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filterPrivacy="1"/>
  <xr:revisionPtr revIDLastSave="0" documentId="13_ncr:1_{2B4924F3-07D3-4685-AC68-22A3666E16BB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find_bugcounts" sheetId="3" r:id="rId1"/>
    <sheet name="results" sheetId="1" r:id="rId2"/>
    <sheet name="chisquare" sheetId="5" r:id="rId3"/>
    <sheet name="findbugs with zero count" sheetId="6" r:id="rId4"/>
    <sheet name="bugzilla_not reported" sheetId="4" r:id="rId5"/>
  </sheets>
  <definedNames>
    <definedName name="_xlnm._FilterDatabase" localSheetId="0" hidden="1">find_bugcounts!$D$1:$D$424</definedName>
    <definedName name="_xlnm._FilterDatabase" localSheetId="1" hidden="1">results!$A$1:$H$10265</definedName>
  </definedNames>
  <calcPr calcId="191029"/>
  <pivotCaches>
    <pivotCache cacheId="0" r:id="rId6"/>
    <pivotCache cacheId="1" r:id="rId7"/>
    <pivotCache cacheId="2" r:id="rId8"/>
    <pivotCache cacheId="3" r:id="rId9"/>
    <pivotCache cacheId="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4" i="5" l="1"/>
  <c r="M3" i="6" l="1"/>
  <c r="M4" i="6"/>
  <c r="M5" i="6"/>
  <c r="M6" i="6"/>
  <c r="M7" i="6"/>
  <c r="M8" i="6"/>
  <c r="M9" i="6"/>
  <c r="M10" i="6"/>
  <c r="M2" i="6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N184" i="1"/>
  <c r="IO184" i="1"/>
  <c r="IP184" i="1"/>
  <c r="IQ184" i="1"/>
  <c r="IR184" i="1"/>
  <c r="IS184" i="1"/>
  <c r="IT184" i="1"/>
  <c r="IU184" i="1"/>
  <c r="IV184" i="1"/>
  <c r="IW184" i="1"/>
  <c r="IX184" i="1"/>
  <c r="IY184" i="1"/>
  <c r="IZ184" i="1"/>
  <c r="JA184" i="1"/>
  <c r="JB184" i="1"/>
  <c r="JC184" i="1"/>
  <c r="JD184" i="1"/>
  <c r="JE184" i="1"/>
  <c r="JF184" i="1"/>
  <c r="JG184" i="1"/>
  <c r="JH184" i="1"/>
  <c r="JI184" i="1"/>
  <c r="JJ184" i="1"/>
  <c r="JK184" i="1"/>
  <c r="JL184" i="1"/>
  <c r="JM184" i="1"/>
  <c r="JN184" i="1"/>
  <c r="JO184" i="1"/>
  <c r="JP184" i="1"/>
  <c r="JQ184" i="1"/>
  <c r="JR184" i="1"/>
  <c r="JS184" i="1"/>
  <c r="JT184" i="1"/>
  <c r="JU184" i="1"/>
  <c r="JV184" i="1"/>
  <c r="JW184" i="1"/>
  <c r="JX184" i="1"/>
  <c r="JY184" i="1"/>
  <c r="JZ184" i="1"/>
  <c r="KA184" i="1"/>
  <c r="KB184" i="1"/>
  <c r="KC184" i="1"/>
  <c r="KD184" i="1"/>
  <c r="KE184" i="1"/>
  <c r="KF184" i="1"/>
  <c r="KG184" i="1"/>
  <c r="KH184" i="1"/>
  <c r="KI184" i="1"/>
  <c r="KJ184" i="1"/>
  <c r="KK184" i="1"/>
  <c r="KL184" i="1"/>
  <c r="KM184" i="1"/>
  <c r="KN184" i="1"/>
  <c r="KO184" i="1"/>
  <c r="KP184" i="1"/>
  <c r="KQ184" i="1"/>
  <c r="KR184" i="1"/>
  <c r="KS184" i="1"/>
  <c r="KT184" i="1"/>
  <c r="KU184" i="1"/>
  <c r="KV184" i="1"/>
  <c r="KW184" i="1"/>
  <c r="KX184" i="1"/>
  <c r="KY184" i="1"/>
  <c r="KZ184" i="1"/>
  <c r="LA184" i="1"/>
  <c r="LB184" i="1"/>
  <c r="LC184" i="1"/>
  <c r="LD184" i="1"/>
  <c r="LE184" i="1"/>
  <c r="LF184" i="1"/>
  <c r="LG184" i="1"/>
  <c r="LH184" i="1"/>
  <c r="LI184" i="1"/>
  <c r="LJ184" i="1"/>
  <c r="LK184" i="1"/>
  <c r="LL184" i="1"/>
  <c r="LM184" i="1"/>
  <c r="LN184" i="1"/>
  <c r="LO184" i="1"/>
  <c r="LP184" i="1"/>
  <c r="LQ184" i="1"/>
  <c r="LR184" i="1"/>
  <c r="LS184" i="1"/>
  <c r="LT184" i="1"/>
  <c r="LU184" i="1"/>
  <c r="LV184" i="1"/>
  <c r="LW184" i="1"/>
  <c r="LX184" i="1"/>
  <c r="LY184" i="1"/>
  <c r="LZ184" i="1"/>
  <c r="MA184" i="1"/>
  <c r="MB184" i="1"/>
  <c r="MC184" i="1"/>
  <c r="MD184" i="1"/>
  <c r="ME184" i="1"/>
  <c r="MF184" i="1"/>
  <c r="MG184" i="1"/>
  <c r="MH184" i="1"/>
  <c r="MI184" i="1"/>
  <c r="MJ184" i="1"/>
  <c r="MK184" i="1"/>
  <c r="ML184" i="1"/>
  <c r="MM184" i="1"/>
  <c r="MN184" i="1"/>
  <c r="MO184" i="1"/>
  <c r="MP184" i="1"/>
  <c r="MQ184" i="1"/>
  <c r="MR184" i="1"/>
  <c r="MS184" i="1"/>
  <c r="MT184" i="1"/>
  <c r="MU184" i="1"/>
  <c r="MV184" i="1"/>
  <c r="MW184" i="1"/>
  <c r="MX184" i="1"/>
  <c r="MY184" i="1"/>
  <c r="MZ184" i="1"/>
  <c r="NA184" i="1"/>
  <c r="NB184" i="1"/>
  <c r="NC184" i="1"/>
  <c r="ND184" i="1"/>
  <c r="NE184" i="1"/>
  <c r="NF184" i="1"/>
  <c r="NG184" i="1"/>
  <c r="NH184" i="1"/>
  <c r="NI184" i="1"/>
  <c r="NJ184" i="1"/>
  <c r="NK184" i="1"/>
  <c r="NL184" i="1"/>
  <c r="NM184" i="1"/>
  <c r="NN184" i="1"/>
  <c r="NO184" i="1"/>
  <c r="NP184" i="1"/>
  <c r="NQ184" i="1"/>
  <c r="NR184" i="1"/>
  <c r="NS184" i="1"/>
  <c r="NT184" i="1"/>
  <c r="NU184" i="1"/>
  <c r="NV184" i="1"/>
  <c r="NW184" i="1"/>
  <c r="NX184" i="1"/>
  <c r="NY184" i="1"/>
  <c r="NZ184" i="1"/>
  <c r="OA184" i="1"/>
  <c r="OB184" i="1"/>
  <c r="OC184" i="1"/>
  <c r="OD184" i="1"/>
  <c r="OE184" i="1"/>
  <c r="OF184" i="1"/>
  <c r="OG184" i="1"/>
  <c r="OH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P184" i="1"/>
  <c r="Q184" i="1"/>
  <c r="R184" i="1"/>
  <c r="S184" i="1"/>
  <c r="T184" i="1"/>
  <c r="U184" i="1"/>
  <c r="O184" i="1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R24" i="5"/>
  <c r="S24" i="5"/>
  <c r="T24" i="5"/>
  <c r="U24" i="5"/>
  <c r="V24" i="5"/>
  <c r="W24" i="5"/>
  <c r="R25" i="5"/>
  <c r="S25" i="5"/>
  <c r="T25" i="5"/>
  <c r="U25" i="5"/>
  <c r="V25" i="5"/>
  <c r="W25" i="5"/>
  <c r="R26" i="5"/>
  <c r="S26" i="5"/>
  <c r="T26" i="5"/>
  <c r="U26" i="5"/>
  <c r="V26" i="5"/>
  <c r="W26" i="5"/>
  <c r="R27" i="5"/>
  <c r="S27" i="5"/>
  <c r="T27" i="5"/>
  <c r="U27" i="5"/>
  <c r="V27" i="5"/>
  <c r="W27" i="5"/>
  <c r="R28" i="5"/>
  <c r="S28" i="5"/>
  <c r="T28" i="5"/>
  <c r="U28" i="5"/>
  <c r="V28" i="5"/>
  <c r="W28" i="5"/>
  <c r="R29" i="5"/>
  <c r="S29" i="5"/>
  <c r="T29" i="5"/>
  <c r="U29" i="5"/>
  <c r="V29" i="5"/>
  <c r="W29" i="5"/>
  <c r="R30" i="5"/>
  <c r="S30" i="5"/>
  <c r="T30" i="5"/>
  <c r="U30" i="5"/>
  <c r="V30" i="5"/>
  <c r="W30" i="5"/>
  <c r="R31" i="5"/>
  <c r="S31" i="5"/>
  <c r="T31" i="5"/>
  <c r="U31" i="5"/>
  <c r="V31" i="5"/>
  <c r="W31" i="5"/>
  <c r="R32" i="5"/>
  <c r="S32" i="5"/>
  <c r="T32" i="5"/>
  <c r="U32" i="5"/>
  <c r="V32" i="5"/>
  <c r="W32" i="5"/>
  <c r="R33" i="5"/>
  <c r="S33" i="5"/>
  <c r="T33" i="5"/>
  <c r="U33" i="5"/>
  <c r="V33" i="5"/>
  <c r="W33" i="5"/>
  <c r="R34" i="5"/>
  <c r="S34" i="5"/>
  <c r="T34" i="5"/>
  <c r="U34" i="5"/>
  <c r="V34" i="5"/>
  <c r="W34" i="5"/>
  <c r="R35" i="5"/>
  <c r="S35" i="5"/>
  <c r="T35" i="5"/>
  <c r="U35" i="5"/>
  <c r="V35" i="5"/>
  <c r="W35" i="5"/>
  <c r="R36" i="5"/>
  <c r="S36" i="5"/>
  <c r="T36" i="5"/>
  <c r="U36" i="5"/>
  <c r="V36" i="5"/>
  <c r="W36" i="5"/>
  <c r="R37" i="5"/>
  <c r="S37" i="5"/>
  <c r="T37" i="5"/>
  <c r="U37" i="5"/>
  <c r="V37" i="5"/>
  <c r="W37" i="5"/>
  <c r="R38" i="5"/>
  <c r="S38" i="5"/>
  <c r="T38" i="5"/>
  <c r="U38" i="5"/>
  <c r="V38" i="5"/>
  <c r="W38" i="5"/>
  <c r="R39" i="5"/>
  <c r="S39" i="5"/>
  <c r="T39" i="5"/>
  <c r="U39" i="5"/>
  <c r="V39" i="5"/>
  <c r="W39" i="5"/>
  <c r="R40" i="5"/>
  <c r="S40" i="5"/>
  <c r="T40" i="5"/>
  <c r="U40" i="5"/>
  <c r="V40" i="5"/>
  <c r="W40" i="5"/>
  <c r="R41" i="5"/>
  <c r="S41" i="5"/>
  <c r="T41" i="5"/>
  <c r="U41" i="5"/>
  <c r="V41" i="5"/>
  <c r="W41" i="5"/>
  <c r="R42" i="5"/>
  <c r="S42" i="5"/>
  <c r="T42" i="5"/>
  <c r="U42" i="5"/>
  <c r="V42" i="5"/>
  <c r="W42" i="5"/>
  <c r="R43" i="5"/>
  <c r="S43" i="5"/>
  <c r="T43" i="5"/>
  <c r="U43" i="5"/>
  <c r="V43" i="5"/>
  <c r="W43" i="5"/>
  <c r="R44" i="5"/>
  <c r="S44" i="5"/>
  <c r="T44" i="5"/>
  <c r="U44" i="5"/>
  <c r="V44" i="5"/>
  <c r="W44" i="5"/>
  <c r="R45" i="5"/>
  <c r="S45" i="5"/>
  <c r="T45" i="5"/>
  <c r="U45" i="5"/>
  <c r="V45" i="5"/>
  <c r="W45" i="5"/>
  <c r="R46" i="5"/>
  <c r="S46" i="5"/>
  <c r="T46" i="5"/>
  <c r="U46" i="5"/>
  <c r="V46" i="5"/>
  <c r="W46" i="5"/>
  <c r="R47" i="5"/>
  <c r="S47" i="5"/>
  <c r="T47" i="5"/>
  <c r="U47" i="5"/>
  <c r="V47" i="5"/>
  <c r="W47" i="5"/>
  <c r="R48" i="5"/>
  <c r="S48" i="5"/>
  <c r="T48" i="5"/>
  <c r="U48" i="5"/>
  <c r="V48" i="5"/>
  <c r="W48" i="5"/>
  <c r="R49" i="5"/>
  <c r="S49" i="5"/>
  <c r="T49" i="5"/>
  <c r="U49" i="5"/>
  <c r="V49" i="5"/>
  <c r="W49" i="5"/>
  <c r="R50" i="5"/>
  <c r="S50" i="5"/>
  <c r="T50" i="5"/>
  <c r="U50" i="5"/>
  <c r="V50" i="5"/>
  <c r="W50" i="5"/>
  <c r="R51" i="5"/>
  <c r="S51" i="5"/>
  <c r="T51" i="5"/>
  <c r="U51" i="5"/>
  <c r="V51" i="5"/>
  <c r="W51" i="5"/>
  <c r="R52" i="5"/>
  <c r="S52" i="5"/>
  <c r="T52" i="5"/>
  <c r="U52" i="5"/>
  <c r="V52" i="5"/>
  <c r="W52" i="5"/>
  <c r="R53" i="5"/>
  <c r="S53" i="5"/>
  <c r="T53" i="5"/>
  <c r="U53" i="5"/>
  <c r="V53" i="5"/>
  <c r="W53" i="5"/>
  <c r="R54" i="5"/>
  <c r="S54" i="5"/>
  <c r="T54" i="5"/>
  <c r="U54" i="5"/>
  <c r="V54" i="5"/>
  <c r="W54" i="5"/>
  <c r="R55" i="5"/>
  <c r="S55" i="5"/>
  <c r="T55" i="5"/>
  <c r="U55" i="5"/>
  <c r="V55" i="5"/>
  <c r="W55" i="5"/>
  <c r="R56" i="5"/>
  <c r="S56" i="5"/>
  <c r="T56" i="5"/>
  <c r="U56" i="5"/>
  <c r="V56" i="5"/>
  <c r="W56" i="5"/>
  <c r="R57" i="5"/>
  <c r="S57" i="5"/>
  <c r="T57" i="5"/>
  <c r="U57" i="5"/>
  <c r="V57" i="5"/>
  <c r="W57" i="5"/>
  <c r="R58" i="5"/>
  <c r="S58" i="5"/>
  <c r="T58" i="5"/>
  <c r="U58" i="5"/>
  <c r="V58" i="5"/>
  <c r="W58" i="5"/>
  <c r="R59" i="5"/>
  <c r="S59" i="5"/>
  <c r="T59" i="5"/>
  <c r="U59" i="5"/>
  <c r="V59" i="5"/>
  <c r="W59" i="5"/>
  <c r="R60" i="5"/>
  <c r="S60" i="5"/>
  <c r="T60" i="5"/>
  <c r="U60" i="5"/>
  <c r="V60" i="5"/>
  <c r="W60" i="5"/>
  <c r="R61" i="5"/>
  <c r="S61" i="5"/>
  <c r="T61" i="5"/>
  <c r="U61" i="5"/>
  <c r="V61" i="5"/>
  <c r="W61" i="5"/>
  <c r="R62" i="5"/>
  <c r="S62" i="5"/>
  <c r="T62" i="5"/>
  <c r="U62" i="5"/>
  <c r="V62" i="5"/>
  <c r="W62" i="5"/>
  <c r="R63" i="5"/>
  <c r="S63" i="5"/>
  <c r="T63" i="5"/>
  <c r="U63" i="5"/>
  <c r="V63" i="5"/>
  <c r="W63" i="5"/>
  <c r="R64" i="5"/>
  <c r="S64" i="5"/>
  <c r="T64" i="5"/>
  <c r="U64" i="5"/>
  <c r="V64" i="5"/>
  <c r="W64" i="5"/>
  <c r="R65" i="5"/>
  <c r="S65" i="5"/>
  <c r="T65" i="5"/>
  <c r="U65" i="5"/>
  <c r="V65" i="5"/>
  <c r="W65" i="5"/>
  <c r="R66" i="5"/>
  <c r="S66" i="5"/>
  <c r="T66" i="5"/>
  <c r="U66" i="5"/>
  <c r="V66" i="5"/>
  <c r="W66" i="5"/>
  <c r="R67" i="5"/>
  <c r="S67" i="5"/>
  <c r="T67" i="5"/>
  <c r="U67" i="5"/>
  <c r="V67" i="5"/>
  <c r="W67" i="5"/>
  <c r="R68" i="5"/>
  <c r="S68" i="5"/>
  <c r="T68" i="5"/>
  <c r="U68" i="5"/>
  <c r="V68" i="5"/>
  <c r="W68" i="5"/>
  <c r="R69" i="5"/>
  <c r="S69" i="5"/>
  <c r="T69" i="5"/>
  <c r="U69" i="5"/>
  <c r="V69" i="5"/>
  <c r="W69" i="5"/>
  <c r="R70" i="5"/>
  <c r="S70" i="5"/>
  <c r="T70" i="5"/>
  <c r="U70" i="5"/>
  <c r="V70" i="5"/>
  <c r="W70" i="5"/>
  <c r="R71" i="5"/>
  <c r="S71" i="5"/>
  <c r="T71" i="5"/>
  <c r="U71" i="5"/>
  <c r="V71" i="5"/>
  <c r="W71" i="5"/>
  <c r="R72" i="5"/>
  <c r="S72" i="5"/>
  <c r="T72" i="5"/>
  <c r="U72" i="5"/>
  <c r="V72" i="5"/>
  <c r="W72" i="5"/>
  <c r="R73" i="5"/>
  <c r="S73" i="5"/>
  <c r="T73" i="5"/>
  <c r="U73" i="5"/>
  <c r="V73" i="5"/>
  <c r="W73" i="5"/>
  <c r="R74" i="5"/>
  <c r="S74" i="5"/>
  <c r="T74" i="5"/>
  <c r="U74" i="5"/>
  <c r="V74" i="5"/>
  <c r="W74" i="5"/>
  <c r="R75" i="5"/>
  <c r="S75" i="5"/>
  <c r="T75" i="5"/>
  <c r="U75" i="5"/>
  <c r="V75" i="5"/>
  <c r="W75" i="5"/>
  <c r="R76" i="5"/>
  <c r="S76" i="5"/>
  <c r="T76" i="5"/>
  <c r="U76" i="5"/>
  <c r="V76" i="5"/>
  <c r="W76" i="5"/>
  <c r="R77" i="5"/>
  <c r="S77" i="5"/>
  <c r="T77" i="5"/>
  <c r="U77" i="5"/>
  <c r="V77" i="5"/>
  <c r="W77" i="5"/>
  <c r="R78" i="5"/>
  <c r="S78" i="5"/>
  <c r="T78" i="5"/>
  <c r="U78" i="5"/>
  <c r="V78" i="5"/>
  <c r="W78" i="5"/>
  <c r="R79" i="5"/>
  <c r="S79" i="5"/>
  <c r="T79" i="5"/>
  <c r="U79" i="5"/>
  <c r="V79" i="5"/>
  <c r="W79" i="5"/>
  <c r="R80" i="5"/>
  <c r="S80" i="5"/>
  <c r="T80" i="5"/>
  <c r="U80" i="5"/>
  <c r="V80" i="5"/>
  <c r="W80" i="5"/>
  <c r="R81" i="5"/>
  <c r="S81" i="5"/>
  <c r="T81" i="5"/>
  <c r="U81" i="5"/>
  <c r="V81" i="5"/>
  <c r="W81" i="5"/>
  <c r="R82" i="5"/>
  <c r="S82" i="5"/>
  <c r="T82" i="5"/>
  <c r="U82" i="5"/>
  <c r="V82" i="5"/>
  <c r="W82" i="5"/>
  <c r="R83" i="5"/>
  <c r="S83" i="5"/>
  <c r="T83" i="5"/>
  <c r="U83" i="5"/>
  <c r="V83" i="5"/>
  <c r="W83" i="5"/>
  <c r="R84" i="5"/>
  <c r="S84" i="5"/>
  <c r="T84" i="5"/>
  <c r="U84" i="5"/>
  <c r="V84" i="5"/>
  <c r="W84" i="5"/>
  <c r="R85" i="5"/>
  <c r="S85" i="5"/>
  <c r="T85" i="5"/>
  <c r="U85" i="5"/>
  <c r="V85" i="5"/>
  <c r="W85" i="5"/>
  <c r="R86" i="5"/>
  <c r="S86" i="5"/>
  <c r="T86" i="5"/>
  <c r="U86" i="5"/>
  <c r="V86" i="5"/>
  <c r="W86" i="5"/>
  <c r="R87" i="5"/>
  <c r="S87" i="5"/>
  <c r="T87" i="5"/>
  <c r="U87" i="5"/>
  <c r="V87" i="5"/>
  <c r="W87" i="5"/>
  <c r="R88" i="5"/>
  <c r="S88" i="5"/>
  <c r="T88" i="5"/>
  <c r="U88" i="5"/>
  <c r="V88" i="5"/>
  <c r="W88" i="5"/>
  <c r="R89" i="5"/>
  <c r="S89" i="5"/>
  <c r="T89" i="5"/>
  <c r="U89" i="5"/>
  <c r="V89" i="5"/>
  <c r="W89" i="5"/>
  <c r="R90" i="5"/>
  <c r="S90" i="5"/>
  <c r="T90" i="5"/>
  <c r="U90" i="5"/>
  <c r="V90" i="5"/>
  <c r="W90" i="5"/>
  <c r="R91" i="5"/>
  <c r="S91" i="5"/>
  <c r="T91" i="5"/>
  <c r="U91" i="5"/>
  <c r="V91" i="5"/>
  <c r="W91" i="5"/>
  <c r="R92" i="5"/>
  <c r="S92" i="5"/>
  <c r="T92" i="5"/>
  <c r="U92" i="5"/>
  <c r="V92" i="5"/>
  <c r="W92" i="5"/>
  <c r="R93" i="5"/>
  <c r="S93" i="5"/>
  <c r="T93" i="5"/>
  <c r="U93" i="5"/>
  <c r="V93" i="5"/>
  <c r="W93" i="5"/>
  <c r="R94" i="5"/>
  <c r="S94" i="5"/>
  <c r="T94" i="5"/>
  <c r="U94" i="5"/>
  <c r="V94" i="5"/>
  <c r="W94" i="5"/>
  <c r="R95" i="5"/>
  <c r="S95" i="5"/>
  <c r="T95" i="5"/>
  <c r="U95" i="5"/>
  <c r="V95" i="5"/>
  <c r="W95" i="5"/>
  <c r="R96" i="5"/>
  <c r="S96" i="5"/>
  <c r="T96" i="5"/>
  <c r="U96" i="5"/>
  <c r="V96" i="5"/>
  <c r="W96" i="5"/>
  <c r="R97" i="5"/>
  <c r="S97" i="5"/>
  <c r="T97" i="5"/>
  <c r="U97" i="5"/>
  <c r="V97" i="5"/>
  <c r="W97" i="5"/>
  <c r="R98" i="5"/>
  <c r="S98" i="5"/>
  <c r="T98" i="5"/>
  <c r="U98" i="5"/>
  <c r="V98" i="5"/>
  <c r="W98" i="5"/>
  <c r="R99" i="5"/>
  <c r="S99" i="5"/>
  <c r="T99" i="5"/>
  <c r="U99" i="5"/>
  <c r="V99" i="5"/>
  <c r="W99" i="5"/>
  <c r="R100" i="5"/>
  <c r="S100" i="5"/>
  <c r="T100" i="5"/>
  <c r="U100" i="5"/>
  <c r="V100" i="5"/>
  <c r="W100" i="5"/>
  <c r="R101" i="5"/>
  <c r="S101" i="5"/>
  <c r="T101" i="5"/>
  <c r="U101" i="5"/>
  <c r="V101" i="5"/>
  <c r="W101" i="5"/>
  <c r="R102" i="5"/>
  <c r="S102" i="5"/>
  <c r="T102" i="5"/>
  <c r="U102" i="5"/>
  <c r="V102" i="5"/>
  <c r="W102" i="5"/>
  <c r="R103" i="5"/>
  <c r="S103" i="5"/>
  <c r="T103" i="5"/>
  <c r="U103" i="5"/>
  <c r="V103" i="5"/>
  <c r="W103" i="5"/>
  <c r="R104" i="5"/>
  <c r="S104" i="5"/>
  <c r="T104" i="5"/>
  <c r="U104" i="5"/>
  <c r="V104" i="5"/>
  <c r="W104" i="5"/>
  <c r="R105" i="5"/>
  <c r="S105" i="5"/>
  <c r="T105" i="5"/>
  <c r="U105" i="5"/>
  <c r="V105" i="5"/>
  <c r="W105" i="5"/>
  <c r="R106" i="5"/>
  <c r="S106" i="5"/>
  <c r="T106" i="5"/>
  <c r="U106" i="5"/>
  <c r="V106" i="5"/>
  <c r="W106" i="5"/>
  <c r="R107" i="5"/>
  <c r="S107" i="5"/>
  <c r="T107" i="5"/>
  <c r="U107" i="5"/>
  <c r="V107" i="5"/>
  <c r="W107" i="5"/>
  <c r="R108" i="5"/>
  <c r="S108" i="5"/>
  <c r="T108" i="5"/>
  <c r="U108" i="5"/>
  <c r="V108" i="5"/>
  <c r="W108" i="5"/>
  <c r="R109" i="5"/>
  <c r="S109" i="5"/>
  <c r="T109" i="5"/>
  <c r="U109" i="5"/>
  <c r="V109" i="5"/>
  <c r="W109" i="5"/>
  <c r="R110" i="5"/>
  <c r="S110" i="5"/>
  <c r="T110" i="5"/>
  <c r="U110" i="5"/>
  <c r="V110" i="5"/>
  <c r="W110" i="5"/>
  <c r="R111" i="5"/>
  <c r="S111" i="5"/>
  <c r="T111" i="5"/>
  <c r="U111" i="5"/>
  <c r="V111" i="5"/>
  <c r="W111" i="5"/>
  <c r="R112" i="5"/>
  <c r="S112" i="5"/>
  <c r="T112" i="5"/>
  <c r="U112" i="5"/>
  <c r="V112" i="5"/>
  <c r="W112" i="5"/>
  <c r="R113" i="5"/>
  <c r="S113" i="5"/>
  <c r="T113" i="5"/>
  <c r="U113" i="5"/>
  <c r="V113" i="5"/>
  <c r="W113" i="5"/>
  <c r="R114" i="5"/>
  <c r="S114" i="5"/>
  <c r="T114" i="5"/>
  <c r="U114" i="5"/>
  <c r="V114" i="5"/>
  <c r="W114" i="5"/>
  <c r="R115" i="5"/>
  <c r="S115" i="5"/>
  <c r="T115" i="5"/>
  <c r="U115" i="5"/>
  <c r="V115" i="5"/>
  <c r="W115" i="5"/>
  <c r="R116" i="5"/>
  <c r="S116" i="5"/>
  <c r="T116" i="5"/>
  <c r="U116" i="5"/>
  <c r="V116" i="5"/>
  <c r="W116" i="5"/>
  <c r="R117" i="5"/>
  <c r="S117" i="5"/>
  <c r="T117" i="5"/>
  <c r="U117" i="5"/>
  <c r="V117" i="5"/>
  <c r="W117" i="5"/>
  <c r="R118" i="5"/>
  <c r="S118" i="5"/>
  <c r="T118" i="5"/>
  <c r="U118" i="5"/>
  <c r="V118" i="5"/>
  <c r="W118" i="5"/>
  <c r="R119" i="5"/>
  <c r="S119" i="5"/>
  <c r="T119" i="5"/>
  <c r="U119" i="5"/>
  <c r="V119" i="5"/>
  <c r="W119" i="5"/>
  <c r="R120" i="5"/>
  <c r="S120" i="5"/>
  <c r="T120" i="5"/>
  <c r="U120" i="5"/>
  <c r="V120" i="5"/>
  <c r="W120" i="5"/>
  <c r="R121" i="5"/>
  <c r="S121" i="5"/>
  <c r="T121" i="5"/>
  <c r="U121" i="5"/>
  <c r="V121" i="5"/>
  <c r="W121" i="5"/>
  <c r="R122" i="5"/>
  <c r="S122" i="5"/>
  <c r="T122" i="5"/>
  <c r="U122" i="5"/>
  <c r="V122" i="5"/>
  <c r="W122" i="5"/>
  <c r="R123" i="5"/>
  <c r="S123" i="5"/>
  <c r="T123" i="5"/>
  <c r="U123" i="5"/>
  <c r="V123" i="5"/>
  <c r="W123" i="5"/>
  <c r="R124" i="5"/>
  <c r="S124" i="5"/>
  <c r="T124" i="5"/>
  <c r="U124" i="5"/>
  <c r="V124" i="5"/>
  <c r="W124" i="5"/>
  <c r="R125" i="5"/>
  <c r="S125" i="5"/>
  <c r="T125" i="5"/>
  <c r="U125" i="5"/>
  <c r="V125" i="5"/>
  <c r="W125" i="5"/>
  <c r="R126" i="5"/>
  <c r="S126" i="5"/>
  <c r="T126" i="5"/>
  <c r="U126" i="5"/>
  <c r="V126" i="5"/>
  <c r="W126" i="5"/>
  <c r="R127" i="5"/>
  <c r="S127" i="5"/>
  <c r="T127" i="5"/>
  <c r="U127" i="5"/>
  <c r="V127" i="5"/>
  <c r="W127" i="5"/>
  <c r="R128" i="5"/>
  <c r="S128" i="5"/>
  <c r="T128" i="5"/>
  <c r="U128" i="5"/>
  <c r="V128" i="5"/>
  <c r="W128" i="5"/>
  <c r="R129" i="5"/>
  <c r="S129" i="5"/>
  <c r="T129" i="5"/>
  <c r="U129" i="5"/>
  <c r="V129" i="5"/>
  <c r="W129" i="5"/>
  <c r="R130" i="5"/>
  <c r="S130" i="5"/>
  <c r="T130" i="5"/>
  <c r="U130" i="5"/>
  <c r="V130" i="5"/>
  <c r="W130" i="5"/>
  <c r="R131" i="5"/>
  <c r="S131" i="5"/>
  <c r="T131" i="5"/>
  <c r="U131" i="5"/>
  <c r="V131" i="5"/>
  <c r="W131" i="5"/>
  <c r="R132" i="5"/>
  <c r="S132" i="5"/>
  <c r="T132" i="5"/>
  <c r="U132" i="5"/>
  <c r="V132" i="5"/>
  <c r="W132" i="5"/>
  <c r="R133" i="5"/>
  <c r="S133" i="5"/>
  <c r="T133" i="5"/>
  <c r="U133" i="5"/>
  <c r="V133" i="5"/>
  <c r="W133" i="5"/>
  <c r="R134" i="5"/>
  <c r="S134" i="5"/>
  <c r="T134" i="5"/>
  <c r="U134" i="5"/>
  <c r="V134" i="5"/>
  <c r="W134" i="5"/>
  <c r="R135" i="5"/>
  <c r="S135" i="5"/>
  <c r="T135" i="5"/>
  <c r="U135" i="5"/>
  <c r="V135" i="5"/>
  <c r="W135" i="5"/>
  <c r="R136" i="5"/>
  <c r="S136" i="5"/>
  <c r="T136" i="5"/>
  <c r="U136" i="5"/>
  <c r="V136" i="5"/>
  <c r="W136" i="5"/>
  <c r="R137" i="5"/>
  <c r="S137" i="5"/>
  <c r="T137" i="5"/>
  <c r="U137" i="5"/>
  <c r="V137" i="5"/>
  <c r="W137" i="5"/>
  <c r="R138" i="5"/>
  <c r="S138" i="5"/>
  <c r="T138" i="5"/>
  <c r="U138" i="5"/>
  <c r="V138" i="5"/>
  <c r="W138" i="5"/>
  <c r="R139" i="5"/>
  <c r="S139" i="5"/>
  <c r="T139" i="5"/>
  <c r="U139" i="5"/>
  <c r="V139" i="5"/>
  <c r="W139" i="5"/>
  <c r="R140" i="5"/>
  <c r="S140" i="5"/>
  <c r="T140" i="5"/>
  <c r="U140" i="5"/>
  <c r="V140" i="5"/>
  <c r="W140" i="5"/>
  <c r="R141" i="5"/>
  <c r="S141" i="5"/>
  <c r="T141" i="5"/>
  <c r="U141" i="5"/>
  <c r="V141" i="5"/>
  <c r="W141" i="5"/>
  <c r="R142" i="5"/>
  <c r="S142" i="5"/>
  <c r="T142" i="5"/>
  <c r="U142" i="5"/>
  <c r="V142" i="5"/>
  <c r="W142" i="5"/>
  <c r="R143" i="5"/>
  <c r="S143" i="5"/>
  <c r="T143" i="5"/>
  <c r="U143" i="5"/>
  <c r="V143" i="5"/>
  <c r="W143" i="5"/>
  <c r="R144" i="5"/>
  <c r="S144" i="5"/>
  <c r="T144" i="5"/>
  <c r="U144" i="5"/>
  <c r="V144" i="5"/>
  <c r="W144" i="5"/>
  <c r="R145" i="5"/>
  <c r="S145" i="5"/>
  <c r="T145" i="5"/>
  <c r="U145" i="5"/>
  <c r="V145" i="5"/>
  <c r="W145" i="5"/>
  <c r="R146" i="5"/>
  <c r="S146" i="5"/>
  <c r="T146" i="5"/>
  <c r="U146" i="5"/>
  <c r="V146" i="5"/>
  <c r="W146" i="5"/>
  <c r="R147" i="5"/>
  <c r="S147" i="5"/>
  <c r="T147" i="5"/>
  <c r="U147" i="5"/>
  <c r="V147" i="5"/>
  <c r="W147" i="5"/>
  <c r="R148" i="5"/>
  <c r="S148" i="5"/>
  <c r="T148" i="5"/>
  <c r="U148" i="5"/>
  <c r="V148" i="5"/>
  <c r="W148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25" i="5"/>
  <c r="Q26" i="5"/>
  <c r="Q27" i="5"/>
  <c r="Q24" i="5"/>
  <c r="M11" i="6" l="1"/>
  <c r="F3" i="6" l="1"/>
  <c r="F4" i="6"/>
  <c r="F5" i="6"/>
  <c r="F6" i="6"/>
  <c r="F7" i="6"/>
  <c r="F8" i="6"/>
  <c r="F9" i="6"/>
  <c r="F10" i="6"/>
  <c r="F2" i="6"/>
  <c r="F11" i="6" s="1"/>
  <c r="Q14" i="5" l="1"/>
  <c r="R14" i="5"/>
  <c r="S14" i="5"/>
  <c r="T14" i="5"/>
  <c r="U14" i="5"/>
  <c r="V14" i="5"/>
  <c r="W14" i="5"/>
  <c r="X14" i="5"/>
  <c r="Q15" i="5"/>
  <c r="R15" i="5"/>
  <c r="S15" i="5"/>
  <c r="T15" i="5"/>
  <c r="U15" i="5"/>
  <c r="V15" i="5"/>
  <c r="W15" i="5"/>
  <c r="X15" i="5"/>
  <c r="Q16" i="5"/>
  <c r="R16" i="5"/>
  <c r="S16" i="5"/>
  <c r="T16" i="5"/>
  <c r="U16" i="5"/>
  <c r="V16" i="5"/>
  <c r="W16" i="5"/>
  <c r="X16" i="5"/>
  <c r="Q17" i="5"/>
  <c r="R17" i="5"/>
  <c r="S17" i="5"/>
  <c r="T17" i="5"/>
  <c r="U17" i="5"/>
  <c r="V17" i="5"/>
  <c r="W17" i="5"/>
  <c r="X17" i="5"/>
  <c r="Q18" i="5"/>
  <c r="R18" i="5"/>
  <c r="S18" i="5"/>
  <c r="T18" i="5"/>
  <c r="U18" i="5"/>
  <c r="V18" i="5"/>
  <c r="W18" i="5"/>
  <c r="X18" i="5"/>
  <c r="P15" i="5"/>
  <c r="P16" i="5"/>
  <c r="P17" i="5"/>
  <c r="P18" i="5"/>
  <c r="P14" i="5"/>
  <c r="R3" i="5"/>
  <c r="S3" i="5"/>
  <c r="T3" i="5"/>
  <c r="U3" i="5"/>
  <c r="V3" i="5"/>
  <c r="W3" i="5"/>
  <c r="X3" i="5"/>
  <c r="R4" i="5"/>
  <c r="S4" i="5"/>
  <c r="T4" i="5"/>
  <c r="U4" i="5"/>
  <c r="V4" i="5"/>
  <c r="W4" i="5"/>
  <c r="X4" i="5"/>
  <c r="R5" i="5"/>
  <c r="S5" i="5"/>
  <c r="T5" i="5"/>
  <c r="U5" i="5"/>
  <c r="V5" i="5"/>
  <c r="W5" i="5"/>
  <c r="X5" i="5"/>
  <c r="R6" i="5"/>
  <c r="S6" i="5"/>
  <c r="T6" i="5"/>
  <c r="U6" i="5"/>
  <c r="V6" i="5"/>
  <c r="W6" i="5"/>
  <c r="X6" i="5"/>
  <c r="R7" i="5"/>
  <c r="S7" i="5"/>
  <c r="T7" i="5"/>
  <c r="U7" i="5"/>
  <c r="V7" i="5"/>
  <c r="W7" i="5"/>
  <c r="X7" i="5"/>
  <c r="Q3" i="5"/>
  <c r="Q4" i="5"/>
  <c r="Q5" i="5"/>
  <c r="Q6" i="5"/>
  <c r="Q7" i="5"/>
  <c r="P4" i="5"/>
  <c r="P5" i="5"/>
  <c r="P6" i="5"/>
  <c r="P7" i="5"/>
  <c r="P3" i="5"/>
  <c r="L10" i="5" l="1"/>
  <c r="I3" i="3" l="1"/>
  <c r="I4" i="3"/>
  <c r="I5" i="3"/>
  <c r="I6" i="3"/>
  <c r="I7" i="3"/>
  <c r="I8" i="3"/>
  <c r="I9" i="3"/>
  <c r="I10" i="3"/>
  <c r="I2" i="3"/>
  <c r="M6" i="1" l="1"/>
  <c r="H10265" i="1" l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I12" i="3" l="1"/>
  <c r="J6" i="3" s="1"/>
  <c r="J8" i="3" l="1"/>
  <c r="J10" i="3"/>
  <c r="J9" i="3"/>
  <c r="J4" i="3"/>
  <c r="J2" i="3"/>
  <c r="J3" i="3"/>
  <c r="J5" i="3"/>
  <c r="J7" i="3"/>
</calcChain>
</file>

<file path=xl/sharedStrings.xml><?xml version="1.0" encoding="utf-8"?>
<sst xmlns="http://schemas.openxmlformats.org/spreadsheetml/2006/main" count="64136" uniqueCount="646">
  <si>
    <t>ID</t>
  </si>
  <si>
    <t>Sev</t>
  </si>
  <si>
    <t>nor</t>
  </si>
  <si>
    <t>maj</t>
  </si>
  <si>
    <t>cri</t>
  </si>
  <si>
    <t>min</t>
  </si>
  <si>
    <t>blo</t>
  </si>
  <si>
    <t>Pri</t>
  </si>
  <si>
    <t>P3</t>
  </si>
  <si>
    <t>P5</t>
  </si>
  <si>
    <t>P2</t>
  </si>
  <si>
    <t>P1</t>
  </si>
  <si>
    <t>P4</t>
  </si>
  <si>
    <t>Product</t>
  </si>
  <si>
    <t>Comp</t>
  </si>
  <si>
    <t>Platform</t>
  </si>
  <si>
    <t>Team</t>
  </si>
  <si>
    <t>Resource</t>
  </si>
  <si>
    <t>PDE</t>
  </si>
  <si>
    <t>UI</t>
  </si>
  <si>
    <t>Help</t>
  </si>
  <si>
    <t>JDT</t>
  </si>
  <si>
    <t>Debug</t>
  </si>
  <si>
    <t>SWT</t>
  </si>
  <si>
    <t>Text</t>
  </si>
  <si>
    <t>Compare</t>
  </si>
  <si>
    <t>Ant</t>
  </si>
  <si>
    <t>Core</t>
  </si>
  <si>
    <t>Build</t>
  </si>
  <si>
    <t>Update</t>
  </si>
  <si>
    <t>Releng</t>
  </si>
  <si>
    <t>Search</t>
  </si>
  <si>
    <t>WebDAV</t>
  </si>
  <si>
    <t>Doc</t>
  </si>
  <si>
    <t>Findbug_id</t>
  </si>
  <si>
    <t>count</t>
  </si>
  <si>
    <t>findbug_id</t>
  </si>
  <si>
    <t>bugzilla_id</t>
  </si>
  <si>
    <t>Row Labels</t>
  </si>
  <si>
    <t>Grand Total</t>
  </si>
  <si>
    <t>Column Labels</t>
  </si>
  <si>
    <t>Category</t>
  </si>
  <si>
    <t>Bad practice</t>
  </si>
  <si>
    <t>Correctness</t>
  </si>
  <si>
    <t>Experimental</t>
  </si>
  <si>
    <t>Internationalization</t>
  </si>
  <si>
    <t>Malicious code vulnerability</t>
  </si>
  <si>
    <t>Multithreaded correctness</t>
  </si>
  <si>
    <t>Performance</t>
  </si>
  <si>
    <t>Security</t>
  </si>
  <si>
    <t>Dodgy code</t>
  </si>
  <si>
    <t>Count of findbug_id</t>
  </si>
  <si>
    <t>findbug_category</t>
  </si>
  <si>
    <t>sum</t>
  </si>
  <si>
    <t>Count of ID</t>
  </si>
  <si>
    <t>Count of bugzilla_id</t>
  </si>
  <si>
    <t>Chi-square Value: 204.080513576157
Degrees of Freedom: 32
P value: 0</t>
  </si>
  <si>
    <t>Chi-square Value: 171.606925911036
Degrees of Freedom: 32
P value: 0</t>
  </si>
  <si>
    <t>Chi-square Value: 91.252526833409
Degrees of Freedom: 32
P value: 1.32828e-7</t>
  </si>
  <si>
    <t>Chi-square Calculator - Unlimited Contingency Table Size (icalcu.com)</t>
  </si>
  <si>
    <t>Perc%</t>
  </si>
  <si>
    <t>Number of bugs- 
Findbug</t>
  </si>
  <si>
    <t>Number of bugs-
Bugzilla</t>
  </si>
  <si>
    <t>max</t>
  </si>
  <si>
    <t>BIT: Check for sign of bitwise operation</t>
  </si>
  <si>
    <t>INT: Bad comparison of nonnegative value with negative constant or zero</t>
  </si>
  <si>
    <t>VA: Primitive array passed to function expecting a variable number of object arguments</t>
  </si>
  <si>
    <t>OBL: Method may fail to clean up stream or resource on checked exception</t>
  </si>
  <si>
    <t>MS: Field is a mutable collection which should be package protected</t>
  </si>
  <si>
    <t>RS: Class's readObject() method is synchronized</t>
  </si>
  <si>
    <t>Dm: Method invokes toString() method on a String</t>
  </si>
  <si>
    <t>Dm: Hardcoded constant database password</t>
  </si>
  <si>
    <t>DLS: Dead store of null to local variable</t>
  </si>
  <si>
    <t>Most matched in eclipse 2.0</t>
  </si>
  <si>
    <t>Times</t>
  </si>
  <si>
    <t>Total</t>
  </si>
  <si>
    <t>Number of bugs-
Findbug</t>
  </si>
  <si>
    <t>(blank)</t>
  </si>
  <si>
    <t>Opened</t>
  </si>
  <si>
    <t>Changed</t>
  </si>
  <si>
    <t>Owner</t>
  </si>
  <si>
    <t>10/25/2001</t>
  </si>
  <si>
    <t>James_Moody@caibmcom</t>
  </si>
  <si>
    <t>Michael_Valenta@caibmcom</t>
  </si>
  <si>
    <t>10/23/2001</t>
  </si>
  <si>
    <t>jean michel_lemieux@caibmcom</t>
  </si>
  <si>
    <t>10/29/2001</t>
  </si>
  <si>
    <t>5/23/2002</t>
  </si>
  <si>
    <t>4/26/2002</t>
  </si>
  <si>
    <t>Kevin_McGuire@caibmcom</t>
  </si>
  <si>
    <t>4/30/2002</t>
  </si>
  <si>
    <t>1/31/2002</t>
  </si>
  <si>
    <t>jeff_brown@oticom</t>
  </si>
  <si>
    <t>3/20/2002</t>
  </si>
  <si>
    <t>11/28/2002</t>
  </si>
  <si>
    <t>platform vcm inbox@eclipseorg</t>
  </si>
  <si>
    <t>3/28/2002</t>
  </si>
  <si>
    <t>3/25/2002</t>
  </si>
  <si>
    <t>8/22/2002</t>
  </si>
  <si>
    <t>4/22/2002</t>
  </si>
  <si>
    <t>3/22/2002</t>
  </si>
  <si>
    <t>3/21/2002</t>
  </si>
  <si>
    <t>7/23/2002</t>
  </si>
  <si>
    <t>5/17/2004</t>
  </si>
  <si>
    <t>platform resources inbox@ec</t>
  </si>
  <si>
    <t>4/23/2002</t>
  </si>
  <si>
    <t>3/15/2004</t>
  </si>
  <si>
    <t>5/15/2002</t>
  </si>
  <si>
    <t>6/16/2003</t>
  </si>
  <si>
    <t>11/14/2001</t>
  </si>
  <si>
    <t>4/18/2002</t>
  </si>
  <si>
    <t>4/16/2002</t>
  </si>
  <si>
    <t>dejan@caibmcom</t>
  </si>
  <si>
    <t>3/13/2002</t>
  </si>
  <si>
    <t>6/14/2002</t>
  </si>
  <si>
    <t>1/22/2002</t>
  </si>
  <si>
    <t>2/15/2002</t>
  </si>
  <si>
    <t>1/30/2002</t>
  </si>
  <si>
    <t>3/24/2002</t>
  </si>
  <si>
    <t>3/14/2002</t>
  </si>
  <si>
    <t>konradk@caibmcom</t>
  </si>
  <si>
    <t>birsan@caibmcom</t>
  </si>
  <si>
    <t>2/13/2002</t>
  </si>
  <si>
    <t>3/23/2002</t>
  </si>
  <si>
    <t>eclipse@szurszewskicom</t>
  </si>
  <si>
    <t>10/17/2001</t>
  </si>
  <si>
    <t>Darin_Wright@caibmcom</t>
  </si>
  <si>
    <t>jaredburns@acmorg</t>
  </si>
  <si>
    <t>11/27/2002</t>
  </si>
  <si>
    <t>12/17/2001</t>
  </si>
  <si>
    <t>Darin_Swanson@usibmcom</t>
  </si>
  <si>
    <t>10/24/2001</t>
  </si>
  <si>
    <t>8/19/2003</t>
  </si>
  <si>
    <t>10/31/2001</t>
  </si>
  <si>
    <t>10/28/2002</t>
  </si>
  <si>
    <t>12/16/2001</t>
  </si>
  <si>
    <t>1/16/2002</t>
  </si>
  <si>
    <t>kai uwe_maetzel@chibmcom</t>
  </si>
  <si>
    <t>11/15/2001</t>
  </si>
  <si>
    <t>12/29/2001</t>
  </si>
  <si>
    <t>3/26/2002</t>
  </si>
  <si>
    <t>11/30/2001</t>
  </si>
  <si>
    <t>11/20/2001</t>
  </si>
  <si>
    <t>1/15/2002</t>
  </si>
  <si>
    <t>12/13/2001</t>
  </si>
  <si>
    <t>1/14/2002</t>
  </si>
  <si>
    <t>12/28/2001</t>
  </si>
  <si>
    <t>2/27/2002</t>
  </si>
  <si>
    <t>1/21/2002</t>
  </si>
  <si>
    <t>1/17/2002</t>
  </si>
  <si>
    <t>11/21/2001</t>
  </si>
  <si>
    <t>10/19/2001</t>
  </si>
  <si>
    <t>11/14/2002</t>
  </si>
  <si>
    <t>luc_bourlier@usibmcom</t>
  </si>
  <si>
    <t>Mike_Wilson@caibmcom</t>
  </si>
  <si>
    <t>12/14/2001</t>
  </si>
  <si>
    <t>nick_edgar@caibmcom</t>
  </si>
  <si>
    <t>platform text inbox@eclipse</t>
  </si>
  <si>
    <t>Kevin_Haaland@caibmcom</t>
  </si>
  <si>
    <t>12/18/2002</t>
  </si>
  <si>
    <t>Tod_Creasey@caibmcom</t>
  </si>
  <si>
    <t>10/21/2002</t>
  </si>
  <si>
    <t>eduardo_pereira@caibmcom</t>
  </si>
  <si>
    <t>4/17/2002</t>
  </si>
  <si>
    <t>11/13/2001</t>
  </si>
  <si>
    <t>Randy_Giffen@oticom</t>
  </si>
  <si>
    <t>2/19/2003</t>
  </si>
  <si>
    <t>Karen_Williamson@oticom</t>
  </si>
  <si>
    <t>3/19/2002</t>
  </si>
  <si>
    <t>5/30/2002</t>
  </si>
  <si>
    <t>Ian_Petersen@oticom</t>
  </si>
  <si>
    <t>andre_weinand@chibmcom</t>
  </si>
  <si>
    <t>4/15/2002</t>
  </si>
  <si>
    <t>simon_arsenault@caibmcom</t>
  </si>
  <si>
    <t>10/30/2001</t>
  </si>
  <si>
    <t>ryan_cooper@oticom</t>
  </si>
  <si>
    <t>debbie_wilson@caibmcom</t>
  </si>
  <si>
    <t>Andrew_Irvine@caibmcom</t>
  </si>
  <si>
    <t>4/29/2002</t>
  </si>
  <si>
    <t>knut_radloff@usibmcom</t>
  </si>
  <si>
    <t>5/28/2002</t>
  </si>
  <si>
    <t>2/14/2002</t>
  </si>
  <si>
    <t>1/28/2002</t>
  </si>
  <si>
    <t>1/25/2002</t>
  </si>
  <si>
    <t>chris_mclaren@caibmcom</t>
  </si>
  <si>
    <t>3/18/2003</t>
  </si>
  <si>
    <t>jhalhead@caibmcom</t>
  </si>
  <si>
    <t>Adam_Schlegel@oticom</t>
  </si>
  <si>
    <t>1/29/2002</t>
  </si>
  <si>
    <t>1/15/2003</t>
  </si>
  <si>
    <t>8/30/2002</t>
  </si>
  <si>
    <t>9/17/2002</t>
  </si>
  <si>
    <t>3/25/2004</t>
  </si>
  <si>
    <t>dj_houghton@caibmcom</t>
  </si>
  <si>
    <t>1/23/2002</t>
  </si>
  <si>
    <t>12/19/2001</t>
  </si>
  <si>
    <t>6/13/2002</t>
  </si>
  <si>
    <t>john_arthorne@caibmcom</t>
  </si>
  <si>
    <t>1/24/2002</t>
  </si>
  <si>
    <t>1/14/2003</t>
  </si>
  <si>
    <t>1/26/2002</t>
  </si>
  <si>
    <t>Claude_Knaus@oticom</t>
  </si>
  <si>
    <t>1/18/2002</t>
  </si>
  <si>
    <t>5/20/2002</t>
  </si>
  <si>
    <t>Karice_McIntyre@caibmcom</t>
  </si>
  <si>
    <t>2/26/2002</t>
  </si>
  <si>
    <t>akiezun@mitedu</t>
  </si>
  <si>
    <t>5/14/2002</t>
  </si>
  <si>
    <t>5/17/2002</t>
  </si>
  <si>
    <t>lynne_kues@usibmcom</t>
  </si>
  <si>
    <t>douglaspollock@magmaca</t>
  </si>
  <si>
    <t>8/26/2002</t>
  </si>
  <si>
    <t>Rafael_Chaves@caibmcom</t>
  </si>
  <si>
    <t>rodrigo_peretti@caibmcom</t>
  </si>
  <si>
    <t>jeff_mcaffer@caibmcom</t>
  </si>
  <si>
    <t>12/16/2002</t>
  </si>
  <si>
    <t>philippe_mulet@fribmcom</t>
  </si>
  <si>
    <t>5/31/2002</t>
  </si>
  <si>
    <t>11/23/2001</t>
  </si>
  <si>
    <t>7/25/2002</t>
  </si>
  <si>
    <t>10/20/2003</t>
  </si>
  <si>
    <t>klicnik@caibmcom</t>
  </si>
  <si>
    <t>4/19/2002</t>
  </si>
  <si>
    <t>3/18/2002</t>
  </si>
  <si>
    <t>celek@caibmcom</t>
  </si>
  <si>
    <t>Olivier_Thomann@caibmcom</t>
  </si>
  <si>
    <t>10/13/2003</t>
  </si>
  <si>
    <t>kent_johnson@caibmcom</t>
  </si>
  <si>
    <t>jerome_lanneluc@fribmcom</t>
  </si>
  <si>
    <t>david_audel@fribmcom</t>
  </si>
  <si>
    <t>12/17/2002</t>
  </si>
  <si>
    <t>5/21/2002</t>
  </si>
  <si>
    <t>martin_aeschlimann@chibmcom</t>
  </si>
  <si>
    <t>jdt ui inbox@eclipseorg</t>
  </si>
  <si>
    <t>7/16/2003</t>
  </si>
  <si>
    <t>3/17/2003</t>
  </si>
  <si>
    <t>5/26/2003</t>
  </si>
  <si>
    <t>3/27/2002</t>
  </si>
  <si>
    <t>erich_gamma@chibmcom</t>
  </si>
  <si>
    <t>8/29/2002</t>
  </si>
  <si>
    <t>dirk_baeumer@chibmcom</t>
  </si>
  <si>
    <t>2/27/2003</t>
  </si>
  <si>
    <t>jdt text inbox@eclipseorg</t>
  </si>
  <si>
    <t>steve_northover@caibmcom</t>
  </si>
  <si>
    <t>daniel_megert@chibmcom</t>
  </si>
  <si>
    <t>8/13/2002</t>
  </si>
  <si>
    <t>5/29/2002</t>
  </si>
  <si>
    <t>2/20/2003</t>
  </si>
  <si>
    <t>11/15/2002</t>
  </si>
  <si>
    <t>5/19/2002</t>
  </si>
  <si>
    <t>11/29/2001</t>
  </si>
  <si>
    <t>8/21/2002</t>
  </si>
  <si>
    <t>4/20/2004</t>
  </si>
  <si>
    <t>3/29/2002</t>
  </si>
  <si>
    <t>11/27/2001</t>
  </si>
  <si>
    <t>tobias_widmer@chibmcom</t>
  </si>
  <si>
    <t>10/22/2001</t>
  </si>
  <si>
    <t>5/13/2002</t>
  </si>
  <si>
    <t>8/20/2003</t>
  </si>
  <si>
    <t>11/22/2001</t>
  </si>
  <si>
    <t>2/28/2002</t>
  </si>
  <si>
    <t>2/28/2003</t>
  </si>
  <si>
    <t>10/15/2001</t>
  </si>
  <si>
    <t>5/16/2002</t>
  </si>
  <si>
    <t>8/13/2004</t>
  </si>
  <si>
    <t>11/26/2001</t>
  </si>
  <si>
    <t>6/21/2004</t>
  </si>
  <si>
    <t>christophe_cornu@caibmcom</t>
  </si>
  <si>
    <t>5/27/2002</t>
  </si>
  <si>
    <t>Carolyn_MacLeod@caibmcom</t>
  </si>
  <si>
    <t>7/19/2004</t>
  </si>
  <si>
    <t>11/28/2001</t>
  </si>
  <si>
    <t>veronika_irvine@caibmcom</t>
  </si>
  <si>
    <t>6/25/2004</t>
  </si>
  <si>
    <t>5/28/2003</t>
  </si>
  <si>
    <t>7/31/2002</t>
  </si>
  <si>
    <t>Silenio_Quarti@caibmcom</t>
  </si>
  <si>
    <t>10/13/2004</t>
  </si>
  <si>
    <t>8/15/2002</t>
  </si>
  <si>
    <t>2/27/2004</t>
  </si>
  <si>
    <t>7/27/2002</t>
  </si>
  <si>
    <t>felipe_heidrich@caibmcom</t>
  </si>
  <si>
    <t>10/20/2004</t>
  </si>
  <si>
    <t>9/16/2004</t>
  </si>
  <si>
    <t>10/30/2002</t>
  </si>
  <si>
    <t>10/29/2003</t>
  </si>
  <si>
    <t>7/22/2002</t>
  </si>
  <si>
    <t>5/24/2002</t>
  </si>
  <si>
    <t>9/19/2002</t>
  </si>
  <si>
    <t>grant_gayed@caibmcom</t>
  </si>
  <si>
    <t>9/13/2002</t>
  </si>
  <si>
    <t>10/16/2002</t>
  </si>
  <si>
    <t>5/15/2003</t>
  </si>
  <si>
    <t>kcornell@caibmcom</t>
  </si>
  <si>
    <t>6/17/2002</t>
  </si>
  <si>
    <t>4/21/2004</t>
  </si>
  <si>
    <t>11/19/2001</t>
  </si>
  <si>
    <t>4/24/2002</t>
  </si>
  <si>
    <t>curtis_d entremont@oticom</t>
  </si>
  <si>
    <t>7/29/2002</t>
  </si>
  <si>
    <t>11/16/2004</t>
  </si>
  <si>
    <t>10/18/2001</t>
  </si>
  <si>
    <t>3/22/2004</t>
  </si>
  <si>
    <t>11/16/2001</t>
  </si>
  <si>
    <t>10/13/2001</t>
  </si>
  <si>
    <t>10/14/2001</t>
  </si>
  <si>
    <t>10/16/2001</t>
  </si>
  <si>
    <t>Brian_Young@oticom</t>
  </si>
  <si>
    <t>10/26/2001</t>
  </si>
  <si>
    <t>12/20/2001</t>
  </si>
  <si>
    <t>7/30/2002</t>
  </si>
  <si>
    <t>10/20/2001</t>
  </si>
  <si>
    <t>jedanderson@codenovocom</t>
  </si>
  <si>
    <t>12/18/2001</t>
  </si>
  <si>
    <t>10/28/2001</t>
  </si>
  <si>
    <t>Tim_Ellison@ukibmcom</t>
  </si>
  <si>
    <t>3/15/2002</t>
  </si>
  <si>
    <t>dean_roberts@caibmcom</t>
  </si>
  <si>
    <t>1/15/2004</t>
  </si>
  <si>
    <t>6/28/2002</t>
  </si>
  <si>
    <t>7/16/2002</t>
  </si>
  <si>
    <t>wassimm@caibmcom</t>
  </si>
  <si>
    <t>4/14/2004</t>
  </si>
  <si>
    <t>6/24/2002</t>
  </si>
  <si>
    <t>9/25/2002</t>
  </si>
  <si>
    <t>2/13/2003</t>
  </si>
  <si>
    <t>5/13/2004</t>
  </si>
  <si>
    <t>11/18/2001</t>
  </si>
  <si>
    <t>11/23/2002</t>
  </si>
  <si>
    <t>2/19/2002</t>
  </si>
  <si>
    <t>1/27/2002</t>
  </si>
  <si>
    <t>8/20/2002</t>
  </si>
  <si>
    <t>5/18/2002</t>
  </si>
  <si>
    <t>12/21/2001</t>
  </si>
  <si>
    <t>12/31/2001</t>
  </si>
  <si>
    <t>11/24/2001</t>
  </si>
  <si>
    <t>11/25/2001</t>
  </si>
  <si>
    <t>1/22/2004</t>
  </si>
  <si>
    <t>1/20/2004</t>
  </si>
  <si>
    <t>11/21/2002</t>
  </si>
  <si>
    <t>sonia_dimitrov@caibmcom</t>
  </si>
  <si>
    <t>1/27/2003</t>
  </si>
  <si>
    <t>12/27/2001</t>
  </si>
  <si>
    <t>2/23/2004</t>
  </si>
  <si>
    <t>6/26/2002</t>
  </si>
  <si>
    <t>7/24/2002</t>
  </si>
  <si>
    <t>5/31/2004</t>
  </si>
  <si>
    <t>6/21/2002</t>
  </si>
  <si>
    <t>John_Wiegand@usibmcom</t>
  </si>
  <si>
    <t>12/15/2001</t>
  </si>
  <si>
    <t>bshingar@caibmcom</t>
  </si>
  <si>
    <t>3/17/2002</t>
  </si>
  <si>
    <t>11/30/2004</t>
  </si>
  <si>
    <t>12/22/2001</t>
  </si>
  <si>
    <t>12/26/2001</t>
  </si>
  <si>
    <t>12/30/2001</t>
  </si>
  <si>
    <t>12/20/2002</t>
  </si>
  <si>
    <t>6 03 19 PM</t>
  </si>
  <si>
    <t>10/25/2002</t>
  </si>
  <si>
    <t>4/28/2003</t>
  </si>
  <si>
    <t>6/19/2002</t>
  </si>
  <si>
    <t>1/13/2002</t>
  </si>
  <si>
    <t>till_bay@oticom</t>
  </si>
  <si>
    <t>2/26/2003</t>
  </si>
  <si>
    <t>3/16/2002</t>
  </si>
  <si>
    <t>6/18/2002</t>
  </si>
  <si>
    <t>4/21/2003</t>
  </si>
  <si>
    <t>5/28/2004</t>
  </si>
  <si>
    <t>Platform UI Inbox@eclipseorg</t>
  </si>
  <si>
    <t>1/19/2002</t>
  </si>
  <si>
    <t>1/20/2002</t>
  </si>
  <si>
    <t>3/21/2003</t>
  </si>
  <si>
    <t>4/19/2004</t>
  </si>
  <si>
    <t>9/16/2002</t>
  </si>
  <si>
    <t>7/26/2002</t>
  </si>
  <si>
    <t>1/23/2003</t>
  </si>
  <si>
    <t>Shantha_Ramachandran@oticom</t>
  </si>
  <si>
    <t>11/25/2002</t>
  </si>
  <si>
    <t>3/19/2003</t>
  </si>
  <si>
    <t>10/30/2003</t>
  </si>
  <si>
    <t>8/25/2002</t>
  </si>
  <si>
    <t>4/13/2002</t>
  </si>
  <si>
    <t>1/13/2003</t>
  </si>
  <si>
    <t>9/27/2002</t>
  </si>
  <si>
    <t>1/20/2003</t>
  </si>
  <si>
    <t>9/20/2002</t>
  </si>
  <si>
    <t>2/25/2002</t>
  </si>
  <si>
    <t>10/18/2002</t>
  </si>
  <si>
    <t>10/28/2003</t>
  </si>
  <si>
    <t>kai-uwe_maetzel@chibmcom</t>
  </si>
  <si>
    <t>platform-vcm-inbox@eclipseorg</t>
  </si>
  <si>
    <t>4/14/2002</t>
  </si>
  <si>
    <t>jean-michel_lemieux@caibmcom</t>
  </si>
  <si>
    <t>platform-text-inbox@eclipse</t>
  </si>
  <si>
    <t>6/14/2004</t>
  </si>
  <si>
    <t>jdt-text-inbox@eclipseorg</t>
  </si>
  <si>
    <t>Sun 17 40</t>
  </si>
  <si>
    <t>4/25/2002</t>
  </si>
  <si>
    <t>pde-ui-inbox@eclipseorg</t>
  </si>
  <si>
    <t>8/14/2002</t>
  </si>
  <si>
    <t>jdt-ui-inbox@eclipseorg</t>
  </si>
  <si>
    <t>Markus_Huebscher@oticom</t>
  </si>
  <si>
    <t>1/18/2003</t>
  </si>
  <si>
    <t>6/20/2003</t>
  </si>
  <si>
    <t>6/20/2002</t>
  </si>
  <si>
    <t>2/16/2002</t>
  </si>
  <si>
    <t>2/17/2002</t>
  </si>
  <si>
    <t>2/18/2002</t>
  </si>
  <si>
    <t>2/17/2003</t>
  </si>
  <si>
    <t>2/22/2002</t>
  </si>
  <si>
    <t>2/21/2002</t>
  </si>
  <si>
    <t>2/20/2002</t>
  </si>
  <si>
    <t>2/24/2002</t>
  </si>
  <si>
    <t>11/13/2002</t>
  </si>
  <si>
    <t>camle@usibmcom</t>
  </si>
  <si>
    <t>11/18/2002</t>
  </si>
  <si>
    <t>11/19/2002</t>
  </si>
  <si>
    <t>2/23/2002</t>
  </si>
  <si>
    <t>7/25/2003</t>
  </si>
  <si>
    <t>9/23/2003</t>
  </si>
  <si>
    <t>10 52 49 AM</t>
  </si>
  <si>
    <t>silvio_boehler@caibmcom</t>
  </si>
  <si>
    <t>8/26/2003</t>
  </si>
  <si>
    <t>jim_des_rivieres@caibmcom</t>
  </si>
  <si>
    <t>11/22/2002</t>
  </si>
  <si>
    <t>7/29/2004</t>
  </si>
  <si>
    <t>7/15/2004</t>
  </si>
  <si>
    <t>7/18/2002</t>
  </si>
  <si>
    <t>4/27/2002</t>
  </si>
  <si>
    <t>12/17/2003</t>
  </si>
  <si>
    <t>11/18/2004</t>
  </si>
  <si>
    <t>9/23/2002</t>
  </si>
  <si>
    <t>Tue 09 38</t>
  </si>
  <si>
    <t>8/28/2002</t>
  </si>
  <si>
    <t>10/31/2003</t>
  </si>
  <si>
    <t>10/17/2002</t>
  </si>
  <si>
    <t>2/25/2003</t>
  </si>
  <si>
    <t>9/24/2004</t>
  </si>
  <si>
    <t>10/23/2002</t>
  </si>
  <si>
    <t>3/30/2002</t>
  </si>
  <si>
    <t>6/26/2003</t>
  </si>
  <si>
    <t>4/17/2003</t>
  </si>
  <si>
    <t>1/24/2003</t>
  </si>
  <si>
    <t>4/15/2003</t>
  </si>
  <si>
    <t>Platform-UI-Inbox@eclipseorg</t>
  </si>
  <si>
    <t>3/31/2002</t>
  </si>
  <si>
    <t>5/18/2004</t>
  </si>
  <si>
    <t>3/31/2003</t>
  </si>
  <si>
    <t>8/28/2003</t>
  </si>
  <si>
    <t>8/23/2002</t>
  </si>
  <si>
    <t>9/16/2003</t>
  </si>
  <si>
    <t>4/20/2002</t>
  </si>
  <si>
    <t>7/15/2002</t>
  </si>
  <si>
    <t>4/21/2002</t>
  </si>
  <si>
    <t>8/27/2002</t>
  </si>
  <si>
    <t>5/25/2002</t>
  </si>
  <si>
    <t>6/16/2002</t>
  </si>
  <si>
    <t>2/18/2003</t>
  </si>
  <si>
    <t>1/30/2003</t>
  </si>
  <si>
    <t>12/14/2002</t>
  </si>
  <si>
    <t>2/28/2004</t>
  </si>
  <si>
    <t>2/26/2004</t>
  </si>
  <si>
    <t>3/18/2004</t>
  </si>
  <si>
    <t>10/31/2002</t>
  </si>
  <si>
    <t>5/22/2002</t>
  </si>
  <si>
    <t>10/19/2002</t>
  </si>
  <si>
    <t>7/18/2003</t>
  </si>
  <si>
    <t>12/15/2003</t>
  </si>
  <si>
    <t>6/25/2002</t>
  </si>
  <si>
    <t>7/21/2002</t>
  </si>
  <si>
    <t>4/28/2002</t>
  </si>
  <si>
    <t>2/18/2004</t>
  </si>
  <si>
    <t>6/30/2003</t>
  </si>
  <si>
    <t>platform-swt-inbox@eclipseorg</t>
  </si>
  <si>
    <t>10/22/2004</t>
  </si>
  <si>
    <t>5/21/2003</t>
  </si>
  <si>
    <t>3/26/2003</t>
  </si>
  <si>
    <t>8/19/2002</t>
  </si>
  <si>
    <t>7/19/2002</t>
  </si>
  <si>
    <t>3/24/2003</t>
  </si>
  <si>
    <t>platform-resources-inbox@ec</t>
  </si>
  <si>
    <t>9/18/2003</t>
  </si>
  <si>
    <t>5/26/2002</t>
  </si>
  <si>
    <t>2/15/2003</t>
  </si>
  <si>
    <t>10/15/2002</t>
  </si>
  <si>
    <t>10/22/2003</t>
  </si>
  <si>
    <t>6/28/2004</t>
  </si>
  <si>
    <t>10/14/2003</t>
  </si>
  <si>
    <t>7/13/2004</t>
  </si>
  <si>
    <t>eclipse@quikboxca</t>
  </si>
  <si>
    <t>9/30/2002</t>
  </si>
  <si>
    <t>9/18/2002</t>
  </si>
  <si>
    <t>5/15/2004</t>
  </si>
  <si>
    <t>eclipse@tomeichername</t>
  </si>
  <si>
    <t>mvm@caibmcom</t>
  </si>
  <si>
    <t>11/29/2004</t>
  </si>
  <si>
    <t>7/17/2002</t>
  </si>
  <si>
    <t>1/29/2003</t>
  </si>
  <si>
    <t>4/13/2004</t>
  </si>
  <si>
    <t>sxenos@caibmcom</t>
  </si>
  <si>
    <t>7/17/2003</t>
  </si>
  <si>
    <t>11/27/2003</t>
  </si>
  <si>
    <t>3/22/2003</t>
  </si>
  <si>
    <t>10/22/2002</t>
  </si>
  <si>
    <t>sridhar@icscom</t>
  </si>
  <si>
    <t>johnrose@austinibmcom</t>
  </si>
  <si>
    <t>3/13/2003</t>
  </si>
  <si>
    <t>3/25/2003</t>
  </si>
  <si>
    <t>6/23/2003</t>
  </si>
  <si>
    <t>1/16/2003</t>
  </si>
  <si>
    <t>5/20/2003</t>
  </si>
  <si>
    <t>3/14/2003</t>
  </si>
  <si>
    <t>5/30/2003</t>
  </si>
  <si>
    <t>10/14/2002</t>
  </si>
  <si>
    <t>1/25/2003</t>
  </si>
  <si>
    <t>3/28/2003</t>
  </si>
  <si>
    <t>6/22/2004</t>
  </si>
  <si>
    <t>3/29/2004</t>
  </si>
  <si>
    <t>11/22/2004</t>
  </si>
  <si>
    <t>9/26/2002</t>
  </si>
  <si>
    <t>6/15/2004</t>
  </si>
  <si>
    <t>3/20/2003</t>
  </si>
  <si>
    <t>10/24/2002</t>
  </si>
  <si>
    <t>5/13/2003</t>
  </si>
  <si>
    <t>1/28/2003</t>
  </si>
  <si>
    <t>platform-ant-inbox@eclipseorg</t>
  </si>
  <si>
    <t>3/30/2004</t>
  </si>
  <si>
    <t>9/24/2002</t>
  </si>
  <si>
    <t>6/27/2003</t>
  </si>
  <si>
    <t>7/21/2003</t>
  </si>
  <si>
    <t>2/14/2003</t>
  </si>
  <si>
    <t>platform releng inbox@eclip</t>
  </si>
  <si>
    <t>11/24/2003</t>
  </si>
  <si>
    <t>jdt-debug-inbox@eclipseorg</t>
  </si>
  <si>
    <t>5/22/2004</t>
  </si>
  <si>
    <t>12/19/2002</t>
  </si>
  <si>
    <t>10/15/2003</t>
  </si>
  <si>
    <t>11/26/2002</t>
  </si>
  <si>
    <t>6/24/2003</t>
  </si>
  <si>
    <t>5/19/2004</t>
  </si>
  <si>
    <t>5/29/2003</t>
  </si>
  <si>
    <t>platform swt inbox@eclipseorg</t>
  </si>
  <si>
    <t>10/18/2004</t>
  </si>
  <si>
    <t>9/17/2003</t>
  </si>
  <si>
    <t>6/23/2002</t>
  </si>
  <si>
    <t>6/15/2002</t>
  </si>
  <si>
    <t>9/21/2004</t>
  </si>
  <si>
    <t>11/20/2002</t>
  </si>
  <si>
    <t>3/19/2004</t>
  </si>
  <si>
    <t>8/22/2003</t>
  </si>
  <si>
    <t>10/29/2002</t>
  </si>
  <si>
    <t>6/27/2002</t>
  </si>
  <si>
    <t>6/22/2002</t>
  </si>
  <si>
    <t>1/22/2003</t>
  </si>
  <si>
    <t>1/23/2004</t>
  </si>
  <si>
    <t>7/20/2002</t>
  </si>
  <si>
    <t>4/16/2003</t>
  </si>
  <si>
    <t>6/23/2004</t>
  </si>
  <si>
    <t>8/27/2004</t>
  </si>
  <si>
    <t>6/29/2002</t>
  </si>
  <si>
    <t>6/30/2002</t>
  </si>
  <si>
    <t>1/17/2003</t>
  </si>
  <si>
    <t>4/22/2003</t>
  </si>
  <si>
    <t>3/26/2004</t>
  </si>
  <si>
    <t>9/22/2003</t>
  </si>
  <si>
    <t>9/19/2003</t>
  </si>
  <si>
    <t>7/14/2002</t>
  </si>
  <si>
    <t>3/24/2004</t>
  </si>
  <si>
    <t>9/15/2003</t>
  </si>
  <si>
    <t>9/28/2004</t>
  </si>
  <si>
    <t>7/28/2003</t>
  </si>
  <si>
    <t>pde-core-inbox@eclipseorg</t>
  </si>
  <si>
    <t>3/17/2004</t>
  </si>
  <si>
    <t>7/28/2002</t>
  </si>
  <si>
    <t>5/25/2004</t>
  </si>
  <si>
    <t>1/31/2003</t>
  </si>
  <si>
    <t>11/20/2003</t>
  </si>
  <si>
    <t>2/25/2004</t>
  </si>
  <si>
    <t>1/28/2004</t>
  </si>
  <si>
    <t>cgwong@caibmcom</t>
  </si>
  <si>
    <t>10/24/2003</t>
  </si>
  <si>
    <t>pde-build-inbox@eclipseorg</t>
  </si>
  <si>
    <t>pascal_rapicault@caibmcom</t>
  </si>
  <si>
    <t>11/29/2002</t>
  </si>
  <si>
    <t>8/16/2002</t>
  </si>
  <si>
    <t>8/17/2002</t>
  </si>
  <si>
    <t>8/18/2002</t>
  </si>
  <si>
    <t>zhiyongl@caibmcom</t>
  </si>
  <si>
    <t>2/16/2004</t>
  </si>
  <si>
    <t>lindawat@usibmcom</t>
  </si>
  <si>
    <t>8/24/2002</t>
  </si>
  <si>
    <t>4/23/2003</t>
  </si>
  <si>
    <t>5/14/2003</t>
  </si>
  <si>
    <t>10/19/2004</t>
  </si>
  <si>
    <t>8/18/2004</t>
  </si>
  <si>
    <t>8/31/2002</t>
  </si>
  <si>
    <t>platform-team-inbox@eclipse</t>
  </si>
  <si>
    <t>5/20/2004</t>
  </si>
  <si>
    <t>cdm@qnxcom</t>
  </si>
  <si>
    <t>platform-help-inbox@eclipse</t>
  </si>
  <si>
    <t>platform-releng-inbox@eclip</t>
  </si>
  <si>
    <t>9/21/2002</t>
  </si>
  <si>
    <t>2/21/2003</t>
  </si>
  <si>
    <t>10/13/2002</t>
  </si>
  <si>
    <t>platform-doc-inbox@eclipseorg</t>
  </si>
  <si>
    <t>jdt doc inbox@eclipseorg</t>
  </si>
  <si>
    <t>2/24/2003</t>
  </si>
  <si>
    <t>4/30/2004</t>
  </si>
  <si>
    <t>12/23/2002</t>
  </si>
  <si>
    <t>platform-compare-inbox@ecli</t>
  </si>
  <si>
    <t>12/13/2002</t>
  </si>
  <si>
    <t>5/23/2003</t>
  </si>
  <si>
    <t>pde core inbox@eclipseorg</t>
  </si>
  <si>
    <t>11/15/2004</t>
  </si>
  <si>
    <t>1/26/2003</t>
  </si>
  <si>
    <t>5/27/2003</t>
  </si>
  <si>
    <t>7/27/2004</t>
  </si>
  <si>
    <t>platform help inbox@eclipse</t>
  </si>
  <si>
    <t>platform-search-inbox@eclip</t>
  </si>
  <si>
    <t>7/14/2003</t>
  </si>
  <si>
    <t>Rory_Lucyshyn-Wright@oticom</t>
  </si>
  <si>
    <t>jdt-core-inbox@eclipseorg</t>
  </si>
  <si>
    <t>10/20/2002</t>
  </si>
  <si>
    <t>platform-update-inbox@eclip</t>
  </si>
  <si>
    <t>1/21/2003</t>
  </si>
  <si>
    <t>10/26/2002</t>
  </si>
  <si>
    <t>10/27/2002</t>
  </si>
  <si>
    <t>12/30/2002</t>
  </si>
  <si>
    <t>11/16/2002</t>
  </si>
  <si>
    <t>platform update inbox@eclip</t>
  </si>
  <si>
    <t>2/17/2004</t>
  </si>
  <si>
    <t>6/17/2003</t>
  </si>
  <si>
    <t>2/16/2003</t>
  </si>
  <si>
    <t>5/27/2004</t>
  </si>
  <si>
    <t>jinli@caibmcom</t>
  </si>
  <si>
    <t>7/22/2003</t>
  </si>
  <si>
    <t>10/26/2004</t>
  </si>
  <si>
    <t>7/24/2003</t>
  </si>
  <si>
    <t>1/21/2004</t>
  </si>
  <si>
    <t>7/15/2003</t>
  </si>
  <si>
    <t>nelliec@caibmcom</t>
  </si>
  <si>
    <t>4/22/2004</t>
  </si>
  <si>
    <t>bbiggs@caibmcom</t>
  </si>
  <si>
    <t>1-3 times</t>
  </si>
  <si>
    <t>Sum of ID</t>
  </si>
  <si>
    <t>#Reports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</si>
</sst>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د_._ا_._‏_-;\-* #,##0.00\ _د_._ا_._‏_-;_-* &quot;-&quot;??\ _د_._ا_._‏_-;_-@_-"/>
    <numFmt numFmtId="165" formatCode="0.0%"/>
    <numFmt numFmtId="166" formatCode="_-* #,##0\ _د_._ا_._‏_-;\-* #,##0\ _د_._ا_._‏_-;_-* &quot;-&quot;??\ _د_._ا_._‏_-;_-@_-"/>
    <numFmt numFmtId="167" formatCode="0.0"/>
    <numFmt numFmtId="168" formatCode="0.00000E+00"/>
  </numFmts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charset val="178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Tahoma"/>
      <family val="2"/>
    </font>
    <font>
      <sz val="10"/>
      <color theme="1"/>
      <name val="Tahoma"/>
      <family val="2"/>
    </font>
    <font>
      <sz val="11"/>
      <color theme="1"/>
      <name val="New "/>
      <charset val="178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6">
    <xf numFmtId="0" fontId="0" fillId="0" borderId="0"/>
    <xf numFmtId="9" fontId="3" fillId="0" borderId="0" applyFont="0" applyFill="0" applyBorder="0" applyAlignment="0" applyProtection="0"/>
    <xf numFmtId="0" fontId="4" fillId="2" borderId="0" applyNumberFormat="0" applyBorder="0" applyAlignment="0" applyProtection="0"/>
    <xf numFmtId="0" fontId="6" fillId="0" borderId="0" applyNumberFormat="0" applyFill="0" applyBorder="0" applyAlignment="0" applyProtection="0"/>
    <xf numFmtId="164" fontId="3" fillId="0" borderId="0" applyFont="0" applyFill="0" applyBorder="0" applyAlignment="0" applyProtection="0"/>
    <xf numFmtId="0" fontId="1" fillId="0" borderId="0"/>
  </cellStyleXfs>
  <cellXfs count="46">
    <xf numFmtId="0" fontId="0" fillId="0" borderId="0" xfId="0"/>
    <xf numFmtId="0" fontId="2" fillId="0" borderId="1" xfId="0" applyFont="1" applyBorder="1" applyAlignment="1">
      <alignment horizontal="center" vertical="top"/>
    </xf>
    <xf numFmtId="0" fontId="2" fillId="0" borderId="0" xfId="0" applyFont="1"/>
    <xf numFmtId="0" fontId="4" fillId="2" borderId="0" xfId="2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wrapText="1"/>
    </xf>
    <xf numFmtId="0" fontId="6" fillId="0" borderId="0" xfId="3"/>
    <xf numFmtId="0" fontId="2" fillId="0" borderId="0" xfId="0" applyFon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5" fillId="0" borderId="0" xfId="0" pivotButton="1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NumberFormat="1" applyFont="1" applyAlignment="1">
      <alignment horizontal="center"/>
    </xf>
    <xf numFmtId="0" fontId="7" fillId="0" borderId="1" xfId="0" applyFont="1" applyBorder="1"/>
    <xf numFmtId="0" fontId="8" fillId="0" borderId="1" xfId="0" applyFont="1" applyBorder="1"/>
    <xf numFmtId="0" fontId="8" fillId="0" borderId="1" xfId="0" applyFont="1" applyBorder="1" applyAlignment="1">
      <alignment horizontal="center"/>
    </xf>
    <xf numFmtId="9" fontId="8" fillId="0" borderId="1" xfId="1" applyFont="1" applyBorder="1" applyAlignment="1">
      <alignment horizontal="center"/>
    </xf>
    <xf numFmtId="165" fontId="8" fillId="0" borderId="1" xfId="1" applyNumberFormat="1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 wrapText="1"/>
    </xf>
    <xf numFmtId="0" fontId="0" fillId="0" borderId="1" xfId="0" applyBorder="1"/>
    <xf numFmtId="0" fontId="1" fillId="0" borderId="1" xfId="5" applyFont="1" applyBorder="1" applyAlignment="1">
      <alignment horizontal="center"/>
    </xf>
    <xf numFmtId="166" fontId="0" fillId="0" borderId="1" xfId="4" applyNumberFormat="1" applyFont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3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167" fontId="0" fillId="0" borderId="0" xfId="0" applyNumberFormat="1"/>
    <xf numFmtId="0" fontId="0" fillId="0" borderId="0" xfId="0" pivotButton="1"/>
    <xf numFmtId="0" fontId="0" fillId="0" borderId="0" xfId="0" applyNumberFormat="1"/>
    <xf numFmtId="0" fontId="9" fillId="0" borderId="0" xfId="0" applyFont="1"/>
    <xf numFmtId="0" fontId="10" fillId="0" borderId="1" xfId="0" applyFont="1" applyBorder="1"/>
    <xf numFmtId="0" fontId="10" fillId="0" borderId="1" xfId="0" applyFont="1" applyBorder="1" applyAlignment="1">
      <alignment horizontal="center" wrapText="1"/>
    </xf>
    <xf numFmtId="0" fontId="11" fillId="0" borderId="1" xfId="0" applyFont="1" applyBorder="1"/>
    <xf numFmtId="0" fontId="11" fillId="0" borderId="1" xfId="0" applyFont="1" applyBorder="1" applyAlignment="1">
      <alignment horizontal="center"/>
    </xf>
    <xf numFmtId="0" fontId="11" fillId="0" borderId="1" xfId="0" applyFont="1" applyFill="1" applyBorder="1"/>
    <xf numFmtId="0" fontId="11" fillId="0" borderId="1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2" fillId="3" borderId="2" xfId="0" applyFont="1" applyFill="1" applyBorder="1"/>
    <xf numFmtId="0" fontId="2" fillId="3" borderId="3" xfId="0" applyFont="1" applyFill="1" applyBorder="1" applyAlignment="1">
      <alignment horizontal="left"/>
    </xf>
    <xf numFmtId="14" fontId="0" fillId="0" borderId="0" xfId="0" applyNumberFormat="1"/>
    <xf numFmtId="168" fontId="0" fillId="0" borderId="0" xfId="0" applyNumberFormat="1"/>
    <xf numFmtId="16" fontId="10" fillId="0" borderId="1" xfId="0" applyNumberFormat="1" applyFont="1" applyBorder="1"/>
    <xf numFmtId="0" fontId="0" fillId="0" borderId="0" xfId="0" applyBorder="1"/>
    <xf numFmtId="165" fontId="0" fillId="0" borderId="0" xfId="1" applyNumberFormat="1" applyFont="1"/>
  </cellXfs>
  <cellStyles count="6">
    <cellStyle name="Comma" xfId="4" builtinId="3"/>
    <cellStyle name="Hyperlink" xfId="3" builtinId="8"/>
    <cellStyle name="Neutral" xfId="2" builtinId="28"/>
    <cellStyle name="Normal" xfId="0" builtinId="0"/>
    <cellStyle name="Normal 2" xfId="5" xr:uid="{00000000-0005-0000-0000-000004000000}"/>
    <cellStyle name="Percent" xfId="1" builtinId="5"/>
  </cellStyles>
  <dxfs count="37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i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Eclipse 2.0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find_bugcounts!$C$1</c:f>
              <c:strCache>
                <c:ptCount val="1"/>
                <c:pt idx="0">
                  <c:v>#Reports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find_bugcounts!$C$2:$C$424</c:f>
              <c:numCache>
                <c:formatCode>General</c:formatCode>
                <c:ptCount val="423"/>
                <c:pt idx="0">
                  <c:v>842</c:v>
                </c:pt>
                <c:pt idx="1">
                  <c:v>764</c:v>
                </c:pt>
                <c:pt idx="2">
                  <c:v>544</c:v>
                </c:pt>
                <c:pt idx="3">
                  <c:v>233</c:v>
                </c:pt>
                <c:pt idx="4">
                  <c:v>211</c:v>
                </c:pt>
                <c:pt idx="5">
                  <c:v>207</c:v>
                </c:pt>
                <c:pt idx="6">
                  <c:v>191</c:v>
                </c:pt>
                <c:pt idx="7">
                  <c:v>182</c:v>
                </c:pt>
                <c:pt idx="8">
                  <c:v>174</c:v>
                </c:pt>
                <c:pt idx="9">
                  <c:v>170</c:v>
                </c:pt>
                <c:pt idx="10">
                  <c:v>129</c:v>
                </c:pt>
                <c:pt idx="11">
                  <c:v>123</c:v>
                </c:pt>
                <c:pt idx="12">
                  <c:v>110</c:v>
                </c:pt>
                <c:pt idx="13">
                  <c:v>109</c:v>
                </c:pt>
                <c:pt idx="14">
                  <c:v>108</c:v>
                </c:pt>
                <c:pt idx="15">
                  <c:v>105</c:v>
                </c:pt>
                <c:pt idx="16">
                  <c:v>102</c:v>
                </c:pt>
                <c:pt idx="17">
                  <c:v>100</c:v>
                </c:pt>
                <c:pt idx="18">
                  <c:v>99</c:v>
                </c:pt>
                <c:pt idx="19">
                  <c:v>97</c:v>
                </c:pt>
                <c:pt idx="20">
                  <c:v>97</c:v>
                </c:pt>
                <c:pt idx="21">
                  <c:v>97</c:v>
                </c:pt>
                <c:pt idx="22">
                  <c:v>94</c:v>
                </c:pt>
                <c:pt idx="23">
                  <c:v>93</c:v>
                </c:pt>
                <c:pt idx="24">
                  <c:v>92</c:v>
                </c:pt>
                <c:pt idx="25">
                  <c:v>88</c:v>
                </c:pt>
                <c:pt idx="26">
                  <c:v>88</c:v>
                </c:pt>
                <c:pt idx="27">
                  <c:v>84</c:v>
                </c:pt>
                <c:pt idx="28">
                  <c:v>81</c:v>
                </c:pt>
                <c:pt idx="29">
                  <c:v>79</c:v>
                </c:pt>
                <c:pt idx="30">
                  <c:v>76</c:v>
                </c:pt>
                <c:pt idx="31">
                  <c:v>76</c:v>
                </c:pt>
                <c:pt idx="32">
                  <c:v>72</c:v>
                </c:pt>
                <c:pt idx="33">
                  <c:v>68</c:v>
                </c:pt>
                <c:pt idx="34">
                  <c:v>68</c:v>
                </c:pt>
                <c:pt idx="35">
                  <c:v>66</c:v>
                </c:pt>
                <c:pt idx="36">
                  <c:v>60</c:v>
                </c:pt>
                <c:pt idx="37">
                  <c:v>60</c:v>
                </c:pt>
                <c:pt idx="38">
                  <c:v>59</c:v>
                </c:pt>
                <c:pt idx="39">
                  <c:v>58</c:v>
                </c:pt>
                <c:pt idx="40">
                  <c:v>57</c:v>
                </c:pt>
                <c:pt idx="41">
                  <c:v>56</c:v>
                </c:pt>
                <c:pt idx="42">
                  <c:v>54</c:v>
                </c:pt>
                <c:pt idx="43">
                  <c:v>53</c:v>
                </c:pt>
                <c:pt idx="44">
                  <c:v>52</c:v>
                </c:pt>
                <c:pt idx="45">
                  <c:v>50</c:v>
                </c:pt>
                <c:pt idx="46">
                  <c:v>50</c:v>
                </c:pt>
                <c:pt idx="47">
                  <c:v>48</c:v>
                </c:pt>
                <c:pt idx="48">
                  <c:v>47</c:v>
                </c:pt>
                <c:pt idx="49">
                  <c:v>45</c:v>
                </c:pt>
                <c:pt idx="50">
                  <c:v>45</c:v>
                </c:pt>
                <c:pt idx="51">
                  <c:v>43</c:v>
                </c:pt>
                <c:pt idx="52">
                  <c:v>43</c:v>
                </c:pt>
                <c:pt idx="53">
                  <c:v>40</c:v>
                </c:pt>
                <c:pt idx="54">
                  <c:v>39</c:v>
                </c:pt>
                <c:pt idx="55">
                  <c:v>38</c:v>
                </c:pt>
                <c:pt idx="56">
                  <c:v>38</c:v>
                </c:pt>
                <c:pt idx="57">
                  <c:v>38</c:v>
                </c:pt>
                <c:pt idx="58">
                  <c:v>38</c:v>
                </c:pt>
                <c:pt idx="59">
                  <c:v>37</c:v>
                </c:pt>
                <c:pt idx="60">
                  <c:v>37</c:v>
                </c:pt>
                <c:pt idx="61">
                  <c:v>37</c:v>
                </c:pt>
                <c:pt idx="62">
                  <c:v>37</c:v>
                </c:pt>
                <c:pt idx="63">
                  <c:v>35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33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31</c:v>
                </c:pt>
                <c:pt idx="72">
                  <c:v>31</c:v>
                </c:pt>
                <c:pt idx="73">
                  <c:v>31</c:v>
                </c:pt>
                <c:pt idx="74">
                  <c:v>30</c:v>
                </c:pt>
                <c:pt idx="75">
                  <c:v>29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27</c:v>
                </c:pt>
                <c:pt idx="80">
                  <c:v>27</c:v>
                </c:pt>
                <c:pt idx="81">
                  <c:v>27</c:v>
                </c:pt>
                <c:pt idx="82">
                  <c:v>27</c:v>
                </c:pt>
                <c:pt idx="83">
                  <c:v>26</c:v>
                </c:pt>
                <c:pt idx="84">
                  <c:v>26</c:v>
                </c:pt>
                <c:pt idx="85">
                  <c:v>26</c:v>
                </c:pt>
                <c:pt idx="86">
                  <c:v>26</c:v>
                </c:pt>
                <c:pt idx="87">
                  <c:v>26</c:v>
                </c:pt>
                <c:pt idx="88">
                  <c:v>26</c:v>
                </c:pt>
                <c:pt idx="89">
                  <c:v>26</c:v>
                </c:pt>
                <c:pt idx="90">
                  <c:v>26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24</c:v>
                </c:pt>
                <c:pt idx="95">
                  <c:v>23</c:v>
                </c:pt>
                <c:pt idx="96">
                  <c:v>23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21</c:v>
                </c:pt>
                <c:pt idx="101">
                  <c:v>21</c:v>
                </c:pt>
                <c:pt idx="102">
                  <c:v>21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17</c:v>
                </c:pt>
                <c:pt idx="121">
                  <c:v>17</c:v>
                </c:pt>
                <c:pt idx="122">
                  <c:v>17</c:v>
                </c:pt>
                <c:pt idx="123">
                  <c:v>17</c:v>
                </c:pt>
                <c:pt idx="124">
                  <c:v>17</c:v>
                </c:pt>
                <c:pt idx="125">
                  <c:v>17</c:v>
                </c:pt>
                <c:pt idx="126">
                  <c:v>17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20-4B73-85F7-725E7E99A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48288"/>
        <c:axId val="27645376"/>
      </c:lineChart>
      <c:catAx>
        <c:axId val="2764828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rules ordered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crossAx val="27645376"/>
        <c:crosses val="autoZero"/>
        <c:auto val="1"/>
        <c:lblAlgn val="ctr"/>
        <c:lblOffset val="100"/>
        <c:noMultiLvlLbl val="0"/>
      </c:catAx>
      <c:valAx>
        <c:axId val="276453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#Reports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4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results!$O$184:$OH$184</c:f>
              <c:numCache>
                <c:formatCode>General</c:formatCode>
                <c:ptCount val="384"/>
                <c:pt idx="0">
                  <c:v>40</c:v>
                </c:pt>
                <c:pt idx="1">
                  <c:v>75</c:v>
                </c:pt>
                <c:pt idx="2">
                  <c:v>7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14</c:v>
                </c:pt>
                <c:pt idx="7">
                  <c:v>17</c:v>
                </c:pt>
                <c:pt idx="8">
                  <c:v>1</c:v>
                </c:pt>
                <c:pt idx="9">
                  <c:v>41</c:v>
                </c:pt>
                <c:pt idx="10">
                  <c:v>20</c:v>
                </c:pt>
                <c:pt idx="11">
                  <c:v>10</c:v>
                </c:pt>
                <c:pt idx="12">
                  <c:v>12</c:v>
                </c:pt>
                <c:pt idx="13">
                  <c:v>11</c:v>
                </c:pt>
                <c:pt idx="14">
                  <c:v>1</c:v>
                </c:pt>
                <c:pt idx="15">
                  <c:v>17</c:v>
                </c:pt>
                <c:pt idx="16">
                  <c:v>19</c:v>
                </c:pt>
                <c:pt idx="17">
                  <c:v>19</c:v>
                </c:pt>
                <c:pt idx="18">
                  <c:v>2</c:v>
                </c:pt>
                <c:pt idx="19">
                  <c:v>18</c:v>
                </c:pt>
                <c:pt idx="20">
                  <c:v>2</c:v>
                </c:pt>
                <c:pt idx="21">
                  <c:v>3</c:v>
                </c:pt>
                <c:pt idx="22">
                  <c:v>9</c:v>
                </c:pt>
                <c:pt idx="23">
                  <c:v>24</c:v>
                </c:pt>
                <c:pt idx="24">
                  <c:v>8</c:v>
                </c:pt>
                <c:pt idx="25">
                  <c:v>1</c:v>
                </c:pt>
                <c:pt idx="26">
                  <c:v>40</c:v>
                </c:pt>
                <c:pt idx="27">
                  <c:v>16</c:v>
                </c:pt>
                <c:pt idx="28">
                  <c:v>1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25</c:v>
                </c:pt>
                <c:pt idx="33">
                  <c:v>8</c:v>
                </c:pt>
                <c:pt idx="34">
                  <c:v>11</c:v>
                </c:pt>
                <c:pt idx="35">
                  <c:v>4</c:v>
                </c:pt>
                <c:pt idx="36">
                  <c:v>1</c:v>
                </c:pt>
                <c:pt idx="37">
                  <c:v>7</c:v>
                </c:pt>
                <c:pt idx="38">
                  <c:v>6</c:v>
                </c:pt>
                <c:pt idx="39">
                  <c:v>13</c:v>
                </c:pt>
                <c:pt idx="40">
                  <c:v>3</c:v>
                </c:pt>
                <c:pt idx="41">
                  <c:v>3</c:v>
                </c:pt>
                <c:pt idx="42">
                  <c:v>14</c:v>
                </c:pt>
                <c:pt idx="43">
                  <c:v>17</c:v>
                </c:pt>
                <c:pt idx="44">
                  <c:v>10</c:v>
                </c:pt>
                <c:pt idx="45">
                  <c:v>22</c:v>
                </c:pt>
                <c:pt idx="46">
                  <c:v>18</c:v>
                </c:pt>
                <c:pt idx="47">
                  <c:v>31</c:v>
                </c:pt>
                <c:pt idx="48">
                  <c:v>31</c:v>
                </c:pt>
                <c:pt idx="49">
                  <c:v>31</c:v>
                </c:pt>
                <c:pt idx="50">
                  <c:v>12</c:v>
                </c:pt>
                <c:pt idx="51">
                  <c:v>36</c:v>
                </c:pt>
                <c:pt idx="52">
                  <c:v>10</c:v>
                </c:pt>
                <c:pt idx="53">
                  <c:v>8</c:v>
                </c:pt>
                <c:pt idx="54">
                  <c:v>20</c:v>
                </c:pt>
                <c:pt idx="55">
                  <c:v>3</c:v>
                </c:pt>
                <c:pt idx="56">
                  <c:v>19</c:v>
                </c:pt>
                <c:pt idx="57">
                  <c:v>9</c:v>
                </c:pt>
                <c:pt idx="58">
                  <c:v>18</c:v>
                </c:pt>
                <c:pt idx="59">
                  <c:v>8</c:v>
                </c:pt>
                <c:pt idx="60">
                  <c:v>15</c:v>
                </c:pt>
                <c:pt idx="61">
                  <c:v>14</c:v>
                </c:pt>
                <c:pt idx="62">
                  <c:v>8</c:v>
                </c:pt>
                <c:pt idx="63">
                  <c:v>3</c:v>
                </c:pt>
                <c:pt idx="64">
                  <c:v>33</c:v>
                </c:pt>
                <c:pt idx="65">
                  <c:v>1</c:v>
                </c:pt>
                <c:pt idx="66">
                  <c:v>16</c:v>
                </c:pt>
                <c:pt idx="67">
                  <c:v>3</c:v>
                </c:pt>
                <c:pt idx="68">
                  <c:v>3</c:v>
                </c:pt>
                <c:pt idx="69">
                  <c:v>4</c:v>
                </c:pt>
                <c:pt idx="70">
                  <c:v>9</c:v>
                </c:pt>
                <c:pt idx="71">
                  <c:v>4</c:v>
                </c:pt>
                <c:pt idx="72">
                  <c:v>3</c:v>
                </c:pt>
                <c:pt idx="73">
                  <c:v>8</c:v>
                </c:pt>
                <c:pt idx="74">
                  <c:v>2</c:v>
                </c:pt>
                <c:pt idx="75">
                  <c:v>16</c:v>
                </c:pt>
                <c:pt idx="76">
                  <c:v>36</c:v>
                </c:pt>
                <c:pt idx="77">
                  <c:v>11</c:v>
                </c:pt>
                <c:pt idx="78">
                  <c:v>13</c:v>
                </c:pt>
                <c:pt idx="79">
                  <c:v>4</c:v>
                </c:pt>
                <c:pt idx="80">
                  <c:v>18</c:v>
                </c:pt>
                <c:pt idx="81">
                  <c:v>5</c:v>
                </c:pt>
                <c:pt idx="82">
                  <c:v>3</c:v>
                </c:pt>
                <c:pt idx="83">
                  <c:v>1</c:v>
                </c:pt>
                <c:pt idx="84">
                  <c:v>1</c:v>
                </c:pt>
                <c:pt idx="85">
                  <c:v>3</c:v>
                </c:pt>
                <c:pt idx="86">
                  <c:v>3</c:v>
                </c:pt>
                <c:pt idx="87">
                  <c:v>30</c:v>
                </c:pt>
                <c:pt idx="88">
                  <c:v>13</c:v>
                </c:pt>
                <c:pt idx="89">
                  <c:v>20</c:v>
                </c:pt>
                <c:pt idx="90">
                  <c:v>3</c:v>
                </c:pt>
                <c:pt idx="91">
                  <c:v>14</c:v>
                </c:pt>
                <c:pt idx="92">
                  <c:v>6</c:v>
                </c:pt>
                <c:pt idx="93">
                  <c:v>39</c:v>
                </c:pt>
                <c:pt idx="94">
                  <c:v>1</c:v>
                </c:pt>
                <c:pt idx="95">
                  <c:v>5</c:v>
                </c:pt>
                <c:pt idx="96">
                  <c:v>27</c:v>
                </c:pt>
                <c:pt idx="97">
                  <c:v>8</c:v>
                </c:pt>
                <c:pt idx="98">
                  <c:v>2</c:v>
                </c:pt>
                <c:pt idx="99">
                  <c:v>11</c:v>
                </c:pt>
                <c:pt idx="100">
                  <c:v>2</c:v>
                </c:pt>
                <c:pt idx="101">
                  <c:v>3</c:v>
                </c:pt>
                <c:pt idx="102">
                  <c:v>5</c:v>
                </c:pt>
                <c:pt idx="103">
                  <c:v>41</c:v>
                </c:pt>
                <c:pt idx="104">
                  <c:v>2</c:v>
                </c:pt>
                <c:pt idx="105">
                  <c:v>3</c:v>
                </c:pt>
                <c:pt idx="106">
                  <c:v>6</c:v>
                </c:pt>
                <c:pt idx="107">
                  <c:v>3</c:v>
                </c:pt>
                <c:pt idx="108">
                  <c:v>11</c:v>
                </c:pt>
                <c:pt idx="109">
                  <c:v>2</c:v>
                </c:pt>
                <c:pt idx="110">
                  <c:v>10</c:v>
                </c:pt>
                <c:pt idx="111">
                  <c:v>2</c:v>
                </c:pt>
                <c:pt idx="112">
                  <c:v>4</c:v>
                </c:pt>
                <c:pt idx="113">
                  <c:v>4</c:v>
                </c:pt>
                <c:pt idx="114">
                  <c:v>17</c:v>
                </c:pt>
                <c:pt idx="115">
                  <c:v>1</c:v>
                </c:pt>
                <c:pt idx="116">
                  <c:v>2</c:v>
                </c:pt>
                <c:pt idx="117">
                  <c:v>3</c:v>
                </c:pt>
                <c:pt idx="118">
                  <c:v>20</c:v>
                </c:pt>
                <c:pt idx="119">
                  <c:v>5</c:v>
                </c:pt>
                <c:pt idx="120">
                  <c:v>11</c:v>
                </c:pt>
                <c:pt idx="121">
                  <c:v>4</c:v>
                </c:pt>
                <c:pt idx="122">
                  <c:v>5</c:v>
                </c:pt>
                <c:pt idx="123">
                  <c:v>17</c:v>
                </c:pt>
                <c:pt idx="124">
                  <c:v>12</c:v>
                </c:pt>
                <c:pt idx="125">
                  <c:v>11</c:v>
                </c:pt>
                <c:pt idx="126">
                  <c:v>8</c:v>
                </c:pt>
                <c:pt idx="127">
                  <c:v>40</c:v>
                </c:pt>
                <c:pt idx="128">
                  <c:v>1</c:v>
                </c:pt>
                <c:pt idx="129">
                  <c:v>4</c:v>
                </c:pt>
                <c:pt idx="130">
                  <c:v>34</c:v>
                </c:pt>
                <c:pt idx="131">
                  <c:v>3</c:v>
                </c:pt>
                <c:pt idx="132">
                  <c:v>25</c:v>
                </c:pt>
                <c:pt idx="133">
                  <c:v>10</c:v>
                </c:pt>
                <c:pt idx="134">
                  <c:v>4</c:v>
                </c:pt>
                <c:pt idx="135">
                  <c:v>1</c:v>
                </c:pt>
                <c:pt idx="136">
                  <c:v>20</c:v>
                </c:pt>
                <c:pt idx="137">
                  <c:v>9</c:v>
                </c:pt>
                <c:pt idx="138">
                  <c:v>10</c:v>
                </c:pt>
                <c:pt idx="139">
                  <c:v>6</c:v>
                </c:pt>
                <c:pt idx="140">
                  <c:v>7</c:v>
                </c:pt>
                <c:pt idx="141">
                  <c:v>6</c:v>
                </c:pt>
                <c:pt idx="142">
                  <c:v>76</c:v>
                </c:pt>
                <c:pt idx="143">
                  <c:v>9</c:v>
                </c:pt>
                <c:pt idx="144">
                  <c:v>16</c:v>
                </c:pt>
                <c:pt idx="145">
                  <c:v>4</c:v>
                </c:pt>
                <c:pt idx="146">
                  <c:v>1</c:v>
                </c:pt>
                <c:pt idx="147">
                  <c:v>23</c:v>
                </c:pt>
                <c:pt idx="148">
                  <c:v>2</c:v>
                </c:pt>
                <c:pt idx="149">
                  <c:v>28</c:v>
                </c:pt>
                <c:pt idx="150">
                  <c:v>2</c:v>
                </c:pt>
                <c:pt idx="151">
                  <c:v>1</c:v>
                </c:pt>
                <c:pt idx="152">
                  <c:v>2</c:v>
                </c:pt>
                <c:pt idx="153">
                  <c:v>2</c:v>
                </c:pt>
                <c:pt idx="154">
                  <c:v>6</c:v>
                </c:pt>
                <c:pt idx="155">
                  <c:v>6</c:v>
                </c:pt>
                <c:pt idx="156">
                  <c:v>3</c:v>
                </c:pt>
                <c:pt idx="157">
                  <c:v>1</c:v>
                </c:pt>
                <c:pt idx="158">
                  <c:v>16</c:v>
                </c:pt>
                <c:pt idx="159">
                  <c:v>15</c:v>
                </c:pt>
                <c:pt idx="160">
                  <c:v>7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12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4</c:v>
                </c:pt>
                <c:pt idx="170">
                  <c:v>3</c:v>
                </c:pt>
                <c:pt idx="171">
                  <c:v>3</c:v>
                </c:pt>
                <c:pt idx="172">
                  <c:v>4</c:v>
                </c:pt>
                <c:pt idx="173">
                  <c:v>4</c:v>
                </c:pt>
                <c:pt idx="174">
                  <c:v>10</c:v>
                </c:pt>
                <c:pt idx="175">
                  <c:v>60</c:v>
                </c:pt>
                <c:pt idx="176">
                  <c:v>7</c:v>
                </c:pt>
                <c:pt idx="177">
                  <c:v>1</c:v>
                </c:pt>
                <c:pt idx="178">
                  <c:v>4</c:v>
                </c:pt>
                <c:pt idx="179">
                  <c:v>1</c:v>
                </c:pt>
                <c:pt idx="180">
                  <c:v>39</c:v>
                </c:pt>
                <c:pt idx="181">
                  <c:v>34</c:v>
                </c:pt>
                <c:pt idx="182">
                  <c:v>7</c:v>
                </c:pt>
                <c:pt idx="183">
                  <c:v>8</c:v>
                </c:pt>
                <c:pt idx="184">
                  <c:v>11</c:v>
                </c:pt>
                <c:pt idx="185">
                  <c:v>5</c:v>
                </c:pt>
                <c:pt idx="186">
                  <c:v>3</c:v>
                </c:pt>
                <c:pt idx="187">
                  <c:v>10</c:v>
                </c:pt>
                <c:pt idx="188">
                  <c:v>5</c:v>
                </c:pt>
                <c:pt idx="189">
                  <c:v>10</c:v>
                </c:pt>
                <c:pt idx="190">
                  <c:v>9</c:v>
                </c:pt>
                <c:pt idx="191">
                  <c:v>7</c:v>
                </c:pt>
                <c:pt idx="192">
                  <c:v>4</c:v>
                </c:pt>
                <c:pt idx="193">
                  <c:v>2</c:v>
                </c:pt>
                <c:pt idx="194">
                  <c:v>4</c:v>
                </c:pt>
                <c:pt idx="195">
                  <c:v>8</c:v>
                </c:pt>
                <c:pt idx="196">
                  <c:v>3</c:v>
                </c:pt>
                <c:pt idx="197">
                  <c:v>5</c:v>
                </c:pt>
                <c:pt idx="198">
                  <c:v>1</c:v>
                </c:pt>
                <c:pt idx="199">
                  <c:v>4</c:v>
                </c:pt>
                <c:pt idx="200">
                  <c:v>15</c:v>
                </c:pt>
                <c:pt idx="201">
                  <c:v>3</c:v>
                </c:pt>
                <c:pt idx="202">
                  <c:v>2</c:v>
                </c:pt>
                <c:pt idx="203">
                  <c:v>4</c:v>
                </c:pt>
                <c:pt idx="204">
                  <c:v>1</c:v>
                </c:pt>
                <c:pt idx="205">
                  <c:v>2</c:v>
                </c:pt>
                <c:pt idx="206">
                  <c:v>24</c:v>
                </c:pt>
                <c:pt idx="207">
                  <c:v>5</c:v>
                </c:pt>
                <c:pt idx="208">
                  <c:v>10</c:v>
                </c:pt>
                <c:pt idx="209">
                  <c:v>9</c:v>
                </c:pt>
                <c:pt idx="210">
                  <c:v>29</c:v>
                </c:pt>
                <c:pt idx="211">
                  <c:v>36</c:v>
                </c:pt>
                <c:pt idx="212">
                  <c:v>36</c:v>
                </c:pt>
                <c:pt idx="213">
                  <c:v>25</c:v>
                </c:pt>
                <c:pt idx="214">
                  <c:v>10</c:v>
                </c:pt>
                <c:pt idx="215">
                  <c:v>3</c:v>
                </c:pt>
                <c:pt idx="216">
                  <c:v>10</c:v>
                </c:pt>
                <c:pt idx="217">
                  <c:v>8</c:v>
                </c:pt>
                <c:pt idx="218">
                  <c:v>3</c:v>
                </c:pt>
                <c:pt idx="219">
                  <c:v>18</c:v>
                </c:pt>
                <c:pt idx="220">
                  <c:v>25</c:v>
                </c:pt>
                <c:pt idx="221">
                  <c:v>18</c:v>
                </c:pt>
                <c:pt idx="222">
                  <c:v>13</c:v>
                </c:pt>
                <c:pt idx="223">
                  <c:v>4</c:v>
                </c:pt>
                <c:pt idx="224">
                  <c:v>3</c:v>
                </c:pt>
                <c:pt idx="225">
                  <c:v>7</c:v>
                </c:pt>
                <c:pt idx="226">
                  <c:v>2</c:v>
                </c:pt>
                <c:pt idx="227">
                  <c:v>25</c:v>
                </c:pt>
                <c:pt idx="228">
                  <c:v>2</c:v>
                </c:pt>
                <c:pt idx="229">
                  <c:v>3</c:v>
                </c:pt>
                <c:pt idx="230">
                  <c:v>8</c:v>
                </c:pt>
                <c:pt idx="231">
                  <c:v>1</c:v>
                </c:pt>
                <c:pt idx="232">
                  <c:v>7</c:v>
                </c:pt>
                <c:pt idx="233">
                  <c:v>28</c:v>
                </c:pt>
                <c:pt idx="234">
                  <c:v>2</c:v>
                </c:pt>
                <c:pt idx="235">
                  <c:v>4</c:v>
                </c:pt>
                <c:pt idx="236">
                  <c:v>4</c:v>
                </c:pt>
                <c:pt idx="237">
                  <c:v>8</c:v>
                </c:pt>
                <c:pt idx="238">
                  <c:v>4</c:v>
                </c:pt>
                <c:pt idx="239">
                  <c:v>25</c:v>
                </c:pt>
                <c:pt idx="240">
                  <c:v>1</c:v>
                </c:pt>
                <c:pt idx="241">
                  <c:v>22</c:v>
                </c:pt>
                <c:pt idx="242">
                  <c:v>1</c:v>
                </c:pt>
                <c:pt idx="243">
                  <c:v>6</c:v>
                </c:pt>
                <c:pt idx="244">
                  <c:v>2</c:v>
                </c:pt>
                <c:pt idx="245">
                  <c:v>8</c:v>
                </c:pt>
                <c:pt idx="246">
                  <c:v>6</c:v>
                </c:pt>
                <c:pt idx="247">
                  <c:v>25</c:v>
                </c:pt>
                <c:pt idx="248">
                  <c:v>12</c:v>
                </c:pt>
                <c:pt idx="249">
                  <c:v>1</c:v>
                </c:pt>
                <c:pt idx="250">
                  <c:v>8</c:v>
                </c:pt>
                <c:pt idx="251">
                  <c:v>5</c:v>
                </c:pt>
                <c:pt idx="252">
                  <c:v>12</c:v>
                </c:pt>
                <c:pt idx="253">
                  <c:v>7</c:v>
                </c:pt>
                <c:pt idx="254">
                  <c:v>6</c:v>
                </c:pt>
                <c:pt idx="255">
                  <c:v>7</c:v>
                </c:pt>
                <c:pt idx="256">
                  <c:v>12</c:v>
                </c:pt>
                <c:pt idx="257">
                  <c:v>37</c:v>
                </c:pt>
                <c:pt idx="258">
                  <c:v>25</c:v>
                </c:pt>
                <c:pt idx="259">
                  <c:v>7</c:v>
                </c:pt>
                <c:pt idx="260">
                  <c:v>9</c:v>
                </c:pt>
                <c:pt idx="261">
                  <c:v>18</c:v>
                </c:pt>
                <c:pt idx="262">
                  <c:v>5</c:v>
                </c:pt>
                <c:pt idx="263">
                  <c:v>7</c:v>
                </c:pt>
                <c:pt idx="264">
                  <c:v>9</c:v>
                </c:pt>
                <c:pt idx="265">
                  <c:v>6</c:v>
                </c:pt>
                <c:pt idx="266">
                  <c:v>43</c:v>
                </c:pt>
                <c:pt idx="267">
                  <c:v>4</c:v>
                </c:pt>
                <c:pt idx="268">
                  <c:v>6</c:v>
                </c:pt>
                <c:pt idx="269">
                  <c:v>8</c:v>
                </c:pt>
                <c:pt idx="270">
                  <c:v>9</c:v>
                </c:pt>
                <c:pt idx="271">
                  <c:v>37</c:v>
                </c:pt>
                <c:pt idx="272">
                  <c:v>1</c:v>
                </c:pt>
                <c:pt idx="273">
                  <c:v>1</c:v>
                </c:pt>
                <c:pt idx="274">
                  <c:v>12</c:v>
                </c:pt>
                <c:pt idx="275">
                  <c:v>22</c:v>
                </c:pt>
                <c:pt idx="276">
                  <c:v>5</c:v>
                </c:pt>
                <c:pt idx="277">
                  <c:v>9</c:v>
                </c:pt>
                <c:pt idx="278">
                  <c:v>10</c:v>
                </c:pt>
                <c:pt idx="279">
                  <c:v>2</c:v>
                </c:pt>
                <c:pt idx="280">
                  <c:v>29</c:v>
                </c:pt>
                <c:pt idx="281">
                  <c:v>11</c:v>
                </c:pt>
                <c:pt idx="282">
                  <c:v>4</c:v>
                </c:pt>
                <c:pt idx="283">
                  <c:v>22</c:v>
                </c:pt>
                <c:pt idx="284">
                  <c:v>17</c:v>
                </c:pt>
                <c:pt idx="285">
                  <c:v>17</c:v>
                </c:pt>
                <c:pt idx="286">
                  <c:v>3</c:v>
                </c:pt>
                <c:pt idx="287">
                  <c:v>7</c:v>
                </c:pt>
                <c:pt idx="288">
                  <c:v>1</c:v>
                </c:pt>
                <c:pt idx="289">
                  <c:v>12</c:v>
                </c:pt>
                <c:pt idx="290">
                  <c:v>2</c:v>
                </c:pt>
                <c:pt idx="291">
                  <c:v>13</c:v>
                </c:pt>
                <c:pt idx="292">
                  <c:v>59</c:v>
                </c:pt>
                <c:pt idx="293">
                  <c:v>12</c:v>
                </c:pt>
                <c:pt idx="294">
                  <c:v>5</c:v>
                </c:pt>
                <c:pt idx="295">
                  <c:v>7</c:v>
                </c:pt>
                <c:pt idx="296">
                  <c:v>2</c:v>
                </c:pt>
                <c:pt idx="297">
                  <c:v>4</c:v>
                </c:pt>
                <c:pt idx="298">
                  <c:v>3</c:v>
                </c:pt>
                <c:pt idx="299">
                  <c:v>2</c:v>
                </c:pt>
                <c:pt idx="300">
                  <c:v>10</c:v>
                </c:pt>
                <c:pt idx="301">
                  <c:v>2</c:v>
                </c:pt>
                <c:pt idx="302">
                  <c:v>33</c:v>
                </c:pt>
                <c:pt idx="303">
                  <c:v>18</c:v>
                </c:pt>
                <c:pt idx="304">
                  <c:v>14</c:v>
                </c:pt>
                <c:pt idx="305">
                  <c:v>68</c:v>
                </c:pt>
                <c:pt idx="306">
                  <c:v>3</c:v>
                </c:pt>
                <c:pt idx="307">
                  <c:v>26</c:v>
                </c:pt>
                <c:pt idx="308">
                  <c:v>28</c:v>
                </c:pt>
                <c:pt idx="309">
                  <c:v>50</c:v>
                </c:pt>
                <c:pt idx="310">
                  <c:v>13</c:v>
                </c:pt>
                <c:pt idx="311">
                  <c:v>50</c:v>
                </c:pt>
                <c:pt idx="312">
                  <c:v>2</c:v>
                </c:pt>
                <c:pt idx="313">
                  <c:v>33</c:v>
                </c:pt>
                <c:pt idx="314">
                  <c:v>8</c:v>
                </c:pt>
                <c:pt idx="315">
                  <c:v>2</c:v>
                </c:pt>
                <c:pt idx="316">
                  <c:v>1</c:v>
                </c:pt>
                <c:pt idx="317">
                  <c:v>36</c:v>
                </c:pt>
                <c:pt idx="318">
                  <c:v>10</c:v>
                </c:pt>
                <c:pt idx="319">
                  <c:v>11</c:v>
                </c:pt>
                <c:pt idx="320">
                  <c:v>4</c:v>
                </c:pt>
                <c:pt idx="321">
                  <c:v>9</c:v>
                </c:pt>
                <c:pt idx="322">
                  <c:v>11</c:v>
                </c:pt>
                <c:pt idx="323">
                  <c:v>7</c:v>
                </c:pt>
                <c:pt idx="324">
                  <c:v>16</c:v>
                </c:pt>
                <c:pt idx="325">
                  <c:v>14</c:v>
                </c:pt>
                <c:pt idx="326">
                  <c:v>52</c:v>
                </c:pt>
                <c:pt idx="327">
                  <c:v>1</c:v>
                </c:pt>
                <c:pt idx="328">
                  <c:v>5</c:v>
                </c:pt>
                <c:pt idx="329">
                  <c:v>5</c:v>
                </c:pt>
                <c:pt idx="330">
                  <c:v>12</c:v>
                </c:pt>
                <c:pt idx="331">
                  <c:v>3</c:v>
                </c:pt>
                <c:pt idx="332">
                  <c:v>5</c:v>
                </c:pt>
                <c:pt idx="333">
                  <c:v>29</c:v>
                </c:pt>
                <c:pt idx="334">
                  <c:v>6</c:v>
                </c:pt>
                <c:pt idx="335">
                  <c:v>1</c:v>
                </c:pt>
                <c:pt idx="336">
                  <c:v>10</c:v>
                </c:pt>
                <c:pt idx="337">
                  <c:v>8</c:v>
                </c:pt>
                <c:pt idx="338">
                  <c:v>12</c:v>
                </c:pt>
                <c:pt idx="339">
                  <c:v>12</c:v>
                </c:pt>
                <c:pt idx="340">
                  <c:v>1</c:v>
                </c:pt>
                <c:pt idx="341">
                  <c:v>20</c:v>
                </c:pt>
                <c:pt idx="342">
                  <c:v>2</c:v>
                </c:pt>
                <c:pt idx="343">
                  <c:v>5</c:v>
                </c:pt>
                <c:pt idx="344">
                  <c:v>26</c:v>
                </c:pt>
                <c:pt idx="345">
                  <c:v>18</c:v>
                </c:pt>
                <c:pt idx="346">
                  <c:v>37</c:v>
                </c:pt>
                <c:pt idx="347">
                  <c:v>7</c:v>
                </c:pt>
                <c:pt idx="348">
                  <c:v>2</c:v>
                </c:pt>
                <c:pt idx="349">
                  <c:v>1</c:v>
                </c:pt>
                <c:pt idx="350">
                  <c:v>20</c:v>
                </c:pt>
                <c:pt idx="351">
                  <c:v>23</c:v>
                </c:pt>
                <c:pt idx="352">
                  <c:v>41</c:v>
                </c:pt>
                <c:pt idx="353">
                  <c:v>10</c:v>
                </c:pt>
                <c:pt idx="354">
                  <c:v>3</c:v>
                </c:pt>
                <c:pt idx="355">
                  <c:v>40</c:v>
                </c:pt>
                <c:pt idx="356">
                  <c:v>24</c:v>
                </c:pt>
                <c:pt idx="357">
                  <c:v>4</c:v>
                </c:pt>
                <c:pt idx="358">
                  <c:v>13</c:v>
                </c:pt>
                <c:pt idx="359">
                  <c:v>1</c:v>
                </c:pt>
                <c:pt idx="360">
                  <c:v>6</c:v>
                </c:pt>
                <c:pt idx="361">
                  <c:v>19</c:v>
                </c:pt>
                <c:pt idx="362">
                  <c:v>30</c:v>
                </c:pt>
                <c:pt idx="363">
                  <c:v>8</c:v>
                </c:pt>
                <c:pt idx="364">
                  <c:v>5</c:v>
                </c:pt>
                <c:pt idx="365">
                  <c:v>21</c:v>
                </c:pt>
                <c:pt idx="366">
                  <c:v>15</c:v>
                </c:pt>
                <c:pt idx="367">
                  <c:v>39</c:v>
                </c:pt>
                <c:pt idx="368">
                  <c:v>2</c:v>
                </c:pt>
                <c:pt idx="369">
                  <c:v>5</c:v>
                </c:pt>
                <c:pt idx="370">
                  <c:v>15</c:v>
                </c:pt>
                <c:pt idx="371">
                  <c:v>7</c:v>
                </c:pt>
                <c:pt idx="372">
                  <c:v>2</c:v>
                </c:pt>
                <c:pt idx="373">
                  <c:v>5</c:v>
                </c:pt>
                <c:pt idx="374">
                  <c:v>2</c:v>
                </c:pt>
                <c:pt idx="375">
                  <c:v>7</c:v>
                </c:pt>
                <c:pt idx="376">
                  <c:v>8</c:v>
                </c:pt>
                <c:pt idx="377">
                  <c:v>20</c:v>
                </c:pt>
                <c:pt idx="378">
                  <c:v>17</c:v>
                </c:pt>
                <c:pt idx="379">
                  <c:v>4</c:v>
                </c:pt>
                <c:pt idx="380">
                  <c:v>1</c:v>
                </c:pt>
                <c:pt idx="381">
                  <c:v>3</c:v>
                </c:pt>
                <c:pt idx="382">
                  <c:v>9</c:v>
                </c:pt>
                <c:pt idx="383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D3-4023-8DE7-DC0905B20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257832"/>
        <c:axId val="437622392"/>
      </c:lineChart>
      <c:catAx>
        <c:axId val="523257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622392"/>
        <c:crosses val="autoZero"/>
        <c:auto val="1"/>
        <c:lblAlgn val="ctr"/>
        <c:lblOffset val="100"/>
        <c:noMultiLvlLbl val="0"/>
      </c:catAx>
      <c:valAx>
        <c:axId val="43762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57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</xdr:colOff>
      <xdr:row>11</xdr:row>
      <xdr:rowOff>140970</xdr:rowOff>
    </xdr:from>
    <xdr:to>
      <xdr:col>9</xdr:col>
      <xdr:colOff>171450</xdr:colOff>
      <xdr:row>26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985808-10B3-4315-ACB1-D33ABB463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370</xdr:col>
      <xdr:colOff>33617</xdr:colOff>
      <xdr:row>164</xdr:row>
      <xdr:rowOff>124385</xdr:rowOff>
    </xdr:from>
    <xdr:to>
      <xdr:col>386</xdr:col>
      <xdr:colOff>123264</xdr:colOff>
      <xdr:row>179</xdr:row>
      <xdr:rowOff>10085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eclipse2_final_results%20(version%201).xlsb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eclipse2_final_results%20(version%201).xlsb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eclipse2_final_results%20(version%201).xlsb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microsoft.com/office/2006/relationships/xlExternalLinkPath/xlPathMissing" Target="eclipse2_final_results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microsoft.com/office/2006/relationships/xlExternalLinkPath/xlPathMissing" Target="eclipse2_final_results.xlsx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214.653198726854" createdVersion="6" refreshedVersion="6" minRefreshableVersion="3" recordCount="10264" xr:uid="{00000000-000A-0000-FFFF-FFFF00000000}">
  <cacheSource type="worksheet">
    <worksheetSource ref="A1:H10265" sheet="bugzilla" r:id="rId2"/>
  </cacheSource>
  <cacheFields count="8">
    <cacheField name="ID" numFmtId="0">
      <sharedItems containsSemiMixedTypes="0" containsString="0" containsNumber="1" containsInteger="1" minValue="1" maxValue="70125"/>
    </cacheField>
    <cacheField name="Sev" numFmtId="0">
      <sharedItems count="5">
        <s v="nor"/>
        <s v="maj"/>
        <s v="cri"/>
        <s v="min"/>
        <s v="blo"/>
      </sharedItems>
    </cacheField>
    <cacheField name="Pri" numFmtId="0">
      <sharedItems/>
    </cacheField>
    <cacheField name="Product" numFmtId="0">
      <sharedItems/>
    </cacheField>
    <cacheField name="Comp" numFmtId="0">
      <sharedItems/>
    </cacheField>
    <cacheField name="findbug_id" numFmtId="0">
      <sharedItems containsSemiMixedTypes="0" containsString="0" containsNumber="1" containsInteger="1" minValue="0" maxValue="422"/>
    </cacheField>
    <cacheField name="bugzilla_id" numFmtId="0">
      <sharedItems containsSemiMixedTypes="0" containsString="0" containsNumber="1" containsInteger="1" minValue="1" maxValue="70125"/>
    </cacheField>
    <cacheField name="findbug_category" numFmtId="0">
      <sharedItems count="9">
        <s v="Experimental"/>
        <s v="Dodgy code"/>
        <s v="Correctness"/>
        <s v="Bad practice"/>
        <s v="Multithreaded correctness"/>
        <s v="Malicious code vulnerability"/>
        <s v="Performance"/>
        <s v="Security"/>
        <s v="Internationaliza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214.730460300925" createdVersion="6" refreshedVersion="6" minRefreshableVersion="3" recordCount="10265" xr:uid="{00000000-000A-0000-FFFF-FFFF01000000}">
  <cacheSource type="worksheet">
    <worksheetSource ref="D1:H1048576" sheet="bugzilla" r:id="rId2"/>
  </cacheSource>
  <cacheFields count="5">
    <cacheField name="Product" numFmtId="0">
      <sharedItems containsBlank="1" count="4">
        <s v="Platform"/>
        <s v="PDE"/>
        <s v="JDT"/>
        <m/>
      </sharedItems>
    </cacheField>
    <cacheField name="Comp" numFmtId="0">
      <sharedItems containsBlank="1"/>
    </cacheField>
    <cacheField name="findbug_id" numFmtId="0">
      <sharedItems containsString="0" containsBlank="1" containsNumber="1" containsInteger="1" minValue="0" maxValue="422" count="385">
        <n v="236"/>
        <n v="356"/>
        <n v="160"/>
        <n v="385"/>
        <n v="18"/>
        <n v="218"/>
        <n v="144"/>
        <n v="294"/>
        <n v="386"/>
        <n v="269"/>
        <n v="104"/>
        <n v="32"/>
        <n v="99"/>
        <n v="245"/>
        <n v="31"/>
        <n v="1"/>
        <n v="208"/>
        <n v="290"/>
        <n v="400"/>
        <n v="7"/>
        <n v="291"/>
        <n v="321"/>
        <n v="292"/>
        <n v="63"/>
        <n v="259"/>
        <n v="332"/>
        <n v="341"/>
        <n v="107"/>
        <n v="11"/>
        <n v="61"/>
        <n v="186"/>
        <n v="98"/>
        <n v="115"/>
        <n v="399"/>
        <n v="371"/>
        <n v="167"/>
        <n v="334"/>
        <n v="343"/>
        <n v="71"/>
        <n v="53"/>
        <n v="54"/>
        <n v="146"/>
        <n v="384"/>
        <n v="408"/>
        <n v="420"/>
        <n v="302"/>
        <n v="303"/>
        <n v="197"/>
        <n v="165"/>
        <n v="69"/>
        <n v="405"/>
        <n v="422"/>
        <n v="416"/>
        <n v="368"/>
        <n v="231"/>
        <n v="238"/>
        <n v="12"/>
        <n v="265"/>
        <n v="298"/>
        <n v="52"/>
        <n v="284"/>
        <n v="273"/>
        <n v="128"/>
        <n v="57"/>
        <n v="311"/>
        <n v="10"/>
        <n v="299"/>
        <n v="147"/>
        <n v="247"/>
        <n v="339"/>
        <n v="179"/>
        <n v="401"/>
        <n v="313"/>
        <n v="270"/>
        <n v="142"/>
        <n v="272"/>
        <n v="355"/>
        <n v="376"/>
        <n v="120"/>
        <n v="86"/>
        <n v="248"/>
        <n v="293"/>
        <n v="285"/>
        <n v="217"/>
        <n v="312"/>
        <n v="155"/>
        <n v="246"/>
        <n v="154"/>
        <n v="314"/>
        <n v="56"/>
        <n v="374"/>
        <n v="73"/>
        <n v="135"/>
        <n v="229"/>
        <n v="392"/>
        <n v="102"/>
        <n v="235"/>
        <n v="305"/>
        <n v="114"/>
        <n v="243"/>
        <n v="28"/>
        <n v="149"/>
        <n v="196"/>
        <n v="96"/>
        <n v="365"/>
        <n v="253"/>
        <n v="19"/>
        <n v="239"/>
        <n v="373"/>
        <n v="322"/>
        <n v="180"/>
        <n v="161"/>
        <n v="118"/>
        <n v="55"/>
        <n v="58"/>
        <n v="74"/>
        <n v="337"/>
        <n v="24"/>
        <n v="309"/>
        <n v="77"/>
        <n v="204"/>
        <n v="331"/>
        <n v="29"/>
        <n v="14"/>
        <n v="417"/>
        <n v="267"/>
        <n v="85"/>
        <n v="369"/>
        <n v="67"/>
        <n v="353"/>
        <n v="66"/>
        <n v="256"/>
        <n v="348"/>
        <n v="347"/>
        <n v="375"/>
        <n v="175"/>
        <n v="65"/>
        <n v="205"/>
        <n v="156"/>
        <n v="124"/>
        <n v="336"/>
        <n v="101"/>
        <n v="110"/>
        <n v="143"/>
        <n v="157"/>
        <n v="38"/>
        <n v="187"/>
        <n v="406"/>
        <n v="141"/>
        <n v="278"/>
        <n v="173"/>
        <n v="234"/>
        <n v="377"/>
        <n v="363"/>
        <n v="366"/>
        <n v="140"/>
        <n v="393"/>
        <n v="280"/>
        <n v="5"/>
        <n v="17"/>
        <n v="242"/>
        <n v="206"/>
        <n v="301"/>
        <n v="106"/>
        <n v="232"/>
        <n v="46"/>
        <n v="364"/>
        <n v="13"/>
        <n v="327"/>
        <n v="352"/>
        <n v="324"/>
        <n v="354"/>
        <n v="68"/>
        <n v="90"/>
        <n v="333"/>
        <n v="139"/>
        <n v="320"/>
        <n v="45"/>
        <n v="219"/>
        <n v="212"/>
        <n v="117"/>
        <n v="308"/>
        <n v="207"/>
        <n v="188"/>
        <n v="349"/>
        <n v="361"/>
        <n v="72"/>
        <n v="307"/>
        <n v="50"/>
        <n v="203"/>
        <n v="150"/>
        <n v="274"/>
        <n v="421"/>
        <n v="250"/>
        <n v="20"/>
        <n v="78"/>
        <n v="412"/>
        <n v="283"/>
        <n v="87"/>
        <n v="360"/>
        <n v="44"/>
        <n v="189"/>
        <n v="403"/>
        <n v="194"/>
        <n v="251"/>
        <n v="162"/>
        <n v="233"/>
        <n v="304"/>
        <n v="49"/>
        <n v="184"/>
        <n v="83"/>
        <n v="27"/>
        <n v="255"/>
        <n v="310"/>
        <n v="138"/>
        <n v="113"/>
        <n v="257"/>
        <n v="108"/>
        <n v="372"/>
        <n v="323"/>
        <n v="163"/>
        <n v="137"/>
        <n v="16"/>
        <n v="166"/>
        <n v="318"/>
        <n v="64"/>
        <n v="127"/>
        <n v="159"/>
        <n v="153"/>
        <n v="15"/>
        <n v="357"/>
        <n v="22"/>
        <n v="60"/>
        <n v="88"/>
        <n v="367"/>
        <n v="211"/>
        <n v="84"/>
        <n v="190"/>
        <n v="288"/>
        <n v="0"/>
        <n v="213"/>
        <n v="415"/>
        <n v="51"/>
        <n v="362"/>
        <n v="296"/>
        <n v="279"/>
        <n v="395"/>
        <n v="75"/>
        <n v="103"/>
        <n v="286"/>
        <n v="249"/>
        <n v="6"/>
        <n v="100"/>
        <n v="70"/>
        <n v="351"/>
        <n v="271"/>
        <n v="210"/>
        <n v="89"/>
        <n v="34"/>
        <n v="344"/>
        <n v="287"/>
        <n v="220"/>
        <n v="404"/>
        <n v="281"/>
        <n v="79"/>
        <n v="326"/>
        <n v="340"/>
        <n v="41"/>
        <n v="261"/>
        <n v="92"/>
        <n v="214"/>
        <n v="191"/>
        <n v="37"/>
        <n v="176"/>
        <n v="112"/>
        <n v="182"/>
        <n v="244"/>
        <n v="178"/>
        <n v="170"/>
        <n v="240"/>
        <n v="397"/>
        <n v="91"/>
        <n v="40"/>
        <n v="258"/>
        <n v="200"/>
        <n v="225"/>
        <n v="328"/>
        <n v="126"/>
        <n v="409"/>
        <n v="174"/>
        <n v="263"/>
        <n v="316"/>
        <n v="388"/>
        <n v="414"/>
        <n v="402"/>
        <n v="80"/>
        <n v="59"/>
        <n v="125"/>
        <n v="350"/>
        <n v="195"/>
        <n v="3"/>
        <n v="30"/>
        <n v="26"/>
        <n v="262"/>
        <n v="224"/>
        <n v="335"/>
        <n v="317"/>
        <n v="411"/>
        <n v="300"/>
        <n v="209"/>
        <n v="387"/>
        <n v="105"/>
        <n v="193"/>
        <n v="319"/>
        <n v="97"/>
        <n v="42"/>
        <n v="62"/>
        <n v="382"/>
        <n v="342"/>
        <n v="198"/>
        <n v="329"/>
        <n v="152"/>
        <n v="289"/>
        <n v="260"/>
        <n v="123"/>
        <n v="136"/>
        <n v="266"/>
        <n v="215"/>
        <n v="407"/>
        <n v="282"/>
        <n v="358"/>
        <n v="297"/>
        <n v="226"/>
        <n v="276"/>
        <n v="119"/>
        <n v="275"/>
        <n v="151"/>
        <n v="145"/>
        <n v="394"/>
        <n v="94"/>
        <n v="227"/>
        <n v="254"/>
        <n v="199"/>
        <n v="116"/>
        <n v="109"/>
        <n v="25"/>
        <n v="168"/>
        <n v="148"/>
        <n v="228"/>
        <n v="47"/>
        <n v="241"/>
        <n v="230"/>
        <n v="264"/>
        <n v="359"/>
        <n v="268"/>
        <n v="252"/>
        <n v="315"/>
        <n v="418"/>
        <n v="380"/>
        <n v="370"/>
        <n v="177"/>
        <n v="4"/>
        <n v="413"/>
        <n v="48"/>
        <n v="202"/>
        <n v="396"/>
        <n v="216"/>
        <n v="222"/>
        <n v="134"/>
        <n v="330"/>
        <n v="36"/>
        <n v="33"/>
        <n v="132"/>
        <n v="419"/>
        <n v="192"/>
        <n v="345"/>
        <n v="43"/>
        <n v="93"/>
        <n v="164"/>
        <n v="346"/>
        <n v="131"/>
        <n v="169"/>
        <n v="325"/>
        <n v="185"/>
        <m/>
      </sharedItems>
    </cacheField>
    <cacheField name="bugzilla_id" numFmtId="0">
      <sharedItems containsString="0" containsBlank="1" containsNumber="1" containsInteger="1" minValue="1" maxValue="70125"/>
    </cacheField>
    <cacheField name="findbug_category" numFmtId="0">
      <sharedItems containsBlank="1" count="10">
        <s v="Experimental"/>
        <s v="Dodgy code"/>
        <s v="Correctness"/>
        <s v="Bad practice"/>
        <s v="Multithreaded correctness"/>
        <s v="Malicious code vulnerability"/>
        <s v="Performance"/>
        <s v="Security"/>
        <s v="Internationalizat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214.731514120373" createdVersion="6" refreshedVersion="6" minRefreshableVersion="3" recordCount="10265" xr:uid="{00000000-000A-0000-FFFF-FFFF02000000}">
  <cacheSource type="worksheet">
    <worksheetSource ref="B1:H1048576" sheet="bugzilla" r:id="rId2"/>
  </cacheSource>
  <cacheFields count="7">
    <cacheField name="Sev" numFmtId="0">
      <sharedItems containsBlank="1"/>
    </cacheField>
    <cacheField name="Pri" numFmtId="0">
      <sharedItems containsBlank="1" count="6">
        <s v="P3"/>
        <s v="P5"/>
        <s v="P2"/>
        <s v="P1"/>
        <s v="P4"/>
        <m/>
      </sharedItems>
    </cacheField>
    <cacheField name="Product" numFmtId="0">
      <sharedItems containsBlank="1" count="4">
        <s v="Platform"/>
        <s v="PDE"/>
        <s v="JDT"/>
        <m/>
      </sharedItems>
    </cacheField>
    <cacheField name="Comp" numFmtId="0">
      <sharedItems containsBlank="1" count="17">
        <s v="Team"/>
        <s v="Resource"/>
        <s v="UI"/>
        <s v="Help"/>
        <s v="Debug"/>
        <s v="SWT"/>
        <s v="Text"/>
        <s v="Compare"/>
        <s v="Ant"/>
        <s v="Core"/>
        <s v="Build"/>
        <s v="Update"/>
        <s v="Releng"/>
        <s v="Search"/>
        <s v="WebDAV"/>
        <s v="Doc"/>
        <m/>
      </sharedItems>
    </cacheField>
    <cacheField name="findbug_id" numFmtId="0">
      <sharedItems containsString="0" containsBlank="1" containsNumber="1" containsInteger="1" minValue="0" maxValue="422" count="385">
        <n v="236"/>
        <n v="356"/>
        <n v="160"/>
        <n v="385"/>
        <n v="18"/>
        <n v="218"/>
        <n v="144"/>
        <n v="294"/>
        <n v="386"/>
        <n v="269"/>
        <n v="104"/>
        <n v="32"/>
        <n v="99"/>
        <n v="245"/>
        <n v="31"/>
        <n v="1"/>
        <n v="208"/>
        <n v="290"/>
        <n v="400"/>
        <n v="7"/>
        <n v="291"/>
        <n v="321"/>
        <n v="292"/>
        <n v="63"/>
        <n v="259"/>
        <n v="332"/>
        <n v="341"/>
        <n v="107"/>
        <n v="11"/>
        <n v="61"/>
        <n v="186"/>
        <n v="98"/>
        <n v="115"/>
        <n v="399"/>
        <n v="371"/>
        <n v="167"/>
        <n v="334"/>
        <n v="343"/>
        <n v="71"/>
        <n v="53"/>
        <n v="54"/>
        <n v="146"/>
        <n v="384"/>
        <n v="408"/>
        <n v="420"/>
        <n v="302"/>
        <n v="303"/>
        <n v="197"/>
        <n v="165"/>
        <n v="69"/>
        <n v="405"/>
        <n v="422"/>
        <n v="416"/>
        <n v="368"/>
        <n v="231"/>
        <n v="238"/>
        <n v="12"/>
        <n v="265"/>
        <n v="298"/>
        <n v="52"/>
        <n v="284"/>
        <n v="273"/>
        <n v="128"/>
        <n v="57"/>
        <n v="311"/>
        <n v="10"/>
        <n v="299"/>
        <n v="147"/>
        <n v="247"/>
        <n v="339"/>
        <n v="179"/>
        <n v="401"/>
        <n v="313"/>
        <n v="270"/>
        <n v="142"/>
        <n v="272"/>
        <n v="355"/>
        <n v="376"/>
        <n v="120"/>
        <n v="86"/>
        <n v="248"/>
        <n v="293"/>
        <n v="285"/>
        <n v="217"/>
        <n v="312"/>
        <n v="155"/>
        <n v="246"/>
        <n v="154"/>
        <n v="314"/>
        <n v="56"/>
        <n v="374"/>
        <n v="73"/>
        <n v="135"/>
        <n v="229"/>
        <n v="392"/>
        <n v="102"/>
        <n v="235"/>
        <n v="305"/>
        <n v="114"/>
        <n v="243"/>
        <n v="28"/>
        <n v="149"/>
        <n v="196"/>
        <n v="96"/>
        <n v="365"/>
        <n v="253"/>
        <n v="19"/>
        <n v="239"/>
        <n v="373"/>
        <n v="322"/>
        <n v="180"/>
        <n v="161"/>
        <n v="118"/>
        <n v="55"/>
        <n v="58"/>
        <n v="74"/>
        <n v="337"/>
        <n v="24"/>
        <n v="309"/>
        <n v="77"/>
        <n v="204"/>
        <n v="331"/>
        <n v="29"/>
        <n v="14"/>
        <n v="417"/>
        <n v="267"/>
        <n v="85"/>
        <n v="369"/>
        <n v="67"/>
        <n v="353"/>
        <n v="66"/>
        <n v="256"/>
        <n v="348"/>
        <n v="347"/>
        <n v="375"/>
        <n v="175"/>
        <n v="65"/>
        <n v="205"/>
        <n v="156"/>
        <n v="124"/>
        <n v="336"/>
        <n v="101"/>
        <n v="110"/>
        <n v="143"/>
        <n v="157"/>
        <n v="38"/>
        <n v="187"/>
        <n v="406"/>
        <n v="141"/>
        <n v="278"/>
        <n v="173"/>
        <n v="234"/>
        <n v="377"/>
        <n v="363"/>
        <n v="366"/>
        <n v="140"/>
        <n v="393"/>
        <n v="280"/>
        <n v="5"/>
        <n v="17"/>
        <n v="242"/>
        <n v="206"/>
        <n v="301"/>
        <n v="106"/>
        <n v="232"/>
        <n v="46"/>
        <n v="364"/>
        <n v="13"/>
        <n v="327"/>
        <n v="352"/>
        <n v="324"/>
        <n v="354"/>
        <n v="68"/>
        <n v="90"/>
        <n v="333"/>
        <n v="139"/>
        <n v="320"/>
        <n v="45"/>
        <n v="219"/>
        <n v="212"/>
        <n v="117"/>
        <n v="308"/>
        <n v="207"/>
        <n v="188"/>
        <n v="349"/>
        <n v="361"/>
        <n v="72"/>
        <n v="307"/>
        <n v="50"/>
        <n v="203"/>
        <n v="150"/>
        <n v="274"/>
        <n v="421"/>
        <n v="250"/>
        <n v="20"/>
        <n v="78"/>
        <n v="412"/>
        <n v="283"/>
        <n v="87"/>
        <n v="360"/>
        <n v="44"/>
        <n v="189"/>
        <n v="403"/>
        <n v="194"/>
        <n v="251"/>
        <n v="162"/>
        <n v="233"/>
        <n v="304"/>
        <n v="49"/>
        <n v="184"/>
        <n v="83"/>
        <n v="27"/>
        <n v="255"/>
        <n v="310"/>
        <n v="138"/>
        <n v="113"/>
        <n v="257"/>
        <n v="108"/>
        <n v="372"/>
        <n v="323"/>
        <n v="163"/>
        <n v="137"/>
        <n v="16"/>
        <n v="166"/>
        <n v="318"/>
        <n v="64"/>
        <n v="127"/>
        <n v="159"/>
        <n v="153"/>
        <n v="15"/>
        <n v="357"/>
        <n v="22"/>
        <n v="60"/>
        <n v="88"/>
        <n v="367"/>
        <n v="211"/>
        <n v="84"/>
        <n v="190"/>
        <n v="288"/>
        <n v="0"/>
        <n v="213"/>
        <n v="415"/>
        <n v="51"/>
        <n v="362"/>
        <n v="296"/>
        <n v="279"/>
        <n v="395"/>
        <n v="75"/>
        <n v="103"/>
        <n v="286"/>
        <n v="249"/>
        <n v="6"/>
        <n v="100"/>
        <n v="70"/>
        <n v="351"/>
        <n v="271"/>
        <n v="210"/>
        <n v="89"/>
        <n v="34"/>
        <n v="344"/>
        <n v="287"/>
        <n v="220"/>
        <n v="404"/>
        <n v="281"/>
        <n v="79"/>
        <n v="326"/>
        <n v="340"/>
        <n v="41"/>
        <n v="261"/>
        <n v="92"/>
        <n v="214"/>
        <n v="191"/>
        <n v="37"/>
        <n v="176"/>
        <n v="112"/>
        <n v="182"/>
        <n v="244"/>
        <n v="178"/>
        <n v="170"/>
        <n v="240"/>
        <n v="397"/>
        <n v="91"/>
        <n v="40"/>
        <n v="258"/>
        <n v="200"/>
        <n v="225"/>
        <n v="328"/>
        <n v="126"/>
        <n v="409"/>
        <n v="174"/>
        <n v="263"/>
        <n v="316"/>
        <n v="388"/>
        <n v="414"/>
        <n v="402"/>
        <n v="80"/>
        <n v="59"/>
        <n v="125"/>
        <n v="350"/>
        <n v="195"/>
        <n v="3"/>
        <n v="30"/>
        <n v="26"/>
        <n v="262"/>
        <n v="224"/>
        <n v="335"/>
        <n v="317"/>
        <n v="411"/>
        <n v="300"/>
        <n v="209"/>
        <n v="387"/>
        <n v="105"/>
        <n v="193"/>
        <n v="319"/>
        <n v="97"/>
        <n v="42"/>
        <n v="62"/>
        <n v="382"/>
        <n v="342"/>
        <n v="198"/>
        <n v="329"/>
        <n v="152"/>
        <n v="289"/>
        <n v="260"/>
        <n v="123"/>
        <n v="136"/>
        <n v="266"/>
        <n v="215"/>
        <n v="407"/>
        <n v="282"/>
        <n v="358"/>
        <n v="297"/>
        <n v="226"/>
        <n v="276"/>
        <n v="119"/>
        <n v="275"/>
        <n v="151"/>
        <n v="145"/>
        <n v="394"/>
        <n v="94"/>
        <n v="227"/>
        <n v="254"/>
        <n v="199"/>
        <n v="116"/>
        <n v="109"/>
        <n v="25"/>
        <n v="168"/>
        <n v="148"/>
        <n v="228"/>
        <n v="47"/>
        <n v="241"/>
        <n v="230"/>
        <n v="264"/>
        <n v="359"/>
        <n v="268"/>
        <n v="252"/>
        <n v="315"/>
        <n v="418"/>
        <n v="380"/>
        <n v="370"/>
        <n v="177"/>
        <n v="4"/>
        <n v="413"/>
        <n v="48"/>
        <n v="202"/>
        <n v="396"/>
        <n v="216"/>
        <n v="222"/>
        <n v="134"/>
        <n v="330"/>
        <n v="36"/>
        <n v="33"/>
        <n v="132"/>
        <n v="419"/>
        <n v="192"/>
        <n v="345"/>
        <n v="43"/>
        <n v="93"/>
        <n v="164"/>
        <n v="346"/>
        <n v="131"/>
        <n v="169"/>
        <n v="325"/>
        <n v="185"/>
        <m/>
      </sharedItems>
    </cacheField>
    <cacheField name="bugzilla_id" numFmtId="0">
      <sharedItems containsString="0" containsBlank="1" containsNumber="1" containsInteger="1" minValue="1" maxValue="70125" count="10265">
        <n v="1"/>
        <n v="2"/>
        <n v="3"/>
        <n v="4"/>
        <n v="10"/>
        <n v="13"/>
        <n v="16"/>
        <n v="17"/>
        <n v="20"/>
        <n v="24"/>
        <n v="27"/>
        <n v="29"/>
        <n v="31"/>
        <n v="32"/>
        <n v="33"/>
        <n v="35"/>
        <n v="37"/>
        <n v="38"/>
        <n v="41"/>
        <n v="43"/>
        <n v="47"/>
        <n v="49"/>
        <n v="51"/>
        <n v="53"/>
        <n v="62"/>
        <n v="64"/>
        <n v="65"/>
        <n v="66"/>
        <n v="68"/>
        <n v="70"/>
        <n v="71"/>
        <n v="72"/>
        <n v="73"/>
        <n v="77"/>
        <n v="78"/>
        <n v="79"/>
        <n v="80"/>
        <n v="81"/>
        <n v="82"/>
        <n v="84"/>
        <n v="85"/>
        <n v="86"/>
        <n v="88"/>
        <n v="91"/>
        <n v="93"/>
        <n v="99"/>
        <n v="101"/>
        <n v="102"/>
        <n v="104"/>
        <n v="105"/>
        <n v="116"/>
        <n v="119"/>
        <n v="120"/>
        <n v="121"/>
        <n v="123"/>
        <n v="124"/>
        <n v="125"/>
        <n v="127"/>
        <n v="129"/>
        <n v="132"/>
        <n v="136"/>
        <n v="140"/>
        <n v="145"/>
        <n v="148"/>
        <n v="151"/>
        <n v="152"/>
        <n v="156"/>
        <n v="163"/>
        <n v="164"/>
        <n v="167"/>
        <n v="169"/>
        <n v="170"/>
        <n v="173"/>
        <n v="179"/>
        <n v="182"/>
        <n v="186"/>
        <n v="189"/>
        <n v="190"/>
        <n v="191"/>
        <n v="193"/>
        <n v="195"/>
        <n v="197"/>
        <n v="200"/>
        <n v="202"/>
        <n v="204"/>
        <n v="206"/>
        <n v="208"/>
        <n v="213"/>
        <n v="219"/>
        <n v="220"/>
        <n v="223"/>
        <n v="225"/>
        <n v="227"/>
        <n v="229"/>
        <n v="231"/>
        <n v="232"/>
        <n v="233"/>
        <n v="234"/>
        <n v="241"/>
        <n v="242"/>
        <n v="244"/>
        <n v="245"/>
        <n v="249"/>
        <n v="250"/>
        <n v="251"/>
        <n v="253"/>
        <n v="254"/>
        <n v="255"/>
        <n v="257"/>
        <n v="260"/>
        <n v="265"/>
        <n v="266"/>
        <n v="268"/>
        <n v="270"/>
        <n v="272"/>
        <n v="277"/>
        <n v="278"/>
        <n v="279"/>
        <n v="281"/>
        <n v="282"/>
        <n v="283"/>
        <n v="284"/>
        <n v="285"/>
        <n v="286"/>
        <n v="287"/>
        <n v="288"/>
        <n v="290"/>
        <n v="292"/>
        <n v="294"/>
        <n v="295"/>
        <n v="297"/>
        <n v="298"/>
        <n v="300"/>
        <n v="301"/>
        <n v="302"/>
        <n v="303"/>
        <n v="308"/>
        <n v="309"/>
        <n v="310"/>
        <n v="311"/>
        <n v="314"/>
        <n v="317"/>
        <n v="319"/>
        <n v="320"/>
        <n v="321"/>
        <n v="323"/>
        <n v="325"/>
        <n v="327"/>
        <n v="328"/>
        <n v="329"/>
        <n v="330"/>
        <n v="332"/>
        <n v="333"/>
        <n v="335"/>
        <n v="336"/>
        <n v="338"/>
        <n v="339"/>
        <n v="340"/>
        <n v="341"/>
        <n v="343"/>
        <n v="345"/>
        <n v="819"/>
        <n v="820"/>
        <n v="821"/>
        <n v="828"/>
        <n v="829"/>
        <n v="832"/>
        <n v="835"/>
        <n v="838"/>
        <n v="839"/>
        <n v="842"/>
        <n v="843"/>
        <n v="845"/>
        <n v="846"/>
        <n v="849"/>
        <n v="855"/>
        <n v="856"/>
        <n v="857"/>
        <n v="860"/>
        <n v="1521"/>
        <n v="1537"/>
        <n v="1543"/>
        <n v="1546"/>
        <n v="1559"/>
        <n v="1567"/>
        <n v="1580"/>
        <n v="1582"/>
        <n v="1584"/>
        <n v="1591"/>
        <n v="1601"/>
        <n v="1603"/>
        <n v="1611"/>
        <n v="1613"/>
        <n v="1614"/>
        <n v="1621"/>
        <n v="1623"/>
        <n v="1628"/>
        <n v="1629"/>
        <n v="1633"/>
        <n v="1635"/>
        <n v="1636"/>
        <n v="1637"/>
        <n v="1638"/>
        <n v="1643"/>
        <n v="1648"/>
        <n v="1651"/>
        <n v="1655"/>
        <n v="1660"/>
        <n v="1663"/>
        <n v="1665"/>
        <n v="1667"/>
        <n v="1668"/>
        <n v="1671"/>
        <n v="1681"/>
        <n v="1683"/>
        <n v="1689"/>
        <n v="1693"/>
        <n v="1695"/>
        <n v="1696"/>
        <n v="1700"/>
        <n v="1704"/>
        <n v="1707"/>
        <n v="1708"/>
        <n v="1709"/>
        <n v="1710"/>
        <n v="1713"/>
        <n v="1717"/>
        <n v="1718"/>
        <n v="1720"/>
        <n v="1721"/>
        <n v="1723"/>
        <n v="1728"/>
        <n v="1730"/>
        <n v="1731"/>
        <n v="1737"/>
        <n v="1738"/>
        <n v="1741"/>
        <n v="1742"/>
        <n v="1743"/>
        <n v="1746"/>
        <n v="1747"/>
        <n v="1749"/>
        <n v="1751"/>
        <n v="1753"/>
        <n v="1756"/>
        <n v="1757"/>
        <n v="1758"/>
        <n v="1759"/>
        <n v="1763"/>
        <n v="1764"/>
        <n v="1765"/>
        <n v="1766"/>
        <n v="1767"/>
        <n v="1768"/>
        <n v="1769"/>
        <n v="1817"/>
        <n v="1821"/>
        <n v="1824"/>
        <n v="1833"/>
        <n v="1835"/>
        <n v="1840"/>
        <n v="1843"/>
        <n v="1844"/>
        <n v="1847"/>
        <n v="1850"/>
        <n v="1851"/>
        <n v="1854"/>
        <n v="1859"/>
        <n v="1861"/>
        <n v="1862"/>
        <n v="1866"/>
        <n v="1875"/>
        <n v="1877"/>
        <n v="1888"/>
        <n v="1890"/>
        <n v="1893"/>
        <n v="1898"/>
        <n v="1902"/>
        <n v="1903"/>
        <n v="1909"/>
        <n v="1914"/>
        <n v="1915"/>
        <n v="1938"/>
        <n v="1943"/>
        <n v="1954"/>
        <n v="1957"/>
        <n v="1958"/>
        <n v="1961"/>
        <n v="1967"/>
        <n v="1975"/>
        <n v="1979"/>
        <n v="1983"/>
        <n v="1984"/>
        <n v="1995"/>
        <n v="2000"/>
        <n v="2011"/>
        <n v="2015"/>
        <n v="2023"/>
        <n v="2025"/>
        <n v="2028"/>
        <n v="2030"/>
        <n v="2031"/>
        <n v="2046"/>
        <n v="2051"/>
        <n v="2053"/>
        <n v="2065"/>
        <n v="2067"/>
        <n v="2073"/>
        <n v="2081"/>
        <n v="2089"/>
        <n v="2092"/>
        <n v="2097"/>
        <n v="2102"/>
        <n v="2118"/>
        <n v="2128"/>
        <n v="2130"/>
        <n v="2133"/>
        <n v="2154"/>
        <n v="2155"/>
        <n v="2158"/>
        <n v="2164"/>
        <n v="2165"/>
        <n v="2169"/>
        <n v="2171"/>
        <n v="2173"/>
        <n v="2193"/>
        <n v="2195"/>
        <n v="2197"/>
        <n v="2200"/>
        <n v="2202"/>
        <n v="2210"/>
        <n v="2219"/>
        <n v="2229"/>
        <n v="2232"/>
        <n v="2237"/>
        <n v="2238"/>
        <n v="2241"/>
        <n v="2246"/>
        <n v="2248"/>
        <n v="2249"/>
        <n v="2252"/>
        <n v="2254"/>
        <n v="2260"/>
        <n v="2266"/>
        <n v="2268"/>
        <n v="2274"/>
        <n v="2285"/>
        <n v="2290"/>
        <n v="2291"/>
        <n v="2292"/>
        <n v="2303"/>
        <n v="2305"/>
        <n v="2307"/>
        <n v="2312"/>
        <n v="2315"/>
        <n v="2317"/>
        <n v="2322"/>
        <n v="2324"/>
        <n v="2325"/>
        <n v="2335"/>
        <n v="2338"/>
        <n v="2353"/>
        <n v="2354"/>
        <n v="2358"/>
        <n v="2360"/>
        <n v="2361"/>
        <n v="2362"/>
        <n v="2364"/>
        <n v="2386"/>
        <n v="2393"/>
        <n v="2394"/>
        <n v="2395"/>
        <n v="2396"/>
        <n v="2407"/>
        <n v="2414"/>
        <n v="2418"/>
        <n v="2424"/>
        <n v="2440"/>
        <n v="2443"/>
        <n v="2445"/>
        <n v="2454"/>
        <n v="2457"/>
        <n v="2469"/>
        <n v="2470"/>
        <n v="2472"/>
        <n v="2473"/>
        <n v="2479"/>
        <n v="2487"/>
        <n v="2497"/>
        <n v="2498"/>
        <n v="2501"/>
        <n v="2503"/>
        <n v="2511"/>
        <n v="2517"/>
        <n v="2519"/>
        <n v="2520"/>
        <n v="2523"/>
        <n v="2529"/>
        <n v="2535"/>
        <n v="2538"/>
        <n v="2539"/>
        <n v="2543"/>
        <n v="2548"/>
        <n v="2558"/>
        <n v="2568"/>
        <n v="2569"/>
        <n v="2570"/>
        <n v="2571"/>
        <n v="2575"/>
        <n v="2577"/>
        <n v="2581"/>
        <n v="2587"/>
        <n v="2588"/>
        <n v="2596"/>
        <n v="2598"/>
        <n v="2599"/>
        <n v="2600"/>
        <n v="2601"/>
        <n v="2608"/>
        <n v="2612"/>
        <n v="2620"/>
        <n v="2621"/>
        <n v="2627"/>
        <n v="2629"/>
        <n v="2636"/>
        <n v="2641"/>
        <n v="2652"/>
        <n v="2656"/>
        <n v="2660"/>
        <n v="2661"/>
        <n v="2663"/>
        <n v="2670"/>
        <n v="2681"/>
        <n v="2683"/>
        <n v="2692"/>
        <n v="2694"/>
        <n v="2703"/>
        <n v="2707"/>
        <n v="2714"/>
        <n v="2718"/>
        <n v="2730"/>
        <n v="2734"/>
        <n v="2736"/>
        <n v="2737"/>
        <n v="2741"/>
        <n v="2743"/>
        <n v="2744"/>
        <n v="2747"/>
        <n v="2757"/>
        <n v="2772"/>
        <n v="2773"/>
        <n v="2774"/>
        <n v="2775"/>
        <n v="2777"/>
        <n v="2781"/>
        <n v="2782"/>
        <n v="2789"/>
        <n v="2792"/>
        <n v="2793"/>
        <n v="2796"/>
        <n v="2797"/>
        <n v="2815"/>
        <n v="2817"/>
        <n v="2834"/>
        <n v="2848"/>
        <n v="2854"/>
        <n v="2859"/>
        <n v="2862"/>
        <n v="2863"/>
        <n v="2866"/>
        <n v="2879"/>
        <n v="2882"/>
        <n v="2887"/>
        <n v="2890"/>
        <n v="2891"/>
        <n v="2894"/>
        <n v="2901"/>
        <n v="2902"/>
        <n v="2903"/>
        <n v="2904"/>
        <n v="2905"/>
        <n v="2907"/>
        <n v="2908"/>
        <n v="2909"/>
        <n v="2913"/>
        <n v="2914"/>
        <n v="2918"/>
        <n v="2920"/>
        <n v="2922"/>
        <n v="2925"/>
        <n v="2929"/>
        <n v="2930"/>
        <n v="2931"/>
        <n v="2937"/>
        <n v="2938"/>
        <n v="2940"/>
        <n v="2944"/>
        <n v="2949"/>
        <n v="2955"/>
        <n v="2960"/>
        <n v="2962"/>
        <n v="2967"/>
        <n v="2968"/>
        <n v="2970"/>
        <n v="2975"/>
        <n v="2981"/>
        <n v="2983"/>
        <n v="2985"/>
        <n v="2990"/>
        <n v="2993"/>
        <n v="3007"/>
        <n v="3014"/>
        <n v="3018"/>
        <n v="3024"/>
        <n v="3026"/>
        <n v="3027"/>
        <n v="3028"/>
        <n v="3035"/>
        <n v="3038"/>
        <n v="3039"/>
        <n v="3041"/>
        <n v="3043"/>
        <n v="3048"/>
        <n v="3054"/>
        <n v="3056"/>
        <n v="3059"/>
        <n v="3060"/>
        <n v="3063"/>
        <n v="3065"/>
        <n v="3066"/>
        <n v="3072"/>
        <n v="3075"/>
        <n v="3076"/>
        <n v="3077"/>
        <n v="3078"/>
        <n v="3081"/>
        <n v="3082"/>
        <n v="3083"/>
        <n v="3088"/>
        <n v="3089"/>
        <n v="3092"/>
        <n v="3093"/>
        <n v="3095"/>
        <n v="3101"/>
        <n v="3103"/>
        <n v="3104"/>
        <n v="3105"/>
        <n v="3106"/>
        <n v="3115"/>
        <n v="3122"/>
        <n v="3125"/>
        <n v="3127"/>
        <n v="3128"/>
        <n v="3129"/>
        <n v="3130"/>
        <n v="3132"/>
        <n v="3133"/>
        <n v="3135"/>
        <n v="3137"/>
        <n v="3140"/>
        <n v="3152"/>
        <n v="3156"/>
        <n v="3162"/>
        <n v="3173"/>
        <n v="3175"/>
        <n v="3179"/>
        <n v="3181"/>
        <n v="3185"/>
        <n v="3188"/>
        <n v="3189"/>
        <n v="3192"/>
        <n v="3193"/>
        <n v="3194"/>
        <n v="3197"/>
        <n v="3199"/>
        <n v="3200"/>
        <n v="3202"/>
        <n v="3204"/>
        <n v="3210"/>
        <n v="3219"/>
        <n v="3224"/>
        <n v="3227"/>
        <n v="3228"/>
        <n v="3229"/>
        <n v="3230"/>
        <n v="3231"/>
        <n v="3232"/>
        <n v="3234"/>
        <n v="3235"/>
        <n v="3236"/>
        <n v="3240"/>
        <n v="3241"/>
        <n v="3243"/>
        <n v="3244"/>
        <n v="3245"/>
        <n v="3247"/>
        <n v="3248"/>
        <n v="3249"/>
        <n v="3251"/>
        <n v="3256"/>
        <n v="3260"/>
        <n v="3261"/>
        <n v="3264"/>
        <n v="3266"/>
        <n v="3269"/>
        <n v="3278"/>
        <n v="3279"/>
        <n v="3282"/>
        <n v="3287"/>
        <n v="3290"/>
        <n v="3293"/>
        <n v="3295"/>
        <n v="3296"/>
        <n v="3299"/>
        <n v="3301"/>
        <n v="3303"/>
        <n v="3304"/>
        <n v="3305"/>
        <n v="3309"/>
        <n v="3310"/>
        <n v="3311"/>
        <n v="3312"/>
        <n v="3313"/>
        <n v="3315"/>
        <n v="3317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4"/>
        <n v="3338"/>
        <n v="3339"/>
        <n v="3340"/>
        <n v="3343"/>
        <n v="3344"/>
        <n v="3348"/>
        <n v="3349"/>
        <n v="3353"/>
        <n v="3354"/>
        <n v="3356"/>
        <n v="3358"/>
        <n v="3360"/>
        <n v="3361"/>
        <n v="3368"/>
        <n v="3370"/>
        <n v="3372"/>
        <n v="3374"/>
        <n v="3385"/>
        <n v="3409"/>
        <n v="3410"/>
        <n v="3411"/>
        <n v="3412"/>
        <n v="3413"/>
        <n v="3414"/>
        <n v="3415"/>
        <n v="3416"/>
        <n v="3417"/>
        <n v="3418"/>
        <n v="3422"/>
        <n v="3423"/>
        <n v="3424"/>
        <n v="3429"/>
        <n v="3430"/>
        <n v="3431"/>
        <n v="3434"/>
        <n v="3435"/>
        <n v="3436"/>
        <n v="3439"/>
        <n v="3440"/>
        <n v="3442"/>
        <n v="3444"/>
        <n v="3446"/>
        <n v="3448"/>
        <n v="3449"/>
        <n v="3452"/>
        <n v="3453"/>
        <n v="3454"/>
        <n v="3456"/>
        <n v="3459"/>
        <n v="3461"/>
        <n v="3464"/>
        <n v="3466"/>
        <n v="3467"/>
        <n v="3468"/>
        <n v="3473"/>
        <n v="3475"/>
        <n v="3476"/>
        <n v="3477"/>
        <n v="3479"/>
        <n v="3480"/>
        <n v="3481"/>
        <n v="3486"/>
        <n v="3487"/>
        <n v="3490"/>
        <n v="3491"/>
        <n v="3499"/>
        <n v="3502"/>
        <n v="3503"/>
        <n v="3506"/>
        <n v="3507"/>
        <n v="3508"/>
        <n v="3510"/>
        <n v="3511"/>
        <n v="3512"/>
        <n v="3517"/>
        <n v="3520"/>
        <n v="3521"/>
        <n v="3523"/>
        <n v="3525"/>
        <n v="3528"/>
        <n v="3532"/>
        <n v="3534"/>
        <n v="3539"/>
        <n v="3540"/>
        <n v="3541"/>
        <n v="3542"/>
        <n v="3543"/>
        <n v="3550"/>
        <n v="3553"/>
        <n v="3554"/>
        <n v="3555"/>
        <n v="3557"/>
        <n v="3560"/>
        <n v="3563"/>
        <n v="3566"/>
        <n v="3567"/>
        <n v="3568"/>
        <n v="3570"/>
        <n v="3572"/>
        <n v="3575"/>
        <n v="3576"/>
        <n v="3578"/>
        <n v="3580"/>
        <n v="3581"/>
        <n v="3582"/>
        <n v="3589"/>
        <n v="3591"/>
        <n v="3593"/>
        <n v="3595"/>
        <n v="3597"/>
        <n v="3599"/>
        <n v="3607"/>
        <n v="3608"/>
        <n v="3612"/>
        <n v="3614"/>
        <n v="3618"/>
        <n v="3620"/>
        <n v="3623"/>
        <n v="3626"/>
        <n v="3627"/>
        <n v="3630"/>
        <n v="3634"/>
        <n v="3636"/>
        <n v="3637"/>
        <n v="3638"/>
        <n v="3642"/>
        <n v="3643"/>
        <n v="3645"/>
        <n v="3651"/>
        <n v="3655"/>
        <n v="3658"/>
        <n v="3659"/>
        <n v="3661"/>
        <n v="3663"/>
        <n v="3665"/>
        <n v="3666"/>
        <n v="3668"/>
        <n v="3669"/>
        <n v="3670"/>
        <n v="3673"/>
        <n v="3674"/>
        <n v="3675"/>
        <n v="3682"/>
        <n v="3683"/>
        <n v="3684"/>
        <n v="3688"/>
        <n v="3689"/>
        <n v="3691"/>
        <n v="3695"/>
        <n v="3699"/>
        <n v="3700"/>
        <n v="3701"/>
        <n v="3708"/>
        <n v="3710"/>
        <n v="3717"/>
        <n v="3725"/>
        <n v="3726"/>
        <n v="3728"/>
        <n v="3730"/>
        <n v="3732"/>
        <n v="3733"/>
        <n v="3734"/>
        <n v="3736"/>
        <n v="3737"/>
        <n v="3739"/>
        <n v="3741"/>
        <n v="3743"/>
        <n v="3747"/>
        <n v="3748"/>
        <n v="3751"/>
        <n v="3752"/>
        <n v="3753"/>
        <n v="3754"/>
        <n v="3755"/>
        <n v="3758"/>
        <n v="3759"/>
        <n v="3760"/>
        <n v="3762"/>
        <n v="3763"/>
        <n v="3766"/>
        <n v="3767"/>
        <n v="3768"/>
        <n v="3770"/>
        <n v="3773"/>
        <n v="3774"/>
        <n v="3777"/>
        <n v="3778"/>
        <n v="3785"/>
        <n v="3787"/>
        <n v="3788"/>
        <n v="3790"/>
        <n v="3791"/>
        <n v="3793"/>
        <n v="3795"/>
        <n v="3796"/>
        <n v="3800"/>
        <n v="3801"/>
        <n v="3804"/>
        <n v="3805"/>
        <n v="3806"/>
        <n v="3811"/>
        <n v="3814"/>
        <n v="3815"/>
        <n v="3816"/>
        <n v="3817"/>
        <n v="3818"/>
        <n v="3820"/>
        <n v="3821"/>
        <n v="3826"/>
        <n v="3828"/>
        <n v="3829"/>
        <n v="3830"/>
        <n v="3831"/>
        <n v="3832"/>
        <n v="3834"/>
        <n v="3837"/>
        <n v="3839"/>
        <n v="3840"/>
        <n v="3841"/>
        <n v="3848"/>
        <n v="3849"/>
        <n v="3851"/>
        <n v="3854"/>
        <n v="3856"/>
        <n v="3857"/>
        <n v="3858"/>
        <n v="3859"/>
        <n v="3860"/>
        <n v="3863"/>
        <n v="3865"/>
        <n v="3867"/>
        <n v="3869"/>
        <n v="3873"/>
        <n v="3875"/>
        <n v="3877"/>
        <n v="3879"/>
        <n v="3880"/>
        <n v="3881"/>
        <n v="3883"/>
        <n v="3884"/>
        <n v="3885"/>
        <n v="3886"/>
        <n v="3888"/>
        <n v="3891"/>
        <n v="3892"/>
        <n v="3893"/>
        <n v="3894"/>
        <n v="3895"/>
        <n v="3896"/>
        <n v="3897"/>
        <n v="3898"/>
        <n v="3899"/>
        <n v="3900"/>
        <n v="3902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7"/>
        <n v="3920"/>
        <n v="3921"/>
        <n v="3923"/>
        <n v="3924"/>
        <n v="3925"/>
        <n v="3926"/>
        <n v="3929"/>
        <n v="3930"/>
        <n v="3931"/>
        <n v="3933"/>
        <n v="3937"/>
        <n v="3938"/>
        <n v="3940"/>
        <n v="3942"/>
        <n v="3946"/>
        <n v="3947"/>
        <n v="3948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3"/>
        <n v="3964"/>
        <n v="3965"/>
        <n v="3968"/>
        <n v="3971"/>
        <n v="3972"/>
        <n v="3973"/>
        <n v="3974"/>
        <n v="3975"/>
        <n v="3977"/>
        <n v="3978"/>
        <n v="3981"/>
        <n v="3985"/>
        <n v="3986"/>
        <n v="3987"/>
        <n v="3989"/>
        <n v="3990"/>
        <n v="3992"/>
        <n v="3994"/>
        <n v="3995"/>
        <n v="3996"/>
        <n v="3997"/>
        <n v="3998"/>
        <n v="3999"/>
        <n v="4000"/>
        <n v="4001"/>
        <n v="4003"/>
        <n v="4004"/>
        <n v="4006"/>
        <n v="4009"/>
        <n v="4012"/>
        <n v="4013"/>
        <n v="4014"/>
        <n v="4017"/>
        <n v="4018"/>
        <n v="4019"/>
        <n v="4021"/>
        <n v="4023"/>
        <n v="4024"/>
        <n v="4025"/>
        <n v="4026"/>
        <n v="4027"/>
        <n v="4029"/>
        <n v="4030"/>
        <n v="4031"/>
        <n v="4032"/>
        <n v="4034"/>
        <n v="4035"/>
        <n v="4036"/>
        <n v="4041"/>
        <n v="4045"/>
        <n v="4046"/>
        <n v="4047"/>
        <n v="4048"/>
        <n v="4050"/>
        <n v="4052"/>
        <n v="4053"/>
        <n v="4054"/>
        <n v="4056"/>
        <n v="4057"/>
        <n v="4059"/>
        <n v="4060"/>
        <n v="4062"/>
        <n v="4063"/>
        <n v="4064"/>
        <n v="4065"/>
        <n v="4067"/>
        <n v="4068"/>
        <n v="4069"/>
        <n v="4070"/>
        <n v="4071"/>
        <n v="4073"/>
        <n v="4074"/>
        <n v="4075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100"/>
        <n v="4101"/>
        <n v="4102"/>
        <n v="4103"/>
        <n v="4104"/>
        <n v="4105"/>
        <n v="4107"/>
        <n v="4108"/>
        <n v="4109"/>
        <n v="4110"/>
        <n v="4112"/>
        <n v="4113"/>
        <n v="4114"/>
        <n v="4115"/>
        <n v="4116"/>
        <n v="4117"/>
        <n v="4118"/>
        <n v="4120"/>
        <n v="4121"/>
        <n v="4122"/>
        <n v="4123"/>
        <n v="4124"/>
        <n v="4126"/>
        <n v="4127"/>
        <n v="4130"/>
        <n v="4131"/>
        <n v="4132"/>
        <n v="4133"/>
        <n v="4136"/>
        <n v="4137"/>
        <n v="4139"/>
        <n v="4140"/>
        <n v="4141"/>
        <n v="4142"/>
        <n v="4143"/>
        <n v="4144"/>
        <n v="4145"/>
        <n v="4146"/>
        <n v="4147"/>
        <n v="4149"/>
        <n v="4150"/>
        <n v="4151"/>
        <n v="4152"/>
        <n v="4154"/>
        <n v="4155"/>
        <n v="4159"/>
        <n v="4160"/>
        <n v="4162"/>
        <n v="4165"/>
        <n v="4167"/>
        <n v="4168"/>
        <n v="4170"/>
        <n v="4171"/>
        <n v="4172"/>
        <n v="4174"/>
        <n v="4175"/>
        <n v="4176"/>
        <n v="4177"/>
        <n v="4180"/>
        <n v="4184"/>
        <n v="4185"/>
        <n v="4186"/>
        <n v="4188"/>
        <n v="4189"/>
        <n v="4190"/>
        <n v="4192"/>
        <n v="4193"/>
        <n v="4194"/>
        <n v="4195"/>
        <n v="4197"/>
        <n v="4198"/>
        <n v="4200"/>
        <n v="4202"/>
        <n v="4203"/>
        <n v="4204"/>
        <n v="4205"/>
        <n v="4211"/>
        <n v="4213"/>
        <n v="4215"/>
        <n v="4217"/>
        <n v="4218"/>
        <n v="4219"/>
        <n v="4220"/>
        <n v="4222"/>
        <n v="4225"/>
        <n v="4226"/>
        <n v="4228"/>
        <n v="4230"/>
        <n v="4231"/>
        <n v="4235"/>
        <n v="4238"/>
        <n v="4240"/>
        <n v="4241"/>
        <n v="4244"/>
        <n v="4246"/>
        <n v="4247"/>
        <n v="4250"/>
        <n v="4251"/>
        <n v="4253"/>
        <n v="4255"/>
        <n v="4256"/>
        <n v="4257"/>
        <n v="4258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7"/>
        <n v="4279"/>
        <n v="4280"/>
        <n v="4281"/>
        <n v="4282"/>
        <n v="4283"/>
        <n v="4285"/>
        <n v="4286"/>
        <n v="4287"/>
        <n v="4288"/>
        <n v="4289"/>
        <n v="4293"/>
        <n v="4297"/>
        <n v="4298"/>
        <n v="4300"/>
        <n v="4301"/>
        <n v="4302"/>
        <n v="4303"/>
        <n v="4304"/>
        <n v="4305"/>
        <n v="4306"/>
        <n v="4310"/>
        <n v="4313"/>
        <n v="4314"/>
        <n v="4315"/>
        <n v="4316"/>
        <n v="4317"/>
        <n v="4318"/>
        <n v="4319"/>
        <n v="4322"/>
        <n v="4324"/>
        <n v="4325"/>
        <n v="4326"/>
        <n v="4328"/>
        <n v="4329"/>
        <n v="4330"/>
        <n v="4331"/>
        <n v="4332"/>
        <n v="4334"/>
        <n v="4335"/>
        <n v="4337"/>
        <n v="4338"/>
        <n v="4339"/>
        <n v="4342"/>
        <n v="4343"/>
        <n v="4344"/>
        <n v="4345"/>
        <n v="4346"/>
        <n v="4347"/>
        <n v="4348"/>
        <n v="4351"/>
        <n v="4353"/>
        <n v="4354"/>
        <n v="4355"/>
        <n v="4358"/>
        <n v="4362"/>
        <n v="4363"/>
        <n v="4365"/>
        <n v="4366"/>
        <n v="4367"/>
        <n v="4369"/>
        <n v="4370"/>
        <n v="4373"/>
        <n v="4374"/>
        <n v="4375"/>
        <n v="4376"/>
        <n v="4378"/>
        <n v="4381"/>
        <n v="4385"/>
        <n v="4386"/>
        <n v="4398"/>
        <n v="4410"/>
        <n v="4411"/>
        <n v="4417"/>
        <n v="4419"/>
        <n v="4424"/>
        <n v="4425"/>
        <n v="4426"/>
        <n v="4428"/>
        <n v="4431"/>
        <n v="4434"/>
        <n v="4436"/>
        <n v="4437"/>
        <n v="4443"/>
        <n v="4444"/>
        <n v="4446"/>
        <n v="4451"/>
        <n v="4452"/>
        <n v="4454"/>
        <n v="4455"/>
        <n v="4461"/>
        <n v="4462"/>
        <n v="4467"/>
        <n v="4469"/>
        <n v="4475"/>
        <n v="4476"/>
        <n v="4479"/>
        <n v="4485"/>
        <n v="4489"/>
        <n v="4490"/>
        <n v="4493"/>
        <n v="4494"/>
        <n v="4496"/>
        <n v="4500"/>
        <n v="4503"/>
        <n v="4511"/>
        <n v="4521"/>
        <n v="4524"/>
        <n v="4525"/>
        <n v="4526"/>
        <n v="4527"/>
        <n v="4529"/>
        <n v="4533"/>
        <n v="4534"/>
        <n v="4542"/>
        <n v="4544"/>
        <n v="4545"/>
        <n v="4549"/>
        <n v="4550"/>
        <n v="4552"/>
        <n v="4553"/>
        <n v="4554"/>
        <n v="4563"/>
        <n v="4575"/>
        <n v="4576"/>
        <n v="4577"/>
        <n v="4578"/>
        <n v="4586"/>
        <n v="4587"/>
        <n v="4590"/>
        <n v="4592"/>
        <n v="4593"/>
        <n v="4602"/>
        <n v="4606"/>
        <n v="4607"/>
        <n v="4608"/>
        <n v="4609"/>
        <n v="4610"/>
        <n v="4611"/>
        <n v="4616"/>
        <n v="4620"/>
        <n v="4622"/>
        <n v="4626"/>
        <n v="4636"/>
        <n v="4637"/>
        <n v="4641"/>
        <n v="4642"/>
        <n v="4644"/>
        <n v="4648"/>
        <n v="4654"/>
        <n v="4656"/>
        <n v="4659"/>
        <n v="4660"/>
        <n v="4663"/>
        <n v="4664"/>
        <n v="4666"/>
        <n v="4672"/>
        <n v="4674"/>
        <n v="4675"/>
        <n v="4676"/>
        <n v="4679"/>
        <n v="4685"/>
        <n v="4688"/>
        <n v="4692"/>
        <n v="4699"/>
        <n v="4700"/>
        <n v="4703"/>
        <n v="4704"/>
        <n v="4706"/>
        <n v="4708"/>
        <n v="4709"/>
        <n v="4710"/>
        <n v="4711"/>
        <n v="4714"/>
        <n v="4715"/>
        <n v="4718"/>
        <n v="4719"/>
        <n v="4720"/>
        <n v="4722"/>
        <n v="4724"/>
        <n v="4725"/>
        <n v="4726"/>
        <n v="4728"/>
        <n v="4729"/>
        <n v="4730"/>
        <n v="4733"/>
        <n v="4734"/>
        <n v="4735"/>
        <n v="4736"/>
        <n v="4737"/>
        <n v="4739"/>
        <n v="4754"/>
        <n v="4755"/>
        <n v="4762"/>
        <n v="4767"/>
        <n v="4770"/>
        <n v="4772"/>
        <n v="4775"/>
        <n v="4776"/>
        <n v="4780"/>
        <n v="4782"/>
        <n v="4783"/>
        <n v="4784"/>
        <n v="4785"/>
        <n v="4788"/>
        <n v="4789"/>
        <n v="4790"/>
        <n v="4791"/>
        <n v="4795"/>
        <n v="4796"/>
        <n v="4797"/>
        <n v="4802"/>
        <n v="4806"/>
        <n v="4807"/>
        <n v="4809"/>
        <n v="4811"/>
        <n v="4816"/>
        <n v="4817"/>
        <n v="4819"/>
        <n v="4820"/>
        <n v="4822"/>
        <n v="4829"/>
        <n v="4831"/>
        <n v="4832"/>
        <n v="4833"/>
        <n v="4834"/>
        <n v="4837"/>
        <n v="4838"/>
        <n v="4839"/>
        <n v="4840"/>
        <n v="4841"/>
        <n v="4842"/>
        <n v="4843"/>
        <n v="4844"/>
        <n v="4846"/>
        <n v="4847"/>
        <n v="4849"/>
        <n v="4851"/>
        <n v="4852"/>
        <n v="4853"/>
        <n v="4855"/>
        <n v="4859"/>
        <n v="4860"/>
        <n v="4861"/>
        <n v="4865"/>
        <n v="4867"/>
        <n v="4869"/>
        <n v="4870"/>
        <n v="4872"/>
        <n v="4874"/>
        <n v="4877"/>
        <n v="4881"/>
        <n v="4882"/>
        <n v="4883"/>
        <n v="4888"/>
        <n v="4889"/>
        <n v="4893"/>
        <n v="4896"/>
        <n v="4900"/>
        <n v="4902"/>
        <n v="4903"/>
        <n v="4904"/>
        <n v="4905"/>
        <n v="4909"/>
        <n v="4910"/>
        <n v="4911"/>
        <n v="4912"/>
        <n v="4913"/>
        <n v="4914"/>
        <n v="4915"/>
        <n v="4916"/>
        <n v="4917"/>
        <n v="4921"/>
        <n v="4923"/>
        <n v="4924"/>
        <n v="4926"/>
        <n v="4928"/>
        <n v="4931"/>
        <n v="4932"/>
        <n v="4933"/>
        <n v="4936"/>
        <n v="4937"/>
        <n v="4938"/>
        <n v="4941"/>
        <n v="4942"/>
        <n v="4943"/>
        <n v="4944"/>
        <n v="4947"/>
        <n v="4951"/>
        <n v="4952"/>
        <n v="4953"/>
        <n v="4954"/>
        <n v="4955"/>
        <n v="4956"/>
        <n v="4957"/>
        <n v="4960"/>
        <n v="4961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7"/>
        <n v="4978"/>
        <n v="4980"/>
        <n v="4981"/>
        <n v="4982"/>
        <n v="4986"/>
        <n v="4991"/>
        <n v="4999"/>
        <n v="5000"/>
        <n v="5002"/>
        <n v="5003"/>
        <n v="5004"/>
        <n v="5005"/>
        <n v="5006"/>
        <n v="5007"/>
        <n v="5009"/>
        <n v="5010"/>
        <n v="5011"/>
        <n v="5014"/>
        <n v="5015"/>
        <n v="5016"/>
        <n v="5021"/>
        <n v="5025"/>
        <n v="5026"/>
        <n v="5028"/>
        <n v="5031"/>
        <n v="5035"/>
        <n v="5039"/>
        <n v="5040"/>
        <n v="5045"/>
        <n v="5048"/>
        <n v="5052"/>
        <n v="5059"/>
        <n v="5062"/>
        <n v="5063"/>
        <n v="5065"/>
        <n v="5066"/>
        <n v="5067"/>
        <n v="5068"/>
        <n v="5071"/>
        <n v="5072"/>
        <n v="5075"/>
        <n v="5077"/>
        <n v="5078"/>
        <n v="5079"/>
        <n v="5081"/>
        <n v="5087"/>
        <n v="5089"/>
        <n v="5091"/>
        <n v="5092"/>
        <n v="5093"/>
        <n v="5094"/>
        <n v="5095"/>
        <n v="5096"/>
        <n v="5097"/>
        <n v="5098"/>
        <n v="5099"/>
        <n v="5101"/>
        <n v="5107"/>
        <n v="5108"/>
        <n v="5109"/>
        <n v="5110"/>
        <n v="5112"/>
        <n v="5114"/>
        <n v="5115"/>
        <n v="5117"/>
        <n v="5118"/>
        <n v="5120"/>
        <n v="5122"/>
        <n v="5123"/>
        <n v="5128"/>
        <n v="5129"/>
        <n v="5131"/>
        <n v="5134"/>
        <n v="5136"/>
        <n v="5139"/>
        <n v="5140"/>
        <n v="5142"/>
        <n v="5144"/>
        <n v="5146"/>
        <n v="5147"/>
        <n v="5150"/>
        <n v="5156"/>
        <n v="5158"/>
        <n v="5159"/>
        <n v="5161"/>
        <n v="5162"/>
        <n v="5163"/>
        <n v="5165"/>
        <n v="5167"/>
        <n v="5169"/>
        <n v="5172"/>
        <n v="5176"/>
        <n v="5177"/>
        <n v="5178"/>
        <n v="5180"/>
        <n v="5183"/>
        <n v="5191"/>
        <n v="5192"/>
        <n v="5195"/>
        <n v="5199"/>
        <n v="5200"/>
        <n v="5201"/>
        <n v="5203"/>
        <n v="5204"/>
        <n v="5209"/>
        <n v="5217"/>
        <n v="5218"/>
        <n v="5219"/>
        <n v="5220"/>
        <n v="5221"/>
        <n v="5225"/>
        <n v="5226"/>
        <n v="5227"/>
        <n v="5232"/>
        <n v="5233"/>
        <n v="5236"/>
        <n v="5238"/>
        <n v="5240"/>
        <n v="5241"/>
        <n v="5245"/>
        <n v="5249"/>
        <n v="5255"/>
        <n v="5256"/>
        <n v="5257"/>
        <n v="5258"/>
        <n v="5260"/>
        <n v="5264"/>
        <n v="5270"/>
        <n v="5271"/>
        <n v="5273"/>
        <n v="5275"/>
        <n v="5276"/>
        <n v="5277"/>
        <n v="5278"/>
        <n v="5281"/>
        <n v="5288"/>
        <n v="5289"/>
        <n v="5290"/>
        <n v="5293"/>
        <n v="5295"/>
        <n v="5304"/>
        <n v="5311"/>
        <n v="5313"/>
        <n v="5317"/>
        <n v="5318"/>
        <n v="5320"/>
        <n v="5322"/>
        <n v="5324"/>
        <n v="5325"/>
        <n v="5326"/>
        <n v="5327"/>
        <n v="5328"/>
        <n v="5331"/>
        <n v="5332"/>
        <n v="5333"/>
        <n v="5334"/>
        <n v="5340"/>
        <n v="5342"/>
        <n v="5344"/>
        <n v="5345"/>
        <n v="5346"/>
        <n v="5348"/>
        <n v="5349"/>
        <n v="5350"/>
        <n v="5351"/>
        <n v="5353"/>
        <n v="5355"/>
        <n v="5356"/>
        <n v="5358"/>
        <n v="5360"/>
        <n v="5361"/>
        <n v="5362"/>
        <n v="5365"/>
        <n v="5367"/>
        <n v="5369"/>
        <n v="5370"/>
        <n v="5375"/>
        <n v="5377"/>
        <n v="5378"/>
        <n v="5380"/>
        <n v="5384"/>
        <n v="5387"/>
        <n v="5391"/>
        <n v="5392"/>
        <n v="5395"/>
        <n v="5396"/>
        <n v="5397"/>
        <n v="5398"/>
        <n v="5404"/>
        <n v="5405"/>
        <n v="5407"/>
        <n v="5408"/>
        <n v="5409"/>
        <n v="5410"/>
        <n v="5412"/>
        <n v="5413"/>
        <n v="5414"/>
        <n v="5415"/>
        <n v="5416"/>
        <n v="5418"/>
        <n v="5420"/>
        <n v="5421"/>
        <n v="5425"/>
        <n v="5430"/>
        <n v="5431"/>
        <n v="5444"/>
        <n v="5451"/>
        <n v="5452"/>
        <n v="5455"/>
        <n v="5456"/>
        <n v="5458"/>
        <n v="5460"/>
        <n v="5462"/>
        <n v="5463"/>
        <n v="5464"/>
        <n v="5466"/>
        <n v="5467"/>
        <n v="5470"/>
        <n v="5471"/>
        <n v="5472"/>
        <n v="5473"/>
        <n v="5474"/>
        <n v="5475"/>
        <n v="5482"/>
        <n v="5484"/>
        <n v="5486"/>
        <n v="5487"/>
        <n v="5489"/>
        <n v="5490"/>
        <n v="5491"/>
        <n v="5492"/>
        <n v="5497"/>
        <n v="5503"/>
        <n v="5512"/>
        <n v="5513"/>
        <n v="5514"/>
        <n v="5515"/>
        <n v="5516"/>
        <n v="5517"/>
        <n v="5522"/>
        <n v="5523"/>
        <n v="5525"/>
        <n v="5527"/>
        <n v="5528"/>
        <n v="5533"/>
        <n v="5534"/>
        <n v="5538"/>
        <n v="5541"/>
        <n v="5542"/>
        <n v="5543"/>
        <n v="5545"/>
        <n v="5550"/>
        <n v="5556"/>
        <n v="5562"/>
        <n v="5563"/>
        <n v="5568"/>
        <n v="5572"/>
        <n v="5577"/>
        <n v="5580"/>
        <n v="5582"/>
        <n v="5586"/>
        <n v="5587"/>
        <n v="5591"/>
        <n v="5597"/>
        <n v="5598"/>
        <n v="5599"/>
        <n v="5602"/>
        <n v="5603"/>
        <n v="5606"/>
        <n v="5612"/>
        <n v="5613"/>
        <n v="5614"/>
        <n v="5615"/>
        <n v="5616"/>
        <n v="5618"/>
        <n v="5621"/>
        <n v="5622"/>
        <n v="5623"/>
        <n v="5625"/>
        <n v="5626"/>
        <n v="5627"/>
        <n v="5629"/>
        <n v="5630"/>
        <n v="5631"/>
        <n v="5633"/>
        <n v="5640"/>
        <n v="5641"/>
        <n v="5644"/>
        <n v="5651"/>
        <n v="5653"/>
        <n v="5654"/>
        <n v="5658"/>
        <n v="5661"/>
        <n v="5662"/>
        <n v="5664"/>
        <n v="5666"/>
        <n v="5668"/>
        <n v="5671"/>
        <n v="5672"/>
        <n v="5673"/>
        <n v="5675"/>
        <n v="5677"/>
        <n v="5678"/>
        <n v="5679"/>
        <n v="5681"/>
        <n v="5686"/>
        <n v="5689"/>
        <n v="5690"/>
        <n v="5696"/>
        <n v="5699"/>
        <n v="5702"/>
        <n v="5704"/>
        <n v="5705"/>
        <n v="5707"/>
        <n v="5708"/>
        <n v="5714"/>
        <n v="5715"/>
        <n v="5718"/>
        <n v="5721"/>
        <n v="5722"/>
        <n v="5723"/>
        <n v="5725"/>
        <n v="5727"/>
        <n v="5744"/>
        <n v="5755"/>
        <n v="5758"/>
        <n v="5759"/>
        <n v="5760"/>
        <n v="5761"/>
        <n v="5763"/>
        <n v="5765"/>
        <n v="5766"/>
        <n v="5772"/>
        <n v="5774"/>
        <n v="5778"/>
        <n v="5781"/>
        <n v="5783"/>
        <n v="5784"/>
        <n v="5786"/>
        <n v="5789"/>
        <n v="5790"/>
        <n v="5791"/>
        <n v="5793"/>
        <n v="5794"/>
        <n v="5797"/>
        <n v="5799"/>
        <n v="5802"/>
        <n v="5804"/>
        <n v="5805"/>
        <n v="5806"/>
        <n v="5810"/>
        <n v="5812"/>
        <n v="5815"/>
        <n v="5816"/>
        <n v="5818"/>
        <n v="5819"/>
        <n v="5820"/>
        <n v="5831"/>
        <n v="5832"/>
        <n v="5834"/>
        <n v="5839"/>
        <n v="5848"/>
        <n v="5849"/>
        <n v="5852"/>
        <n v="5853"/>
        <n v="5854"/>
        <n v="5857"/>
        <n v="5862"/>
        <n v="5863"/>
        <n v="5865"/>
        <n v="5866"/>
        <n v="5867"/>
        <n v="5868"/>
        <n v="5871"/>
        <n v="5873"/>
        <n v="5884"/>
        <n v="5886"/>
        <n v="5889"/>
        <n v="5891"/>
        <n v="5894"/>
        <n v="5895"/>
        <n v="5896"/>
        <n v="5900"/>
        <n v="5904"/>
        <n v="5907"/>
        <n v="5909"/>
        <n v="5910"/>
        <n v="5913"/>
        <n v="5914"/>
        <n v="5915"/>
        <n v="5916"/>
        <n v="5917"/>
        <n v="5918"/>
        <n v="5922"/>
        <n v="5923"/>
        <n v="5924"/>
        <n v="5926"/>
        <n v="5930"/>
        <n v="5932"/>
        <n v="5935"/>
        <n v="5936"/>
        <n v="5938"/>
        <n v="5940"/>
        <n v="5941"/>
        <n v="5943"/>
        <n v="5944"/>
        <n v="5947"/>
        <n v="5949"/>
        <n v="5952"/>
        <n v="5955"/>
        <n v="5957"/>
        <n v="5958"/>
        <n v="5959"/>
        <n v="5960"/>
        <n v="5961"/>
        <n v="5962"/>
        <n v="5963"/>
        <n v="5964"/>
        <n v="5967"/>
        <n v="5969"/>
        <n v="5971"/>
        <n v="5972"/>
        <n v="5974"/>
        <n v="5975"/>
        <n v="5978"/>
        <n v="5986"/>
        <n v="5988"/>
        <n v="5990"/>
        <n v="5992"/>
        <n v="5993"/>
        <n v="5994"/>
        <n v="5999"/>
        <n v="6002"/>
        <n v="6008"/>
        <n v="6009"/>
        <n v="6011"/>
        <n v="6013"/>
        <n v="6016"/>
        <n v="6017"/>
        <n v="6021"/>
        <n v="6025"/>
        <n v="6026"/>
        <n v="6027"/>
        <n v="6028"/>
        <n v="6029"/>
        <n v="6030"/>
        <n v="6035"/>
        <n v="6036"/>
        <n v="6047"/>
        <n v="6050"/>
        <n v="6051"/>
        <n v="6052"/>
        <n v="6054"/>
        <n v="6055"/>
        <n v="6058"/>
        <n v="6059"/>
        <n v="6061"/>
        <n v="6062"/>
        <n v="6063"/>
        <n v="6064"/>
        <n v="6065"/>
        <n v="6066"/>
        <n v="6075"/>
        <n v="6076"/>
        <n v="6079"/>
        <n v="6082"/>
        <n v="6083"/>
        <n v="6086"/>
        <n v="6087"/>
        <n v="6088"/>
        <n v="6089"/>
        <n v="6091"/>
        <n v="6092"/>
        <n v="6095"/>
        <n v="6096"/>
        <n v="6098"/>
        <n v="6101"/>
        <n v="6102"/>
        <n v="6103"/>
        <n v="6104"/>
        <n v="6105"/>
        <n v="6109"/>
        <n v="6111"/>
        <n v="6112"/>
        <n v="6113"/>
        <n v="6115"/>
        <n v="6116"/>
        <n v="6117"/>
        <n v="6119"/>
        <n v="6124"/>
        <n v="6125"/>
        <n v="6126"/>
        <n v="6130"/>
        <n v="6142"/>
        <n v="6143"/>
        <n v="6146"/>
        <n v="6147"/>
        <n v="6151"/>
        <n v="6152"/>
        <n v="6154"/>
        <n v="6155"/>
        <n v="6157"/>
        <n v="6158"/>
        <n v="6162"/>
        <n v="6163"/>
        <n v="6168"/>
        <n v="6171"/>
        <n v="6173"/>
        <n v="6177"/>
        <n v="6178"/>
        <n v="6179"/>
        <n v="6180"/>
        <n v="6181"/>
        <n v="6182"/>
        <n v="6185"/>
        <n v="6187"/>
        <n v="6191"/>
        <n v="6192"/>
        <n v="6194"/>
        <n v="6195"/>
        <n v="6196"/>
        <n v="6197"/>
        <n v="6198"/>
        <n v="6201"/>
        <n v="6203"/>
        <n v="6204"/>
        <n v="6206"/>
        <n v="6207"/>
        <n v="6208"/>
        <n v="6209"/>
        <n v="6211"/>
        <n v="6212"/>
        <n v="6213"/>
        <n v="6214"/>
        <n v="6219"/>
        <n v="6221"/>
        <n v="6225"/>
        <n v="6229"/>
        <n v="6230"/>
        <n v="6233"/>
        <n v="6235"/>
        <n v="6238"/>
        <n v="6243"/>
        <n v="6246"/>
        <n v="6247"/>
        <n v="6248"/>
        <n v="6250"/>
        <n v="6254"/>
        <n v="6255"/>
        <n v="6257"/>
        <n v="6258"/>
        <n v="6261"/>
        <n v="6263"/>
        <n v="6264"/>
        <n v="6270"/>
        <n v="6271"/>
        <n v="6273"/>
        <n v="6277"/>
        <n v="6279"/>
        <n v="6282"/>
        <n v="6290"/>
        <n v="6293"/>
        <n v="6295"/>
        <n v="6297"/>
        <n v="6298"/>
        <n v="6299"/>
        <n v="6302"/>
        <n v="6304"/>
        <n v="6305"/>
        <n v="6306"/>
        <n v="6308"/>
        <n v="6309"/>
        <n v="6310"/>
        <n v="6312"/>
        <n v="6315"/>
        <n v="6317"/>
        <n v="6318"/>
        <n v="6321"/>
        <n v="6322"/>
        <n v="6323"/>
        <n v="6324"/>
        <n v="6325"/>
        <n v="6326"/>
        <n v="6329"/>
        <n v="6331"/>
        <n v="6332"/>
        <n v="6335"/>
        <n v="6337"/>
        <n v="6341"/>
        <n v="6342"/>
        <n v="6346"/>
        <n v="6349"/>
        <n v="6350"/>
        <n v="6352"/>
        <n v="6353"/>
        <n v="6356"/>
        <n v="6362"/>
        <n v="6365"/>
        <n v="6379"/>
        <n v="6380"/>
        <n v="6381"/>
        <n v="6384"/>
        <n v="6387"/>
        <n v="6388"/>
        <n v="6389"/>
        <n v="6390"/>
        <n v="6391"/>
        <n v="6393"/>
        <n v="6396"/>
        <n v="6397"/>
        <n v="6399"/>
        <n v="6403"/>
        <n v="6404"/>
        <n v="6406"/>
        <n v="6407"/>
        <n v="6408"/>
        <n v="6409"/>
        <n v="6410"/>
        <n v="6411"/>
        <n v="6412"/>
        <n v="6413"/>
        <n v="6414"/>
        <n v="6416"/>
        <n v="6419"/>
        <n v="6422"/>
        <n v="6423"/>
        <n v="6424"/>
        <n v="6429"/>
        <n v="6431"/>
        <n v="6432"/>
        <n v="6433"/>
        <n v="6434"/>
        <n v="6435"/>
        <n v="6436"/>
        <n v="6437"/>
        <n v="6438"/>
        <n v="6439"/>
        <n v="6441"/>
        <n v="6443"/>
        <n v="6444"/>
        <n v="6446"/>
        <n v="6447"/>
        <n v="6450"/>
        <n v="6451"/>
        <n v="6456"/>
        <n v="6457"/>
        <n v="6459"/>
        <n v="6461"/>
        <n v="6464"/>
        <n v="6470"/>
        <n v="6472"/>
        <n v="6473"/>
        <n v="6478"/>
        <n v="6479"/>
        <n v="6480"/>
        <n v="6481"/>
        <n v="6484"/>
        <n v="6485"/>
        <n v="6489"/>
        <n v="6493"/>
        <n v="6494"/>
        <n v="6497"/>
        <n v="6501"/>
        <n v="6503"/>
        <n v="6508"/>
        <n v="6510"/>
        <n v="6513"/>
        <n v="6514"/>
        <n v="6518"/>
        <n v="6519"/>
        <n v="6523"/>
        <n v="6524"/>
        <n v="6525"/>
        <n v="6528"/>
        <n v="6530"/>
        <n v="6532"/>
        <n v="6536"/>
        <n v="6538"/>
        <n v="6540"/>
        <n v="6542"/>
        <n v="6547"/>
        <n v="6554"/>
        <n v="6556"/>
        <n v="6558"/>
        <n v="6559"/>
        <n v="6561"/>
        <n v="6563"/>
        <n v="6564"/>
        <n v="6566"/>
        <n v="6567"/>
        <n v="6568"/>
        <n v="6572"/>
        <n v="6573"/>
        <n v="6575"/>
        <n v="6576"/>
        <n v="6577"/>
        <n v="6579"/>
        <n v="6580"/>
        <n v="6582"/>
        <n v="6585"/>
        <n v="6586"/>
        <n v="6589"/>
        <n v="6592"/>
        <n v="6593"/>
        <n v="6594"/>
        <n v="6595"/>
        <n v="6596"/>
        <n v="6598"/>
        <n v="6599"/>
        <n v="6600"/>
        <n v="6601"/>
        <n v="6603"/>
        <n v="6608"/>
        <n v="6610"/>
        <n v="6612"/>
        <n v="6613"/>
        <n v="6615"/>
        <n v="6616"/>
        <n v="6623"/>
        <n v="6624"/>
        <n v="6627"/>
        <n v="6631"/>
        <n v="6632"/>
        <n v="6633"/>
        <n v="6634"/>
        <n v="6635"/>
        <n v="6640"/>
        <n v="6643"/>
        <n v="6648"/>
        <n v="6650"/>
        <n v="6651"/>
        <n v="6654"/>
        <n v="6656"/>
        <n v="6658"/>
        <n v="6660"/>
        <n v="6661"/>
        <n v="6667"/>
        <n v="6668"/>
        <n v="6670"/>
        <n v="6671"/>
        <n v="6672"/>
        <n v="6678"/>
        <n v="6679"/>
        <n v="6680"/>
        <n v="6681"/>
        <n v="6682"/>
        <n v="6685"/>
        <n v="6687"/>
        <n v="6690"/>
        <n v="6691"/>
        <n v="6693"/>
        <n v="6696"/>
        <n v="6697"/>
        <n v="6699"/>
        <n v="6700"/>
        <n v="6701"/>
        <n v="6704"/>
        <n v="6706"/>
        <n v="6713"/>
        <n v="6715"/>
        <n v="6718"/>
        <n v="6719"/>
        <n v="6722"/>
        <n v="6724"/>
        <n v="6727"/>
        <n v="6732"/>
        <n v="6735"/>
        <n v="6736"/>
        <n v="6737"/>
        <n v="6738"/>
        <n v="6740"/>
        <n v="6741"/>
        <n v="6742"/>
        <n v="6743"/>
        <n v="6745"/>
        <n v="6746"/>
        <n v="6748"/>
        <n v="6750"/>
        <n v="6754"/>
        <n v="6756"/>
        <n v="6758"/>
        <n v="6759"/>
        <n v="6760"/>
        <n v="6765"/>
        <n v="6766"/>
        <n v="6770"/>
        <n v="6771"/>
        <n v="6772"/>
        <n v="6773"/>
        <n v="6774"/>
        <n v="6775"/>
        <n v="6776"/>
        <n v="6779"/>
        <n v="6780"/>
        <n v="6781"/>
        <n v="6783"/>
        <n v="6784"/>
        <n v="6785"/>
        <n v="6786"/>
        <n v="6787"/>
        <n v="6790"/>
        <n v="6791"/>
        <n v="6799"/>
        <n v="6800"/>
        <n v="6801"/>
        <n v="6806"/>
        <n v="6807"/>
        <n v="6808"/>
        <n v="6810"/>
        <n v="6815"/>
        <n v="6817"/>
        <n v="6824"/>
        <n v="6825"/>
        <n v="6827"/>
        <n v="6828"/>
        <n v="6830"/>
        <n v="6831"/>
        <n v="6834"/>
        <n v="6835"/>
        <n v="6837"/>
        <n v="6839"/>
        <n v="6843"/>
        <n v="6844"/>
        <n v="6845"/>
        <n v="6846"/>
        <n v="6848"/>
        <n v="6852"/>
        <n v="6855"/>
        <n v="6856"/>
        <n v="6858"/>
        <n v="6859"/>
        <n v="6860"/>
        <n v="6861"/>
        <n v="6862"/>
        <n v="6863"/>
        <n v="6865"/>
        <n v="6866"/>
        <n v="6869"/>
        <n v="6871"/>
        <n v="6873"/>
        <n v="6874"/>
        <n v="6876"/>
        <n v="6887"/>
        <n v="6888"/>
        <n v="6889"/>
        <n v="6890"/>
        <n v="6891"/>
        <n v="6893"/>
        <n v="6894"/>
        <n v="6897"/>
        <n v="6902"/>
        <n v="6908"/>
        <n v="6911"/>
        <n v="6926"/>
        <n v="6927"/>
        <n v="6929"/>
        <n v="6931"/>
        <n v="6932"/>
        <n v="6933"/>
        <n v="6935"/>
        <n v="6940"/>
        <n v="6945"/>
        <n v="6948"/>
        <n v="6953"/>
        <n v="6954"/>
        <n v="6955"/>
        <n v="6963"/>
        <n v="6967"/>
        <n v="6968"/>
        <n v="6969"/>
        <n v="6970"/>
        <n v="6971"/>
        <n v="6972"/>
        <n v="6980"/>
        <n v="6982"/>
        <n v="6983"/>
        <n v="6990"/>
        <n v="6991"/>
        <n v="6993"/>
        <n v="6995"/>
        <n v="6996"/>
        <n v="6997"/>
        <n v="7000"/>
        <n v="7001"/>
        <n v="7002"/>
        <n v="7003"/>
        <n v="7004"/>
        <n v="7005"/>
        <n v="7008"/>
        <n v="7010"/>
        <n v="7012"/>
        <n v="7013"/>
        <n v="7014"/>
        <n v="7017"/>
        <n v="7018"/>
        <n v="7019"/>
        <n v="7021"/>
        <n v="7023"/>
        <n v="7030"/>
        <n v="7031"/>
        <n v="7033"/>
        <n v="7034"/>
        <n v="7035"/>
        <n v="7037"/>
        <n v="7039"/>
        <n v="7041"/>
        <n v="7046"/>
        <n v="7047"/>
        <n v="7048"/>
        <n v="7052"/>
        <n v="7053"/>
        <n v="7054"/>
        <n v="7055"/>
        <n v="7067"/>
        <n v="7068"/>
        <n v="7071"/>
        <n v="7073"/>
        <n v="7078"/>
        <n v="7081"/>
        <n v="7085"/>
        <n v="7086"/>
        <n v="7087"/>
        <n v="7097"/>
        <n v="7098"/>
        <n v="7101"/>
        <n v="7111"/>
        <n v="7117"/>
        <n v="7120"/>
        <n v="7123"/>
        <n v="7127"/>
        <n v="7129"/>
        <n v="7130"/>
        <n v="7133"/>
        <n v="7135"/>
        <n v="7138"/>
        <n v="7139"/>
        <n v="7143"/>
        <n v="7144"/>
        <n v="7149"/>
        <n v="7150"/>
        <n v="7151"/>
        <n v="7152"/>
        <n v="7156"/>
        <n v="7159"/>
        <n v="7164"/>
        <n v="7165"/>
        <n v="7167"/>
        <n v="7170"/>
        <n v="7177"/>
        <n v="7178"/>
        <n v="7180"/>
        <n v="7181"/>
        <n v="7182"/>
        <n v="7183"/>
        <n v="7184"/>
        <n v="7189"/>
        <n v="7190"/>
        <n v="7191"/>
        <n v="7194"/>
        <n v="7201"/>
        <n v="7202"/>
        <n v="7203"/>
        <n v="7204"/>
        <n v="7205"/>
        <n v="7206"/>
        <n v="7207"/>
        <n v="7209"/>
        <n v="7211"/>
        <n v="7216"/>
        <n v="7217"/>
        <n v="7223"/>
        <n v="7224"/>
        <n v="7225"/>
        <n v="7227"/>
        <n v="7229"/>
        <n v="7231"/>
        <n v="7233"/>
        <n v="7235"/>
        <n v="7236"/>
        <n v="7243"/>
        <n v="7245"/>
        <n v="7246"/>
        <n v="7247"/>
        <n v="7248"/>
        <n v="7249"/>
        <n v="7251"/>
        <n v="7252"/>
        <n v="7256"/>
        <n v="7258"/>
        <n v="7259"/>
        <n v="7260"/>
        <n v="7261"/>
        <n v="7262"/>
        <n v="7264"/>
        <n v="7265"/>
        <n v="7266"/>
        <n v="7267"/>
        <n v="7269"/>
        <n v="7270"/>
        <n v="7273"/>
        <n v="7274"/>
        <n v="7275"/>
        <n v="7276"/>
        <n v="7277"/>
        <n v="7278"/>
        <n v="7281"/>
        <n v="7283"/>
        <n v="7284"/>
        <n v="7285"/>
        <n v="7286"/>
        <n v="7287"/>
        <n v="7298"/>
        <n v="7299"/>
        <n v="7300"/>
        <n v="7301"/>
        <n v="7303"/>
        <n v="7304"/>
        <n v="7308"/>
        <n v="7309"/>
        <n v="7310"/>
        <n v="7312"/>
        <n v="7313"/>
        <n v="7315"/>
        <n v="7317"/>
        <n v="7321"/>
        <n v="7322"/>
        <n v="7324"/>
        <n v="7325"/>
        <n v="7326"/>
        <n v="7327"/>
        <n v="7329"/>
        <n v="7330"/>
        <n v="7333"/>
        <n v="7337"/>
        <n v="7340"/>
        <n v="7342"/>
        <n v="7344"/>
        <n v="7347"/>
        <n v="7354"/>
        <n v="7356"/>
        <n v="7358"/>
        <n v="7359"/>
        <n v="7360"/>
        <n v="7361"/>
        <n v="7362"/>
        <n v="7363"/>
        <n v="7367"/>
        <n v="7368"/>
        <n v="7369"/>
        <n v="7372"/>
        <n v="7373"/>
        <n v="7374"/>
        <n v="7376"/>
        <n v="7378"/>
        <n v="7381"/>
        <n v="7383"/>
        <n v="7385"/>
        <n v="7386"/>
        <n v="7388"/>
        <n v="7389"/>
        <n v="7390"/>
        <n v="7392"/>
        <n v="7396"/>
        <n v="7400"/>
        <n v="7402"/>
        <n v="7403"/>
        <n v="7404"/>
        <n v="7405"/>
        <n v="7406"/>
        <n v="7407"/>
        <n v="7408"/>
        <n v="7410"/>
        <n v="7411"/>
        <n v="7412"/>
        <n v="7413"/>
        <n v="7414"/>
        <n v="7415"/>
        <n v="7416"/>
        <n v="7420"/>
        <n v="7422"/>
        <n v="7423"/>
        <n v="7425"/>
        <n v="7430"/>
        <n v="7431"/>
        <n v="7432"/>
        <n v="7434"/>
        <n v="7435"/>
        <n v="7439"/>
        <n v="7440"/>
        <n v="7444"/>
        <n v="7445"/>
        <n v="7450"/>
        <n v="7451"/>
        <n v="7453"/>
        <n v="7454"/>
        <n v="7455"/>
        <n v="7456"/>
        <n v="7457"/>
        <n v="7458"/>
        <n v="7459"/>
        <n v="7461"/>
        <n v="7463"/>
        <n v="7464"/>
        <n v="7468"/>
        <n v="7469"/>
        <n v="7471"/>
        <n v="7474"/>
        <n v="7477"/>
        <n v="7479"/>
        <n v="7481"/>
        <n v="7482"/>
        <n v="7483"/>
        <n v="7484"/>
        <n v="7485"/>
        <n v="7486"/>
        <n v="7487"/>
        <n v="7491"/>
        <n v="7496"/>
        <n v="7499"/>
        <n v="7500"/>
        <n v="7503"/>
        <n v="7507"/>
        <n v="7510"/>
        <n v="7511"/>
        <n v="7513"/>
        <n v="7518"/>
        <n v="7519"/>
        <n v="7520"/>
        <n v="7521"/>
        <n v="7523"/>
        <n v="7525"/>
        <n v="7526"/>
        <n v="7528"/>
        <n v="7529"/>
        <n v="7530"/>
        <n v="7531"/>
        <n v="7532"/>
        <n v="7534"/>
        <n v="7536"/>
        <n v="7539"/>
        <n v="7540"/>
        <n v="7554"/>
        <n v="7557"/>
        <n v="7558"/>
        <n v="7559"/>
        <n v="7560"/>
        <n v="7562"/>
        <n v="7564"/>
        <n v="7567"/>
        <n v="7568"/>
        <n v="7570"/>
        <n v="7571"/>
        <n v="7572"/>
        <n v="7575"/>
        <n v="7578"/>
        <n v="7579"/>
        <n v="7580"/>
        <n v="7581"/>
        <n v="7582"/>
        <n v="7583"/>
        <n v="7584"/>
        <n v="7585"/>
        <n v="7588"/>
        <n v="7590"/>
        <n v="7591"/>
        <n v="7592"/>
        <n v="7594"/>
        <n v="7595"/>
        <n v="7597"/>
        <n v="7598"/>
        <n v="7599"/>
        <n v="7600"/>
        <n v="7601"/>
        <n v="7604"/>
        <n v="7605"/>
        <n v="7606"/>
        <n v="7607"/>
        <n v="7609"/>
        <n v="7611"/>
        <n v="7612"/>
        <n v="7615"/>
        <n v="7616"/>
        <n v="7619"/>
        <n v="7620"/>
        <n v="7623"/>
        <n v="7625"/>
        <n v="7626"/>
        <n v="7628"/>
        <n v="7629"/>
        <n v="7630"/>
        <n v="7631"/>
        <n v="7632"/>
        <n v="7636"/>
        <n v="7638"/>
        <n v="7639"/>
        <n v="7651"/>
        <n v="7653"/>
        <n v="7655"/>
        <n v="7657"/>
        <n v="7667"/>
        <n v="7668"/>
        <n v="7669"/>
        <n v="7671"/>
        <n v="7672"/>
        <n v="7677"/>
        <n v="7681"/>
        <n v="7684"/>
        <n v="7711"/>
        <n v="7728"/>
        <n v="7731"/>
        <n v="7744"/>
        <n v="7757"/>
        <n v="7763"/>
        <n v="7764"/>
        <n v="7766"/>
        <n v="7768"/>
        <n v="7770"/>
        <n v="7802"/>
        <n v="7803"/>
        <n v="7804"/>
        <n v="7805"/>
        <n v="7807"/>
        <n v="7808"/>
        <n v="7809"/>
        <n v="7810"/>
        <n v="7812"/>
        <n v="7813"/>
        <n v="7814"/>
        <n v="7820"/>
        <n v="7821"/>
        <n v="7826"/>
        <n v="7827"/>
        <n v="7835"/>
        <n v="7837"/>
        <n v="7840"/>
        <n v="7843"/>
        <n v="7845"/>
        <n v="7849"/>
        <n v="7851"/>
        <n v="7852"/>
        <n v="7853"/>
        <n v="7854"/>
        <n v="7856"/>
        <n v="7857"/>
        <n v="7858"/>
        <n v="7859"/>
        <n v="7860"/>
        <n v="7861"/>
        <n v="7862"/>
        <n v="7867"/>
        <n v="7868"/>
        <n v="7869"/>
        <n v="7872"/>
        <n v="7873"/>
        <n v="7874"/>
        <n v="7878"/>
        <n v="7880"/>
        <n v="7882"/>
        <n v="7885"/>
        <n v="7886"/>
        <n v="7892"/>
        <n v="7893"/>
        <n v="7896"/>
        <n v="7909"/>
        <n v="7911"/>
        <n v="7914"/>
        <n v="7915"/>
        <n v="7917"/>
        <n v="7918"/>
        <n v="7919"/>
        <n v="7923"/>
        <n v="7924"/>
        <n v="7925"/>
        <n v="7926"/>
        <n v="7930"/>
        <n v="7931"/>
        <n v="7932"/>
        <n v="7934"/>
        <n v="7935"/>
        <n v="7936"/>
        <n v="7937"/>
        <n v="7938"/>
        <n v="7939"/>
        <n v="7944"/>
        <n v="7945"/>
        <n v="7946"/>
        <n v="7947"/>
        <n v="7949"/>
        <n v="7951"/>
        <n v="7952"/>
        <n v="7953"/>
        <n v="7954"/>
        <n v="7957"/>
        <n v="7958"/>
        <n v="7959"/>
        <n v="7960"/>
        <n v="7961"/>
        <n v="7962"/>
        <n v="7963"/>
        <n v="7964"/>
        <n v="7965"/>
        <n v="7966"/>
        <n v="7967"/>
        <n v="7971"/>
        <n v="7973"/>
        <n v="7974"/>
        <n v="7982"/>
        <n v="7985"/>
        <n v="7986"/>
        <n v="7989"/>
        <n v="7992"/>
        <n v="7993"/>
        <n v="7999"/>
        <n v="8004"/>
        <n v="8005"/>
        <n v="8011"/>
        <n v="8012"/>
        <n v="8013"/>
        <n v="8014"/>
        <n v="8016"/>
        <n v="8019"/>
        <n v="8021"/>
        <n v="8023"/>
        <n v="8024"/>
        <n v="8025"/>
        <n v="8027"/>
        <n v="8029"/>
        <n v="8030"/>
        <n v="8034"/>
        <n v="8036"/>
        <n v="8042"/>
        <n v="8044"/>
        <n v="8046"/>
        <n v="8047"/>
        <n v="8048"/>
        <n v="8052"/>
        <n v="8053"/>
        <n v="8054"/>
        <n v="8055"/>
        <n v="8056"/>
        <n v="8059"/>
        <n v="8063"/>
        <n v="8065"/>
        <n v="8066"/>
        <n v="8068"/>
        <n v="8072"/>
        <n v="8074"/>
        <n v="8078"/>
        <n v="8081"/>
        <n v="8082"/>
        <n v="8085"/>
        <n v="8086"/>
        <n v="8087"/>
        <n v="8089"/>
        <n v="8090"/>
        <n v="8091"/>
        <n v="8094"/>
        <n v="8095"/>
        <n v="8097"/>
        <n v="8099"/>
        <n v="8100"/>
        <n v="8103"/>
        <n v="8107"/>
        <n v="8110"/>
        <n v="8111"/>
        <n v="8114"/>
        <n v="8115"/>
        <n v="8116"/>
        <n v="8117"/>
        <n v="8118"/>
        <n v="8120"/>
        <n v="8121"/>
        <n v="8123"/>
        <n v="8125"/>
        <n v="8127"/>
        <n v="8129"/>
        <n v="8130"/>
        <n v="8133"/>
        <n v="8136"/>
        <n v="8140"/>
        <n v="8142"/>
        <n v="8145"/>
        <n v="8150"/>
        <n v="8151"/>
        <n v="8155"/>
        <n v="8157"/>
        <n v="8159"/>
        <n v="8160"/>
        <n v="8162"/>
        <n v="8166"/>
        <n v="8167"/>
        <n v="8168"/>
        <n v="8173"/>
        <n v="8176"/>
        <n v="8184"/>
        <n v="8187"/>
        <n v="8194"/>
        <n v="8195"/>
        <n v="8196"/>
        <n v="8207"/>
        <n v="8209"/>
        <n v="8210"/>
        <n v="8212"/>
        <n v="8213"/>
        <n v="8215"/>
        <n v="8216"/>
        <n v="8218"/>
        <n v="8219"/>
        <n v="8220"/>
        <n v="8221"/>
        <n v="8223"/>
        <n v="8224"/>
        <n v="8226"/>
        <n v="8227"/>
        <n v="8228"/>
        <n v="8229"/>
        <n v="8230"/>
        <n v="8234"/>
        <n v="8236"/>
        <n v="8240"/>
        <n v="8243"/>
        <n v="8245"/>
        <n v="8246"/>
        <n v="8247"/>
        <n v="8249"/>
        <n v="8250"/>
        <n v="8251"/>
        <n v="8252"/>
        <n v="8253"/>
        <n v="8255"/>
        <n v="8257"/>
        <n v="8258"/>
        <n v="8263"/>
        <n v="8264"/>
        <n v="8265"/>
        <n v="8269"/>
        <n v="8272"/>
        <n v="8273"/>
        <n v="8274"/>
        <n v="8280"/>
        <n v="8281"/>
        <n v="8284"/>
        <n v="8289"/>
        <n v="8294"/>
        <n v="8295"/>
        <n v="8296"/>
        <n v="8297"/>
        <n v="8298"/>
        <n v="8299"/>
        <n v="8300"/>
        <n v="8301"/>
        <n v="8306"/>
        <n v="8309"/>
        <n v="8312"/>
        <n v="8315"/>
        <n v="8317"/>
        <n v="8318"/>
        <n v="8320"/>
        <n v="8321"/>
        <n v="8322"/>
        <n v="8323"/>
        <n v="8325"/>
        <n v="8329"/>
        <n v="8330"/>
        <n v="8334"/>
        <n v="8335"/>
        <n v="8337"/>
        <n v="8340"/>
        <n v="8341"/>
        <n v="8344"/>
        <n v="8346"/>
        <n v="8348"/>
        <n v="8351"/>
        <n v="8352"/>
        <n v="8355"/>
        <n v="8357"/>
        <n v="8358"/>
        <n v="8359"/>
        <n v="8361"/>
        <n v="8362"/>
        <n v="8363"/>
        <n v="8365"/>
        <n v="8369"/>
        <n v="8370"/>
        <n v="8373"/>
        <n v="8376"/>
        <n v="8377"/>
        <n v="8381"/>
        <n v="8384"/>
        <n v="8386"/>
        <n v="8388"/>
        <n v="8389"/>
        <n v="8390"/>
        <n v="8393"/>
        <n v="8395"/>
        <n v="8396"/>
        <n v="8397"/>
        <n v="8404"/>
        <n v="8408"/>
        <n v="8410"/>
        <n v="8412"/>
        <n v="8414"/>
        <n v="8417"/>
        <n v="8420"/>
        <n v="8422"/>
        <n v="8426"/>
        <n v="8432"/>
        <n v="8439"/>
        <n v="8440"/>
        <n v="8442"/>
        <n v="8443"/>
        <n v="8444"/>
        <n v="8454"/>
        <n v="8457"/>
        <n v="8459"/>
        <n v="8460"/>
        <n v="8462"/>
        <n v="8463"/>
        <n v="8467"/>
        <n v="8469"/>
        <n v="8471"/>
        <n v="8474"/>
        <n v="8475"/>
        <n v="8476"/>
        <n v="8477"/>
        <n v="8479"/>
        <n v="8481"/>
        <n v="8487"/>
        <n v="8491"/>
        <n v="8492"/>
        <n v="8493"/>
        <n v="8495"/>
        <n v="8497"/>
        <n v="8499"/>
        <n v="8503"/>
        <n v="8505"/>
        <n v="8506"/>
        <n v="8507"/>
        <n v="8511"/>
        <n v="8512"/>
        <n v="8514"/>
        <n v="8524"/>
        <n v="8530"/>
        <n v="8531"/>
        <n v="8532"/>
        <n v="8535"/>
        <n v="8536"/>
        <n v="8537"/>
        <n v="8538"/>
        <n v="8539"/>
        <n v="8542"/>
        <n v="8544"/>
        <n v="8547"/>
        <n v="8549"/>
        <n v="8551"/>
        <n v="8552"/>
        <n v="8554"/>
        <n v="8556"/>
        <n v="8557"/>
        <n v="8559"/>
        <n v="8562"/>
        <n v="8563"/>
        <n v="8564"/>
        <n v="8566"/>
        <n v="8567"/>
        <n v="8572"/>
        <n v="8576"/>
        <n v="8581"/>
        <n v="8585"/>
        <n v="8586"/>
        <n v="8589"/>
        <n v="8590"/>
        <n v="8591"/>
        <n v="8594"/>
        <n v="8595"/>
        <n v="8604"/>
        <n v="8611"/>
        <n v="8612"/>
        <n v="8614"/>
        <n v="8615"/>
        <n v="8616"/>
        <n v="8617"/>
        <n v="8618"/>
        <n v="8620"/>
        <n v="8626"/>
        <n v="8629"/>
        <n v="8634"/>
        <n v="8635"/>
        <n v="8637"/>
        <n v="8638"/>
        <n v="8639"/>
        <n v="8640"/>
        <n v="8641"/>
        <n v="8642"/>
        <n v="8643"/>
        <n v="8645"/>
        <n v="8648"/>
        <n v="8650"/>
        <n v="8656"/>
        <n v="8658"/>
        <n v="8662"/>
        <n v="8666"/>
        <n v="8670"/>
        <n v="8672"/>
        <n v="8673"/>
        <n v="8674"/>
        <n v="8679"/>
        <n v="8681"/>
        <n v="8683"/>
        <n v="8685"/>
        <n v="8686"/>
        <n v="8688"/>
        <n v="8692"/>
        <n v="8693"/>
        <n v="8696"/>
        <n v="8697"/>
        <n v="8698"/>
        <n v="8700"/>
        <n v="8702"/>
        <n v="8703"/>
        <n v="8704"/>
        <n v="8705"/>
        <n v="8712"/>
        <n v="8713"/>
        <n v="8714"/>
        <n v="8715"/>
        <n v="8717"/>
        <n v="8724"/>
        <n v="8725"/>
        <n v="8729"/>
        <n v="8730"/>
        <n v="8731"/>
        <n v="8733"/>
        <n v="8734"/>
        <n v="8735"/>
        <n v="8736"/>
        <n v="8737"/>
        <n v="8740"/>
        <n v="8742"/>
        <n v="8745"/>
        <n v="8746"/>
        <n v="8749"/>
        <n v="8757"/>
        <n v="8758"/>
        <n v="8762"/>
        <n v="8763"/>
        <n v="8764"/>
        <n v="8766"/>
        <n v="8767"/>
        <n v="8768"/>
        <n v="8769"/>
        <n v="8770"/>
        <n v="8771"/>
        <n v="8772"/>
        <n v="8773"/>
        <n v="8774"/>
        <n v="8778"/>
        <n v="8780"/>
        <n v="8781"/>
        <n v="8785"/>
        <n v="8786"/>
        <n v="8790"/>
        <n v="8791"/>
        <n v="8792"/>
        <n v="8794"/>
        <n v="8801"/>
        <n v="8802"/>
        <n v="8804"/>
        <n v="8805"/>
        <n v="8808"/>
        <n v="8809"/>
        <n v="8810"/>
        <n v="8812"/>
        <n v="8815"/>
        <n v="8820"/>
        <n v="8821"/>
        <n v="8822"/>
        <n v="8823"/>
        <n v="8825"/>
        <n v="8826"/>
        <n v="8827"/>
        <n v="8828"/>
        <n v="8832"/>
        <n v="8834"/>
        <n v="8835"/>
        <n v="8837"/>
        <n v="8840"/>
        <n v="8844"/>
        <n v="8845"/>
        <n v="8851"/>
        <n v="8854"/>
        <n v="8855"/>
        <n v="8856"/>
        <n v="8857"/>
        <n v="8864"/>
        <n v="8865"/>
        <n v="8870"/>
        <n v="8872"/>
        <n v="8877"/>
        <n v="8878"/>
        <n v="8880"/>
        <n v="8882"/>
        <n v="8883"/>
        <n v="8887"/>
        <n v="8888"/>
        <n v="8890"/>
        <n v="8891"/>
        <n v="8892"/>
        <n v="8894"/>
        <n v="8895"/>
        <n v="8896"/>
        <n v="8897"/>
        <n v="8899"/>
        <n v="8900"/>
        <n v="8910"/>
        <n v="8913"/>
        <n v="8920"/>
        <n v="8921"/>
        <n v="8923"/>
        <n v="8924"/>
        <n v="8925"/>
        <n v="8926"/>
        <n v="8928"/>
        <n v="8933"/>
        <n v="8942"/>
        <n v="8943"/>
        <n v="8945"/>
        <n v="8947"/>
        <n v="8948"/>
        <n v="8950"/>
        <n v="8951"/>
        <n v="8952"/>
        <n v="8953"/>
        <n v="8954"/>
        <n v="8955"/>
        <n v="8957"/>
        <n v="8959"/>
        <n v="8960"/>
        <n v="8962"/>
        <n v="8963"/>
        <n v="8965"/>
        <n v="8968"/>
        <n v="8969"/>
        <n v="8970"/>
        <n v="8972"/>
        <n v="8973"/>
        <n v="8974"/>
        <n v="8975"/>
        <n v="8977"/>
        <n v="8982"/>
        <n v="8983"/>
        <n v="8991"/>
        <n v="8993"/>
        <n v="8994"/>
        <n v="9001"/>
        <n v="9004"/>
        <n v="9007"/>
        <n v="9008"/>
        <n v="9009"/>
        <n v="9012"/>
        <n v="9014"/>
        <n v="9015"/>
        <n v="9016"/>
        <n v="9017"/>
        <n v="9018"/>
        <n v="9019"/>
        <n v="9021"/>
        <n v="9022"/>
        <n v="9023"/>
        <n v="9025"/>
        <n v="9026"/>
        <n v="9027"/>
        <n v="9029"/>
        <n v="9030"/>
        <n v="9031"/>
        <n v="9035"/>
        <n v="9041"/>
        <n v="9042"/>
        <n v="9043"/>
        <n v="9044"/>
        <n v="9045"/>
        <n v="9047"/>
        <n v="9049"/>
        <n v="9050"/>
        <n v="9055"/>
        <n v="9056"/>
        <n v="9057"/>
        <n v="9062"/>
        <n v="9065"/>
        <n v="9066"/>
        <n v="9068"/>
        <n v="9070"/>
        <n v="9072"/>
        <n v="9075"/>
        <n v="9078"/>
        <n v="9079"/>
        <n v="9080"/>
        <n v="9081"/>
        <n v="9082"/>
        <n v="9084"/>
        <n v="9086"/>
        <n v="9087"/>
        <n v="9088"/>
        <n v="9089"/>
        <n v="9091"/>
        <n v="9095"/>
        <n v="9097"/>
        <n v="9099"/>
        <n v="9100"/>
        <n v="9101"/>
        <n v="9102"/>
        <n v="9103"/>
        <n v="9111"/>
        <n v="9112"/>
        <n v="9114"/>
        <n v="9122"/>
        <n v="9124"/>
        <n v="9127"/>
        <n v="9128"/>
        <n v="9129"/>
        <n v="9131"/>
        <n v="9132"/>
        <n v="9133"/>
        <n v="9134"/>
        <n v="9136"/>
        <n v="9137"/>
        <n v="9141"/>
        <n v="9143"/>
        <n v="9152"/>
        <n v="9153"/>
        <n v="9159"/>
        <n v="9160"/>
        <n v="9161"/>
        <n v="9163"/>
        <n v="9165"/>
        <n v="9166"/>
        <n v="9167"/>
        <n v="9169"/>
        <n v="9171"/>
        <n v="9172"/>
        <n v="9178"/>
        <n v="9179"/>
        <n v="9180"/>
        <n v="9182"/>
        <n v="9183"/>
        <n v="9185"/>
        <n v="9187"/>
        <n v="9188"/>
        <n v="9189"/>
        <n v="9194"/>
        <n v="9195"/>
        <n v="9196"/>
        <n v="9198"/>
        <n v="9199"/>
        <n v="9200"/>
        <n v="9202"/>
        <n v="9204"/>
        <n v="9207"/>
        <n v="9208"/>
        <n v="9209"/>
        <n v="9211"/>
        <n v="9212"/>
        <n v="9213"/>
        <n v="9215"/>
        <n v="9216"/>
        <n v="9217"/>
        <n v="9218"/>
        <n v="9219"/>
        <n v="9221"/>
        <n v="9223"/>
        <n v="9227"/>
        <n v="9229"/>
        <n v="9231"/>
        <n v="9232"/>
        <n v="9234"/>
        <n v="9237"/>
        <n v="9238"/>
        <n v="9239"/>
        <n v="9240"/>
        <n v="9241"/>
        <n v="9242"/>
        <n v="9245"/>
        <n v="9246"/>
        <n v="9252"/>
        <n v="9256"/>
        <n v="9257"/>
        <n v="9258"/>
        <n v="9260"/>
        <n v="9261"/>
        <n v="9265"/>
        <n v="9266"/>
        <n v="9268"/>
        <n v="9269"/>
        <n v="9271"/>
        <n v="9272"/>
        <n v="9274"/>
        <n v="9275"/>
        <n v="9276"/>
        <n v="9277"/>
        <n v="9278"/>
        <n v="9279"/>
        <n v="9280"/>
        <n v="9283"/>
        <n v="9285"/>
        <n v="9290"/>
        <n v="9291"/>
        <n v="9293"/>
        <n v="9294"/>
        <n v="9296"/>
        <n v="9297"/>
        <n v="9304"/>
        <n v="9308"/>
        <n v="9309"/>
        <n v="9312"/>
        <n v="9315"/>
        <n v="9316"/>
        <n v="9317"/>
        <n v="9318"/>
        <n v="9320"/>
        <n v="9321"/>
        <n v="9322"/>
        <n v="9324"/>
        <n v="9327"/>
        <n v="9331"/>
        <n v="9336"/>
        <n v="9339"/>
        <n v="9340"/>
        <n v="9341"/>
        <n v="9343"/>
        <n v="9344"/>
        <n v="9345"/>
        <n v="9346"/>
        <n v="9347"/>
        <n v="9349"/>
        <n v="9350"/>
        <n v="9351"/>
        <n v="9353"/>
        <n v="9354"/>
        <n v="9357"/>
        <n v="9358"/>
        <n v="9359"/>
        <n v="9360"/>
        <n v="9361"/>
        <n v="9364"/>
        <n v="9367"/>
        <n v="9368"/>
        <n v="9369"/>
        <n v="9370"/>
        <n v="9374"/>
        <n v="9375"/>
        <n v="9376"/>
        <n v="9378"/>
        <n v="9383"/>
        <n v="9384"/>
        <n v="9387"/>
        <n v="9388"/>
        <n v="9392"/>
        <n v="9395"/>
        <n v="9396"/>
        <n v="9398"/>
        <n v="9399"/>
        <n v="9404"/>
        <n v="9406"/>
        <n v="9410"/>
        <n v="9411"/>
        <n v="9412"/>
        <n v="9415"/>
        <n v="9419"/>
        <n v="9420"/>
        <n v="9421"/>
        <n v="9424"/>
        <n v="9425"/>
        <n v="9426"/>
        <n v="9427"/>
        <n v="9431"/>
        <n v="9435"/>
        <n v="9438"/>
        <n v="9439"/>
        <n v="9440"/>
        <n v="9448"/>
        <n v="9451"/>
        <n v="9452"/>
        <n v="9453"/>
        <n v="9454"/>
        <n v="9456"/>
        <n v="9457"/>
        <n v="9458"/>
        <n v="9459"/>
        <n v="9460"/>
        <n v="9463"/>
        <n v="9467"/>
        <n v="9469"/>
        <n v="9471"/>
        <n v="9475"/>
        <n v="9477"/>
        <n v="9479"/>
        <n v="9483"/>
        <n v="9486"/>
        <n v="9491"/>
        <n v="9492"/>
        <n v="9493"/>
        <n v="9494"/>
        <n v="9495"/>
        <n v="9499"/>
        <n v="9500"/>
        <n v="9501"/>
        <n v="9502"/>
        <n v="9505"/>
        <n v="9510"/>
        <n v="9516"/>
        <n v="9517"/>
        <n v="9521"/>
        <n v="9523"/>
        <n v="9525"/>
        <n v="9526"/>
        <n v="9527"/>
        <n v="9528"/>
        <n v="9532"/>
        <n v="9536"/>
        <n v="9537"/>
        <n v="9540"/>
        <n v="9541"/>
        <n v="9543"/>
        <n v="9545"/>
        <n v="9546"/>
        <n v="9547"/>
        <n v="9549"/>
        <n v="9550"/>
        <n v="9554"/>
        <n v="9556"/>
        <n v="9557"/>
        <n v="9559"/>
        <n v="9560"/>
        <n v="9564"/>
        <n v="9566"/>
        <n v="9568"/>
        <n v="9569"/>
        <n v="9570"/>
        <n v="9571"/>
        <n v="9572"/>
        <n v="9575"/>
        <n v="9583"/>
        <n v="9584"/>
        <n v="9585"/>
        <n v="9587"/>
        <n v="9588"/>
        <n v="9591"/>
        <n v="9593"/>
        <n v="9594"/>
        <n v="9595"/>
        <n v="9598"/>
        <n v="9601"/>
        <n v="9602"/>
        <n v="9604"/>
        <n v="9606"/>
        <n v="9607"/>
        <n v="9611"/>
        <n v="9613"/>
        <n v="9614"/>
        <n v="9616"/>
        <n v="9617"/>
        <n v="9618"/>
        <n v="9619"/>
        <n v="9621"/>
        <n v="9622"/>
        <n v="9623"/>
        <n v="9624"/>
        <n v="9625"/>
        <n v="9626"/>
        <n v="9628"/>
        <n v="9629"/>
        <n v="9631"/>
        <n v="9632"/>
        <n v="9633"/>
        <n v="9634"/>
        <n v="9636"/>
        <n v="9637"/>
        <n v="9639"/>
        <n v="9640"/>
        <n v="9641"/>
        <n v="9642"/>
        <n v="9644"/>
        <n v="9645"/>
        <n v="9646"/>
        <n v="9649"/>
        <n v="9650"/>
        <n v="9652"/>
        <n v="9653"/>
        <n v="9654"/>
        <n v="9655"/>
        <n v="9659"/>
        <n v="9660"/>
        <n v="9661"/>
        <n v="9662"/>
        <n v="9664"/>
        <n v="9665"/>
        <n v="9666"/>
        <n v="9667"/>
        <n v="9668"/>
        <n v="9669"/>
        <n v="9673"/>
        <n v="9674"/>
        <n v="9675"/>
        <n v="9678"/>
        <n v="9679"/>
        <n v="9680"/>
        <n v="9683"/>
        <n v="9685"/>
        <n v="9686"/>
        <n v="9687"/>
        <n v="9688"/>
        <n v="9689"/>
        <n v="9690"/>
        <n v="9691"/>
        <n v="9695"/>
        <n v="9696"/>
        <n v="9697"/>
        <n v="9698"/>
        <n v="9701"/>
        <n v="9702"/>
        <n v="9703"/>
        <n v="9704"/>
        <n v="9707"/>
        <n v="9708"/>
        <n v="9709"/>
        <n v="9711"/>
        <n v="9713"/>
        <n v="9715"/>
        <n v="9716"/>
        <n v="9717"/>
        <n v="9719"/>
        <n v="9721"/>
        <n v="9723"/>
        <n v="9724"/>
        <n v="9725"/>
        <n v="9731"/>
        <n v="9732"/>
        <n v="9734"/>
        <n v="9735"/>
        <n v="9736"/>
        <n v="9737"/>
        <n v="9739"/>
        <n v="9740"/>
        <n v="9741"/>
        <n v="9744"/>
        <n v="9745"/>
        <n v="9746"/>
        <n v="9747"/>
        <n v="9748"/>
        <n v="9753"/>
        <n v="9754"/>
        <n v="9756"/>
        <n v="9758"/>
        <n v="9759"/>
        <n v="9760"/>
        <n v="9761"/>
        <n v="9767"/>
        <n v="9768"/>
        <n v="9769"/>
        <n v="9771"/>
        <n v="9772"/>
        <n v="9773"/>
        <n v="9774"/>
        <n v="9775"/>
        <n v="9777"/>
        <n v="9778"/>
        <n v="9780"/>
        <n v="9781"/>
        <n v="9783"/>
        <n v="9784"/>
        <n v="9789"/>
        <n v="9790"/>
        <n v="9791"/>
        <n v="9793"/>
        <n v="9794"/>
        <n v="9799"/>
        <n v="9801"/>
        <n v="9802"/>
        <n v="9803"/>
        <n v="9810"/>
        <n v="9811"/>
        <n v="9812"/>
        <n v="9813"/>
        <n v="9815"/>
        <n v="9818"/>
        <n v="9819"/>
        <n v="9823"/>
        <n v="9825"/>
        <n v="9826"/>
        <n v="9827"/>
        <n v="9830"/>
        <n v="9833"/>
        <n v="9834"/>
        <n v="9836"/>
        <n v="9837"/>
        <n v="9838"/>
        <n v="9839"/>
        <n v="9840"/>
        <n v="9845"/>
        <n v="9847"/>
        <n v="9848"/>
        <n v="9852"/>
        <n v="9854"/>
        <n v="9858"/>
        <n v="9859"/>
        <n v="9861"/>
        <n v="9862"/>
        <n v="9866"/>
        <n v="9867"/>
        <n v="9869"/>
        <n v="9870"/>
        <n v="9871"/>
        <n v="9872"/>
        <n v="9881"/>
        <n v="9887"/>
        <n v="9891"/>
        <n v="9893"/>
        <n v="9895"/>
        <n v="9896"/>
        <n v="9902"/>
        <n v="9903"/>
        <n v="9905"/>
        <n v="9906"/>
        <n v="9909"/>
        <n v="9910"/>
        <n v="9912"/>
        <n v="9919"/>
        <n v="9921"/>
        <n v="9922"/>
        <n v="9923"/>
        <n v="9924"/>
        <n v="9926"/>
        <n v="9929"/>
        <n v="9932"/>
        <n v="9933"/>
        <n v="9934"/>
        <n v="9950"/>
        <n v="9955"/>
        <n v="9956"/>
        <n v="9958"/>
        <n v="9959"/>
        <n v="9961"/>
        <n v="9962"/>
        <n v="9963"/>
        <n v="9964"/>
        <n v="9965"/>
        <n v="9966"/>
        <n v="9969"/>
        <n v="9970"/>
        <n v="9972"/>
        <n v="9975"/>
        <n v="9977"/>
        <n v="9982"/>
        <n v="9985"/>
        <n v="9986"/>
        <n v="9989"/>
        <n v="9991"/>
        <n v="9992"/>
        <n v="9994"/>
        <n v="9998"/>
        <n v="10002"/>
        <n v="10003"/>
        <n v="10008"/>
        <n v="10009"/>
        <n v="10010"/>
        <n v="10016"/>
        <n v="10019"/>
        <n v="10021"/>
        <n v="10032"/>
        <n v="10034"/>
        <n v="10038"/>
        <n v="10049"/>
        <n v="10050"/>
        <n v="10052"/>
        <n v="10054"/>
        <n v="10059"/>
        <n v="10073"/>
        <n v="10089"/>
        <n v="10090"/>
        <n v="10093"/>
        <n v="10096"/>
        <n v="10110"/>
        <n v="10114"/>
        <n v="10116"/>
        <n v="10117"/>
        <n v="10118"/>
        <n v="10119"/>
        <n v="10121"/>
        <n v="10125"/>
        <n v="10128"/>
        <n v="10130"/>
        <n v="10131"/>
        <n v="10134"/>
        <n v="10136"/>
        <n v="10141"/>
        <n v="10147"/>
        <n v="10150"/>
        <n v="10152"/>
        <n v="10154"/>
        <n v="10157"/>
        <n v="10165"/>
        <n v="10168"/>
        <n v="10173"/>
        <n v="10175"/>
        <n v="10177"/>
        <n v="10182"/>
        <n v="10184"/>
        <n v="10186"/>
        <n v="10187"/>
        <n v="10188"/>
        <n v="10198"/>
        <n v="10200"/>
        <n v="10201"/>
        <n v="10204"/>
        <n v="10205"/>
        <n v="10212"/>
        <n v="10213"/>
        <n v="10214"/>
        <n v="10215"/>
        <n v="10216"/>
        <n v="10217"/>
        <n v="10218"/>
        <n v="10220"/>
        <n v="10221"/>
        <n v="10231"/>
        <n v="10232"/>
        <n v="10233"/>
        <n v="10234"/>
        <n v="10236"/>
        <n v="10240"/>
        <n v="10241"/>
        <n v="10243"/>
        <n v="10245"/>
        <n v="10247"/>
        <n v="10250"/>
        <n v="10252"/>
        <n v="10255"/>
        <n v="10259"/>
        <n v="10263"/>
        <n v="10267"/>
        <n v="10270"/>
        <n v="10271"/>
        <n v="10273"/>
        <n v="10274"/>
        <n v="10276"/>
        <n v="10277"/>
        <n v="10282"/>
        <n v="10284"/>
        <n v="10288"/>
        <n v="10295"/>
        <n v="10296"/>
        <n v="10299"/>
        <n v="10301"/>
        <n v="10305"/>
        <n v="10306"/>
        <n v="10308"/>
        <n v="10309"/>
        <n v="10315"/>
        <n v="10317"/>
        <n v="10318"/>
        <n v="10377"/>
        <n v="10378"/>
        <n v="10379"/>
        <n v="10382"/>
        <n v="10383"/>
        <n v="10386"/>
        <n v="10387"/>
        <n v="10390"/>
        <n v="10393"/>
        <n v="10398"/>
        <n v="10400"/>
        <n v="10403"/>
        <n v="10407"/>
        <n v="10409"/>
        <n v="10415"/>
        <n v="10416"/>
        <n v="10417"/>
        <n v="10424"/>
        <n v="10426"/>
        <n v="10427"/>
        <n v="10428"/>
        <n v="10431"/>
        <n v="10432"/>
        <n v="10434"/>
        <n v="10436"/>
        <n v="10437"/>
        <n v="10444"/>
        <n v="10447"/>
        <n v="10448"/>
        <n v="10452"/>
        <n v="10454"/>
        <n v="10456"/>
        <n v="10459"/>
        <n v="10466"/>
        <n v="10467"/>
        <n v="10468"/>
        <n v="10469"/>
        <n v="10470"/>
        <n v="10471"/>
        <n v="10472"/>
        <n v="10473"/>
        <n v="10480"/>
        <n v="10481"/>
        <n v="10482"/>
        <n v="10483"/>
        <n v="10484"/>
        <n v="10489"/>
        <n v="10490"/>
        <n v="10491"/>
        <n v="10496"/>
        <n v="10499"/>
        <n v="10500"/>
        <n v="10501"/>
        <n v="10506"/>
        <n v="10509"/>
        <n v="10514"/>
        <n v="10519"/>
        <n v="10520"/>
        <n v="10523"/>
        <n v="10524"/>
        <n v="10525"/>
        <n v="10527"/>
        <n v="10528"/>
        <n v="10532"/>
        <n v="10534"/>
        <n v="10538"/>
        <n v="10541"/>
        <n v="10542"/>
        <n v="10544"/>
        <n v="10547"/>
        <n v="10548"/>
        <n v="10551"/>
        <n v="10553"/>
        <n v="10556"/>
        <n v="10557"/>
        <n v="10559"/>
        <n v="10563"/>
        <n v="10565"/>
        <n v="10566"/>
        <n v="10567"/>
        <n v="10570"/>
        <n v="10574"/>
        <n v="10575"/>
        <n v="10576"/>
        <n v="10577"/>
        <n v="10578"/>
        <n v="10580"/>
        <n v="10582"/>
        <n v="10584"/>
        <n v="10585"/>
        <n v="10586"/>
        <n v="10587"/>
        <n v="10588"/>
        <n v="10590"/>
        <n v="10592"/>
        <n v="10593"/>
        <n v="10594"/>
        <n v="10595"/>
        <n v="10596"/>
        <n v="10597"/>
        <n v="10598"/>
        <n v="10601"/>
        <n v="10602"/>
        <n v="10603"/>
        <n v="10608"/>
        <n v="10610"/>
        <n v="10614"/>
        <n v="10616"/>
        <n v="10617"/>
        <n v="10618"/>
        <n v="10619"/>
        <n v="10622"/>
        <n v="10629"/>
        <n v="10634"/>
        <n v="10635"/>
        <n v="10636"/>
        <n v="10637"/>
        <n v="10638"/>
        <n v="10640"/>
        <n v="10644"/>
        <n v="10645"/>
        <n v="10646"/>
        <n v="10648"/>
        <n v="10652"/>
        <n v="10661"/>
        <n v="10662"/>
        <n v="10663"/>
        <n v="10666"/>
        <n v="10669"/>
        <n v="10675"/>
        <n v="10676"/>
        <n v="10679"/>
        <n v="10680"/>
        <n v="10681"/>
        <n v="10682"/>
        <n v="10683"/>
        <n v="10685"/>
        <n v="10686"/>
        <n v="10687"/>
        <n v="10688"/>
        <n v="10692"/>
        <n v="10696"/>
        <n v="10697"/>
        <n v="10700"/>
        <n v="10702"/>
        <n v="10706"/>
        <n v="10714"/>
        <n v="10715"/>
        <n v="10720"/>
        <n v="10721"/>
        <n v="10722"/>
        <n v="10731"/>
        <n v="10736"/>
        <n v="10737"/>
        <n v="10738"/>
        <n v="10747"/>
        <n v="10748"/>
        <n v="10751"/>
        <n v="10754"/>
        <n v="10756"/>
        <n v="10757"/>
        <n v="10758"/>
        <n v="10759"/>
        <n v="10762"/>
        <n v="10764"/>
        <n v="10766"/>
        <n v="10769"/>
        <n v="10770"/>
        <n v="10771"/>
        <n v="10772"/>
        <n v="10775"/>
        <n v="10776"/>
        <n v="10778"/>
        <n v="10779"/>
        <n v="10780"/>
        <n v="10781"/>
        <n v="10782"/>
        <n v="10783"/>
        <n v="10784"/>
        <n v="10788"/>
        <n v="10790"/>
        <n v="10792"/>
        <n v="10795"/>
        <n v="10797"/>
        <n v="10798"/>
        <n v="10799"/>
        <n v="10800"/>
        <n v="10801"/>
        <n v="10805"/>
        <n v="10806"/>
        <n v="10811"/>
        <n v="10814"/>
        <n v="10816"/>
        <n v="10817"/>
        <n v="10819"/>
        <n v="10821"/>
        <n v="10822"/>
        <n v="10823"/>
        <n v="10824"/>
        <n v="10826"/>
        <n v="10831"/>
        <n v="10832"/>
        <n v="10833"/>
        <n v="10834"/>
        <n v="10835"/>
        <n v="10838"/>
        <n v="10839"/>
        <n v="10841"/>
        <n v="10843"/>
        <n v="10847"/>
        <n v="10850"/>
        <n v="10854"/>
        <n v="10855"/>
        <n v="10861"/>
        <n v="10862"/>
        <n v="10865"/>
        <n v="10867"/>
        <n v="10868"/>
        <n v="10869"/>
        <n v="10871"/>
        <n v="10872"/>
        <n v="10874"/>
        <n v="10877"/>
        <n v="10881"/>
        <n v="10885"/>
        <n v="10887"/>
        <n v="10888"/>
        <n v="10891"/>
        <n v="10892"/>
        <n v="10894"/>
        <n v="10896"/>
        <n v="10898"/>
        <n v="10899"/>
        <n v="10902"/>
        <n v="10903"/>
        <n v="10916"/>
        <n v="10917"/>
        <n v="10919"/>
        <n v="10920"/>
        <n v="10921"/>
        <n v="10929"/>
        <n v="10935"/>
        <n v="10937"/>
        <n v="10939"/>
        <n v="10940"/>
        <n v="10942"/>
        <n v="10944"/>
        <n v="10947"/>
        <n v="10956"/>
        <n v="10957"/>
        <n v="10962"/>
        <n v="10965"/>
        <n v="10970"/>
        <n v="10972"/>
        <n v="10973"/>
        <n v="10976"/>
        <n v="10979"/>
        <n v="10980"/>
        <n v="10981"/>
        <n v="10984"/>
        <n v="10986"/>
        <n v="10991"/>
        <n v="10992"/>
        <n v="10995"/>
        <n v="10996"/>
        <n v="10998"/>
        <n v="11004"/>
        <n v="11011"/>
        <n v="11024"/>
        <n v="11025"/>
        <n v="11026"/>
        <n v="11030"/>
        <n v="11031"/>
        <n v="11032"/>
        <n v="11034"/>
        <n v="11036"/>
        <n v="11037"/>
        <n v="11039"/>
        <n v="11041"/>
        <n v="11044"/>
        <n v="11046"/>
        <n v="11047"/>
        <n v="11050"/>
        <n v="11051"/>
        <n v="11052"/>
        <n v="11053"/>
        <n v="11054"/>
        <n v="11059"/>
        <n v="11060"/>
        <n v="11065"/>
        <n v="11067"/>
        <n v="11069"/>
        <n v="11072"/>
        <n v="11073"/>
        <n v="11074"/>
        <n v="11076"/>
        <n v="11077"/>
        <n v="11080"/>
        <n v="11081"/>
        <n v="11087"/>
        <n v="11090"/>
        <n v="11091"/>
        <n v="11092"/>
        <n v="11093"/>
        <n v="11095"/>
        <n v="11097"/>
        <n v="11099"/>
        <n v="11101"/>
        <n v="11104"/>
        <n v="11106"/>
        <n v="11107"/>
        <n v="11109"/>
        <n v="11110"/>
        <n v="11113"/>
        <n v="11115"/>
        <n v="11116"/>
        <n v="11118"/>
        <n v="11123"/>
        <n v="11124"/>
        <n v="11125"/>
        <n v="11127"/>
        <n v="11128"/>
        <n v="11129"/>
        <n v="11130"/>
        <n v="11131"/>
        <n v="11133"/>
        <n v="11135"/>
        <n v="11137"/>
        <n v="11138"/>
        <n v="11140"/>
        <n v="11142"/>
        <n v="11143"/>
        <n v="11146"/>
        <n v="11147"/>
        <n v="11148"/>
        <n v="11151"/>
        <n v="11152"/>
        <n v="11153"/>
        <n v="11161"/>
        <n v="11163"/>
        <n v="11164"/>
        <n v="11167"/>
        <n v="11169"/>
        <n v="11170"/>
        <n v="11172"/>
        <n v="11177"/>
        <n v="11179"/>
        <n v="11180"/>
        <n v="11182"/>
        <n v="11183"/>
        <n v="11185"/>
        <n v="11188"/>
        <n v="11189"/>
        <n v="11190"/>
        <n v="11192"/>
        <n v="11193"/>
        <n v="11194"/>
        <n v="11196"/>
        <n v="11197"/>
        <n v="11204"/>
        <n v="11207"/>
        <n v="11208"/>
        <n v="11210"/>
        <n v="11212"/>
        <n v="11213"/>
        <n v="11214"/>
        <n v="11215"/>
        <n v="11220"/>
        <n v="11228"/>
        <n v="11229"/>
        <n v="11231"/>
        <n v="11236"/>
        <n v="11238"/>
        <n v="11240"/>
        <n v="11242"/>
        <n v="11246"/>
        <n v="11253"/>
        <n v="11254"/>
        <n v="11256"/>
        <n v="11257"/>
        <n v="11259"/>
        <n v="11260"/>
        <n v="11264"/>
        <n v="11265"/>
        <n v="11267"/>
        <n v="11270"/>
        <n v="11271"/>
        <n v="11273"/>
        <n v="11274"/>
        <n v="11276"/>
        <n v="11277"/>
        <n v="11279"/>
        <n v="11281"/>
        <n v="11282"/>
        <n v="11285"/>
        <n v="11286"/>
        <n v="11293"/>
        <n v="11294"/>
        <n v="11295"/>
        <n v="11296"/>
        <n v="11297"/>
        <n v="11302"/>
        <n v="11303"/>
        <n v="11304"/>
        <n v="11305"/>
        <n v="11306"/>
        <n v="11307"/>
        <n v="11308"/>
        <n v="11313"/>
        <n v="11314"/>
        <n v="11317"/>
        <n v="11318"/>
        <n v="11319"/>
        <n v="11322"/>
        <n v="11324"/>
        <n v="11325"/>
        <n v="11326"/>
        <n v="11327"/>
        <n v="11328"/>
        <n v="11330"/>
        <n v="11335"/>
        <n v="11337"/>
        <n v="11342"/>
        <n v="11343"/>
        <n v="11344"/>
        <n v="11345"/>
        <n v="11346"/>
        <n v="11351"/>
        <n v="11353"/>
        <n v="11354"/>
        <n v="11355"/>
        <n v="11358"/>
        <n v="11360"/>
        <n v="11363"/>
        <n v="11369"/>
        <n v="11370"/>
        <n v="11371"/>
        <n v="11373"/>
        <n v="11374"/>
        <n v="11376"/>
        <n v="11377"/>
        <n v="11378"/>
        <n v="11379"/>
        <n v="11380"/>
        <n v="11382"/>
        <n v="11386"/>
        <n v="11387"/>
        <n v="11389"/>
        <n v="11390"/>
        <n v="11391"/>
        <n v="11392"/>
        <n v="11395"/>
        <n v="11396"/>
        <n v="11399"/>
        <n v="11400"/>
        <n v="11401"/>
        <n v="11403"/>
        <n v="11405"/>
        <n v="11409"/>
        <n v="11410"/>
        <n v="11411"/>
        <n v="11412"/>
        <n v="11414"/>
        <n v="11415"/>
        <n v="11416"/>
        <n v="11417"/>
        <n v="11418"/>
        <n v="11419"/>
        <n v="11423"/>
        <n v="11424"/>
        <n v="11425"/>
        <n v="11428"/>
        <n v="11429"/>
        <n v="11431"/>
        <n v="11433"/>
        <n v="11434"/>
        <n v="11435"/>
        <n v="11436"/>
        <n v="11437"/>
        <n v="11439"/>
        <n v="11440"/>
        <n v="11441"/>
        <n v="11442"/>
        <n v="11447"/>
        <n v="11448"/>
        <n v="11449"/>
        <n v="11450"/>
        <n v="11453"/>
        <n v="11456"/>
        <n v="11457"/>
        <n v="11460"/>
        <n v="11462"/>
        <n v="11464"/>
        <n v="11467"/>
        <n v="11469"/>
        <n v="11474"/>
        <n v="11475"/>
        <n v="11476"/>
        <n v="11478"/>
        <n v="11480"/>
        <n v="11483"/>
        <n v="11484"/>
        <n v="11489"/>
        <n v="11490"/>
        <n v="11496"/>
        <n v="11498"/>
        <n v="11503"/>
        <n v="11510"/>
        <n v="11511"/>
        <n v="11512"/>
        <n v="11513"/>
        <n v="11514"/>
        <n v="11515"/>
        <n v="11516"/>
        <n v="11517"/>
        <n v="11518"/>
        <n v="11520"/>
        <n v="11524"/>
        <n v="11528"/>
        <n v="11529"/>
        <n v="11533"/>
        <n v="11534"/>
        <n v="11536"/>
        <n v="11537"/>
        <n v="11539"/>
        <n v="11540"/>
        <n v="11544"/>
        <n v="11546"/>
        <n v="11548"/>
        <n v="11551"/>
        <n v="11556"/>
        <n v="11563"/>
        <n v="11564"/>
        <n v="11566"/>
        <n v="11568"/>
        <n v="11569"/>
        <n v="11575"/>
        <n v="11576"/>
        <n v="11577"/>
        <n v="11578"/>
        <n v="11579"/>
        <n v="11582"/>
        <n v="11583"/>
        <n v="11584"/>
        <n v="11585"/>
        <n v="11587"/>
        <n v="11590"/>
        <n v="11591"/>
        <n v="11598"/>
        <n v="11601"/>
        <n v="11603"/>
        <n v="11604"/>
        <n v="11605"/>
        <n v="11606"/>
        <n v="11607"/>
        <n v="11609"/>
        <n v="11610"/>
        <n v="11612"/>
        <n v="11622"/>
        <n v="11626"/>
        <n v="11627"/>
        <n v="11631"/>
        <n v="11634"/>
        <n v="11635"/>
        <n v="11636"/>
        <n v="11637"/>
        <n v="11638"/>
        <n v="11640"/>
        <n v="11642"/>
        <n v="11644"/>
        <n v="11647"/>
        <n v="11650"/>
        <n v="11656"/>
        <n v="11657"/>
        <n v="11661"/>
        <n v="11663"/>
        <n v="11665"/>
        <n v="11666"/>
        <n v="11667"/>
        <n v="11669"/>
        <n v="11670"/>
        <n v="11672"/>
        <n v="11673"/>
        <n v="11675"/>
        <n v="11679"/>
        <n v="11680"/>
        <n v="11683"/>
        <n v="11684"/>
        <n v="11687"/>
        <n v="11688"/>
        <n v="11689"/>
        <n v="11690"/>
        <n v="11691"/>
        <n v="11692"/>
        <n v="11694"/>
        <n v="11695"/>
        <n v="11697"/>
        <n v="11698"/>
        <n v="11699"/>
        <n v="11700"/>
        <n v="11701"/>
        <n v="11702"/>
        <n v="11703"/>
        <n v="11705"/>
        <n v="11707"/>
        <n v="11708"/>
        <n v="11711"/>
        <n v="11712"/>
        <n v="11713"/>
        <n v="11714"/>
        <n v="11715"/>
        <n v="11718"/>
        <n v="11719"/>
        <n v="11720"/>
        <n v="11721"/>
        <n v="11722"/>
        <n v="11723"/>
        <n v="11724"/>
        <n v="11726"/>
        <n v="11727"/>
        <n v="11729"/>
        <n v="11731"/>
        <n v="11733"/>
        <n v="11734"/>
        <n v="11737"/>
        <n v="11738"/>
        <n v="11739"/>
        <n v="11742"/>
        <n v="11744"/>
        <n v="11746"/>
        <n v="11747"/>
        <n v="11748"/>
        <n v="11749"/>
        <n v="11752"/>
        <n v="11753"/>
        <n v="11756"/>
        <n v="11759"/>
        <n v="11763"/>
        <n v="11767"/>
        <n v="11770"/>
        <n v="11771"/>
        <n v="11774"/>
        <n v="11776"/>
        <n v="11779"/>
        <n v="11781"/>
        <n v="11783"/>
        <n v="11786"/>
        <n v="11789"/>
        <n v="11795"/>
        <n v="11798"/>
        <n v="11801"/>
        <n v="11804"/>
        <n v="11805"/>
        <n v="11807"/>
        <n v="11809"/>
        <n v="11810"/>
        <n v="11812"/>
        <n v="11813"/>
        <n v="11814"/>
        <n v="11815"/>
        <n v="11816"/>
        <n v="11818"/>
        <n v="11819"/>
        <n v="11821"/>
        <n v="11822"/>
        <n v="11823"/>
        <n v="11826"/>
        <n v="11827"/>
        <n v="11828"/>
        <n v="11829"/>
        <n v="11830"/>
        <n v="11831"/>
        <n v="11833"/>
        <n v="11837"/>
        <n v="11841"/>
        <n v="11842"/>
        <n v="11844"/>
        <n v="11845"/>
        <n v="11846"/>
        <n v="11847"/>
        <n v="11848"/>
        <n v="11849"/>
        <n v="11850"/>
        <n v="11851"/>
        <n v="11853"/>
        <n v="11854"/>
        <n v="11862"/>
        <n v="11863"/>
        <n v="11868"/>
        <n v="11869"/>
        <n v="11872"/>
        <n v="11876"/>
        <n v="11878"/>
        <n v="11880"/>
        <n v="11882"/>
        <n v="11883"/>
        <n v="11884"/>
        <n v="11885"/>
        <n v="11889"/>
        <n v="11890"/>
        <n v="11892"/>
        <n v="11893"/>
        <n v="11894"/>
        <n v="11895"/>
        <n v="11897"/>
        <n v="11898"/>
        <n v="11899"/>
        <n v="11902"/>
        <n v="11903"/>
        <n v="11904"/>
        <n v="11906"/>
        <n v="11907"/>
        <n v="11908"/>
        <n v="11909"/>
        <n v="11913"/>
        <n v="11915"/>
        <n v="11916"/>
        <n v="11917"/>
        <n v="11918"/>
        <n v="11919"/>
        <n v="11920"/>
        <n v="11921"/>
        <n v="11922"/>
        <n v="11923"/>
        <n v="11924"/>
        <n v="11925"/>
        <n v="11927"/>
        <n v="11932"/>
        <n v="11934"/>
        <n v="11935"/>
        <n v="11937"/>
        <n v="11938"/>
        <n v="11939"/>
        <n v="11940"/>
        <n v="11941"/>
        <n v="11942"/>
        <n v="11943"/>
        <n v="11945"/>
        <n v="11948"/>
        <n v="11949"/>
        <n v="11950"/>
        <n v="11952"/>
        <n v="11953"/>
        <n v="11954"/>
        <n v="11956"/>
        <n v="11958"/>
        <n v="11962"/>
        <n v="11964"/>
        <n v="11965"/>
        <n v="11966"/>
        <n v="11968"/>
        <n v="11969"/>
        <n v="11970"/>
        <n v="11975"/>
        <n v="11978"/>
        <n v="11980"/>
        <n v="11982"/>
        <n v="11983"/>
        <n v="11989"/>
        <n v="11994"/>
        <n v="11997"/>
        <n v="11999"/>
        <n v="12000"/>
        <n v="12001"/>
        <n v="12002"/>
        <n v="12007"/>
        <n v="12009"/>
        <n v="12010"/>
        <n v="12012"/>
        <n v="12013"/>
        <n v="12014"/>
        <n v="12017"/>
        <n v="12022"/>
        <n v="12025"/>
        <n v="12027"/>
        <n v="12028"/>
        <n v="12030"/>
        <n v="12032"/>
        <n v="12034"/>
        <n v="12035"/>
        <n v="12036"/>
        <n v="12037"/>
        <n v="12041"/>
        <n v="12042"/>
        <n v="12045"/>
        <n v="12047"/>
        <n v="12048"/>
        <n v="12049"/>
        <n v="12050"/>
        <n v="12052"/>
        <n v="12053"/>
        <n v="12056"/>
        <n v="12058"/>
        <n v="12065"/>
        <n v="12072"/>
        <n v="12074"/>
        <n v="12077"/>
        <n v="12078"/>
        <n v="12082"/>
        <n v="12087"/>
        <n v="12090"/>
        <n v="12094"/>
        <n v="12096"/>
        <n v="12099"/>
        <n v="12101"/>
        <n v="12102"/>
        <n v="12104"/>
        <n v="12106"/>
        <n v="12108"/>
        <n v="12109"/>
        <n v="12110"/>
        <n v="12113"/>
        <n v="12118"/>
        <n v="12120"/>
        <n v="12123"/>
        <n v="12125"/>
        <n v="12127"/>
        <n v="12128"/>
        <n v="12131"/>
        <n v="12135"/>
        <n v="12137"/>
        <n v="12142"/>
        <n v="12146"/>
        <n v="12149"/>
        <n v="12153"/>
        <n v="12157"/>
        <n v="12159"/>
        <n v="12160"/>
        <n v="12162"/>
        <n v="12165"/>
        <n v="12170"/>
        <n v="12178"/>
        <n v="12181"/>
        <n v="12182"/>
        <n v="12184"/>
        <n v="12188"/>
        <n v="12189"/>
        <n v="12190"/>
        <n v="12191"/>
        <n v="12192"/>
        <n v="12194"/>
        <n v="12195"/>
        <n v="12199"/>
        <n v="12200"/>
        <n v="12204"/>
        <n v="12208"/>
        <n v="12209"/>
        <n v="12210"/>
        <n v="12211"/>
        <n v="12212"/>
        <n v="12217"/>
        <n v="12220"/>
        <n v="12222"/>
        <n v="12223"/>
        <n v="12226"/>
        <n v="12228"/>
        <n v="12229"/>
        <n v="12230"/>
        <n v="12231"/>
        <n v="12233"/>
        <n v="12237"/>
        <n v="12241"/>
        <n v="12244"/>
        <n v="12246"/>
        <n v="12247"/>
        <n v="12249"/>
        <n v="12250"/>
        <n v="12251"/>
        <n v="12253"/>
        <n v="12257"/>
        <n v="12261"/>
        <n v="12263"/>
        <n v="12265"/>
        <n v="12269"/>
        <n v="12272"/>
        <n v="12273"/>
        <n v="12276"/>
        <n v="12277"/>
        <n v="12279"/>
        <n v="12281"/>
        <n v="12283"/>
        <n v="12288"/>
        <n v="12289"/>
        <n v="12290"/>
        <n v="12294"/>
        <n v="12296"/>
        <n v="12297"/>
        <n v="12298"/>
        <n v="12299"/>
        <n v="12300"/>
        <n v="12302"/>
        <n v="12303"/>
        <n v="12304"/>
        <n v="12307"/>
        <n v="12310"/>
        <n v="12313"/>
        <n v="12315"/>
        <n v="12316"/>
        <n v="12318"/>
        <n v="12320"/>
        <n v="12321"/>
        <n v="12326"/>
        <n v="12329"/>
        <n v="12332"/>
        <n v="12333"/>
        <n v="12336"/>
        <n v="12337"/>
        <n v="12339"/>
        <n v="12346"/>
        <n v="12347"/>
        <n v="12349"/>
        <n v="12350"/>
        <n v="12351"/>
        <n v="12353"/>
        <n v="12354"/>
        <n v="12357"/>
        <n v="12359"/>
        <n v="12360"/>
        <n v="12361"/>
        <n v="12362"/>
        <n v="12364"/>
        <n v="12366"/>
        <n v="12367"/>
        <n v="12369"/>
        <n v="12370"/>
        <n v="12371"/>
        <n v="12373"/>
        <n v="12374"/>
        <n v="12379"/>
        <n v="12381"/>
        <n v="12382"/>
        <n v="12383"/>
        <n v="12388"/>
        <n v="12389"/>
        <n v="12401"/>
        <n v="12416"/>
        <n v="12417"/>
        <n v="12418"/>
        <n v="12419"/>
        <n v="12420"/>
        <n v="12422"/>
        <n v="12423"/>
        <n v="12428"/>
        <n v="12429"/>
        <n v="12430"/>
        <n v="12431"/>
        <n v="12433"/>
        <n v="12434"/>
        <n v="12435"/>
        <n v="12436"/>
        <n v="12442"/>
        <n v="12443"/>
        <n v="12444"/>
        <n v="12445"/>
        <n v="12446"/>
        <n v="12447"/>
        <n v="12448"/>
        <n v="12449"/>
        <n v="12452"/>
        <n v="12454"/>
        <n v="12455"/>
        <n v="12457"/>
        <n v="12459"/>
        <n v="12463"/>
        <n v="12464"/>
        <n v="12465"/>
        <n v="12466"/>
        <n v="12467"/>
        <n v="12469"/>
        <n v="12470"/>
        <n v="12474"/>
        <n v="12476"/>
        <n v="12480"/>
        <n v="12482"/>
        <n v="12484"/>
        <n v="12489"/>
        <n v="12492"/>
        <n v="12498"/>
        <n v="12500"/>
        <n v="12501"/>
        <n v="12502"/>
        <n v="12507"/>
        <n v="12508"/>
        <n v="12510"/>
        <n v="12511"/>
        <n v="12513"/>
        <n v="12516"/>
        <n v="12517"/>
        <n v="12518"/>
        <n v="12523"/>
        <n v="12525"/>
        <n v="12528"/>
        <n v="12533"/>
        <n v="12535"/>
        <n v="12536"/>
        <n v="12540"/>
        <n v="12541"/>
        <n v="12543"/>
        <n v="12547"/>
        <n v="12548"/>
        <n v="12550"/>
        <n v="12552"/>
        <n v="12553"/>
        <n v="12559"/>
        <n v="12560"/>
        <n v="12563"/>
        <n v="12564"/>
        <n v="12565"/>
        <n v="12568"/>
        <n v="12569"/>
        <n v="12573"/>
        <n v="12575"/>
        <n v="12576"/>
        <n v="12577"/>
        <n v="12578"/>
        <n v="12579"/>
        <n v="12581"/>
        <n v="12584"/>
        <n v="12585"/>
        <n v="12587"/>
        <n v="12588"/>
        <n v="12590"/>
        <n v="12591"/>
        <n v="12593"/>
        <n v="12596"/>
        <n v="12597"/>
        <n v="12600"/>
        <n v="12608"/>
        <n v="12609"/>
        <n v="12610"/>
        <n v="12611"/>
        <n v="12612"/>
        <n v="12613"/>
        <n v="12614"/>
        <n v="12615"/>
        <n v="12619"/>
        <n v="12622"/>
        <n v="12625"/>
        <n v="12627"/>
        <n v="12629"/>
        <n v="12630"/>
        <n v="12631"/>
        <n v="12633"/>
        <n v="12635"/>
        <n v="12636"/>
        <n v="12637"/>
        <n v="12640"/>
        <n v="12641"/>
        <n v="12646"/>
        <n v="12647"/>
        <n v="12649"/>
        <n v="12650"/>
        <n v="12651"/>
        <n v="12654"/>
        <n v="12656"/>
        <n v="12657"/>
        <n v="12658"/>
        <n v="12660"/>
        <n v="12662"/>
        <n v="12663"/>
        <n v="12665"/>
        <n v="12667"/>
        <n v="12670"/>
        <n v="12674"/>
        <n v="12676"/>
        <n v="12677"/>
        <n v="12678"/>
        <n v="12679"/>
        <n v="12683"/>
        <n v="12684"/>
        <n v="12685"/>
        <n v="12686"/>
        <n v="12687"/>
        <n v="12688"/>
        <n v="12695"/>
        <n v="12697"/>
        <n v="12700"/>
        <n v="12703"/>
        <n v="12705"/>
        <n v="12708"/>
        <n v="12709"/>
        <n v="12715"/>
        <n v="12716"/>
        <n v="12718"/>
        <n v="12719"/>
        <n v="12720"/>
        <n v="12721"/>
        <n v="12722"/>
        <n v="12724"/>
        <n v="12725"/>
        <n v="12726"/>
        <n v="12727"/>
        <n v="12728"/>
        <n v="12733"/>
        <n v="12739"/>
        <n v="12740"/>
        <n v="12745"/>
        <n v="12748"/>
        <n v="12749"/>
        <n v="12750"/>
        <n v="12751"/>
        <n v="12752"/>
        <n v="12755"/>
        <n v="12758"/>
        <n v="12760"/>
        <n v="12761"/>
        <n v="12762"/>
        <n v="12766"/>
        <n v="12767"/>
        <n v="12768"/>
        <n v="12769"/>
        <n v="12772"/>
        <n v="12775"/>
        <n v="12778"/>
        <n v="12779"/>
        <n v="12780"/>
        <n v="12781"/>
        <n v="12782"/>
        <n v="12784"/>
        <n v="12785"/>
        <n v="12787"/>
        <n v="12788"/>
        <n v="12790"/>
        <n v="12793"/>
        <n v="12794"/>
        <n v="12798"/>
        <n v="12800"/>
        <n v="12802"/>
        <n v="12804"/>
        <n v="12805"/>
        <n v="12807"/>
        <n v="12810"/>
        <n v="12811"/>
        <n v="12812"/>
        <n v="12813"/>
        <n v="12814"/>
        <n v="12816"/>
        <n v="12818"/>
        <n v="12820"/>
        <n v="12821"/>
        <n v="12823"/>
        <n v="12824"/>
        <n v="12826"/>
        <n v="12829"/>
        <n v="12833"/>
        <n v="12845"/>
        <n v="12850"/>
        <n v="12856"/>
        <n v="12857"/>
        <n v="12858"/>
        <n v="12861"/>
        <n v="12862"/>
        <n v="12871"/>
        <n v="12872"/>
        <n v="12873"/>
        <n v="12874"/>
        <n v="12875"/>
        <n v="12876"/>
        <n v="12878"/>
        <n v="12879"/>
        <n v="12883"/>
        <n v="12884"/>
        <n v="12885"/>
        <n v="12887"/>
        <n v="12889"/>
        <n v="12891"/>
        <n v="12894"/>
        <n v="12895"/>
        <n v="12900"/>
        <n v="12901"/>
        <n v="12903"/>
        <n v="12906"/>
        <n v="12908"/>
        <n v="12911"/>
        <n v="12915"/>
        <n v="12916"/>
        <n v="12918"/>
        <n v="12919"/>
        <n v="12920"/>
        <n v="12922"/>
        <n v="12923"/>
        <n v="12925"/>
        <n v="12930"/>
        <n v="12931"/>
        <n v="12932"/>
        <n v="12937"/>
        <n v="12943"/>
        <n v="12946"/>
        <n v="12947"/>
        <n v="12952"/>
        <n v="12953"/>
        <n v="12955"/>
        <n v="12959"/>
        <n v="12960"/>
        <n v="12962"/>
        <n v="12966"/>
        <n v="12967"/>
        <n v="12969"/>
        <n v="12971"/>
        <n v="12972"/>
        <n v="12973"/>
        <n v="12975"/>
        <n v="12976"/>
        <n v="12977"/>
        <n v="12981"/>
        <n v="12982"/>
        <n v="12983"/>
        <n v="12984"/>
        <n v="12986"/>
        <n v="12989"/>
        <n v="12990"/>
        <n v="12993"/>
        <n v="12994"/>
        <n v="12995"/>
        <n v="12996"/>
        <n v="12997"/>
        <n v="12998"/>
        <n v="12999"/>
        <n v="13002"/>
        <n v="13003"/>
        <n v="13005"/>
        <n v="13006"/>
        <n v="13012"/>
        <n v="13014"/>
        <n v="13015"/>
        <n v="13016"/>
        <n v="13023"/>
        <n v="13024"/>
        <n v="13026"/>
        <n v="13028"/>
        <n v="13030"/>
        <n v="13032"/>
        <n v="13036"/>
        <n v="13038"/>
        <n v="13039"/>
        <n v="13041"/>
        <n v="13042"/>
        <n v="13044"/>
        <n v="13048"/>
        <n v="13049"/>
        <n v="13051"/>
        <n v="13052"/>
        <n v="13054"/>
        <n v="13056"/>
        <n v="13058"/>
        <n v="13060"/>
        <n v="13061"/>
        <n v="13063"/>
        <n v="13064"/>
        <n v="13067"/>
        <n v="13068"/>
        <n v="13069"/>
        <n v="13072"/>
        <n v="13074"/>
        <n v="13077"/>
        <n v="13078"/>
        <n v="13080"/>
        <n v="13081"/>
        <n v="13082"/>
        <n v="13084"/>
        <n v="13085"/>
        <n v="13086"/>
        <n v="13087"/>
        <n v="13088"/>
        <n v="13091"/>
        <n v="13092"/>
        <n v="13094"/>
        <n v="13096"/>
        <n v="13097"/>
        <n v="13102"/>
        <n v="13104"/>
        <n v="13105"/>
        <n v="13108"/>
        <n v="13110"/>
        <n v="13114"/>
        <n v="13115"/>
        <n v="13117"/>
        <n v="13118"/>
        <n v="13121"/>
        <n v="13122"/>
        <n v="13125"/>
        <n v="13126"/>
        <n v="13127"/>
        <n v="13130"/>
        <n v="13131"/>
        <n v="13132"/>
        <n v="13133"/>
        <n v="13134"/>
        <n v="13138"/>
        <n v="13140"/>
        <n v="13143"/>
        <n v="13144"/>
        <n v="13145"/>
        <n v="13147"/>
        <n v="13149"/>
        <n v="13152"/>
        <n v="13156"/>
        <n v="13160"/>
        <n v="13162"/>
        <n v="13168"/>
        <n v="13169"/>
        <n v="13171"/>
        <n v="13173"/>
        <n v="13178"/>
        <n v="13181"/>
        <n v="13182"/>
        <n v="13183"/>
        <n v="13185"/>
        <n v="13186"/>
        <n v="13187"/>
        <n v="13189"/>
        <n v="13190"/>
        <n v="13193"/>
        <n v="13194"/>
        <n v="13196"/>
        <n v="13197"/>
        <n v="13198"/>
        <n v="13200"/>
        <n v="13202"/>
        <n v="13205"/>
        <n v="13206"/>
        <n v="13207"/>
        <n v="13209"/>
        <n v="13214"/>
        <n v="13216"/>
        <n v="13217"/>
        <n v="13218"/>
        <n v="13219"/>
        <n v="13220"/>
        <n v="13222"/>
        <n v="13226"/>
        <n v="13227"/>
        <n v="13228"/>
        <n v="13231"/>
        <n v="13233"/>
        <n v="13235"/>
        <n v="13236"/>
        <n v="13237"/>
        <n v="13240"/>
        <n v="13241"/>
        <n v="13242"/>
        <n v="13243"/>
        <n v="13244"/>
        <n v="13245"/>
        <n v="13246"/>
        <n v="13247"/>
        <n v="13249"/>
        <n v="13252"/>
        <n v="13253"/>
        <n v="13261"/>
        <n v="13262"/>
        <n v="13263"/>
        <n v="13264"/>
        <n v="13266"/>
        <n v="13268"/>
        <n v="13270"/>
        <n v="13271"/>
        <n v="13273"/>
        <n v="13278"/>
        <n v="13283"/>
        <n v="13284"/>
        <n v="13285"/>
        <n v="13287"/>
        <n v="13288"/>
        <n v="13292"/>
        <n v="13293"/>
        <n v="13294"/>
        <n v="13295"/>
        <n v="13296"/>
        <n v="13297"/>
        <n v="13299"/>
        <n v="13301"/>
        <n v="13303"/>
        <n v="13305"/>
        <n v="13306"/>
        <n v="13307"/>
        <n v="13312"/>
        <n v="13313"/>
        <n v="13314"/>
        <n v="13315"/>
        <n v="13316"/>
        <n v="13317"/>
        <n v="13318"/>
        <n v="13321"/>
        <n v="13322"/>
        <n v="13323"/>
        <n v="13324"/>
        <n v="13325"/>
        <n v="13329"/>
        <n v="13331"/>
        <n v="13332"/>
        <n v="13333"/>
        <n v="13334"/>
        <n v="13335"/>
        <n v="13336"/>
        <n v="13337"/>
        <n v="13338"/>
        <n v="13344"/>
        <n v="13345"/>
        <n v="13346"/>
        <n v="13347"/>
        <n v="13348"/>
        <n v="13349"/>
        <n v="13352"/>
        <n v="13355"/>
        <n v="13357"/>
        <n v="13358"/>
        <n v="13359"/>
        <n v="13360"/>
        <n v="13362"/>
        <n v="13363"/>
        <n v="13364"/>
        <n v="13366"/>
        <n v="13367"/>
        <n v="13371"/>
        <n v="13372"/>
        <n v="13374"/>
        <n v="13375"/>
        <n v="13377"/>
        <n v="13379"/>
        <n v="13380"/>
        <n v="13381"/>
        <n v="13382"/>
        <n v="13383"/>
        <n v="13384"/>
        <n v="13385"/>
        <n v="13386"/>
        <n v="13388"/>
        <n v="13389"/>
        <n v="13392"/>
        <n v="13393"/>
        <n v="13395"/>
        <n v="13401"/>
        <n v="13405"/>
        <n v="13408"/>
        <n v="13412"/>
        <n v="13413"/>
        <n v="13414"/>
        <n v="13417"/>
        <n v="13418"/>
        <n v="13420"/>
        <n v="13423"/>
        <n v="13425"/>
        <n v="13427"/>
        <n v="13428"/>
        <n v="13430"/>
        <n v="13431"/>
        <n v="13432"/>
        <n v="13434"/>
        <n v="13436"/>
        <n v="13440"/>
        <n v="13441"/>
        <n v="13444"/>
        <n v="13447"/>
        <n v="13448"/>
        <n v="13450"/>
        <n v="13451"/>
        <n v="13452"/>
        <n v="13453"/>
        <n v="13454"/>
        <n v="13456"/>
        <n v="13457"/>
        <n v="13458"/>
        <n v="13459"/>
        <n v="13463"/>
        <n v="13466"/>
        <n v="13469"/>
        <n v="13470"/>
        <n v="13472"/>
        <n v="13476"/>
        <n v="13478"/>
        <n v="13479"/>
        <n v="13480"/>
        <n v="13481"/>
        <n v="13485"/>
        <n v="13488"/>
        <n v="13490"/>
        <n v="13492"/>
        <n v="13499"/>
        <n v="13501"/>
        <n v="13502"/>
        <n v="13507"/>
        <n v="13509"/>
        <n v="13511"/>
        <n v="13512"/>
        <n v="13513"/>
        <n v="13515"/>
        <n v="13524"/>
        <n v="13525"/>
        <n v="13526"/>
        <n v="13529"/>
        <n v="13531"/>
        <n v="13532"/>
        <n v="13534"/>
        <n v="13536"/>
        <n v="13537"/>
        <n v="13540"/>
        <n v="13544"/>
        <n v="13545"/>
        <n v="13546"/>
        <n v="13553"/>
        <n v="13554"/>
        <n v="13555"/>
        <n v="13557"/>
        <n v="13558"/>
        <n v="13559"/>
        <n v="13561"/>
        <n v="13563"/>
        <n v="13567"/>
        <n v="13568"/>
        <n v="13571"/>
        <n v="13572"/>
        <n v="13574"/>
        <n v="13575"/>
        <n v="13576"/>
        <n v="13578"/>
        <n v="13579"/>
        <n v="13584"/>
        <n v="13590"/>
        <n v="13596"/>
        <n v="13599"/>
        <n v="13600"/>
        <n v="13605"/>
        <n v="13606"/>
        <n v="13607"/>
        <n v="13608"/>
        <n v="13609"/>
        <n v="13611"/>
        <n v="13613"/>
        <n v="13615"/>
        <n v="13617"/>
        <n v="13620"/>
        <n v="13622"/>
        <n v="13625"/>
        <n v="13630"/>
        <n v="13631"/>
        <n v="13632"/>
        <n v="13634"/>
        <n v="13635"/>
        <n v="13636"/>
        <n v="13637"/>
        <n v="13639"/>
        <n v="13641"/>
        <n v="13644"/>
        <n v="13646"/>
        <n v="13647"/>
        <n v="13648"/>
        <n v="13653"/>
        <n v="13656"/>
        <n v="13657"/>
        <n v="13659"/>
        <n v="13660"/>
        <n v="13661"/>
        <n v="13662"/>
        <n v="13664"/>
        <n v="13665"/>
        <n v="13666"/>
        <n v="13674"/>
        <n v="13677"/>
        <n v="13678"/>
        <n v="13681"/>
        <n v="13682"/>
        <n v="13684"/>
        <n v="13685"/>
        <n v="13686"/>
        <n v="13688"/>
        <n v="13694"/>
        <n v="13695"/>
        <n v="13696"/>
        <n v="13697"/>
        <n v="13700"/>
        <n v="13701"/>
        <n v="13703"/>
        <n v="13704"/>
        <n v="13705"/>
        <n v="13708"/>
        <n v="13710"/>
        <n v="13711"/>
        <n v="13714"/>
        <n v="13717"/>
        <n v="13720"/>
        <n v="13722"/>
        <n v="13725"/>
        <n v="13726"/>
        <n v="13727"/>
        <n v="13730"/>
        <n v="13739"/>
        <n v="13740"/>
        <n v="13741"/>
        <n v="13744"/>
        <n v="13745"/>
        <n v="13749"/>
        <n v="13753"/>
        <n v="13754"/>
        <n v="13755"/>
        <n v="13758"/>
        <n v="13760"/>
        <n v="13766"/>
        <n v="13770"/>
        <n v="13772"/>
        <n v="13773"/>
        <n v="13776"/>
        <n v="13777"/>
        <n v="13778"/>
        <n v="13779"/>
        <n v="13780"/>
        <n v="13785"/>
        <n v="13788"/>
        <n v="13792"/>
        <n v="13795"/>
        <n v="13796"/>
        <n v="13797"/>
        <n v="13798"/>
        <n v="13799"/>
        <n v="13800"/>
        <n v="13801"/>
        <n v="13803"/>
        <n v="13804"/>
        <n v="13805"/>
        <n v="13807"/>
        <n v="13808"/>
        <n v="13817"/>
        <n v="13821"/>
        <n v="13823"/>
        <n v="13826"/>
        <n v="13835"/>
        <n v="13836"/>
        <n v="13840"/>
        <n v="13843"/>
        <n v="13844"/>
        <n v="13849"/>
        <n v="13853"/>
        <n v="13854"/>
        <n v="13857"/>
        <n v="13864"/>
        <n v="13866"/>
        <n v="13868"/>
        <n v="13869"/>
        <n v="13871"/>
        <n v="13875"/>
        <n v="13876"/>
        <n v="13877"/>
        <n v="13879"/>
        <n v="13880"/>
        <n v="13882"/>
        <n v="13883"/>
        <n v="13884"/>
        <n v="13885"/>
        <n v="13887"/>
        <n v="13890"/>
        <n v="13891"/>
        <n v="13892"/>
        <n v="13893"/>
        <n v="13900"/>
        <n v="13904"/>
        <n v="13905"/>
        <n v="13907"/>
        <n v="13909"/>
        <n v="13913"/>
        <n v="13914"/>
        <n v="13916"/>
        <n v="13919"/>
        <n v="13920"/>
        <n v="13922"/>
        <n v="13925"/>
        <n v="13926"/>
        <n v="13928"/>
        <n v="13930"/>
        <n v="13931"/>
        <n v="13932"/>
        <n v="13933"/>
        <n v="13934"/>
        <n v="13935"/>
        <n v="13936"/>
        <n v="13938"/>
        <n v="13939"/>
        <n v="13940"/>
        <n v="13942"/>
        <n v="13945"/>
        <n v="13946"/>
        <n v="13947"/>
        <n v="13948"/>
        <n v="13957"/>
        <n v="13959"/>
        <n v="13962"/>
        <n v="13963"/>
        <n v="13965"/>
        <n v="13968"/>
        <n v="13971"/>
        <n v="13972"/>
        <n v="13977"/>
        <n v="13978"/>
        <n v="13979"/>
        <n v="13980"/>
        <n v="13981"/>
        <n v="13982"/>
        <n v="13984"/>
        <n v="13985"/>
        <n v="13989"/>
        <n v="13993"/>
        <n v="13996"/>
        <n v="13997"/>
        <n v="13999"/>
        <n v="14001"/>
        <n v="14004"/>
        <n v="14005"/>
        <n v="14007"/>
        <n v="14008"/>
        <n v="14009"/>
        <n v="14011"/>
        <n v="14013"/>
        <n v="14015"/>
        <n v="14017"/>
        <n v="14018"/>
        <n v="14021"/>
        <n v="14023"/>
        <n v="14025"/>
        <n v="14027"/>
        <n v="14029"/>
        <n v="14030"/>
        <n v="14032"/>
        <n v="14037"/>
        <n v="14038"/>
        <n v="14039"/>
        <n v="14040"/>
        <n v="14041"/>
        <n v="14045"/>
        <n v="14046"/>
        <n v="14047"/>
        <n v="14048"/>
        <n v="14049"/>
        <n v="14051"/>
        <n v="14052"/>
        <n v="14053"/>
        <n v="14055"/>
        <n v="14060"/>
        <n v="14063"/>
        <n v="14064"/>
        <n v="14068"/>
        <n v="14069"/>
        <n v="14075"/>
        <n v="14076"/>
        <n v="14079"/>
        <n v="14080"/>
        <n v="14083"/>
        <n v="14088"/>
        <n v="14089"/>
        <n v="14090"/>
        <n v="14093"/>
        <n v="14094"/>
        <n v="14101"/>
        <n v="14103"/>
        <n v="14104"/>
        <n v="14106"/>
        <n v="14107"/>
        <n v="14109"/>
        <n v="14111"/>
        <n v="14112"/>
        <n v="14113"/>
        <n v="14115"/>
        <n v="14117"/>
        <n v="14120"/>
        <n v="14121"/>
        <n v="14124"/>
        <n v="14125"/>
        <n v="14134"/>
        <n v="14135"/>
        <n v="14139"/>
        <n v="14140"/>
        <n v="14143"/>
        <n v="14144"/>
        <n v="14145"/>
        <n v="14146"/>
        <n v="14149"/>
        <n v="14153"/>
        <n v="14154"/>
        <n v="14158"/>
        <n v="14159"/>
        <n v="14160"/>
        <n v="14162"/>
        <n v="14163"/>
        <n v="14165"/>
        <n v="14166"/>
        <n v="14167"/>
        <n v="14169"/>
        <n v="14170"/>
        <n v="14171"/>
        <n v="14172"/>
        <n v="14176"/>
        <n v="14179"/>
        <n v="14180"/>
        <n v="14181"/>
        <n v="14188"/>
        <n v="14190"/>
        <n v="14192"/>
        <n v="14195"/>
        <n v="14196"/>
        <n v="14197"/>
        <n v="14200"/>
        <n v="14201"/>
        <n v="14206"/>
        <n v="14207"/>
        <n v="14217"/>
        <n v="14220"/>
        <n v="14223"/>
        <n v="14224"/>
        <n v="14225"/>
        <n v="14227"/>
        <n v="14228"/>
        <n v="14229"/>
        <n v="14231"/>
        <n v="14233"/>
        <n v="14236"/>
        <n v="14238"/>
        <n v="14244"/>
        <n v="14245"/>
        <n v="14247"/>
        <n v="14249"/>
        <n v="14250"/>
        <n v="14252"/>
        <n v="14254"/>
        <n v="14255"/>
        <n v="14262"/>
        <n v="14263"/>
        <n v="14264"/>
        <n v="14265"/>
        <n v="14270"/>
        <n v="14273"/>
        <n v="14275"/>
        <n v="14276"/>
        <n v="14279"/>
        <n v="14280"/>
        <n v="14281"/>
        <n v="14282"/>
        <n v="14288"/>
        <n v="14289"/>
        <n v="14291"/>
        <n v="14295"/>
        <n v="14296"/>
        <n v="14303"/>
        <n v="14305"/>
        <n v="14309"/>
        <n v="14312"/>
        <n v="14313"/>
        <n v="14314"/>
        <n v="14315"/>
        <n v="14317"/>
        <n v="14322"/>
        <n v="14324"/>
        <n v="14329"/>
        <n v="14331"/>
        <n v="14332"/>
        <n v="14334"/>
        <n v="14335"/>
        <n v="14337"/>
        <n v="14341"/>
        <n v="14343"/>
        <n v="14344"/>
        <n v="14350"/>
        <n v="14353"/>
        <n v="14361"/>
        <n v="14362"/>
        <n v="14363"/>
        <n v="14365"/>
        <n v="14366"/>
        <n v="14367"/>
        <n v="14368"/>
        <n v="14371"/>
        <n v="14372"/>
        <n v="14376"/>
        <n v="14377"/>
        <n v="14378"/>
        <n v="14379"/>
        <n v="14382"/>
        <n v="14387"/>
        <n v="14389"/>
        <n v="14390"/>
        <n v="14391"/>
        <n v="14392"/>
        <n v="14394"/>
        <n v="14395"/>
        <n v="14398"/>
        <n v="14403"/>
        <n v="14405"/>
        <n v="14406"/>
        <n v="14408"/>
        <n v="14409"/>
        <n v="14410"/>
        <n v="14411"/>
        <n v="14412"/>
        <n v="14413"/>
        <n v="14421"/>
        <n v="14425"/>
        <n v="14427"/>
        <n v="14428"/>
        <n v="14429"/>
        <n v="14431"/>
        <n v="14432"/>
        <n v="14434"/>
        <n v="14437"/>
        <n v="14439"/>
        <n v="14441"/>
        <n v="14442"/>
        <n v="14444"/>
        <n v="14446"/>
        <n v="14447"/>
        <n v="14448"/>
        <n v="14449"/>
        <n v="14452"/>
        <n v="14453"/>
        <n v="14454"/>
        <n v="14456"/>
        <n v="14457"/>
        <n v="14458"/>
        <n v="14459"/>
        <n v="14461"/>
        <n v="14463"/>
        <n v="14464"/>
        <n v="14465"/>
        <n v="14466"/>
        <n v="14467"/>
        <n v="14468"/>
        <n v="14469"/>
        <n v="14473"/>
        <n v="14477"/>
        <n v="14479"/>
        <n v="14482"/>
        <n v="14485"/>
        <n v="14486"/>
        <n v="14489"/>
        <n v="14490"/>
        <n v="14492"/>
        <n v="14493"/>
        <n v="14494"/>
        <n v="14495"/>
        <n v="14496"/>
        <n v="14498"/>
        <n v="14499"/>
        <n v="14500"/>
        <n v="14502"/>
        <n v="14503"/>
        <n v="14504"/>
        <n v="14506"/>
        <n v="14507"/>
        <n v="14508"/>
        <n v="14509"/>
        <n v="14510"/>
        <n v="14511"/>
        <n v="14513"/>
        <n v="14514"/>
        <n v="14515"/>
        <n v="14518"/>
        <n v="14520"/>
        <n v="14521"/>
        <n v="14525"/>
        <n v="14526"/>
        <n v="14527"/>
        <n v="14528"/>
        <n v="14530"/>
        <n v="14531"/>
        <n v="14533"/>
        <n v="14536"/>
        <n v="14537"/>
        <n v="14538"/>
        <n v="14540"/>
        <n v="14544"/>
        <n v="14546"/>
        <n v="14550"/>
        <n v="14552"/>
        <n v="14553"/>
        <n v="14554"/>
        <n v="14555"/>
        <n v="14556"/>
        <n v="14557"/>
        <n v="14558"/>
        <n v="14559"/>
        <n v="14560"/>
        <n v="14561"/>
        <n v="14562"/>
        <n v="14564"/>
        <n v="14566"/>
        <n v="14569"/>
        <n v="14571"/>
        <n v="14572"/>
        <n v="14576"/>
        <n v="14578"/>
        <n v="14582"/>
        <n v="14586"/>
        <n v="14588"/>
        <n v="14589"/>
        <n v="14592"/>
        <n v="14593"/>
        <n v="14594"/>
        <n v="14595"/>
        <n v="14602"/>
        <n v="14605"/>
        <n v="14609"/>
        <n v="14614"/>
        <n v="14615"/>
        <n v="14620"/>
        <n v="14621"/>
        <n v="14626"/>
        <n v="14630"/>
        <n v="14632"/>
        <n v="14635"/>
        <n v="14642"/>
        <n v="14644"/>
        <n v="14646"/>
        <n v="14650"/>
        <n v="14652"/>
        <n v="14656"/>
        <n v="14657"/>
        <n v="14661"/>
        <n v="14662"/>
        <n v="14664"/>
        <n v="14665"/>
        <n v="14667"/>
        <n v="14669"/>
        <n v="14672"/>
        <n v="14676"/>
        <n v="14679"/>
        <n v="14680"/>
        <n v="14682"/>
        <n v="14694"/>
        <n v="14695"/>
        <n v="14701"/>
        <n v="14702"/>
        <n v="14704"/>
        <n v="14707"/>
        <n v="14713"/>
        <n v="14718"/>
        <n v="14724"/>
        <n v="14725"/>
        <n v="14728"/>
        <n v="14729"/>
        <n v="14730"/>
        <n v="14731"/>
        <n v="14734"/>
        <n v="14737"/>
        <n v="14738"/>
        <n v="14739"/>
        <n v="14740"/>
        <n v="14742"/>
        <n v="14743"/>
        <n v="14748"/>
        <n v="14749"/>
        <n v="14750"/>
        <n v="14753"/>
        <n v="14754"/>
        <n v="14755"/>
        <n v="14758"/>
        <n v="14765"/>
        <n v="14767"/>
        <n v="14774"/>
        <n v="14776"/>
        <n v="14777"/>
        <n v="14778"/>
        <n v="14782"/>
        <n v="14787"/>
        <n v="14789"/>
        <n v="14794"/>
        <n v="14795"/>
        <n v="14796"/>
        <n v="14797"/>
        <n v="14799"/>
        <n v="14800"/>
        <n v="14801"/>
        <n v="14802"/>
        <n v="14803"/>
        <n v="14805"/>
        <n v="14806"/>
        <n v="14807"/>
        <n v="14810"/>
        <n v="14813"/>
        <n v="14814"/>
        <n v="14815"/>
        <n v="14819"/>
        <n v="14820"/>
        <n v="14821"/>
        <n v="14822"/>
        <n v="14823"/>
        <n v="14826"/>
        <n v="14831"/>
        <n v="14832"/>
        <n v="14834"/>
        <n v="14836"/>
        <n v="14837"/>
        <n v="14838"/>
        <n v="14840"/>
        <n v="14841"/>
        <n v="14842"/>
        <n v="14846"/>
        <n v="14847"/>
        <n v="14848"/>
        <n v="14852"/>
        <n v="14854"/>
        <n v="14855"/>
        <n v="14856"/>
        <n v="14858"/>
        <n v="14860"/>
        <n v="14861"/>
        <n v="14866"/>
        <n v="14869"/>
        <n v="14872"/>
        <n v="14873"/>
        <n v="14876"/>
        <n v="14877"/>
        <n v="14878"/>
        <n v="14879"/>
        <n v="14880"/>
        <n v="14882"/>
        <n v="14884"/>
        <n v="14885"/>
        <n v="14888"/>
        <n v="14891"/>
        <n v="14893"/>
        <n v="14894"/>
        <n v="14895"/>
        <n v="14896"/>
        <n v="14897"/>
        <n v="14898"/>
        <n v="14899"/>
        <n v="14902"/>
        <n v="14903"/>
        <n v="14906"/>
        <n v="14907"/>
        <n v="14909"/>
        <n v="14912"/>
        <n v="14913"/>
        <n v="14915"/>
        <n v="14919"/>
        <n v="14921"/>
        <n v="14922"/>
        <n v="14923"/>
        <n v="14925"/>
        <n v="14927"/>
        <n v="14928"/>
        <n v="14930"/>
        <n v="14931"/>
        <n v="14932"/>
        <n v="14933"/>
        <n v="14934"/>
        <n v="14935"/>
        <n v="14936"/>
        <n v="14937"/>
        <n v="14938"/>
        <n v="14939"/>
        <n v="14942"/>
        <n v="14943"/>
        <n v="14949"/>
        <n v="14951"/>
        <n v="14952"/>
        <n v="14953"/>
        <n v="14958"/>
        <n v="14964"/>
        <n v="14965"/>
        <n v="14966"/>
        <n v="14968"/>
        <n v="14970"/>
        <n v="14971"/>
        <n v="14972"/>
        <n v="14973"/>
        <n v="14974"/>
        <n v="14975"/>
        <n v="14977"/>
        <n v="14981"/>
        <n v="14982"/>
        <n v="14983"/>
        <n v="14989"/>
        <n v="14991"/>
        <n v="14992"/>
        <n v="14994"/>
        <n v="14995"/>
        <n v="14996"/>
        <n v="14997"/>
        <n v="15000"/>
        <n v="15002"/>
        <n v="15003"/>
        <n v="15004"/>
        <n v="15005"/>
        <n v="15009"/>
        <n v="15012"/>
        <n v="15016"/>
        <n v="15017"/>
        <n v="15021"/>
        <n v="15023"/>
        <n v="15024"/>
        <n v="15028"/>
        <n v="15029"/>
        <n v="15030"/>
        <n v="15032"/>
        <n v="15034"/>
        <n v="15035"/>
        <n v="15036"/>
        <n v="15038"/>
        <n v="15044"/>
        <n v="15045"/>
        <n v="15049"/>
        <n v="15050"/>
        <n v="15051"/>
        <n v="15052"/>
        <n v="15053"/>
        <n v="15055"/>
        <n v="15057"/>
        <n v="15058"/>
        <n v="15061"/>
        <n v="15064"/>
        <n v="15072"/>
        <n v="15073"/>
        <n v="15074"/>
        <n v="15076"/>
        <n v="15081"/>
        <n v="15082"/>
        <n v="15084"/>
        <n v="15086"/>
        <n v="15088"/>
        <n v="15090"/>
        <n v="15091"/>
        <n v="15092"/>
        <n v="15095"/>
        <n v="15098"/>
        <n v="15100"/>
        <n v="15102"/>
        <n v="15105"/>
        <n v="15106"/>
        <n v="15108"/>
        <n v="15110"/>
        <n v="15111"/>
        <n v="15113"/>
        <n v="15115"/>
        <n v="15117"/>
        <n v="15121"/>
        <n v="15122"/>
        <n v="15124"/>
        <n v="15125"/>
        <n v="15127"/>
        <n v="15131"/>
        <n v="15132"/>
        <n v="15134"/>
        <n v="15135"/>
        <n v="15136"/>
        <n v="15140"/>
        <n v="15141"/>
        <n v="15142"/>
        <n v="15143"/>
        <n v="15149"/>
        <n v="15150"/>
        <n v="15152"/>
        <n v="15154"/>
        <n v="15155"/>
        <n v="15156"/>
        <n v="15157"/>
        <n v="15159"/>
        <n v="15161"/>
        <n v="15162"/>
        <n v="15164"/>
        <n v="15166"/>
        <n v="15167"/>
        <n v="15168"/>
        <n v="15170"/>
        <n v="15172"/>
        <n v="15175"/>
        <n v="15176"/>
        <n v="15177"/>
        <n v="15180"/>
        <n v="15182"/>
        <n v="15183"/>
        <n v="15184"/>
        <n v="15185"/>
        <n v="15188"/>
        <n v="15189"/>
        <n v="15191"/>
        <n v="15193"/>
        <n v="15195"/>
        <n v="15196"/>
        <n v="15197"/>
        <n v="15199"/>
        <n v="15200"/>
        <n v="15201"/>
        <n v="15203"/>
        <n v="15205"/>
        <n v="15208"/>
        <n v="15210"/>
        <n v="15212"/>
        <n v="15215"/>
        <n v="15217"/>
        <n v="15218"/>
        <n v="15220"/>
        <n v="15222"/>
        <n v="15223"/>
        <n v="15224"/>
        <n v="15226"/>
        <n v="15228"/>
        <n v="15229"/>
        <n v="15230"/>
        <n v="15234"/>
        <n v="15235"/>
        <n v="15236"/>
        <n v="15237"/>
        <n v="15238"/>
        <n v="15239"/>
        <n v="15242"/>
        <n v="15243"/>
        <n v="15244"/>
        <n v="15246"/>
        <n v="15247"/>
        <n v="15250"/>
        <n v="15252"/>
        <n v="15253"/>
        <n v="15254"/>
        <n v="15255"/>
        <n v="15263"/>
        <n v="15264"/>
        <n v="15269"/>
        <n v="15271"/>
        <n v="15273"/>
        <n v="15274"/>
        <n v="15275"/>
        <n v="15277"/>
        <n v="15281"/>
        <n v="15282"/>
        <n v="15285"/>
        <n v="15287"/>
        <n v="15288"/>
        <n v="15291"/>
        <n v="15294"/>
        <n v="15295"/>
        <n v="15298"/>
        <n v="15299"/>
        <n v="15300"/>
        <n v="15301"/>
        <n v="15304"/>
        <n v="15306"/>
        <n v="15307"/>
        <n v="15308"/>
        <n v="15309"/>
        <n v="15310"/>
        <n v="15314"/>
        <n v="15315"/>
        <n v="15316"/>
        <n v="15318"/>
        <n v="15319"/>
        <n v="15322"/>
        <n v="15323"/>
        <n v="15324"/>
        <n v="15325"/>
        <n v="15329"/>
        <n v="15330"/>
        <n v="15333"/>
        <n v="15334"/>
        <n v="15337"/>
        <n v="15340"/>
        <n v="15342"/>
        <n v="15344"/>
        <n v="15347"/>
        <n v="15348"/>
        <n v="15351"/>
        <n v="15354"/>
        <n v="15355"/>
        <n v="15357"/>
        <n v="15360"/>
        <n v="15361"/>
        <n v="15362"/>
        <n v="15364"/>
        <n v="15365"/>
        <n v="15366"/>
        <n v="15369"/>
        <n v="15371"/>
        <n v="15372"/>
        <n v="15373"/>
        <n v="15375"/>
        <n v="15377"/>
        <n v="15379"/>
        <n v="15380"/>
        <n v="15383"/>
        <n v="15384"/>
        <n v="15385"/>
        <n v="15388"/>
        <n v="15394"/>
        <n v="15395"/>
        <n v="15398"/>
        <n v="15400"/>
        <n v="15404"/>
        <n v="15406"/>
        <n v="15407"/>
        <n v="15408"/>
        <n v="15409"/>
        <n v="15410"/>
        <n v="15412"/>
        <n v="15413"/>
        <n v="15416"/>
        <n v="15418"/>
        <n v="15427"/>
        <n v="15428"/>
        <n v="15439"/>
        <n v="15440"/>
        <n v="15441"/>
        <n v="15443"/>
        <n v="15444"/>
        <n v="15445"/>
        <n v="15446"/>
        <n v="15448"/>
        <n v="15449"/>
        <n v="15450"/>
        <n v="15451"/>
        <n v="15455"/>
        <n v="15458"/>
        <n v="15460"/>
        <n v="15461"/>
        <n v="15466"/>
        <n v="15468"/>
        <n v="15469"/>
        <n v="15470"/>
        <n v="15472"/>
        <n v="15473"/>
        <n v="15475"/>
        <n v="15476"/>
        <n v="15477"/>
        <n v="15478"/>
        <n v="15481"/>
        <n v="15483"/>
        <n v="15484"/>
        <n v="15488"/>
        <n v="15490"/>
        <n v="15492"/>
        <n v="15494"/>
        <n v="15495"/>
        <n v="15496"/>
        <n v="15498"/>
        <n v="15499"/>
        <n v="15500"/>
        <n v="15502"/>
        <n v="15503"/>
        <n v="15504"/>
        <n v="15506"/>
        <n v="15507"/>
        <n v="15508"/>
        <n v="15509"/>
        <n v="15513"/>
        <n v="15517"/>
        <n v="15518"/>
        <n v="15519"/>
        <n v="15520"/>
        <n v="15522"/>
        <n v="15526"/>
        <n v="15527"/>
        <n v="15531"/>
        <n v="15532"/>
        <n v="15533"/>
        <n v="15535"/>
        <n v="15537"/>
        <n v="15538"/>
        <n v="15539"/>
        <n v="15540"/>
        <n v="15541"/>
        <n v="15543"/>
        <n v="15544"/>
        <n v="15545"/>
        <n v="15546"/>
        <n v="15547"/>
        <n v="15548"/>
        <n v="15552"/>
        <n v="15557"/>
        <n v="15559"/>
        <n v="15560"/>
        <n v="15563"/>
        <n v="15564"/>
        <n v="15565"/>
        <n v="15568"/>
        <n v="15569"/>
        <n v="15570"/>
        <n v="15571"/>
        <n v="15572"/>
        <n v="15573"/>
        <n v="15575"/>
        <n v="15581"/>
        <n v="15583"/>
        <n v="15584"/>
        <n v="15586"/>
        <n v="15587"/>
        <n v="15588"/>
        <n v="15591"/>
        <n v="15596"/>
        <n v="15597"/>
        <n v="15598"/>
        <n v="15600"/>
        <n v="15601"/>
        <n v="15603"/>
        <n v="15604"/>
        <n v="15605"/>
        <n v="15606"/>
        <n v="15609"/>
        <n v="15611"/>
        <n v="15612"/>
        <n v="15613"/>
        <n v="15614"/>
        <n v="15615"/>
        <n v="15616"/>
        <n v="15618"/>
        <n v="15619"/>
        <n v="15620"/>
        <n v="15622"/>
        <n v="15631"/>
        <n v="15633"/>
        <n v="15634"/>
        <n v="15635"/>
        <n v="15636"/>
        <n v="15637"/>
        <n v="15638"/>
        <n v="15642"/>
        <n v="15643"/>
        <n v="15645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2"/>
        <n v="15663"/>
        <n v="15664"/>
        <n v="15666"/>
        <n v="15667"/>
        <n v="15668"/>
        <n v="15671"/>
        <n v="15672"/>
        <n v="15674"/>
        <n v="15676"/>
        <n v="15677"/>
        <n v="15678"/>
        <n v="15679"/>
        <n v="15681"/>
        <n v="15682"/>
        <n v="15683"/>
        <n v="15684"/>
        <n v="15685"/>
        <n v="15687"/>
        <n v="15690"/>
        <n v="15693"/>
        <n v="15694"/>
        <n v="15695"/>
        <n v="15696"/>
        <n v="15699"/>
        <n v="15701"/>
        <n v="15702"/>
        <n v="15704"/>
        <n v="15705"/>
        <n v="15706"/>
        <n v="15707"/>
        <n v="15708"/>
        <n v="15709"/>
        <n v="15710"/>
        <n v="15711"/>
        <n v="15712"/>
        <n v="15713"/>
        <n v="15714"/>
        <n v="15716"/>
        <n v="15723"/>
        <n v="15725"/>
        <n v="15726"/>
        <n v="15727"/>
        <n v="15728"/>
        <n v="15730"/>
        <n v="15732"/>
        <n v="15738"/>
        <n v="15739"/>
        <n v="15740"/>
        <n v="15741"/>
        <n v="15742"/>
        <n v="15744"/>
        <n v="15747"/>
        <n v="15748"/>
        <n v="15749"/>
        <n v="15752"/>
        <n v="15753"/>
        <n v="15755"/>
        <n v="15756"/>
        <n v="15759"/>
        <n v="15762"/>
        <n v="15763"/>
        <n v="15765"/>
        <n v="15769"/>
        <n v="15770"/>
        <n v="15772"/>
        <n v="15774"/>
        <n v="15775"/>
        <n v="15776"/>
        <n v="15778"/>
        <n v="15780"/>
        <n v="15781"/>
        <n v="15782"/>
        <n v="15787"/>
        <n v="15788"/>
        <n v="15790"/>
        <n v="15791"/>
        <n v="15792"/>
        <n v="15796"/>
        <n v="15797"/>
        <n v="15798"/>
        <n v="15799"/>
        <n v="15801"/>
        <n v="15803"/>
        <n v="15804"/>
        <n v="15805"/>
        <n v="15806"/>
        <n v="15807"/>
        <n v="15808"/>
        <n v="15810"/>
        <n v="15814"/>
        <n v="15818"/>
        <n v="15819"/>
        <n v="15821"/>
        <n v="15823"/>
        <n v="15824"/>
        <n v="15825"/>
        <n v="15827"/>
        <n v="15828"/>
        <n v="15831"/>
        <n v="15833"/>
        <n v="15835"/>
        <n v="15836"/>
        <n v="15837"/>
        <n v="15841"/>
        <n v="15843"/>
        <n v="15844"/>
        <n v="15846"/>
        <n v="15848"/>
        <n v="15849"/>
        <n v="15850"/>
        <n v="15851"/>
        <n v="15853"/>
        <n v="15854"/>
        <n v="15856"/>
        <n v="15857"/>
        <n v="15859"/>
        <n v="15860"/>
        <n v="15861"/>
        <n v="15862"/>
        <n v="15864"/>
        <n v="15867"/>
        <n v="15868"/>
        <n v="15871"/>
        <n v="15872"/>
        <n v="15876"/>
        <n v="15877"/>
        <n v="15881"/>
        <n v="15882"/>
        <n v="15885"/>
        <n v="15887"/>
        <n v="15888"/>
        <n v="15889"/>
        <n v="15893"/>
        <n v="15894"/>
        <n v="15895"/>
        <n v="15897"/>
        <n v="15899"/>
        <n v="15901"/>
        <n v="15902"/>
        <n v="15906"/>
        <n v="15908"/>
        <n v="15909"/>
        <n v="15912"/>
        <n v="15913"/>
        <n v="15914"/>
        <n v="15915"/>
        <n v="15916"/>
        <n v="15918"/>
        <n v="15920"/>
        <n v="15921"/>
        <n v="15925"/>
        <n v="15932"/>
        <n v="15936"/>
        <n v="15939"/>
        <n v="15940"/>
        <n v="15942"/>
        <n v="15943"/>
        <n v="15944"/>
        <n v="15945"/>
        <n v="15946"/>
        <n v="15947"/>
        <n v="15949"/>
        <n v="15950"/>
        <n v="15951"/>
        <n v="15952"/>
        <n v="15953"/>
        <n v="15956"/>
        <n v="15958"/>
        <n v="15959"/>
        <n v="15961"/>
        <n v="15962"/>
        <n v="15964"/>
        <n v="15967"/>
        <n v="15968"/>
        <n v="15969"/>
        <n v="15971"/>
        <n v="15973"/>
        <n v="15974"/>
        <n v="15976"/>
        <n v="15977"/>
        <n v="15982"/>
        <n v="15984"/>
        <n v="15985"/>
        <n v="15986"/>
        <n v="15987"/>
        <n v="15988"/>
        <n v="15989"/>
        <n v="15991"/>
        <n v="15992"/>
        <n v="15994"/>
        <n v="15995"/>
        <n v="16001"/>
        <n v="16003"/>
        <n v="16004"/>
        <n v="16005"/>
        <n v="16006"/>
        <n v="16007"/>
        <n v="16009"/>
        <n v="16011"/>
        <n v="16012"/>
        <n v="16013"/>
        <n v="16014"/>
        <n v="16015"/>
        <n v="16017"/>
        <n v="16019"/>
        <n v="16021"/>
        <n v="16023"/>
        <n v="16025"/>
        <n v="16027"/>
        <n v="16037"/>
        <n v="16039"/>
        <n v="16043"/>
        <n v="16045"/>
        <n v="16046"/>
        <n v="16051"/>
        <n v="16052"/>
        <n v="16054"/>
        <n v="16056"/>
        <n v="16059"/>
        <n v="16060"/>
        <n v="16061"/>
        <n v="16063"/>
        <n v="16064"/>
        <n v="16065"/>
        <n v="16067"/>
        <n v="16068"/>
        <n v="16069"/>
        <n v="16071"/>
        <n v="16073"/>
        <n v="16074"/>
        <n v="16075"/>
        <n v="16079"/>
        <n v="16080"/>
        <n v="16087"/>
        <n v="16091"/>
        <n v="16092"/>
        <n v="16094"/>
        <n v="16097"/>
        <n v="16099"/>
        <n v="16100"/>
        <n v="16102"/>
        <n v="16103"/>
        <n v="16104"/>
        <n v="16106"/>
        <n v="16107"/>
        <n v="16109"/>
        <n v="16110"/>
        <n v="16114"/>
        <n v="16117"/>
        <n v="16122"/>
        <n v="16125"/>
        <n v="16126"/>
        <n v="16127"/>
        <n v="16129"/>
        <n v="16130"/>
        <n v="16132"/>
        <n v="16133"/>
        <n v="16135"/>
        <n v="16137"/>
        <n v="16139"/>
        <n v="16140"/>
        <n v="16143"/>
        <n v="16144"/>
        <n v="16146"/>
        <n v="16148"/>
        <n v="16150"/>
        <n v="16151"/>
        <n v="16152"/>
        <n v="16153"/>
        <n v="16155"/>
        <n v="16158"/>
        <n v="16159"/>
        <n v="16160"/>
        <n v="16161"/>
        <n v="16163"/>
        <n v="16164"/>
        <n v="16168"/>
        <n v="16170"/>
        <n v="16171"/>
        <n v="16172"/>
        <n v="16173"/>
        <n v="16174"/>
        <n v="16175"/>
        <n v="16178"/>
        <n v="16180"/>
        <n v="16181"/>
        <n v="16182"/>
        <n v="16183"/>
        <n v="16184"/>
        <n v="16185"/>
        <n v="16187"/>
        <n v="16191"/>
        <n v="16193"/>
        <n v="16195"/>
        <n v="16196"/>
        <n v="16198"/>
        <n v="16199"/>
        <n v="16200"/>
        <n v="16201"/>
        <n v="16205"/>
        <n v="16206"/>
        <n v="16207"/>
        <n v="16208"/>
        <n v="16211"/>
        <n v="16213"/>
        <n v="16214"/>
        <n v="16215"/>
        <n v="16216"/>
        <n v="16217"/>
        <n v="16218"/>
        <n v="16219"/>
        <n v="16220"/>
        <n v="16222"/>
        <n v="16224"/>
        <n v="16230"/>
        <n v="16231"/>
        <n v="16233"/>
        <n v="16235"/>
        <n v="16237"/>
        <n v="16238"/>
        <n v="16241"/>
        <n v="16242"/>
        <n v="16244"/>
        <n v="16245"/>
        <n v="16246"/>
        <n v="16250"/>
        <n v="16252"/>
        <n v="16253"/>
        <n v="16256"/>
        <n v="16257"/>
        <n v="16259"/>
        <n v="16265"/>
        <n v="16268"/>
        <n v="16269"/>
        <n v="16271"/>
        <n v="16273"/>
        <n v="16274"/>
        <n v="16276"/>
        <n v="16279"/>
        <n v="16281"/>
        <n v="16283"/>
        <n v="16284"/>
        <n v="16285"/>
        <n v="16286"/>
        <n v="16288"/>
        <n v="16291"/>
        <n v="16294"/>
        <n v="16296"/>
        <n v="16297"/>
        <n v="16298"/>
        <n v="16299"/>
        <n v="16301"/>
        <n v="16305"/>
        <n v="16306"/>
        <n v="16307"/>
        <n v="16308"/>
        <n v="16313"/>
        <n v="16314"/>
        <n v="16316"/>
        <n v="16317"/>
        <n v="16318"/>
        <n v="16319"/>
        <n v="16320"/>
        <n v="16322"/>
        <n v="16323"/>
        <n v="16327"/>
        <n v="16328"/>
        <n v="16329"/>
        <n v="16330"/>
        <n v="16331"/>
        <n v="16335"/>
        <n v="16336"/>
        <n v="16337"/>
        <n v="16338"/>
        <n v="16339"/>
        <n v="16340"/>
        <n v="16341"/>
        <n v="16342"/>
        <n v="16343"/>
        <n v="16345"/>
        <n v="16346"/>
        <n v="16350"/>
        <n v="16351"/>
        <n v="16352"/>
        <n v="16353"/>
        <n v="16355"/>
        <n v="16356"/>
        <n v="16357"/>
        <n v="16358"/>
        <n v="16360"/>
        <n v="16361"/>
        <n v="16362"/>
        <n v="16364"/>
        <n v="16365"/>
        <n v="16366"/>
        <n v="16369"/>
        <n v="16370"/>
        <n v="16372"/>
        <n v="16373"/>
        <n v="16374"/>
        <n v="16375"/>
        <n v="16376"/>
        <n v="16377"/>
        <n v="16378"/>
        <n v="16381"/>
        <n v="16382"/>
        <n v="16384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4"/>
        <n v="16406"/>
        <n v="16408"/>
        <n v="16409"/>
        <n v="16411"/>
        <n v="16412"/>
        <n v="16413"/>
        <n v="16414"/>
        <n v="16417"/>
        <n v="16418"/>
        <n v="16421"/>
        <n v="16423"/>
        <n v="16424"/>
        <n v="16427"/>
        <n v="16428"/>
        <n v="16429"/>
        <n v="16430"/>
        <n v="16432"/>
        <n v="16433"/>
        <n v="16434"/>
        <n v="16439"/>
        <n v="16441"/>
        <n v="16442"/>
        <n v="16443"/>
        <n v="16444"/>
        <n v="16445"/>
        <n v="16446"/>
        <n v="16448"/>
        <n v="16449"/>
        <n v="16450"/>
        <n v="16452"/>
        <n v="16453"/>
        <n v="16454"/>
        <n v="16458"/>
        <n v="16459"/>
        <n v="16460"/>
        <n v="16462"/>
        <n v="16463"/>
        <n v="16464"/>
        <n v="16467"/>
        <n v="16468"/>
        <n v="16469"/>
        <n v="16470"/>
        <n v="16473"/>
        <n v="16474"/>
        <n v="16475"/>
        <n v="16476"/>
        <n v="16478"/>
        <n v="16479"/>
        <n v="16482"/>
        <n v="16483"/>
        <n v="16484"/>
        <n v="16485"/>
        <n v="16487"/>
        <n v="16488"/>
        <n v="16490"/>
        <n v="16492"/>
        <n v="16495"/>
        <n v="16497"/>
        <n v="16499"/>
        <n v="16500"/>
        <n v="16502"/>
        <n v="16503"/>
        <n v="16507"/>
        <n v="16508"/>
        <n v="16511"/>
        <n v="16513"/>
        <n v="16514"/>
        <n v="16516"/>
        <n v="16519"/>
        <n v="16523"/>
        <n v="16524"/>
        <n v="16525"/>
        <n v="16526"/>
        <n v="16527"/>
        <n v="16531"/>
        <n v="16533"/>
        <n v="16538"/>
        <n v="16544"/>
        <n v="16546"/>
        <n v="16547"/>
        <n v="16549"/>
        <n v="16553"/>
        <n v="16554"/>
        <n v="16557"/>
        <n v="16558"/>
        <n v="16559"/>
        <n v="16564"/>
        <n v="16565"/>
        <n v="16566"/>
        <n v="16570"/>
        <n v="16571"/>
        <n v="16574"/>
        <n v="16575"/>
        <n v="16576"/>
        <n v="16577"/>
        <n v="16578"/>
        <n v="16580"/>
        <n v="16583"/>
        <n v="16584"/>
        <n v="16587"/>
        <n v="16591"/>
        <n v="16596"/>
        <n v="16599"/>
        <n v="16600"/>
        <n v="16601"/>
        <n v="16602"/>
        <n v="16603"/>
        <n v="16604"/>
        <n v="16606"/>
        <n v="16607"/>
        <n v="16610"/>
        <n v="16613"/>
        <n v="16617"/>
        <n v="16619"/>
        <n v="16620"/>
        <n v="16623"/>
        <n v="16627"/>
        <n v="16628"/>
        <n v="16629"/>
        <n v="16633"/>
        <n v="16634"/>
        <n v="16636"/>
        <n v="16638"/>
        <n v="16639"/>
        <n v="16640"/>
        <n v="16645"/>
        <n v="16646"/>
        <n v="16649"/>
        <n v="16651"/>
        <n v="16653"/>
        <n v="16655"/>
        <n v="16656"/>
        <n v="16657"/>
        <n v="16658"/>
        <n v="16666"/>
        <n v="16669"/>
        <n v="16671"/>
        <n v="16673"/>
        <n v="16676"/>
        <n v="16677"/>
        <n v="16679"/>
        <n v="16680"/>
        <n v="16683"/>
        <n v="16685"/>
        <n v="16686"/>
        <n v="16687"/>
        <n v="16688"/>
        <n v="16690"/>
        <n v="16692"/>
        <n v="16693"/>
        <n v="16694"/>
        <n v="16696"/>
        <n v="16698"/>
        <n v="16700"/>
        <n v="16701"/>
        <n v="16702"/>
        <n v="16704"/>
        <n v="16706"/>
        <n v="16707"/>
        <n v="16709"/>
        <n v="16713"/>
        <n v="16714"/>
        <n v="16715"/>
        <n v="16716"/>
        <n v="16717"/>
        <n v="16718"/>
        <n v="16719"/>
        <n v="16721"/>
        <n v="16722"/>
        <n v="16726"/>
        <n v="16731"/>
        <n v="16732"/>
        <n v="16733"/>
        <n v="16737"/>
        <n v="16738"/>
        <n v="16740"/>
        <n v="16742"/>
        <n v="16743"/>
        <n v="16744"/>
        <n v="16746"/>
        <n v="16749"/>
        <n v="16751"/>
        <n v="16752"/>
        <n v="16753"/>
        <n v="16756"/>
        <n v="16757"/>
        <n v="16759"/>
        <n v="16760"/>
        <n v="16761"/>
        <n v="16762"/>
        <n v="16764"/>
        <n v="16766"/>
        <n v="16767"/>
        <n v="16768"/>
        <n v="16769"/>
        <n v="16771"/>
        <n v="16777"/>
        <n v="16780"/>
        <n v="16784"/>
        <n v="16786"/>
        <n v="16789"/>
        <n v="16791"/>
        <n v="16794"/>
        <n v="16797"/>
        <n v="16799"/>
        <n v="16804"/>
        <n v="16809"/>
        <n v="16810"/>
        <n v="16811"/>
        <n v="16814"/>
        <n v="16817"/>
        <n v="16819"/>
        <n v="16822"/>
        <n v="16823"/>
        <n v="16824"/>
        <n v="16826"/>
        <n v="16828"/>
        <n v="16830"/>
        <n v="16831"/>
        <n v="16832"/>
        <n v="16834"/>
        <n v="16837"/>
        <n v="16838"/>
        <n v="16843"/>
        <n v="16844"/>
        <n v="16846"/>
        <n v="16847"/>
        <n v="16848"/>
        <n v="16849"/>
        <n v="16852"/>
        <n v="16854"/>
        <n v="16856"/>
        <n v="16860"/>
        <n v="16866"/>
        <n v="16874"/>
        <n v="16880"/>
        <n v="16883"/>
        <n v="16885"/>
        <n v="16886"/>
        <n v="16889"/>
        <n v="16894"/>
        <n v="16895"/>
        <n v="16897"/>
        <n v="16901"/>
        <n v="16906"/>
        <n v="16907"/>
        <n v="16909"/>
        <n v="16910"/>
        <n v="16912"/>
        <n v="16915"/>
        <n v="16916"/>
        <n v="16917"/>
        <n v="16919"/>
        <n v="16922"/>
        <n v="16923"/>
        <n v="16925"/>
        <n v="16926"/>
        <n v="16927"/>
        <n v="16928"/>
        <n v="16930"/>
        <n v="16931"/>
        <n v="16936"/>
        <n v="16938"/>
        <n v="16939"/>
        <n v="16940"/>
        <n v="16944"/>
        <n v="16945"/>
        <n v="16946"/>
        <n v="16947"/>
        <n v="16948"/>
        <n v="16955"/>
        <n v="16956"/>
        <n v="16957"/>
        <n v="16962"/>
        <n v="16963"/>
        <n v="16965"/>
        <n v="16966"/>
        <n v="16967"/>
        <n v="16969"/>
        <n v="16970"/>
        <n v="16971"/>
        <n v="16972"/>
        <n v="16973"/>
        <n v="16974"/>
        <n v="16975"/>
        <n v="16979"/>
        <n v="16981"/>
        <n v="16982"/>
        <n v="16984"/>
        <n v="16985"/>
        <n v="16986"/>
        <n v="16988"/>
        <n v="16990"/>
        <n v="16992"/>
        <n v="16995"/>
        <n v="17001"/>
        <n v="17005"/>
        <n v="17008"/>
        <n v="17011"/>
        <n v="17015"/>
        <n v="17017"/>
        <n v="17018"/>
        <n v="17020"/>
        <n v="17021"/>
        <n v="17022"/>
        <n v="17024"/>
        <n v="17025"/>
        <n v="17026"/>
        <n v="17027"/>
        <n v="17029"/>
        <n v="17031"/>
        <n v="17032"/>
        <n v="17035"/>
        <n v="17036"/>
        <n v="17039"/>
        <n v="17042"/>
        <n v="17043"/>
        <n v="17045"/>
        <n v="17048"/>
        <n v="17052"/>
        <n v="17053"/>
        <n v="17057"/>
        <n v="17058"/>
        <n v="17061"/>
        <n v="17062"/>
        <n v="17063"/>
        <n v="17065"/>
        <n v="17069"/>
        <n v="17071"/>
        <n v="17072"/>
        <n v="17073"/>
        <n v="17076"/>
        <n v="17081"/>
        <n v="17083"/>
        <n v="17084"/>
        <n v="17086"/>
        <n v="17087"/>
        <n v="17090"/>
        <n v="17092"/>
        <n v="17095"/>
        <n v="17096"/>
        <n v="17097"/>
        <n v="17100"/>
        <n v="17101"/>
        <n v="17104"/>
        <n v="17105"/>
        <n v="17107"/>
        <n v="17108"/>
        <n v="17110"/>
        <n v="17112"/>
        <n v="17113"/>
        <n v="17115"/>
        <n v="17116"/>
        <n v="17117"/>
        <n v="17120"/>
        <n v="17121"/>
        <n v="17123"/>
        <n v="17132"/>
        <n v="17133"/>
        <n v="17134"/>
        <n v="17136"/>
        <n v="17137"/>
        <n v="17141"/>
        <n v="17142"/>
        <n v="17143"/>
        <n v="17144"/>
        <n v="17145"/>
        <n v="17146"/>
        <n v="17147"/>
        <n v="17149"/>
        <n v="17150"/>
        <n v="17154"/>
        <n v="17156"/>
        <n v="17158"/>
        <n v="17160"/>
        <n v="17162"/>
        <n v="17165"/>
        <n v="17166"/>
        <n v="17168"/>
        <n v="17170"/>
        <n v="17171"/>
        <n v="17176"/>
        <n v="17177"/>
        <n v="17180"/>
        <n v="17183"/>
        <n v="17184"/>
        <n v="17187"/>
        <n v="17190"/>
        <n v="17191"/>
        <n v="17194"/>
        <n v="17195"/>
        <n v="17196"/>
        <n v="17198"/>
        <n v="17199"/>
        <n v="17200"/>
        <n v="17202"/>
        <n v="17208"/>
        <n v="17210"/>
        <n v="17212"/>
        <n v="17214"/>
        <n v="17215"/>
        <n v="17217"/>
        <n v="17218"/>
        <n v="17219"/>
        <n v="17220"/>
        <n v="17223"/>
        <n v="17225"/>
        <n v="17228"/>
        <n v="17230"/>
        <n v="17231"/>
        <n v="17232"/>
        <n v="17233"/>
        <n v="17234"/>
        <n v="17236"/>
        <n v="17237"/>
        <n v="17238"/>
        <n v="17241"/>
        <n v="17242"/>
        <n v="17244"/>
        <n v="17247"/>
        <n v="17252"/>
        <n v="17253"/>
        <n v="17256"/>
        <n v="17257"/>
        <n v="17264"/>
        <n v="17265"/>
        <n v="17267"/>
        <n v="17270"/>
        <n v="17271"/>
        <n v="17273"/>
        <n v="17277"/>
        <n v="17279"/>
        <n v="17280"/>
        <n v="17288"/>
        <n v="17289"/>
        <n v="17290"/>
        <n v="17293"/>
        <n v="17295"/>
        <n v="17298"/>
        <n v="17299"/>
        <n v="17304"/>
        <n v="17305"/>
        <n v="17306"/>
        <n v="17310"/>
        <n v="17311"/>
        <n v="17312"/>
        <n v="17316"/>
        <n v="17317"/>
        <n v="17320"/>
        <n v="17321"/>
        <n v="17324"/>
        <n v="17325"/>
        <n v="17328"/>
        <n v="17330"/>
        <n v="17331"/>
        <n v="17332"/>
        <n v="17333"/>
        <n v="17334"/>
        <n v="17335"/>
        <n v="17344"/>
        <n v="17346"/>
        <n v="17347"/>
        <n v="17348"/>
        <n v="17349"/>
        <n v="17354"/>
        <n v="17358"/>
        <n v="17359"/>
        <n v="17361"/>
        <n v="17363"/>
        <n v="17365"/>
        <n v="17366"/>
        <n v="17368"/>
        <n v="17370"/>
        <n v="17374"/>
        <n v="17375"/>
        <n v="17377"/>
        <n v="17380"/>
        <n v="17381"/>
        <n v="17382"/>
        <n v="17383"/>
        <n v="17384"/>
        <n v="17386"/>
        <n v="17387"/>
        <n v="17390"/>
        <n v="17394"/>
        <n v="17396"/>
        <n v="17397"/>
        <n v="17401"/>
        <n v="17403"/>
        <n v="17408"/>
        <n v="17409"/>
        <n v="17410"/>
        <n v="17412"/>
        <n v="17413"/>
        <n v="17415"/>
        <n v="17416"/>
        <n v="17420"/>
        <n v="17421"/>
        <n v="17422"/>
        <n v="17423"/>
        <n v="17425"/>
        <n v="17426"/>
        <n v="17428"/>
        <n v="17429"/>
        <n v="17431"/>
        <n v="17434"/>
        <n v="17440"/>
        <n v="17442"/>
        <n v="17443"/>
        <n v="17444"/>
        <n v="17446"/>
        <n v="17454"/>
        <n v="17457"/>
        <n v="17458"/>
        <n v="17462"/>
        <n v="17463"/>
        <n v="17468"/>
        <n v="17470"/>
        <n v="17472"/>
        <n v="17473"/>
        <n v="17474"/>
        <n v="17477"/>
        <n v="17478"/>
        <n v="17479"/>
        <n v="17480"/>
        <n v="17481"/>
        <n v="17482"/>
        <n v="17484"/>
        <n v="17488"/>
        <n v="17490"/>
        <n v="17491"/>
        <n v="17494"/>
        <n v="17496"/>
        <n v="17497"/>
        <n v="17498"/>
        <n v="17500"/>
        <n v="17502"/>
        <n v="17504"/>
        <n v="17505"/>
        <n v="17507"/>
        <n v="17511"/>
        <n v="17512"/>
        <n v="17513"/>
        <n v="17517"/>
        <n v="17518"/>
        <n v="17520"/>
        <n v="17521"/>
        <n v="17522"/>
        <n v="17523"/>
        <n v="17528"/>
        <n v="17530"/>
        <n v="17533"/>
        <n v="17534"/>
        <n v="17535"/>
        <n v="17536"/>
        <n v="17537"/>
        <n v="17539"/>
        <n v="17541"/>
        <n v="17542"/>
        <n v="17558"/>
        <n v="17562"/>
        <n v="17563"/>
        <n v="17564"/>
        <n v="17565"/>
        <n v="17568"/>
        <n v="17572"/>
        <n v="17574"/>
        <n v="17576"/>
        <n v="17581"/>
        <n v="17583"/>
        <n v="17590"/>
        <n v="17593"/>
        <n v="17595"/>
        <n v="17598"/>
        <n v="17600"/>
        <n v="17606"/>
        <n v="17609"/>
        <n v="17610"/>
        <n v="17612"/>
        <n v="17613"/>
        <n v="17614"/>
        <n v="17615"/>
        <n v="17616"/>
        <n v="17618"/>
        <n v="17619"/>
        <n v="17621"/>
        <n v="17625"/>
        <n v="17632"/>
        <n v="17633"/>
        <n v="17635"/>
        <n v="17637"/>
        <n v="17638"/>
        <n v="17640"/>
        <n v="17643"/>
        <n v="17645"/>
        <n v="17646"/>
        <n v="17648"/>
        <n v="17649"/>
        <n v="17652"/>
        <n v="17653"/>
        <n v="17656"/>
        <n v="17659"/>
        <n v="17660"/>
        <n v="17661"/>
        <n v="17662"/>
        <n v="17664"/>
        <n v="17667"/>
        <n v="17669"/>
        <n v="17670"/>
        <n v="17673"/>
        <n v="17676"/>
        <n v="17678"/>
        <n v="17679"/>
        <n v="17680"/>
        <n v="17683"/>
        <n v="17684"/>
        <n v="17685"/>
        <n v="17687"/>
        <n v="17690"/>
        <n v="17691"/>
        <n v="17692"/>
        <n v="17693"/>
        <n v="17694"/>
        <n v="17695"/>
        <n v="17697"/>
        <n v="17698"/>
        <n v="17699"/>
        <n v="17701"/>
        <n v="17703"/>
        <n v="17705"/>
        <n v="17706"/>
        <n v="17707"/>
        <n v="17709"/>
        <n v="17710"/>
        <n v="17714"/>
        <n v="17715"/>
        <n v="17720"/>
        <n v="17722"/>
        <n v="17724"/>
        <n v="17729"/>
        <n v="17733"/>
        <n v="17739"/>
        <n v="17742"/>
        <n v="17744"/>
        <n v="17746"/>
        <n v="17747"/>
        <n v="17751"/>
        <n v="17752"/>
        <n v="17753"/>
        <n v="17755"/>
        <n v="17756"/>
        <n v="17757"/>
        <n v="17758"/>
        <n v="17767"/>
        <n v="17769"/>
        <n v="17771"/>
        <n v="17772"/>
        <n v="17773"/>
        <n v="17774"/>
        <n v="17778"/>
        <n v="17779"/>
        <n v="17780"/>
        <n v="17781"/>
        <n v="17786"/>
        <n v="17788"/>
        <n v="17790"/>
        <n v="17791"/>
        <n v="17792"/>
        <n v="17793"/>
        <n v="17794"/>
        <n v="17795"/>
        <n v="17799"/>
        <n v="17800"/>
        <n v="17802"/>
        <n v="17803"/>
        <n v="17807"/>
        <n v="17808"/>
        <n v="17811"/>
        <n v="17812"/>
        <n v="17813"/>
        <n v="17816"/>
        <n v="17825"/>
        <n v="17829"/>
        <n v="17830"/>
        <n v="17831"/>
        <n v="17832"/>
        <n v="17834"/>
        <n v="17835"/>
        <n v="17838"/>
        <n v="17842"/>
        <n v="17844"/>
        <n v="17846"/>
        <n v="17848"/>
        <n v="17849"/>
        <n v="17853"/>
        <n v="17854"/>
        <n v="17859"/>
        <n v="17861"/>
        <n v="17865"/>
        <n v="17867"/>
        <n v="17868"/>
        <n v="17869"/>
        <n v="17874"/>
        <n v="17880"/>
        <n v="17881"/>
        <n v="17882"/>
        <n v="17883"/>
        <n v="17884"/>
        <n v="17885"/>
        <n v="17887"/>
        <n v="17889"/>
        <n v="17890"/>
        <n v="17891"/>
        <n v="17892"/>
        <n v="17893"/>
        <n v="17894"/>
        <n v="17901"/>
        <n v="17903"/>
        <n v="17910"/>
        <n v="17912"/>
        <n v="17913"/>
        <n v="17914"/>
        <n v="17915"/>
        <n v="17916"/>
        <n v="17917"/>
        <n v="17918"/>
        <n v="17920"/>
        <n v="17921"/>
        <n v="17922"/>
        <n v="17923"/>
        <n v="17925"/>
        <n v="17928"/>
        <n v="17932"/>
        <n v="17933"/>
        <n v="17935"/>
        <n v="17936"/>
        <n v="17940"/>
        <n v="17944"/>
        <n v="17946"/>
        <n v="17952"/>
        <n v="17957"/>
        <n v="17959"/>
        <n v="17960"/>
        <n v="17962"/>
        <n v="17963"/>
        <n v="17966"/>
        <n v="17970"/>
        <n v="17971"/>
        <n v="17972"/>
        <n v="17973"/>
        <n v="17974"/>
        <n v="17979"/>
        <n v="17980"/>
        <n v="17981"/>
        <n v="17986"/>
        <n v="17987"/>
        <n v="17988"/>
        <n v="17989"/>
        <n v="17990"/>
        <n v="17996"/>
        <n v="17998"/>
        <n v="17999"/>
        <n v="18000"/>
        <n v="18001"/>
        <n v="18005"/>
        <n v="18007"/>
        <n v="18010"/>
        <n v="18015"/>
        <n v="18016"/>
        <n v="18018"/>
        <n v="18019"/>
        <n v="18021"/>
        <n v="18025"/>
        <n v="18028"/>
        <n v="18029"/>
        <n v="18030"/>
        <n v="18031"/>
        <n v="18034"/>
        <n v="18035"/>
        <n v="18036"/>
        <n v="18037"/>
        <n v="18038"/>
        <n v="18040"/>
        <n v="18044"/>
        <n v="18047"/>
        <n v="18050"/>
        <n v="18052"/>
        <n v="18053"/>
        <n v="18054"/>
        <n v="18055"/>
        <n v="18056"/>
        <n v="18059"/>
        <n v="18060"/>
        <n v="18063"/>
        <n v="18064"/>
        <n v="18067"/>
        <n v="18071"/>
        <n v="18072"/>
        <n v="18073"/>
        <n v="18074"/>
        <n v="18077"/>
        <n v="18078"/>
        <n v="18079"/>
        <n v="18081"/>
        <n v="18082"/>
        <n v="18085"/>
        <n v="18086"/>
        <n v="18087"/>
        <n v="18089"/>
        <n v="18090"/>
        <n v="18092"/>
        <n v="18093"/>
        <n v="18097"/>
        <n v="18099"/>
        <n v="18100"/>
        <n v="18103"/>
        <n v="18106"/>
        <n v="18114"/>
        <n v="18115"/>
        <n v="18116"/>
        <n v="18117"/>
        <n v="18118"/>
        <n v="18121"/>
        <n v="18122"/>
        <n v="18123"/>
        <n v="18124"/>
        <n v="18125"/>
        <n v="18126"/>
        <n v="18132"/>
        <n v="18133"/>
        <n v="18134"/>
        <n v="18137"/>
        <n v="18138"/>
        <n v="18142"/>
        <n v="18144"/>
        <n v="18146"/>
        <n v="18151"/>
        <n v="18152"/>
        <n v="18153"/>
        <n v="18154"/>
        <n v="18156"/>
        <n v="18159"/>
        <n v="18160"/>
        <n v="18161"/>
        <n v="18165"/>
        <n v="18167"/>
        <n v="18169"/>
        <n v="18172"/>
        <n v="18174"/>
        <n v="18177"/>
        <n v="18178"/>
        <n v="18179"/>
        <n v="18182"/>
        <n v="18184"/>
        <n v="18186"/>
        <n v="18187"/>
        <n v="18188"/>
        <n v="18190"/>
        <n v="18191"/>
        <n v="18192"/>
        <n v="18193"/>
        <n v="18194"/>
        <n v="18195"/>
        <n v="18198"/>
        <n v="18199"/>
        <n v="18200"/>
        <n v="18204"/>
        <n v="18206"/>
        <n v="18208"/>
        <n v="18209"/>
        <n v="18210"/>
        <n v="18211"/>
        <n v="18215"/>
        <n v="18217"/>
        <n v="18218"/>
        <n v="18219"/>
        <n v="18220"/>
        <n v="18221"/>
        <n v="18222"/>
        <n v="18223"/>
        <n v="18225"/>
        <n v="18229"/>
        <n v="18231"/>
        <n v="18232"/>
        <n v="18243"/>
        <n v="18245"/>
        <n v="18246"/>
        <n v="18253"/>
        <n v="18254"/>
        <n v="18255"/>
        <n v="18268"/>
        <n v="18269"/>
        <n v="18270"/>
        <n v="18271"/>
        <n v="18272"/>
        <n v="18273"/>
        <n v="18274"/>
        <n v="18275"/>
        <n v="18276"/>
        <n v="18277"/>
        <n v="18279"/>
        <n v="18283"/>
        <n v="18284"/>
        <n v="18285"/>
        <n v="18287"/>
        <n v="18291"/>
        <n v="18292"/>
        <n v="18294"/>
        <n v="18295"/>
        <n v="18296"/>
        <n v="18297"/>
        <n v="18298"/>
        <n v="18301"/>
        <n v="18305"/>
        <n v="18306"/>
        <n v="18308"/>
        <n v="18309"/>
        <n v="18310"/>
        <n v="18315"/>
        <n v="18316"/>
        <n v="18317"/>
        <n v="18318"/>
        <n v="18319"/>
        <n v="18321"/>
        <n v="18324"/>
        <n v="18329"/>
        <n v="18331"/>
        <n v="18332"/>
        <n v="18334"/>
        <n v="18335"/>
        <n v="18336"/>
        <n v="18341"/>
        <n v="18343"/>
        <n v="18344"/>
        <n v="18346"/>
        <n v="18349"/>
        <n v="18350"/>
        <n v="18351"/>
        <n v="18352"/>
        <n v="18354"/>
        <n v="18355"/>
        <n v="18357"/>
        <n v="18358"/>
        <n v="18360"/>
        <n v="18363"/>
        <n v="18366"/>
        <n v="18368"/>
        <n v="18370"/>
        <n v="18372"/>
        <n v="18373"/>
        <n v="18375"/>
        <n v="18376"/>
        <n v="18378"/>
        <n v="18379"/>
        <n v="18380"/>
        <n v="18383"/>
        <n v="18384"/>
        <n v="18385"/>
        <n v="18389"/>
        <n v="18390"/>
        <n v="18391"/>
        <n v="18394"/>
        <n v="18395"/>
        <n v="18398"/>
        <n v="18400"/>
        <n v="18405"/>
        <n v="18406"/>
        <n v="18407"/>
        <n v="18409"/>
        <n v="18410"/>
        <n v="18411"/>
        <n v="18412"/>
        <n v="18416"/>
        <n v="18417"/>
        <n v="18418"/>
        <n v="18419"/>
        <n v="18429"/>
        <n v="18432"/>
        <n v="18433"/>
        <n v="18434"/>
        <n v="18436"/>
        <n v="18437"/>
        <n v="18438"/>
        <n v="18439"/>
        <n v="18446"/>
        <n v="18447"/>
        <n v="18448"/>
        <n v="18453"/>
        <n v="18454"/>
        <n v="18464"/>
        <n v="18466"/>
        <n v="18467"/>
        <n v="18468"/>
        <n v="18469"/>
        <n v="18473"/>
        <n v="18474"/>
        <n v="18476"/>
        <n v="18478"/>
        <n v="18481"/>
        <n v="18482"/>
        <n v="18483"/>
        <n v="18485"/>
        <n v="18486"/>
        <n v="18487"/>
        <n v="18488"/>
        <n v="18489"/>
        <n v="18491"/>
        <n v="18492"/>
        <n v="18493"/>
        <n v="18496"/>
        <n v="18499"/>
        <n v="18504"/>
        <n v="18507"/>
        <n v="18508"/>
        <n v="18509"/>
        <n v="18512"/>
        <n v="18513"/>
        <n v="18517"/>
        <n v="18518"/>
        <n v="18520"/>
        <n v="18521"/>
        <n v="18525"/>
        <n v="18529"/>
        <n v="18530"/>
        <n v="18536"/>
        <n v="18543"/>
        <n v="18544"/>
        <n v="18545"/>
        <n v="18547"/>
        <n v="18549"/>
        <n v="18550"/>
        <n v="18551"/>
        <n v="18552"/>
        <n v="18554"/>
        <n v="18555"/>
        <n v="18556"/>
        <n v="18559"/>
        <n v="18560"/>
        <n v="18562"/>
        <n v="18563"/>
        <n v="18566"/>
        <n v="18567"/>
        <n v="18569"/>
        <n v="18570"/>
        <n v="18571"/>
        <n v="18579"/>
        <n v="18580"/>
        <n v="18581"/>
        <n v="18583"/>
        <n v="18584"/>
        <n v="18585"/>
        <n v="18587"/>
        <n v="18590"/>
        <n v="18593"/>
        <n v="18595"/>
        <n v="18597"/>
        <n v="18599"/>
        <n v="18604"/>
        <n v="18605"/>
        <n v="18609"/>
        <n v="18610"/>
        <n v="18612"/>
        <n v="18613"/>
        <n v="18614"/>
        <n v="18615"/>
        <n v="18616"/>
        <n v="18621"/>
        <n v="18622"/>
        <n v="18625"/>
        <n v="18629"/>
        <n v="18632"/>
        <n v="18635"/>
        <n v="18637"/>
        <n v="18638"/>
        <n v="18639"/>
        <n v="18641"/>
        <n v="18644"/>
        <n v="18647"/>
        <n v="18650"/>
        <n v="18652"/>
        <n v="18654"/>
        <n v="18655"/>
        <n v="18656"/>
        <n v="18659"/>
        <n v="18660"/>
        <n v="18662"/>
        <n v="18668"/>
        <n v="18670"/>
        <n v="18675"/>
        <n v="18684"/>
        <n v="18685"/>
        <n v="18687"/>
        <n v="18690"/>
        <n v="18692"/>
        <n v="18698"/>
        <n v="18701"/>
        <n v="18705"/>
        <n v="18707"/>
        <n v="18708"/>
        <n v="18711"/>
        <n v="18714"/>
        <n v="18715"/>
        <n v="18717"/>
        <n v="18718"/>
        <n v="18719"/>
        <n v="18722"/>
        <n v="18725"/>
        <n v="18729"/>
        <n v="18732"/>
        <n v="18733"/>
        <n v="18734"/>
        <n v="18738"/>
        <n v="18741"/>
        <n v="18742"/>
        <n v="18743"/>
        <n v="18745"/>
        <n v="18747"/>
        <n v="18748"/>
        <n v="18749"/>
        <n v="18755"/>
        <n v="18760"/>
        <n v="18761"/>
        <n v="18764"/>
        <n v="18766"/>
        <n v="18767"/>
        <n v="18769"/>
        <n v="18772"/>
        <n v="18773"/>
        <n v="18774"/>
        <n v="18777"/>
        <n v="18780"/>
        <n v="18785"/>
        <n v="18787"/>
        <n v="18788"/>
        <n v="18789"/>
        <n v="18791"/>
        <n v="18792"/>
        <n v="18794"/>
        <n v="18797"/>
        <n v="18801"/>
        <n v="18804"/>
        <n v="18805"/>
        <n v="18806"/>
        <n v="18807"/>
        <n v="18809"/>
        <n v="18810"/>
        <n v="18812"/>
        <n v="18815"/>
        <n v="18821"/>
        <n v="18823"/>
        <n v="18824"/>
        <n v="18825"/>
        <n v="18826"/>
        <n v="18827"/>
        <n v="18831"/>
        <n v="18833"/>
        <n v="18836"/>
        <n v="18838"/>
        <n v="18839"/>
        <n v="18840"/>
        <n v="18841"/>
        <n v="18842"/>
        <n v="18844"/>
        <n v="18847"/>
        <n v="18848"/>
        <n v="18851"/>
        <n v="18852"/>
        <n v="18853"/>
        <n v="18854"/>
        <n v="18856"/>
        <n v="18857"/>
        <n v="18861"/>
        <n v="18863"/>
        <n v="18866"/>
        <n v="18867"/>
        <n v="18868"/>
        <n v="18875"/>
        <n v="18877"/>
        <n v="18879"/>
        <n v="18882"/>
        <n v="18888"/>
        <n v="18892"/>
        <n v="18895"/>
        <n v="18898"/>
        <n v="18900"/>
        <n v="18902"/>
        <n v="18903"/>
        <n v="18909"/>
        <n v="18912"/>
        <n v="18915"/>
        <n v="18917"/>
        <n v="18920"/>
        <n v="18922"/>
        <n v="18923"/>
        <n v="18925"/>
        <n v="18926"/>
        <n v="18927"/>
        <n v="18928"/>
        <n v="18929"/>
        <n v="18930"/>
        <n v="18931"/>
        <n v="18933"/>
        <n v="18934"/>
        <n v="18935"/>
        <n v="18936"/>
        <n v="18940"/>
        <n v="18943"/>
        <n v="18944"/>
        <n v="18952"/>
        <n v="18953"/>
        <n v="18960"/>
        <n v="18961"/>
        <n v="18965"/>
        <n v="18968"/>
        <n v="18971"/>
        <n v="18981"/>
        <n v="18983"/>
        <n v="18989"/>
        <n v="18990"/>
        <n v="18994"/>
        <n v="18996"/>
        <n v="18998"/>
        <n v="19005"/>
        <n v="19007"/>
        <n v="19008"/>
        <n v="19009"/>
        <n v="19013"/>
        <n v="19014"/>
        <n v="19035"/>
        <n v="19039"/>
        <n v="19040"/>
        <n v="19043"/>
        <n v="19045"/>
        <n v="19051"/>
        <n v="19053"/>
        <n v="19056"/>
        <n v="19057"/>
        <n v="19058"/>
        <n v="19066"/>
        <n v="19067"/>
        <n v="19074"/>
        <n v="19075"/>
        <n v="19078"/>
        <n v="19080"/>
        <n v="19082"/>
        <n v="19083"/>
        <n v="19084"/>
        <n v="19086"/>
        <n v="19089"/>
        <n v="19090"/>
        <n v="19092"/>
        <n v="19097"/>
        <n v="19099"/>
        <n v="19100"/>
        <n v="19101"/>
        <n v="19104"/>
        <n v="19106"/>
        <n v="19107"/>
        <n v="19108"/>
        <n v="19109"/>
        <n v="19112"/>
        <n v="19113"/>
        <n v="19116"/>
        <n v="19118"/>
        <n v="19131"/>
        <n v="19135"/>
        <n v="19140"/>
        <n v="19141"/>
        <n v="19147"/>
        <n v="19148"/>
        <n v="19150"/>
        <n v="19152"/>
        <n v="19153"/>
        <n v="19157"/>
        <n v="19158"/>
        <n v="19159"/>
        <n v="19160"/>
        <n v="19161"/>
        <n v="19162"/>
        <n v="19165"/>
        <n v="19169"/>
        <n v="19170"/>
        <n v="19172"/>
        <n v="19174"/>
        <n v="19175"/>
        <n v="19177"/>
        <n v="19182"/>
        <n v="19184"/>
        <n v="19185"/>
        <n v="19193"/>
        <n v="19197"/>
        <n v="19202"/>
        <n v="19204"/>
        <n v="19206"/>
        <n v="19211"/>
        <n v="19212"/>
        <n v="19216"/>
        <n v="19220"/>
        <n v="19223"/>
        <n v="19226"/>
        <n v="19228"/>
        <n v="19230"/>
        <n v="19232"/>
        <n v="19234"/>
        <n v="19235"/>
        <n v="19237"/>
        <n v="19238"/>
        <n v="19243"/>
        <n v="19244"/>
        <n v="19246"/>
        <n v="19247"/>
        <n v="19249"/>
        <n v="19253"/>
        <n v="19254"/>
        <n v="19258"/>
        <n v="19261"/>
        <n v="19267"/>
        <n v="19270"/>
        <n v="19275"/>
        <n v="19277"/>
        <n v="19278"/>
        <n v="19282"/>
        <n v="19286"/>
        <n v="19295"/>
        <n v="19296"/>
        <n v="19297"/>
        <n v="19300"/>
        <n v="19301"/>
        <n v="19303"/>
        <n v="19304"/>
        <n v="19307"/>
        <n v="19308"/>
        <n v="19314"/>
        <n v="19315"/>
        <n v="19319"/>
        <n v="19321"/>
        <n v="19325"/>
        <n v="19337"/>
        <n v="19338"/>
        <n v="19340"/>
        <n v="19341"/>
        <n v="19343"/>
        <n v="19344"/>
        <n v="19345"/>
        <n v="19349"/>
        <n v="19351"/>
        <n v="19355"/>
        <n v="19358"/>
        <n v="19359"/>
        <n v="19361"/>
        <n v="19362"/>
        <n v="19363"/>
        <n v="19365"/>
        <n v="19367"/>
        <n v="19368"/>
        <n v="19370"/>
        <n v="19371"/>
        <n v="19373"/>
        <n v="19374"/>
        <n v="19375"/>
        <n v="19379"/>
        <n v="19380"/>
        <n v="19383"/>
        <n v="19384"/>
        <n v="19385"/>
        <n v="19386"/>
        <n v="19387"/>
        <n v="19388"/>
        <n v="19390"/>
        <n v="19391"/>
        <n v="19394"/>
        <n v="19395"/>
        <n v="19397"/>
        <n v="19398"/>
        <n v="19401"/>
        <n v="19405"/>
        <n v="19412"/>
        <n v="19415"/>
        <n v="19416"/>
        <n v="19421"/>
        <n v="19422"/>
        <n v="19423"/>
        <n v="19426"/>
        <n v="19431"/>
        <n v="19432"/>
        <n v="19434"/>
        <n v="19435"/>
        <n v="19438"/>
        <n v="19440"/>
        <n v="19443"/>
        <n v="19445"/>
        <n v="19450"/>
        <n v="19454"/>
        <n v="19458"/>
        <n v="19461"/>
        <n v="19465"/>
        <n v="19468"/>
        <n v="19473"/>
        <n v="19476"/>
        <n v="19480"/>
        <n v="19489"/>
        <n v="19490"/>
        <n v="19494"/>
        <n v="19502"/>
        <n v="19503"/>
        <n v="19504"/>
        <n v="19506"/>
        <n v="19512"/>
        <n v="19516"/>
        <n v="19517"/>
        <n v="19518"/>
        <n v="19520"/>
        <n v="19522"/>
        <n v="19524"/>
        <n v="19525"/>
        <n v="19528"/>
        <n v="19530"/>
        <n v="19531"/>
        <n v="19532"/>
        <n v="19533"/>
        <n v="19536"/>
        <n v="19537"/>
        <n v="19538"/>
        <n v="19540"/>
        <n v="19541"/>
        <n v="19550"/>
        <n v="19554"/>
        <n v="19555"/>
        <n v="19558"/>
        <n v="19567"/>
        <n v="19568"/>
        <n v="19569"/>
        <n v="19570"/>
        <n v="19581"/>
        <n v="19585"/>
        <n v="19591"/>
        <n v="19593"/>
        <n v="19595"/>
        <n v="19604"/>
        <n v="19609"/>
        <n v="19610"/>
        <n v="19611"/>
        <n v="19612"/>
        <n v="19613"/>
        <n v="19614"/>
        <n v="19615"/>
        <n v="19629"/>
        <n v="19630"/>
        <n v="19631"/>
        <n v="19632"/>
        <n v="19633"/>
        <n v="19635"/>
        <n v="19638"/>
        <n v="19640"/>
        <n v="19644"/>
        <n v="19651"/>
        <n v="19654"/>
        <n v="19660"/>
        <n v="19661"/>
        <n v="19664"/>
        <n v="19665"/>
        <n v="19667"/>
        <n v="19670"/>
        <n v="19671"/>
        <n v="19675"/>
        <n v="19677"/>
        <n v="19680"/>
        <n v="19686"/>
        <n v="19687"/>
        <n v="19688"/>
        <n v="19689"/>
        <n v="19691"/>
        <n v="19692"/>
        <n v="19697"/>
        <n v="19705"/>
        <n v="19707"/>
        <n v="19708"/>
        <n v="19710"/>
        <n v="19711"/>
        <n v="19714"/>
        <n v="19719"/>
        <n v="19721"/>
        <n v="19722"/>
        <n v="19723"/>
        <n v="19735"/>
        <n v="19736"/>
        <n v="19740"/>
        <n v="19741"/>
        <n v="19745"/>
        <n v="19751"/>
        <n v="19763"/>
        <n v="19765"/>
        <n v="19768"/>
        <n v="19769"/>
        <n v="19773"/>
        <n v="19774"/>
        <n v="19780"/>
        <n v="19781"/>
        <n v="19783"/>
        <n v="19786"/>
        <n v="19787"/>
        <n v="19790"/>
        <n v="19791"/>
        <n v="19792"/>
        <n v="19794"/>
        <n v="19796"/>
        <n v="19798"/>
        <n v="19799"/>
        <n v="19801"/>
        <n v="19805"/>
        <n v="19811"/>
        <n v="19815"/>
        <n v="19818"/>
        <n v="19820"/>
        <n v="19821"/>
        <n v="19828"/>
        <n v="19833"/>
        <n v="19840"/>
        <n v="19841"/>
        <n v="19842"/>
        <n v="19847"/>
        <n v="19848"/>
        <n v="19852"/>
        <n v="19853"/>
        <n v="19855"/>
        <n v="19856"/>
        <n v="19857"/>
        <n v="19859"/>
        <n v="19864"/>
        <n v="19867"/>
        <n v="19868"/>
        <n v="19869"/>
        <n v="19871"/>
        <n v="19872"/>
        <n v="19873"/>
        <n v="19878"/>
        <n v="19880"/>
        <n v="19890"/>
        <n v="19893"/>
        <n v="19896"/>
        <n v="19899"/>
        <n v="19900"/>
        <n v="19908"/>
        <n v="19911"/>
        <n v="19912"/>
        <n v="19915"/>
        <n v="19917"/>
        <n v="19918"/>
        <n v="19922"/>
        <n v="19925"/>
        <n v="19928"/>
        <n v="19933"/>
        <n v="19935"/>
        <n v="19936"/>
        <n v="19940"/>
        <n v="19941"/>
        <n v="19942"/>
        <n v="19944"/>
        <n v="19946"/>
        <n v="19947"/>
        <n v="19948"/>
        <n v="19950"/>
        <n v="19951"/>
        <n v="19954"/>
        <n v="19958"/>
        <n v="19959"/>
        <n v="19960"/>
        <n v="19964"/>
        <n v="19966"/>
        <n v="19967"/>
        <n v="19972"/>
        <n v="19974"/>
        <n v="19975"/>
        <n v="19976"/>
        <n v="19977"/>
        <n v="19978"/>
        <n v="19979"/>
        <n v="19981"/>
        <n v="19982"/>
        <n v="19983"/>
        <n v="19984"/>
        <n v="19985"/>
        <n v="19987"/>
        <n v="19993"/>
        <n v="19994"/>
        <n v="19995"/>
        <n v="19998"/>
        <n v="19999"/>
        <n v="20008"/>
        <n v="20009"/>
        <n v="20011"/>
        <n v="20013"/>
        <n v="20014"/>
        <n v="20016"/>
        <n v="20017"/>
        <n v="20018"/>
        <n v="20025"/>
        <n v="20029"/>
        <n v="20031"/>
        <n v="20033"/>
        <n v="20040"/>
        <n v="20041"/>
        <n v="20044"/>
        <n v="20047"/>
        <n v="20049"/>
        <n v="20051"/>
        <n v="20055"/>
        <n v="20057"/>
        <n v="20058"/>
        <n v="20060"/>
        <n v="20061"/>
        <n v="20063"/>
        <n v="20066"/>
        <n v="20067"/>
        <n v="20069"/>
        <n v="20070"/>
        <n v="20071"/>
        <n v="20072"/>
        <n v="20075"/>
        <n v="20080"/>
        <n v="20083"/>
        <n v="20084"/>
        <n v="20086"/>
        <n v="20087"/>
        <n v="20088"/>
        <n v="20091"/>
        <n v="20093"/>
        <n v="20094"/>
        <n v="20096"/>
        <n v="20097"/>
        <n v="20105"/>
        <n v="20106"/>
        <n v="20111"/>
        <n v="20113"/>
        <n v="20114"/>
        <n v="20115"/>
        <n v="20118"/>
        <n v="20119"/>
        <n v="20120"/>
        <n v="20124"/>
        <n v="20126"/>
        <n v="20127"/>
        <n v="20131"/>
        <n v="20134"/>
        <n v="20135"/>
        <n v="20144"/>
        <n v="20146"/>
        <n v="20150"/>
        <n v="20151"/>
        <n v="20153"/>
        <n v="20154"/>
        <n v="20157"/>
        <n v="20158"/>
        <n v="20159"/>
        <n v="20161"/>
        <n v="20162"/>
        <n v="20166"/>
        <n v="20169"/>
        <n v="20170"/>
        <n v="20172"/>
        <n v="20173"/>
        <n v="20175"/>
        <n v="20176"/>
        <n v="20178"/>
        <n v="20179"/>
        <n v="20180"/>
        <n v="20181"/>
        <n v="20183"/>
        <n v="20184"/>
        <n v="20185"/>
        <n v="20186"/>
        <n v="20190"/>
        <n v="20191"/>
        <n v="20192"/>
        <n v="20193"/>
        <n v="20195"/>
        <n v="20196"/>
        <n v="20197"/>
        <n v="20199"/>
        <n v="20202"/>
        <n v="20205"/>
        <n v="20209"/>
        <n v="20214"/>
        <n v="20215"/>
        <n v="20216"/>
        <n v="20217"/>
        <n v="20218"/>
        <n v="20219"/>
        <n v="20221"/>
        <n v="20224"/>
        <n v="20233"/>
        <n v="20235"/>
        <n v="20237"/>
        <n v="20240"/>
        <n v="20242"/>
        <n v="20243"/>
        <n v="20244"/>
        <n v="20246"/>
        <n v="20247"/>
        <n v="20249"/>
        <n v="20251"/>
        <n v="20255"/>
        <n v="20256"/>
        <n v="20258"/>
        <n v="20260"/>
        <n v="20263"/>
        <n v="20265"/>
        <n v="20267"/>
        <n v="20269"/>
        <n v="20272"/>
        <n v="20275"/>
        <n v="20278"/>
        <n v="20279"/>
        <n v="20283"/>
        <n v="20284"/>
        <n v="20285"/>
        <n v="20286"/>
        <n v="20288"/>
        <n v="20289"/>
        <n v="20292"/>
        <n v="20293"/>
        <n v="20294"/>
        <n v="20296"/>
        <n v="20297"/>
        <n v="20302"/>
        <n v="20304"/>
        <n v="20305"/>
        <n v="20307"/>
        <n v="20308"/>
        <n v="20309"/>
        <n v="20310"/>
        <n v="20314"/>
        <n v="20318"/>
        <n v="20321"/>
        <n v="20323"/>
        <n v="20325"/>
        <n v="20327"/>
        <n v="20329"/>
        <n v="20332"/>
        <n v="20336"/>
        <n v="20338"/>
        <n v="20339"/>
        <n v="20341"/>
        <n v="20342"/>
        <n v="20346"/>
        <n v="20347"/>
        <n v="20348"/>
        <n v="20349"/>
        <n v="20351"/>
        <n v="20352"/>
        <n v="20354"/>
        <n v="20362"/>
        <n v="20364"/>
        <n v="20365"/>
        <n v="20366"/>
        <n v="20367"/>
        <n v="20368"/>
        <n v="20370"/>
        <n v="20372"/>
        <n v="20374"/>
        <n v="20375"/>
        <n v="20376"/>
        <n v="20377"/>
        <n v="20379"/>
        <n v="20383"/>
        <n v="20385"/>
        <n v="20391"/>
        <n v="20395"/>
        <n v="20397"/>
        <n v="20398"/>
        <n v="20399"/>
        <n v="20402"/>
        <n v="20403"/>
        <n v="20405"/>
        <n v="20406"/>
        <n v="20409"/>
        <n v="20412"/>
        <n v="20415"/>
        <n v="20417"/>
        <n v="20418"/>
        <n v="20421"/>
        <n v="20424"/>
        <n v="20427"/>
        <n v="20430"/>
        <n v="20431"/>
        <n v="20435"/>
        <n v="20436"/>
        <n v="20437"/>
        <n v="20441"/>
        <n v="20442"/>
        <n v="20446"/>
        <n v="20449"/>
        <n v="20452"/>
        <n v="20455"/>
        <n v="20460"/>
        <n v="20461"/>
        <n v="20466"/>
        <n v="20468"/>
        <n v="20469"/>
        <n v="20470"/>
        <n v="20471"/>
        <n v="20472"/>
        <n v="20474"/>
        <n v="20475"/>
        <n v="20476"/>
        <n v="20477"/>
        <n v="20478"/>
        <n v="20479"/>
        <n v="20480"/>
        <n v="20481"/>
        <n v="20482"/>
        <n v="20485"/>
        <n v="20490"/>
        <n v="20492"/>
        <n v="20494"/>
        <n v="20495"/>
        <n v="20497"/>
        <n v="20500"/>
        <n v="20503"/>
        <n v="20504"/>
        <n v="20505"/>
        <n v="20508"/>
        <n v="20512"/>
        <n v="20513"/>
        <n v="20514"/>
        <n v="20517"/>
        <n v="20518"/>
        <n v="20519"/>
        <n v="20520"/>
        <n v="20524"/>
        <n v="20525"/>
        <n v="20532"/>
        <n v="20533"/>
        <n v="20534"/>
        <n v="20535"/>
        <n v="20536"/>
        <n v="20537"/>
        <n v="20541"/>
        <n v="20544"/>
        <n v="20547"/>
        <n v="20549"/>
        <n v="20550"/>
        <n v="20553"/>
        <n v="20556"/>
        <n v="20560"/>
        <n v="20570"/>
        <n v="20574"/>
        <n v="20576"/>
        <n v="20577"/>
        <n v="20579"/>
        <n v="20580"/>
        <n v="20581"/>
        <n v="20583"/>
        <n v="20584"/>
        <n v="20586"/>
        <n v="20590"/>
        <n v="20593"/>
        <n v="20594"/>
        <n v="20595"/>
        <n v="20599"/>
        <n v="20600"/>
        <n v="20602"/>
        <n v="20604"/>
        <n v="20605"/>
        <n v="20606"/>
        <n v="20608"/>
        <n v="20609"/>
        <n v="20610"/>
        <n v="20612"/>
        <n v="20614"/>
        <n v="20615"/>
        <n v="20617"/>
        <n v="20621"/>
        <n v="20622"/>
        <n v="20631"/>
        <n v="20632"/>
        <n v="20634"/>
        <n v="20635"/>
        <n v="20664"/>
        <n v="20670"/>
        <n v="20671"/>
        <n v="20672"/>
        <n v="20674"/>
        <n v="20677"/>
        <n v="20679"/>
        <n v="20680"/>
        <n v="20683"/>
        <n v="20684"/>
        <n v="20686"/>
        <n v="20690"/>
        <n v="20691"/>
        <n v="20693"/>
        <n v="20694"/>
        <n v="20696"/>
        <n v="20700"/>
        <n v="20705"/>
        <n v="20706"/>
        <n v="20713"/>
        <n v="20714"/>
        <n v="20715"/>
        <n v="20717"/>
        <n v="20718"/>
        <n v="20720"/>
        <n v="20721"/>
        <n v="20722"/>
        <n v="20724"/>
        <n v="20725"/>
        <n v="20727"/>
        <n v="20729"/>
        <n v="20730"/>
        <n v="20735"/>
        <n v="20737"/>
        <n v="20741"/>
        <n v="20743"/>
        <n v="20745"/>
        <n v="20746"/>
        <n v="20747"/>
        <n v="20752"/>
        <n v="20753"/>
        <n v="20755"/>
        <n v="20757"/>
        <n v="20758"/>
        <n v="20762"/>
        <n v="20768"/>
        <n v="20788"/>
        <n v="20789"/>
        <n v="20792"/>
        <n v="20794"/>
        <n v="20799"/>
        <n v="20806"/>
        <n v="20808"/>
        <n v="20809"/>
        <n v="20811"/>
        <n v="20814"/>
        <n v="20815"/>
        <n v="20816"/>
        <n v="20819"/>
        <n v="20822"/>
        <n v="20823"/>
        <n v="20826"/>
        <n v="20829"/>
        <n v="20832"/>
        <n v="20835"/>
        <n v="20838"/>
        <n v="20839"/>
        <n v="20840"/>
        <n v="20841"/>
        <n v="20843"/>
        <n v="20844"/>
        <n v="20846"/>
        <n v="20854"/>
        <n v="20856"/>
        <n v="20857"/>
        <n v="20865"/>
        <n v="20866"/>
        <n v="20869"/>
        <n v="20872"/>
        <n v="20873"/>
        <n v="20877"/>
        <n v="20879"/>
        <n v="20881"/>
        <n v="20882"/>
        <n v="20885"/>
        <n v="20887"/>
        <n v="20890"/>
        <n v="20893"/>
        <n v="20894"/>
        <n v="20895"/>
        <n v="20901"/>
        <n v="20903"/>
        <n v="20904"/>
        <n v="20905"/>
        <n v="20910"/>
        <n v="20920"/>
        <n v="20921"/>
        <n v="20924"/>
        <n v="20925"/>
        <n v="20926"/>
        <n v="20928"/>
        <n v="20930"/>
        <n v="20935"/>
        <n v="20945"/>
        <n v="20947"/>
        <n v="20950"/>
        <n v="20951"/>
        <n v="20956"/>
        <n v="20957"/>
        <n v="20958"/>
        <n v="20971"/>
        <n v="20973"/>
        <n v="20975"/>
        <n v="20980"/>
        <n v="20984"/>
        <n v="20988"/>
        <n v="21001"/>
        <n v="21003"/>
        <n v="21004"/>
        <n v="21005"/>
        <n v="21008"/>
        <n v="21010"/>
        <n v="21011"/>
        <n v="21012"/>
        <n v="21018"/>
        <n v="21019"/>
        <n v="21021"/>
        <n v="21022"/>
        <n v="21025"/>
        <n v="21026"/>
        <n v="21029"/>
        <n v="21030"/>
        <n v="21033"/>
        <n v="21036"/>
        <n v="21040"/>
        <n v="21041"/>
        <n v="21046"/>
        <n v="21047"/>
        <n v="21051"/>
        <n v="21058"/>
        <n v="21059"/>
        <n v="21060"/>
        <n v="21062"/>
        <n v="21063"/>
        <n v="21065"/>
        <n v="21066"/>
        <n v="21070"/>
        <n v="21072"/>
        <n v="21074"/>
        <n v="21075"/>
        <n v="21078"/>
        <n v="21079"/>
        <n v="21082"/>
        <n v="21088"/>
        <n v="21089"/>
        <n v="21095"/>
        <n v="21096"/>
        <n v="21097"/>
        <n v="21098"/>
        <n v="21099"/>
        <n v="21100"/>
        <n v="21108"/>
        <n v="21115"/>
        <n v="21116"/>
        <n v="21118"/>
        <n v="21119"/>
        <n v="21121"/>
        <n v="21122"/>
        <n v="21126"/>
        <n v="21127"/>
        <n v="21129"/>
        <n v="21133"/>
        <n v="21134"/>
        <n v="21136"/>
        <n v="21138"/>
        <n v="21149"/>
        <n v="21154"/>
        <n v="21160"/>
        <n v="21162"/>
        <n v="21163"/>
        <n v="21165"/>
        <n v="21169"/>
        <n v="21170"/>
        <n v="21173"/>
        <n v="21176"/>
        <n v="21179"/>
        <n v="21183"/>
        <n v="21185"/>
        <n v="21187"/>
        <n v="21192"/>
        <n v="21193"/>
        <n v="21197"/>
        <n v="21198"/>
        <n v="21202"/>
        <n v="21203"/>
        <n v="21212"/>
        <n v="21215"/>
        <n v="21216"/>
        <n v="21230"/>
        <n v="21235"/>
        <n v="21238"/>
        <n v="21243"/>
        <n v="21244"/>
        <n v="21245"/>
        <n v="21247"/>
        <n v="21251"/>
        <n v="21256"/>
        <n v="21261"/>
        <n v="21264"/>
        <n v="21268"/>
        <n v="21269"/>
        <n v="21273"/>
        <n v="21275"/>
        <n v="21278"/>
        <n v="21279"/>
        <n v="21281"/>
        <n v="21283"/>
        <n v="21287"/>
        <n v="21291"/>
        <n v="21292"/>
        <n v="21294"/>
        <n v="21302"/>
        <n v="21303"/>
        <n v="21305"/>
        <n v="21306"/>
        <n v="21308"/>
        <n v="21313"/>
        <n v="21324"/>
        <n v="21329"/>
        <n v="21330"/>
        <n v="21338"/>
        <n v="21341"/>
        <n v="21342"/>
        <n v="21343"/>
        <n v="21347"/>
        <n v="21348"/>
        <n v="21349"/>
        <n v="21350"/>
        <n v="21351"/>
        <n v="21352"/>
        <n v="21353"/>
        <n v="21357"/>
        <n v="21358"/>
        <n v="21360"/>
        <n v="21361"/>
        <n v="21367"/>
        <n v="21368"/>
        <n v="21370"/>
        <n v="21371"/>
        <n v="21372"/>
        <n v="21375"/>
        <n v="21376"/>
        <n v="21377"/>
        <n v="21378"/>
        <n v="21379"/>
        <n v="21382"/>
        <n v="21384"/>
        <n v="21386"/>
        <n v="21389"/>
        <n v="21390"/>
        <n v="21391"/>
        <n v="21400"/>
        <n v="21406"/>
        <n v="21409"/>
        <n v="21412"/>
        <n v="21413"/>
        <n v="21416"/>
        <n v="21419"/>
        <n v="21420"/>
        <n v="21423"/>
        <n v="21427"/>
        <n v="21433"/>
        <n v="21436"/>
        <n v="21437"/>
        <n v="21438"/>
        <n v="21440"/>
        <n v="21447"/>
        <n v="21449"/>
        <n v="21450"/>
        <n v="21456"/>
        <n v="21458"/>
        <n v="21460"/>
        <n v="21465"/>
        <n v="21467"/>
        <n v="21469"/>
        <n v="21472"/>
        <n v="21477"/>
        <n v="21478"/>
        <n v="21480"/>
        <n v="21483"/>
        <n v="21484"/>
        <n v="21485"/>
        <n v="21486"/>
        <n v="21487"/>
        <n v="21488"/>
        <n v="21489"/>
        <n v="21491"/>
        <n v="21500"/>
        <n v="21501"/>
        <n v="21504"/>
        <n v="21506"/>
        <n v="21511"/>
        <n v="21518"/>
        <n v="21519"/>
        <n v="21523"/>
        <n v="21524"/>
        <n v="21525"/>
        <n v="21526"/>
        <n v="21527"/>
        <n v="21542"/>
        <n v="21555"/>
        <n v="21557"/>
        <n v="21561"/>
        <n v="21563"/>
        <n v="21564"/>
        <n v="21567"/>
        <n v="21573"/>
        <n v="21579"/>
        <n v="21580"/>
        <n v="21583"/>
        <n v="21585"/>
        <n v="21586"/>
        <n v="21595"/>
        <n v="21596"/>
        <n v="21598"/>
        <n v="21601"/>
        <n v="21603"/>
        <n v="21604"/>
        <n v="21605"/>
        <n v="21606"/>
        <n v="21608"/>
        <n v="21609"/>
        <n v="21612"/>
        <n v="21614"/>
        <n v="21616"/>
        <n v="21620"/>
        <n v="21622"/>
        <n v="21623"/>
        <n v="21624"/>
        <n v="21625"/>
        <n v="21626"/>
        <n v="21630"/>
        <n v="21631"/>
        <n v="21633"/>
        <n v="21636"/>
        <n v="21640"/>
        <n v="21653"/>
        <n v="21656"/>
        <n v="21661"/>
        <n v="21665"/>
        <n v="21669"/>
        <n v="21672"/>
        <n v="21674"/>
        <n v="21676"/>
        <n v="21686"/>
        <n v="21693"/>
        <n v="21694"/>
        <n v="21695"/>
        <n v="21696"/>
        <n v="21698"/>
        <n v="21700"/>
        <n v="21701"/>
        <n v="21702"/>
        <n v="21706"/>
        <n v="21707"/>
        <n v="21715"/>
        <n v="21717"/>
        <n v="21726"/>
        <n v="21729"/>
        <n v="21731"/>
        <n v="21732"/>
        <n v="21736"/>
        <n v="21749"/>
        <n v="21750"/>
        <n v="21752"/>
        <n v="21757"/>
        <n v="21761"/>
        <n v="21764"/>
        <n v="21768"/>
        <n v="21769"/>
        <n v="21771"/>
        <n v="21775"/>
        <n v="21776"/>
        <n v="21778"/>
        <n v="21781"/>
        <n v="21783"/>
        <n v="21792"/>
        <n v="21793"/>
        <n v="21794"/>
        <n v="21801"/>
        <n v="21803"/>
        <n v="21804"/>
        <n v="21805"/>
        <n v="21808"/>
        <n v="21809"/>
        <n v="21815"/>
        <n v="21818"/>
        <n v="21828"/>
        <n v="21829"/>
        <n v="21831"/>
        <n v="21834"/>
        <n v="21838"/>
        <n v="21845"/>
        <n v="21849"/>
        <n v="21857"/>
        <n v="21861"/>
        <n v="21871"/>
        <n v="21878"/>
        <n v="21882"/>
        <n v="21883"/>
        <n v="21893"/>
        <n v="21895"/>
        <n v="21897"/>
        <n v="21900"/>
        <n v="21902"/>
        <n v="21908"/>
        <n v="21909"/>
        <n v="21912"/>
        <n v="21913"/>
        <n v="21915"/>
        <n v="21916"/>
        <n v="21917"/>
        <n v="21919"/>
        <n v="21920"/>
        <n v="21921"/>
        <n v="21933"/>
        <n v="21937"/>
        <n v="21939"/>
        <n v="21941"/>
        <n v="21943"/>
        <n v="21957"/>
        <n v="21958"/>
        <n v="21961"/>
        <n v="21964"/>
        <n v="21967"/>
        <n v="21969"/>
        <n v="21976"/>
        <n v="21977"/>
        <n v="21979"/>
        <n v="21981"/>
        <n v="21982"/>
        <n v="21988"/>
        <n v="21992"/>
        <n v="21993"/>
        <n v="21999"/>
        <n v="22001"/>
        <n v="22003"/>
        <n v="22004"/>
        <n v="22005"/>
        <n v="22006"/>
        <n v="22010"/>
        <n v="22016"/>
        <n v="22018"/>
        <n v="22019"/>
        <n v="22025"/>
        <n v="22036"/>
        <n v="22038"/>
        <n v="22046"/>
        <n v="22048"/>
        <n v="22049"/>
        <n v="22050"/>
        <n v="22051"/>
        <n v="22052"/>
        <n v="22054"/>
        <n v="22055"/>
        <n v="22060"/>
        <n v="22064"/>
        <n v="22073"/>
        <n v="22079"/>
        <n v="22081"/>
        <n v="22082"/>
        <n v="22093"/>
        <n v="22094"/>
        <n v="22095"/>
        <n v="22097"/>
        <n v="22098"/>
        <n v="22102"/>
        <n v="22104"/>
        <n v="22107"/>
        <n v="22113"/>
        <n v="22114"/>
        <n v="22115"/>
        <n v="22118"/>
        <n v="22120"/>
        <n v="22121"/>
        <n v="22122"/>
        <n v="22131"/>
        <n v="22132"/>
        <n v="22139"/>
        <n v="22142"/>
        <n v="22144"/>
        <n v="22150"/>
        <n v="22158"/>
        <n v="22161"/>
        <n v="22162"/>
        <n v="22164"/>
        <n v="22167"/>
        <n v="22170"/>
        <n v="22185"/>
        <n v="22186"/>
        <n v="22188"/>
        <n v="22189"/>
        <n v="22191"/>
        <n v="22194"/>
        <n v="22196"/>
        <n v="22197"/>
        <n v="22199"/>
        <n v="22203"/>
        <n v="22204"/>
        <n v="22210"/>
        <n v="22211"/>
        <n v="22213"/>
        <n v="22218"/>
        <n v="22219"/>
        <n v="22222"/>
        <n v="22231"/>
        <n v="22234"/>
        <n v="22235"/>
        <n v="22238"/>
        <n v="22244"/>
        <n v="22246"/>
        <n v="22252"/>
        <n v="22253"/>
        <n v="22260"/>
        <n v="22264"/>
        <n v="22266"/>
        <n v="22269"/>
        <n v="22270"/>
        <n v="22273"/>
        <n v="22276"/>
        <n v="22278"/>
        <n v="22279"/>
        <n v="22282"/>
        <n v="22283"/>
        <n v="22287"/>
        <n v="22290"/>
        <n v="22295"/>
        <n v="22296"/>
        <n v="22302"/>
        <n v="22305"/>
        <n v="22306"/>
        <n v="22308"/>
        <n v="22313"/>
        <n v="22315"/>
        <n v="22316"/>
        <n v="22319"/>
        <n v="22320"/>
        <n v="22322"/>
        <n v="22324"/>
        <n v="22325"/>
        <n v="22327"/>
        <n v="22329"/>
        <n v="22331"/>
        <n v="22334"/>
        <n v="22335"/>
        <n v="22337"/>
        <n v="22341"/>
        <n v="22352"/>
        <n v="22355"/>
        <n v="22356"/>
        <n v="22358"/>
        <n v="22360"/>
        <n v="22361"/>
        <n v="22364"/>
        <n v="22365"/>
        <n v="22368"/>
        <n v="22369"/>
        <n v="22371"/>
        <n v="22372"/>
        <n v="22380"/>
        <n v="22384"/>
        <n v="22390"/>
        <n v="22393"/>
        <n v="22397"/>
        <n v="22402"/>
        <n v="22408"/>
        <n v="22416"/>
        <n v="22418"/>
        <n v="22422"/>
        <n v="22428"/>
        <n v="22436"/>
        <n v="22437"/>
        <n v="22443"/>
        <n v="22444"/>
        <n v="22446"/>
        <n v="22448"/>
        <n v="22450"/>
        <n v="22454"/>
        <n v="22457"/>
        <n v="22458"/>
        <n v="22459"/>
        <n v="22460"/>
        <n v="22465"/>
        <n v="22467"/>
        <n v="22469"/>
        <n v="22475"/>
        <n v="22480"/>
        <n v="22482"/>
        <n v="22483"/>
        <n v="22484"/>
        <n v="22487"/>
        <n v="22488"/>
        <n v="22490"/>
        <n v="22497"/>
        <n v="22499"/>
        <n v="22503"/>
        <n v="22507"/>
        <n v="22508"/>
        <n v="22510"/>
        <n v="22514"/>
        <n v="22517"/>
        <n v="22520"/>
        <n v="22526"/>
        <n v="22527"/>
        <n v="22528"/>
        <n v="22529"/>
        <n v="22534"/>
        <n v="22538"/>
        <n v="22539"/>
        <n v="22541"/>
        <n v="22543"/>
        <n v="22544"/>
        <n v="22553"/>
        <n v="22556"/>
        <n v="22558"/>
        <n v="22560"/>
        <n v="22561"/>
        <n v="22563"/>
        <n v="22564"/>
        <n v="22566"/>
        <n v="22568"/>
        <n v="22571"/>
        <n v="22573"/>
        <n v="22576"/>
        <n v="22577"/>
        <n v="22580"/>
        <n v="22584"/>
        <n v="22586"/>
        <n v="22595"/>
        <n v="22596"/>
        <n v="22599"/>
        <n v="22600"/>
        <n v="22604"/>
        <n v="22607"/>
        <n v="22610"/>
        <n v="22612"/>
        <n v="22614"/>
        <n v="22615"/>
        <n v="22616"/>
        <n v="22624"/>
        <n v="22631"/>
        <n v="22632"/>
        <n v="22635"/>
        <n v="22637"/>
        <n v="22645"/>
        <n v="22647"/>
        <n v="22656"/>
        <n v="22659"/>
        <n v="22661"/>
        <n v="22664"/>
        <n v="22667"/>
        <n v="22673"/>
        <n v="22674"/>
        <n v="22680"/>
        <n v="22681"/>
        <n v="22683"/>
        <n v="22684"/>
        <n v="22685"/>
        <n v="22686"/>
        <n v="22687"/>
        <n v="22689"/>
        <n v="22690"/>
        <n v="22691"/>
        <n v="22693"/>
        <n v="22695"/>
        <n v="22696"/>
        <n v="22702"/>
        <n v="22707"/>
        <n v="22714"/>
        <n v="22719"/>
        <n v="22720"/>
        <n v="22721"/>
        <n v="22723"/>
        <n v="22725"/>
        <n v="22727"/>
        <n v="22729"/>
        <n v="22731"/>
        <n v="22735"/>
        <n v="22736"/>
        <n v="22737"/>
        <n v="22738"/>
        <n v="22740"/>
        <n v="22743"/>
        <n v="22746"/>
        <n v="22749"/>
        <n v="22756"/>
        <n v="22759"/>
        <n v="22760"/>
        <n v="22764"/>
        <n v="22767"/>
        <n v="22770"/>
        <n v="22779"/>
        <n v="22783"/>
        <n v="22785"/>
        <n v="22792"/>
        <n v="22798"/>
        <n v="22803"/>
        <n v="22807"/>
        <n v="22808"/>
        <n v="22809"/>
        <n v="22821"/>
        <n v="22825"/>
        <n v="22827"/>
        <n v="22831"/>
        <n v="22832"/>
        <n v="22833"/>
        <n v="22839"/>
        <n v="22840"/>
        <n v="22842"/>
        <n v="22843"/>
        <n v="22845"/>
        <n v="22846"/>
        <n v="22847"/>
        <n v="22856"/>
        <n v="22859"/>
        <n v="22860"/>
        <n v="22862"/>
        <n v="22868"/>
        <n v="22874"/>
        <n v="22878"/>
        <n v="22885"/>
        <n v="22890"/>
        <n v="22896"/>
        <n v="22898"/>
        <n v="22902"/>
        <n v="22906"/>
        <n v="22908"/>
        <n v="22909"/>
        <n v="22913"/>
        <n v="22916"/>
        <n v="22917"/>
        <n v="22918"/>
        <n v="22920"/>
        <n v="22922"/>
        <n v="22923"/>
        <n v="22925"/>
        <n v="22926"/>
        <n v="22937"/>
        <n v="22938"/>
        <n v="22939"/>
        <n v="22943"/>
        <n v="22944"/>
        <n v="22947"/>
        <n v="22959"/>
        <n v="22961"/>
        <n v="22964"/>
        <n v="22966"/>
        <n v="22978"/>
        <n v="22983"/>
        <n v="22986"/>
        <n v="22987"/>
        <n v="22991"/>
        <n v="22993"/>
        <n v="22995"/>
        <n v="23003"/>
        <n v="23006"/>
        <n v="23007"/>
        <n v="23012"/>
        <n v="23018"/>
        <n v="23021"/>
        <n v="23028"/>
        <n v="23031"/>
        <n v="23034"/>
        <n v="23036"/>
        <n v="23040"/>
        <n v="23046"/>
        <n v="23047"/>
        <n v="23048"/>
        <n v="23049"/>
        <n v="23050"/>
        <n v="23052"/>
        <n v="23054"/>
        <n v="23061"/>
        <n v="23066"/>
        <n v="23069"/>
        <n v="23075"/>
        <n v="23077"/>
        <n v="23078"/>
        <n v="23079"/>
        <n v="23082"/>
        <n v="23084"/>
        <n v="23094"/>
        <n v="23096"/>
        <n v="23100"/>
        <n v="23105"/>
        <n v="23109"/>
        <n v="23113"/>
        <n v="23114"/>
        <n v="23117"/>
        <n v="23118"/>
        <n v="23126"/>
        <n v="23132"/>
        <n v="23134"/>
        <n v="23140"/>
        <n v="23144"/>
        <n v="23145"/>
        <n v="23148"/>
        <n v="23161"/>
        <n v="23162"/>
        <n v="23166"/>
        <n v="23167"/>
        <n v="23173"/>
        <n v="23174"/>
        <n v="23176"/>
        <n v="23178"/>
        <n v="23180"/>
        <n v="23181"/>
        <n v="23188"/>
        <n v="23192"/>
        <n v="23203"/>
        <n v="23206"/>
        <n v="23207"/>
        <n v="23215"/>
        <n v="23216"/>
        <n v="23219"/>
        <n v="23224"/>
        <n v="23232"/>
        <n v="23242"/>
        <n v="23247"/>
        <n v="23257"/>
        <n v="23259"/>
        <n v="23263"/>
        <n v="23272"/>
        <n v="23274"/>
        <n v="23281"/>
        <n v="23283"/>
        <n v="23284"/>
        <n v="23285"/>
        <n v="23305"/>
        <n v="23318"/>
        <n v="23320"/>
        <n v="23321"/>
        <n v="23322"/>
        <n v="23324"/>
        <n v="23326"/>
        <n v="23329"/>
        <n v="23343"/>
        <n v="23346"/>
        <n v="23348"/>
        <n v="23357"/>
        <n v="23358"/>
        <n v="23361"/>
        <n v="23362"/>
        <n v="23366"/>
        <n v="23369"/>
        <n v="23370"/>
        <n v="23378"/>
        <n v="23383"/>
        <n v="23385"/>
        <n v="23388"/>
        <n v="23389"/>
        <n v="23401"/>
        <n v="23403"/>
        <n v="23407"/>
        <n v="23423"/>
        <n v="23425"/>
        <n v="23427"/>
        <n v="23428"/>
        <n v="23432"/>
        <n v="23434"/>
        <n v="23440"/>
        <n v="23458"/>
        <n v="23459"/>
        <n v="23464"/>
        <n v="23465"/>
        <n v="23468"/>
        <n v="23471"/>
        <n v="23472"/>
        <n v="23477"/>
        <n v="23479"/>
        <n v="23482"/>
        <n v="23487"/>
        <n v="23489"/>
        <n v="23490"/>
        <n v="23492"/>
        <n v="23496"/>
        <n v="23519"/>
        <n v="23522"/>
        <n v="23528"/>
        <n v="23542"/>
        <n v="23552"/>
        <n v="23553"/>
        <n v="23558"/>
        <n v="23562"/>
        <n v="23565"/>
        <n v="23566"/>
        <n v="23568"/>
        <n v="23573"/>
        <n v="23577"/>
        <n v="23594"/>
        <n v="23595"/>
        <n v="23597"/>
        <n v="23598"/>
        <n v="23604"/>
        <n v="23607"/>
        <n v="23610"/>
        <n v="23612"/>
        <n v="23617"/>
        <n v="23619"/>
        <n v="23620"/>
        <n v="23629"/>
        <n v="23634"/>
        <n v="23645"/>
        <n v="23648"/>
        <n v="23651"/>
        <n v="23652"/>
        <n v="23653"/>
        <n v="23657"/>
        <n v="23658"/>
        <n v="23664"/>
        <n v="23672"/>
        <n v="23685"/>
        <n v="23690"/>
        <n v="23691"/>
        <n v="23692"/>
        <n v="23693"/>
        <n v="23705"/>
        <n v="23707"/>
        <n v="23710"/>
        <n v="23713"/>
        <n v="23717"/>
        <n v="23719"/>
        <n v="23720"/>
        <n v="23721"/>
        <n v="23726"/>
        <n v="23729"/>
        <n v="23734"/>
        <n v="23735"/>
        <n v="23737"/>
        <n v="23741"/>
        <n v="23742"/>
        <n v="23744"/>
        <n v="23745"/>
        <n v="23748"/>
        <n v="23753"/>
        <n v="23754"/>
        <n v="23758"/>
        <n v="23762"/>
        <n v="23764"/>
        <n v="23766"/>
        <n v="23767"/>
        <n v="23770"/>
        <n v="23774"/>
        <n v="23775"/>
        <n v="23777"/>
        <n v="23778"/>
        <n v="23780"/>
        <n v="23781"/>
        <n v="23782"/>
        <n v="23783"/>
        <n v="23787"/>
        <n v="23789"/>
        <n v="23790"/>
        <n v="23792"/>
        <n v="23793"/>
        <n v="23795"/>
        <n v="23797"/>
        <n v="23806"/>
        <n v="23807"/>
        <n v="23808"/>
        <n v="23816"/>
        <n v="23817"/>
        <n v="23818"/>
        <n v="23819"/>
        <n v="23820"/>
        <n v="23824"/>
        <n v="23829"/>
        <n v="23830"/>
        <n v="23832"/>
        <n v="23835"/>
        <n v="23838"/>
        <n v="23839"/>
        <n v="23840"/>
        <n v="23841"/>
        <n v="23842"/>
        <n v="23843"/>
        <n v="23844"/>
        <n v="23845"/>
        <n v="23846"/>
        <n v="23847"/>
        <n v="23850"/>
        <n v="23851"/>
        <n v="23853"/>
        <n v="23854"/>
        <n v="23860"/>
        <n v="23861"/>
        <n v="23864"/>
        <n v="23865"/>
        <n v="23867"/>
        <n v="23868"/>
        <n v="23880"/>
        <n v="23881"/>
        <n v="23882"/>
        <n v="23884"/>
        <n v="23888"/>
        <n v="23894"/>
        <n v="23895"/>
        <n v="23898"/>
        <n v="23899"/>
        <n v="23901"/>
        <n v="23905"/>
        <n v="23906"/>
        <n v="23909"/>
        <n v="23910"/>
        <n v="23913"/>
        <n v="23917"/>
        <n v="23918"/>
        <n v="23924"/>
        <n v="23927"/>
        <n v="23929"/>
        <n v="23935"/>
        <n v="23936"/>
        <n v="23947"/>
        <n v="23951"/>
        <n v="23953"/>
        <n v="23958"/>
        <n v="23959"/>
        <n v="23965"/>
        <n v="23968"/>
        <n v="23969"/>
        <n v="23972"/>
        <n v="23974"/>
        <n v="23975"/>
        <n v="23976"/>
        <n v="23978"/>
        <n v="23979"/>
        <n v="23983"/>
        <n v="23987"/>
        <n v="23991"/>
        <n v="23993"/>
        <n v="23995"/>
        <n v="23997"/>
        <n v="24000"/>
        <n v="24010"/>
        <n v="24013"/>
        <n v="24024"/>
        <n v="24028"/>
        <n v="24031"/>
        <n v="24034"/>
        <n v="24036"/>
        <n v="24042"/>
        <n v="24045"/>
        <n v="24046"/>
        <n v="24055"/>
        <n v="24071"/>
        <n v="24077"/>
        <n v="24082"/>
        <n v="24083"/>
        <n v="24085"/>
        <n v="24088"/>
        <n v="24089"/>
        <n v="24095"/>
        <n v="24098"/>
        <n v="24099"/>
        <n v="24100"/>
        <n v="24101"/>
        <n v="24103"/>
        <n v="24105"/>
        <n v="24106"/>
        <n v="24108"/>
        <n v="24109"/>
        <n v="24118"/>
        <n v="24119"/>
        <n v="24120"/>
        <n v="24121"/>
        <n v="24124"/>
        <n v="24134"/>
        <n v="24137"/>
        <n v="24138"/>
        <n v="24139"/>
        <n v="24140"/>
        <n v="24141"/>
        <n v="24145"/>
        <n v="24146"/>
        <n v="24150"/>
        <n v="24174"/>
        <n v="24178"/>
        <n v="24179"/>
        <n v="24192"/>
        <n v="24194"/>
        <n v="24218"/>
        <n v="24234"/>
        <n v="24236"/>
        <n v="24238"/>
        <n v="24239"/>
        <n v="24240"/>
        <n v="24245"/>
        <n v="24248"/>
        <n v="24250"/>
        <n v="24255"/>
        <n v="24256"/>
        <n v="24257"/>
        <n v="24258"/>
        <n v="24261"/>
        <n v="24265"/>
        <n v="24268"/>
        <n v="24270"/>
        <n v="24273"/>
        <n v="24277"/>
        <n v="24278"/>
        <n v="24279"/>
        <n v="24281"/>
        <n v="24283"/>
        <n v="24284"/>
        <n v="24285"/>
        <n v="24290"/>
        <n v="24292"/>
        <n v="24293"/>
        <n v="24294"/>
        <n v="24297"/>
        <n v="24302"/>
        <n v="24308"/>
        <n v="24309"/>
        <n v="24314"/>
        <n v="24318"/>
        <n v="24321"/>
        <n v="24335"/>
        <n v="24338"/>
        <n v="24346"/>
        <n v="24356"/>
        <n v="24358"/>
        <n v="24359"/>
        <n v="24365"/>
        <n v="24367"/>
        <n v="24372"/>
        <n v="24376"/>
        <n v="24380"/>
        <n v="24383"/>
        <n v="24389"/>
        <n v="24390"/>
        <n v="24393"/>
        <n v="24397"/>
        <n v="24398"/>
        <n v="24399"/>
        <n v="24406"/>
        <n v="24407"/>
        <n v="24411"/>
        <n v="24413"/>
        <n v="24414"/>
        <n v="24415"/>
        <n v="24418"/>
        <n v="24424"/>
        <n v="24426"/>
        <n v="24437"/>
        <n v="24439"/>
        <n v="24440"/>
        <n v="24441"/>
        <n v="24442"/>
        <n v="24444"/>
        <n v="24447"/>
        <n v="24449"/>
        <n v="24452"/>
        <n v="24453"/>
        <n v="24456"/>
        <n v="24459"/>
        <n v="24462"/>
        <n v="24463"/>
        <n v="24464"/>
        <n v="24466"/>
        <n v="24467"/>
        <n v="24478"/>
        <n v="24479"/>
        <n v="24482"/>
        <n v="24488"/>
        <n v="24489"/>
        <n v="24497"/>
        <n v="24498"/>
        <n v="24499"/>
        <n v="24500"/>
        <n v="24501"/>
        <n v="24502"/>
        <n v="24504"/>
        <n v="24505"/>
        <n v="24506"/>
        <n v="24511"/>
        <n v="24516"/>
        <n v="24525"/>
        <n v="24527"/>
        <n v="24530"/>
        <n v="24531"/>
        <n v="24533"/>
        <n v="24544"/>
        <n v="24546"/>
        <n v="24547"/>
        <n v="24552"/>
        <n v="24559"/>
        <n v="24560"/>
        <n v="24561"/>
        <n v="24563"/>
        <n v="24564"/>
        <n v="24565"/>
        <n v="24571"/>
        <n v="24576"/>
        <n v="24577"/>
        <n v="24578"/>
        <n v="24579"/>
        <n v="24580"/>
        <n v="24585"/>
        <n v="24586"/>
        <n v="24587"/>
        <n v="24591"/>
        <n v="24593"/>
        <n v="24594"/>
        <n v="24597"/>
        <n v="24605"/>
        <n v="24611"/>
        <n v="24615"/>
        <n v="24619"/>
        <n v="24622"/>
        <n v="24626"/>
        <n v="24628"/>
        <n v="24630"/>
        <n v="24632"/>
        <n v="24635"/>
        <n v="24639"/>
        <n v="24647"/>
        <n v="24654"/>
        <n v="24666"/>
        <n v="24667"/>
        <n v="24668"/>
        <n v="24672"/>
        <n v="24676"/>
        <n v="24677"/>
        <n v="24685"/>
        <n v="24691"/>
        <n v="24696"/>
        <n v="24698"/>
        <n v="24700"/>
        <n v="24702"/>
        <n v="24704"/>
        <n v="24710"/>
        <n v="24712"/>
        <n v="24715"/>
        <n v="24721"/>
        <n v="24726"/>
        <n v="24728"/>
        <n v="24730"/>
        <n v="24736"/>
        <n v="24738"/>
        <n v="24741"/>
        <n v="24744"/>
        <n v="24745"/>
        <n v="24746"/>
        <n v="24747"/>
        <n v="24756"/>
        <n v="24757"/>
        <n v="24758"/>
        <n v="24761"/>
        <n v="24767"/>
        <n v="24769"/>
        <n v="24770"/>
        <n v="24773"/>
        <n v="24774"/>
        <n v="24775"/>
        <n v="24779"/>
        <n v="24782"/>
        <n v="24786"/>
        <n v="24790"/>
        <n v="24791"/>
        <n v="24793"/>
        <n v="24799"/>
        <n v="24803"/>
        <n v="24805"/>
        <n v="24808"/>
        <n v="24810"/>
        <n v="24812"/>
        <n v="24815"/>
        <n v="24817"/>
        <n v="24824"/>
        <n v="24828"/>
        <n v="24829"/>
        <n v="24830"/>
        <n v="24831"/>
        <n v="24833"/>
        <n v="24835"/>
        <n v="24839"/>
        <n v="24840"/>
        <n v="24841"/>
        <n v="24847"/>
        <n v="24849"/>
        <n v="24850"/>
        <n v="24852"/>
        <n v="24853"/>
        <n v="24855"/>
        <n v="24857"/>
        <n v="24859"/>
        <n v="24863"/>
        <n v="24865"/>
        <n v="24868"/>
        <n v="24872"/>
        <n v="24873"/>
        <n v="24874"/>
        <n v="24875"/>
        <n v="24879"/>
        <n v="24888"/>
        <n v="24890"/>
        <n v="24891"/>
        <n v="24892"/>
        <n v="24894"/>
        <n v="24897"/>
        <n v="24900"/>
        <n v="24901"/>
        <n v="24902"/>
        <n v="24903"/>
        <n v="24904"/>
        <n v="24907"/>
        <n v="24908"/>
        <n v="24911"/>
        <n v="24912"/>
        <n v="24914"/>
        <n v="24915"/>
        <n v="24916"/>
        <n v="24922"/>
        <n v="24924"/>
        <n v="24925"/>
        <n v="24933"/>
        <n v="24934"/>
        <n v="24935"/>
        <n v="24937"/>
        <n v="24939"/>
        <n v="24941"/>
        <n v="24943"/>
        <n v="24944"/>
        <n v="24945"/>
        <n v="24963"/>
        <n v="24966"/>
        <n v="24968"/>
        <n v="24969"/>
        <n v="24972"/>
        <n v="24978"/>
        <n v="24983"/>
        <n v="25000"/>
        <n v="25015"/>
        <n v="25016"/>
        <n v="25018"/>
        <n v="25019"/>
        <n v="25023"/>
        <n v="25031"/>
        <n v="25038"/>
        <n v="25040"/>
        <n v="25041"/>
        <n v="25045"/>
        <n v="25059"/>
        <n v="25063"/>
        <n v="25064"/>
        <n v="25068"/>
        <n v="25069"/>
        <n v="25070"/>
        <n v="25073"/>
        <n v="25084"/>
        <n v="25099"/>
        <n v="25102"/>
        <n v="25107"/>
        <n v="25114"/>
        <n v="25116"/>
        <n v="25119"/>
        <n v="25122"/>
        <n v="25124"/>
        <n v="25125"/>
        <n v="25126"/>
        <n v="25129"/>
        <n v="25133"/>
        <n v="25134"/>
        <n v="25137"/>
        <n v="25144"/>
        <n v="25147"/>
        <n v="25148"/>
        <n v="25149"/>
        <n v="25150"/>
        <n v="25151"/>
        <n v="25166"/>
        <n v="25169"/>
        <n v="25171"/>
        <n v="25177"/>
        <n v="25183"/>
        <n v="25184"/>
        <n v="25185"/>
        <n v="25188"/>
        <n v="25197"/>
        <n v="25201"/>
        <n v="25206"/>
        <n v="25208"/>
        <n v="25211"/>
        <n v="25212"/>
        <n v="25213"/>
        <n v="25214"/>
        <n v="25215"/>
        <n v="25222"/>
        <n v="25223"/>
        <n v="25229"/>
        <n v="25233"/>
        <n v="25237"/>
        <n v="25246"/>
        <n v="25253"/>
        <n v="25254"/>
        <n v="25260"/>
        <n v="25273"/>
        <n v="25291"/>
        <n v="25298"/>
        <n v="25318"/>
        <n v="25331"/>
        <n v="25337"/>
        <n v="25344"/>
        <n v="25359"/>
        <n v="25377"/>
        <n v="25397"/>
        <n v="25399"/>
        <n v="25423"/>
        <n v="25426"/>
        <n v="25433"/>
        <n v="25434"/>
        <n v="25446"/>
        <n v="25468"/>
        <n v="25476"/>
        <n v="25481"/>
        <n v="25484"/>
        <n v="25486"/>
        <n v="25493"/>
        <n v="25501"/>
        <n v="25504"/>
        <n v="25509"/>
        <n v="25516"/>
        <n v="25518"/>
        <n v="25520"/>
        <n v="25532"/>
        <n v="25537"/>
        <n v="25540"/>
        <n v="25545"/>
        <n v="25548"/>
        <n v="25591"/>
        <n v="25638"/>
        <n v="25639"/>
        <n v="25654"/>
        <n v="25658"/>
        <n v="25662"/>
        <n v="25687"/>
        <n v="25689"/>
        <n v="25690"/>
        <n v="25693"/>
        <n v="25701"/>
        <n v="25702"/>
        <n v="25709"/>
        <n v="25712"/>
        <n v="25736"/>
        <n v="25774"/>
        <n v="25783"/>
        <n v="25785"/>
        <n v="25789"/>
        <n v="25792"/>
        <n v="25801"/>
        <n v="25805"/>
        <n v="25811"/>
        <n v="25815"/>
        <n v="25820"/>
        <n v="25824"/>
        <n v="25876"/>
        <n v="25909"/>
        <n v="25916"/>
        <n v="25922"/>
        <n v="25953"/>
        <n v="25975"/>
        <n v="25984"/>
        <n v="25990"/>
        <n v="25993"/>
        <n v="26008"/>
        <n v="26026"/>
        <n v="26028"/>
        <n v="26033"/>
        <n v="26040"/>
        <n v="26090"/>
        <n v="26096"/>
        <n v="26102"/>
        <n v="26103"/>
        <n v="26113"/>
        <n v="26207"/>
        <n v="26238"/>
        <n v="26251"/>
        <n v="26255"/>
        <n v="26311"/>
        <n v="26323"/>
        <n v="26328"/>
        <n v="26332"/>
        <n v="26337"/>
        <n v="26360"/>
        <n v="26363"/>
        <n v="26364"/>
        <n v="26393"/>
        <n v="26434"/>
        <n v="26449"/>
        <n v="26451"/>
        <n v="26452"/>
        <n v="26495"/>
        <n v="26604"/>
        <n v="26636"/>
        <n v="26677"/>
        <n v="26713"/>
        <n v="26717"/>
        <n v="26744"/>
        <n v="26785"/>
        <n v="26841"/>
        <n v="26862"/>
        <n v="26904"/>
        <n v="26997"/>
        <n v="27002"/>
        <n v="27031"/>
        <n v="27097"/>
        <n v="27099"/>
        <n v="27103"/>
        <n v="27112"/>
        <n v="27182"/>
        <n v="27258"/>
        <n v="27262"/>
        <n v="27285"/>
        <n v="27296"/>
        <n v="27485"/>
        <n v="27521"/>
        <n v="27586"/>
        <n v="27587"/>
        <n v="27710"/>
        <n v="27718"/>
        <n v="27735"/>
        <n v="27880"/>
        <n v="27888"/>
        <n v="28030"/>
        <n v="28247"/>
        <n v="28381"/>
        <n v="28394"/>
        <n v="28424"/>
        <n v="28430"/>
        <n v="28575"/>
        <n v="28585"/>
        <n v="28633"/>
        <n v="28648"/>
        <n v="28654"/>
        <n v="28666"/>
        <n v="28673"/>
        <n v="28674"/>
        <n v="28676"/>
        <n v="28754"/>
        <n v="28772"/>
        <n v="28778"/>
        <n v="28975"/>
        <n v="29491"/>
        <n v="29536"/>
        <n v="29537"/>
        <n v="29539"/>
        <n v="29635"/>
        <n v="29832"/>
        <n v="29854"/>
        <n v="29914"/>
        <n v="29927"/>
        <n v="29974"/>
        <n v="30121"/>
        <n v="30200"/>
        <n v="30308"/>
        <n v="30327"/>
        <n v="30336"/>
        <n v="30382"/>
        <n v="30655"/>
        <n v="30658"/>
        <n v="30669"/>
        <n v="30823"/>
        <n v="30824"/>
        <n v="30873"/>
        <n v="31035"/>
        <n v="31052"/>
        <n v="31113"/>
        <n v="31114"/>
        <n v="31163"/>
        <n v="31506"/>
        <n v="31593"/>
        <n v="31633"/>
        <n v="31712"/>
        <n v="31886"/>
        <n v="31962"/>
        <n v="31965"/>
        <n v="32038"/>
        <n v="32484"/>
        <n v="32492"/>
        <n v="32861"/>
        <n v="32993"/>
        <n v="33020"/>
        <n v="33125"/>
        <n v="33178"/>
        <n v="33243"/>
        <n v="33298"/>
        <n v="33309"/>
        <n v="33315"/>
        <n v="33318"/>
        <n v="33386"/>
        <n v="33390"/>
        <n v="33392"/>
        <n v="33398"/>
        <n v="33407"/>
        <n v="33522"/>
        <n v="33706"/>
        <n v="33707"/>
        <n v="33801"/>
        <n v="33916"/>
        <n v="34124"/>
        <n v="34125"/>
        <n v="34192"/>
        <n v="34769"/>
        <n v="35296"/>
        <n v="36643"/>
        <n v="38376"/>
        <n v="38606"/>
        <n v="38712"/>
        <n v="39938"/>
        <n v="40163"/>
        <n v="55169"/>
        <n v="58272"/>
        <n v="59630"/>
        <n v="60676"/>
        <n v="70125"/>
        <m/>
      </sharedItems>
    </cacheField>
    <cacheField name="findbug_category" numFmtId="0">
      <sharedItems containsBlank="1" count="10">
        <s v="Experimental"/>
        <s v="Dodgy code"/>
        <s v="Correctness"/>
        <s v="Bad practice"/>
        <s v="Multithreaded correctness"/>
        <s v="Malicious code vulnerability"/>
        <s v="Performance"/>
        <s v="Security"/>
        <s v="Internationalizat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238.719846759261" createdVersion="6" refreshedVersion="6" minRefreshableVersion="3" recordCount="10265" xr:uid="{00000000-000A-0000-FFFF-FFFF03000000}">
  <cacheSource type="worksheet">
    <worksheetSource ref="A1:H1048576" sheet="bugzilla" r:id="rId2"/>
  </cacheSource>
  <cacheFields count="8">
    <cacheField name="ID" numFmtId="0">
      <sharedItems containsString="0" containsBlank="1" containsNumber="1" containsInteger="1" minValue="1" maxValue="70125" count="10265">
        <n v="1"/>
        <n v="2"/>
        <n v="3"/>
        <n v="4"/>
        <n v="10"/>
        <n v="13"/>
        <n v="16"/>
        <n v="17"/>
        <n v="20"/>
        <n v="24"/>
        <n v="27"/>
        <n v="29"/>
        <n v="31"/>
        <n v="32"/>
        <n v="33"/>
        <n v="35"/>
        <n v="37"/>
        <n v="38"/>
        <n v="41"/>
        <n v="43"/>
        <n v="47"/>
        <n v="49"/>
        <n v="51"/>
        <n v="53"/>
        <n v="62"/>
        <n v="64"/>
        <n v="65"/>
        <n v="66"/>
        <n v="68"/>
        <n v="70"/>
        <n v="71"/>
        <n v="72"/>
        <n v="73"/>
        <n v="77"/>
        <n v="78"/>
        <n v="79"/>
        <n v="80"/>
        <n v="81"/>
        <n v="82"/>
        <n v="84"/>
        <n v="85"/>
        <n v="86"/>
        <n v="88"/>
        <n v="91"/>
        <n v="93"/>
        <n v="99"/>
        <n v="101"/>
        <n v="102"/>
        <n v="104"/>
        <n v="105"/>
        <n v="116"/>
        <n v="119"/>
        <n v="120"/>
        <n v="121"/>
        <n v="123"/>
        <n v="124"/>
        <n v="125"/>
        <n v="127"/>
        <n v="129"/>
        <n v="132"/>
        <n v="136"/>
        <n v="140"/>
        <n v="145"/>
        <n v="148"/>
        <n v="151"/>
        <n v="152"/>
        <n v="156"/>
        <n v="163"/>
        <n v="164"/>
        <n v="167"/>
        <n v="169"/>
        <n v="170"/>
        <n v="173"/>
        <n v="179"/>
        <n v="182"/>
        <n v="186"/>
        <n v="189"/>
        <n v="190"/>
        <n v="191"/>
        <n v="193"/>
        <n v="195"/>
        <n v="197"/>
        <n v="200"/>
        <n v="202"/>
        <n v="204"/>
        <n v="206"/>
        <n v="208"/>
        <n v="213"/>
        <n v="219"/>
        <n v="220"/>
        <n v="223"/>
        <n v="225"/>
        <n v="227"/>
        <n v="229"/>
        <n v="231"/>
        <n v="232"/>
        <n v="233"/>
        <n v="234"/>
        <n v="241"/>
        <n v="242"/>
        <n v="244"/>
        <n v="245"/>
        <n v="249"/>
        <n v="250"/>
        <n v="251"/>
        <n v="253"/>
        <n v="254"/>
        <n v="255"/>
        <n v="257"/>
        <n v="260"/>
        <n v="265"/>
        <n v="266"/>
        <n v="268"/>
        <n v="270"/>
        <n v="272"/>
        <n v="277"/>
        <n v="278"/>
        <n v="279"/>
        <n v="281"/>
        <n v="282"/>
        <n v="283"/>
        <n v="284"/>
        <n v="285"/>
        <n v="286"/>
        <n v="287"/>
        <n v="288"/>
        <n v="290"/>
        <n v="292"/>
        <n v="294"/>
        <n v="295"/>
        <n v="297"/>
        <n v="298"/>
        <n v="300"/>
        <n v="301"/>
        <n v="302"/>
        <n v="303"/>
        <n v="308"/>
        <n v="309"/>
        <n v="310"/>
        <n v="311"/>
        <n v="314"/>
        <n v="317"/>
        <n v="319"/>
        <n v="320"/>
        <n v="321"/>
        <n v="323"/>
        <n v="325"/>
        <n v="327"/>
        <n v="328"/>
        <n v="329"/>
        <n v="330"/>
        <n v="332"/>
        <n v="333"/>
        <n v="335"/>
        <n v="336"/>
        <n v="338"/>
        <n v="339"/>
        <n v="340"/>
        <n v="341"/>
        <n v="343"/>
        <n v="345"/>
        <n v="819"/>
        <n v="820"/>
        <n v="821"/>
        <n v="828"/>
        <n v="829"/>
        <n v="832"/>
        <n v="835"/>
        <n v="838"/>
        <n v="839"/>
        <n v="842"/>
        <n v="843"/>
        <n v="845"/>
        <n v="846"/>
        <n v="849"/>
        <n v="855"/>
        <n v="856"/>
        <n v="857"/>
        <n v="860"/>
        <n v="1521"/>
        <n v="1537"/>
        <n v="1543"/>
        <n v="1546"/>
        <n v="1559"/>
        <n v="1567"/>
        <n v="1580"/>
        <n v="1582"/>
        <n v="1584"/>
        <n v="1591"/>
        <n v="1601"/>
        <n v="1603"/>
        <n v="1611"/>
        <n v="1613"/>
        <n v="1614"/>
        <n v="1621"/>
        <n v="1623"/>
        <n v="1628"/>
        <n v="1629"/>
        <n v="1633"/>
        <n v="1635"/>
        <n v="1636"/>
        <n v="1637"/>
        <n v="1638"/>
        <n v="1643"/>
        <n v="1648"/>
        <n v="1651"/>
        <n v="1655"/>
        <n v="1660"/>
        <n v="1663"/>
        <n v="1665"/>
        <n v="1667"/>
        <n v="1668"/>
        <n v="1671"/>
        <n v="1681"/>
        <n v="1683"/>
        <n v="1689"/>
        <n v="1693"/>
        <n v="1695"/>
        <n v="1696"/>
        <n v="1700"/>
        <n v="1704"/>
        <n v="1707"/>
        <n v="1708"/>
        <n v="1709"/>
        <n v="1710"/>
        <n v="1713"/>
        <n v="1717"/>
        <n v="1718"/>
        <n v="1720"/>
        <n v="1721"/>
        <n v="1723"/>
        <n v="1728"/>
        <n v="1730"/>
        <n v="1731"/>
        <n v="1737"/>
        <n v="1738"/>
        <n v="1741"/>
        <n v="1742"/>
        <n v="1743"/>
        <n v="1746"/>
        <n v="1747"/>
        <n v="1749"/>
        <n v="1751"/>
        <n v="1753"/>
        <n v="1756"/>
        <n v="1757"/>
        <n v="1758"/>
        <n v="1759"/>
        <n v="1763"/>
        <n v="1764"/>
        <n v="1765"/>
        <n v="1766"/>
        <n v="1767"/>
        <n v="1768"/>
        <n v="1769"/>
        <n v="1817"/>
        <n v="1821"/>
        <n v="1824"/>
        <n v="1833"/>
        <n v="1835"/>
        <n v="1840"/>
        <n v="1843"/>
        <n v="1844"/>
        <n v="1847"/>
        <n v="1850"/>
        <n v="1851"/>
        <n v="1854"/>
        <n v="1859"/>
        <n v="1861"/>
        <n v="1862"/>
        <n v="1866"/>
        <n v="1875"/>
        <n v="1877"/>
        <n v="1888"/>
        <n v="1890"/>
        <n v="1893"/>
        <n v="1898"/>
        <n v="1902"/>
        <n v="1903"/>
        <n v="1909"/>
        <n v="1914"/>
        <n v="1915"/>
        <n v="1938"/>
        <n v="1943"/>
        <n v="1954"/>
        <n v="1957"/>
        <n v="1958"/>
        <n v="1961"/>
        <n v="1967"/>
        <n v="1975"/>
        <n v="1979"/>
        <n v="1983"/>
        <n v="1984"/>
        <n v="1995"/>
        <n v="2000"/>
        <n v="2011"/>
        <n v="2015"/>
        <n v="2023"/>
        <n v="2025"/>
        <n v="2028"/>
        <n v="2030"/>
        <n v="2031"/>
        <n v="2046"/>
        <n v="2051"/>
        <n v="2053"/>
        <n v="2065"/>
        <n v="2067"/>
        <n v="2073"/>
        <n v="2081"/>
        <n v="2089"/>
        <n v="2092"/>
        <n v="2097"/>
        <n v="2102"/>
        <n v="2118"/>
        <n v="2128"/>
        <n v="2130"/>
        <n v="2133"/>
        <n v="2154"/>
        <n v="2155"/>
        <n v="2158"/>
        <n v="2164"/>
        <n v="2165"/>
        <n v="2169"/>
        <n v="2171"/>
        <n v="2173"/>
        <n v="2193"/>
        <n v="2195"/>
        <n v="2197"/>
        <n v="2200"/>
        <n v="2202"/>
        <n v="2210"/>
        <n v="2219"/>
        <n v="2229"/>
        <n v="2232"/>
        <n v="2237"/>
        <n v="2238"/>
        <n v="2241"/>
        <n v="2246"/>
        <n v="2248"/>
        <n v="2249"/>
        <n v="2252"/>
        <n v="2254"/>
        <n v="2260"/>
        <n v="2266"/>
        <n v="2268"/>
        <n v="2274"/>
        <n v="2285"/>
        <n v="2290"/>
        <n v="2291"/>
        <n v="2292"/>
        <n v="2303"/>
        <n v="2305"/>
        <n v="2307"/>
        <n v="2312"/>
        <n v="2315"/>
        <n v="2317"/>
        <n v="2322"/>
        <n v="2324"/>
        <n v="2325"/>
        <n v="2335"/>
        <n v="2338"/>
        <n v="2353"/>
        <n v="2354"/>
        <n v="2358"/>
        <n v="2360"/>
        <n v="2361"/>
        <n v="2362"/>
        <n v="2364"/>
        <n v="2386"/>
        <n v="2393"/>
        <n v="2394"/>
        <n v="2395"/>
        <n v="2396"/>
        <n v="2407"/>
        <n v="2414"/>
        <n v="2418"/>
        <n v="2424"/>
        <n v="2440"/>
        <n v="2443"/>
        <n v="2445"/>
        <n v="2454"/>
        <n v="2457"/>
        <n v="2469"/>
        <n v="2470"/>
        <n v="2472"/>
        <n v="2473"/>
        <n v="2479"/>
        <n v="2487"/>
        <n v="2497"/>
        <n v="2498"/>
        <n v="2501"/>
        <n v="2503"/>
        <n v="2511"/>
        <n v="2517"/>
        <n v="2519"/>
        <n v="2520"/>
        <n v="2523"/>
        <n v="2529"/>
        <n v="2535"/>
        <n v="2538"/>
        <n v="2539"/>
        <n v="2543"/>
        <n v="2548"/>
        <n v="2558"/>
        <n v="2568"/>
        <n v="2569"/>
        <n v="2570"/>
        <n v="2571"/>
        <n v="2575"/>
        <n v="2577"/>
        <n v="2581"/>
        <n v="2587"/>
        <n v="2588"/>
        <n v="2596"/>
        <n v="2598"/>
        <n v="2599"/>
        <n v="2600"/>
        <n v="2601"/>
        <n v="2608"/>
        <n v="2612"/>
        <n v="2620"/>
        <n v="2621"/>
        <n v="2627"/>
        <n v="2629"/>
        <n v="2636"/>
        <n v="2641"/>
        <n v="2652"/>
        <n v="2656"/>
        <n v="2660"/>
        <n v="2661"/>
        <n v="2663"/>
        <n v="2670"/>
        <n v="2681"/>
        <n v="2683"/>
        <n v="2692"/>
        <n v="2694"/>
        <n v="2703"/>
        <n v="2707"/>
        <n v="2714"/>
        <n v="2718"/>
        <n v="2730"/>
        <n v="2734"/>
        <n v="2736"/>
        <n v="2737"/>
        <n v="2741"/>
        <n v="2743"/>
        <n v="2744"/>
        <n v="2747"/>
        <n v="2757"/>
        <n v="2772"/>
        <n v="2773"/>
        <n v="2774"/>
        <n v="2775"/>
        <n v="2777"/>
        <n v="2781"/>
        <n v="2782"/>
        <n v="2789"/>
        <n v="2792"/>
        <n v="2793"/>
        <n v="2796"/>
        <n v="2797"/>
        <n v="2815"/>
        <n v="2817"/>
        <n v="2834"/>
        <n v="2848"/>
        <n v="2854"/>
        <n v="2859"/>
        <n v="2862"/>
        <n v="2863"/>
        <n v="2866"/>
        <n v="2879"/>
        <n v="2882"/>
        <n v="2887"/>
        <n v="2890"/>
        <n v="2891"/>
        <n v="2894"/>
        <n v="2901"/>
        <n v="2902"/>
        <n v="2903"/>
        <n v="2904"/>
        <n v="2905"/>
        <n v="2907"/>
        <n v="2908"/>
        <n v="2909"/>
        <n v="2913"/>
        <n v="2914"/>
        <n v="2918"/>
        <n v="2920"/>
        <n v="2922"/>
        <n v="2925"/>
        <n v="2929"/>
        <n v="2930"/>
        <n v="2931"/>
        <n v="2937"/>
        <n v="2938"/>
        <n v="2940"/>
        <n v="2944"/>
        <n v="2949"/>
        <n v="2955"/>
        <n v="2960"/>
        <n v="2962"/>
        <n v="2967"/>
        <n v="2968"/>
        <n v="2970"/>
        <n v="2975"/>
        <n v="2981"/>
        <n v="2983"/>
        <n v="2985"/>
        <n v="2990"/>
        <n v="2993"/>
        <n v="3007"/>
        <n v="3014"/>
        <n v="3018"/>
        <n v="3024"/>
        <n v="3026"/>
        <n v="3027"/>
        <n v="3028"/>
        <n v="3035"/>
        <n v="3038"/>
        <n v="3039"/>
        <n v="3041"/>
        <n v="3043"/>
        <n v="3048"/>
        <n v="3054"/>
        <n v="3056"/>
        <n v="3059"/>
        <n v="3060"/>
        <n v="3063"/>
        <n v="3065"/>
        <n v="3066"/>
        <n v="3072"/>
        <n v="3075"/>
        <n v="3076"/>
        <n v="3077"/>
        <n v="3078"/>
        <n v="3081"/>
        <n v="3082"/>
        <n v="3083"/>
        <n v="3088"/>
        <n v="3089"/>
        <n v="3092"/>
        <n v="3093"/>
        <n v="3095"/>
        <n v="3101"/>
        <n v="3103"/>
        <n v="3104"/>
        <n v="3105"/>
        <n v="3106"/>
        <n v="3115"/>
        <n v="3122"/>
        <n v="3125"/>
        <n v="3127"/>
        <n v="3128"/>
        <n v="3129"/>
        <n v="3130"/>
        <n v="3132"/>
        <n v="3133"/>
        <n v="3135"/>
        <n v="3137"/>
        <n v="3140"/>
        <n v="3152"/>
        <n v="3156"/>
        <n v="3162"/>
        <n v="3173"/>
        <n v="3175"/>
        <n v="3179"/>
        <n v="3181"/>
        <n v="3185"/>
        <n v="3188"/>
        <n v="3189"/>
        <n v="3192"/>
        <n v="3193"/>
        <n v="3194"/>
        <n v="3197"/>
        <n v="3199"/>
        <n v="3200"/>
        <n v="3202"/>
        <n v="3204"/>
        <n v="3210"/>
        <n v="3219"/>
        <n v="3224"/>
        <n v="3227"/>
        <n v="3228"/>
        <n v="3229"/>
        <n v="3230"/>
        <n v="3231"/>
        <n v="3232"/>
        <n v="3234"/>
        <n v="3235"/>
        <n v="3236"/>
        <n v="3240"/>
        <n v="3241"/>
        <n v="3243"/>
        <n v="3244"/>
        <n v="3245"/>
        <n v="3247"/>
        <n v="3248"/>
        <n v="3249"/>
        <n v="3251"/>
        <n v="3256"/>
        <n v="3260"/>
        <n v="3261"/>
        <n v="3264"/>
        <n v="3266"/>
        <n v="3269"/>
        <n v="3278"/>
        <n v="3279"/>
        <n v="3282"/>
        <n v="3287"/>
        <n v="3290"/>
        <n v="3293"/>
        <n v="3295"/>
        <n v="3296"/>
        <n v="3299"/>
        <n v="3301"/>
        <n v="3303"/>
        <n v="3304"/>
        <n v="3305"/>
        <n v="3309"/>
        <n v="3310"/>
        <n v="3311"/>
        <n v="3312"/>
        <n v="3313"/>
        <n v="3315"/>
        <n v="3317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4"/>
        <n v="3338"/>
        <n v="3339"/>
        <n v="3340"/>
        <n v="3343"/>
        <n v="3344"/>
        <n v="3348"/>
        <n v="3349"/>
        <n v="3353"/>
        <n v="3354"/>
        <n v="3356"/>
        <n v="3358"/>
        <n v="3360"/>
        <n v="3361"/>
        <n v="3368"/>
        <n v="3370"/>
        <n v="3372"/>
        <n v="3374"/>
        <n v="3385"/>
        <n v="3409"/>
        <n v="3410"/>
        <n v="3411"/>
        <n v="3412"/>
        <n v="3413"/>
        <n v="3414"/>
        <n v="3415"/>
        <n v="3416"/>
        <n v="3417"/>
        <n v="3418"/>
        <n v="3422"/>
        <n v="3423"/>
        <n v="3424"/>
        <n v="3429"/>
        <n v="3430"/>
        <n v="3431"/>
        <n v="3434"/>
        <n v="3435"/>
        <n v="3436"/>
        <n v="3439"/>
        <n v="3440"/>
        <n v="3442"/>
        <n v="3444"/>
        <n v="3446"/>
        <n v="3448"/>
        <n v="3449"/>
        <n v="3452"/>
        <n v="3453"/>
        <n v="3454"/>
        <n v="3456"/>
        <n v="3459"/>
        <n v="3461"/>
        <n v="3464"/>
        <n v="3466"/>
        <n v="3467"/>
        <n v="3468"/>
        <n v="3473"/>
        <n v="3475"/>
        <n v="3476"/>
        <n v="3477"/>
        <n v="3479"/>
        <n v="3480"/>
        <n v="3481"/>
        <n v="3486"/>
        <n v="3487"/>
        <n v="3490"/>
        <n v="3491"/>
        <n v="3499"/>
        <n v="3502"/>
        <n v="3503"/>
        <n v="3506"/>
        <n v="3507"/>
        <n v="3508"/>
        <n v="3510"/>
        <n v="3511"/>
        <n v="3512"/>
        <n v="3517"/>
        <n v="3520"/>
        <n v="3521"/>
        <n v="3523"/>
        <n v="3525"/>
        <n v="3528"/>
        <n v="3532"/>
        <n v="3534"/>
        <n v="3539"/>
        <n v="3540"/>
        <n v="3541"/>
        <n v="3542"/>
        <n v="3543"/>
        <n v="3550"/>
        <n v="3553"/>
        <n v="3554"/>
        <n v="3555"/>
        <n v="3557"/>
        <n v="3560"/>
        <n v="3563"/>
        <n v="3566"/>
        <n v="3567"/>
        <n v="3568"/>
        <n v="3570"/>
        <n v="3572"/>
        <n v="3575"/>
        <n v="3576"/>
        <n v="3578"/>
        <n v="3580"/>
        <n v="3581"/>
        <n v="3582"/>
        <n v="3589"/>
        <n v="3591"/>
        <n v="3593"/>
        <n v="3595"/>
        <n v="3597"/>
        <n v="3599"/>
        <n v="3607"/>
        <n v="3608"/>
        <n v="3612"/>
        <n v="3614"/>
        <n v="3618"/>
        <n v="3620"/>
        <n v="3623"/>
        <n v="3626"/>
        <n v="3627"/>
        <n v="3630"/>
        <n v="3634"/>
        <n v="3636"/>
        <n v="3637"/>
        <n v="3638"/>
        <n v="3642"/>
        <n v="3643"/>
        <n v="3645"/>
        <n v="3651"/>
        <n v="3655"/>
        <n v="3658"/>
        <n v="3659"/>
        <n v="3661"/>
        <n v="3663"/>
        <n v="3665"/>
        <n v="3666"/>
        <n v="3668"/>
        <n v="3669"/>
        <n v="3670"/>
        <n v="3673"/>
        <n v="3674"/>
        <n v="3675"/>
        <n v="3682"/>
        <n v="3683"/>
        <n v="3684"/>
        <n v="3688"/>
        <n v="3689"/>
        <n v="3691"/>
        <n v="3695"/>
        <n v="3699"/>
        <n v="3700"/>
        <n v="3701"/>
        <n v="3708"/>
        <n v="3710"/>
        <n v="3717"/>
        <n v="3725"/>
        <n v="3726"/>
        <n v="3728"/>
        <n v="3730"/>
        <n v="3732"/>
        <n v="3733"/>
        <n v="3734"/>
        <n v="3736"/>
        <n v="3737"/>
        <n v="3739"/>
        <n v="3741"/>
        <n v="3743"/>
        <n v="3747"/>
        <n v="3748"/>
        <n v="3751"/>
        <n v="3752"/>
        <n v="3753"/>
        <n v="3754"/>
        <n v="3755"/>
        <n v="3758"/>
        <n v="3759"/>
        <n v="3760"/>
        <n v="3762"/>
        <n v="3763"/>
        <n v="3766"/>
        <n v="3767"/>
        <n v="3768"/>
        <n v="3770"/>
        <n v="3773"/>
        <n v="3774"/>
        <n v="3777"/>
        <n v="3778"/>
        <n v="3785"/>
        <n v="3787"/>
        <n v="3788"/>
        <n v="3790"/>
        <n v="3791"/>
        <n v="3793"/>
        <n v="3795"/>
        <n v="3796"/>
        <n v="3800"/>
        <n v="3801"/>
        <n v="3804"/>
        <n v="3805"/>
        <n v="3806"/>
        <n v="3811"/>
        <n v="3814"/>
        <n v="3815"/>
        <n v="3816"/>
        <n v="3817"/>
        <n v="3818"/>
        <n v="3820"/>
        <n v="3821"/>
        <n v="3826"/>
        <n v="3828"/>
        <n v="3829"/>
        <n v="3830"/>
        <n v="3831"/>
        <n v="3832"/>
        <n v="3834"/>
        <n v="3837"/>
        <n v="3839"/>
        <n v="3840"/>
        <n v="3841"/>
        <n v="3848"/>
        <n v="3849"/>
        <n v="3851"/>
        <n v="3854"/>
        <n v="3856"/>
        <n v="3857"/>
        <n v="3858"/>
        <n v="3859"/>
        <n v="3860"/>
        <n v="3863"/>
        <n v="3865"/>
        <n v="3867"/>
        <n v="3869"/>
        <n v="3873"/>
        <n v="3875"/>
        <n v="3877"/>
        <n v="3879"/>
        <n v="3880"/>
        <n v="3881"/>
        <n v="3883"/>
        <n v="3884"/>
        <n v="3885"/>
        <n v="3886"/>
        <n v="3888"/>
        <n v="3891"/>
        <n v="3892"/>
        <n v="3893"/>
        <n v="3894"/>
        <n v="3895"/>
        <n v="3896"/>
        <n v="3897"/>
        <n v="3898"/>
        <n v="3899"/>
        <n v="3900"/>
        <n v="3902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7"/>
        <n v="3920"/>
        <n v="3921"/>
        <n v="3923"/>
        <n v="3924"/>
        <n v="3925"/>
        <n v="3926"/>
        <n v="3929"/>
        <n v="3930"/>
        <n v="3931"/>
        <n v="3933"/>
        <n v="3937"/>
        <n v="3938"/>
        <n v="3940"/>
        <n v="3942"/>
        <n v="3946"/>
        <n v="3947"/>
        <n v="3948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3"/>
        <n v="3964"/>
        <n v="3965"/>
        <n v="3968"/>
        <n v="3971"/>
        <n v="3972"/>
        <n v="3973"/>
        <n v="3974"/>
        <n v="3975"/>
        <n v="3977"/>
        <n v="3978"/>
        <n v="3981"/>
        <n v="3985"/>
        <n v="3986"/>
        <n v="3987"/>
        <n v="3989"/>
        <n v="3990"/>
        <n v="3992"/>
        <n v="3994"/>
        <n v="3995"/>
        <n v="3996"/>
        <n v="3997"/>
        <n v="3998"/>
        <n v="3999"/>
        <n v="4000"/>
        <n v="4001"/>
        <n v="4003"/>
        <n v="4004"/>
        <n v="4006"/>
        <n v="4009"/>
        <n v="4012"/>
        <n v="4013"/>
        <n v="4014"/>
        <n v="4017"/>
        <n v="4018"/>
        <n v="4019"/>
        <n v="4021"/>
        <n v="4023"/>
        <n v="4024"/>
        <n v="4025"/>
        <n v="4026"/>
        <n v="4027"/>
        <n v="4029"/>
        <n v="4030"/>
        <n v="4031"/>
        <n v="4032"/>
        <n v="4034"/>
        <n v="4035"/>
        <n v="4036"/>
        <n v="4041"/>
        <n v="4045"/>
        <n v="4046"/>
        <n v="4047"/>
        <n v="4048"/>
        <n v="4050"/>
        <n v="4052"/>
        <n v="4053"/>
        <n v="4054"/>
        <n v="4056"/>
        <n v="4057"/>
        <n v="4059"/>
        <n v="4060"/>
        <n v="4062"/>
        <n v="4063"/>
        <n v="4064"/>
        <n v="4065"/>
        <n v="4067"/>
        <n v="4068"/>
        <n v="4069"/>
        <n v="4070"/>
        <n v="4071"/>
        <n v="4073"/>
        <n v="4074"/>
        <n v="4075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100"/>
        <n v="4101"/>
        <n v="4102"/>
        <n v="4103"/>
        <n v="4104"/>
        <n v="4105"/>
        <n v="4107"/>
        <n v="4108"/>
        <n v="4109"/>
        <n v="4110"/>
        <n v="4112"/>
        <n v="4113"/>
        <n v="4114"/>
        <n v="4115"/>
        <n v="4116"/>
        <n v="4117"/>
        <n v="4118"/>
        <n v="4120"/>
        <n v="4121"/>
        <n v="4122"/>
        <n v="4123"/>
        <n v="4124"/>
        <n v="4126"/>
        <n v="4127"/>
        <n v="4130"/>
        <n v="4131"/>
        <n v="4132"/>
        <n v="4133"/>
        <n v="4136"/>
        <n v="4137"/>
        <n v="4139"/>
        <n v="4140"/>
        <n v="4141"/>
        <n v="4142"/>
        <n v="4143"/>
        <n v="4144"/>
        <n v="4145"/>
        <n v="4146"/>
        <n v="4147"/>
        <n v="4149"/>
        <n v="4150"/>
        <n v="4151"/>
        <n v="4152"/>
        <n v="4154"/>
        <n v="4155"/>
        <n v="4159"/>
        <n v="4160"/>
        <n v="4162"/>
        <n v="4165"/>
        <n v="4167"/>
        <n v="4168"/>
        <n v="4170"/>
        <n v="4171"/>
        <n v="4172"/>
        <n v="4174"/>
        <n v="4175"/>
        <n v="4176"/>
        <n v="4177"/>
        <n v="4180"/>
        <n v="4184"/>
        <n v="4185"/>
        <n v="4186"/>
        <n v="4188"/>
        <n v="4189"/>
        <n v="4190"/>
        <n v="4192"/>
        <n v="4193"/>
        <n v="4194"/>
        <n v="4195"/>
        <n v="4197"/>
        <n v="4198"/>
        <n v="4200"/>
        <n v="4202"/>
        <n v="4203"/>
        <n v="4204"/>
        <n v="4205"/>
        <n v="4211"/>
        <n v="4213"/>
        <n v="4215"/>
        <n v="4217"/>
        <n v="4218"/>
        <n v="4219"/>
        <n v="4220"/>
        <n v="4222"/>
        <n v="4225"/>
        <n v="4226"/>
        <n v="4228"/>
        <n v="4230"/>
        <n v="4231"/>
        <n v="4235"/>
        <n v="4238"/>
        <n v="4240"/>
        <n v="4241"/>
        <n v="4244"/>
        <n v="4246"/>
        <n v="4247"/>
        <n v="4250"/>
        <n v="4251"/>
        <n v="4253"/>
        <n v="4255"/>
        <n v="4256"/>
        <n v="4257"/>
        <n v="4258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7"/>
        <n v="4279"/>
        <n v="4280"/>
        <n v="4281"/>
        <n v="4282"/>
        <n v="4283"/>
        <n v="4285"/>
        <n v="4286"/>
        <n v="4287"/>
        <n v="4288"/>
        <n v="4289"/>
        <n v="4293"/>
        <n v="4297"/>
        <n v="4298"/>
        <n v="4300"/>
        <n v="4301"/>
        <n v="4302"/>
        <n v="4303"/>
        <n v="4304"/>
        <n v="4305"/>
        <n v="4306"/>
        <n v="4310"/>
        <n v="4313"/>
        <n v="4314"/>
        <n v="4315"/>
        <n v="4316"/>
        <n v="4317"/>
        <n v="4318"/>
        <n v="4319"/>
        <n v="4322"/>
        <n v="4324"/>
        <n v="4325"/>
        <n v="4326"/>
        <n v="4328"/>
        <n v="4329"/>
        <n v="4330"/>
        <n v="4331"/>
        <n v="4332"/>
        <n v="4334"/>
        <n v="4335"/>
        <n v="4337"/>
        <n v="4338"/>
        <n v="4339"/>
        <n v="4342"/>
        <n v="4343"/>
        <n v="4344"/>
        <n v="4345"/>
        <n v="4346"/>
        <n v="4347"/>
        <n v="4348"/>
        <n v="4351"/>
        <n v="4353"/>
        <n v="4354"/>
        <n v="4355"/>
        <n v="4358"/>
        <n v="4362"/>
        <n v="4363"/>
        <n v="4365"/>
        <n v="4366"/>
        <n v="4367"/>
        <n v="4369"/>
        <n v="4370"/>
        <n v="4373"/>
        <n v="4374"/>
        <n v="4375"/>
        <n v="4376"/>
        <n v="4378"/>
        <n v="4381"/>
        <n v="4385"/>
        <n v="4386"/>
        <n v="4398"/>
        <n v="4410"/>
        <n v="4411"/>
        <n v="4417"/>
        <n v="4419"/>
        <n v="4424"/>
        <n v="4425"/>
        <n v="4426"/>
        <n v="4428"/>
        <n v="4431"/>
        <n v="4434"/>
        <n v="4436"/>
        <n v="4437"/>
        <n v="4443"/>
        <n v="4444"/>
        <n v="4446"/>
        <n v="4451"/>
        <n v="4452"/>
        <n v="4454"/>
        <n v="4455"/>
        <n v="4461"/>
        <n v="4462"/>
        <n v="4467"/>
        <n v="4469"/>
        <n v="4475"/>
        <n v="4476"/>
        <n v="4479"/>
        <n v="4485"/>
        <n v="4489"/>
        <n v="4490"/>
        <n v="4493"/>
        <n v="4494"/>
        <n v="4496"/>
        <n v="4500"/>
        <n v="4503"/>
        <n v="4511"/>
        <n v="4521"/>
        <n v="4524"/>
        <n v="4525"/>
        <n v="4526"/>
        <n v="4527"/>
        <n v="4529"/>
        <n v="4533"/>
        <n v="4534"/>
        <n v="4542"/>
        <n v="4544"/>
        <n v="4545"/>
        <n v="4549"/>
        <n v="4550"/>
        <n v="4552"/>
        <n v="4553"/>
        <n v="4554"/>
        <n v="4563"/>
        <n v="4575"/>
        <n v="4576"/>
        <n v="4577"/>
        <n v="4578"/>
        <n v="4586"/>
        <n v="4587"/>
        <n v="4590"/>
        <n v="4592"/>
        <n v="4593"/>
        <n v="4602"/>
        <n v="4606"/>
        <n v="4607"/>
        <n v="4608"/>
        <n v="4609"/>
        <n v="4610"/>
        <n v="4611"/>
        <n v="4616"/>
        <n v="4620"/>
        <n v="4622"/>
        <n v="4626"/>
        <n v="4636"/>
        <n v="4637"/>
        <n v="4641"/>
        <n v="4642"/>
        <n v="4644"/>
        <n v="4648"/>
        <n v="4654"/>
        <n v="4656"/>
        <n v="4659"/>
        <n v="4660"/>
        <n v="4663"/>
        <n v="4664"/>
        <n v="4666"/>
        <n v="4672"/>
        <n v="4674"/>
        <n v="4675"/>
        <n v="4676"/>
        <n v="4679"/>
        <n v="4685"/>
        <n v="4688"/>
        <n v="4692"/>
        <n v="4699"/>
        <n v="4700"/>
        <n v="4703"/>
        <n v="4704"/>
        <n v="4706"/>
        <n v="4708"/>
        <n v="4709"/>
        <n v="4710"/>
        <n v="4711"/>
        <n v="4714"/>
        <n v="4715"/>
        <n v="4718"/>
        <n v="4719"/>
        <n v="4720"/>
        <n v="4722"/>
        <n v="4724"/>
        <n v="4725"/>
        <n v="4726"/>
        <n v="4728"/>
        <n v="4729"/>
        <n v="4730"/>
        <n v="4733"/>
        <n v="4734"/>
        <n v="4735"/>
        <n v="4736"/>
        <n v="4737"/>
        <n v="4739"/>
        <n v="4754"/>
        <n v="4755"/>
        <n v="4762"/>
        <n v="4767"/>
        <n v="4770"/>
        <n v="4772"/>
        <n v="4775"/>
        <n v="4776"/>
        <n v="4780"/>
        <n v="4782"/>
        <n v="4783"/>
        <n v="4784"/>
        <n v="4785"/>
        <n v="4788"/>
        <n v="4789"/>
        <n v="4790"/>
        <n v="4791"/>
        <n v="4795"/>
        <n v="4796"/>
        <n v="4797"/>
        <n v="4802"/>
        <n v="4806"/>
        <n v="4807"/>
        <n v="4809"/>
        <n v="4811"/>
        <n v="4816"/>
        <n v="4817"/>
        <n v="4819"/>
        <n v="4820"/>
        <n v="4822"/>
        <n v="4829"/>
        <n v="4831"/>
        <n v="4832"/>
        <n v="4833"/>
        <n v="4834"/>
        <n v="4837"/>
        <n v="4838"/>
        <n v="4839"/>
        <n v="4840"/>
        <n v="4841"/>
        <n v="4842"/>
        <n v="4843"/>
        <n v="4844"/>
        <n v="4846"/>
        <n v="4847"/>
        <n v="4849"/>
        <n v="4851"/>
        <n v="4852"/>
        <n v="4853"/>
        <n v="4855"/>
        <n v="4859"/>
        <n v="4860"/>
        <n v="4861"/>
        <n v="4865"/>
        <n v="4867"/>
        <n v="4869"/>
        <n v="4870"/>
        <n v="4872"/>
        <n v="4874"/>
        <n v="4877"/>
        <n v="4881"/>
        <n v="4882"/>
        <n v="4883"/>
        <n v="4888"/>
        <n v="4889"/>
        <n v="4893"/>
        <n v="4896"/>
        <n v="4900"/>
        <n v="4902"/>
        <n v="4903"/>
        <n v="4904"/>
        <n v="4905"/>
        <n v="4909"/>
        <n v="4910"/>
        <n v="4911"/>
        <n v="4912"/>
        <n v="4913"/>
        <n v="4914"/>
        <n v="4915"/>
        <n v="4916"/>
        <n v="4917"/>
        <n v="4921"/>
        <n v="4923"/>
        <n v="4924"/>
        <n v="4926"/>
        <n v="4928"/>
        <n v="4931"/>
        <n v="4932"/>
        <n v="4933"/>
        <n v="4936"/>
        <n v="4937"/>
        <n v="4938"/>
        <n v="4941"/>
        <n v="4942"/>
        <n v="4943"/>
        <n v="4944"/>
        <n v="4947"/>
        <n v="4951"/>
        <n v="4952"/>
        <n v="4953"/>
        <n v="4954"/>
        <n v="4955"/>
        <n v="4956"/>
        <n v="4957"/>
        <n v="4960"/>
        <n v="4961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7"/>
        <n v="4978"/>
        <n v="4980"/>
        <n v="4981"/>
        <n v="4982"/>
        <n v="4986"/>
        <n v="4991"/>
        <n v="4999"/>
        <n v="5000"/>
        <n v="5002"/>
        <n v="5003"/>
        <n v="5004"/>
        <n v="5005"/>
        <n v="5006"/>
        <n v="5007"/>
        <n v="5009"/>
        <n v="5010"/>
        <n v="5011"/>
        <n v="5014"/>
        <n v="5015"/>
        <n v="5016"/>
        <n v="5021"/>
        <n v="5025"/>
        <n v="5026"/>
        <n v="5028"/>
        <n v="5031"/>
        <n v="5035"/>
        <n v="5039"/>
        <n v="5040"/>
        <n v="5045"/>
        <n v="5048"/>
        <n v="5052"/>
        <n v="5059"/>
        <n v="5062"/>
        <n v="5063"/>
        <n v="5065"/>
        <n v="5066"/>
        <n v="5067"/>
        <n v="5068"/>
        <n v="5071"/>
        <n v="5072"/>
        <n v="5075"/>
        <n v="5077"/>
        <n v="5078"/>
        <n v="5079"/>
        <n v="5081"/>
        <n v="5087"/>
        <n v="5089"/>
        <n v="5091"/>
        <n v="5092"/>
        <n v="5093"/>
        <n v="5094"/>
        <n v="5095"/>
        <n v="5096"/>
        <n v="5097"/>
        <n v="5098"/>
        <n v="5099"/>
        <n v="5101"/>
        <n v="5107"/>
        <n v="5108"/>
        <n v="5109"/>
        <n v="5110"/>
        <n v="5112"/>
        <n v="5114"/>
        <n v="5115"/>
        <n v="5117"/>
        <n v="5118"/>
        <n v="5120"/>
        <n v="5122"/>
        <n v="5123"/>
        <n v="5128"/>
        <n v="5129"/>
        <n v="5131"/>
        <n v="5134"/>
        <n v="5136"/>
        <n v="5139"/>
        <n v="5140"/>
        <n v="5142"/>
        <n v="5144"/>
        <n v="5146"/>
        <n v="5147"/>
        <n v="5150"/>
        <n v="5156"/>
        <n v="5158"/>
        <n v="5159"/>
        <n v="5161"/>
        <n v="5162"/>
        <n v="5163"/>
        <n v="5165"/>
        <n v="5167"/>
        <n v="5169"/>
        <n v="5172"/>
        <n v="5176"/>
        <n v="5177"/>
        <n v="5178"/>
        <n v="5180"/>
        <n v="5183"/>
        <n v="5191"/>
        <n v="5192"/>
        <n v="5195"/>
        <n v="5199"/>
        <n v="5200"/>
        <n v="5201"/>
        <n v="5203"/>
        <n v="5204"/>
        <n v="5209"/>
        <n v="5217"/>
        <n v="5218"/>
        <n v="5219"/>
        <n v="5220"/>
        <n v="5221"/>
        <n v="5225"/>
        <n v="5226"/>
        <n v="5227"/>
        <n v="5232"/>
        <n v="5233"/>
        <n v="5236"/>
        <n v="5238"/>
        <n v="5240"/>
        <n v="5241"/>
        <n v="5245"/>
        <n v="5249"/>
        <n v="5255"/>
        <n v="5256"/>
        <n v="5257"/>
        <n v="5258"/>
        <n v="5260"/>
        <n v="5264"/>
        <n v="5270"/>
        <n v="5271"/>
        <n v="5273"/>
        <n v="5275"/>
        <n v="5276"/>
        <n v="5277"/>
        <n v="5278"/>
        <n v="5281"/>
        <n v="5288"/>
        <n v="5289"/>
        <n v="5290"/>
        <n v="5293"/>
        <n v="5295"/>
        <n v="5304"/>
        <n v="5311"/>
        <n v="5313"/>
        <n v="5317"/>
        <n v="5318"/>
        <n v="5320"/>
        <n v="5322"/>
        <n v="5324"/>
        <n v="5325"/>
        <n v="5326"/>
        <n v="5327"/>
        <n v="5328"/>
        <n v="5331"/>
        <n v="5332"/>
        <n v="5333"/>
        <n v="5334"/>
        <n v="5340"/>
        <n v="5342"/>
        <n v="5344"/>
        <n v="5345"/>
        <n v="5346"/>
        <n v="5348"/>
        <n v="5349"/>
        <n v="5350"/>
        <n v="5351"/>
        <n v="5353"/>
        <n v="5355"/>
        <n v="5356"/>
        <n v="5358"/>
        <n v="5360"/>
        <n v="5361"/>
        <n v="5362"/>
        <n v="5365"/>
        <n v="5367"/>
        <n v="5369"/>
        <n v="5370"/>
        <n v="5375"/>
        <n v="5377"/>
        <n v="5378"/>
        <n v="5380"/>
        <n v="5384"/>
        <n v="5387"/>
        <n v="5391"/>
        <n v="5392"/>
        <n v="5395"/>
        <n v="5396"/>
        <n v="5397"/>
        <n v="5398"/>
        <n v="5404"/>
        <n v="5405"/>
        <n v="5407"/>
        <n v="5408"/>
        <n v="5409"/>
        <n v="5410"/>
        <n v="5412"/>
        <n v="5413"/>
        <n v="5414"/>
        <n v="5415"/>
        <n v="5416"/>
        <n v="5418"/>
        <n v="5420"/>
        <n v="5421"/>
        <n v="5425"/>
        <n v="5430"/>
        <n v="5431"/>
        <n v="5444"/>
        <n v="5451"/>
        <n v="5452"/>
        <n v="5455"/>
        <n v="5456"/>
        <n v="5458"/>
        <n v="5460"/>
        <n v="5462"/>
        <n v="5463"/>
        <n v="5464"/>
        <n v="5466"/>
        <n v="5467"/>
        <n v="5470"/>
        <n v="5471"/>
        <n v="5472"/>
        <n v="5473"/>
        <n v="5474"/>
        <n v="5475"/>
        <n v="5482"/>
        <n v="5484"/>
        <n v="5486"/>
        <n v="5487"/>
        <n v="5489"/>
        <n v="5490"/>
        <n v="5491"/>
        <n v="5492"/>
        <n v="5497"/>
        <n v="5503"/>
        <n v="5512"/>
        <n v="5513"/>
        <n v="5514"/>
        <n v="5515"/>
        <n v="5516"/>
        <n v="5517"/>
        <n v="5522"/>
        <n v="5523"/>
        <n v="5525"/>
        <n v="5527"/>
        <n v="5528"/>
        <n v="5533"/>
        <n v="5534"/>
        <n v="5538"/>
        <n v="5541"/>
        <n v="5542"/>
        <n v="5543"/>
        <n v="5545"/>
        <n v="5550"/>
        <n v="5556"/>
        <n v="5562"/>
        <n v="5563"/>
        <n v="5568"/>
        <n v="5572"/>
        <n v="5577"/>
        <n v="5580"/>
        <n v="5582"/>
        <n v="5586"/>
        <n v="5587"/>
        <n v="5591"/>
        <n v="5597"/>
        <n v="5598"/>
        <n v="5599"/>
        <n v="5602"/>
        <n v="5603"/>
        <n v="5606"/>
        <n v="5612"/>
        <n v="5613"/>
        <n v="5614"/>
        <n v="5615"/>
        <n v="5616"/>
        <n v="5618"/>
        <n v="5621"/>
        <n v="5622"/>
        <n v="5623"/>
        <n v="5625"/>
        <n v="5626"/>
        <n v="5627"/>
        <n v="5629"/>
        <n v="5630"/>
        <n v="5631"/>
        <n v="5633"/>
        <n v="5640"/>
        <n v="5641"/>
        <n v="5644"/>
        <n v="5651"/>
        <n v="5653"/>
        <n v="5654"/>
        <n v="5658"/>
        <n v="5661"/>
        <n v="5662"/>
        <n v="5664"/>
        <n v="5666"/>
        <n v="5668"/>
        <n v="5671"/>
        <n v="5672"/>
        <n v="5673"/>
        <n v="5675"/>
        <n v="5677"/>
        <n v="5678"/>
        <n v="5679"/>
        <n v="5681"/>
        <n v="5686"/>
        <n v="5689"/>
        <n v="5690"/>
        <n v="5696"/>
        <n v="5699"/>
        <n v="5702"/>
        <n v="5704"/>
        <n v="5705"/>
        <n v="5707"/>
        <n v="5708"/>
        <n v="5714"/>
        <n v="5715"/>
        <n v="5718"/>
        <n v="5721"/>
        <n v="5722"/>
        <n v="5723"/>
        <n v="5725"/>
        <n v="5727"/>
        <n v="5744"/>
        <n v="5755"/>
        <n v="5758"/>
        <n v="5759"/>
        <n v="5760"/>
        <n v="5761"/>
        <n v="5763"/>
        <n v="5765"/>
        <n v="5766"/>
        <n v="5772"/>
        <n v="5774"/>
        <n v="5778"/>
        <n v="5781"/>
        <n v="5783"/>
        <n v="5784"/>
        <n v="5786"/>
        <n v="5789"/>
        <n v="5790"/>
        <n v="5791"/>
        <n v="5793"/>
        <n v="5794"/>
        <n v="5797"/>
        <n v="5799"/>
        <n v="5802"/>
        <n v="5804"/>
        <n v="5805"/>
        <n v="5806"/>
        <n v="5810"/>
        <n v="5812"/>
        <n v="5815"/>
        <n v="5816"/>
        <n v="5818"/>
        <n v="5819"/>
        <n v="5820"/>
        <n v="5831"/>
        <n v="5832"/>
        <n v="5834"/>
        <n v="5839"/>
        <n v="5848"/>
        <n v="5849"/>
        <n v="5852"/>
        <n v="5853"/>
        <n v="5854"/>
        <n v="5857"/>
        <n v="5862"/>
        <n v="5863"/>
        <n v="5865"/>
        <n v="5866"/>
        <n v="5867"/>
        <n v="5868"/>
        <n v="5871"/>
        <n v="5873"/>
        <n v="5884"/>
        <n v="5886"/>
        <n v="5889"/>
        <n v="5891"/>
        <n v="5894"/>
        <n v="5895"/>
        <n v="5896"/>
        <n v="5900"/>
        <n v="5904"/>
        <n v="5907"/>
        <n v="5909"/>
        <n v="5910"/>
        <n v="5913"/>
        <n v="5914"/>
        <n v="5915"/>
        <n v="5916"/>
        <n v="5917"/>
        <n v="5918"/>
        <n v="5922"/>
        <n v="5923"/>
        <n v="5924"/>
        <n v="5926"/>
        <n v="5930"/>
        <n v="5932"/>
        <n v="5935"/>
        <n v="5936"/>
        <n v="5938"/>
        <n v="5940"/>
        <n v="5941"/>
        <n v="5943"/>
        <n v="5944"/>
        <n v="5947"/>
        <n v="5949"/>
        <n v="5952"/>
        <n v="5955"/>
        <n v="5957"/>
        <n v="5958"/>
        <n v="5959"/>
        <n v="5960"/>
        <n v="5961"/>
        <n v="5962"/>
        <n v="5963"/>
        <n v="5964"/>
        <n v="5967"/>
        <n v="5969"/>
        <n v="5971"/>
        <n v="5972"/>
        <n v="5974"/>
        <n v="5975"/>
        <n v="5978"/>
        <n v="5986"/>
        <n v="5988"/>
        <n v="5990"/>
        <n v="5992"/>
        <n v="5993"/>
        <n v="5994"/>
        <n v="5999"/>
        <n v="6002"/>
        <n v="6008"/>
        <n v="6009"/>
        <n v="6011"/>
        <n v="6013"/>
        <n v="6016"/>
        <n v="6017"/>
        <n v="6021"/>
        <n v="6025"/>
        <n v="6026"/>
        <n v="6027"/>
        <n v="6028"/>
        <n v="6029"/>
        <n v="6030"/>
        <n v="6035"/>
        <n v="6036"/>
        <n v="6047"/>
        <n v="6050"/>
        <n v="6051"/>
        <n v="6052"/>
        <n v="6054"/>
        <n v="6055"/>
        <n v="6058"/>
        <n v="6059"/>
        <n v="6061"/>
        <n v="6062"/>
        <n v="6063"/>
        <n v="6064"/>
        <n v="6065"/>
        <n v="6066"/>
        <n v="6075"/>
        <n v="6076"/>
        <n v="6079"/>
        <n v="6082"/>
        <n v="6083"/>
        <n v="6086"/>
        <n v="6087"/>
        <n v="6088"/>
        <n v="6089"/>
        <n v="6091"/>
        <n v="6092"/>
        <n v="6095"/>
        <n v="6096"/>
        <n v="6098"/>
        <n v="6101"/>
        <n v="6102"/>
        <n v="6103"/>
        <n v="6104"/>
        <n v="6105"/>
        <n v="6109"/>
        <n v="6111"/>
        <n v="6112"/>
        <n v="6113"/>
        <n v="6115"/>
        <n v="6116"/>
        <n v="6117"/>
        <n v="6119"/>
        <n v="6124"/>
        <n v="6125"/>
        <n v="6126"/>
        <n v="6130"/>
        <n v="6142"/>
        <n v="6143"/>
        <n v="6146"/>
        <n v="6147"/>
        <n v="6151"/>
        <n v="6152"/>
        <n v="6154"/>
        <n v="6155"/>
        <n v="6157"/>
        <n v="6158"/>
        <n v="6162"/>
        <n v="6163"/>
        <n v="6168"/>
        <n v="6171"/>
        <n v="6173"/>
        <n v="6177"/>
        <n v="6178"/>
        <n v="6179"/>
        <n v="6180"/>
        <n v="6181"/>
        <n v="6182"/>
        <n v="6185"/>
        <n v="6187"/>
        <n v="6191"/>
        <n v="6192"/>
        <n v="6194"/>
        <n v="6195"/>
        <n v="6196"/>
        <n v="6197"/>
        <n v="6198"/>
        <n v="6201"/>
        <n v="6203"/>
        <n v="6204"/>
        <n v="6206"/>
        <n v="6207"/>
        <n v="6208"/>
        <n v="6209"/>
        <n v="6211"/>
        <n v="6212"/>
        <n v="6213"/>
        <n v="6214"/>
        <n v="6219"/>
        <n v="6221"/>
        <n v="6225"/>
        <n v="6229"/>
        <n v="6230"/>
        <n v="6233"/>
        <n v="6235"/>
        <n v="6238"/>
        <n v="6243"/>
        <n v="6246"/>
        <n v="6247"/>
        <n v="6248"/>
        <n v="6250"/>
        <n v="6254"/>
        <n v="6255"/>
        <n v="6257"/>
        <n v="6258"/>
        <n v="6261"/>
        <n v="6263"/>
        <n v="6264"/>
        <n v="6270"/>
        <n v="6271"/>
        <n v="6273"/>
        <n v="6277"/>
        <n v="6279"/>
        <n v="6282"/>
        <n v="6290"/>
        <n v="6293"/>
        <n v="6295"/>
        <n v="6297"/>
        <n v="6298"/>
        <n v="6299"/>
        <n v="6302"/>
        <n v="6304"/>
        <n v="6305"/>
        <n v="6306"/>
        <n v="6308"/>
        <n v="6309"/>
        <n v="6310"/>
        <n v="6312"/>
        <n v="6315"/>
        <n v="6317"/>
        <n v="6318"/>
        <n v="6321"/>
        <n v="6322"/>
        <n v="6323"/>
        <n v="6324"/>
        <n v="6325"/>
        <n v="6326"/>
        <n v="6329"/>
        <n v="6331"/>
        <n v="6332"/>
        <n v="6335"/>
        <n v="6337"/>
        <n v="6341"/>
        <n v="6342"/>
        <n v="6346"/>
        <n v="6349"/>
        <n v="6350"/>
        <n v="6352"/>
        <n v="6353"/>
        <n v="6356"/>
        <n v="6362"/>
        <n v="6365"/>
        <n v="6379"/>
        <n v="6380"/>
        <n v="6381"/>
        <n v="6384"/>
        <n v="6387"/>
        <n v="6388"/>
        <n v="6389"/>
        <n v="6390"/>
        <n v="6391"/>
        <n v="6393"/>
        <n v="6396"/>
        <n v="6397"/>
        <n v="6399"/>
        <n v="6403"/>
        <n v="6404"/>
        <n v="6406"/>
        <n v="6407"/>
        <n v="6408"/>
        <n v="6409"/>
        <n v="6410"/>
        <n v="6411"/>
        <n v="6412"/>
        <n v="6413"/>
        <n v="6414"/>
        <n v="6416"/>
        <n v="6419"/>
        <n v="6422"/>
        <n v="6423"/>
        <n v="6424"/>
        <n v="6429"/>
        <n v="6431"/>
        <n v="6432"/>
        <n v="6433"/>
        <n v="6434"/>
        <n v="6435"/>
        <n v="6436"/>
        <n v="6437"/>
        <n v="6438"/>
        <n v="6439"/>
        <n v="6441"/>
        <n v="6443"/>
        <n v="6444"/>
        <n v="6446"/>
        <n v="6447"/>
        <n v="6450"/>
        <n v="6451"/>
        <n v="6456"/>
        <n v="6457"/>
        <n v="6459"/>
        <n v="6461"/>
        <n v="6464"/>
        <n v="6470"/>
        <n v="6472"/>
        <n v="6473"/>
        <n v="6478"/>
        <n v="6479"/>
        <n v="6480"/>
        <n v="6481"/>
        <n v="6484"/>
        <n v="6485"/>
        <n v="6489"/>
        <n v="6493"/>
        <n v="6494"/>
        <n v="6497"/>
        <n v="6501"/>
        <n v="6503"/>
        <n v="6508"/>
        <n v="6510"/>
        <n v="6513"/>
        <n v="6514"/>
        <n v="6518"/>
        <n v="6519"/>
        <n v="6523"/>
        <n v="6524"/>
        <n v="6525"/>
        <n v="6528"/>
        <n v="6530"/>
        <n v="6532"/>
        <n v="6536"/>
        <n v="6538"/>
        <n v="6540"/>
        <n v="6542"/>
        <n v="6547"/>
        <n v="6554"/>
        <n v="6556"/>
        <n v="6558"/>
        <n v="6559"/>
        <n v="6561"/>
        <n v="6563"/>
        <n v="6564"/>
        <n v="6566"/>
        <n v="6567"/>
        <n v="6568"/>
        <n v="6572"/>
        <n v="6573"/>
        <n v="6575"/>
        <n v="6576"/>
        <n v="6577"/>
        <n v="6579"/>
        <n v="6580"/>
        <n v="6582"/>
        <n v="6585"/>
        <n v="6586"/>
        <n v="6589"/>
        <n v="6592"/>
        <n v="6593"/>
        <n v="6594"/>
        <n v="6595"/>
        <n v="6596"/>
        <n v="6598"/>
        <n v="6599"/>
        <n v="6600"/>
        <n v="6601"/>
        <n v="6603"/>
        <n v="6608"/>
        <n v="6610"/>
        <n v="6612"/>
        <n v="6613"/>
        <n v="6615"/>
        <n v="6616"/>
        <n v="6623"/>
        <n v="6624"/>
        <n v="6627"/>
        <n v="6631"/>
        <n v="6632"/>
        <n v="6633"/>
        <n v="6634"/>
        <n v="6635"/>
        <n v="6640"/>
        <n v="6643"/>
        <n v="6648"/>
        <n v="6650"/>
        <n v="6651"/>
        <n v="6654"/>
        <n v="6656"/>
        <n v="6658"/>
        <n v="6660"/>
        <n v="6661"/>
        <n v="6667"/>
        <n v="6668"/>
        <n v="6670"/>
        <n v="6671"/>
        <n v="6672"/>
        <n v="6678"/>
        <n v="6679"/>
        <n v="6680"/>
        <n v="6681"/>
        <n v="6682"/>
        <n v="6685"/>
        <n v="6687"/>
        <n v="6690"/>
        <n v="6691"/>
        <n v="6693"/>
        <n v="6696"/>
        <n v="6697"/>
        <n v="6699"/>
        <n v="6700"/>
        <n v="6701"/>
        <n v="6704"/>
        <n v="6706"/>
        <n v="6713"/>
        <n v="6715"/>
        <n v="6718"/>
        <n v="6719"/>
        <n v="6722"/>
        <n v="6724"/>
        <n v="6727"/>
        <n v="6732"/>
        <n v="6735"/>
        <n v="6736"/>
        <n v="6737"/>
        <n v="6738"/>
        <n v="6740"/>
        <n v="6741"/>
        <n v="6742"/>
        <n v="6743"/>
        <n v="6745"/>
        <n v="6746"/>
        <n v="6748"/>
        <n v="6750"/>
        <n v="6754"/>
        <n v="6756"/>
        <n v="6758"/>
        <n v="6759"/>
        <n v="6760"/>
        <n v="6765"/>
        <n v="6766"/>
        <n v="6770"/>
        <n v="6771"/>
        <n v="6772"/>
        <n v="6773"/>
        <n v="6774"/>
        <n v="6775"/>
        <n v="6776"/>
        <n v="6779"/>
        <n v="6780"/>
        <n v="6781"/>
        <n v="6783"/>
        <n v="6784"/>
        <n v="6785"/>
        <n v="6786"/>
        <n v="6787"/>
        <n v="6790"/>
        <n v="6791"/>
        <n v="6799"/>
        <n v="6800"/>
        <n v="6801"/>
        <n v="6806"/>
        <n v="6807"/>
        <n v="6808"/>
        <n v="6810"/>
        <n v="6815"/>
        <n v="6817"/>
        <n v="6824"/>
        <n v="6825"/>
        <n v="6827"/>
        <n v="6828"/>
        <n v="6830"/>
        <n v="6831"/>
        <n v="6834"/>
        <n v="6835"/>
        <n v="6837"/>
        <n v="6839"/>
        <n v="6843"/>
        <n v="6844"/>
        <n v="6845"/>
        <n v="6846"/>
        <n v="6848"/>
        <n v="6852"/>
        <n v="6855"/>
        <n v="6856"/>
        <n v="6858"/>
        <n v="6859"/>
        <n v="6860"/>
        <n v="6861"/>
        <n v="6862"/>
        <n v="6863"/>
        <n v="6865"/>
        <n v="6866"/>
        <n v="6869"/>
        <n v="6871"/>
        <n v="6873"/>
        <n v="6874"/>
        <n v="6876"/>
        <n v="6887"/>
        <n v="6888"/>
        <n v="6889"/>
        <n v="6890"/>
        <n v="6891"/>
        <n v="6893"/>
        <n v="6894"/>
        <n v="6897"/>
        <n v="6902"/>
        <n v="6908"/>
        <n v="6911"/>
        <n v="6926"/>
        <n v="6927"/>
        <n v="6929"/>
        <n v="6931"/>
        <n v="6932"/>
        <n v="6933"/>
        <n v="6935"/>
        <n v="6940"/>
        <n v="6945"/>
        <n v="6948"/>
        <n v="6953"/>
        <n v="6954"/>
        <n v="6955"/>
        <n v="6963"/>
        <n v="6967"/>
        <n v="6968"/>
        <n v="6969"/>
        <n v="6970"/>
        <n v="6971"/>
        <n v="6972"/>
        <n v="6980"/>
        <n v="6982"/>
        <n v="6983"/>
        <n v="6990"/>
        <n v="6991"/>
        <n v="6993"/>
        <n v="6995"/>
        <n v="6996"/>
        <n v="6997"/>
        <n v="7000"/>
        <n v="7001"/>
        <n v="7002"/>
        <n v="7003"/>
        <n v="7004"/>
        <n v="7005"/>
        <n v="7008"/>
        <n v="7010"/>
        <n v="7012"/>
        <n v="7013"/>
        <n v="7014"/>
        <n v="7017"/>
        <n v="7018"/>
        <n v="7019"/>
        <n v="7021"/>
        <n v="7023"/>
        <n v="7030"/>
        <n v="7031"/>
        <n v="7033"/>
        <n v="7034"/>
        <n v="7035"/>
        <n v="7037"/>
        <n v="7039"/>
        <n v="7041"/>
        <n v="7046"/>
        <n v="7047"/>
        <n v="7048"/>
        <n v="7052"/>
        <n v="7053"/>
        <n v="7054"/>
        <n v="7055"/>
        <n v="7067"/>
        <n v="7068"/>
        <n v="7071"/>
        <n v="7073"/>
        <n v="7078"/>
        <n v="7081"/>
        <n v="7085"/>
        <n v="7086"/>
        <n v="7087"/>
        <n v="7097"/>
        <n v="7098"/>
        <n v="7101"/>
        <n v="7111"/>
        <n v="7117"/>
        <n v="7120"/>
        <n v="7123"/>
        <n v="7127"/>
        <n v="7129"/>
        <n v="7130"/>
        <n v="7133"/>
        <n v="7135"/>
        <n v="7138"/>
        <n v="7139"/>
        <n v="7143"/>
        <n v="7144"/>
        <n v="7149"/>
        <n v="7150"/>
        <n v="7151"/>
        <n v="7152"/>
        <n v="7156"/>
        <n v="7159"/>
        <n v="7164"/>
        <n v="7165"/>
        <n v="7167"/>
        <n v="7170"/>
        <n v="7177"/>
        <n v="7178"/>
        <n v="7180"/>
        <n v="7181"/>
        <n v="7182"/>
        <n v="7183"/>
        <n v="7184"/>
        <n v="7189"/>
        <n v="7190"/>
        <n v="7191"/>
        <n v="7194"/>
        <n v="7201"/>
        <n v="7202"/>
        <n v="7203"/>
        <n v="7204"/>
        <n v="7205"/>
        <n v="7206"/>
        <n v="7207"/>
        <n v="7209"/>
        <n v="7211"/>
        <n v="7216"/>
        <n v="7217"/>
        <n v="7223"/>
        <n v="7224"/>
        <n v="7225"/>
        <n v="7227"/>
        <n v="7229"/>
        <n v="7231"/>
        <n v="7233"/>
        <n v="7235"/>
        <n v="7236"/>
        <n v="7243"/>
        <n v="7245"/>
        <n v="7246"/>
        <n v="7247"/>
        <n v="7248"/>
        <n v="7249"/>
        <n v="7251"/>
        <n v="7252"/>
        <n v="7256"/>
        <n v="7258"/>
        <n v="7259"/>
        <n v="7260"/>
        <n v="7261"/>
        <n v="7262"/>
        <n v="7264"/>
        <n v="7265"/>
        <n v="7266"/>
        <n v="7267"/>
        <n v="7269"/>
        <n v="7270"/>
        <n v="7273"/>
        <n v="7274"/>
        <n v="7275"/>
        <n v="7276"/>
        <n v="7277"/>
        <n v="7278"/>
        <n v="7281"/>
        <n v="7283"/>
        <n v="7284"/>
        <n v="7285"/>
        <n v="7286"/>
        <n v="7287"/>
        <n v="7298"/>
        <n v="7299"/>
        <n v="7300"/>
        <n v="7301"/>
        <n v="7303"/>
        <n v="7304"/>
        <n v="7308"/>
        <n v="7309"/>
        <n v="7310"/>
        <n v="7312"/>
        <n v="7313"/>
        <n v="7315"/>
        <n v="7317"/>
        <n v="7321"/>
        <n v="7322"/>
        <n v="7324"/>
        <n v="7325"/>
        <n v="7326"/>
        <n v="7327"/>
        <n v="7329"/>
        <n v="7330"/>
        <n v="7333"/>
        <n v="7337"/>
        <n v="7340"/>
        <n v="7342"/>
        <n v="7344"/>
        <n v="7347"/>
        <n v="7354"/>
        <n v="7356"/>
        <n v="7358"/>
        <n v="7359"/>
        <n v="7360"/>
        <n v="7361"/>
        <n v="7362"/>
        <n v="7363"/>
        <n v="7367"/>
        <n v="7368"/>
        <n v="7369"/>
        <n v="7372"/>
        <n v="7373"/>
        <n v="7374"/>
        <n v="7376"/>
        <n v="7378"/>
        <n v="7381"/>
        <n v="7383"/>
        <n v="7385"/>
        <n v="7386"/>
        <n v="7388"/>
        <n v="7389"/>
        <n v="7390"/>
        <n v="7392"/>
        <n v="7396"/>
        <n v="7400"/>
        <n v="7402"/>
        <n v="7403"/>
        <n v="7404"/>
        <n v="7405"/>
        <n v="7406"/>
        <n v="7407"/>
        <n v="7408"/>
        <n v="7410"/>
        <n v="7411"/>
        <n v="7412"/>
        <n v="7413"/>
        <n v="7414"/>
        <n v="7415"/>
        <n v="7416"/>
        <n v="7420"/>
        <n v="7422"/>
        <n v="7423"/>
        <n v="7425"/>
        <n v="7430"/>
        <n v="7431"/>
        <n v="7432"/>
        <n v="7434"/>
        <n v="7435"/>
        <n v="7439"/>
        <n v="7440"/>
        <n v="7444"/>
        <n v="7445"/>
        <n v="7450"/>
        <n v="7451"/>
        <n v="7453"/>
        <n v="7454"/>
        <n v="7455"/>
        <n v="7456"/>
        <n v="7457"/>
        <n v="7458"/>
        <n v="7459"/>
        <n v="7461"/>
        <n v="7463"/>
        <n v="7464"/>
        <n v="7468"/>
        <n v="7469"/>
        <n v="7471"/>
        <n v="7474"/>
        <n v="7477"/>
        <n v="7479"/>
        <n v="7481"/>
        <n v="7482"/>
        <n v="7483"/>
        <n v="7484"/>
        <n v="7485"/>
        <n v="7486"/>
        <n v="7487"/>
        <n v="7491"/>
        <n v="7496"/>
        <n v="7499"/>
        <n v="7500"/>
        <n v="7503"/>
        <n v="7507"/>
        <n v="7510"/>
        <n v="7511"/>
        <n v="7513"/>
        <n v="7518"/>
        <n v="7519"/>
        <n v="7520"/>
        <n v="7521"/>
        <n v="7523"/>
        <n v="7525"/>
        <n v="7526"/>
        <n v="7528"/>
        <n v="7529"/>
        <n v="7530"/>
        <n v="7531"/>
        <n v="7532"/>
        <n v="7534"/>
        <n v="7536"/>
        <n v="7539"/>
        <n v="7540"/>
        <n v="7554"/>
        <n v="7557"/>
        <n v="7558"/>
        <n v="7559"/>
        <n v="7560"/>
        <n v="7562"/>
        <n v="7564"/>
        <n v="7567"/>
        <n v="7568"/>
        <n v="7570"/>
        <n v="7571"/>
        <n v="7572"/>
        <n v="7575"/>
        <n v="7578"/>
        <n v="7579"/>
        <n v="7580"/>
        <n v="7581"/>
        <n v="7582"/>
        <n v="7583"/>
        <n v="7584"/>
        <n v="7585"/>
        <n v="7588"/>
        <n v="7590"/>
        <n v="7591"/>
        <n v="7592"/>
        <n v="7594"/>
        <n v="7595"/>
        <n v="7597"/>
        <n v="7598"/>
        <n v="7599"/>
        <n v="7600"/>
        <n v="7601"/>
        <n v="7604"/>
        <n v="7605"/>
        <n v="7606"/>
        <n v="7607"/>
        <n v="7609"/>
        <n v="7611"/>
        <n v="7612"/>
        <n v="7615"/>
        <n v="7616"/>
        <n v="7619"/>
        <n v="7620"/>
        <n v="7623"/>
        <n v="7625"/>
        <n v="7626"/>
        <n v="7628"/>
        <n v="7629"/>
        <n v="7630"/>
        <n v="7631"/>
        <n v="7632"/>
        <n v="7636"/>
        <n v="7638"/>
        <n v="7639"/>
        <n v="7651"/>
        <n v="7653"/>
        <n v="7655"/>
        <n v="7657"/>
        <n v="7667"/>
        <n v="7668"/>
        <n v="7669"/>
        <n v="7671"/>
        <n v="7672"/>
        <n v="7677"/>
        <n v="7681"/>
        <n v="7684"/>
        <n v="7711"/>
        <n v="7728"/>
        <n v="7731"/>
        <n v="7744"/>
        <n v="7757"/>
        <n v="7763"/>
        <n v="7764"/>
        <n v="7766"/>
        <n v="7768"/>
        <n v="7770"/>
        <n v="7802"/>
        <n v="7803"/>
        <n v="7804"/>
        <n v="7805"/>
        <n v="7807"/>
        <n v="7808"/>
        <n v="7809"/>
        <n v="7810"/>
        <n v="7812"/>
        <n v="7813"/>
        <n v="7814"/>
        <n v="7820"/>
        <n v="7821"/>
        <n v="7826"/>
        <n v="7827"/>
        <n v="7835"/>
        <n v="7837"/>
        <n v="7840"/>
        <n v="7843"/>
        <n v="7845"/>
        <n v="7849"/>
        <n v="7851"/>
        <n v="7852"/>
        <n v="7853"/>
        <n v="7854"/>
        <n v="7856"/>
        <n v="7857"/>
        <n v="7858"/>
        <n v="7859"/>
        <n v="7860"/>
        <n v="7861"/>
        <n v="7862"/>
        <n v="7867"/>
        <n v="7868"/>
        <n v="7869"/>
        <n v="7872"/>
        <n v="7873"/>
        <n v="7874"/>
        <n v="7878"/>
        <n v="7880"/>
        <n v="7882"/>
        <n v="7885"/>
        <n v="7886"/>
        <n v="7892"/>
        <n v="7893"/>
        <n v="7896"/>
        <n v="7909"/>
        <n v="7911"/>
        <n v="7914"/>
        <n v="7915"/>
        <n v="7917"/>
        <n v="7918"/>
        <n v="7919"/>
        <n v="7923"/>
        <n v="7924"/>
        <n v="7925"/>
        <n v="7926"/>
        <n v="7930"/>
        <n v="7931"/>
        <n v="7932"/>
        <n v="7934"/>
        <n v="7935"/>
        <n v="7936"/>
        <n v="7937"/>
        <n v="7938"/>
        <n v="7939"/>
        <n v="7944"/>
        <n v="7945"/>
        <n v="7946"/>
        <n v="7947"/>
        <n v="7949"/>
        <n v="7951"/>
        <n v="7952"/>
        <n v="7953"/>
        <n v="7954"/>
        <n v="7957"/>
        <n v="7958"/>
        <n v="7959"/>
        <n v="7960"/>
        <n v="7961"/>
        <n v="7962"/>
        <n v="7963"/>
        <n v="7964"/>
        <n v="7965"/>
        <n v="7966"/>
        <n v="7967"/>
        <n v="7971"/>
        <n v="7973"/>
        <n v="7974"/>
        <n v="7982"/>
        <n v="7985"/>
        <n v="7986"/>
        <n v="7989"/>
        <n v="7992"/>
        <n v="7993"/>
        <n v="7999"/>
        <n v="8004"/>
        <n v="8005"/>
        <n v="8011"/>
        <n v="8012"/>
        <n v="8013"/>
        <n v="8014"/>
        <n v="8016"/>
        <n v="8019"/>
        <n v="8021"/>
        <n v="8023"/>
        <n v="8024"/>
        <n v="8025"/>
        <n v="8027"/>
        <n v="8029"/>
        <n v="8030"/>
        <n v="8034"/>
        <n v="8036"/>
        <n v="8042"/>
        <n v="8044"/>
        <n v="8046"/>
        <n v="8047"/>
        <n v="8048"/>
        <n v="8052"/>
        <n v="8053"/>
        <n v="8054"/>
        <n v="8055"/>
        <n v="8056"/>
        <n v="8059"/>
        <n v="8063"/>
        <n v="8065"/>
        <n v="8066"/>
        <n v="8068"/>
        <n v="8072"/>
        <n v="8074"/>
        <n v="8078"/>
        <n v="8081"/>
        <n v="8082"/>
        <n v="8085"/>
        <n v="8086"/>
        <n v="8087"/>
        <n v="8089"/>
        <n v="8090"/>
        <n v="8091"/>
        <n v="8094"/>
        <n v="8095"/>
        <n v="8097"/>
        <n v="8099"/>
        <n v="8100"/>
        <n v="8103"/>
        <n v="8107"/>
        <n v="8110"/>
        <n v="8111"/>
        <n v="8114"/>
        <n v="8115"/>
        <n v="8116"/>
        <n v="8117"/>
        <n v="8118"/>
        <n v="8120"/>
        <n v="8121"/>
        <n v="8123"/>
        <n v="8125"/>
        <n v="8127"/>
        <n v="8129"/>
        <n v="8130"/>
        <n v="8133"/>
        <n v="8136"/>
        <n v="8140"/>
        <n v="8142"/>
        <n v="8145"/>
        <n v="8150"/>
        <n v="8151"/>
        <n v="8155"/>
        <n v="8157"/>
        <n v="8159"/>
        <n v="8160"/>
        <n v="8162"/>
        <n v="8166"/>
        <n v="8167"/>
        <n v="8168"/>
        <n v="8173"/>
        <n v="8176"/>
        <n v="8184"/>
        <n v="8187"/>
        <n v="8194"/>
        <n v="8195"/>
        <n v="8196"/>
        <n v="8207"/>
        <n v="8209"/>
        <n v="8210"/>
        <n v="8212"/>
        <n v="8213"/>
        <n v="8215"/>
        <n v="8216"/>
        <n v="8218"/>
        <n v="8219"/>
        <n v="8220"/>
        <n v="8221"/>
        <n v="8223"/>
        <n v="8224"/>
        <n v="8226"/>
        <n v="8227"/>
        <n v="8228"/>
        <n v="8229"/>
        <n v="8230"/>
        <n v="8234"/>
        <n v="8236"/>
        <n v="8240"/>
        <n v="8243"/>
        <n v="8245"/>
        <n v="8246"/>
        <n v="8247"/>
        <n v="8249"/>
        <n v="8250"/>
        <n v="8251"/>
        <n v="8252"/>
        <n v="8253"/>
        <n v="8255"/>
        <n v="8257"/>
        <n v="8258"/>
        <n v="8263"/>
        <n v="8264"/>
        <n v="8265"/>
        <n v="8269"/>
        <n v="8272"/>
        <n v="8273"/>
        <n v="8274"/>
        <n v="8280"/>
        <n v="8281"/>
        <n v="8284"/>
        <n v="8289"/>
        <n v="8294"/>
        <n v="8295"/>
        <n v="8296"/>
        <n v="8297"/>
        <n v="8298"/>
        <n v="8299"/>
        <n v="8300"/>
        <n v="8301"/>
        <n v="8306"/>
        <n v="8309"/>
        <n v="8312"/>
        <n v="8315"/>
        <n v="8317"/>
        <n v="8318"/>
        <n v="8320"/>
        <n v="8321"/>
        <n v="8322"/>
        <n v="8323"/>
        <n v="8325"/>
        <n v="8329"/>
        <n v="8330"/>
        <n v="8334"/>
        <n v="8335"/>
        <n v="8337"/>
        <n v="8340"/>
        <n v="8341"/>
        <n v="8344"/>
        <n v="8346"/>
        <n v="8348"/>
        <n v="8351"/>
        <n v="8352"/>
        <n v="8355"/>
        <n v="8357"/>
        <n v="8358"/>
        <n v="8359"/>
        <n v="8361"/>
        <n v="8362"/>
        <n v="8363"/>
        <n v="8365"/>
        <n v="8369"/>
        <n v="8370"/>
        <n v="8373"/>
        <n v="8376"/>
        <n v="8377"/>
        <n v="8381"/>
        <n v="8384"/>
        <n v="8386"/>
        <n v="8388"/>
        <n v="8389"/>
        <n v="8390"/>
        <n v="8393"/>
        <n v="8395"/>
        <n v="8396"/>
        <n v="8397"/>
        <n v="8404"/>
        <n v="8408"/>
        <n v="8410"/>
        <n v="8412"/>
        <n v="8414"/>
        <n v="8417"/>
        <n v="8420"/>
        <n v="8422"/>
        <n v="8426"/>
        <n v="8432"/>
        <n v="8439"/>
        <n v="8440"/>
        <n v="8442"/>
        <n v="8443"/>
        <n v="8444"/>
        <n v="8454"/>
        <n v="8457"/>
        <n v="8459"/>
        <n v="8460"/>
        <n v="8462"/>
        <n v="8463"/>
        <n v="8467"/>
        <n v="8469"/>
        <n v="8471"/>
        <n v="8474"/>
        <n v="8475"/>
        <n v="8476"/>
        <n v="8477"/>
        <n v="8479"/>
        <n v="8481"/>
        <n v="8487"/>
        <n v="8491"/>
        <n v="8492"/>
        <n v="8493"/>
        <n v="8495"/>
        <n v="8497"/>
        <n v="8499"/>
        <n v="8503"/>
        <n v="8505"/>
        <n v="8506"/>
        <n v="8507"/>
        <n v="8511"/>
        <n v="8512"/>
        <n v="8514"/>
        <n v="8524"/>
        <n v="8530"/>
        <n v="8531"/>
        <n v="8532"/>
        <n v="8535"/>
        <n v="8536"/>
        <n v="8537"/>
        <n v="8538"/>
        <n v="8539"/>
        <n v="8542"/>
        <n v="8544"/>
        <n v="8547"/>
        <n v="8549"/>
        <n v="8551"/>
        <n v="8552"/>
        <n v="8554"/>
        <n v="8556"/>
        <n v="8557"/>
        <n v="8559"/>
        <n v="8562"/>
        <n v="8563"/>
        <n v="8564"/>
        <n v="8566"/>
        <n v="8567"/>
        <n v="8572"/>
        <n v="8576"/>
        <n v="8581"/>
        <n v="8585"/>
        <n v="8586"/>
        <n v="8589"/>
        <n v="8590"/>
        <n v="8591"/>
        <n v="8594"/>
        <n v="8595"/>
        <n v="8604"/>
        <n v="8611"/>
        <n v="8612"/>
        <n v="8614"/>
        <n v="8615"/>
        <n v="8616"/>
        <n v="8617"/>
        <n v="8618"/>
        <n v="8620"/>
        <n v="8626"/>
        <n v="8629"/>
        <n v="8634"/>
        <n v="8635"/>
        <n v="8637"/>
        <n v="8638"/>
        <n v="8639"/>
        <n v="8640"/>
        <n v="8641"/>
        <n v="8642"/>
        <n v="8643"/>
        <n v="8645"/>
        <n v="8648"/>
        <n v="8650"/>
        <n v="8656"/>
        <n v="8658"/>
        <n v="8662"/>
        <n v="8666"/>
        <n v="8670"/>
        <n v="8672"/>
        <n v="8673"/>
        <n v="8674"/>
        <n v="8679"/>
        <n v="8681"/>
        <n v="8683"/>
        <n v="8685"/>
        <n v="8686"/>
        <n v="8688"/>
        <n v="8692"/>
        <n v="8693"/>
        <n v="8696"/>
        <n v="8697"/>
        <n v="8698"/>
        <n v="8700"/>
        <n v="8702"/>
        <n v="8703"/>
        <n v="8704"/>
        <n v="8705"/>
        <n v="8712"/>
        <n v="8713"/>
        <n v="8714"/>
        <n v="8715"/>
        <n v="8717"/>
        <n v="8724"/>
        <n v="8725"/>
        <n v="8729"/>
        <n v="8730"/>
        <n v="8731"/>
        <n v="8733"/>
        <n v="8734"/>
        <n v="8735"/>
        <n v="8736"/>
        <n v="8737"/>
        <n v="8740"/>
        <n v="8742"/>
        <n v="8745"/>
        <n v="8746"/>
        <n v="8749"/>
        <n v="8757"/>
        <n v="8758"/>
        <n v="8762"/>
        <n v="8763"/>
        <n v="8764"/>
        <n v="8766"/>
        <n v="8767"/>
        <n v="8768"/>
        <n v="8769"/>
        <n v="8770"/>
        <n v="8771"/>
        <n v="8772"/>
        <n v="8773"/>
        <n v="8774"/>
        <n v="8778"/>
        <n v="8780"/>
        <n v="8781"/>
        <n v="8785"/>
        <n v="8786"/>
        <n v="8790"/>
        <n v="8791"/>
        <n v="8792"/>
        <n v="8794"/>
        <n v="8801"/>
        <n v="8802"/>
        <n v="8804"/>
        <n v="8805"/>
        <n v="8808"/>
        <n v="8809"/>
        <n v="8810"/>
        <n v="8812"/>
        <n v="8815"/>
        <n v="8820"/>
        <n v="8821"/>
        <n v="8822"/>
        <n v="8823"/>
        <n v="8825"/>
        <n v="8826"/>
        <n v="8827"/>
        <n v="8828"/>
        <n v="8832"/>
        <n v="8834"/>
        <n v="8835"/>
        <n v="8837"/>
        <n v="8840"/>
        <n v="8844"/>
        <n v="8845"/>
        <n v="8851"/>
        <n v="8854"/>
        <n v="8855"/>
        <n v="8856"/>
        <n v="8857"/>
        <n v="8864"/>
        <n v="8865"/>
        <n v="8870"/>
        <n v="8872"/>
        <n v="8877"/>
        <n v="8878"/>
        <n v="8880"/>
        <n v="8882"/>
        <n v="8883"/>
        <n v="8887"/>
        <n v="8888"/>
        <n v="8890"/>
        <n v="8891"/>
        <n v="8892"/>
        <n v="8894"/>
        <n v="8895"/>
        <n v="8896"/>
        <n v="8897"/>
        <n v="8899"/>
        <n v="8900"/>
        <n v="8910"/>
        <n v="8913"/>
        <n v="8920"/>
        <n v="8921"/>
        <n v="8923"/>
        <n v="8924"/>
        <n v="8925"/>
        <n v="8926"/>
        <n v="8928"/>
        <n v="8933"/>
        <n v="8942"/>
        <n v="8943"/>
        <n v="8945"/>
        <n v="8947"/>
        <n v="8948"/>
        <n v="8950"/>
        <n v="8951"/>
        <n v="8952"/>
        <n v="8953"/>
        <n v="8954"/>
        <n v="8955"/>
        <n v="8957"/>
        <n v="8959"/>
        <n v="8960"/>
        <n v="8962"/>
        <n v="8963"/>
        <n v="8965"/>
        <n v="8968"/>
        <n v="8969"/>
        <n v="8970"/>
        <n v="8972"/>
        <n v="8973"/>
        <n v="8974"/>
        <n v="8975"/>
        <n v="8977"/>
        <n v="8982"/>
        <n v="8983"/>
        <n v="8991"/>
        <n v="8993"/>
        <n v="8994"/>
        <n v="9001"/>
        <n v="9004"/>
        <n v="9007"/>
        <n v="9008"/>
        <n v="9009"/>
        <n v="9012"/>
        <n v="9014"/>
        <n v="9015"/>
        <n v="9016"/>
        <n v="9017"/>
        <n v="9018"/>
        <n v="9019"/>
        <n v="9021"/>
        <n v="9022"/>
        <n v="9023"/>
        <n v="9025"/>
        <n v="9026"/>
        <n v="9027"/>
        <n v="9029"/>
        <n v="9030"/>
        <n v="9031"/>
        <n v="9035"/>
        <n v="9041"/>
        <n v="9042"/>
        <n v="9043"/>
        <n v="9044"/>
        <n v="9045"/>
        <n v="9047"/>
        <n v="9049"/>
        <n v="9050"/>
        <n v="9055"/>
        <n v="9056"/>
        <n v="9057"/>
        <n v="9062"/>
        <n v="9065"/>
        <n v="9066"/>
        <n v="9068"/>
        <n v="9070"/>
        <n v="9072"/>
        <n v="9075"/>
        <n v="9078"/>
        <n v="9079"/>
        <n v="9080"/>
        <n v="9081"/>
        <n v="9082"/>
        <n v="9084"/>
        <n v="9086"/>
        <n v="9087"/>
        <n v="9088"/>
        <n v="9089"/>
        <n v="9091"/>
        <n v="9095"/>
        <n v="9097"/>
        <n v="9099"/>
        <n v="9100"/>
        <n v="9101"/>
        <n v="9102"/>
        <n v="9103"/>
        <n v="9111"/>
        <n v="9112"/>
        <n v="9114"/>
        <n v="9122"/>
        <n v="9124"/>
        <n v="9127"/>
        <n v="9128"/>
        <n v="9129"/>
        <n v="9131"/>
        <n v="9132"/>
        <n v="9133"/>
        <n v="9134"/>
        <n v="9136"/>
        <n v="9137"/>
        <n v="9141"/>
        <n v="9143"/>
        <n v="9152"/>
        <n v="9153"/>
        <n v="9159"/>
        <n v="9160"/>
        <n v="9161"/>
        <n v="9163"/>
        <n v="9165"/>
        <n v="9166"/>
        <n v="9167"/>
        <n v="9169"/>
        <n v="9171"/>
        <n v="9172"/>
        <n v="9178"/>
        <n v="9179"/>
        <n v="9180"/>
        <n v="9182"/>
        <n v="9183"/>
        <n v="9185"/>
        <n v="9187"/>
        <n v="9188"/>
        <n v="9189"/>
        <n v="9194"/>
        <n v="9195"/>
        <n v="9196"/>
        <n v="9198"/>
        <n v="9199"/>
        <n v="9200"/>
        <n v="9202"/>
        <n v="9204"/>
        <n v="9207"/>
        <n v="9208"/>
        <n v="9209"/>
        <n v="9211"/>
        <n v="9212"/>
        <n v="9213"/>
        <n v="9215"/>
        <n v="9216"/>
        <n v="9217"/>
        <n v="9218"/>
        <n v="9219"/>
        <n v="9221"/>
        <n v="9223"/>
        <n v="9227"/>
        <n v="9229"/>
        <n v="9231"/>
        <n v="9232"/>
        <n v="9234"/>
        <n v="9237"/>
        <n v="9238"/>
        <n v="9239"/>
        <n v="9240"/>
        <n v="9241"/>
        <n v="9242"/>
        <n v="9245"/>
        <n v="9246"/>
        <n v="9252"/>
        <n v="9256"/>
        <n v="9257"/>
        <n v="9258"/>
        <n v="9260"/>
        <n v="9261"/>
        <n v="9265"/>
        <n v="9266"/>
        <n v="9268"/>
        <n v="9269"/>
        <n v="9271"/>
        <n v="9272"/>
        <n v="9274"/>
        <n v="9275"/>
        <n v="9276"/>
        <n v="9277"/>
        <n v="9278"/>
        <n v="9279"/>
        <n v="9280"/>
        <n v="9283"/>
        <n v="9285"/>
        <n v="9290"/>
        <n v="9291"/>
        <n v="9293"/>
        <n v="9294"/>
        <n v="9296"/>
        <n v="9297"/>
        <n v="9304"/>
        <n v="9308"/>
        <n v="9309"/>
        <n v="9312"/>
        <n v="9315"/>
        <n v="9316"/>
        <n v="9317"/>
        <n v="9318"/>
        <n v="9320"/>
        <n v="9321"/>
        <n v="9322"/>
        <n v="9324"/>
        <n v="9327"/>
        <n v="9331"/>
        <n v="9336"/>
        <n v="9339"/>
        <n v="9340"/>
        <n v="9341"/>
        <n v="9343"/>
        <n v="9344"/>
        <n v="9345"/>
        <n v="9346"/>
        <n v="9347"/>
        <n v="9349"/>
        <n v="9350"/>
        <n v="9351"/>
        <n v="9353"/>
        <n v="9354"/>
        <n v="9357"/>
        <n v="9358"/>
        <n v="9359"/>
        <n v="9360"/>
        <n v="9361"/>
        <n v="9364"/>
        <n v="9367"/>
        <n v="9368"/>
        <n v="9369"/>
        <n v="9370"/>
        <n v="9374"/>
        <n v="9375"/>
        <n v="9376"/>
        <n v="9378"/>
        <n v="9383"/>
        <n v="9384"/>
        <n v="9387"/>
        <n v="9388"/>
        <n v="9392"/>
        <n v="9395"/>
        <n v="9396"/>
        <n v="9398"/>
        <n v="9399"/>
        <n v="9404"/>
        <n v="9406"/>
        <n v="9410"/>
        <n v="9411"/>
        <n v="9412"/>
        <n v="9415"/>
        <n v="9419"/>
        <n v="9420"/>
        <n v="9421"/>
        <n v="9424"/>
        <n v="9425"/>
        <n v="9426"/>
        <n v="9427"/>
        <n v="9431"/>
        <n v="9435"/>
        <n v="9438"/>
        <n v="9439"/>
        <n v="9440"/>
        <n v="9448"/>
        <n v="9451"/>
        <n v="9452"/>
        <n v="9453"/>
        <n v="9454"/>
        <n v="9456"/>
        <n v="9457"/>
        <n v="9458"/>
        <n v="9459"/>
        <n v="9460"/>
        <n v="9463"/>
        <n v="9467"/>
        <n v="9469"/>
        <n v="9471"/>
        <n v="9475"/>
        <n v="9477"/>
        <n v="9479"/>
        <n v="9483"/>
        <n v="9486"/>
        <n v="9491"/>
        <n v="9492"/>
        <n v="9493"/>
        <n v="9494"/>
        <n v="9495"/>
        <n v="9499"/>
        <n v="9500"/>
        <n v="9501"/>
        <n v="9502"/>
        <n v="9505"/>
        <n v="9510"/>
        <n v="9516"/>
        <n v="9517"/>
        <n v="9521"/>
        <n v="9523"/>
        <n v="9525"/>
        <n v="9526"/>
        <n v="9527"/>
        <n v="9528"/>
        <n v="9532"/>
        <n v="9536"/>
        <n v="9537"/>
        <n v="9540"/>
        <n v="9541"/>
        <n v="9543"/>
        <n v="9545"/>
        <n v="9546"/>
        <n v="9547"/>
        <n v="9549"/>
        <n v="9550"/>
        <n v="9554"/>
        <n v="9556"/>
        <n v="9557"/>
        <n v="9559"/>
        <n v="9560"/>
        <n v="9564"/>
        <n v="9566"/>
        <n v="9568"/>
        <n v="9569"/>
        <n v="9570"/>
        <n v="9571"/>
        <n v="9572"/>
        <n v="9575"/>
        <n v="9583"/>
        <n v="9584"/>
        <n v="9585"/>
        <n v="9587"/>
        <n v="9588"/>
        <n v="9591"/>
        <n v="9593"/>
        <n v="9594"/>
        <n v="9595"/>
        <n v="9598"/>
        <n v="9601"/>
        <n v="9602"/>
        <n v="9604"/>
        <n v="9606"/>
        <n v="9607"/>
        <n v="9611"/>
        <n v="9613"/>
        <n v="9614"/>
        <n v="9616"/>
        <n v="9617"/>
        <n v="9618"/>
        <n v="9619"/>
        <n v="9621"/>
        <n v="9622"/>
        <n v="9623"/>
        <n v="9624"/>
        <n v="9625"/>
        <n v="9626"/>
        <n v="9628"/>
        <n v="9629"/>
        <n v="9631"/>
        <n v="9632"/>
        <n v="9633"/>
        <n v="9634"/>
        <n v="9636"/>
        <n v="9637"/>
        <n v="9639"/>
        <n v="9640"/>
        <n v="9641"/>
        <n v="9642"/>
        <n v="9644"/>
        <n v="9645"/>
        <n v="9646"/>
        <n v="9649"/>
        <n v="9650"/>
        <n v="9652"/>
        <n v="9653"/>
        <n v="9654"/>
        <n v="9655"/>
        <n v="9659"/>
        <n v="9660"/>
        <n v="9661"/>
        <n v="9662"/>
        <n v="9664"/>
        <n v="9665"/>
        <n v="9666"/>
        <n v="9667"/>
        <n v="9668"/>
        <n v="9669"/>
        <n v="9673"/>
        <n v="9674"/>
        <n v="9675"/>
        <n v="9678"/>
        <n v="9679"/>
        <n v="9680"/>
        <n v="9683"/>
        <n v="9685"/>
        <n v="9686"/>
        <n v="9687"/>
        <n v="9688"/>
        <n v="9689"/>
        <n v="9690"/>
        <n v="9691"/>
        <n v="9695"/>
        <n v="9696"/>
        <n v="9697"/>
        <n v="9698"/>
        <n v="9701"/>
        <n v="9702"/>
        <n v="9703"/>
        <n v="9704"/>
        <n v="9707"/>
        <n v="9708"/>
        <n v="9709"/>
        <n v="9711"/>
        <n v="9713"/>
        <n v="9715"/>
        <n v="9716"/>
        <n v="9717"/>
        <n v="9719"/>
        <n v="9721"/>
        <n v="9723"/>
        <n v="9724"/>
        <n v="9725"/>
        <n v="9731"/>
        <n v="9732"/>
        <n v="9734"/>
        <n v="9735"/>
        <n v="9736"/>
        <n v="9737"/>
        <n v="9739"/>
        <n v="9740"/>
        <n v="9741"/>
        <n v="9744"/>
        <n v="9745"/>
        <n v="9746"/>
        <n v="9747"/>
        <n v="9748"/>
        <n v="9753"/>
        <n v="9754"/>
        <n v="9756"/>
        <n v="9758"/>
        <n v="9759"/>
        <n v="9760"/>
        <n v="9761"/>
        <n v="9767"/>
        <n v="9768"/>
        <n v="9769"/>
        <n v="9771"/>
        <n v="9772"/>
        <n v="9773"/>
        <n v="9774"/>
        <n v="9775"/>
        <n v="9777"/>
        <n v="9778"/>
        <n v="9780"/>
        <n v="9781"/>
        <n v="9783"/>
        <n v="9784"/>
        <n v="9789"/>
        <n v="9790"/>
        <n v="9791"/>
        <n v="9793"/>
        <n v="9794"/>
        <n v="9799"/>
        <n v="9801"/>
        <n v="9802"/>
        <n v="9803"/>
        <n v="9810"/>
        <n v="9811"/>
        <n v="9812"/>
        <n v="9813"/>
        <n v="9815"/>
        <n v="9818"/>
        <n v="9819"/>
        <n v="9823"/>
        <n v="9825"/>
        <n v="9826"/>
        <n v="9827"/>
        <n v="9830"/>
        <n v="9833"/>
        <n v="9834"/>
        <n v="9836"/>
        <n v="9837"/>
        <n v="9838"/>
        <n v="9839"/>
        <n v="9840"/>
        <n v="9845"/>
        <n v="9847"/>
        <n v="9848"/>
        <n v="9852"/>
        <n v="9854"/>
        <n v="9858"/>
        <n v="9859"/>
        <n v="9861"/>
        <n v="9862"/>
        <n v="9866"/>
        <n v="9867"/>
        <n v="9869"/>
        <n v="9870"/>
        <n v="9871"/>
        <n v="9872"/>
        <n v="9881"/>
        <n v="9887"/>
        <n v="9891"/>
        <n v="9893"/>
        <n v="9895"/>
        <n v="9896"/>
        <n v="9902"/>
        <n v="9903"/>
        <n v="9905"/>
        <n v="9906"/>
        <n v="9909"/>
        <n v="9910"/>
        <n v="9912"/>
        <n v="9919"/>
        <n v="9921"/>
        <n v="9922"/>
        <n v="9923"/>
        <n v="9924"/>
        <n v="9926"/>
        <n v="9929"/>
        <n v="9932"/>
        <n v="9933"/>
        <n v="9934"/>
        <n v="9950"/>
        <n v="9955"/>
        <n v="9956"/>
        <n v="9958"/>
        <n v="9959"/>
        <n v="9961"/>
        <n v="9962"/>
        <n v="9963"/>
        <n v="9964"/>
        <n v="9965"/>
        <n v="9966"/>
        <n v="9969"/>
        <n v="9970"/>
        <n v="9972"/>
        <n v="9975"/>
        <n v="9977"/>
        <n v="9982"/>
        <n v="9985"/>
        <n v="9986"/>
        <n v="9989"/>
        <n v="9991"/>
        <n v="9992"/>
        <n v="9994"/>
        <n v="9998"/>
        <n v="10002"/>
        <n v="10003"/>
        <n v="10008"/>
        <n v="10009"/>
        <n v="10010"/>
        <n v="10016"/>
        <n v="10019"/>
        <n v="10021"/>
        <n v="10032"/>
        <n v="10034"/>
        <n v="10038"/>
        <n v="10049"/>
        <n v="10050"/>
        <n v="10052"/>
        <n v="10054"/>
        <n v="10059"/>
        <n v="10073"/>
        <n v="10089"/>
        <n v="10090"/>
        <n v="10093"/>
        <n v="10096"/>
        <n v="10110"/>
        <n v="10114"/>
        <n v="10116"/>
        <n v="10117"/>
        <n v="10118"/>
        <n v="10119"/>
        <n v="10121"/>
        <n v="10125"/>
        <n v="10128"/>
        <n v="10130"/>
        <n v="10131"/>
        <n v="10134"/>
        <n v="10136"/>
        <n v="10141"/>
        <n v="10147"/>
        <n v="10150"/>
        <n v="10152"/>
        <n v="10154"/>
        <n v="10157"/>
        <n v="10165"/>
        <n v="10168"/>
        <n v="10173"/>
        <n v="10175"/>
        <n v="10177"/>
        <n v="10182"/>
        <n v="10184"/>
        <n v="10186"/>
        <n v="10187"/>
        <n v="10188"/>
        <n v="10198"/>
        <n v="10200"/>
        <n v="10201"/>
        <n v="10204"/>
        <n v="10205"/>
        <n v="10212"/>
        <n v="10213"/>
        <n v="10214"/>
        <n v="10215"/>
        <n v="10216"/>
        <n v="10217"/>
        <n v="10218"/>
        <n v="10220"/>
        <n v="10221"/>
        <n v="10231"/>
        <n v="10232"/>
        <n v="10233"/>
        <n v="10234"/>
        <n v="10236"/>
        <n v="10240"/>
        <n v="10241"/>
        <n v="10243"/>
        <n v="10245"/>
        <n v="10247"/>
        <n v="10250"/>
        <n v="10252"/>
        <n v="10255"/>
        <n v="10259"/>
        <n v="10263"/>
        <n v="10267"/>
        <n v="10270"/>
        <n v="10271"/>
        <n v="10273"/>
        <n v="10274"/>
        <n v="10276"/>
        <n v="10277"/>
        <n v="10282"/>
        <n v="10284"/>
        <n v="10288"/>
        <n v="10295"/>
        <n v="10296"/>
        <n v="10299"/>
        <n v="10301"/>
        <n v="10305"/>
        <n v="10306"/>
        <n v="10308"/>
        <n v="10309"/>
        <n v="10315"/>
        <n v="10317"/>
        <n v="10318"/>
        <n v="10377"/>
        <n v="10378"/>
        <n v="10379"/>
        <n v="10382"/>
        <n v="10383"/>
        <n v="10386"/>
        <n v="10387"/>
        <n v="10390"/>
        <n v="10393"/>
        <n v="10398"/>
        <n v="10400"/>
        <n v="10403"/>
        <n v="10407"/>
        <n v="10409"/>
        <n v="10415"/>
        <n v="10416"/>
        <n v="10417"/>
        <n v="10424"/>
        <n v="10426"/>
        <n v="10427"/>
        <n v="10428"/>
        <n v="10431"/>
        <n v="10432"/>
        <n v="10434"/>
        <n v="10436"/>
        <n v="10437"/>
        <n v="10444"/>
        <n v="10447"/>
        <n v="10448"/>
        <n v="10452"/>
        <n v="10454"/>
        <n v="10456"/>
        <n v="10459"/>
        <n v="10466"/>
        <n v="10467"/>
        <n v="10468"/>
        <n v="10469"/>
        <n v="10470"/>
        <n v="10471"/>
        <n v="10472"/>
        <n v="10473"/>
        <n v="10480"/>
        <n v="10481"/>
        <n v="10482"/>
        <n v="10483"/>
        <n v="10484"/>
        <n v="10489"/>
        <n v="10490"/>
        <n v="10491"/>
        <n v="10496"/>
        <n v="10499"/>
        <n v="10500"/>
        <n v="10501"/>
        <n v="10506"/>
        <n v="10509"/>
        <n v="10514"/>
        <n v="10519"/>
        <n v="10520"/>
        <n v="10523"/>
        <n v="10524"/>
        <n v="10525"/>
        <n v="10527"/>
        <n v="10528"/>
        <n v="10532"/>
        <n v="10534"/>
        <n v="10538"/>
        <n v="10541"/>
        <n v="10542"/>
        <n v="10544"/>
        <n v="10547"/>
        <n v="10548"/>
        <n v="10551"/>
        <n v="10553"/>
        <n v="10556"/>
        <n v="10557"/>
        <n v="10559"/>
        <n v="10563"/>
        <n v="10565"/>
        <n v="10566"/>
        <n v="10567"/>
        <n v="10570"/>
        <n v="10574"/>
        <n v="10575"/>
        <n v="10576"/>
        <n v="10577"/>
        <n v="10578"/>
        <n v="10580"/>
        <n v="10582"/>
        <n v="10584"/>
        <n v="10585"/>
        <n v="10586"/>
        <n v="10587"/>
        <n v="10588"/>
        <n v="10590"/>
        <n v="10592"/>
        <n v="10593"/>
        <n v="10594"/>
        <n v="10595"/>
        <n v="10596"/>
        <n v="10597"/>
        <n v="10598"/>
        <n v="10601"/>
        <n v="10602"/>
        <n v="10603"/>
        <n v="10608"/>
        <n v="10610"/>
        <n v="10614"/>
        <n v="10616"/>
        <n v="10617"/>
        <n v="10618"/>
        <n v="10619"/>
        <n v="10622"/>
        <n v="10629"/>
        <n v="10634"/>
        <n v="10635"/>
        <n v="10636"/>
        <n v="10637"/>
        <n v="10638"/>
        <n v="10640"/>
        <n v="10644"/>
        <n v="10645"/>
        <n v="10646"/>
        <n v="10648"/>
        <n v="10652"/>
        <n v="10661"/>
        <n v="10662"/>
        <n v="10663"/>
        <n v="10666"/>
        <n v="10669"/>
        <n v="10675"/>
        <n v="10676"/>
        <n v="10679"/>
        <n v="10680"/>
        <n v="10681"/>
        <n v="10682"/>
        <n v="10683"/>
        <n v="10685"/>
        <n v="10686"/>
        <n v="10687"/>
        <n v="10688"/>
        <n v="10692"/>
        <n v="10696"/>
        <n v="10697"/>
        <n v="10700"/>
        <n v="10702"/>
        <n v="10706"/>
        <n v="10714"/>
        <n v="10715"/>
        <n v="10720"/>
        <n v="10721"/>
        <n v="10722"/>
        <n v="10731"/>
        <n v="10736"/>
        <n v="10737"/>
        <n v="10738"/>
        <n v="10747"/>
        <n v="10748"/>
        <n v="10751"/>
        <n v="10754"/>
        <n v="10756"/>
        <n v="10757"/>
        <n v="10758"/>
        <n v="10759"/>
        <n v="10762"/>
        <n v="10764"/>
        <n v="10766"/>
        <n v="10769"/>
        <n v="10770"/>
        <n v="10771"/>
        <n v="10772"/>
        <n v="10775"/>
        <n v="10776"/>
        <n v="10778"/>
        <n v="10779"/>
        <n v="10780"/>
        <n v="10781"/>
        <n v="10782"/>
        <n v="10783"/>
        <n v="10784"/>
        <n v="10788"/>
        <n v="10790"/>
        <n v="10792"/>
        <n v="10795"/>
        <n v="10797"/>
        <n v="10798"/>
        <n v="10799"/>
        <n v="10800"/>
        <n v="10801"/>
        <n v="10805"/>
        <n v="10806"/>
        <n v="10811"/>
        <n v="10814"/>
        <n v="10816"/>
        <n v="10817"/>
        <n v="10819"/>
        <n v="10821"/>
        <n v="10822"/>
        <n v="10823"/>
        <n v="10824"/>
        <n v="10826"/>
        <n v="10831"/>
        <n v="10832"/>
        <n v="10833"/>
        <n v="10834"/>
        <n v="10835"/>
        <n v="10838"/>
        <n v="10839"/>
        <n v="10841"/>
        <n v="10843"/>
        <n v="10847"/>
        <n v="10850"/>
        <n v="10854"/>
        <n v="10855"/>
        <n v="10861"/>
        <n v="10862"/>
        <n v="10865"/>
        <n v="10867"/>
        <n v="10868"/>
        <n v="10869"/>
        <n v="10871"/>
        <n v="10872"/>
        <n v="10874"/>
        <n v="10877"/>
        <n v="10881"/>
        <n v="10885"/>
        <n v="10887"/>
        <n v="10888"/>
        <n v="10891"/>
        <n v="10892"/>
        <n v="10894"/>
        <n v="10896"/>
        <n v="10898"/>
        <n v="10899"/>
        <n v="10902"/>
        <n v="10903"/>
        <n v="10916"/>
        <n v="10917"/>
        <n v="10919"/>
        <n v="10920"/>
        <n v="10921"/>
        <n v="10929"/>
        <n v="10935"/>
        <n v="10937"/>
        <n v="10939"/>
        <n v="10940"/>
        <n v="10942"/>
        <n v="10944"/>
        <n v="10947"/>
        <n v="10956"/>
        <n v="10957"/>
        <n v="10962"/>
        <n v="10965"/>
        <n v="10970"/>
        <n v="10972"/>
        <n v="10973"/>
        <n v="10976"/>
        <n v="10979"/>
        <n v="10980"/>
        <n v="10981"/>
        <n v="10984"/>
        <n v="10986"/>
        <n v="10991"/>
        <n v="10992"/>
        <n v="10995"/>
        <n v="10996"/>
        <n v="10998"/>
        <n v="11004"/>
        <n v="11011"/>
        <n v="11024"/>
        <n v="11025"/>
        <n v="11026"/>
        <n v="11030"/>
        <n v="11031"/>
        <n v="11032"/>
        <n v="11034"/>
        <n v="11036"/>
        <n v="11037"/>
        <n v="11039"/>
        <n v="11041"/>
        <n v="11044"/>
        <n v="11046"/>
        <n v="11047"/>
        <n v="11050"/>
        <n v="11051"/>
        <n v="11052"/>
        <n v="11053"/>
        <n v="11054"/>
        <n v="11059"/>
        <n v="11060"/>
        <n v="11065"/>
        <n v="11067"/>
        <n v="11069"/>
        <n v="11072"/>
        <n v="11073"/>
        <n v="11074"/>
        <n v="11076"/>
        <n v="11077"/>
        <n v="11080"/>
        <n v="11081"/>
        <n v="11087"/>
        <n v="11090"/>
        <n v="11091"/>
        <n v="11092"/>
        <n v="11093"/>
        <n v="11095"/>
        <n v="11097"/>
        <n v="11099"/>
        <n v="11101"/>
        <n v="11104"/>
        <n v="11106"/>
        <n v="11107"/>
        <n v="11109"/>
        <n v="11110"/>
        <n v="11113"/>
        <n v="11115"/>
        <n v="11116"/>
        <n v="11118"/>
        <n v="11123"/>
        <n v="11124"/>
        <n v="11125"/>
        <n v="11127"/>
        <n v="11128"/>
        <n v="11129"/>
        <n v="11130"/>
        <n v="11131"/>
        <n v="11133"/>
        <n v="11135"/>
        <n v="11137"/>
        <n v="11138"/>
        <n v="11140"/>
        <n v="11142"/>
        <n v="11143"/>
        <n v="11146"/>
        <n v="11147"/>
        <n v="11148"/>
        <n v="11151"/>
        <n v="11152"/>
        <n v="11153"/>
        <n v="11161"/>
        <n v="11163"/>
        <n v="11164"/>
        <n v="11167"/>
        <n v="11169"/>
        <n v="11170"/>
        <n v="11172"/>
        <n v="11177"/>
        <n v="11179"/>
        <n v="11180"/>
        <n v="11182"/>
        <n v="11183"/>
        <n v="11185"/>
        <n v="11188"/>
        <n v="11189"/>
        <n v="11190"/>
        <n v="11192"/>
        <n v="11193"/>
        <n v="11194"/>
        <n v="11196"/>
        <n v="11197"/>
        <n v="11204"/>
        <n v="11207"/>
        <n v="11208"/>
        <n v="11210"/>
        <n v="11212"/>
        <n v="11213"/>
        <n v="11214"/>
        <n v="11215"/>
        <n v="11220"/>
        <n v="11228"/>
        <n v="11229"/>
        <n v="11231"/>
        <n v="11236"/>
        <n v="11238"/>
        <n v="11240"/>
        <n v="11242"/>
        <n v="11246"/>
        <n v="11253"/>
        <n v="11254"/>
        <n v="11256"/>
        <n v="11257"/>
        <n v="11259"/>
        <n v="11260"/>
        <n v="11264"/>
        <n v="11265"/>
        <n v="11267"/>
        <n v="11270"/>
        <n v="11271"/>
        <n v="11273"/>
        <n v="11274"/>
        <n v="11276"/>
        <n v="11277"/>
        <n v="11279"/>
        <n v="11281"/>
        <n v="11282"/>
        <n v="11285"/>
        <n v="11286"/>
        <n v="11293"/>
        <n v="11294"/>
        <n v="11295"/>
        <n v="11296"/>
        <n v="11297"/>
        <n v="11302"/>
        <n v="11303"/>
        <n v="11304"/>
        <n v="11305"/>
        <n v="11306"/>
        <n v="11307"/>
        <n v="11308"/>
        <n v="11313"/>
        <n v="11314"/>
        <n v="11317"/>
        <n v="11318"/>
        <n v="11319"/>
        <n v="11322"/>
        <n v="11324"/>
        <n v="11325"/>
        <n v="11326"/>
        <n v="11327"/>
        <n v="11328"/>
        <n v="11330"/>
        <n v="11335"/>
        <n v="11337"/>
        <n v="11342"/>
        <n v="11343"/>
        <n v="11344"/>
        <n v="11345"/>
        <n v="11346"/>
        <n v="11351"/>
        <n v="11353"/>
        <n v="11354"/>
        <n v="11355"/>
        <n v="11358"/>
        <n v="11360"/>
        <n v="11363"/>
        <n v="11369"/>
        <n v="11370"/>
        <n v="11371"/>
        <n v="11373"/>
        <n v="11374"/>
        <n v="11376"/>
        <n v="11377"/>
        <n v="11378"/>
        <n v="11379"/>
        <n v="11380"/>
        <n v="11382"/>
        <n v="11386"/>
        <n v="11387"/>
        <n v="11389"/>
        <n v="11390"/>
        <n v="11391"/>
        <n v="11392"/>
        <n v="11395"/>
        <n v="11396"/>
        <n v="11399"/>
        <n v="11400"/>
        <n v="11401"/>
        <n v="11403"/>
        <n v="11405"/>
        <n v="11409"/>
        <n v="11410"/>
        <n v="11411"/>
        <n v="11412"/>
        <n v="11414"/>
        <n v="11415"/>
        <n v="11416"/>
        <n v="11417"/>
        <n v="11418"/>
        <n v="11419"/>
        <n v="11423"/>
        <n v="11424"/>
        <n v="11425"/>
        <n v="11428"/>
        <n v="11429"/>
        <n v="11431"/>
        <n v="11433"/>
        <n v="11434"/>
        <n v="11435"/>
        <n v="11436"/>
        <n v="11437"/>
        <n v="11439"/>
        <n v="11440"/>
        <n v="11441"/>
        <n v="11442"/>
        <n v="11447"/>
        <n v="11448"/>
        <n v="11449"/>
        <n v="11450"/>
        <n v="11453"/>
        <n v="11456"/>
        <n v="11457"/>
        <n v="11460"/>
        <n v="11462"/>
        <n v="11464"/>
        <n v="11467"/>
        <n v="11469"/>
        <n v="11474"/>
        <n v="11475"/>
        <n v="11476"/>
        <n v="11478"/>
        <n v="11480"/>
        <n v="11483"/>
        <n v="11484"/>
        <n v="11489"/>
        <n v="11490"/>
        <n v="11496"/>
        <n v="11498"/>
        <n v="11503"/>
        <n v="11510"/>
        <n v="11511"/>
        <n v="11512"/>
        <n v="11513"/>
        <n v="11514"/>
        <n v="11515"/>
        <n v="11516"/>
        <n v="11517"/>
        <n v="11518"/>
        <n v="11520"/>
        <n v="11524"/>
        <n v="11528"/>
        <n v="11529"/>
        <n v="11533"/>
        <n v="11534"/>
        <n v="11536"/>
        <n v="11537"/>
        <n v="11539"/>
        <n v="11540"/>
        <n v="11544"/>
        <n v="11546"/>
        <n v="11548"/>
        <n v="11551"/>
        <n v="11556"/>
        <n v="11563"/>
        <n v="11564"/>
        <n v="11566"/>
        <n v="11568"/>
        <n v="11569"/>
        <n v="11575"/>
        <n v="11576"/>
        <n v="11577"/>
        <n v="11578"/>
        <n v="11579"/>
        <n v="11582"/>
        <n v="11583"/>
        <n v="11584"/>
        <n v="11585"/>
        <n v="11587"/>
        <n v="11590"/>
        <n v="11591"/>
        <n v="11598"/>
        <n v="11601"/>
        <n v="11603"/>
        <n v="11604"/>
        <n v="11605"/>
        <n v="11606"/>
        <n v="11607"/>
        <n v="11609"/>
        <n v="11610"/>
        <n v="11612"/>
        <n v="11622"/>
        <n v="11626"/>
        <n v="11627"/>
        <n v="11631"/>
        <n v="11634"/>
        <n v="11635"/>
        <n v="11636"/>
        <n v="11637"/>
        <n v="11638"/>
        <n v="11640"/>
        <n v="11642"/>
        <n v="11644"/>
        <n v="11647"/>
        <n v="11650"/>
        <n v="11656"/>
        <n v="11657"/>
        <n v="11661"/>
        <n v="11663"/>
        <n v="11665"/>
        <n v="11666"/>
        <n v="11667"/>
        <n v="11669"/>
        <n v="11670"/>
        <n v="11672"/>
        <n v="11673"/>
        <n v="11675"/>
        <n v="11679"/>
        <n v="11680"/>
        <n v="11683"/>
        <n v="11684"/>
        <n v="11687"/>
        <n v="11688"/>
        <n v="11689"/>
        <n v="11690"/>
        <n v="11691"/>
        <n v="11692"/>
        <n v="11694"/>
        <n v="11695"/>
        <n v="11697"/>
        <n v="11698"/>
        <n v="11699"/>
        <n v="11700"/>
        <n v="11701"/>
        <n v="11702"/>
        <n v="11703"/>
        <n v="11705"/>
        <n v="11707"/>
        <n v="11708"/>
        <n v="11711"/>
        <n v="11712"/>
        <n v="11713"/>
        <n v="11714"/>
        <n v="11715"/>
        <n v="11718"/>
        <n v="11719"/>
        <n v="11720"/>
        <n v="11721"/>
        <n v="11722"/>
        <n v="11723"/>
        <n v="11724"/>
        <n v="11726"/>
        <n v="11727"/>
        <n v="11729"/>
        <n v="11731"/>
        <n v="11733"/>
        <n v="11734"/>
        <n v="11737"/>
        <n v="11738"/>
        <n v="11739"/>
        <n v="11742"/>
        <n v="11744"/>
        <n v="11746"/>
        <n v="11747"/>
        <n v="11748"/>
        <n v="11749"/>
        <n v="11752"/>
        <n v="11753"/>
        <n v="11756"/>
        <n v="11759"/>
        <n v="11763"/>
        <n v="11767"/>
        <n v="11770"/>
        <n v="11771"/>
        <n v="11774"/>
        <n v="11776"/>
        <n v="11779"/>
        <n v="11781"/>
        <n v="11783"/>
        <n v="11786"/>
        <n v="11789"/>
        <n v="11795"/>
        <n v="11798"/>
        <n v="11801"/>
        <n v="11804"/>
        <n v="11805"/>
        <n v="11807"/>
        <n v="11809"/>
        <n v="11810"/>
        <n v="11812"/>
        <n v="11813"/>
        <n v="11814"/>
        <n v="11815"/>
        <n v="11816"/>
        <n v="11818"/>
        <n v="11819"/>
        <n v="11821"/>
        <n v="11822"/>
        <n v="11823"/>
        <n v="11826"/>
        <n v="11827"/>
        <n v="11828"/>
        <n v="11829"/>
        <n v="11830"/>
        <n v="11831"/>
        <n v="11833"/>
        <n v="11837"/>
        <n v="11841"/>
        <n v="11842"/>
        <n v="11844"/>
        <n v="11845"/>
        <n v="11846"/>
        <n v="11847"/>
        <n v="11848"/>
        <n v="11849"/>
        <n v="11850"/>
        <n v="11851"/>
        <n v="11853"/>
        <n v="11854"/>
        <n v="11862"/>
        <n v="11863"/>
        <n v="11868"/>
        <n v="11869"/>
        <n v="11872"/>
        <n v="11876"/>
        <n v="11878"/>
        <n v="11880"/>
        <n v="11882"/>
        <n v="11883"/>
        <n v="11884"/>
        <n v="11885"/>
        <n v="11889"/>
        <n v="11890"/>
        <n v="11892"/>
        <n v="11893"/>
        <n v="11894"/>
        <n v="11895"/>
        <n v="11897"/>
        <n v="11898"/>
        <n v="11899"/>
        <n v="11902"/>
        <n v="11903"/>
        <n v="11904"/>
        <n v="11906"/>
        <n v="11907"/>
        <n v="11908"/>
        <n v="11909"/>
        <n v="11913"/>
        <n v="11915"/>
        <n v="11916"/>
        <n v="11917"/>
        <n v="11918"/>
        <n v="11919"/>
        <n v="11920"/>
        <n v="11921"/>
        <n v="11922"/>
        <n v="11923"/>
        <n v="11924"/>
        <n v="11925"/>
        <n v="11927"/>
        <n v="11932"/>
        <n v="11934"/>
        <n v="11935"/>
        <n v="11937"/>
        <n v="11938"/>
        <n v="11939"/>
        <n v="11940"/>
        <n v="11941"/>
        <n v="11942"/>
        <n v="11943"/>
        <n v="11945"/>
        <n v="11948"/>
        <n v="11949"/>
        <n v="11950"/>
        <n v="11952"/>
        <n v="11953"/>
        <n v="11954"/>
        <n v="11956"/>
        <n v="11958"/>
        <n v="11962"/>
        <n v="11964"/>
        <n v="11965"/>
        <n v="11966"/>
        <n v="11968"/>
        <n v="11969"/>
        <n v="11970"/>
        <n v="11975"/>
        <n v="11978"/>
        <n v="11980"/>
        <n v="11982"/>
        <n v="11983"/>
        <n v="11989"/>
        <n v="11994"/>
        <n v="11997"/>
        <n v="11999"/>
        <n v="12000"/>
        <n v="12001"/>
        <n v="12002"/>
        <n v="12007"/>
        <n v="12009"/>
        <n v="12010"/>
        <n v="12012"/>
        <n v="12013"/>
        <n v="12014"/>
        <n v="12017"/>
        <n v="12022"/>
        <n v="12025"/>
        <n v="12027"/>
        <n v="12028"/>
        <n v="12030"/>
        <n v="12032"/>
        <n v="12034"/>
        <n v="12035"/>
        <n v="12036"/>
        <n v="12037"/>
        <n v="12041"/>
        <n v="12042"/>
        <n v="12045"/>
        <n v="12047"/>
        <n v="12048"/>
        <n v="12049"/>
        <n v="12050"/>
        <n v="12052"/>
        <n v="12053"/>
        <n v="12056"/>
        <n v="12058"/>
        <n v="12065"/>
        <n v="12072"/>
        <n v="12074"/>
        <n v="12077"/>
        <n v="12078"/>
        <n v="12082"/>
        <n v="12087"/>
        <n v="12090"/>
        <n v="12094"/>
        <n v="12096"/>
        <n v="12099"/>
        <n v="12101"/>
        <n v="12102"/>
        <n v="12104"/>
        <n v="12106"/>
        <n v="12108"/>
        <n v="12109"/>
        <n v="12110"/>
        <n v="12113"/>
        <n v="12118"/>
        <n v="12120"/>
        <n v="12123"/>
        <n v="12125"/>
        <n v="12127"/>
        <n v="12128"/>
        <n v="12131"/>
        <n v="12135"/>
        <n v="12137"/>
        <n v="12142"/>
        <n v="12146"/>
        <n v="12149"/>
        <n v="12153"/>
        <n v="12157"/>
        <n v="12159"/>
        <n v="12160"/>
        <n v="12162"/>
        <n v="12165"/>
        <n v="12170"/>
        <n v="12178"/>
        <n v="12181"/>
        <n v="12182"/>
        <n v="12184"/>
        <n v="12188"/>
        <n v="12189"/>
        <n v="12190"/>
        <n v="12191"/>
        <n v="12192"/>
        <n v="12194"/>
        <n v="12195"/>
        <n v="12199"/>
        <n v="12200"/>
        <n v="12204"/>
        <n v="12208"/>
        <n v="12209"/>
        <n v="12210"/>
        <n v="12211"/>
        <n v="12212"/>
        <n v="12217"/>
        <n v="12220"/>
        <n v="12222"/>
        <n v="12223"/>
        <n v="12226"/>
        <n v="12228"/>
        <n v="12229"/>
        <n v="12230"/>
        <n v="12231"/>
        <n v="12233"/>
        <n v="12237"/>
        <n v="12241"/>
        <n v="12244"/>
        <n v="12246"/>
        <n v="12247"/>
        <n v="12249"/>
        <n v="12250"/>
        <n v="12251"/>
        <n v="12253"/>
        <n v="12257"/>
        <n v="12261"/>
        <n v="12263"/>
        <n v="12265"/>
        <n v="12269"/>
        <n v="12272"/>
        <n v="12273"/>
        <n v="12276"/>
        <n v="12277"/>
        <n v="12279"/>
        <n v="12281"/>
        <n v="12283"/>
        <n v="12288"/>
        <n v="12289"/>
        <n v="12290"/>
        <n v="12294"/>
        <n v="12296"/>
        <n v="12297"/>
        <n v="12298"/>
        <n v="12299"/>
        <n v="12300"/>
        <n v="12302"/>
        <n v="12303"/>
        <n v="12304"/>
        <n v="12307"/>
        <n v="12310"/>
        <n v="12313"/>
        <n v="12315"/>
        <n v="12316"/>
        <n v="12318"/>
        <n v="12320"/>
        <n v="12321"/>
        <n v="12326"/>
        <n v="12329"/>
        <n v="12332"/>
        <n v="12333"/>
        <n v="12336"/>
        <n v="12337"/>
        <n v="12339"/>
        <n v="12346"/>
        <n v="12347"/>
        <n v="12349"/>
        <n v="12350"/>
        <n v="12351"/>
        <n v="12353"/>
        <n v="12354"/>
        <n v="12357"/>
        <n v="12359"/>
        <n v="12360"/>
        <n v="12361"/>
        <n v="12362"/>
        <n v="12364"/>
        <n v="12366"/>
        <n v="12367"/>
        <n v="12369"/>
        <n v="12370"/>
        <n v="12371"/>
        <n v="12373"/>
        <n v="12374"/>
        <n v="12379"/>
        <n v="12381"/>
        <n v="12382"/>
        <n v="12383"/>
        <n v="12388"/>
        <n v="12389"/>
        <n v="12401"/>
        <n v="12416"/>
        <n v="12417"/>
        <n v="12418"/>
        <n v="12419"/>
        <n v="12420"/>
        <n v="12422"/>
        <n v="12423"/>
        <n v="12428"/>
        <n v="12429"/>
        <n v="12430"/>
        <n v="12431"/>
        <n v="12433"/>
        <n v="12434"/>
        <n v="12435"/>
        <n v="12436"/>
        <n v="12442"/>
        <n v="12443"/>
        <n v="12444"/>
        <n v="12445"/>
        <n v="12446"/>
        <n v="12447"/>
        <n v="12448"/>
        <n v="12449"/>
        <n v="12452"/>
        <n v="12454"/>
        <n v="12455"/>
        <n v="12457"/>
        <n v="12459"/>
        <n v="12463"/>
        <n v="12464"/>
        <n v="12465"/>
        <n v="12466"/>
        <n v="12467"/>
        <n v="12469"/>
        <n v="12470"/>
        <n v="12474"/>
        <n v="12476"/>
        <n v="12480"/>
        <n v="12482"/>
        <n v="12484"/>
        <n v="12489"/>
        <n v="12492"/>
        <n v="12498"/>
        <n v="12500"/>
        <n v="12501"/>
        <n v="12502"/>
        <n v="12507"/>
        <n v="12508"/>
        <n v="12510"/>
        <n v="12511"/>
        <n v="12513"/>
        <n v="12516"/>
        <n v="12517"/>
        <n v="12518"/>
        <n v="12523"/>
        <n v="12525"/>
        <n v="12528"/>
        <n v="12533"/>
        <n v="12535"/>
        <n v="12536"/>
        <n v="12540"/>
        <n v="12541"/>
        <n v="12543"/>
        <n v="12547"/>
        <n v="12548"/>
        <n v="12550"/>
        <n v="12552"/>
        <n v="12553"/>
        <n v="12559"/>
        <n v="12560"/>
        <n v="12563"/>
        <n v="12564"/>
        <n v="12565"/>
        <n v="12568"/>
        <n v="12569"/>
        <n v="12573"/>
        <n v="12575"/>
        <n v="12576"/>
        <n v="12577"/>
        <n v="12578"/>
        <n v="12579"/>
        <n v="12581"/>
        <n v="12584"/>
        <n v="12585"/>
        <n v="12587"/>
        <n v="12588"/>
        <n v="12590"/>
        <n v="12591"/>
        <n v="12593"/>
        <n v="12596"/>
        <n v="12597"/>
        <n v="12600"/>
        <n v="12608"/>
        <n v="12609"/>
        <n v="12610"/>
        <n v="12611"/>
        <n v="12612"/>
        <n v="12613"/>
        <n v="12614"/>
        <n v="12615"/>
        <n v="12619"/>
        <n v="12622"/>
        <n v="12625"/>
        <n v="12627"/>
        <n v="12629"/>
        <n v="12630"/>
        <n v="12631"/>
        <n v="12633"/>
        <n v="12635"/>
        <n v="12636"/>
        <n v="12637"/>
        <n v="12640"/>
        <n v="12641"/>
        <n v="12646"/>
        <n v="12647"/>
        <n v="12649"/>
        <n v="12650"/>
        <n v="12651"/>
        <n v="12654"/>
        <n v="12656"/>
        <n v="12657"/>
        <n v="12658"/>
        <n v="12660"/>
        <n v="12662"/>
        <n v="12663"/>
        <n v="12665"/>
        <n v="12667"/>
        <n v="12670"/>
        <n v="12674"/>
        <n v="12676"/>
        <n v="12677"/>
        <n v="12678"/>
        <n v="12679"/>
        <n v="12683"/>
        <n v="12684"/>
        <n v="12685"/>
        <n v="12686"/>
        <n v="12687"/>
        <n v="12688"/>
        <n v="12695"/>
        <n v="12697"/>
        <n v="12700"/>
        <n v="12703"/>
        <n v="12705"/>
        <n v="12708"/>
        <n v="12709"/>
        <n v="12715"/>
        <n v="12716"/>
        <n v="12718"/>
        <n v="12719"/>
        <n v="12720"/>
        <n v="12721"/>
        <n v="12722"/>
        <n v="12724"/>
        <n v="12725"/>
        <n v="12726"/>
        <n v="12727"/>
        <n v="12728"/>
        <n v="12733"/>
        <n v="12739"/>
        <n v="12740"/>
        <n v="12745"/>
        <n v="12748"/>
        <n v="12749"/>
        <n v="12750"/>
        <n v="12751"/>
        <n v="12752"/>
        <n v="12755"/>
        <n v="12758"/>
        <n v="12760"/>
        <n v="12761"/>
        <n v="12762"/>
        <n v="12766"/>
        <n v="12767"/>
        <n v="12768"/>
        <n v="12769"/>
        <n v="12772"/>
        <n v="12775"/>
        <n v="12778"/>
        <n v="12779"/>
        <n v="12780"/>
        <n v="12781"/>
        <n v="12782"/>
        <n v="12784"/>
        <n v="12785"/>
        <n v="12787"/>
        <n v="12788"/>
        <n v="12790"/>
        <n v="12793"/>
        <n v="12794"/>
        <n v="12798"/>
        <n v="12800"/>
        <n v="12802"/>
        <n v="12804"/>
        <n v="12805"/>
        <n v="12807"/>
        <n v="12810"/>
        <n v="12811"/>
        <n v="12812"/>
        <n v="12813"/>
        <n v="12814"/>
        <n v="12816"/>
        <n v="12818"/>
        <n v="12820"/>
        <n v="12821"/>
        <n v="12823"/>
        <n v="12824"/>
        <n v="12826"/>
        <n v="12829"/>
        <n v="12833"/>
        <n v="12845"/>
        <n v="12850"/>
        <n v="12856"/>
        <n v="12857"/>
        <n v="12858"/>
        <n v="12861"/>
        <n v="12862"/>
        <n v="12871"/>
        <n v="12872"/>
        <n v="12873"/>
        <n v="12874"/>
        <n v="12875"/>
        <n v="12876"/>
        <n v="12878"/>
        <n v="12879"/>
        <n v="12883"/>
        <n v="12884"/>
        <n v="12885"/>
        <n v="12887"/>
        <n v="12889"/>
        <n v="12891"/>
        <n v="12894"/>
        <n v="12895"/>
        <n v="12900"/>
        <n v="12901"/>
        <n v="12903"/>
        <n v="12906"/>
        <n v="12908"/>
        <n v="12911"/>
        <n v="12915"/>
        <n v="12916"/>
        <n v="12918"/>
        <n v="12919"/>
        <n v="12920"/>
        <n v="12922"/>
        <n v="12923"/>
        <n v="12925"/>
        <n v="12930"/>
        <n v="12931"/>
        <n v="12932"/>
        <n v="12937"/>
        <n v="12943"/>
        <n v="12946"/>
        <n v="12947"/>
        <n v="12952"/>
        <n v="12953"/>
        <n v="12955"/>
        <n v="12959"/>
        <n v="12960"/>
        <n v="12962"/>
        <n v="12966"/>
        <n v="12967"/>
        <n v="12969"/>
        <n v="12971"/>
        <n v="12972"/>
        <n v="12973"/>
        <n v="12975"/>
        <n v="12976"/>
        <n v="12977"/>
        <n v="12981"/>
        <n v="12982"/>
        <n v="12983"/>
        <n v="12984"/>
        <n v="12986"/>
        <n v="12989"/>
        <n v="12990"/>
        <n v="12993"/>
        <n v="12994"/>
        <n v="12995"/>
        <n v="12996"/>
        <n v="12997"/>
        <n v="12998"/>
        <n v="12999"/>
        <n v="13002"/>
        <n v="13003"/>
        <n v="13005"/>
        <n v="13006"/>
        <n v="13012"/>
        <n v="13014"/>
        <n v="13015"/>
        <n v="13016"/>
        <n v="13023"/>
        <n v="13024"/>
        <n v="13026"/>
        <n v="13028"/>
        <n v="13030"/>
        <n v="13032"/>
        <n v="13036"/>
        <n v="13038"/>
        <n v="13039"/>
        <n v="13041"/>
        <n v="13042"/>
        <n v="13044"/>
        <n v="13048"/>
        <n v="13049"/>
        <n v="13051"/>
        <n v="13052"/>
        <n v="13054"/>
        <n v="13056"/>
        <n v="13058"/>
        <n v="13060"/>
        <n v="13061"/>
        <n v="13063"/>
        <n v="13064"/>
        <n v="13067"/>
        <n v="13068"/>
        <n v="13069"/>
        <n v="13072"/>
        <n v="13074"/>
        <n v="13077"/>
        <n v="13078"/>
        <n v="13080"/>
        <n v="13081"/>
        <n v="13082"/>
        <n v="13084"/>
        <n v="13085"/>
        <n v="13086"/>
        <n v="13087"/>
        <n v="13088"/>
        <n v="13091"/>
        <n v="13092"/>
        <n v="13094"/>
        <n v="13096"/>
        <n v="13097"/>
        <n v="13102"/>
        <n v="13104"/>
        <n v="13105"/>
        <n v="13108"/>
        <n v="13110"/>
        <n v="13114"/>
        <n v="13115"/>
        <n v="13117"/>
        <n v="13118"/>
        <n v="13121"/>
        <n v="13122"/>
        <n v="13125"/>
        <n v="13126"/>
        <n v="13127"/>
        <n v="13130"/>
        <n v="13131"/>
        <n v="13132"/>
        <n v="13133"/>
        <n v="13134"/>
        <n v="13138"/>
        <n v="13140"/>
        <n v="13143"/>
        <n v="13144"/>
        <n v="13145"/>
        <n v="13147"/>
        <n v="13149"/>
        <n v="13152"/>
        <n v="13156"/>
        <n v="13160"/>
        <n v="13162"/>
        <n v="13168"/>
        <n v="13169"/>
        <n v="13171"/>
        <n v="13173"/>
        <n v="13178"/>
        <n v="13181"/>
        <n v="13182"/>
        <n v="13183"/>
        <n v="13185"/>
        <n v="13186"/>
        <n v="13187"/>
        <n v="13189"/>
        <n v="13190"/>
        <n v="13193"/>
        <n v="13194"/>
        <n v="13196"/>
        <n v="13197"/>
        <n v="13198"/>
        <n v="13200"/>
        <n v="13202"/>
        <n v="13205"/>
        <n v="13206"/>
        <n v="13207"/>
        <n v="13209"/>
        <n v="13214"/>
        <n v="13216"/>
        <n v="13217"/>
        <n v="13218"/>
        <n v="13219"/>
        <n v="13220"/>
        <n v="13222"/>
        <n v="13226"/>
        <n v="13227"/>
        <n v="13228"/>
        <n v="13231"/>
        <n v="13233"/>
        <n v="13235"/>
        <n v="13236"/>
        <n v="13237"/>
        <n v="13240"/>
        <n v="13241"/>
        <n v="13242"/>
        <n v="13243"/>
        <n v="13244"/>
        <n v="13245"/>
        <n v="13246"/>
        <n v="13247"/>
        <n v="13249"/>
        <n v="13252"/>
        <n v="13253"/>
        <n v="13261"/>
        <n v="13262"/>
        <n v="13263"/>
        <n v="13264"/>
        <n v="13266"/>
        <n v="13268"/>
        <n v="13270"/>
        <n v="13271"/>
        <n v="13273"/>
        <n v="13278"/>
        <n v="13283"/>
        <n v="13284"/>
        <n v="13285"/>
        <n v="13287"/>
        <n v="13288"/>
        <n v="13292"/>
        <n v="13293"/>
        <n v="13294"/>
        <n v="13295"/>
        <n v="13296"/>
        <n v="13297"/>
        <n v="13299"/>
        <n v="13301"/>
        <n v="13303"/>
        <n v="13305"/>
        <n v="13306"/>
        <n v="13307"/>
        <n v="13312"/>
        <n v="13313"/>
        <n v="13314"/>
        <n v="13315"/>
        <n v="13316"/>
        <n v="13317"/>
        <n v="13318"/>
        <n v="13321"/>
        <n v="13322"/>
        <n v="13323"/>
        <n v="13324"/>
        <n v="13325"/>
        <n v="13329"/>
        <n v="13331"/>
        <n v="13332"/>
        <n v="13333"/>
        <n v="13334"/>
        <n v="13335"/>
        <n v="13336"/>
        <n v="13337"/>
        <n v="13338"/>
        <n v="13344"/>
        <n v="13345"/>
        <n v="13346"/>
        <n v="13347"/>
        <n v="13348"/>
        <n v="13349"/>
        <n v="13352"/>
        <n v="13355"/>
        <n v="13357"/>
        <n v="13358"/>
        <n v="13359"/>
        <n v="13360"/>
        <n v="13362"/>
        <n v="13363"/>
        <n v="13364"/>
        <n v="13366"/>
        <n v="13367"/>
        <n v="13371"/>
        <n v="13372"/>
        <n v="13374"/>
        <n v="13375"/>
        <n v="13377"/>
        <n v="13379"/>
        <n v="13380"/>
        <n v="13381"/>
        <n v="13382"/>
        <n v="13383"/>
        <n v="13384"/>
        <n v="13385"/>
        <n v="13386"/>
        <n v="13388"/>
        <n v="13389"/>
        <n v="13392"/>
        <n v="13393"/>
        <n v="13395"/>
        <n v="13401"/>
        <n v="13405"/>
        <n v="13408"/>
        <n v="13412"/>
        <n v="13413"/>
        <n v="13414"/>
        <n v="13417"/>
        <n v="13418"/>
        <n v="13420"/>
        <n v="13423"/>
        <n v="13425"/>
        <n v="13427"/>
        <n v="13428"/>
        <n v="13430"/>
        <n v="13431"/>
        <n v="13432"/>
        <n v="13434"/>
        <n v="13436"/>
        <n v="13440"/>
        <n v="13441"/>
        <n v="13444"/>
        <n v="13447"/>
        <n v="13448"/>
        <n v="13450"/>
        <n v="13451"/>
        <n v="13452"/>
        <n v="13453"/>
        <n v="13454"/>
        <n v="13456"/>
        <n v="13457"/>
        <n v="13458"/>
        <n v="13459"/>
        <n v="13463"/>
        <n v="13466"/>
        <n v="13469"/>
        <n v="13470"/>
        <n v="13472"/>
        <n v="13476"/>
        <n v="13478"/>
        <n v="13479"/>
        <n v="13480"/>
        <n v="13481"/>
        <n v="13485"/>
        <n v="13488"/>
        <n v="13490"/>
        <n v="13492"/>
        <n v="13499"/>
        <n v="13501"/>
        <n v="13502"/>
        <n v="13507"/>
        <n v="13509"/>
        <n v="13511"/>
        <n v="13512"/>
        <n v="13513"/>
        <n v="13515"/>
        <n v="13524"/>
        <n v="13525"/>
        <n v="13526"/>
        <n v="13529"/>
        <n v="13531"/>
        <n v="13532"/>
        <n v="13534"/>
        <n v="13536"/>
        <n v="13537"/>
        <n v="13540"/>
        <n v="13544"/>
        <n v="13545"/>
        <n v="13546"/>
        <n v="13553"/>
        <n v="13554"/>
        <n v="13555"/>
        <n v="13557"/>
        <n v="13558"/>
        <n v="13559"/>
        <n v="13561"/>
        <n v="13563"/>
        <n v="13567"/>
        <n v="13568"/>
        <n v="13571"/>
        <n v="13572"/>
        <n v="13574"/>
        <n v="13575"/>
        <n v="13576"/>
        <n v="13578"/>
        <n v="13579"/>
        <n v="13584"/>
        <n v="13590"/>
        <n v="13596"/>
        <n v="13599"/>
        <n v="13600"/>
        <n v="13605"/>
        <n v="13606"/>
        <n v="13607"/>
        <n v="13608"/>
        <n v="13609"/>
        <n v="13611"/>
        <n v="13613"/>
        <n v="13615"/>
        <n v="13617"/>
        <n v="13620"/>
        <n v="13622"/>
        <n v="13625"/>
        <n v="13630"/>
        <n v="13631"/>
        <n v="13632"/>
        <n v="13634"/>
        <n v="13635"/>
        <n v="13636"/>
        <n v="13637"/>
        <n v="13639"/>
        <n v="13641"/>
        <n v="13644"/>
        <n v="13646"/>
        <n v="13647"/>
        <n v="13648"/>
        <n v="13653"/>
        <n v="13656"/>
        <n v="13657"/>
        <n v="13659"/>
        <n v="13660"/>
        <n v="13661"/>
        <n v="13662"/>
        <n v="13664"/>
        <n v="13665"/>
        <n v="13666"/>
        <n v="13674"/>
        <n v="13677"/>
        <n v="13678"/>
        <n v="13681"/>
        <n v="13682"/>
        <n v="13684"/>
        <n v="13685"/>
        <n v="13686"/>
        <n v="13688"/>
        <n v="13694"/>
        <n v="13695"/>
        <n v="13696"/>
        <n v="13697"/>
        <n v="13700"/>
        <n v="13701"/>
        <n v="13703"/>
        <n v="13704"/>
        <n v="13705"/>
        <n v="13708"/>
        <n v="13710"/>
        <n v="13711"/>
        <n v="13714"/>
        <n v="13717"/>
        <n v="13720"/>
        <n v="13722"/>
        <n v="13725"/>
        <n v="13726"/>
        <n v="13727"/>
        <n v="13730"/>
        <n v="13739"/>
        <n v="13740"/>
        <n v="13741"/>
        <n v="13744"/>
        <n v="13745"/>
        <n v="13749"/>
        <n v="13753"/>
        <n v="13754"/>
        <n v="13755"/>
        <n v="13758"/>
        <n v="13760"/>
        <n v="13766"/>
        <n v="13770"/>
        <n v="13772"/>
        <n v="13773"/>
        <n v="13776"/>
        <n v="13777"/>
        <n v="13778"/>
        <n v="13779"/>
        <n v="13780"/>
        <n v="13785"/>
        <n v="13788"/>
        <n v="13792"/>
        <n v="13795"/>
        <n v="13796"/>
        <n v="13797"/>
        <n v="13798"/>
        <n v="13799"/>
        <n v="13800"/>
        <n v="13801"/>
        <n v="13803"/>
        <n v="13804"/>
        <n v="13805"/>
        <n v="13807"/>
        <n v="13808"/>
        <n v="13817"/>
        <n v="13821"/>
        <n v="13823"/>
        <n v="13826"/>
        <n v="13835"/>
        <n v="13836"/>
        <n v="13840"/>
        <n v="13843"/>
        <n v="13844"/>
        <n v="13849"/>
        <n v="13853"/>
        <n v="13854"/>
        <n v="13857"/>
        <n v="13864"/>
        <n v="13866"/>
        <n v="13868"/>
        <n v="13869"/>
        <n v="13871"/>
        <n v="13875"/>
        <n v="13876"/>
        <n v="13877"/>
        <n v="13879"/>
        <n v="13880"/>
        <n v="13882"/>
        <n v="13883"/>
        <n v="13884"/>
        <n v="13885"/>
        <n v="13887"/>
        <n v="13890"/>
        <n v="13891"/>
        <n v="13892"/>
        <n v="13893"/>
        <n v="13900"/>
        <n v="13904"/>
        <n v="13905"/>
        <n v="13907"/>
        <n v="13909"/>
        <n v="13913"/>
        <n v="13914"/>
        <n v="13916"/>
        <n v="13919"/>
        <n v="13920"/>
        <n v="13922"/>
        <n v="13925"/>
        <n v="13926"/>
        <n v="13928"/>
        <n v="13930"/>
        <n v="13931"/>
        <n v="13932"/>
        <n v="13933"/>
        <n v="13934"/>
        <n v="13935"/>
        <n v="13936"/>
        <n v="13938"/>
        <n v="13939"/>
        <n v="13940"/>
        <n v="13942"/>
        <n v="13945"/>
        <n v="13946"/>
        <n v="13947"/>
        <n v="13948"/>
        <n v="13957"/>
        <n v="13959"/>
        <n v="13962"/>
        <n v="13963"/>
        <n v="13965"/>
        <n v="13968"/>
        <n v="13971"/>
        <n v="13972"/>
        <n v="13977"/>
        <n v="13978"/>
        <n v="13979"/>
        <n v="13980"/>
        <n v="13981"/>
        <n v="13982"/>
        <n v="13984"/>
        <n v="13985"/>
        <n v="13989"/>
        <n v="13993"/>
        <n v="13996"/>
        <n v="13997"/>
        <n v="13999"/>
        <n v="14001"/>
        <n v="14004"/>
        <n v="14005"/>
        <n v="14007"/>
        <n v="14008"/>
        <n v="14009"/>
        <n v="14011"/>
        <n v="14013"/>
        <n v="14015"/>
        <n v="14017"/>
        <n v="14018"/>
        <n v="14021"/>
        <n v="14023"/>
        <n v="14025"/>
        <n v="14027"/>
        <n v="14029"/>
        <n v="14030"/>
        <n v="14032"/>
        <n v="14037"/>
        <n v="14038"/>
        <n v="14039"/>
        <n v="14040"/>
        <n v="14041"/>
        <n v="14045"/>
        <n v="14046"/>
        <n v="14047"/>
        <n v="14048"/>
        <n v="14049"/>
        <n v="14051"/>
        <n v="14052"/>
        <n v="14053"/>
        <n v="14055"/>
        <n v="14060"/>
        <n v="14063"/>
        <n v="14064"/>
        <n v="14068"/>
        <n v="14069"/>
        <n v="14075"/>
        <n v="14076"/>
        <n v="14079"/>
        <n v="14080"/>
        <n v="14083"/>
        <n v="14088"/>
        <n v="14089"/>
        <n v="14090"/>
        <n v="14093"/>
        <n v="14094"/>
        <n v="14101"/>
        <n v="14103"/>
        <n v="14104"/>
        <n v="14106"/>
        <n v="14107"/>
        <n v="14109"/>
        <n v="14111"/>
        <n v="14112"/>
        <n v="14113"/>
        <n v="14115"/>
        <n v="14117"/>
        <n v="14120"/>
        <n v="14121"/>
        <n v="14124"/>
        <n v="14125"/>
        <n v="14134"/>
        <n v="14135"/>
        <n v="14139"/>
        <n v="14140"/>
        <n v="14143"/>
        <n v="14144"/>
        <n v="14145"/>
        <n v="14146"/>
        <n v="14149"/>
        <n v="14153"/>
        <n v="14154"/>
        <n v="14158"/>
        <n v="14159"/>
        <n v="14160"/>
        <n v="14162"/>
        <n v="14163"/>
        <n v="14165"/>
        <n v="14166"/>
        <n v="14167"/>
        <n v="14169"/>
        <n v="14170"/>
        <n v="14171"/>
        <n v="14172"/>
        <n v="14176"/>
        <n v="14179"/>
        <n v="14180"/>
        <n v="14181"/>
        <n v="14188"/>
        <n v="14190"/>
        <n v="14192"/>
        <n v="14195"/>
        <n v="14196"/>
        <n v="14197"/>
        <n v="14200"/>
        <n v="14201"/>
        <n v="14206"/>
        <n v="14207"/>
        <n v="14217"/>
        <n v="14220"/>
        <n v="14223"/>
        <n v="14224"/>
        <n v="14225"/>
        <n v="14227"/>
        <n v="14228"/>
        <n v="14229"/>
        <n v="14231"/>
        <n v="14233"/>
        <n v="14236"/>
        <n v="14238"/>
        <n v="14244"/>
        <n v="14245"/>
        <n v="14247"/>
        <n v="14249"/>
        <n v="14250"/>
        <n v="14252"/>
        <n v="14254"/>
        <n v="14255"/>
        <n v="14262"/>
        <n v="14263"/>
        <n v="14264"/>
        <n v="14265"/>
        <n v="14270"/>
        <n v="14273"/>
        <n v="14275"/>
        <n v="14276"/>
        <n v="14279"/>
        <n v="14280"/>
        <n v="14281"/>
        <n v="14282"/>
        <n v="14288"/>
        <n v="14289"/>
        <n v="14291"/>
        <n v="14295"/>
        <n v="14296"/>
        <n v="14303"/>
        <n v="14305"/>
        <n v="14309"/>
        <n v="14312"/>
        <n v="14313"/>
        <n v="14314"/>
        <n v="14315"/>
        <n v="14317"/>
        <n v="14322"/>
        <n v="14324"/>
        <n v="14329"/>
        <n v="14331"/>
        <n v="14332"/>
        <n v="14334"/>
        <n v="14335"/>
        <n v="14337"/>
        <n v="14341"/>
        <n v="14343"/>
        <n v="14344"/>
        <n v="14350"/>
        <n v="14353"/>
        <n v="14361"/>
        <n v="14362"/>
        <n v="14363"/>
        <n v="14365"/>
        <n v="14366"/>
        <n v="14367"/>
        <n v="14368"/>
        <n v="14371"/>
        <n v="14372"/>
        <n v="14376"/>
        <n v="14377"/>
        <n v="14378"/>
        <n v="14379"/>
        <n v="14382"/>
        <n v="14387"/>
        <n v="14389"/>
        <n v="14390"/>
        <n v="14391"/>
        <n v="14392"/>
        <n v="14394"/>
        <n v="14395"/>
        <n v="14398"/>
        <n v="14403"/>
        <n v="14405"/>
        <n v="14406"/>
        <n v="14408"/>
        <n v="14409"/>
        <n v="14410"/>
        <n v="14411"/>
        <n v="14412"/>
        <n v="14413"/>
        <n v="14421"/>
        <n v="14425"/>
        <n v="14427"/>
        <n v="14428"/>
        <n v="14429"/>
        <n v="14431"/>
        <n v="14432"/>
        <n v="14434"/>
        <n v="14437"/>
        <n v="14439"/>
        <n v="14441"/>
        <n v="14442"/>
        <n v="14444"/>
        <n v="14446"/>
        <n v="14447"/>
        <n v="14448"/>
        <n v="14449"/>
        <n v="14452"/>
        <n v="14453"/>
        <n v="14454"/>
        <n v="14456"/>
        <n v="14457"/>
        <n v="14458"/>
        <n v="14459"/>
        <n v="14461"/>
        <n v="14463"/>
        <n v="14464"/>
        <n v="14465"/>
        <n v="14466"/>
        <n v="14467"/>
        <n v="14468"/>
        <n v="14469"/>
        <n v="14473"/>
        <n v="14477"/>
        <n v="14479"/>
        <n v="14482"/>
        <n v="14485"/>
        <n v="14486"/>
        <n v="14489"/>
        <n v="14490"/>
        <n v="14492"/>
        <n v="14493"/>
        <n v="14494"/>
        <n v="14495"/>
        <n v="14496"/>
        <n v="14498"/>
        <n v="14499"/>
        <n v="14500"/>
        <n v="14502"/>
        <n v="14503"/>
        <n v="14504"/>
        <n v="14506"/>
        <n v="14507"/>
        <n v="14508"/>
        <n v="14509"/>
        <n v="14510"/>
        <n v="14511"/>
        <n v="14513"/>
        <n v="14514"/>
        <n v="14515"/>
        <n v="14518"/>
        <n v="14520"/>
        <n v="14521"/>
        <n v="14525"/>
        <n v="14526"/>
        <n v="14527"/>
        <n v="14528"/>
        <n v="14530"/>
        <n v="14531"/>
        <n v="14533"/>
        <n v="14536"/>
        <n v="14537"/>
        <n v="14538"/>
        <n v="14540"/>
        <n v="14544"/>
        <n v="14546"/>
        <n v="14550"/>
        <n v="14552"/>
        <n v="14553"/>
        <n v="14554"/>
        <n v="14555"/>
        <n v="14556"/>
        <n v="14557"/>
        <n v="14558"/>
        <n v="14559"/>
        <n v="14560"/>
        <n v="14561"/>
        <n v="14562"/>
        <n v="14564"/>
        <n v="14566"/>
        <n v="14569"/>
        <n v="14571"/>
        <n v="14572"/>
        <n v="14576"/>
        <n v="14578"/>
        <n v="14582"/>
        <n v="14586"/>
        <n v="14588"/>
        <n v="14589"/>
        <n v="14592"/>
        <n v="14593"/>
        <n v="14594"/>
        <n v="14595"/>
        <n v="14602"/>
        <n v="14605"/>
        <n v="14609"/>
        <n v="14614"/>
        <n v="14615"/>
        <n v="14620"/>
        <n v="14621"/>
        <n v="14626"/>
        <n v="14630"/>
        <n v="14632"/>
        <n v="14635"/>
        <n v="14642"/>
        <n v="14644"/>
        <n v="14646"/>
        <n v="14650"/>
        <n v="14652"/>
        <n v="14656"/>
        <n v="14657"/>
        <n v="14661"/>
        <n v="14662"/>
        <n v="14664"/>
        <n v="14665"/>
        <n v="14667"/>
        <n v="14669"/>
        <n v="14672"/>
        <n v="14676"/>
        <n v="14679"/>
        <n v="14680"/>
        <n v="14682"/>
        <n v="14694"/>
        <n v="14695"/>
        <n v="14701"/>
        <n v="14702"/>
        <n v="14704"/>
        <n v="14707"/>
        <n v="14713"/>
        <n v="14718"/>
        <n v="14724"/>
        <n v="14725"/>
        <n v="14728"/>
        <n v="14729"/>
        <n v="14730"/>
        <n v="14731"/>
        <n v="14734"/>
        <n v="14737"/>
        <n v="14738"/>
        <n v="14739"/>
        <n v="14740"/>
        <n v="14742"/>
        <n v="14743"/>
        <n v="14748"/>
        <n v="14749"/>
        <n v="14750"/>
        <n v="14753"/>
        <n v="14754"/>
        <n v="14755"/>
        <n v="14758"/>
        <n v="14765"/>
        <n v="14767"/>
        <n v="14774"/>
        <n v="14776"/>
        <n v="14777"/>
        <n v="14778"/>
        <n v="14782"/>
        <n v="14787"/>
        <n v="14789"/>
        <n v="14794"/>
        <n v="14795"/>
        <n v="14796"/>
        <n v="14797"/>
        <n v="14799"/>
        <n v="14800"/>
        <n v="14801"/>
        <n v="14802"/>
        <n v="14803"/>
        <n v="14805"/>
        <n v="14806"/>
        <n v="14807"/>
        <n v="14810"/>
        <n v="14813"/>
        <n v="14814"/>
        <n v="14815"/>
        <n v="14819"/>
        <n v="14820"/>
        <n v="14821"/>
        <n v="14822"/>
        <n v="14823"/>
        <n v="14826"/>
        <n v="14831"/>
        <n v="14832"/>
        <n v="14834"/>
        <n v="14836"/>
        <n v="14837"/>
        <n v="14838"/>
        <n v="14840"/>
        <n v="14841"/>
        <n v="14842"/>
        <n v="14846"/>
        <n v="14847"/>
        <n v="14848"/>
        <n v="14852"/>
        <n v="14854"/>
        <n v="14855"/>
        <n v="14856"/>
        <n v="14858"/>
        <n v="14860"/>
        <n v="14861"/>
        <n v="14866"/>
        <n v="14869"/>
        <n v="14872"/>
        <n v="14873"/>
        <n v="14876"/>
        <n v="14877"/>
        <n v="14878"/>
        <n v="14879"/>
        <n v="14880"/>
        <n v="14882"/>
        <n v="14884"/>
        <n v="14885"/>
        <n v="14888"/>
        <n v="14891"/>
        <n v="14893"/>
        <n v="14894"/>
        <n v="14895"/>
        <n v="14896"/>
        <n v="14897"/>
        <n v="14898"/>
        <n v="14899"/>
        <n v="14902"/>
        <n v="14903"/>
        <n v="14906"/>
        <n v="14907"/>
        <n v="14909"/>
        <n v="14912"/>
        <n v="14913"/>
        <n v="14915"/>
        <n v="14919"/>
        <n v="14921"/>
        <n v="14922"/>
        <n v="14923"/>
        <n v="14925"/>
        <n v="14927"/>
        <n v="14928"/>
        <n v="14930"/>
        <n v="14931"/>
        <n v="14932"/>
        <n v="14933"/>
        <n v="14934"/>
        <n v="14935"/>
        <n v="14936"/>
        <n v="14937"/>
        <n v="14938"/>
        <n v="14939"/>
        <n v="14942"/>
        <n v="14943"/>
        <n v="14949"/>
        <n v="14951"/>
        <n v="14952"/>
        <n v="14953"/>
        <n v="14958"/>
        <n v="14964"/>
        <n v="14965"/>
        <n v="14966"/>
        <n v="14968"/>
        <n v="14970"/>
        <n v="14971"/>
        <n v="14972"/>
        <n v="14973"/>
        <n v="14974"/>
        <n v="14975"/>
        <n v="14977"/>
        <n v="14981"/>
        <n v="14982"/>
        <n v="14983"/>
        <n v="14989"/>
        <n v="14991"/>
        <n v="14992"/>
        <n v="14994"/>
        <n v="14995"/>
        <n v="14996"/>
        <n v="14997"/>
        <n v="15000"/>
        <n v="15002"/>
        <n v="15003"/>
        <n v="15004"/>
        <n v="15005"/>
        <n v="15009"/>
        <n v="15012"/>
        <n v="15016"/>
        <n v="15017"/>
        <n v="15021"/>
        <n v="15023"/>
        <n v="15024"/>
        <n v="15028"/>
        <n v="15029"/>
        <n v="15030"/>
        <n v="15032"/>
        <n v="15034"/>
        <n v="15035"/>
        <n v="15036"/>
        <n v="15038"/>
        <n v="15044"/>
        <n v="15045"/>
        <n v="15049"/>
        <n v="15050"/>
        <n v="15051"/>
        <n v="15052"/>
        <n v="15053"/>
        <n v="15055"/>
        <n v="15057"/>
        <n v="15058"/>
        <n v="15061"/>
        <n v="15064"/>
        <n v="15072"/>
        <n v="15073"/>
        <n v="15074"/>
        <n v="15076"/>
        <n v="15081"/>
        <n v="15082"/>
        <n v="15084"/>
        <n v="15086"/>
        <n v="15088"/>
        <n v="15090"/>
        <n v="15091"/>
        <n v="15092"/>
        <n v="15095"/>
        <n v="15098"/>
        <n v="15100"/>
        <n v="15102"/>
        <n v="15105"/>
        <n v="15106"/>
        <n v="15108"/>
        <n v="15110"/>
        <n v="15111"/>
        <n v="15113"/>
        <n v="15115"/>
        <n v="15117"/>
        <n v="15121"/>
        <n v="15122"/>
        <n v="15124"/>
        <n v="15125"/>
        <n v="15127"/>
        <n v="15131"/>
        <n v="15132"/>
        <n v="15134"/>
        <n v="15135"/>
        <n v="15136"/>
        <n v="15140"/>
        <n v="15141"/>
        <n v="15142"/>
        <n v="15143"/>
        <n v="15149"/>
        <n v="15150"/>
        <n v="15152"/>
        <n v="15154"/>
        <n v="15155"/>
        <n v="15156"/>
        <n v="15157"/>
        <n v="15159"/>
        <n v="15161"/>
        <n v="15162"/>
        <n v="15164"/>
        <n v="15166"/>
        <n v="15167"/>
        <n v="15168"/>
        <n v="15170"/>
        <n v="15172"/>
        <n v="15175"/>
        <n v="15176"/>
        <n v="15177"/>
        <n v="15180"/>
        <n v="15182"/>
        <n v="15183"/>
        <n v="15184"/>
        <n v="15185"/>
        <n v="15188"/>
        <n v="15189"/>
        <n v="15191"/>
        <n v="15193"/>
        <n v="15195"/>
        <n v="15196"/>
        <n v="15197"/>
        <n v="15199"/>
        <n v="15200"/>
        <n v="15201"/>
        <n v="15203"/>
        <n v="15205"/>
        <n v="15208"/>
        <n v="15210"/>
        <n v="15212"/>
        <n v="15215"/>
        <n v="15217"/>
        <n v="15218"/>
        <n v="15220"/>
        <n v="15222"/>
        <n v="15223"/>
        <n v="15224"/>
        <n v="15226"/>
        <n v="15228"/>
        <n v="15229"/>
        <n v="15230"/>
        <n v="15234"/>
        <n v="15235"/>
        <n v="15236"/>
        <n v="15237"/>
        <n v="15238"/>
        <n v="15239"/>
        <n v="15242"/>
        <n v="15243"/>
        <n v="15244"/>
        <n v="15246"/>
        <n v="15247"/>
        <n v="15250"/>
        <n v="15252"/>
        <n v="15253"/>
        <n v="15254"/>
        <n v="15255"/>
        <n v="15263"/>
        <n v="15264"/>
        <n v="15269"/>
        <n v="15271"/>
        <n v="15273"/>
        <n v="15274"/>
        <n v="15275"/>
        <n v="15277"/>
        <n v="15281"/>
        <n v="15282"/>
        <n v="15285"/>
        <n v="15287"/>
        <n v="15288"/>
        <n v="15291"/>
        <n v="15294"/>
        <n v="15295"/>
        <n v="15298"/>
        <n v="15299"/>
        <n v="15300"/>
        <n v="15301"/>
        <n v="15304"/>
        <n v="15306"/>
        <n v="15307"/>
        <n v="15308"/>
        <n v="15309"/>
        <n v="15310"/>
        <n v="15314"/>
        <n v="15315"/>
        <n v="15316"/>
        <n v="15318"/>
        <n v="15319"/>
        <n v="15322"/>
        <n v="15323"/>
        <n v="15324"/>
        <n v="15325"/>
        <n v="15329"/>
        <n v="15330"/>
        <n v="15333"/>
        <n v="15334"/>
        <n v="15337"/>
        <n v="15340"/>
        <n v="15342"/>
        <n v="15344"/>
        <n v="15347"/>
        <n v="15348"/>
        <n v="15351"/>
        <n v="15354"/>
        <n v="15355"/>
        <n v="15357"/>
        <n v="15360"/>
        <n v="15361"/>
        <n v="15362"/>
        <n v="15364"/>
        <n v="15365"/>
        <n v="15366"/>
        <n v="15369"/>
        <n v="15371"/>
        <n v="15372"/>
        <n v="15373"/>
        <n v="15375"/>
        <n v="15377"/>
        <n v="15379"/>
        <n v="15380"/>
        <n v="15383"/>
        <n v="15384"/>
        <n v="15385"/>
        <n v="15388"/>
        <n v="15394"/>
        <n v="15395"/>
        <n v="15398"/>
        <n v="15400"/>
        <n v="15404"/>
        <n v="15406"/>
        <n v="15407"/>
        <n v="15408"/>
        <n v="15409"/>
        <n v="15410"/>
        <n v="15412"/>
        <n v="15413"/>
        <n v="15416"/>
        <n v="15418"/>
        <n v="15427"/>
        <n v="15428"/>
        <n v="15439"/>
        <n v="15440"/>
        <n v="15441"/>
        <n v="15443"/>
        <n v="15444"/>
        <n v="15445"/>
        <n v="15446"/>
        <n v="15448"/>
        <n v="15449"/>
        <n v="15450"/>
        <n v="15451"/>
        <n v="15455"/>
        <n v="15458"/>
        <n v="15460"/>
        <n v="15461"/>
        <n v="15466"/>
        <n v="15468"/>
        <n v="15469"/>
        <n v="15470"/>
        <n v="15472"/>
        <n v="15473"/>
        <n v="15475"/>
        <n v="15476"/>
        <n v="15477"/>
        <n v="15478"/>
        <n v="15481"/>
        <n v="15483"/>
        <n v="15484"/>
        <n v="15488"/>
        <n v="15490"/>
        <n v="15492"/>
        <n v="15494"/>
        <n v="15495"/>
        <n v="15496"/>
        <n v="15498"/>
        <n v="15499"/>
        <n v="15500"/>
        <n v="15502"/>
        <n v="15503"/>
        <n v="15504"/>
        <n v="15506"/>
        <n v="15507"/>
        <n v="15508"/>
        <n v="15509"/>
        <n v="15513"/>
        <n v="15517"/>
        <n v="15518"/>
        <n v="15519"/>
        <n v="15520"/>
        <n v="15522"/>
        <n v="15526"/>
        <n v="15527"/>
        <n v="15531"/>
        <n v="15532"/>
        <n v="15533"/>
        <n v="15535"/>
        <n v="15537"/>
        <n v="15538"/>
        <n v="15539"/>
        <n v="15540"/>
        <n v="15541"/>
        <n v="15543"/>
        <n v="15544"/>
        <n v="15545"/>
        <n v="15546"/>
        <n v="15547"/>
        <n v="15548"/>
        <n v="15552"/>
        <n v="15557"/>
        <n v="15559"/>
        <n v="15560"/>
        <n v="15563"/>
        <n v="15564"/>
        <n v="15565"/>
        <n v="15568"/>
        <n v="15569"/>
        <n v="15570"/>
        <n v="15571"/>
        <n v="15572"/>
        <n v="15573"/>
        <n v="15575"/>
        <n v="15581"/>
        <n v="15583"/>
        <n v="15584"/>
        <n v="15586"/>
        <n v="15587"/>
        <n v="15588"/>
        <n v="15591"/>
        <n v="15596"/>
        <n v="15597"/>
        <n v="15598"/>
        <n v="15600"/>
        <n v="15601"/>
        <n v="15603"/>
        <n v="15604"/>
        <n v="15605"/>
        <n v="15606"/>
        <n v="15609"/>
        <n v="15611"/>
        <n v="15612"/>
        <n v="15613"/>
        <n v="15614"/>
        <n v="15615"/>
        <n v="15616"/>
        <n v="15618"/>
        <n v="15619"/>
        <n v="15620"/>
        <n v="15622"/>
        <n v="15631"/>
        <n v="15633"/>
        <n v="15634"/>
        <n v="15635"/>
        <n v="15636"/>
        <n v="15637"/>
        <n v="15638"/>
        <n v="15642"/>
        <n v="15643"/>
        <n v="15645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2"/>
        <n v="15663"/>
        <n v="15664"/>
        <n v="15666"/>
        <n v="15667"/>
        <n v="15668"/>
        <n v="15671"/>
        <n v="15672"/>
        <n v="15674"/>
        <n v="15676"/>
        <n v="15677"/>
        <n v="15678"/>
        <n v="15679"/>
        <n v="15681"/>
        <n v="15682"/>
        <n v="15683"/>
        <n v="15684"/>
        <n v="15685"/>
        <n v="15687"/>
        <n v="15690"/>
        <n v="15693"/>
        <n v="15694"/>
        <n v="15695"/>
        <n v="15696"/>
        <n v="15699"/>
        <n v="15701"/>
        <n v="15702"/>
        <n v="15704"/>
        <n v="15705"/>
        <n v="15706"/>
        <n v="15707"/>
        <n v="15708"/>
        <n v="15709"/>
        <n v="15710"/>
        <n v="15711"/>
        <n v="15712"/>
        <n v="15713"/>
        <n v="15714"/>
        <n v="15716"/>
        <n v="15723"/>
        <n v="15725"/>
        <n v="15726"/>
        <n v="15727"/>
        <n v="15728"/>
        <n v="15730"/>
        <n v="15732"/>
        <n v="15738"/>
        <n v="15739"/>
        <n v="15740"/>
        <n v="15741"/>
        <n v="15742"/>
        <n v="15744"/>
        <n v="15747"/>
        <n v="15748"/>
        <n v="15749"/>
        <n v="15752"/>
        <n v="15753"/>
        <n v="15755"/>
        <n v="15756"/>
        <n v="15759"/>
        <n v="15762"/>
        <n v="15763"/>
        <n v="15765"/>
        <n v="15769"/>
        <n v="15770"/>
        <n v="15772"/>
        <n v="15774"/>
        <n v="15775"/>
        <n v="15776"/>
        <n v="15778"/>
        <n v="15780"/>
        <n v="15781"/>
        <n v="15782"/>
        <n v="15787"/>
        <n v="15788"/>
        <n v="15790"/>
        <n v="15791"/>
        <n v="15792"/>
        <n v="15796"/>
        <n v="15797"/>
        <n v="15798"/>
        <n v="15799"/>
        <n v="15801"/>
        <n v="15803"/>
        <n v="15804"/>
        <n v="15805"/>
        <n v="15806"/>
        <n v="15807"/>
        <n v="15808"/>
        <n v="15810"/>
        <n v="15814"/>
        <n v="15818"/>
        <n v="15819"/>
        <n v="15821"/>
        <n v="15823"/>
        <n v="15824"/>
        <n v="15825"/>
        <n v="15827"/>
        <n v="15828"/>
        <n v="15831"/>
        <n v="15833"/>
        <n v="15835"/>
        <n v="15836"/>
        <n v="15837"/>
        <n v="15841"/>
        <n v="15843"/>
        <n v="15844"/>
        <n v="15846"/>
        <n v="15848"/>
        <n v="15849"/>
        <n v="15850"/>
        <n v="15851"/>
        <n v="15853"/>
        <n v="15854"/>
        <n v="15856"/>
        <n v="15857"/>
        <n v="15859"/>
        <n v="15860"/>
        <n v="15861"/>
        <n v="15862"/>
        <n v="15864"/>
        <n v="15867"/>
        <n v="15868"/>
        <n v="15871"/>
        <n v="15872"/>
        <n v="15876"/>
        <n v="15877"/>
        <n v="15881"/>
        <n v="15882"/>
        <n v="15885"/>
        <n v="15887"/>
        <n v="15888"/>
        <n v="15889"/>
        <n v="15893"/>
        <n v="15894"/>
        <n v="15895"/>
        <n v="15897"/>
        <n v="15899"/>
        <n v="15901"/>
        <n v="15902"/>
        <n v="15906"/>
        <n v="15908"/>
        <n v="15909"/>
        <n v="15912"/>
        <n v="15913"/>
        <n v="15914"/>
        <n v="15915"/>
        <n v="15916"/>
        <n v="15918"/>
        <n v="15920"/>
        <n v="15921"/>
        <n v="15925"/>
        <n v="15932"/>
        <n v="15936"/>
        <n v="15939"/>
        <n v="15940"/>
        <n v="15942"/>
        <n v="15943"/>
        <n v="15944"/>
        <n v="15945"/>
        <n v="15946"/>
        <n v="15947"/>
        <n v="15949"/>
        <n v="15950"/>
        <n v="15951"/>
        <n v="15952"/>
        <n v="15953"/>
        <n v="15956"/>
        <n v="15958"/>
        <n v="15959"/>
        <n v="15961"/>
        <n v="15962"/>
        <n v="15964"/>
        <n v="15967"/>
        <n v="15968"/>
        <n v="15969"/>
        <n v="15971"/>
        <n v="15973"/>
        <n v="15974"/>
        <n v="15976"/>
        <n v="15977"/>
        <n v="15982"/>
        <n v="15984"/>
        <n v="15985"/>
        <n v="15986"/>
        <n v="15987"/>
        <n v="15988"/>
        <n v="15989"/>
        <n v="15991"/>
        <n v="15992"/>
        <n v="15994"/>
        <n v="15995"/>
        <n v="16001"/>
        <n v="16003"/>
        <n v="16004"/>
        <n v="16005"/>
        <n v="16006"/>
        <n v="16007"/>
        <n v="16009"/>
        <n v="16011"/>
        <n v="16012"/>
        <n v="16013"/>
        <n v="16014"/>
        <n v="16015"/>
        <n v="16017"/>
        <n v="16019"/>
        <n v="16021"/>
        <n v="16023"/>
        <n v="16025"/>
        <n v="16027"/>
        <n v="16037"/>
        <n v="16039"/>
        <n v="16043"/>
        <n v="16045"/>
        <n v="16046"/>
        <n v="16051"/>
        <n v="16052"/>
        <n v="16054"/>
        <n v="16056"/>
        <n v="16059"/>
        <n v="16060"/>
        <n v="16061"/>
        <n v="16063"/>
        <n v="16064"/>
        <n v="16065"/>
        <n v="16067"/>
        <n v="16068"/>
        <n v="16069"/>
        <n v="16071"/>
        <n v="16073"/>
        <n v="16074"/>
        <n v="16075"/>
        <n v="16079"/>
        <n v="16080"/>
        <n v="16087"/>
        <n v="16091"/>
        <n v="16092"/>
        <n v="16094"/>
        <n v="16097"/>
        <n v="16099"/>
        <n v="16100"/>
        <n v="16102"/>
        <n v="16103"/>
        <n v="16104"/>
        <n v="16106"/>
        <n v="16107"/>
        <n v="16109"/>
        <n v="16110"/>
        <n v="16114"/>
        <n v="16117"/>
        <n v="16122"/>
        <n v="16125"/>
        <n v="16126"/>
        <n v="16127"/>
        <n v="16129"/>
        <n v="16130"/>
        <n v="16132"/>
        <n v="16133"/>
        <n v="16135"/>
        <n v="16137"/>
        <n v="16139"/>
        <n v="16140"/>
        <n v="16143"/>
        <n v="16144"/>
        <n v="16146"/>
        <n v="16148"/>
        <n v="16150"/>
        <n v="16151"/>
        <n v="16152"/>
        <n v="16153"/>
        <n v="16155"/>
        <n v="16158"/>
        <n v="16159"/>
        <n v="16160"/>
        <n v="16161"/>
        <n v="16163"/>
        <n v="16164"/>
        <n v="16168"/>
        <n v="16170"/>
        <n v="16171"/>
        <n v="16172"/>
        <n v="16173"/>
        <n v="16174"/>
        <n v="16175"/>
        <n v="16178"/>
        <n v="16180"/>
        <n v="16181"/>
        <n v="16182"/>
        <n v="16183"/>
        <n v="16184"/>
        <n v="16185"/>
        <n v="16187"/>
        <n v="16191"/>
        <n v="16193"/>
        <n v="16195"/>
        <n v="16196"/>
        <n v="16198"/>
        <n v="16199"/>
        <n v="16200"/>
        <n v="16201"/>
        <n v="16205"/>
        <n v="16206"/>
        <n v="16207"/>
        <n v="16208"/>
        <n v="16211"/>
        <n v="16213"/>
        <n v="16214"/>
        <n v="16215"/>
        <n v="16216"/>
        <n v="16217"/>
        <n v="16218"/>
        <n v="16219"/>
        <n v="16220"/>
        <n v="16222"/>
        <n v="16224"/>
        <n v="16230"/>
        <n v="16231"/>
        <n v="16233"/>
        <n v="16235"/>
        <n v="16237"/>
        <n v="16238"/>
        <n v="16241"/>
        <n v="16242"/>
        <n v="16244"/>
        <n v="16245"/>
        <n v="16246"/>
        <n v="16250"/>
        <n v="16252"/>
        <n v="16253"/>
        <n v="16256"/>
        <n v="16257"/>
        <n v="16259"/>
        <n v="16265"/>
        <n v="16268"/>
        <n v="16269"/>
        <n v="16271"/>
        <n v="16273"/>
        <n v="16274"/>
        <n v="16276"/>
        <n v="16279"/>
        <n v="16281"/>
        <n v="16283"/>
        <n v="16284"/>
        <n v="16285"/>
        <n v="16286"/>
        <n v="16288"/>
        <n v="16291"/>
        <n v="16294"/>
        <n v="16296"/>
        <n v="16297"/>
        <n v="16298"/>
        <n v="16299"/>
        <n v="16301"/>
        <n v="16305"/>
        <n v="16306"/>
        <n v="16307"/>
        <n v="16308"/>
        <n v="16313"/>
        <n v="16314"/>
        <n v="16316"/>
        <n v="16317"/>
        <n v="16318"/>
        <n v="16319"/>
        <n v="16320"/>
        <n v="16322"/>
        <n v="16323"/>
        <n v="16327"/>
        <n v="16328"/>
        <n v="16329"/>
        <n v="16330"/>
        <n v="16331"/>
        <n v="16335"/>
        <n v="16336"/>
        <n v="16337"/>
        <n v="16338"/>
        <n v="16339"/>
        <n v="16340"/>
        <n v="16341"/>
        <n v="16342"/>
        <n v="16343"/>
        <n v="16345"/>
        <n v="16346"/>
        <n v="16350"/>
        <n v="16351"/>
        <n v="16352"/>
        <n v="16353"/>
        <n v="16355"/>
        <n v="16356"/>
        <n v="16357"/>
        <n v="16358"/>
        <n v="16360"/>
        <n v="16361"/>
        <n v="16362"/>
        <n v="16364"/>
        <n v="16365"/>
        <n v="16366"/>
        <n v="16369"/>
        <n v="16370"/>
        <n v="16372"/>
        <n v="16373"/>
        <n v="16374"/>
        <n v="16375"/>
        <n v="16376"/>
        <n v="16377"/>
        <n v="16378"/>
        <n v="16381"/>
        <n v="16382"/>
        <n v="16384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4"/>
        <n v="16406"/>
        <n v="16408"/>
        <n v="16409"/>
        <n v="16411"/>
        <n v="16412"/>
        <n v="16413"/>
        <n v="16414"/>
        <n v="16417"/>
        <n v="16418"/>
        <n v="16421"/>
        <n v="16423"/>
        <n v="16424"/>
        <n v="16427"/>
        <n v="16428"/>
        <n v="16429"/>
        <n v="16430"/>
        <n v="16432"/>
        <n v="16433"/>
        <n v="16434"/>
        <n v="16439"/>
        <n v="16441"/>
        <n v="16442"/>
        <n v="16443"/>
        <n v="16444"/>
        <n v="16445"/>
        <n v="16446"/>
        <n v="16448"/>
        <n v="16449"/>
        <n v="16450"/>
        <n v="16452"/>
        <n v="16453"/>
        <n v="16454"/>
        <n v="16458"/>
        <n v="16459"/>
        <n v="16460"/>
        <n v="16462"/>
        <n v="16463"/>
        <n v="16464"/>
        <n v="16467"/>
        <n v="16468"/>
        <n v="16469"/>
        <n v="16470"/>
        <n v="16473"/>
        <n v="16474"/>
        <n v="16475"/>
        <n v="16476"/>
        <n v="16478"/>
        <n v="16479"/>
        <n v="16482"/>
        <n v="16483"/>
        <n v="16484"/>
        <n v="16485"/>
        <n v="16487"/>
        <n v="16488"/>
        <n v="16490"/>
        <n v="16492"/>
        <n v="16495"/>
        <n v="16497"/>
        <n v="16499"/>
        <n v="16500"/>
        <n v="16502"/>
        <n v="16503"/>
        <n v="16507"/>
        <n v="16508"/>
        <n v="16511"/>
        <n v="16513"/>
        <n v="16514"/>
        <n v="16516"/>
        <n v="16519"/>
        <n v="16523"/>
        <n v="16524"/>
        <n v="16525"/>
        <n v="16526"/>
        <n v="16527"/>
        <n v="16531"/>
        <n v="16533"/>
        <n v="16538"/>
        <n v="16544"/>
        <n v="16546"/>
        <n v="16547"/>
        <n v="16549"/>
        <n v="16553"/>
        <n v="16554"/>
        <n v="16557"/>
        <n v="16558"/>
        <n v="16559"/>
        <n v="16564"/>
        <n v="16565"/>
        <n v="16566"/>
        <n v="16570"/>
        <n v="16571"/>
        <n v="16574"/>
        <n v="16575"/>
        <n v="16576"/>
        <n v="16577"/>
        <n v="16578"/>
        <n v="16580"/>
        <n v="16583"/>
        <n v="16584"/>
        <n v="16587"/>
        <n v="16591"/>
        <n v="16596"/>
        <n v="16599"/>
        <n v="16600"/>
        <n v="16601"/>
        <n v="16602"/>
        <n v="16603"/>
        <n v="16604"/>
        <n v="16606"/>
        <n v="16607"/>
        <n v="16610"/>
        <n v="16613"/>
        <n v="16617"/>
        <n v="16619"/>
        <n v="16620"/>
        <n v="16623"/>
        <n v="16627"/>
        <n v="16628"/>
        <n v="16629"/>
        <n v="16633"/>
        <n v="16634"/>
        <n v="16636"/>
        <n v="16638"/>
        <n v="16639"/>
        <n v="16640"/>
        <n v="16645"/>
        <n v="16646"/>
        <n v="16649"/>
        <n v="16651"/>
        <n v="16653"/>
        <n v="16655"/>
        <n v="16656"/>
        <n v="16657"/>
        <n v="16658"/>
        <n v="16666"/>
        <n v="16669"/>
        <n v="16671"/>
        <n v="16673"/>
        <n v="16676"/>
        <n v="16677"/>
        <n v="16679"/>
        <n v="16680"/>
        <n v="16683"/>
        <n v="16685"/>
        <n v="16686"/>
        <n v="16687"/>
        <n v="16688"/>
        <n v="16690"/>
        <n v="16692"/>
        <n v="16693"/>
        <n v="16694"/>
        <n v="16696"/>
        <n v="16698"/>
        <n v="16700"/>
        <n v="16701"/>
        <n v="16702"/>
        <n v="16704"/>
        <n v="16706"/>
        <n v="16707"/>
        <n v="16709"/>
        <n v="16713"/>
        <n v="16714"/>
        <n v="16715"/>
        <n v="16716"/>
        <n v="16717"/>
        <n v="16718"/>
        <n v="16719"/>
        <n v="16721"/>
        <n v="16722"/>
        <n v="16726"/>
        <n v="16731"/>
        <n v="16732"/>
        <n v="16733"/>
        <n v="16737"/>
        <n v="16738"/>
        <n v="16740"/>
        <n v="16742"/>
        <n v="16743"/>
        <n v="16744"/>
        <n v="16746"/>
        <n v="16749"/>
        <n v="16751"/>
        <n v="16752"/>
        <n v="16753"/>
        <n v="16756"/>
        <n v="16757"/>
        <n v="16759"/>
        <n v="16760"/>
        <n v="16761"/>
        <n v="16762"/>
        <n v="16764"/>
        <n v="16766"/>
        <n v="16767"/>
        <n v="16768"/>
        <n v="16769"/>
        <n v="16771"/>
        <n v="16777"/>
        <n v="16780"/>
        <n v="16784"/>
        <n v="16786"/>
        <n v="16789"/>
        <n v="16791"/>
        <n v="16794"/>
        <n v="16797"/>
        <n v="16799"/>
        <n v="16804"/>
        <n v="16809"/>
        <n v="16810"/>
        <n v="16811"/>
        <n v="16814"/>
        <n v="16817"/>
        <n v="16819"/>
        <n v="16822"/>
        <n v="16823"/>
        <n v="16824"/>
        <n v="16826"/>
        <n v="16828"/>
        <n v="16830"/>
        <n v="16831"/>
        <n v="16832"/>
        <n v="16834"/>
        <n v="16837"/>
        <n v="16838"/>
        <n v="16843"/>
        <n v="16844"/>
        <n v="16846"/>
        <n v="16847"/>
        <n v="16848"/>
        <n v="16849"/>
        <n v="16852"/>
        <n v="16854"/>
        <n v="16856"/>
        <n v="16860"/>
        <n v="16866"/>
        <n v="16874"/>
        <n v="16880"/>
        <n v="16883"/>
        <n v="16885"/>
        <n v="16886"/>
        <n v="16889"/>
        <n v="16894"/>
        <n v="16895"/>
        <n v="16897"/>
        <n v="16901"/>
        <n v="16906"/>
        <n v="16907"/>
        <n v="16909"/>
        <n v="16910"/>
        <n v="16912"/>
        <n v="16915"/>
        <n v="16916"/>
        <n v="16917"/>
        <n v="16919"/>
        <n v="16922"/>
        <n v="16923"/>
        <n v="16925"/>
        <n v="16926"/>
        <n v="16927"/>
        <n v="16928"/>
        <n v="16930"/>
        <n v="16931"/>
        <n v="16936"/>
        <n v="16938"/>
        <n v="16939"/>
        <n v="16940"/>
        <n v="16944"/>
        <n v="16945"/>
        <n v="16946"/>
        <n v="16947"/>
        <n v="16948"/>
        <n v="16955"/>
        <n v="16956"/>
        <n v="16957"/>
        <n v="16962"/>
        <n v="16963"/>
        <n v="16965"/>
        <n v="16966"/>
        <n v="16967"/>
        <n v="16969"/>
        <n v="16970"/>
        <n v="16971"/>
        <n v="16972"/>
        <n v="16973"/>
        <n v="16974"/>
        <n v="16975"/>
        <n v="16979"/>
        <n v="16981"/>
        <n v="16982"/>
        <n v="16984"/>
        <n v="16985"/>
        <n v="16986"/>
        <n v="16988"/>
        <n v="16990"/>
        <n v="16992"/>
        <n v="16995"/>
        <n v="17001"/>
        <n v="17005"/>
        <n v="17008"/>
        <n v="17011"/>
        <n v="17015"/>
        <n v="17017"/>
        <n v="17018"/>
        <n v="17020"/>
        <n v="17021"/>
        <n v="17022"/>
        <n v="17024"/>
        <n v="17025"/>
        <n v="17026"/>
        <n v="17027"/>
        <n v="17029"/>
        <n v="17031"/>
        <n v="17032"/>
        <n v="17035"/>
        <n v="17036"/>
        <n v="17039"/>
        <n v="17042"/>
        <n v="17043"/>
        <n v="17045"/>
        <n v="17048"/>
        <n v="17052"/>
        <n v="17053"/>
        <n v="17057"/>
        <n v="17058"/>
        <n v="17061"/>
        <n v="17062"/>
        <n v="17063"/>
        <n v="17065"/>
        <n v="17069"/>
        <n v="17071"/>
        <n v="17072"/>
        <n v="17073"/>
        <n v="17076"/>
        <n v="17081"/>
        <n v="17083"/>
        <n v="17084"/>
        <n v="17086"/>
        <n v="17087"/>
        <n v="17090"/>
        <n v="17092"/>
        <n v="17095"/>
        <n v="17096"/>
        <n v="17097"/>
        <n v="17100"/>
        <n v="17101"/>
        <n v="17104"/>
        <n v="17105"/>
        <n v="17107"/>
        <n v="17108"/>
        <n v="17110"/>
        <n v="17112"/>
        <n v="17113"/>
        <n v="17115"/>
        <n v="17116"/>
        <n v="17117"/>
        <n v="17120"/>
        <n v="17121"/>
        <n v="17123"/>
        <n v="17132"/>
        <n v="17133"/>
        <n v="17134"/>
        <n v="17136"/>
        <n v="17137"/>
        <n v="17141"/>
        <n v="17142"/>
        <n v="17143"/>
        <n v="17144"/>
        <n v="17145"/>
        <n v="17146"/>
        <n v="17147"/>
        <n v="17149"/>
        <n v="17150"/>
        <n v="17154"/>
        <n v="17156"/>
        <n v="17158"/>
        <n v="17160"/>
        <n v="17162"/>
        <n v="17165"/>
        <n v="17166"/>
        <n v="17168"/>
        <n v="17170"/>
        <n v="17171"/>
        <n v="17176"/>
        <n v="17177"/>
        <n v="17180"/>
        <n v="17183"/>
        <n v="17184"/>
        <n v="17187"/>
        <n v="17190"/>
        <n v="17191"/>
        <n v="17194"/>
        <n v="17195"/>
        <n v="17196"/>
        <n v="17198"/>
        <n v="17199"/>
        <n v="17200"/>
        <n v="17202"/>
        <n v="17208"/>
        <n v="17210"/>
        <n v="17212"/>
        <n v="17214"/>
        <n v="17215"/>
        <n v="17217"/>
        <n v="17218"/>
        <n v="17219"/>
        <n v="17220"/>
        <n v="17223"/>
        <n v="17225"/>
        <n v="17228"/>
        <n v="17230"/>
        <n v="17231"/>
        <n v="17232"/>
        <n v="17233"/>
        <n v="17234"/>
        <n v="17236"/>
        <n v="17237"/>
        <n v="17238"/>
        <n v="17241"/>
        <n v="17242"/>
        <n v="17244"/>
        <n v="17247"/>
        <n v="17252"/>
        <n v="17253"/>
        <n v="17256"/>
        <n v="17257"/>
        <n v="17264"/>
        <n v="17265"/>
        <n v="17267"/>
        <n v="17270"/>
        <n v="17271"/>
        <n v="17273"/>
        <n v="17277"/>
        <n v="17279"/>
        <n v="17280"/>
        <n v="17288"/>
        <n v="17289"/>
        <n v="17290"/>
        <n v="17293"/>
        <n v="17295"/>
        <n v="17298"/>
        <n v="17299"/>
        <n v="17304"/>
        <n v="17305"/>
        <n v="17306"/>
        <n v="17310"/>
        <n v="17311"/>
        <n v="17312"/>
        <n v="17316"/>
        <n v="17317"/>
        <n v="17320"/>
        <n v="17321"/>
        <n v="17324"/>
        <n v="17325"/>
        <n v="17328"/>
        <n v="17330"/>
        <n v="17331"/>
        <n v="17332"/>
        <n v="17333"/>
        <n v="17334"/>
        <n v="17335"/>
        <n v="17344"/>
        <n v="17346"/>
        <n v="17347"/>
        <n v="17348"/>
        <n v="17349"/>
        <n v="17354"/>
        <n v="17358"/>
        <n v="17359"/>
        <n v="17361"/>
        <n v="17363"/>
        <n v="17365"/>
        <n v="17366"/>
        <n v="17368"/>
        <n v="17370"/>
        <n v="17374"/>
        <n v="17375"/>
        <n v="17377"/>
        <n v="17380"/>
        <n v="17381"/>
        <n v="17382"/>
        <n v="17383"/>
        <n v="17384"/>
        <n v="17386"/>
        <n v="17387"/>
        <n v="17390"/>
        <n v="17394"/>
        <n v="17396"/>
        <n v="17397"/>
        <n v="17401"/>
        <n v="17403"/>
        <n v="17408"/>
        <n v="17409"/>
        <n v="17410"/>
        <n v="17412"/>
        <n v="17413"/>
        <n v="17415"/>
        <n v="17416"/>
        <n v="17420"/>
        <n v="17421"/>
        <n v="17422"/>
        <n v="17423"/>
        <n v="17425"/>
        <n v="17426"/>
        <n v="17428"/>
        <n v="17429"/>
        <n v="17431"/>
        <n v="17434"/>
        <n v="17440"/>
        <n v="17442"/>
        <n v="17443"/>
        <n v="17444"/>
        <n v="17446"/>
        <n v="17454"/>
        <n v="17457"/>
        <n v="17458"/>
        <n v="17462"/>
        <n v="17463"/>
        <n v="17468"/>
        <n v="17470"/>
        <n v="17472"/>
        <n v="17473"/>
        <n v="17474"/>
        <n v="17477"/>
        <n v="17478"/>
        <n v="17479"/>
        <n v="17480"/>
        <n v="17481"/>
        <n v="17482"/>
        <n v="17484"/>
        <n v="17488"/>
        <n v="17490"/>
        <n v="17491"/>
        <n v="17494"/>
        <n v="17496"/>
        <n v="17497"/>
        <n v="17498"/>
        <n v="17500"/>
        <n v="17502"/>
        <n v="17504"/>
        <n v="17505"/>
        <n v="17507"/>
        <n v="17511"/>
        <n v="17512"/>
        <n v="17513"/>
        <n v="17517"/>
        <n v="17518"/>
        <n v="17520"/>
        <n v="17521"/>
        <n v="17522"/>
        <n v="17523"/>
        <n v="17528"/>
        <n v="17530"/>
        <n v="17533"/>
        <n v="17534"/>
        <n v="17535"/>
        <n v="17536"/>
        <n v="17537"/>
        <n v="17539"/>
        <n v="17541"/>
        <n v="17542"/>
        <n v="17558"/>
        <n v="17562"/>
        <n v="17563"/>
        <n v="17564"/>
        <n v="17565"/>
        <n v="17568"/>
        <n v="17572"/>
        <n v="17574"/>
        <n v="17576"/>
        <n v="17581"/>
        <n v="17583"/>
        <n v="17590"/>
        <n v="17593"/>
        <n v="17595"/>
        <n v="17598"/>
        <n v="17600"/>
        <n v="17606"/>
        <n v="17609"/>
        <n v="17610"/>
        <n v="17612"/>
        <n v="17613"/>
        <n v="17614"/>
        <n v="17615"/>
        <n v="17616"/>
        <n v="17618"/>
        <n v="17619"/>
        <n v="17621"/>
        <n v="17625"/>
        <n v="17632"/>
        <n v="17633"/>
        <n v="17635"/>
        <n v="17637"/>
        <n v="17638"/>
        <n v="17640"/>
        <n v="17643"/>
        <n v="17645"/>
        <n v="17646"/>
        <n v="17648"/>
        <n v="17649"/>
        <n v="17652"/>
        <n v="17653"/>
        <n v="17656"/>
        <n v="17659"/>
        <n v="17660"/>
        <n v="17661"/>
        <n v="17662"/>
        <n v="17664"/>
        <n v="17667"/>
        <n v="17669"/>
        <n v="17670"/>
        <n v="17673"/>
        <n v="17676"/>
        <n v="17678"/>
        <n v="17679"/>
        <n v="17680"/>
        <n v="17683"/>
        <n v="17684"/>
        <n v="17685"/>
        <n v="17687"/>
        <n v="17690"/>
        <n v="17691"/>
        <n v="17692"/>
        <n v="17693"/>
        <n v="17694"/>
        <n v="17695"/>
        <n v="17697"/>
        <n v="17698"/>
        <n v="17699"/>
        <n v="17701"/>
        <n v="17703"/>
        <n v="17705"/>
        <n v="17706"/>
        <n v="17707"/>
        <n v="17709"/>
        <n v="17710"/>
        <n v="17714"/>
        <n v="17715"/>
        <n v="17720"/>
        <n v="17722"/>
        <n v="17724"/>
        <n v="17729"/>
        <n v="17733"/>
        <n v="17739"/>
        <n v="17742"/>
        <n v="17744"/>
        <n v="17746"/>
        <n v="17747"/>
        <n v="17751"/>
        <n v="17752"/>
        <n v="17753"/>
        <n v="17755"/>
        <n v="17756"/>
        <n v="17757"/>
        <n v="17758"/>
        <n v="17767"/>
        <n v="17769"/>
        <n v="17771"/>
        <n v="17772"/>
        <n v="17773"/>
        <n v="17774"/>
        <n v="17778"/>
        <n v="17779"/>
        <n v="17780"/>
        <n v="17781"/>
        <n v="17786"/>
        <n v="17788"/>
        <n v="17790"/>
        <n v="17791"/>
        <n v="17792"/>
        <n v="17793"/>
        <n v="17794"/>
        <n v="17795"/>
        <n v="17799"/>
        <n v="17800"/>
        <n v="17802"/>
        <n v="17803"/>
        <n v="17807"/>
        <n v="17808"/>
        <n v="17811"/>
        <n v="17812"/>
        <n v="17813"/>
        <n v="17816"/>
        <n v="17825"/>
        <n v="17829"/>
        <n v="17830"/>
        <n v="17831"/>
        <n v="17832"/>
        <n v="17834"/>
        <n v="17835"/>
        <n v="17838"/>
        <n v="17842"/>
        <n v="17844"/>
        <n v="17846"/>
        <n v="17848"/>
        <n v="17849"/>
        <n v="17853"/>
        <n v="17854"/>
        <n v="17859"/>
        <n v="17861"/>
        <n v="17865"/>
        <n v="17867"/>
        <n v="17868"/>
        <n v="17869"/>
        <n v="17874"/>
        <n v="17880"/>
        <n v="17881"/>
        <n v="17882"/>
        <n v="17883"/>
        <n v="17884"/>
        <n v="17885"/>
        <n v="17887"/>
        <n v="17889"/>
        <n v="17890"/>
        <n v="17891"/>
        <n v="17892"/>
        <n v="17893"/>
        <n v="17894"/>
        <n v="17901"/>
        <n v="17903"/>
        <n v="17910"/>
        <n v="17912"/>
        <n v="17913"/>
        <n v="17914"/>
        <n v="17915"/>
        <n v="17916"/>
        <n v="17917"/>
        <n v="17918"/>
        <n v="17920"/>
        <n v="17921"/>
        <n v="17922"/>
        <n v="17923"/>
        <n v="17925"/>
        <n v="17928"/>
        <n v="17932"/>
        <n v="17933"/>
        <n v="17935"/>
        <n v="17936"/>
        <n v="17940"/>
        <n v="17944"/>
        <n v="17946"/>
        <n v="17952"/>
        <n v="17957"/>
        <n v="17959"/>
        <n v="17960"/>
        <n v="17962"/>
        <n v="17963"/>
        <n v="17966"/>
        <n v="17970"/>
        <n v="17971"/>
        <n v="17972"/>
        <n v="17973"/>
        <n v="17974"/>
        <n v="17979"/>
        <n v="17980"/>
        <n v="17981"/>
        <n v="17986"/>
        <n v="17987"/>
        <n v="17988"/>
        <n v="17989"/>
        <n v="17990"/>
        <n v="17996"/>
        <n v="17998"/>
        <n v="17999"/>
        <n v="18000"/>
        <n v="18001"/>
        <n v="18005"/>
        <n v="18007"/>
        <n v="18010"/>
        <n v="18015"/>
        <n v="18016"/>
        <n v="18018"/>
        <n v="18019"/>
        <n v="18021"/>
        <n v="18025"/>
        <n v="18028"/>
        <n v="18029"/>
        <n v="18030"/>
        <n v="18031"/>
        <n v="18034"/>
        <n v="18035"/>
        <n v="18036"/>
        <n v="18037"/>
        <n v="18038"/>
        <n v="18040"/>
        <n v="18044"/>
        <n v="18047"/>
        <n v="18050"/>
        <n v="18052"/>
        <n v="18053"/>
        <n v="18054"/>
        <n v="18055"/>
        <n v="18056"/>
        <n v="18059"/>
        <n v="18060"/>
        <n v="18063"/>
        <n v="18064"/>
        <n v="18067"/>
        <n v="18071"/>
        <n v="18072"/>
        <n v="18073"/>
        <n v="18074"/>
        <n v="18077"/>
        <n v="18078"/>
        <n v="18079"/>
        <n v="18081"/>
        <n v="18082"/>
        <n v="18085"/>
        <n v="18086"/>
        <n v="18087"/>
        <n v="18089"/>
        <n v="18090"/>
        <n v="18092"/>
        <n v="18093"/>
        <n v="18097"/>
        <n v="18099"/>
        <n v="18100"/>
        <n v="18103"/>
        <n v="18106"/>
        <n v="18114"/>
        <n v="18115"/>
        <n v="18116"/>
        <n v="18117"/>
        <n v="18118"/>
        <n v="18121"/>
        <n v="18122"/>
        <n v="18123"/>
        <n v="18124"/>
        <n v="18125"/>
        <n v="18126"/>
        <n v="18132"/>
        <n v="18133"/>
        <n v="18134"/>
        <n v="18137"/>
        <n v="18138"/>
        <n v="18142"/>
        <n v="18144"/>
        <n v="18146"/>
        <n v="18151"/>
        <n v="18152"/>
        <n v="18153"/>
        <n v="18154"/>
        <n v="18156"/>
        <n v="18159"/>
        <n v="18160"/>
        <n v="18161"/>
        <n v="18165"/>
        <n v="18167"/>
        <n v="18169"/>
        <n v="18172"/>
        <n v="18174"/>
        <n v="18177"/>
        <n v="18178"/>
        <n v="18179"/>
        <n v="18182"/>
        <n v="18184"/>
        <n v="18186"/>
        <n v="18187"/>
        <n v="18188"/>
        <n v="18190"/>
        <n v="18191"/>
        <n v="18192"/>
        <n v="18193"/>
        <n v="18194"/>
        <n v="18195"/>
        <n v="18198"/>
        <n v="18199"/>
        <n v="18200"/>
        <n v="18204"/>
        <n v="18206"/>
        <n v="18208"/>
        <n v="18209"/>
        <n v="18210"/>
        <n v="18211"/>
        <n v="18215"/>
        <n v="18217"/>
        <n v="18218"/>
        <n v="18219"/>
        <n v="18220"/>
        <n v="18221"/>
        <n v="18222"/>
        <n v="18223"/>
        <n v="18225"/>
        <n v="18229"/>
        <n v="18231"/>
        <n v="18232"/>
        <n v="18243"/>
        <n v="18245"/>
        <n v="18246"/>
        <n v="18253"/>
        <n v="18254"/>
        <n v="18255"/>
        <n v="18268"/>
        <n v="18269"/>
        <n v="18270"/>
        <n v="18271"/>
        <n v="18272"/>
        <n v="18273"/>
        <n v="18274"/>
        <n v="18275"/>
        <n v="18276"/>
        <n v="18277"/>
        <n v="18279"/>
        <n v="18283"/>
        <n v="18284"/>
        <n v="18285"/>
        <n v="18287"/>
        <n v="18291"/>
        <n v="18292"/>
        <n v="18294"/>
        <n v="18295"/>
        <n v="18296"/>
        <n v="18297"/>
        <n v="18298"/>
        <n v="18301"/>
        <n v="18305"/>
        <n v="18306"/>
        <n v="18308"/>
        <n v="18309"/>
        <n v="18310"/>
        <n v="18315"/>
        <n v="18316"/>
        <n v="18317"/>
        <n v="18318"/>
        <n v="18319"/>
        <n v="18321"/>
        <n v="18324"/>
        <n v="18329"/>
        <n v="18331"/>
        <n v="18332"/>
        <n v="18334"/>
        <n v="18335"/>
        <n v="18336"/>
        <n v="18341"/>
        <n v="18343"/>
        <n v="18344"/>
        <n v="18346"/>
        <n v="18349"/>
        <n v="18350"/>
        <n v="18351"/>
        <n v="18352"/>
        <n v="18354"/>
        <n v="18355"/>
        <n v="18357"/>
        <n v="18358"/>
        <n v="18360"/>
        <n v="18363"/>
        <n v="18366"/>
        <n v="18368"/>
        <n v="18370"/>
        <n v="18372"/>
        <n v="18373"/>
        <n v="18375"/>
        <n v="18376"/>
        <n v="18378"/>
        <n v="18379"/>
        <n v="18380"/>
        <n v="18383"/>
        <n v="18384"/>
        <n v="18385"/>
        <n v="18389"/>
        <n v="18390"/>
        <n v="18391"/>
        <n v="18394"/>
        <n v="18395"/>
        <n v="18398"/>
        <n v="18400"/>
        <n v="18405"/>
        <n v="18406"/>
        <n v="18407"/>
        <n v="18409"/>
        <n v="18410"/>
        <n v="18411"/>
        <n v="18412"/>
        <n v="18416"/>
        <n v="18417"/>
        <n v="18418"/>
        <n v="18419"/>
        <n v="18429"/>
        <n v="18432"/>
        <n v="18433"/>
        <n v="18434"/>
        <n v="18436"/>
        <n v="18437"/>
        <n v="18438"/>
        <n v="18439"/>
        <n v="18446"/>
        <n v="18447"/>
        <n v="18448"/>
        <n v="18453"/>
        <n v="18454"/>
        <n v="18464"/>
        <n v="18466"/>
        <n v="18467"/>
        <n v="18468"/>
        <n v="18469"/>
        <n v="18473"/>
        <n v="18474"/>
        <n v="18476"/>
        <n v="18478"/>
        <n v="18481"/>
        <n v="18482"/>
        <n v="18483"/>
        <n v="18485"/>
        <n v="18486"/>
        <n v="18487"/>
        <n v="18488"/>
        <n v="18489"/>
        <n v="18491"/>
        <n v="18492"/>
        <n v="18493"/>
        <n v="18496"/>
        <n v="18499"/>
        <n v="18504"/>
        <n v="18507"/>
        <n v="18508"/>
        <n v="18509"/>
        <n v="18512"/>
        <n v="18513"/>
        <n v="18517"/>
        <n v="18518"/>
        <n v="18520"/>
        <n v="18521"/>
        <n v="18525"/>
        <n v="18529"/>
        <n v="18530"/>
        <n v="18536"/>
        <n v="18543"/>
        <n v="18544"/>
        <n v="18545"/>
        <n v="18547"/>
        <n v="18549"/>
        <n v="18550"/>
        <n v="18551"/>
        <n v="18552"/>
        <n v="18554"/>
        <n v="18555"/>
        <n v="18556"/>
        <n v="18559"/>
        <n v="18560"/>
        <n v="18562"/>
        <n v="18563"/>
        <n v="18566"/>
        <n v="18567"/>
        <n v="18569"/>
        <n v="18570"/>
        <n v="18571"/>
        <n v="18579"/>
        <n v="18580"/>
        <n v="18581"/>
        <n v="18583"/>
        <n v="18584"/>
        <n v="18585"/>
        <n v="18587"/>
        <n v="18590"/>
        <n v="18593"/>
        <n v="18595"/>
        <n v="18597"/>
        <n v="18599"/>
        <n v="18604"/>
        <n v="18605"/>
        <n v="18609"/>
        <n v="18610"/>
        <n v="18612"/>
        <n v="18613"/>
        <n v="18614"/>
        <n v="18615"/>
        <n v="18616"/>
        <n v="18621"/>
        <n v="18622"/>
        <n v="18625"/>
        <n v="18629"/>
        <n v="18632"/>
        <n v="18635"/>
        <n v="18637"/>
        <n v="18638"/>
        <n v="18639"/>
        <n v="18641"/>
        <n v="18644"/>
        <n v="18647"/>
        <n v="18650"/>
        <n v="18652"/>
        <n v="18654"/>
        <n v="18655"/>
        <n v="18656"/>
        <n v="18659"/>
        <n v="18660"/>
        <n v="18662"/>
        <n v="18668"/>
        <n v="18670"/>
        <n v="18675"/>
        <n v="18684"/>
        <n v="18685"/>
        <n v="18687"/>
        <n v="18690"/>
        <n v="18692"/>
        <n v="18698"/>
        <n v="18701"/>
        <n v="18705"/>
        <n v="18707"/>
        <n v="18708"/>
        <n v="18711"/>
        <n v="18714"/>
        <n v="18715"/>
        <n v="18717"/>
        <n v="18718"/>
        <n v="18719"/>
        <n v="18722"/>
        <n v="18725"/>
        <n v="18729"/>
        <n v="18732"/>
        <n v="18733"/>
        <n v="18734"/>
        <n v="18738"/>
        <n v="18741"/>
        <n v="18742"/>
        <n v="18743"/>
        <n v="18745"/>
        <n v="18747"/>
        <n v="18748"/>
        <n v="18749"/>
        <n v="18755"/>
        <n v="18760"/>
        <n v="18761"/>
        <n v="18764"/>
        <n v="18766"/>
        <n v="18767"/>
        <n v="18769"/>
        <n v="18772"/>
        <n v="18773"/>
        <n v="18774"/>
        <n v="18777"/>
        <n v="18780"/>
        <n v="18785"/>
        <n v="18787"/>
        <n v="18788"/>
        <n v="18789"/>
        <n v="18791"/>
        <n v="18792"/>
        <n v="18794"/>
        <n v="18797"/>
        <n v="18801"/>
        <n v="18804"/>
        <n v="18805"/>
        <n v="18806"/>
        <n v="18807"/>
        <n v="18809"/>
        <n v="18810"/>
        <n v="18812"/>
        <n v="18815"/>
        <n v="18821"/>
        <n v="18823"/>
        <n v="18824"/>
        <n v="18825"/>
        <n v="18826"/>
        <n v="18827"/>
        <n v="18831"/>
        <n v="18833"/>
        <n v="18836"/>
        <n v="18838"/>
        <n v="18839"/>
        <n v="18840"/>
        <n v="18841"/>
        <n v="18842"/>
        <n v="18844"/>
        <n v="18847"/>
        <n v="18848"/>
        <n v="18851"/>
        <n v="18852"/>
        <n v="18853"/>
        <n v="18854"/>
        <n v="18856"/>
        <n v="18857"/>
        <n v="18861"/>
        <n v="18863"/>
        <n v="18866"/>
        <n v="18867"/>
        <n v="18868"/>
        <n v="18875"/>
        <n v="18877"/>
        <n v="18879"/>
        <n v="18882"/>
        <n v="18888"/>
        <n v="18892"/>
        <n v="18895"/>
        <n v="18898"/>
        <n v="18900"/>
        <n v="18902"/>
        <n v="18903"/>
        <n v="18909"/>
        <n v="18912"/>
        <n v="18915"/>
        <n v="18917"/>
        <n v="18920"/>
        <n v="18922"/>
        <n v="18923"/>
        <n v="18925"/>
        <n v="18926"/>
        <n v="18927"/>
        <n v="18928"/>
        <n v="18929"/>
        <n v="18930"/>
        <n v="18931"/>
        <n v="18933"/>
        <n v="18934"/>
        <n v="18935"/>
        <n v="18936"/>
        <n v="18940"/>
        <n v="18943"/>
        <n v="18944"/>
        <n v="18952"/>
        <n v="18953"/>
        <n v="18960"/>
        <n v="18961"/>
        <n v="18965"/>
        <n v="18968"/>
        <n v="18971"/>
        <n v="18981"/>
        <n v="18983"/>
        <n v="18989"/>
        <n v="18990"/>
        <n v="18994"/>
        <n v="18996"/>
        <n v="18998"/>
        <n v="19005"/>
        <n v="19007"/>
        <n v="19008"/>
        <n v="19009"/>
        <n v="19013"/>
        <n v="19014"/>
        <n v="19035"/>
        <n v="19039"/>
        <n v="19040"/>
        <n v="19043"/>
        <n v="19045"/>
        <n v="19051"/>
        <n v="19053"/>
        <n v="19056"/>
        <n v="19057"/>
        <n v="19058"/>
        <n v="19066"/>
        <n v="19067"/>
        <n v="19074"/>
        <n v="19075"/>
        <n v="19078"/>
        <n v="19080"/>
        <n v="19082"/>
        <n v="19083"/>
        <n v="19084"/>
        <n v="19086"/>
        <n v="19089"/>
        <n v="19090"/>
        <n v="19092"/>
        <n v="19097"/>
        <n v="19099"/>
        <n v="19100"/>
        <n v="19101"/>
        <n v="19104"/>
        <n v="19106"/>
        <n v="19107"/>
        <n v="19108"/>
        <n v="19109"/>
        <n v="19112"/>
        <n v="19113"/>
        <n v="19116"/>
        <n v="19118"/>
        <n v="19131"/>
        <n v="19135"/>
        <n v="19140"/>
        <n v="19141"/>
        <n v="19147"/>
        <n v="19148"/>
        <n v="19150"/>
        <n v="19152"/>
        <n v="19153"/>
        <n v="19157"/>
        <n v="19158"/>
        <n v="19159"/>
        <n v="19160"/>
        <n v="19161"/>
        <n v="19162"/>
        <n v="19165"/>
        <n v="19169"/>
        <n v="19170"/>
        <n v="19172"/>
        <n v="19174"/>
        <n v="19175"/>
        <n v="19177"/>
        <n v="19182"/>
        <n v="19184"/>
        <n v="19185"/>
        <n v="19193"/>
        <n v="19197"/>
        <n v="19202"/>
        <n v="19204"/>
        <n v="19206"/>
        <n v="19211"/>
        <n v="19212"/>
        <n v="19216"/>
        <n v="19220"/>
        <n v="19223"/>
        <n v="19226"/>
        <n v="19228"/>
        <n v="19230"/>
        <n v="19232"/>
        <n v="19234"/>
        <n v="19235"/>
        <n v="19237"/>
        <n v="19238"/>
        <n v="19243"/>
        <n v="19244"/>
        <n v="19246"/>
        <n v="19247"/>
        <n v="19249"/>
        <n v="19253"/>
        <n v="19254"/>
        <n v="19258"/>
        <n v="19261"/>
        <n v="19267"/>
        <n v="19270"/>
        <n v="19275"/>
        <n v="19277"/>
        <n v="19278"/>
        <n v="19282"/>
        <n v="19286"/>
        <n v="19295"/>
        <n v="19296"/>
        <n v="19297"/>
        <n v="19300"/>
        <n v="19301"/>
        <n v="19303"/>
        <n v="19304"/>
        <n v="19307"/>
        <n v="19308"/>
        <n v="19314"/>
        <n v="19315"/>
        <n v="19319"/>
        <n v="19321"/>
        <n v="19325"/>
        <n v="19337"/>
        <n v="19338"/>
        <n v="19340"/>
        <n v="19341"/>
        <n v="19343"/>
        <n v="19344"/>
        <n v="19345"/>
        <n v="19349"/>
        <n v="19351"/>
        <n v="19355"/>
        <n v="19358"/>
        <n v="19359"/>
        <n v="19361"/>
        <n v="19362"/>
        <n v="19363"/>
        <n v="19365"/>
        <n v="19367"/>
        <n v="19368"/>
        <n v="19370"/>
        <n v="19371"/>
        <n v="19373"/>
        <n v="19374"/>
        <n v="19375"/>
        <n v="19379"/>
        <n v="19380"/>
        <n v="19383"/>
        <n v="19384"/>
        <n v="19385"/>
        <n v="19386"/>
        <n v="19387"/>
        <n v="19388"/>
        <n v="19390"/>
        <n v="19391"/>
        <n v="19394"/>
        <n v="19395"/>
        <n v="19397"/>
        <n v="19398"/>
        <n v="19401"/>
        <n v="19405"/>
        <n v="19412"/>
        <n v="19415"/>
        <n v="19416"/>
        <n v="19421"/>
        <n v="19422"/>
        <n v="19423"/>
        <n v="19426"/>
        <n v="19431"/>
        <n v="19432"/>
        <n v="19434"/>
        <n v="19435"/>
        <n v="19438"/>
        <n v="19440"/>
        <n v="19443"/>
        <n v="19445"/>
        <n v="19450"/>
        <n v="19454"/>
        <n v="19458"/>
        <n v="19461"/>
        <n v="19465"/>
        <n v="19468"/>
        <n v="19473"/>
        <n v="19476"/>
        <n v="19480"/>
        <n v="19489"/>
        <n v="19490"/>
        <n v="19494"/>
        <n v="19502"/>
        <n v="19503"/>
        <n v="19504"/>
        <n v="19506"/>
        <n v="19512"/>
        <n v="19516"/>
        <n v="19517"/>
        <n v="19518"/>
        <n v="19520"/>
        <n v="19522"/>
        <n v="19524"/>
        <n v="19525"/>
        <n v="19528"/>
        <n v="19530"/>
        <n v="19531"/>
        <n v="19532"/>
        <n v="19533"/>
        <n v="19536"/>
        <n v="19537"/>
        <n v="19538"/>
        <n v="19540"/>
        <n v="19541"/>
        <n v="19550"/>
        <n v="19554"/>
        <n v="19555"/>
        <n v="19558"/>
        <n v="19567"/>
        <n v="19568"/>
        <n v="19569"/>
        <n v="19570"/>
        <n v="19581"/>
        <n v="19585"/>
        <n v="19591"/>
        <n v="19593"/>
        <n v="19595"/>
        <n v="19604"/>
        <n v="19609"/>
        <n v="19610"/>
        <n v="19611"/>
        <n v="19612"/>
        <n v="19613"/>
        <n v="19614"/>
        <n v="19615"/>
        <n v="19629"/>
        <n v="19630"/>
        <n v="19631"/>
        <n v="19632"/>
        <n v="19633"/>
        <n v="19635"/>
        <n v="19638"/>
        <n v="19640"/>
        <n v="19644"/>
        <n v="19651"/>
        <n v="19654"/>
        <n v="19660"/>
        <n v="19661"/>
        <n v="19664"/>
        <n v="19665"/>
        <n v="19667"/>
        <n v="19670"/>
        <n v="19671"/>
        <n v="19675"/>
        <n v="19677"/>
        <n v="19680"/>
        <n v="19686"/>
        <n v="19687"/>
        <n v="19688"/>
        <n v="19689"/>
        <n v="19691"/>
        <n v="19692"/>
        <n v="19697"/>
        <n v="19705"/>
        <n v="19707"/>
        <n v="19708"/>
        <n v="19710"/>
        <n v="19711"/>
        <n v="19714"/>
        <n v="19719"/>
        <n v="19721"/>
        <n v="19722"/>
        <n v="19723"/>
        <n v="19735"/>
        <n v="19736"/>
        <n v="19740"/>
        <n v="19741"/>
        <n v="19745"/>
        <n v="19751"/>
        <n v="19763"/>
        <n v="19765"/>
        <n v="19768"/>
        <n v="19769"/>
        <n v="19773"/>
        <n v="19774"/>
        <n v="19780"/>
        <n v="19781"/>
        <n v="19783"/>
        <n v="19786"/>
        <n v="19787"/>
        <n v="19790"/>
        <n v="19791"/>
        <n v="19792"/>
        <n v="19794"/>
        <n v="19796"/>
        <n v="19798"/>
        <n v="19799"/>
        <n v="19801"/>
        <n v="19805"/>
        <n v="19811"/>
        <n v="19815"/>
        <n v="19818"/>
        <n v="19820"/>
        <n v="19821"/>
        <n v="19828"/>
        <n v="19833"/>
        <n v="19840"/>
        <n v="19841"/>
        <n v="19842"/>
        <n v="19847"/>
        <n v="19848"/>
        <n v="19852"/>
        <n v="19853"/>
        <n v="19855"/>
        <n v="19856"/>
        <n v="19857"/>
        <n v="19859"/>
        <n v="19864"/>
        <n v="19867"/>
        <n v="19868"/>
        <n v="19869"/>
        <n v="19871"/>
        <n v="19872"/>
        <n v="19873"/>
        <n v="19878"/>
        <n v="19880"/>
        <n v="19890"/>
        <n v="19893"/>
        <n v="19896"/>
        <n v="19899"/>
        <n v="19900"/>
        <n v="19908"/>
        <n v="19911"/>
        <n v="19912"/>
        <n v="19915"/>
        <n v="19917"/>
        <n v="19918"/>
        <n v="19922"/>
        <n v="19925"/>
        <n v="19928"/>
        <n v="19933"/>
        <n v="19935"/>
        <n v="19936"/>
        <n v="19940"/>
        <n v="19941"/>
        <n v="19942"/>
        <n v="19944"/>
        <n v="19946"/>
        <n v="19947"/>
        <n v="19948"/>
        <n v="19950"/>
        <n v="19951"/>
        <n v="19954"/>
        <n v="19958"/>
        <n v="19959"/>
        <n v="19960"/>
        <n v="19964"/>
        <n v="19966"/>
        <n v="19967"/>
        <n v="19972"/>
        <n v="19974"/>
        <n v="19975"/>
        <n v="19976"/>
        <n v="19977"/>
        <n v="19978"/>
        <n v="19979"/>
        <n v="19981"/>
        <n v="19982"/>
        <n v="19983"/>
        <n v="19984"/>
        <n v="19985"/>
        <n v="19987"/>
        <n v="19993"/>
        <n v="19994"/>
        <n v="19995"/>
        <n v="19998"/>
        <n v="19999"/>
        <n v="20008"/>
        <n v="20009"/>
        <n v="20011"/>
        <n v="20013"/>
        <n v="20014"/>
        <n v="20016"/>
        <n v="20017"/>
        <n v="20018"/>
        <n v="20025"/>
        <n v="20029"/>
        <n v="20031"/>
        <n v="20033"/>
        <n v="20040"/>
        <n v="20041"/>
        <n v="20044"/>
        <n v="20047"/>
        <n v="20049"/>
        <n v="20051"/>
        <n v="20055"/>
        <n v="20057"/>
        <n v="20058"/>
        <n v="20060"/>
        <n v="20061"/>
        <n v="20063"/>
        <n v="20066"/>
        <n v="20067"/>
        <n v="20069"/>
        <n v="20070"/>
        <n v="20071"/>
        <n v="20072"/>
        <n v="20075"/>
        <n v="20080"/>
        <n v="20083"/>
        <n v="20084"/>
        <n v="20086"/>
        <n v="20087"/>
        <n v="20088"/>
        <n v="20091"/>
        <n v="20093"/>
        <n v="20094"/>
        <n v="20096"/>
        <n v="20097"/>
        <n v="20105"/>
        <n v="20106"/>
        <n v="20111"/>
        <n v="20113"/>
        <n v="20114"/>
        <n v="20115"/>
        <n v="20118"/>
        <n v="20119"/>
        <n v="20120"/>
        <n v="20124"/>
        <n v="20126"/>
        <n v="20127"/>
        <n v="20131"/>
        <n v="20134"/>
        <n v="20135"/>
        <n v="20144"/>
        <n v="20146"/>
        <n v="20150"/>
        <n v="20151"/>
        <n v="20153"/>
        <n v="20154"/>
        <n v="20157"/>
        <n v="20158"/>
        <n v="20159"/>
        <n v="20161"/>
        <n v="20162"/>
        <n v="20166"/>
        <n v="20169"/>
        <n v="20170"/>
        <n v="20172"/>
        <n v="20173"/>
        <n v="20175"/>
        <n v="20176"/>
        <n v="20178"/>
        <n v="20179"/>
        <n v="20180"/>
        <n v="20181"/>
        <n v="20183"/>
        <n v="20184"/>
        <n v="20185"/>
        <n v="20186"/>
        <n v="20190"/>
        <n v="20191"/>
        <n v="20192"/>
        <n v="20193"/>
        <n v="20195"/>
        <n v="20196"/>
        <n v="20197"/>
        <n v="20199"/>
        <n v="20202"/>
        <n v="20205"/>
        <n v="20209"/>
        <n v="20214"/>
        <n v="20215"/>
        <n v="20216"/>
        <n v="20217"/>
        <n v="20218"/>
        <n v="20219"/>
        <n v="20221"/>
        <n v="20224"/>
        <n v="20233"/>
        <n v="20235"/>
        <n v="20237"/>
        <n v="20240"/>
        <n v="20242"/>
        <n v="20243"/>
        <n v="20244"/>
        <n v="20246"/>
        <n v="20247"/>
        <n v="20249"/>
        <n v="20251"/>
        <n v="20255"/>
        <n v="20256"/>
        <n v="20258"/>
        <n v="20260"/>
        <n v="20263"/>
        <n v="20265"/>
        <n v="20267"/>
        <n v="20269"/>
        <n v="20272"/>
        <n v="20275"/>
        <n v="20278"/>
        <n v="20279"/>
        <n v="20283"/>
        <n v="20284"/>
        <n v="20285"/>
        <n v="20286"/>
        <n v="20288"/>
        <n v="20289"/>
        <n v="20292"/>
        <n v="20293"/>
        <n v="20294"/>
        <n v="20296"/>
        <n v="20297"/>
        <n v="20302"/>
        <n v="20304"/>
        <n v="20305"/>
        <n v="20307"/>
        <n v="20308"/>
        <n v="20309"/>
        <n v="20310"/>
        <n v="20314"/>
        <n v="20318"/>
        <n v="20321"/>
        <n v="20323"/>
        <n v="20325"/>
        <n v="20327"/>
        <n v="20329"/>
        <n v="20332"/>
        <n v="20336"/>
        <n v="20338"/>
        <n v="20339"/>
        <n v="20341"/>
        <n v="20342"/>
        <n v="20346"/>
        <n v="20347"/>
        <n v="20348"/>
        <n v="20349"/>
        <n v="20351"/>
        <n v="20352"/>
        <n v="20354"/>
        <n v="20362"/>
        <n v="20364"/>
        <n v="20365"/>
        <n v="20366"/>
        <n v="20367"/>
        <n v="20368"/>
        <n v="20370"/>
        <n v="20372"/>
        <n v="20374"/>
        <n v="20375"/>
        <n v="20376"/>
        <n v="20377"/>
        <n v="20379"/>
        <n v="20383"/>
        <n v="20385"/>
        <n v="20391"/>
        <n v="20395"/>
        <n v="20397"/>
        <n v="20398"/>
        <n v="20399"/>
        <n v="20402"/>
        <n v="20403"/>
        <n v="20405"/>
        <n v="20406"/>
        <n v="20409"/>
        <n v="20412"/>
        <n v="20415"/>
        <n v="20417"/>
        <n v="20418"/>
        <n v="20421"/>
        <n v="20424"/>
        <n v="20427"/>
        <n v="20430"/>
        <n v="20431"/>
        <n v="20435"/>
        <n v="20436"/>
        <n v="20437"/>
        <n v="20441"/>
        <n v="20442"/>
        <n v="20446"/>
        <n v="20449"/>
        <n v="20452"/>
        <n v="20455"/>
        <n v="20460"/>
        <n v="20461"/>
        <n v="20466"/>
        <n v="20468"/>
        <n v="20469"/>
        <n v="20470"/>
        <n v="20471"/>
        <n v="20472"/>
        <n v="20474"/>
        <n v="20475"/>
        <n v="20476"/>
        <n v="20477"/>
        <n v="20478"/>
        <n v="20479"/>
        <n v="20480"/>
        <n v="20481"/>
        <n v="20482"/>
        <n v="20485"/>
        <n v="20490"/>
        <n v="20492"/>
        <n v="20494"/>
        <n v="20495"/>
        <n v="20497"/>
        <n v="20500"/>
        <n v="20503"/>
        <n v="20504"/>
        <n v="20505"/>
        <n v="20508"/>
        <n v="20512"/>
        <n v="20513"/>
        <n v="20514"/>
        <n v="20517"/>
        <n v="20518"/>
        <n v="20519"/>
        <n v="20520"/>
        <n v="20524"/>
        <n v="20525"/>
        <n v="20532"/>
        <n v="20533"/>
        <n v="20534"/>
        <n v="20535"/>
        <n v="20536"/>
        <n v="20537"/>
        <n v="20541"/>
        <n v="20544"/>
        <n v="20547"/>
        <n v="20549"/>
        <n v="20550"/>
        <n v="20553"/>
        <n v="20556"/>
        <n v="20560"/>
        <n v="20570"/>
        <n v="20574"/>
        <n v="20576"/>
        <n v="20577"/>
        <n v="20579"/>
        <n v="20580"/>
        <n v="20581"/>
        <n v="20583"/>
        <n v="20584"/>
        <n v="20586"/>
        <n v="20590"/>
        <n v="20593"/>
        <n v="20594"/>
        <n v="20595"/>
        <n v="20599"/>
        <n v="20600"/>
        <n v="20602"/>
        <n v="20604"/>
        <n v="20605"/>
        <n v="20606"/>
        <n v="20608"/>
        <n v="20609"/>
        <n v="20610"/>
        <n v="20612"/>
        <n v="20614"/>
        <n v="20615"/>
        <n v="20617"/>
        <n v="20621"/>
        <n v="20622"/>
        <n v="20631"/>
        <n v="20632"/>
        <n v="20634"/>
        <n v="20635"/>
        <n v="20664"/>
        <n v="20670"/>
        <n v="20671"/>
        <n v="20672"/>
        <n v="20674"/>
        <n v="20677"/>
        <n v="20679"/>
        <n v="20680"/>
        <n v="20683"/>
        <n v="20684"/>
        <n v="20686"/>
        <n v="20690"/>
        <n v="20691"/>
        <n v="20693"/>
        <n v="20694"/>
        <n v="20696"/>
        <n v="20700"/>
        <n v="20705"/>
        <n v="20706"/>
        <n v="20713"/>
        <n v="20714"/>
        <n v="20715"/>
        <n v="20717"/>
        <n v="20718"/>
        <n v="20720"/>
        <n v="20721"/>
        <n v="20722"/>
        <n v="20724"/>
        <n v="20725"/>
        <n v="20727"/>
        <n v="20729"/>
        <n v="20730"/>
        <n v="20735"/>
        <n v="20737"/>
        <n v="20741"/>
        <n v="20743"/>
        <n v="20745"/>
        <n v="20746"/>
        <n v="20747"/>
        <n v="20752"/>
        <n v="20753"/>
        <n v="20755"/>
        <n v="20757"/>
        <n v="20758"/>
        <n v="20762"/>
        <n v="20768"/>
        <n v="20788"/>
        <n v="20789"/>
        <n v="20792"/>
        <n v="20794"/>
        <n v="20799"/>
        <n v="20806"/>
        <n v="20808"/>
        <n v="20809"/>
        <n v="20811"/>
        <n v="20814"/>
        <n v="20815"/>
        <n v="20816"/>
        <n v="20819"/>
        <n v="20822"/>
        <n v="20823"/>
        <n v="20826"/>
        <n v="20829"/>
        <n v="20832"/>
        <n v="20835"/>
        <n v="20838"/>
        <n v="20839"/>
        <n v="20840"/>
        <n v="20841"/>
        <n v="20843"/>
        <n v="20844"/>
        <n v="20846"/>
        <n v="20854"/>
        <n v="20856"/>
        <n v="20857"/>
        <n v="20865"/>
        <n v="20866"/>
        <n v="20869"/>
        <n v="20872"/>
        <n v="20873"/>
        <n v="20877"/>
        <n v="20879"/>
        <n v="20881"/>
        <n v="20882"/>
        <n v="20885"/>
        <n v="20887"/>
        <n v="20890"/>
        <n v="20893"/>
        <n v="20894"/>
        <n v="20895"/>
        <n v="20901"/>
        <n v="20903"/>
        <n v="20904"/>
        <n v="20905"/>
        <n v="20910"/>
        <n v="20920"/>
        <n v="20921"/>
        <n v="20924"/>
        <n v="20925"/>
        <n v="20926"/>
        <n v="20928"/>
        <n v="20930"/>
        <n v="20935"/>
        <n v="20945"/>
        <n v="20947"/>
        <n v="20950"/>
        <n v="20951"/>
        <n v="20956"/>
        <n v="20957"/>
        <n v="20958"/>
        <n v="20971"/>
        <n v="20973"/>
        <n v="20975"/>
        <n v="20980"/>
        <n v="20984"/>
        <n v="20988"/>
        <n v="21001"/>
        <n v="21003"/>
        <n v="21004"/>
        <n v="21005"/>
        <n v="21008"/>
        <n v="21010"/>
        <n v="21011"/>
        <n v="21012"/>
        <n v="21018"/>
        <n v="21019"/>
        <n v="21021"/>
        <n v="21022"/>
        <n v="21025"/>
        <n v="21026"/>
        <n v="21029"/>
        <n v="21030"/>
        <n v="21033"/>
        <n v="21036"/>
        <n v="21040"/>
        <n v="21041"/>
        <n v="21046"/>
        <n v="21047"/>
        <n v="21051"/>
        <n v="21058"/>
        <n v="21059"/>
        <n v="21060"/>
        <n v="21062"/>
        <n v="21063"/>
        <n v="21065"/>
        <n v="21066"/>
        <n v="21070"/>
        <n v="21072"/>
        <n v="21074"/>
        <n v="21075"/>
        <n v="21078"/>
        <n v="21079"/>
        <n v="21082"/>
        <n v="21088"/>
        <n v="21089"/>
        <n v="21095"/>
        <n v="21096"/>
        <n v="21097"/>
        <n v="21098"/>
        <n v="21099"/>
        <n v="21100"/>
        <n v="21108"/>
        <n v="21115"/>
        <n v="21116"/>
        <n v="21118"/>
        <n v="21119"/>
        <n v="21121"/>
        <n v="21122"/>
        <n v="21126"/>
        <n v="21127"/>
        <n v="21129"/>
        <n v="21133"/>
        <n v="21134"/>
        <n v="21136"/>
        <n v="21138"/>
        <n v="21149"/>
        <n v="21154"/>
        <n v="21160"/>
        <n v="21162"/>
        <n v="21163"/>
        <n v="21165"/>
        <n v="21169"/>
        <n v="21170"/>
        <n v="21173"/>
        <n v="21176"/>
        <n v="21179"/>
        <n v="21183"/>
        <n v="21185"/>
        <n v="21187"/>
        <n v="21192"/>
        <n v="21193"/>
        <n v="21197"/>
        <n v="21198"/>
        <n v="21202"/>
        <n v="21203"/>
        <n v="21212"/>
        <n v="21215"/>
        <n v="21216"/>
        <n v="21230"/>
        <n v="21235"/>
        <n v="21238"/>
        <n v="21243"/>
        <n v="21244"/>
        <n v="21245"/>
        <n v="21247"/>
        <n v="21251"/>
        <n v="21256"/>
        <n v="21261"/>
        <n v="21264"/>
        <n v="21268"/>
        <n v="21269"/>
        <n v="21273"/>
        <n v="21275"/>
        <n v="21278"/>
        <n v="21279"/>
        <n v="21281"/>
        <n v="21283"/>
        <n v="21287"/>
        <n v="21291"/>
        <n v="21292"/>
        <n v="21294"/>
        <n v="21302"/>
        <n v="21303"/>
        <n v="21305"/>
        <n v="21306"/>
        <n v="21308"/>
        <n v="21313"/>
        <n v="21324"/>
        <n v="21329"/>
        <n v="21330"/>
        <n v="21338"/>
        <n v="21341"/>
        <n v="21342"/>
        <n v="21343"/>
        <n v="21347"/>
        <n v="21348"/>
        <n v="21349"/>
        <n v="21350"/>
        <n v="21351"/>
        <n v="21352"/>
        <n v="21353"/>
        <n v="21357"/>
        <n v="21358"/>
        <n v="21360"/>
        <n v="21361"/>
        <n v="21367"/>
        <n v="21368"/>
        <n v="21370"/>
        <n v="21371"/>
        <n v="21372"/>
        <n v="21375"/>
        <n v="21376"/>
        <n v="21377"/>
        <n v="21378"/>
        <n v="21379"/>
        <n v="21382"/>
        <n v="21384"/>
        <n v="21386"/>
        <n v="21389"/>
        <n v="21390"/>
        <n v="21391"/>
        <n v="21400"/>
        <n v="21406"/>
        <n v="21409"/>
        <n v="21412"/>
        <n v="21413"/>
        <n v="21416"/>
        <n v="21419"/>
        <n v="21420"/>
        <n v="21423"/>
        <n v="21427"/>
        <n v="21433"/>
        <n v="21436"/>
        <n v="21437"/>
        <n v="21438"/>
        <n v="21440"/>
        <n v="21447"/>
        <n v="21449"/>
        <n v="21450"/>
        <n v="21456"/>
        <n v="21458"/>
        <n v="21460"/>
        <n v="21465"/>
        <n v="21467"/>
        <n v="21469"/>
        <n v="21472"/>
        <n v="21477"/>
        <n v="21478"/>
        <n v="21480"/>
        <n v="21483"/>
        <n v="21484"/>
        <n v="21485"/>
        <n v="21486"/>
        <n v="21487"/>
        <n v="21488"/>
        <n v="21489"/>
        <n v="21491"/>
        <n v="21500"/>
        <n v="21501"/>
        <n v="21504"/>
        <n v="21506"/>
        <n v="21511"/>
        <n v="21518"/>
        <n v="21519"/>
        <n v="21523"/>
        <n v="21524"/>
        <n v="21525"/>
        <n v="21526"/>
        <n v="21527"/>
        <n v="21542"/>
        <n v="21555"/>
        <n v="21557"/>
        <n v="21561"/>
        <n v="21563"/>
        <n v="21564"/>
        <n v="21567"/>
        <n v="21573"/>
        <n v="21579"/>
        <n v="21580"/>
        <n v="21583"/>
        <n v="21585"/>
        <n v="21586"/>
        <n v="21595"/>
        <n v="21596"/>
        <n v="21598"/>
        <n v="21601"/>
        <n v="21603"/>
        <n v="21604"/>
        <n v="21605"/>
        <n v="21606"/>
        <n v="21608"/>
        <n v="21609"/>
        <n v="21612"/>
        <n v="21614"/>
        <n v="21616"/>
        <n v="21620"/>
        <n v="21622"/>
        <n v="21623"/>
        <n v="21624"/>
        <n v="21625"/>
        <n v="21626"/>
        <n v="21630"/>
        <n v="21631"/>
        <n v="21633"/>
        <n v="21636"/>
        <n v="21640"/>
        <n v="21653"/>
        <n v="21656"/>
        <n v="21661"/>
        <n v="21665"/>
        <n v="21669"/>
        <n v="21672"/>
        <n v="21674"/>
        <n v="21676"/>
        <n v="21686"/>
        <n v="21693"/>
        <n v="21694"/>
        <n v="21695"/>
        <n v="21696"/>
        <n v="21698"/>
        <n v="21700"/>
        <n v="21701"/>
        <n v="21702"/>
        <n v="21706"/>
        <n v="21707"/>
        <n v="21715"/>
        <n v="21717"/>
        <n v="21726"/>
        <n v="21729"/>
        <n v="21731"/>
        <n v="21732"/>
        <n v="21736"/>
        <n v="21749"/>
        <n v="21750"/>
        <n v="21752"/>
        <n v="21757"/>
        <n v="21761"/>
        <n v="21764"/>
        <n v="21768"/>
        <n v="21769"/>
        <n v="21771"/>
        <n v="21775"/>
        <n v="21776"/>
        <n v="21778"/>
        <n v="21781"/>
        <n v="21783"/>
        <n v="21792"/>
        <n v="21793"/>
        <n v="21794"/>
        <n v="21801"/>
        <n v="21803"/>
        <n v="21804"/>
        <n v="21805"/>
        <n v="21808"/>
        <n v="21809"/>
        <n v="21815"/>
        <n v="21818"/>
        <n v="21828"/>
        <n v="21829"/>
        <n v="21831"/>
        <n v="21834"/>
        <n v="21838"/>
        <n v="21845"/>
        <n v="21849"/>
        <n v="21857"/>
        <n v="21861"/>
        <n v="21871"/>
        <n v="21878"/>
        <n v="21882"/>
        <n v="21883"/>
        <n v="21893"/>
        <n v="21895"/>
        <n v="21897"/>
        <n v="21900"/>
        <n v="21902"/>
        <n v="21908"/>
        <n v="21909"/>
        <n v="21912"/>
        <n v="21913"/>
        <n v="21915"/>
        <n v="21916"/>
        <n v="21917"/>
        <n v="21919"/>
        <n v="21920"/>
        <n v="21921"/>
        <n v="21933"/>
        <n v="21937"/>
        <n v="21939"/>
        <n v="21941"/>
        <n v="21943"/>
        <n v="21957"/>
        <n v="21958"/>
        <n v="21961"/>
        <n v="21964"/>
        <n v="21967"/>
        <n v="21969"/>
        <n v="21976"/>
        <n v="21977"/>
        <n v="21979"/>
        <n v="21981"/>
        <n v="21982"/>
        <n v="21988"/>
        <n v="21992"/>
        <n v="21993"/>
        <n v="21999"/>
        <n v="22001"/>
        <n v="22003"/>
        <n v="22004"/>
        <n v="22005"/>
        <n v="22006"/>
        <n v="22010"/>
        <n v="22016"/>
        <n v="22018"/>
        <n v="22019"/>
        <n v="22025"/>
        <n v="22036"/>
        <n v="22038"/>
        <n v="22046"/>
        <n v="22048"/>
        <n v="22049"/>
        <n v="22050"/>
        <n v="22051"/>
        <n v="22052"/>
        <n v="22054"/>
        <n v="22055"/>
        <n v="22060"/>
        <n v="22064"/>
        <n v="22073"/>
        <n v="22079"/>
        <n v="22081"/>
        <n v="22082"/>
        <n v="22093"/>
        <n v="22094"/>
        <n v="22095"/>
        <n v="22097"/>
        <n v="22098"/>
        <n v="22102"/>
        <n v="22104"/>
        <n v="22107"/>
        <n v="22113"/>
        <n v="22114"/>
        <n v="22115"/>
        <n v="22118"/>
        <n v="22120"/>
        <n v="22121"/>
        <n v="22122"/>
        <n v="22131"/>
        <n v="22132"/>
        <n v="22139"/>
        <n v="22142"/>
        <n v="22144"/>
        <n v="22150"/>
        <n v="22158"/>
        <n v="22161"/>
        <n v="22162"/>
        <n v="22164"/>
        <n v="22167"/>
        <n v="22170"/>
        <n v="22185"/>
        <n v="22186"/>
        <n v="22188"/>
        <n v="22189"/>
        <n v="22191"/>
        <n v="22194"/>
        <n v="22196"/>
        <n v="22197"/>
        <n v="22199"/>
        <n v="22203"/>
        <n v="22204"/>
        <n v="22210"/>
        <n v="22211"/>
        <n v="22213"/>
        <n v="22218"/>
        <n v="22219"/>
        <n v="22222"/>
        <n v="22231"/>
        <n v="22234"/>
        <n v="22235"/>
        <n v="22238"/>
        <n v="22244"/>
        <n v="22246"/>
        <n v="22252"/>
        <n v="22253"/>
        <n v="22260"/>
        <n v="22264"/>
        <n v="22266"/>
        <n v="22269"/>
        <n v="22270"/>
        <n v="22273"/>
        <n v="22276"/>
        <n v="22278"/>
        <n v="22279"/>
        <n v="22282"/>
        <n v="22283"/>
        <n v="22287"/>
        <n v="22290"/>
        <n v="22295"/>
        <n v="22296"/>
        <n v="22302"/>
        <n v="22305"/>
        <n v="22306"/>
        <n v="22308"/>
        <n v="22313"/>
        <n v="22315"/>
        <n v="22316"/>
        <n v="22319"/>
        <n v="22320"/>
        <n v="22322"/>
        <n v="22324"/>
        <n v="22325"/>
        <n v="22327"/>
        <n v="22329"/>
        <n v="22331"/>
        <n v="22334"/>
        <n v="22335"/>
        <n v="22337"/>
        <n v="22341"/>
        <n v="22352"/>
        <n v="22355"/>
        <n v="22356"/>
        <n v="22358"/>
        <n v="22360"/>
        <n v="22361"/>
        <n v="22364"/>
        <n v="22365"/>
        <n v="22368"/>
        <n v="22369"/>
        <n v="22371"/>
        <n v="22372"/>
        <n v="22380"/>
        <n v="22384"/>
        <n v="22390"/>
        <n v="22393"/>
        <n v="22397"/>
        <n v="22402"/>
        <n v="22408"/>
        <n v="22416"/>
        <n v="22418"/>
        <n v="22422"/>
        <n v="22428"/>
        <n v="22436"/>
        <n v="22437"/>
        <n v="22443"/>
        <n v="22444"/>
        <n v="22446"/>
        <n v="22448"/>
        <n v="22450"/>
        <n v="22454"/>
        <n v="22457"/>
        <n v="22458"/>
        <n v="22459"/>
        <n v="22460"/>
        <n v="22465"/>
        <n v="22467"/>
        <n v="22469"/>
        <n v="22475"/>
        <n v="22480"/>
        <n v="22482"/>
        <n v="22483"/>
        <n v="22484"/>
        <n v="22487"/>
        <n v="22488"/>
        <n v="22490"/>
        <n v="22497"/>
        <n v="22499"/>
        <n v="22503"/>
        <n v="22507"/>
        <n v="22508"/>
        <n v="22510"/>
        <n v="22514"/>
        <n v="22517"/>
        <n v="22520"/>
        <n v="22526"/>
        <n v="22527"/>
        <n v="22528"/>
        <n v="22529"/>
        <n v="22534"/>
        <n v="22538"/>
        <n v="22539"/>
        <n v="22541"/>
        <n v="22543"/>
        <n v="22544"/>
        <n v="22553"/>
        <n v="22556"/>
        <n v="22558"/>
        <n v="22560"/>
        <n v="22561"/>
        <n v="22563"/>
        <n v="22564"/>
        <n v="22566"/>
        <n v="22568"/>
        <n v="22571"/>
        <n v="22573"/>
        <n v="22576"/>
        <n v="22577"/>
        <n v="22580"/>
        <n v="22584"/>
        <n v="22586"/>
        <n v="22595"/>
        <n v="22596"/>
        <n v="22599"/>
        <n v="22600"/>
        <n v="22604"/>
        <n v="22607"/>
        <n v="22610"/>
        <n v="22612"/>
        <n v="22614"/>
        <n v="22615"/>
        <n v="22616"/>
        <n v="22624"/>
        <n v="22631"/>
        <n v="22632"/>
        <n v="22635"/>
        <n v="22637"/>
        <n v="22645"/>
        <n v="22647"/>
        <n v="22656"/>
        <n v="22659"/>
        <n v="22661"/>
        <n v="22664"/>
        <n v="22667"/>
        <n v="22673"/>
        <n v="22674"/>
        <n v="22680"/>
        <n v="22681"/>
        <n v="22683"/>
        <n v="22684"/>
        <n v="22685"/>
        <n v="22686"/>
        <n v="22687"/>
        <n v="22689"/>
        <n v="22690"/>
        <n v="22691"/>
        <n v="22693"/>
        <n v="22695"/>
        <n v="22696"/>
        <n v="22702"/>
        <n v="22707"/>
        <n v="22714"/>
        <n v="22719"/>
        <n v="22720"/>
        <n v="22721"/>
        <n v="22723"/>
        <n v="22725"/>
        <n v="22727"/>
        <n v="22729"/>
        <n v="22731"/>
        <n v="22735"/>
        <n v="22736"/>
        <n v="22737"/>
        <n v="22738"/>
        <n v="22740"/>
        <n v="22743"/>
        <n v="22746"/>
        <n v="22749"/>
        <n v="22756"/>
        <n v="22759"/>
        <n v="22760"/>
        <n v="22764"/>
        <n v="22767"/>
        <n v="22770"/>
        <n v="22779"/>
        <n v="22783"/>
        <n v="22785"/>
        <n v="22792"/>
        <n v="22798"/>
        <n v="22803"/>
        <n v="22807"/>
        <n v="22808"/>
        <n v="22809"/>
        <n v="22821"/>
        <n v="22825"/>
        <n v="22827"/>
        <n v="22831"/>
        <n v="22832"/>
        <n v="22833"/>
        <n v="22839"/>
        <n v="22840"/>
        <n v="22842"/>
        <n v="22843"/>
        <n v="22845"/>
        <n v="22846"/>
        <n v="22847"/>
        <n v="22856"/>
        <n v="22859"/>
        <n v="22860"/>
        <n v="22862"/>
        <n v="22868"/>
        <n v="22874"/>
        <n v="22878"/>
        <n v="22885"/>
        <n v="22890"/>
        <n v="22896"/>
        <n v="22898"/>
        <n v="22902"/>
        <n v="22906"/>
        <n v="22908"/>
        <n v="22909"/>
        <n v="22913"/>
        <n v="22916"/>
        <n v="22917"/>
        <n v="22918"/>
        <n v="22920"/>
        <n v="22922"/>
        <n v="22923"/>
        <n v="22925"/>
        <n v="22926"/>
        <n v="22937"/>
        <n v="22938"/>
        <n v="22939"/>
        <n v="22943"/>
        <n v="22944"/>
        <n v="22947"/>
        <n v="22959"/>
        <n v="22961"/>
        <n v="22964"/>
        <n v="22966"/>
        <n v="22978"/>
        <n v="22983"/>
        <n v="22986"/>
        <n v="22987"/>
        <n v="22991"/>
        <n v="22993"/>
        <n v="22995"/>
        <n v="23003"/>
        <n v="23006"/>
        <n v="23007"/>
        <n v="23012"/>
        <n v="23018"/>
        <n v="23021"/>
        <n v="23028"/>
        <n v="23031"/>
        <n v="23034"/>
        <n v="23036"/>
        <n v="23040"/>
        <n v="23046"/>
        <n v="23047"/>
        <n v="23048"/>
        <n v="23049"/>
        <n v="23050"/>
        <n v="23052"/>
        <n v="23054"/>
        <n v="23061"/>
        <n v="23066"/>
        <n v="23069"/>
        <n v="23075"/>
        <n v="23077"/>
        <n v="23078"/>
        <n v="23079"/>
        <n v="23082"/>
        <n v="23084"/>
        <n v="23094"/>
        <n v="23096"/>
        <n v="23100"/>
        <n v="23105"/>
        <n v="23109"/>
        <n v="23113"/>
        <n v="23114"/>
        <n v="23117"/>
        <n v="23118"/>
        <n v="23126"/>
        <n v="23132"/>
        <n v="23134"/>
        <n v="23140"/>
        <n v="23144"/>
        <n v="23145"/>
        <n v="23148"/>
        <n v="23161"/>
        <n v="23162"/>
        <n v="23166"/>
        <n v="23167"/>
        <n v="23173"/>
        <n v="23174"/>
        <n v="23176"/>
        <n v="23178"/>
        <n v="23180"/>
        <n v="23181"/>
        <n v="23188"/>
        <n v="23192"/>
        <n v="23203"/>
        <n v="23206"/>
        <n v="23207"/>
        <n v="23215"/>
        <n v="23216"/>
        <n v="23219"/>
        <n v="23224"/>
        <n v="23232"/>
        <n v="23242"/>
        <n v="23247"/>
        <n v="23257"/>
        <n v="23259"/>
        <n v="23263"/>
        <n v="23272"/>
        <n v="23274"/>
        <n v="23281"/>
        <n v="23283"/>
        <n v="23284"/>
        <n v="23285"/>
        <n v="23305"/>
        <n v="23318"/>
        <n v="23320"/>
        <n v="23321"/>
        <n v="23322"/>
        <n v="23324"/>
        <n v="23326"/>
        <n v="23329"/>
        <n v="23343"/>
        <n v="23346"/>
        <n v="23348"/>
        <n v="23357"/>
        <n v="23358"/>
        <n v="23361"/>
        <n v="23362"/>
        <n v="23366"/>
        <n v="23369"/>
        <n v="23370"/>
        <n v="23378"/>
        <n v="23383"/>
        <n v="23385"/>
        <n v="23388"/>
        <n v="23389"/>
        <n v="23401"/>
        <n v="23403"/>
        <n v="23407"/>
        <n v="23423"/>
        <n v="23425"/>
        <n v="23427"/>
        <n v="23428"/>
        <n v="23432"/>
        <n v="23434"/>
        <n v="23440"/>
        <n v="23458"/>
        <n v="23459"/>
        <n v="23464"/>
        <n v="23465"/>
        <n v="23468"/>
        <n v="23471"/>
        <n v="23472"/>
        <n v="23477"/>
        <n v="23479"/>
        <n v="23482"/>
        <n v="23487"/>
        <n v="23489"/>
        <n v="23490"/>
        <n v="23492"/>
        <n v="23496"/>
        <n v="23519"/>
        <n v="23522"/>
        <n v="23528"/>
        <n v="23542"/>
        <n v="23552"/>
        <n v="23553"/>
        <n v="23558"/>
        <n v="23562"/>
        <n v="23565"/>
        <n v="23566"/>
        <n v="23568"/>
        <n v="23573"/>
        <n v="23577"/>
        <n v="23594"/>
        <n v="23595"/>
        <n v="23597"/>
        <n v="23598"/>
        <n v="23604"/>
        <n v="23607"/>
        <n v="23610"/>
        <n v="23612"/>
        <n v="23617"/>
        <n v="23619"/>
        <n v="23620"/>
        <n v="23629"/>
        <n v="23634"/>
        <n v="23645"/>
        <n v="23648"/>
        <n v="23651"/>
        <n v="23652"/>
        <n v="23653"/>
        <n v="23657"/>
        <n v="23658"/>
        <n v="23664"/>
        <n v="23672"/>
        <n v="23685"/>
        <n v="23690"/>
        <n v="23691"/>
        <n v="23692"/>
        <n v="23693"/>
        <n v="23705"/>
        <n v="23707"/>
        <n v="23710"/>
        <n v="23713"/>
        <n v="23717"/>
        <n v="23719"/>
        <n v="23720"/>
        <n v="23721"/>
        <n v="23726"/>
        <n v="23729"/>
        <n v="23734"/>
        <n v="23735"/>
        <n v="23737"/>
        <n v="23741"/>
        <n v="23742"/>
        <n v="23744"/>
        <n v="23745"/>
        <n v="23748"/>
        <n v="23753"/>
        <n v="23754"/>
        <n v="23758"/>
        <n v="23762"/>
        <n v="23764"/>
        <n v="23766"/>
        <n v="23767"/>
        <n v="23770"/>
        <n v="23774"/>
        <n v="23775"/>
        <n v="23777"/>
        <n v="23778"/>
        <n v="23780"/>
        <n v="23781"/>
        <n v="23782"/>
        <n v="23783"/>
        <n v="23787"/>
        <n v="23789"/>
        <n v="23790"/>
        <n v="23792"/>
        <n v="23793"/>
        <n v="23795"/>
        <n v="23797"/>
        <n v="23806"/>
        <n v="23807"/>
        <n v="23808"/>
        <n v="23816"/>
        <n v="23817"/>
        <n v="23818"/>
        <n v="23819"/>
        <n v="23820"/>
        <n v="23824"/>
        <n v="23829"/>
        <n v="23830"/>
        <n v="23832"/>
        <n v="23835"/>
        <n v="23838"/>
        <n v="23839"/>
        <n v="23840"/>
        <n v="23841"/>
        <n v="23842"/>
        <n v="23843"/>
        <n v="23844"/>
        <n v="23845"/>
        <n v="23846"/>
        <n v="23847"/>
        <n v="23850"/>
        <n v="23851"/>
        <n v="23853"/>
        <n v="23854"/>
        <n v="23860"/>
        <n v="23861"/>
        <n v="23864"/>
        <n v="23865"/>
        <n v="23867"/>
        <n v="23868"/>
        <n v="23880"/>
        <n v="23881"/>
        <n v="23882"/>
        <n v="23884"/>
        <n v="23888"/>
        <n v="23894"/>
        <n v="23895"/>
        <n v="23898"/>
        <n v="23899"/>
        <n v="23901"/>
        <n v="23905"/>
        <n v="23906"/>
        <n v="23909"/>
        <n v="23910"/>
        <n v="23913"/>
        <n v="23917"/>
        <n v="23918"/>
        <n v="23924"/>
        <n v="23927"/>
        <n v="23929"/>
        <n v="23935"/>
        <n v="23936"/>
        <n v="23947"/>
        <n v="23951"/>
        <n v="23953"/>
        <n v="23958"/>
        <n v="23959"/>
        <n v="23965"/>
        <n v="23968"/>
        <n v="23969"/>
        <n v="23972"/>
        <n v="23974"/>
        <n v="23975"/>
        <n v="23976"/>
        <n v="23978"/>
        <n v="23979"/>
        <n v="23983"/>
        <n v="23987"/>
        <n v="23991"/>
        <n v="23993"/>
        <n v="23995"/>
        <n v="23997"/>
        <n v="24000"/>
        <n v="24010"/>
        <n v="24013"/>
        <n v="24024"/>
        <n v="24028"/>
        <n v="24031"/>
        <n v="24034"/>
        <n v="24036"/>
        <n v="24042"/>
        <n v="24045"/>
        <n v="24046"/>
        <n v="24055"/>
        <n v="24071"/>
        <n v="24077"/>
        <n v="24082"/>
        <n v="24083"/>
        <n v="24085"/>
        <n v="24088"/>
        <n v="24089"/>
        <n v="24095"/>
        <n v="24098"/>
        <n v="24099"/>
        <n v="24100"/>
        <n v="24101"/>
        <n v="24103"/>
        <n v="24105"/>
        <n v="24106"/>
        <n v="24108"/>
        <n v="24109"/>
        <n v="24118"/>
        <n v="24119"/>
        <n v="24120"/>
        <n v="24121"/>
        <n v="24124"/>
        <n v="24134"/>
        <n v="24137"/>
        <n v="24138"/>
        <n v="24139"/>
        <n v="24140"/>
        <n v="24141"/>
        <n v="24145"/>
        <n v="24146"/>
        <n v="24150"/>
        <n v="24174"/>
        <n v="24178"/>
        <n v="24179"/>
        <n v="24192"/>
        <n v="24194"/>
        <n v="24218"/>
        <n v="24234"/>
        <n v="24236"/>
        <n v="24238"/>
        <n v="24239"/>
        <n v="24240"/>
        <n v="24245"/>
        <n v="24248"/>
        <n v="24250"/>
        <n v="24255"/>
        <n v="24256"/>
        <n v="24257"/>
        <n v="24258"/>
        <n v="24261"/>
        <n v="24265"/>
        <n v="24268"/>
        <n v="24270"/>
        <n v="24273"/>
        <n v="24277"/>
        <n v="24278"/>
        <n v="24279"/>
        <n v="24281"/>
        <n v="24283"/>
        <n v="24284"/>
        <n v="24285"/>
        <n v="24290"/>
        <n v="24292"/>
        <n v="24293"/>
        <n v="24294"/>
        <n v="24297"/>
        <n v="24302"/>
        <n v="24308"/>
        <n v="24309"/>
        <n v="24314"/>
        <n v="24318"/>
        <n v="24321"/>
        <n v="24335"/>
        <n v="24338"/>
        <n v="24346"/>
        <n v="24356"/>
        <n v="24358"/>
        <n v="24359"/>
        <n v="24365"/>
        <n v="24367"/>
        <n v="24372"/>
        <n v="24376"/>
        <n v="24380"/>
        <n v="24383"/>
        <n v="24389"/>
        <n v="24390"/>
        <n v="24393"/>
        <n v="24397"/>
        <n v="24398"/>
        <n v="24399"/>
        <n v="24406"/>
        <n v="24407"/>
        <n v="24411"/>
        <n v="24413"/>
        <n v="24414"/>
        <n v="24415"/>
        <n v="24418"/>
        <n v="24424"/>
        <n v="24426"/>
        <n v="24437"/>
        <n v="24439"/>
        <n v="24440"/>
        <n v="24441"/>
        <n v="24442"/>
        <n v="24444"/>
        <n v="24447"/>
        <n v="24449"/>
        <n v="24452"/>
        <n v="24453"/>
        <n v="24456"/>
        <n v="24459"/>
        <n v="24462"/>
        <n v="24463"/>
        <n v="24464"/>
        <n v="24466"/>
        <n v="24467"/>
        <n v="24478"/>
        <n v="24479"/>
        <n v="24482"/>
        <n v="24488"/>
        <n v="24489"/>
        <n v="24497"/>
        <n v="24498"/>
        <n v="24499"/>
        <n v="24500"/>
        <n v="24501"/>
        <n v="24502"/>
        <n v="24504"/>
        <n v="24505"/>
        <n v="24506"/>
        <n v="24511"/>
        <n v="24516"/>
        <n v="24525"/>
        <n v="24527"/>
        <n v="24530"/>
        <n v="24531"/>
        <n v="24533"/>
        <n v="24544"/>
        <n v="24546"/>
        <n v="24547"/>
        <n v="24552"/>
        <n v="24559"/>
        <n v="24560"/>
        <n v="24561"/>
        <n v="24563"/>
        <n v="24564"/>
        <n v="24565"/>
        <n v="24571"/>
        <n v="24576"/>
        <n v="24577"/>
        <n v="24578"/>
        <n v="24579"/>
        <n v="24580"/>
        <n v="24585"/>
        <n v="24586"/>
        <n v="24587"/>
        <n v="24591"/>
        <n v="24593"/>
        <n v="24594"/>
        <n v="24597"/>
        <n v="24605"/>
        <n v="24611"/>
        <n v="24615"/>
        <n v="24619"/>
        <n v="24622"/>
        <n v="24626"/>
        <n v="24628"/>
        <n v="24630"/>
        <n v="24632"/>
        <n v="24635"/>
        <n v="24639"/>
        <n v="24647"/>
        <n v="24654"/>
        <n v="24666"/>
        <n v="24667"/>
        <n v="24668"/>
        <n v="24672"/>
        <n v="24676"/>
        <n v="24677"/>
        <n v="24685"/>
        <n v="24691"/>
        <n v="24696"/>
        <n v="24698"/>
        <n v="24700"/>
        <n v="24702"/>
        <n v="24704"/>
        <n v="24710"/>
        <n v="24712"/>
        <n v="24715"/>
        <n v="24721"/>
        <n v="24726"/>
        <n v="24728"/>
        <n v="24730"/>
        <n v="24736"/>
        <n v="24738"/>
        <n v="24741"/>
        <n v="24744"/>
        <n v="24745"/>
        <n v="24746"/>
        <n v="24747"/>
        <n v="24756"/>
        <n v="24757"/>
        <n v="24758"/>
        <n v="24761"/>
        <n v="24767"/>
        <n v="24769"/>
        <n v="24770"/>
        <n v="24773"/>
        <n v="24774"/>
        <n v="24775"/>
        <n v="24779"/>
        <n v="24782"/>
        <n v="24786"/>
        <n v="24790"/>
        <n v="24791"/>
        <n v="24793"/>
        <n v="24799"/>
        <n v="24803"/>
        <n v="24805"/>
        <n v="24808"/>
        <n v="24810"/>
        <n v="24812"/>
        <n v="24815"/>
        <n v="24817"/>
        <n v="24824"/>
        <n v="24828"/>
        <n v="24829"/>
        <n v="24830"/>
        <n v="24831"/>
        <n v="24833"/>
        <n v="24835"/>
        <n v="24839"/>
        <n v="24840"/>
        <n v="24841"/>
        <n v="24847"/>
        <n v="24849"/>
        <n v="24850"/>
        <n v="24852"/>
        <n v="24853"/>
        <n v="24855"/>
        <n v="24857"/>
        <n v="24859"/>
        <n v="24863"/>
        <n v="24865"/>
        <n v="24868"/>
        <n v="24872"/>
        <n v="24873"/>
        <n v="24874"/>
        <n v="24875"/>
        <n v="24879"/>
        <n v="24888"/>
        <n v="24890"/>
        <n v="24891"/>
        <n v="24892"/>
        <n v="24894"/>
        <n v="24897"/>
        <n v="24900"/>
        <n v="24901"/>
        <n v="24902"/>
        <n v="24903"/>
        <n v="24904"/>
        <n v="24907"/>
        <n v="24908"/>
        <n v="24911"/>
        <n v="24912"/>
        <n v="24914"/>
        <n v="24915"/>
        <n v="24916"/>
        <n v="24922"/>
        <n v="24924"/>
        <n v="24925"/>
        <n v="24933"/>
        <n v="24934"/>
        <n v="24935"/>
        <n v="24937"/>
        <n v="24939"/>
        <n v="24941"/>
        <n v="24943"/>
        <n v="24944"/>
        <n v="24945"/>
        <n v="24963"/>
        <n v="24966"/>
        <n v="24968"/>
        <n v="24969"/>
        <n v="24972"/>
        <n v="24978"/>
        <n v="24983"/>
        <n v="25000"/>
        <n v="25015"/>
        <n v="25016"/>
        <n v="25018"/>
        <n v="25019"/>
        <n v="25023"/>
        <n v="25031"/>
        <n v="25038"/>
        <n v="25040"/>
        <n v="25041"/>
        <n v="25045"/>
        <n v="25059"/>
        <n v="25063"/>
        <n v="25064"/>
        <n v="25068"/>
        <n v="25069"/>
        <n v="25070"/>
        <n v="25073"/>
        <n v="25084"/>
        <n v="25099"/>
        <n v="25102"/>
        <n v="25107"/>
        <n v="25114"/>
        <n v="25116"/>
        <n v="25119"/>
        <n v="25122"/>
        <n v="25124"/>
        <n v="25125"/>
        <n v="25126"/>
        <n v="25129"/>
        <n v="25133"/>
        <n v="25134"/>
        <n v="25137"/>
        <n v="25144"/>
        <n v="25147"/>
        <n v="25148"/>
        <n v="25149"/>
        <n v="25150"/>
        <n v="25151"/>
        <n v="25166"/>
        <n v="25169"/>
        <n v="25171"/>
        <n v="25177"/>
        <n v="25183"/>
        <n v="25184"/>
        <n v="25185"/>
        <n v="25188"/>
        <n v="25197"/>
        <n v="25201"/>
        <n v="25206"/>
        <n v="25208"/>
        <n v="25211"/>
        <n v="25212"/>
        <n v="25213"/>
        <n v="25214"/>
        <n v="25215"/>
        <n v="25222"/>
        <n v="25223"/>
        <n v="25229"/>
        <n v="25233"/>
        <n v="25237"/>
        <n v="25246"/>
        <n v="25253"/>
        <n v="25254"/>
        <n v="25260"/>
        <n v="25273"/>
        <n v="25291"/>
        <n v="25298"/>
        <n v="25318"/>
        <n v="25331"/>
        <n v="25337"/>
        <n v="25344"/>
        <n v="25359"/>
        <n v="25377"/>
        <n v="25397"/>
        <n v="25399"/>
        <n v="25423"/>
        <n v="25426"/>
        <n v="25433"/>
        <n v="25434"/>
        <n v="25446"/>
        <n v="25468"/>
        <n v="25476"/>
        <n v="25481"/>
        <n v="25484"/>
        <n v="25486"/>
        <n v="25493"/>
        <n v="25501"/>
        <n v="25504"/>
        <n v="25509"/>
        <n v="25516"/>
        <n v="25518"/>
        <n v="25520"/>
        <n v="25532"/>
        <n v="25537"/>
        <n v="25540"/>
        <n v="25545"/>
        <n v="25548"/>
        <n v="25591"/>
        <n v="25638"/>
        <n v="25639"/>
        <n v="25654"/>
        <n v="25658"/>
        <n v="25662"/>
        <n v="25687"/>
        <n v="25689"/>
        <n v="25690"/>
        <n v="25693"/>
        <n v="25701"/>
        <n v="25702"/>
        <n v="25709"/>
        <n v="25712"/>
        <n v="25736"/>
        <n v="25774"/>
        <n v="25783"/>
        <n v="25785"/>
        <n v="25789"/>
        <n v="25792"/>
        <n v="25801"/>
        <n v="25805"/>
        <n v="25811"/>
        <n v="25815"/>
        <n v="25820"/>
        <n v="25824"/>
        <n v="25876"/>
        <n v="25909"/>
        <n v="25916"/>
        <n v="25922"/>
        <n v="25953"/>
        <n v="25975"/>
        <n v="25984"/>
        <n v="25990"/>
        <n v="25993"/>
        <n v="26008"/>
        <n v="26026"/>
        <n v="26028"/>
        <n v="26033"/>
        <n v="26040"/>
        <n v="26090"/>
        <n v="26096"/>
        <n v="26102"/>
        <n v="26103"/>
        <n v="26113"/>
        <n v="26207"/>
        <n v="26238"/>
        <n v="26251"/>
        <n v="26255"/>
        <n v="26311"/>
        <n v="26323"/>
        <n v="26328"/>
        <n v="26332"/>
        <n v="26337"/>
        <n v="26360"/>
        <n v="26363"/>
        <n v="26364"/>
        <n v="26393"/>
        <n v="26434"/>
        <n v="26449"/>
        <n v="26451"/>
        <n v="26452"/>
        <n v="26495"/>
        <n v="26604"/>
        <n v="26636"/>
        <n v="26677"/>
        <n v="26713"/>
        <n v="26717"/>
        <n v="26744"/>
        <n v="26785"/>
        <n v="26841"/>
        <n v="26862"/>
        <n v="26904"/>
        <n v="26997"/>
        <n v="27002"/>
        <n v="27031"/>
        <n v="27097"/>
        <n v="27099"/>
        <n v="27103"/>
        <n v="27112"/>
        <n v="27182"/>
        <n v="27258"/>
        <n v="27262"/>
        <n v="27285"/>
        <n v="27296"/>
        <n v="27485"/>
        <n v="27521"/>
        <n v="27586"/>
        <n v="27587"/>
        <n v="27710"/>
        <n v="27718"/>
        <n v="27735"/>
        <n v="27880"/>
        <n v="27888"/>
        <n v="28030"/>
        <n v="28247"/>
        <n v="28381"/>
        <n v="28394"/>
        <n v="28424"/>
        <n v="28430"/>
        <n v="28575"/>
        <n v="28585"/>
        <n v="28633"/>
        <n v="28648"/>
        <n v="28654"/>
        <n v="28666"/>
        <n v="28673"/>
        <n v="28674"/>
        <n v="28676"/>
        <n v="28754"/>
        <n v="28772"/>
        <n v="28778"/>
        <n v="28975"/>
        <n v="29491"/>
        <n v="29536"/>
        <n v="29537"/>
        <n v="29539"/>
        <n v="29635"/>
        <n v="29832"/>
        <n v="29854"/>
        <n v="29914"/>
        <n v="29927"/>
        <n v="29974"/>
        <n v="30121"/>
        <n v="30200"/>
        <n v="30308"/>
        <n v="30327"/>
        <n v="30336"/>
        <n v="30382"/>
        <n v="30655"/>
        <n v="30658"/>
        <n v="30669"/>
        <n v="30823"/>
        <n v="30824"/>
        <n v="30873"/>
        <n v="31035"/>
        <n v="31052"/>
        <n v="31113"/>
        <n v="31114"/>
        <n v="31163"/>
        <n v="31506"/>
        <n v="31593"/>
        <n v="31633"/>
        <n v="31712"/>
        <n v="31886"/>
        <n v="31962"/>
        <n v="31965"/>
        <n v="32038"/>
        <n v="32484"/>
        <n v="32492"/>
        <n v="32861"/>
        <n v="32993"/>
        <n v="33020"/>
        <n v="33125"/>
        <n v="33178"/>
        <n v="33243"/>
        <n v="33298"/>
        <n v="33309"/>
        <n v="33315"/>
        <n v="33318"/>
        <n v="33386"/>
        <n v="33390"/>
        <n v="33392"/>
        <n v="33398"/>
        <n v="33407"/>
        <n v="33522"/>
        <n v="33706"/>
        <n v="33707"/>
        <n v="33801"/>
        <n v="33916"/>
        <n v="34124"/>
        <n v="34125"/>
        <n v="34192"/>
        <n v="34769"/>
        <n v="35296"/>
        <n v="36643"/>
        <n v="38376"/>
        <n v="38606"/>
        <n v="38712"/>
        <n v="39938"/>
        <n v="40163"/>
        <n v="55169"/>
        <n v="58272"/>
        <n v="59630"/>
        <n v="60676"/>
        <n v="70125"/>
        <m/>
      </sharedItems>
    </cacheField>
    <cacheField name="Sev" numFmtId="0">
      <sharedItems containsBlank="1"/>
    </cacheField>
    <cacheField name="Pri" numFmtId="0">
      <sharedItems containsBlank="1"/>
    </cacheField>
    <cacheField name="Product" numFmtId="0">
      <sharedItems containsBlank="1"/>
    </cacheField>
    <cacheField name="Comp" numFmtId="0">
      <sharedItems containsBlank="1" count="17">
        <s v="Team"/>
        <s v="Resource"/>
        <s v="UI"/>
        <s v="Help"/>
        <s v="Debug"/>
        <s v="SWT"/>
        <s v="Text"/>
        <s v="Compare"/>
        <s v="Ant"/>
        <s v="Core"/>
        <s v="Build"/>
        <s v="Update"/>
        <s v="Releng"/>
        <s v="Search"/>
        <s v="WebDAV"/>
        <s v="Doc"/>
        <m/>
      </sharedItems>
    </cacheField>
    <cacheField name="findbug_id" numFmtId="0">
      <sharedItems containsString="0" containsBlank="1" containsNumber="1" containsInteger="1" minValue="0" maxValue="422"/>
    </cacheField>
    <cacheField name="bugzilla_id" numFmtId="0">
      <sharedItems containsString="0" containsBlank="1" containsNumber="1" containsInteger="1" minValue="1" maxValue="70125"/>
    </cacheField>
    <cacheField name="findbug_category" numFmtId="0">
      <sharedItems containsBlank="1" count="10">
        <s v="Experimental"/>
        <s v="Dodgy code"/>
        <s v="Correctness"/>
        <s v="Bad practice"/>
        <s v="Multithreaded correctness"/>
        <s v="Malicious code vulnerability"/>
        <s v="Performance"/>
        <s v="Security"/>
        <s v="Internationalizat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244.763709027779" createdVersion="6" refreshedVersion="6" minRefreshableVersion="3" recordCount="10447" xr:uid="{00000000-000A-0000-FFFF-FFFF04000000}">
  <cacheSource type="worksheet">
    <worksheetSource ref="A1:K1048576" sheet="bugzilla" r:id="rId2"/>
  </cacheSource>
  <cacheFields count="11">
    <cacheField name="ID" numFmtId="0">
      <sharedItems containsString="0" containsBlank="1" containsNumber="1" containsInteger="1" minValue="1" maxValue="70125" count="10265">
        <n v="1"/>
        <n v="2"/>
        <n v="3"/>
        <n v="4"/>
        <n v="10"/>
        <n v="13"/>
        <n v="16"/>
        <n v="17"/>
        <n v="20"/>
        <n v="24"/>
        <n v="27"/>
        <n v="29"/>
        <n v="31"/>
        <n v="32"/>
        <n v="33"/>
        <n v="35"/>
        <n v="37"/>
        <n v="38"/>
        <n v="41"/>
        <n v="43"/>
        <n v="47"/>
        <n v="49"/>
        <n v="51"/>
        <n v="53"/>
        <n v="62"/>
        <n v="64"/>
        <n v="65"/>
        <n v="66"/>
        <n v="68"/>
        <n v="70"/>
        <n v="71"/>
        <n v="72"/>
        <n v="73"/>
        <n v="77"/>
        <n v="78"/>
        <n v="79"/>
        <n v="80"/>
        <n v="81"/>
        <n v="82"/>
        <n v="84"/>
        <n v="85"/>
        <n v="86"/>
        <n v="88"/>
        <n v="91"/>
        <n v="93"/>
        <n v="99"/>
        <n v="101"/>
        <n v="102"/>
        <n v="104"/>
        <n v="105"/>
        <n v="116"/>
        <n v="119"/>
        <n v="120"/>
        <n v="121"/>
        <n v="123"/>
        <n v="124"/>
        <n v="125"/>
        <n v="127"/>
        <n v="129"/>
        <n v="132"/>
        <n v="136"/>
        <n v="140"/>
        <n v="145"/>
        <n v="148"/>
        <n v="151"/>
        <n v="152"/>
        <n v="156"/>
        <n v="163"/>
        <n v="164"/>
        <n v="167"/>
        <n v="169"/>
        <n v="170"/>
        <n v="173"/>
        <n v="179"/>
        <n v="182"/>
        <n v="186"/>
        <n v="189"/>
        <n v="190"/>
        <n v="191"/>
        <n v="193"/>
        <n v="195"/>
        <n v="197"/>
        <n v="200"/>
        <n v="202"/>
        <n v="204"/>
        <n v="206"/>
        <n v="208"/>
        <n v="213"/>
        <n v="219"/>
        <n v="220"/>
        <n v="223"/>
        <n v="225"/>
        <n v="227"/>
        <n v="229"/>
        <n v="231"/>
        <n v="232"/>
        <n v="233"/>
        <n v="234"/>
        <n v="241"/>
        <n v="242"/>
        <n v="244"/>
        <n v="245"/>
        <n v="249"/>
        <n v="250"/>
        <n v="251"/>
        <n v="253"/>
        <n v="254"/>
        <n v="255"/>
        <n v="257"/>
        <n v="260"/>
        <n v="265"/>
        <n v="266"/>
        <n v="268"/>
        <n v="270"/>
        <n v="272"/>
        <n v="277"/>
        <n v="278"/>
        <n v="279"/>
        <n v="281"/>
        <n v="282"/>
        <n v="283"/>
        <n v="284"/>
        <n v="285"/>
        <n v="286"/>
        <n v="287"/>
        <n v="288"/>
        <n v="290"/>
        <n v="292"/>
        <n v="294"/>
        <n v="295"/>
        <n v="297"/>
        <n v="298"/>
        <n v="300"/>
        <n v="301"/>
        <n v="302"/>
        <n v="303"/>
        <n v="308"/>
        <n v="309"/>
        <n v="310"/>
        <n v="311"/>
        <n v="314"/>
        <n v="317"/>
        <n v="319"/>
        <n v="320"/>
        <n v="321"/>
        <n v="323"/>
        <n v="325"/>
        <n v="327"/>
        <n v="328"/>
        <n v="329"/>
        <n v="330"/>
        <n v="332"/>
        <n v="333"/>
        <n v="335"/>
        <n v="336"/>
        <n v="338"/>
        <n v="339"/>
        <n v="340"/>
        <n v="341"/>
        <n v="343"/>
        <n v="345"/>
        <n v="819"/>
        <n v="820"/>
        <n v="821"/>
        <n v="828"/>
        <n v="829"/>
        <n v="832"/>
        <n v="835"/>
        <n v="838"/>
        <n v="839"/>
        <n v="842"/>
        <n v="843"/>
        <n v="845"/>
        <n v="846"/>
        <n v="849"/>
        <n v="855"/>
        <n v="856"/>
        <n v="857"/>
        <n v="860"/>
        <n v="1521"/>
        <n v="1537"/>
        <n v="1543"/>
        <n v="1546"/>
        <n v="1559"/>
        <n v="1567"/>
        <n v="1580"/>
        <n v="1582"/>
        <n v="1584"/>
        <n v="1591"/>
        <n v="1601"/>
        <n v="1603"/>
        <n v="1611"/>
        <n v="1613"/>
        <n v="1614"/>
        <n v="1621"/>
        <n v="1623"/>
        <n v="1628"/>
        <n v="1629"/>
        <n v="1633"/>
        <n v="1635"/>
        <n v="1636"/>
        <n v="1637"/>
        <n v="1638"/>
        <n v="1643"/>
        <n v="1648"/>
        <n v="1651"/>
        <n v="1655"/>
        <n v="1660"/>
        <n v="1663"/>
        <n v="1665"/>
        <n v="1667"/>
        <n v="1668"/>
        <n v="1671"/>
        <n v="1681"/>
        <n v="1683"/>
        <n v="1689"/>
        <n v="1693"/>
        <n v="1695"/>
        <n v="1696"/>
        <n v="1700"/>
        <n v="1704"/>
        <n v="1707"/>
        <n v="1708"/>
        <n v="1709"/>
        <n v="1710"/>
        <n v="1713"/>
        <n v="1717"/>
        <n v="1718"/>
        <n v="1720"/>
        <n v="1721"/>
        <n v="1723"/>
        <n v="1728"/>
        <n v="1730"/>
        <n v="1731"/>
        <n v="1737"/>
        <n v="1738"/>
        <n v="1741"/>
        <n v="1742"/>
        <n v="1743"/>
        <n v="1746"/>
        <n v="1747"/>
        <n v="1749"/>
        <n v="1751"/>
        <n v="1753"/>
        <n v="1756"/>
        <n v="1757"/>
        <n v="1758"/>
        <n v="1759"/>
        <n v="1763"/>
        <n v="1764"/>
        <n v="1765"/>
        <n v="1766"/>
        <n v="1767"/>
        <n v="1768"/>
        <n v="1769"/>
        <n v="1817"/>
        <n v="1821"/>
        <n v="1824"/>
        <n v="1833"/>
        <n v="1835"/>
        <n v="1840"/>
        <n v="1843"/>
        <n v="1844"/>
        <n v="1847"/>
        <n v="1850"/>
        <n v="1851"/>
        <n v="1854"/>
        <n v="1859"/>
        <n v="1861"/>
        <n v="1862"/>
        <n v="1866"/>
        <n v="1875"/>
        <n v="1877"/>
        <n v="1888"/>
        <n v="1890"/>
        <n v="1893"/>
        <n v="1898"/>
        <n v="1902"/>
        <n v="1903"/>
        <n v="1909"/>
        <n v="1914"/>
        <n v="1915"/>
        <n v="1938"/>
        <n v="1943"/>
        <n v="1954"/>
        <n v="1957"/>
        <n v="1958"/>
        <n v="1961"/>
        <n v="1967"/>
        <n v="1975"/>
        <n v="1979"/>
        <n v="1983"/>
        <n v="1984"/>
        <n v="1995"/>
        <n v="2000"/>
        <n v="2011"/>
        <n v="2015"/>
        <n v="2023"/>
        <n v="2025"/>
        <n v="2028"/>
        <n v="2030"/>
        <n v="2031"/>
        <n v="2046"/>
        <n v="2051"/>
        <n v="2053"/>
        <n v="2065"/>
        <n v="2067"/>
        <n v="2073"/>
        <n v="2081"/>
        <n v="2089"/>
        <n v="2092"/>
        <n v="2097"/>
        <n v="2102"/>
        <n v="2118"/>
        <n v="2128"/>
        <n v="2130"/>
        <n v="2133"/>
        <n v="2154"/>
        <n v="2155"/>
        <n v="2158"/>
        <n v="2164"/>
        <n v="2165"/>
        <n v="2169"/>
        <n v="2171"/>
        <n v="2173"/>
        <n v="2193"/>
        <n v="2195"/>
        <n v="2197"/>
        <n v="2200"/>
        <n v="2202"/>
        <n v="2210"/>
        <n v="2219"/>
        <n v="2229"/>
        <n v="2232"/>
        <n v="2237"/>
        <n v="2238"/>
        <n v="2241"/>
        <n v="2246"/>
        <n v="2248"/>
        <n v="2249"/>
        <n v="2252"/>
        <n v="2254"/>
        <n v="2260"/>
        <n v="2266"/>
        <n v="2268"/>
        <n v="2274"/>
        <n v="2285"/>
        <n v="2290"/>
        <n v="2291"/>
        <n v="2292"/>
        <n v="2303"/>
        <n v="2305"/>
        <n v="2307"/>
        <n v="2312"/>
        <n v="2315"/>
        <n v="2317"/>
        <n v="2322"/>
        <n v="2324"/>
        <n v="2325"/>
        <n v="2335"/>
        <n v="2338"/>
        <n v="2353"/>
        <n v="2354"/>
        <n v="2358"/>
        <n v="2360"/>
        <n v="2361"/>
        <n v="2362"/>
        <n v="2364"/>
        <n v="2386"/>
        <n v="2393"/>
        <n v="2394"/>
        <n v="2395"/>
        <n v="2396"/>
        <n v="2407"/>
        <n v="2414"/>
        <n v="2418"/>
        <n v="2424"/>
        <n v="2440"/>
        <n v="2443"/>
        <n v="2445"/>
        <n v="2454"/>
        <n v="2457"/>
        <n v="2469"/>
        <n v="2470"/>
        <n v="2472"/>
        <n v="2473"/>
        <n v="2479"/>
        <n v="2487"/>
        <n v="2497"/>
        <n v="2498"/>
        <n v="2501"/>
        <n v="2503"/>
        <n v="2511"/>
        <n v="2517"/>
        <n v="2519"/>
        <n v="2520"/>
        <n v="2523"/>
        <n v="2529"/>
        <n v="2535"/>
        <n v="2538"/>
        <n v="2539"/>
        <n v="2543"/>
        <n v="2548"/>
        <n v="2558"/>
        <n v="2568"/>
        <n v="2569"/>
        <n v="2570"/>
        <n v="2571"/>
        <n v="2575"/>
        <n v="2577"/>
        <n v="2581"/>
        <n v="2587"/>
        <n v="2588"/>
        <n v="2596"/>
        <n v="2598"/>
        <n v="2599"/>
        <n v="2600"/>
        <n v="2601"/>
        <n v="2608"/>
        <n v="2612"/>
        <n v="2620"/>
        <n v="2621"/>
        <n v="2627"/>
        <n v="2629"/>
        <n v="2636"/>
        <n v="2641"/>
        <n v="2652"/>
        <n v="2656"/>
        <n v="2660"/>
        <n v="2661"/>
        <n v="2663"/>
        <n v="2670"/>
        <n v="2681"/>
        <n v="2683"/>
        <n v="2692"/>
        <n v="2694"/>
        <n v="2703"/>
        <n v="2707"/>
        <n v="2714"/>
        <n v="2718"/>
        <n v="2730"/>
        <n v="2734"/>
        <n v="2736"/>
        <n v="2737"/>
        <n v="2741"/>
        <n v="2743"/>
        <n v="2744"/>
        <n v="2747"/>
        <n v="2757"/>
        <n v="2772"/>
        <n v="2773"/>
        <n v="2774"/>
        <n v="2775"/>
        <n v="2777"/>
        <n v="2781"/>
        <n v="2782"/>
        <n v="2789"/>
        <n v="2792"/>
        <n v="2793"/>
        <n v="2796"/>
        <n v="2797"/>
        <n v="2815"/>
        <n v="2817"/>
        <n v="2834"/>
        <n v="2848"/>
        <n v="2854"/>
        <n v="2859"/>
        <n v="2862"/>
        <n v="2863"/>
        <n v="2866"/>
        <n v="2879"/>
        <n v="2882"/>
        <n v="2887"/>
        <n v="2890"/>
        <n v="2891"/>
        <n v="2894"/>
        <n v="2901"/>
        <n v="2902"/>
        <n v="2903"/>
        <n v="2904"/>
        <n v="2905"/>
        <n v="2907"/>
        <n v="2908"/>
        <n v="2909"/>
        <n v="2913"/>
        <n v="2914"/>
        <n v="2918"/>
        <n v="2920"/>
        <n v="2922"/>
        <n v="2925"/>
        <n v="2929"/>
        <n v="2930"/>
        <n v="2931"/>
        <n v="2937"/>
        <n v="2938"/>
        <n v="2940"/>
        <n v="2944"/>
        <n v="2949"/>
        <n v="2955"/>
        <n v="2960"/>
        <n v="2962"/>
        <n v="2967"/>
        <n v="2968"/>
        <n v="2970"/>
        <n v="2975"/>
        <n v="2981"/>
        <n v="2983"/>
        <n v="2985"/>
        <n v="2990"/>
        <n v="2993"/>
        <n v="3007"/>
        <n v="3014"/>
        <n v="3018"/>
        <n v="3024"/>
        <n v="3026"/>
        <n v="3027"/>
        <n v="3028"/>
        <n v="3035"/>
        <n v="3038"/>
        <n v="3039"/>
        <n v="3041"/>
        <n v="3043"/>
        <n v="3048"/>
        <n v="3054"/>
        <n v="3056"/>
        <n v="3059"/>
        <n v="3060"/>
        <n v="3063"/>
        <n v="3065"/>
        <n v="3066"/>
        <n v="3072"/>
        <n v="3075"/>
        <n v="3076"/>
        <n v="3077"/>
        <n v="3078"/>
        <n v="3081"/>
        <n v="3082"/>
        <n v="3083"/>
        <n v="3088"/>
        <n v="3089"/>
        <n v="3092"/>
        <n v="3093"/>
        <n v="3095"/>
        <n v="3101"/>
        <n v="3103"/>
        <n v="3104"/>
        <n v="3105"/>
        <n v="3106"/>
        <n v="3115"/>
        <n v="3122"/>
        <n v="3125"/>
        <n v="3127"/>
        <n v="3128"/>
        <n v="3129"/>
        <n v="3130"/>
        <n v="3132"/>
        <n v="3133"/>
        <n v="3135"/>
        <n v="3137"/>
        <n v="3140"/>
        <n v="3152"/>
        <n v="3156"/>
        <n v="3162"/>
        <n v="3173"/>
        <n v="3175"/>
        <n v="3179"/>
        <n v="3181"/>
        <n v="3185"/>
        <n v="3188"/>
        <n v="3189"/>
        <n v="3192"/>
        <n v="3193"/>
        <n v="3194"/>
        <n v="3197"/>
        <n v="3199"/>
        <n v="3200"/>
        <n v="3202"/>
        <n v="3204"/>
        <n v="3210"/>
        <n v="3219"/>
        <n v="3224"/>
        <n v="3227"/>
        <n v="3228"/>
        <n v="3229"/>
        <n v="3230"/>
        <n v="3231"/>
        <n v="3232"/>
        <n v="3234"/>
        <n v="3235"/>
        <n v="3236"/>
        <n v="3240"/>
        <n v="3241"/>
        <n v="3243"/>
        <n v="3244"/>
        <n v="3245"/>
        <n v="3247"/>
        <n v="3248"/>
        <n v="3249"/>
        <n v="3251"/>
        <n v="3256"/>
        <n v="3260"/>
        <n v="3261"/>
        <n v="3264"/>
        <n v="3266"/>
        <n v="3269"/>
        <n v="3278"/>
        <n v="3279"/>
        <n v="3282"/>
        <n v="3287"/>
        <n v="3290"/>
        <n v="3293"/>
        <n v="3295"/>
        <n v="3296"/>
        <n v="3299"/>
        <n v="3301"/>
        <n v="3303"/>
        <n v="3304"/>
        <n v="3305"/>
        <n v="3309"/>
        <n v="3310"/>
        <n v="3311"/>
        <n v="3312"/>
        <n v="3313"/>
        <n v="3315"/>
        <n v="3317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4"/>
        <n v="3338"/>
        <n v="3339"/>
        <n v="3340"/>
        <n v="3343"/>
        <n v="3344"/>
        <n v="3348"/>
        <n v="3349"/>
        <n v="3353"/>
        <n v="3354"/>
        <n v="3356"/>
        <n v="3358"/>
        <n v="3360"/>
        <n v="3361"/>
        <n v="3368"/>
        <n v="3370"/>
        <n v="3372"/>
        <n v="3374"/>
        <n v="3385"/>
        <n v="3409"/>
        <n v="3410"/>
        <n v="3411"/>
        <n v="3412"/>
        <n v="3413"/>
        <n v="3414"/>
        <n v="3415"/>
        <n v="3416"/>
        <n v="3417"/>
        <n v="3418"/>
        <n v="3422"/>
        <n v="3423"/>
        <n v="3424"/>
        <n v="3429"/>
        <n v="3430"/>
        <n v="3431"/>
        <n v="3434"/>
        <n v="3435"/>
        <n v="3436"/>
        <n v="3439"/>
        <n v="3440"/>
        <n v="3442"/>
        <n v="3444"/>
        <n v="3446"/>
        <n v="3448"/>
        <n v="3449"/>
        <n v="3452"/>
        <n v="3453"/>
        <n v="3454"/>
        <n v="3456"/>
        <n v="3459"/>
        <n v="3461"/>
        <n v="3464"/>
        <n v="3466"/>
        <n v="3467"/>
        <n v="3468"/>
        <n v="3473"/>
        <n v="3475"/>
        <n v="3476"/>
        <n v="3477"/>
        <n v="3479"/>
        <n v="3480"/>
        <n v="3481"/>
        <n v="3486"/>
        <n v="3487"/>
        <n v="3490"/>
        <n v="3491"/>
        <n v="3499"/>
        <n v="3502"/>
        <n v="3503"/>
        <n v="3506"/>
        <n v="3507"/>
        <n v="3508"/>
        <n v="3510"/>
        <n v="3511"/>
        <n v="3512"/>
        <n v="3517"/>
        <n v="3520"/>
        <n v="3521"/>
        <n v="3523"/>
        <n v="3525"/>
        <n v="3528"/>
        <n v="3532"/>
        <n v="3534"/>
        <n v="3539"/>
        <n v="3540"/>
        <n v="3541"/>
        <n v="3542"/>
        <n v="3543"/>
        <n v="3550"/>
        <n v="3553"/>
        <n v="3554"/>
        <n v="3555"/>
        <n v="3557"/>
        <n v="3560"/>
        <n v="3563"/>
        <n v="3566"/>
        <n v="3567"/>
        <n v="3568"/>
        <n v="3570"/>
        <n v="3572"/>
        <n v="3575"/>
        <n v="3576"/>
        <n v="3578"/>
        <n v="3580"/>
        <n v="3581"/>
        <n v="3582"/>
        <n v="3589"/>
        <n v="3591"/>
        <n v="3593"/>
        <n v="3595"/>
        <n v="3597"/>
        <n v="3599"/>
        <n v="3607"/>
        <n v="3608"/>
        <n v="3612"/>
        <n v="3614"/>
        <n v="3618"/>
        <n v="3620"/>
        <n v="3623"/>
        <n v="3626"/>
        <n v="3627"/>
        <n v="3630"/>
        <n v="3634"/>
        <n v="3636"/>
        <n v="3637"/>
        <n v="3638"/>
        <n v="3642"/>
        <n v="3643"/>
        <n v="3645"/>
        <n v="3651"/>
        <n v="3655"/>
        <n v="3658"/>
        <n v="3659"/>
        <n v="3661"/>
        <n v="3663"/>
        <n v="3665"/>
        <n v="3666"/>
        <n v="3668"/>
        <n v="3669"/>
        <n v="3670"/>
        <n v="3673"/>
        <n v="3674"/>
        <n v="3675"/>
        <n v="3682"/>
        <n v="3683"/>
        <n v="3684"/>
        <n v="3688"/>
        <n v="3689"/>
        <n v="3691"/>
        <n v="3695"/>
        <n v="3699"/>
        <n v="3700"/>
        <n v="3701"/>
        <n v="3708"/>
        <n v="3710"/>
        <n v="3717"/>
        <n v="3725"/>
        <n v="3726"/>
        <n v="3728"/>
        <n v="3730"/>
        <n v="3732"/>
        <n v="3733"/>
        <n v="3734"/>
        <n v="3736"/>
        <n v="3737"/>
        <n v="3739"/>
        <n v="3741"/>
        <n v="3743"/>
        <n v="3747"/>
        <n v="3748"/>
        <n v="3751"/>
        <n v="3752"/>
        <n v="3753"/>
        <n v="3754"/>
        <n v="3755"/>
        <n v="3758"/>
        <n v="3759"/>
        <n v="3760"/>
        <n v="3762"/>
        <n v="3763"/>
        <n v="3766"/>
        <n v="3767"/>
        <n v="3768"/>
        <n v="3770"/>
        <n v="3773"/>
        <n v="3774"/>
        <n v="3777"/>
        <n v="3778"/>
        <n v="3785"/>
        <n v="3787"/>
        <n v="3788"/>
        <n v="3790"/>
        <n v="3791"/>
        <n v="3793"/>
        <n v="3795"/>
        <n v="3796"/>
        <n v="3800"/>
        <n v="3801"/>
        <n v="3804"/>
        <n v="3805"/>
        <n v="3806"/>
        <n v="3811"/>
        <n v="3814"/>
        <n v="3815"/>
        <n v="3816"/>
        <n v="3817"/>
        <n v="3818"/>
        <n v="3820"/>
        <n v="3821"/>
        <n v="3826"/>
        <n v="3828"/>
        <n v="3829"/>
        <n v="3830"/>
        <n v="3831"/>
        <n v="3832"/>
        <n v="3834"/>
        <n v="3837"/>
        <n v="3839"/>
        <n v="3840"/>
        <n v="3841"/>
        <n v="3848"/>
        <n v="3849"/>
        <n v="3851"/>
        <n v="3854"/>
        <n v="3856"/>
        <n v="3857"/>
        <n v="3858"/>
        <n v="3859"/>
        <n v="3860"/>
        <n v="3863"/>
        <n v="3865"/>
        <n v="3867"/>
        <n v="3869"/>
        <n v="3873"/>
        <n v="3875"/>
        <n v="3877"/>
        <n v="3879"/>
        <n v="3880"/>
        <n v="3881"/>
        <n v="3883"/>
        <n v="3884"/>
        <n v="3885"/>
        <n v="3886"/>
        <n v="3888"/>
        <n v="3891"/>
        <n v="3892"/>
        <n v="3893"/>
        <n v="3894"/>
        <n v="3895"/>
        <n v="3896"/>
        <n v="3897"/>
        <n v="3898"/>
        <n v="3899"/>
        <n v="3900"/>
        <n v="3902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7"/>
        <n v="3920"/>
        <n v="3921"/>
        <n v="3923"/>
        <n v="3924"/>
        <n v="3925"/>
        <n v="3926"/>
        <n v="3929"/>
        <n v="3930"/>
        <n v="3931"/>
        <n v="3933"/>
        <n v="3937"/>
        <n v="3938"/>
        <n v="3940"/>
        <n v="3942"/>
        <n v="3946"/>
        <n v="3947"/>
        <n v="3948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3"/>
        <n v="3964"/>
        <n v="3965"/>
        <n v="3968"/>
        <n v="3971"/>
        <n v="3972"/>
        <n v="3973"/>
        <n v="3974"/>
        <n v="3975"/>
        <n v="3977"/>
        <n v="3978"/>
        <n v="3981"/>
        <n v="3985"/>
        <n v="3986"/>
        <n v="3987"/>
        <n v="3989"/>
        <n v="3990"/>
        <n v="3992"/>
        <n v="3994"/>
        <n v="3995"/>
        <n v="3996"/>
        <n v="3997"/>
        <n v="3998"/>
        <n v="3999"/>
        <n v="4000"/>
        <n v="4001"/>
        <n v="4003"/>
        <n v="4004"/>
        <n v="4006"/>
        <n v="4009"/>
        <n v="4012"/>
        <n v="4013"/>
        <n v="4014"/>
        <n v="4017"/>
        <n v="4018"/>
        <n v="4019"/>
        <n v="4021"/>
        <n v="4023"/>
        <n v="4024"/>
        <n v="4025"/>
        <n v="4026"/>
        <n v="4027"/>
        <n v="4029"/>
        <n v="4030"/>
        <n v="4031"/>
        <n v="4032"/>
        <n v="4034"/>
        <n v="4035"/>
        <n v="4036"/>
        <n v="4041"/>
        <n v="4045"/>
        <n v="4046"/>
        <n v="4047"/>
        <n v="4048"/>
        <n v="4050"/>
        <n v="4052"/>
        <n v="4053"/>
        <n v="4054"/>
        <n v="4056"/>
        <n v="4057"/>
        <n v="4059"/>
        <n v="4060"/>
        <n v="4062"/>
        <n v="4063"/>
        <n v="4064"/>
        <n v="4065"/>
        <n v="4067"/>
        <n v="4068"/>
        <n v="4069"/>
        <n v="4070"/>
        <n v="4071"/>
        <n v="4073"/>
        <n v="4074"/>
        <n v="4075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100"/>
        <n v="4101"/>
        <n v="4102"/>
        <n v="4103"/>
        <n v="4104"/>
        <n v="4105"/>
        <n v="4107"/>
        <n v="4108"/>
        <n v="4109"/>
        <n v="4110"/>
        <n v="4112"/>
        <n v="4113"/>
        <n v="4114"/>
        <n v="4115"/>
        <n v="4116"/>
        <n v="4117"/>
        <n v="4118"/>
        <n v="4120"/>
        <n v="4121"/>
        <n v="4122"/>
        <n v="4123"/>
        <n v="4124"/>
        <n v="4126"/>
        <n v="4127"/>
        <n v="4130"/>
        <n v="4131"/>
        <n v="4132"/>
        <n v="4133"/>
        <n v="4136"/>
        <n v="4137"/>
        <n v="4139"/>
        <n v="4140"/>
        <n v="4141"/>
        <n v="4142"/>
        <n v="4143"/>
        <n v="4144"/>
        <n v="4145"/>
        <n v="4146"/>
        <n v="4147"/>
        <n v="4149"/>
        <n v="4150"/>
        <n v="4151"/>
        <n v="4152"/>
        <n v="4154"/>
        <n v="4155"/>
        <n v="4159"/>
        <n v="4160"/>
        <n v="4162"/>
        <n v="4165"/>
        <n v="4167"/>
        <n v="4168"/>
        <n v="4170"/>
        <n v="4171"/>
        <n v="4172"/>
        <n v="4174"/>
        <n v="4175"/>
        <n v="4176"/>
        <n v="4177"/>
        <n v="4180"/>
        <n v="4184"/>
        <n v="4185"/>
        <n v="4186"/>
        <n v="4188"/>
        <n v="4189"/>
        <n v="4190"/>
        <n v="4192"/>
        <n v="4193"/>
        <n v="4194"/>
        <n v="4195"/>
        <n v="4197"/>
        <n v="4198"/>
        <n v="4200"/>
        <n v="4202"/>
        <n v="4203"/>
        <n v="4204"/>
        <n v="4205"/>
        <n v="4211"/>
        <n v="4213"/>
        <n v="4215"/>
        <n v="4217"/>
        <n v="4218"/>
        <n v="4219"/>
        <n v="4220"/>
        <n v="4222"/>
        <n v="4225"/>
        <n v="4226"/>
        <n v="4228"/>
        <n v="4230"/>
        <n v="4231"/>
        <n v="4235"/>
        <n v="4238"/>
        <n v="4240"/>
        <n v="4241"/>
        <n v="4244"/>
        <n v="4246"/>
        <n v="4247"/>
        <n v="4250"/>
        <n v="4251"/>
        <n v="4253"/>
        <n v="4255"/>
        <n v="4256"/>
        <n v="4257"/>
        <n v="4258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7"/>
        <n v="4279"/>
        <n v="4280"/>
        <n v="4281"/>
        <n v="4282"/>
        <n v="4283"/>
        <n v="4285"/>
        <n v="4286"/>
        <n v="4287"/>
        <n v="4288"/>
        <n v="4289"/>
        <n v="4293"/>
        <n v="4297"/>
        <n v="4298"/>
        <n v="4300"/>
        <n v="4301"/>
        <n v="4302"/>
        <n v="4303"/>
        <n v="4304"/>
        <n v="4305"/>
        <n v="4306"/>
        <n v="4310"/>
        <n v="4313"/>
        <n v="4314"/>
        <n v="4315"/>
        <n v="4316"/>
        <n v="4317"/>
        <n v="4318"/>
        <n v="4319"/>
        <n v="4322"/>
        <n v="4324"/>
        <n v="4325"/>
        <n v="4326"/>
        <n v="4328"/>
        <n v="4329"/>
        <n v="4330"/>
        <n v="4331"/>
        <n v="4332"/>
        <n v="4334"/>
        <n v="4335"/>
        <n v="4337"/>
        <n v="4338"/>
        <n v="4339"/>
        <n v="4342"/>
        <n v="4343"/>
        <n v="4344"/>
        <n v="4345"/>
        <n v="4346"/>
        <n v="4347"/>
        <n v="4348"/>
        <n v="4351"/>
        <n v="4353"/>
        <n v="4354"/>
        <n v="4355"/>
        <n v="4358"/>
        <n v="4362"/>
        <n v="4363"/>
        <n v="4365"/>
        <n v="4366"/>
        <n v="4367"/>
        <n v="4369"/>
        <n v="4370"/>
        <n v="4373"/>
        <n v="4374"/>
        <n v="4375"/>
        <n v="4376"/>
        <n v="4378"/>
        <n v="4381"/>
        <n v="4385"/>
        <n v="4386"/>
        <n v="4398"/>
        <n v="4410"/>
        <n v="4411"/>
        <n v="4417"/>
        <n v="4419"/>
        <n v="4424"/>
        <n v="4425"/>
        <n v="4426"/>
        <n v="4428"/>
        <n v="4431"/>
        <n v="4434"/>
        <n v="4436"/>
        <n v="4437"/>
        <n v="4443"/>
        <n v="4444"/>
        <n v="4446"/>
        <n v="4451"/>
        <n v="4452"/>
        <n v="4454"/>
        <n v="4455"/>
        <n v="4461"/>
        <n v="4462"/>
        <n v="4467"/>
        <n v="4469"/>
        <n v="4475"/>
        <n v="4476"/>
        <n v="4479"/>
        <n v="4485"/>
        <n v="4489"/>
        <n v="4490"/>
        <n v="4493"/>
        <n v="4494"/>
        <n v="4496"/>
        <n v="4500"/>
        <n v="4503"/>
        <n v="4511"/>
        <n v="4521"/>
        <n v="4524"/>
        <n v="4525"/>
        <n v="4526"/>
        <n v="4527"/>
        <n v="4529"/>
        <n v="4533"/>
        <n v="4534"/>
        <n v="4542"/>
        <n v="4544"/>
        <n v="4545"/>
        <n v="4549"/>
        <n v="4550"/>
        <n v="4552"/>
        <n v="4553"/>
        <n v="4554"/>
        <n v="4563"/>
        <n v="4575"/>
        <n v="4576"/>
        <n v="4577"/>
        <n v="4578"/>
        <n v="4586"/>
        <n v="4587"/>
        <n v="4590"/>
        <n v="4592"/>
        <n v="4593"/>
        <n v="4602"/>
        <n v="4606"/>
        <n v="4607"/>
        <n v="4608"/>
        <n v="4609"/>
        <n v="4610"/>
        <n v="4611"/>
        <n v="4616"/>
        <n v="4620"/>
        <n v="4622"/>
        <n v="4626"/>
        <n v="4636"/>
        <n v="4637"/>
        <n v="4641"/>
        <n v="4642"/>
        <n v="4644"/>
        <n v="4648"/>
        <n v="4654"/>
        <n v="4656"/>
        <n v="4659"/>
        <n v="4660"/>
        <n v="4663"/>
        <n v="4664"/>
        <n v="4666"/>
        <n v="4672"/>
        <n v="4674"/>
        <n v="4675"/>
        <n v="4676"/>
        <n v="4679"/>
        <n v="4685"/>
        <n v="4688"/>
        <n v="4692"/>
        <n v="4699"/>
        <n v="4700"/>
        <n v="4703"/>
        <n v="4704"/>
        <n v="4706"/>
        <n v="4708"/>
        <n v="4709"/>
        <n v="4710"/>
        <n v="4711"/>
        <n v="4714"/>
        <n v="4715"/>
        <n v="4718"/>
        <n v="4719"/>
        <n v="4720"/>
        <n v="4722"/>
        <n v="4724"/>
        <n v="4725"/>
        <n v="4726"/>
        <n v="4728"/>
        <n v="4729"/>
        <n v="4730"/>
        <n v="4733"/>
        <n v="4734"/>
        <n v="4735"/>
        <n v="4736"/>
        <n v="4737"/>
        <n v="4739"/>
        <n v="4754"/>
        <n v="4755"/>
        <n v="4762"/>
        <n v="4767"/>
        <n v="4770"/>
        <n v="4772"/>
        <n v="4775"/>
        <n v="4776"/>
        <n v="4780"/>
        <n v="4782"/>
        <n v="4783"/>
        <n v="4784"/>
        <n v="4785"/>
        <n v="4788"/>
        <n v="4789"/>
        <n v="4790"/>
        <n v="4791"/>
        <n v="4795"/>
        <n v="4796"/>
        <n v="4797"/>
        <n v="4802"/>
        <n v="4806"/>
        <n v="4807"/>
        <n v="4809"/>
        <n v="4811"/>
        <n v="4816"/>
        <n v="4817"/>
        <n v="4819"/>
        <n v="4820"/>
        <n v="4822"/>
        <n v="4829"/>
        <n v="4831"/>
        <n v="4832"/>
        <n v="4833"/>
        <n v="4834"/>
        <n v="4837"/>
        <n v="4838"/>
        <n v="4839"/>
        <n v="4840"/>
        <n v="4841"/>
        <n v="4842"/>
        <n v="4843"/>
        <n v="4844"/>
        <n v="4846"/>
        <n v="4847"/>
        <n v="4849"/>
        <n v="4851"/>
        <n v="4852"/>
        <n v="4853"/>
        <n v="4855"/>
        <n v="4859"/>
        <n v="4860"/>
        <n v="4861"/>
        <n v="4865"/>
        <n v="4867"/>
        <n v="4869"/>
        <n v="4870"/>
        <n v="4872"/>
        <n v="4874"/>
        <n v="4877"/>
        <n v="4881"/>
        <n v="4882"/>
        <n v="4883"/>
        <n v="4888"/>
        <n v="4889"/>
        <n v="4893"/>
        <n v="4896"/>
        <n v="4900"/>
        <n v="4902"/>
        <n v="4903"/>
        <n v="4904"/>
        <n v="4905"/>
        <n v="4909"/>
        <n v="4910"/>
        <n v="4911"/>
        <n v="4912"/>
        <n v="4913"/>
        <n v="4914"/>
        <n v="4915"/>
        <n v="4916"/>
        <n v="4917"/>
        <n v="4921"/>
        <n v="4923"/>
        <n v="4924"/>
        <n v="4926"/>
        <n v="4928"/>
        <n v="4931"/>
        <n v="4932"/>
        <n v="4933"/>
        <n v="4936"/>
        <n v="4937"/>
        <n v="4938"/>
        <n v="4941"/>
        <n v="4942"/>
        <n v="4943"/>
        <n v="4944"/>
        <n v="4947"/>
        <n v="4951"/>
        <n v="4952"/>
        <n v="4953"/>
        <n v="4954"/>
        <n v="4955"/>
        <n v="4956"/>
        <n v="4957"/>
        <n v="4960"/>
        <n v="4961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7"/>
        <n v="4978"/>
        <n v="4980"/>
        <n v="4981"/>
        <n v="4982"/>
        <n v="4986"/>
        <n v="4991"/>
        <n v="4999"/>
        <n v="5000"/>
        <n v="5002"/>
        <n v="5003"/>
        <n v="5004"/>
        <n v="5005"/>
        <n v="5006"/>
        <n v="5007"/>
        <n v="5009"/>
        <n v="5010"/>
        <n v="5011"/>
        <n v="5014"/>
        <n v="5015"/>
        <n v="5016"/>
        <n v="5021"/>
        <n v="5025"/>
        <n v="5026"/>
        <n v="5028"/>
        <n v="5031"/>
        <n v="5035"/>
        <n v="5039"/>
        <n v="5040"/>
        <n v="5045"/>
        <n v="5048"/>
        <n v="5052"/>
        <n v="5059"/>
        <n v="5062"/>
        <n v="5063"/>
        <n v="5065"/>
        <n v="5066"/>
        <n v="5067"/>
        <n v="5068"/>
        <n v="5071"/>
        <n v="5072"/>
        <n v="5075"/>
        <n v="5077"/>
        <n v="5078"/>
        <n v="5079"/>
        <n v="5081"/>
        <n v="5087"/>
        <n v="5089"/>
        <n v="5091"/>
        <n v="5092"/>
        <n v="5093"/>
        <n v="5094"/>
        <n v="5095"/>
        <n v="5096"/>
        <n v="5097"/>
        <n v="5098"/>
        <n v="5099"/>
        <n v="5101"/>
        <n v="5107"/>
        <n v="5108"/>
        <n v="5109"/>
        <n v="5110"/>
        <n v="5112"/>
        <n v="5114"/>
        <n v="5115"/>
        <n v="5117"/>
        <n v="5118"/>
        <n v="5120"/>
        <n v="5122"/>
        <n v="5123"/>
        <n v="5128"/>
        <n v="5129"/>
        <n v="5131"/>
        <n v="5134"/>
        <n v="5136"/>
        <n v="5139"/>
        <n v="5140"/>
        <n v="5142"/>
        <n v="5144"/>
        <n v="5146"/>
        <n v="5147"/>
        <n v="5150"/>
        <n v="5156"/>
        <n v="5158"/>
        <n v="5159"/>
        <n v="5161"/>
        <n v="5162"/>
        <n v="5163"/>
        <n v="5165"/>
        <n v="5167"/>
        <n v="5169"/>
        <n v="5172"/>
        <n v="5176"/>
        <n v="5177"/>
        <n v="5178"/>
        <n v="5180"/>
        <n v="5183"/>
        <n v="5191"/>
        <n v="5192"/>
        <n v="5195"/>
        <n v="5199"/>
        <n v="5200"/>
        <n v="5201"/>
        <n v="5203"/>
        <n v="5204"/>
        <n v="5209"/>
        <n v="5217"/>
        <n v="5218"/>
        <n v="5219"/>
        <n v="5220"/>
        <n v="5221"/>
        <n v="5225"/>
        <n v="5226"/>
        <n v="5227"/>
        <n v="5232"/>
        <n v="5233"/>
        <n v="5236"/>
        <n v="5238"/>
        <n v="5240"/>
        <n v="5241"/>
        <n v="5245"/>
        <n v="5249"/>
        <n v="5255"/>
        <n v="5256"/>
        <n v="5257"/>
        <n v="5258"/>
        <n v="5260"/>
        <n v="5264"/>
        <n v="5270"/>
        <n v="5271"/>
        <n v="5273"/>
        <n v="5275"/>
        <n v="5276"/>
        <n v="5277"/>
        <n v="5278"/>
        <n v="5281"/>
        <n v="5288"/>
        <n v="5289"/>
        <n v="5290"/>
        <n v="5293"/>
        <n v="5295"/>
        <n v="5304"/>
        <n v="5311"/>
        <n v="5313"/>
        <n v="5317"/>
        <n v="5318"/>
        <n v="5320"/>
        <n v="5322"/>
        <n v="5324"/>
        <n v="5325"/>
        <n v="5326"/>
        <n v="5327"/>
        <n v="5328"/>
        <n v="5331"/>
        <n v="5332"/>
        <n v="5333"/>
        <n v="5334"/>
        <n v="5340"/>
        <n v="5342"/>
        <n v="5344"/>
        <n v="5345"/>
        <n v="5346"/>
        <n v="5348"/>
        <n v="5349"/>
        <n v="5350"/>
        <n v="5351"/>
        <n v="5353"/>
        <n v="5355"/>
        <n v="5356"/>
        <n v="5358"/>
        <n v="5360"/>
        <n v="5361"/>
        <n v="5362"/>
        <n v="5365"/>
        <n v="5367"/>
        <n v="5369"/>
        <n v="5370"/>
        <n v="5375"/>
        <n v="5377"/>
        <n v="5378"/>
        <n v="5380"/>
        <n v="5384"/>
        <n v="5387"/>
        <n v="5391"/>
        <n v="5392"/>
        <n v="5395"/>
        <n v="5396"/>
        <n v="5397"/>
        <n v="5398"/>
        <n v="5404"/>
        <n v="5405"/>
        <n v="5407"/>
        <n v="5408"/>
        <n v="5409"/>
        <n v="5410"/>
        <n v="5412"/>
        <n v="5413"/>
        <n v="5414"/>
        <n v="5415"/>
        <n v="5416"/>
        <n v="5418"/>
        <n v="5420"/>
        <n v="5421"/>
        <n v="5425"/>
        <n v="5430"/>
        <n v="5431"/>
        <n v="5444"/>
        <n v="5451"/>
        <n v="5452"/>
        <n v="5455"/>
        <n v="5456"/>
        <n v="5458"/>
        <n v="5460"/>
        <n v="5462"/>
        <n v="5463"/>
        <n v="5464"/>
        <n v="5466"/>
        <n v="5467"/>
        <n v="5470"/>
        <n v="5471"/>
        <n v="5472"/>
        <n v="5473"/>
        <n v="5474"/>
        <n v="5475"/>
        <n v="5482"/>
        <n v="5484"/>
        <n v="5486"/>
        <n v="5487"/>
        <n v="5489"/>
        <n v="5490"/>
        <n v="5491"/>
        <n v="5492"/>
        <n v="5497"/>
        <n v="5503"/>
        <n v="5512"/>
        <n v="5513"/>
        <n v="5514"/>
        <n v="5515"/>
        <n v="5516"/>
        <n v="5517"/>
        <n v="5522"/>
        <n v="5523"/>
        <n v="5525"/>
        <n v="5527"/>
        <n v="5528"/>
        <n v="5533"/>
        <n v="5534"/>
        <n v="5538"/>
        <n v="5541"/>
        <n v="5542"/>
        <n v="5543"/>
        <n v="5545"/>
        <n v="5550"/>
        <n v="5556"/>
        <n v="5562"/>
        <n v="5563"/>
        <n v="5568"/>
        <n v="5572"/>
        <n v="5577"/>
        <n v="5580"/>
        <n v="5582"/>
        <n v="5586"/>
        <n v="5587"/>
        <n v="5591"/>
        <n v="5597"/>
        <n v="5598"/>
        <n v="5599"/>
        <n v="5602"/>
        <n v="5603"/>
        <n v="5606"/>
        <n v="5612"/>
        <n v="5613"/>
        <n v="5614"/>
        <n v="5615"/>
        <n v="5616"/>
        <n v="5618"/>
        <n v="5621"/>
        <n v="5622"/>
        <n v="5623"/>
        <n v="5625"/>
        <n v="5626"/>
        <n v="5627"/>
        <n v="5629"/>
        <n v="5630"/>
        <n v="5631"/>
        <n v="5633"/>
        <n v="5640"/>
        <n v="5641"/>
        <n v="5644"/>
        <n v="5651"/>
        <n v="5653"/>
        <n v="5654"/>
        <n v="5658"/>
        <n v="5661"/>
        <n v="5662"/>
        <n v="5664"/>
        <n v="5666"/>
        <n v="5668"/>
        <n v="5671"/>
        <n v="5672"/>
        <n v="5673"/>
        <n v="5675"/>
        <n v="5677"/>
        <n v="5678"/>
        <n v="5679"/>
        <n v="5681"/>
        <n v="5686"/>
        <n v="5689"/>
        <n v="5690"/>
        <n v="5696"/>
        <n v="5699"/>
        <n v="5702"/>
        <n v="5704"/>
        <n v="5705"/>
        <n v="5707"/>
        <n v="5708"/>
        <n v="5714"/>
        <n v="5715"/>
        <n v="5718"/>
        <n v="5721"/>
        <n v="5722"/>
        <n v="5723"/>
        <n v="5725"/>
        <n v="5727"/>
        <n v="5744"/>
        <n v="5755"/>
        <n v="5758"/>
        <n v="5759"/>
        <n v="5760"/>
        <n v="5761"/>
        <n v="5763"/>
        <n v="5765"/>
        <n v="5766"/>
        <n v="5772"/>
        <n v="5774"/>
        <n v="5778"/>
        <n v="5781"/>
        <n v="5783"/>
        <n v="5784"/>
        <n v="5786"/>
        <n v="5789"/>
        <n v="5790"/>
        <n v="5791"/>
        <n v="5793"/>
        <n v="5794"/>
        <n v="5797"/>
        <n v="5799"/>
        <n v="5802"/>
        <n v="5804"/>
        <n v="5805"/>
        <n v="5806"/>
        <n v="5810"/>
        <n v="5812"/>
        <n v="5815"/>
        <n v="5816"/>
        <n v="5818"/>
        <n v="5819"/>
        <n v="5820"/>
        <n v="5831"/>
        <n v="5832"/>
        <n v="5834"/>
        <n v="5839"/>
        <n v="5848"/>
        <n v="5849"/>
        <n v="5852"/>
        <n v="5853"/>
        <n v="5854"/>
        <n v="5857"/>
        <n v="5862"/>
        <n v="5863"/>
        <n v="5865"/>
        <n v="5866"/>
        <n v="5867"/>
        <n v="5868"/>
        <n v="5871"/>
        <n v="5873"/>
        <n v="5884"/>
        <n v="5886"/>
        <n v="5889"/>
        <n v="5891"/>
        <n v="5894"/>
        <n v="5895"/>
        <n v="5896"/>
        <n v="5900"/>
        <n v="5904"/>
        <n v="5907"/>
        <n v="5909"/>
        <n v="5910"/>
        <n v="5913"/>
        <n v="5914"/>
        <n v="5915"/>
        <n v="5916"/>
        <n v="5917"/>
        <n v="5918"/>
        <n v="5922"/>
        <n v="5923"/>
        <n v="5924"/>
        <n v="5926"/>
        <n v="5930"/>
        <n v="5932"/>
        <n v="5935"/>
        <n v="5936"/>
        <n v="5938"/>
        <n v="5940"/>
        <n v="5941"/>
        <n v="5943"/>
        <n v="5944"/>
        <n v="5947"/>
        <n v="5949"/>
        <n v="5952"/>
        <n v="5955"/>
        <n v="5957"/>
        <n v="5958"/>
        <n v="5959"/>
        <n v="5960"/>
        <n v="5961"/>
        <n v="5962"/>
        <n v="5963"/>
        <n v="5964"/>
        <n v="5967"/>
        <n v="5969"/>
        <n v="5971"/>
        <n v="5972"/>
        <n v="5974"/>
        <n v="5975"/>
        <n v="5978"/>
        <n v="5986"/>
        <n v="5988"/>
        <n v="5990"/>
        <n v="5992"/>
        <n v="5993"/>
        <n v="5994"/>
        <n v="5999"/>
        <n v="6002"/>
        <n v="6008"/>
        <n v="6009"/>
        <n v="6011"/>
        <n v="6013"/>
        <n v="6016"/>
        <n v="6017"/>
        <n v="6021"/>
        <n v="6025"/>
        <n v="6026"/>
        <n v="6027"/>
        <n v="6028"/>
        <n v="6029"/>
        <n v="6030"/>
        <n v="6035"/>
        <n v="6036"/>
        <n v="6047"/>
        <n v="6050"/>
        <n v="6051"/>
        <n v="6052"/>
        <n v="6054"/>
        <n v="6055"/>
        <n v="6058"/>
        <n v="6059"/>
        <n v="6061"/>
        <n v="6062"/>
        <n v="6063"/>
        <n v="6064"/>
        <n v="6065"/>
        <n v="6066"/>
        <n v="6075"/>
        <n v="6076"/>
        <n v="6079"/>
        <n v="6082"/>
        <n v="6083"/>
        <n v="6086"/>
        <n v="6087"/>
        <n v="6088"/>
        <n v="6089"/>
        <n v="6091"/>
        <n v="6092"/>
        <n v="6095"/>
        <n v="6096"/>
        <n v="6098"/>
        <n v="6101"/>
        <n v="6102"/>
        <n v="6103"/>
        <n v="6104"/>
        <n v="6105"/>
        <n v="6109"/>
        <n v="6111"/>
        <n v="6112"/>
        <n v="6113"/>
        <n v="6115"/>
        <n v="6116"/>
        <n v="6117"/>
        <n v="6119"/>
        <n v="6124"/>
        <n v="6125"/>
        <n v="6126"/>
        <n v="6130"/>
        <n v="6142"/>
        <n v="6143"/>
        <n v="6146"/>
        <n v="6147"/>
        <n v="6151"/>
        <n v="6152"/>
        <n v="6154"/>
        <n v="6155"/>
        <n v="6157"/>
        <n v="6158"/>
        <n v="6162"/>
        <n v="6163"/>
        <n v="6168"/>
        <n v="6171"/>
        <n v="6173"/>
        <n v="6177"/>
        <n v="6178"/>
        <n v="6179"/>
        <n v="6180"/>
        <n v="6181"/>
        <n v="6182"/>
        <n v="6185"/>
        <n v="6187"/>
        <n v="6191"/>
        <n v="6192"/>
        <n v="6194"/>
        <n v="6195"/>
        <n v="6196"/>
        <n v="6197"/>
        <n v="6198"/>
        <n v="6201"/>
        <n v="6203"/>
        <n v="6204"/>
        <n v="6206"/>
        <n v="6207"/>
        <n v="6208"/>
        <n v="6209"/>
        <n v="6211"/>
        <n v="6212"/>
        <n v="6213"/>
        <n v="6214"/>
        <n v="6219"/>
        <n v="6221"/>
        <n v="6225"/>
        <n v="6229"/>
        <n v="6230"/>
        <n v="6233"/>
        <n v="6235"/>
        <n v="6238"/>
        <n v="6243"/>
        <n v="6246"/>
        <n v="6247"/>
        <n v="6248"/>
        <n v="6250"/>
        <n v="6254"/>
        <n v="6255"/>
        <n v="6257"/>
        <n v="6258"/>
        <n v="6261"/>
        <n v="6263"/>
        <n v="6264"/>
        <n v="6270"/>
        <n v="6271"/>
        <n v="6273"/>
        <n v="6277"/>
        <n v="6279"/>
        <n v="6282"/>
        <n v="6290"/>
        <n v="6293"/>
        <n v="6295"/>
        <n v="6297"/>
        <n v="6298"/>
        <n v="6299"/>
        <n v="6302"/>
        <n v="6304"/>
        <n v="6305"/>
        <n v="6306"/>
        <n v="6308"/>
        <n v="6309"/>
        <n v="6310"/>
        <n v="6312"/>
        <n v="6315"/>
        <n v="6317"/>
        <n v="6318"/>
        <n v="6321"/>
        <n v="6322"/>
        <n v="6323"/>
        <n v="6324"/>
        <n v="6325"/>
        <n v="6326"/>
        <n v="6329"/>
        <n v="6331"/>
        <n v="6332"/>
        <n v="6335"/>
        <n v="6337"/>
        <n v="6341"/>
        <n v="6342"/>
        <n v="6346"/>
        <n v="6349"/>
        <n v="6350"/>
        <n v="6352"/>
        <n v="6353"/>
        <n v="6356"/>
        <n v="6362"/>
        <n v="6365"/>
        <n v="6379"/>
        <n v="6380"/>
        <n v="6381"/>
        <n v="6384"/>
        <n v="6387"/>
        <n v="6388"/>
        <n v="6389"/>
        <n v="6390"/>
        <n v="6391"/>
        <n v="6393"/>
        <n v="6396"/>
        <n v="6397"/>
        <n v="6399"/>
        <n v="6403"/>
        <n v="6404"/>
        <n v="6406"/>
        <n v="6407"/>
        <n v="6408"/>
        <n v="6409"/>
        <n v="6410"/>
        <n v="6411"/>
        <n v="6412"/>
        <n v="6413"/>
        <n v="6414"/>
        <n v="6416"/>
        <n v="6419"/>
        <n v="6422"/>
        <n v="6423"/>
        <n v="6424"/>
        <n v="6429"/>
        <n v="6431"/>
        <n v="6432"/>
        <n v="6433"/>
        <n v="6434"/>
        <n v="6435"/>
        <n v="6436"/>
        <n v="6437"/>
        <n v="6438"/>
        <n v="6439"/>
        <n v="6441"/>
        <n v="6443"/>
        <n v="6444"/>
        <n v="6446"/>
        <n v="6447"/>
        <n v="6450"/>
        <n v="6451"/>
        <n v="6456"/>
        <n v="6457"/>
        <n v="6459"/>
        <n v="6461"/>
        <n v="6464"/>
        <n v="6470"/>
        <n v="6472"/>
        <n v="6473"/>
        <n v="6478"/>
        <n v="6479"/>
        <n v="6480"/>
        <n v="6481"/>
        <n v="6484"/>
        <n v="6485"/>
        <n v="6489"/>
        <n v="6493"/>
        <n v="6494"/>
        <n v="6497"/>
        <n v="6501"/>
        <n v="6503"/>
        <n v="6508"/>
        <n v="6510"/>
        <n v="6513"/>
        <n v="6514"/>
        <n v="6518"/>
        <n v="6519"/>
        <n v="6523"/>
        <n v="6524"/>
        <n v="6525"/>
        <n v="6528"/>
        <n v="6530"/>
        <n v="6532"/>
        <n v="6536"/>
        <n v="6538"/>
        <n v="6540"/>
        <n v="6542"/>
        <n v="6547"/>
        <n v="6554"/>
        <n v="6556"/>
        <n v="6558"/>
        <n v="6559"/>
        <n v="6561"/>
        <n v="6563"/>
        <n v="6564"/>
        <n v="6566"/>
        <n v="6567"/>
        <n v="6568"/>
        <n v="6572"/>
        <n v="6573"/>
        <n v="6575"/>
        <n v="6576"/>
        <n v="6577"/>
        <n v="6579"/>
        <n v="6580"/>
        <n v="6582"/>
        <n v="6585"/>
        <n v="6586"/>
        <n v="6589"/>
        <n v="6592"/>
        <n v="6593"/>
        <n v="6594"/>
        <n v="6595"/>
        <n v="6596"/>
        <n v="6598"/>
        <n v="6599"/>
        <n v="6600"/>
        <n v="6601"/>
        <n v="6603"/>
        <n v="6608"/>
        <n v="6610"/>
        <n v="6612"/>
        <n v="6613"/>
        <n v="6615"/>
        <n v="6616"/>
        <n v="6623"/>
        <n v="6624"/>
        <n v="6627"/>
        <n v="6631"/>
        <n v="6632"/>
        <n v="6633"/>
        <n v="6634"/>
        <n v="6635"/>
        <n v="6640"/>
        <n v="6643"/>
        <n v="6648"/>
        <n v="6650"/>
        <n v="6651"/>
        <n v="6654"/>
        <n v="6656"/>
        <n v="6658"/>
        <n v="6660"/>
        <n v="6661"/>
        <n v="6667"/>
        <n v="6668"/>
        <n v="6670"/>
        <n v="6671"/>
        <n v="6672"/>
        <n v="6678"/>
        <n v="6679"/>
        <n v="6680"/>
        <n v="6681"/>
        <n v="6682"/>
        <n v="6685"/>
        <n v="6687"/>
        <n v="6690"/>
        <n v="6691"/>
        <n v="6693"/>
        <n v="6696"/>
        <n v="6697"/>
        <n v="6699"/>
        <n v="6700"/>
        <n v="6701"/>
        <n v="6704"/>
        <n v="6706"/>
        <n v="6713"/>
        <n v="6715"/>
        <n v="6718"/>
        <n v="6719"/>
        <n v="6722"/>
        <n v="6724"/>
        <n v="6727"/>
        <n v="6732"/>
        <n v="6735"/>
        <n v="6736"/>
        <n v="6737"/>
        <n v="6738"/>
        <n v="6740"/>
        <n v="6741"/>
        <n v="6742"/>
        <n v="6743"/>
        <n v="6745"/>
        <n v="6746"/>
        <n v="6748"/>
        <n v="6750"/>
        <n v="6754"/>
        <n v="6756"/>
        <n v="6758"/>
        <n v="6759"/>
        <n v="6760"/>
        <n v="6765"/>
        <n v="6766"/>
        <n v="6770"/>
        <n v="6771"/>
        <n v="6772"/>
        <n v="6773"/>
        <n v="6774"/>
        <n v="6775"/>
        <n v="6776"/>
        <n v="6779"/>
        <n v="6780"/>
        <n v="6781"/>
        <n v="6783"/>
        <n v="6784"/>
        <n v="6785"/>
        <n v="6786"/>
        <n v="6787"/>
        <n v="6790"/>
        <n v="6791"/>
        <n v="6799"/>
        <n v="6800"/>
        <n v="6801"/>
        <n v="6806"/>
        <n v="6807"/>
        <n v="6808"/>
        <n v="6810"/>
        <n v="6815"/>
        <n v="6817"/>
        <n v="6824"/>
        <n v="6825"/>
        <n v="6827"/>
        <n v="6828"/>
        <n v="6830"/>
        <n v="6831"/>
        <n v="6834"/>
        <n v="6835"/>
        <n v="6837"/>
        <n v="6839"/>
        <n v="6843"/>
        <n v="6844"/>
        <n v="6845"/>
        <n v="6846"/>
        <n v="6848"/>
        <n v="6852"/>
        <n v="6855"/>
        <n v="6856"/>
        <n v="6858"/>
        <n v="6859"/>
        <n v="6860"/>
        <n v="6861"/>
        <n v="6862"/>
        <n v="6863"/>
        <n v="6865"/>
        <n v="6866"/>
        <n v="6869"/>
        <n v="6871"/>
        <n v="6873"/>
        <n v="6874"/>
        <n v="6876"/>
        <n v="6887"/>
        <n v="6888"/>
        <n v="6889"/>
        <n v="6890"/>
        <n v="6891"/>
        <n v="6893"/>
        <n v="6894"/>
        <n v="6897"/>
        <n v="6902"/>
        <n v="6908"/>
        <n v="6911"/>
        <n v="6926"/>
        <n v="6927"/>
        <n v="6929"/>
        <n v="6931"/>
        <n v="6932"/>
        <n v="6933"/>
        <n v="6935"/>
        <n v="6940"/>
        <n v="6945"/>
        <n v="6948"/>
        <n v="6953"/>
        <n v="6954"/>
        <n v="6955"/>
        <n v="6963"/>
        <n v="6967"/>
        <n v="6968"/>
        <n v="6969"/>
        <n v="6970"/>
        <n v="6971"/>
        <n v="6972"/>
        <n v="6980"/>
        <n v="6982"/>
        <n v="6983"/>
        <n v="6990"/>
        <n v="6991"/>
        <n v="6993"/>
        <n v="6995"/>
        <n v="6996"/>
        <n v="6997"/>
        <n v="7000"/>
        <n v="7001"/>
        <n v="7002"/>
        <n v="7003"/>
        <n v="7004"/>
        <n v="7005"/>
        <n v="7008"/>
        <n v="7010"/>
        <n v="7012"/>
        <n v="7013"/>
        <n v="7014"/>
        <n v="7017"/>
        <n v="7018"/>
        <n v="7019"/>
        <n v="7021"/>
        <n v="7023"/>
        <n v="7030"/>
        <n v="7031"/>
        <n v="7033"/>
        <n v="7034"/>
        <n v="7035"/>
        <n v="7037"/>
        <n v="7039"/>
        <n v="7041"/>
        <n v="7046"/>
        <n v="7047"/>
        <n v="7048"/>
        <n v="7052"/>
        <n v="7053"/>
        <n v="7054"/>
        <n v="7055"/>
        <n v="7067"/>
        <n v="7068"/>
        <n v="7071"/>
        <n v="7073"/>
        <n v="7078"/>
        <n v="7081"/>
        <n v="7085"/>
        <n v="7086"/>
        <n v="7087"/>
        <n v="7097"/>
        <n v="7098"/>
        <n v="7101"/>
        <n v="7111"/>
        <n v="7117"/>
        <n v="7120"/>
        <n v="7123"/>
        <n v="7127"/>
        <n v="7129"/>
        <n v="7130"/>
        <n v="7133"/>
        <n v="7135"/>
        <n v="7138"/>
        <n v="7139"/>
        <n v="7143"/>
        <n v="7144"/>
        <n v="7149"/>
        <n v="7150"/>
        <n v="7151"/>
        <n v="7152"/>
        <n v="7156"/>
        <n v="7159"/>
        <n v="7164"/>
        <n v="7165"/>
        <n v="7167"/>
        <n v="7170"/>
        <n v="7177"/>
        <n v="7178"/>
        <n v="7180"/>
        <n v="7181"/>
        <n v="7182"/>
        <n v="7183"/>
        <n v="7184"/>
        <n v="7189"/>
        <n v="7190"/>
        <n v="7191"/>
        <n v="7194"/>
        <n v="7201"/>
        <n v="7202"/>
        <n v="7203"/>
        <n v="7204"/>
        <n v="7205"/>
        <n v="7206"/>
        <n v="7207"/>
        <n v="7209"/>
        <n v="7211"/>
        <n v="7216"/>
        <n v="7217"/>
        <n v="7223"/>
        <n v="7224"/>
        <n v="7225"/>
        <n v="7227"/>
        <n v="7229"/>
        <n v="7231"/>
        <n v="7233"/>
        <n v="7235"/>
        <n v="7236"/>
        <n v="7243"/>
        <n v="7245"/>
        <n v="7246"/>
        <n v="7247"/>
        <n v="7248"/>
        <n v="7249"/>
        <n v="7251"/>
        <n v="7252"/>
        <n v="7256"/>
        <n v="7258"/>
        <n v="7259"/>
        <n v="7260"/>
        <n v="7261"/>
        <n v="7262"/>
        <n v="7264"/>
        <n v="7265"/>
        <n v="7266"/>
        <n v="7267"/>
        <n v="7269"/>
        <n v="7270"/>
        <n v="7273"/>
        <n v="7274"/>
        <n v="7275"/>
        <n v="7276"/>
        <n v="7277"/>
        <n v="7278"/>
        <n v="7281"/>
        <n v="7283"/>
        <n v="7284"/>
        <n v="7285"/>
        <n v="7286"/>
        <n v="7287"/>
        <n v="7298"/>
        <n v="7299"/>
        <n v="7300"/>
        <n v="7301"/>
        <n v="7303"/>
        <n v="7304"/>
        <n v="7308"/>
        <n v="7309"/>
        <n v="7310"/>
        <n v="7312"/>
        <n v="7313"/>
        <n v="7315"/>
        <n v="7317"/>
        <n v="7321"/>
        <n v="7322"/>
        <n v="7324"/>
        <n v="7325"/>
        <n v="7326"/>
        <n v="7327"/>
        <n v="7329"/>
        <n v="7330"/>
        <n v="7333"/>
        <n v="7337"/>
        <n v="7340"/>
        <n v="7342"/>
        <n v="7344"/>
        <n v="7347"/>
        <n v="7354"/>
        <n v="7356"/>
        <n v="7358"/>
        <n v="7359"/>
        <n v="7360"/>
        <n v="7361"/>
        <n v="7362"/>
        <n v="7363"/>
        <n v="7367"/>
        <n v="7368"/>
        <n v="7369"/>
        <n v="7372"/>
        <n v="7373"/>
        <n v="7374"/>
        <n v="7376"/>
        <n v="7378"/>
        <n v="7381"/>
        <n v="7383"/>
        <n v="7385"/>
        <n v="7386"/>
        <n v="7388"/>
        <n v="7389"/>
        <n v="7390"/>
        <n v="7392"/>
        <n v="7396"/>
        <n v="7400"/>
        <n v="7402"/>
        <n v="7403"/>
        <n v="7404"/>
        <n v="7405"/>
        <n v="7406"/>
        <n v="7407"/>
        <n v="7408"/>
        <n v="7410"/>
        <n v="7411"/>
        <n v="7412"/>
        <n v="7413"/>
        <n v="7414"/>
        <n v="7415"/>
        <n v="7416"/>
        <n v="7420"/>
        <n v="7422"/>
        <n v="7423"/>
        <n v="7425"/>
        <n v="7430"/>
        <n v="7431"/>
        <n v="7432"/>
        <n v="7434"/>
        <n v="7435"/>
        <n v="7439"/>
        <n v="7440"/>
        <n v="7444"/>
        <n v="7445"/>
        <n v="7450"/>
        <n v="7451"/>
        <n v="7453"/>
        <n v="7454"/>
        <n v="7455"/>
        <n v="7456"/>
        <n v="7457"/>
        <n v="7458"/>
        <n v="7459"/>
        <n v="7461"/>
        <n v="7463"/>
        <n v="7464"/>
        <n v="7468"/>
        <n v="7469"/>
        <n v="7471"/>
        <n v="7474"/>
        <n v="7477"/>
        <n v="7479"/>
        <n v="7481"/>
        <n v="7482"/>
        <n v="7483"/>
        <n v="7484"/>
        <n v="7485"/>
        <n v="7486"/>
        <n v="7487"/>
        <n v="7491"/>
        <n v="7496"/>
        <n v="7499"/>
        <n v="7500"/>
        <n v="7503"/>
        <n v="7507"/>
        <n v="7510"/>
        <n v="7511"/>
        <n v="7513"/>
        <n v="7518"/>
        <n v="7519"/>
        <n v="7520"/>
        <n v="7521"/>
        <n v="7523"/>
        <n v="7525"/>
        <n v="7526"/>
        <n v="7528"/>
        <n v="7529"/>
        <n v="7530"/>
        <n v="7531"/>
        <n v="7532"/>
        <n v="7534"/>
        <n v="7536"/>
        <n v="7539"/>
        <n v="7540"/>
        <n v="7554"/>
        <n v="7557"/>
        <n v="7558"/>
        <n v="7559"/>
        <n v="7560"/>
        <n v="7562"/>
        <n v="7564"/>
        <n v="7567"/>
        <n v="7568"/>
        <n v="7570"/>
        <n v="7571"/>
        <n v="7572"/>
        <n v="7575"/>
        <n v="7578"/>
        <n v="7579"/>
        <n v="7580"/>
        <n v="7581"/>
        <n v="7582"/>
        <n v="7583"/>
        <n v="7584"/>
        <n v="7585"/>
        <n v="7588"/>
        <n v="7590"/>
        <n v="7591"/>
        <n v="7592"/>
        <n v="7594"/>
        <n v="7595"/>
        <n v="7597"/>
        <n v="7598"/>
        <n v="7599"/>
        <n v="7600"/>
        <n v="7601"/>
        <n v="7604"/>
        <n v="7605"/>
        <n v="7606"/>
        <n v="7607"/>
        <n v="7609"/>
        <n v="7611"/>
        <n v="7612"/>
        <n v="7615"/>
        <n v="7616"/>
        <n v="7619"/>
        <n v="7620"/>
        <n v="7623"/>
        <n v="7625"/>
        <n v="7626"/>
        <n v="7628"/>
        <n v="7629"/>
        <n v="7630"/>
        <n v="7631"/>
        <n v="7632"/>
        <n v="7636"/>
        <n v="7638"/>
        <n v="7639"/>
        <n v="7651"/>
        <n v="7653"/>
        <n v="7655"/>
        <n v="7657"/>
        <n v="7667"/>
        <n v="7668"/>
        <n v="7669"/>
        <n v="7671"/>
        <n v="7672"/>
        <n v="7677"/>
        <n v="7681"/>
        <n v="7684"/>
        <n v="7711"/>
        <n v="7728"/>
        <n v="7731"/>
        <n v="7744"/>
        <n v="7757"/>
        <n v="7763"/>
        <n v="7764"/>
        <n v="7766"/>
        <n v="7768"/>
        <n v="7770"/>
        <n v="7802"/>
        <n v="7803"/>
        <n v="7804"/>
        <n v="7805"/>
        <n v="7807"/>
        <n v="7808"/>
        <n v="7809"/>
        <n v="7810"/>
        <n v="7812"/>
        <n v="7813"/>
        <n v="7814"/>
        <n v="7820"/>
        <n v="7821"/>
        <n v="7826"/>
        <n v="7827"/>
        <n v="7835"/>
        <n v="7837"/>
        <n v="7840"/>
        <n v="7843"/>
        <n v="7845"/>
        <n v="7849"/>
        <n v="7851"/>
        <n v="7852"/>
        <n v="7853"/>
        <n v="7854"/>
        <n v="7856"/>
        <n v="7857"/>
        <n v="7858"/>
        <n v="7859"/>
        <n v="7860"/>
        <n v="7861"/>
        <n v="7862"/>
        <n v="7867"/>
        <n v="7868"/>
        <n v="7869"/>
        <n v="7872"/>
        <n v="7873"/>
        <n v="7874"/>
        <n v="7878"/>
        <n v="7880"/>
        <n v="7882"/>
        <n v="7885"/>
        <n v="7886"/>
        <n v="7892"/>
        <n v="7893"/>
        <n v="7896"/>
        <n v="7909"/>
        <n v="7911"/>
        <n v="7914"/>
        <n v="7915"/>
        <n v="7917"/>
        <n v="7918"/>
        <n v="7919"/>
        <n v="7923"/>
        <n v="7924"/>
        <n v="7925"/>
        <n v="7926"/>
        <n v="7930"/>
        <n v="7931"/>
        <n v="7932"/>
        <n v="7934"/>
        <n v="7935"/>
        <n v="7936"/>
        <n v="7937"/>
        <n v="7938"/>
        <n v="7939"/>
        <n v="7944"/>
        <n v="7945"/>
        <n v="7946"/>
        <n v="7947"/>
        <n v="7949"/>
        <n v="7951"/>
        <n v="7952"/>
        <n v="7953"/>
        <n v="7954"/>
        <n v="7957"/>
        <n v="7958"/>
        <n v="7959"/>
        <n v="7960"/>
        <n v="7961"/>
        <n v="7962"/>
        <n v="7963"/>
        <n v="7964"/>
        <n v="7965"/>
        <n v="7966"/>
        <n v="7967"/>
        <n v="7971"/>
        <n v="7973"/>
        <n v="7974"/>
        <n v="7982"/>
        <n v="7985"/>
        <n v="7986"/>
        <n v="7989"/>
        <n v="7992"/>
        <n v="7993"/>
        <n v="7999"/>
        <n v="8004"/>
        <n v="8005"/>
        <n v="8011"/>
        <n v="8012"/>
        <n v="8013"/>
        <n v="8014"/>
        <n v="8016"/>
        <n v="8019"/>
        <n v="8021"/>
        <n v="8023"/>
        <n v="8024"/>
        <n v="8025"/>
        <n v="8027"/>
        <n v="8029"/>
        <n v="8030"/>
        <n v="8034"/>
        <n v="8036"/>
        <n v="8042"/>
        <n v="8044"/>
        <n v="8046"/>
        <n v="8047"/>
        <n v="8048"/>
        <n v="8052"/>
        <n v="8053"/>
        <n v="8054"/>
        <n v="8055"/>
        <n v="8056"/>
        <n v="8059"/>
        <n v="8063"/>
        <n v="8065"/>
        <n v="8066"/>
        <n v="8068"/>
        <n v="8072"/>
        <n v="8074"/>
        <n v="8078"/>
        <n v="8081"/>
        <n v="8082"/>
        <n v="8085"/>
        <n v="8086"/>
        <n v="8087"/>
        <n v="8089"/>
        <n v="8090"/>
        <n v="8091"/>
        <n v="8094"/>
        <n v="8095"/>
        <n v="8097"/>
        <n v="8099"/>
        <n v="8100"/>
        <n v="8103"/>
        <n v="8107"/>
        <n v="8110"/>
        <n v="8111"/>
        <n v="8114"/>
        <n v="8115"/>
        <n v="8116"/>
        <n v="8117"/>
        <n v="8118"/>
        <n v="8120"/>
        <n v="8121"/>
        <n v="8123"/>
        <n v="8125"/>
        <n v="8127"/>
        <n v="8129"/>
        <n v="8130"/>
        <n v="8133"/>
        <n v="8136"/>
        <n v="8140"/>
        <n v="8142"/>
        <n v="8145"/>
        <n v="8150"/>
        <n v="8151"/>
        <n v="8155"/>
        <n v="8157"/>
        <n v="8159"/>
        <n v="8160"/>
        <n v="8162"/>
        <n v="8166"/>
        <n v="8167"/>
        <n v="8168"/>
        <n v="8173"/>
        <n v="8176"/>
        <n v="8184"/>
        <n v="8187"/>
        <n v="8194"/>
        <n v="8195"/>
        <n v="8196"/>
        <n v="8207"/>
        <n v="8209"/>
        <n v="8210"/>
        <n v="8212"/>
        <n v="8213"/>
        <n v="8215"/>
        <n v="8216"/>
        <n v="8218"/>
        <n v="8219"/>
        <n v="8220"/>
        <n v="8221"/>
        <n v="8223"/>
        <n v="8224"/>
        <n v="8226"/>
        <n v="8227"/>
        <n v="8228"/>
        <n v="8229"/>
        <n v="8230"/>
        <n v="8234"/>
        <n v="8236"/>
        <n v="8240"/>
        <n v="8243"/>
        <n v="8245"/>
        <n v="8246"/>
        <n v="8247"/>
        <n v="8249"/>
        <n v="8250"/>
        <n v="8251"/>
        <n v="8252"/>
        <n v="8253"/>
        <n v="8255"/>
        <n v="8257"/>
        <n v="8258"/>
        <n v="8263"/>
        <n v="8264"/>
        <n v="8265"/>
        <n v="8269"/>
        <n v="8272"/>
        <n v="8273"/>
        <n v="8274"/>
        <n v="8280"/>
        <n v="8281"/>
        <n v="8284"/>
        <n v="8289"/>
        <n v="8294"/>
        <n v="8295"/>
        <n v="8296"/>
        <n v="8297"/>
        <n v="8298"/>
        <n v="8299"/>
        <n v="8300"/>
        <n v="8301"/>
        <n v="8306"/>
        <n v="8309"/>
        <n v="8312"/>
        <n v="8315"/>
        <n v="8317"/>
        <n v="8318"/>
        <n v="8320"/>
        <n v="8321"/>
        <n v="8322"/>
        <n v="8323"/>
        <n v="8325"/>
        <n v="8329"/>
        <n v="8330"/>
        <n v="8334"/>
        <n v="8335"/>
        <n v="8337"/>
        <n v="8340"/>
        <n v="8341"/>
        <n v="8344"/>
        <n v="8346"/>
        <n v="8348"/>
        <n v="8351"/>
        <n v="8352"/>
        <n v="8355"/>
        <n v="8357"/>
        <n v="8358"/>
        <n v="8359"/>
        <n v="8361"/>
        <n v="8362"/>
        <n v="8363"/>
        <n v="8365"/>
        <n v="8369"/>
        <n v="8370"/>
        <n v="8373"/>
        <n v="8376"/>
        <n v="8377"/>
        <n v="8381"/>
        <n v="8384"/>
        <n v="8386"/>
        <n v="8388"/>
        <n v="8389"/>
        <n v="8390"/>
        <n v="8393"/>
        <n v="8395"/>
        <n v="8396"/>
        <n v="8397"/>
        <n v="8404"/>
        <n v="8408"/>
        <n v="8410"/>
        <n v="8412"/>
        <n v="8414"/>
        <n v="8417"/>
        <n v="8420"/>
        <n v="8422"/>
        <n v="8426"/>
        <n v="8432"/>
        <n v="8439"/>
        <n v="8440"/>
        <n v="8442"/>
        <n v="8443"/>
        <n v="8444"/>
        <n v="8454"/>
        <n v="8457"/>
        <n v="8459"/>
        <n v="8460"/>
        <n v="8462"/>
        <n v="8463"/>
        <n v="8467"/>
        <n v="8469"/>
        <n v="8471"/>
        <n v="8474"/>
        <n v="8475"/>
        <n v="8476"/>
        <n v="8477"/>
        <n v="8479"/>
        <n v="8481"/>
        <n v="8487"/>
        <n v="8491"/>
        <n v="8492"/>
        <n v="8493"/>
        <n v="8495"/>
        <n v="8497"/>
        <n v="8499"/>
        <n v="8503"/>
        <n v="8505"/>
        <n v="8506"/>
        <n v="8507"/>
        <n v="8511"/>
        <n v="8512"/>
        <n v="8514"/>
        <n v="8524"/>
        <n v="8530"/>
        <n v="8531"/>
        <n v="8532"/>
        <n v="8535"/>
        <n v="8536"/>
        <n v="8537"/>
        <n v="8538"/>
        <n v="8539"/>
        <n v="8542"/>
        <n v="8544"/>
        <n v="8547"/>
        <n v="8549"/>
        <n v="8551"/>
        <n v="8552"/>
        <n v="8554"/>
        <n v="8556"/>
        <n v="8557"/>
        <n v="8559"/>
        <n v="8562"/>
        <n v="8563"/>
        <n v="8564"/>
        <n v="8566"/>
        <n v="8567"/>
        <n v="8572"/>
        <n v="8576"/>
        <n v="8581"/>
        <n v="8585"/>
        <n v="8586"/>
        <n v="8589"/>
        <n v="8590"/>
        <n v="8591"/>
        <n v="8594"/>
        <n v="8595"/>
        <n v="8604"/>
        <n v="8611"/>
        <n v="8612"/>
        <n v="8614"/>
        <n v="8615"/>
        <n v="8616"/>
        <n v="8617"/>
        <n v="8618"/>
        <n v="8620"/>
        <n v="8626"/>
        <n v="8629"/>
        <n v="8634"/>
        <n v="8635"/>
        <n v="8637"/>
        <n v="8638"/>
        <n v="8639"/>
        <n v="8640"/>
        <n v="8641"/>
        <n v="8642"/>
        <n v="8643"/>
        <n v="8645"/>
        <n v="8648"/>
        <n v="8650"/>
        <n v="8656"/>
        <n v="8658"/>
        <n v="8662"/>
        <n v="8666"/>
        <n v="8670"/>
        <n v="8672"/>
        <n v="8673"/>
        <n v="8674"/>
        <n v="8679"/>
        <n v="8681"/>
        <n v="8683"/>
        <n v="8685"/>
        <n v="8686"/>
        <n v="8688"/>
        <n v="8692"/>
        <n v="8693"/>
        <n v="8696"/>
        <n v="8697"/>
        <n v="8698"/>
        <n v="8700"/>
        <n v="8702"/>
        <n v="8703"/>
        <n v="8704"/>
        <n v="8705"/>
        <n v="8712"/>
        <n v="8713"/>
        <n v="8714"/>
        <n v="8715"/>
        <n v="8717"/>
        <n v="8724"/>
        <n v="8725"/>
        <n v="8729"/>
        <n v="8730"/>
        <n v="8731"/>
        <n v="8733"/>
        <n v="8734"/>
        <n v="8735"/>
        <n v="8736"/>
        <n v="8737"/>
        <n v="8740"/>
        <n v="8742"/>
        <n v="8745"/>
        <n v="8746"/>
        <n v="8749"/>
        <n v="8757"/>
        <n v="8758"/>
        <n v="8762"/>
        <n v="8763"/>
        <n v="8764"/>
        <n v="8766"/>
        <n v="8767"/>
        <n v="8768"/>
        <n v="8769"/>
        <n v="8770"/>
        <n v="8771"/>
        <n v="8772"/>
        <n v="8773"/>
        <n v="8774"/>
        <n v="8778"/>
        <n v="8780"/>
        <n v="8781"/>
        <n v="8785"/>
        <n v="8786"/>
        <n v="8790"/>
        <n v="8791"/>
        <n v="8792"/>
        <n v="8794"/>
        <n v="8801"/>
        <n v="8802"/>
        <n v="8804"/>
        <n v="8805"/>
        <n v="8808"/>
        <n v="8809"/>
        <n v="8810"/>
        <n v="8812"/>
        <n v="8815"/>
        <n v="8820"/>
        <n v="8821"/>
        <n v="8822"/>
        <n v="8823"/>
        <n v="8825"/>
        <n v="8826"/>
        <n v="8827"/>
        <n v="8828"/>
        <n v="8832"/>
        <n v="8834"/>
        <n v="8835"/>
        <n v="8837"/>
        <n v="8840"/>
        <n v="8844"/>
        <n v="8845"/>
        <n v="8851"/>
        <n v="8854"/>
        <n v="8855"/>
        <n v="8856"/>
        <n v="8857"/>
        <n v="8864"/>
        <n v="8865"/>
        <n v="8870"/>
        <n v="8872"/>
        <n v="8877"/>
        <n v="8878"/>
        <n v="8880"/>
        <n v="8882"/>
        <n v="8883"/>
        <n v="8887"/>
        <n v="8888"/>
        <n v="8890"/>
        <n v="8891"/>
        <n v="8892"/>
        <n v="8894"/>
        <n v="8895"/>
        <n v="8896"/>
        <n v="8897"/>
        <n v="8899"/>
        <n v="8900"/>
        <n v="8910"/>
        <n v="8913"/>
        <n v="8920"/>
        <n v="8921"/>
        <n v="8923"/>
        <n v="8924"/>
        <n v="8925"/>
        <n v="8926"/>
        <n v="8928"/>
        <n v="8933"/>
        <n v="8942"/>
        <n v="8943"/>
        <n v="8945"/>
        <n v="8947"/>
        <n v="8948"/>
        <n v="8950"/>
        <n v="8951"/>
        <n v="8952"/>
        <n v="8953"/>
        <n v="8954"/>
        <n v="8955"/>
        <n v="8957"/>
        <n v="8959"/>
        <n v="8960"/>
        <n v="8962"/>
        <n v="8963"/>
        <n v="8965"/>
        <n v="8968"/>
        <n v="8969"/>
        <n v="8970"/>
        <n v="8972"/>
        <n v="8973"/>
        <n v="8974"/>
        <n v="8975"/>
        <n v="8977"/>
        <n v="8982"/>
        <n v="8983"/>
        <n v="8991"/>
        <n v="8993"/>
        <n v="8994"/>
        <n v="9001"/>
        <n v="9004"/>
        <n v="9007"/>
        <n v="9008"/>
        <n v="9009"/>
        <n v="9012"/>
        <n v="9014"/>
        <n v="9015"/>
        <n v="9016"/>
        <n v="9017"/>
        <n v="9018"/>
        <n v="9019"/>
        <n v="9021"/>
        <n v="9022"/>
        <n v="9023"/>
        <n v="9025"/>
        <n v="9026"/>
        <n v="9027"/>
        <n v="9029"/>
        <n v="9030"/>
        <n v="9031"/>
        <n v="9035"/>
        <n v="9041"/>
        <n v="9042"/>
        <n v="9043"/>
        <n v="9044"/>
        <n v="9045"/>
        <n v="9047"/>
        <n v="9049"/>
        <n v="9050"/>
        <n v="9055"/>
        <n v="9056"/>
        <n v="9057"/>
        <n v="9062"/>
        <n v="9065"/>
        <n v="9066"/>
        <n v="9068"/>
        <n v="9070"/>
        <n v="9072"/>
        <n v="9075"/>
        <n v="9078"/>
        <n v="9079"/>
        <n v="9080"/>
        <n v="9081"/>
        <n v="9082"/>
        <n v="9084"/>
        <n v="9086"/>
        <n v="9087"/>
        <n v="9088"/>
        <n v="9089"/>
        <n v="9091"/>
        <n v="9095"/>
        <n v="9097"/>
        <n v="9099"/>
        <n v="9100"/>
        <n v="9101"/>
        <n v="9102"/>
        <n v="9103"/>
        <n v="9111"/>
        <n v="9112"/>
        <n v="9114"/>
        <n v="9122"/>
        <n v="9124"/>
        <n v="9127"/>
        <n v="9128"/>
        <n v="9129"/>
        <n v="9131"/>
        <n v="9132"/>
        <n v="9133"/>
        <n v="9134"/>
        <n v="9136"/>
        <n v="9137"/>
        <n v="9141"/>
        <n v="9143"/>
        <n v="9152"/>
        <n v="9153"/>
        <n v="9159"/>
        <n v="9160"/>
        <n v="9161"/>
        <n v="9163"/>
        <n v="9165"/>
        <n v="9166"/>
        <n v="9167"/>
        <n v="9169"/>
        <n v="9171"/>
        <n v="9172"/>
        <n v="9178"/>
        <n v="9179"/>
        <n v="9180"/>
        <n v="9182"/>
        <n v="9183"/>
        <n v="9185"/>
        <n v="9187"/>
        <n v="9188"/>
        <n v="9189"/>
        <n v="9194"/>
        <n v="9195"/>
        <n v="9196"/>
        <n v="9198"/>
        <n v="9199"/>
        <n v="9200"/>
        <n v="9202"/>
        <n v="9204"/>
        <n v="9207"/>
        <n v="9208"/>
        <n v="9209"/>
        <n v="9211"/>
        <n v="9212"/>
        <n v="9213"/>
        <n v="9215"/>
        <n v="9216"/>
        <n v="9217"/>
        <n v="9218"/>
        <n v="9219"/>
        <n v="9221"/>
        <n v="9223"/>
        <n v="9227"/>
        <n v="9229"/>
        <n v="9231"/>
        <n v="9232"/>
        <n v="9234"/>
        <n v="9237"/>
        <n v="9238"/>
        <n v="9239"/>
        <n v="9240"/>
        <n v="9241"/>
        <n v="9242"/>
        <n v="9245"/>
        <n v="9246"/>
        <n v="9252"/>
        <n v="9256"/>
        <n v="9257"/>
        <n v="9258"/>
        <n v="9260"/>
        <n v="9261"/>
        <n v="9265"/>
        <n v="9266"/>
        <n v="9268"/>
        <n v="9269"/>
        <n v="9271"/>
        <n v="9272"/>
        <n v="9274"/>
        <n v="9275"/>
        <n v="9276"/>
        <n v="9277"/>
        <n v="9278"/>
        <n v="9279"/>
        <n v="9280"/>
        <n v="9283"/>
        <n v="9285"/>
        <n v="9290"/>
        <n v="9291"/>
        <n v="9293"/>
        <n v="9294"/>
        <n v="9296"/>
        <n v="9297"/>
        <n v="9304"/>
        <n v="9308"/>
        <n v="9309"/>
        <n v="9312"/>
        <n v="9315"/>
        <n v="9316"/>
        <n v="9317"/>
        <n v="9318"/>
        <n v="9320"/>
        <n v="9321"/>
        <n v="9322"/>
        <n v="9324"/>
        <n v="9327"/>
        <n v="9331"/>
        <n v="9336"/>
        <n v="9339"/>
        <n v="9340"/>
        <n v="9341"/>
        <n v="9343"/>
        <n v="9344"/>
        <n v="9345"/>
        <n v="9346"/>
        <n v="9347"/>
        <n v="9349"/>
        <n v="9350"/>
        <n v="9351"/>
        <n v="9353"/>
        <n v="9354"/>
        <n v="9357"/>
        <n v="9358"/>
        <n v="9359"/>
        <n v="9360"/>
        <n v="9361"/>
        <n v="9364"/>
        <n v="9367"/>
        <n v="9368"/>
        <n v="9369"/>
        <n v="9370"/>
        <n v="9374"/>
        <n v="9375"/>
        <n v="9376"/>
        <n v="9378"/>
        <n v="9383"/>
        <n v="9384"/>
        <n v="9387"/>
        <n v="9388"/>
        <n v="9392"/>
        <n v="9395"/>
        <n v="9396"/>
        <n v="9398"/>
        <n v="9399"/>
        <n v="9404"/>
        <n v="9406"/>
        <n v="9410"/>
        <n v="9411"/>
        <n v="9412"/>
        <n v="9415"/>
        <n v="9419"/>
        <n v="9420"/>
        <n v="9421"/>
        <n v="9424"/>
        <n v="9425"/>
        <n v="9426"/>
        <n v="9427"/>
        <n v="9431"/>
        <n v="9435"/>
        <n v="9438"/>
        <n v="9439"/>
        <n v="9440"/>
        <n v="9448"/>
        <n v="9451"/>
        <n v="9452"/>
        <n v="9453"/>
        <n v="9454"/>
        <n v="9456"/>
        <n v="9457"/>
        <n v="9458"/>
        <n v="9459"/>
        <n v="9460"/>
        <n v="9463"/>
        <n v="9467"/>
        <n v="9469"/>
        <n v="9471"/>
        <n v="9475"/>
        <n v="9477"/>
        <n v="9479"/>
        <n v="9483"/>
        <n v="9486"/>
        <n v="9491"/>
        <n v="9492"/>
        <n v="9493"/>
        <n v="9494"/>
        <n v="9495"/>
        <n v="9499"/>
        <n v="9500"/>
        <n v="9501"/>
        <n v="9502"/>
        <n v="9505"/>
        <n v="9510"/>
        <n v="9516"/>
        <n v="9517"/>
        <n v="9521"/>
        <n v="9523"/>
        <n v="9525"/>
        <n v="9526"/>
        <n v="9527"/>
        <n v="9528"/>
        <n v="9532"/>
        <n v="9536"/>
        <n v="9537"/>
        <n v="9540"/>
        <n v="9541"/>
        <n v="9543"/>
        <n v="9545"/>
        <n v="9546"/>
        <n v="9547"/>
        <n v="9549"/>
        <n v="9550"/>
        <n v="9554"/>
        <n v="9556"/>
        <n v="9557"/>
        <n v="9559"/>
        <n v="9560"/>
        <n v="9564"/>
        <n v="9566"/>
        <n v="9568"/>
        <n v="9569"/>
        <n v="9570"/>
        <n v="9571"/>
        <n v="9572"/>
        <n v="9575"/>
        <n v="9583"/>
        <n v="9584"/>
        <n v="9585"/>
        <n v="9587"/>
        <n v="9588"/>
        <n v="9591"/>
        <n v="9593"/>
        <n v="9594"/>
        <n v="9595"/>
        <n v="9598"/>
        <n v="9601"/>
        <n v="9602"/>
        <n v="9604"/>
        <n v="9606"/>
        <n v="9607"/>
        <n v="9611"/>
        <n v="9613"/>
        <n v="9614"/>
        <n v="9616"/>
        <n v="9617"/>
        <n v="9618"/>
        <n v="9619"/>
        <n v="9621"/>
        <n v="9622"/>
        <n v="9623"/>
        <n v="9624"/>
        <n v="9625"/>
        <n v="9626"/>
        <n v="9628"/>
        <n v="9629"/>
        <n v="9631"/>
        <n v="9632"/>
        <n v="9633"/>
        <n v="9634"/>
        <n v="9636"/>
        <n v="9637"/>
        <n v="9639"/>
        <n v="9640"/>
        <n v="9641"/>
        <n v="9642"/>
        <n v="9644"/>
        <n v="9645"/>
        <n v="9646"/>
        <n v="9649"/>
        <n v="9650"/>
        <n v="9652"/>
        <n v="9653"/>
        <n v="9654"/>
        <n v="9655"/>
        <n v="9659"/>
        <n v="9660"/>
        <n v="9661"/>
        <n v="9662"/>
        <n v="9664"/>
        <n v="9665"/>
        <n v="9666"/>
        <n v="9667"/>
        <n v="9668"/>
        <n v="9669"/>
        <n v="9673"/>
        <n v="9674"/>
        <n v="9675"/>
        <n v="9678"/>
        <n v="9679"/>
        <n v="9680"/>
        <n v="9683"/>
        <n v="9685"/>
        <n v="9686"/>
        <n v="9687"/>
        <n v="9688"/>
        <n v="9689"/>
        <n v="9690"/>
        <n v="9691"/>
        <n v="9695"/>
        <n v="9696"/>
        <n v="9697"/>
        <n v="9698"/>
        <n v="9701"/>
        <n v="9702"/>
        <n v="9703"/>
        <n v="9704"/>
        <n v="9707"/>
        <n v="9708"/>
        <n v="9709"/>
        <n v="9711"/>
        <n v="9713"/>
        <n v="9715"/>
        <n v="9716"/>
        <n v="9717"/>
        <n v="9719"/>
        <n v="9721"/>
        <n v="9723"/>
        <n v="9724"/>
        <n v="9725"/>
        <n v="9731"/>
        <n v="9732"/>
        <n v="9734"/>
        <n v="9735"/>
        <n v="9736"/>
        <n v="9737"/>
        <n v="9739"/>
        <n v="9740"/>
        <n v="9741"/>
        <n v="9744"/>
        <n v="9745"/>
        <n v="9746"/>
        <n v="9747"/>
        <n v="9748"/>
        <n v="9753"/>
        <n v="9754"/>
        <n v="9756"/>
        <n v="9758"/>
        <n v="9759"/>
        <n v="9760"/>
        <n v="9761"/>
        <n v="9767"/>
        <n v="9768"/>
        <n v="9769"/>
        <n v="9771"/>
        <n v="9772"/>
        <n v="9773"/>
        <n v="9774"/>
        <n v="9775"/>
        <n v="9777"/>
        <n v="9778"/>
        <n v="9780"/>
        <n v="9781"/>
        <n v="9783"/>
        <n v="9784"/>
        <n v="9789"/>
        <n v="9790"/>
        <n v="9791"/>
        <n v="9793"/>
        <n v="9794"/>
        <n v="9799"/>
        <n v="9801"/>
        <n v="9802"/>
        <n v="9803"/>
        <n v="9810"/>
        <n v="9811"/>
        <n v="9812"/>
        <n v="9813"/>
        <n v="9815"/>
        <n v="9818"/>
        <n v="9819"/>
        <n v="9823"/>
        <n v="9825"/>
        <n v="9826"/>
        <n v="9827"/>
        <n v="9830"/>
        <n v="9833"/>
        <n v="9834"/>
        <n v="9836"/>
        <n v="9837"/>
        <n v="9838"/>
        <n v="9839"/>
        <n v="9840"/>
        <n v="9845"/>
        <n v="9847"/>
        <n v="9848"/>
        <n v="9852"/>
        <n v="9854"/>
        <n v="9858"/>
        <n v="9859"/>
        <n v="9861"/>
        <n v="9862"/>
        <n v="9866"/>
        <n v="9867"/>
        <n v="9869"/>
        <n v="9870"/>
        <n v="9871"/>
        <n v="9872"/>
        <n v="9881"/>
        <n v="9887"/>
        <n v="9891"/>
        <n v="9893"/>
        <n v="9895"/>
        <n v="9896"/>
        <n v="9902"/>
        <n v="9903"/>
        <n v="9905"/>
        <n v="9906"/>
        <n v="9909"/>
        <n v="9910"/>
        <n v="9912"/>
        <n v="9919"/>
        <n v="9921"/>
        <n v="9922"/>
        <n v="9923"/>
        <n v="9924"/>
        <n v="9926"/>
        <n v="9929"/>
        <n v="9932"/>
        <n v="9933"/>
        <n v="9934"/>
        <n v="9950"/>
        <n v="9955"/>
        <n v="9956"/>
        <n v="9958"/>
        <n v="9959"/>
        <n v="9961"/>
        <n v="9962"/>
        <n v="9963"/>
        <n v="9964"/>
        <n v="9965"/>
        <n v="9966"/>
        <n v="9969"/>
        <n v="9970"/>
        <n v="9972"/>
        <n v="9975"/>
        <n v="9977"/>
        <n v="9982"/>
        <n v="9985"/>
        <n v="9986"/>
        <n v="9989"/>
        <n v="9991"/>
        <n v="9992"/>
        <n v="9994"/>
        <n v="9998"/>
        <n v="10002"/>
        <n v="10003"/>
        <n v="10008"/>
        <n v="10009"/>
        <n v="10010"/>
        <n v="10016"/>
        <n v="10019"/>
        <n v="10021"/>
        <n v="10032"/>
        <n v="10034"/>
        <n v="10038"/>
        <n v="10049"/>
        <n v="10050"/>
        <n v="10052"/>
        <n v="10054"/>
        <n v="10059"/>
        <n v="10073"/>
        <n v="10089"/>
        <n v="10090"/>
        <n v="10093"/>
        <n v="10096"/>
        <n v="10110"/>
        <n v="10114"/>
        <n v="10116"/>
        <n v="10117"/>
        <n v="10118"/>
        <n v="10119"/>
        <n v="10121"/>
        <n v="10125"/>
        <n v="10128"/>
        <n v="10130"/>
        <n v="10131"/>
        <n v="10134"/>
        <n v="10136"/>
        <n v="10141"/>
        <n v="10147"/>
        <n v="10150"/>
        <n v="10152"/>
        <n v="10154"/>
        <n v="10157"/>
        <n v="10165"/>
        <n v="10168"/>
        <n v="10173"/>
        <n v="10175"/>
        <n v="10177"/>
        <n v="10182"/>
        <n v="10184"/>
        <n v="10186"/>
        <n v="10187"/>
        <n v="10188"/>
        <n v="10198"/>
        <n v="10200"/>
        <n v="10201"/>
        <n v="10204"/>
        <n v="10205"/>
        <n v="10212"/>
        <n v="10213"/>
        <n v="10214"/>
        <n v="10215"/>
        <n v="10216"/>
        <n v="10217"/>
        <n v="10218"/>
        <n v="10220"/>
        <n v="10221"/>
        <n v="10231"/>
        <n v="10232"/>
        <n v="10233"/>
        <n v="10234"/>
        <n v="10236"/>
        <n v="10240"/>
        <n v="10241"/>
        <n v="10243"/>
        <n v="10245"/>
        <n v="10247"/>
        <n v="10250"/>
        <n v="10252"/>
        <n v="10255"/>
        <n v="10259"/>
        <n v="10263"/>
        <n v="10267"/>
        <n v="10270"/>
        <n v="10271"/>
        <n v="10273"/>
        <n v="10274"/>
        <n v="10276"/>
        <n v="10277"/>
        <n v="10282"/>
        <n v="10284"/>
        <n v="10288"/>
        <n v="10295"/>
        <n v="10296"/>
        <n v="10299"/>
        <n v="10301"/>
        <n v="10305"/>
        <n v="10306"/>
        <n v="10308"/>
        <n v="10309"/>
        <n v="10315"/>
        <n v="10317"/>
        <n v="10318"/>
        <n v="10377"/>
        <n v="10378"/>
        <n v="10379"/>
        <n v="10382"/>
        <n v="10383"/>
        <n v="10386"/>
        <n v="10387"/>
        <n v="10390"/>
        <n v="10393"/>
        <n v="10398"/>
        <n v="10400"/>
        <n v="10403"/>
        <n v="10407"/>
        <n v="10409"/>
        <n v="10415"/>
        <n v="10416"/>
        <n v="10417"/>
        <n v="10424"/>
        <n v="10426"/>
        <n v="10427"/>
        <n v="10428"/>
        <n v="10431"/>
        <n v="10432"/>
        <n v="10434"/>
        <n v="10436"/>
        <n v="10437"/>
        <n v="10444"/>
        <n v="10447"/>
        <n v="10448"/>
        <n v="10452"/>
        <n v="10454"/>
        <n v="10456"/>
        <n v="10459"/>
        <n v="10466"/>
        <n v="10467"/>
        <n v="10468"/>
        <n v="10469"/>
        <n v="10470"/>
        <n v="10471"/>
        <n v="10472"/>
        <n v="10473"/>
        <n v="10480"/>
        <n v="10481"/>
        <n v="10482"/>
        <n v="10483"/>
        <n v="10484"/>
        <n v="10489"/>
        <n v="10490"/>
        <n v="10491"/>
        <n v="10496"/>
        <n v="10499"/>
        <n v="10500"/>
        <n v="10501"/>
        <n v="10506"/>
        <n v="10509"/>
        <n v="10514"/>
        <n v="10519"/>
        <n v="10520"/>
        <n v="10523"/>
        <n v="10524"/>
        <n v="10525"/>
        <n v="10527"/>
        <n v="10528"/>
        <n v="10532"/>
        <n v="10534"/>
        <n v="10538"/>
        <n v="10541"/>
        <n v="10542"/>
        <n v="10544"/>
        <n v="10547"/>
        <n v="10548"/>
        <n v="10551"/>
        <n v="10553"/>
        <n v="10556"/>
        <n v="10557"/>
        <n v="10559"/>
        <n v="10563"/>
        <n v="10565"/>
        <n v="10566"/>
        <n v="10567"/>
        <n v="10570"/>
        <n v="10574"/>
        <n v="10575"/>
        <n v="10576"/>
        <n v="10577"/>
        <n v="10578"/>
        <n v="10580"/>
        <n v="10582"/>
        <n v="10584"/>
        <n v="10585"/>
        <n v="10586"/>
        <n v="10587"/>
        <n v="10588"/>
        <n v="10590"/>
        <n v="10592"/>
        <n v="10593"/>
        <n v="10594"/>
        <n v="10595"/>
        <n v="10596"/>
        <n v="10597"/>
        <n v="10598"/>
        <n v="10601"/>
        <n v="10602"/>
        <n v="10603"/>
        <n v="10608"/>
        <n v="10610"/>
        <n v="10614"/>
        <n v="10616"/>
        <n v="10617"/>
        <n v="10618"/>
        <n v="10619"/>
        <n v="10622"/>
        <n v="10629"/>
        <n v="10634"/>
        <n v="10635"/>
        <n v="10636"/>
        <n v="10637"/>
        <n v="10638"/>
        <n v="10640"/>
        <n v="10644"/>
        <n v="10645"/>
        <n v="10646"/>
        <n v="10648"/>
        <n v="10652"/>
        <n v="10661"/>
        <n v="10662"/>
        <n v="10663"/>
        <n v="10666"/>
        <n v="10669"/>
        <n v="10675"/>
        <n v="10676"/>
        <n v="10679"/>
        <n v="10680"/>
        <n v="10681"/>
        <n v="10682"/>
        <n v="10683"/>
        <n v="10685"/>
        <n v="10686"/>
        <n v="10687"/>
        <n v="10688"/>
        <n v="10692"/>
        <n v="10696"/>
        <n v="10697"/>
        <n v="10700"/>
        <n v="10702"/>
        <n v="10706"/>
        <n v="10714"/>
        <n v="10715"/>
        <n v="10720"/>
        <n v="10721"/>
        <n v="10722"/>
        <n v="10731"/>
        <n v="10736"/>
        <n v="10737"/>
        <n v="10738"/>
        <n v="10747"/>
        <n v="10748"/>
        <n v="10751"/>
        <n v="10754"/>
        <n v="10756"/>
        <n v="10757"/>
        <n v="10758"/>
        <n v="10759"/>
        <n v="10762"/>
        <n v="10764"/>
        <n v="10766"/>
        <n v="10769"/>
        <n v="10770"/>
        <n v="10771"/>
        <n v="10772"/>
        <n v="10775"/>
        <n v="10776"/>
        <n v="10778"/>
        <n v="10779"/>
        <n v="10780"/>
        <n v="10781"/>
        <n v="10782"/>
        <n v="10783"/>
        <n v="10784"/>
        <n v="10788"/>
        <n v="10790"/>
        <n v="10792"/>
        <n v="10795"/>
        <n v="10797"/>
        <n v="10798"/>
        <n v="10799"/>
        <n v="10800"/>
        <n v="10801"/>
        <n v="10805"/>
        <n v="10806"/>
        <n v="10811"/>
        <n v="10814"/>
        <n v="10816"/>
        <n v="10817"/>
        <n v="10819"/>
        <n v="10821"/>
        <n v="10822"/>
        <n v="10823"/>
        <n v="10824"/>
        <n v="10826"/>
        <n v="10831"/>
        <n v="10832"/>
        <n v="10833"/>
        <n v="10834"/>
        <n v="10835"/>
        <n v="10838"/>
        <n v="10839"/>
        <n v="10841"/>
        <n v="10843"/>
        <n v="10847"/>
        <n v="10850"/>
        <n v="10854"/>
        <n v="10855"/>
        <n v="10861"/>
        <n v="10862"/>
        <n v="10865"/>
        <n v="10867"/>
        <n v="10868"/>
        <n v="10869"/>
        <n v="10871"/>
        <n v="10872"/>
        <n v="10874"/>
        <n v="10877"/>
        <n v="10881"/>
        <n v="10885"/>
        <n v="10887"/>
        <n v="10888"/>
        <n v="10891"/>
        <n v="10892"/>
        <n v="10894"/>
        <n v="10896"/>
        <n v="10898"/>
        <n v="10899"/>
        <n v="10902"/>
        <n v="10903"/>
        <n v="10916"/>
        <n v="10917"/>
        <n v="10919"/>
        <n v="10920"/>
        <n v="10921"/>
        <n v="10929"/>
        <n v="10935"/>
        <n v="10937"/>
        <n v="10939"/>
        <n v="10940"/>
        <n v="10942"/>
        <n v="10944"/>
        <n v="10947"/>
        <n v="10956"/>
        <n v="10957"/>
        <n v="10962"/>
        <n v="10965"/>
        <n v="10970"/>
        <n v="10972"/>
        <n v="10973"/>
        <n v="10976"/>
        <n v="10979"/>
        <n v="10980"/>
        <n v="10981"/>
        <n v="10984"/>
        <n v="10986"/>
        <n v="10991"/>
        <n v="10992"/>
        <n v="10995"/>
        <n v="10996"/>
        <n v="10998"/>
        <n v="11004"/>
        <n v="11011"/>
        <n v="11024"/>
        <n v="11025"/>
        <n v="11026"/>
        <n v="11030"/>
        <n v="11031"/>
        <n v="11032"/>
        <n v="11034"/>
        <n v="11036"/>
        <n v="11037"/>
        <n v="11039"/>
        <n v="11041"/>
        <n v="11044"/>
        <n v="11046"/>
        <n v="11047"/>
        <n v="11050"/>
        <n v="11051"/>
        <n v="11052"/>
        <n v="11053"/>
        <n v="11054"/>
        <n v="11059"/>
        <n v="11060"/>
        <n v="11065"/>
        <n v="11067"/>
        <n v="11069"/>
        <n v="11072"/>
        <n v="11073"/>
        <n v="11074"/>
        <n v="11076"/>
        <n v="11077"/>
        <n v="11080"/>
        <n v="11081"/>
        <n v="11087"/>
        <n v="11090"/>
        <n v="11091"/>
        <n v="11092"/>
        <n v="11093"/>
        <n v="11095"/>
        <n v="11097"/>
        <n v="11099"/>
        <n v="11101"/>
        <n v="11104"/>
        <n v="11106"/>
        <n v="11107"/>
        <n v="11109"/>
        <n v="11110"/>
        <n v="11113"/>
        <n v="11115"/>
        <n v="11116"/>
        <n v="11118"/>
        <n v="11123"/>
        <n v="11124"/>
        <n v="11125"/>
        <n v="11127"/>
        <n v="11128"/>
        <n v="11129"/>
        <n v="11130"/>
        <n v="11131"/>
        <n v="11133"/>
        <n v="11135"/>
        <n v="11137"/>
        <n v="11138"/>
        <n v="11140"/>
        <n v="11142"/>
        <n v="11143"/>
        <n v="11146"/>
        <n v="11147"/>
        <n v="11148"/>
        <n v="11151"/>
        <n v="11152"/>
        <n v="11153"/>
        <n v="11161"/>
        <n v="11163"/>
        <n v="11164"/>
        <n v="11167"/>
        <n v="11169"/>
        <n v="11170"/>
        <n v="11172"/>
        <n v="11177"/>
        <n v="11179"/>
        <n v="11180"/>
        <n v="11182"/>
        <n v="11183"/>
        <n v="11185"/>
        <n v="11188"/>
        <n v="11189"/>
        <n v="11190"/>
        <n v="11192"/>
        <n v="11193"/>
        <n v="11194"/>
        <n v="11196"/>
        <n v="11197"/>
        <n v="11204"/>
        <n v="11207"/>
        <n v="11208"/>
        <n v="11210"/>
        <n v="11212"/>
        <n v="11213"/>
        <n v="11214"/>
        <n v="11215"/>
        <n v="11220"/>
        <n v="11228"/>
        <n v="11229"/>
        <n v="11231"/>
        <n v="11236"/>
        <n v="11238"/>
        <n v="11240"/>
        <n v="11242"/>
        <n v="11246"/>
        <n v="11253"/>
        <n v="11254"/>
        <n v="11256"/>
        <n v="11257"/>
        <n v="11259"/>
        <n v="11260"/>
        <n v="11264"/>
        <n v="11265"/>
        <n v="11267"/>
        <n v="11270"/>
        <n v="11271"/>
        <n v="11273"/>
        <n v="11274"/>
        <n v="11276"/>
        <n v="11277"/>
        <n v="11279"/>
        <n v="11281"/>
        <n v="11282"/>
        <n v="11285"/>
        <n v="11286"/>
        <n v="11293"/>
        <n v="11294"/>
        <n v="11295"/>
        <n v="11296"/>
        <n v="11297"/>
        <n v="11302"/>
        <n v="11303"/>
        <n v="11304"/>
        <n v="11305"/>
        <n v="11306"/>
        <n v="11307"/>
        <n v="11308"/>
        <n v="11313"/>
        <n v="11314"/>
        <n v="11317"/>
        <n v="11318"/>
        <n v="11319"/>
        <n v="11322"/>
        <n v="11324"/>
        <n v="11325"/>
        <n v="11326"/>
        <n v="11327"/>
        <n v="11328"/>
        <n v="11330"/>
        <n v="11335"/>
        <n v="11337"/>
        <n v="11342"/>
        <n v="11343"/>
        <n v="11344"/>
        <n v="11345"/>
        <n v="11346"/>
        <n v="11351"/>
        <n v="11353"/>
        <n v="11354"/>
        <n v="11355"/>
        <n v="11358"/>
        <n v="11360"/>
        <n v="11363"/>
        <n v="11369"/>
        <n v="11370"/>
        <n v="11371"/>
        <n v="11373"/>
        <n v="11374"/>
        <n v="11376"/>
        <n v="11377"/>
        <n v="11378"/>
        <n v="11379"/>
        <n v="11380"/>
        <n v="11382"/>
        <n v="11386"/>
        <n v="11387"/>
        <n v="11389"/>
        <n v="11390"/>
        <n v="11391"/>
        <n v="11392"/>
        <n v="11395"/>
        <n v="11396"/>
        <n v="11399"/>
        <n v="11400"/>
        <n v="11401"/>
        <n v="11403"/>
        <n v="11405"/>
        <n v="11409"/>
        <n v="11410"/>
        <n v="11411"/>
        <n v="11412"/>
        <n v="11414"/>
        <n v="11415"/>
        <n v="11416"/>
        <n v="11417"/>
        <n v="11418"/>
        <n v="11419"/>
        <n v="11423"/>
        <n v="11424"/>
        <n v="11425"/>
        <n v="11428"/>
        <n v="11429"/>
        <n v="11431"/>
        <n v="11433"/>
        <n v="11434"/>
        <n v="11435"/>
        <n v="11436"/>
        <n v="11437"/>
        <n v="11439"/>
        <n v="11440"/>
        <n v="11441"/>
        <n v="11442"/>
        <n v="11447"/>
        <n v="11448"/>
        <n v="11449"/>
        <n v="11450"/>
        <n v="11453"/>
        <n v="11456"/>
        <n v="11457"/>
        <n v="11460"/>
        <n v="11462"/>
        <n v="11464"/>
        <n v="11467"/>
        <n v="11469"/>
        <n v="11474"/>
        <n v="11475"/>
        <n v="11476"/>
        <n v="11478"/>
        <n v="11480"/>
        <n v="11483"/>
        <n v="11484"/>
        <n v="11489"/>
        <n v="11490"/>
        <n v="11496"/>
        <n v="11498"/>
        <n v="11503"/>
        <n v="11510"/>
        <n v="11511"/>
        <n v="11512"/>
        <n v="11513"/>
        <n v="11514"/>
        <n v="11515"/>
        <n v="11516"/>
        <n v="11517"/>
        <n v="11518"/>
        <n v="11520"/>
        <n v="11524"/>
        <n v="11528"/>
        <n v="11529"/>
        <n v="11533"/>
        <n v="11534"/>
        <n v="11536"/>
        <n v="11537"/>
        <n v="11539"/>
        <n v="11540"/>
        <n v="11544"/>
        <n v="11546"/>
        <n v="11548"/>
        <n v="11551"/>
        <n v="11556"/>
        <n v="11563"/>
        <n v="11564"/>
        <n v="11566"/>
        <n v="11568"/>
        <n v="11569"/>
        <n v="11575"/>
        <n v="11576"/>
        <n v="11577"/>
        <n v="11578"/>
        <n v="11579"/>
        <n v="11582"/>
        <n v="11583"/>
        <n v="11584"/>
        <n v="11585"/>
        <n v="11587"/>
        <n v="11590"/>
        <n v="11591"/>
        <n v="11598"/>
        <n v="11601"/>
        <n v="11603"/>
        <n v="11604"/>
        <n v="11605"/>
        <n v="11606"/>
        <n v="11607"/>
        <n v="11609"/>
        <n v="11610"/>
        <n v="11612"/>
        <n v="11622"/>
        <n v="11626"/>
        <n v="11627"/>
        <n v="11631"/>
        <n v="11634"/>
        <n v="11635"/>
        <n v="11636"/>
        <n v="11637"/>
        <n v="11638"/>
        <n v="11640"/>
        <n v="11642"/>
        <n v="11644"/>
        <n v="11647"/>
        <n v="11650"/>
        <n v="11656"/>
        <n v="11657"/>
        <n v="11661"/>
        <n v="11663"/>
        <n v="11665"/>
        <n v="11666"/>
        <n v="11667"/>
        <n v="11669"/>
        <n v="11670"/>
        <n v="11672"/>
        <n v="11673"/>
        <n v="11675"/>
        <n v="11679"/>
        <n v="11680"/>
        <n v="11683"/>
        <n v="11684"/>
        <n v="11687"/>
        <n v="11688"/>
        <n v="11689"/>
        <n v="11690"/>
        <n v="11691"/>
        <n v="11692"/>
        <n v="11694"/>
        <n v="11695"/>
        <n v="11697"/>
        <n v="11698"/>
        <n v="11699"/>
        <n v="11700"/>
        <n v="11701"/>
        <n v="11702"/>
        <n v="11703"/>
        <n v="11705"/>
        <n v="11707"/>
        <n v="11708"/>
        <n v="11711"/>
        <n v="11712"/>
        <n v="11713"/>
        <n v="11714"/>
        <n v="11715"/>
        <n v="11718"/>
        <n v="11719"/>
        <n v="11720"/>
        <n v="11721"/>
        <n v="11722"/>
        <n v="11723"/>
        <n v="11724"/>
        <n v="11726"/>
        <n v="11727"/>
        <n v="11729"/>
        <n v="11731"/>
        <n v="11733"/>
        <n v="11734"/>
        <n v="11737"/>
        <n v="11738"/>
        <n v="11739"/>
        <n v="11742"/>
        <n v="11744"/>
        <n v="11746"/>
        <n v="11747"/>
        <n v="11748"/>
        <n v="11749"/>
        <n v="11752"/>
        <n v="11753"/>
        <n v="11756"/>
        <n v="11759"/>
        <n v="11763"/>
        <n v="11767"/>
        <n v="11770"/>
        <n v="11771"/>
        <n v="11774"/>
        <n v="11776"/>
        <n v="11779"/>
        <n v="11781"/>
        <n v="11783"/>
        <n v="11786"/>
        <n v="11789"/>
        <n v="11795"/>
        <n v="11798"/>
        <n v="11801"/>
        <n v="11804"/>
        <n v="11805"/>
        <n v="11807"/>
        <n v="11809"/>
        <n v="11810"/>
        <n v="11812"/>
        <n v="11813"/>
        <n v="11814"/>
        <n v="11815"/>
        <n v="11816"/>
        <n v="11818"/>
        <n v="11819"/>
        <n v="11821"/>
        <n v="11822"/>
        <n v="11823"/>
        <n v="11826"/>
        <n v="11827"/>
        <n v="11828"/>
        <n v="11829"/>
        <n v="11830"/>
        <n v="11831"/>
        <n v="11833"/>
        <n v="11837"/>
        <n v="11841"/>
        <n v="11842"/>
        <n v="11844"/>
        <n v="11845"/>
        <n v="11846"/>
        <n v="11847"/>
        <n v="11848"/>
        <n v="11849"/>
        <n v="11850"/>
        <n v="11851"/>
        <n v="11853"/>
        <n v="11854"/>
        <n v="11862"/>
        <n v="11863"/>
        <n v="11868"/>
        <n v="11869"/>
        <n v="11872"/>
        <n v="11876"/>
        <n v="11878"/>
        <n v="11880"/>
        <n v="11882"/>
        <n v="11883"/>
        <n v="11884"/>
        <n v="11885"/>
        <n v="11889"/>
        <n v="11890"/>
        <n v="11892"/>
        <n v="11893"/>
        <n v="11894"/>
        <n v="11895"/>
        <n v="11897"/>
        <n v="11898"/>
        <n v="11899"/>
        <n v="11902"/>
        <n v="11903"/>
        <n v="11904"/>
        <n v="11906"/>
        <n v="11907"/>
        <n v="11908"/>
        <n v="11909"/>
        <n v="11913"/>
        <n v="11915"/>
        <n v="11916"/>
        <n v="11917"/>
        <n v="11918"/>
        <n v="11919"/>
        <n v="11920"/>
        <n v="11921"/>
        <n v="11922"/>
        <n v="11923"/>
        <n v="11924"/>
        <n v="11925"/>
        <n v="11927"/>
        <n v="11932"/>
        <n v="11934"/>
        <n v="11935"/>
        <n v="11937"/>
        <n v="11938"/>
        <n v="11939"/>
        <n v="11940"/>
        <n v="11941"/>
        <n v="11942"/>
        <n v="11943"/>
        <n v="11945"/>
        <n v="11948"/>
        <n v="11949"/>
        <n v="11950"/>
        <n v="11952"/>
        <n v="11953"/>
        <n v="11954"/>
        <n v="11956"/>
        <n v="11958"/>
        <n v="11962"/>
        <n v="11964"/>
        <n v="11965"/>
        <n v="11966"/>
        <n v="11968"/>
        <n v="11969"/>
        <n v="11970"/>
        <n v="11975"/>
        <n v="11978"/>
        <n v="11980"/>
        <n v="11982"/>
        <n v="11983"/>
        <n v="11989"/>
        <n v="11994"/>
        <n v="11997"/>
        <n v="11999"/>
        <n v="12000"/>
        <n v="12001"/>
        <n v="12002"/>
        <n v="12007"/>
        <n v="12009"/>
        <n v="12010"/>
        <n v="12012"/>
        <n v="12013"/>
        <n v="12014"/>
        <n v="12017"/>
        <n v="12022"/>
        <n v="12025"/>
        <n v="12027"/>
        <n v="12028"/>
        <n v="12030"/>
        <n v="12032"/>
        <n v="12034"/>
        <n v="12035"/>
        <n v="12036"/>
        <n v="12037"/>
        <n v="12041"/>
        <n v="12042"/>
        <n v="12045"/>
        <n v="12047"/>
        <n v="12048"/>
        <n v="12049"/>
        <n v="12050"/>
        <n v="12052"/>
        <n v="12053"/>
        <n v="12056"/>
        <n v="12058"/>
        <n v="12065"/>
        <n v="12072"/>
        <n v="12074"/>
        <n v="12077"/>
        <n v="12078"/>
        <n v="12082"/>
        <n v="12087"/>
        <n v="12090"/>
        <n v="12094"/>
        <n v="12096"/>
        <n v="12099"/>
        <n v="12101"/>
        <n v="12102"/>
        <n v="12104"/>
        <n v="12106"/>
        <n v="12108"/>
        <n v="12109"/>
        <n v="12110"/>
        <n v="12113"/>
        <n v="12118"/>
        <n v="12120"/>
        <n v="12123"/>
        <n v="12125"/>
        <n v="12127"/>
        <n v="12128"/>
        <n v="12131"/>
        <n v="12135"/>
        <n v="12137"/>
        <n v="12142"/>
        <n v="12146"/>
        <n v="12149"/>
        <n v="12153"/>
        <n v="12157"/>
        <n v="12159"/>
        <n v="12160"/>
        <n v="12162"/>
        <n v="12165"/>
        <n v="12170"/>
        <n v="12178"/>
        <n v="12181"/>
        <n v="12182"/>
        <n v="12184"/>
        <n v="12188"/>
        <n v="12189"/>
        <n v="12190"/>
        <n v="12191"/>
        <n v="12192"/>
        <n v="12194"/>
        <n v="12195"/>
        <n v="12199"/>
        <n v="12200"/>
        <n v="12204"/>
        <n v="12208"/>
        <n v="12209"/>
        <n v="12210"/>
        <n v="12211"/>
        <n v="12212"/>
        <n v="12217"/>
        <n v="12220"/>
        <n v="12222"/>
        <n v="12223"/>
        <n v="12226"/>
        <n v="12228"/>
        <n v="12229"/>
        <n v="12230"/>
        <n v="12231"/>
        <n v="12233"/>
        <n v="12237"/>
        <n v="12241"/>
        <n v="12244"/>
        <n v="12246"/>
        <n v="12247"/>
        <n v="12249"/>
        <n v="12250"/>
        <n v="12251"/>
        <n v="12253"/>
        <n v="12257"/>
        <n v="12261"/>
        <n v="12263"/>
        <n v="12265"/>
        <n v="12269"/>
        <n v="12272"/>
        <n v="12273"/>
        <n v="12276"/>
        <n v="12277"/>
        <n v="12279"/>
        <n v="12281"/>
        <n v="12283"/>
        <n v="12288"/>
        <n v="12289"/>
        <n v="12290"/>
        <n v="12294"/>
        <n v="12296"/>
        <n v="12297"/>
        <n v="12298"/>
        <n v="12299"/>
        <n v="12300"/>
        <n v="12302"/>
        <n v="12303"/>
        <n v="12304"/>
        <n v="12307"/>
        <n v="12310"/>
        <n v="12313"/>
        <n v="12315"/>
        <n v="12316"/>
        <n v="12318"/>
        <n v="12320"/>
        <n v="12321"/>
        <n v="12326"/>
        <n v="12329"/>
        <n v="12332"/>
        <n v="12333"/>
        <n v="12336"/>
        <n v="12337"/>
        <n v="12339"/>
        <n v="12346"/>
        <n v="12347"/>
        <n v="12349"/>
        <n v="12350"/>
        <n v="12351"/>
        <n v="12353"/>
        <n v="12354"/>
        <n v="12357"/>
        <n v="12359"/>
        <n v="12360"/>
        <n v="12361"/>
        <n v="12362"/>
        <n v="12364"/>
        <n v="12366"/>
        <n v="12367"/>
        <n v="12369"/>
        <n v="12370"/>
        <n v="12371"/>
        <n v="12373"/>
        <n v="12374"/>
        <n v="12379"/>
        <n v="12381"/>
        <n v="12382"/>
        <n v="12383"/>
        <n v="12388"/>
        <n v="12389"/>
        <n v="12401"/>
        <n v="12416"/>
        <n v="12417"/>
        <n v="12418"/>
        <n v="12419"/>
        <n v="12420"/>
        <n v="12422"/>
        <n v="12423"/>
        <n v="12428"/>
        <n v="12429"/>
        <n v="12430"/>
        <n v="12431"/>
        <n v="12433"/>
        <n v="12434"/>
        <n v="12435"/>
        <n v="12436"/>
        <n v="12442"/>
        <n v="12443"/>
        <n v="12444"/>
        <n v="12445"/>
        <n v="12446"/>
        <n v="12447"/>
        <n v="12448"/>
        <n v="12449"/>
        <n v="12452"/>
        <n v="12454"/>
        <n v="12455"/>
        <n v="12457"/>
        <n v="12459"/>
        <n v="12463"/>
        <n v="12464"/>
        <n v="12465"/>
        <n v="12466"/>
        <n v="12467"/>
        <n v="12469"/>
        <n v="12470"/>
        <n v="12474"/>
        <n v="12476"/>
        <n v="12480"/>
        <n v="12482"/>
        <n v="12484"/>
        <n v="12489"/>
        <n v="12492"/>
        <n v="12498"/>
        <n v="12500"/>
        <n v="12501"/>
        <n v="12502"/>
        <n v="12507"/>
        <n v="12508"/>
        <n v="12510"/>
        <n v="12511"/>
        <n v="12513"/>
        <n v="12516"/>
        <n v="12517"/>
        <n v="12518"/>
        <n v="12523"/>
        <n v="12525"/>
        <n v="12528"/>
        <n v="12533"/>
        <n v="12535"/>
        <n v="12536"/>
        <n v="12540"/>
        <n v="12541"/>
        <n v="12543"/>
        <n v="12547"/>
        <n v="12548"/>
        <n v="12550"/>
        <n v="12552"/>
        <n v="12553"/>
        <n v="12559"/>
        <n v="12560"/>
        <n v="12563"/>
        <n v="12564"/>
        <n v="12565"/>
        <n v="12568"/>
        <n v="12569"/>
        <n v="12573"/>
        <n v="12575"/>
        <n v="12576"/>
        <n v="12577"/>
        <n v="12578"/>
        <n v="12579"/>
        <n v="12581"/>
        <n v="12584"/>
        <n v="12585"/>
        <n v="12587"/>
        <n v="12588"/>
        <n v="12590"/>
        <n v="12591"/>
        <n v="12593"/>
        <n v="12596"/>
        <n v="12597"/>
        <n v="12600"/>
        <n v="12608"/>
        <n v="12609"/>
        <n v="12610"/>
        <n v="12611"/>
        <n v="12612"/>
        <n v="12613"/>
        <n v="12614"/>
        <n v="12615"/>
        <n v="12619"/>
        <n v="12622"/>
        <n v="12625"/>
        <n v="12627"/>
        <n v="12629"/>
        <n v="12630"/>
        <n v="12631"/>
        <n v="12633"/>
        <n v="12635"/>
        <n v="12636"/>
        <n v="12637"/>
        <n v="12640"/>
        <n v="12641"/>
        <n v="12646"/>
        <n v="12647"/>
        <n v="12649"/>
        <n v="12650"/>
        <n v="12651"/>
        <n v="12654"/>
        <n v="12656"/>
        <n v="12657"/>
        <n v="12658"/>
        <n v="12660"/>
        <n v="12662"/>
        <n v="12663"/>
        <n v="12665"/>
        <n v="12667"/>
        <n v="12670"/>
        <n v="12674"/>
        <n v="12676"/>
        <n v="12677"/>
        <n v="12678"/>
        <n v="12679"/>
        <n v="12683"/>
        <n v="12684"/>
        <n v="12685"/>
        <n v="12686"/>
        <n v="12687"/>
        <n v="12688"/>
        <n v="12695"/>
        <n v="12697"/>
        <n v="12700"/>
        <n v="12703"/>
        <n v="12705"/>
        <n v="12708"/>
        <n v="12709"/>
        <n v="12715"/>
        <n v="12716"/>
        <n v="12718"/>
        <n v="12719"/>
        <n v="12720"/>
        <n v="12721"/>
        <n v="12722"/>
        <n v="12724"/>
        <n v="12725"/>
        <n v="12726"/>
        <n v="12727"/>
        <n v="12728"/>
        <n v="12733"/>
        <n v="12739"/>
        <n v="12740"/>
        <n v="12745"/>
        <n v="12748"/>
        <n v="12749"/>
        <n v="12750"/>
        <n v="12751"/>
        <n v="12752"/>
        <n v="12755"/>
        <n v="12758"/>
        <n v="12760"/>
        <n v="12761"/>
        <n v="12762"/>
        <n v="12766"/>
        <n v="12767"/>
        <n v="12768"/>
        <n v="12769"/>
        <n v="12772"/>
        <n v="12775"/>
        <n v="12778"/>
        <n v="12779"/>
        <n v="12780"/>
        <n v="12781"/>
        <n v="12782"/>
        <n v="12784"/>
        <n v="12785"/>
        <n v="12787"/>
        <n v="12788"/>
        <n v="12790"/>
        <n v="12793"/>
        <n v="12794"/>
        <n v="12798"/>
        <n v="12800"/>
        <n v="12802"/>
        <n v="12804"/>
        <n v="12805"/>
        <n v="12807"/>
        <n v="12810"/>
        <n v="12811"/>
        <n v="12812"/>
        <n v="12813"/>
        <n v="12814"/>
        <n v="12816"/>
        <n v="12818"/>
        <n v="12820"/>
        <n v="12821"/>
        <n v="12823"/>
        <n v="12824"/>
        <n v="12826"/>
        <n v="12829"/>
        <n v="12833"/>
        <n v="12845"/>
        <n v="12850"/>
        <n v="12856"/>
        <n v="12857"/>
        <n v="12858"/>
        <n v="12861"/>
        <n v="12862"/>
        <n v="12871"/>
        <n v="12872"/>
        <n v="12873"/>
        <n v="12874"/>
        <n v="12875"/>
        <n v="12876"/>
        <n v="12878"/>
        <n v="12879"/>
        <n v="12883"/>
        <n v="12884"/>
        <n v="12885"/>
        <n v="12887"/>
        <n v="12889"/>
        <n v="12891"/>
        <n v="12894"/>
        <n v="12895"/>
        <n v="12900"/>
        <n v="12901"/>
        <n v="12903"/>
        <n v="12906"/>
        <n v="12908"/>
        <n v="12911"/>
        <n v="12915"/>
        <n v="12916"/>
        <n v="12918"/>
        <n v="12919"/>
        <n v="12920"/>
        <n v="12922"/>
        <n v="12923"/>
        <n v="12925"/>
        <n v="12930"/>
        <n v="12931"/>
        <n v="12932"/>
        <n v="12937"/>
        <n v="12943"/>
        <n v="12946"/>
        <n v="12947"/>
        <n v="12952"/>
        <n v="12953"/>
        <n v="12955"/>
        <n v="12959"/>
        <n v="12960"/>
        <n v="12962"/>
        <n v="12966"/>
        <n v="12967"/>
        <n v="12969"/>
        <n v="12971"/>
        <n v="12972"/>
        <n v="12973"/>
        <n v="12975"/>
        <n v="12976"/>
        <n v="12977"/>
        <n v="12981"/>
        <n v="12982"/>
        <n v="12983"/>
        <n v="12984"/>
        <n v="12986"/>
        <n v="12989"/>
        <n v="12990"/>
        <n v="12993"/>
        <n v="12994"/>
        <n v="12995"/>
        <n v="12996"/>
        <n v="12997"/>
        <n v="12998"/>
        <n v="12999"/>
        <n v="13002"/>
        <n v="13003"/>
        <n v="13005"/>
        <n v="13006"/>
        <n v="13012"/>
        <n v="13014"/>
        <n v="13015"/>
        <n v="13016"/>
        <n v="13023"/>
        <n v="13024"/>
        <n v="13026"/>
        <n v="13028"/>
        <n v="13030"/>
        <n v="13032"/>
        <n v="13036"/>
        <n v="13038"/>
        <n v="13039"/>
        <n v="13041"/>
        <n v="13042"/>
        <n v="13044"/>
        <n v="13048"/>
        <n v="13049"/>
        <n v="13051"/>
        <n v="13052"/>
        <n v="13054"/>
        <n v="13056"/>
        <n v="13058"/>
        <n v="13060"/>
        <n v="13061"/>
        <n v="13063"/>
        <n v="13064"/>
        <n v="13067"/>
        <n v="13068"/>
        <n v="13069"/>
        <n v="13072"/>
        <n v="13074"/>
        <n v="13077"/>
        <n v="13078"/>
        <n v="13080"/>
        <n v="13081"/>
        <n v="13082"/>
        <n v="13084"/>
        <n v="13085"/>
        <n v="13086"/>
        <n v="13087"/>
        <n v="13088"/>
        <n v="13091"/>
        <n v="13092"/>
        <n v="13094"/>
        <n v="13096"/>
        <n v="13097"/>
        <n v="13102"/>
        <n v="13104"/>
        <n v="13105"/>
        <n v="13108"/>
        <n v="13110"/>
        <n v="13114"/>
        <n v="13115"/>
        <n v="13117"/>
        <n v="13118"/>
        <n v="13121"/>
        <n v="13122"/>
        <n v="13125"/>
        <n v="13126"/>
        <n v="13127"/>
        <n v="13130"/>
        <n v="13131"/>
        <n v="13132"/>
        <n v="13133"/>
        <n v="13134"/>
        <n v="13138"/>
        <n v="13140"/>
        <n v="13143"/>
        <n v="13144"/>
        <n v="13145"/>
        <n v="13147"/>
        <n v="13149"/>
        <n v="13152"/>
        <n v="13156"/>
        <n v="13160"/>
        <n v="13162"/>
        <n v="13168"/>
        <n v="13169"/>
        <n v="13171"/>
        <n v="13173"/>
        <n v="13178"/>
        <n v="13181"/>
        <n v="13182"/>
        <n v="13183"/>
        <n v="13185"/>
        <n v="13186"/>
        <n v="13187"/>
        <n v="13189"/>
        <n v="13190"/>
        <n v="13193"/>
        <n v="13194"/>
        <n v="13196"/>
        <n v="13197"/>
        <n v="13198"/>
        <n v="13200"/>
        <n v="13202"/>
        <n v="13205"/>
        <n v="13206"/>
        <n v="13207"/>
        <n v="13209"/>
        <n v="13214"/>
        <n v="13216"/>
        <n v="13217"/>
        <n v="13218"/>
        <n v="13219"/>
        <n v="13220"/>
        <n v="13222"/>
        <n v="13226"/>
        <n v="13227"/>
        <n v="13228"/>
        <n v="13231"/>
        <n v="13233"/>
        <n v="13235"/>
        <n v="13236"/>
        <n v="13237"/>
        <n v="13240"/>
        <n v="13241"/>
        <n v="13242"/>
        <n v="13243"/>
        <n v="13244"/>
        <n v="13245"/>
        <n v="13246"/>
        <n v="13247"/>
        <n v="13249"/>
        <n v="13252"/>
        <n v="13253"/>
        <n v="13261"/>
        <n v="13262"/>
        <n v="13263"/>
        <n v="13264"/>
        <n v="13266"/>
        <n v="13268"/>
        <n v="13270"/>
        <n v="13271"/>
        <n v="13273"/>
        <n v="13278"/>
        <n v="13283"/>
        <n v="13284"/>
        <n v="13285"/>
        <n v="13287"/>
        <n v="13288"/>
        <n v="13292"/>
        <n v="13293"/>
        <n v="13294"/>
        <n v="13295"/>
        <n v="13296"/>
        <n v="13297"/>
        <n v="13299"/>
        <n v="13301"/>
        <n v="13303"/>
        <n v="13305"/>
        <n v="13306"/>
        <n v="13307"/>
        <n v="13312"/>
        <n v="13313"/>
        <n v="13314"/>
        <n v="13315"/>
        <n v="13316"/>
        <n v="13317"/>
        <n v="13318"/>
        <n v="13321"/>
        <n v="13322"/>
        <n v="13323"/>
        <n v="13324"/>
        <n v="13325"/>
        <n v="13329"/>
        <n v="13331"/>
        <n v="13332"/>
        <n v="13333"/>
        <n v="13334"/>
        <n v="13335"/>
        <n v="13336"/>
        <n v="13337"/>
        <n v="13338"/>
        <n v="13344"/>
        <n v="13345"/>
        <n v="13346"/>
        <n v="13347"/>
        <n v="13348"/>
        <n v="13349"/>
        <n v="13352"/>
        <n v="13355"/>
        <n v="13357"/>
        <n v="13358"/>
        <n v="13359"/>
        <n v="13360"/>
        <n v="13362"/>
        <n v="13363"/>
        <n v="13364"/>
        <n v="13366"/>
        <n v="13367"/>
        <n v="13371"/>
        <n v="13372"/>
        <n v="13374"/>
        <n v="13375"/>
        <n v="13377"/>
        <n v="13379"/>
        <n v="13380"/>
        <n v="13381"/>
        <n v="13382"/>
        <n v="13383"/>
        <n v="13384"/>
        <n v="13385"/>
        <n v="13386"/>
        <n v="13388"/>
        <n v="13389"/>
        <n v="13392"/>
        <n v="13393"/>
        <n v="13395"/>
        <n v="13401"/>
        <n v="13405"/>
        <n v="13408"/>
        <n v="13412"/>
        <n v="13413"/>
        <n v="13414"/>
        <n v="13417"/>
        <n v="13418"/>
        <n v="13420"/>
        <n v="13423"/>
        <n v="13425"/>
        <n v="13427"/>
        <n v="13428"/>
        <n v="13430"/>
        <n v="13431"/>
        <n v="13432"/>
        <n v="13434"/>
        <n v="13436"/>
        <n v="13440"/>
        <n v="13441"/>
        <n v="13444"/>
        <n v="13447"/>
        <n v="13448"/>
        <n v="13450"/>
        <n v="13451"/>
        <n v="13452"/>
        <n v="13453"/>
        <n v="13454"/>
        <n v="13456"/>
        <n v="13457"/>
        <n v="13458"/>
        <n v="13459"/>
        <n v="13463"/>
        <n v="13466"/>
        <n v="13469"/>
        <n v="13470"/>
        <n v="13472"/>
        <n v="13476"/>
        <n v="13478"/>
        <n v="13479"/>
        <n v="13480"/>
        <n v="13481"/>
        <n v="13485"/>
        <n v="13488"/>
        <n v="13490"/>
        <n v="13492"/>
        <n v="13499"/>
        <n v="13501"/>
        <n v="13502"/>
        <n v="13507"/>
        <n v="13509"/>
        <n v="13511"/>
        <n v="13512"/>
        <n v="13513"/>
        <n v="13515"/>
        <n v="13524"/>
        <n v="13525"/>
        <n v="13526"/>
        <n v="13529"/>
        <n v="13531"/>
        <n v="13532"/>
        <n v="13534"/>
        <n v="13536"/>
        <n v="13537"/>
        <n v="13540"/>
        <n v="13544"/>
        <n v="13545"/>
        <n v="13546"/>
        <n v="13553"/>
        <n v="13554"/>
        <n v="13555"/>
        <n v="13557"/>
        <n v="13558"/>
        <n v="13559"/>
        <n v="13561"/>
        <n v="13563"/>
        <n v="13567"/>
        <n v="13568"/>
        <n v="13571"/>
        <n v="13572"/>
        <n v="13574"/>
        <n v="13575"/>
        <n v="13576"/>
        <n v="13578"/>
        <n v="13579"/>
        <n v="13584"/>
        <n v="13590"/>
        <n v="13596"/>
        <n v="13599"/>
        <n v="13600"/>
        <n v="13605"/>
        <n v="13606"/>
        <n v="13607"/>
        <n v="13608"/>
        <n v="13609"/>
        <n v="13611"/>
        <n v="13613"/>
        <n v="13615"/>
        <n v="13617"/>
        <n v="13620"/>
        <n v="13622"/>
        <n v="13625"/>
        <n v="13630"/>
        <n v="13631"/>
        <n v="13632"/>
        <n v="13634"/>
        <n v="13635"/>
        <n v="13636"/>
        <n v="13637"/>
        <n v="13639"/>
        <n v="13641"/>
        <n v="13644"/>
        <n v="13646"/>
        <n v="13647"/>
        <n v="13648"/>
        <n v="13653"/>
        <n v="13656"/>
        <n v="13657"/>
        <n v="13659"/>
        <n v="13660"/>
        <n v="13661"/>
        <n v="13662"/>
        <n v="13664"/>
        <n v="13665"/>
        <n v="13666"/>
        <n v="13674"/>
        <n v="13677"/>
        <n v="13678"/>
        <n v="13681"/>
        <n v="13682"/>
        <n v="13684"/>
        <n v="13685"/>
        <n v="13686"/>
        <n v="13688"/>
        <n v="13694"/>
        <n v="13695"/>
        <n v="13696"/>
        <n v="13697"/>
        <n v="13700"/>
        <n v="13701"/>
        <n v="13703"/>
        <n v="13704"/>
        <n v="13705"/>
        <n v="13708"/>
        <n v="13710"/>
        <n v="13711"/>
        <n v="13714"/>
        <n v="13717"/>
        <n v="13720"/>
        <n v="13722"/>
        <n v="13725"/>
        <n v="13726"/>
        <n v="13727"/>
        <n v="13730"/>
        <n v="13739"/>
        <n v="13740"/>
        <n v="13741"/>
        <n v="13744"/>
        <n v="13745"/>
        <n v="13749"/>
        <n v="13753"/>
        <n v="13754"/>
        <n v="13755"/>
        <n v="13758"/>
        <n v="13760"/>
        <n v="13766"/>
        <n v="13770"/>
        <n v="13772"/>
        <n v="13773"/>
        <n v="13776"/>
        <n v="13777"/>
        <n v="13778"/>
        <n v="13779"/>
        <n v="13780"/>
        <n v="13785"/>
        <n v="13788"/>
        <n v="13792"/>
        <n v="13795"/>
        <n v="13796"/>
        <n v="13797"/>
        <n v="13798"/>
        <n v="13799"/>
        <n v="13800"/>
        <n v="13801"/>
        <n v="13803"/>
        <n v="13804"/>
        <n v="13805"/>
        <n v="13807"/>
        <n v="13808"/>
        <n v="13817"/>
        <n v="13821"/>
        <n v="13823"/>
        <n v="13826"/>
        <n v="13835"/>
        <n v="13836"/>
        <n v="13840"/>
        <n v="13843"/>
        <n v="13844"/>
        <n v="13849"/>
        <n v="13853"/>
        <n v="13854"/>
        <n v="13857"/>
        <n v="13864"/>
        <n v="13866"/>
        <n v="13868"/>
        <n v="13869"/>
        <n v="13871"/>
        <n v="13875"/>
        <n v="13876"/>
        <n v="13877"/>
        <n v="13879"/>
        <n v="13880"/>
        <n v="13882"/>
        <n v="13883"/>
        <n v="13884"/>
        <n v="13885"/>
        <n v="13887"/>
        <n v="13890"/>
        <n v="13891"/>
        <n v="13892"/>
        <n v="13893"/>
        <n v="13900"/>
        <n v="13904"/>
        <n v="13905"/>
        <n v="13907"/>
        <n v="13909"/>
        <n v="13913"/>
        <n v="13914"/>
        <n v="13916"/>
        <n v="13919"/>
        <n v="13920"/>
        <n v="13922"/>
        <n v="13925"/>
        <n v="13926"/>
        <n v="13928"/>
        <n v="13930"/>
        <n v="13931"/>
        <n v="13932"/>
        <n v="13933"/>
        <n v="13934"/>
        <n v="13935"/>
        <n v="13936"/>
        <n v="13938"/>
        <n v="13939"/>
        <n v="13940"/>
        <n v="13942"/>
        <n v="13945"/>
        <n v="13946"/>
        <n v="13947"/>
        <n v="13948"/>
        <n v="13957"/>
        <n v="13959"/>
        <n v="13962"/>
        <n v="13963"/>
        <n v="13965"/>
        <n v="13968"/>
        <n v="13971"/>
        <n v="13972"/>
        <n v="13977"/>
        <n v="13978"/>
        <n v="13979"/>
        <n v="13980"/>
        <n v="13981"/>
        <n v="13982"/>
        <n v="13984"/>
        <n v="13985"/>
        <n v="13989"/>
        <n v="13993"/>
        <n v="13996"/>
        <n v="13997"/>
        <n v="13999"/>
        <n v="14001"/>
        <n v="14004"/>
        <n v="14005"/>
        <n v="14007"/>
        <n v="14008"/>
        <n v="14009"/>
        <n v="14011"/>
        <n v="14013"/>
        <n v="14015"/>
        <n v="14017"/>
        <n v="14018"/>
        <n v="14021"/>
        <n v="14023"/>
        <n v="14025"/>
        <n v="14027"/>
        <n v="14029"/>
        <n v="14030"/>
        <n v="14032"/>
        <n v="14037"/>
        <n v="14038"/>
        <n v="14039"/>
        <n v="14040"/>
        <n v="14041"/>
        <n v="14045"/>
        <n v="14046"/>
        <n v="14047"/>
        <n v="14048"/>
        <n v="14049"/>
        <n v="14051"/>
        <n v="14052"/>
        <n v="14053"/>
        <n v="14055"/>
        <n v="14060"/>
        <n v="14063"/>
        <n v="14064"/>
        <n v="14068"/>
        <n v="14069"/>
        <n v="14075"/>
        <n v="14076"/>
        <n v="14079"/>
        <n v="14080"/>
        <n v="14083"/>
        <n v="14088"/>
        <n v="14089"/>
        <n v="14090"/>
        <n v="14093"/>
        <n v="14094"/>
        <n v="14101"/>
        <n v="14103"/>
        <n v="14104"/>
        <n v="14106"/>
        <n v="14107"/>
        <n v="14109"/>
        <n v="14111"/>
        <n v="14112"/>
        <n v="14113"/>
        <n v="14115"/>
        <n v="14117"/>
        <n v="14120"/>
        <n v="14121"/>
        <n v="14124"/>
        <n v="14125"/>
        <n v="14134"/>
        <n v="14135"/>
        <n v="14139"/>
        <n v="14140"/>
        <n v="14143"/>
        <n v="14144"/>
        <n v="14145"/>
        <n v="14146"/>
        <n v="14149"/>
        <n v="14153"/>
        <n v="14154"/>
        <n v="14158"/>
        <n v="14159"/>
        <n v="14160"/>
        <n v="14162"/>
        <n v="14163"/>
        <n v="14165"/>
        <n v="14166"/>
        <n v="14167"/>
        <n v="14169"/>
        <n v="14170"/>
        <n v="14171"/>
        <n v="14172"/>
        <n v="14176"/>
        <n v="14179"/>
        <n v="14180"/>
        <n v="14181"/>
        <n v="14188"/>
        <n v="14190"/>
        <n v="14192"/>
        <n v="14195"/>
        <n v="14196"/>
        <n v="14197"/>
        <n v="14200"/>
        <n v="14201"/>
        <n v="14206"/>
        <n v="14207"/>
        <n v="14217"/>
        <n v="14220"/>
        <n v="14223"/>
        <n v="14224"/>
        <n v="14225"/>
        <n v="14227"/>
        <n v="14228"/>
        <n v="14229"/>
        <n v="14231"/>
        <n v="14233"/>
        <n v="14236"/>
        <n v="14238"/>
        <n v="14244"/>
        <n v="14245"/>
        <n v="14247"/>
        <n v="14249"/>
        <n v="14250"/>
        <n v="14252"/>
        <n v="14254"/>
        <n v="14255"/>
        <n v="14262"/>
        <n v="14263"/>
        <n v="14264"/>
        <n v="14265"/>
        <n v="14270"/>
        <n v="14273"/>
        <n v="14275"/>
        <n v="14276"/>
        <n v="14279"/>
        <n v="14280"/>
        <n v="14281"/>
        <n v="14282"/>
        <n v="14288"/>
        <n v="14289"/>
        <n v="14291"/>
        <n v="14295"/>
        <n v="14296"/>
        <n v="14303"/>
        <n v="14305"/>
        <n v="14309"/>
        <n v="14312"/>
        <n v="14313"/>
        <n v="14314"/>
        <n v="14315"/>
        <n v="14317"/>
        <n v="14322"/>
        <n v="14324"/>
        <n v="14329"/>
        <n v="14331"/>
        <n v="14332"/>
        <n v="14334"/>
        <n v="14335"/>
        <n v="14337"/>
        <n v="14341"/>
        <n v="14343"/>
        <n v="14344"/>
        <n v="14350"/>
        <n v="14353"/>
        <n v="14361"/>
        <n v="14362"/>
        <n v="14363"/>
        <n v="14365"/>
        <n v="14366"/>
        <n v="14367"/>
        <n v="14368"/>
        <n v="14371"/>
        <n v="14372"/>
        <n v="14376"/>
        <n v="14377"/>
        <n v="14378"/>
        <n v="14379"/>
        <n v="14382"/>
        <n v="14387"/>
        <n v="14389"/>
        <n v="14390"/>
        <n v="14391"/>
        <n v="14392"/>
        <n v="14394"/>
        <n v="14395"/>
        <n v="14398"/>
        <n v="14403"/>
        <n v="14405"/>
        <n v="14406"/>
        <n v="14408"/>
        <n v="14409"/>
        <n v="14410"/>
        <n v="14411"/>
        <n v="14412"/>
        <n v="14413"/>
        <n v="14421"/>
        <n v="14425"/>
        <n v="14427"/>
        <n v="14428"/>
        <n v="14429"/>
        <n v="14431"/>
        <n v="14432"/>
        <n v="14434"/>
        <n v="14437"/>
        <n v="14439"/>
        <n v="14441"/>
        <n v="14442"/>
        <n v="14444"/>
        <n v="14446"/>
        <n v="14447"/>
        <n v="14448"/>
        <n v="14449"/>
        <n v="14452"/>
        <n v="14453"/>
        <n v="14454"/>
        <n v="14456"/>
        <n v="14457"/>
        <n v="14458"/>
        <n v="14459"/>
        <n v="14461"/>
        <n v="14463"/>
        <n v="14464"/>
        <n v="14465"/>
        <n v="14466"/>
        <n v="14467"/>
        <n v="14468"/>
        <n v="14469"/>
        <n v="14473"/>
        <n v="14477"/>
        <n v="14479"/>
        <n v="14482"/>
        <n v="14485"/>
        <n v="14486"/>
        <n v="14489"/>
        <n v="14490"/>
        <n v="14492"/>
        <n v="14493"/>
        <n v="14494"/>
        <n v="14495"/>
        <n v="14496"/>
        <n v="14498"/>
        <n v="14499"/>
        <n v="14500"/>
        <n v="14502"/>
        <n v="14503"/>
        <n v="14504"/>
        <n v="14506"/>
        <n v="14507"/>
        <n v="14508"/>
        <n v="14509"/>
        <n v="14510"/>
        <n v="14511"/>
        <n v="14513"/>
        <n v="14514"/>
        <n v="14515"/>
        <n v="14518"/>
        <n v="14520"/>
        <n v="14521"/>
        <n v="14525"/>
        <n v="14526"/>
        <n v="14527"/>
        <n v="14528"/>
        <n v="14530"/>
        <n v="14531"/>
        <n v="14533"/>
        <n v="14536"/>
        <n v="14537"/>
        <n v="14538"/>
        <n v="14540"/>
        <n v="14544"/>
        <n v="14546"/>
        <n v="14550"/>
        <n v="14552"/>
        <n v="14553"/>
        <n v="14554"/>
        <n v="14555"/>
        <n v="14556"/>
        <n v="14557"/>
        <n v="14558"/>
        <n v="14559"/>
        <n v="14560"/>
        <n v="14561"/>
        <n v="14562"/>
        <n v="14564"/>
        <n v="14566"/>
        <n v="14569"/>
        <n v="14571"/>
        <n v="14572"/>
        <n v="14576"/>
        <n v="14578"/>
        <n v="14582"/>
        <n v="14586"/>
        <n v="14588"/>
        <n v="14589"/>
        <n v="14592"/>
        <n v="14593"/>
        <n v="14594"/>
        <n v="14595"/>
        <n v="14602"/>
        <n v="14605"/>
        <n v="14609"/>
        <n v="14614"/>
        <n v="14615"/>
        <n v="14620"/>
        <n v="14621"/>
        <n v="14626"/>
        <n v="14630"/>
        <n v="14632"/>
        <n v="14635"/>
        <n v="14642"/>
        <n v="14644"/>
        <n v="14646"/>
        <n v="14650"/>
        <n v="14652"/>
        <n v="14656"/>
        <n v="14657"/>
        <n v="14661"/>
        <n v="14662"/>
        <n v="14664"/>
        <n v="14665"/>
        <n v="14667"/>
        <n v="14669"/>
        <n v="14672"/>
        <n v="14676"/>
        <n v="14679"/>
        <n v="14680"/>
        <n v="14682"/>
        <n v="14694"/>
        <n v="14695"/>
        <n v="14701"/>
        <n v="14702"/>
        <n v="14704"/>
        <n v="14707"/>
        <n v="14713"/>
        <n v="14718"/>
        <n v="14724"/>
        <n v="14725"/>
        <n v="14728"/>
        <n v="14729"/>
        <n v="14730"/>
        <n v="14731"/>
        <n v="14734"/>
        <n v="14737"/>
        <n v="14738"/>
        <n v="14739"/>
        <n v="14740"/>
        <n v="14742"/>
        <n v="14743"/>
        <n v="14748"/>
        <n v="14749"/>
        <n v="14750"/>
        <n v="14753"/>
        <n v="14754"/>
        <n v="14755"/>
        <n v="14758"/>
        <n v="14765"/>
        <n v="14767"/>
        <n v="14774"/>
        <n v="14776"/>
        <n v="14777"/>
        <n v="14778"/>
        <n v="14782"/>
        <n v="14787"/>
        <n v="14789"/>
        <n v="14794"/>
        <n v="14795"/>
        <n v="14796"/>
        <n v="14797"/>
        <n v="14799"/>
        <n v="14800"/>
        <n v="14801"/>
        <n v="14802"/>
        <n v="14803"/>
        <n v="14805"/>
        <n v="14806"/>
        <n v="14807"/>
        <n v="14810"/>
        <n v="14813"/>
        <n v="14814"/>
        <n v="14815"/>
        <n v="14819"/>
        <n v="14820"/>
        <n v="14821"/>
        <n v="14822"/>
        <n v="14823"/>
        <n v="14826"/>
        <n v="14831"/>
        <n v="14832"/>
        <n v="14834"/>
        <n v="14836"/>
        <n v="14837"/>
        <n v="14838"/>
        <n v="14840"/>
        <n v="14841"/>
        <n v="14842"/>
        <n v="14846"/>
        <n v="14847"/>
        <n v="14848"/>
        <n v="14852"/>
        <n v="14854"/>
        <n v="14855"/>
        <n v="14856"/>
        <n v="14858"/>
        <n v="14860"/>
        <n v="14861"/>
        <n v="14866"/>
        <n v="14869"/>
        <n v="14872"/>
        <n v="14873"/>
        <n v="14876"/>
        <n v="14877"/>
        <n v="14878"/>
        <n v="14879"/>
        <n v="14880"/>
        <n v="14882"/>
        <n v="14884"/>
        <n v="14885"/>
        <n v="14888"/>
        <n v="14891"/>
        <n v="14893"/>
        <n v="14894"/>
        <n v="14895"/>
        <n v="14896"/>
        <n v="14897"/>
        <n v="14898"/>
        <n v="14899"/>
        <n v="14902"/>
        <n v="14903"/>
        <n v="14906"/>
        <n v="14907"/>
        <n v="14909"/>
        <n v="14912"/>
        <n v="14913"/>
        <n v="14915"/>
        <n v="14919"/>
        <n v="14921"/>
        <n v="14922"/>
        <n v="14923"/>
        <n v="14925"/>
        <n v="14927"/>
        <n v="14928"/>
        <n v="14930"/>
        <n v="14931"/>
        <n v="14932"/>
        <n v="14933"/>
        <n v="14934"/>
        <n v="14935"/>
        <n v="14936"/>
        <n v="14937"/>
        <n v="14938"/>
        <n v="14939"/>
        <n v="14942"/>
        <n v="14943"/>
        <n v="14949"/>
        <n v="14951"/>
        <n v="14952"/>
        <n v="14953"/>
        <n v="14958"/>
        <n v="14964"/>
        <n v="14965"/>
        <n v="14966"/>
        <n v="14968"/>
        <n v="14970"/>
        <n v="14971"/>
        <n v="14972"/>
        <n v="14973"/>
        <n v="14974"/>
        <n v="14975"/>
        <n v="14977"/>
        <n v="14981"/>
        <n v="14982"/>
        <n v="14983"/>
        <n v="14989"/>
        <n v="14991"/>
        <n v="14992"/>
        <n v="14994"/>
        <n v="14995"/>
        <n v="14996"/>
        <n v="14997"/>
        <n v="15000"/>
        <n v="15002"/>
        <n v="15003"/>
        <n v="15004"/>
        <n v="15005"/>
        <n v="15009"/>
        <n v="15012"/>
        <n v="15016"/>
        <n v="15017"/>
        <n v="15021"/>
        <n v="15023"/>
        <n v="15024"/>
        <n v="15028"/>
        <n v="15029"/>
        <n v="15030"/>
        <n v="15032"/>
        <n v="15034"/>
        <n v="15035"/>
        <n v="15036"/>
        <n v="15038"/>
        <n v="15044"/>
        <n v="15045"/>
        <n v="15049"/>
        <n v="15050"/>
        <n v="15051"/>
        <n v="15052"/>
        <n v="15053"/>
        <n v="15055"/>
        <n v="15057"/>
        <n v="15058"/>
        <n v="15061"/>
        <n v="15064"/>
        <n v="15072"/>
        <n v="15073"/>
        <n v="15074"/>
        <n v="15076"/>
        <n v="15081"/>
        <n v="15082"/>
        <n v="15084"/>
        <n v="15086"/>
        <n v="15088"/>
        <n v="15090"/>
        <n v="15091"/>
        <n v="15092"/>
        <n v="15095"/>
        <n v="15098"/>
        <n v="15100"/>
        <n v="15102"/>
        <n v="15105"/>
        <n v="15106"/>
        <n v="15108"/>
        <n v="15110"/>
        <n v="15111"/>
        <n v="15113"/>
        <n v="15115"/>
        <n v="15117"/>
        <n v="15121"/>
        <n v="15122"/>
        <n v="15124"/>
        <n v="15125"/>
        <n v="15127"/>
        <n v="15131"/>
        <n v="15132"/>
        <n v="15134"/>
        <n v="15135"/>
        <n v="15136"/>
        <n v="15140"/>
        <n v="15141"/>
        <n v="15142"/>
        <n v="15143"/>
        <n v="15149"/>
        <n v="15150"/>
        <n v="15152"/>
        <n v="15154"/>
        <n v="15155"/>
        <n v="15156"/>
        <n v="15157"/>
        <n v="15159"/>
        <n v="15161"/>
        <n v="15162"/>
        <n v="15164"/>
        <n v="15166"/>
        <n v="15167"/>
        <n v="15168"/>
        <n v="15170"/>
        <n v="15172"/>
        <n v="15175"/>
        <n v="15176"/>
        <n v="15177"/>
        <n v="15180"/>
        <n v="15182"/>
        <n v="15183"/>
        <n v="15184"/>
        <n v="15185"/>
        <n v="15188"/>
        <n v="15189"/>
        <n v="15191"/>
        <n v="15193"/>
        <n v="15195"/>
        <n v="15196"/>
        <n v="15197"/>
        <n v="15199"/>
        <n v="15200"/>
        <n v="15201"/>
        <n v="15203"/>
        <n v="15205"/>
        <n v="15208"/>
        <n v="15210"/>
        <n v="15212"/>
        <n v="15215"/>
        <n v="15217"/>
        <n v="15218"/>
        <n v="15220"/>
        <n v="15222"/>
        <n v="15223"/>
        <n v="15224"/>
        <n v="15226"/>
        <n v="15228"/>
        <n v="15229"/>
        <n v="15230"/>
        <n v="15234"/>
        <n v="15235"/>
        <n v="15236"/>
        <n v="15237"/>
        <n v="15238"/>
        <n v="15239"/>
        <n v="15242"/>
        <n v="15243"/>
        <n v="15244"/>
        <n v="15246"/>
        <n v="15247"/>
        <n v="15250"/>
        <n v="15252"/>
        <n v="15253"/>
        <n v="15254"/>
        <n v="15255"/>
        <n v="15263"/>
        <n v="15264"/>
        <n v="15269"/>
        <n v="15271"/>
        <n v="15273"/>
        <n v="15274"/>
        <n v="15275"/>
        <n v="15277"/>
        <n v="15281"/>
        <n v="15282"/>
        <n v="15285"/>
        <n v="15287"/>
        <n v="15288"/>
        <n v="15291"/>
        <n v="15294"/>
        <n v="15295"/>
        <n v="15298"/>
        <n v="15299"/>
        <n v="15300"/>
        <n v="15301"/>
        <n v="15304"/>
        <n v="15306"/>
        <n v="15307"/>
        <n v="15308"/>
        <n v="15309"/>
        <n v="15310"/>
        <n v="15314"/>
        <n v="15315"/>
        <n v="15316"/>
        <n v="15318"/>
        <n v="15319"/>
        <n v="15322"/>
        <n v="15323"/>
        <n v="15324"/>
        <n v="15325"/>
        <n v="15329"/>
        <n v="15330"/>
        <n v="15333"/>
        <n v="15334"/>
        <n v="15337"/>
        <n v="15340"/>
        <n v="15342"/>
        <n v="15344"/>
        <n v="15347"/>
        <n v="15348"/>
        <n v="15351"/>
        <n v="15354"/>
        <n v="15355"/>
        <n v="15357"/>
        <n v="15360"/>
        <n v="15361"/>
        <n v="15362"/>
        <n v="15364"/>
        <n v="15365"/>
        <n v="15366"/>
        <n v="15369"/>
        <n v="15371"/>
        <n v="15372"/>
        <n v="15373"/>
        <n v="15375"/>
        <n v="15377"/>
        <n v="15379"/>
        <n v="15380"/>
        <n v="15383"/>
        <n v="15384"/>
        <n v="15385"/>
        <n v="15388"/>
        <n v="15394"/>
        <n v="15395"/>
        <n v="15398"/>
        <n v="15400"/>
        <n v="15404"/>
        <n v="15406"/>
        <n v="15407"/>
        <n v="15408"/>
        <n v="15409"/>
        <n v="15410"/>
        <n v="15412"/>
        <n v="15413"/>
        <n v="15416"/>
        <n v="15418"/>
        <n v="15427"/>
        <n v="15428"/>
        <n v="15439"/>
        <n v="15440"/>
        <n v="15441"/>
        <n v="15443"/>
        <n v="15444"/>
        <n v="15445"/>
        <n v="15446"/>
        <n v="15448"/>
        <n v="15449"/>
        <n v="15450"/>
        <n v="15451"/>
        <n v="15455"/>
        <n v="15458"/>
        <n v="15460"/>
        <n v="15461"/>
        <n v="15466"/>
        <n v="15468"/>
        <n v="15469"/>
        <n v="15470"/>
        <n v="15472"/>
        <n v="15473"/>
        <n v="15475"/>
        <n v="15476"/>
        <n v="15477"/>
        <n v="15478"/>
        <n v="15481"/>
        <n v="15483"/>
        <n v="15484"/>
        <n v="15488"/>
        <n v="15490"/>
        <n v="15492"/>
        <n v="15494"/>
        <n v="15495"/>
        <n v="15496"/>
        <n v="15498"/>
        <n v="15499"/>
        <n v="15500"/>
        <n v="15502"/>
        <n v="15503"/>
        <n v="15504"/>
        <n v="15506"/>
        <n v="15507"/>
        <n v="15508"/>
        <n v="15509"/>
        <n v="15513"/>
        <n v="15517"/>
        <n v="15518"/>
        <n v="15519"/>
        <n v="15520"/>
        <n v="15522"/>
        <n v="15526"/>
        <n v="15527"/>
        <n v="15531"/>
        <n v="15532"/>
        <n v="15533"/>
        <n v="15535"/>
        <n v="15537"/>
        <n v="15538"/>
        <n v="15539"/>
        <n v="15540"/>
        <n v="15541"/>
        <n v="15543"/>
        <n v="15544"/>
        <n v="15545"/>
        <n v="15546"/>
        <n v="15547"/>
        <n v="15548"/>
        <n v="15552"/>
        <n v="15557"/>
        <n v="15559"/>
        <n v="15560"/>
        <n v="15563"/>
        <n v="15564"/>
        <n v="15565"/>
        <n v="15568"/>
        <n v="15569"/>
        <n v="15570"/>
        <n v="15571"/>
        <n v="15572"/>
        <n v="15573"/>
        <n v="15575"/>
        <n v="15581"/>
        <n v="15583"/>
        <n v="15584"/>
        <n v="15586"/>
        <n v="15587"/>
        <n v="15588"/>
        <n v="15591"/>
        <n v="15596"/>
        <n v="15597"/>
        <n v="15598"/>
        <n v="15600"/>
        <n v="15601"/>
        <n v="15603"/>
        <n v="15604"/>
        <n v="15605"/>
        <n v="15606"/>
        <n v="15609"/>
        <n v="15611"/>
        <n v="15612"/>
        <n v="15613"/>
        <n v="15614"/>
        <n v="15615"/>
        <n v="15616"/>
        <n v="15618"/>
        <n v="15619"/>
        <n v="15620"/>
        <n v="15622"/>
        <n v="15631"/>
        <n v="15633"/>
        <n v="15634"/>
        <n v="15635"/>
        <n v="15636"/>
        <n v="15637"/>
        <n v="15638"/>
        <n v="15642"/>
        <n v="15643"/>
        <n v="15645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2"/>
        <n v="15663"/>
        <n v="15664"/>
        <n v="15666"/>
        <n v="15667"/>
        <n v="15668"/>
        <n v="15671"/>
        <n v="15672"/>
        <n v="15674"/>
        <n v="15676"/>
        <n v="15677"/>
        <n v="15678"/>
        <n v="15679"/>
        <n v="15681"/>
        <n v="15682"/>
        <n v="15683"/>
        <n v="15684"/>
        <n v="15685"/>
        <n v="15687"/>
        <n v="15690"/>
        <n v="15693"/>
        <n v="15694"/>
        <n v="15695"/>
        <n v="15696"/>
        <n v="15699"/>
        <n v="15701"/>
        <n v="15702"/>
        <n v="15704"/>
        <n v="15705"/>
        <n v="15706"/>
        <n v="15707"/>
        <n v="15708"/>
        <n v="15709"/>
        <n v="15710"/>
        <n v="15711"/>
        <n v="15712"/>
        <n v="15713"/>
        <n v="15714"/>
        <n v="15716"/>
        <n v="15723"/>
        <n v="15725"/>
        <n v="15726"/>
        <n v="15727"/>
        <n v="15728"/>
        <n v="15730"/>
        <n v="15732"/>
        <n v="15738"/>
        <n v="15739"/>
        <n v="15740"/>
        <n v="15741"/>
        <n v="15742"/>
        <n v="15744"/>
        <n v="15747"/>
        <n v="15748"/>
        <n v="15749"/>
        <n v="15752"/>
        <n v="15753"/>
        <n v="15755"/>
        <n v="15756"/>
        <n v="15759"/>
        <n v="15762"/>
        <n v="15763"/>
        <n v="15765"/>
        <n v="15769"/>
        <n v="15770"/>
        <n v="15772"/>
        <n v="15774"/>
        <n v="15775"/>
        <n v="15776"/>
        <n v="15778"/>
        <n v="15780"/>
        <n v="15781"/>
        <n v="15782"/>
        <n v="15787"/>
        <n v="15788"/>
        <n v="15790"/>
        <n v="15791"/>
        <n v="15792"/>
        <n v="15796"/>
        <n v="15797"/>
        <n v="15798"/>
        <n v="15799"/>
        <n v="15801"/>
        <n v="15803"/>
        <n v="15804"/>
        <n v="15805"/>
        <n v="15806"/>
        <n v="15807"/>
        <n v="15808"/>
        <n v="15810"/>
        <n v="15814"/>
        <n v="15818"/>
        <n v="15819"/>
        <n v="15821"/>
        <n v="15823"/>
        <n v="15824"/>
        <n v="15825"/>
        <n v="15827"/>
        <n v="15828"/>
        <n v="15831"/>
        <n v="15833"/>
        <n v="15835"/>
        <n v="15836"/>
        <n v="15837"/>
        <n v="15841"/>
        <n v="15843"/>
        <n v="15844"/>
        <n v="15846"/>
        <n v="15848"/>
        <n v="15849"/>
        <n v="15850"/>
        <n v="15851"/>
        <n v="15853"/>
        <n v="15854"/>
        <n v="15856"/>
        <n v="15857"/>
        <n v="15859"/>
        <n v="15860"/>
        <n v="15861"/>
        <n v="15862"/>
        <n v="15864"/>
        <n v="15867"/>
        <n v="15868"/>
        <n v="15871"/>
        <n v="15872"/>
        <n v="15876"/>
        <n v="15877"/>
        <n v="15881"/>
        <n v="15882"/>
        <n v="15885"/>
        <n v="15887"/>
        <n v="15888"/>
        <n v="15889"/>
        <n v="15893"/>
        <n v="15894"/>
        <n v="15895"/>
        <n v="15897"/>
        <n v="15899"/>
        <n v="15901"/>
        <n v="15902"/>
        <n v="15906"/>
        <n v="15908"/>
        <n v="15909"/>
        <n v="15912"/>
        <n v="15913"/>
        <n v="15914"/>
        <n v="15915"/>
        <n v="15916"/>
        <n v="15918"/>
        <n v="15920"/>
        <n v="15921"/>
        <n v="15925"/>
        <n v="15932"/>
        <n v="15936"/>
        <n v="15939"/>
        <n v="15940"/>
        <n v="15942"/>
        <n v="15943"/>
        <n v="15944"/>
        <n v="15945"/>
        <n v="15946"/>
        <n v="15947"/>
        <n v="15949"/>
        <n v="15950"/>
        <n v="15951"/>
        <n v="15952"/>
        <n v="15953"/>
        <n v="15956"/>
        <n v="15958"/>
        <n v="15959"/>
        <n v="15961"/>
        <n v="15962"/>
        <n v="15964"/>
        <n v="15967"/>
        <n v="15968"/>
        <n v="15969"/>
        <n v="15971"/>
        <n v="15973"/>
        <n v="15974"/>
        <n v="15976"/>
        <n v="15977"/>
        <n v="15982"/>
        <n v="15984"/>
        <n v="15985"/>
        <n v="15986"/>
        <n v="15987"/>
        <n v="15988"/>
        <n v="15989"/>
        <n v="15991"/>
        <n v="15992"/>
        <n v="15994"/>
        <n v="15995"/>
        <n v="16001"/>
        <n v="16003"/>
        <n v="16004"/>
        <n v="16005"/>
        <n v="16006"/>
        <n v="16007"/>
        <n v="16009"/>
        <n v="16011"/>
        <n v="16012"/>
        <n v="16013"/>
        <n v="16014"/>
        <n v="16015"/>
        <n v="16017"/>
        <n v="16019"/>
        <n v="16021"/>
        <n v="16023"/>
        <n v="16025"/>
        <n v="16027"/>
        <n v="16037"/>
        <n v="16039"/>
        <n v="16043"/>
        <n v="16045"/>
        <n v="16046"/>
        <n v="16051"/>
        <n v="16052"/>
        <n v="16054"/>
        <n v="16056"/>
        <n v="16059"/>
        <n v="16060"/>
        <n v="16061"/>
        <n v="16063"/>
        <n v="16064"/>
        <n v="16065"/>
        <n v="16067"/>
        <n v="16068"/>
        <n v="16069"/>
        <n v="16071"/>
        <n v="16073"/>
        <n v="16074"/>
        <n v="16075"/>
        <n v="16079"/>
        <n v="16080"/>
        <n v="16087"/>
        <n v="16091"/>
        <n v="16092"/>
        <n v="16094"/>
        <n v="16097"/>
        <n v="16099"/>
        <n v="16100"/>
        <n v="16102"/>
        <n v="16103"/>
        <n v="16104"/>
        <n v="16106"/>
        <n v="16107"/>
        <n v="16109"/>
        <n v="16110"/>
        <n v="16114"/>
        <n v="16117"/>
        <n v="16122"/>
        <n v="16125"/>
        <n v="16126"/>
        <n v="16127"/>
        <n v="16129"/>
        <n v="16130"/>
        <n v="16132"/>
        <n v="16133"/>
        <n v="16135"/>
        <n v="16137"/>
        <n v="16139"/>
        <n v="16140"/>
        <n v="16143"/>
        <n v="16144"/>
        <n v="16146"/>
        <n v="16148"/>
        <n v="16150"/>
        <n v="16151"/>
        <n v="16152"/>
        <n v="16153"/>
        <n v="16155"/>
        <n v="16158"/>
        <n v="16159"/>
        <n v="16160"/>
        <n v="16161"/>
        <n v="16163"/>
        <n v="16164"/>
        <n v="16168"/>
        <n v="16170"/>
        <n v="16171"/>
        <n v="16172"/>
        <n v="16173"/>
        <n v="16174"/>
        <n v="16175"/>
        <n v="16178"/>
        <n v="16180"/>
        <n v="16181"/>
        <n v="16182"/>
        <n v="16183"/>
        <n v="16184"/>
        <n v="16185"/>
        <n v="16187"/>
        <n v="16191"/>
        <n v="16193"/>
        <n v="16195"/>
        <n v="16196"/>
        <n v="16198"/>
        <n v="16199"/>
        <n v="16200"/>
        <n v="16201"/>
        <n v="16205"/>
        <n v="16206"/>
        <n v="16207"/>
        <n v="16208"/>
        <n v="16211"/>
        <n v="16213"/>
        <n v="16214"/>
        <n v="16215"/>
        <n v="16216"/>
        <n v="16217"/>
        <n v="16218"/>
        <n v="16219"/>
        <n v="16220"/>
        <n v="16222"/>
        <n v="16224"/>
        <n v="16230"/>
        <n v="16231"/>
        <n v="16233"/>
        <n v="16235"/>
        <n v="16237"/>
        <n v="16238"/>
        <n v="16241"/>
        <n v="16242"/>
        <n v="16244"/>
        <n v="16245"/>
        <n v="16246"/>
        <n v="16250"/>
        <n v="16252"/>
        <n v="16253"/>
        <n v="16256"/>
        <n v="16257"/>
        <n v="16259"/>
        <n v="16265"/>
        <n v="16268"/>
        <n v="16269"/>
        <n v="16271"/>
        <n v="16273"/>
        <n v="16274"/>
        <n v="16276"/>
        <n v="16279"/>
        <n v="16281"/>
        <n v="16283"/>
        <n v="16284"/>
        <n v="16285"/>
        <n v="16286"/>
        <n v="16288"/>
        <n v="16291"/>
        <n v="16294"/>
        <n v="16296"/>
        <n v="16297"/>
        <n v="16298"/>
        <n v="16299"/>
        <n v="16301"/>
        <n v="16305"/>
        <n v="16306"/>
        <n v="16307"/>
        <n v="16308"/>
        <n v="16313"/>
        <n v="16314"/>
        <n v="16316"/>
        <n v="16317"/>
        <n v="16318"/>
        <n v="16319"/>
        <n v="16320"/>
        <n v="16322"/>
        <n v="16323"/>
        <n v="16327"/>
        <n v="16328"/>
        <n v="16329"/>
        <n v="16330"/>
        <n v="16331"/>
        <n v="16335"/>
        <n v="16336"/>
        <n v="16337"/>
        <n v="16338"/>
        <n v="16339"/>
        <n v="16340"/>
        <n v="16341"/>
        <n v="16342"/>
        <n v="16343"/>
        <n v="16345"/>
        <n v="16346"/>
        <n v="16350"/>
        <n v="16351"/>
        <n v="16352"/>
        <n v="16353"/>
        <n v="16355"/>
        <n v="16356"/>
        <n v="16357"/>
        <n v="16358"/>
        <n v="16360"/>
        <n v="16361"/>
        <n v="16362"/>
        <n v="16364"/>
        <n v="16365"/>
        <n v="16366"/>
        <n v="16369"/>
        <n v="16370"/>
        <n v="16372"/>
        <n v="16373"/>
        <n v="16374"/>
        <n v="16375"/>
        <n v="16376"/>
        <n v="16377"/>
        <n v="16378"/>
        <n v="16381"/>
        <n v="16382"/>
        <n v="16384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4"/>
        <n v="16406"/>
        <n v="16408"/>
        <n v="16409"/>
        <n v="16411"/>
        <n v="16412"/>
        <n v="16413"/>
        <n v="16414"/>
        <n v="16417"/>
        <n v="16418"/>
        <n v="16421"/>
        <n v="16423"/>
        <n v="16424"/>
        <n v="16427"/>
        <n v="16428"/>
        <n v="16429"/>
        <n v="16430"/>
        <n v="16432"/>
        <n v="16433"/>
        <n v="16434"/>
        <n v="16439"/>
        <n v="16441"/>
        <n v="16442"/>
        <n v="16443"/>
        <n v="16444"/>
        <n v="16445"/>
        <n v="16446"/>
        <n v="16448"/>
        <n v="16449"/>
        <n v="16450"/>
        <n v="16452"/>
        <n v="16453"/>
        <n v="16454"/>
        <n v="16458"/>
        <n v="16459"/>
        <n v="16460"/>
        <n v="16462"/>
        <n v="16463"/>
        <n v="16464"/>
        <n v="16467"/>
        <n v="16468"/>
        <n v="16469"/>
        <n v="16470"/>
        <n v="16473"/>
        <n v="16474"/>
        <n v="16475"/>
        <n v="16476"/>
        <n v="16478"/>
        <n v="16479"/>
        <n v="16482"/>
        <n v="16483"/>
        <n v="16484"/>
        <n v="16485"/>
        <n v="16487"/>
        <n v="16488"/>
        <n v="16490"/>
        <n v="16492"/>
        <n v="16495"/>
        <n v="16497"/>
        <n v="16499"/>
        <n v="16500"/>
        <n v="16502"/>
        <n v="16503"/>
        <n v="16507"/>
        <n v="16508"/>
        <n v="16511"/>
        <n v="16513"/>
        <n v="16514"/>
        <n v="16516"/>
        <n v="16519"/>
        <n v="16523"/>
        <n v="16524"/>
        <n v="16525"/>
        <n v="16526"/>
        <n v="16527"/>
        <n v="16531"/>
        <n v="16533"/>
        <n v="16538"/>
        <n v="16544"/>
        <n v="16546"/>
        <n v="16547"/>
        <n v="16549"/>
        <n v="16553"/>
        <n v="16554"/>
        <n v="16557"/>
        <n v="16558"/>
        <n v="16559"/>
        <n v="16564"/>
        <n v="16565"/>
        <n v="16566"/>
        <n v="16570"/>
        <n v="16571"/>
        <n v="16574"/>
        <n v="16575"/>
        <n v="16576"/>
        <n v="16577"/>
        <n v="16578"/>
        <n v="16580"/>
        <n v="16583"/>
        <n v="16584"/>
        <n v="16587"/>
        <n v="16591"/>
        <n v="16596"/>
        <n v="16599"/>
        <n v="16600"/>
        <n v="16601"/>
        <n v="16602"/>
        <n v="16603"/>
        <n v="16604"/>
        <n v="16606"/>
        <n v="16607"/>
        <n v="16610"/>
        <n v="16613"/>
        <n v="16617"/>
        <n v="16619"/>
        <n v="16620"/>
        <n v="16623"/>
        <n v="16627"/>
        <n v="16628"/>
        <n v="16629"/>
        <n v="16633"/>
        <n v="16634"/>
        <n v="16636"/>
        <n v="16638"/>
        <n v="16639"/>
        <n v="16640"/>
        <n v="16645"/>
        <n v="16646"/>
        <n v="16649"/>
        <n v="16651"/>
        <n v="16653"/>
        <n v="16655"/>
        <n v="16656"/>
        <n v="16657"/>
        <n v="16658"/>
        <n v="16666"/>
        <n v="16669"/>
        <n v="16671"/>
        <n v="16673"/>
        <n v="16676"/>
        <n v="16677"/>
        <n v="16679"/>
        <n v="16680"/>
        <n v="16683"/>
        <n v="16685"/>
        <n v="16686"/>
        <n v="16687"/>
        <n v="16688"/>
        <n v="16690"/>
        <n v="16692"/>
        <n v="16693"/>
        <n v="16694"/>
        <n v="16696"/>
        <n v="16698"/>
        <n v="16700"/>
        <n v="16701"/>
        <n v="16702"/>
        <n v="16704"/>
        <n v="16706"/>
        <n v="16707"/>
        <n v="16709"/>
        <n v="16713"/>
        <n v="16714"/>
        <n v="16715"/>
        <n v="16716"/>
        <n v="16717"/>
        <n v="16718"/>
        <n v="16719"/>
        <n v="16721"/>
        <n v="16722"/>
        <n v="16726"/>
        <n v="16731"/>
        <n v="16732"/>
        <n v="16733"/>
        <n v="16737"/>
        <n v="16738"/>
        <n v="16740"/>
        <n v="16742"/>
        <n v="16743"/>
        <n v="16744"/>
        <n v="16746"/>
        <n v="16749"/>
        <n v="16751"/>
        <n v="16752"/>
        <n v="16753"/>
        <n v="16756"/>
        <n v="16757"/>
        <n v="16759"/>
        <n v="16760"/>
        <n v="16761"/>
        <n v="16762"/>
        <n v="16764"/>
        <n v="16766"/>
        <n v="16767"/>
        <n v="16768"/>
        <n v="16769"/>
        <n v="16771"/>
        <n v="16777"/>
        <n v="16780"/>
        <n v="16784"/>
        <n v="16786"/>
        <n v="16789"/>
        <n v="16791"/>
        <n v="16794"/>
        <n v="16797"/>
        <n v="16799"/>
        <n v="16804"/>
        <n v="16809"/>
        <n v="16810"/>
        <n v="16811"/>
        <n v="16814"/>
        <n v="16817"/>
        <n v="16819"/>
        <n v="16822"/>
        <n v="16823"/>
        <n v="16824"/>
        <n v="16826"/>
        <n v="16828"/>
        <n v="16830"/>
        <n v="16831"/>
        <n v="16832"/>
        <n v="16834"/>
        <n v="16837"/>
        <n v="16838"/>
        <n v="16843"/>
        <n v="16844"/>
        <n v="16846"/>
        <n v="16847"/>
        <n v="16848"/>
        <n v="16849"/>
        <n v="16852"/>
        <n v="16854"/>
        <n v="16856"/>
        <n v="16860"/>
        <n v="16866"/>
        <n v="16874"/>
        <n v="16880"/>
        <n v="16883"/>
        <n v="16885"/>
        <n v="16886"/>
        <n v="16889"/>
        <n v="16894"/>
        <n v="16895"/>
        <n v="16897"/>
        <n v="16901"/>
        <n v="16906"/>
        <n v="16907"/>
        <n v="16909"/>
        <n v="16910"/>
        <n v="16912"/>
        <n v="16915"/>
        <n v="16916"/>
        <n v="16917"/>
        <n v="16919"/>
        <n v="16922"/>
        <n v="16923"/>
        <n v="16925"/>
        <n v="16926"/>
        <n v="16927"/>
        <n v="16928"/>
        <n v="16930"/>
        <n v="16931"/>
        <n v="16936"/>
        <n v="16938"/>
        <n v="16939"/>
        <n v="16940"/>
        <n v="16944"/>
        <n v="16945"/>
        <n v="16946"/>
        <n v="16947"/>
        <n v="16948"/>
        <n v="16955"/>
        <n v="16956"/>
        <n v="16957"/>
        <n v="16962"/>
        <n v="16963"/>
        <n v="16965"/>
        <n v="16966"/>
        <n v="16967"/>
        <n v="16969"/>
        <n v="16970"/>
        <n v="16971"/>
        <n v="16972"/>
        <n v="16973"/>
        <n v="16974"/>
        <n v="16975"/>
        <n v="16979"/>
        <n v="16981"/>
        <n v="16982"/>
        <n v="16984"/>
        <n v="16985"/>
        <n v="16986"/>
        <n v="16988"/>
        <n v="16990"/>
        <n v="16992"/>
        <n v="16995"/>
        <n v="17001"/>
        <n v="17005"/>
        <n v="17008"/>
        <n v="17011"/>
        <n v="17015"/>
        <n v="17017"/>
        <n v="17018"/>
        <n v="17020"/>
        <n v="17021"/>
        <n v="17022"/>
        <n v="17024"/>
        <n v="17025"/>
        <n v="17026"/>
        <n v="17027"/>
        <n v="17029"/>
        <n v="17031"/>
        <n v="17032"/>
        <n v="17035"/>
        <n v="17036"/>
        <n v="17039"/>
        <n v="17042"/>
        <n v="17043"/>
        <n v="17045"/>
        <n v="17048"/>
        <n v="17052"/>
        <n v="17053"/>
        <n v="17057"/>
        <n v="17058"/>
        <n v="17061"/>
        <n v="17062"/>
        <n v="17063"/>
        <n v="17065"/>
        <n v="17069"/>
        <n v="17071"/>
        <n v="17072"/>
        <n v="17073"/>
        <n v="17076"/>
        <n v="17081"/>
        <n v="17083"/>
        <n v="17084"/>
        <n v="17086"/>
        <n v="17087"/>
        <n v="17090"/>
        <n v="17092"/>
        <n v="17095"/>
        <n v="17096"/>
        <n v="17097"/>
        <n v="17100"/>
        <n v="17101"/>
        <n v="17104"/>
        <n v="17105"/>
        <n v="17107"/>
        <n v="17108"/>
        <n v="17110"/>
        <n v="17112"/>
        <n v="17113"/>
        <n v="17115"/>
        <n v="17116"/>
        <n v="17117"/>
        <n v="17120"/>
        <n v="17121"/>
        <n v="17123"/>
        <n v="17132"/>
        <n v="17133"/>
        <n v="17134"/>
        <n v="17136"/>
        <n v="17137"/>
        <n v="17141"/>
        <n v="17142"/>
        <n v="17143"/>
        <n v="17144"/>
        <n v="17145"/>
        <n v="17146"/>
        <n v="17147"/>
        <n v="17149"/>
        <n v="17150"/>
        <n v="17154"/>
        <n v="17156"/>
        <n v="17158"/>
        <n v="17160"/>
        <n v="17162"/>
        <n v="17165"/>
        <n v="17166"/>
        <n v="17168"/>
        <n v="17170"/>
        <n v="17171"/>
        <n v="17176"/>
        <n v="17177"/>
        <n v="17180"/>
        <n v="17183"/>
        <n v="17184"/>
        <n v="17187"/>
        <n v="17190"/>
        <n v="17191"/>
        <n v="17194"/>
        <n v="17195"/>
        <n v="17196"/>
        <n v="17198"/>
        <n v="17199"/>
        <n v="17200"/>
        <n v="17202"/>
        <n v="17208"/>
        <n v="17210"/>
        <n v="17212"/>
        <n v="17214"/>
        <n v="17215"/>
        <n v="17217"/>
        <n v="17218"/>
        <n v="17219"/>
        <n v="17220"/>
        <n v="17223"/>
        <n v="17225"/>
        <n v="17228"/>
        <n v="17230"/>
        <n v="17231"/>
        <n v="17232"/>
        <n v="17233"/>
        <n v="17234"/>
        <n v="17236"/>
        <n v="17237"/>
        <n v="17238"/>
        <n v="17241"/>
        <n v="17242"/>
        <n v="17244"/>
        <n v="17247"/>
        <n v="17252"/>
        <n v="17253"/>
        <n v="17256"/>
        <n v="17257"/>
        <n v="17264"/>
        <n v="17265"/>
        <n v="17267"/>
        <n v="17270"/>
        <n v="17271"/>
        <n v="17273"/>
        <n v="17277"/>
        <n v="17279"/>
        <n v="17280"/>
        <n v="17288"/>
        <n v="17289"/>
        <n v="17290"/>
        <n v="17293"/>
        <n v="17295"/>
        <n v="17298"/>
        <n v="17299"/>
        <n v="17304"/>
        <n v="17305"/>
        <n v="17306"/>
        <n v="17310"/>
        <n v="17311"/>
        <n v="17312"/>
        <n v="17316"/>
        <n v="17317"/>
        <n v="17320"/>
        <n v="17321"/>
        <n v="17324"/>
        <n v="17325"/>
        <n v="17328"/>
        <n v="17330"/>
        <n v="17331"/>
        <n v="17332"/>
        <n v="17333"/>
        <n v="17334"/>
        <n v="17335"/>
        <n v="17344"/>
        <n v="17346"/>
        <n v="17347"/>
        <n v="17348"/>
        <n v="17349"/>
        <n v="17354"/>
        <n v="17358"/>
        <n v="17359"/>
        <n v="17361"/>
        <n v="17363"/>
        <n v="17365"/>
        <n v="17366"/>
        <n v="17368"/>
        <n v="17370"/>
        <n v="17374"/>
        <n v="17375"/>
        <n v="17377"/>
        <n v="17380"/>
        <n v="17381"/>
        <n v="17382"/>
        <n v="17383"/>
        <n v="17384"/>
        <n v="17386"/>
        <n v="17387"/>
        <n v="17390"/>
        <n v="17394"/>
        <n v="17396"/>
        <n v="17397"/>
        <n v="17401"/>
        <n v="17403"/>
        <n v="17408"/>
        <n v="17409"/>
        <n v="17410"/>
        <n v="17412"/>
        <n v="17413"/>
        <n v="17415"/>
        <n v="17416"/>
        <n v="17420"/>
        <n v="17421"/>
        <n v="17422"/>
        <n v="17423"/>
        <n v="17425"/>
        <n v="17426"/>
        <n v="17428"/>
        <n v="17429"/>
        <n v="17431"/>
        <n v="17434"/>
        <n v="17440"/>
        <n v="17442"/>
        <n v="17443"/>
        <n v="17444"/>
        <n v="17446"/>
        <n v="17454"/>
        <n v="17457"/>
        <n v="17458"/>
        <n v="17462"/>
        <n v="17463"/>
        <n v="17468"/>
        <n v="17470"/>
        <n v="17472"/>
        <n v="17473"/>
        <n v="17474"/>
        <n v="17477"/>
        <n v="17478"/>
        <n v="17479"/>
        <n v="17480"/>
        <n v="17481"/>
        <n v="17482"/>
        <n v="17484"/>
        <n v="17488"/>
        <n v="17490"/>
        <n v="17491"/>
        <n v="17494"/>
        <n v="17496"/>
        <n v="17497"/>
        <n v="17498"/>
        <n v="17500"/>
        <n v="17502"/>
        <n v="17504"/>
        <n v="17505"/>
        <n v="17507"/>
        <n v="17511"/>
        <n v="17512"/>
        <n v="17513"/>
        <n v="17517"/>
        <n v="17518"/>
        <n v="17520"/>
        <n v="17521"/>
        <n v="17522"/>
        <n v="17523"/>
        <n v="17528"/>
        <n v="17530"/>
        <n v="17533"/>
        <n v="17534"/>
        <n v="17535"/>
        <n v="17536"/>
        <n v="17537"/>
        <n v="17539"/>
        <n v="17541"/>
        <n v="17542"/>
        <n v="17558"/>
        <n v="17562"/>
        <n v="17563"/>
        <n v="17564"/>
        <n v="17565"/>
        <n v="17568"/>
        <n v="17572"/>
        <n v="17574"/>
        <n v="17576"/>
        <n v="17581"/>
        <n v="17583"/>
        <n v="17590"/>
        <n v="17593"/>
        <n v="17595"/>
        <n v="17598"/>
        <n v="17600"/>
        <n v="17606"/>
        <n v="17609"/>
        <n v="17610"/>
        <n v="17612"/>
        <n v="17613"/>
        <n v="17614"/>
        <n v="17615"/>
        <n v="17616"/>
        <n v="17618"/>
        <n v="17619"/>
        <n v="17621"/>
        <n v="17625"/>
        <n v="17632"/>
        <n v="17633"/>
        <n v="17635"/>
        <n v="17637"/>
        <n v="17638"/>
        <n v="17640"/>
        <n v="17643"/>
        <n v="17645"/>
        <n v="17646"/>
        <n v="17648"/>
        <n v="17649"/>
        <n v="17652"/>
        <n v="17653"/>
        <n v="17656"/>
        <n v="17659"/>
        <n v="17660"/>
        <n v="17661"/>
        <n v="17662"/>
        <n v="17664"/>
        <n v="17667"/>
        <n v="17669"/>
        <n v="17670"/>
        <n v="17673"/>
        <n v="17676"/>
        <n v="17678"/>
        <n v="17679"/>
        <n v="17680"/>
        <n v="17683"/>
        <n v="17684"/>
        <n v="17685"/>
        <n v="17687"/>
        <n v="17690"/>
        <n v="17691"/>
        <n v="17692"/>
        <n v="17693"/>
        <n v="17694"/>
        <n v="17695"/>
        <n v="17697"/>
        <n v="17698"/>
        <n v="17699"/>
        <n v="17701"/>
        <n v="17703"/>
        <n v="17705"/>
        <n v="17706"/>
        <n v="17707"/>
        <n v="17709"/>
        <n v="17710"/>
        <n v="17714"/>
        <n v="17715"/>
        <n v="17720"/>
        <n v="17722"/>
        <n v="17724"/>
        <n v="17729"/>
        <n v="17733"/>
        <n v="17739"/>
        <n v="17742"/>
        <n v="17744"/>
        <n v="17746"/>
        <n v="17747"/>
        <n v="17751"/>
        <n v="17752"/>
        <n v="17753"/>
        <n v="17755"/>
        <n v="17756"/>
        <n v="17757"/>
        <n v="17758"/>
        <n v="17767"/>
        <n v="17769"/>
        <n v="17771"/>
        <n v="17772"/>
        <n v="17773"/>
        <n v="17774"/>
        <n v="17778"/>
        <n v="17779"/>
        <n v="17780"/>
        <n v="17781"/>
        <n v="17786"/>
        <n v="17788"/>
        <n v="17790"/>
        <n v="17791"/>
        <n v="17792"/>
        <n v="17793"/>
        <n v="17794"/>
        <n v="17795"/>
        <n v="17799"/>
        <n v="17800"/>
        <n v="17802"/>
        <n v="17803"/>
        <n v="17807"/>
        <n v="17808"/>
        <n v="17811"/>
        <n v="17812"/>
        <n v="17813"/>
        <n v="17816"/>
        <n v="17825"/>
        <n v="17829"/>
        <n v="17830"/>
        <n v="17831"/>
        <n v="17832"/>
        <n v="17834"/>
        <n v="17835"/>
        <n v="17838"/>
        <n v="17842"/>
        <n v="17844"/>
        <n v="17846"/>
        <n v="17848"/>
        <n v="17849"/>
        <n v="17853"/>
        <n v="17854"/>
        <n v="17859"/>
        <n v="17861"/>
        <n v="17865"/>
        <n v="17867"/>
        <n v="17868"/>
        <n v="17869"/>
        <n v="17874"/>
        <n v="17880"/>
        <n v="17881"/>
        <n v="17882"/>
        <n v="17883"/>
        <n v="17884"/>
        <n v="17885"/>
        <n v="17887"/>
        <n v="17889"/>
        <n v="17890"/>
        <n v="17891"/>
        <n v="17892"/>
        <n v="17893"/>
        <n v="17894"/>
        <n v="17901"/>
        <n v="17903"/>
        <n v="17910"/>
        <n v="17912"/>
        <n v="17913"/>
        <n v="17914"/>
        <n v="17915"/>
        <n v="17916"/>
        <n v="17917"/>
        <n v="17918"/>
        <n v="17920"/>
        <n v="17921"/>
        <n v="17922"/>
        <n v="17923"/>
        <n v="17925"/>
        <n v="17928"/>
        <n v="17932"/>
        <n v="17933"/>
        <n v="17935"/>
        <n v="17936"/>
        <n v="17940"/>
        <n v="17944"/>
        <n v="17946"/>
        <n v="17952"/>
        <n v="17957"/>
        <n v="17959"/>
        <n v="17960"/>
        <n v="17962"/>
        <n v="17963"/>
        <n v="17966"/>
        <n v="17970"/>
        <n v="17971"/>
        <n v="17972"/>
        <n v="17973"/>
        <n v="17974"/>
        <n v="17979"/>
        <n v="17980"/>
        <n v="17981"/>
        <n v="17986"/>
        <n v="17987"/>
        <n v="17988"/>
        <n v="17989"/>
        <n v="17990"/>
        <n v="17996"/>
        <n v="17998"/>
        <n v="17999"/>
        <n v="18000"/>
        <n v="18001"/>
        <n v="18005"/>
        <n v="18007"/>
        <n v="18010"/>
        <n v="18015"/>
        <n v="18016"/>
        <n v="18018"/>
        <n v="18019"/>
        <n v="18021"/>
        <n v="18025"/>
        <n v="18028"/>
        <n v="18029"/>
        <n v="18030"/>
        <n v="18031"/>
        <n v="18034"/>
        <n v="18035"/>
        <n v="18036"/>
        <n v="18037"/>
        <n v="18038"/>
        <n v="18040"/>
        <n v="18044"/>
        <n v="18047"/>
        <n v="18050"/>
        <n v="18052"/>
        <n v="18053"/>
        <n v="18054"/>
        <n v="18055"/>
        <n v="18056"/>
        <n v="18059"/>
        <n v="18060"/>
        <n v="18063"/>
        <n v="18064"/>
        <n v="18067"/>
        <n v="18071"/>
        <n v="18072"/>
        <n v="18073"/>
        <n v="18074"/>
        <n v="18077"/>
        <n v="18078"/>
        <n v="18079"/>
        <n v="18081"/>
        <n v="18082"/>
        <n v="18085"/>
        <n v="18086"/>
        <n v="18087"/>
        <n v="18089"/>
        <n v="18090"/>
        <n v="18092"/>
        <n v="18093"/>
        <n v="18097"/>
        <n v="18099"/>
        <n v="18100"/>
        <n v="18103"/>
        <n v="18106"/>
        <n v="18114"/>
        <n v="18115"/>
        <n v="18116"/>
        <n v="18117"/>
        <n v="18118"/>
        <n v="18121"/>
        <n v="18122"/>
        <n v="18123"/>
        <n v="18124"/>
        <n v="18125"/>
        <n v="18126"/>
        <n v="18132"/>
        <n v="18133"/>
        <n v="18134"/>
        <n v="18137"/>
        <n v="18138"/>
        <n v="18142"/>
        <n v="18144"/>
        <n v="18146"/>
        <n v="18151"/>
        <n v="18152"/>
        <n v="18153"/>
        <n v="18154"/>
        <n v="18156"/>
        <n v="18159"/>
        <n v="18160"/>
        <n v="18161"/>
        <n v="18165"/>
        <n v="18167"/>
        <n v="18169"/>
        <n v="18172"/>
        <n v="18174"/>
        <n v="18177"/>
        <n v="18178"/>
        <n v="18179"/>
        <n v="18182"/>
        <n v="18184"/>
        <n v="18186"/>
        <n v="18187"/>
        <n v="18188"/>
        <n v="18190"/>
        <n v="18191"/>
        <n v="18192"/>
        <n v="18193"/>
        <n v="18194"/>
        <n v="18195"/>
        <n v="18198"/>
        <n v="18199"/>
        <n v="18200"/>
        <n v="18204"/>
        <n v="18206"/>
        <n v="18208"/>
        <n v="18209"/>
        <n v="18210"/>
        <n v="18211"/>
        <n v="18215"/>
        <n v="18217"/>
        <n v="18218"/>
        <n v="18219"/>
        <n v="18220"/>
        <n v="18221"/>
        <n v="18222"/>
        <n v="18223"/>
        <n v="18225"/>
        <n v="18229"/>
        <n v="18231"/>
        <n v="18232"/>
        <n v="18243"/>
        <n v="18245"/>
        <n v="18246"/>
        <n v="18253"/>
        <n v="18254"/>
        <n v="18255"/>
        <n v="18268"/>
        <n v="18269"/>
        <n v="18270"/>
        <n v="18271"/>
        <n v="18272"/>
        <n v="18273"/>
        <n v="18274"/>
        <n v="18275"/>
        <n v="18276"/>
        <n v="18277"/>
        <n v="18279"/>
        <n v="18283"/>
        <n v="18284"/>
        <n v="18285"/>
        <n v="18287"/>
        <n v="18291"/>
        <n v="18292"/>
        <n v="18294"/>
        <n v="18295"/>
        <n v="18296"/>
        <n v="18297"/>
        <n v="18298"/>
        <n v="18301"/>
        <n v="18305"/>
        <n v="18306"/>
        <n v="18308"/>
        <n v="18309"/>
        <n v="18310"/>
        <n v="18315"/>
        <n v="18316"/>
        <n v="18317"/>
        <n v="18318"/>
        <n v="18319"/>
        <n v="18321"/>
        <n v="18324"/>
        <n v="18329"/>
        <n v="18331"/>
        <n v="18332"/>
        <n v="18334"/>
        <n v="18335"/>
        <n v="18336"/>
        <n v="18341"/>
        <n v="18343"/>
        <n v="18344"/>
        <n v="18346"/>
        <n v="18349"/>
        <n v="18350"/>
        <n v="18351"/>
        <n v="18352"/>
        <n v="18354"/>
        <n v="18355"/>
        <n v="18357"/>
        <n v="18358"/>
        <n v="18360"/>
        <n v="18363"/>
        <n v="18366"/>
        <n v="18368"/>
        <n v="18370"/>
        <n v="18372"/>
        <n v="18373"/>
        <n v="18375"/>
        <n v="18376"/>
        <n v="18378"/>
        <n v="18379"/>
        <n v="18380"/>
        <n v="18383"/>
        <n v="18384"/>
        <n v="18385"/>
        <n v="18389"/>
        <n v="18390"/>
        <n v="18391"/>
        <n v="18394"/>
        <n v="18395"/>
        <n v="18398"/>
        <n v="18400"/>
        <n v="18405"/>
        <n v="18406"/>
        <n v="18407"/>
        <n v="18409"/>
        <n v="18410"/>
        <n v="18411"/>
        <n v="18412"/>
        <n v="18416"/>
        <n v="18417"/>
        <n v="18418"/>
        <n v="18419"/>
        <n v="18429"/>
        <n v="18432"/>
        <n v="18433"/>
        <n v="18434"/>
        <n v="18436"/>
        <n v="18437"/>
        <n v="18438"/>
        <n v="18439"/>
        <n v="18446"/>
        <n v="18447"/>
        <n v="18448"/>
        <n v="18453"/>
        <n v="18454"/>
        <n v="18464"/>
        <n v="18466"/>
        <n v="18467"/>
        <n v="18468"/>
        <n v="18469"/>
        <n v="18473"/>
        <n v="18474"/>
        <n v="18476"/>
        <n v="18478"/>
        <n v="18481"/>
        <n v="18482"/>
        <n v="18483"/>
        <n v="18485"/>
        <n v="18486"/>
        <n v="18487"/>
        <n v="18488"/>
        <n v="18489"/>
        <n v="18491"/>
        <n v="18492"/>
        <n v="18493"/>
        <n v="18496"/>
        <n v="18499"/>
        <n v="18504"/>
        <n v="18507"/>
        <n v="18508"/>
        <n v="18509"/>
        <n v="18512"/>
        <n v="18513"/>
        <n v="18517"/>
        <n v="18518"/>
        <n v="18520"/>
        <n v="18521"/>
        <n v="18525"/>
        <n v="18529"/>
        <n v="18530"/>
        <n v="18536"/>
        <n v="18543"/>
        <n v="18544"/>
        <n v="18545"/>
        <n v="18547"/>
        <n v="18549"/>
        <n v="18550"/>
        <n v="18551"/>
        <n v="18552"/>
        <n v="18554"/>
        <n v="18555"/>
        <n v="18556"/>
        <n v="18559"/>
        <n v="18560"/>
        <n v="18562"/>
        <n v="18563"/>
        <n v="18566"/>
        <n v="18567"/>
        <n v="18569"/>
        <n v="18570"/>
        <n v="18571"/>
        <n v="18579"/>
        <n v="18580"/>
        <n v="18581"/>
        <n v="18583"/>
        <n v="18584"/>
        <n v="18585"/>
        <n v="18587"/>
        <n v="18590"/>
        <n v="18593"/>
        <n v="18595"/>
        <n v="18597"/>
        <n v="18599"/>
        <n v="18604"/>
        <n v="18605"/>
        <n v="18609"/>
        <n v="18610"/>
        <n v="18612"/>
        <n v="18613"/>
        <n v="18614"/>
        <n v="18615"/>
        <n v="18616"/>
        <n v="18621"/>
        <n v="18622"/>
        <n v="18625"/>
        <n v="18629"/>
        <n v="18632"/>
        <n v="18635"/>
        <n v="18637"/>
        <n v="18638"/>
        <n v="18639"/>
        <n v="18641"/>
        <n v="18644"/>
        <n v="18647"/>
        <n v="18650"/>
        <n v="18652"/>
        <n v="18654"/>
        <n v="18655"/>
        <n v="18656"/>
        <n v="18659"/>
        <n v="18660"/>
        <n v="18662"/>
        <n v="18668"/>
        <n v="18670"/>
        <n v="18675"/>
        <n v="18684"/>
        <n v="18685"/>
        <n v="18687"/>
        <n v="18690"/>
        <n v="18692"/>
        <n v="18698"/>
        <n v="18701"/>
        <n v="18705"/>
        <n v="18707"/>
        <n v="18708"/>
        <n v="18711"/>
        <n v="18714"/>
        <n v="18715"/>
        <n v="18717"/>
        <n v="18718"/>
        <n v="18719"/>
        <n v="18722"/>
        <n v="18725"/>
        <n v="18729"/>
        <n v="18732"/>
        <n v="18733"/>
        <n v="18734"/>
        <n v="18738"/>
        <n v="18741"/>
        <n v="18742"/>
        <n v="18743"/>
        <n v="18745"/>
        <n v="18747"/>
        <n v="18748"/>
        <n v="18749"/>
        <n v="18755"/>
        <n v="18760"/>
        <n v="18761"/>
        <n v="18764"/>
        <n v="18766"/>
        <n v="18767"/>
        <n v="18769"/>
        <n v="18772"/>
        <n v="18773"/>
        <n v="18774"/>
        <n v="18777"/>
        <n v="18780"/>
        <n v="18785"/>
        <n v="18787"/>
        <n v="18788"/>
        <n v="18789"/>
        <n v="18791"/>
        <n v="18792"/>
        <n v="18794"/>
        <n v="18797"/>
        <n v="18801"/>
        <n v="18804"/>
        <n v="18805"/>
        <n v="18806"/>
        <n v="18807"/>
        <n v="18809"/>
        <n v="18810"/>
        <n v="18812"/>
        <n v="18815"/>
        <n v="18821"/>
        <n v="18823"/>
        <n v="18824"/>
        <n v="18825"/>
        <n v="18826"/>
        <n v="18827"/>
        <n v="18831"/>
        <n v="18833"/>
        <n v="18836"/>
        <n v="18838"/>
        <n v="18839"/>
        <n v="18840"/>
        <n v="18841"/>
        <n v="18842"/>
        <n v="18844"/>
        <n v="18847"/>
        <n v="18848"/>
        <n v="18851"/>
        <n v="18852"/>
        <n v="18853"/>
        <n v="18854"/>
        <n v="18856"/>
        <n v="18857"/>
        <n v="18861"/>
        <n v="18863"/>
        <n v="18866"/>
        <n v="18867"/>
        <n v="18868"/>
        <n v="18875"/>
        <n v="18877"/>
        <n v="18879"/>
        <n v="18882"/>
        <n v="18888"/>
        <n v="18892"/>
        <n v="18895"/>
        <n v="18898"/>
        <n v="18900"/>
        <n v="18902"/>
        <n v="18903"/>
        <n v="18909"/>
        <n v="18912"/>
        <n v="18915"/>
        <n v="18917"/>
        <n v="18920"/>
        <n v="18922"/>
        <n v="18923"/>
        <n v="18925"/>
        <n v="18926"/>
        <n v="18927"/>
        <n v="18928"/>
        <n v="18929"/>
        <n v="18930"/>
        <n v="18931"/>
        <n v="18933"/>
        <n v="18934"/>
        <n v="18935"/>
        <n v="18936"/>
        <n v="18940"/>
        <n v="18943"/>
        <n v="18944"/>
        <n v="18952"/>
        <n v="18953"/>
        <n v="18960"/>
        <n v="18961"/>
        <n v="18965"/>
        <n v="18968"/>
        <n v="18971"/>
        <n v="18981"/>
        <n v="18983"/>
        <n v="18989"/>
        <n v="18990"/>
        <n v="18994"/>
        <n v="18996"/>
        <n v="18998"/>
        <n v="19005"/>
        <n v="19007"/>
        <n v="19008"/>
        <n v="19009"/>
        <n v="19013"/>
        <n v="19014"/>
        <n v="19035"/>
        <n v="19039"/>
        <n v="19040"/>
        <n v="19043"/>
        <n v="19045"/>
        <n v="19051"/>
        <n v="19053"/>
        <n v="19056"/>
        <n v="19057"/>
        <n v="19058"/>
        <n v="19066"/>
        <n v="19067"/>
        <n v="19074"/>
        <n v="19075"/>
        <n v="19078"/>
        <n v="19080"/>
        <n v="19082"/>
        <n v="19083"/>
        <n v="19084"/>
        <n v="19086"/>
        <n v="19089"/>
        <n v="19090"/>
        <n v="19092"/>
        <n v="19097"/>
        <n v="19099"/>
        <n v="19100"/>
        <n v="19101"/>
        <n v="19104"/>
        <n v="19106"/>
        <n v="19107"/>
        <n v="19108"/>
        <n v="19109"/>
        <n v="19112"/>
        <n v="19113"/>
        <n v="19116"/>
        <n v="19118"/>
        <n v="19131"/>
        <n v="19135"/>
        <n v="19140"/>
        <n v="19141"/>
        <n v="19147"/>
        <n v="19148"/>
        <n v="19150"/>
        <n v="19152"/>
        <n v="19153"/>
        <n v="19157"/>
        <n v="19158"/>
        <n v="19159"/>
        <n v="19160"/>
        <n v="19161"/>
        <n v="19162"/>
        <n v="19165"/>
        <n v="19169"/>
        <n v="19170"/>
        <n v="19172"/>
        <n v="19174"/>
        <n v="19175"/>
        <n v="19177"/>
        <n v="19182"/>
        <n v="19184"/>
        <n v="19185"/>
        <n v="19193"/>
        <n v="19197"/>
        <n v="19202"/>
        <n v="19204"/>
        <n v="19206"/>
        <n v="19211"/>
        <n v="19212"/>
        <n v="19216"/>
        <n v="19220"/>
        <n v="19223"/>
        <n v="19226"/>
        <n v="19228"/>
        <n v="19230"/>
        <n v="19232"/>
        <n v="19234"/>
        <n v="19235"/>
        <n v="19237"/>
        <n v="19238"/>
        <n v="19243"/>
        <n v="19244"/>
        <n v="19246"/>
        <n v="19247"/>
        <n v="19249"/>
        <n v="19253"/>
        <n v="19254"/>
        <n v="19258"/>
        <n v="19261"/>
        <n v="19267"/>
        <n v="19270"/>
        <n v="19275"/>
        <n v="19277"/>
        <n v="19278"/>
        <n v="19282"/>
        <n v="19286"/>
        <n v="19295"/>
        <n v="19296"/>
        <n v="19297"/>
        <n v="19300"/>
        <n v="19301"/>
        <n v="19303"/>
        <n v="19304"/>
        <n v="19307"/>
        <n v="19308"/>
        <n v="19314"/>
        <n v="19315"/>
        <n v="19319"/>
        <n v="19321"/>
        <n v="19325"/>
        <n v="19337"/>
        <n v="19338"/>
        <n v="19340"/>
        <n v="19341"/>
        <n v="19343"/>
        <n v="19344"/>
        <n v="19345"/>
        <n v="19349"/>
        <n v="19351"/>
        <n v="19355"/>
        <n v="19358"/>
        <n v="19359"/>
        <n v="19361"/>
        <n v="19362"/>
        <n v="19363"/>
        <n v="19365"/>
        <n v="19367"/>
        <n v="19368"/>
        <n v="19370"/>
        <n v="19371"/>
        <n v="19373"/>
        <n v="19374"/>
        <n v="19375"/>
        <n v="19379"/>
        <n v="19380"/>
        <n v="19383"/>
        <n v="19384"/>
        <n v="19385"/>
        <n v="19386"/>
        <n v="19387"/>
        <n v="19388"/>
        <n v="19390"/>
        <n v="19391"/>
        <n v="19394"/>
        <n v="19395"/>
        <n v="19397"/>
        <n v="19398"/>
        <n v="19401"/>
        <n v="19405"/>
        <n v="19412"/>
        <n v="19415"/>
        <n v="19416"/>
        <n v="19421"/>
        <n v="19422"/>
        <n v="19423"/>
        <n v="19426"/>
        <n v="19431"/>
        <n v="19432"/>
        <n v="19434"/>
        <n v="19435"/>
        <n v="19438"/>
        <n v="19440"/>
        <n v="19443"/>
        <n v="19445"/>
        <n v="19450"/>
        <n v="19454"/>
        <n v="19458"/>
        <n v="19461"/>
        <n v="19465"/>
        <n v="19468"/>
        <n v="19473"/>
        <n v="19476"/>
        <n v="19480"/>
        <n v="19489"/>
        <n v="19490"/>
        <n v="19494"/>
        <n v="19502"/>
        <n v="19503"/>
        <n v="19504"/>
        <n v="19506"/>
        <n v="19512"/>
        <n v="19516"/>
        <n v="19517"/>
        <n v="19518"/>
        <n v="19520"/>
        <n v="19522"/>
        <n v="19524"/>
        <n v="19525"/>
        <n v="19528"/>
        <n v="19530"/>
        <n v="19531"/>
        <n v="19532"/>
        <n v="19533"/>
        <n v="19536"/>
        <n v="19537"/>
        <n v="19538"/>
        <n v="19540"/>
        <n v="19541"/>
        <n v="19550"/>
        <n v="19554"/>
        <n v="19555"/>
        <n v="19558"/>
        <n v="19567"/>
        <n v="19568"/>
        <n v="19569"/>
        <n v="19570"/>
        <n v="19581"/>
        <n v="19585"/>
        <n v="19591"/>
        <n v="19593"/>
        <n v="19595"/>
        <n v="19604"/>
        <n v="19609"/>
        <n v="19610"/>
        <n v="19611"/>
        <n v="19612"/>
        <n v="19613"/>
        <n v="19614"/>
        <n v="19615"/>
        <n v="19629"/>
        <n v="19630"/>
        <n v="19631"/>
        <n v="19632"/>
        <n v="19633"/>
        <n v="19635"/>
        <n v="19638"/>
        <n v="19640"/>
        <n v="19644"/>
        <n v="19651"/>
        <n v="19654"/>
        <n v="19660"/>
        <n v="19661"/>
        <n v="19664"/>
        <n v="19665"/>
        <n v="19667"/>
        <n v="19670"/>
        <n v="19671"/>
        <n v="19675"/>
        <n v="19677"/>
        <n v="19680"/>
        <n v="19686"/>
        <n v="19687"/>
        <n v="19688"/>
        <n v="19689"/>
        <n v="19691"/>
        <n v="19692"/>
        <n v="19697"/>
        <n v="19705"/>
        <n v="19707"/>
        <n v="19708"/>
        <n v="19710"/>
        <n v="19711"/>
        <n v="19714"/>
        <n v="19719"/>
        <n v="19721"/>
        <n v="19722"/>
        <n v="19723"/>
        <n v="19735"/>
        <n v="19736"/>
        <n v="19740"/>
        <n v="19741"/>
        <n v="19745"/>
        <n v="19751"/>
        <n v="19763"/>
        <n v="19765"/>
        <n v="19768"/>
        <n v="19769"/>
        <n v="19773"/>
        <n v="19774"/>
        <n v="19780"/>
        <n v="19781"/>
        <n v="19783"/>
        <n v="19786"/>
        <n v="19787"/>
        <n v="19790"/>
        <n v="19791"/>
        <n v="19792"/>
        <n v="19794"/>
        <n v="19796"/>
        <n v="19798"/>
        <n v="19799"/>
        <n v="19801"/>
        <n v="19805"/>
        <n v="19811"/>
        <n v="19815"/>
        <n v="19818"/>
        <n v="19820"/>
        <n v="19821"/>
        <n v="19828"/>
        <n v="19833"/>
        <n v="19840"/>
        <n v="19841"/>
        <n v="19842"/>
        <n v="19847"/>
        <n v="19848"/>
        <n v="19852"/>
        <n v="19853"/>
        <n v="19855"/>
        <n v="19856"/>
        <n v="19857"/>
        <n v="19859"/>
        <n v="19864"/>
        <n v="19867"/>
        <n v="19868"/>
        <n v="19869"/>
        <n v="19871"/>
        <n v="19872"/>
        <n v="19873"/>
        <n v="19878"/>
        <n v="19880"/>
        <n v="19890"/>
        <n v="19893"/>
        <n v="19896"/>
        <n v="19899"/>
        <n v="19900"/>
        <n v="19908"/>
        <n v="19911"/>
        <n v="19912"/>
        <n v="19915"/>
        <n v="19917"/>
        <n v="19918"/>
        <n v="19922"/>
        <n v="19925"/>
        <n v="19928"/>
        <n v="19933"/>
        <n v="19935"/>
        <n v="19936"/>
        <n v="19940"/>
        <n v="19941"/>
        <n v="19942"/>
        <n v="19944"/>
        <n v="19946"/>
        <n v="19947"/>
        <n v="19948"/>
        <n v="19950"/>
        <n v="19951"/>
        <n v="19954"/>
        <n v="19958"/>
        <n v="19959"/>
        <n v="19960"/>
        <n v="19964"/>
        <n v="19966"/>
        <n v="19967"/>
        <n v="19972"/>
        <n v="19974"/>
        <n v="19975"/>
        <n v="19976"/>
        <n v="19977"/>
        <n v="19978"/>
        <n v="19979"/>
        <n v="19981"/>
        <n v="19982"/>
        <n v="19983"/>
        <n v="19984"/>
        <n v="19985"/>
        <n v="19987"/>
        <n v="19993"/>
        <n v="19994"/>
        <n v="19995"/>
        <n v="19998"/>
        <n v="19999"/>
        <n v="20008"/>
        <n v="20009"/>
        <n v="20011"/>
        <n v="20013"/>
        <n v="20014"/>
        <n v="20016"/>
        <n v="20017"/>
        <n v="20018"/>
        <n v="20025"/>
        <n v="20029"/>
        <n v="20031"/>
        <n v="20033"/>
        <n v="20040"/>
        <n v="20041"/>
        <n v="20044"/>
        <n v="20047"/>
        <n v="20049"/>
        <n v="20051"/>
        <n v="20055"/>
        <n v="20057"/>
        <n v="20058"/>
        <n v="20060"/>
        <n v="20061"/>
        <n v="20063"/>
        <n v="20066"/>
        <n v="20067"/>
        <n v="20069"/>
        <n v="20070"/>
        <n v="20071"/>
        <n v="20072"/>
        <n v="20075"/>
        <n v="20080"/>
        <n v="20083"/>
        <n v="20084"/>
        <n v="20086"/>
        <n v="20087"/>
        <n v="20088"/>
        <n v="20091"/>
        <n v="20093"/>
        <n v="20094"/>
        <n v="20096"/>
        <n v="20097"/>
        <n v="20105"/>
        <n v="20106"/>
        <n v="20111"/>
        <n v="20113"/>
        <n v="20114"/>
        <n v="20115"/>
        <n v="20118"/>
        <n v="20119"/>
        <n v="20120"/>
        <n v="20124"/>
        <n v="20126"/>
        <n v="20127"/>
        <n v="20131"/>
        <n v="20134"/>
        <n v="20135"/>
        <n v="20144"/>
        <n v="20146"/>
        <n v="20150"/>
        <n v="20151"/>
        <n v="20153"/>
        <n v="20154"/>
        <n v="20157"/>
        <n v="20158"/>
        <n v="20159"/>
        <n v="20161"/>
        <n v="20162"/>
        <n v="20166"/>
        <n v="20169"/>
        <n v="20170"/>
        <n v="20172"/>
        <n v="20173"/>
        <n v="20175"/>
        <n v="20176"/>
        <n v="20178"/>
        <n v="20179"/>
        <n v="20180"/>
        <n v="20181"/>
        <n v="20183"/>
        <n v="20184"/>
        <n v="20185"/>
        <n v="20186"/>
        <n v="20190"/>
        <n v="20191"/>
        <n v="20192"/>
        <n v="20193"/>
        <n v="20195"/>
        <n v="20196"/>
        <n v="20197"/>
        <n v="20199"/>
        <n v="20202"/>
        <n v="20205"/>
        <n v="20209"/>
        <n v="20214"/>
        <n v="20215"/>
        <n v="20216"/>
        <n v="20217"/>
        <n v="20218"/>
        <n v="20219"/>
        <n v="20221"/>
        <n v="20224"/>
        <n v="20233"/>
        <n v="20235"/>
        <n v="20237"/>
        <n v="20240"/>
        <n v="20242"/>
        <n v="20243"/>
        <n v="20244"/>
        <n v="20246"/>
        <n v="20247"/>
        <n v="20249"/>
        <n v="20251"/>
        <n v="20255"/>
        <n v="20256"/>
        <n v="20258"/>
        <n v="20260"/>
        <n v="20263"/>
        <n v="20265"/>
        <n v="20267"/>
        <n v="20269"/>
        <n v="20272"/>
        <n v="20275"/>
        <n v="20278"/>
        <n v="20279"/>
        <n v="20283"/>
        <n v="20284"/>
        <n v="20285"/>
        <n v="20286"/>
        <n v="20288"/>
        <n v="20289"/>
        <n v="20292"/>
        <n v="20293"/>
        <n v="20294"/>
        <n v="20296"/>
        <n v="20297"/>
        <n v="20302"/>
        <n v="20304"/>
        <n v="20305"/>
        <n v="20307"/>
        <n v="20308"/>
        <n v="20309"/>
        <n v="20310"/>
        <n v="20314"/>
        <n v="20318"/>
        <n v="20321"/>
        <n v="20323"/>
        <n v="20325"/>
        <n v="20327"/>
        <n v="20329"/>
        <n v="20332"/>
        <n v="20336"/>
        <n v="20338"/>
        <n v="20339"/>
        <n v="20341"/>
        <n v="20342"/>
        <n v="20346"/>
        <n v="20347"/>
        <n v="20348"/>
        <n v="20349"/>
        <n v="20351"/>
        <n v="20352"/>
        <n v="20354"/>
        <n v="20362"/>
        <n v="20364"/>
        <n v="20365"/>
        <n v="20366"/>
        <n v="20367"/>
        <n v="20368"/>
        <n v="20370"/>
        <n v="20372"/>
        <n v="20374"/>
        <n v="20375"/>
        <n v="20376"/>
        <n v="20377"/>
        <n v="20379"/>
        <n v="20383"/>
        <n v="20385"/>
        <n v="20391"/>
        <n v="20395"/>
        <n v="20397"/>
        <n v="20398"/>
        <n v="20399"/>
        <n v="20402"/>
        <n v="20403"/>
        <n v="20405"/>
        <n v="20406"/>
        <n v="20409"/>
        <n v="20412"/>
        <n v="20415"/>
        <n v="20417"/>
        <n v="20418"/>
        <n v="20421"/>
        <n v="20424"/>
        <n v="20427"/>
        <n v="20430"/>
        <n v="20431"/>
        <n v="20435"/>
        <n v="20436"/>
        <n v="20437"/>
        <n v="20441"/>
        <n v="20442"/>
        <n v="20446"/>
        <n v="20449"/>
        <n v="20452"/>
        <n v="20455"/>
        <n v="20460"/>
        <n v="20461"/>
        <n v="20466"/>
        <n v="20468"/>
        <n v="20469"/>
        <n v="20470"/>
        <n v="20471"/>
        <n v="20472"/>
        <n v="20474"/>
        <n v="20475"/>
        <n v="20476"/>
        <n v="20477"/>
        <n v="20478"/>
        <n v="20479"/>
        <n v="20480"/>
        <n v="20481"/>
        <n v="20482"/>
        <n v="20485"/>
        <n v="20490"/>
        <n v="20492"/>
        <n v="20494"/>
        <n v="20495"/>
        <n v="20497"/>
        <n v="20500"/>
        <n v="20503"/>
        <n v="20504"/>
        <n v="20505"/>
        <n v="20508"/>
        <n v="20512"/>
        <n v="20513"/>
        <n v="20514"/>
        <n v="20517"/>
        <n v="20518"/>
        <n v="20519"/>
        <n v="20520"/>
        <n v="20524"/>
        <n v="20525"/>
        <n v="20532"/>
        <n v="20533"/>
        <n v="20534"/>
        <n v="20535"/>
        <n v="20536"/>
        <n v="20537"/>
        <n v="20541"/>
        <n v="20544"/>
        <n v="20547"/>
        <n v="20549"/>
        <n v="20550"/>
        <n v="20553"/>
        <n v="20556"/>
        <n v="20560"/>
        <n v="20570"/>
        <n v="20574"/>
        <n v="20576"/>
        <n v="20577"/>
        <n v="20579"/>
        <n v="20580"/>
        <n v="20581"/>
        <n v="20583"/>
        <n v="20584"/>
        <n v="20586"/>
        <n v="20590"/>
        <n v="20593"/>
        <n v="20594"/>
        <n v="20595"/>
        <n v="20599"/>
        <n v="20600"/>
        <n v="20602"/>
        <n v="20604"/>
        <n v="20605"/>
        <n v="20606"/>
        <n v="20608"/>
        <n v="20609"/>
        <n v="20610"/>
        <n v="20612"/>
        <n v="20614"/>
        <n v="20615"/>
        <n v="20617"/>
        <n v="20621"/>
        <n v="20622"/>
        <n v="20631"/>
        <n v="20632"/>
        <n v="20634"/>
        <n v="20635"/>
        <n v="20664"/>
        <n v="20670"/>
        <n v="20671"/>
        <n v="20672"/>
        <n v="20674"/>
        <n v="20677"/>
        <n v="20679"/>
        <n v="20680"/>
        <n v="20683"/>
        <n v="20684"/>
        <n v="20686"/>
        <n v="20690"/>
        <n v="20691"/>
        <n v="20693"/>
        <n v="20694"/>
        <n v="20696"/>
        <n v="20700"/>
        <n v="20705"/>
        <n v="20706"/>
        <n v="20713"/>
        <n v="20714"/>
        <n v="20715"/>
        <n v="20717"/>
        <n v="20718"/>
        <n v="20720"/>
        <n v="20721"/>
        <n v="20722"/>
        <n v="20724"/>
        <n v="20725"/>
        <n v="20727"/>
        <n v="20729"/>
        <n v="20730"/>
        <n v="20735"/>
        <n v="20737"/>
        <n v="20741"/>
        <n v="20743"/>
        <n v="20745"/>
        <n v="20746"/>
        <n v="20747"/>
        <n v="20752"/>
        <n v="20753"/>
        <n v="20755"/>
        <n v="20757"/>
        <n v="20758"/>
        <n v="20762"/>
        <n v="20768"/>
        <n v="20788"/>
        <n v="20789"/>
        <n v="20792"/>
        <n v="20794"/>
        <n v="20799"/>
        <n v="20806"/>
        <n v="20808"/>
        <n v="20809"/>
        <n v="20811"/>
        <n v="20814"/>
        <n v="20815"/>
        <n v="20816"/>
        <n v="20819"/>
        <n v="20822"/>
        <n v="20823"/>
        <n v="20826"/>
        <n v="20829"/>
        <n v="20832"/>
        <n v="20835"/>
        <n v="20838"/>
        <n v="20839"/>
        <n v="20840"/>
        <n v="20841"/>
        <n v="20843"/>
        <n v="20844"/>
        <n v="20846"/>
        <n v="20854"/>
        <n v="20856"/>
        <n v="20857"/>
        <n v="20865"/>
        <n v="20866"/>
        <n v="20869"/>
        <n v="20872"/>
        <n v="20873"/>
        <n v="20877"/>
        <n v="20879"/>
        <n v="20881"/>
        <n v="20882"/>
        <n v="20885"/>
        <n v="20887"/>
        <n v="20890"/>
        <n v="20893"/>
        <n v="20894"/>
        <n v="20895"/>
        <n v="20901"/>
        <n v="20903"/>
        <n v="20904"/>
        <n v="20905"/>
        <n v="20910"/>
        <n v="20920"/>
        <n v="20921"/>
        <n v="20924"/>
        <n v="20925"/>
        <n v="20926"/>
        <n v="20928"/>
        <n v="20930"/>
        <n v="20935"/>
        <n v="20945"/>
        <n v="20947"/>
        <n v="20950"/>
        <n v="20951"/>
        <n v="20956"/>
        <n v="20957"/>
        <n v="20958"/>
        <n v="20971"/>
        <n v="20973"/>
        <n v="20975"/>
        <n v="20980"/>
        <n v="20984"/>
        <n v="20988"/>
        <n v="21001"/>
        <n v="21003"/>
        <n v="21004"/>
        <n v="21005"/>
        <n v="21008"/>
        <n v="21010"/>
        <n v="21011"/>
        <n v="21012"/>
        <n v="21018"/>
        <n v="21019"/>
        <n v="21021"/>
        <n v="21022"/>
        <n v="21025"/>
        <n v="21026"/>
        <n v="21029"/>
        <n v="21030"/>
        <n v="21033"/>
        <n v="21036"/>
        <n v="21040"/>
        <n v="21041"/>
        <n v="21046"/>
        <n v="21047"/>
        <n v="21051"/>
        <n v="21058"/>
        <n v="21059"/>
        <n v="21060"/>
        <n v="21062"/>
        <n v="21063"/>
        <n v="21065"/>
        <n v="21066"/>
        <n v="21070"/>
        <n v="21072"/>
        <n v="21074"/>
        <n v="21075"/>
        <n v="21078"/>
        <n v="21079"/>
        <n v="21082"/>
        <n v="21088"/>
        <n v="21089"/>
        <n v="21095"/>
        <n v="21096"/>
        <n v="21097"/>
        <n v="21098"/>
        <n v="21099"/>
        <n v="21100"/>
        <n v="21108"/>
        <n v="21115"/>
        <n v="21116"/>
        <n v="21118"/>
        <n v="21119"/>
        <n v="21121"/>
        <n v="21122"/>
        <n v="21126"/>
        <n v="21127"/>
        <n v="21129"/>
        <n v="21133"/>
        <n v="21134"/>
        <n v="21136"/>
        <n v="21138"/>
        <n v="21149"/>
        <n v="21154"/>
        <n v="21160"/>
        <n v="21162"/>
        <n v="21163"/>
        <n v="21165"/>
        <n v="21169"/>
        <n v="21170"/>
        <n v="21173"/>
        <n v="21176"/>
        <n v="21179"/>
        <n v="21183"/>
        <n v="21185"/>
        <n v="21187"/>
        <n v="21192"/>
        <n v="21193"/>
        <n v="21197"/>
        <n v="21198"/>
        <n v="21202"/>
        <n v="21203"/>
        <n v="21212"/>
        <n v="21215"/>
        <n v="21216"/>
        <n v="21230"/>
        <n v="21235"/>
        <n v="21238"/>
        <n v="21243"/>
        <n v="21244"/>
        <n v="21245"/>
        <n v="21247"/>
        <n v="21251"/>
        <n v="21256"/>
        <n v="21261"/>
        <n v="21264"/>
        <n v="21268"/>
        <n v="21269"/>
        <n v="21273"/>
        <n v="21275"/>
        <n v="21278"/>
        <n v="21279"/>
        <n v="21281"/>
        <n v="21283"/>
        <n v="21287"/>
        <n v="21291"/>
        <n v="21292"/>
        <n v="21294"/>
        <n v="21302"/>
        <n v="21303"/>
        <n v="21305"/>
        <n v="21306"/>
        <n v="21308"/>
        <n v="21313"/>
        <n v="21324"/>
        <n v="21329"/>
        <n v="21330"/>
        <n v="21338"/>
        <n v="21341"/>
        <n v="21342"/>
        <n v="21343"/>
        <n v="21347"/>
        <n v="21348"/>
        <n v="21349"/>
        <n v="21350"/>
        <n v="21351"/>
        <n v="21352"/>
        <n v="21353"/>
        <n v="21357"/>
        <n v="21358"/>
        <n v="21360"/>
        <n v="21361"/>
        <n v="21367"/>
        <n v="21368"/>
        <n v="21370"/>
        <n v="21371"/>
        <n v="21372"/>
        <n v="21375"/>
        <n v="21376"/>
        <n v="21377"/>
        <n v="21378"/>
        <n v="21379"/>
        <n v="21382"/>
        <n v="21384"/>
        <n v="21386"/>
        <n v="21389"/>
        <n v="21390"/>
        <n v="21391"/>
        <n v="21400"/>
        <n v="21406"/>
        <n v="21409"/>
        <n v="21412"/>
        <n v="21413"/>
        <n v="21416"/>
        <n v="21419"/>
        <n v="21420"/>
        <n v="21423"/>
        <n v="21427"/>
        <n v="21433"/>
        <n v="21436"/>
        <n v="21437"/>
        <n v="21438"/>
        <n v="21440"/>
        <n v="21447"/>
        <n v="21449"/>
        <n v="21450"/>
        <n v="21456"/>
        <n v="21458"/>
        <n v="21460"/>
        <n v="21465"/>
        <n v="21467"/>
        <n v="21469"/>
        <n v="21472"/>
        <n v="21477"/>
        <n v="21478"/>
        <n v="21480"/>
        <n v="21483"/>
        <n v="21484"/>
        <n v="21485"/>
        <n v="21486"/>
        <n v="21487"/>
        <n v="21488"/>
        <n v="21489"/>
        <n v="21491"/>
        <n v="21500"/>
        <n v="21501"/>
        <n v="21504"/>
        <n v="21506"/>
        <n v="21511"/>
        <n v="21518"/>
        <n v="21519"/>
        <n v="21523"/>
        <n v="21524"/>
        <n v="21525"/>
        <n v="21526"/>
        <n v="21527"/>
        <n v="21542"/>
        <n v="21555"/>
        <n v="21557"/>
        <n v="21561"/>
        <n v="21563"/>
        <n v="21564"/>
        <n v="21567"/>
        <n v="21573"/>
        <n v="21579"/>
        <n v="21580"/>
        <n v="21583"/>
        <n v="21585"/>
        <n v="21586"/>
        <n v="21595"/>
        <n v="21596"/>
        <n v="21598"/>
        <n v="21601"/>
        <n v="21603"/>
        <n v="21604"/>
        <n v="21605"/>
        <n v="21606"/>
        <n v="21608"/>
        <n v="21609"/>
        <n v="21612"/>
        <n v="21614"/>
        <n v="21616"/>
        <n v="21620"/>
        <n v="21622"/>
        <n v="21623"/>
        <n v="21624"/>
        <n v="21625"/>
        <n v="21626"/>
        <n v="21630"/>
        <n v="21631"/>
        <n v="21633"/>
        <n v="21636"/>
        <n v="21640"/>
        <n v="21653"/>
        <n v="21656"/>
        <n v="21661"/>
        <n v="21665"/>
        <n v="21669"/>
        <n v="21672"/>
        <n v="21674"/>
        <n v="21676"/>
        <n v="21686"/>
        <n v="21693"/>
        <n v="21694"/>
        <n v="21695"/>
        <n v="21696"/>
        <n v="21698"/>
        <n v="21700"/>
        <n v="21701"/>
        <n v="21702"/>
        <n v="21706"/>
        <n v="21707"/>
        <n v="21715"/>
        <n v="21717"/>
        <n v="21726"/>
        <n v="21729"/>
        <n v="21731"/>
        <n v="21732"/>
        <n v="21736"/>
        <n v="21749"/>
        <n v="21750"/>
        <n v="21752"/>
        <n v="21757"/>
        <n v="21761"/>
        <n v="21764"/>
        <n v="21768"/>
        <n v="21769"/>
        <n v="21771"/>
        <n v="21775"/>
        <n v="21776"/>
        <n v="21778"/>
        <n v="21781"/>
        <n v="21783"/>
        <n v="21792"/>
        <n v="21793"/>
        <n v="21794"/>
        <n v="21801"/>
        <n v="21803"/>
        <n v="21804"/>
        <n v="21805"/>
        <n v="21808"/>
        <n v="21809"/>
        <n v="21815"/>
        <n v="21818"/>
        <n v="21828"/>
        <n v="21829"/>
        <n v="21831"/>
        <n v="21834"/>
        <n v="21838"/>
        <n v="21845"/>
        <n v="21849"/>
        <n v="21857"/>
        <n v="21861"/>
        <n v="21871"/>
        <n v="21878"/>
        <n v="21882"/>
        <n v="21883"/>
        <n v="21893"/>
        <n v="21895"/>
        <n v="21897"/>
        <n v="21900"/>
        <n v="21902"/>
        <n v="21908"/>
        <n v="21909"/>
        <n v="21912"/>
        <n v="21913"/>
        <n v="21915"/>
        <n v="21916"/>
        <n v="21917"/>
        <n v="21919"/>
        <n v="21920"/>
        <n v="21921"/>
        <n v="21933"/>
        <n v="21937"/>
        <n v="21939"/>
        <n v="21941"/>
        <n v="21943"/>
        <n v="21957"/>
        <n v="21958"/>
        <n v="21961"/>
        <n v="21964"/>
        <n v="21967"/>
        <n v="21969"/>
        <n v="21976"/>
        <n v="21977"/>
        <n v="21979"/>
        <n v="21981"/>
        <n v="21982"/>
        <n v="21988"/>
        <n v="21992"/>
        <n v="21993"/>
        <n v="21999"/>
        <n v="22001"/>
        <n v="22003"/>
        <n v="22004"/>
        <n v="22005"/>
        <n v="22006"/>
        <n v="22010"/>
        <n v="22016"/>
        <n v="22018"/>
        <n v="22019"/>
        <n v="22025"/>
        <n v="22036"/>
        <n v="22038"/>
        <n v="22046"/>
        <n v="22048"/>
        <n v="22049"/>
        <n v="22050"/>
        <n v="22051"/>
        <n v="22052"/>
        <n v="22054"/>
        <n v="22055"/>
        <n v="22060"/>
        <n v="22064"/>
        <n v="22073"/>
        <n v="22079"/>
        <n v="22081"/>
        <n v="22082"/>
        <n v="22093"/>
        <n v="22094"/>
        <n v="22095"/>
        <n v="22097"/>
        <n v="22098"/>
        <n v="22102"/>
        <n v="22104"/>
        <n v="22107"/>
        <n v="22113"/>
        <n v="22114"/>
        <n v="22115"/>
        <n v="22118"/>
        <n v="22120"/>
        <n v="22121"/>
        <n v="22122"/>
        <n v="22131"/>
        <n v="22132"/>
        <n v="22139"/>
        <n v="22142"/>
        <n v="22144"/>
        <n v="22150"/>
        <n v="22158"/>
        <n v="22161"/>
        <n v="22162"/>
        <n v="22164"/>
        <n v="22167"/>
        <n v="22170"/>
        <n v="22185"/>
        <n v="22186"/>
        <n v="22188"/>
        <n v="22189"/>
        <n v="22191"/>
        <n v="22194"/>
        <n v="22196"/>
        <n v="22197"/>
        <n v="22199"/>
        <n v="22203"/>
        <n v="22204"/>
        <n v="22210"/>
        <n v="22211"/>
        <n v="22213"/>
        <n v="22218"/>
        <n v="22219"/>
        <n v="22222"/>
        <n v="22231"/>
        <n v="22234"/>
        <n v="22235"/>
        <n v="22238"/>
        <n v="22244"/>
        <n v="22246"/>
        <n v="22252"/>
        <n v="22253"/>
        <n v="22260"/>
        <n v="22264"/>
        <n v="22266"/>
        <n v="22269"/>
        <n v="22270"/>
        <n v="22273"/>
        <n v="22276"/>
        <n v="22278"/>
        <n v="22279"/>
        <n v="22282"/>
        <n v="22283"/>
        <n v="22287"/>
        <n v="22290"/>
        <n v="22295"/>
        <n v="22296"/>
        <n v="22302"/>
        <n v="22305"/>
        <n v="22306"/>
        <n v="22308"/>
        <n v="22313"/>
        <n v="22315"/>
        <n v="22316"/>
        <n v="22319"/>
        <n v="22320"/>
        <n v="22322"/>
        <n v="22324"/>
        <n v="22325"/>
        <n v="22327"/>
        <n v="22329"/>
        <n v="22331"/>
        <n v="22334"/>
        <n v="22335"/>
        <n v="22337"/>
        <n v="22341"/>
        <n v="22352"/>
        <n v="22355"/>
        <n v="22356"/>
        <n v="22358"/>
        <n v="22360"/>
        <n v="22361"/>
        <n v="22364"/>
        <n v="22365"/>
        <n v="22368"/>
        <n v="22369"/>
        <n v="22371"/>
        <n v="22372"/>
        <n v="22380"/>
        <n v="22384"/>
        <n v="22390"/>
        <n v="22393"/>
        <n v="22397"/>
        <n v="22402"/>
        <n v="22408"/>
        <n v="22416"/>
        <n v="22418"/>
        <n v="22422"/>
        <n v="22428"/>
        <n v="22436"/>
        <n v="22437"/>
        <n v="22443"/>
        <n v="22444"/>
        <n v="22446"/>
        <n v="22448"/>
        <n v="22450"/>
        <n v="22454"/>
        <n v="22457"/>
        <n v="22458"/>
        <n v="22459"/>
        <n v="22460"/>
        <n v="22465"/>
        <n v="22467"/>
        <n v="22469"/>
        <n v="22475"/>
        <n v="22480"/>
        <n v="22482"/>
        <n v="22483"/>
        <n v="22484"/>
        <n v="22487"/>
        <n v="22488"/>
        <n v="22490"/>
        <n v="22497"/>
        <n v="22499"/>
        <n v="22503"/>
        <n v="22507"/>
        <n v="22508"/>
        <n v="22510"/>
        <n v="22514"/>
        <n v="22517"/>
        <n v="22520"/>
        <n v="22526"/>
        <n v="22527"/>
        <n v="22528"/>
        <n v="22529"/>
        <n v="22534"/>
        <n v="22538"/>
        <n v="22539"/>
        <n v="22541"/>
        <n v="22543"/>
        <n v="22544"/>
        <n v="22553"/>
        <n v="22556"/>
        <n v="22558"/>
        <n v="22560"/>
        <n v="22561"/>
        <n v="22563"/>
        <n v="22564"/>
        <n v="22566"/>
        <n v="22568"/>
        <n v="22571"/>
        <n v="22573"/>
        <n v="22576"/>
        <n v="22577"/>
        <n v="22580"/>
        <n v="22584"/>
        <n v="22586"/>
        <n v="22595"/>
        <n v="22596"/>
        <n v="22599"/>
        <n v="22600"/>
        <n v="22604"/>
        <n v="22607"/>
        <n v="22610"/>
        <n v="22612"/>
        <n v="22614"/>
        <n v="22615"/>
        <n v="22616"/>
        <n v="22624"/>
        <n v="22631"/>
        <n v="22632"/>
        <n v="22635"/>
        <n v="22637"/>
        <n v="22645"/>
        <n v="22647"/>
        <n v="22656"/>
        <n v="22659"/>
        <n v="22661"/>
        <n v="22664"/>
        <n v="22667"/>
        <n v="22673"/>
        <n v="22674"/>
        <n v="22680"/>
        <n v="22681"/>
        <n v="22683"/>
        <n v="22684"/>
        <n v="22685"/>
        <n v="22686"/>
        <n v="22687"/>
        <n v="22689"/>
        <n v="22690"/>
        <n v="22691"/>
        <n v="22693"/>
        <n v="22695"/>
        <n v="22696"/>
        <n v="22702"/>
        <n v="22707"/>
        <n v="22714"/>
        <n v="22719"/>
        <n v="22720"/>
        <n v="22721"/>
        <n v="22723"/>
        <n v="22725"/>
        <n v="22727"/>
        <n v="22729"/>
        <n v="22731"/>
        <n v="22735"/>
        <n v="22736"/>
        <n v="22737"/>
        <n v="22738"/>
        <n v="22740"/>
        <n v="22743"/>
        <n v="22746"/>
        <n v="22749"/>
        <n v="22756"/>
        <n v="22759"/>
        <n v="22760"/>
        <n v="22764"/>
        <n v="22767"/>
        <n v="22770"/>
        <n v="22779"/>
        <n v="22783"/>
        <n v="22785"/>
        <n v="22792"/>
        <n v="22798"/>
        <n v="22803"/>
        <n v="22807"/>
        <n v="22808"/>
        <n v="22809"/>
        <n v="22821"/>
        <n v="22825"/>
        <n v="22827"/>
        <n v="22831"/>
        <n v="22832"/>
        <n v="22833"/>
        <n v="22839"/>
        <n v="22840"/>
        <n v="22842"/>
        <n v="22843"/>
        <n v="22845"/>
        <n v="22846"/>
        <n v="22847"/>
        <n v="22856"/>
        <n v="22859"/>
        <n v="22860"/>
        <n v="22862"/>
        <n v="22868"/>
        <n v="22874"/>
        <n v="22878"/>
        <n v="22885"/>
        <n v="22890"/>
        <n v="22896"/>
        <n v="22898"/>
        <n v="22902"/>
        <n v="22906"/>
        <n v="22908"/>
        <n v="22909"/>
        <n v="22913"/>
        <n v="22916"/>
        <n v="22917"/>
        <n v="22918"/>
        <n v="22920"/>
        <n v="22922"/>
        <n v="22923"/>
        <n v="22925"/>
        <n v="22926"/>
        <n v="22937"/>
        <n v="22938"/>
        <n v="22939"/>
        <n v="22943"/>
        <n v="22944"/>
        <n v="22947"/>
        <n v="22959"/>
        <n v="22961"/>
        <n v="22964"/>
        <n v="22966"/>
        <n v="22978"/>
        <n v="22983"/>
        <n v="22986"/>
        <n v="22987"/>
        <n v="22991"/>
        <n v="22993"/>
        <n v="22995"/>
        <n v="23003"/>
        <n v="23006"/>
        <n v="23007"/>
        <n v="23012"/>
        <n v="23018"/>
        <n v="23021"/>
        <n v="23028"/>
        <n v="23031"/>
        <n v="23034"/>
        <n v="23036"/>
        <n v="23040"/>
        <n v="23046"/>
        <n v="23047"/>
        <n v="23048"/>
        <n v="23049"/>
        <n v="23050"/>
        <n v="23052"/>
        <n v="23054"/>
        <n v="23061"/>
        <n v="23066"/>
        <n v="23069"/>
        <n v="23075"/>
        <n v="23077"/>
        <n v="23078"/>
        <n v="23079"/>
        <n v="23082"/>
        <n v="23084"/>
        <n v="23094"/>
        <n v="23096"/>
        <n v="23100"/>
        <n v="23105"/>
        <n v="23109"/>
        <n v="23113"/>
        <n v="23114"/>
        <n v="23117"/>
        <n v="23118"/>
        <n v="23126"/>
        <n v="23132"/>
        <n v="23134"/>
        <n v="23140"/>
        <n v="23144"/>
        <n v="23145"/>
        <n v="23148"/>
        <n v="23161"/>
        <n v="23162"/>
        <n v="23166"/>
        <n v="23167"/>
        <n v="23173"/>
        <n v="23174"/>
        <n v="23176"/>
        <n v="23178"/>
        <n v="23180"/>
        <n v="23181"/>
        <n v="23188"/>
        <n v="23192"/>
        <n v="23203"/>
        <n v="23206"/>
        <n v="23207"/>
        <n v="23215"/>
        <n v="23216"/>
        <n v="23219"/>
        <n v="23224"/>
        <n v="23232"/>
        <n v="23242"/>
        <n v="23247"/>
        <n v="23257"/>
        <n v="23259"/>
        <n v="23263"/>
        <n v="23272"/>
        <n v="23274"/>
        <n v="23281"/>
        <n v="23283"/>
        <n v="23284"/>
        <n v="23285"/>
        <n v="23305"/>
        <n v="23318"/>
        <n v="23320"/>
        <n v="23321"/>
        <n v="23322"/>
        <n v="23324"/>
        <n v="23326"/>
        <n v="23329"/>
        <n v="23343"/>
        <n v="23346"/>
        <n v="23348"/>
        <n v="23357"/>
        <n v="23358"/>
        <n v="23361"/>
        <n v="23362"/>
        <n v="23366"/>
        <n v="23369"/>
        <n v="23370"/>
        <n v="23378"/>
        <n v="23383"/>
        <n v="23385"/>
        <n v="23388"/>
        <n v="23389"/>
        <n v="23401"/>
        <n v="23403"/>
        <n v="23407"/>
        <n v="23423"/>
        <n v="23425"/>
        <n v="23427"/>
        <n v="23428"/>
        <n v="23432"/>
        <n v="23434"/>
        <n v="23440"/>
        <n v="23458"/>
        <n v="23459"/>
        <n v="23464"/>
        <n v="23465"/>
        <n v="23468"/>
        <n v="23471"/>
        <n v="23472"/>
        <n v="23477"/>
        <n v="23479"/>
        <n v="23482"/>
        <n v="23487"/>
        <n v="23489"/>
        <n v="23490"/>
        <n v="23492"/>
        <n v="23496"/>
        <n v="23519"/>
        <n v="23522"/>
        <n v="23528"/>
        <n v="23542"/>
        <n v="23552"/>
        <n v="23553"/>
        <n v="23558"/>
        <n v="23562"/>
        <n v="23565"/>
        <n v="23566"/>
        <n v="23568"/>
        <n v="23573"/>
        <n v="23577"/>
        <n v="23594"/>
        <n v="23595"/>
        <n v="23597"/>
        <n v="23598"/>
        <n v="23604"/>
        <n v="23607"/>
        <n v="23610"/>
        <n v="23612"/>
        <n v="23617"/>
        <n v="23619"/>
        <n v="23620"/>
        <n v="23629"/>
        <n v="23634"/>
        <n v="23645"/>
        <n v="23648"/>
        <n v="23651"/>
        <n v="23652"/>
        <n v="23653"/>
        <n v="23657"/>
        <n v="23658"/>
        <n v="23664"/>
        <n v="23672"/>
        <n v="23685"/>
        <n v="23690"/>
        <n v="23691"/>
        <n v="23692"/>
        <n v="23693"/>
        <n v="23705"/>
        <n v="23707"/>
        <n v="23710"/>
        <n v="23713"/>
        <n v="23717"/>
        <n v="23719"/>
        <n v="23720"/>
        <n v="23721"/>
        <n v="23726"/>
        <n v="23729"/>
        <n v="23734"/>
        <n v="23735"/>
        <n v="23737"/>
        <n v="23741"/>
        <n v="23742"/>
        <n v="23744"/>
        <n v="23745"/>
        <n v="23748"/>
        <n v="23753"/>
        <n v="23754"/>
        <n v="23758"/>
        <n v="23762"/>
        <n v="23764"/>
        <n v="23766"/>
        <n v="23767"/>
        <n v="23770"/>
        <n v="23774"/>
        <n v="23775"/>
        <n v="23777"/>
        <n v="23778"/>
        <n v="23780"/>
        <n v="23781"/>
        <n v="23782"/>
        <n v="23783"/>
        <n v="23787"/>
        <n v="23789"/>
        <n v="23790"/>
        <n v="23792"/>
        <n v="23793"/>
        <n v="23795"/>
        <n v="23797"/>
        <n v="23806"/>
        <n v="23807"/>
        <n v="23808"/>
        <n v="23816"/>
        <n v="23817"/>
        <n v="23818"/>
        <n v="23819"/>
        <n v="23820"/>
        <n v="23824"/>
        <n v="23829"/>
        <n v="23830"/>
        <n v="23832"/>
        <n v="23835"/>
        <n v="23838"/>
        <n v="23839"/>
        <n v="23840"/>
        <n v="23841"/>
        <n v="23842"/>
        <n v="23843"/>
        <n v="23844"/>
        <n v="23845"/>
        <n v="23846"/>
        <n v="23847"/>
        <n v="23850"/>
        <n v="23851"/>
        <n v="23853"/>
        <n v="23854"/>
        <n v="23860"/>
        <n v="23861"/>
        <n v="23864"/>
        <n v="23865"/>
        <n v="23867"/>
        <n v="23868"/>
        <n v="23880"/>
        <n v="23881"/>
        <n v="23882"/>
        <n v="23884"/>
        <n v="23888"/>
        <n v="23894"/>
        <n v="23895"/>
        <n v="23898"/>
        <n v="23899"/>
        <n v="23901"/>
        <n v="23905"/>
        <n v="23906"/>
        <n v="23909"/>
        <n v="23910"/>
        <n v="23913"/>
        <n v="23917"/>
        <n v="23918"/>
        <n v="23924"/>
        <n v="23927"/>
        <n v="23929"/>
        <n v="23935"/>
        <n v="23936"/>
        <n v="23947"/>
        <n v="23951"/>
        <n v="23953"/>
        <n v="23958"/>
        <n v="23959"/>
        <n v="23965"/>
        <n v="23968"/>
        <n v="23969"/>
        <n v="23972"/>
        <n v="23974"/>
        <n v="23975"/>
        <n v="23976"/>
        <n v="23978"/>
        <n v="23979"/>
        <n v="23983"/>
        <n v="23987"/>
        <n v="23991"/>
        <n v="23993"/>
        <n v="23995"/>
        <n v="23997"/>
        <n v="24000"/>
        <n v="24010"/>
        <n v="24013"/>
        <n v="24024"/>
        <n v="24028"/>
        <n v="24031"/>
        <n v="24034"/>
        <n v="24036"/>
        <n v="24042"/>
        <n v="24045"/>
        <n v="24046"/>
        <n v="24055"/>
        <n v="24071"/>
        <n v="24077"/>
        <n v="24082"/>
        <n v="24083"/>
        <n v="24085"/>
        <n v="24088"/>
        <n v="24089"/>
        <n v="24095"/>
        <n v="24098"/>
        <n v="24099"/>
        <n v="24100"/>
        <n v="24101"/>
        <n v="24103"/>
        <n v="24105"/>
        <n v="24106"/>
        <n v="24108"/>
        <n v="24109"/>
        <n v="24118"/>
        <n v="24119"/>
        <n v="24120"/>
        <n v="24121"/>
        <n v="24124"/>
        <n v="24134"/>
        <n v="24137"/>
        <n v="24138"/>
        <n v="24139"/>
        <n v="24140"/>
        <n v="24141"/>
        <n v="24145"/>
        <n v="24146"/>
        <n v="24150"/>
        <n v="24174"/>
        <n v="24178"/>
        <n v="24179"/>
        <n v="24192"/>
        <n v="24194"/>
        <n v="24218"/>
        <n v="24234"/>
        <n v="24236"/>
        <n v="24238"/>
        <n v="24239"/>
        <n v="24240"/>
        <n v="24245"/>
        <n v="24248"/>
        <n v="24250"/>
        <n v="24255"/>
        <n v="24256"/>
        <n v="24257"/>
        <n v="24258"/>
        <n v="24261"/>
        <n v="24265"/>
        <n v="24268"/>
        <n v="24270"/>
        <n v="24273"/>
        <n v="24277"/>
        <n v="24278"/>
        <n v="24279"/>
        <n v="24281"/>
        <n v="24283"/>
        <n v="24284"/>
        <n v="24285"/>
        <n v="24290"/>
        <n v="24292"/>
        <n v="24293"/>
        <n v="24294"/>
        <n v="24297"/>
        <n v="24302"/>
        <n v="24308"/>
        <n v="24309"/>
        <n v="24314"/>
        <n v="24318"/>
        <n v="24321"/>
        <n v="24335"/>
        <n v="24338"/>
        <n v="24346"/>
        <n v="24356"/>
        <n v="24358"/>
        <n v="24359"/>
        <n v="24365"/>
        <n v="24367"/>
        <n v="24372"/>
        <n v="24376"/>
        <n v="24380"/>
        <n v="24383"/>
        <n v="24389"/>
        <n v="24390"/>
        <n v="24393"/>
        <n v="24397"/>
        <n v="24398"/>
        <n v="24399"/>
        <n v="24406"/>
        <n v="24407"/>
        <n v="24411"/>
        <n v="24413"/>
        <n v="24414"/>
        <n v="24415"/>
        <n v="24418"/>
        <n v="24424"/>
        <n v="24426"/>
        <n v="24437"/>
        <n v="24439"/>
        <n v="24440"/>
        <n v="24441"/>
        <n v="24442"/>
        <n v="24444"/>
        <n v="24447"/>
        <n v="24449"/>
        <n v="24452"/>
        <n v="24453"/>
        <n v="24456"/>
        <n v="24459"/>
        <n v="24462"/>
        <n v="24463"/>
        <n v="24464"/>
        <n v="24466"/>
        <n v="24467"/>
        <n v="24478"/>
        <n v="24479"/>
        <n v="24482"/>
        <n v="24488"/>
        <n v="24489"/>
        <n v="24497"/>
        <n v="24498"/>
        <n v="24499"/>
        <n v="24500"/>
        <n v="24501"/>
        <n v="24502"/>
        <n v="24504"/>
        <n v="24505"/>
        <n v="24506"/>
        <n v="24511"/>
        <n v="24516"/>
        <n v="24525"/>
        <n v="24527"/>
        <n v="24530"/>
        <n v="24531"/>
        <n v="24533"/>
        <n v="24544"/>
        <n v="24546"/>
        <n v="24547"/>
        <n v="24552"/>
        <n v="24559"/>
        <n v="24560"/>
        <n v="24561"/>
        <n v="24563"/>
        <n v="24564"/>
        <n v="24565"/>
        <n v="24571"/>
        <n v="24576"/>
        <n v="24577"/>
        <n v="24578"/>
        <n v="24579"/>
        <n v="24580"/>
        <n v="24585"/>
        <n v="24586"/>
        <n v="24587"/>
        <n v="24591"/>
        <n v="24593"/>
        <n v="24594"/>
        <n v="24597"/>
        <n v="24605"/>
        <n v="24611"/>
        <n v="24615"/>
        <n v="24619"/>
        <n v="24622"/>
        <n v="24626"/>
        <n v="24628"/>
        <n v="24630"/>
        <n v="24632"/>
        <n v="24635"/>
        <n v="24639"/>
        <n v="24647"/>
        <n v="24654"/>
        <n v="24666"/>
        <n v="24667"/>
        <n v="24668"/>
        <n v="24672"/>
        <n v="24676"/>
        <n v="24677"/>
        <n v="24685"/>
        <n v="24691"/>
        <n v="24696"/>
        <n v="24698"/>
        <n v="24700"/>
        <n v="24702"/>
        <n v="24704"/>
        <n v="24710"/>
        <n v="24712"/>
        <n v="24715"/>
        <n v="24721"/>
        <n v="24726"/>
        <n v="24728"/>
        <n v="24730"/>
        <n v="24736"/>
        <n v="24738"/>
        <n v="24741"/>
        <n v="24744"/>
        <n v="24745"/>
        <n v="24746"/>
        <n v="24747"/>
        <n v="24756"/>
        <n v="24757"/>
        <n v="24758"/>
        <n v="24761"/>
        <n v="24767"/>
        <n v="24769"/>
        <n v="24770"/>
        <n v="24773"/>
        <n v="24774"/>
        <n v="24775"/>
        <n v="24779"/>
        <n v="24782"/>
        <n v="24786"/>
        <n v="24790"/>
        <n v="24791"/>
        <n v="24793"/>
        <n v="24799"/>
        <n v="24803"/>
        <n v="24805"/>
        <n v="24808"/>
        <n v="24810"/>
        <n v="24812"/>
        <n v="24815"/>
        <n v="24817"/>
        <n v="24824"/>
        <n v="24828"/>
        <n v="24829"/>
        <n v="24830"/>
        <n v="24831"/>
        <n v="24833"/>
        <n v="24835"/>
        <n v="24839"/>
        <n v="24840"/>
        <n v="24841"/>
        <n v="24847"/>
        <n v="24849"/>
        <n v="24850"/>
        <n v="24852"/>
        <n v="24853"/>
        <n v="24855"/>
        <n v="24857"/>
        <n v="24859"/>
        <n v="24863"/>
        <n v="24865"/>
        <n v="24868"/>
        <n v="24872"/>
        <n v="24873"/>
        <n v="24874"/>
        <n v="24875"/>
        <n v="24879"/>
        <n v="24888"/>
        <n v="24890"/>
        <n v="24891"/>
        <n v="24892"/>
        <n v="24894"/>
        <n v="24897"/>
        <n v="24900"/>
        <n v="24901"/>
        <n v="24902"/>
        <n v="24903"/>
        <n v="24904"/>
        <n v="24907"/>
        <n v="24908"/>
        <n v="24911"/>
        <n v="24912"/>
        <n v="24914"/>
        <n v="24915"/>
        <n v="24916"/>
        <n v="24922"/>
        <n v="24924"/>
        <n v="24925"/>
        <n v="24933"/>
        <n v="24934"/>
        <n v="24935"/>
        <n v="24937"/>
        <n v="24939"/>
        <n v="24941"/>
        <n v="24943"/>
        <n v="24944"/>
        <n v="24945"/>
        <n v="24963"/>
        <n v="24966"/>
        <n v="24968"/>
        <n v="24969"/>
        <n v="24972"/>
        <n v="24978"/>
        <n v="24983"/>
        <n v="25000"/>
        <n v="25015"/>
        <n v="25016"/>
        <n v="25018"/>
        <n v="25019"/>
        <n v="25023"/>
        <n v="25031"/>
        <n v="25038"/>
        <n v="25040"/>
        <n v="25041"/>
        <n v="25045"/>
        <n v="25059"/>
        <n v="25063"/>
        <n v="25064"/>
        <n v="25068"/>
        <n v="25069"/>
        <n v="25070"/>
        <n v="25073"/>
        <n v="25084"/>
        <n v="25099"/>
        <n v="25102"/>
        <n v="25107"/>
        <n v="25114"/>
        <n v="25116"/>
        <n v="25119"/>
        <n v="25122"/>
        <n v="25124"/>
        <n v="25125"/>
        <n v="25126"/>
        <n v="25129"/>
        <n v="25133"/>
        <n v="25134"/>
        <n v="25137"/>
        <n v="25144"/>
        <n v="25147"/>
        <n v="25148"/>
        <n v="25149"/>
        <n v="25150"/>
        <n v="25151"/>
        <n v="25166"/>
        <n v="25169"/>
        <n v="25171"/>
        <n v="25177"/>
        <n v="25183"/>
        <n v="25184"/>
        <n v="25185"/>
        <n v="25188"/>
        <n v="25197"/>
        <n v="25201"/>
        <n v="25206"/>
        <n v="25208"/>
        <n v="25211"/>
        <n v="25212"/>
        <n v="25213"/>
        <n v="25214"/>
        <n v="25215"/>
        <n v="25222"/>
        <n v="25223"/>
        <n v="25229"/>
        <n v="25233"/>
        <n v="25237"/>
        <n v="25246"/>
        <n v="25253"/>
        <n v="25254"/>
        <n v="25260"/>
        <n v="25273"/>
        <n v="25291"/>
        <n v="25298"/>
        <n v="25318"/>
        <n v="25331"/>
        <n v="25337"/>
        <n v="25344"/>
        <n v="25359"/>
        <n v="25377"/>
        <n v="25397"/>
        <n v="25399"/>
        <n v="25423"/>
        <n v="25426"/>
        <n v="25433"/>
        <n v="25434"/>
        <n v="25446"/>
        <n v="25468"/>
        <n v="25476"/>
        <n v="25481"/>
        <n v="25484"/>
        <n v="25486"/>
        <n v="25493"/>
        <n v="25501"/>
        <n v="25504"/>
        <n v="25509"/>
        <n v="25516"/>
        <n v="25518"/>
        <n v="25520"/>
        <n v="25532"/>
        <n v="25537"/>
        <n v="25540"/>
        <n v="25545"/>
        <n v="25548"/>
        <n v="25591"/>
        <n v="25638"/>
        <n v="25639"/>
        <n v="25654"/>
        <n v="25658"/>
        <n v="25662"/>
        <n v="25687"/>
        <n v="25689"/>
        <n v="25690"/>
        <n v="25693"/>
        <n v="25701"/>
        <n v="25702"/>
        <n v="25709"/>
        <n v="25712"/>
        <n v="25736"/>
        <n v="25774"/>
        <n v="25783"/>
        <n v="25785"/>
        <n v="25789"/>
        <n v="25792"/>
        <n v="25801"/>
        <n v="25805"/>
        <n v="25811"/>
        <n v="25815"/>
        <n v="25820"/>
        <n v="25824"/>
        <n v="25876"/>
        <n v="25909"/>
        <n v="25916"/>
        <n v="25922"/>
        <n v="25953"/>
        <n v="25975"/>
        <n v="25984"/>
        <n v="25990"/>
        <n v="25993"/>
        <n v="26008"/>
        <n v="26026"/>
        <n v="26028"/>
        <n v="26033"/>
        <n v="26040"/>
        <n v="26090"/>
        <n v="26096"/>
        <n v="26102"/>
        <n v="26103"/>
        <n v="26113"/>
        <n v="26207"/>
        <n v="26238"/>
        <n v="26251"/>
        <n v="26255"/>
        <n v="26311"/>
        <n v="26323"/>
        <n v="26328"/>
        <n v="26332"/>
        <n v="26337"/>
        <n v="26360"/>
        <n v="26363"/>
        <n v="26364"/>
        <n v="26393"/>
        <n v="26434"/>
        <n v="26449"/>
        <n v="26451"/>
        <n v="26452"/>
        <n v="26495"/>
        <n v="26604"/>
        <n v="26636"/>
        <n v="26677"/>
        <n v="26713"/>
        <n v="26717"/>
        <n v="26744"/>
        <n v="26785"/>
        <n v="26841"/>
        <n v="26862"/>
        <n v="26904"/>
        <n v="26997"/>
        <n v="27002"/>
        <n v="27031"/>
        <n v="27097"/>
        <n v="27099"/>
        <n v="27103"/>
        <n v="27112"/>
        <n v="27182"/>
        <n v="27258"/>
        <n v="27262"/>
        <n v="27285"/>
        <n v="27296"/>
        <n v="27485"/>
        <n v="27521"/>
        <n v="27586"/>
        <n v="27587"/>
        <n v="27710"/>
        <n v="27718"/>
        <n v="27735"/>
        <n v="27880"/>
        <n v="27888"/>
        <n v="28030"/>
        <n v="28247"/>
        <n v="28381"/>
        <n v="28394"/>
        <n v="28424"/>
        <n v="28430"/>
        <n v="28575"/>
        <n v="28585"/>
        <n v="28633"/>
        <n v="28648"/>
        <n v="28654"/>
        <n v="28666"/>
        <n v="28673"/>
        <n v="28674"/>
        <n v="28676"/>
        <n v="28754"/>
        <n v="28772"/>
        <n v="28778"/>
        <n v="28975"/>
        <n v="29491"/>
        <n v="29536"/>
        <n v="29537"/>
        <n v="29539"/>
        <n v="29635"/>
        <n v="29832"/>
        <n v="29854"/>
        <n v="29914"/>
        <n v="29927"/>
        <n v="29974"/>
        <n v="30121"/>
        <n v="30200"/>
        <n v="30308"/>
        <n v="30327"/>
        <n v="30336"/>
        <n v="30382"/>
        <n v="30655"/>
        <n v="30658"/>
        <n v="30669"/>
        <n v="30823"/>
        <n v="30824"/>
        <n v="30873"/>
        <n v="31035"/>
        <n v="31052"/>
        <n v="31113"/>
        <n v="31114"/>
        <n v="31163"/>
        <n v="31506"/>
        <n v="31593"/>
        <n v="31633"/>
        <n v="31712"/>
        <n v="31886"/>
        <n v="31962"/>
        <n v="31965"/>
        <n v="32038"/>
        <n v="32484"/>
        <n v="32492"/>
        <n v="32861"/>
        <n v="32993"/>
        <n v="33020"/>
        <n v="33125"/>
        <n v="33178"/>
        <n v="33243"/>
        <n v="33298"/>
        <n v="33309"/>
        <n v="33315"/>
        <n v="33318"/>
        <n v="33386"/>
        <n v="33390"/>
        <n v="33392"/>
        <n v="33398"/>
        <n v="33407"/>
        <n v="33522"/>
        <n v="33706"/>
        <n v="33707"/>
        <n v="33801"/>
        <n v="33916"/>
        <n v="34124"/>
        <n v="34125"/>
        <n v="34192"/>
        <n v="34769"/>
        <n v="35296"/>
        <n v="36643"/>
        <n v="38376"/>
        <n v="38606"/>
        <n v="38712"/>
        <n v="39938"/>
        <n v="40163"/>
        <n v="55169"/>
        <n v="58272"/>
        <n v="59630"/>
        <n v="60676"/>
        <n v="70125"/>
        <m/>
      </sharedItems>
    </cacheField>
    <cacheField name="Sev" numFmtId="0">
      <sharedItems containsBlank="1" count="6">
        <s v="nor"/>
        <s v="maj"/>
        <s v="cri"/>
        <s v="min"/>
        <s v="blo"/>
        <m/>
      </sharedItems>
    </cacheField>
    <cacheField name="Pri" numFmtId="0">
      <sharedItems containsBlank="1"/>
    </cacheField>
    <cacheField name="Product" numFmtId="0">
      <sharedItems containsBlank="1" count="4">
        <s v="Platform"/>
        <s v="PDE"/>
        <s v="JDT"/>
        <m/>
      </sharedItems>
    </cacheField>
    <cacheField name="Comp" numFmtId="0">
      <sharedItems containsBlank="1" count="17">
        <s v="Team"/>
        <s v="Resource"/>
        <s v="UI"/>
        <s v="Help"/>
        <s v="Debug"/>
        <s v="SWT"/>
        <s v="Text"/>
        <s v="Compare"/>
        <s v="Ant"/>
        <s v="Core"/>
        <s v="Build"/>
        <s v="Update"/>
        <s v="Releng"/>
        <s v="Search"/>
        <s v="WebDAV"/>
        <s v="Doc"/>
        <m/>
      </sharedItems>
    </cacheField>
    <cacheField name="findbug_id" numFmtId="0">
      <sharedItems containsString="0" containsBlank="1" containsNumber="1" containsInteger="1" minValue="0" maxValue="422" count="385">
        <n v="236"/>
        <n v="356"/>
        <n v="160"/>
        <n v="385"/>
        <n v="18"/>
        <n v="218"/>
        <n v="144"/>
        <n v="294"/>
        <n v="386"/>
        <n v="269"/>
        <n v="104"/>
        <n v="32"/>
        <n v="99"/>
        <n v="245"/>
        <n v="31"/>
        <n v="1"/>
        <n v="208"/>
        <n v="290"/>
        <n v="400"/>
        <n v="7"/>
        <n v="291"/>
        <n v="321"/>
        <n v="292"/>
        <n v="63"/>
        <n v="259"/>
        <n v="332"/>
        <n v="341"/>
        <n v="107"/>
        <n v="11"/>
        <n v="61"/>
        <n v="186"/>
        <n v="98"/>
        <n v="115"/>
        <n v="399"/>
        <n v="371"/>
        <n v="167"/>
        <n v="334"/>
        <n v="343"/>
        <n v="71"/>
        <n v="53"/>
        <n v="54"/>
        <n v="146"/>
        <n v="384"/>
        <n v="408"/>
        <n v="420"/>
        <n v="302"/>
        <n v="303"/>
        <n v="197"/>
        <n v="165"/>
        <n v="69"/>
        <n v="405"/>
        <n v="422"/>
        <n v="416"/>
        <n v="368"/>
        <n v="231"/>
        <n v="238"/>
        <n v="12"/>
        <n v="265"/>
        <n v="298"/>
        <n v="52"/>
        <n v="284"/>
        <n v="273"/>
        <n v="128"/>
        <n v="57"/>
        <n v="311"/>
        <n v="10"/>
        <n v="299"/>
        <n v="147"/>
        <n v="247"/>
        <n v="339"/>
        <n v="179"/>
        <n v="401"/>
        <n v="313"/>
        <n v="270"/>
        <n v="142"/>
        <n v="272"/>
        <n v="355"/>
        <n v="376"/>
        <n v="120"/>
        <n v="86"/>
        <n v="248"/>
        <n v="293"/>
        <n v="285"/>
        <n v="217"/>
        <n v="312"/>
        <n v="155"/>
        <n v="246"/>
        <n v="154"/>
        <n v="314"/>
        <n v="56"/>
        <n v="374"/>
        <n v="73"/>
        <n v="135"/>
        <n v="229"/>
        <n v="392"/>
        <n v="102"/>
        <n v="235"/>
        <n v="305"/>
        <n v="114"/>
        <n v="243"/>
        <n v="28"/>
        <n v="149"/>
        <n v="196"/>
        <n v="96"/>
        <n v="365"/>
        <n v="253"/>
        <n v="19"/>
        <n v="239"/>
        <n v="373"/>
        <n v="322"/>
        <n v="180"/>
        <n v="161"/>
        <n v="118"/>
        <n v="55"/>
        <n v="58"/>
        <n v="74"/>
        <n v="337"/>
        <n v="24"/>
        <n v="309"/>
        <n v="77"/>
        <n v="204"/>
        <n v="331"/>
        <n v="29"/>
        <n v="14"/>
        <n v="417"/>
        <n v="267"/>
        <n v="85"/>
        <n v="369"/>
        <n v="67"/>
        <n v="353"/>
        <n v="66"/>
        <n v="256"/>
        <n v="348"/>
        <n v="347"/>
        <n v="375"/>
        <n v="175"/>
        <n v="65"/>
        <n v="205"/>
        <n v="156"/>
        <n v="124"/>
        <n v="336"/>
        <n v="101"/>
        <n v="110"/>
        <n v="143"/>
        <n v="157"/>
        <n v="38"/>
        <n v="187"/>
        <n v="406"/>
        <n v="141"/>
        <n v="278"/>
        <n v="173"/>
        <n v="234"/>
        <n v="377"/>
        <n v="363"/>
        <n v="366"/>
        <n v="140"/>
        <n v="393"/>
        <n v="280"/>
        <n v="5"/>
        <n v="17"/>
        <n v="242"/>
        <n v="206"/>
        <n v="301"/>
        <n v="106"/>
        <n v="232"/>
        <n v="46"/>
        <n v="364"/>
        <n v="13"/>
        <n v="327"/>
        <n v="352"/>
        <n v="324"/>
        <n v="354"/>
        <n v="68"/>
        <n v="90"/>
        <n v="333"/>
        <n v="139"/>
        <n v="320"/>
        <n v="45"/>
        <n v="219"/>
        <n v="212"/>
        <n v="117"/>
        <n v="308"/>
        <n v="207"/>
        <n v="188"/>
        <n v="349"/>
        <n v="361"/>
        <n v="72"/>
        <n v="307"/>
        <n v="50"/>
        <n v="203"/>
        <n v="150"/>
        <n v="274"/>
        <n v="421"/>
        <n v="250"/>
        <n v="20"/>
        <n v="78"/>
        <n v="412"/>
        <n v="283"/>
        <n v="87"/>
        <n v="360"/>
        <n v="44"/>
        <n v="189"/>
        <n v="403"/>
        <n v="194"/>
        <n v="251"/>
        <n v="162"/>
        <n v="233"/>
        <n v="304"/>
        <n v="49"/>
        <n v="184"/>
        <n v="83"/>
        <n v="27"/>
        <n v="255"/>
        <n v="310"/>
        <n v="138"/>
        <n v="113"/>
        <n v="257"/>
        <n v="108"/>
        <n v="372"/>
        <n v="323"/>
        <n v="163"/>
        <n v="137"/>
        <n v="16"/>
        <n v="166"/>
        <n v="318"/>
        <n v="64"/>
        <n v="127"/>
        <n v="159"/>
        <n v="153"/>
        <n v="15"/>
        <n v="357"/>
        <n v="22"/>
        <n v="60"/>
        <n v="88"/>
        <n v="367"/>
        <n v="211"/>
        <n v="84"/>
        <n v="190"/>
        <n v="288"/>
        <n v="0"/>
        <n v="213"/>
        <n v="415"/>
        <n v="51"/>
        <n v="362"/>
        <n v="296"/>
        <n v="279"/>
        <n v="395"/>
        <n v="75"/>
        <n v="103"/>
        <n v="286"/>
        <n v="249"/>
        <n v="6"/>
        <n v="100"/>
        <n v="70"/>
        <n v="351"/>
        <n v="271"/>
        <n v="210"/>
        <n v="89"/>
        <n v="34"/>
        <n v="344"/>
        <n v="287"/>
        <n v="220"/>
        <n v="404"/>
        <n v="281"/>
        <n v="79"/>
        <n v="326"/>
        <n v="340"/>
        <n v="41"/>
        <n v="261"/>
        <n v="92"/>
        <n v="214"/>
        <n v="191"/>
        <n v="37"/>
        <n v="176"/>
        <n v="112"/>
        <n v="182"/>
        <n v="244"/>
        <n v="178"/>
        <n v="170"/>
        <n v="240"/>
        <n v="397"/>
        <n v="91"/>
        <n v="40"/>
        <n v="258"/>
        <n v="200"/>
        <n v="225"/>
        <n v="328"/>
        <n v="126"/>
        <n v="409"/>
        <n v="174"/>
        <n v="263"/>
        <n v="316"/>
        <n v="388"/>
        <n v="414"/>
        <n v="402"/>
        <n v="80"/>
        <n v="59"/>
        <n v="125"/>
        <n v="350"/>
        <n v="195"/>
        <n v="3"/>
        <n v="30"/>
        <n v="26"/>
        <n v="262"/>
        <n v="224"/>
        <n v="335"/>
        <n v="317"/>
        <n v="411"/>
        <n v="300"/>
        <n v="209"/>
        <n v="387"/>
        <n v="105"/>
        <n v="193"/>
        <n v="319"/>
        <n v="97"/>
        <n v="42"/>
        <n v="62"/>
        <n v="382"/>
        <n v="342"/>
        <n v="198"/>
        <n v="329"/>
        <n v="152"/>
        <n v="289"/>
        <n v="260"/>
        <n v="123"/>
        <n v="136"/>
        <n v="266"/>
        <n v="215"/>
        <n v="407"/>
        <n v="282"/>
        <n v="358"/>
        <n v="297"/>
        <n v="226"/>
        <n v="276"/>
        <n v="119"/>
        <n v="275"/>
        <n v="151"/>
        <n v="145"/>
        <n v="394"/>
        <n v="94"/>
        <n v="227"/>
        <n v="254"/>
        <n v="199"/>
        <n v="116"/>
        <n v="109"/>
        <n v="25"/>
        <n v="168"/>
        <n v="148"/>
        <n v="228"/>
        <n v="47"/>
        <n v="241"/>
        <n v="230"/>
        <n v="264"/>
        <n v="359"/>
        <n v="268"/>
        <n v="252"/>
        <n v="315"/>
        <n v="418"/>
        <n v="380"/>
        <n v="370"/>
        <n v="177"/>
        <n v="4"/>
        <n v="413"/>
        <n v="48"/>
        <n v="202"/>
        <n v="396"/>
        <n v="216"/>
        <n v="222"/>
        <n v="134"/>
        <n v="330"/>
        <n v="36"/>
        <n v="33"/>
        <n v="132"/>
        <n v="419"/>
        <n v="192"/>
        <n v="345"/>
        <n v="43"/>
        <n v="93"/>
        <n v="164"/>
        <n v="346"/>
        <n v="131"/>
        <n v="169"/>
        <n v="325"/>
        <n v="185"/>
        <m/>
      </sharedItems>
    </cacheField>
    <cacheField name="bugzilla_id" numFmtId="0">
      <sharedItems containsString="0" containsBlank="1" containsNumber="1" containsInteger="1" minValue="1" maxValue="70125" count="10265">
        <n v="1"/>
        <n v="2"/>
        <n v="3"/>
        <n v="4"/>
        <n v="10"/>
        <n v="13"/>
        <n v="16"/>
        <n v="17"/>
        <n v="20"/>
        <n v="24"/>
        <n v="27"/>
        <n v="29"/>
        <n v="31"/>
        <n v="32"/>
        <n v="33"/>
        <n v="35"/>
        <n v="37"/>
        <n v="38"/>
        <n v="41"/>
        <n v="43"/>
        <n v="47"/>
        <n v="49"/>
        <n v="51"/>
        <n v="53"/>
        <n v="62"/>
        <n v="64"/>
        <n v="65"/>
        <n v="66"/>
        <n v="68"/>
        <n v="70"/>
        <n v="71"/>
        <n v="72"/>
        <n v="73"/>
        <n v="77"/>
        <n v="78"/>
        <n v="79"/>
        <n v="80"/>
        <n v="81"/>
        <n v="82"/>
        <n v="84"/>
        <n v="85"/>
        <n v="86"/>
        <n v="88"/>
        <n v="91"/>
        <n v="93"/>
        <n v="99"/>
        <n v="101"/>
        <n v="102"/>
        <n v="104"/>
        <n v="105"/>
        <n v="116"/>
        <n v="119"/>
        <n v="120"/>
        <n v="121"/>
        <n v="123"/>
        <n v="124"/>
        <n v="125"/>
        <n v="127"/>
        <n v="129"/>
        <n v="132"/>
        <n v="136"/>
        <n v="140"/>
        <n v="145"/>
        <n v="148"/>
        <n v="151"/>
        <n v="152"/>
        <n v="156"/>
        <n v="163"/>
        <n v="164"/>
        <n v="167"/>
        <n v="169"/>
        <n v="170"/>
        <n v="173"/>
        <n v="179"/>
        <n v="182"/>
        <n v="186"/>
        <n v="189"/>
        <n v="190"/>
        <n v="191"/>
        <n v="193"/>
        <n v="195"/>
        <n v="197"/>
        <n v="200"/>
        <n v="202"/>
        <n v="204"/>
        <n v="206"/>
        <n v="208"/>
        <n v="213"/>
        <n v="219"/>
        <n v="220"/>
        <n v="223"/>
        <n v="225"/>
        <n v="227"/>
        <n v="229"/>
        <n v="231"/>
        <n v="232"/>
        <n v="233"/>
        <n v="234"/>
        <n v="241"/>
        <n v="242"/>
        <n v="244"/>
        <n v="245"/>
        <n v="249"/>
        <n v="250"/>
        <n v="251"/>
        <n v="253"/>
        <n v="254"/>
        <n v="255"/>
        <n v="257"/>
        <n v="260"/>
        <n v="265"/>
        <n v="266"/>
        <n v="268"/>
        <n v="270"/>
        <n v="272"/>
        <n v="277"/>
        <n v="278"/>
        <n v="279"/>
        <n v="281"/>
        <n v="282"/>
        <n v="283"/>
        <n v="284"/>
        <n v="285"/>
        <n v="286"/>
        <n v="287"/>
        <n v="288"/>
        <n v="290"/>
        <n v="292"/>
        <n v="294"/>
        <n v="295"/>
        <n v="297"/>
        <n v="298"/>
        <n v="300"/>
        <n v="301"/>
        <n v="302"/>
        <n v="303"/>
        <n v="308"/>
        <n v="309"/>
        <n v="310"/>
        <n v="311"/>
        <n v="314"/>
        <n v="317"/>
        <n v="319"/>
        <n v="320"/>
        <n v="321"/>
        <n v="323"/>
        <n v="325"/>
        <n v="327"/>
        <n v="328"/>
        <n v="329"/>
        <n v="330"/>
        <n v="332"/>
        <n v="333"/>
        <n v="335"/>
        <n v="336"/>
        <n v="338"/>
        <n v="339"/>
        <n v="340"/>
        <n v="341"/>
        <n v="343"/>
        <n v="345"/>
        <n v="819"/>
        <n v="820"/>
        <n v="821"/>
        <n v="828"/>
        <n v="829"/>
        <n v="832"/>
        <n v="835"/>
        <n v="838"/>
        <n v="839"/>
        <n v="842"/>
        <n v="843"/>
        <n v="845"/>
        <n v="846"/>
        <n v="849"/>
        <n v="855"/>
        <n v="856"/>
        <n v="857"/>
        <n v="860"/>
        <n v="1521"/>
        <n v="1537"/>
        <n v="1543"/>
        <n v="1546"/>
        <n v="1559"/>
        <n v="1567"/>
        <n v="1580"/>
        <n v="1582"/>
        <n v="1584"/>
        <n v="1591"/>
        <n v="1601"/>
        <n v="1603"/>
        <n v="1611"/>
        <n v="1613"/>
        <n v="1614"/>
        <n v="1621"/>
        <n v="1623"/>
        <n v="1628"/>
        <n v="1629"/>
        <n v="1633"/>
        <n v="1635"/>
        <n v="1636"/>
        <n v="1637"/>
        <n v="1638"/>
        <n v="1643"/>
        <n v="1648"/>
        <n v="1651"/>
        <n v="1655"/>
        <n v="1660"/>
        <n v="1663"/>
        <n v="1665"/>
        <n v="1667"/>
        <n v="1668"/>
        <n v="1671"/>
        <n v="1681"/>
        <n v="1683"/>
        <n v="1689"/>
        <n v="1693"/>
        <n v="1695"/>
        <n v="1696"/>
        <n v="1700"/>
        <n v="1704"/>
        <n v="1707"/>
        <n v="1708"/>
        <n v="1709"/>
        <n v="1710"/>
        <n v="1713"/>
        <n v="1717"/>
        <n v="1718"/>
        <n v="1720"/>
        <n v="1721"/>
        <n v="1723"/>
        <n v="1728"/>
        <n v="1730"/>
        <n v="1731"/>
        <n v="1737"/>
        <n v="1738"/>
        <n v="1741"/>
        <n v="1742"/>
        <n v="1743"/>
        <n v="1746"/>
        <n v="1747"/>
        <n v="1749"/>
        <n v="1751"/>
        <n v="1753"/>
        <n v="1756"/>
        <n v="1757"/>
        <n v="1758"/>
        <n v="1759"/>
        <n v="1763"/>
        <n v="1764"/>
        <n v="1765"/>
        <n v="1766"/>
        <n v="1767"/>
        <n v="1768"/>
        <n v="1769"/>
        <n v="1817"/>
        <n v="1821"/>
        <n v="1824"/>
        <n v="1833"/>
        <n v="1835"/>
        <n v="1840"/>
        <n v="1843"/>
        <n v="1844"/>
        <n v="1847"/>
        <n v="1850"/>
        <n v="1851"/>
        <n v="1854"/>
        <n v="1859"/>
        <n v="1861"/>
        <n v="1862"/>
        <n v="1866"/>
        <n v="1875"/>
        <n v="1877"/>
        <n v="1888"/>
        <n v="1890"/>
        <n v="1893"/>
        <n v="1898"/>
        <n v="1902"/>
        <n v="1903"/>
        <n v="1909"/>
        <n v="1914"/>
        <n v="1915"/>
        <n v="1938"/>
        <n v="1943"/>
        <n v="1954"/>
        <n v="1957"/>
        <n v="1958"/>
        <n v="1961"/>
        <n v="1967"/>
        <n v="1975"/>
        <n v="1979"/>
        <n v="1983"/>
        <n v="1984"/>
        <n v="1995"/>
        <n v="2000"/>
        <n v="2011"/>
        <n v="2015"/>
        <n v="2023"/>
        <n v="2025"/>
        <n v="2028"/>
        <n v="2030"/>
        <n v="2031"/>
        <n v="2046"/>
        <n v="2051"/>
        <n v="2053"/>
        <n v="2065"/>
        <n v="2067"/>
        <n v="2073"/>
        <n v="2081"/>
        <n v="2089"/>
        <n v="2092"/>
        <n v="2097"/>
        <n v="2102"/>
        <n v="2118"/>
        <n v="2128"/>
        <n v="2130"/>
        <n v="2133"/>
        <n v="2154"/>
        <n v="2155"/>
        <n v="2158"/>
        <n v="2164"/>
        <n v="2165"/>
        <n v="2169"/>
        <n v="2171"/>
        <n v="2173"/>
        <n v="2193"/>
        <n v="2195"/>
        <n v="2197"/>
        <n v="2200"/>
        <n v="2202"/>
        <n v="2210"/>
        <n v="2219"/>
        <n v="2229"/>
        <n v="2232"/>
        <n v="2237"/>
        <n v="2238"/>
        <n v="2241"/>
        <n v="2246"/>
        <n v="2248"/>
        <n v="2249"/>
        <n v="2252"/>
        <n v="2254"/>
        <n v="2260"/>
        <n v="2266"/>
        <n v="2268"/>
        <n v="2274"/>
        <n v="2285"/>
        <n v="2290"/>
        <n v="2291"/>
        <n v="2292"/>
        <n v="2303"/>
        <n v="2305"/>
        <n v="2307"/>
        <n v="2312"/>
        <n v="2315"/>
        <n v="2317"/>
        <n v="2322"/>
        <n v="2324"/>
        <n v="2325"/>
        <n v="2335"/>
        <n v="2338"/>
        <n v="2353"/>
        <n v="2354"/>
        <n v="2358"/>
        <n v="2360"/>
        <n v="2361"/>
        <n v="2362"/>
        <n v="2364"/>
        <n v="2386"/>
        <n v="2393"/>
        <n v="2394"/>
        <n v="2395"/>
        <n v="2396"/>
        <n v="2407"/>
        <n v="2414"/>
        <n v="2418"/>
        <n v="2424"/>
        <n v="2440"/>
        <n v="2443"/>
        <n v="2445"/>
        <n v="2454"/>
        <n v="2457"/>
        <n v="2469"/>
        <n v="2470"/>
        <n v="2472"/>
        <n v="2473"/>
        <n v="2479"/>
        <n v="2487"/>
        <n v="2497"/>
        <n v="2498"/>
        <n v="2501"/>
        <n v="2503"/>
        <n v="2511"/>
        <n v="2517"/>
        <n v="2519"/>
        <n v="2520"/>
        <n v="2523"/>
        <n v="2529"/>
        <n v="2535"/>
        <n v="2538"/>
        <n v="2539"/>
        <n v="2543"/>
        <n v="2548"/>
        <n v="2558"/>
        <n v="2568"/>
        <n v="2569"/>
        <n v="2570"/>
        <n v="2571"/>
        <n v="2575"/>
        <n v="2577"/>
        <n v="2581"/>
        <n v="2587"/>
        <n v="2588"/>
        <n v="2596"/>
        <n v="2598"/>
        <n v="2599"/>
        <n v="2600"/>
        <n v="2601"/>
        <n v="2608"/>
        <n v="2612"/>
        <n v="2620"/>
        <n v="2621"/>
        <n v="2627"/>
        <n v="2629"/>
        <n v="2636"/>
        <n v="2641"/>
        <n v="2652"/>
        <n v="2656"/>
        <n v="2660"/>
        <n v="2661"/>
        <n v="2663"/>
        <n v="2670"/>
        <n v="2681"/>
        <n v="2683"/>
        <n v="2692"/>
        <n v="2694"/>
        <n v="2703"/>
        <n v="2707"/>
        <n v="2714"/>
        <n v="2718"/>
        <n v="2730"/>
        <n v="2734"/>
        <n v="2736"/>
        <n v="2737"/>
        <n v="2741"/>
        <n v="2743"/>
        <n v="2744"/>
        <n v="2747"/>
        <n v="2757"/>
        <n v="2772"/>
        <n v="2773"/>
        <n v="2774"/>
        <n v="2775"/>
        <n v="2777"/>
        <n v="2781"/>
        <n v="2782"/>
        <n v="2789"/>
        <n v="2792"/>
        <n v="2793"/>
        <n v="2796"/>
        <n v="2797"/>
        <n v="2815"/>
        <n v="2817"/>
        <n v="2834"/>
        <n v="2848"/>
        <n v="2854"/>
        <n v="2859"/>
        <n v="2862"/>
        <n v="2863"/>
        <n v="2866"/>
        <n v="2879"/>
        <n v="2882"/>
        <n v="2887"/>
        <n v="2890"/>
        <n v="2891"/>
        <n v="2894"/>
        <n v="2901"/>
        <n v="2902"/>
        <n v="2903"/>
        <n v="2904"/>
        <n v="2905"/>
        <n v="2907"/>
        <n v="2908"/>
        <n v="2909"/>
        <n v="2913"/>
        <n v="2914"/>
        <n v="2918"/>
        <n v="2920"/>
        <n v="2922"/>
        <n v="2925"/>
        <n v="2929"/>
        <n v="2930"/>
        <n v="2931"/>
        <n v="2937"/>
        <n v="2938"/>
        <n v="2940"/>
        <n v="2944"/>
        <n v="2949"/>
        <n v="2955"/>
        <n v="2960"/>
        <n v="2962"/>
        <n v="2967"/>
        <n v="2968"/>
        <n v="2970"/>
        <n v="2975"/>
        <n v="2981"/>
        <n v="2983"/>
        <n v="2985"/>
        <n v="2990"/>
        <n v="2993"/>
        <n v="3007"/>
        <n v="3014"/>
        <n v="3018"/>
        <n v="3024"/>
        <n v="3026"/>
        <n v="3027"/>
        <n v="3028"/>
        <n v="3035"/>
        <n v="3038"/>
        <n v="3039"/>
        <n v="3041"/>
        <n v="3043"/>
        <n v="3048"/>
        <n v="3054"/>
        <n v="3056"/>
        <n v="3059"/>
        <n v="3060"/>
        <n v="3063"/>
        <n v="3065"/>
        <n v="3066"/>
        <n v="3072"/>
        <n v="3075"/>
        <n v="3076"/>
        <n v="3077"/>
        <n v="3078"/>
        <n v="3081"/>
        <n v="3082"/>
        <n v="3083"/>
        <n v="3088"/>
        <n v="3089"/>
        <n v="3092"/>
        <n v="3093"/>
        <n v="3095"/>
        <n v="3101"/>
        <n v="3103"/>
        <n v="3104"/>
        <n v="3105"/>
        <n v="3106"/>
        <n v="3115"/>
        <n v="3122"/>
        <n v="3125"/>
        <n v="3127"/>
        <n v="3128"/>
        <n v="3129"/>
        <n v="3130"/>
        <n v="3132"/>
        <n v="3133"/>
        <n v="3135"/>
        <n v="3137"/>
        <n v="3140"/>
        <n v="3152"/>
        <n v="3156"/>
        <n v="3162"/>
        <n v="3173"/>
        <n v="3175"/>
        <n v="3179"/>
        <n v="3181"/>
        <n v="3185"/>
        <n v="3188"/>
        <n v="3189"/>
        <n v="3192"/>
        <n v="3193"/>
        <n v="3194"/>
        <n v="3197"/>
        <n v="3199"/>
        <n v="3200"/>
        <n v="3202"/>
        <n v="3204"/>
        <n v="3210"/>
        <n v="3219"/>
        <n v="3224"/>
        <n v="3227"/>
        <n v="3228"/>
        <n v="3229"/>
        <n v="3230"/>
        <n v="3231"/>
        <n v="3232"/>
        <n v="3234"/>
        <n v="3235"/>
        <n v="3236"/>
        <n v="3240"/>
        <n v="3241"/>
        <n v="3243"/>
        <n v="3244"/>
        <n v="3245"/>
        <n v="3247"/>
        <n v="3248"/>
        <n v="3249"/>
        <n v="3251"/>
        <n v="3256"/>
        <n v="3260"/>
        <n v="3261"/>
        <n v="3264"/>
        <n v="3266"/>
        <n v="3269"/>
        <n v="3278"/>
        <n v="3279"/>
        <n v="3282"/>
        <n v="3287"/>
        <n v="3290"/>
        <n v="3293"/>
        <n v="3295"/>
        <n v="3296"/>
        <n v="3299"/>
        <n v="3301"/>
        <n v="3303"/>
        <n v="3304"/>
        <n v="3305"/>
        <n v="3309"/>
        <n v="3310"/>
        <n v="3311"/>
        <n v="3312"/>
        <n v="3313"/>
        <n v="3315"/>
        <n v="3317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4"/>
        <n v="3338"/>
        <n v="3339"/>
        <n v="3340"/>
        <n v="3343"/>
        <n v="3344"/>
        <n v="3348"/>
        <n v="3349"/>
        <n v="3353"/>
        <n v="3354"/>
        <n v="3356"/>
        <n v="3358"/>
        <n v="3360"/>
        <n v="3361"/>
        <n v="3368"/>
        <n v="3370"/>
        <n v="3372"/>
        <n v="3374"/>
        <n v="3385"/>
        <n v="3409"/>
        <n v="3410"/>
        <n v="3411"/>
        <n v="3412"/>
        <n v="3413"/>
        <n v="3414"/>
        <n v="3415"/>
        <n v="3416"/>
        <n v="3417"/>
        <n v="3418"/>
        <n v="3422"/>
        <n v="3423"/>
        <n v="3424"/>
        <n v="3429"/>
        <n v="3430"/>
        <n v="3431"/>
        <n v="3434"/>
        <n v="3435"/>
        <n v="3436"/>
        <n v="3439"/>
        <n v="3440"/>
        <n v="3442"/>
        <n v="3444"/>
        <n v="3446"/>
        <n v="3448"/>
        <n v="3449"/>
        <n v="3452"/>
        <n v="3453"/>
        <n v="3454"/>
        <n v="3456"/>
        <n v="3459"/>
        <n v="3461"/>
        <n v="3464"/>
        <n v="3466"/>
        <n v="3467"/>
        <n v="3468"/>
        <n v="3473"/>
        <n v="3475"/>
        <n v="3476"/>
        <n v="3477"/>
        <n v="3479"/>
        <n v="3480"/>
        <n v="3481"/>
        <n v="3486"/>
        <n v="3487"/>
        <n v="3490"/>
        <n v="3491"/>
        <n v="3499"/>
        <n v="3502"/>
        <n v="3503"/>
        <n v="3506"/>
        <n v="3507"/>
        <n v="3508"/>
        <n v="3510"/>
        <n v="3511"/>
        <n v="3512"/>
        <n v="3517"/>
        <n v="3520"/>
        <n v="3521"/>
        <n v="3523"/>
        <n v="3525"/>
        <n v="3528"/>
        <n v="3532"/>
        <n v="3534"/>
        <n v="3539"/>
        <n v="3540"/>
        <n v="3541"/>
        <n v="3542"/>
        <n v="3543"/>
        <n v="3550"/>
        <n v="3553"/>
        <n v="3554"/>
        <n v="3555"/>
        <n v="3557"/>
        <n v="3560"/>
        <n v="3563"/>
        <n v="3566"/>
        <n v="3567"/>
        <n v="3568"/>
        <n v="3570"/>
        <n v="3572"/>
        <n v="3575"/>
        <n v="3576"/>
        <n v="3578"/>
        <n v="3580"/>
        <n v="3581"/>
        <n v="3582"/>
        <n v="3589"/>
        <n v="3591"/>
        <n v="3593"/>
        <n v="3595"/>
        <n v="3597"/>
        <n v="3599"/>
        <n v="3607"/>
        <n v="3608"/>
        <n v="3612"/>
        <n v="3614"/>
        <n v="3618"/>
        <n v="3620"/>
        <n v="3623"/>
        <n v="3626"/>
        <n v="3627"/>
        <n v="3630"/>
        <n v="3634"/>
        <n v="3636"/>
        <n v="3637"/>
        <n v="3638"/>
        <n v="3642"/>
        <n v="3643"/>
        <n v="3645"/>
        <n v="3651"/>
        <n v="3655"/>
        <n v="3658"/>
        <n v="3659"/>
        <n v="3661"/>
        <n v="3663"/>
        <n v="3665"/>
        <n v="3666"/>
        <n v="3668"/>
        <n v="3669"/>
        <n v="3670"/>
        <n v="3673"/>
        <n v="3674"/>
        <n v="3675"/>
        <n v="3682"/>
        <n v="3683"/>
        <n v="3684"/>
        <n v="3688"/>
        <n v="3689"/>
        <n v="3691"/>
        <n v="3695"/>
        <n v="3699"/>
        <n v="3700"/>
        <n v="3701"/>
        <n v="3708"/>
        <n v="3710"/>
        <n v="3717"/>
        <n v="3725"/>
        <n v="3726"/>
        <n v="3728"/>
        <n v="3730"/>
        <n v="3732"/>
        <n v="3733"/>
        <n v="3734"/>
        <n v="3736"/>
        <n v="3737"/>
        <n v="3739"/>
        <n v="3741"/>
        <n v="3743"/>
        <n v="3747"/>
        <n v="3748"/>
        <n v="3751"/>
        <n v="3752"/>
        <n v="3753"/>
        <n v="3754"/>
        <n v="3755"/>
        <n v="3758"/>
        <n v="3759"/>
        <n v="3760"/>
        <n v="3762"/>
        <n v="3763"/>
        <n v="3766"/>
        <n v="3767"/>
        <n v="3768"/>
        <n v="3770"/>
        <n v="3773"/>
        <n v="3774"/>
        <n v="3777"/>
        <n v="3778"/>
        <n v="3785"/>
        <n v="3787"/>
        <n v="3788"/>
        <n v="3790"/>
        <n v="3791"/>
        <n v="3793"/>
        <n v="3795"/>
        <n v="3796"/>
        <n v="3800"/>
        <n v="3801"/>
        <n v="3804"/>
        <n v="3805"/>
        <n v="3806"/>
        <n v="3811"/>
        <n v="3814"/>
        <n v="3815"/>
        <n v="3816"/>
        <n v="3817"/>
        <n v="3818"/>
        <n v="3820"/>
        <n v="3821"/>
        <n v="3826"/>
        <n v="3828"/>
        <n v="3829"/>
        <n v="3830"/>
        <n v="3831"/>
        <n v="3832"/>
        <n v="3834"/>
        <n v="3837"/>
        <n v="3839"/>
        <n v="3840"/>
        <n v="3841"/>
        <n v="3848"/>
        <n v="3849"/>
        <n v="3851"/>
        <n v="3854"/>
        <n v="3856"/>
        <n v="3857"/>
        <n v="3858"/>
        <n v="3859"/>
        <n v="3860"/>
        <n v="3863"/>
        <n v="3865"/>
        <n v="3867"/>
        <n v="3869"/>
        <n v="3873"/>
        <n v="3875"/>
        <n v="3877"/>
        <n v="3879"/>
        <n v="3880"/>
        <n v="3881"/>
        <n v="3883"/>
        <n v="3884"/>
        <n v="3885"/>
        <n v="3886"/>
        <n v="3888"/>
        <n v="3891"/>
        <n v="3892"/>
        <n v="3893"/>
        <n v="3894"/>
        <n v="3895"/>
        <n v="3896"/>
        <n v="3897"/>
        <n v="3898"/>
        <n v="3899"/>
        <n v="3900"/>
        <n v="3902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7"/>
        <n v="3920"/>
        <n v="3921"/>
        <n v="3923"/>
        <n v="3924"/>
        <n v="3925"/>
        <n v="3926"/>
        <n v="3929"/>
        <n v="3930"/>
        <n v="3931"/>
        <n v="3933"/>
        <n v="3937"/>
        <n v="3938"/>
        <n v="3940"/>
        <n v="3942"/>
        <n v="3946"/>
        <n v="3947"/>
        <n v="3948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3"/>
        <n v="3964"/>
        <n v="3965"/>
        <n v="3968"/>
        <n v="3971"/>
        <n v="3972"/>
        <n v="3973"/>
        <n v="3974"/>
        <n v="3975"/>
        <n v="3977"/>
        <n v="3978"/>
        <n v="3981"/>
        <n v="3985"/>
        <n v="3986"/>
        <n v="3987"/>
        <n v="3989"/>
        <n v="3990"/>
        <n v="3992"/>
        <n v="3994"/>
        <n v="3995"/>
        <n v="3996"/>
        <n v="3997"/>
        <n v="3998"/>
        <n v="3999"/>
        <n v="4000"/>
        <n v="4001"/>
        <n v="4003"/>
        <n v="4004"/>
        <n v="4006"/>
        <n v="4009"/>
        <n v="4012"/>
        <n v="4013"/>
        <n v="4014"/>
        <n v="4017"/>
        <n v="4018"/>
        <n v="4019"/>
        <n v="4021"/>
        <n v="4023"/>
        <n v="4024"/>
        <n v="4025"/>
        <n v="4026"/>
        <n v="4027"/>
        <n v="4029"/>
        <n v="4030"/>
        <n v="4031"/>
        <n v="4032"/>
        <n v="4034"/>
        <n v="4035"/>
        <n v="4036"/>
        <n v="4041"/>
        <n v="4045"/>
        <n v="4046"/>
        <n v="4047"/>
        <n v="4048"/>
        <n v="4050"/>
        <n v="4052"/>
        <n v="4053"/>
        <n v="4054"/>
        <n v="4056"/>
        <n v="4057"/>
        <n v="4059"/>
        <n v="4060"/>
        <n v="4062"/>
        <n v="4063"/>
        <n v="4064"/>
        <n v="4065"/>
        <n v="4067"/>
        <n v="4068"/>
        <n v="4069"/>
        <n v="4070"/>
        <n v="4071"/>
        <n v="4073"/>
        <n v="4074"/>
        <n v="4075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100"/>
        <n v="4101"/>
        <n v="4102"/>
        <n v="4103"/>
        <n v="4104"/>
        <n v="4105"/>
        <n v="4107"/>
        <n v="4108"/>
        <n v="4109"/>
        <n v="4110"/>
        <n v="4112"/>
        <n v="4113"/>
        <n v="4114"/>
        <n v="4115"/>
        <n v="4116"/>
        <n v="4117"/>
        <n v="4118"/>
        <n v="4120"/>
        <n v="4121"/>
        <n v="4122"/>
        <n v="4123"/>
        <n v="4124"/>
        <n v="4126"/>
        <n v="4127"/>
        <n v="4130"/>
        <n v="4131"/>
        <n v="4132"/>
        <n v="4133"/>
        <n v="4136"/>
        <n v="4137"/>
        <n v="4139"/>
        <n v="4140"/>
        <n v="4141"/>
        <n v="4142"/>
        <n v="4143"/>
        <n v="4144"/>
        <n v="4145"/>
        <n v="4146"/>
        <n v="4147"/>
        <n v="4149"/>
        <n v="4150"/>
        <n v="4151"/>
        <n v="4152"/>
        <n v="4154"/>
        <n v="4155"/>
        <n v="4159"/>
        <n v="4160"/>
        <n v="4162"/>
        <n v="4165"/>
        <n v="4167"/>
        <n v="4168"/>
        <n v="4170"/>
        <n v="4171"/>
        <n v="4172"/>
        <n v="4174"/>
        <n v="4175"/>
        <n v="4176"/>
        <n v="4177"/>
        <n v="4180"/>
        <n v="4184"/>
        <n v="4185"/>
        <n v="4186"/>
        <n v="4188"/>
        <n v="4189"/>
        <n v="4190"/>
        <n v="4192"/>
        <n v="4193"/>
        <n v="4194"/>
        <n v="4195"/>
        <n v="4197"/>
        <n v="4198"/>
        <n v="4200"/>
        <n v="4202"/>
        <n v="4203"/>
        <n v="4204"/>
        <n v="4205"/>
        <n v="4211"/>
        <n v="4213"/>
        <n v="4215"/>
        <n v="4217"/>
        <n v="4218"/>
        <n v="4219"/>
        <n v="4220"/>
        <n v="4222"/>
        <n v="4225"/>
        <n v="4226"/>
        <n v="4228"/>
        <n v="4230"/>
        <n v="4231"/>
        <n v="4235"/>
        <n v="4238"/>
        <n v="4240"/>
        <n v="4241"/>
        <n v="4244"/>
        <n v="4246"/>
        <n v="4247"/>
        <n v="4250"/>
        <n v="4251"/>
        <n v="4253"/>
        <n v="4255"/>
        <n v="4256"/>
        <n v="4257"/>
        <n v="4258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7"/>
        <n v="4279"/>
        <n v="4280"/>
        <n v="4281"/>
        <n v="4282"/>
        <n v="4283"/>
        <n v="4285"/>
        <n v="4286"/>
        <n v="4287"/>
        <n v="4288"/>
        <n v="4289"/>
        <n v="4293"/>
        <n v="4297"/>
        <n v="4298"/>
        <n v="4300"/>
        <n v="4301"/>
        <n v="4302"/>
        <n v="4303"/>
        <n v="4304"/>
        <n v="4305"/>
        <n v="4306"/>
        <n v="4310"/>
        <n v="4313"/>
        <n v="4314"/>
        <n v="4315"/>
        <n v="4316"/>
        <n v="4317"/>
        <n v="4318"/>
        <n v="4319"/>
        <n v="4322"/>
        <n v="4324"/>
        <n v="4325"/>
        <n v="4326"/>
        <n v="4328"/>
        <n v="4329"/>
        <n v="4330"/>
        <n v="4331"/>
        <n v="4332"/>
        <n v="4334"/>
        <n v="4335"/>
        <n v="4337"/>
        <n v="4338"/>
        <n v="4339"/>
        <n v="4342"/>
        <n v="4343"/>
        <n v="4344"/>
        <n v="4345"/>
        <n v="4346"/>
        <n v="4347"/>
        <n v="4348"/>
        <n v="4351"/>
        <n v="4353"/>
        <n v="4354"/>
        <n v="4355"/>
        <n v="4358"/>
        <n v="4362"/>
        <n v="4363"/>
        <n v="4365"/>
        <n v="4366"/>
        <n v="4367"/>
        <n v="4369"/>
        <n v="4370"/>
        <n v="4373"/>
        <n v="4374"/>
        <n v="4375"/>
        <n v="4376"/>
        <n v="4378"/>
        <n v="4381"/>
        <n v="4385"/>
        <n v="4386"/>
        <n v="4398"/>
        <n v="4410"/>
        <n v="4411"/>
        <n v="4417"/>
        <n v="4419"/>
        <n v="4424"/>
        <n v="4425"/>
        <n v="4426"/>
        <n v="4428"/>
        <n v="4431"/>
        <n v="4434"/>
        <n v="4436"/>
        <n v="4437"/>
        <n v="4443"/>
        <n v="4444"/>
        <n v="4446"/>
        <n v="4451"/>
        <n v="4452"/>
        <n v="4454"/>
        <n v="4455"/>
        <n v="4461"/>
        <n v="4462"/>
        <n v="4467"/>
        <n v="4469"/>
        <n v="4475"/>
        <n v="4476"/>
        <n v="4479"/>
        <n v="4485"/>
        <n v="4489"/>
        <n v="4490"/>
        <n v="4493"/>
        <n v="4494"/>
        <n v="4496"/>
        <n v="4500"/>
        <n v="4503"/>
        <n v="4511"/>
        <n v="4521"/>
        <n v="4524"/>
        <n v="4525"/>
        <n v="4526"/>
        <n v="4527"/>
        <n v="4529"/>
        <n v="4533"/>
        <n v="4534"/>
        <n v="4542"/>
        <n v="4544"/>
        <n v="4545"/>
        <n v="4549"/>
        <n v="4550"/>
        <n v="4552"/>
        <n v="4553"/>
        <n v="4554"/>
        <n v="4563"/>
        <n v="4575"/>
        <n v="4576"/>
        <n v="4577"/>
        <n v="4578"/>
        <n v="4586"/>
        <n v="4587"/>
        <n v="4590"/>
        <n v="4592"/>
        <n v="4593"/>
        <n v="4602"/>
        <n v="4606"/>
        <n v="4607"/>
        <n v="4608"/>
        <n v="4609"/>
        <n v="4610"/>
        <n v="4611"/>
        <n v="4616"/>
        <n v="4620"/>
        <n v="4622"/>
        <n v="4626"/>
        <n v="4636"/>
        <n v="4637"/>
        <n v="4641"/>
        <n v="4642"/>
        <n v="4644"/>
        <n v="4648"/>
        <n v="4654"/>
        <n v="4656"/>
        <n v="4659"/>
        <n v="4660"/>
        <n v="4663"/>
        <n v="4664"/>
        <n v="4666"/>
        <n v="4672"/>
        <n v="4674"/>
        <n v="4675"/>
        <n v="4676"/>
        <n v="4679"/>
        <n v="4685"/>
        <n v="4688"/>
        <n v="4692"/>
        <n v="4699"/>
        <n v="4700"/>
        <n v="4703"/>
        <n v="4704"/>
        <n v="4706"/>
        <n v="4708"/>
        <n v="4709"/>
        <n v="4710"/>
        <n v="4711"/>
        <n v="4714"/>
        <n v="4715"/>
        <n v="4718"/>
        <n v="4719"/>
        <n v="4720"/>
        <n v="4722"/>
        <n v="4724"/>
        <n v="4725"/>
        <n v="4726"/>
        <n v="4728"/>
        <n v="4729"/>
        <n v="4730"/>
        <n v="4733"/>
        <n v="4734"/>
        <n v="4735"/>
        <n v="4736"/>
        <n v="4737"/>
        <n v="4739"/>
        <n v="4754"/>
        <n v="4755"/>
        <n v="4762"/>
        <n v="4767"/>
        <n v="4770"/>
        <n v="4772"/>
        <n v="4775"/>
        <n v="4776"/>
        <n v="4780"/>
        <n v="4782"/>
        <n v="4783"/>
        <n v="4784"/>
        <n v="4785"/>
        <n v="4788"/>
        <n v="4789"/>
        <n v="4790"/>
        <n v="4791"/>
        <n v="4795"/>
        <n v="4796"/>
        <n v="4797"/>
        <n v="4802"/>
        <n v="4806"/>
        <n v="4807"/>
        <n v="4809"/>
        <n v="4811"/>
        <n v="4816"/>
        <n v="4817"/>
        <n v="4819"/>
        <n v="4820"/>
        <n v="4822"/>
        <n v="4829"/>
        <n v="4831"/>
        <n v="4832"/>
        <n v="4833"/>
        <n v="4834"/>
        <n v="4837"/>
        <n v="4838"/>
        <n v="4839"/>
        <n v="4840"/>
        <n v="4841"/>
        <n v="4842"/>
        <n v="4843"/>
        <n v="4844"/>
        <n v="4846"/>
        <n v="4847"/>
        <n v="4849"/>
        <n v="4851"/>
        <n v="4852"/>
        <n v="4853"/>
        <n v="4855"/>
        <n v="4859"/>
        <n v="4860"/>
        <n v="4861"/>
        <n v="4865"/>
        <n v="4867"/>
        <n v="4869"/>
        <n v="4870"/>
        <n v="4872"/>
        <n v="4874"/>
        <n v="4877"/>
        <n v="4881"/>
        <n v="4882"/>
        <n v="4883"/>
        <n v="4888"/>
        <n v="4889"/>
        <n v="4893"/>
        <n v="4896"/>
        <n v="4900"/>
        <n v="4902"/>
        <n v="4903"/>
        <n v="4904"/>
        <n v="4905"/>
        <n v="4909"/>
        <n v="4910"/>
        <n v="4911"/>
        <n v="4912"/>
        <n v="4913"/>
        <n v="4914"/>
        <n v="4915"/>
        <n v="4916"/>
        <n v="4917"/>
        <n v="4921"/>
        <n v="4923"/>
        <n v="4924"/>
        <n v="4926"/>
        <n v="4928"/>
        <n v="4931"/>
        <n v="4932"/>
        <n v="4933"/>
        <n v="4936"/>
        <n v="4937"/>
        <n v="4938"/>
        <n v="4941"/>
        <n v="4942"/>
        <n v="4943"/>
        <n v="4944"/>
        <n v="4947"/>
        <n v="4951"/>
        <n v="4952"/>
        <n v="4953"/>
        <n v="4954"/>
        <n v="4955"/>
        <n v="4956"/>
        <n v="4957"/>
        <n v="4960"/>
        <n v="4961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7"/>
        <n v="4978"/>
        <n v="4980"/>
        <n v="4981"/>
        <n v="4982"/>
        <n v="4986"/>
        <n v="4991"/>
        <n v="4999"/>
        <n v="5000"/>
        <n v="5002"/>
        <n v="5003"/>
        <n v="5004"/>
        <n v="5005"/>
        <n v="5006"/>
        <n v="5007"/>
        <n v="5009"/>
        <n v="5010"/>
        <n v="5011"/>
        <n v="5014"/>
        <n v="5015"/>
        <n v="5016"/>
        <n v="5021"/>
        <n v="5025"/>
        <n v="5026"/>
        <n v="5028"/>
        <n v="5031"/>
        <n v="5035"/>
        <n v="5039"/>
        <n v="5040"/>
        <n v="5045"/>
        <n v="5048"/>
        <n v="5052"/>
        <n v="5059"/>
        <n v="5062"/>
        <n v="5063"/>
        <n v="5065"/>
        <n v="5066"/>
        <n v="5067"/>
        <n v="5068"/>
        <n v="5071"/>
        <n v="5072"/>
        <n v="5075"/>
        <n v="5077"/>
        <n v="5078"/>
        <n v="5079"/>
        <n v="5081"/>
        <n v="5087"/>
        <n v="5089"/>
        <n v="5091"/>
        <n v="5092"/>
        <n v="5093"/>
        <n v="5094"/>
        <n v="5095"/>
        <n v="5096"/>
        <n v="5097"/>
        <n v="5098"/>
        <n v="5099"/>
        <n v="5101"/>
        <n v="5107"/>
        <n v="5108"/>
        <n v="5109"/>
        <n v="5110"/>
        <n v="5112"/>
        <n v="5114"/>
        <n v="5115"/>
        <n v="5117"/>
        <n v="5118"/>
        <n v="5120"/>
        <n v="5122"/>
        <n v="5123"/>
        <n v="5128"/>
        <n v="5129"/>
        <n v="5131"/>
        <n v="5134"/>
        <n v="5136"/>
        <n v="5139"/>
        <n v="5140"/>
        <n v="5142"/>
        <n v="5144"/>
        <n v="5146"/>
        <n v="5147"/>
        <n v="5150"/>
        <n v="5156"/>
        <n v="5158"/>
        <n v="5159"/>
        <n v="5161"/>
        <n v="5162"/>
        <n v="5163"/>
        <n v="5165"/>
        <n v="5167"/>
        <n v="5169"/>
        <n v="5172"/>
        <n v="5176"/>
        <n v="5177"/>
        <n v="5178"/>
        <n v="5180"/>
        <n v="5183"/>
        <n v="5191"/>
        <n v="5192"/>
        <n v="5195"/>
        <n v="5199"/>
        <n v="5200"/>
        <n v="5201"/>
        <n v="5203"/>
        <n v="5204"/>
        <n v="5209"/>
        <n v="5217"/>
        <n v="5218"/>
        <n v="5219"/>
        <n v="5220"/>
        <n v="5221"/>
        <n v="5225"/>
        <n v="5226"/>
        <n v="5227"/>
        <n v="5232"/>
        <n v="5233"/>
        <n v="5236"/>
        <n v="5238"/>
        <n v="5240"/>
        <n v="5241"/>
        <n v="5245"/>
        <n v="5249"/>
        <n v="5255"/>
        <n v="5256"/>
        <n v="5257"/>
        <n v="5258"/>
        <n v="5260"/>
        <n v="5264"/>
        <n v="5270"/>
        <n v="5271"/>
        <n v="5273"/>
        <n v="5275"/>
        <n v="5276"/>
        <n v="5277"/>
        <n v="5278"/>
        <n v="5281"/>
        <n v="5288"/>
        <n v="5289"/>
        <n v="5290"/>
        <n v="5293"/>
        <n v="5295"/>
        <n v="5304"/>
        <n v="5311"/>
        <n v="5313"/>
        <n v="5317"/>
        <n v="5318"/>
        <n v="5320"/>
        <n v="5322"/>
        <n v="5324"/>
        <n v="5325"/>
        <n v="5326"/>
        <n v="5327"/>
        <n v="5328"/>
        <n v="5331"/>
        <n v="5332"/>
        <n v="5333"/>
        <n v="5334"/>
        <n v="5340"/>
        <n v="5342"/>
        <n v="5344"/>
        <n v="5345"/>
        <n v="5346"/>
        <n v="5348"/>
        <n v="5349"/>
        <n v="5350"/>
        <n v="5351"/>
        <n v="5353"/>
        <n v="5355"/>
        <n v="5356"/>
        <n v="5358"/>
        <n v="5360"/>
        <n v="5361"/>
        <n v="5362"/>
        <n v="5365"/>
        <n v="5367"/>
        <n v="5369"/>
        <n v="5370"/>
        <n v="5375"/>
        <n v="5377"/>
        <n v="5378"/>
        <n v="5380"/>
        <n v="5384"/>
        <n v="5387"/>
        <n v="5391"/>
        <n v="5392"/>
        <n v="5395"/>
        <n v="5396"/>
        <n v="5397"/>
        <n v="5398"/>
        <n v="5404"/>
        <n v="5405"/>
        <n v="5407"/>
        <n v="5408"/>
        <n v="5409"/>
        <n v="5410"/>
        <n v="5412"/>
        <n v="5413"/>
        <n v="5414"/>
        <n v="5415"/>
        <n v="5416"/>
        <n v="5418"/>
        <n v="5420"/>
        <n v="5421"/>
        <n v="5425"/>
        <n v="5430"/>
        <n v="5431"/>
        <n v="5444"/>
        <n v="5451"/>
        <n v="5452"/>
        <n v="5455"/>
        <n v="5456"/>
        <n v="5458"/>
        <n v="5460"/>
        <n v="5462"/>
        <n v="5463"/>
        <n v="5464"/>
        <n v="5466"/>
        <n v="5467"/>
        <n v="5470"/>
        <n v="5471"/>
        <n v="5472"/>
        <n v="5473"/>
        <n v="5474"/>
        <n v="5475"/>
        <n v="5482"/>
        <n v="5484"/>
        <n v="5486"/>
        <n v="5487"/>
        <n v="5489"/>
        <n v="5490"/>
        <n v="5491"/>
        <n v="5492"/>
        <n v="5497"/>
        <n v="5503"/>
        <n v="5512"/>
        <n v="5513"/>
        <n v="5514"/>
        <n v="5515"/>
        <n v="5516"/>
        <n v="5517"/>
        <n v="5522"/>
        <n v="5523"/>
        <n v="5525"/>
        <n v="5527"/>
        <n v="5528"/>
        <n v="5533"/>
        <n v="5534"/>
        <n v="5538"/>
        <n v="5541"/>
        <n v="5542"/>
        <n v="5543"/>
        <n v="5545"/>
        <n v="5550"/>
        <n v="5556"/>
        <n v="5562"/>
        <n v="5563"/>
        <n v="5568"/>
        <n v="5572"/>
        <n v="5577"/>
        <n v="5580"/>
        <n v="5582"/>
        <n v="5586"/>
        <n v="5587"/>
        <n v="5591"/>
        <n v="5597"/>
        <n v="5598"/>
        <n v="5599"/>
        <n v="5602"/>
        <n v="5603"/>
        <n v="5606"/>
        <n v="5612"/>
        <n v="5613"/>
        <n v="5614"/>
        <n v="5615"/>
        <n v="5616"/>
        <n v="5618"/>
        <n v="5621"/>
        <n v="5622"/>
        <n v="5623"/>
        <n v="5625"/>
        <n v="5626"/>
        <n v="5627"/>
        <n v="5629"/>
        <n v="5630"/>
        <n v="5631"/>
        <n v="5633"/>
        <n v="5640"/>
        <n v="5641"/>
        <n v="5644"/>
        <n v="5651"/>
        <n v="5653"/>
        <n v="5654"/>
        <n v="5658"/>
        <n v="5661"/>
        <n v="5662"/>
        <n v="5664"/>
        <n v="5666"/>
        <n v="5668"/>
        <n v="5671"/>
        <n v="5672"/>
        <n v="5673"/>
        <n v="5675"/>
        <n v="5677"/>
        <n v="5678"/>
        <n v="5679"/>
        <n v="5681"/>
        <n v="5686"/>
        <n v="5689"/>
        <n v="5690"/>
        <n v="5696"/>
        <n v="5699"/>
        <n v="5702"/>
        <n v="5704"/>
        <n v="5705"/>
        <n v="5707"/>
        <n v="5708"/>
        <n v="5714"/>
        <n v="5715"/>
        <n v="5718"/>
        <n v="5721"/>
        <n v="5722"/>
        <n v="5723"/>
        <n v="5725"/>
        <n v="5727"/>
        <n v="5744"/>
        <n v="5755"/>
        <n v="5758"/>
        <n v="5759"/>
        <n v="5760"/>
        <n v="5761"/>
        <n v="5763"/>
        <n v="5765"/>
        <n v="5766"/>
        <n v="5772"/>
        <n v="5774"/>
        <n v="5778"/>
        <n v="5781"/>
        <n v="5783"/>
        <n v="5784"/>
        <n v="5786"/>
        <n v="5789"/>
        <n v="5790"/>
        <n v="5791"/>
        <n v="5793"/>
        <n v="5794"/>
        <n v="5797"/>
        <n v="5799"/>
        <n v="5802"/>
        <n v="5804"/>
        <n v="5805"/>
        <n v="5806"/>
        <n v="5810"/>
        <n v="5812"/>
        <n v="5815"/>
        <n v="5816"/>
        <n v="5818"/>
        <n v="5819"/>
        <n v="5820"/>
        <n v="5831"/>
        <n v="5832"/>
        <n v="5834"/>
        <n v="5839"/>
        <n v="5848"/>
        <n v="5849"/>
        <n v="5852"/>
        <n v="5853"/>
        <n v="5854"/>
        <n v="5857"/>
        <n v="5862"/>
        <n v="5863"/>
        <n v="5865"/>
        <n v="5866"/>
        <n v="5867"/>
        <n v="5868"/>
        <n v="5871"/>
        <n v="5873"/>
        <n v="5884"/>
        <n v="5886"/>
        <n v="5889"/>
        <n v="5891"/>
        <n v="5894"/>
        <n v="5895"/>
        <n v="5896"/>
        <n v="5900"/>
        <n v="5904"/>
        <n v="5907"/>
        <n v="5909"/>
        <n v="5910"/>
        <n v="5913"/>
        <n v="5914"/>
        <n v="5915"/>
        <n v="5916"/>
        <n v="5917"/>
        <n v="5918"/>
        <n v="5922"/>
        <n v="5923"/>
        <n v="5924"/>
        <n v="5926"/>
        <n v="5930"/>
        <n v="5932"/>
        <n v="5935"/>
        <n v="5936"/>
        <n v="5938"/>
        <n v="5940"/>
        <n v="5941"/>
        <n v="5943"/>
        <n v="5944"/>
        <n v="5947"/>
        <n v="5949"/>
        <n v="5952"/>
        <n v="5955"/>
        <n v="5957"/>
        <n v="5958"/>
        <n v="5959"/>
        <n v="5960"/>
        <n v="5961"/>
        <n v="5962"/>
        <n v="5963"/>
        <n v="5964"/>
        <n v="5967"/>
        <n v="5969"/>
        <n v="5971"/>
        <n v="5972"/>
        <n v="5974"/>
        <n v="5975"/>
        <n v="5978"/>
        <n v="5986"/>
        <n v="5988"/>
        <n v="5990"/>
        <n v="5992"/>
        <n v="5993"/>
        <n v="5994"/>
        <n v="5999"/>
        <n v="6002"/>
        <n v="6008"/>
        <n v="6009"/>
        <n v="6011"/>
        <n v="6013"/>
        <n v="6016"/>
        <n v="6017"/>
        <n v="6021"/>
        <n v="6025"/>
        <n v="6026"/>
        <n v="6027"/>
        <n v="6028"/>
        <n v="6029"/>
        <n v="6030"/>
        <n v="6035"/>
        <n v="6036"/>
        <n v="6047"/>
        <n v="6050"/>
        <n v="6051"/>
        <n v="6052"/>
        <n v="6054"/>
        <n v="6055"/>
        <n v="6058"/>
        <n v="6059"/>
        <n v="6061"/>
        <n v="6062"/>
        <n v="6063"/>
        <n v="6064"/>
        <n v="6065"/>
        <n v="6066"/>
        <n v="6075"/>
        <n v="6076"/>
        <n v="6079"/>
        <n v="6082"/>
        <n v="6083"/>
        <n v="6086"/>
        <n v="6087"/>
        <n v="6088"/>
        <n v="6089"/>
        <n v="6091"/>
        <n v="6092"/>
        <n v="6095"/>
        <n v="6096"/>
        <n v="6098"/>
        <n v="6101"/>
        <n v="6102"/>
        <n v="6103"/>
        <n v="6104"/>
        <n v="6105"/>
        <n v="6109"/>
        <n v="6111"/>
        <n v="6112"/>
        <n v="6113"/>
        <n v="6115"/>
        <n v="6116"/>
        <n v="6117"/>
        <n v="6119"/>
        <n v="6124"/>
        <n v="6125"/>
        <n v="6126"/>
        <n v="6130"/>
        <n v="6142"/>
        <n v="6143"/>
        <n v="6146"/>
        <n v="6147"/>
        <n v="6151"/>
        <n v="6152"/>
        <n v="6154"/>
        <n v="6155"/>
        <n v="6157"/>
        <n v="6158"/>
        <n v="6162"/>
        <n v="6163"/>
        <n v="6168"/>
        <n v="6171"/>
        <n v="6173"/>
        <n v="6177"/>
        <n v="6178"/>
        <n v="6179"/>
        <n v="6180"/>
        <n v="6181"/>
        <n v="6182"/>
        <n v="6185"/>
        <n v="6187"/>
        <n v="6191"/>
        <n v="6192"/>
        <n v="6194"/>
        <n v="6195"/>
        <n v="6196"/>
        <n v="6197"/>
        <n v="6198"/>
        <n v="6201"/>
        <n v="6203"/>
        <n v="6204"/>
        <n v="6206"/>
        <n v="6207"/>
        <n v="6208"/>
        <n v="6209"/>
        <n v="6211"/>
        <n v="6212"/>
        <n v="6213"/>
        <n v="6214"/>
        <n v="6219"/>
        <n v="6221"/>
        <n v="6225"/>
        <n v="6229"/>
        <n v="6230"/>
        <n v="6233"/>
        <n v="6235"/>
        <n v="6238"/>
        <n v="6243"/>
        <n v="6246"/>
        <n v="6247"/>
        <n v="6248"/>
        <n v="6250"/>
        <n v="6254"/>
        <n v="6255"/>
        <n v="6257"/>
        <n v="6258"/>
        <n v="6261"/>
        <n v="6263"/>
        <n v="6264"/>
        <n v="6270"/>
        <n v="6271"/>
        <n v="6273"/>
        <n v="6277"/>
        <n v="6279"/>
        <n v="6282"/>
        <n v="6290"/>
        <n v="6293"/>
        <n v="6295"/>
        <n v="6297"/>
        <n v="6298"/>
        <n v="6299"/>
        <n v="6302"/>
        <n v="6304"/>
        <n v="6305"/>
        <n v="6306"/>
        <n v="6308"/>
        <n v="6309"/>
        <n v="6310"/>
        <n v="6312"/>
        <n v="6315"/>
        <n v="6317"/>
        <n v="6318"/>
        <n v="6321"/>
        <n v="6322"/>
        <n v="6323"/>
        <n v="6324"/>
        <n v="6325"/>
        <n v="6326"/>
        <n v="6329"/>
        <n v="6331"/>
        <n v="6332"/>
        <n v="6335"/>
        <n v="6337"/>
        <n v="6341"/>
        <n v="6342"/>
        <n v="6346"/>
        <n v="6349"/>
        <n v="6350"/>
        <n v="6352"/>
        <n v="6353"/>
        <n v="6356"/>
        <n v="6362"/>
        <n v="6365"/>
        <n v="6379"/>
        <n v="6380"/>
        <n v="6381"/>
        <n v="6384"/>
        <n v="6387"/>
        <n v="6388"/>
        <n v="6389"/>
        <n v="6390"/>
        <n v="6391"/>
        <n v="6393"/>
        <n v="6396"/>
        <n v="6397"/>
        <n v="6399"/>
        <n v="6403"/>
        <n v="6404"/>
        <n v="6406"/>
        <n v="6407"/>
        <n v="6408"/>
        <n v="6409"/>
        <n v="6410"/>
        <n v="6411"/>
        <n v="6412"/>
        <n v="6413"/>
        <n v="6414"/>
        <n v="6416"/>
        <n v="6419"/>
        <n v="6422"/>
        <n v="6423"/>
        <n v="6424"/>
        <n v="6429"/>
        <n v="6431"/>
        <n v="6432"/>
        <n v="6433"/>
        <n v="6434"/>
        <n v="6435"/>
        <n v="6436"/>
        <n v="6437"/>
        <n v="6438"/>
        <n v="6439"/>
        <n v="6441"/>
        <n v="6443"/>
        <n v="6444"/>
        <n v="6446"/>
        <n v="6447"/>
        <n v="6450"/>
        <n v="6451"/>
        <n v="6456"/>
        <n v="6457"/>
        <n v="6459"/>
        <n v="6461"/>
        <n v="6464"/>
        <n v="6470"/>
        <n v="6472"/>
        <n v="6473"/>
        <n v="6478"/>
        <n v="6479"/>
        <n v="6480"/>
        <n v="6481"/>
        <n v="6484"/>
        <n v="6485"/>
        <n v="6489"/>
        <n v="6493"/>
        <n v="6494"/>
        <n v="6497"/>
        <n v="6501"/>
        <n v="6503"/>
        <n v="6508"/>
        <n v="6510"/>
        <n v="6513"/>
        <n v="6514"/>
        <n v="6518"/>
        <n v="6519"/>
        <n v="6523"/>
        <n v="6524"/>
        <n v="6525"/>
        <n v="6528"/>
        <n v="6530"/>
        <n v="6532"/>
        <n v="6536"/>
        <n v="6538"/>
        <n v="6540"/>
        <n v="6542"/>
        <n v="6547"/>
        <n v="6554"/>
        <n v="6556"/>
        <n v="6558"/>
        <n v="6559"/>
        <n v="6561"/>
        <n v="6563"/>
        <n v="6564"/>
        <n v="6566"/>
        <n v="6567"/>
        <n v="6568"/>
        <n v="6572"/>
        <n v="6573"/>
        <n v="6575"/>
        <n v="6576"/>
        <n v="6577"/>
        <n v="6579"/>
        <n v="6580"/>
        <n v="6582"/>
        <n v="6585"/>
        <n v="6586"/>
        <n v="6589"/>
        <n v="6592"/>
        <n v="6593"/>
        <n v="6594"/>
        <n v="6595"/>
        <n v="6596"/>
        <n v="6598"/>
        <n v="6599"/>
        <n v="6600"/>
        <n v="6601"/>
        <n v="6603"/>
        <n v="6608"/>
        <n v="6610"/>
        <n v="6612"/>
        <n v="6613"/>
        <n v="6615"/>
        <n v="6616"/>
        <n v="6623"/>
        <n v="6624"/>
        <n v="6627"/>
        <n v="6631"/>
        <n v="6632"/>
        <n v="6633"/>
        <n v="6634"/>
        <n v="6635"/>
        <n v="6640"/>
        <n v="6643"/>
        <n v="6648"/>
        <n v="6650"/>
        <n v="6651"/>
        <n v="6654"/>
        <n v="6656"/>
        <n v="6658"/>
        <n v="6660"/>
        <n v="6661"/>
        <n v="6667"/>
        <n v="6668"/>
        <n v="6670"/>
        <n v="6671"/>
        <n v="6672"/>
        <n v="6678"/>
        <n v="6679"/>
        <n v="6680"/>
        <n v="6681"/>
        <n v="6682"/>
        <n v="6685"/>
        <n v="6687"/>
        <n v="6690"/>
        <n v="6691"/>
        <n v="6693"/>
        <n v="6696"/>
        <n v="6697"/>
        <n v="6699"/>
        <n v="6700"/>
        <n v="6701"/>
        <n v="6704"/>
        <n v="6706"/>
        <n v="6713"/>
        <n v="6715"/>
        <n v="6718"/>
        <n v="6719"/>
        <n v="6722"/>
        <n v="6724"/>
        <n v="6727"/>
        <n v="6732"/>
        <n v="6735"/>
        <n v="6736"/>
        <n v="6737"/>
        <n v="6738"/>
        <n v="6740"/>
        <n v="6741"/>
        <n v="6742"/>
        <n v="6743"/>
        <n v="6745"/>
        <n v="6746"/>
        <n v="6748"/>
        <n v="6750"/>
        <n v="6754"/>
        <n v="6756"/>
        <n v="6758"/>
        <n v="6759"/>
        <n v="6760"/>
        <n v="6765"/>
        <n v="6766"/>
        <n v="6770"/>
        <n v="6771"/>
        <n v="6772"/>
        <n v="6773"/>
        <n v="6774"/>
        <n v="6775"/>
        <n v="6776"/>
        <n v="6779"/>
        <n v="6780"/>
        <n v="6781"/>
        <n v="6783"/>
        <n v="6784"/>
        <n v="6785"/>
        <n v="6786"/>
        <n v="6787"/>
        <n v="6790"/>
        <n v="6791"/>
        <n v="6799"/>
        <n v="6800"/>
        <n v="6801"/>
        <n v="6806"/>
        <n v="6807"/>
        <n v="6808"/>
        <n v="6810"/>
        <n v="6815"/>
        <n v="6817"/>
        <n v="6824"/>
        <n v="6825"/>
        <n v="6827"/>
        <n v="6828"/>
        <n v="6830"/>
        <n v="6831"/>
        <n v="6834"/>
        <n v="6835"/>
        <n v="6837"/>
        <n v="6839"/>
        <n v="6843"/>
        <n v="6844"/>
        <n v="6845"/>
        <n v="6846"/>
        <n v="6848"/>
        <n v="6852"/>
        <n v="6855"/>
        <n v="6856"/>
        <n v="6858"/>
        <n v="6859"/>
        <n v="6860"/>
        <n v="6861"/>
        <n v="6862"/>
        <n v="6863"/>
        <n v="6865"/>
        <n v="6866"/>
        <n v="6869"/>
        <n v="6871"/>
        <n v="6873"/>
        <n v="6874"/>
        <n v="6876"/>
        <n v="6887"/>
        <n v="6888"/>
        <n v="6889"/>
        <n v="6890"/>
        <n v="6891"/>
        <n v="6893"/>
        <n v="6894"/>
        <n v="6897"/>
        <n v="6902"/>
        <n v="6908"/>
        <n v="6911"/>
        <n v="6926"/>
        <n v="6927"/>
        <n v="6929"/>
        <n v="6931"/>
        <n v="6932"/>
        <n v="6933"/>
        <n v="6935"/>
        <n v="6940"/>
        <n v="6945"/>
        <n v="6948"/>
        <n v="6953"/>
        <n v="6954"/>
        <n v="6955"/>
        <n v="6963"/>
        <n v="6967"/>
        <n v="6968"/>
        <n v="6969"/>
        <n v="6970"/>
        <n v="6971"/>
        <n v="6972"/>
        <n v="6980"/>
        <n v="6982"/>
        <n v="6983"/>
        <n v="6990"/>
        <n v="6991"/>
        <n v="6993"/>
        <n v="6995"/>
        <n v="6996"/>
        <n v="6997"/>
        <n v="7000"/>
        <n v="7001"/>
        <n v="7002"/>
        <n v="7003"/>
        <n v="7004"/>
        <n v="7005"/>
        <n v="7008"/>
        <n v="7010"/>
        <n v="7012"/>
        <n v="7013"/>
        <n v="7014"/>
        <n v="7017"/>
        <n v="7018"/>
        <n v="7019"/>
        <n v="7021"/>
        <n v="7023"/>
        <n v="7030"/>
        <n v="7031"/>
        <n v="7033"/>
        <n v="7034"/>
        <n v="7035"/>
        <n v="7037"/>
        <n v="7039"/>
        <n v="7041"/>
        <n v="7046"/>
        <n v="7047"/>
        <n v="7048"/>
        <n v="7052"/>
        <n v="7053"/>
        <n v="7054"/>
        <n v="7055"/>
        <n v="7067"/>
        <n v="7068"/>
        <n v="7071"/>
        <n v="7073"/>
        <n v="7078"/>
        <n v="7081"/>
        <n v="7085"/>
        <n v="7086"/>
        <n v="7087"/>
        <n v="7097"/>
        <n v="7098"/>
        <n v="7101"/>
        <n v="7111"/>
        <n v="7117"/>
        <n v="7120"/>
        <n v="7123"/>
        <n v="7127"/>
        <n v="7129"/>
        <n v="7130"/>
        <n v="7133"/>
        <n v="7135"/>
        <n v="7138"/>
        <n v="7139"/>
        <n v="7143"/>
        <n v="7144"/>
        <n v="7149"/>
        <n v="7150"/>
        <n v="7151"/>
        <n v="7152"/>
        <n v="7156"/>
        <n v="7159"/>
        <n v="7164"/>
        <n v="7165"/>
        <n v="7167"/>
        <n v="7170"/>
        <n v="7177"/>
        <n v="7178"/>
        <n v="7180"/>
        <n v="7181"/>
        <n v="7182"/>
        <n v="7183"/>
        <n v="7184"/>
        <n v="7189"/>
        <n v="7190"/>
        <n v="7191"/>
        <n v="7194"/>
        <n v="7201"/>
        <n v="7202"/>
        <n v="7203"/>
        <n v="7204"/>
        <n v="7205"/>
        <n v="7206"/>
        <n v="7207"/>
        <n v="7209"/>
        <n v="7211"/>
        <n v="7216"/>
        <n v="7217"/>
        <n v="7223"/>
        <n v="7224"/>
        <n v="7225"/>
        <n v="7227"/>
        <n v="7229"/>
        <n v="7231"/>
        <n v="7233"/>
        <n v="7235"/>
        <n v="7236"/>
        <n v="7243"/>
        <n v="7245"/>
        <n v="7246"/>
        <n v="7247"/>
        <n v="7248"/>
        <n v="7249"/>
        <n v="7251"/>
        <n v="7252"/>
        <n v="7256"/>
        <n v="7258"/>
        <n v="7259"/>
        <n v="7260"/>
        <n v="7261"/>
        <n v="7262"/>
        <n v="7264"/>
        <n v="7265"/>
        <n v="7266"/>
        <n v="7267"/>
        <n v="7269"/>
        <n v="7270"/>
        <n v="7273"/>
        <n v="7274"/>
        <n v="7275"/>
        <n v="7276"/>
        <n v="7277"/>
        <n v="7278"/>
        <n v="7281"/>
        <n v="7283"/>
        <n v="7284"/>
        <n v="7285"/>
        <n v="7286"/>
        <n v="7287"/>
        <n v="7298"/>
        <n v="7299"/>
        <n v="7300"/>
        <n v="7301"/>
        <n v="7303"/>
        <n v="7304"/>
        <n v="7308"/>
        <n v="7309"/>
        <n v="7310"/>
        <n v="7312"/>
        <n v="7313"/>
        <n v="7315"/>
        <n v="7317"/>
        <n v="7321"/>
        <n v="7322"/>
        <n v="7324"/>
        <n v="7325"/>
        <n v="7326"/>
        <n v="7327"/>
        <n v="7329"/>
        <n v="7330"/>
        <n v="7333"/>
        <n v="7337"/>
        <n v="7340"/>
        <n v="7342"/>
        <n v="7344"/>
        <n v="7347"/>
        <n v="7354"/>
        <n v="7356"/>
        <n v="7358"/>
        <n v="7359"/>
        <n v="7360"/>
        <n v="7361"/>
        <n v="7362"/>
        <n v="7363"/>
        <n v="7367"/>
        <n v="7368"/>
        <n v="7369"/>
        <n v="7372"/>
        <n v="7373"/>
        <n v="7374"/>
        <n v="7376"/>
        <n v="7378"/>
        <n v="7381"/>
        <n v="7383"/>
        <n v="7385"/>
        <n v="7386"/>
        <n v="7388"/>
        <n v="7389"/>
        <n v="7390"/>
        <n v="7392"/>
        <n v="7396"/>
        <n v="7400"/>
        <n v="7402"/>
        <n v="7403"/>
        <n v="7404"/>
        <n v="7405"/>
        <n v="7406"/>
        <n v="7407"/>
        <n v="7408"/>
        <n v="7410"/>
        <n v="7411"/>
        <n v="7412"/>
        <n v="7413"/>
        <n v="7414"/>
        <n v="7415"/>
        <n v="7416"/>
        <n v="7420"/>
        <n v="7422"/>
        <n v="7423"/>
        <n v="7425"/>
        <n v="7430"/>
        <n v="7431"/>
        <n v="7432"/>
        <n v="7434"/>
        <n v="7435"/>
        <n v="7439"/>
        <n v="7440"/>
        <n v="7444"/>
        <n v="7445"/>
        <n v="7450"/>
        <n v="7451"/>
        <n v="7453"/>
        <n v="7454"/>
        <n v="7455"/>
        <n v="7456"/>
        <n v="7457"/>
        <n v="7458"/>
        <n v="7459"/>
        <n v="7461"/>
        <n v="7463"/>
        <n v="7464"/>
        <n v="7468"/>
        <n v="7469"/>
        <n v="7471"/>
        <n v="7474"/>
        <n v="7477"/>
        <n v="7479"/>
        <n v="7481"/>
        <n v="7482"/>
        <n v="7483"/>
        <n v="7484"/>
        <n v="7485"/>
        <n v="7486"/>
        <n v="7487"/>
        <n v="7491"/>
        <n v="7496"/>
        <n v="7499"/>
        <n v="7500"/>
        <n v="7503"/>
        <n v="7507"/>
        <n v="7510"/>
        <n v="7511"/>
        <n v="7513"/>
        <n v="7518"/>
        <n v="7519"/>
        <n v="7520"/>
        <n v="7521"/>
        <n v="7523"/>
        <n v="7525"/>
        <n v="7526"/>
        <n v="7528"/>
        <n v="7529"/>
        <n v="7530"/>
        <n v="7531"/>
        <n v="7532"/>
        <n v="7534"/>
        <n v="7536"/>
        <n v="7539"/>
        <n v="7540"/>
        <n v="7554"/>
        <n v="7557"/>
        <n v="7558"/>
        <n v="7559"/>
        <n v="7560"/>
        <n v="7562"/>
        <n v="7564"/>
        <n v="7567"/>
        <n v="7568"/>
        <n v="7570"/>
        <n v="7571"/>
        <n v="7572"/>
        <n v="7575"/>
        <n v="7578"/>
        <n v="7579"/>
        <n v="7580"/>
        <n v="7581"/>
        <n v="7582"/>
        <n v="7583"/>
        <n v="7584"/>
        <n v="7585"/>
        <n v="7588"/>
        <n v="7590"/>
        <n v="7591"/>
        <n v="7592"/>
        <n v="7594"/>
        <n v="7595"/>
        <n v="7597"/>
        <n v="7598"/>
        <n v="7599"/>
        <n v="7600"/>
        <n v="7601"/>
        <n v="7604"/>
        <n v="7605"/>
        <n v="7606"/>
        <n v="7607"/>
        <n v="7609"/>
        <n v="7611"/>
        <n v="7612"/>
        <n v="7615"/>
        <n v="7616"/>
        <n v="7619"/>
        <n v="7620"/>
        <n v="7623"/>
        <n v="7625"/>
        <n v="7626"/>
        <n v="7628"/>
        <n v="7629"/>
        <n v="7630"/>
        <n v="7631"/>
        <n v="7632"/>
        <n v="7636"/>
        <n v="7638"/>
        <n v="7639"/>
        <n v="7651"/>
        <n v="7653"/>
        <n v="7655"/>
        <n v="7657"/>
        <n v="7667"/>
        <n v="7668"/>
        <n v="7669"/>
        <n v="7671"/>
        <n v="7672"/>
        <n v="7677"/>
        <n v="7681"/>
        <n v="7684"/>
        <n v="7711"/>
        <n v="7728"/>
        <n v="7731"/>
        <n v="7744"/>
        <n v="7757"/>
        <n v="7763"/>
        <n v="7764"/>
        <n v="7766"/>
        <n v="7768"/>
        <n v="7770"/>
        <n v="7802"/>
        <n v="7803"/>
        <n v="7804"/>
        <n v="7805"/>
        <n v="7807"/>
        <n v="7808"/>
        <n v="7809"/>
        <n v="7810"/>
        <n v="7812"/>
        <n v="7813"/>
        <n v="7814"/>
        <n v="7820"/>
        <n v="7821"/>
        <n v="7826"/>
        <n v="7827"/>
        <n v="7835"/>
        <n v="7837"/>
        <n v="7840"/>
        <n v="7843"/>
        <n v="7845"/>
        <n v="7849"/>
        <n v="7851"/>
        <n v="7852"/>
        <n v="7853"/>
        <n v="7854"/>
        <n v="7856"/>
        <n v="7857"/>
        <n v="7858"/>
        <n v="7859"/>
        <n v="7860"/>
        <n v="7861"/>
        <n v="7862"/>
        <n v="7867"/>
        <n v="7868"/>
        <n v="7869"/>
        <n v="7872"/>
        <n v="7873"/>
        <n v="7874"/>
        <n v="7878"/>
        <n v="7880"/>
        <n v="7882"/>
        <n v="7885"/>
        <n v="7886"/>
        <n v="7892"/>
        <n v="7893"/>
        <n v="7896"/>
        <n v="7909"/>
        <n v="7911"/>
        <n v="7914"/>
        <n v="7915"/>
        <n v="7917"/>
        <n v="7918"/>
        <n v="7919"/>
        <n v="7923"/>
        <n v="7924"/>
        <n v="7925"/>
        <n v="7926"/>
        <n v="7930"/>
        <n v="7931"/>
        <n v="7932"/>
        <n v="7934"/>
        <n v="7935"/>
        <n v="7936"/>
        <n v="7937"/>
        <n v="7938"/>
        <n v="7939"/>
        <n v="7944"/>
        <n v="7945"/>
        <n v="7946"/>
        <n v="7947"/>
        <n v="7949"/>
        <n v="7951"/>
        <n v="7952"/>
        <n v="7953"/>
        <n v="7954"/>
        <n v="7957"/>
        <n v="7958"/>
        <n v="7959"/>
        <n v="7960"/>
        <n v="7961"/>
        <n v="7962"/>
        <n v="7963"/>
        <n v="7964"/>
        <n v="7965"/>
        <n v="7966"/>
        <n v="7967"/>
        <n v="7971"/>
        <n v="7973"/>
        <n v="7974"/>
        <n v="7982"/>
        <n v="7985"/>
        <n v="7986"/>
        <n v="7989"/>
        <n v="7992"/>
        <n v="7993"/>
        <n v="7999"/>
        <n v="8004"/>
        <n v="8005"/>
        <n v="8011"/>
        <n v="8012"/>
        <n v="8013"/>
        <n v="8014"/>
        <n v="8016"/>
        <n v="8019"/>
        <n v="8021"/>
        <n v="8023"/>
        <n v="8024"/>
        <n v="8025"/>
        <n v="8027"/>
        <n v="8029"/>
        <n v="8030"/>
        <n v="8034"/>
        <n v="8036"/>
        <n v="8042"/>
        <n v="8044"/>
        <n v="8046"/>
        <n v="8047"/>
        <n v="8048"/>
        <n v="8052"/>
        <n v="8053"/>
        <n v="8054"/>
        <n v="8055"/>
        <n v="8056"/>
        <n v="8059"/>
        <n v="8063"/>
        <n v="8065"/>
        <n v="8066"/>
        <n v="8068"/>
        <n v="8072"/>
        <n v="8074"/>
        <n v="8078"/>
        <n v="8081"/>
        <n v="8082"/>
        <n v="8085"/>
        <n v="8086"/>
        <n v="8087"/>
        <n v="8089"/>
        <n v="8090"/>
        <n v="8091"/>
        <n v="8094"/>
        <n v="8095"/>
        <n v="8097"/>
        <n v="8099"/>
        <n v="8100"/>
        <n v="8103"/>
        <n v="8107"/>
        <n v="8110"/>
        <n v="8111"/>
        <n v="8114"/>
        <n v="8115"/>
        <n v="8116"/>
        <n v="8117"/>
        <n v="8118"/>
        <n v="8120"/>
        <n v="8121"/>
        <n v="8123"/>
        <n v="8125"/>
        <n v="8127"/>
        <n v="8129"/>
        <n v="8130"/>
        <n v="8133"/>
        <n v="8136"/>
        <n v="8140"/>
        <n v="8142"/>
        <n v="8145"/>
        <n v="8150"/>
        <n v="8151"/>
        <n v="8155"/>
        <n v="8157"/>
        <n v="8159"/>
        <n v="8160"/>
        <n v="8162"/>
        <n v="8166"/>
        <n v="8167"/>
        <n v="8168"/>
        <n v="8173"/>
        <n v="8176"/>
        <n v="8184"/>
        <n v="8187"/>
        <n v="8194"/>
        <n v="8195"/>
        <n v="8196"/>
        <n v="8207"/>
        <n v="8209"/>
        <n v="8210"/>
        <n v="8212"/>
        <n v="8213"/>
        <n v="8215"/>
        <n v="8216"/>
        <n v="8218"/>
        <n v="8219"/>
        <n v="8220"/>
        <n v="8221"/>
        <n v="8223"/>
        <n v="8224"/>
        <n v="8226"/>
        <n v="8227"/>
        <n v="8228"/>
        <n v="8229"/>
        <n v="8230"/>
        <n v="8234"/>
        <n v="8236"/>
        <n v="8240"/>
        <n v="8243"/>
        <n v="8245"/>
        <n v="8246"/>
        <n v="8247"/>
        <n v="8249"/>
        <n v="8250"/>
        <n v="8251"/>
        <n v="8252"/>
        <n v="8253"/>
        <n v="8255"/>
        <n v="8257"/>
        <n v="8258"/>
        <n v="8263"/>
        <n v="8264"/>
        <n v="8265"/>
        <n v="8269"/>
        <n v="8272"/>
        <n v="8273"/>
        <n v="8274"/>
        <n v="8280"/>
        <n v="8281"/>
        <n v="8284"/>
        <n v="8289"/>
        <n v="8294"/>
        <n v="8295"/>
        <n v="8296"/>
        <n v="8297"/>
        <n v="8298"/>
        <n v="8299"/>
        <n v="8300"/>
        <n v="8301"/>
        <n v="8306"/>
        <n v="8309"/>
        <n v="8312"/>
        <n v="8315"/>
        <n v="8317"/>
        <n v="8318"/>
        <n v="8320"/>
        <n v="8321"/>
        <n v="8322"/>
        <n v="8323"/>
        <n v="8325"/>
        <n v="8329"/>
        <n v="8330"/>
        <n v="8334"/>
        <n v="8335"/>
        <n v="8337"/>
        <n v="8340"/>
        <n v="8341"/>
        <n v="8344"/>
        <n v="8346"/>
        <n v="8348"/>
        <n v="8351"/>
        <n v="8352"/>
        <n v="8355"/>
        <n v="8357"/>
        <n v="8358"/>
        <n v="8359"/>
        <n v="8361"/>
        <n v="8362"/>
        <n v="8363"/>
        <n v="8365"/>
        <n v="8369"/>
        <n v="8370"/>
        <n v="8373"/>
        <n v="8376"/>
        <n v="8377"/>
        <n v="8381"/>
        <n v="8384"/>
        <n v="8386"/>
        <n v="8388"/>
        <n v="8389"/>
        <n v="8390"/>
        <n v="8393"/>
        <n v="8395"/>
        <n v="8396"/>
        <n v="8397"/>
        <n v="8404"/>
        <n v="8408"/>
        <n v="8410"/>
        <n v="8412"/>
        <n v="8414"/>
        <n v="8417"/>
        <n v="8420"/>
        <n v="8422"/>
        <n v="8426"/>
        <n v="8432"/>
        <n v="8439"/>
        <n v="8440"/>
        <n v="8442"/>
        <n v="8443"/>
        <n v="8444"/>
        <n v="8454"/>
        <n v="8457"/>
        <n v="8459"/>
        <n v="8460"/>
        <n v="8462"/>
        <n v="8463"/>
        <n v="8467"/>
        <n v="8469"/>
        <n v="8471"/>
        <n v="8474"/>
        <n v="8475"/>
        <n v="8476"/>
        <n v="8477"/>
        <n v="8479"/>
        <n v="8481"/>
        <n v="8487"/>
        <n v="8491"/>
        <n v="8492"/>
        <n v="8493"/>
        <n v="8495"/>
        <n v="8497"/>
        <n v="8499"/>
        <n v="8503"/>
        <n v="8505"/>
        <n v="8506"/>
        <n v="8507"/>
        <n v="8511"/>
        <n v="8512"/>
        <n v="8514"/>
        <n v="8524"/>
        <n v="8530"/>
        <n v="8531"/>
        <n v="8532"/>
        <n v="8535"/>
        <n v="8536"/>
        <n v="8537"/>
        <n v="8538"/>
        <n v="8539"/>
        <n v="8542"/>
        <n v="8544"/>
        <n v="8547"/>
        <n v="8549"/>
        <n v="8551"/>
        <n v="8552"/>
        <n v="8554"/>
        <n v="8556"/>
        <n v="8557"/>
        <n v="8559"/>
        <n v="8562"/>
        <n v="8563"/>
        <n v="8564"/>
        <n v="8566"/>
        <n v="8567"/>
        <n v="8572"/>
        <n v="8576"/>
        <n v="8581"/>
        <n v="8585"/>
        <n v="8586"/>
        <n v="8589"/>
        <n v="8590"/>
        <n v="8591"/>
        <n v="8594"/>
        <n v="8595"/>
        <n v="8604"/>
        <n v="8611"/>
        <n v="8612"/>
        <n v="8614"/>
        <n v="8615"/>
        <n v="8616"/>
        <n v="8617"/>
        <n v="8618"/>
        <n v="8620"/>
        <n v="8626"/>
        <n v="8629"/>
        <n v="8634"/>
        <n v="8635"/>
        <n v="8637"/>
        <n v="8638"/>
        <n v="8639"/>
        <n v="8640"/>
        <n v="8641"/>
        <n v="8642"/>
        <n v="8643"/>
        <n v="8645"/>
        <n v="8648"/>
        <n v="8650"/>
        <n v="8656"/>
        <n v="8658"/>
        <n v="8662"/>
        <n v="8666"/>
        <n v="8670"/>
        <n v="8672"/>
        <n v="8673"/>
        <n v="8674"/>
        <n v="8679"/>
        <n v="8681"/>
        <n v="8683"/>
        <n v="8685"/>
        <n v="8686"/>
        <n v="8688"/>
        <n v="8692"/>
        <n v="8693"/>
        <n v="8696"/>
        <n v="8697"/>
        <n v="8698"/>
        <n v="8700"/>
        <n v="8702"/>
        <n v="8703"/>
        <n v="8704"/>
        <n v="8705"/>
        <n v="8712"/>
        <n v="8713"/>
        <n v="8714"/>
        <n v="8715"/>
        <n v="8717"/>
        <n v="8724"/>
        <n v="8725"/>
        <n v="8729"/>
        <n v="8730"/>
        <n v="8731"/>
        <n v="8733"/>
        <n v="8734"/>
        <n v="8735"/>
        <n v="8736"/>
        <n v="8737"/>
        <n v="8740"/>
        <n v="8742"/>
        <n v="8745"/>
        <n v="8746"/>
        <n v="8749"/>
        <n v="8757"/>
        <n v="8758"/>
        <n v="8762"/>
        <n v="8763"/>
        <n v="8764"/>
        <n v="8766"/>
        <n v="8767"/>
        <n v="8768"/>
        <n v="8769"/>
        <n v="8770"/>
        <n v="8771"/>
        <n v="8772"/>
        <n v="8773"/>
        <n v="8774"/>
        <n v="8778"/>
        <n v="8780"/>
        <n v="8781"/>
        <n v="8785"/>
        <n v="8786"/>
        <n v="8790"/>
        <n v="8791"/>
        <n v="8792"/>
        <n v="8794"/>
        <n v="8801"/>
        <n v="8802"/>
        <n v="8804"/>
        <n v="8805"/>
        <n v="8808"/>
        <n v="8809"/>
        <n v="8810"/>
        <n v="8812"/>
        <n v="8815"/>
        <n v="8820"/>
        <n v="8821"/>
        <n v="8822"/>
        <n v="8823"/>
        <n v="8825"/>
        <n v="8826"/>
        <n v="8827"/>
        <n v="8828"/>
        <n v="8832"/>
        <n v="8834"/>
        <n v="8835"/>
        <n v="8837"/>
        <n v="8840"/>
        <n v="8844"/>
        <n v="8845"/>
        <n v="8851"/>
        <n v="8854"/>
        <n v="8855"/>
        <n v="8856"/>
        <n v="8857"/>
        <n v="8864"/>
        <n v="8865"/>
        <n v="8870"/>
        <n v="8872"/>
        <n v="8877"/>
        <n v="8878"/>
        <n v="8880"/>
        <n v="8882"/>
        <n v="8883"/>
        <n v="8887"/>
        <n v="8888"/>
        <n v="8890"/>
        <n v="8891"/>
        <n v="8892"/>
        <n v="8894"/>
        <n v="8895"/>
        <n v="8896"/>
        <n v="8897"/>
        <n v="8899"/>
        <n v="8900"/>
        <n v="8910"/>
        <n v="8913"/>
        <n v="8920"/>
        <n v="8921"/>
        <n v="8923"/>
        <n v="8924"/>
        <n v="8925"/>
        <n v="8926"/>
        <n v="8928"/>
        <n v="8933"/>
        <n v="8942"/>
        <n v="8943"/>
        <n v="8945"/>
        <n v="8947"/>
        <n v="8948"/>
        <n v="8950"/>
        <n v="8951"/>
        <n v="8952"/>
        <n v="8953"/>
        <n v="8954"/>
        <n v="8955"/>
        <n v="8957"/>
        <n v="8959"/>
        <n v="8960"/>
        <n v="8962"/>
        <n v="8963"/>
        <n v="8965"/>
        <n v="8968"/>
        <n v="8969"/>
        <n v="8970"/>
        <n v="8972"/>
        <n v="8973"/>
        <n v="8974"/>
        <n v="8975"/>
        <n v="8977"/>
        <n v="8982"/>
        <n v="8983"/>
        <n v="8991"/>
        <n v="8993"/>
        <n v="8994"/>
        <n v="9001"/>
        <n v="9004"/>
        <n v="9007"/>
        <n v="9008"/>
        <n v="9009"/>
        <n v="9012"/>
        <n v="9014"/>
        <n v="9015"/>
        <n v="9016"/>
        <n v="9017"/>
        <n v="9018"/>
        <n v="9019"/>
        <n v="9021"/>
        <n v="9022"/>
        <n v="9023"/>
        <n v="9025"/>
        <n v="9026"/>
        <n v="9027"/>
        <n v="9029"/>
        <n v="9030"/>
        <n v="9031"/>
        <n v="9035"/>
        <n v="9041"/>
        <n v="9042"/>
        <n v="9043"/>
        <n v="9044"/>
        <n v="9045"/>
        <n v="9047"/>
        <n v="9049"/>
        <n v="9050"/>
        <n v="9055"/>
        <n v="9056"/>
        <n v="9057"/>
        <n v="9062"/>
        <n v="9065"/>
        <n v="9066"/>
        <n v="9068"/>
        <n v="9070"/>
        <n v="9072"/>
        <n v="9075"/>
        <n v="9078"/>
        <n v="9079"/>
        <n v="9080"/>
        <n v="9081"/>
        <n v="9082"/>
        <n v="9084"/>
        <n v="9086"/>
        <n v="9087"/>
        <n v="9088"/>
        <n v="9089"/>
        <n v="9091"/>
        <n v="9095"/>
        <n v="9097"/>
        <n v="9099"/>
        <n v="9100"/>
        <n v="9101"/>
        <n v="9102"/>
        <n v="9103"/>
        <n v="9111"/>
        <n v="9112"/>
        <n v="9114"/>
        <n v="9122"/>
        <n v="9124"/>
        <n v="9127"/>
        <n v="9128"/>
        <n v="9129"/>
        <n v="9131"/>
        <n v="9132"/>
        <n v="9133"/>
        <n v="9134"/>
        <n v="9136"/>
        <n v="9137"/>
        <n v="9141"/>
        <n v="9143"/>
        <n v="9152"/>
        <n v="9153"/>
        <n v="9159"/>
        <n v="9160"/>
        <n v="9161"/>
        <n v="9163"/>
        <n v="9165"/>
        <n v="9166"/>
        <n v="9167"/>
        <n v="9169"/>
        <n v="9171"/>
        <n v="9172"/>
        <n v="9178"/>
        <n v="9179"/>
        <n v="9180"/>
        <n v="9182"/>
        <n v="9183"/>
        <n v="9185"/>
        <n v="9187"/>
        <n v="9188"/>
        <n v="9189"/>
        <n v="9194"/>
        <n v="9195"/>
        <n v="9196"/>
        <n v="9198"/>
        <n v="9199"/>
        <n v="9200"/>
        <n v="9202"/>
        <n v="9204"/>
        <n v="9207"/>
        <n v="9208"/>
        <n v="9209"/>
        <n v="9211"/>
        <n v="9212"/>
        <n v="9213"/>
        <n v="9215"/>
        <n v="9216"/>
        <n v="9217"/>
        <n v="9218"/>
        <n v="9219"/>
        <n v="9221"/>
        <n v="9223"/>
        <n v="9227"/>
        <n v="9229"/>
        <n v="9231"/>
        <n v="9232"/>
        <n v="9234"/>
        <n v="9237"/>
        <n v="9238"/>
        <n v="9239"/>
        <n v="9240"/>
        <n v="9241"/>
        <n v="9242"/>
        <n v="9245"/>
        <n v="9246"/>
        <n v="9252"/>
        <n v="9256"/>
        <n v="9257"/>
        <n v="9258"/>
        <n v="9260"/>
        <n v="9261"/>
        <n v="9265"/>
        <n v="9266"/>
        <n v="9268"/>
        <n v="9269"/>
        <n v="9271"/>
        <n v="9272"/>
        <n v="9274"/>
        <n v="9275"/>
        <n v="9276"/>
        <n v="9277"/>
        <n v="9278"/>
        <n v="9279"/>
        <n v="9280"/>
        <n v="9283"/>
        <n v="9285"/>
        <n v="9290"/>
        <n v="9291"/>
        <n v="9293"/>
        <n v="9294"/>
        <n v="9296"/>
        <n v="9297"/>
        <n v="9304"/>
        <n v="9308"/>
        <n v="9309"/>
        <n v="9312"/>
        <n v="9315"/>
        <n v="9316"/>
        <n v="9317"/>
        <n v="9318"/>
        <n v="9320"/>
        <n v="9321"/>
        <n v="9322"/>
        <n v="9324"/>
        <n v="9327"/>
        <n v="9331"/>
        <n v="9336"/>
        <n v="9339"/>
        <n v="9340"/>
        <n v="9341"/>
        <n v="9343"/>
        <n v="9344"/>
        <n v="9345"/>
        <n v="9346"/>
        <n v="9347"/>
        <n v="9349"/>
        <n v="9350"/>
        <n v="9351"/>
        <n v="9353"/>
        <n v="9354"/>
        <n v="9357"/>
        <n v="9358"/>
        <n v="9359"/>
        <n v="9360"/>
        <n v="9361"/>
        <n v="9364"/>
        <n v="9367"/>
        <n v="9368"/>
        <n v="9369"/>
        <n v="9370"/>
        <n v="9374"/>
        <n v="9375"/>
        <n v="9376"/>
        <n v="9378"/>
        <n v="9383"/>
        <n v="9384"/>
        <n v="9387"/>
        <n v="9388"/>
        <n v="9392"/>
        <n v="9395"/>
        <n v="9396"/>
        <n v="9398"/>
        <n v="9399"/>
        <n v="9404"/>
        <n v="9406"/>
        <n v="9410"/>
        <n v="9411"/>
        <n v="9412"/>
        <n v="9415"/>
        <n v="9419"/>
        <n v="9420"/>
        <n v="9421"/>
        <n v="9424"/>
        <n v="9425"/>
        <n v="9426"/>
        <n v="9427"/>
        <n v="9431"/>
        <n v="9435"/>
        <n v="9438"/>
        <n v="9439"/>
        <n v="9440"/>
        <n v="9448"/>
        <n v="9451"/>
        <n v="9452"/>
        <n v="9453"/>
        <n v="9454"/>
        <n v="9456"/>
        <n v="9457"/>
        <n v="9458"/>
        <n v="9459"/>
        <n v="9460"/>
        <n v="9463"/>
        <n v="9467"/>
        <n v="9469"/>
        <n v="9471"/>
        <n v="9475"/>
        <n v="9477"/>
        <n v="9479"/>
        <n v="9483"/>
        <n v="9486"/>
        <n v="9491"/>
        <n v="9492"/>
        <n v="9493"/>
        <n v="9494"/>
        <n v="9495"/>
        <n v="9499"/>
        <n v="9500"/>
        <n v="9501"/>
        <n v="9502"/>
        <n v="9505"/>
        <n v="9510"/>
        <n v="9516"/>
        <n v="9517"/>
        <n v="9521"/>
        <n v="9523"/>
        <n v="9525"/>
        <n v="9526"/>
        <n v="9527"/>
        <n v="9528"/>
        <n v="9532"/>
        <n v="9536"/>
        <n v="9537"/>
        <n v="9540"/>
        <n v="9541"/>
        <n v="9543"/>
        <n v="9545"/>
        <n v="9546"/>
        <n v="9547"/>
        <n v="9549"/>
        <n v="9550"/>
        <n v="9554"/>
        <n v="9556"/>
        <n v="9557"/>
        <n v="9559"/>
        <n v="9560"/>
        <n v="9564"/>
        <n v="9566"/>
        <n v="9568"/>
        <n v="9569"/>
        <n v="9570"/>
        <n v="9571"/>
        <n v="9572"/>
        <n v="9575"/>
        <n v="9583"/>
        <n v="9584"/>
        <n v="9585"/>
        <n v="9587"/>
        <n v="9588"/>
        <n v="9591"/>
        <n v="9593"/>
        <n v="9594"/>
        <n v="9595"/>
        <n v="9598"/>
        <n v="9601"/>
        <n v="9602"/>
        <n v="9604"/>
        <n v="9606"/>
        <n v="9607"/>
        <n v="9611"/>
        <n v="9613"/>
        <n v="9614"/>
        <n v="9616"/>
        <n v="9617"/>
        <n v="9618"/>
        <n v="9619"/>
        <n v="9621"/>
        <n v="9622"/>
        <n v="9623"/>
        <n v="9624"/>
        <n v="9625"/>
        <n v="9626"/>
        <n v="9628"/>
        <n v="9629"/>
        <n v="9631"/>
        <n v="9632"/>
        <n v="9633"/>
        <n v="9634"/>
        <n v="9636"/>
        <n v="9637"/>
        <n v="9639"/>
        <n v="9640"/>
        <n v="9641"/>
        <n v="9642"/>
        <n v="9644"/>
        <n v="9645"/>
        <n v="9646"/>
        <n v="9649"/>
        <n v="9650"/>
        <n v="9652"/>
        <n v="9653"/>
        <n v="9654"/>
        <n v="9655"/>
        <n v="9659"/>
        <n v="9660"/>
        <n v="9661"/>
        <n v="9662"/>
        <n v="9664"/>
        <n v="9665"/>
        <n v="9666"/>
        <n v="9667"/>
        <n v="9668"/>
        <n v="9669"/>
        <n v="9673"/>
        <n v="9674"/>
        <n v="9675"/>
        <n v="9678"/>
        <n v="9679"/>
        <n v="9680"/>
        <n v="9683"/>
        <n v="9685"/>
        <n v="9686"/>
        <n v="9687"/>
        <n v="9688"/>
        <n v="9689"/>
        <n v="9690"/>
        <n v="9691"/>
        <n v="9695"/>
        <n v="9696"/>
        <n v="9697"/>
        <n v="9698"/>
        <n v="9701"/>
        <n v="9702"/>
        <n v="9703"/>
        <n v="9704"/>
        <n v="9707"/>
        <n v="9708"/>
        <n v="9709"/>
        <n v="9711"/>
        <n v="9713"/>
        <n v="9715"/>
        <n v="9716"/>
        <n v="9717"/>
        <n v="9719"/>
        <n v="9721"/>
        <n v="9723"/>
        <n v="9724"/>
        <n v="9725"/>
        <n v="9731"/>
        <n v="9732"/>
        <n v="9734"/>
        <n v="9735"/>
        <n v="9736"/>
        <n v="9737"/>
        <n v="9739"/>
        <n v="9740"/>
        <n v="9741"/>
        <n v="9744"/>
        <n v="9745"/>
        <n v="9746"/>
        <n v="9747"/>
        <n v="9748"/>
        <n v="9753"/>
        <n v="9754"/>
        <n v="9756"/>
        <n v="9758"/>
        <n v="9759"/>
        <n v="9760"/>
        <n v="9761"/>
        <n v="9767"/>
        <n v="9768"/>
        <n v="9769"/>
        <n v="9771"/>
        <n v="9772"/>
        <n v="9773"/>
        <n v="9774"/>
        <n v="9775"/>
        <n v="9777"/>
        <n v="9778"/>
        <n v="9780"/>
        <n v="9781"/>
        <n v="9783"/>
        <n v="9784"/>
        <n v="9789"/>
        <n v="9790"/>
        <n v="9791"/>
        <n v="9793"/>
        <n v="9794"/>
        <n v="9799"/>
        <n v="9801"/>
        <n v="9802"/>
        <n v="9803"/>
        <n v="9810"/>
        <n v="9811"/>
        <n v="9812"/>
        <n v="9813"/>
        <n v="9815"/>
        <n v="9818"/>
        <n v="9819"/>
        <n v="9823"/>
        <n v="9825"/>
        <n v="9826"/>
        <n v="9827"/>
        <n v="9830"/>
        <n v="9833"/>
        <n v="9834"/>
        <n v="9836"/>
        <n v="9837"/>
        <n v="9838"/>
        <n v="9839"/>
        <n v="9840"/>
        <n v="9845"/>
        <n v="9847"/>
        <n v="9848"/>
        <n v="9852"/>
        <n v="9854"/>
        <n v="9858"/>
        <n v="9859"/>
        <n v="9861"/>
        <n v="9862"/>
        <n v="9866"/>
        <n v="9867"/>
        <n v="9869"/>
        <n v="9870"/>
        <n v="9871"/>
        <n v="9872"/>
        <n v="9881"/>
        <n v="9887"/>
        <n v="9891"/>
        <n v="9893"/>
        <n v="9895"/>
        <n v="9896"/>
        <n v="9902"/>
        <n v="9903"/>
        <n v="9905"/>
        <n v="9906"/>
        <n v="9909"/>
        <n v="9910"/>
        <n v="9912"/>
        <n v="9919"/>
        <n v="9921"/>
        <n v="9922"/>
        <n v="9923"/>
        <n v="9924"/>
        <n v="9926"/>
        <n v="9929"/>
        <n v="9932"/>
        <n v="9933"/>
        <n v="9934"/>
        <n v="9950"/>
        <n v="9955"/>
        <n v="9956"/>
        <n v="9958"/>
        <n v="9959"/>
        <n v="9961"/>
        <n v="9962"/>
        <n v="9963"/>
        <n v="9964"/>
        <n v="9965"/>
        <n v="9966"/>
        <n v="9969"/>
        <n v="9970"/>
        <n v="9972"/>
        <n v="9975"/>
        <n v="9977"/>
        <n v="9982"/>
        <n v="9985"/>
        <n v="9986"/>
        <n v="9989"/>
        <n v="9991"/>
        <n v="9992"/>
        <n v="9994"/>
        <n v="9998"/>
        <n v="10002"/>
        <n v="10003"/>
        <n v="10008"/>
        <n v="10009"/>
        <n v="10010"/>
        <n v="10016"/>
        <n v="10019"/>
        <n v="10021"/>
        <n v="10032"/>
        <n v="10034"/>
        <n v="10038"/>
        <n v="10049"/>
        <n v="10050"/>
        <n v="10052"/>
        <n v="10054"/>
        <n v="10059"/>
        <n v="10073"/>
        <n v="10089"/>
        <n v="10090"/>
        <n v="10093"/>
        <n v="10096"/>
        <n v="10110"/>
        <n v="10114"/>
        <n v="10116"/>
        <n v="10117"/>
        <n v="10118"/>
        <n v="10119"/>
        <n v="10121"/>
        <n v="10125"/>
        <n v="10128"/>
        <n v="10130"/>
        <n v="10131"/>
        <n v="10134"/>
        <n v="10136"/>
        <n v="10141"/>
        <n v="10147"/>
        <n v="10150"/>
        <n v="10152"/>
        <n v="10154"/>
        <n v="10157"/>
        <n v="10165"/>
        <n v="10168"/>
        <n v="10173"/>
        <n v="10175"/>
        <n v="10177"/>
        <n v="10182"/>
        <n v="10184"/>
        <n v="10186"/>
        <n v="10187"/>
        <n v="10188"/>
        <n v="10198"/>
        <n v="10200"/>
        <n v="10201"/>
        <n v="10204"/>
        <n v="10205"/>
        <n v="10212"/>
        <n v="10213"/>
        <n v="10214"/>
        <n v="10215"/>
        <n v="10216"/>
        <n v="10217"/>
        <n v="10218"/>
        <n v="10220"/>
        <n v="10221"/>
        <n v="10231"/>
        <n v="10232"/>
        <n v="10233"/>
        <n v="10234"/>
        <n v="10236"/>
        <n v="10240"/>
        <n v="10241"/>
        <n v="10243"/>
        <n v="10245"/>
        <n v="10247"/>
        <n v="10250"/>
        <n v="10252"/>
        <n v="10255"/>
        <n v="10259"/>
        <n v="10263"/>
        <n v="10267"/>
        <n v="10270"/>
        <n v="10271"/>
        <n v="10273"/>
        <n v="10274"/>
        <n v="10276"/>
        <n v="10277"/>
        <n v="10282"/>
        <n v="10284"/>
        <n v="10288"/>
        <n v="10295"/>
        <n v="10296"/>
        <n v="10299"/>
        <n v="10301"/>
        <n v="10305"/>
        <n v="10306"/>
        <n v="10308"/>
        <n v="10309"/>
        <n v="10315"/>
        <n v="10317"/>
        <n v="10318"/>
        <n v="10377"/>
        <n v="10378"/>
        <n v="10379"/>
        <n v="10382"/>
        <n v="10383"/>
        <n v="10386"/>
        <n v="10387"/>
        <n v="10390"/>
        <n v="10393"/>
        <n v="10398"/>
        <n v="10400"/>
        <n v="10403"/>
        <n v="10407"/>
        <n v="10409"/>
        <n v="10415"/>
        <n v="10416"/>
        <n v="10417"/>
        <n v="10424"/>
        <n v="10426"/>
        <n v="10427"/>
        <n v="10428"/>
        <n v="10431"/>
        <n v="10432"/>
        <n v="10434"/>
        <n v="10436"/>
        <n v="10437"/>
        <n v="10444"/>
        <n v="10447"/>
        <n v="10448"/>
        <n v="10452"/>
        <n v="10454"/>
        <n v="10456"/>
        <n v="10459"/>
        <n v="10466"/>
        <n v="10467"/>
        <n v="10468"/>
        <n v="10469"/>
        <n v="10470"/>
        <n v="10471"/>
        <n v="10472"/>
        <n v="10473"/>
        <n v="10480"/>
        <n v="10481"/>
        <n v="10482"/>
        <n v="10483"/>
        <n v="10484"/>
        <n v="10489"/>
        <n v="10490"/>
        <n v="10491"/>
        <n v="10496"/>
        <n v="10499"/>
        <n v="10500"/>
        <n v="10501"/>
        <n v="10506"/>
        <n v="10509"/>
        <n v="10514"/>
        <n v="10519"/>
        <n v="10520"/>
        <n v="10523"/>
        <n v="10524"/>
        <n v="10525"/>
        <n v="10527"/>
        <n v="10528"/>
        <n v="10532"/>
        <n v="10534"/>
        <n v="10538"/>
        <n v="10541"/>
        <n v="10542"/>
        <n v="10544"/>
        <n v="10547"/>
        <n v="10548"/>
        <n v="10551"/>
        <n v="10553"/>
        <n v="10556"/>
        <n v="10557"/>
        <n v="10559"/>
        <n v="10563"/>
        <n v="10565"/>
        <n v="10566"/>
        <n v="10567"/>
        <n v="10570"/>
        <n v="10574"/>
        <n v="10575"/>
        <n v="10576"/>
        <n v="10577"/>
        <n v="10578"/>
        <n v="10580"/>
        <n v="10582"/>
        <n v="10584"/>
        <n v="10585"/>
        <n v="10586"/>
        <n v="10587"/>
        <n v="10588"/>
        <n v="10590"/>
        <n v="10592"/>
        <n v="10593"/>
        <n v="10594"/>
        <n v="10595"/>
        <n v="10596"/>
        <n v="10597"/>
        <n v="10598"/>
        <n v="10601"/>
        <n v="10602"/>
        <n v="10603"/>
        <n v="10608"/>
        <n v="10610"/>
        <n v="10614"/>
        <n v="10616"/>
        <n v="10617"/>
        <n v="10618"/>
        <n v="10619"/>
        <n v="10622"/>
        <n v="10629"/>
        <n v="10634"/>
        <n v="10635"/>
        <n v="10636"/>
        <n v="10637"/>
        <n v="10638"/>
        <n v="10640"/>
        <n v="10644"/>
        <n v="10645"/>
        <n v="10646"/>
        <n v="10648"/>
        <n v="10652"/>
        <n v="10661"/>
        <n v="10662"/>
        <n v="10663"/>
        <n v="10666"/>
        <n v="10669"/>
        <n v="10675"/>
        <n v="10676"/>
        <n v="10679"/>
        <n v="10680"/>
        <n v="10681"/>
        <n v="10682"/>
        <n v="10683"/>
        <n v="10685"/>
        <n v="10686"/>
        <n v="10687"/>
        <n v="10688"/>
        <n v="10692"/>
        <n v="10696"/>
        <n v="10697"/>
        <n v="10700"/>
        <n v="10702"/>
        <n v="10706"/>
        <n v="10714"/>
        <n v="10715"/>
        <n v="10720"/>
        <n v="10721"/>
        <n v="10722"/>
        <n v="10731"/>
        <n v="10736"/>
        <n v="10737"/>
        <n v="10738"/>
        <n v="10747"/>
        <n v="10748"/>
        <n v="10751"/>
        <n v="10754"/>
        <n v="10756"/>
        <n v="10757"/>
        <n v="10758"/>
        <n v="10759"/>
        <n v="10762"/>
        <n v="10764"/>
        <n v="10766"/>
        <n v="10769"/>
        <n v="10770"/>
        <n v="10771"/>
        <n v="10772"/>
        <n v="10775"/>
        <n v="10776"/>
        <n v="10778"/>
        <n v="10779"/>
        <n v="10780"/>
        <n v="10781"/>
        <n v="10782"/>
        <n v="10783"/>
        <n v="10784"/>
        <n v="10788"/>
        <n v="10790"/>
        <n v="10792"/>
        <n v="10795"/>
        <n v="10797"/>
        <n v="10798"/>
        <n v="10799"/>
        <n v="10800"/>
        <n v="10801"/>
        <n v="10805"/>
        <n v="10806"/>
        <n v="10811"/>
        <n v="10814"/>
        <n v="10816"/>
        <n v="10817"/>
        <n v="10819"/>
        <n v="10821"/>
        <n v="10822"/>
        <n v="10823"/>
        <n v="10824"/>
        <n v="10826"/>
        <n v="10831"/>
        <n v="10832"/>
        <n v="10833"/>
        <n v="10834"/>
        <n v="10835"/>
        <n v="10838"/>
        <n v="10839"/>
        <n v="10841"/>
        <n v="10843"/>
        <n v="10847"/>
        <n v="10850"/>
        <n v="10854"/>
        <n v="10855"/>
        <n v="10861"/>
        <n v="10862"/>
        <n v="10865"/>
        <n v="10867"/>
        <n v="10868"/>
        <n v="10869"/>
        <n v="10871"/>
        <n v="10872"/>
        <n v="10874"/>
        <n v="10877"/>
        <n v="10881"/>
        <n v="10885"/>
        <n v="10887"/>
        <n v="10888"/>
        <n v="10891"/>
        <n v="10892"/>
        <n v="10894"/>
        <n v="10896"/>
        <n v="10898"/>
        <n v="10899"/>
        <n v="10902"/>
        <n v="10903"/>
        <n v="10916"/>
        <n v="10917"/>
        <n v="10919"/>
        <n v="10920"/>
        <n v="10921"/>
        <n v="10929"/>
        <n v="10935"/>
        <n v="10937"/>
        <n v="10939"/>
        <n v="10940"/>
        <n v="10942"/>
        <n v="10944"/>
        <n v="10947"/>
        <n v="10956"/>
        <n v="10957"/>
        <n v="10962"/>
        <n v="10965"/>
        <n v="10970"/>
        <n v="10972"/>
        <n v="10973"/>
        <n v="10976"/>
        <n v="10979"/>
        <n v="10980"/>
        <n v="10981"/>
        <n v="10984"/>
        <n v="10986"/>
        <n v="10991"/>
        <n v="10992"/>
        <n v="10995"/>
        <n v="10996"/>
        <n v="10998"/>
        <n v="11004"/>
        <n v="11011"/>
        <n v="11024"/>
        <n v="11025"/>
        <n v="11026"/>
        <n v="11030"/>
        <n v="11031"/>
        <n v="11032"/>
        <n v="11034"/>
        <n v="11036"/>
        <n v="11037"/>
        <n v="11039"/>
        <n v="11041"/>
        <n v="11044"/>
        <n v="11046"/>
        <n v="11047"/>
        <n v="11050"/>
        <n v="11051"/>
        <n v="11052"/>
        <n v="11053"/>
        <n v="11054"/>
        <n v="11059"/>
        <n v="11060"/>
        <n v="11065"/>
        <n v="11067"/>
        <n v="11069"/>
        <n v="11072"/>
        <n v="11073"/>
        <n v="11074"/>
        <n v="11076"/>
        <n v="11077"/>
        <n v="11080"/>
        <n v="11081"/>
        <n v="11087"/>
        <n v="11090"/>
        <n v="11091"/>
        <n v="11092"/>
        <n v="11093"/>
        <n v="11095"/>
        <n v="11097"/>
        <n v="11099"/>
        <n v="11101"/>
        <n v="11104"/>
        <n v="11106"/>
        <n v="11107"/>
        <n v="11109"/>
        <n v="11110"/>
        <n v="11113"/>
        <n v="11115"/>
        <n v="11116"/>
        <n v="11118"/>
        <n v="11123"/>
        <n v="11124"/>
        <n v="11125"/>
        <n v="11127"/>
        <n v="11128"/>
        <n v="11129"/>
        <n v="11130"/>
        <n v="11131"/>
        <n v="11133"/>
        <n v="11135"/>
        <n v="11137"/>
        <n v="11138"/>
        <n v="11140"/>
        <n v="11142"/>
        <n v="11143"/>
        <n v="11146"/>
        <n v="11147"/>
        <n v="11148"/>
        <n v="11151"/>
        <n v="11152"/>
        <n v="11153"/>
        <n v="11161"/>
        <n v="11163"/>
        <n v="11164"/>
        <n v="11167"/>
        <n v="11169"/>
        <n v="11170"/>
        <n v="11172"/>
        <n v="11177"/>
        <n v="11179"/>
        <n v="11180"/>
        <n v="11182"/>
        <n v="11183"/>
        <n v="11185"/>
        <n v="11188"/>
        <n v="11189"/>
        <n v="11190"/>
        <n v="11192"/>
        <n v="11193"/>
        <n v="11194"/>
        <n v="11196"/>
        <n v="11197"/>
        <n v="11204"/>
        <n v="11207"/>
        <n v="11208"/>
        <n v="11210"/>
        <n v="11212"/>
        <n v="11213"/>
        <n v="11214"/>
        <n v="11215"/>
        <n v="11220"/>
        <n v="11228"/>
        <n v="11229"/>
        <n v="11231"/>
        <n v="11236"/>
        <n v="11238"/>
        <n v="11240"/>
        <n v="11242"/>
        <n v="11246"/>
        <n v="11253"/>
        <n v="11254"/>
        <n v="11256"/>
        <n v="11257"/>
        <n v="11259"/>
        <n v="11260"/>
        <n v="11264"/>
        <n v="11265"/>
        <n v="11267"/>
        <n v="11270"/>
        <n v="11271"/>
        <n v="11273"/>
        <n v="11274"/>
        <n v="11276"/>
        <n v="11277"/>
        <n v="11279"/>
        <n v="11281"/>
        <n v="11282"/>
        <n v="11285"/>
        <n v="11286"/>
        <n v="11293"/>
        <n v="11294"/>
        <n v="11295"/>
        <n v="11296"/>
        <n v="11297"/>
        <n v="11302"/>
        <n v="11303"/>
        <n v="11304"/>
        <n v="11305"/>
        <n v="11306"/>
        <n v="11307"/>
        <n v="11308"/>
        <n v="11313"/>
        <n v="11314"/>
        <n v="11317"/>
        <n v="11318"/>
        <n v="11319"/>
        <n v="11322"/>
        <n v="11324"/>
        <n v="11325"/>
        <n v="11326"/>
        <n v="11327"/>
        <n v="11328"/>
        <n v="11330"/>
        <n v="11335"/>
        <n v="11337"/>
        <n v="11342"/>
        <n v="11343"/>
        <n v="11344"/>
        <n v="11345"/>
        <n v="11346"/>
        <n v="11351"/>
        <n v="11353"/>
        <n v="11354"/>
        <n v="11355"/>
        <n v="11358"/>
        <n v="11360"/>
        <n v="11363"/>
        <n v="11369"/>
        <n v="11370"/>
        <n v="11371"/>
        <n v="11373"/>
        <n v="11374"/>
        <n v="11376"/>
        <n v="11377"/>
        <n v="11378"/>
        <n v="11379"/>
        <n v="11380"/>
        <n v="11382"/>
        <n v="11386"/>
        <n v="11387"/>
        <n v="11389"/>
        <n v="11390"/>
        <n v="11391"/>
        <n v="11392"/>
        <n v="11395"/>
        <n v="11396"/>
        <n v="11399"/>
        <n v="11400"/>
        <n v="11401"/>
        <n v="11403"/>
        <n v="11405"/>
        <n v="11409"/>
        <n v="11410"/>
        <n v="11411"/>
        <n v="11412"/>
        <n v="11414"/>
        <n v="11415"/>
        <n v="11416"/>
        <n v="11417"/>
        <n v="11418"/>
        <n v="11419"/>
        <n v="11423"/>
        <n v="11424"/>
        <n v="11425"/>
        <n v="11428"/>
        <n v="11429"/>
        <n v="11431"/>
        <n v="11433"/>
        <n v="11434"/>
        <n v="11435"/>
        <n v="11436"/>
        <n v="11437"/>
        <n v="11439"/>
        <n v="11440"/>
        <n v="11441"/>
        <n v="11442"/>
        <n v="11447"/>
        <n v="11448"/>
        <n v="11449"/>
        <n v="11450"/>
        <n v="11453"/>
        <n v="11456"/>
        <n v="11457"/>
        <n v="11460"/>
        <n v="11462"/>
        <n v="11464"/>
        <n v="11467"/>
        <n v="11469"/>
        <n v="11474"/>
        <n v="11475"/>
        <n v="11476"/>
        <n v="11478"/>
        <n v="11480"/>
        <n v="11483"/>
        <n v="11484"/>
        <n v="11489"/>
        <n v="11490"/>
        <n v="11496"/>
        <n v="11498"/>
        <n v="11503"/>
        <n v="11510"/>
        <n v="11511"/>
        <n v="11512"/>
        <n v="11513"/>
        <n v="11514"/>
        <n v="11515"/>
        <n v="11516"/>
        <n v="11517"/>
        <n v="11518"/>
        <n v="11520"/>
        <n v="11524"/>
        <n v="11528"/>
        <n v="11529"/>
        <n v="11533"/>
        <n v="11534"/>
        <n v="11536"/>
        <n v="11537"/>
        <n v="11539"/>
        <n v="11540"/>
        <n v="11544"/>
        <n v="11546"/>
        <n v="11548"/>
        <n v="11551"/>
        <n v="11556"/>
        <n v="11563"/>
        <n v="11564"/>
        <n v="11566"/>
        <n v="11568"/>
        <n v="11569"/>
        <n v="11575"/>
        <n v="11576"/>
        <n v="11577"/>
        <n v="11578"/>
        <n v="11579"/>
        <n v="11582"/>
        <n v="11583"/>
        <n v="11584"/>
        <n v="11585"/>
        <n v="11587"/>
        <n v="11590"/>
        <n v="11591"/>
        <n v="11598"/>
        <n v="11601"/>
        <n v="11603"/>
        <n v="11604"/>
        <n v="11605"/>
        <n v="11606"/>
        <n v="11607"/>
        <n v="11609"/>
        <n v="11610"/>
        <n v="11612"/>
        <n v="11622"/>
        <n v="11626"/>
        <n v="11627"/>
        <n v="11631"/>
        <n v="11634"/>
        <n v="11635"/>
        <n v="11636"/>
        <n v="11637"/>
        <n v="11638"/>
        <n v="11640"/>
        <n v="11642"/>
        <n v="11644"/>
        <n v="11647"/>
        <n v="11650"/>
        <n v="11656"/>
        <n v="11657"/>
        <n v="11661"/>
        <n v="11663"/>
        <n v="11665"/>
        <n v="11666"/>
        <n v="11667"/>
        <n v="11669"/>
        <n v="11670"/>
        <n v="11672"/>
        <n v="11673"/>
        <n v="11675"/>
        <n v="11679"/>
        <n v="11680"/>
        <n v="11683"/>
        <n v="11684"/>
        <n v="11687"/>
        <n v="11688"/>
        <n v="11689"/>
        <n v="11690"/>
        <n v="11691"/>
        <n v="11692"/>
        <n v="11694"/>
        <n v="11695"/>
        <n v="11697"/>
        <n v="11698"/>
        <n v="11699"/>
        <n v="11700"/>
        <n v="11701"/>
        <n v="11702"/>
        <n v="11703"/>
        <n v="11705"/>
        <n v="11707"/>
        <n v="11708"/>
        <n v="11711"/>
        <n v="11712"/>
        <n v="11713"/>
        <n v="11714"/>
        <n v="11715"/>
        <n v="11718"/>
        <n v="11719"/>
        <n v="11720"/>
        <n v="11721"/>
        <n v="11722"/>
        <n v="11723"/>
        <n v="11724"/>
        <n v="11726"/>
        <n v="11727"/>
        <n v="11729"/>
        <n v="11731"/>
        <n v="11733"/>
        <n v="11734"/>
        <n v="11737"/>
        <n v="11738"/>
        <n v="11739"/>
        <n v="11742"/>
        <n v="11744"/>
        <n v="11746"/>
        <n v="11747"/>
        <n v="11748"/>
        <n v="11749"/>
        <n v="11752"/>
        <n v="11753"/>
        <n v="11756"/>
        <n v="11759"/>
        <n v="11763"/>
        <n v="11767"/>
        <n v="11770"/>
        <n v="11771"/>
        <n v="11774"/>
        <n v="11776"/>
        <n v="11779"/>
        <n v="11781"/>
        <n v="11783"/>
        <n v="11786"/>
        <n v="11789"/>
        <n v="11795"/>
        <n v="11798"/>
        <n v="11801"/>
        <n v="11804"/>
        <n v="11805"/>
        <n v="11807"/>
        <n v="11809"/>
        <n v="11810"/>
        <n v="11812"/>
        <n v="11813"/>
        <n v="11814"/>
        <n v="11815"/>
        <n v="11816"/>
        <n v="11818"/>
        <n v="11819"/>
        <n v="11821"/>
        <n v="11822"/>
        <n v="11823"/>
        <n v="11826"/>
        <n v="11827"/>
        <n v="11828"/>
        <n v="11829"/>
        <n v="11830"/>
        <n v="11831"/>
        <n v="11833"/>
        <n v="11837"/>
        <n v="11841"/>
        <n v="11842"/>
        <n v="11844"/>
        <n v="11845"/>
        <n v="11846"/>
        <n v="11847"/>
        <n v="11848"/>
        <n v="11849"/>
        <n v="11850"/>
        <n v="11851"/>
        <n v="11853"/>
        <n v="11854"/>
        <n v="11862"/>
        <n v="11863"/>
        <n v="11868"/>
        <n v="11869"/>
        <n v="11872"/>
        <n v="11876"/>
        <n v="11878"/>
        <n v="11880"/>
        <n v="11882"/>
        <n v="11883"/>
        <n v="11884"/>
        <n v="11885"/>
        <n v="11889"/>
        <n v="11890"/>
        <n v="11892"/>
        <n v="11893"/>
        <n v="11894"/>
        <n v="11895"/>
        <n v="11897"/>
        <n v="11898"/>
        <n v="11899"/>
        <n v="11902"/>
        <n v="11903"/>
        <n v="11904"/>
        <n v="11906"/>
        <n v="11907"/>
        <n v="11908"/>
        <n v="11909"/>
        <n v="11913"/>
        <n v="11915"/>
        <n v="11916"/>
        <n v="11917"/>
        <n v="11918"/>
        <n v="11919"/>
        <n v="11920"/>
        <n v="11921"/>
        <n v="11922"/>
        <n v="11923"/>
        <n v="11924"/>
        <n v="11925"/>
        <n v="11927"/>
        <n v="11932"/>
        <n v="11934"/>
        <n v="11935"/>
        <n v="11937"/>
        <n v="11938"/>
        <n v="11939"/>
        <n v="11940"/>
        <n v="11941"/>
        <n v="11942"/>
        <n v="11943"/>
        <n v="11945"/>
        <n v="11948"/>
        <n v="11949"/>
        <n v="11950"/>
        <n v="11952"/>
        <n v="11953"/>
        <n v="11954"/>
        <n v="11956"/>
        <n v="11958"/>
        <n v="11962"/>
        <n v="11964"/>
        <n v="11965"/>
        <n v="11966"/>
        <n v="11968"/>
        <n v="11969"/>
        <n v="11970"/>
        <n v="11975"/>
        <n v="11978"/>
        <n v="11980"/>
        <n v="11982"/>
        <n v="11983"/>
        <n v="11989"/>
        <n v="11994"/>
        <n v="11997"/>
        <n v="11999"/>
        <n v="12000"/>
        <n v="12001"/>
        <n v="12002"/>
        <n v="12007"/>
        <n v="12009"/>
        <n v="12010"/>
        <n v="12012"/>
        <n v="12013"/>
        <n v="12014"/>
        <n v="12017"/>
        <n v="12022"/>
        <n v="12025"/>
        <n v="12027"/>
        <n v="12028"/>
        <n v="12030"/>
        <n v="12032"/>
        <n v="12034"/>
        <n v="12035"/>
        <n v="12036"/>
        <n v="12037"/>
        <n v="12041"/>
        <n v="12042"/>
        <n v="12045"/>
        <n v="12047"/>
        <n v="12048"/>
        <n v="12049"/>
        <n v="12050"/>
        <n v="12052"/>
        <n v="12053"/>
        <n v="12056"/>
        <n v="12058"/>
        <n v="12065"/>
        <n v="12072"/>
        <n v="12074"/>
        <n v="12077"/>
        <n v="12078"/>
        <n v="12082"/>
        <n v="12087"/>
        <n v="12090"/>
        <n v="12094"/>
        <n v="12096"/>
        <n v="12099"/>
        <n v="12101"/>
        <n v="12102"/>
        <n v="12104"/>
        <n v="12106"/>
        <n v="12108"/>
        <n v="12109"/>
        <n v="12110"/>
        <n v="12113"/>
        <n v="12118"/>
        <n v="12120"/>
        <n v="12123"/>
        <n v="12125"/>
        <n v="12127"/>
        <n v="12128"/>
        <n v="12131"/>
        <n v="12135"/>
        <n v="12137"/>
        <n v="12142"/>
        <n v="12146"/>
        <n v="12149"/>
        <n v="12153"/>
        <n v="12157"/>
        <n v="12159"/>
        <n v="12160"/>
        <n v="12162"/>
        <n v="12165"/>
        <n v="12170"/>
        <n v="12178"/>
        <n v="12181"/>
        <n v="12182"/>
        <n v="12184"/>
        <n v="12188"/>
        <n v="12189"/>
        <n v="12190"/>
        <n v="12191"/>
        <n v="12192"/>
        <n v="12194"/>
        <n v="12195"/>
        <n v="12199"/>
        <n v="12200"/>
        <n v="12204"/>
        <n v="12208"/>
        <n v="12209"/>
        <n v="12210"/>
        <n v="12211"/>
        <n v="12212"/>
        <n v="12217"/>
        <n v="12220"/>
        <n v="12222"/>
        <n v="12223"/>
        <n v="12226"/>
        <n v="12228"/>
        <n v="12229"/>
        <n v="12230"/>
        <n v="12231"/>
        <n v="12233"/>
        <n v="12237"/>
        <n v="12241"/>
        <n v="12244"/>
        <n v="12246"/>
        <n v="12247"/>
        <n v="12249"/>
        <n v="12250"/>
        <n v="12251"/>
        <n v="12253"/>
        <n v="12257"/>
        <n v="12261"/>
        <n v="12263"/>
        <n v="12265"/>
        <n v="12269"/>
        <n v="12272"/>
        <n v="12273"/>
        <n v="12276"/>
        <n v="12277"/>
        <n v="12279"/>
        <n v="12281"/>
        <n v="12283"/>
        <n v="12288"/>
        <n v="12289"/>
        <n v="12290"/>
        <n v="12294"/>
        <n v="12296"/>
        <n v="12297"/>
        <n v="12298"/>
        <n v="12299"/>
        <n v="12300"/>
        <n v="12302"/>
        <n v="12303"/>
        <n v="12304"/>
        <n v="12307"/>
        <n v="12310"/>
        <n v="12313"/>
        <n v="12315"/>
        <n v="12316"/>
        <n v="12318"/>
        <n v="12320"/>
        <n v="12321"/>
        <n v="12326"/>
        <n v="12329"/>
        <n v="12332"/>
        <n v="12333"/>
        <n v="12336"/>
        <n v="12337"/>
        <n v="12339"/>
        <n v="12346"/>
        <n v="12347"/>
        <n v="12349"/>
        <n v="12350"/>
        <n v="12351"/>
        <n v="12353"/>
        <n v="12354"/>
        <n v="12357"/>
        <n v="12359"/>
        <n v="12360"/>
        <n v="12361"/>
        <n v="12362"/>
        <n v="12364"/>
        <n v="12366"/>
        <n v="12367"/>
        <n v="12369"/>
        <n v="12370"/>
        <n v="12371"/>
        <n v="12373"/>
        <n v="12374"/>
        <n v="12379"/>
        <n v="12381"/>
        <n v="12382"/>
        <n v="12383"/>
        <n v="12388"/>
        <n v="12389"/>
        <n v="12401"/>
        <n v="12416"/>
        <n v="12417"/>
        <n v="12418"/>
        <n v="12419"/>
        <n v="12420"/>
        <n v="12422"/>
        <n v="12423"/>
        <n v="12428"/>
        <n v="12429"/>
        <n v="12430"/>
        <n v="12431"/>
        <n v="12433"/>
        <n v="12434"/>
        <n v="12435"/>
        <n v="12436"/>
        <n v="12442"/>
        <n v="12443"/>
        <n v="12444"/>
        <n v="12445"/>
        <n v="12446"/>
        <n v="12447"/>
        <n v="12448"/>
        <n v="12449"/>
        <n v="12452"/>
        <n v="12454"/>
        <n v="12455"/>
        <n v="12457"/>
        <n v="12459"/>
        <n v="12463"/>
        <n v="12464"/>
        <n v="12465"/>
        <n v="12466"/>
        <n v="12467"/>
        <n v="12469"/>
        <n v="12470"/>
        <n v="12474"/>
        <n v="12476"/>
        <n v="12480"/>
        <n v="12482"/>
        <n v="12484"/>
        <n v="12489"/>
        <n v="12492"/>
        <n v="12498"/>
        <n v="12500"/>
        <n v="12501"/>
        <n v="12502"/>
        <n v="12507"/>
        <n v="12508"/>
        <n v="12510"/>
        <n v="12511"/>
        <n v="12513"/>
        <n v="12516"/>
        <n v="12517"/>
        <n v="12518"/>
        <n v="12523"/>
        <n v="12525"/>
        <n v="12528"/>
        <n v="12533"/>
        <n v="12535"/>
        <n v="12536"/>
        <n v="12540"/>
        <n v="12541"/>
        <n v="12543"/>
        <n v="12547"/>
        <n v="12548"/>
        <n v="12550"/>
        <n v="12552"/>
        <n v="12553"/>
        <n v="12559"/>
        <n v="12560"/>
        <n v="12563"/>
        <n v="12564"/>
        <n v="12565"/>
        <n v="12568"/>
        <n v="12569"/>
        <n v="12573"/>
        <n v="12575"/>
        <n v="12576"/>
        <n v="12577"/>
        <n v="12578"/>
        <n v="12579"/>
        <n v="12581"/>
        <n v="12584"/>
        <n v="12585"/>
        <n v="12587"/>
        <n v="12588"/>
        <n v="12590"/>
        <n v="12591"/>
        <n v="12593"/>
        <n v="12596"/>
        <n v="12597"/>
        <n v="12600"/>
        <n v="12608"/>
        <n v="12609"/>
        <n v="12610"/>
        <n v="12611"/>
        <n v="12612"/>
        <n v="12613"/>
        <n v="12614"/>
        <n v="12615"/>
        <n v="12619"/>
        <n v="12622"/>
        <n v="12625"/>
        <n v="12627"/>
        <n v="12629"/>
        <n v="12630"/>
        <n v="12631"/>
        <n v="12633"/>
        <n v="12635"/>
        <n v="12636"/>
        <n v="12637"/>
        <n v="12640"/>
        <n v="12641"/>
        <n v="12646"/>
        <n v="12647"/>
        <n v="12649"/>
        <n v="12650"/>
        <n v="12651"/>
        <n v="12654"/>
        <n v="12656"/>
        <n v="12657"/>
        <n v="12658"/>
        <n v="12660"/>
        <n v="12662"/>
        <n v="12663"/>
        <n v="12665"/>
        <n v="12667"/>
        <n v="12670"/>
        <n v="12674"/>
        <n v="12676"/>
        <n v="12677"/>
        <n v="12678"/>
        <n v="12679"/>
        <n v="12683"/>
        <n v="12684"/>
        <n v="12685"/>
        <n v="12686"/>
        <n v="12687"/>
        <n v="12688"/>
        <n v="12695"/>
        <n v="12697"/>
        <n v="12700"/>
        <n v="12703"/>
        <n v="12705"/>
        <n v="12708"/>
        <n v="12709"/>
        <n v="12715"/>
        <n v="12716"/>
        <n v="12718"/>
        <n v="12719"/>
        <n v="12720"/>
        <n v="12721"/>
        <n v="12722"/>
        <n v="12724"/>
        <n v="12725"/>
        <n v="12726"/>
        <n v="12727"/>
        <n v="12728"/>
        <n v="12733"/>
        <n v="12739"/>
        <n v="12740"/>
        <n v="12745"/>
        <n v="12748"/>
        <n v="12749"/>
        <n v="12750"/>
        <n v="12751"/>
        <n v="12752"/>
        <n v="12755"/>
        <n v="12758"/>
        <n v="12760"/>
        <n v="12761"/>
        <n v="12762"/>
        <n v="12766"/>
        <n v="12767"/>
        <n v="12768"/>
        <n v="12769"/>
        <n v="12772"/>
        <n v="12775"/>
        <n v="12778"/>
        <n v="12779"/>
        <n v="12780"/>
        <n v="12781"/>
        <n v="12782"/>
        <n v="12784"/>
        <n v="12785"/>
        <n v="12787"/>
        <n v="12788"/>
        <n v="12790"/>
        <n v="12793"/>
        <n v="12794"/>
        <n v="12798"/>
        <n v="12800"/>
        <n v="12802"/>
        <n v="12804"/>
        <n v="12805"/>
        <n v="12807"/>
        <n v="12810"/>
        <n v="12811"/>
        <n v="12812"/>
        <n v="12813"/>
        <n v="12814"/>
        <n v="12816"/>
        <n v="12818"/>
        <n v="12820"/>
        <n v="12821"/>
        <n v="12823"/>
        <n v="12824"/>
        <n v="12826"/>
        <n v="12829"/>
        <n v="12833"/>
        <n v="12845"/>
        <n v="12850"/>
        <n v="12856"/>
        <n v="12857"/>
        <n v="12858"/>
        <n v="12861"/>
        <n v="12862"/>
        <n v="12871"/>
        <n v="12872"/>
        <n v="12873"/>
        <n v="12874"/>
        <n v="12875"/>
        <n v="12876"/>
        <n v="12878"/>
        <n v="12879"/>
        <n v="12883"/>
        <n v="12884"/>
        <n v="12885"/>
        <n v="12887"/>
        <n v="12889"/>
        <n v="12891"/>
        <n v="12894"/>
        <n v="12895"/>
        <n v="12900"/>
        <n v="12901"/>
        <n v="12903"/>
        <n v="12906"/>
        <n v="12908"/>
        <n v="12911"/>
        <n v="12915"/>
        <n v="12916"/>
        <n v="12918"/>
        <n v="12919"/>
        <n v="12920"/>
        <n v="12922"/>
        <n v="12923"/>
        <n v="12925"/>
        <n v="12930"/>
        <n v="12931"/>
        <n v="12932"/>
        <n v="12937"/>
        <n v="12943"/>
        <n v="12946"/>
        <n v="12947"/>
        <n v="12952"/>
        <n v="12953"/>
        <n v="12955"/>
        <n v="12959"/>
        <n v="12960"/>
        <n v="12962"/>
        <n v="12966"/>
        <n v="12967"/>
        <n v="12969"/>
        <n v="12971"/>
        <n v="12972"/>
        <n v="12973"/>
        <n v="12975"/>
        <n v="12976"/>
        <n v="12977"/>
        <n v="12981"/>
        <n v="12982"/>
        <n v="12983"/>
        <n v="12984"/>
        <n v="12986"/>
        <n v="12989"/>
        <n v="12990"/>
        <n v="12993"/>
        <n v="12994"/>
        <n v="12995"/>
        <n v="12996"/>
        <n v="12997"/>
        <n v="12998"/>
        <n v="12999"/>
        <n v="13002"/>
        <n v="13003"/>
        <n v="13005"/>
        <n v="13006"/>
        <n v="13012"/>
        <n v="13014"/>
        <n v="13015"/>
        <n v="13016"/>
        <n v="13023"/>
        <n v="13024"/>
        <n v="13026"/>
        <n v="13028"/>
        <n v="13030"/>
        <n v="13032"/>
        <n v="13036"/>
        <n v="13038"/>
        <n v="13039"/>
        <n v="13041"/>
        <n v="13042"/>
        <n v="13044"/>
        <n v="13048"/>
        <n v="13049"/>
        <n v="13051"/>
        <n v="13052"/>
        <n v="13054"/>
        <n v="13056"/>
        <n v="13058"/>
        <n v="13060"/>
        <n v="13061"/>
        <n v="13063"/>
        <n v="13064"/>
        <n v="13067"/>
        <n v="13068"/>
        <n v="13069"/>
        <n v="13072"/>
        <n v="13074"/>
        <n v="13077"/>
        <n v="13078"/>
        <n v="13080"/>
        <n v="13081"/>
        <n v="13082"/>
        <n v="13084"/>
        <n v="13085"/>
        <n v="13086"/>
        <n v="13087"/>
        <n v="13088"/>
        <n v="13091"/>
        <n v="13092"/>
        <n v="13094"/>
        <n v="13096"/>
        <n v="13097"/>
        <n v="13102"/>
        <n v="13104"/>
        <n v="13105"/>
        <n v="13108"/>
        <n v="13110"/>
        <n v="13114"/>
        <n v="13115"/>
        <n v="13117"/>
        <n v="13118"/>
        <n v="13121"/>
        <n v="13122"/>
        <n v="13125"/>
        <n v="13126"/>
        <n v="13127"/>
        <n v="13130"/>
        <n v="13131"/>
        <n v="13132"/>
        <n v="13133"/>
        <n v="13134"/>
        <n v="13138"/>
        <n v="13140"/>
        <n v="13143"/>
        <n v="13144"/>
        <n v="13145"/>
        <n v="13147"/>
        <n v="13149"/>
        <n v="13152"/>
        <n v="13156"/>
        <n v="13160"/>
        <n v="13162"/>
        <n v="13168"/>
        <n v="13169"/>
        <n v="13171"/>
        <n v="13173"/>
        <n v="13178"/>
        <n v="13181"/>
        <n v="13182"/>
        <n v="13183"/>
        <n v="13185"/>
        <n v="13186"/>
        <n v="13187"/>
        <n v="13189"/>
        <n v="13190"/>
        <n v="13193"/>
        <n v="13194"/>
        <n v="13196"/>
        <n v="13197"/>
        <n v="13198"/>
        <n v="13200"/>
        <n v="13202"/>
        <n v="13205"/>
        <n v="13206"/>
        <n v="13207"/>
        <n v="13209"/>
        <n v="13214"/>
        <n v="13216"/>
        <n v="13217"/>
        <n v="13218"/>
        <n v="13219"/>
        <n v="13220"/>
        <n v="13222"/>
        <n v="13226"/>
        <n v="13227"/>
        <n v="13228"/>
        <n v="13231"/>
        <n v="13233"/>
        <n v="13235"/>
        <n v="13236"/>
        <n v="13237"/>
        <n v="13240"/>
        <n v="13241"/>
        <n v="13242"/>
        <n v="13243"/>
        <n v="13244"/>
        <n v="13245"/>
        <n v="13246"/>
        <n v="13247"/>
        <n v="13249"/>
        <n v="13252"/>
        <n v="13253"/>
        <n v="13261"/>
        <n v="13262"/>
        <n v="13263"/>
        <n v="13264"/>
        <n v="13266"/>
        <n v="13268"/>
        <n v="13270"/>
        <n v="13271"/>
        <n v="13273"/>
        <n v="13278"/>
        <n v="13283"/>
        <n v="13284"/>
        <n v="13285"/>
        <n v="13287"/>
        <n v="13288"/>
        <n v="13292"/>
        <n v="13293"/>
        <n v="13294"/>
        <n v="13295"/>
        <n v="13296"/>
        <n v="13297"/>
        <n v="13299"/>
        <n v="13301"/>
        <n v="13303"/>
        <n v="13305"/>
        <n v="13306"/>
        <n v="13307"/>
        <n v="13312"/>
        <n v="13313"/>
        <n v="13314"/>
        <n v="13315"/>
        <n v="13316"/>
        <n v="13317"/>
        <n v="13318"/>
        <n v="13321"/>
        <n v="13322"/>
        <n v="13323"/>
        <n v="13324"/>
        <n v="13325"/>
        <n v="13329"/>
        <n v="13331"/>
        <n v="13332"/>
        <n v="13333"/>
        <n v="13334"/>
        <n v="13335"/>
        <n v="13336"/>
        <n v="13337"/>
        <n v="13338"/>
        <n v="13344"/>
        <n v="13345"/>
        <n v="13346"/>
        <n v="13347"/>
        <n v="13348"/>
        <n v="13349"/>
        <n v="13352"/>
        <n v="13355"/>
        <n v="13357"/>
        <n v="13358"/>
        <n v="13359"/>
        <n v="13360"/>
        <n v="13362"/>
        <n v="13363"/>
        <n v="13364"/>
        <n v="13366"/>
        <n v="13367"/>
        <n v="13371"/>
        <n v="13372"/>
        <n v="13374"/>
        <n v="13375"/>
        <n v="13377"/>
        <n v="13379"/>
        <n v="13380"/>
        <n v="13381"/>
        <n v="13382"/>
        <n v="13383"/>
        <n v="13384"/>
        <n v="13385"/>
        <n v="13386"/>
        <n v="13388"/>
        <n v="13389"/>
        <n v="13392"/>
        <n v="13393"/>
        <n v="13395"/>
        <n v="13401"/>
        <n v="13405"/>
        <n v="13408"/>
        <n v="13412"/>
        <n v="13413"/>
        <n v="13414"/>
        <n v="13417"/>
        <n v="13418"/>
        <n v="13420"/>
        <n v="13423"/>
        <n v="13425"/>
        <n v="13427"/>
        <n v="13428"/>
        <n v="13430"/>
        <n v="13431"/>
        <n v="13432"/>
        <n v="13434"/>
        <n v="13436"/>
        <n v="13440"/>
        <n v="13441"/>
        <n v="13444"/>
        <n v="13447"/>
        <n v="13448"/>
        <n v="13450"/>
        <n v="13451"/>
        <n v="13452"/>
        <n v="13453"/>
        <n v="13454"/>
        <n v="13456"/>
        <n v="13457"/>
        <n v="13458"/>
        <n v="13459"/>
        <n v="13463"/>
        <n v="13466"/>
        <n v="13469"/>
        <n v="13470"/>
        <n v="13472"/>
        <n v="13476"/>
        <n v="13478"/>
        <n v="13479"/>
        <n v="13480"/>
        <n v="13481"/>
        <n v="13485"/>
        <n v="13488"/>
        <n v="13490"/>
        <n v="13492"/>
        <n v="13499"/>
        <n v="13501"/>
        <n v="13502"/>
        <n v="13507"/>
        <n v="13509"/>
        <n v="13511"/>
        <n v="13512"/>
        <n v="13513"/>
        <n v="13515"/>
        <n v="13524"/>
        <n v="13525"/>
        <n v="13526"/>
        <n v="13529"/>
        <n v="13531"/>
        <n v="13532"/>
        <n v="13534"/>
        <n v="13536"/>
        <n v="13537"/>
        <n v="13540"/>
        <n v="13544"/>
        <n v="13545"/>
        <n v="13546"/>
        <n v="13553"/>
        <n v="13554"/>
        <n v="13555"/>
        <n v="13557"/>
        <n v="13558"/>
        <n v="13559"/>
        <n v="13561"/>
        <n v="13563"/>
        <n v="13567"/>
        <n v="13568"/>
        <n v="13571"/>
        <n v="13572"/>
        <n v="13574"/>
        <n v="13575"/>
        <n v="13576"/>
        <n v="13578"/>
        <n v="13579"/>
        <n v="13584"/>
        <n v="13590"/>
        <n v="13596"/>
        <n v="13599"/>
        <n v="13600"/>
        <n v="13605"/>
        <n v="13606"/>
        <n v="13607"/>
        <n v="13608"/>
        <n v="13609"/>
        <n v="13611"/>
        <n v="13613"/>
        <n v="13615"/>
        <n v="13617"/>
        <n v="13620"/>
        <n v="13622"/>
        <n v="13625"/>
        <n v="13630"/>
        <n v="13631"/>
        <n v="13632"/>
        <n v="13634"/>
        <n v="13635"/>
        <n v="13636"/>
        <n v="13637"/>
        <n v="13639"/>
        <n v="13641"/>
        <n v="13644"/>
        <n v="13646"/>
        <n v="13647"/>
        <n v="13648"/>
        <n v="13653"/>
        <n v="13656"/>
        <n v="13657"/>
        <n v="13659"/>
        <n v="13660"/>
        <n v="13661"/>
        <n v="13662"/>
        <n v="13664"/>
        <n v="13665"/>
        <n v="13666"/>
        <n v="13674"/>
        <n v="13677"/>
        <n v="13678"/>
        <n v="13681"/>
        <n v="13682"/>
        <n v="13684"/>
        <n v="13685"/>
        <n v="13686"/>
        <n v="13688"/>
        <n v="13694"/>
        <n v="13695"/>
        <n v="13696"/>
        <n v="13697"/>
        <n v="13700"/>
        <n v="13701"/>
        <n v="13703"/>
        <n v="13704"/>
        <n v="13705"/>
        <n v="13708"/>
        <n v="13710"/>
        <n v="13711"/>
        <n v="13714"/>
        <n v="13717"/>
        <n v="13720"/>
        <n v="13722"/>
        <n v="13725"/>
        <n v="13726"/>
        <n v="13727"/>
        <n v="13730"/>
        <n v="13739"/>
        <n v="13740"/>
        <n v="13741"/>
        <n v="13744"/>
        <n v="13745"/>
        <n v="13749"/>
        <n v="13753"/>
        <n v="13754"/>
        <n v="13755"/>
        <n v="13758"/>
        <n v="13760"/>
        <n v="13766"/>
        <n v="13770"/>
        <n v="13772"/>
        <n v="13773"/>
        <n v="13776"/>
        <n v="13777"/>
        <n v="13778"/>
        <n v="13779"/>
        <n v="13780"/>
        <n v="13785"/>
        <n v="13788"/>
        <n v="13792"/>
        <n v="13795"/>
        <n v="13796"/>
        <n v="13797"/>
        <n v="13798"/>
        <n v="13799"/>
        <n v="13800"/>
        <n v="13801"/>
        <n v="13803"/>
        <n v="13804"/>
        <n v="13805"/>
        <n v="13807"/>
        <n v="13808"/>
        <n v="13817"/>
        <n v="13821"/>
        <n v="13823"/>
        <n v="13826"/>
        <n v="13835"/>
        <n v="13836"/>
        <n v="13840"/>
        <n v="13843"/>
        <n v="13844"/>
        <n v="13849"/>
        <n v="13853"/>
        <n v="13854"/>
        <n v="13857"/>
        <n v="13864"/>
        <n v="13866"/>
        <n v="13868"/>
        <n v="13869"/>
        <n v="13871"/>
        <n v="13875"/>
        <n v="13876"/>
        <n v="13877"/>
        <n v="13879"/>
        <n v="13880"/>
        <n v="13882"/>
        <n v="13883"/>
        <n v="13884"/>
        <n v="13885"/>
        <n v="13887"/>
        <n v="13890"/>
        <n v="13891"/>
        <n v="13892"/>
        <n v="13893"/>
        <n v="13900"/>
        <n v="13904"/>
        <n v="13905"/>
        <n v="13907"/>
        <n v="13909"/>
        <n v="13913"/>
        <n v="13914"/>
        <n v="13916"/>
        <n v="13919"/>
        <n v="13920"/>
        <n v="13922"/>
        <n v="13925"/>
        <n v="13926"/>
        <n v="13928"/>
        <n v="13930"/>
        <n v="13931"/>
        <n v="13932"/>
        <n v="13933"/>
        <n v="13934"/>
        <n v="13935"/>
        <n v="13936"/>
        <n v="13938"/>
        <n v="13939"/>
        <n v="13940"/>
        <n v="13942"/>
        <n v="13945"/>
        <n v="13946"/>
        <n v="13947"/>
        <n v="13948"/>
        <n v="13957"/>
        <n v="13959"/>
        <n v="13962"/>
        <n v="13963"/>
        <n v="13965"/>
        <n v="13968"/>
        <n v="13971"/>
        <n v="13972"/>
        <n v="13977"/>
        <n v="13978"/>
        <n v="13979"/>
        <n v="13980"/>
        <n v="13981"/>
        <n v="13982"/>
        <n v="13984"/>
        <n v="13985"/>
        <n v="13989"/>
        <n v="13993"/>
        <n v="13996"/>
        <n v="13997"/>
        <n v="13999"/>
        <n v="14001"/>
        <n v="14004"/>
        <n v="14005"/>
        <n v="14007"/>
        <n v="14008"/>
        <n v="14009"/>
        <n v="14011"/>
        <n v="14013"/>
        <n v="14015"/>
        <n v="14017"/>
        <n v="14018"/>
        <n v="14021"/>
        <n v="14023"/>
        <n v="14025"/>
        <n v="14027"/>
        <n v="14029"/>
        <n v="14030"/>
        <n v="14032"/>
        <n v="14037"/>
        <n v="14038"/>
        <n v="14039"/>
        <n v="14040"/>
        <n v="14041"/>
        <n v="14045"/>
        <n v="14046"/>
        <n v="14047"/>
        <n v="14048"/>
        <n v="14049"/>
        <n v="14051"/>
        <n v="14052"/>
        <n v="14053"/>
        <n v="14055"/>
        <n v="14060"/>
        <n v="14063"/>
        <n v="14064"/>
        <n v="14068"/>
        <n v="14069"/>
        <n v="14075"/>
        <n v="14076"/>
        <n v="14079"/>
        <n v="14080"/>
        <n v="14083"/>
        <n v="14088"/>
        <n v="14089"/>
        <n v="14090"/>
        <n v="14093"/>
        <n v="14094"/>
        <n v="14101"/>
        <n v="14103"/>
        <n v="14104"/>
        <n v="14106"/>
        <n v="14107"/>
        <n v="14109"/>
        <n v="14111"/>
        <n v="14112"/>
        <n v="14113"/>
        <n v="14115"/>
        <n v="14117"/>
        <n v="14120"/>
        <n v="14121"/>
        <n v="14124"/>
        <n v="14125"/>
        <n v="14134"/>
        <n v="14135"/>
        <n v="14139"/>
        <n v="14140"/>
        <n v="14143"/>
        <n v="14144"/>
        <n v="14145"/>
        <n v="14146"/>
        <n v="14149"/>
        <n v="14153"/>
        <n v="14154"/>
        <n v="14158"/>
        <n v="14159"/>
        <n v="14160"/>
        <n v="14162"/>
        <n v="14163"/>
        <n v="14165"/>
        <n v="14166"/>
        <n v="14167"/>
        <n v="14169"/>
        <n v="14170"/>
        <n v="14171"/>
        <n v="14172"/>
        <n v="14176"/>
        <n v="14179"/>
        <n v="14180"/>
        <n v="14181"/>
        <n v="14188"/>
        <n v="14190"/>
        <n v="14192"/>
        <n v="14195"/>
        <n v="14196"/>
        <n v="14197"/>
        <n v="14200"/>
        <n v="14201"/>
        <n v="14206"/>
        <n v="14207"/>
        <n v="14217"/>
        <n v="14220"/>
        <n v="14223"/>
        <n v="14224"/>
        <n v="14225"/>
        <n v="14227"/>
        <n v="14228"/>
        <n v="14229"/>
        <n v="14231"/>
        <n v="14233"/>
        <n v="14236"/>
        <n v="14238"/>
        <n v="14244"/>
        <n v="14245"/>
        <n v="14247"/>
        <n v="14249"/>
        <n v="14250"/>
        <n v="14252"/>
        <n v="14254"/>
        <n v="14255"/>
        <n v="14262"/>
        <n v="14263"/>
        <n v="14264"/>
        <n v="14265"/>
        <n v="14270"/>
        <n v="14273"/>
        <n v="14275"/>
        <n v="14276"/>
        <n v="14279"/>
        <n v="14280"/>
        <n v="14281"/>
        <n v="14282"/>
        <n v="14288"/>
        <n v="14289"/>
        <n v="14291"/>
        <n v="14295"/>
        <n v="14296"/>
        <n v="14303"/>
        <n v="14305"/>
        <n v="14309"/>
        <n v="14312"/>
        <n v="14313"/>
        <n v="14314"/>
        <n v="14315"/>
        <n v="14317"/>
        <n v="14322"/>
        <n v="14324"/>
        <n v="14329"/>
        <n v="14331"/>
        <n v="14332"/>
        <n v="14334"/>
        <n v="14335"/>
        <n v="14337"/>
        <n v="14341"/>
        <n v="14343"/>
        <n v="14344"/>
        <n v="14350"/>
        <n v="14353"/>
        <n v="14361"/>
        <n v="14362"/>
        <n v="14363"/>
        <n v="14365"/>
        <n v="14366"/>
        <n v="14367"/>
        <n v="14368"/>
        <n v="14371"/>
        <n v="14372"/>
        <n v="14376"/>
        <n v="14377"/>
        <n v="14378"/>
        <n v="14379"/>
        <n v="14382"/>
        <n v="14387"/>
        <n v="14389"/>
        <n v="14390"/>
        <n v="14391"/>
        <n v="14392"/>
        <n v="14394"/>
        <n v="14395"/>
        <n v="14398"/>
        <n v="14403"/>
        <n v="14405"/>
        <n v="14406"/>
        <n v="14408"/>
        <n v="14409"/>
        <n v="14410"/>
        <n v="14411"/>
        <n v="14412"/>
        <n v="14413"/>
        <n v="14421"/>
        <n v="14425"/>
        <n v="14427"/>
        <n v="14428"/>
        <n v="14429"/>
        <n v="14431"/>
        <n v="14432"/>
        <n v="14434"/>
        <n v="14437"/>
        <n v="14439"/>
        <n v="14441"/>
        <n v="14442"/>
        <n v="14444"/>
        <n v="14446"/>
        <n v="14447"/>
        <n v="14448"/>
        <n v="14449"/>
        <n v="14452"/>
        <n v="14453"/>
        <n v="14454"/>
        <n v="14456"/>
        <n v="14457"/>
        <n v="14458"/>
        <n v="14459"/>
        <n v="14461"/>
        <n v="14463"/>
        <n v="14464"/>
        <n v="14465"/>
        <n v="14466"/>
        <n v="14467"/>
        <n v="14468"/>
        <n v="14469"/>
        <n v="14473"/>
        <n v="14477"/>
        <n v="14479"/>
        <n v="14482"/>
        <n v="14485"/>
        <n v="14486"/>
        <n v="14489"/>
        <n v="14490"/>
        <n v="14492"/>
        <n v="14493"/>
        <n v="14494"/>
        <n v="14495"/>
        <n v="14496"/>
        <n v="14498"/>
        <n v="14499"/>
        <n v="14500"/>
        <n v="14502"/>
        <n v="14503"/>
        <n v="14504"/>
        <n v="14506"/>
        <n v="14507"/>
        <n v="14508"/>
        <n v="14509"/>
        <n v="14510"/>
        <n v="14511"/>
        <n v="14513"/>
        <n v="14514"/>
        <n v="14515"/>
        <n v="14518"/>
        <n v="14520"/>
        <n v="14521"/>
        <n v="14525"/>
        <n v="14526"/>
        <n v="14527"/>
        <n v="14528"/>
        <n v="14530"/>
        <n v="14531"/>
        <n v="14533"/>
        <n v="14536"/>
        <n v="14537"/>
        <n v="14538"/>
        <n v="14540"/>
        <n v="14544"/>
        <n v="14546"/>
        <n v="14550"/>
        <n v="14552"/>
        <n v="14553"/>
        <n v="14554"/>
        <n v="14555"/>
        <n v="14556"/>
        <n v="14557"/>
        <n v="14558"/>
        <n v="14559"/>
        <n v="14560"/>
        <n v="14561"/>
        <n v="14562"/>
        <n v="14564"/>
        <n v="14566"/>
        <n v="14569"/>
        <n v="14571"/>
        <n v="14572"/>
        <n v="14576"/>
        <n v="14578"/>
        <n v="14582"/>
        <n v="14586"/>
        <n v="14588"/>
        <n v="14589"/>
        <n v="14592"/>
        <n v="14593"/>
        <n v="14594"/>
        <n v="14595"/>
        <n v="14602"/>
        <n v="14605"/>
        <n v="14609"/>
        <n v="14614"/>
        <n v="14615"/>
        <n v="14620"/>
        <n v="14621"/>
        <n v="14626"/>
        <n v="14630"/>
        <n v="14632"/>
        <n v="14635"/>
        <n v="14642"/>
        <n v="14644"/>
        <n v="14646"/>
        <n v="14650"/>
        <n v="14652"/>
        <n v="14656"/>
        <n v="14657"/>
        <n v="14661"/>
        <n v="14662"/>
        <n v="14664"/>
        <n v="14665"/>
        <n v="14667"/>
        <n v="14669"/>
        <n v="14672"/>
        <n v="14676"/>
        <n v="14679"/>
        <n v="14680"/>
        <n v="14682"/>
        <n v="14694"/>
        <n v="14695"/>
        <n v="14701"/>
        <n v="14702"/>
        <n v="14704"/>
        <n v="14707"/>
        <n v="14713"/>
        <n v="14718"/>
        <n v="14724"/>
        <n v="14725"/>
        <n v="14728"/>
        <n v="14729"/>
        <n v="14730"/>
        <n v="14731"/>
        <n v="14734"/>
        <n v="14737"/>
        <n v="14738"/>
        <n v="14739"/>
        <n v="14740"/>
        <n v="14742"/>
        <n v="14743"/>
        <n v="14748"/>
        <n v="14749"/>
        <n v="14750"/>
        <n v="14753"/>
        <n v="14754"/>
        <n v="14755"/>
        <n v="14758"/>
        <n v="14765"/>
        <n v="14767"/>
        <n v="14774"/>
        <n v="14776"/>
        <n v="14777"/>
        <n v="14778"/>
        <n v="14782"/>
        <n v="14787"/>
        <n v="14789"/>
        <n v="14794"/>
        <n v="14795"/>
        <n v="14796"/>
        <n v="14797"/>
        <n v="14799"/>
        <n v="14800"/>
        <n v="14801"/>
        <n v="14802"/>
        <n v="14803"/>
        <n v="14805"/>
        <n v="14806"/>
        <n v="14807"/>
        <n v="14810"/>
        <n v="14813"/>
        <n v="14814"/>
        <n v="14815"/>
        <n v="14819"/>
        <n v="14820"/>
        <n v="14821"/>
        <n v="14822"/>
        <n v="14823"/>
        <n v="14826"/>
        <n v="14831"/>
        <n v="14832"/>
        <n v="14834"/>
        <n v="14836"/>
        <n v="14837"/>
        <n v="14838"/>
        <n v="14840"/>
        <n v="14841"/>
        <n v="14842"/>
        <n v="14846"/>
        <n v="14847"/>
        <n v="14848"/>
        <n v="14852"/>
        <n v="14854"/>
        <n v="14855"/>
        <n v="14856"/>
        <n v="14858"/>
        <n v="14860"/>
        <n v="14861"/>
        <n v="14866"/>
        <n v="14869"/>
        <n v="14872"/>
        <n v="14873"/>
        <n v="14876"/>
        <n v="14877"/>
        <n v="14878"/>
        <n v="14879"/>
        <n v="14880"/>
        <n v="14882"/>
        <n v="14884"/>
        <n v="14885"/>
        <n v="14888"/>
        <n v="14891"/>
        <n v="14893"/>
        <n v="14894"/>
        <n v="14895"/>
        <n v="14896"/>
        <n v="14897"/>
        <n v="14898"/>
        <n v="14899"/>
        <n v="14902"/>
        <n v="14903"/>
        <n v="14906"/>
        <n v="14907"/>
        <n v="14909"/>
        <n v="14912"/>
        <n v="14913"/>
        <n v="14915"/>
        <n v="14919"/>
        <n v="14921"/>
        <n v="14922"/>
        <n v="14923"/>
        <n v="14925"/>
        <n v="14927"/>
        <n v="14928"/>
        <n v="14930"/>
        <n v="14931"/>
        <n v="14932"/>
        <n v="14933"/>
        <n v="14934"/>
        <n v="14935"/>
        <n v="14936"/>
        <n v="14937"/>
        <n v="14938"/>
        <n v="14939"/>
        <n v="14942"/>
        <n v="14943"/>
        <n v="14949"/>
        <n v="14951"/>
        <n v="14952"/>
        <n v="14953"/>
        <n v="14958"/>
        <n v="14964"/>
        <n v="14965"/>
        <n v="14966"/>
        <n v="14968"/>
        <n v="14970"/>
        <n v="14971"/>
        <n v="14972"/>
        <n v="14973"/>
        <n v="14974"/>
        <n v="14975"/>
        <n v="14977"/>
        <n v="14981"/>
        <n v="14982"/>
        <n v="14983"/>
        <n v="14989"/>
        <n v="14991"/>
        <n v="14992"/>
        <n v="14994"/>
        <n v="14995"/>
        <n v="14996"/>
        <n v="14997"/>
        <n v="15000"/>
        <n v="15002"/>
        <n v="15003"/>
        <n v="15004"/>
        <n v="15005"/>
        <n v="15009"/>
        <n v="15012"/>
        <n v="15016"/>
        <n v="15017"/>
        <n v="15021"/>
        <n v="15023"/>
        <n v="15024"/>
        <n v="15028"/>
        <n v="15029"/>
        <n v="15030"/>
        <n v="15032"/>
        <n v="15034"/>
        <n v="15035"/>
        <n v="15036"/>
        <n v="15038"/>
        <n v="15044"/>
        <n v="15045"/>
        <n v="15049"/>
        <n v="15050"/>
        <n v="15051"/>
        <n v="15052"/>
        <n v="15053"/>
        <n v="15055"/>
        <n v="15057"/>
        <n v="15058"/>
        <n v="15061"/>
        <n v="15064"/>
        <n v="15072"/>
        <n v="15073"/>
        <n v="15074"/>
        <n v="15076"/>
        <n v="15081"/>
        <n v="15082"/>
        <n v="15084"/>
        <n v="15086"/>
        <n v="15088"/>
        <n v="15090"/>
        <n v="15091"/>
        <n v="15092"/>
        <n v="15095"/>
        <n v="15098"/>
        <n v="15100"/>
        <n v="15102"/>
        <n v="15105"/>
        <n v="15106"/>
        <n v="15108"/>
        <n v="15110"/>
        <n v="15111"/>
        <n v="15113"/>
        <n v="15115"/>
        <n v="15117"/>
        <n v="15121"/>
        <n v="15122"/>
        <n v="15124"/>
        <n v="15125"/>
        <n v="15127"/>
        <n v="15131"/>
        <n v="15132"/>
        <n v="15134"/>
        <n v="15135"/>
        <n v="15136"/>
        <n v="15140"/>
        <n v="15141"/>
        <n v="15142"/>
        <n v="15143"/>
        <n v="15149"/>
        <n v="15150"/>
        <n v="15152"/>
        <n v="15154"/>
        <n v="15155"/>
        <n v="15156"/>
        <n v="15157"/>
        <n v="15159"/>
        <n v="15161"/>
        <n v="15162"/>
        <n v="15164"/>
        <n v="15166"/>
        <n v="15167"/>
        <n v="15168"/>
        <n v="15170"/>
        <n v="15172"/>
        <n v="15175"/>
        <n v="15176"/>
        <n v="15177"/>
        <n v="15180"/>
        <n v="15182"/>
        <n v="15183"/>
        <n v="15184"/>
        <n v="15185"/>
        <n v="15188"/>
        <n v="15189"/>
        <n v="15191"/>
        <n v="15193"/>
        <n v="15195"/>
        <n v="15196"/>
        <n v="15197"/>
        <n v="15199"/>
        <n v="15200"/>
        <n v="15201"/>
        <n v="15203"/>
        <n v="15205"/>
        <n v="15208"/>
        <n v="15210"/>
        <n v="15212"/>
        <n v="15215"/>
        <n v="15217"/>
        <n v="15218"/>
        <n v="15220"/>
        <n v="15222"/>
        <n v="15223"/>
        <n v="15224"/>
        <n v="15226"/>
        <n v="15228"/>
        <n v="15229"/>
        <n v="15230"/>
        <n v="15234"/>
        <n v="15235"/>
        <n v="15236"/>
        <n v="15237"/>
        <n v="15238"/>
        <n v="15239"/>
        <n v="15242"/>
        <n v="15243"/>
        <n v="15244"/>
        <n v="15246"/>
        <n v="15247"/>
        <n v="15250"/>
        <n v="15252"/>
        <n v="15253"/>
        <n v="15254"/>
        <n v="15255"/>
        <n v="15263"/>
        <n v="15264"/>
        <n v="15269"/>
        <n v="15271"/>
        <n v="15273"/>
        <n v="15274"/>
        <n v="15275"/>
        <n v="15277"/>
        <n v="15281"/>
        <n v="15282"/>
        <n v="15285"/>
        <n v="15287"/>
        <n v="15288"/>
        <n v="15291"/>
        <n v="15294"/>
        <n v="15295"/>
        <n v="15298"/>
        <n v="15299"/>
        <n v="15300"/>
        <n v="15301"/>
        <n v="15304"/>
        <n v="15306"/>
        <n v="15307"/>
        <n v="15308"/>
        <n v="15309"/>
        <n v="15310"/>
        <n v="15314"/>
        <n v="15315"/>
        <n v="15316"/>
        <n v="15318"/>
        <n v="15319"/>
        <n v="15322"/>
        <n v="15323"/>
        <n v="15324"/>
        <n v="15325"/>
        <n v="15329"/>
        <n v="15330"/>
        <n v="15333"/>
        <n v="15334"/>
        <n v="15337"/>
        <n v="15340"/>
        <n v="15342"/>
        <n v="15344"/>
        <n v="15347"/>
        <n v="15348"/>
        <n v="15351"/>
        <n v="15354"/>
        <n v="15355"/>
        <n v="15357"/>
        <n v="15360"/>
        <n v="15361"/>
        <n v="15362"/>
        <n v="15364"/>
        <n v="15365"/>
        <n v="15366"/>
        <n v="15369"/>
        <n v="15371"/>
        <n v="15372"/>
        <n v="15373"/>
        <n v="15375"/>
        <n v="15377"/>
        <n v="15379"/>
        <n v="15380"/>
        <n v="15383"/>
        <n v="15384"/>
        <n v="15385"/>
        <n v="15388"/>
        <n v="15394"/>
        <n v="15395"/>
        <n v="15398"/>
        <n v="15400"/>
        <n v="15404"/>
        <n v="15406"/>
        <n v="15407"/>
        <n v="15408"/>
        <n v="15409"/>
        <n v="15410"/>
        <n v="15412"/>
        <n v="15413"/>
        <n v="15416"/>
        <n v="15418"/>
        <n v="15427"/>
        <n v="15428"/>
        <n v="15439"/>
        <n v="15440"/>
        <n v="15441"/>
        <n v="15443"/>
        <n v="15444"/>
        <n v="15445"/>
        <n v="15446"/>
        <n v="15448"/>
        <n v="15449"/>
        <n v="15450"/>
        <n v="15451"/>
        <n v="15455"/>
        <n v="15458"/>
        <n v="15460"/>
        <n v="15461"/>
        <n v="15466"/>
        <n v="15468"/>
        <n v="15469"/>
        <n v="15470"/>
        <n v="15472"/>
        <n v="15473"/>
        <n v="15475"/>
        <n v="15476"/>
        <n v="15477"/>
        <n v="15478"/>
        <n v="15481"/>
        <n v="15483"/>
        <n v="15484"/>
        <n v="15488"/>
        <n v="15490"/>
        <n v="15492"/>
        <n v="15494"/>
        <n v="15495"/>
        <n v="15496"/>
        <n v="15498"/>
        <n v="15499"/>
        <n v="15500"/>
        <n v="15502"/>
        <n v="15503"/>
        <n v="15504"/>
        <n v="15506"/>
        <n v="15507"/>
        <n v="15508"/>
        <n v="15509"/>
        <n v="15513"/>
        <n v="15517"/>
        <n v="15518"/>
        <n v="15519"/>
        <n v="15520"/>
        <n v="15522"/>
        <n v="15526"/>
        <n v="15527"/>
        <n v="15531"/>
        <n v="15532"/>
        <n v="15533"/>
        <n v="15535"/>
        <n v="15537"/>
        <n v="15538"/>
        <n v="15539"/>
        <n v="15540"/>
        <n v="15541"/>
        <n v="15543"/>
        <n v="15544"/>
        <n v="15545"/>
        <n v="15546"/>
        <n v="15547"/>
        <n v="15548"/>
        <n v="15552"/>
        <n v="15557"/>
        <n v="15559"/>
        <n v="15560"/>
        <n v="15563"/>
        <n v="15564"/>
        <n v="15565"/>
        <n v="15568"/>
        <n v="15569"/>
        <n v="15570"/>
        <n v="15571"/>
        <n v="15572"/>
        <n v="15573"/>
        <n v="15575"/>
        <n v="15581"/>
        <n v="15583"/>
        <n v="15584"/>
        <n v="15586"/>
        <n v="15587"/>
        <n v="15588"/>
        <n v="15591"/>
        <n v="15596"/>
        <n v="15597"/>
        <n v="15598"/>
        <n v="15600"/>
        <n v="15601"/>
        <n v="15603"/>
        <n v="15604"/>
        <n v="15605"/>
        <n v="15606"/>
        <n v="15609"/>
        <n v="15611"/>
        <n v="15612"/>
        <n v="15613"/>
        <n v="15614"/>
        <n v="15615"/>
        <n v="15616"/>
        <n v="15618"/>
        <n v="15619"/>
        <n v="15620"/>
        <n v="15622"/>
        <n v="15631"/>
        <n v="15633"/>
        <n v="15634"/>
        <n v="15635"/>
        <n v="15636"/>
        <n v="15637"/>
        <n v="15638"/>
        <n v="15642"/>
        <n v="15643"/>
        <n v="15645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2"/>
        <n v="15663"/>
        <n v="15664"/>
        <n v="15666"/>
        <n v="15667"/>
        <n v="15668"/>
        <n v="15671"/>
        <n v="15672"/>
        <n v="15674"/>
        <n v="15676"/>
        <n v="15677"/>
        <n v="15678"/>
        <n v="15679"/>
        <n v="15681"/>
        <n v="15682"/>
        <n v="15683"/>
        <n v="15684"/>
        <n v="15685"/>
        <n v="15687"/>
        <n v="15690"/>
        <n v="15693"/>
        <n v="15694"/>
        <n v="15695"/>
        <n v="15696"/>
        <n v="15699"/>
        <n v="15701"/>
        <n v="15702"/>
        <n v="15704"/>
        <n v="15705"/>
        <n v="15706"/>
        <n v="15707"/>
        <n v="15708"/>
        <n v="15709"/>
        <n v="15710"/>
        <n v="15711"/>
        <n v="15712"/>
        <n v="15713"/>
        <n v="15714"/>
        <n v="15716"/>
        <n v="15723"/>
        <n v="15725"/>
        <n v="15726"/>
        <n v="15727"/>
        <n v="15728"/>
        <n v="15730"/>
        <n v="15732"/>
        <n v="15738"/>
        <n v="15739"/>
        <n v="15740"/>
        <n v="15741"/>
        <n v="15742"/>
        <n v="15744"/>
        <n v="15747"/>
        <n v="15748"/>
        <n v="15749"/>
        <n v="15752"/>
        <n v="15753"/>
        <n v="15755"/>
        <n v="15756"/>
        <n v="15759"/>
        <n v="15762"/>
        <n v="15763"/>
        <n v="15765"/>
        <n v="15769"/>
        <n v="15770"/>
        <n v="15772"/>
        <n v="15774"/>
        <n v="15775"/>
        <n v="15776"/>
        <n v="15778"/>
        <n v="15780"/>
        <n v="15781"/>
        <n v="15782"/>
        <n v="15787"/>
        <n v="15788"/>
        <n v="15790"/>
        <n v="15791"/>
        <n v="15792"/>
        <n v="15796"/>
        <n v="15797"/>
        <n v="15798"/>
        <n v="15799"/>
        <n v="15801"/>
        <n v="15803"/>
        <n v="15804"/>
        <n v="15805"/>
        <n v="15806"/>
        <n v="15807"/>
        <n v="15808"/>
        <n v="15810"/>
        <n v="15814"/>
        <n v="15818"/>
        <n v="15819"/>
        <n v="15821"/>
        <n v="15823"/>
        <n v="15824"/>
        <n v="15825"/>
        <n v="15827"/>
        <n v="15828"/>
        <n v="15831"/>
        <n v="15833"/>
        <n v="15835"/>
        <n v="15836"/>
        <n v="15837"/>
        <n v="15841"/>
        <n v="15843"/>
        <n v="15844"/>
        <n v="15846"/>
        <n v="15848"/>
        <n v="15849"/>
        <n v="15850"/>
        <n v="15851"/>
        <n v="15853"/>
        <n v="15854"/>
        <n v="15856"/>
        <n v="15857"/>
        <n v="15859"/>
        <n v="15860"/>
        <n v="15861"/>
        <n v="15862"/>
        <n v="15864"/>
        <n v="15867"/>
        <n v="15868"/>
        <n v="15871"/>
        <n v="15872"/>
        <n v="15876"/>
        <n v="15877"/>
        <n v="15881"/>
        <n v="15882"/>
        <n v="15885"/>
        <n v="15887"/>
        <n v="15888"/>
        <n v="15889"/>
        <n v="15893"/>
        <n v="15894"/>
        <n v="15895"/>
        <n v="15897"/>
        <n v="15899"/>
        <n v="15901"/>
        <n v="15902"/>
        <n v="15906"/>
        <n v="15908"/>
        <n v="15909"/>
        <n v="15912"/>
        <n v="15913"/>
        <n v="15914"/>
        <n v="15915"/>
        <n v="15916"/>
        <n v="15918"/>
        <n v="15920"/>
        <n v="15921"/>
        <n v="15925"/>
        <n v="15932"/>
        <n v="15936"/>
        <n v="15939"/>
        <n v="15940"/>
        <n v="15942"/>
        <n v="15943"/>
        <n v="15944"/>
        <n v="15945"/>
        <n v="15946"/>
        <n v="15947"/>
        <n v="15949"/>
        <n v="15950"/>
        <n v="15951"/>
        <n v="15952"/>
        <n v="15953"/>
        <n v="15956"/>
        <n v="15958"/>
        <n v="15959"/>
        <n v="15961"/>
        <n v="15962"/>
        <n v="15964"/>
        <n v="15967"/>
        <n v="15968"/>
        <n v="15969"/>
        <n v="15971"/>
        <n v="15973"/>
        <n v="15974"/>
        <n v="15976"/>
        <n v="15977"/>
        <n v="15982"/>
        <n v="15984"/>
        <n v="15985"/>
        <n v="15986"/>
        <n v="15987"/>
        <n v="15988"/>
        <n v="15989"/>
        <n v="15991"/>
        <n v="15992"/>
        <n v="15994"/>
        <n v="15995"/>
        <n v="16001"/>
        <n v="16003"/>
        <n v="16004"/>
        <n v="16005"/>
        <n v="16006"/>
        <n v="16007"/>
        <n v="16009"/>
        <n v="16011"/>
        <n v="16012"/>
        <n v="16013"/>
        <n v="16014"/>
        <n v="16015"/>
        <n v="16017"/>
        <n v="16019"/>
        <n v="16021"/>
        <n v="16023"/>
        <n v="16025"/>
        <n v="16027"/>
        <n v="16037"/>
        <n v="16039"/>
        <n v="16043"/>
        <n v="16045"/>
        <n v="16046"/>
        <n v="16051"/>
        <n v="16052"/>
        <n v="16054"/>
        <n v="16056"/>
        <n v="16059"/>
        <n v="16060"/>
        <n v="16061"/>
        <n v="16063"/>
        <n v="16064"/>
        <n v="16065"/>
        <n v="16067"/>
        <n v="16068"/>
        <n v="16069"/>
        <n v="16071"/>
        <n v="16073"/>
        <n v="16074"/>
        <n v="16075"/>
        <n v="16079"/>
        <n v="16080"/>
        <n v="16087"/>
        <n v="16091"/>
        <n v="16092"/>
        <n v="16094"/>
        <n v="16097"/>
        <n v="16099"/>
        <n v="16100"/>
        <n v="16102"/>
        <n v="16103"/>
        <n v="16104"/>
        <n v="16106"/>
        <n v="16107"/>
        <n v="16109"/>
        <n v="16110"/>
        <n v="16114"/>
        <n v="16117"/>
        <n v="16122"/>
        <n v="16125"/>
        <n v="16126"/>
        <n v="16127"/>
        <n v="16129"/>
        <n v="16130"/>
        <n v="16132"/>
        <n v="16133"/>
        <n v="16135"/>
        <n v="16137"/>
        <n v="16139"/>
        <n v="16140"/>
        <n v="16143"/>
        <n v="16144"/>
        <n v="16146"/>
        <n v="16148"/>
        <n v="16150"/>
        <n v="16151"/>
        <n v="16152"/>
        <n v="16153"/>
        <n v="16155"/>
        <n v="16158"/>
        <n v="16159"/>
        <n v="16160"/>
        <n v="16161"/>
        <n v="16163"/>
        <n v="16164"/>
        <n v="16168"/>
        <n v="16170"/>
        <n v="16171"/>
        <n v="16172"/>
        <n v="16173"/>
        <n v="16174"/>
        <n v="16175"/>
        <n v="16178"/>
        <n v="16180"/>
        <n v="16181"/>
        <n v="16182"/>
        <n v="16183"/>
        <n v="16184"/>
        <n v="16185"/>
        <n v="16187"/>
        <n v="16191"/>
        <n v="16193"/>
        <n v="16195"/>
        <n v="16196"/>
        <n v="16198"/>
        <n v="16199"/>
        <n v="16200"/>
        <n v="16201"/>
        <n v="16205"/>
        <n v="16206"/>
        <n v="16207"/>
        <n v="16208"/>
        <n v="16211"/>
        <n v="16213"/>
        <n v="16214"/>
        <n v="16215"/>
        <n v="16216"/>
        <n v="16217"/>
        <n v="16218"/>
        <n v="16219"/>
        <n v="16220"/>
        <n v="16222"/>
        <n v="16224"/>
        <n v="16230"/>
        <n v="16231"/>
        <n v="16233"/>
        <n v="16235"/>
        <n v="16237"/>
        <n v="16238"/>
        <n v="16241"/>
        <n v="16242"/>
        <n v="16244"/>
        <n v="16245"/>
        <n v="16246"/>
        <n v="16250"/>
        <n v="16252"/>
        <n v="16253"/>
        <n v="16256"/>
        <n v="16257"/>
        <n v="16259"/>
        <n v="16265"/>
        <n v="16268"/>
        <n v="16269"/>
        <n v="16271"/>
        <n v="16273"/>
        <n v="16274"/>
        <n v="16276"/>
        <n v="16279"/>
        <n v="16281"/>
        <n v="16283"/>
        <n v="16284"/>
        <n v="16285"/>
        <n v="16286"/>
        <n v="16288"/>
        <n v="16291"/>
        <n v="16294"/>
        <n v="16296"/>
        <n v="16297"/>
        <n v="16298"/>
        <n v="16299"/>
        <n v="16301"/>
        <n v="16305"/>
        <n v="16306"/>
        <n v="16307"/>
        <n v="16308"/>
        <n v="16313"/>
        <n v="16314"/>
        <n v="16316"/>
        <n v="16317"/>
        <n v="16318"/>
        <n v="16319"/>
        <n v="16320"/>
        <n v="16322"/>
        <n v="16323"/>
        <n v="16327"/>
        <n v="16328"/>
        <n v="16329"/>
        <n v="16330"/>
        <n v="16331"/>
        <n v="16335"/>
        <n v="16336"/>
        <n v="16337"/>
        <n v="16338"/>
        <n v="16339"/>
        <n v="16340"/>
        <n v="16341"/>
        <n v="16342"/>
        <n v="16343"/>
        <n v="16345"/>
        <n v="16346"/>
        <n v="16350"/>
        <n v="16351"/>
        <n v="16352"/>
        <n v="16353"/>
        <n v="16355"/>
        <n v="16356"/>
        <n v="16357"/>
        <n v="16358"/>
        <n v="16360"/>
        <n v="16361"/>
        <n v="16362"/>
        <n v="16364"/>
        <n v="16365"/>
        <n v="16366"/>
        <n v="16369"/>
        <n v="16370"/>
        <n v="16372"/>
        <n v="16373"/>
        <n v="16374"/>
        <n v="16375"/>
        <n v="16376"/>
        <n v="16377"/>
        <n v="16378"/>
        <n v="16381"/>
        <n v="16382"/>
        <n v="16384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4"/>
        <n v="16406"/>
        <n v="16408"/>
        <n v="16409"/>
        <n v="16411"/>
        <n v="16412"/>
        <n v="16413"/>
        <n v="16414"/>
        <n v="16417"/>
        <n v="16418"/>
        <n v="16421"/>
        <n v="16423"/>
        <n v="16424"/>
        <n v="16427"/>
        <n v="16428"/>
        <n v="16429"/>
        <n v="16430"/>
        <n v="16432"/>
        <n v="16433"/>
        <n v="16434"/>
        <n v="16439"/>
        <n v="16441"/>
        <n v="16442"/>
        <n v="16443"/>
        <n v="16444"/>
        <n v="16445"/>
        <n v="16446"/>
        <n v="16448"/>
        <n v="16449"/>
        <n v="16450"/>
        <n v="16452"/>
        <n v="16453"/>
        <n v="16454"/>
        <n v="16458"/>
        <n v="16459"/>
        <n v="16460"/>
        <n v="16462"/>
        <n v="16463"/>
        <n v="16464"/>
        <n v="16467"/>
        <n v="16468"/>
        <n v="16469"/>
        <n v="16470"/>
        <n v="16473"/>
        <n v="16474"/>
        <n v="16475"/>
        <n v="16476"/>
        <n v="16478"/>
        <n v="16479"/>
        <n v="16482"/>
        <n v="16483"/>
        <n v="16484"/>
        <n v="16485"/>
        <n v="16487"/>
        <n v="16488"/>
        <n v="16490"/>
        <n v="16492"/>
        <n v="16495"/>
        <n v="16497"/>
        <n v="16499"/>
        <n v="16500"/>
        <n v="16502"/>
        <n v="16503"/>
        <n v="16507"/>
        <n v="16508"/>
        <n v="16511"/>
        <n v="16513"/>
        <n v="16514"/>
        <n v="16516"/>
        <n v="16519"/>
        <n v="16523"/>
        <n v="16524"/>
        <n v="16525"/>
        <n v="16526"/>
        <n v="16527"/>
        <n v="16531"/>
        <n v="16533"/>
        <n v="16538"/>
        <n v="16544"/>
        <n v="16546"/>
        <n v="16547"/>
        <n v="16549"/>
        <n v="16553"/>
        <n v="16554"/>
        <n v="16557"/>
        <n v="16558"/>
        <n v="16559"/>
        <n v="16564"/>
        <n v="16565"/>
        <n v="16566"/>
        <n v="16570"/>
        <n v="16571"/>
        <n v="16574"/>
        <n v="16575"/>
        <n v="16576"/>
        <n v="16577"/>
        <n v="16578"/>
        <n v="16580"/>
        <n v="16583"/>
        <n v="16584"/>
        <n v="16587"/>
        <n v="16591"/>
        <n v="16596"/>
        <n v="16599"/>
        <n v="16600"/>
        <n v="16601"/>
        <n v="16602"/>
        <n v="16603"/>
        <n v="16604"/>
        <n v="16606"/>
        <n v="16607"/>
        <n v="16610"/>
        <n v="16613"/>
        <n v="16617"/>
        <n v="16619"/>
        <n v="16620"/>
        <n v="16623"/>
        <n v="16627"/>
        <n v="16628"/>
        <n v="16629"/>
        <n v="16633"/>
        <n v="16634"/>
        <n v="16636"/>
        <n v="16638"/>
        <n v="16639"/>
        <n v="16640"/>
        <n v="16645"/>
        <n v="16646"/>
        <n v="16649"/>
        <n v="16651"/>
        <n v="16653"/>
        <n v="16655"/>
        <n v="16656"/>
        <n v="16657"/>
        <n v="16658"/>
        <n v="16666"/>
        <n v="16669"/>
        <n v="16671"/>
        <n v="16673"/>
        <n v="16676"/>
        <n v="16677"/>
        <n v="16679"/>
        <n v="16680"/>
        <n v="16683"/>
        <n v="16685"/>
        <n v="16686"/>
        <n v="16687"/>
        <n v="16688"/>
        <n v="16690"/>
        <n v="16692"/>
        <n v="16693"/>
        <n v="16694"/>
        <n v="16696"/>
        <n v="16698"/>
        <n v="16700"/>
        <n v="16701"/>
        <n v="16702"/>
        <n v="16704"/>
        <n v="16706"/>
        <n v="16707"/>
        <n v="16709"/>
        <n v="16713"/>
        <n v="16714"/>
        <n v="16715"/>
        <n v="16716"/>
        <n v="16717"/>
        <n v="16718"/>
        <n v="16719"/>
        <n v="16721"/>
        <n v="16722"/>
        <n v="16726"/>
        <n v="16731"/>
        <n v="16732"/>
        <n v="16733"/>
        <n v="16737"/>
        <n v="16738"/>
        <n v="16740"/>
        <n v="16742"/>
        <n v="16743"/>
        <n v="16744"/>
        <n v="16746"/>
        <n v="16749"/>
        <n v="16751"/>
        <n v="16752"/>
        <n v="16753"/>
        <n v="16756"/>
        <n v="16757"/>
        <n v="16759"/>
        <n v="16760"/>
        <n v="16761"/>
        <n v="16762"/>
        <n v="16764"/>
        <n v="16766"/>
        <n v="16767"/>
        <n v="16768"/>
        <n v="16769"/>
        <n v="16771"/>
        <n v="16777"/>
        <n v="16780"/>
        <n v="16784"/>
        <n v="16786"/>
        <n v="16789"/>
        <n v="16791"/>
        <n v="16794"/>
        <n v="16797"/>
        <n v="16799"/>
        <n v="16804"/>
        <n v="16809"/>
        <n v="16810"/>
        <n v="16811"/>
        <n v="16814"/>
        <n v="16817"/>
        <n v="16819"/>
        <n v="16822"/>
        <n v="16823"/>
        <n v="16824"/>
        <n v="16826"/>
        <n v="16828"/>
        <n v="16830"/>
        <n v="16831"/>
        <n v="16832"/>
        <n v="16834"/>
        <n v="16837"/>
        <n v="16838"/>
        <n v="16843"/>
        <n v="16844"/>
        <n v="16846"/>
        <n v="16847"/>
        <n v="16848"/>
        <n v="16849"/>
        <n v="16852"/>
        <n v="16854"/>
        <n v="16856"/>
        <n v="16860"/>
        <n v="16866"/>
        <n v="16874"/>
        <n v="16880"/>
        <n v="16883"/>
        <n v="16885"/>
        <n v="16886"/>
        <n v="16889"/>
        <n v="16894"/>
        <n v="16895"/>
        <n v="16897"/>
        <n v="16901"/>
        <n v="16906"/>
        <n v="16907"/>
        <n v="16909"/>
        <n v="16910"/>
        <n v="16912"/>
        <n v="16915"/>
        <n v="16916"/>
        <n v="16917"/>
        <n v="16919"/>
        <n v="16922"/>
        <n v="16923"/>
        <n v="16925"/>
        <n v="16926"/>
        <n v="16927"/>
        <n v="16928"/>
        <n v="16930"/>
        <n v="16931"/>
        <n v="16936"/>
        <n v="16938"/>
        <n v="16939"/>
        <n v="16940"/>
        <n v="16944"/>
        <n v="16945"/>
        <n v="16946"/>
        <n v="16947"/>
        <n v="16948"/>
        <n v="16955"/>
        <n v="16956"/>
        <n v="16957"/>
        <n v="16962"/>
        <n v="16963"/>
        <n v="16965"/>
        <n v="16966"/>
        <n v="16967"/>
        <n v="16969"/>
        <n v="16970"/>
        <n v="16971"/>
        <n v="16972"/>
        <n v="16973"/>
        <n v="16974"/>
        <n v="16975"/>
        <n v="16979"/>
        <n v="16981"/>
        <n v="16982"/>
        <n v="16984"/>
        <n v="16985"/>
        <n v="16986"/>
        <n v="16988"/>
        <n v="16990"/>
        <n v="16992"/>
        <n v="16995"/>
        <n v="17001"/>
        <n v="17005"/>
        <n v="17008"/>
        <n v="17011"/>
        <n v="17015"/>
        <n v="17017"/>
        <n v="17018"/>
        <n v="17020"/>
        <n v="17021"/>
        <n v="17022"/>
        <n v="17024"/>
        <n v="17025"/>
        <n v="17026"/>
        <n v="17027"/>
        <n v="17029"/>
        <n v="17031"/>
        <n v="17032"/>
        <n v="17035"/>
        <n v="17036"/>
        <n v="17039"/>
        <n v="17042"/>
        <n v="17043"/>
        <n v="17045"/>
        <n v="17048"/>
        <n v="17052"/>
        <n v="17053"/>
        <n v="17057"/>
        <n v="17058"/>
        <n v="17061"/>
        <n v="17062"/>
        <n v="17063"/>
        <n v="17065"/>
        <n v="17069"/>
        <n v="17071"/>
        <n v="17072"/>
        <n v="17073"/>
        <n v="17076"/>
        <n v="17081"/>
        <n v="17083"/>
        <n v="17084"/>
        <n v="17086"/>
        <n v="17087"/>
        <n v="17090"/>
        <n v="17092"/>
        <n v="17095"/>
        <n v="17096"/>
        <n v="17097"/>
        <n v="17100"/>
        <n v="17101"/>
        <n v="17104"/>
        <n v="17105"/>
        <n v="17107"/>
        <n v="17108"/>
        <n v="17110"/>
        <n v="17112"/>
        <n v="17113"/>
        <n v="17115"/>
        <n v="17116"/>
        <n v="17117"/>
        <n v="17120"/>
        <n v="17121"/>
        <n v="17123"/>
        <n v="17132"/>
        <n v="17133"/>
        <n v="17134"/>
        <n v="17136"/>
        <n v="17137"/>
        <n v="17141"/>
        <n v="17142"/>
        <n v="17143"/>
        <n v="17144"/>
        <n v="17145"/>
        <n v="17146"/>
        <n v="17147"/>
        <n v="17149"/>
        <n v="17150"/>
        <n v="17154"/>
        <n v="17156"/>
        <n v="17158"/>
        <n v="17160"/>
        <n v="17162"/>
        <n v="17165"/>
        <n v="17166"/>
        <n v="17168"/>
        <n v="17170"/>
        <n v="17171"/>
        <n v="17176"/>
        <n v="17177"/>
        <n v="17180"/>
        <n v="17183"/>
        <n v="17184"/>
        <n v="17187"/>
        <n v="17190"/>
        <n v="17191"/>
        <n v="17194"/>
        <n v="17195"/>
        <n v="17196"/>
        <n v="17198"/>
        <n v="17199"/>
        <n v="17200"/>
        <n v="17202"/>
        <n v="17208"/>
        <n v="17210"/>
        <n v="17212"/>
        <n v="17214"/>
        <n v="17215"/>
        <n v="17217"/>
        <n v="17218"/>
        <n v="17219"/>
        <n v="17220"/>
        <n v="17223"/>
        <n v="17225"/>
        <n v="17228"/>
        <n v="17230"/>
        <n v="17231"/>
        <n v="17232"/>
        <n v="17233"/>
        <n v="17234"/>
        <n v="17236"/>
        <n v="17237"/>
        <n v="17238"/>
        <n v="17241"/>
        <n v="17242"/>
        <n v="17244"/>
        <n v="17247"/>
        <n v="17252"/>
        <n v="17253"/>
        <n v="17256"/>
        <n v="17257"/>
        <n v="17264"/>
        <n v="17265"/>
        <n v="17267"/>
        <n v="17270"/>
        <n v="17271"/>
        <n v="17273"/>
        <n v="17277"/>
        <n v="17279"/>
        <n v="17280"/>
        <n v="17288"/>
        <n v="17289"/>
        <n v="17290"/>
        <n v="17293"/>
        <n v="17295"/>
        <n v="17298"/>
        <n v="17299"/>
        <n v="17304"/>
        <n v="17305"/>
        <n v="17306"/>
        <n v="17310"/>
        <n v="17311"/>
        <n v="17312"/>
        <n v="17316"/>
        <n v="17317"/>
        <n v="17320"/>
        <n v="17321"/>
        <n v="17324"/>
        <n v="17325"/>
        <n v="17328"/>
        <n v="17330"/>
        <n v="17331"/>
        <n v="17332"/>
        <n v="17333"/>
        <n v="17334"/>
        <n v="17335"/>
        <n v="17344"/>
        <n v="17346"/>
        <n v="17347"/>
        <n v="17348"/>
        <n v="17349"/>
        <n v="17354"/>
        <n v="17358"/>
        <n v="17359"/>
        <n v="17361"/>
        <n v="17363"/>
        <n v="17365"/>
        <n v="17366"/>
        <n v="17368"/>
        <n v="17370"/>
        <n v="17374"/>
        <n v="17375"/>
        <n v="17377"/>
        <n v="17380"/>
        <n v="17381"/>
        <n v="17382"/>
        <n v="17383"/>
        <n v="17384"/>
        <n v="17386"/>
        <n v="17387"/>
        <n v="17390"/>
        <n v="17394"/>
        <n v="17396"/>
        <n v="17397"/>
        <n v="17401"/>
        <n v="17403"/>
        <n v="17408"/>
        <n v="17409"/>
        <n v="17410"/>
        <n v="17412"/>
        <n v="17413"/>
        <n v="17415"/>
        <n v="17416"/>
        <n v="17420"/>
        <n v="17421"/>
        <n v="17422"/>
        <n v="17423"/>
        <n v="17425"/>
        <n v="17426"/>
        <n v="17428"/>
        <n v="17429"/>
        <n v="17431"/>
        <n v="17434"/>
        <n v="17440"/>
        <n v="17442"/>
        <n v="17443"/>
        <n v="17444"/>
        <n v="17446"/>
        <n v="17454"/>
        <n v="17457"/>
        <n v="17458"/>
        <n v="17462"/>
        <n v="17463"/>
        <n v="17468"/>
        <n v="17470"/>
        <n v="17472"/>
        <n v="17473"/>
        <n v="17474"/>
        <n v="17477"/>
        <n v="17478"/>
        <n v="17479"/>
        <n v="17480"/>
        <n v="17481"/>
        <n v="17482"/>
        <n v="17484"/>
        <n v="17488"/>
        <n v="17490"/>
        <n v="17491"/>
        <n v="17494"/>
        <n v="17496"/>
        <n v="17497"/>
        <n v="17498"/>
        <n v="17500"/>
        <n v="17502"/>
        <n v="17504"/>
        <n v="17505"/>
        <n v="17507"/>
        <n v="17511"/>
        <n v="17512"/>
        <n v="17513"/>
        <n v="17517"/>
        <n v="17518"/>
        <n v="17520"/>
        <n v="17521"/>
        <n v="17522"/>
        <n v="17523"/>
        <n v="17528"/>
        <n v="17530"/>
        <n v="17533"/>
        <n v="17534"/>
        <n v="17535"/>
        <n v="17536"/>
        <n v="17537"/>
        <n v="17539"/>
        <n v="17541"/>
        <n v="17542"/>
        <n v="17558"/>
        <n v="17562"/>
        <n v="17563"/>
        <n v="17564"/>
        <n v="17565"/>
        <n v="17568"/>
        <n v="17572"/>
        <n v="17574"/>
        <n v="17576"/>
        <n v="17581"/>
        <n v="17583"/>
        <n v="17590"/>
        <n v="17593"/>
        <n v="17595"/>
        <n v="17598"/>
        <n v="17600"/>
        <n v="17606"/>
        <n v="17609"/>
        <n v="17610"/>
        <n v="17612"/>
        <n v="17613"/>
        <n v="17614"/>
        <n v="17615"/>
        <n v="17616"/>
        <n v="17618"/>
        <n v="17619"/>
        <n v="17621"/>
        <n v="17625"/>
        <n v="17632"/>
        <n v="17633"/>
        <n v="17635"/>
        <n v="17637"/>
        <n v="17638"/>
        <n v="17640"/>
        <n v="17643"/>
        <n v="17645"/>
        <n v="17646"/>
        <n v="17648"/>
        <n v="17649"/>
        <n v="17652"/>
        <n v="17653"/>
        <n v="17656"/>
        <n v="17659"/>
        <n v="17660"/>
        <n v="17661"/>
        <n v="17662"/>
        <n v="17664"/>
        <n v="17667"/>
        <n v="17669"/>
        <n v="17670"/>
        <n v="17673"/>
        <n v="17676"/>
        <n v="17678"/>
        <n v="17679"/>
        <n v="17680"/>
        <n v="17683"/>
        <n v="17684"/>
        <n v="17685"/>
        <n v="17687"/>
        <n v="17690"/>
        <n v="17691"/>
        <n v="17692"/>
        <n v="17693"/>
        <n v="17694"/>
        <n v="17695"/>
        <n v="17697"/>
        <n v="17698"/>
        <n v="17699"/>
        <n v="17701"/>
        <n v="17703"/>
        <n v="17705"/>
        <n v="17706"/>
        <n v="17707"/>
        <n v="17709"/>
        <n v="17710"/>
        <n v="17714"/>
        <n v="17715"/>
        <n v="17720"/>
        <n v="17722"/>
        <n v="17724"/>
        <n v="17729"/>
        <n v="17733"/>
        <n v="17739"/>
        <n v="17742"/>
        <n v="17744"/>
        <n v="17746"/>
        <n v="17747"/>
        <n v="17751"/>
        <n v="17752"/>
        <n v="17753"/>
        <n v="17755"/>
        <n v="17756"/>
        <n v="17757"/>
        <n v="17758"/>
        <n v="17767"/>
        <n v="17769"/>
        <n v="17771"/>
        <n v="17772"/>
        <n v="17773"/>
        <n v="17774"/>
        <n v="17778"/>
        <n v="17779"/>
        <n v="17780"/>
        <n v="17781"/>
        <n v="17786"/>
        <n v="17788"/>
        <n v="17790"/>
        <n v="17791"/>
        <n v="17792"/>
        <n v="17793"/>
        <n v="17794"/>
        <n v="17795"/>
        <n v="17799"/>
        <n v="17800"/>
        <n v="17802"/>
        <n v="17803"/>
        <n v="17807"/>
        <n v="17808"/>
        <n v="17811"/>
        <n v="17812"/>
        <n v="17813"/>
        <n v="17816"/>
        <n v="17825"/>
        <n v="17829"/>
        <n v="17830"/>
        <n v="17831"/>
        <n v="17832"/>
        <n v="17834"/>
        <n v="17835"/>
        <n v="17838"/>
        <n v="17842"/>
        <n v="17844"/>
        <n v="17846"/>
        <n v="17848"/>
        <n v="17849"/>
        <n v="17853"/>
        <n v="17854"/>
        <n v="17859"/>
        <n v="17861"/>
        <n v="17865"/>
        <n v="17867"/>
        <n v="17868"/>
        <n v="17869"/>
        <n v="17874"/>
        <n v="17880"/>
        <n v="17881"/>
        <n v="17882"/>
        <n v="17883"/>
        <n v="17884"/>
        <n v="17885"/>
        <n v="17887"/>
        <n v="17889"/>
        <n v="17890"/>
        <n v="17891"/>
        <n v="17892"/>
        <n v="17893"/>
        <n v="17894"/>
        <n v="17901"/>
        <n v="17903"/>
        <n v="17910"/>
        <n v="17912"/>
        <n v="17913"/>
        <n v="17914"/>
        <n v="17915"/>
        <n v="17916"/>
        <n v="17917"/>
        <n v="17918"/>
        <n v="17920"/>
        <n v="17921"/>
        <n v="17922"/>
        <n v="17923"/>
        <n v="17925"/>
        <n v="17928"/>
        <n v="17932"/>
        <n v="17933"/>
        <n v="17935"/>
        <n v="17936"/>
        <n v="17940"/>
        <n v="17944"/>
        <n v="17946"/>
        <n v="17952"/>
        <n v="17957"/>
        <n v="17959"/>
        <n v="17960"/>
        <n v="17962"/>
        <n v="17963"/>
        <n v="17966"/>
        <n v="17970"/>
        <n v="17971"/>
        <n v="17972"/>
        <n v="17973"/>
        <n v="17974"/>
        <n v="17979"/>
        <n v="17980"/>
        <n v="17981"/>
        <n v="17986"/>
        <n v="17987"/>
        <n v="17988"/>
        <n v="17989"/>
        <n v="17990"/>
        <n v="17996"/>
        <n v="17998"/>
        <n v="17999"/>
        <n v="18000"/>
        <n v="18001"/>
        <n v="18005"/>
        <n v="18007"/>
        <n v="18010"/>
        <n v="18015"/>
        <n v="18016"/>
        <n v="18018"/>
        <n v="18019"/>
        <n v="18021"/>
        <n v="18025"/>
        <n v="18028"/>
        <n v="18029"/>
        <n v="18030"/>
        <n v="18031"/>
        <n v="18034"/>
        <n v="18035"/>
        <n v="18036"/>
        <n v="18037"/>
        <n v="18038"/>
        <n v="18040"/>
        <n v="18044"/>
        <n v="18047"/>
        <n v="18050"/>
        <n v="18052"/>
        <n v="18053"/>
        <n v="18054"/>
        <n v="18055"/>
        <n v="18056"/>
        <n v="18059"/>
        <n v="18060"/>
        <n v="18063"/>
        <n v="18064"/>
        <n v="18067"/>
        <n v="18071"/>
        <n v="18072"/>
        <n v="18073"/>
        <n v="18074"/>
        <n v="18077"/>
        <n v="18078"/>
        <n v="18079"/>
        <n v="18081"/>
        <n v="18082"/>
        <n v="18085"/>
        <n v="18086"/>
        <n v="18087"/>
        <n v="18089"/>
        <n v="18090"/>
        <n v="18092"/>
        <n v="18093"/>
        <n v="18097"/>
        <n v="18099"/>
        <n v="18100"/>
        <n v="18103"/>
        <n v="18106"/>
        <n v="18114"/>
        <n v="18115"/>
        <n v="18116"/>
        <n v="18117"/>
        <n v="18118"/>
        <n v="18121"/>
        <n v="18122"/>
        <n v="18123"/>
        <n v="18124"/>
        <n v="18125"/>
        <n v="18126"/>
        <n v="18132"/>
        <n v="18133"/>
        <n v="18134"/>
        <n v="18137"/>
        <n v="18138"/>
        <n v="18142"/>
        <n v="18144"/>
        <n v="18146"/>
        <n v="18151"/>
        <n v="18152"/>
        <n v="18153"/>
        <n v="18154"/>
        <n v="18156"/>
        <n v="18159"/>
        <n v="18160"/>
        <n v="18161"/>
        <n v="18165"/>
        <n v="18167"/>
        <n v="18169"/>
        <n v="18172"/>
        <n v="18174"/>
        <n v="18177"/>
        <n v="18178"/>
        <n v="18179"/>
        <n v="18182"/>
        <n v="18184"/>
        <n v="18186"/>
        <n v="18187"/>
        <n v="18188"/>
        <n v="18190"/>
        <n v="18191"/>
        <n v="18192"/>
        <n v="18193"/>
        <n v="18194"/>
        <n v="18195"/>
        <n v="18198"/>
        <n v="18199"/>
        <n v="18200"/>
        <n v="18204"/>
        <n v="18206"/>
        <n v="18208"/>
        <n v="18209"/>
        <n v="18210"/>
        <n v="18211"/>
        <n v="18215"/>
        <n v="18217"/>
        <n v="18218"/>
        <n v="18219"/>
        <n v="18220"/>
        <n v="18221"/>
        <n v="18222"/>
        <n v="18223"/>
        <n v="18225"/>
        <n v="18229"/>
        <n v="18231"/>
        <n v="18232"/>
        <n v="18243"/>
        <n v="18245"/>
        <n v="18246"/>
        <n v="18253"/>
        <n v="18254"/>
        <n v="18255"/>
        <n v="18268"/>
        <n v="18269"/>
        <n v="18270"/>
        <n v="18271"/>
        <n v="18272"/>
        <n v="18273"/>
        <n v="18274"/>
        <n v="18275"/>
        <n v="18276"/>
        <n v="18277"/>
        <n v="18279"/>
        <n v="18283"/>
        <n v="18284"/>
        <n v="18285"/>
        <n v="18287"/>
        <n v="18291"/>
        <n v="18292"/>
        <n v="18294"/>
        <n v="18295"/>
        <n v="18296"/>
        <n v="18297"/>
        <n v="18298"/>
        <n v="18301"/>
        <n v="18305"/>
        <n v="18306"/>
        <n v="18308"/>
        <n v="18309"/>
        <n v="18310"/>
        <n v="18315"/>
        <n v="18316"/>
        <n v="18317"/>
        <n v="18318"/>
        <n v="18319"/>
        <n v="18321"/>
        <n v="18324"/>
        <n v="18329"/>
        <n v="18331"/>
        <n v="18332"/>
        <n v="18334"/>
        <n v="18335"/>
        <n v="18336"/>
        <n v="18341"/>
        <n v="18343"/>
        <n v="18344"/>
        <n v="18346"/>
        <n v="18349"/>
        <n v="18350"/>
        <n v="18351"/>
        <n v="18352"/>
        <n v="18354"/>
        <n v="18355"/>
        <n v="18357"/>
        <n v="18358"/>
        <n v="18360"/>
        <n v="18363"/>
        <n v="18366"/>
        <n v="18368"/>
        <n v="18370"/>
        <n v="18372"/>
        <n v="18373"/>
        <n v="18375"/>
        <n v="18376"/>
        <n v="18378"/>
        <n v="18379"/>
        <n v="18380"/>
        <n v="18383"/>
        <n v="18384"/>
        <n v="18385"/>
        <n v="18389"/>
        <n v="18390"/>
        <n v="18391"/>
        <n v="18394"/>
        <n v="18395"/>
        <n v="18398"/>
        <n v="18400"/>
        <n v="18405"/>
        <n v="18406"/>
        <n v="18407"/>
        <n v="18409"/>
        <n v="18410"/>
        <n v="18411"/>
        <n v="18412"/>
        <n v="18416"/>
        <n v="18417"/>
        <n v="18418"/>
        <n v="18419"/>
        <n v="18429"/>
        <n v="18432"/>
        <n v="18433"/>
        <n v="18434"/>
        <n v="18436"/>
        <n v="18437"/>
        <n v="18438"/>
        <n v="18439"/>
        <n v="18446"/>
        <n v="18447"/>
        <n v="18448"/>
        <n v="18453"/>
        <n v="18454"/>
        <n v="18464"/>
        <n v="18466"/>
        <n v="18467"/>
        <n v="18468"/>
        <n v="18469"/>
        <n v="18473"/>
        <n v="18474"/>
        <n v="18476"/>
        <n v="18478"/>
        <n v="18481"/>
        <n v="18482"/>
        <n v="18483"/>
        <n v="18485"/>
        <n v="18486"/>
        <n v="18487"/>
        <n v="18488"/>
        <n v="18489"/>
        <n v="18491"/>
        <n v="18492"/>
        <n v="18493"/>
        <n v="18496"/>
        <n v="18499"/>
        <n v="18504"/>
        <n v="18507"/>
        <n v="18508"/>
        <n v="18509"/>
        <n v="18512"/>
        <n v="18513"/>
        <n v="18517"/>
        <n v="18518"/>
        <n v="18520"/>
        <n v="18521"/>
        <n v="18525"/>
        <n v="18529"/>
        <n v="18530"/>
        <n v="18536"/>
        <n v="18543"/>
        <n v="18544"/>
        <n v="18545"/>
        <n v="18547"/>
        <n v="18549"/>
        <n v="18550"/>
        <n v="18551"/>
        <n v="18552"/>
        <n v="18554"/>
        <n v="18555"/>
        <n v="18556"/>
        <n v="18559"/>
        <n v="18560"/>
        <n v="18562"/>
        <n v="18563"/>
        <n v="18566"/>
        <n v="18567"/>
        <n v="18569"/>
        <n v="18570"/>
        <n v="18571"/>
        <n v="18579"/>
        <n v="18580"/>
        <n v="18581"/>
        <n v="18583"/>
        <n v="18584"/>
        <n v="18585"/>
        <n v="18587"/>
        <n v="18590"/>
        <n v="18593"/>
        <n v="18595"/>
        <n v="18597"/>
        <n v="18599"/>
        <n v="18604"/>
        <n v="18605"/>
        <n v="18609"/>
        <n v="18610"/>
        <n v="18612"/>
        <n v="18613"/>
        <n v="18614"/>
        <n v="18615"/>
        <n v="18616"/>
        <n v="18621"/>
        <n v="18622"/>
        <n v="18625"/>
        <n v="18629"/>
        <n v="18632"/>
        <n v="18635"/>
        <n v="18637"/>
        <n v="18638"/>
        <n v="18639"/>
        <n v="18641"/>
        <n v="18644"/>
        <n v="18647"/>
        <n v="18650"/>
        <n v="18652"/>
        <n v="18654"/>
        <n v="18655"/>
        <n v="18656"/>
        <n v="18659"/>
        <n v="18660"/>
        <n v="18662"/>
        <n v="18668"/>
        <n v="18670"/>
        <n v="18675"/>
        <n v="18684"/>
        <n v="18685"/>
        <n v="18687"/>
        <n v="18690"/>
        <n v="18692"/>
        <n v="18698"/>
        <n v="18701"/>
        <n v="18705"/>
        <n v="18707"/>
        <n v="18708"/>
        <n v="18711"/>
        <n v="18714"/>
        <n v="18715"/>
        <n v="18717"/>
        <n v="18718"/>
        <n v="18719"/>
        <n v="18722"/>
        <n v="18725"/>
        <n v="18729"/>
        <n v="18732"/>
        <n v="18733"/>
        <n v="18734"/>
        <n v="18738"/>
        <n v="18741"/>
        <n v="18742"/>
        <n v="18743"/>
        <n v="18745"/>
        <n v="18747"/>
        <n v="18748"/>
        <n v="18749"/>
        <n v="18755"/>
        <n v="18760"/>
        <n v="18761"/>
        <n v="18764"/>
        <n v="18766"/>
        <n v="18767"/>
        <n v="18769"/>
        <n v="18772"/>
        <n v="18773"/>
        <n v="18774"/>
        <n v="18777"/>
        <n v="18780"/>
        <n v="18785"/>
        <n v="18787"/>
        <n v="18788"/>
        <n v="18789"/>
        <n v="18791"/>
        <n v="18792"/>
        <n v="18794"/>
        <n v="18797"/>
        <n v="18801"/>
        <n v="18804"/>
        <n v="18805"/>
        <n v="18806"/>
        <n v="18807"/>
        <n v="18809"/>
        <n v="18810"/>
        <n v="18812"/>
        <n v="18815"/>
        <n v="18821"/>
        <n v="18823"/>
        <n v="18824"/>
        <n v="18825"/>
        <n v="18826"/>
        <n v="18827"/>
        <n v="18831"/>
        <n v="18833"/>
        <n v="18836"/>
        <n v="18838"/>
        <n v="18839"/>
        <n v="18840"/>
        <n v="18841"/>
        <n v="18842"/>
        <n v="18844"/>
        <n v="18847"/>
        <n v="18848"/>
        <n v="18851"/>
        <n v="18852"/>
        <n v="18853"/>
        <n v="18854"/>
        <n v="18856"/>
        <n v="18857"/>
        <n v="18861"/>
        <n v="18863"/>
        <n v="18866"/>
        <n v="18867"/>
        <n v="18868"/>
        <n v="18875"/>
        <n v="18877"/>
        <n v="18879"/>
        <n v="18882"/>
        <n v="18888"/>
        <n v="18892"/>
        <n v="18895"/>
        <n v="18898"/>
        <n v="18900"/>
        <n v="18902"/>
        <n v="18903"/>
        <n v="18909"/>
        <n v="18912"/>
        <n v="18915"/>
        <n v="18917"/>
        <n v="18920"/>
        <n v="18922"/>
        <n v="18923"/>
        <n v="18925"/>
        <n v="18926"/>
        <n v="18927"/>
        <n v="18928"/>
        <n v="18929"/>
        <n v="18930"/>
        <n v="18931"/>
        <n v="18933"/>
        <n v="18934"/>
        <n v="18935"/>
        <n v="18936"/>
        <n v="18940"/>
        <n v="18943"/>
        <n v="18944"/>
        <n v="18952"/>
        <n v="18953"/>
        <n v="18960"/>
        <n v="18961"/>
        <n v="18965"/>
        <n v="18968"/>
        <n v="18971"/>
        <n v="18981"/>
        <n v="18983"/>
        <n v="18989"/>
        <n v="18990"/>
        <n v="18994"/>
        <n v="18996"/>
        <n v="18998"/>
        <n v="19005"/>
        <n v="19007"/>
        <n v="19008"/>
        <n v="19009"/>
        <n v="19013"/>
        <n v="19014"/>
        <n v="19035"/>
        <n v="19039"/>
        <n v="19040"/>
        <n v="19043"/>
        <n v="19045"/>
        <n v="19051"/>
        <n v="19053"/>
        <n v="19056"/>
        <n v="19057"/>
        <n v="19058"/>
        <n v="19066"/>
        <n v="19067"/>
        <n v="19074"/>
        <n v="19075"/>
        <n v="19078"/>
        <n v="19080"/>
        <n v="19082"/>
        <n v="19083"/>
        <n v="19084"/>
        <n v="19086"/>
        <n v="19089"/>
        <n v="19090"/>
        <n v="19092"/>
        <n v="19097"/>
        <n v="19099"/>
        <n v="19100"/>
        <n v="19101"/>
        <n v="19104"/>
        <n v="19106"/>
        <n v="19107"/>
        <n v="19108"/>
        <n v="19109"/>
        <n v="19112"/>
        <n v="19113"/>
        <n v="19116"/>
        <n v="19118"/>
        <n v="19131"/>
        <n v="19135"/>
        <n v="19140"/>
        <n v="19141"/>
        <n v="19147"/>
        <n v="19148"/>
        <n v="19150"/>
        <n v="19152"/>
        <n v="19153"/>
        <n v="19157"/>
        <n v="19158"/>
        <n v="19159"/>
        <n v="19160"/>
        <n v="19161"/>
        <n v="19162"/>
        <n v="19165"/>
        <n v="19169"/>
        <n v="19170"/>
        <n v="19172"/>
        <n v="19174"/>
        <n v="19175"/>
        <n v="19177"/>
        <n v="19182"/>
        <n v="19184"/>
        <n v="19185"/>
        <n v="19193"/>
        <n v="19197"/>
        <n v="19202"/>
        <n v="19204"/>
        <n v="19206"/>
        <n v="19211"/>
        <n v="19212"/>
        <n v="19216"/>
        <n v="19220"/>
        <n v="19223"/>
        <n v="19226"/>
        <n v="19228"/>
        <n v="19230"/>
        <n v="19232"/>
        <n v="19234"/>
        <n v="19235"/>
        <n v="19237"/>
        <n v="19238"/>
        <n v="19243"/>
        <n v="19244"/>
        <n v="19246"/>
        <n v="19247"/>
        <n v="19249"/>
        <n v="19253"/>
        <n v="19254"/>
        <n v="19258"/>
        <n v="19261"/>
        <n v="19267"/>
        <n v="19270"/>
        <n v="19275"/>
        <n v="19277"/>
        <n v="19278"/>
        <n v="19282"/>
        <n v="19286"/>
        <n v="19295"/>
        <n v="19296"/>
        <n v="19297"/>
        <n v="19300"/>
        <n v="19301"/>
        <n v="19303"/>
        <n v="19304"/>
        <n v="19307"/>
        <n v="19308"/>
        <n v="19314"/>
        <n v="19315"/>
        <n v="19319"/>
        <n v="19321"/>
        <n v="19325"/>
        <n v="19337"/>
        <n v="19338"/>
        <n v="19340"/>
        <n v="19341"/>
        <n v="19343"/>
        <n v="19344"/>
        <n v="19345"/>
        <n v="19349"/>
        <n v="19351"/>
        <n v="19355"/>
        <n v="19358"/>
        <n v="19359"/>
        <n v="19361"/>
        <n v="19362"/>
        <n v="19363"/>
        <n v="19365"/>
        <n v="19367"/>
        <n v="19368"/>
        <n v="19370"/>
        <n v="19371"/>
        <n v="19373"/>
        <n v="19374"/>
        <n v="19375"/>
        <n v="19379"/>
        <n v="19380"/>
        <n v="19383"/>
        <n v="19384"/>
        <n v="19385"/>
        <n v="19386"/>
        <n v="19387"/>
        <n v="19388"/>
        <n v="19390"/>
        <n v="19391"/>
        <n v="19394"/>
        <n v="19395"/>
        <n v="19397"/>
        <n v="19398"/>
        <n v="19401"/>
        <n v="19405"/>
        <n v="19412"/>
        <n v="19415"/>
        <n v="19416"/>
        <n v="19421"/>
        <n v="19422"/>
        <n v="19423"/>
        <n v="19426"/>
        <n v="19431"/>
        <n v="19432"/>
        <n v="19434"/>
        <n v="19435"/>
        <n v="19438"/>
        <n v="19440"/>
        <n v="19443"/>
        <n v="19445"/>
        <n v="19450"/>
        <n v="19454"/>
        <n v="19458"/>
        <n v="19461"/>
        <n v="19465"/>
        <n v="19468"/>
        <n v="19473"/>
        <n v="19476"/>
        <n v="19480"/>
        <n v="19489"/>
        <n v="19490"/>
        <n v="19494"/>
        <n v="19502"/>
        <n v="19503"/>
        <n v="19504"/>
        <n v="19506"/>
        <n v="19512"/>
        <n v="19516"/>
        <n v="19517"/>
        <n v="19518"/>
        <n v="19520"/>
        <n v="19522"/>
        <n v="19524"/>
        <n v="19525"/>
        <n v="19528"/>
        <n v="19530"/>
        <n v="19531"/>
        <n v="19532"/>
        <n v="19533"/>
        <n v="19536"/>
        <n v="19537"/>
        <n v="19538"/>
        <n v="19540"/>
        <n v="19541"/>
        <n v="19550"/>
        <n v="19554"/>
        <n v="19555"/>
        <n v="19558"/>
        <n v="19567"/>
        <n v="19568"/>
        <n v="19569"/>
        <n v="19570"/>
        <n v="19581"/>
        <n v="19585"/>
        <n v="19591"/>
        <n v="19593"/>
        <n v="19595"/>
        <n v="19604"/>
        <n v="19609"/>
        <n v="19610"/>
        <n v="19611"/>
        <n v="19612"/>
        <n v="19613"/>
        <n v="19614"/>
        <n v="19615"/>
        <n v="19629"/>
        <n v="19630"/>
        <n v="19631"/>
        <n v="19632"/>
        <n v="19633"/>
        <n v="19635"/>
        <n v="19638"/>
        <n v="19640"/>
        <n v="19644"/>
        <n v="19651"/>
        <n v="19654"/>
        <n v="19660"/>
        <n v="19661"/>
        <n v="19664"/>
        <n v="19665"/>
        <n v="19667"/>
        <n v="19670"/>
        <n v="19671"/>
        <n v="19675"/>
        <n v="19677"/>
        <n v="19680"/>
        <n v="19686"/>
        <n v="19687"/>
        <n v="19688"/>
        <n v="19689"/>
        <n v="19691"/>
        <n v="19692"/>
        <n v="19697"/>
        <n v="19705"/>
        <n v="19707"/>
        <n v="19708"/>
        <n v="19710"/>
        <n v="19711"/>
        <n v="19714"/>
        <n v="19719"/>
        <n v="19721"/>
        <n v="19722"/>
        <n v="19723"/>
        <n v="19735"/>
        <n v="19736"/>
        <n v="19740"/>
        <n v="19741"/>
        <n v="19745"/>
        <n v="19751"/>
        <n v="19763"/>
        <n v="19765"/>
        <n v="19768"/>
        <n v="19769"/>
        <n v="19773"/>
        <n v="19774"/>
        <n v="19780"/>
        <n v="19781"/>
        <n v="19783"/>
        <n v="19786"/>
        <n v="19787"/>
        <n v="19790"/>
        <n v="19791"/>
        <n v="19792"/>
        <n v="19794"/>
        <n v="19796"/>
        <n v="19798"/>
        <n v="19799"/>
        <n v="19801"/>
        <n v="19805"/>
        <n v="19811"/>
        <n v="19815"/>
        <n v="19818"/>
        <n v="19820"/>
        <n v="19821"/>
        <n v="19828"/>
        <n v="19833"/>
        <n v="19840"/>
        <n v="19841"/>
        <n v="19842"/>
        <n v="19847"/>
        <n v="19848"/>
        <n v="19852"/>
        <n v="19853"/>
        <n v="19855"/>
        <n v="19856"/>
        <n v="19857"/>
        <n v="19859"/>
        <n v="19864"/>
        <n v="19867"/>
        <n v="19868"/>
        <n v="19869"/>
        <n v="19871"/>
        <n v="19872"/>
        <n v="19873"/>
        <n v="19878"/>
        <n v="19880"/>
        <n v="19890"/>
        <n v="19893"/>
        <n v="19896"/>
        <n v="19899"/>
        <n v="19900"/>
        <n v="19908"/>
        <n v="19911"/>
        <n v="19912"/>
        <n v="19915"/>
        <n v="19917"/>
        <n v="19918"/>
        <n v="19922"/>
        <n v="19925"/>
        <n v="19928"/>
        <n v="19933"/>
        <n v="19935"/>
        <n v="19936"/>
        <n v="19940"/>
        <n v="19941"/>
        <n v="19942"/>
        <n v="19944"/>
        <n v="19946"/>
        <n v="19947"/>
        <n v="19948"/>
        <n v="19950"/>
        <n v="19951"/>
        <n v="19954"/>
        <n v="19958"/>
        <n v="19959"/>
        <n v="19960"/>
        <n v="19964"/>
        <n v="19966"/>
        <n v="19967"/>
        <n v="19972"/>
        <n v="19974"/>
        <n v="19975"/>
        <n v="19976"/>
        <n v="19977"/>
        <n v="19978"/>
        <n v="19979"/>
        <n v="19981"/>
        <n v="19982"/>
        <n v="19983"/>
        <n v="19984"/>
        <n v="19985"/>
        <n v="19987"/>
        <n v="19993"/>
        <n v="19994"/>
        <n v="19995"/>
        <n v="19998"/>
        <n v="19999"/>
        <n v="20008"/>
        <n v="20009"/>
        <n v="20011"/>
        <n v="20013"/>
        <n v="20014"/>
        <n v="20016"/>
        <n v="20017"/>
        <n v="20018"/>
        <n v="20025"/>
        <n v="20029"/>
        <n v="20031"/>
        <n v="20033"/>
        <n v="20040"/>
        <n v="20041"/>
        <n v="20044"/>
        <n v="20047"/>
        <n v="20049"/>
        <n v="20051"/>
        <n v="20055"/>
        <n v="20057"/>
        <n v="20058"/>
        <n v="20060"/>
        <n v="20061"/>
        <n v="20063"/>
        <n v="20066"/>
        <n v="20067"/>
        <n v="20069"/>
        <n v="20070"/>
        <n v="20071"/>
        <n v="20072"/>
        <n v="20075"/>
        <n v="20080"/>
        <n v="20083"/>
        <n v="20084"/>
        <n v="20086"/>
        <n v="20087"/>
        <n v="20088"/>
        <n v="20091"/>
        <n v="20093"/>
        <n v="20094"/>
        <n v="20096"/>
        <n v="20097"/>
        <n v="20105"/>
        <n v="20106"/>
        <n v="20111"/>
        <n v="20113"/>
        <n v="20114"/>
        <n v="20115"/>
        <n v="20118"/>
        <n v="20119"/>
        <n v="20120"/>
        <n v="20124"/>
        <n v="20126"/>
        <n v="20127"/>
        <n v="20131"/>
        <n v="20134"/>
        <n v="20135"/>
        <n v="20144"/>
        <n v="20146"/>
        <n v="20150"/>
        <n v="20151"/>
        <n v="20153"/>
        <n v="20154"/>
        <n v="20157"/>
        <n v="20158"/>
        <n v="20159"/>
        <n v="20161"/>
        <n v="20162"/>
        <n v="20166"/>
        <n v="20169"/>
        <n v="20170"/>
        <n v="20172"/>
        <n v="20173"/>
        <n v="20175"/>
        <n v="20176"/>
        <n v="20178"/>
        <n v="20179"/>
        <n v="20180"/>
        <n v="20181"/>
        <n v="20183"/>
        <n v="20184"/>
        <n v="20185"/>
        <n v="20186"/>
        <n v="20190"/>
        <n v="20191"/>
        <n v="20192"/>
        <n v="20193"/>
        <n v="20195"/>
        <n v="20196"/>
        <n v="20197"/>
        <n v="20199"/>
        <n v="20202"/>
        <n v="20205"/>
        <n v="20209"/>
        <n v="20214"/>
        <n v="20215"/>
        <n v="20216"/>
        <n v="20217"/>
        <n v="20218"/>
        <n v="20219"/>
        <n v="20221"/>
        <n v="20224"/>
        <n v="20233"/>
        <n v="20235"/>
        <n v="20237"/>
        <n v="20240"/>
        <n v="20242"/>
        <n v="20243"/>
        <n v="20244"/>
        <n v="20246"/>
        <n v="20247"/>
        <n v="20249"/>
        <n v="20251"/>
        <n v="20255"/>
        <n v="20256"/>
        <n v="20258"/>
        <n v="20260"/>
        <n v="20263"/>
        <n v="20265"/>
        <n v="20267"/>
        <n v="20269"/>
        <n v="20272"/>
        <n v="20275"/>
        <n v="20278"/>
        <n v="20279"/>
        <n v="20283"/>
        <n v="20284"/>
        <n v="20285"/>
        <n v="20286"/>
        <n v="20288"/>
        <n v="20289"/>
        <n v="20292"/>
        <n v="20293"/>
        <n v="20294"/>
        <n v="20296"/>
        <n v="20297"/>
        <n v="20302"/>
        <n v="20304"/>
        <n v="20305"/>
        <n v="20307"/>
        <n v="20308"/>
        <n v="20309"/>
        <n v="20310"/>
        <n v="20314"/>
        <n v="20318"/>
        <n v="20321"/>
        <n v="20323"/>
        <n v="20325"/>
        <n v="20327"/>
        <n v="20329"/>
        <n v="20332"/>
        <n v="20336"/>
        <n v="20338"/>
        <n v="20339"/>
        <n v="20341"/>
        <n v="20342"/>
        <n v="20346"/>
        <n v="20347"/>
        <n v="20348"/>
        <n v="20349"/>
        <n v="20351"/>
        <n v="20352"/>
        <n v="20354"/>
        <n v="20362"/>
        <n v="20364"/>
        <n v="20365"/>
        <n v="20366"/>
        <n v="20367"/>
        <n v="20368"/>
        <n v="20370"/>
        <n v="20372"/>
        <n v="20374"/>
        <n v="20375"/>
        <n v="20376"/>
        <n v="20377"/>
        <n v="20379"/>
        <n v="20383"/>
        <n v="20385"/>
        <n v="20391"/>
        <n v="20395"/>
        <n v="20397"/>
        <n v="20398"/>
        <n v="20399"/>
        <n v="20402"/>
        <n v="20403"/>
        <n v="20405"/>
        <n v="20406"/>
        <n v="20409"/>
        <n v="20412"/>
        <n v="20415"/>
        <n v="20417"/>
        <n v="20418"/>
        <n v="20421"/>
        <n v="20424"/>
        <n v="20427"/>
        <n v="20430"/>
        <n v="20431"/>
        <n v="20435"/>
        <n v="20436"/>
        <n v="20437"/>
        <n v="20441"/>
        <n v="20442"/>
        <n v="20446"/>
        <n v="20449"/>
        <n v="20452"/>
        <n v="20455"/>
        <n v="20460"/>
        <n v="20461"/>
        <n v="20466"/>
        <n v="20468"/>
        <n v="20469"/>
        <n v="20470"/>
        <n v="20471"/>
        <n v="20472"/>
        <n v="20474"/>
        <n v="20475"/>
        <n v="20476"/>
        <n v="20477"/>
        <n v="20478"/>
        <n v="20479"/>
        <n v="20480"/>
        <n v="20481"/>
        <n v="20482"/>
        <n v="20485"/>
        <n v="20490"/>
        <n v="20492"/>
        <n v="20494"/>
        <n v="20495"/>
        <n v="20497"/>
        <n v="20500"/>
        <n v="20503"/>
        <n v="20504"/>
        <n v="20505"/>
        <n v="20508"/>
        <n v="20512"/>
        <n v="20513"/>
        <n v="20514"/>
        <n v="20517"/>
        <n v="20518"/>
        <n v="20519"/>
        <n v="20520"/>
        <n v="20524"/>
        <n v="20525"/>
        <n v="20532"/>
        <n v="20533"/>
        <n v="20534"/>
        <n v="20535"/>
        <n v="20536"/>
        <n v="20537"/>
        <n v="20541"/>
        <n v="20544"/>
        <n v="20547"/>
        <n v="20549"/>
        <n v="20550"/>
        <n v="20553"/>
        <n v="20556"/>
        <n v="20560"/>
        <n v="20570"/>
        <n v="20574"/>
        <n v="20576"/>
        <n v="20577"/>
        <n v="20579"/>
        <n v="20580"/>
        <n v="20581"/>
        <n v="20583"/>
        <n v="20584"/>
        <n v="20586"/>
        <n v="20590"/>
        <n v="20593"/>
        <n v="20594"/>
        <n v="20595"/>
        <n v="20599"/>
        <n v="20600"/>
        <n v="20602"/>
        <n v="20604"/>
        <n v="20605"/>
        <n v="20606"/>
        <n v="20608"/>
        <n v="20609"/>
        <n v="20610"/>
        <n v="20612"/>
        <n v="20614"/>
        <n v="20615"/>
        <n v="20617"/>
        <n v="20621"/>
        <n v="20622"/>
        <n v="20631"/>
        <n v="20632"/>
        <n v="20634"/>
        <n v="20635"/>
        <n v="20664"/>
        <n v="20670"/>
        <n v="20671"/>
        <n v="20672"/>
        <n v="20674"/>
        <n v="20677"/>
        <n v="20679"/>
        <n v="20680"/>
        <n v="20683"/>
        <n v="20684"/>
        <n v="20686"/>
        <n v="20690"/>
        <n v="20691"/>
        <n v="20693"/>
        <n v="20694"/>
        <n v="20696"/>
        <n v="20700"/>
        <n v="20705"/>
        <n v="20706"/>
        <n v="20713"/>
        <n v="20714"/>
        <n v="20715"/>
        <n v="20717"/>
        <n v="20718"/>
        <n v="20720"/>
        <n v="20721"/>
        <n v="20722"/>
        <n v="20724"/>
        <n v="20725"/>
        <n v="20727"/>
        <n v="20729"/>
        <n v="20730"/>
        <n v="20735"/>
        <n v="20737"/>
        <n v="20741"/>
        <n v="20743"/>
        <n v="20745"/>
        <n v="20746"/>
        <n v="20747"/>
        <n v="20752"/>
        <n v="20753"/>
        <n v="20755"/>
        <n v="20757"/>
        <n v="20758"/>
        <n v="20762"/>
        <n v="20768"/>
        <n v="20788"/>
        <n v="20789"/>
        <n v="20792"/>
        <n v="20794"/>
        <n v="20799"/>
        <n v="20806"/>
        <n v="20808"/>
        <n v="20809"/>
        <n v="20811"/>
        <n v="20814"/>
        <n v="20815"/>
        <n v="20816"/>
        <n v="20819"/>
        <n v="20822"/>
        <n v="20823"/>
        <n v="20826"/>
        <n v="20829"/>
        <n v="20832"/>
        <n v="20835"/>
        <n v="20838"/>
        <n v="20839"/>
        <n v="20840"/>
        <n v="20841"/>
        <n v="20843"/>
        <n v="20844"/>
        <n v="20846"/>
        <n v="20854"/>
        <n v="20856"/>
        <n v="20857"/>
        <n v="20865"/>
        <n v="20866"/>
        <n v="20869"/>
        <n v="20872"/>
        <n v="20873"/>
        <n v="20877"/>
        <n v="20879"/>
        <n v="20881"/>
        <n v="20882"/>
        <n v="20885"/>
        <n v="20887"/>
        <n v="20890"/>
        <n v="20893"/>
        <n v="20894"/>
        <n v="20895"/>
        <n v="20901"/>
        <n v="20903"/>
        <n v="20904"/>
        <n v="20905"/>
        <n v="20910"/>
        <n v="20920"/>
        <n v="20921"/>
        <n v="20924"/>
        <n v="20925"/>
        <n v="20926"/>
        <n v="20928"/>
        <n v="20930"/>
        <n v="20935"/>
        <n v="20945"/>
        <n v="20947"/>
        <n v="20950"/>
        <n v="20951"/>
        <n v="20956"/>
        <n v="20957"/>
        <n v="20958"/>
        <n v="20971"/>
        <n v="20973"/>
        <n v="20975"/>
        <n v="20980"/>
        <n v="20984"/>
        <n v="20988"/>
        <n v="21001"/>
        <n v="21003"/>
        <n v="21004"/>
        <n v="21005"/>
        <n v="21008"/>
        <n v="21010"/>
        <n v="21011"/>
        <n v="21012"/>
        <n v="21018"/>
        <n v="21019"/>
        <n v="21021"/>
        <n v="21022"/>
        <n v="21025"/>
        <n v="21026"/>
        <n v="21029"/>
        <n v="21030"/>
        <n v="21033"/>
        <n v="21036"/>
        <n v="21040"/>
        <n v="21041"/>
        <n v="21046"/>
        <n v="21047"/>
        <n v="21051"/>
        <n v="21058"/>
        <n v="21059"/>
        <n v="21060"/>
        <n v="21062"/>
        <n v="21063"/>
        <n v="21065"/>
        <n v="21066"/>
        <n v="21070"/>
        <n v="21072"/>
        <n v="21074"/>
        <n v="21075"/>
        <n v="21078"/>
        <n v="21079"/>
        <n v="21082"/>
        <n v="21088"/>
        <n v="21089"/>
        <n v="21095"/>
        <n v="21096"/>
        <n v="21097"/>
        <n v="21098"/>
        <n v="21099"/>
        <n v="21100"/>
        <n v="21108"/>
        <n v="21115"/>
        <n v="21116"/>
        <n v="21118"/>
        <n v="21119"/>
        <n v="21121"/>
        <n v="21122"/>
        <n v="21126"/>
        <n v="21127"/>
        <n v="21129"/>
        <n v="21133"/>
        <n v="21134"/>
        <n v="21136"/>
        <n v="21138"/>
        <n v="21149"/>
        <n v="21154"/>
        <n v="21160"/>
        <n v="21162"/>
        <n v="21163"/>
        <n v="21165"/>
        <n v="21169"/>
        <n v="21170"/>
        <n v="21173"/>
        <n v="21176"/>
        <n v="21179"/>
        <n v="21183"/>
        <n v="21185"/>
        <n v="21187"/>
        <n v="21192"/>
        <n v="21193"/>
        <n v="21197"/>
        <n v="21198"/>
        <n v="21202"/>
        <n v="21203"/>
        <n v="21212"/>
        <n v="21215"/>
        <n v="21216"/>
        <n v="21230"/>
        <n v="21235"/>
        <n v="21238"/>
        <n v="21243"/>
        <n v="21244"/>
        <n v="21245"/>
        <n v="21247"/>
        <n v="21251"/>
        <n v="21256"/>
        <n v="21261"/>
        <n v="21264"/>
        <n v="21268"/>
        <n v="21269"/>
        <n v="21273"/>
        <n v="21275"/>
        <n v="21278"/>
        <n v="21279"/>
        <n v="21281"/>
        <n v="21283"/>
        <n v="21287"/>
        <n v="21291"/>
        <n v="21292"/>
        <n v="21294"/>
        <n v="21302"/>
        <n v="21303"/>
        <n v="21305"/>
        <n v="21306"/>
        <n v="21308"/>
        <n v="21313"/>
        <n v="21324"/>
        <n v="21329"/>
        <n v="21330"/>
        <n v="21338"/>
        <n v="21341"/>
        <n v="21342"/>
        <n v="21343"/>
        <n v="21347"/>
        <n v="21348"/>
        <n v="21349"/>
        <n v="21350"/>
        <n v="21351"/>
        <n v="21352"/>
        <n v="21353"/>
        <n v="21357"/>
        <n v="21358"/>
        <n v="21360"/>
        <n v="21361"/>
        <n v="21367"/>
        <n v="21368"/>
        <n v="21370"/>
        <n v="21371"/>
        <n v="21372"/>
        <n v="21375"/>
        <n v="21376"/>
        <n v="21377"/>
        <n v="21378"/>
        <n v="21379"/>
        <n v="21382"/>
        <n v="21384"/>
        <n v="21386"/>
        <n v="21389"/>
        <n v="21390"/>
        <n v="21391"/>
        <n v="21400"/>
        <n v="21406"/>
        <n v="21409"/>
        <n v="21412"/>
        <n v="21413"/>
        <n v="21416"/>
        <n v="21419"/>
        <n v="21420"/>
        <n v="21423"/>
        <n v="21427"/>
        <n v="21433"/>
        <n v="21436"/>
        <n v="21437"/>
        <n v="21438"/>
        <n v="21440"/>
        <n v="21447"/>
        <n v="21449"/>
        <n v="21450"/>
        <n v="21456"/>
        <n v="21458"/>
        <n v="21460"/>
        <n v="21465"/>
        <n v="21467"/>
        <n v="21469"/>
        <n v="21472"/>
        <n v="21477"/>
        <n v="21478"/>
        <n v="21480"/>
        <n v="21483"/>
        <n v="21484"/>
        <n v="21485"/>
        <n v="21486"/>
        <n v="21487"/>
        <n v="21488"/>
        <n v="21489"/>
        <n v="21491"/>
        <n v="21500"/>
        <n v="21501"/>
        <n v="21504"/>
        <n v="21506"/>
        <n v="21511"/>
        <n v="21518"/>
        <n v="21519"/>
        <n v="21523"/>
        <n v="21524"/>
        <n v="21525"/>
        <n v="21526"/>
        <n v="21527"/>
        <n v="21542"/>
        <n v="21555"/>
        <n v="21557"/>
        <n v="21561"/>
        <n v="21563"/>
        <n v="21564"/>
        <n v="21567"/>
        <n v="21573"/>
        <n v="21579"/>
        <n v="21580"/>
        <n v="21583"/>
        <n v="21585"/>
        <n v="21586"/>
        <n v="21595"/>
        <n v="21596"/>
        <n v="21598"/>
        <n v="21601"/>
        <n v="21603"/>
        <n v="21604"/>
        <n v="21605"/>
        <n v="21606"/>
        <n v="21608"/>
        <n v="21609"/>
        <n v="21612"/>
        <n v="21614"/>
        <n v="21616"/>
        <n v="21620"/>
        <n v="21622"/>
        <n v="21623"/>
        <n v="21624"/>
        <n v="21625"/>
        <n v="21626"/>
        <n v="21630"/>
        <n v="21631"/>
        <n v="21633"/>
        <n v="21636"/>
        <n v="21640"/>
        <n v="21653"/>
        <n v="21656"/>
        <n v="21661"/>
        <n v="21665"/>
        <n v="21669"/>
        <n v="21672"/>
        <n v="21674"/>
        <n v="21676"/>
        <n v="21686"/>
        <n v="21693"/>
        <n v="21694"/>
        <n v="21695"/>
        <n v="21696"/>
        <n v="21698"/>
        <n v="21700"/>
        <n v="21701"/>
        <n v="21702"/>
        <n v="21706"/>
        <n v="21707"/>
        <n v="21715"/>
        <n v="21717"/>
        <n v="21726"/>
        <n v="21729"/>
        <n v="21731"/>
        <n v="21732"/>
        <n v="21736"/>
        <n v="21749"/>
        <n v="21750"/>
        <n v="21752"/>
        <n v="21757"/>
        <n v="21761"/>
        <n v="21764"/>
        <n v="21768"/>
        <n v="21769"/>
        <n v="21771"/>
        <n v="21775"/>
        <n v="21776"/>
        <n v="21778"/>
        <n v="21781"/>
        <n v="21783"/>
        <n v="21792"/>
        <n v="21793"/>
        <n v="21794"/>
        <n v="21801"/>
        <n v="21803"/>
        <n v="21804"/>
        <n v="21805"/>
        <n v="21808"/>
        <n v="21809"/>
        <n v="21815"/>
        <n v="21818"/>
        <n v="21828"/>
        <n v="21829"/>
        <n v="21831"/>
        <n v="21834"/>
        <n v="21838"/>
        <n v="21845"/>
        <n v="21849"/>
        <n v="21857"/>
        <n v="21861"/>
        <n v="21871"/>
        <n v="21878"/>
        <n v="21882"/>
        <n v="21883"/>
        <n v="21893"/>
        <n v="21895"/>
        <n v="21897"/>
        <n v="21900"/>
        <n v="21902"/>
        <n v="21908"/>
        <n v="21909"/>
        <n v="21912"/>
        <n v="21913"/>
        <n v="21915"/>
        <n v="21916"/>
        <n v="21917"/>
        <n v="21919"/>
        <n v="21920"/>
        <n v="21921"/>
        <n v="21933"/>
        <n v="21937"/>
        <n v="21939"/>
        <n v="21941"/>
        <n v="21943"/>
        <n v="21957"/>
        <n v="21958"/>
        <n v="21961"/>
        <n v="21964"/>
        <n v="21967"/>
        <n v="21969"/>
        <n v="21976"/>
        <n v="21977"/>
        <n v="21979"/>
        <n v="21981"/>
        <n v="21982"/>
        <n v="21988"/>
        <n v="21992"/>
        <n v="21993"/>
        <n v="21999"/>
        <n v="22001"/>
        <n v="22003"/>
        <n v="22004"/>
        <n v="22005"/>
        <n v="22006"/>
        <n v="22010"/>
        <n v="22016"/>
        <n v="22018"/>
        <n v="22019"/>
        <n v="22025"/>
        <n v="22036"/>
        <n v="22038"/>
        <n v="22046"/>
        <n v="22048"/>
        <n v="22049"/>
        <n v="22050"/>
        <n v="22051"/>
        <n v="22052"/>
        <n v="22054"/>
        <n v="22055"/>
        <n v="22060"/>
        <n v="22064"/>
        <n v="22073"/>
        <n v="22079"/>
        <n v="22081"/>
        <n v="22082"/>
        <n v="22093"/>
        <n v="22094"/>
        <n v="22095"/>
        <n v="22097"/>
        <n v="22098"/>
        <n v="22102"/>
        <n v="22104"/>
        <n v="22107"/>
        <n v="22113"/>
        <n v="22114"/>
        <n v="22115"/>
        <n v="22118"/>
        <n v="22120"/>
        <n v="22121"/>
        <n v="22122"/>
        <n v="22131"/>
        <n v="22132"/>
        <n v="22139"/>
        <n v="22142"/>
        <n v="22144"/>
        <n v="22150"/>
        <n v="22158"/>
        <n v="22161"/>
        <n v="22162"/>
        <n v="22164"/>
        <n v="22167"/>
        <n v="22170"/>
        <n v="22185"/>
        <n v="22186"/>
        <n v="22188"/>
        <n v="22189"/>
        <n v="22191"/>
        <n v="22194"/>
        <n v="22196"/>
        <n v="22197"/>
        <n v="22199"/>
        <n v="22203"/>
        <n v="22204"/>
        <n v="22210"/>
        <n v="22211"/>
        <n v="22213"/>
        <n v="22218"/>
        <n v="22219"/>
        <n v="22222"/>
        <n v="22231"/>
        <n v="22234"/>
        <n v="22235"/>
        <n v="22238"/>
        <n v="22244"/>
        <n v="22246"/>
        <n v="22252"/>
        <n v="22253"/>
        <n v="22260"/>
        <n v="22264"/>
        <n v="22266"/>
        <n v="22269"/>
        <n v="22270"/>
        <n v="22273"/>
        <n v="22276"/>
        <n v="22278"/>
        <n v="22279"/>
        <n v="22282"/>
        <n v="22283"/>
        <n v="22287"/>
        <n v="22290"/>
        <n v="22295"/>
        <n v="22296"/>
        <n v="22302"/>
        <n v="22305"/>
        <n v="22306"/>
        <n v="22308"/>
        <n v="22313"/>
        <n v="22315"/>
        <n v="22316"/>
        <n v="22319"/>
        <n v="22320"/>
        <n v="22322"/>
        <n v="22324"/>
        <n v="22325"/>
        <n v="22327"/>
        <n v="22329"/>
        <n v="22331"/>
        <n v="22334"/>
        <n v="22335"/>
        <n v="22337"/>
        <n v="22341"/>
        <n v="22352"/>
        <n v="22355"/>
        <n v="22356"/>
        <n v="22358"/>
        <n v="22360"/>
        <n v="22361"/>
        <n v="22364"/>
        <n v="22365"/>
        <n v="22368"/>
        <n v="22369"/>
        <n v="22371"/>
        <n v="22372"/>
        <n v="22380"/>
        <n v="22384"/>
        <n v="22390"/>
        <n v="22393"/>
        <n v="22397"/>
        <n v="22402"/>
        <n v="22408"/>
        <n v="22416"/>
        <n v="22418"/>
        <n v="22422"/>
        <n v="22428"/>
        <n v="22436"/>
        <n v="22437"/>
        <n v="22443"/>
        <n v="22444"/>
        <n v="22446"/>
        <n v="22448"/>
        <n v="22450"/>
        <n v="22454"/>
        <n v="22457"/>
        <n v="22458"/>
        <n v="22459"/>
        <n v="22460"/>
        <n v="22465"/>
        <n v="22467"/>
        <n v="22469"/>
        <n v="22475"/>
        <n v="22480"/>
        <n v="22482"/>
        <n v="22483"/>
        <n v="22484"/>
        <n v="22487"/>
        <n v="22488"/>
        <n v="22490"/>
        <n v="22497"/>
        <n v="22499"/>
        <n v="22503"/>
        <n v="22507"/>
        <n v="22508"/>
        <n v="22510"/>
        <n v="22514"/>
        <n v="22517"/>
        <n v="22520"/>
        <n v="22526"/>
        <n v="22527"/>
        <n v="22528"/>
        <n v="22529"/>
        <n v="22534"/>
        <n v="22538"/>
        <n v="22539"/>
        <n v="22541"/>
        <n v="22543"/>
        <n v="22544"/>
        <n v="22553"/>
        <n v="22556"/>
        <n v="22558"/>
        <n v="22560"/>
        <n v="22561"/>
        <n v="22563"/>
        <n v="22564"/>
        <n v="22566"/>
        <n v="22568"/>
        <n v="22571"/>
        <n v="22573"/>
        <n v="22576"/>
        <n v="22577"/>
        <n v="22580"/>
        <n v="22584"/>
        <n v="22586"/>
        <n v="22595"/>
        <n v="22596"/>
        <n v="22599"/>
        <n v="22600"/>
        <n v="22604"/>
        <n v="22607"/>
        <n v="22610"/>
        <n v="22612"/>
        <n v="22614"/>
        <n v="22615"/>
        <n v="22616"/>
        <n v="22624"/>
        <n v="22631"/>
        <n v="22632"/>
        <n v="22635"/>
        <n v="22637"/>
        <n v="22645"/>
        <n v="22647"/>
        <n v="22656"/>
        <n v="22659"/>
        <n v="22661"/>
        <n v="22664"/>
        <n v="22667"/>
        <n v="22673"/>
        <n v="22674"/>
        <n v="22680"/>
        <n v="22681"/>
        <n v="22683"/>
        <n v="22684"/>
        <n v="22685"/>
        <n v="22686"/>
        <n v="22687"/>
        <n v="22689"/>
        <n v="22690"/>
        <n v="22691"/>
        <n v="22693"/>
        <n v="22695"/>
        <n v="22696"/>
        <n v="22702"/>
        <n v="22707"/>
        <n v="22714"/>
        <n v="22719"/>
        <n v="22720"/>
        <n v="22721"/>
        <n v="22723"/>
        <n v="22725"/>
        <n v="22727"/>
        <n v="22729"/>
        <n v="22731"/>
        <n v="22735"/>
        <n v="22736"/>
        <n v="22737"/>
        <n v="22738"/>
        <n v="22740"/>
        <n v="22743"/>
        <n v="22746"/>
        <n v="22749"/>
        <n v="22756"/>
        <n v="22759"/>
        <n v="22760"/>
        <n v="22764"/>
        <n v="22767"/>
        <n v="22770"/>
        <n v="22779"/>
        <n v="22783"/>
        <n v="22785"/>
        <n v="22792"/>
        <n v="22798"/>
        <n v="22803"/>
        <n v="22807"/>
        <n v="22808"/>
        <n v="22809"/>
        <n v="22821"/>
        <n v="22825"/>
        <n v="22827"/>
        <n v="22831"/>
        <n v="22832"/>
        <n v="22833"/>
        <n v="22839"/>
        <n v="22840"/>
        <n v="22842"/>
        <n v="22843"/>
        <n v="22845"/>
        <n v="22846"/>
        <n v="22847"/>
        <n v="22856"/>
        <n v="22859"/>
        <n v="22860"/>
        <n v="22862"/>
        <n v="22868"/>
        <n v="22874"/>
        <n v="22878"/>
        <n v="22885"/>
        <n v="22890"/>
        <n v="22896"/>
        <n v="22898"/>
        <n v="22902"/>
        <n v="22906"/>
        <n v="22908"/>
        <n v="22909"/>
        <n v="22913"/>
        <n v="22916"/>
        <n v="22917"/>
        <n v="22918"/>
        <n v="22920"/>
        <n v="22922"/>
        <n v="22923"/>
        <n v="22925"/>
        <n v="22926"/>
        <n v="22937"/>
        <n v="22938"/>
        <n v="22939"/>
        <n v="22943"/>
        <n v="22944"/>
        <n v="22947"/>
        <n v="22959"/>
        <n v="22961"/>
        <n v="22964"/>
        <n v="22966"/>
        <n v="22978"/>
        <n v="22983"/>
        <n v="22986"/>
        <n v="22987"/>
        <n v="22991"/>
        <n v="22993"/>
        <n v="22995"/>
        <n v="23003"/>
        <n v="23006"/>
        <n v="23007"/>
        <n v="23012"/>
        <n v="23018"/>
        <n v="23021"/>
        <n v="23028"/>
        <n v="23031"/>
        <n v="23034"/>
        <n v="23036"/>
        <n v="23040"/>
        <n v="23046"/>
        <n v="23047"/>
        <n v="23048"/>
        <n v="23049"/>
        <n v="23050"/>
        <n v="23052"/>
        <n v="23054"/>
        <n v="23061"/>
        <n v="23066"/>
        <n v="23069"/>
        <n v="23075"/>
        <n v="23077"/>
        <n v="23078"/>
        <n v="23079"/>
        <n v="23082"/>
        <n v="23084"/>
        <n v="23094"/>
        <n v="23096"/>
        <n v="23100"/>
        <n v="23105"/>
        <n v="23109"/>
        <n v="23113"/>
        <n v="23114"/>
        <n v="23117"/>
        <n v="23118"/>
        <n v="23126"/>
        <n v="23132"/>
        <n v="23134"/>
        <n v="23140"/>
        <n v="23144"/>
        <n v="23145"/>
        <n v="23148"/>
        <n v="23161"/>
        <n v="23162"/>
        <n v="23166"/>
        <n v="23167"/>
        <n v="23173"/>
        <n v="23174"/>
        <n v="23176"/>
        <n v="23178"/>
        <n v="23180"/>
        <n v="23181"/>
        <n v="23188"/>
        <n v="23192"/>
        <n v="23203"/>
        <n v="23206"/>
        <n v="23207"/>
        <n v="23215"/>
        <n v="23216"/>
        <n v="23219"/>
        <n v="23224"/>
        <n v="23232"/>
        <n v="23242"/>
        <n v="23247"/>
        <n v="23257"/>
        <n v="23259"/>
        <n v="23263"/>
        <n v="23272"/>
        <n v="23274"/>
        <n v="23281"/>
        <n v="23283"/>
        <n v="23284"/>
        <n v="23285"/>
        <n v="23305"/>
        <n v="23318"/>
        <n v="23320"/>
        <n v="23321"/>
        <n v="23322"/>
        <n v="23324"/>
        <n v="23326"/>
        <n v="23329"/>
        <n v="23343"/>
        <n v="23346"/>
        <n v="23348"/>
        <n v="23357"/>
        <n v="23358"/>
        <n v="23361"/>
        <n v="23362"/>
        <n v="23366"/>
        <n v="23369"/>
        <n v="23370"/>
        <n v="23378"/>
        <n v="23383"/>
        <n v="23385"/>
        <n v="23388"/>
        <n v="23389"/>
        <n v="23401"/>
        <n v="23403"/>
        <n v="23407"/>
        <n v="23423"/>
        <n v="23425"/>
        <n v="23427"/>
        <n v="23428"/>
        <n v="23432"/>
        <n v="23434"/>
        <n v="23440"/>
        <n v="23458"/>
        <n v="23459"/>
        <n v="23464"/>
        <n v="23465"/>
        <n v="23468"/>
        <n v="23471"/>
        <n v="23472"/>
        <n v="23477"/>
        <n v="23479"/>
        <n v="23482"/>
        <n v="23487"/>
        <n v="23489"/>
        <n v="23490"/>
        <n v="23492"/>
        <n v="23496"/>
        <n v="23519"/>
        <n v="23522"/>
        <n v="23528"/>
        <n v="23542"/>
        <n v="23552"/>
        <n v="23553"/>
        <n v="23558"/>
        <n v="23562"/>
        <n v="23565"/>
        <n v="23566"/>
        <n v="23568"/>
        <n v="23573"/>
        <n v="23577"/>
        <n v="23594"/>
        <n v="23595"/>
        <n v="23597"/>
        <n v="23598"/>
        <n v="23604"/>
        <n v="23607"/>
        <n v="23610"/>
        <n v="23612"/>
        <n v="23617"/>
        <n v="23619"/>
        <n v="23620"/>
        <n v="23629"/>
        <n v="23634"/>
        <n v="23645"/>
        <n v="23648"/>
        <n v="23651"/>
        <n v="23652"/>
        <n v="23653"/>
        <n v="23657"/>
        <n v="23658"/>
        <n v="23664"/>
        <n v="23672"/>
        <n v="23685"/>
        <n v="23690"/>
        <n v="23691"/>
        <n v="23692"/>
        <n v="23693"/>
        <n v="23705"/>
        <n v="23707"/>
        <n v="23710"/>
        <n v="23713"/>
        <n v="23717"/>
        <n v="23719"/>
        <n v="23720"/>
        <n v="23721"/>
        <n v="23726"/>
        <n v="23729"/>
        <n v="23734"/>
        <n v="23735"/>
        <n v="23737"/>
        <n v="23741"/>
        <n v="23742"/>
        <n v="23744"/>
        <n v="23745"/>
        <n v="23748"/>
        <n v="23753"/>
        <n v="23754"/>
        <n v="23758"/>
        <n v="23762"/>
        <n v="23764"/>
        <n v="23766"/>
        <n v="23767"/>
        <n v="23770"/>
        <n v="23774"/>
        <n v="23775"/>
        <n v="23777"/>
        <n v="23778"/>
        <n v="23780"/>
        <n v="23781"/>
        <n v="23782"/>
        <n v="23783"/>
        <n v="23787"/>
        <n v="23789"/>
        <n v="23790"/>
        <n v="23792"/>
        <n v="23793"/>
        <n v="23795"/>
        <n v="23797"/>
        <n v="23806"/>
        <n v="23807"/>
        <n v="23808"/>
        <n v="23816"/>
        <n v="23817"/>
        <n v="23818"/>
        <n v="23819"/>
        <n v="23820"/>
        <n v="23824"/>
        <n v="23829"/>
        <n v="23830"/>
        <n v="23832"/>
        <n v="23835"/>
        <n v="23838"/>
        <n v="23839"/>
        <n v="23840"/>
        <n v="23841"/>
        <n v="23842"/>
        <n v="23843"/>
        <n v="23844"/>
        <n v="23845"/>
        <n v="23846"/>
        <n v="23847"/>
        <n v="23850"/>
        <n v="23851"/>
        <n v="23853"/>
        <n v="23854"/>
        <n v="23860"/>
        <n v="23861"/>
        <n v="23864"/>
        <n v="23865"/>
        <n v="23867"/>
        <n v="23868"/>
        <n v="23880"/>
        <n v="23881"/>
        <n v="23882"/>
        <n v="23884"/>
        <n v="23888"/>
        <n v="23894"/>
        <n v="23895"/>
        <n v="23898"/>
        <n v="23899"/>
        <n v="23901"/>
        <n v="23905"/>
        <n v="23906"/>
        <n v="23909"/>
        <n v="23910"/>
        <n v="23913"/>
        <n v="23917"/>
        <n v="23918"/>
        <n v="23924"/>
        <n v="23927"/>
        <n v="23929"/>
        <n v="23935"/>
        <n v="23936"/>
        <n v="23947"/>
        <n v="23951"/>
        <n v="23953"/>
        <n v="23958"/>
        <n v="23959"/>
        <n v="23965"/>
        <n v="23968"/>
        <n v="23969"/>
        <n v="23972"/>
        <n v="23974"/>
        <n v="23975"/>
        <n v="23976"/>
        <n v="23978"/>
        <n v="23979"/>
        <n v="23983"/>
        <n v="23987"/>
        <n v="23991"/>
        <n v="23993"/>
        <n v="23995"/>
        <n v="23997"/>
        <n v="24000"/>
        <n v="24010"/>
        <n v="24013"/>
        <n v="24024"/>
        <n v="24028"/>
        <n v="24031"/>
        <n v="24034"/>
        <n v="24036"/>
        <n v="24042"/>
        <n v="24045"/>
        <n v="24046"/>
        <n v="24055"/>
        <n v="24071"/>
        <n v="24077"/>
        <n v="24082"/>
        <n v="24083"/>
        <n v="24085"/>
        <n v="24088"/>
        <n v="24089"/>
        <n v="24095"/>
        <n v="24098"/>
        <n v="24099"/>
        <n v="24100"/>
        <n v="24101"/>
        <n v="24103"/>
        <n v="24105"/>
        <n v="24106"/>
        <n v="24108"/>
        <n v="24109"/>
        <n v="24118"/>
        <n v="24119"/>
        <n v="24120"/>
        <n v="24121"/>
        <n v="24124"/>
        <n v="24134"/>
        <n v="24137"/>
        <n v="24138"/>
        <n v="24139"/>
        <n v="24140"/>
        <n v="24141"/>
        <n v="24145"/>
        <n v="24146"/>
        <n v="24150"/>
        <n v="24174"/>
        <n v="24178"/>
        <n v="24179"/>
        <n v="24192"/>
        <n v="24194"/>
        <n v="24218"/>
        <n v="24234"/>
        <n v="24236"/>
        <n v="24238"/>
        <n v="24239"/>
        <n v="24240"/>
        <n v="24245"/>
        <n v="24248"/>
        <n v="24250"/>
        <n v="24255"/>
        <n v="24256"/>
        <n v="24257"/>
        <n v="24258"/>
        <n v="24261"/>
        <n v="24265"/>
        <n v="24268"/>
        <n v="24270"/>
        <n v="24273"/>
        <n v="24277"/>
        <n v="24278"/>
        <n v="24279"/>
        <n v="24281"/>
        <n v="24283"/>
        <n v="24284"/>
        <n v="24285"/>
        <n v="24290"/>
        <n v="24292"/>
        <n v="24293"/>
        <n v="24294"/>
        <n v="24297"/>
        <n v="24302"/>
        <n v="24308"/>
        <n v="24309"/>
        <n v="24314"/>
        <n v="24318"/>
        <n v="24321"/>
        <n v="24335"/>
        <n v="24338"/>
        <n v="24346"/>
        <n v="24356"/>
        <n v="24358"/>
        <n v="24359"/>
        <n v="24365"/>
        <n v="24367"/>
        <n v="24372"/>
        <n v="24376"/>
        <n v="24380"/>
        <n v="24383"/>
        <n v="24389"/>
        <n v="24390"/>
        <n v="24393"/>
        <n v="24397"/>
        <n v="24398"/>
        <n v="24399"/>
        <n v="24406"/>
        <n v="24407"/>
        <n v="24411"/>
        <n v="24413"/>
        <n v="24414"/>
        <n v="24415"/>
        <n v="24418"/>
        <n v="24424"/>
        <n v="24426"/>
        <n v="24437"/>
        <n v="24439"/>
        <n v="24440"/>
        <n v="24441"/>
        <n v="24442"/>
        <n v="24444"/>
        <n v="24447"/>
        <n v="24449"/>
        <n v="24452"/>
        <n v="24453"/>
        <n v="24456"/>
        <n v="24459"/>
        <n v="24462"/>
        <n v="24463"/>
        <n v="24464"/>
        <n v="24466"/>
        <n v="24467"/>
        <n v="24478"/>
        <n v="24479"/>
        <n v="24482"/>
        <n v="24488"/>
        <n v="24489"/>
        <n v="24497"/>
        <n v="24498"/>
        <n v="24499"/>
        <n v="24500"/>
        <n v="24501"/>
        <n v="24502"/>
        <n v="24504"/>
        <n v="24505"/>
        <n v="24506"/>
        <n v="24511"/>
        <n v="24516"/>
        <n v="24525"/>
        <n v="24527"/>
        <n v="24530"/>
        <n v="24531"/>
        <n v="24533"/>
        <n v="24544"/>
        <n v="24546"/>
        <n v="24547"/>
        <n v="24552"/>
        <n v="24559"/>
        <n v="24560"/>
        <n v="24561"/>
        <n v="24563"/>
        <n v="24564"/>
        <n v="24565"/>
        <n v="24571"/>
        <n v="24576"/>
        <n v="24577"/>
        <n v="24578"/>
        <n v="24579"/>
        <n v="24580"/>
        <n v="24585"/>
        <n v="24586"/>
        <n v="24587"/>
        <n v="24591"/>
        <n v="24593"/>
        <n v="24594"/>
        <n v="24597"/>
        <n v="24605"/>
        <n v="24611"/>
        <n v="24615"/>
        <n v="24619"/>
        <n v="24622"/>
        <n v="24626"/>
        <n v="24628"/>
        <n v="24630"/>
        <n v="24632"/>
        <n v="24635"/>
        <n v="24639"/>
        <n v="24647"/>
        <n v="24654"/>
        <n v="24666"/>
        <n v="24667"/>
        <n v="24668"/>
        <n v="24672"/>
        <n v="24676"/>
        <n v="24677"/>
        <n v="24685"/>
        <n v="24691"/>
        <n v="24696"/>
        <n v="24698"/>
        <n v="24700"/>
        <n v="24702"/>
        <n v="24704"/>
        <n v="24710"/>
        <n v="24712"/>
        <n v="24715"/>
        <n v="24721"/>
        <n v="24726"/>
        <n v="24728"/>
        <n v="24730"/>
        <n v="24736"/>
        <n v="24738"/>
        <n v="24741"/>
        <n v="24744"/>
        <n v="24745"/>
        <n v="24746"/>
        <n v="24747"/>
        <n v="24756"/>
        <n v="24757"/>
        <n v="24758"/>
        <n v="24761"/>
        <n v="24767"/>
        <n v="24769"/>
        <n v="24770"/>
        <n v="24773"/>
        <n v="24774"/>
        <n v="24775"/>
        <n v="24779"/>
        <n v="24782"/>
        <n v="24786"/>
        <n v="24790"/>
        <n v="24791"/>
        <n v="24793"/>
        <n v="24799"/>
        <n v="24803"/>
        <n v="24805"/>
        <n v="24808"/>
        <n v="24810"/>
        <n v="24812"/>
        <n v="24815"/>
        <n v="24817"/>
        <n v="24824"/>
        <n v="24828"/>
        <n v="24829"/>
        <n v="24830"/>
        <n v="24831"/>
        <n v="24833"/>
        <n v="24835"/>
        <n v="24839"/>
        <n v="24840"/>
        <n v="24841"/>
        <n v="24847"/>
        <n v="24849"/>
        <n v="24850"/>
        <n v="24852"/>
        <n v="24853"/>
        <n v="24855"/>
        <n v="24857"/>
        <n v="24859"/>
        <n v="24863"/>
        <n v="24865"/>
        <n v="24868"/>
        <n v="24872"/>
        <n v="24873"/>
        <n v="24874"/>
        <n v="24875"/>
        <n v="24879"/>
        <n v="24888"/>
        <n v="24890"/>
        <n v="24891"/>
        <n v="24892"/>
        <n v="24894"/>
        <n v="24897"/>
        <n v="24900"/>
        <n v="24901"/>
        <n v="24902"/>
        <n v="24903"/>
        <n v="24904"/>
        <n v="24907"/>
        <n v="24908"/>
        <n v="24911"/>
        <n v="24912"/>
        <n v="24914"/>
        <n v="24915"/>
        <n v="24916"/>
        <n v="24922"/>
        <n v="24924"/>
        <n v="24925"/>
        <n v="24933"/>
        <n v="24934"/>
        <n v="24935"/>
        <n v="24937"/>
        <n v="24939"/>
        <n v="24941"/>
        <n v="24943"/>
        <n v="24944"/>
        <n v="24945"/>
        <n v="24963"/>
        <n v="24966"/>
        <n v="24968"/>
        <n v="24969"/>
        <n v="24972"/>
        <n v="24978"/>
        <n v="24983"/>
        <n v="25000"/>
        <n v="25015"/>
        <n v="25016"/>
        <n v="25018"/>
        <n v="25019"/>
        <n v="25023"/>
        <n v="25031"/>
        <n v="25038"/>
        <n v="25040"/>
        <n v="25041"/>
        <n v="25045"/>
        <n v="25059"/>
        <n v="25063"/>
        <n v="25064"/>
        <n v="25068"/>
        <n v="25069"/>
        <n v="25070"/>
        <n v="25073"/>
        <n v="25084"/>
        <n v="25099"/>
        <n v="25102"/>
        <n v="25107"/>
        <n v="25114"/>
        <n v="25116"/>
        <n v="25119"/>
        <n v="25122"/>
        <n v="25124"/>
        <n v="25125"/>
        <n v="25126"/>
        <n v="25129"/>
        <n v="25133"/>
        <n v="25134"/>
        <n v="25137"/>
        <n v="25144"/>
        <n v="25147"/>
        <n v="25148"/>
        <n v="25149"/>
        <n v="25150"/>
        <n v="25151"/>
        <n v="25166"/>
        <n v="25169"/>
        <n v="25171"/>
        <n v="25177"/>
        <n v="25183"/>
        <n v="25184"/>
        <n v="25185"/>
        <n v="25188"/>
        <n v="25197"/>
        <n v="25201"/>
        <n v="25206"/>
        <n v="25208"/>
        <n v="25211"/>
        <n v="25212"/>
        <n v="25213"/>
        <n v="25214"/>
        <n v="25215"/>
        <n v="25222"/>
        <n v="25223"/>
        <n v="25229"/>
        <n v="25233"/>
        <n v="25237"/>
        <n v="25246"/>
        <n v="25253"/>
        <n v="25254"/>
        <n v="25260"/>
        <n v="25273"/>
        <n v="25291"/>
        <n v="25298"/>
        <n v="25318"/>
        <n v="25331"/>
        <n v="25337"/>
        <n v="25344"/>
        <n v="25359"/>
        <n v="25377"/>
        <n v="25397"/>
        <n v="25399"/>
        <n v="25423"/>
        <n v="25426"/>
        <n v="25433"/>
        <n v="25434"/>
        <n v="25446"/>
        <n v="25468"/>
        <n v="25476"/>
        <n v="25481"/>
        <n v="25484"/>
        <n v="25486"/>
        <n v="25493"/>
        <n v="25501"/>
        <n v="25504"/>
        <n v="25509"/>
        <n v="25516"/>
        <n v="25518"/>
        <n v="25520"/>
        <n v="25532"/>
        <n v="25537"/>
        <n v="25540"/>
        <n v="25545"/>
        <n v="25548"/>
        <n v="25591"/>
        <n v="25638"/>
        <n v="25639"/>
        <n v="25654"/>
        <n v="25658"/>
        <n v="25662"/>
        <n v="25687"/>
        <n v="25689"/>
        <n v="25690"/>
        <n v="25693"/>
        <n v="25701"/>
        <n v="25702"/>
        <n v="25709"/>
        <n v="25712"/>
        <n v="25736"/>
        <n v="25774"/>
        <n v="25783"/>
        <n v="25785"/>
        <n v="25789"/>
        <n v="25792"/>
        <n v="25801"/>
        <n v="25805"/>
        <n v="25811"/>
        <n v="25815"/>
        <n v="25820"/>
        <n v="25824"/>
        <n v="25876"/>
        <n v="25909"/>
        <n v="25916"/>
        <n v="25922"/>
        <n v="25953"/>
        <n v="25975"/>
        <n v="25984"/>
        <n v="25990"/>
        <n v="25993"/>
        <n v="26008"/>
        <n v="26026"/>
        <n v="26028"/>
        <n v="26033"/>
        <n v="26040"/>
        <n v="26090"/>
        <n v="26096"/>
        <n v="26102"/>
        <n v="26103"/>
        <n v="26113"/>
        <n v="26207"/>
        <n v="26238"/>
        <n v="26251"/>
        <n v="26255"/>
        <n v="26311"/>
        <n v="26323"/>
        <n v="26328"/>
        <n v="26332"/>
        <n v="26337"/>
        <n v="26360"/>
        <n v="26363"/>
        <n v="26364"/>
        <n v="26393"/>
        <n v="26434"/>
        <n v="26449"/>
        <n v="26451"/>
        <n v="26452"/>
        <n v="26495"/>
        <n v="26604"/>
        <n v="26636"/>
        <n v="26677"/>
        <n v="26713"/>
        <n v="26717"/>
        <n v="26744"/>
        <n v="26785"/>
        <n v="26841"/>
        <n v="26862"/>
        <n v="26904"/>
        <n v="26997"/>
        <n v="27002"/>
        <n v="27031"/>
        <n v="27097"/>
        <n v="27099"/>
        <n v="27103"/>
        <n v="27112"/>
        <n v="27182"/>
        <n v="27258"/>
        <n v="27262"/>
        <n v="27285"/>
        <n v="27296"/>
        <n v="27485"/>
        <n v="27521"/>
        <n v="27586"/>
        <n v="27587"/>
        <n v="27710"/>
        <n v="27718"/>
        <n v="27735"/>
        <n v="27880"/>
        <n v="27888"/>
        <n v="28030"/>
        <n v="28247"/>
        <n v="28381"/>
        <n v="28394"/>
        <n v="28424"/>
        <n v="28430"/>
        <n v="28575"/>
        <n v="28585"/>
        <n v="28633"/>
        <n v="28648"/>
        <n v="28654"/>
        <n v="28666"/>
        <n v="28673"/>
        <n v="28674"/>
        <n v="28676"/>
        <n v="28754"/>
        <n v="28772"/>
        <n v="28778"/>
        <n v="28975"/>
        <n v="29491"/>
        <n v="29536"/>
        <n v="29537"/>
        <n v="29539"/>
        <n v="29635"/>
        <n v="29832"/>
        <n v="29854"/>
        <n v="29914"/>
        <n v="29927"/>
        <n v="29974"/>
        <n v="30121"/>
        <n v="30200"/>
        <n v="30308"/>
        <n v="30327"/>
        <n v="30336"/>
        <n v="30382"/>
        <n v="30655"/>
        <n v="30658"/>
        <n v="30669"/>
        <n v="30823"/>
        <n v="30824"/>
        <n v="30873"/>
        <n v="31035"/>
        <n v="31052"/>
        <n v="31113"/>
        <n v="31114"/>
        <n v="31163"/>
        <n v="31506"/>
        <n v="31593"/>
        <n v="31633"/>
        <n v="31712"/>
        <n v="31886"/>
        <n v="31962"/>
        <n v="31965"/>
        <n v="32038"/>
        <n v="32484"/>
        <n v="32492"/>
        <n v="32861"/>
        <n v="32993"/>
        <n v="33020"/>
        <n v="33125"/>
        <n v="33178"/>
        <n v="33243"/>
        <n v="33298"/>
        <n v="33309"/>
        <n v="33315"/>
        <n v="33318"/>
        <n v="33386"/>
        <n v="33390"/>
        <n v="33392"/>
        <n v="33398"/>
        <n v="33407"/>
        <n v="33522"/>
        <n v="33706"/>
        <n v="33707"/>
        <n v="33801"/>
        <n v="33916"/>
        <n v="34124"/>
        <n v="34125"/>
        <n v="34192"/>
        <n v="34769"/>
        <n v="35296"/>
        <n v="36643"/>
        <n v="38376"/>
        <n v="38606"/>
        <n v="38712"/>
        <n v="39938"/>
        <n v="40163"/>
        <n v="55169"/>
        <n v="58272"/>
        <n v="59630"/>
        <n v="60676"/>
        <n v="70125"/>
        <m/>
      </sharedItems>
    </cacheField>
    <cacheField name="findbug_category" numFmtId="0">
      <sharedItems containsBlank="1" count="10">
        <s v="Experimental"/>
        <s v="Dodgy code"/>
        <s v="Correctness"/>
        <s v="Bad practice"/>
        <s v="Multithreaded correctness"/>
        <s v="Malicious code vulnerability"/>
        <s v="Performance"/>
        <s v="Security"/>
        <s v="Internationalization"/>
        <m/>
      </sharedItems>
    </cacheField>
    <cacheField name="Opened" numFmtId="0">
      <sharedItems containsDate="1" containsBlank="1" containsMixedTypes="1" minDate="2001-01-11T00:00:00" maxDate="2003-12-03T00:00:00" count="445">
        <d v="2001-10-10T00:00:00"/>
        <d v="2001-11-10T00:00:00"/>
        <d v="2001-12-10T00:00:00"/>
        <s v="10/13/2001"/>
        <s v="10/14/2001"/>
        <s v="10/15/2001"/>
        <s v="10/16/2001"/>
        <s v="10/17/2001"/>
        <s v="10/18/2001"/>
        <s v="10/19/2001"/>
        <s v="10/20/2001"/>
        <s v="10/22/2001"/>
        <s v="10/23/2001"/>
        <s v="10/24/2001"/>
        <s v="10/25/2001"/>
        <s v="10/26/2001"/>
        <s v="10/28/2001"/>
        <s v="10/29/2001"/>
        <s v="10/30/2001"/>
        <s v="10/31/2001"/>
        <d v="2001-01-11T00:00:00"/>
        <d v="2001-02-11T00:00:00"/>
        <d v="2001-04-11T00:00:00"/>
        <d v="2001-05-11T00:00:00"/>
        <d v="2001-06-11T00:00:00"/>
        <d v="2001-07-11T00:00:00"/>
        <d v="2001-08-11T00:00:00"/>
        <d v="2001-09-11T00:00:00"/>
        <d v="2001-10-11T00:00:00"/>
        <d v="2001-11-11T00:00:00"/>
        <d v="2001-12-11T00:00:00"/>
        <s v="11/13/2001"/>
        <s v="11/14/2001"/>
        <s v="11/15/2001"/>
        <s v="11/16/2001"/>
        <s v="11/18/2001"/>
        <s v="11/19/2001"/>
        <s v="11/20/2001"/>
        <s v="11/21/2001"/>
        <s v="11/22/2001"/>
        <s v="11/23/2001"/>
        <s v="11/24/2001"/>
        <s v="11/25/2001"/>
        <s v="11/26/2001"/>
        <s v="11/27/2001"/>
        <s v="11/28/2001"/>
        <s v="11/29/2001"/>
        <s v="11/30/2001"/>
        <d v="2001-02-12T00:00:00"/>
        <d v="2001-03-12T00:00:00"/>
        <d v="2001-04-12T00:00:00"/>
        <d v="2001-05-12T00:00:00"/>
        <d v="2001-06-12T00:00:00"/>
        <d v="2001-07-12T00:00:00"/>
        <d v="2001-08-12T00:00:00"/>
        <d v="2001-10-12T00:00:00"/>
        <d v="2001-11-12T00:00:00"/>
        <d v="2001-12-12T00:00:00"/>
        <s v="12/13/2001"/>
        <s v="12/14/2001"/>
        <s v="12/15/2001"/>
        <s v="12/16/2001"/>
        <s v="12/17/2001"/>
        <s v="12/18/2001"/>
        <s v="12/19/2001"/>
        <s v="12/20/2001"/>
        <s v="12/21/2001"/>
        <s v="12/22/2001"/>
        <s v="12/26/2001"/>
        <s v="12/27/2001"/>
        <s v="12/28/2001"/>
        <s v="12/29/2001"/>
        <s v="12/30/2001"/>
        <s v="12/31/2001"/>
        <d v="2002-01-01T00:00:00"/>
        <d v="2002-02-01T00:00:00"/>
        <d v="2002-03-01T00:00:00"/>
        <d v="2002-04-01T00:00:00"/>
        <d v="2002-06-01T00:00:00"/>
        <d v="2002-07-01T00:00:00"/>
        <d v="2002-08-01T00:00:00"/>
        <d v="2002-09-01T00:00:00"/>
        <d v="2002-10-01T00:00:00"/>
        <d v="2002-11-01T00:00:00"/>
        <s v="1/13/2002"/>
        <s v="1/14/2002"/>
        <s v="1/15/2002"/>
        <s v="1/16/2002"/>
        <s v="1/17/2002"/>
        <s v="1/18/2002"/>
        <s v="1/19/2002"/>
        <s v="1/20/2002"/>
        <s v="1/21/2002"/>
        <s v="1/22/2002"/>
        <s v="1/23/2002"/>
        <s v="1/24/2002"/>
        <s v="1/25/2002"/>
        <s v="1/26/2002"/>
        <s v="1/27/2002"/>
        <s v="1/28/2002"/>
        <s v="1/29/2002"/>
        <s v="1/30/2002"/>
        <s v="1/31/2002"/>
        <d v="2002-01-02T00:00:00"/>
        <d v="2002-02-02T00:00:00"/>
        <d v="2002-03-02T00:00:00"/>
        <d v="2002-04-02T00:00:00"/>
        <d v="2002-05-02T00:00:00"/>
        <d v="2002-06-02T00:00:00"/>
        <d v="2002-07-02T00:00:00"/>
        <d v="2002-08-02T00:00:00"/>
        <d v="2002-09-02T00:00:00"/>
        <d v="2002-10-02T00:00:00"/>
        <d v="2002-11-02T00:00:00"/>
        <d v="2002-12-02T00:00:00"/>
        <s v="2/13/2002"/>
        <s v="2/14/2002"/>
        <s v="2/15/2002"/>
        <s v="2/16/2002"/>
        <s v="2/17/2002"/>
        <s v="2/18/2002"/>
        <s v="2/19/2002"/>
        <s v="2/20/2002"/>
        <s v="2/21/2002"/>
        <s v="2/22/2002"/>
        <s v="2/23/2002"/>
        <s v="2/24/2002"/>
        <s v="2/25/2002"/>
        <s v="2/26/2002"/>
        <s v="2/27/2002"/>
        <s v="2/28/2002"/>
        <d v="2002-01-03T00:00:00"/>
        <d v="2002-02-03T00:00:00"/>
        <d v="2002-03-03T00:00:00"/>
        <d v="2002-04-03T00:00:00"/>
        <d v="2002-05-03T00:00:00"/>
        <d v="2002-06-03T00:00:00"/>
        <d v="2002-07-03T00:00:00"/>
        <d v="2002-08-03T00:00:00"/>
        <d v="2002-09-03T00:00:00"/>
        <d v="2002-10-03T00:00:00"/>
        <d v="2002-11-03T00:00:00"/>
        <d v="2002-12-03T00:00:00"/>
        <s v="3/13/2002"/>
        <s v="3/14/2002"/>
        <s v="3/15/2002"/>
        <s v="3/16/2002"/>
        <s v="3/17/2002"/>
        <s v="3/18/2002"/>
        <s v="3/19/2002"/>
        <s v="3/20/2002"/>
        <s v="3/21/2002"/>
        <s v="3/22/2002"/>
        <s v="3/23/2002"/>
        <s v="3/24/2002"/>
        <s v="3/25/2002"/>
        <s v="3/26/2002"/>
        <s v="3/27/2002"/>
        <s v="3/28/2002"/>
        <s v="3/29/2002"/>
        <s v="3/30/2002"/>
        <s v="3/31/2002"/>
        <d v="2002-01-04T00:00:00"/>
        <d v="2002-02-04T00:00:00"/>
        <d v="2002-03-04T00:00:00"/>
        <d v="2002-04-04T00:00:00"/>
        <d v="2002-05-04T00:00:00"/>
        <d v="2002-06-04T00:00:00"/>
        <d v="2002-07-04T00:00:00"/>
        <d v="2002-08-04T00:00:00"/>
        <d v="2002-09-04T00:00:00"/>
        <d v="2002-10-04T00:00:00"/>
        <d v="2002-11-04T00:00:00"/>
        <d v="2002-12-04T00:00:00"/>
        <s v="4/13/2002"/>
        <s v="4/14/2002"/>
        <s v="4/15/2002"/>
        <s v="4/16/2002"/>
        <s v="4/17/2002"/>
        <s v="4/18/2002"/>
        <s v="4/19/2002"/>
        <s v="4/20/2002"/>
        <s v="4/21/2002"/>
        <s v="4/22/2002"/>
        <s v="4/23/2002"/>
        <s v="4/24/2002"/>
        <s v="4/25/2002"/>
        <s v="4/26/2002"/>
        <s v="4/27/2002"/>
        <s v="4/28/2002"/>
        <s v="4/29/2002"/>
        <s v="4/30/2002"/>
        <d v="2002-01-05T00:00:00"/>
        <d v="2002-02-05T00:00:00"/>
        <d v="2002-03-05T00:00:00"/>
        <d v="2002-04-05T00:00:00"/>
        <d v="2002-05-05T00:00:00"/>
        <d v="2002-06-05T00:00:00"/>
        <d v="2002-07-05T00:00:00"/>
        <d v="2002-08-05T00:00:00"/>
        <d v="2002-09-05T00:00:00"/>
        <d v="2002-10-05T00:00:00"/>
        <d v="2002-11-05T00:00:00"/>
        <d v="2002-12-05T00:00:00"/>
        <s v="5/13/2002"/>
        <s v="5/14/2002"/>
        <s v="5/15/2002"/>
        <s v="5/16/2002"/>
        <s v="5/17/2002"/>
        <s v="5/18/2002"/>
        <s v="5/19/2002"/>
        <s v="5/20/2002"/>
        <s v="5/21/2002"/>
        <s v="5/22/2002"/>
        <s v="5/23/2002"/>
        <s v="5/24/2002"/>
        <s v="5/25/2002"/>
        <s v="5/26/2002"/>
        <s v="5/27/2002"/>
        <s v="5/28/2002"/>
        <s v="5/29/2002"/>
        <s v="5/30/2002"/>
        <s v="5/31/2002"/>
        <d v="2002-01-06T00:00:00"/>
        <d v="2002-02-06T00:00:00"/>
        <d v="2002-03-06T00:00:00"/>
        <d v="2002-04-06T00:00:00"/>
        <d v="2002-05-06T00:00:00"/>
        <d v="2002-06-06T00:00:00"/>
        <d v="2002-07-06T00:00:00"/>
        <d v="2002-08-06T00:00:00"/>
        <d v="2002-09-06T00:00:00"/>
        <d v="2002-10-06T00:00:00"/>
        <d v="2002-11-06T00:00:00"/>
        <d v="2002-12-06T00:00:00"/>
        <s v="6/13/2002"/>
        <s v="6/14/2002"/>
        <s v="6/15/2002"/>
        <s v="6/16/2002"/>
        <s v="6/17/2002"/>
        <s v="6/18/2002"/>
        <s v="6/19/2002"/>
        <s v="6/20/2002"/>
        <s v="6/21/2002"/>
        <s v="6/22/2002"/>
        <s v="6/23/2002"/>
        <s v="6/24/2002"/>
        <s v="6/25/2002"/>
        <s v="6/26/2002"/>
        <s v="6/27/2002"/>
        <s v="6/28/2002"/>
        <s v="6/29/2002"/>
        <s v="6/30/2002"/>
        <d v="2002-01-07T00:00:00"/>
        <d v="2002-02-07T00:00:00"/>
        <d v="2002-03-07T00:00:00"/>
        <d v="2002-04-07T00:00:00"/>
        <d v="2002-05-07T00:00:00"/>
        <d v="2002-06-07T00:00:00"/>
        <d v="2002-07-07T00:00:00"/>
        <d v="2002-08-07T00:00:00"/>
        <d v="2002-09-07T00:00:00"/>
        <d v="2002-10-07T00:00:00"/>
        <d v="2002-11-07T00:00:00"/>
        <d v="2002-12-07T00:00:00"/>
        <s v="7/14/2002"/>
        <s v="7/15/2002"/>
        <s v="7/16/2002"/>
        <s v="7/17/2002"/>
        <s v="7/18/2002"/>
        <s v="7/19/2002"/>
        <s v="7/22/2002"/>
        <s v="7/23/2002"/>
        <s v="7/24/2002"/>
        <s v="7/25/2002"/>
        <s v="7/26/2002"/>
        <s v="7/28/2002"/>
        <s v="7/29/2002"/>
        <s v="7/30/2002"/>
        <s v="7/31/2002"/>
        <d v="2002-01-08T00:00:00"/>
        <d v="2002-02-08T00:00:00"/>
        <d v="2002-03-08T00:00:00"/>
        <d v="2002-04-08T00:00:00"/>
        <d v="2002-05-08T00:00:00"/>
        <d v="2002-06-08T00:00:00"/>
        <d v="2002-07-08T00:00:00"/>
        <d v="2002-08-08T00:00:00"/>
        <d v="2002-09-08T00:00:00"/>
        <d v="2002-10-08T00:00:00"/>
        <d v="2002-11-08T00:00:00"/>
        <d v="2002-12-08T00:00:00"/>
        <s v="8/13/2002"/>
        <s v="8/14/2002"/>
        <s v="8/15/2002"/>
        <s v="8/16/2002"/>
        <s v="8/17/2002"/>
        <s v="8/18/2002"/>
        <s v="8/19/2002"/>
        <s v="8/20/2002"/>
        <s v="8/21/2002"/>
        <s v="8/22/2002"/>
        <s v="8/23/2002"/>
        <s v="8/24/2002"/>
        <s v="8/25/2002"/>
        <s v="8/26/2002"/>
        <s v="8/27/2002"/>
        <s v="8/28/2002"/>
        <s v="8/29/2002"/>
        <s v="8/30/2002"/>
        <s v="8/31/2002"/>
        <d v="2002-02-09T00:00:00"/>
        <d v="2002-03-09T00:00:00"/>
        <d v="2002-04-09T00:00:00"/>
        <d v="2002-05-09T00:00:00"/>
        <d v="2002-06-09T00:00:00"/>
        <d v="2002-08-09T00:00:00"/>
        <d v="2002-09-09T00:00:00"/>
        <d v="2002-10-09T00:00:00"/>
        <d v="2002-11-09T00:00:00"/>
        <d v="2002-12-09T00:00:00"/>
        <s v="9/13/2002"/>
        <s v="9/16/2002"/>
        <s v="9/17/2002"/>
        <s v="9/18/2002"/>
        <s v="9/19/2002"/>
        <s v="9/20/2002"/>
        <s v="9/21/2002"/>
        <s v="9/23/2002"/>
        <s v="9/24/2002"/>
        <s v="9/25/2002"/>
        <s v="9/26/2002"/>
        <s v="9/27/2002"/>
        <s v="9/30/2002"/>
        <d v="2002-01-10T00:00:00"/>
        <d v="2002-02-10T00:00:00"/>
        <d v="2002-03-10T00:00:00"/>
        <d v="2002-04-10T00:00:00"/>
        <d v="2002-07-10T00:00:00"/>
        <d v="2002-08-10T00:00:00"/>
        <d v="2002-09-10T00:00:00"/>
        <d v="2002-10-10T00:00:00"/>
        <d v="2002-11-10T00:00:00"/>
        <d v="2002-12-10T00:00:00"/>
        <s v="10/13/2002"/>
        <s v="10/14/2002"/>
        <s v="10/15/2002"/>
        <s v="10/16/2002"/>
        <s v="10/17/2002"/>
        <s v="10/18/2002"/>
        <s v="10/19/2002"/>
        <s v="10/20/2002"/>
        <s v="10/21/2002"/>
        <s v="10/22/2002"/>
        <s v="10/23/2002"/>
        <s v="10/24/2002"/>
        <s v="10/25/2002"/>
        <s v="10/26/2002"/>
        <s v="10/27/2002"/>
        <s v="10/28/2002"/>
        <s v="10/29/2002"/>
        <s v="10/30/2002"/>
        <s v="10/31/2002"/>
        <d v="2002-01-11T00:00:00"/>
        <d v="2002-04-11T00:00:00"/>
        <d v="2002-05-11T00:00:00"/>
        <d v="2002-06-11T00:00:00"/>
        <d v="2002-07-11T00:00:00"/>
        <d v="2002-08-11T00:00:00"/>
        <d v="2002-10-11T00:00:00"/>
        <d v="2002-11-11T00:00:00"/>
        <d v="2002-12-11T00:00:00"/>
        <s v="11/13/2002"/>
        <s v="11/14/2002"/>
        <s v="11/15/2002"/>
        <s v="11/18/2002"/>
        <s v="11/19/2002"/>
        <s v="11/20/2002"/>
        <s v="11/21/2002"/>
        <s v="11/22/2002"/>
        <s v="11/23/2002"/>
        <s v="11/25/2002"/>
        <s v="11/26/2002"/>
        <s v="11/27/2002"/>
        <s v="11/28/2002"/>
        <d v="2002-02-12T00:00:00"/>
        <d v="2002-03-12T00:00:00"/>
        <d v="2002-04-12T00:00:00"/>
        <d v="2002-05-12T00:00:00"/>
        <d v="2002-06-12T00:00:00"/>
        <d v="2002-07-12T00:00:00"/>
        <d v="2002-10-12T00:00:00"/>
        <s v="12/13/2002"/>
        <s v="12/16/2002"/>
        <s v="12/17/2002"/>
        <s v="12/18/2002"/>
        <s v="12/19/2002"/>
        <s v="12/20/2002"/>
        <d v="2003-03-01T00:00:00"/>
        <s v="1/14/2003"/>
        <s v="1/15/2003"/>
        <s v="1/16/2003"/>
        <s v="1/20/2003"/>
        <s v="1/21/2003"/>
        <s v="1/22/2003"/>
        <s v="1/23/2003"/>
        <s v="1/24/2003"/>
        <s v="1/27/2003"/>
        <s v="1/28/2003"/>
        <s v="1/30/2003"/>
        <d v="2003-03-02T00:00:00"/>
        <d v="2003-04-02T00:00:00"/>
        <d v="2003-05-02T00:00:00"/>
        <d v="2003-06-02T00:00:00"/>
        <d v="2003-10-02T00:00:00"/>
        <d v="2003-11-02T00:00:00"/>
        <d v="2003-12-02T00:00:00"/>
        <s v="2/14/2003"/>
        <s v="2/15/2003"/>
        <s v="2/16/2003"/>
        <s v="2/17/2003"/>
        <s v="2/21/2003"/>
        <s v="2/24/2003"/>
        <s v="2/25/2003"/>
        <s v="2/26/2003"/>
        <s v="2/28/2003"/>
        <d v="2003-03-03T00:00:00"/>
        <d v="2003-04-03T00:00:00"/>
        <d v="2003-05-03T00:00:00"/>
        <d v="2003-07-03T00:00:00"/>
        <d v="2003-08-03T00:00:00"/>
        <d v="2003-11-03T00:00:00"/>
        <s v="3/19/2003"/>
        <s v="4/17/2003"/>
        <d v="2003-03-06T00:00:00"/>
        <d v="2003-06-06T00:00:00"/>
        <d v="2003-10-06T00:00:00"/>
        <d v="2003-11-07T00:00:00"/>
        <s v="7/15/2003"/>
        <s v="3/17/2004"/>
        <s v="4/13/2004"/>
        <s v="4/22/2004"/>
        <s v="4/30/2004"/>
        <s v="7/15/2004"/>
        <m/>
      </sharedItems>
    </cacheField>
    <cacheField name="Changed" numFmtId="0">
      <sharedItems containsDate="1" containsBlank="1" containsMixedTypes="1" minDate="2001-01-11T00:00:00" maxDate="2004-12-11T00:00:00"/>
    </cacheField>
    <cacheField name="Owner" numFmtId="0">
      <sharedItems containsBlank="1" count="126">
        <s v="James_Moody@caibmcom"/>
        <s v="Michael_Valenta@caibmcom"/>
        <s v="jean michel_lemieux@caibmcom"/>
        <s v="Kevin_McGuire@caibmcom"/>
        <s v="jeff_brown@oticom"/>
        <s v="platform vcm inbox@eclipseorg"/>
        <s v="platform resources inbox@ec"/>
        <s v="dejan@caibmcom"/>
        <s v="konradk@caibmcom"/>
        <s v="birsan@caibmcom"/>
        <s v="eclipse@szurszewskicom"/>
        <s v="Darin_Wright@caibmcom"/>
        <s v="jaredburns@acmorg"/>
        <s v="Darin_Swanson@usibmcom"/>
        <s v="kai uwe_maetzel@chibmcom"/>
        <s v="luc_bourlier@usibmcom"/>
        <s v="Mike_Wilson@caibmcom"/>
        <s v="nick_edgar@caibmcom"/>
        <s v="platform text inbox@eclipse"/>
        <s v="Kevin_Haaland@caibmcom"/>
        <s v="Tod_Creasey@caibmcom"/>
        <s v="eduardo_pereira@caibmcom"/>
        <s v="Randy_Giffen@oticom"/>
        <s v="Karen_Williamson@oticom"/>
        <s v="Ian_Petersen@oticom"/>
        <s v="andre_weinand@chibmcom"/>
        <s v="simon_arsenault@caibmcom"/>
        <s v="ryan_cooper@oticom"/>
        <s v="debbie_wilson@caibmcom"/>
        <s v="Andrew_Irvine@caibmcom"/>
        <s v="knut_radloff@usibmcom"/>
        <s v="chris_mclaren@caibmcom"/>
        <s v="jhalhead@caibmcom"/>
        <s v="Adam_Schlegel@oticom"/>
        <s v="dj_houghton@caibmcom"/>
        <s v="john_arthorne@caibmcom"/>
        <s v="Claude_Knaus@oticom"/>
        <s v="Karice_McIntyre@caibmcom"/>
        <s v="akiezun@mitedu"/>
        <s v="lynne_kues@usibmcom"/>
        <s v="douglaspollock@magmaca"/>
        <s v="Rafael_Chaves@caibmcom"/>
        <s v="rodrigo_peretti@caibmcom"/>
        <s v="jeff_mcaffer@caibmcom"/>
        <s v="philippe_mulet@fribmcom"/>
        <s v="klicnik@caibmcom"/>
        <s v="celek@caibmcom"/>
        <s v="Olivier_Thomann@caibmcom"/>
        <s v="kent_johnson@caibmcom"/>
        <s v="jerome_lanneluc@fribmcom"/>
        <s v="david_audel@fribmcom"/>
        <s v="martin_aeschlimann@chibmcom"/>
        <s v="jdt ui inbox@eclipseorg"/>
        <s v="erich_gamma@chibmcom"/>
        <s v="dirk_baeumer@chibmcom"/>
        <s v="jdt text inbox@eclipseorg"/>
        <s v="steve_northover@caibmcom"/>
        <s v="daniel_megert@chibmcom"/>
        <s v="tobias_widmer@chibmcom"/>
        <s v="christophe_cornu@caibmcom"/>
        <s v="Carolyn_MacLeod@caibmcom"/>
        <s v="veronika_irvine@caibmcom"/>
        <s v="Silenio_Quarti@caibmcom"/>
        <s v="felipe_heidrich@caibmcom"/>
        <s v="grant_gayed@caibmcom"/>
        <s v="kcornell@caibmcom"/>
        <s v="curtis_d entremont@oticom"/>
        <s v="Brian_Young@oticom"/>
        <s v="jedanderson@codenovocom"/>
        <s v="Tim_Ellison@ukibmcom"/>
        <s v="dean_roberts@caibmcom"/>
        <s v="wassimm@caibmcom"/>
        <s v="sonia_dimitrov@caibmcom"/>
        <s v="John_Wiegand@usibmcom"/>
        <s v="bshingar@caibmcom"/>
        <s v="till_bay@oticom"/>
        <s v="Platform UI Inbox@eclipseorg"/>
        <s v="Shantha_Ramachandran@oticom"/>
        <s v="kai-uwe_maetzel@chibmcom"/>
        <s v="platform-vcm-inbox@eclipseorg"/>
        <s v="jean-michel_lemieux@caibmcom"/>
        <s v="platform-text-inbox@eclipse"/>
        <s v="jdt-text-inbox@eclipseorg"/>
        <s v="pde-ui-inbox@eclipseorg"/>
        <s v="jdt-ui-inbox@eclipseorg"/>
        <s v="Markus_Huebscher@oticom"/>
        <s v="camle@usibmcom"/>
        <s v="silvio_boehler@caibmcom"/>
        <s v="jim_des_rivieres@caibmcom"/>
        <s v="Platform-UI-Inbox@eclipseorg"/>
        <s v="platform-swt-inbox@eclipseorg"/>
        <s v="platform-resources-inbox@ec"/>
        <s v="eclipse@quikboxca"/>
        <s v="eclipse@tomeichername"/>
        <s v="mvm@caibmcom"/>
        <s v="sxenos@caibmcom"/>
        <s v="sridhar@icscom"/>
        <s v="johnrose@austinibmcom"/>
        <s v="platform-ant-inbox@eclipseorg"/>
        <s v="platform releng inbox@eclip"/>
        <s v="jdt-debug-inbox@eclipseorg"/>
        <s v="platform swt inbox@eclipseorg"/>
        <s v="pde-core-inbox@eclipseorg"/>
        <s v="cgwong@caibmcom"/>
        <s v="pde-build-inbox@eclipseorg"/>
        <s v="pascal_rapicault@caibmcom"/>
        <s v="zhiyongl@caibmcom"/>
        <s v="lindawat@usibmcom"/>
        <s v="platform-team-inbox@eclipse"/>
        <s v="cdm@qnxcom"/>
        <s v="platform-help-inbox@eclipse"/>
        <s v="platform-releng-inbox@eclip"/>
        <s v="platform-doc-inbox@eclipseorg"/>
        <s v="jdt doc inbox@eclipseorg"/>
        <s v="platform-compare-inbox@ecli"/>
        <s v="pde core inbox@eclipseorg"/>
        <s v="platform help inbox@eclipse"/>
        <s v="platform-search-inbox@eclip"/>
        <s v="Rory_Lucyshyn-Wright@oticom"/>
        <s v="jdt-core-inbox@eclipseorg"/>
        <s v="platform-update-inbox@eclip"/>
        <s v="platform update inbox@eclip"/>
        <s v="jinli@caibmcom"/>
        <s v="nelliec@caibmcom"/>
        <s v="bbiggs@caibmco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264">
  <r>
    <n v="1"/>
    <x v="0"/>
    <s v="P3"/>
    <s v="Platform"/>
    <s v="Team"/>
    <n v="236"/>
    <n v="1"/>
    <x v="0"/>
  </r>
  <r>
    <n v="2"/>
    <x v="0"/>
    <s v="P5"/>
    <s v="Platform"/>
    <s v="Team"/>
    <n v="236"/>
    <n v="2"/>
    <x v="0"/>
  </r>
  <r>
    <n v="3"/>
    <x v="0"/>
    <s v="P5"/>
    <s v="Platform"/>
    <s v="Team"/>
    <n v="356"/>
    <n v="3"/>
    <x v="1"/>
  </r>
  <r>
    <n v="4"/>
    <x v="0"/>
    <s v="P5"/>
    <s v="Platform"/>
    <s v="Team"/>
    <n v="236"/>
    <n v="4"/>
    <x v="0"/>
  </r>
  <r>
    <n v="10"/>
    <x v="0"/>
    <s v="P3"/>
    <s v="Platform"/>
    <s v="Team"/>
    <n v="236"/>
    <n v="10"/>
    <x v="0"/>
  </r>
  <r>
    <n v="13"/>
    <x v="0"/>
    <s v="P3"/>
    <s v="Platform"/>
    <s v="Team"/>
    <n v="160"/>
    <n v="13"/>
    <x v="2"/>
  </r>
  <r>
    <n v="16"/>
    <x v="0"/>
    <s v="P5"/>
    <s v="Platform"/>
    <s v="Team"/>
    <n v="385"/>
    <n v="16"/>
    <x v="1"/>
  </r>
  <r>
    <n v="17"/>
    <x v="0"/>
    <s v="P5"/>
    <s v="Platform"/>
    <s v="Team"/>
    <n v="236"/>
    <n v="17"/>
    <x v="0"/>
  </r>
  <r>
    <n v="20"/>
    <x v="0"/>
    <s v="P2"/>
    <s v="Platform"/>
    <s v="Team"/>
    <n v="356"/>
    <n v="20"/>
    <x v="1"/>
  </r>
  <r>
    <n v="24"/>
    <x v="0"/>
    <s v="P3"/>
    <s v="Platform"/>
    <s v="Team"/>
    <n v="160"/>
    <n v="24"/>
    <x v="2"/>
  </r>
  <r>
    <n v="27"/>
    <x v="0"/>
    <s v="P3"/>
    <s v="Platform"/>
    <s v="Team"/>
    <n v="160"/>
    <n v="27"/>
    <x v="2"/>
  </r>
  <r>
    <n v="29"/>
    <x v="0"/>
    <s v="P3"/>
    <s v="Platform"/>
    <s v="Team"/>
    <n v="18"/>
    <n v="29"/>
    <x v="3"/>
  </r>
  <r>
    <n v="31"/>
    <x v="0"/>
    <s v="P3"/>
    <s v="Platform"/>
    <s v="Team"/>
    <n v="236"/>
    <n v="31"/>
    <x v="0"/>
  </r>
  <r>
    <n v="32"/>
    <x v="0"/>
    <s v="P3"/>
    <s v="Platform"/>
    <s v="Team"/>
    <n v="218"/>
    <n v="32"/>
    <x v="2"/>
  </r>
  <r>
    <n v="33"/>
    <x v="0"/>
    <s v="P3"/>
    <s v="Platform"/>
    <s v="Team"/>
    <n v="218"/>
    <n v="33"/>
    <x v="2"/>
  </r>
  <r>
    <n v="35"/>
    <x v="0"/>
    <s v="P3"/>
    <s v="Platform"/>
    <s v="Team"/>
    <n v="144"/>
    <n v="35"/>
    <x v="2"/>
  </r>
  <r>
    <n v="37"/>
    <x v="0"/>
    <s v="P5"/>
    <s v="Platform"/>
    <s v="Team"/>
    <n v="294"/>
    <n v="37"/>
    <x v="4"/>
  </r>
  <r>
    <n v="38"/>
    <x v="0"/>
    <s v="P5"/>
    <s v="Platform"/>
    <s v="Team"/>
    <n v="386"/>
    <n v="38"/>
    <x v="1"/>
  </r>
  <r>
    <n v="41"/>
    <x v="0"/>
    <s v="P5"/>
    <s v="Platform"/>
    <s v="Team"/>
    <n v="356"/>
    <n v="41"/>
    <x v="1"/>
  </r>
  <r>
    <n v="43"/>
    <x v="1"/>
    <s v="P1"/>
    <s v="Platform"/>
    <s v="Team"/>
    <n v="269"/>
    <n v="43"/>
    <x v="4"/>
  </r>
  <r>
    <n v="47"/>
    <x v="0"/>
    <s v="P3"/>
    <s v="Platform"/>
    <s v="Team"/>
    <n v="104"/>
    <n v="47"/>
    <x v="2"/>
  </r>
  <r>
    <n v="49"/>
    <x v="0"/>
    <s v="P5"/>
    <s v="Platform"/>
    <s v="Team"/>
    <n v="32"/>
    <n v="49"/>
    <x v="3"/>
  </r>
  <r>
    <n v="51"/>
    <x v="0"/>
    <s v="P5"/>
    <s v="Platform"/>
    <s v="Team"/>
    <n v="99"/>
    <n v="51"/>
    <x v="2"/>
  </r>
  <r>
    <n v="53"/>
    <x v="0"/>
    <s v="P3"/>
    <s v="Platform"/>
    <s v="Team"/>
    <n v="245"/>
    <n v="53"/>
    <x v="5"/>
  </r>
  <r>
    <n v="62"/>
    <x v="0"/>
    <s v="P5"/>
    <s v="Platform"/>
    <s v="Team"/>
    <n v="160"/>
    <n v="62"/>
    <x v="2"/>
  </r>
  <r>
    <n v="64"/>
    <x v="0"/>
    <s v="P5"/>
    <s v="Platform"/>
    <s v="Team"/>
    <n v="31"/>
    <n v="64"/>
    <x v="3"/>
  </r>
  <r>
    <n v="65"/>
    <x v="0"/>
    <s v="P3"/>
    <s v="Platform"/>
    <s v="Team"/>
    <n v="1"/>
    <n v="65"/>
    <x v="3"/>
  </r>
  <r>
    <n v="66"/>
    <x v="0"/>
    <s v="P5"/>
    <s v="Platform"/>
    <s v="Team"/>
    <n v="236"/>
    <n v="66"/>
    <x v="0"/>
  </r>
  <r>
    <n v="68"/>
    <x v="0"/>
    <s v="P3"/>
    <s v="Platform"/>
    <s v="Team"/>
    <n v="208"/>
    <n v="68"/>
    <x v="2"/>
  </r>
  <r>
    <n v="70"/>
    <x v="0"/>
    <s v="P3"/>
    <s v="Platform"/>
    <s v="Team"/>
    <n v="290"/>
    <n v="70"/>
    <x v="4"/>
  </r>
  <r>
    <n v="71"/>
    <x v="0"/>
    <s v="P3"/>
    <s v="Platform"/>
    <s v="Team"/>
    <n v="160"/>
    <n v="71"/>
    <x v="2"/>
  </r>
  <r>
    <n v="72"/>
    <x v="0"/>
    <s v="P5"/>
    <s v="Platform"/>
    <s v="Team"/>
    <n v="294"/>
    <n v="72"/>
    <x v="4"/>
  </r>
  <r>
    <n v="73"/>
    <x v="0"/>
    <s v="P3"/>
    <s v="Platform"/>
    <s v="Team"/>
    <n v="400"/>
    <n v="73"/>
    <x v="1"/>
  </r>
  <r>
    <n v="77"/>
    <x v="0"/>
    <s v="P3"/>
    <s v="Platform"/>
    <s v="Team"/>
    <n v="7"/>
    <n v="77"/>
    <x v="3"/>
  </r>
  <r>
    <n v="78"/>
    <x v="0"/>
    <s v="P3"/>
    <s v="Platform"/>
    <s v="Team"/>
    <n v="160"/>
    <n v="78"/>
    <x v="2"/>
  </r>
  <r>
    <n v="79"/>
    <x v="0"/>
    <s v="P5"/>
    <s v="Platform"/>
    <s v="Team"/>
    <n v="291"/>
    <n v="79"/>
    <x v="4"/>
  </r>
  <r>
    <n v="80"/>
    <x v="0"/>
    <s v="P3"/>
    <s v="Platform"/>
    <s v="Team"/>
    <n v="1"/>
    <n v="80"/>
    <x v="3"/>
  </r>
  <r>
    <n v="81"/>
    <x v="0"/>
    <s v="P4"/>
    <s v="Platform"/>
    <s v="Team"/>
    <n v="321"/>
    <n v="81"/>
    <x v="6"/>
  </r>
  <r>
    <n v="82"/>
    <x v="0"/>
    <s v="P5"/>
    <s v="Platform"/>
    <s v="Team"/>
    <n v="292"/>
    <n v="82"/>
    <x v="4"/>
  </r>
  <r>
    <n v="84"/>
    <x v="0"/>
    <s v="P3"/>
    <s v="Platform"/>
    <s v="Team"/>
    <n v="160"/>
    <n v="84"/>
    <x v="2"/>
  </r>
  <r>
    <n v="85"/>
    <x v="0"/>
    <s v="P3"/>
    <s v="Platform"/>
    <s v="Team"/>
    <n v="63"/>
    <n v="85"/>
    <x v="3"/>
  </r>
  <r>
    <n v="86"/>
    <x v="0"/>
    <s v="P5"/>
    <s v="Platform"/>
    <s v="Team"/>
    <n v="160"/>
    <n v="86"/>
    <x v="2"/>
  </r>
  <r>
    <n v="88"/>
    <x v="0"/>
    <s v="P3"/>
    <s v="Platform"/>
    <s v="Team"/>
    <n v="259"/>
    <n v="88"/>
    <x v="4"/>
  </r>
  <r>
    <n v="91"/>
    <x v="0"/>
    <s v="P3"/>
    <s v="Platform"/>
    <s v="Team"/>
    <n v="356"/>
    <n v="91"/>
    <x v="1"/>
  </r>
  <r>
    <n v="93"/>
    <x v="0"/>
    <s v="P3"/>
    <s v="Platform"/>
    <s v="Team"/>
    <n v="332"/>
    <n v="93"/>
    <x v="6"/>
  </r>
  <r>
    <n v="99"/>
    <x v="0"/>
    <s v="P5"/>
    <s v="Platform"/>
    <s v="Team"/>
    <n v="269"/>
    <n v="99"/>
    <x v="4"/>
  </r>
  <r>
    <n v="101"/>
    <x v="0"/>
    <s v="P5"/>
    <s v="Platform"/>
    <s v="Team"/>
    <n v="341"/>
    <n v="101"/>
    <x v="7"/>
  </r>
  <r>
    <n v="102"/>
    <x v="0"/>
    <s v="P5"/>
    <s v="Platform"/>
    <s v="Team"/>
    <n v="107"/>
    <n v="102"/>
    <x v="2"/>
  </r>
  <r>
    <n v="104"/>
    <x v="0"/>
    <s v="P3"/>
    <s v="Platform"/>
    <s v="Team"/>
    <n v="332"/>
    <n v="104"/>
    <x v="6"/>
  </r>
  <r>
    <n v="105"/>
    <x v="0"/>
    <s v="P5"/>
    <s v="Platform"/>
    <s v="Team"/>
    <n v="11"/>
    <n v="105"/>
    <x v="3"/>
  </r>
  <r>
    <n v="116"/>
    <x v="0"/>
    <s v="P4"/>
    <s v="Platform"/>
    <s v="Team"/>
    <n v="160"/>
    <n v="116"/>
    <x v="2"/>
  </r>
  <r>
    <n v="119"/>
    <x v="0"/>
    <s v="P5"/>
    <s v="Platform"/>
    <s v="Team"/>
    <n v="1"/>
    <n v="119"/>
    <x v="3"/>
  </r>
  <r>
    <n v="120"/>
    <x v="0"/>
    <s v="P3"/>
    <s v="Platform"/>
    <s v="Team"/>
    <n v="61"/>
    <n v="120"/>
    <x v="3"/>
  </r>
  <r>
    <n v="121"/>
    <x v="0"/>
    <s v="P3"/>
    <s v="Platform"/>
    <s v="Team"/>
    <n v="186"/>
    <n v="121"/>
    <x v="2"/>
  </r>
  <r>
    <n v="123"/>
    <x v="0"/>
    <s v="P5"/>
    <s v="Platform"/>
    <s v="Team"/>
    <n v="160"/>
    <n v="123"/>
    <x v="2"/>
  </r>
  <r>
    <n v="124"/>
    <x v="0"/>
    <s v="P5"/>
    <s v="Platform"/>
    <s v="Team"/>
    <n v="160"/>
    <n v="124"/>
    <x v="2"/>
  </r>
  <r>
    <n v="125"/>
    <x v="0"/>
    <s v="P5"/>
    <s v="Platform"/>
    <s v="Team"/>
    <n v="98"/>
    <n v="125"/>
    <x v="2"/>
  </r>
  <r>
    <n v="127"/>
    <x v="0"/>
    <s v="P5"/>
    <s v="Platform"/>
    <s v="Team"/>
    <n v="115"/>
    <n v="127"/>
    <x v="2"/>
  </r>
  <r>
    <n v="129"/>
    <x v="0"/>
    <s v="P3"/>
    <s v="Platform"/>
    <s v="Team"/>
    <n v="356"/>
    <n v="129"/>
    <x v="1"/>
  </r>
  <r>
    <n v="132"/>
    <x v="0"/>
    <s v="P5"/>
    <s v="Platform"/>
    <s v="Team"/>
    <n v="399"/>
    <n v="132"/>
    <x v="1"/>
  </r>
  <r>
    <n v="136"/>
    <x v="0"/>
    <s v="P3"/>
    <s v="Platform"/>
    <s v="Team"/>
    <n v="371"/>
    <n v="136"/>
    <x v="1"/>
  </r>
  <r>
    <n v="140"/>
    <x v="0"/>
    <s v="P3"/>
    <s v="Platform"/>
    <s v="Team"/>
    <n v="167"/>
    <n v="140"/>
    <x v="2"/>
  </r>
  <r>
    <n v="145"/>
    <x v="0"/>
    <s v="P3"/>
    <s v="Platform"/>
    <s v="Team"/>
    <n v="334"/>
    <n v="145"/>
    <x v="7"/>
  </r>
  <r>
    <n v="148"/>
    <x v="0"/>
    <s v="P5"/>
    <s v="Platform"/>
    <s v="Team"/>
    <n v="343"/>
    <n v="148"/>
    <x v="7"/>
  </r>
  <r>
    <n v="151"/>
    <x v="0"/>
    <s v="P3"/>
    <s v="Platform"/>
    <s v="Team"/>
    <n v="334"/>
    <n v="151"/>
    <x v="7"/>
  </r>
  <r>
    <n v="152"/>
    <x v="0"/>
    <s v="P3"/>
    <s v="Platform"/>
    <s v="Team"/>
    <n v="356"/>
    <n v="152"/>
    <x v="1"/>
  </r>
  <r>
    <n v="156"/>
    <x v="0"/>
    <s v="P5"/>
    <s v="Platform"/>
    <s v="Team"/>
    <n v="71"/>
    <n v="156"/>
    <x v="3"/>
  </r>
  <r>
    <n v="163"/>
    <x v="2"/>
    <s v="P3"/>
    <s v="Platform"/>
    <s v="Team"/>
    <n v="334"/>
    <n v="163"/>
    <x v="7"/>
  </r>
  <r>
    <n v="164"/>
    <x v="0"/>
    <s v="P5"/>
    <s v="Platform"/>
    <s v="Team"/>
    <n v="53"/>
    <n v="164"/>
    <x v="3"/>
  </r>
  <r>
    <n v="167"/>
    <x v="0"/>
    <s v="P5"/>
    <s v="Platform"/>
    <s v="Team"/>
    <n v="341"/>
    <n v="167"/>
    <x v="7"/>
  </r>
  <r>
    <n v="169"/>
    <x v="0"/>
    <s v="P3"/>
    <s v="Platform"/>
    <s v="Team"/>
    <n v="341"/>
    <n v="169"/>
    <x v="7"/>
  </r>
  <r>
    <n v="170"/>
    <x v="0"/>
    <s v="P3"/>
    <s v="Platform"/>
    <s v="Team"/>
    <n v="54"/>
    <n v="170"/>
    <x v="3"/>
  </r>
  <r>
    <n v="173"/>
    <x v="0"/>
    <s v="P3"/>
    <s v="Platform"/>
    <s v="Team"/>
    <n v="146"/>
    <n v="173"/>
    <x v="2"/>
  </r>
  <r>
    <n v="179"/>
    <x v="0"/>
    <s v="P3"/>
    <s v="Platform"/>
    <s v="Team"/>
    <n v="334"/>
    <n v="179"/>
    <x v="7"/>
  </r>
  <r>
    <n v="182"/>
    <x v="0"/>
    <s v="P4"/>
    <s v="Platform"/>
    <s v="Team"/>
    <n v="356"/>
    <n v="182"/>
    <x v="1"/>
  </r>
  <r>
    <n v="186"/>
    <x v="0"/>
    <s v="P5"/>
    <s v="Platform"/>
    <s v="Team"/>
    <n v="294"/>
    <n v="186"/>
    <x v="4"/>
  </r>
  <r>
    <n v="189"/>
    <x v="0"/>
    <s v="P3"/>
    <s v="Platform"/>
    <s v="Team"/>
    <n v="384"/>
    <n v="189"/>
    <x v="1"/>
  </r>
  <r>
    <n v="190"/>
    <x v="0"/>
    <s v="P5"/>
    <s v="Platform"/>
    <s v="Team"/>
    <n v="160"/>
    <n v="190"/>
    <x v="2"/>
  </r>
  <r>
    <n v="191"/>
    <x v="0"/>
    <s v="P5"/>
    <s v="Platform"/>
    <s v="Team"/>
    <n v="104"/>
    <n v="191"/>
    <x v="2"/>
  </r>
  <r>
    <n v="193"/>
    <x v="0"/>
    <s v="P5"/>
    <s v="Platform"/>
    <s v="Team"/>
    <n v="160"/>
    <n v="193"/>
    <x v="2"/>
  </r>
  <r>
    <n v="195"/>
    <x v="1"/>
    <s v="P3"/>
    <s v="Platform"/>
    <s v="Team"/>
    <n v="160"/>
    <n v="195"/>
    <x v="2"/>
  </r>
  <r>
    <n v="197"/>
    <x v="0"/>
    <s v="P3"/>
    <s v="Platform"/>
    <s v="Team"/>
    <n v="160"/>
    <n v="197"/>
    <x v="2"/>
  </r>
  <r>
    <n v="200"/>
    <x v="0"/>
    <s v="P3"/>
    <s v="Platform"/>
    <s v="Team"/>
    <n v="144"/>
    <n v="200"/>
    <x v="2"/>
  </r>
  <r>
    <n v="202"/>
    <x v="0"/>
    <s v="P3"/>
    <s v="Platform"/>
    <s v="Team"/>
    <n v="334"/>
    <n v="202"/>
    <x v="7"/>
  </r>
  <r>
    <n v="204"/>
    <x v="0"/>
    <s v="P5"/>
    <s v="Platform"/>
    <s v="Team"/>
    <n v="160"/>
    <n v="204"/>
    <x v="2"/>
  </r>
  <r>
    <n v="206"/>
    <x v="0"/>
    <s v="P3"/>
    <s v="Platform"/>
    <s v="Team"/>
    <n v="408"/>
    <n v="206"/>
    <x v="1"/>
  </r>
  <r>
    <n v="208"/>
    <x v="0"/>
    <s v="P3"/>
    <s v="Platform"/>
    <s v="Team"/>
    <n v="420"/>
    <n v="208"/>
    <x v="1"/>
  </r>
  <r>
    <n v="213"/>
    <x v="0"/>
    <s v="P5"/>
    <s v="Platform"/>
    <s v="Team"/>
    <n v="160"/>
    <n v="213"/>
    <x v="2"/>
  </r>
  <r>
    <n v="219"/>
    <x v="0"/>
    <s v="P5"/>
    <s v="Platform"/>
    <s v="Team"/>
    <n v="31"/>
    <n v="219"/>
    <x v="3"/>
  </r>
  <r>
    <n v="220"/>
    <x v="0"/>
    <s v="P5"/>
    <s v="Platform"/>
    <s v="Team"/>
    <n v="63"/>
    <n v="220"/>
    <x v="3"/>
  </r>
  <r>
    <n v="223"/>
    <x v="0"/>
    <s v="P3"/>
    <s v="Platform"/>
    <s v="Team"/>
    <n v="160"/>
    <n v="223"/>
    <x v="2"/>
  </r>
  <r>
    <n v="225"/>
    <x v="0"/>
    <s v="P3"/>
    <s v="Platform"/>
    <s v="Team"/>
    <n v="236"/>
    <n v="225"/>
    <x v="0"/>
  </r>
  <r>
    <n v="227"/>
    <x v="0"/>
    <s v="P5"/>
    <s v="Platform"/>
    <s v="Team"/>
    <n v="400"/>
    <n v="227"/>
    <x v="1"/>
  </r>
  <r>
    <n v="229"/>
    <x v="0"/>
    <s v="P5"/>
    <s v="Platform"/>
    <s v="Resource"/>
    <n v="160"/>
    <n v="229"/>
    <x v="2"/>
  </r>
  <r>
    <n v="231"/>
    <x v="0"/>
    <s v="P5"/>
    <s v="Platform"/>
    <s v="Team"/>
    <n v="160"/>
    <n v="231"/>
    <x v="2"/>
  </r>
  <r>
    <n v="232"/>
    <x v="0"/>
    <s v="P3"/>
    <s v="Platform"/>
    <s v="Team"/>
    <n v="302"/>
    <n v="232"/>
    <x v="4"/>
  </r>
  <r>
    <n v="233"/>
    <x v="0"/>
    <s v="P3"/>
    <s v="Platform"/>
    <s v="Team"/>
    <n v="384"/>
    <n v="233"/>
    <x v="1"/>
  </r>
  <r>
    <n v="234"/>
    <x v="0"/>
    <s v="P3"/>
    <s v="Platform"/>
    <s v="Team"/>
    <n v="334"/>
    <n v="234"/>
    <x v="7"/>
  </r>
  <r>
    <n v="241"/>
    <x v="0"/>
    <s v="P5"/>
    <s v="Platform"/>
    <s v="Team"/>
    <n v="160"/>
    <n v="241"/>
    <x v="2"/>
  </r>
  <r>
    <n v="242"/>
    <x v="0"/>
    <s v="P5"/>
    <s v="Platform"/>
    <s v="Team"/>
    <n v="303"/>
    <n v="242"/>
    <x v="4"/>
  </r>
  <r>
    <n v="244"/>
    <x v="0"/>
    <s v="P3"/>
    <s v="Platform"/>
    <s v="Team"/>
    <n v="160"/>
    <n v="244"/>
    <x v="2"/>
  </r>
  <r>
    <n v="245"/>
    <x v="0"/>
    <s v="P3"/>
    <s v="Platform"/>
    <s v="Team"/>
    <n v="197"/>
    <n v="245"/>
    <x v="2"/>
  </r>
  <r>
    <n v="249"/>
    <x v="0"/>
    <s v="P3"/>
    <s v="Platform"/>
    <s v="Team"/>
    <n v="386"/>
    <n v="249"/>
    <x v="1"/>
  </r>
  <r>
    <n v="250"/>
    <x v="0"/>
    <s v="P3"/>
    <s v="Platform"/>
    <s v="Team"/>
    <n v="61"/>
    <n v="250"/>
    <x v="3"/>
  </r>
  <r>
    <n v="251"/>
    <x v="0"/>
    <s v="P3"/>
    <s v="Platform"/>
    <s v="Team"/>
    <n v="160"/>
    <n v="251"/>
    <x v="2"/>
  </r>
  <r>
    <n v="253"/>
    <x v="0"/>
    <s v="P3"/>
    <s v="Platform"/>
    <s v="Team"/>
    <n v="7"/>
    <n v="253"/>
    <x v="3"/>
  </r>
  <r>
    <n v="254"/>
    <x v="0"/>
    <s v="P3"/>
    <s v="Platform"/>
    <s v="Team"/>
    <n v="165"/>
    <n v="254"/>
    <x v="2"/>
  </r>
  <r>
    <n v="255"/>
    <x v="0"/>
    <s v="P5"/>
    <s v="Platform"/>
    <s v="Team"/>
    <n v="291"/>
    <n v="255"/>
    <x v="4"/>
  </r>
  <r>
    <n v="257"/>
    <x v="0"/>
    <s v="P5"/>
    <s v="Platform"/>
    <s v="Team"/>
    <n v="245"/>
    <n v="257"/>
    <x v="5"/>
  </r>
  <r>
    <n v="260"/>
    <x v="0"/>
    <s v="P3"/>
    <s v="Platform"/>
    <s v="Team"/>
    <n v="343"/>
    <n v="260"/>
    <x v="7"/>
  </r>
  <r>
    <n v="265"/>
    <x v="0"/>
    <s v="P3"/>
    <s v="Platform"/>
    <s v="Team"/>
    <n v="69"/>
    <n v="265"/>
    <x v="3"/>
  </r>
  <r>
    <n v="266"/>
    <x v="0"/>
    <s v="P3"/>
    <s v="Platform"/>
    <s v="Team"/>
    <n v="63"/>
    <n v="266"/>
    <x v="3"/>
  </r>
  <r>
    <n v="268"/>
    <x v="0"/>
    <s v="P5"/>
    <s v="Platform"/>
    <s v="Team"/>
    <n v="269"/>
    <n v="268"/>
    <x v="4"/>
  </r>
  <r>
    <n v="270"/>
    <x v="0"/>
    <s v="P3"/>
    <s v="Platform"/>
    <s v="Team"/>
    <n v="356"/>
    <n v="270"/>
    <x v="1"/>
  </r>
  <r>
    <n v="272"/>
    <x v="0"/>
    <s v="P5"/>
    <s v="Platform"/>
    <s v="Team"/>
    <n v="356"/>
    <n v="272"/>
    <x v="1"/>
  </r>
  <r>
    <n v="277"/>
    <x v="0"/>
    <s v="P3"/>
    <s v="Platform"/>
    <s v="Team"/>
    <n v="104"/>
    <n v="277"/>
    <x v="2"/>
  </r>
  <r>
    <n v="278"/>
    <x v="0"/>
    <s v="P3"/>
    <s v="Platform"/>
    <s v="Team"/>
    <n v="165"/>
    <n v="278"/>
    <x v="2"/>
  </r>
  <r>
    <n v="279"/>
    <x v="0"/>
    <s v="P3"/>
    <s v="PDE"/>
    <s v="UI"/>
    <n v="165"/>
    <n v="279"/>
    <x v="2"/>
  </r>
  <r>
    <n v="281"/>
    <x v="0"/>
    <s v="P3"/>
    <s v="PDE"/>
    <s v="UI"/>
    <n v="1"/>
    <n v="281"/>
    <x v="3"/>
  </r>
  <r>
    <n v="282"/>
    <x v="0"/>
    <s v="P3"/>
    <s v="PDE"/>
    <s v="UI"/>
    <n v="341"/>
    <n v="282"/>
    <x v="7"/>
  </r>
  <r>
    <n v="283"/>
    <x v="0"/>
    <s v="P3"/>
    <s v="PDE"/>
    <s v="UI"/>
    <n v="405"/>
    <n v="283"/>
    <x v="1"/>
  </r>
  <r>
    <n v="284"/>
    <x v="0"/>
    <s v="P3"/>
    <s v="PDE"/>
    <s v="UI"/>
    <n v="104"/>
    <n v="284"/>
    <x v="2"/>
  </r>
  <r>
    <n v="285"/>
    <x v="0"/>
    <s v="P3"/>
    <s v="PDE"/>
    <s v="UI"/>
    <n v="422"/>
    <n v="285"/>
    <x v="1"/>
  </r>
  <r>
    <n v="286"/>
    <x v="0"/>
    <s v="P3"/>
    <s v="PDE"/>
    <s v="UI"/>
    <n v="385"/>
    <n v="286"/>
    <x v="1"/>
  </r>
  <r>
    <n v="287"/>
    <x v="0"/>
    <s v="P3"/>
    <s v="PDE"/>
    <s v="UI"/>
    <n v="160"/>
    <n v="287"/>
    <x v="2"/>
  </r>
  <r>
    <n v="288"/>
    <x v="0"/>
    <s v="P3"/>
    <s v="PDE"/>
    <s v="UI"/>
    <n v="341"/>
    <n v="288"/>
    <x v="7"/>
  </r>
  <r>
    <n v="290"/>
    <x v="0"/>
    <s v="P3"/>
    <s v="PDE"/>
    <s v="UI"/>
    <n v="422"/>
    <n v="290"/>
    <x v="1"/>
  </r>
  <r>
    <n v="292"/>
    <x v="0"/>
    <s v="P3"/>
    <s v="PDE"/>
    <s v="UI"/>
    <n v="1"/>
    <n v="292"/>
    <x v="3"/>
  </r>
  <r>
    <n v="294"/>
    <x v="0"/>
    <s v="P3"/>
    <s v="PDE"/>
    <s v="UI"/>
    <n v="422"/>
    <n v="294"/>
    <x v="1"/>
  </r>
  <r>
    <n v="295"/>
    <x v="0"/>
    <s v="P3"/>
    <s v="PDE"/>
    <s v="UI"/>
    <n v="334"/>
    <n v="295"/>
    <x v="7"/>
  </r>
  <r>
    <n v="297"/>
    <x v="0"/>
    <s v="P3"/>
    <s v="PDE"/>
    <s v="UI"/>
    <n v="416"/>
    <n v="297"/>
    <x v="1"/>
  </r>
  <r>
    <n v="298"/>
    <x v="0"/>
    <s v="P3"/>
    <s v="PDE"/>
    <s v="UI"/>
    <n v="144"/>
    <n v="298"/>
    <x v="2"/>
  </r>
  <r>
    <n v="300"/>
    <x v="0"/>
    <s v="P3"/>
    <s v="PDE"/>
    <s v="UI"/>
    <n v="368"/>
    <n v="300"/>
    <x v="1"/>
  </r>
  <r>
    <n v="301"/>
    <x v="0"/>
    <s v="P3"/>
    <s v="PDE"/>
    <s v="UI"/>
    <n v="1"/>
    <n v="301"/>
    <x v="3"/>
  </r>
  <r>
    <n v="302"/>
    <x v="0"/>
    <s v="P3"/>
    <s v="PDE"/>
    <s v="UI"/>
    <n v="31"/>
    <n v="302"/>
    <x v="3"/>
  </r>
  <r>
    <n v="303"/>
    <x v="0"/>
    <s v="P3"/>
    <s v="PDE"/>
    <s v="UI"/>
    <n v="231"/>
    <n v="303"/>
    <x v="2"/>
  </r>
  <r>
    <n v="308"/>
    <x v="0"/>
    <s v="P3"/>
    <s v="PDE"/>
    <s v="UI"/>
    <n v="334"/>
    <n v="308"/>
    <x v="7"/>
  </r>
  <r>
    <n v="309"/>
    <x v="0"/>
    <s v="P3"/>
    <s v="PDE"/>
    <s v="UI"/>
    <n v="238"/>
    <n v="309"/>
    <x v="0"/>
  </r>
  <r>
    <n v="310"/>
    <x v="0"/>
    <s v="P3"/>
    <s v="PDE"/>
    <s v="UI"/>
    <n v="12"/>
    <n v="310"/>
    <x v="3"/>
  </r>
  <r>
    <n v="311"/>
    <x v="0"/>
    <s v="P3"/>
    <s v="PDE"/>
    <s v="UI"/>
    <n v="265"/>
    <n v="311"/>
    <x v="4"/>
  </r>
  <r>
    <n v="314"/>
    <x v="0"/>
    <s v="P3"/>
    <s v="PDE"/>
    <s v="UI"/>
    <n v="265"/>
    <n v="314"/>
    <x v="4"/>
  </r>
  <r>
    <n v="317"/>
    <x v="0"/>
    <s v="P3"/>
    <s v="PDE"/>
    <s v="UI"/>
    <n v="334"/>
    <n v="317"/>
    <x v="7"/>
  </r>
  <r>
    <n v="319"/>
    <x v="0"/>
    <s v="P3"/>
    <s v="PDE"/>
    <s v="UI"/>
    <n v="422"/>
    <n v="319"/>
    <x v="1"/>
  </r>
  <r>
    <n v="320"/>
    <x v="0"/>
    <s v="P3"/>
    <s v="PDE"/>
    <s v="UI"/>
    <n v="298"/>
    <n v="320"/>
    <x v="4"/>
  </r>
  <r>
    <n v="321"/>
    <x v="0"/>
    <s v="P3"/>
    <s v="PDE"/>
    <s v="UI"/>
    <n v="334"/>
    <n v="321"/>
    <x v="7"/>
  </r>
  <r>
    <n v="323"/>
    <x v="0"/>
    <s v="P3"/>
    <s v="PDE"/>
    <s v="UI"/>
    <n v="52"/>
    <n v="323"/>
    <x v="3"/>
  </r>
  <r>
    <n v="325"/>
    <x v="0"/>
    <s v="P3"/>
    <s v="PDE"/>
    <s v="UI"/>
    <n v="334"/>
    <n v="325"/>
    <x v="7"/>
  </r>
  <r>
    <n v="327"/>
    <x v="0"/>
    <s v="P3"/>
    <s v="PDE"/>
    <s v="UI"/>
    <n v="422"/>
    <n v="327"/>
    <x v="1"/>
  </r>
  <r>
    <n v="328"/>
    <x v="0"/>
    <s v="P3"/>
    <s v="PDE"/>
    <s v="UI"/>
    <n v="356"/>
    <n v="328"/>
    <x v="1"/>
  </r>
  <r>
    <n v="329"/>
    <x v="0"/>
    <s v="P3"/>
    <s v="PDE"/>
    <s v="UI"/>
    <n v="1"/>
    <n v="329"/>
    <x v="3"/>
  </r>
  <r>
    <n v="330"/>
    <x v="0"/>
    <s v="P3"/>
    <s v="PDE"/>
    <s v="UI"/>
    <n v="284"/>
    <n v="330"/>
    <x v="4"/>
  </r>
  <r>
    <n v="332"/>
    <x v="0"/>
    <s v="P3"/>
    <s v="PDE"/>
    <s v="UI"/>
    <n v="273"/>
    <n v="332"/>
    <x v="4"/>
  </r>
  <r>
    <n v="333"/>
    <x v="0"/>
    <s v="P3"/>
    <s v="PDE"/>
    <s v="UI"/>
    <n v="128"/>
    <n v="333"/>
    <x v="2"/>
  </r>
  <r>
    <n v="335"/>
    <x v="0"/>
    <s v="P3"/>
    <s v="PDE"/>
    <s v="UI"/>
    <n v="57"/>
    <n v="335"/>
    <x v="3"/>
  </r>
  <r>
    <n v="336"/>
    <x v="0"/>
    <s v="P3"/>
    <s v="PDE"/>
    <s v="UI"/>
    <n v="422"/>
    <n v="336"/>
    <x v="1"/>
  </r>
  <r>
    <n v="338"/>
    <x v="0"/>
    <s v="P3"/>
    <s v="PDE"/>
    <s v="UI"/>
    <n v="265"/>
    <n v="338"/>
    <x v="4"/>
  </r>
  <r>
    <n v="339"/>
    <x v="0"/>
    <s v="P3"/>
    <s v="PDE"/>
    <s v="UI"/>
    <n v="311"/>
    <n v="339"/>
    <x v="6"/>
  </r>
  <r>
    <n v="340"/>
    <x v="0"/>
    <s v="P3"/>
    <s v="PDE"/>
    <s v="UI"/>
    <n v="332"/>
    <n v="340"/>
    <x v="6"/>
  </r>
  <r>
    <n v="341"/>
    <x v="0"/>
    <s v="P3"/>
    <s v="PDE"/>
    <s v="UI"/>
    <n v="10"/>
    <n v="341"/>
    <x v="3"/>
  </r>
  <r>
    <n v="343"/>
    <x v="2"/>
    <s v="P3"/>
    <s v="PDE"/>
    <s v="UI"/>
    <n v="299"/>
    <n v="343"/>
    <x v="4"/>
  </r>
  <r>
    <n v="345"/>
    <x v="2"/>
    <s v="P3"/>
    <s v="PDE"/>
    <s v="UI"/>
    <n v="147"/>
    <n v="345"/>
    <x v="2"/>
  </r>
  <r>
    <n v="819"/>
    <x v="0"/>
    <s v="P3"/>
    <s v="Platform"/>
    <s v="Help"/>
    <n v="247"/>
    <n v="819"/>
    <x v="5"/>
  </r>
  <r>
    <n v="820"/>
    <x v="0"/>
    <s v="P3"/>
    <s v="Platform"/>
    <s v="Help"/>
    <n v="339"/>
    <n v="820"/>
    <x v="7"/>
  </r>
  <r>
    <n v="821"/>
    <x v="0"/>
    <s v="P3"/>
    <s v="Platform"/>
    <s v="Help"/>
    <n v="179"/>
    <n v="821"/>
    <x v="2"/>
  </r>
  <r>
    <n v="828"/>
    <x v="0"/>
    <s v="P3"/>
    <s v="Platform"/>
    <s v="Help"/>
    <n v="401"/>
    <n v="828"/>
    <x v="1"/>
  </r>
  <r>
    <n v="829"/>
    <x v="0"/>
    <s v="P3"/>
    <s v="Platform"/>
    <s v="Help"/>
    <n v="115"/>
    <n v="829"/>
    <x v="2"/>
  </r>
  <r>
    <n v="832"/>
    <x v="0"/>
    <s v="P3"/>
    <s v="Platform"/>
    <s v="Help"/>
    <n v="313"/>
    <n v="832"/>
    <x v="6"/>
  </r>
  <r>
    <n v="835"/>
    <x v="0"/>
    <s v="P3"/>
    <s v="Platform"/>
    <s v="Help"/>
    <n v="12"/>
    <n v="835"/>
    <x v="3"/>
  </r>
  <r>
    <n v="838"/>
    <x v="0"/>
    <s v="P3"/>
    <s v="Platform"/>
    <s v="Help"/>
    <n v="270"/>
    <n v="838"/>
    <x v="4"/>
  </r>
  <r>
    <n v="839"/>
    <x v="0"/>
    <s v="P3"/>
    <s v="Platform"/>
    <s v="Help"/>
    <n v="142"/>
    <n v="839"/>
    <x v="2"/>
  </r>
  <r>
    <n v="842"/>
    <x v="0"/>
    <s v="P3"/>
    <s v="Platform"/>
    <s v="Help"/>
    <n v="238"/>
    <n v="842"/>
    <x v="0"/>
  </r>
  <r>
    <n v="843"/>
    <x v="0"/>
    <s v="P3"/>
    <s v="Platform"/>
    <s v="Help"/>
    <n v="341"/>
    <n v="843"/>
    <x v="7"/>
  </r>
  <r>
    <n v="845"/>
    <x v="0"/>
    <s v="P3"/>
    <s v="Platform"/>
    <s v="Help"/>
    <n v="272"/>
    <n v="845"/>
    <x v="4"/>
  </r>
  <r>
    <n v="846"/>
    <x v="0"/>
    <s v="P3"/>
    <s v="Platform"/>
    <s v="Help"/>
    <n v="405"/>
    <n v="846"/>
    <x v="1"/>
  </r>
  <r>
    <n v="849"/>
    <x v="0"/>
    <s v="P3"/>
    <s v="Platform"/>
    <s v="Help"/>
    <n v="399"/>
    <n v="849"/>
    <x v="1"/>
  </r>
  <r>
    <n v="855"/>
    <x v="0"/>
    <s v="P3"/>
    <s v="Platform"/>
    <s v="Help"/>
    <n v="355"/>
    <n v="855"/>
    <x v="1"/>
  </r>
  <r>
    <n v="856"/>
    <x v="0"/>
    <s v="P3"/>
    <s v="Platform"/>
    <s v="Help"/>
    <n v="142"/>
    <n v="856"/>
    <x v="2"/>
  </r>
  <r>
    <n v="857"/>
    <x v="0"/>
    <s v="P3"/>
    <s v="Platform"/>
    <s v="Help"/>
    <n v="334"/>
    <n v="857"/>
    <x v="7"/>
  </r>
  <r>
    <n v="860"/>
    <x v="0"/>
    <s v="P3"/>
    <s v="Platform"/>
    <s v="Help"/>
    <n v="376"/>
    <n v="860"/>
    <x v="1"/>
  </r>
  <r>
    <n v="1521"/>
    <x v="0"/>
    <s v="P3"/>
    <s v="JDT"/>
    <s v="Debug"/>
    <n v="120"/>
    <n v="1521"/>
    <x v="2"/>
  </r>
  <r>
    <n v="1537"/>
    <x v="0"/>
    <s v="P3"/>
    <s v="JDT"/>
    <s v="Debug"/>
    <n v="86"/>
    <n v="1537"/>
    <x v="3"/>
  </r>
  <r>
    <n v="1543"/>
    <x v="3"/>
    <s v="P3"/>
    <s v="JDT"/>
    <s v="Debug"/>
    <n v="160"/>
    <n v="1543"/>
    <x v="2"/>
  </r>
  <r>
    <n v="1546"/>
    <x v="0"/>
    <s v="P1"/>
    <s v="JDT"/>
    <s v="Debug"/>
    <n v="356"/>
    <n v="1546"/>
    <x v="1"/>
  </r>
  <r>
    <n v="1559"/>
    <x v="0"/>
    <s v="P3"/>
    <s v="JDT"/>
    <s v="Debug"/>
    <n v="165"/>
    <n v="1559"/>
    <x v="2"/>
  </r>
  <r>
    <n v="1567"/>
    <x v="2"/>
    <s v="P1"/>
    <s v="JDT"/>
    <s v="Debug"/>
    <n v="115"/>
    <n v="1567"/>
    <x v="2"/>
  </r>
  <r>
    <n v="1580"/>
    <x v="3"/>
    <s v="P1"/>
    <s v="JDT"/>
    <s v="Debug"/>
    <n v="248"/>
    <n v="1580"/>
    <x v="5"/>
  </r>
  <r>
    <n v="1582"/>
    <x v="0"/>
    <s v="P3"/>
    <s v="JDT"/>
    <s v="Debug"/>
    <n v="107"/>
    <n v="1582"/>
    <x v="2"/>
  </r>
  <r>
    <n v="1584"/>
    <x v="2"/>
    <s v="P1"/>
    <s v="JDT"/>
    <s v="Debug"/>
    <n v="293"/>
    <n v="1584"/>
    <x v="4"/>
  </r>
  <r>
    <n v="1591"/>
    <x v="0"/>
    <s v="P3"/>
    <s v="JDT"/>
    <s v="Debug"/>
    <n v="31"/>
    <n v="1591"/>
    <x v="3"/>
  </r>
  <r>
    <n v="1601"/>
    <x v="3"/>
    <s v="P1"/>
    <s v="JDT"/>
    <s v="Debug"/>
    <n v="160"/>
    <n v="1601"/>
    <x v="2"/>
  </r>
  <r>
    <n v="1603"/>
    <x v="1"/>
    <s v="P2"/>
    <s v="JDT"/>
    <s v="Debug"/>
    <n v="1"/>
    <n v="1603"/>
    <x v="3"/>
  </r>
  <r>
    <n v="1611"/>
    <x v="0"/>
    <s v="P3"/>
    <s v="JDT"/>
    <s v="Debug"/>
    <n v="160"/>
    <n v="1611"/>
    <x v="2"/>
  </r>
  <r>
    <n v="1613"/>
    <x v="0"/>
    <s v="P1"/>
    <s v="JDT"/>
    <s v="Debug"/>
    <n v="285"/>
    <n v="1613"/>
    <x v="4"/>
  </r>
  <r>
    <n v="1614"/>
    <x v="0"/>
    <s v="P1"/>
    <s v="JDT"/>
    <s v="UI"/>
    <n v="217"/>
    <n v="1614"/>
    <x v="2"/>
  </r>
  <r>
    <n v="1621"/>
    <x v="0"/>
    <s v="P3"/>
    <s v="JDT"/>
    <s v="Debug"/>
    <n v="312"/>
    <n v="1621"/>
    <x v="6"/>
  </r>
  <r>
    <n v="1623"/>
    <x v="3"/>
    <s v="P1"/>
    <s v="JDT"/>
    <s v="Debug"/>
    <n v="155"/>
    <n v="1623"/>
    <x v="2"/>
  </r>
  <r>
    <n v="1628"/>
    <x v="2"/>
    <s v="P1"/>
    <s v="JDT"/>
    <s v="Debug"/>
    <n v="246"/>
    <n v="1628"/>
    <x v="5"/>
  </r>
  <r>
    <n v="1629"/>
    <x v="0"/>
    <s v="P2"/>
    <s v="JDT"/>
    <s v="Debug"/>
    <n v="154"/>
    <n v="1629"/>
    <x v="2"/>
  </r>
  <r>
    <n v="1633"/>
    <x v="0"/>
    <s v="P2"/>
    <s v="JDT"/>
    <s v="Debug"/>
    <n v="314"/>
    <n v="1633"/>
    <x v="6"/>
  </r>
  <r>
    <n v="1635"/>
    <x v="2"/>
    <s v="P1"/>
    <s v="JDT"/>
    <s v="Debug"/>
    <n v="1"/>
    <n v="1635"/>
    <x v="3"/>
  </r>
  <r>
    <n v="1636"/>
    <x v="0"/>
    <s v="P3"/>
    <s v="JDT"/>
    <s v="Debug"/>
    <n v="56"/>
    <n v="1636"/>
    <x v="3"/>
  </r>
  <r>
    <n v="1637"/>
    <x v="0"/>
    <s v="P3"/>
    <s v="JDT"/>
    <s v="Debug"/>
    <n v="374"/>
    <n v="1637"/>
    <x v="1"/>
  </r>
  <r>
    <n v="1638"/>
    <x v="0"/>
    <s v="P3"/>
    <s v="JDT"/>
    <s v="Debug"/>
    <n v="73"/>
    <n v="1638"/>
    <x v="3"/>
  </r>
  <r>
    <n v="1643"/>
    <x v="0"/>
    <s v="P2"/>
    <s v="JDT"/>
    <s v="Debug"/>
    <n v="265"/>
    <n v="1643"/>
    <x v="4"/>
  </r>
  <r>
    <n v="1648"/>
    <x v="3"/>
    <s v="P1"/>
    <s v="JDT"/>
    <s v="Debug"/>
    <n v="284"/>
    <n v="1648"/>
    <x v="4"/>
  </r>
  <r>
    <n v="1651"/>
    <x v="0"/>
    <s v="P3"/>
    <s v="JDT"/>
    <s v="Debug"/>
    <n v="12"/>
    <n v="1651"/>
    <x v="3"/>
  </r>
  <r>
    <n v="1655"/>
    <x v="3"/>
    <s v="P1"/>
    <s v="JDT"/>
    <s v="Debug"/>
    <n v="135"/>
    <n v="1655"/>
    <x v="2"/>
  </r>
  <r>
    <n v="1660"/>
    <x v="0"/>
    <s v="P1"/>
    <s v="JDT"/>
    <s v="Debug"/>
    <n v="356"/>
    <n v="1660"/>
    <x v="1"/>
  </r>
  <r>
    <n v="1663"/>
    <x v="0"/>
    <s v="P2"/>
    <s v="JDT"/>
    <s v="Debug"/>
    <n v="229"/>
    <n v="1663"/>
    <x v="2"/>
  </r>
  <r>
    <n v="1665"/>
    <x v="3"/>
    <s v="P1"/>
    <s v="JDT"/>
    <s v="Debug"/>
    <n v="147"/>
    <n v="1665"/>
    <x v="2"/>
  </r>
  <r>
    <n v="1667"/>
    <x v="0"/>
    <s v="P3"/>
    <s v="JDT"/>
    <s v="Debug"/>
    <n v="135"/>
    <n v="1667"/>
    <x v="2"/>
  </r>
  <r>
    <n v="1668"/>
    <x v="0"/>
    <s v="P1"/>
    <s v="JDT"/>
    <s v="Debug"/>
    <n v="392"/>
    <n v="1668"/>
    <x v="1"/>
  </r>
  <r>
    <n v="1671"/>
    <x v="0"/>
    <s v="P3"/>
    <s v="JDT"/>
    <s v="Debug"/>
    <n v="73"/>
    <n v="1671"/>
    <x v="3"/>
  </r>
  <r>
    <n v="1681"/>
    <x v="0"/>
    <s v="P2"/>
    <s v="JDT"/>
    <s v="Debug"/>
    <n v="102"/>
    <n v="1681"/>
    <x v="2"/>
  </r>
  <r>
    <n v="1683"/>
    <x v="0"/>
    <s v="P3"/>
    <s v="JDT"/>
    <s v="Debug"/>
    <n v="374"/>
    <n v="1683"/>
    <x v="1"/>
  </r>
  <r>
    <n v="1689"/>
    <x v="0"/>
    <s v="P2"/>
    <s v="JDT"/>
    <s v="Debug"/>
    <n v="235"/>
    <n v="1689"/>
    <x v="2"/>
  </r>
  <r>
    <n v="1693"/>
    <x v="0"/>
    <s v="P1"/>
    <s v="JDT"/>
    <s v="Debug"/>
    <n v="305"/>
    <n v="1693"/>
    <x v="6"/>
  </r>
  <r>
    <n v="1695"/>
    <x v="0"/>
    <s v="P2"/>
    <s v="JDT"/>
    <s v="Debug"/>
    <n v="114"/>
    <n v="1695"/>
    <x v="2"/>
  </r>
  <r>
    <n v="1696"/>
    <x v="0"/>
    <s v="P2"/>
    <s v="JDT"/>
    <s v="Debug"/>
    <n v="243"/>
    <n v="1696"/>
    <x v="5"/>
  </r>
  <r>
    <n v="1700"/>
    <x v="0"/>
    <s v="P1"/>
    <s v="JDT"/>
    <s v="Debug"/>
    <n v="160"/>
    <n v="1700"/>
    <x v="2"/>
  </r>
  <r>
    <n v="1704"/>
    <x v="0"/>
    <s v="P3"/>
    <s v="JDT"/>
    <s v="Debug"/>
    <n v="86"/>
    <n v="1704"/>
    <x v="3"/>
  </r>
  <r>
    <n v="1707"/>
    <x v="0"/>
    <s v="P3"/>
    <s v="JDT"/>
    <s v="Debug"/>
    <n v="1"/>
    <n v="1707"/>
    <x v="3"/>
  </r>
  <r>
    <n v="1708"/>
    <x v="3"/>
    <s v="P2"/>
    <s v="JDT"/>
    <s v="Debug"/>
    <n v="28"/>
    <n v="1708"/>
    <x v="3"/>
  </r>
  <r>
    <n v="1709"/>
    <x v="0"/>
    <s v="P2"/>
    <s v="JDT"/>
    <s v="Debug"/>
    <n v="374"/>
    <n v="1709"/>
    <x v="1"/>
  </r>
  <r>
    <n v="1710"/>
    <x v="0"/>
    <s v="P2"/>
    <s v="JDT"/>
    <s v="Debug"/>
    <n v="147"/>
    <n v="1710"/>
    <x v="2"/>
  </r>
  <r>
    <n v="1713"/>
    <x v="0"/>
    <s v="P3"/>
    <s v="JDT"/>
    <s v="Debug"/>
    <n v="312"/>
    <n v="1713"/>
    <x v="6"/>
  </r>
  <r>
    <n v="1717"/>
    <x v="0"/>
    <s v="P2"/>
    <s v="JDT"/>
    <s v="Debug"/>
    <n v="272"/>
    <n v="1717"/>
    <x v="4"/>
  </r>
  <r>
    <n v="1718"/>
    <x v="0"/>
    <s v="P1"/>
    <s v="JDT"/>
    <s v="Debug"/>
    <n v="149"/>
    <n v="1718"/>
    <x v="2"/>
  </r>
  <r>
    <n v="1720"/>
    <x v="0"/>
    <s v="P2"/>
    <s v="Platform"/>
    <s v="Debug"/>
    <n v="246"/>
    <n v="1720"/>
    <x v="5"/>
  </r>
  <r>
    <n v="1721"/>
    <x v="0"/>
    <s v="P3"/>
    <s v="JDT"/>
    <s v="Debug"/>
    <n v="56"/>
    <n v="1721"/>
    <x v="3"/>
  </r>
  <r>
    <n v="1723"/>
    <x v="0"/>
    <s v="P2"/>
    <s v="JDT"/>
    <s v="Debug"/>
    <n v="196"/>
    <n v="1723"/>
    <x v="2"/>
  </r>
  <r>
    <n v="1728"/>
    <x v="0"/>
    <s v="P2"/>
    <s v="JDT"/>
    <s v="Debug"/>
    <n v="96"/>
    <n v="1728"/>
    <x v="2"/>
  </r>
  <r>
    <n v="1730"/>
    <x v="0"/>
    <s v="P3"/>
    <s v="JDT"/>
    <s v="Debug"/>
    <n v="197"/>
    <n v="1730"/>
    <x v="2"/>
  </r>
  <r>
    <n v="1731"/>
    <x v="0"/>
    <s v="P3"/>
    <s v="JDT"/>
    <s v="Debug"/>
    <n v="197"/>
    <n v="1731"/>
    <x v="2"/>
  </r>
  <r>
    <n v="1737"/>
    <x v="0"/>
    <s v="P1"/>
    <s v="JDT"/>
    <s v="Debug"/>
    <n v="365"/>
    <n v="1737"/>
    <x v="1"/>
  </r>
  <r>
    <n v="1738"/>
    <x v="0"/>
    <s v="P1"/>
    <s v="JDT"/>
    <s v="Debug"/>
    <n v="334"/>
    <n v="1738"/>
    <x v="7"/>
  </r>
  <r>
    <n v="1741"/>
    <x v="0"/>
    <s v="P2"/>
    <s v="JDT"/>
    <s v="Debug"/>
    <n v="284"/>
    <n v="1741"/>
    <x v="4"/>
  </r>
  <r>
    <n v="1742"/>
    <x v="0"/>
    <s v="P3"/>
    <s v="JDT"/>
    <s v="Debug"/>
    <n v="253"/>
    <n v="1742"/>
    <x v="5"/>
  </r>
  <r>
    <n v="1743"/>
    <x v="0"/>
    <s v="P2"/>
    <s v="JDT"/>
    <s v="Debug"/>
    <n v="28"/>
    <n v="1743"/>
    <x v="3"/>
  </r>
  <r>
    <n v="1746"/>
    <x v="0"/>
    <s v="P3"/>
    <s v="JDT"/>
    <s v="Debug"/>
    <n v="265"/>
    <n v="1746"/>
    <x v="4"/>
  </r>
  <r>
    <n v="1747"/>
    <x v="3"/>
    <s v="P1"/>
    <s v="JDT"/>
    <s v="Debug"/>
    <n v="259"/>
    <n v="1747"/>
    <x v="4"/>
  </r>
  <r>
    <n v="1749"/>
    <x v="2"/>
    <s v="P1"/>
    <s v="Platform"/>
    <s v="UI"/>
    <n v="334"/>
    <n v="1749"/>
    <x v="7"/>
  </r>
  <r>
    <n v="1751"/>
    <x v="2"/>
    <s v="P1"/>
    <s v="JDT"/>
    <s v="Debug"/>
    <n v="273"/>
    <n v="1751"/>
    <x v="4"/>
  </r>
  <r>
    <n v="1753"/>
    <x v="2"/>
    <s v="P1"/>
    <s v="JDT"/>
    <s v="Debug"/>
    <n v="19"/>
    <n v="1753"/>
    <x v="3"/>
  </r>
  <r>
    <n v="1756"/>
    <x v="0"/>
    <s v="P1"/>
    <s v="JDT"/>
    <s v="Debug"/>
    <n v="374"/>
    <n v="1756"/>
    <x v="1"/>
  </r>
  <r>
    <n v="1757"/>
    <x v="0"/>
    <s v="P3"/>
    <s v="JDT"/>
    <s v="Debug"/>
    <n v="313"/>
    <n v="1757"/>
    <x v="6"/>
  </r>
  <r>
    <n v="1758"/>
    <x v="0"/>
    <s v="P2"/>
    <s v="JDT"/>
    <s v="Debug"/>
    <n v="154"/>
    <n v="1758"/>
    <x v="2"/>
  </r>
  <r>
    <n v="1759"/>
    <x v="2"/>
    <s v="P1"/>
    <s v="JDT"/>
    <s v="Debug"/>
    <n v="1"/>
    <n v="1759"/>
    <x v="3"/>
  </r>
  <r>
    <n v="1763"/>
    <x v="0"/>
    <s v="P2"/>
    <s v="JDT"/>
    <s v="Debug"/>
    <n v="376"/>
    <n v="1763"/>
    <x v="1"/>
  </r>
  <r>
    <n v="1764"/>
    <x v="0"/>
    <s v="P2"/>
    <s v="JDT"/>
    <s v="Debug"/>
    <n v="239"/>
    <n v="1764"/>
    <x v="8"/>
  </r>
  <r>
    <n v="1765"/>
    <x v="0"/>
    <s v="P3"/>
    <s v="JDT"/>
    <s v="Debug"/>
    <n v="373"/>
    <n v="1765"/>
    <x v="1"/>
  </r>
  <r>
    <n v="1766"/>
    <x v="2"/>
    <s v="P1"/>
    <s v="JDT"/>
    <s v="Debug"/>
    <n v="376"/>
    <n v="1766"/>
    <x v="1"/>
  </r>
  <r>
    <n v="1767"/>
    <x v="0"/>
    <s v="P1"/>
    <s v="Platform"/>
    <s v="SWT"/>
    <n v="135"/>
    <n v="1767"/>
    <x v="2"/>
  </r>
  <r>
    <n v="1768"/>
    <x v="2"/>
    <s v="P1"/>
    <s v="JDT"/>
    <s v="Debug"/>
    <n v="155"/>
    <n v="1768"/>
    <x v="2"/>
  </r>
  <r>
    <n v="1769"/>
    <x v="0"/>
    <s v="P1"/>
    <s v="JDT"/>
    <s v="Debug"/>
    <n v="322"/>
    <n v="1769"/>
    <x v="6"/>
  </r>
  <r>
    <n v="1817"/>
    <x v="0"/>
    <s v="P1"/>
    <s v="Platform"/>
    <s v="UI"/>
    <n v="1"/>
    <n v="1817"/>
    <x v="3"/>
  </r>
  <r>
    <n v="1821"/>
    <x v="0"/>
    <s v="P2"/>
    <s v="Platform"/>
    <s v="Text"/>
    <n v="334"/>
    <n v="1821"/>
    <x v="7"/>
  </r>
  <r>
    <n v="1824"/>
    <x v="0"/>
    <s v="P3"/>
    <s v="Platform"/>
    <s v="UI"/>
    <n v="160"/>
    <n v="1824"/>
    <x v="2"/>
  </r>
  <r>
    <n v="1833"/>
    <x v="0"/>
    <s v="P3"/>
    <s v="Platform"/>
    <s v="UI"/>
    <n v="160"/>
    <n v="1833"/>
    <x v="2"/>
  </r>
  <r>
    <n v="1835"/>
    <x v="0"/>
    <s v="P3"/>
    <s v="Platform"/>
    <s v="UI"/>
    <n v="104"/>
    <n v="1835"/>
    <x v="2"/>
  </r>
  <r>
    <n v="1840"/>
    <x v="0"/>
    <s v="P3"/>
    <s v="Platform"/>
    <s v="UI"/>
    <n v="107"/>
    <n v="1840"/>
    <x v="2"/>
  </r>
  <r>
    <n v="1843"/>
    <x v="0"/>
    <s v="P2"/>
    <s v="Platform"/>
    <s v="UI"/>
    <n v="115"/>
    <n v="1843"/>
    <x v="2"/>
  </r>
  <r>
    <n v="1844"/>
    <x v="0"/>
    <s v="P1"/>
    <s v="Platform"/>
    <s v="UI"/>
    <n v="1"/>
    <n v="1844"/>
    <x v="3"/>
  </r>
  <r>
    <n v="1847"/>
    <x v="0"/>
    <s v="P3"/>
    <s v="Platform"/>
    <s v="UI"/>
    <n v="273"/>
    <n v="1847"/>
    <x v="4"/>
  </r>
  <r>
    <n v="1850"/>
    <x v="0"/>
    <s v="P3"/>
    <s v="Platform"/>
    <s v="UI"/>
    <n v="180"/>
    <n v="1850"/>
    <x v="2"/>
  </r>
  <r>
    <n v="1851"/>
    <x v="0"/>
    <s v="P3"/>
    <s v="Platform"/>
    <s v="UI"/>
    <n v="180"/>
    <n v="1851"/>
    <x v="2"/>
  </r>
  <r>
    <n v="1854"/>
    <x v="0"/>
    <s v="P3"/>
    <s v="Platform"/>
    <s v="UI"/>
    <n v="161"/>
    <n v="1854"/>
    <x v="2"/>
  </r>
  <r>
    <n v="1859"/>
    <x v="0"/>
    <s v="P3"/>
    <s v="Platform"/>
    <s v="UI"/>
    <n v="1"/>
    <n v="1859"/>
    <x v="3"/>
  </r>
  <r>
    <n v="1861"/>
    <x v="0"/>
    <s v="P3"/>
    <s v="Platform"/>
    <s v="UI"/>
    <n v="238"/>
    <n v="1861"/>
    <x v="0"/>
  </r>
  <r>
    <n v="1862"/>
    <x v="0"/>
    <s v="P3"/>
    <s v="Platform"/>
    <s v="UI"/>
    <n v="1"/>
    <n v="1862"/>
    <x v="3"/>
  </r>
  <r>
    <n v="1866"/>
    <x v="0"/>
    <s v="P3"/>
    <s v="Platform"/>
    <s v="UI"/>
    <n v="356"/>
    <n v="1866"/>
    <x v="1"/>
  </r>
  <r>
    <n v="1875"/>
    <x v="0"/>
    <s v="P3"/>
    <s v="Platform"/>
    <s v="UI"/>
    <n v="118"/>
    <n v="1875"/>
    <x v="2"/>
  </r>
  <r>
    <n v="1877"/>
    <x v="0"/>
    <s v="P2"/>
    <s v="Platform"/>
    <s v="UI"/>
    <n v="1"/>
    <n v="1877"/>
    <x v="3"/>
  </r>
  <r>
    <n v="1888"/>
    <x v="0"/>
    <s v="P3"/>
    <s v="Platform"/>
    <s v="UI"/>
    <n v="238"/>
    <n v="1888"/>
    <x v="0"/>
  </r>
  <r>
    <n v="1890"/>
    <x v="0"/>
    <s v="P3"/>
    <s v="Platform"/>
    <s v="UI"/>
    <n v="144"/>
    <n v="1890"/>
    <x v="2"/>
  </r>
  <r>
    <n v="1893"/>
    <x v="0"/>
    <s v="P2"/>
    <s v="Platform"/>
    <s v="Compare"/>
    <n v="384"/>
    <n v="1893"/>
    <x v="1"/>
  </r>
  <r>
    <n v="1898"/>
    <x v="0"/>
    <s v="P3"/>
    <s v="Platform"/>
    <s v="UI"/>
    <n v="356"/>
    <n v="1898"/>
    <x v="1"/>
  </r>
  <r>
    <n v="1902"/>
    <x v="0"/>
    <s v="P3"/>
    <s v="Platform"/>
    <s v="UI"/>
    <n v="339"/>
    <n v="1902"/>
    <x v="7"/>
  </r>
  <r>
    <n v="1903"/>
    <x v="0"/>
    <s v="P3"/>
    <s v="Platform"/>
    <s v="UI"/>
    <n v="104"/>
    <n v="1903"/>
    <x v="2"/>
  </r>
  <r>
    <n v="1909"/>
    <x v="0"/>
    <s v="P3"/>
    <s v="Platform"/>
    <s v="UI"/>
    <n v="405"/>
    <n v="1909"/>
    <x v="1"/>
  </r>
  <r>
    <n v="1914"/>
    <x v="0"/>
    <s v="P3"/>
    <s v="Platform"/>
    <s v="UI"/>
    <n v="312"/>
    <n v="1914"/>
    <x v="6"/>
  </r>
  <r>
    <n v="1915"/>
    <x v="0"/>
    <s v="P1"/>
    <s v="Platform"/>
    <s v="UI"/>
    <n v="52"/>
    <n v="1915"/>
    <x v="3"/>
  </r>
  <r>
    <n v="1938"/>
    <x v="0"/>
    <s v="P3"/>
    <s v="Platform"/>
    <s v="UI"/>
    <n v="55"/>
    <n v="1938"/>
    <x v="3"/>
  </r>
  <r>
    <n v="1943"/>
    <x v="0"/>
    <s v="P3"/>
    <s v="Platform"/>
    <s v="UI"/>
    <n v="58"/>
    <n v="1943"/>
    <x v="3"/>
  </r>
  <r>
    <n v="1954"/>
    <x v="0"/>
    <s v="P3"/>
    <s v="Platform"/>
    <s v="UI"/>
    <n v="197"/>
    <n v="1954"/>
    <x v="2"/>
  </r>
  <r>
    <n v="1957"/>
    <x v="0"/>
    <s v="P2"/>
    <s v="Platform"/>
    <s v="UI"/>
    <n v="12"/>
    <n v="1957"/>
    <x v="3"/>
  </r>
  <r>
    <n v="1958"/>
    <x v="0"/>
    <s v="P3"/>
    <s v="Platform"/>
    <s v="UI"/>
    <n v="160"/>
    <n v="1958"/>
    <x v="2"/>
  </r>
  <r>
    <n v="1961"/>
    <x v="0"/>
    <s v="P3"/>
    <s v="Platform"/>
    <s v="UI"/>
    <n v="160"/>
    <n v="1961"/>
    <x v="2"/>
  </r>
  <r>
    <n v="1967"/>
    <x v="0"/>
    <s v="P3"/>
    <s v="Platform"/>
    <s v="UI"/>
    <n v="74"/>
    <n v="1967"/>
    <x v="3"/>
  </r>
  <r>
    <n v="1975"/>
    <x v="0"/>
    <s v="P3"/>
    <s v="Platform"/>
    <s v="UI"/>
    <n v="285"/>
    <n v="1975"/>
    <x v="4"/>
  </r>
  <r>
    <n v="1979"/>
    <x v="0"/>
    <s v="P3"/>
    <s v="Platform"/>
    <s v="UI"/>
    <n v="160"/>
    <n v="1979"/>
    <x v="2"/>
  </r>
  <r>
    <n v="1983"/>
    <x v="0"/>
    <s v="P1"/>
    <s v="Platform"/>
    <s v="UI"/>
    <n v="246"/>
    <n v="1983"/>
    <x v="5"/>
  </r>
  <r>
    <n v="1984"/>
    <x v="3"/>
    <s v="P3"/>
    <s v="Platform"/>
    <s v="UI"/>
    <n v="422"/>
    <n v="1984"/>
    <x v="1"/>
  </r>
  <r>
    <n v="1995"/>
    <x v="0"/>
    <s v="P2"/>
    <s v="Platform"/>
    <s v="UI"/>
    <n v="1"/>
    <n v="1995"/>
    <x v="3"/>
  </r>
  <r>
    <n v="2000"/>
    <x v="0"/>
    <s v="P3"/>
    <s v="Platform"/>
    <s v="UI"/>
    <n v="298"/>
    <n v="2000"/>
    <x v="4"/>
  </r>
  <r>
    <n v="2011"/>
    <x v="0"/>
    <s v="P3"/>
    <s v="Platform"/>
    <s v="UI"/>
    <n v="160"/>
    <n v="2011"/>
    <x v="2"/>
  </r>
  <r>
    <n v="2015"/>
    <x v="0"/>
    <s v="P3"/>
    <s v="Platform"/>
    <s v="UI"/>
    <n v="337"/>
    <n v="2015"/>
    <x v="7"/>
  </r>
  <r>
    <n v="2023"/>
    <x v="0"/>
    <s v="P3"/>
    <s v="Platform"/>
    <s v="UI"/>
    <n v="160"/>
    <n v="2023"/>
    <x v="2"/>
  </r>
  <r>
    <n v="2025"/>
    <x v="0"/>
    <s v="P3"/>
    <s v="Platform"/>
    <s v="UI"/>
    <n v="53"/>
    <n v="2025"/>
    <x v="3"/>
  </r>
  <r>
    <n v="2028"/>
    <x v="0"/>
    <s v="P3"/>
    <s v="Platform"/>
    <s v="UI"/>
    <n v="24"/>
    <n v="2028"/>
    <x v="3"/>
  </r>
  <r>
    <n v="2030"/>
    <x v="0"/>
    <s v="P2"/>
    <s v="Platform"/>
    <s v="UI"/>
    <n v="160"/>
    <n v="2030"/>
    <x v="2"/>
  </r>
  <r>
    <n v="2031"/>
    <x v="0"/>
    <s v="P2"/>
    <s v="Platform"/>
    <s v="UI"/>
    <n v="160"/>
    <n v="2031"/>
    <x v="2"/>
  </r>
  <r>
    <n v="2046"/>
    <x v="0"/>
    <s v="P3"/>
    <s v="Platform"/>
    <s v="UI"/>
    <n v="236"/>
    <n v="2046"/>
    <x v="0"/>
  </r>
  <r>
    <n v="2051"/>
    <x v="1"/>
    <s v="P2"/>
    <s v="Platform"/>
    <s v="UI"/>
    <n v="165"/>
    <n v="2051"/>
    <x v="2"/>
  </r>
  <r>
    <n v="2053"/>
    <x v="2"/>
    <s v="P1"/>
    <s v="Platform"/>
    <s v="UI"/>
    <n v="12"/>
    <n v="2053"/>
    <x v="3"/>
  </r>
  <r>
    <n v="2065"/>
    <x v="0"/>
    <s v="P3"/>
    <s v="Platform"/>
    <s v="UI"/>
    <n v="386"/>
    <n v="2065"/>
    <x v="1"/>
  </r>
  <r>
    <n v="2067"/>
    <x v="0"/>
    <s v="P3"/>
    <s v="Platform"/>
    <s v="UI"/>
    <n v="405"/>
    <n v="2067"/>
    <x v="1"/>
  </r>
  <r>
    <n v="2073"/>
    <x v="0"/>
    <s v="P3"/>
    <s v="Platform"/>
    <s v="UI"/>
    <n v="160"/>
    <n v="2073"/>
    <x v="2"/>
  </r>
  <r>
    <n v="2081"/>
    <x v="0"/>
    <s v="P3"/>
    <s v="Platform"/>
    <s v="UI"/>
    <n v="165"/>
    <n v="2081"/>
    <x v="2"/>
  </r>
  <r>
    <n v="2089"/>
    <x v="0"/>
    <s v="P3"/>
    <s v="Platform"/>
    <s v="UI"/>
    <n v="52"/>
    <n v="2089"/>
    <x v="3"/>
  </r>
  <r>
    <n v="2092"/>
    <x v="0"/>
    <s v="P3"/>
    <s v="Platform"/>
    <s v="UI"/>
    <n v="309"/>
    <n v="2092"/>
    <x v="6"/>
  </r>
  <r>
    <n v="2097"/>
    <x v="0"/>
    <s v="P3"/>
    <s v="Platform"/>
    <s v="UI"/>
    <n v="392"/>
    <n v="2097"/>
    <x v="1"/>
  </r>
  <r>
    <n v="2102"/>
    <x v="0"/>
    <s v="P3"/>
    <s v="Platform"/>
    <s v="UI"/>
    <n v="77"/>
    <n v="2102"/>
    <x v="3"/>
  </r>
  <r>
    <n v="2118"/>
    <x v="0"/>
    <s v="P3"/>
    <s v="Platform"/>
    <s v="UI"/>
    <n v="392"/>
    <n v="2118"/>
    <x v="1"/>
  </r>
  <r>
    <n v="2128"/>
    <x v="0"/>
    <s v="P3"/>
    <s v="Platform"/>
    <s v="UI"/>
    <n v="1"/>
    <n v="2128"/>
    <x v="3"/>
  </r>
  <r>
    <n v="2130"/>
    <x v="0"/>
    <s v="P3"/>
    <s v="Platform"/>
    <s v="UI"/>
    <n v="309"/>
    <n v="2130"/>
    <x v="6"/>
  </r>
  <r>
    <n v="2133"/>
    <x v="0"/>
    <s v="P3"/>
    <s v="Platform"/>
    <s v="UI"/>
    <n v="236"/>
    <n v="2133"/>
    <x v="0"/>
  </r>
  <r>
    <n v="2154"/>
    <x v="0"/>
    <s v="P3"/>
    <s v="Platform"/>
    <s v="UI"/>
    <n v="160"/>
    <n v="2154"/>
    <x v="2"/>
  </r>
  <r>
    <n v="2155"/>
    <x v="0"/>
    <s v="P3"/>
    <s v="Platform"/>
    <s v="UI"/>
    <n v="273"/>
    <n v="2155"/>
    <x v="4"/>
  </r>
  <r>
    <n v="2158"/>
    <x v="0"/>
    <s v="P3"/>
    <s v="Platform"/>
    <s v="UI"/>
    <n v="160"/>
    <n v="2158"/>
    <x v="2"/>
  </r>
  <r>
    <n v="2164"/>
    <x v="0"/>
    <s v="P2"/>
    <s v="Platform"/>
    <s v="UI"/>
    <n v="204"/>
    <n v="2164"/>
    <x v="2"/>
  </r>
  <r>
    <n v="2165"/>
    <x v="0"/>
    <s v="P3"/>
    <s v="Platform"/>
    <s v="UI"/>
    <n v="58"/>
    <n v="2165"/>
    <x v="3"/>
  </r>
  <r>
    <n v="2169"/>
    <x v="0"/>
    <s v="P3"/>
    <s v="Platform"/>
    <s v="UI"/>
    <n v="99"/>
    <n v="2169"/>
    <x v="2"/>
  </r>
  <r>
    <n v="2171"/>
    <x v="3"/>
    <s v="P3"/>
    <s v="Platform"/>
    <s v="UI"/>
    <n v="331"/>
    <n v="2171"/>
    <x v="6"/>
  </r>
  <r>
    <n v="2173"/>
    <x v="0"/>
    <s v="P3"/>
    <s v="Platform"/>
    <s v="UI"/>
    <n v="160"/>
    <n v="2173"/>
    <x v="2"/>
  </r>
  <r>
    <n v="2193"/>
    <x v="0"/>
    <s v="P3"/>
    <s v="Platform"/>
    <s v="UI"/>
    <n v="29"/>
    <n v="2193"/>
    <x v="3"/>
  </r>
  <r>
    <n v="2195"/>
    <x v="0"/>
    <s v="P3"/>
    <s v="Platform"/>
    <s v="UI"/>
    <n v="52"/>
    <n v="2195"/>
    <x v="3"/>
  </r>
  <r>
    <n v="2197"/>
    <x v="0"/>
    <s v="P3"/>
    <s v="Platform"/>
    <s v="UI"/>
    <n v="356"/>
    <n v="2197"/>
    <x v="1"/>
  </r>
  <r>
    <n v="2200"/>
    <x v="0"/>
    <s v="P3"/>
    <s v="Platform"/>
    <s v="UI"/>
    <n v="341"/>
    <n v="2200"/>
    <x v="7"/>
  </r>
  <r>
    <n v="2202"/>
    <x v="0"/>
    <s v="P3"/>
    <s v="Platform"/>
    <s v="UI"/>
    <n v="160"/>
    <n v="2202"/>
    <x v="2"/>
  </r>
  <r>
    <n v="2210"/>
    <x v="0"/>
    <s v="P3"/>
    <s v="Platform"/>
    <s v="UI"/>
    <n v="236"/>
    <n v="2210"/>
    <x v="0"/>
  </r>
  <r>
    <n v="2219"/>
    <x v="0"/>
    <s v="P3"/>
    <s v="Platform"/>
    <s v="UI"/>
    <n v="14"/>
    <n v="2219"/>
    <x v="3"/>
  </r>
  <r>
    <n v="2229"/>
    <x v="1"/>
    <s v="P2"/>
    <s v="Platform"/>
    <s v="UI"/>
    <n v="417"/>
    <n v="2229"/>
    <x v="1"/>
  </r>
  <r>
    <n v="2232"/>
    <x v="0"/>
    <s v="P3"/>
    <s v="Platform"/>
    <s v="UI"/>
    <n v="165"/>
    <n v="2232"/>
    <x v="2"/>
  </r>
  <r>
    <n v="2237"/>
    <x v="0"/>
    <s v="P3"/>
    <s v="Platform"/>
    <s v="UI"/>
    <n v="52"/>
    <n v="2237"/>
    <x v="3"/>
  </r>
  <r>
    <n v="2238"/>
    <x v="0"/>
    <s v="P3"/>
    <s v="Platform"/>
    <s v="UI"/>
    <n v="386"/>
    <n v="2238"/>
    <x v="1"/>
  </r>
  <r>
    <n v="2241"/>
    <x v="0"/>
    <s v="P3"/>
    <s v="Platform"/>
    <s v="UI"/>
    <n v="1"/>
    <n v="2241"/>
    <x v="3"/>
  </r>
  <r>
    <n v="2246"/>
    <x v="0"/>
    <s v="P3"/>
    <s v="Platform"/>
    <s v="UI"/>
    <n v="179"/>
    <n v="2246"/>
    <x v="2"/>
  </r>
  <r>
    <n v="2248"/>
    <x v="0"/>
    <s v="P3"/>
    <s v="Platform"/>
    <s v="UI"/>
    <n v="356"/>
    <n v="2248"/>
    <x v="1"/>
  </r>
  <r>
    <n v="2249"/>
    <x v="0"/>
    <s v="P3"/>
    <s v="Platform"/>
    <s v="UI"/>
    <n v="422"/>
    <n v="2249"/>
    <x v="1"/>
  </r>
  <r>
    <n v="2252"/>
    <x v="0"/>
    <s v="P3"/>
    <s v="Platform"/>
    <s v="UI"/>
    <n v="267"/>
    <n v="2252"/>
    <x v="4"/>
  </r>
  <r>
    <n v="2254"/>
    <x v="0"/>
    <s v="P3"/>
    <s v="Platform"/>
    <s v="UI"/>
    <n v="339"/>
    <n v="2254"/>
    <x v="7"/>
  </r>
  <r>
    <n v="2260"/>
    <x v="0"/>
    <s v="P3"/>
    <s v="Platform"/>
    <s v="UI"/>
    <n v="71"/>
    <n v="2260"/>
    <x v="3"/>
  </r>
  <r>
    <n v="2266"/>
    <x v="0"/>
    <s v="P3"/>
    <s v="Platform"/>
    <s v="UI"/>
    <n v="299"/>
    <n v="2266"/>
    <x v="4"/>
  </r>
  <r>
    <n v="2268"/>
    <x v="0"/>
    <s v="P3"/>
    <s v="Platform"/>
    <s v="UI"/>
    <n v="299"/>
    <n v="2268"/>
    <x v="4"/>
  </r>
  <r>
    <n v="2274"/>
    <x v="0"/>
    <s v="P3"/>
    <s v="Platform"/>
    <s v="UI"/>
    <n v="160"/>
    <n v="2274"/>
    <x v="2"/>
  </r>
  <r>
    <n v="2285"/>
    <x v="0"/>
    <s v="P3"/>
    <s v="Platform"/>
    <s v="UI"/>
    <n v="85"/>
    <n v="2285"/>
    <x v="3"/>
  </r>
  <r>
    <n v="2290"/>
    <x v="0"/>
    <s v="P3"/>
    <s v="Platform"/>
    <s v="UI"/>
    <n v="369"/>
    <n v="2290"/>
    <x v="1"/>
  </r>
  <r>
    <n v="2291"/>
    <x v="0"/>
    <s v="P3"/>
    <s v="Platform"/>
    <s v="UI"/>
    <n v="405"/>
    <n v="2291"/>
    <x v="1"/>
  </r>
  <r>
    <n v="2292"/>
    <x v="0"/>
    <s v="P3"/>
    <s v="Platform"/>
    <s v="UI"/>
    <n v="334"/>
    <n v="2292"/>
    <x v="7"/>
  </r>
  <r>
    <n v="2303"/>
    <x v="0"/>
    <s v="P1"/>
    <s v="Platform"/>
    <s v="UI"/>
    <n v="160"/>
    <n v="2303"/>
    <x v="2"/>
  </r>
  <r>
    <n v="2305"/>
    <x v="0"/>
    <s v="P3"/>
    <s v="Platform"/>
    <s v="UI"/>
    <n v="197"/>
    <n v="2305"/>
    <x v="2"/>
  </r>
  <r>
    <n v="2307"/>
    <x v="0"/>
    <s v="P3"/>
    <s v="Platform"/>
    <s v="UI"/>
    <n v="160"/>
    <n v="2307"/>
    <x v="2"/>
  </r>
  <r>
    <n v="2312"/>
    <x v="0"/>
    <s v="P2"/>
    <s v="Platform"/>
    <s v="UI"/>
    <n v="63"/>
    <n v="2312"/>
    <x v="3"/>
  </r>
  <r>
    <n v="2315"/>
    <x v="0"/>
    <s v="P1"/>
    <s v="Platform"/>
    <s v="UI"/>
    <n v="334"/>
    <n v="2315"/>
    <x v="7"/>
  </r>
  <r>
    <n v="2317"/>
    <x v="0"/>
    <s v="P1"/>
    <s v="Platform"/>
    <s v="UI"/>
    <n v="334"/>
    <n v="2317"/>
    <x v="7"/>
  </r>
  <r>
    <n v="2322"/>
    <x v="0"/>
    <s v="P3"/>
    <s v="Platform"/>
    <s v="UI"/>
    <n v="341"/>
    <n v="2322"/>
    <x v="7"/>
  </r>
  <r>
    <n v="2324"/>
    <x v="0"/>
    <s v="P3"/>
    <s v="Platform"/>
    <s v="UI"/>
    <n v="341"/>
    <n v="2324"/>
    <x v="7"/>
  </r>
  <r>
    <n v="2325"/>
    <x v="0"/>
    <s v="P3"/>
    <s v="Platform"/>
    <s v="UI"/>
    <n v="341"/>
    <n v="2325"/>
    <x v="7"/>
  </r>
  <r>
    <n v="2335"/>
    <x v="0"/>
    <s v="P3"/>
    <s v="Platform"/>
    <s v="UI"/>
    <n v="67"/>
    <n v="2335"/>
    <x v="3"/>
  </r>
  <r>
    <n v="2338"/>
    <x v="3"/>
    <s v="P4"/>
    <s v="Platform"/>
    <s v="UI"/>
    <n v="61"/>
    <n v="2338"/>
    <x v="3"/>
  </r>
  <r>
    <n v="2353"/>
    <x v="0"/>
    <s v="P3"/>
    <s v="Platform"/>
    <s v="UI"/>
    <n v="160"/>
    <n v="2353"/>
    <x v="2"/>
  </r>
  <r>
    <n v="2354"/>
    <x v="0"/>
    <s v="P3"/>
    <s v="Platform"/>
    <s v="UI"/>
    <n v="52"/>
    <n v="2354"/>
    <x v="3"/>
  </r>
  <r>
    <n v="2358"/>
    <x v="0"/>
    <s v="P3"/>
    <s v="Platform"/>
    <s v="UI"/>
    <n v="376"/>
    <n v="2358"/>
    <x v="1"/>
  </r>
  <r>
    <n v="2360"/>
    <x v="0"/>
    <s v="P3"/>
    <s v="Platform"/>
    <s v="Resource"/>
    <n v="160"/>
    <n v="2360"/>
    <x v="2"/>
  </r>
  <r>
    <n v="2361"/>
    <x v="0"/>
    <s v="P3"/>
    <s v="Platform"/>
    <s v="UI"/>
    <n v="353"/>
    <n v="2361"/>
    <x v="1"/>
  </r>
  <r>
    <n v="2362"/>
    <x v="0"/>
    <s v="P3"/>
    <s v="Platform"/>
    <s v="UI"/>
    <n v="160"/>
    <n v="2362"/>
    <x v="2"/>
  </r>
  <r>
    <n v="2364"/>
    <x v="0"/>
    <s v="P3"/>
    <s v="Platform"/>
    <s v="Text"/>
    <n v="376"/>
    <n v="2364"/>
    <x v="1"/>
  </r>
  <r>
    <n v="2386"/>
    <x v="0"/>
    <s v="P1"/>
    <s v="Platform"/>
    <s v="UI"/>
    <n v="165"/>
    <n v="2386"/>
    <x v="2"/>
  </r>
  <r>
    <n v="2393"/>
    <x v="0"/>
    <s v="P1"/>
    <s v="Platform"/>
    <s v="UI"/>
    <n v="1"/>
    <n v="2393"/>
    <x v="3"/>
  </r>
  <r>
    <n v="2394"/>
    <x v="0"/>
    <s v="P1"/>
    <s v="Platform"/>
    <s v="UI"/>
    <n v="334"/>
    <n v="2394"/>
    <x v="7"/>
  </r>
  <r>
    <n v="2395"/>
    <x v="0"/>
    <s v="P3"/>
    <s v="Platform"/>
    <s v="UI"/>
    <n v="160"/>
    <n v="2395"/>
    <x v="2"/>
  </r>
  <r>
    <n v="2396"/>
    <x v="0"/>
    <s v="P2"/>
    <s v="Platform"/>
    <s v="Compare"/>
    <n v="66"/>
    <n v="2396"/>
    <x v="3"/>
  </r>
  <r>
    <n v="2407"/>
    <x v="0"/>
    <s v="P1"/>
    <s v="Platform"/>
    <s v="UI"/>
    <n v="334"/>
    <n v="2407"/>
    <x v="7"/>
  </r>
  <r>
    <n v="2414"/>
    <x v="0"/>
    <s v="P3"/>
    <s v="Platform"/>
    <s v="UI"/>
    <n v="356"/>
    <n v="2414"/>
    <x v="1"/>
  </r>
  <r>
    <n v="2418"/>
    <x v="0"/>
    <s v="P3"/>
    <s v="Platform"/>
    <s v="UI"/>
    <n v="12"/>
    <n v="2418"/>
    <x v="3"/>
  </r>
  <r>
    <n v="2424"/>
    <x v="0"/>
    <s v="P3"/>
    <s v="Platform"/>
    <s v="UI"/>
    <n v="160"/>
    <n v="2424"/>
    <x v="2"/>
  </r>
  <r>
    <n v="2440"/>
    <x v="3"/>
    <s v="P3"/>
    <s v="PDE"/>
    <s v="UI"/>
    <n v="400"/>
    <n v="2440"/>
    <x v="1"/>
  </r>
  <r>
    <n v="2443"/>
    <x v="2"/>
    <s v="P3"/>
    <s v="Platform"/>
    <s v="UI"/>
    <n v="376"/>
    <n v="2443"/>
    <x v="1"/>
  </r>
  <r>
    <n v="2445"/>
    <x v="0"/>
    <s v="P3"/>
    <s v="Platform"/>
    <s v="UI"/>
    <n v="334"/>
    <n v="2445"/>
    <x v="7"/>
  </r>
  <r>
    <n v="2454"/>
    <x v="3"/>
    <s v="P3"/>
    <s v="Platform"/>
    <s v="UI"/>
    <n v="384"/>
    <n v="2454"/>
    <x v="1"/>
  </r>
  <r>
    <n v="2457"/>
    <x v="0"/>
    <s v="P3"/>
    <s v="Platform"/>
    <s v="UI"/>
    <n v="1"/>
    <n v="2457"/>
    <x v="3"/>
  </r>
  <r>
    <n v="2469"/>
    <x v="3"/>
    <s v="P3"/>
    <s v="Platform"/>
    <s v="UI"/>
    <n v="160"/>
    <n v="2469"/>
    <x v="2"/>
  </r>
  <r>
    <n v="2470"/>
    <x v="0"/>
    <s v="P2"/>
    <s v="Platform"/>
    <s v="UI"/>
    <n v="197"/>
    <n v="2470"/>
    <x v="2"/>
  </r>
  <r>
    <n v="2472"/>
    <x v="0"/>
    <s v="P3"/>
    <s v="Platform"/>
    <s v="Resource"/>
    <n v="71"/>
    <n v="2472"/>
    <x v="3"/>
  </r>
  <r>
    <n v="2473"/>
    <x v="0"/>
    <s v="P2"/>
    <s v="Platform"/>
    <s v="UI"/>
    <n v="356"/>
    <n v="2473"/>
    <x v="1"/>
  </r>
  <r>
    <n v="2479"/>
    <x v="0"/>
    <s v="P3"/>
    <s v="Platform"/>
    <s v="UI"/>
    <n v="12"/>
    <n v="2479"/>
    <x v="3"/>
  </r>
  <r>
    <n v="2487"/>
    <x v="0"/>
    <s v="P3"/>
    <s v="Platform"/>
    <s v="UI"/>
    <n v="256"/>
    <n v="2487"/>
    <x v="5"/>
  </r>
  <r>
    <n v="2497"/>
    <x v="0"/>
    <s v="P2"/>
    <s v="Platform"/>
    <s v="UI"/>
    <n v="1"/>
    <n v="2497"/>
    <x v="3"/>
  </r>
  <r>
    <n v="2498"/>
    <x v="0"/>
    <s v="P3"/>
    <s v="Platform"/>
    <s v="UI"/>
    <n v="1"/>
    <n v="2498"/>
    <x v="3"/>
  </r>
  <r>
    <n v="2501"/>
    <x v="0"/>
    <s v="P3"/>
    <s v="Platform"/>
    <s v="Compare"/>
    <n v="208"/>
    <n v="2501"/>
    <x v="2"/>
  </r>
  <r>
    <n v="2503"/>
    <x v="0"/>
    <s v="P3"/>
    <s v="Platform"/>
    <s v="UI"/>
    <n v="422"/>
    <n v="2503"/>
    <x v="1"/>
  </r>
  <r>
    <n v="2511"/>
    <x v="0"/>
    <s v="P3"/>
    <s v="Platform"/>
    <s v="UI"/>
    <n v="160"/>
    <n v="2511"/>
    <x v="2"/>
  </r>
  <r>
    <n v="2517"/>
    <x v="0"/>
    <s v="P3"/>
    <s v="Platform"/>
    <s v="UI"/>
    <n v="160"/>
    <n v="2517"/>
    <x v="2"/>
  </r>
  <r>
    <n v="2519"/>
    <x v="0"/>
    <s v="P3"/>
    <s v="Platform"/>
    <s v="Compare"/>
    <n v="348"/>
    <n v="2519"/>
    <x v="1"/>
  </r>
  <r>
    <n v="2520"/>
    <x v="0"/>
    <s v="P3"/>
    <s v="Platform"/>
    <s v="UI"/>
    <n v="63"/>
    <n v="2520"/>
    <x v="3"/>
  </r>
  <r>
    <n v="2523"/>
    <x v="1"/>
    <s v="P2"/>
    <s v="Platform"/>
    <s v="UI"/>
    <n v="160"/>
    <n v="2523"/>
    <x v="2"/>
  </r>
  <r>
    <n v="2529"/>
    <x v="0"/>
    <s v="P3"/>
    <s v="Platform"/>
    <s v="UI"/>
    <n v="1"/>
    <n v="2529"/>
    <x v="3"/>
  </r>
  <r>
    <n v="2535"/>
    <x v="3"/>
    <s v="P3"/>
    <s v="Platform"/>
    <s v="UI"/>
    <n v="58"/>
    <n v="2535"/>
    <x v="3"/>
  </r>
  <r>
    <n v="2538"/>
    <x v="0"/>
    <s v="P3"/>
    <s v="Platform"/>
    <s v="UI"/>
    <n v="347"/>
    <n v="2538"/>
    <x v="1"/>
  </r>
  <r>
    <n v="2539"/>
    <x v="0"/>
    <s v="P3"/>
    <s v="Platform"/>
    <s v="UI"/>
    <n v="1"/>
    <n v="2539"/>
    <x v="3"/>
  </r>
  <r>
    <n v="2543"/>
    <x v="0"/>
    <s v="P3"/>
    <s v="Platform"/>
    <s v="UI"/>
    <n v="160"/>
    <n v="2543"/>
    <x v="2"/>
  </r>
  <r>
    <n v="2548"/>
    <x v="0"/>
    <s v="P3"/>
    <s v="Platform"/>
    <s v="Compare"/>
    <n v="1"/>
    <n v="2548"/>
    <x v="3"/>
  </r>
  <r>
    <n v="2558"/>
    <x v="0"/>
    <s v="P3"/>
    <s v="Platform"/>
    <s v="UI"/>
    <n v="236"/>
    <n v="2558"/>
    <x v="0"/>
  </r>
  <r>
    <n v="2568"/>
    <x v="0"/>
    <s v="P3"/>
    <s v="Platform"/>
    <s v="UI"/>
    <n v="375"/>
    <n v="2568"/>
    <x v="1"/>
  </r>
  <r>
    <n v="2569"/>
    <x v="0"/>
    <s v="P3"/>
    <s v="Platform"/>
    <s v="UI"/>
    <n v="175"/>
    <n v="2569"/>
    <x v="2"/>
  </r>
  <r>
    <n v="2570"/>
    <x v="0"/>
    <s v="P3"/>
    <s v="Platform"/>
    <s v="UI"/>
    <n v="12"/>
    <n v="2570"/>
    <x v="3"/>
  </r>
  <r>
    <n v="2571"/>
    <x v="0"/>
    <s v="P3"/>
    <s v="Platform"/>
    <s v="UI"/>
    <n v="160"/>
    <n v="2571"/>
    <x v="2"/>
  </r>
  <r>
    <n v="2575"/>
    <x v="0"/>
    <s v="P3"/>
    <s v="Platform"/>
    <s v="UI"/>
    <n v="238"/>
    <n v="2575"/>
    <x v="0"/>
  </r>
  <r>
    <n v="2577"/>
    <x v="0"/>
    <s v="P1"/>
    <s v="Platform"/>
    <s v="UI"/>
    <n v="347"/>
    <n v="2577"/>
    <x v="1"/>
  </r>
  <r>
    <n v="2581"/>
    <x v="0"/>
    <s v="P3"/>
    <s v="Platform"/>
    <s v="UI"/>
    <n v="65"/>
    <n v="2581"/>
    <x v="3"/>
  </r>
  <r>
    <n v="2587"/>
    <x v="0"/>
    <s v="P2"/>
    <s v="Platform"/>
    <s v="UI"/>
    <n v="160"/>
    <n v="2587"/>
    <x v="2"/>
  </r>
  <r>
    <n v="2588"/>
    <x v="2"/>
    <s v="P3"/>
    <s v="Platform"/>
    <s v="Compare"/>
    <n v="205"/>
    <n v="2588"/>
    <x v="2"/>
  </r>
  <r>
    <n v="2596"/>
    <x v="0"/>
    <s v="P3"/>
    <s v="Platform"/>
    <s v="UI"/>
    <n v="71"/>
    <n v="2596"/>
    <x v="3"/>
  </r>
  <r>
    <n v="2598"/>
    <x v="0"/>
    <s v="P3"/>
    <s v="Platform"/>
    <s v="UI"/>
    <n v="197"/>
    <n v="2598"/>
    <x v="2"/>
  </r>
  <r>
    <n v="2599"/>
    <x v="0"/>
    <s v="P3"/>
    <s v="Platform"/>
    <s v="UI"/>
    <n v="31"/>
    <n v="2599"/>
    <x v="3"/>
  </r>
  <r>
    <n v="2600"/>
    <x v="3"/>
    <s v="P3"/>
    <s v="Platform"/>
    <s v="UI"/>
    <n v="156"/>
    <n v="2600"/>
    <x v="2"/>
  </r>
  <r>
    <n v="2601"/>
    <x v="3"/>
    <s v="P3"/>
    <s v="Platform"/>
    <s v="UI"/>
    <n v="160"/>
    <n v="2601"/>
    <x v="2"/>
  </r>
  <r>
    <n v="2608"/>
    <x v="0"/>
    <s v="P1"/>
    <s v="Platform"/>
    <s v="UI"/>
    <n v="12"/>
    <n v="2608"/>
    <x v="3"/>
  </r>
  <r>
    <n v="2612"/>
    <x v="0"/>
    <s v="P3"/>
    <s v="Platform"/>
    <s v="UI"/>
    <n v="160"/>
    <n v="2612"/>
    <x v="2"/>
  </r>
  <r>
    <n v="2620"/>
    <x v="0"/>
    <s v="P3"/>
    <s v="Platform"/>
    <s v="UI"/>
    <n v="347"/>
    <n v="2620"/>
    <x v="1"/>
  </r>
  <r>
    <n v="2621"/>
    <x v="0"/>
    <s v="P3"/>
    <s v="Platform"/>
    <s v="UI"/>
    <n v="341"/>
    <n v="2621"/>
    <x v="7"/>
  </r>
  <r>
    <n v="2627"/>
    <x v="0"/>
    <s v="P3"/>
    <s v="Platform"/>
    <s v="UI"/>
    <n v="384"/>
    <n v="2627"/>
    <x v="1"/>
  </r>
  <r>
    <n v="2629"/>
    <x v="0"/>
    <s v="P3"/>
    <s v="Platform"/>
    <s v="UI"/>
    <n v="405"/>
    <n v="2629"/>
    <x v="1"/>
  </r>
  <r>
    <n v="2636"/>
    <x v="0"/>
    <s v="P3"/>
    <s v="Platform"/>
    <s v="UI"/>
    <n v="124"/>
    <n v="2636"/>
    <x v="2"/>
  </r>
  <r>
    <n v="2641"/>
    <x v="0"/>
    <s v="P3"/>
    <s v="Platform"/>
    <s v="UI"/>
    <n v="52"/>
    <n v="2641"/>
    <x v="3"/>
  </r>
  <r>
    <n v="2652"/>
    <x v="0"/>
    <s v="P3"/>
    <s v="Platform"/>
    <s v="UI"/>
    <n v="146"/>
    <n v="2652"/>
    <x v="2"/>
  </r>
  <r>
    <n v="2656"/>
    <x v="0"/>
    <s v="P2"/>
    <s v="Platform"/>
    <s v="UI"/>
    <n v="245"/>
    <n v="2656"/>
    <x v="5"/>
  </r>
  <r>
    <n v="2660"/>
    <x v="0"/>
    <s v="P3"/>
    <s v="Platform"/>
    <s v="UI"/>
    <n v="303"/>
    <n v="2660"/>
    <x v="4"/>
  </r>
  <r>
    <n v="2661"/>
    <x v="0"/>
    <s v="P3"/>
    <s v="Platform"/>
    <s v="UI"/>
    <n v="336"/>
    <n v="2661"/>
    <x v="7"/>
  </r>
  <r>
    <n v="2663"/>
    <x v="0"/>
    <s v="P3"/>
    <s v="Platform"/>
    <s v="UI"/>
    <n v="101"/>
    <n v="2663"/>
    <x v="2"/>
  </r>
  <r>
    <n v="2670"/>
    <x v="0"/>
    <s v="P3"/>
    <s v="Platform"/>
    <s v="UI"/>
    <n v="161"/>
    <n v="2670"/>
    <x v="2"/>
  </r>
  <r>
    <n v="2681"/>
    <x v="0"/>
    <s v="P3"/>
    <s v="Platform"/>
    <s v="UI"/>
    <n v="1"/>
    <n v="2681"/>
    <x v="3"/>
  </r>
  <r>
    <n v="2683"/>
    <x v="0"/>
    <s v="P3"/>
    <s v="Platform"/>
    <s v="UI"/>
    <n v="165"/>
    <n v="2683"/>
    <x v="2"/>
  </r>
  <r>
    <n v="2692"/>
    <x v="0"/>
    <s v="P3"/>
    <s v="Platform"/>
    <s v="UI"/>
    <n v="52"/>
    <n v="2692"/>
    <x v="3"/>
  </r>
  <r>
    <n v="2694"/>
    <x v="0"/>
    <s v="P3"/>
    <s v="Platform"/>
    <s v="UI"/>
    <n v="1"/>
    <n v="2694"/>
    <x v="3"/>
  </r>
  <r>
    <n v="2703"/>
    <x v="0"/>
    <s v="P3"/>
    <s v="Platform"/>
    <s v="UI"/>
    <n v="160"/>
    <n v="2703"/>
    <x v="2"/>
  </r>
  <r>
    <n v="2707"/>
    <x v="0"/>
    <s v="P3"/>
    <s v="Platform"/>
    <s v="Compare"/>
    <n v="160"/>
    <n v="2707"/>
    <x v="2"/>
  </r>
  <r>
    <n v="2714"/>
    <x v="0"/>
    <s v="P3"/>
    <s v="Platform"/>
    <s v="UI"/>
    <n v="236"/>
    <n v="2714"/>
    <x v="0"/>
  </r>
  <r>
    <n v="2718"/>
    <x v="0"/>
    <s v="P3"/>
    <s v="Platform"/>
    <s v="UI"/>
    <n v="115"/>
    <n v="2718"/>
    <x v="2"/>
  </r>
  <r>
    <n v="2730"/>
    <x v="0"/>
    <s v="P3"/>
    <s v="Platform"/>
    <s v="UI"/>
    <n v="1"/>
    <n v="2730"/>
    <x v="3"/>
  </r>
  <r>
    <n v="2734"/>
    <x v="0"/>
    <s v="P3"/>
    <s v="Platform"/>
    <s v="UI"/>
    <n v="115"/>
    <n v="2734"/>
    <x v="2"/>
  </r>
  <r>
    <n v="2736"/>
    <x v="0"/>
    <s v="P3"/>
    <s v="Platform"/>
    <s v="UI"/>
    <n v="273"/>
    <n v="2736"/>
    <x v="4"/>
  </r>
  <r>
    <n v="2737"/>
    <x v="3"/>
    <s v="P1"/>
    <s v="Platform"/>
    <s v="UI"/>
    <n v="331"/>
    <n v="2737"/>
    <x v="6"/>
  </r>
  <r>
    <n v="2741"/>
    <x v="0"/>
    <s v="P1"/>
    <s v="Platform"/>
    <s v="UI"/>
    <n v="144"/>
    <n v="2741"/>
    <x v="2"/>
  </r>
  <r>
    <n v="2743"/>
    <x v="3"/>
    <s v="P3"/>
    <s v="Platform"/>
    <s v="UI"/>
    <n v="56"/>
    <n v="2743"/>
    <x v="3"/>
  </r>
  <r>
    <n v="2744"/>
    <x v="0"/>
    <s v="P3"/>
    <s v="Platform"/>
    <s v="UI"/>
    <n v="204"/>
    <n v="2744"/>
    <x v="2"/>
  </r>
  <r>
    <n v="2747"/>
    <x v="0"/>
    <s v="P3"/>
    <s v="Platform"/>
    <s v="UI"/>
    <n v="368"/>
    <n v="2747"/>
    <x v="1"/>
  </r>
  <r>
    <n v="2757"/>
    <x v="0"/>
    <s v="P3"/>
    <s v="Platform"/>
    <s v="UI"/>
    <n v="197"/>
    <n v="2757"/>
    <x v="2"/>
  </r>
  <r>
    <n v="2772"/>
    <x v="0"/>
    <s v="P3"/>
    <s v="Platform"/>
    <s v="Compare"/>
    <n v="197"/>
    <n v="2772"/>
    <x v="2"/>
  </r>
  <r>
    <n v="2773"/>
    <x v="0"/>
    <s v="P3"/>
    <s v="JDT"/>
    <s v="UI"/>
    <n v="245"/>
    <n v="2773"/>
    <x v="5"/>
  </r>
  <r>
    <n v="2774"/>
    <x v="0"/>
    <s v="P3"/>
    <s v="Platform"/>
    <s v="UI"/>
    <n v="386"/>
    <n v="2774"/>
    <x v="1"/>
  </r>
  <r>
    <n v="2775"/>
    <x v="0"/>
    <s v="P3"/>
    <s v="Platform"/>
    <s v="UI"/>
    <n v="86"/>
    <n v="2775"/>
    <x v="3"/>
  </r>
  <r>
    <n v="2777"/>
    <x v="0"/>
    <s v="P4"/>
    <s v="Platform"/>
    <s v="UI"/>
    <n v="110"/>
    <n v="2777"/>
    <x v="2"/>
  </r>
  <r>
    <n v="2781"/>
    <x v="0"/>
    <s v="P3"/>
    <s v="Platform"/>
    <s v="UI"/>
    <n v="7"/>
    <n v="2781"/>
    <x v="3"/>
  </r>
  <r>
    <n v="2782"/>
    <x v="0"/>
    <s v="P3"/>
    <s v="Platform"/>
    <s v="UI"/>
    <n v="368"/>
    <n v="2782"/>
    <x v="1"/>
  </r>
  <r>
    <n v="2789"/>
    <x v="0"/>
    <s v="P2"/>
    <s v="Platform"/>
    <s v="UI"/>
    <n v="322"/>
    <n v="2789"/>
    <x v="6"/>
  </r>
  <r>
    <n v="2792"/>
    <x v="0"/>
    <s v="P3"/>
    <s v="Platform"/>
    <s v="UI"/>
    <n v="343"/>
    <n v="2792"/>
    <x v="7"/>
  </r>
  <r>
    <n v="2793"/>
    <x v="0"/>
    <s v="P3"/>
    <s v="Platform"/>
    <s v="UI"/>
    <n v="143"/>
    <n v="2793"/>
    <x v="2"/>
  </r>
  <r>
    <n v="2796"/>
    <x v="0"/>
    <s v="P3"/>
    <s v="Platform"/>
    <s v="UI"/>
    <n v="157"/>
    <n v="2796"/>
    <x v="2"/>
  </r>
  <r>
    <n v="2797"/>
    <x v="0"/>
    <s v="P2"/>
    <s v="Platform"/>
    <s v="UI"/>
    <n v="38"/>
    <n v="2797"/>
    <x v="3"/>
  </r>
  <r>
    <n v="2815"/>
    <x v="0"/>
    <s v="P3"/>
    <s v="Platform"/>
    <s v="UI"/>
    <n v="197"/>
    <n v="2815"/>
    <x v="2"/>
  </r>
  <r>
    <n v="2817"/>
    <x v="0"/>
    <s v="P3"/>
    <s v="Platform"/>
    <s v="UI"/>
    <n v="386"/>
    <n v="2817"/>
    <x v="1"/>
  </r>
  <r>
    <n v="2834"/>
    <x v="0"/>
    <s v="P2"/>
    <s v="Platform"/>
    <s v="UI"/>
    <n v="334"/>
    <n v="2834"/>
    <x v="7"/>
  </r>
  <r>
    <n v="2848"/>
    <x v="0"/>
    <s v="P3"/>
    <s v="Platform"/>
    <s v="Compare"/>
    <n v="197"/>
    <n v="2848"/>
    <x v="2"/>
  </r>
  <r>
    <n v="2854"/>
    <x v="0"/>
    <s v="P1"/>
    <s v="Platform"/>
    <s v="Compare"/>
    <n v="259"/>
    <n v="2854"/>
    <x v="4"/>
  </r>
  <r>
    <n v="2859"/>
    <x v="0"/>
    <s v="P1"/>
    <s v="Platform"/>
    <s v="UI"/>
    <n v="334"/>
    <n v="2859"/>
    <x v="7"/>
  </r>
  <r>
    <n v="2862"/>
    <x v="0"/>
    <s v="P3"/>
    <s v="Platform"/>
    <s v="UI"/>
    <n v="160"/>
    <n v="2862"/>
    <x v="2"/>
  </r>
  <r>
    <n v="2863"/>
    <x v="0"/>
    <s v="P4"/>
    <s v="Platform"/>
    <s v="UI"/>
    <n v="160"/>
    <n v="2863"/>
    <x v="2"/>
  </r>
  <r>
    <n v="2866"/>
    <x v="0"/>
    <s v="P3"/>
    <s v="Platform"/>
    <s v="UI"/>
    <n v="331"/>
    <n v="2866"/>
    <x v="6"/>
  </r>
  <r>
    <n v="2879"/>
    <x v="0"/>
    <s v="P2"/>
    <s v="JDT"/>
    <s v="UI"/>
    <n v="1"/>
    <n v="2879"/>
    <x v="3"/>
  </r>
  <r>
    <n v="2882"/>
    <x v="0"/>
    <s v="P3"/>
    <s v="Platform"/>
    <s v="UI"/>
    <n v="238"/>
    <n v="2882"/>
    <x v="0"/>
  </r>
  <r>
    <n v="2887"/>
    <x v="0"/>
    <s v="P3"/>
    <s v="Platform"/>
    <s v="UI"/>
    <n v="187"/>
    <n v="2887"/>
    <x v="2"/>
  </r>
  <r>
    <n v="2890"/>
    <x v="0"/>
    <s v="P3"/>
    <s v="Platform"/>
    <s v="UI"/>
    <n v="356"/>
    <n v="2890"/>
    <x v="1"/>
  </r>
  <r>
    <n v="2891"/>
    <x v="0"/>
    <s v="P2"/>
    <s v="Platform"/>
    <s v="UI"/>
    <n v="406"/>
    <n v="2891"/>
    <x v="1"/>
  </r>
  <r>
    <n v="2894"/>
    <x v="0"/>
    <s v="P3"/>
    <s v="Platform"/>
    <s v="UI"/>
    <n v="141"/>
    <n v="2894"/>
    <x v="2"/>
  </r>
  <r>
    <n v="2901"/>
    <x v="0"/>
    <s v="P3"/>
    <s v="Platform"/>
    <s v="UI"/>
    <n v="405"/>
    <n v="2901"/>
    <x v="1"/>
  </r>
  <r>
    <n v="2902"/>
    <x v="0"/>
    <s v="P3"/>
    <s v="Platform"/>
    <s v="Compare"/>
    <n v="259"/>
    <n v="2902"/>
    <x v="4"/>
  </r>
  <r>
    <n v="2903"/>
    <x v="0"/>
    <s v="P3"/>
    <s v="Platform"/>
    <s v="Compare"/>
    <n v="56"/>
    <n v="2903"/>
    <x v="3"/>
  </r>
  <r>
    <n v="2904"/>
    <x v="0"/>
    <s v="P3"/>
    <s v="Platform"/>
    <s v="UI"/>
    <n v="253"/>
    <n v="2904"/>
    <x v="5"/>
  </r>
  <r>
    <n v="2905"/>
    <x v="0"/>
    <s v="P3"/>
    <s v="Platform"/>
    <s v="UI"/>
    <n v="104"/>
    <n v="2905"/>
    <x v="2"/>
  </r>
  <r>
    <n v="2907"/>
    <x v="0"/>
    <s v="P3"/>
    <s v="Platform"/>
    <s v="Compare"/>
    <n v="278"/>
    <n v="2907"/>
    <x v="4"/>
  </r>
  <r>
    <n v="2908"/>
    <x v="0"/>
    <s v="P3"/>
    <s v="Platform"/>
    <s v="UI"/>
    <n v="208"/>
    <n v="2908"/>
    <x v="2"/>
  </r>
  <r>
    <n v="2909"/>
    <x v="0"/>
    <s v="P3"/>
    <s v="Platform"/>
    <s v="UI"/>
    <n v="245"/>
    <n v="2909"/>
    <x v="5"/>
  </r>
  <r>
    <n v="2913"/>
    <x v="0"/>
    <s v="P3"/>
    <s v="Platform"/>
    <s v="UI"/>
    <n v="341"/>
    <n v="2913"/>
    <x v="7"/>
  </r>
  <r>
    <n v="2914"/>
    <x v="0"/>
    <s v="P3"/>
    <s v="Platform"/>
    <s v="UI"/>
    <n v="173"/>
    <n v="2914"/>
    <x v="2"/>
  </r>
  <r>
    <n v="2918"/>
    <x v="0"/>
    <s v="P3"/>
    <s v="Platform"/>
    <s v="UI"/>
    <n v="24"/>
    <n v="2918"/>
    <x v="3"/>
  </r>
  <r>
    <n v="2920"/>
    <x v="0"/>
    <s v="P3"/>
    <s v="Platform"/>
    <s v="UI"/>
    <n v="386"/>
    <n v="2920"/>
    <x v="1"/>
  </r>
  <r>
    <n v="2922"/>
    <x v="0"/>
    <s v="P3"/>
    <s v="Platform"/>
    <s v="UI"/>
    <n v="85"/>
    <n v="2922"/>
    <x v="3"/>
  </r>
  <r>
    <n v="2925"/>
    <x v="0"/>
    <s v="P3"/>
    <s v="Platform"/>
    <s v="UI"/>
    <n v="197"/>
    <n v="2925"/>
    <x v="2"/>
  </r>
  <r>
    <n v="2929"/>
    <x v="0"/>
    <s v="P3"/>
    <s v="Platform"/>
    <s v="UI"/>
    <n v="197"/>
    <n v="2929"/>
    <x v="2"/>
  </r>
  <r>
    <n v="2930"/>
    <x v="0"/>
    <s v="P3"/>
    <s v="Platform"/>
    <s v="UI"/>
    <n v="235"/>
    <n v="2930"/>
    <x v="2"/>
  </r>
  <r>
    <n v="2931"/>
    <x v="0"/>
    <s v="P3"/>
    <s v="Platform"/>
    <s v="UI"/>
    <n v="341"/>
    <n v="2931"/>
    <x v="7"/>
  </r>
  <r>
    <n v="2937"/>
    <x v="0"/>
    <s v="P3"/>
    <s v="Platform"/>
    <s v="UI"/>
    <n v="234"/>
    <n v="2937"/>
    <x v="2"/>
  </r>
  <r>
    <n v="2938"/>
    <x v="0"/>
    <s v="P3"/>
    <s v="Platform"/>
    <s v="Compare"/>
    <n v="309"/>
    <n v="2938"/>
    <x v="6"/>
  </r>
  <r>
    <n v="2940"/>
    <x v="0"/>
    <s v="P1"/>
    <s v="Platform"/>
    <s v="UI"/>
    <n v="1"/>
    <n v="2940"/>
    <x v="3"/>
  </r>
  <r>
    <n v="2944"/>
    <x v="0"/>
    <s v="P3"/>
    <s v="Platform"/>
    <s v="UI"/>
    <n v="377"/>
    <n v="2944"/>
    <x v="1"/>
  </r>
  <r>
    <n v="2949"/>
    <x v="0"/>
    <s v="P3"/>
    <s v="Platform"/>
    <s v="UI"/>
    <n v="144"/>
    <n v="2949"/>
    <x v="2"/>
  </r>
  <r>
    <n v="2955"/>
    <x v="0"/>
    <s v="P3"/>
    <s v="Platform"/>
    <s v="UI"/>
    <n v="363"/>
    <n v="2955"/>
    <x v="1"/>
  </r>
  <r>
    <n v="2960"/>
    <x v="0"/>
    <s v="P3"/>
    <s v="Platform"/>
    <s v="UI"/>
    <n v="366"/>
    <n v="2960"/>
    <x v="1"/>
  </r>
  <r>
    <n v="2962"/>
    <x v="0"/>
    <s v="P3"/>
    <s v="Platform"/>
    <s v="UI"/>
    <n v="384"/>
    <n v="2962"/>
    <x v="1"/>
  </r>
  <r>
    <n v="2967"/>
    <x v="0"/>
    <s v="P3"/>
    <s v="Platform"/>
    <s v="UI"/>
    <n v="356"/>
    <n v="2967"/>
    <x v="1"/>
  </r>
  <r>
    <n v="2968"/>
    <x v="0"/>
    <s v="P3"/>
    <s v="Platform"/>
    <s v="UI"/>
    <n v="218"/>
    <n v="2968"/>
    <x v="2"/>
  </r>
  <r>
    <n v="2970"/>
    <x v="0"/>
    <s v="P3"/>
    <s v="Platform"/>
    <s v="Text"/>
    <n v="384"/>
    <n v="2970"/>
    <x v="1"/>
  </r>
  <r>
    <n v="2975"/>
    <x v="0"/>
    <s v="P3"/>
    <s v="Platform"/>
    <s v="UI"/>
    <n v="400"/>
    <n v="2975"/>
    <x v="1"/>
  </r>
  <r>
    <n v="2981"/>
    <x v="0"/>
    <s v="P3"/>
    <s v="Platform"/>
    <s v="UI"/>
    <n v="140"/>
    <n v="2981"/>
    <x v="2"/>
  </r>
  <r>
    <n v="2983"/>
    <x v="0"/>
    <s v="P3"/>
    <s v="Platform"/>
    <s v="UI"/>
    <n v="314"/>
    <n v="2983"/>
    <x v="6"/>
  </r>
  <r>
    <n v="2985"/>
    <x v="0"/>
    <s v="P3"/>
    <s v="Platform"/>
    <s v="UI"/>
    <n v="160"/>
    <n v="2985"/>
    <x v="2"/>
  </r>
  <r>
    <n v="2990"/>
    <x v="0"/>
    <s v="P3"/>
    <s v="JDT"/>
    <s v="Debug"/>
    <n v="334"/>
    <n v="2990"/>
    <x v="7"/>
  </r>
  <r>
    <n v="2993"/>
    <x v="0"/>
    <s v="P3"/>
    <s v="Platform"/>
    <s v="UI"/>
    <n v="334"/>
    <n v="2993"/>
    <x v="7"/>
  </r>
  <r>
    <n v="3007"/>
    <x v="0"/>
    <s v="P3"/>
    <s v="Platform"/>
    <s v="Resource"/>
    <n v="393"/>
    <n v="3007"/>
    <x v="1"/>
  </r>
  <r>
    <n v="3014"/>
    <x v="1"/>
    <s v="P1"/>
    <s v="Platform"/>
    <s v="Resource"/>
    <n v="144"/>
    <n v="3014"/>
    <x v="2"/>
  </r>
  <r>
    <n v="3018"/>
    <x v="0"/>
    <s v="P3"/>
    <s v="Platform"/>
    <s v="Resource"/>
    <n v="235"/>
    <n v="3018"/>
    <x v="2"/>
  </r>
  <r>
    <n v="3024"/>
    <x v="0"/>
    <s v="P3"/>
    <s v="Platform"/>
    <s v="Resource"/>
    <n v="280"/>
    <n v="3024"/>
    <x v="4"/>
  </r>
  <r>
    <n v="3026"/>
    <x v="3"/>
    <s v="P3"/>
    <s v="Platform"/>
    <s v="Resource"/>
    <n v="160"/>
    <n v="3026"/>
    <x v="2"/>
  </r>
  <r>
    <n v="3027"/>
    <x v="0"/>
    <s v="P3"/>
    <s v="Platform"/>
    <s v="Resource"/>
    <n v="115"/>
    <n v="3027"/>
    <x v="2"/>
  </r>
  <r>
    <n v="3028"/>
    <x v="0"/>
    <s v="P3"/>
    <s v="Platform"/>
    <s v="Resource"/>
    <n v="5"/>
    <n v="3028"/>
    <x v="3"/>
  </r>
  <r>
    <n v="3035"/>
    <x v="1"/>
    <s v="P3"/>
    <s v="Platform"/>
    <s v="Resource"/>
    <n v="356"/>
    <n v="3035"/>
    <x v="1"/>
  </r>
  <r>
    <n v="3038"/>
    <x v="0"/>
    <s v="P3"/>
    <s v="Platform"/>
    <s v="Resource"/>
    <n v="61"/>
    <n v="3038"/>
    <x v="3"/>
  </r>
  <r>
    <n v="3039"/>
    <x v="0"/>
    <s v="P3"/>
    <s v="Platform"/>
    <s v="Resource"/>
    <n v="17"/>
    <n v="3039"/>
    <x v="3"/>
  </r>
  <r>
    <n v="3041"/>
    <x v="1"/>
    <s v="P3"/>
    <s v="Platform"/>
    <s v="Resource"/>
    <n v="334"/>
    <n v="3041"/>
    <x v="7"/>
  </r>
  <r>
    <n v="3043"/>
    <x v="0"/>
    <s v="P2"/>
    <s v="Platform"/>
    <s v="UI"/>
    <n v="160"/>
    <n v="3043"/>
    <x v="2"/>
  </r>
  <r>
    <n v="3048"/>
    <x v="0"/>
    <s v="P3"/>
    <s v="Platform"/>
    <s v="Resource"/>
    <n v="197"/>
    <n v="3048"/>
    <x v="2"/>
  </r>
  <r>
    <n v="3054"/>
    <x v="0"/>
    <s v="P2"/>
    <s v="Platform"/>
    <s v="Ant"/>
    <n v="115"/>
    <n v="3054"/>
    <x v="2"/>
  </r>
  <r>
    <n v="3056"/>
    <x v="0"/>
    <s v="P3"/>
    <s v="Platform"/>
    <s v="Resource"/>
    <n v="242"/>
    <n v="3056"/>
    <x v="5"/>
  </r>
  <r>
    <n v="3059"/>
    <x v="1"/>
    <s v="P3"/>
    <s v="JDT"/>
    <s v="Core"/>
    <n v="422"/>
    <n v="3059"/>
    <x v="1"/>
  </r>
  <r>
    <n v="3060"/>
    <x v="0"/>
    <s v="P3"/>
    <s v="Platform"/>
    <s v="Ant"/>
    <n v="1"/>
    <n v="3060"/>
    <x v="3"/>
  </r>
  <r>
    <n v="3063"/>
    <x v="0"/>
    <s v="P3"/>
    <s v="Platform"/>
    <s v="Ant"/>
    <n v="386"/>
    <n v="3063"/>
    <x v="1"/>
  </r>
  <r>
    <n v="3065"/>
    <x v="0"/>
    <s v="P3"/>
    <s v="Platform"/>
    <s v="Resource"/>
    <n v="347"/>
    <n v="3065"/>
    <x v="1"/>
  </r>
  <r>
    <n v="3066"/>
    <x v="0"/>
    <s v="P3"/>
    <s v="Platform"/>
    <s v="Resource"/>
    <n v="147"/>
    <n v="3066"/>
    <x v="2"/>
  </r>
  <r>
    <n v="3072"/>
    <x v="0"/>
    <s v="P3"/>
    <s v="Platform"/>
    <s v="Resource"/>
    <n v="165"/>
    <n v="3072"/>
    <x v="2"/>
  </r>
  <r>
    <n v="3075"/>
    <x v="0"/>
    <s v="P3"/>
    <s v="Platform"/>
    <s v="Resource"/>
    <n v="160"/>
    <n v="3075"/>
    <x v="2"/>
  </r>
  <r>
    <n v="3076"/>
    <x v="0"/>
    <s v="P2"/>
    <s v="Platform"/>
    <s v="UI"/>
    <n v="58"/>
    <n v="3076"/>
    <x v="3"/>
  </r>
  <r>
    <n v="3077"/>
    <x v="0"/>
    <s v="P3"/>
    <s v="Platform"/>
    <s v="Resource"/>
    <n v="147"/>
    <n v="3077"/>
    <x v="2"/>
  </r>
  <r>
    <n v="3078"/>
    <x v="0"/>
    <s v="P3"/>
    <s v="Platform"/>
    <s v="UI"/>
    <n v="197"/>
    <n v="3078"/>
    <x v="2"/>
  </r>
  <r>
    <n v="3081"/>
    <x v="0"/>
    <s v="P3"/>
    <s v="Platform"/>
    <s v="Resource"/>
    <n v="238"/>
    <n v="3081"/>
    <x v="0"/>
  </r>
  <r>
    <n v="3082"/>
    <x v="0"/>
    <s v="P3"/>
    <s v="Platform"/>
    <s v="Resource"/>
    <n v="334"/>
    <n v="3082"/>
    <x v="7"/>
  </r>
  <r>
    <n v="3083"/>
    <x v="0"/>
    <s v="P3"/>
    <s v="Platform"/>
    <s v="Resource"/>
    <n v="31"/>
    <n v="3083"/>
    <x v="3"/>
  </r>
  <r>
    <n v="3088"/>
    <x v="0"/>
    <s v="P4"/>
    <s v="Platform"/>
    <s v="Resource"/>
    <n v="265"/>
    <n v="3088"/>
    <x v="4"/>
  </r>
  <r>
    <n v="3089"/>
    <x v="0"/>
    <s v="P3"/>
    <s v="Platform"/>
    <s v="Resource"/>
    <n v="204"/>
    <n v="3089"/>
    <x v="2"/>
  </r>
  <r>
    <n v="3092"/>
    <x v="0"/>
    <s v="P3"/>
    <s v="Platform"/>
    <s v="Resource"/>
    <n v="238"/>
    <n v="3092"/>
    <x v="0"/>
  </r>
  <r>
    <n v="3093"/>
    <x v="0"/>
    <s v="P3"/>
    <s v="Platform"/>
    <s v="Resource"/>
    <n v="312"/>
    <n v="3093"/>
    <x v="6"/>
  </r>
  <r>
    <n v="3095"/>
    <x v="0"/>
    <s v="P3"/>
    <s v="Platform"/>
    <s v="Resource"/>
    <n v="204"/>
    <n v="3095"/>
    <x v="2"/>
  </r>
  <r>
    <n v="3101"/>
    <x v="0"/>
    <s v="P2"/>
    <s v="Platform"/>
    <s v="UI"/>
    <n v="400"/>
    <n v="3101"/>
    <x v="1"/>
  </r>
  <r>
    <n v="3103"/>
    <x v="0"/>
    <s v="P3"/>
    <s v="Platform"/>
    <s v="Ant"/>
    <n v="284"/>
    <n v="3103"/>
    <x v="4"/>
  </r>
  <r>
    <n v="3104"/>
    <x v="0"/>
    <s v="P3"/>
    <s v="Platform"/>
    <s v="Resource"/>
    <n v="115"/>
    <n v="3104"/>
    <x v="2"/>
  </r>
  <r>
    <n v="3105"/>
    <x v="0"/>
    <s v="P3"/>
    <s v="Platform"/>
    <s v="Resource"/>
    <n v="206"/>
    <n v="3105"/>
    <x v="2"/>
  </r>
  <r>
    <n v="3106"/>
    <x v="0"/>
    <s v="P3"/>
    <s v="Platform"/>
    <s v="Resource"/>
    <n v="336"/>
    <n v="3106"/>
    <x v="7"/>
  </r>
  <r>
    <n v="3115"/>
    <x v="0"/>
    <s v="P3"/>
    <s v="Platform"/>
    <s v="Resource"/>
    <n v="301"/>
    <n v="3115"/>
    <x v="4"/>
  </r>
  <r>
    <n v="3122"/>
    <x v="0"/>
    <s v="P3"/>
    <s v="Platform"/>
    <s v="Resource"/>
    <n v="104"/>
    <n v="3122"/>
    <x v="2"/>
  </r>
  <r>
    <n v="3125"/>
    <x v="0"/>
    <s v="P3"/>
    <s v="Platform"/>
    <s v="UI"/>
    <n v="399"/>
    <n v="3125"/>
    <x v="1"/>
  </r>
  <r>
    <n v="3127"/>
    <x v="0"/>
    <s v="P3"/>
    <s v="PDE"/>
    <s v="Build"/>
    <n v="356"/>
    <n v="3127"/>
    <x v="1"/>
  </r>
  <r>
    <n v="3128"/>
    <x v="0"/>
    <s v="P2"/>
    <s v="Platform"/>
    <s v="Resource"/>
    <n v="115"/>
    <n v="3128"/>
    <x v="2"/>
  </r>
  <r>
    <n v="3129"/>
    <x v="0"/>
    <s v="P3"/>
    <s v="Platform"/>
    <s v="Resource"/>
    <n v="55"/>
    <n v="3129"/>
    <x v="3"/>
  </r>
  <r>
    <n v="3130"/>
    <x v="0"/>
    <s v="P3"/>
    <s v="Platform"/>
    <s v="Resource"/>
    <n v="347"/>
    <n v="3130"/>
    <x v="1"/>
  </r>
  <r>
    <n v="3132"/>
    <x v="0"/>
    <s v="P3"/>
    <s v="Platform"/>
    <s v="Resource"/>
    <n v="334"/>
    <n v="3132"/>
    <x v="7"/>
  </r>
  <r>
    <n v="3133"/>
    <x v="0"/>
    <s v="P3"/>
    <s v="Platform"/>
    <s v="Resource"/>
    <n v="336"/>
    <n v="3133"/>
    <x v="7"/>
  </r>
  <r>
    <n v="3135"/>
    <x v="0"/>
    <s v="P3"/>
    <s v="Platform"/>
    <s v="Resource"/>
    <n v="422"/>
    <n v="3135"/>
    <x v="1"/>
  </r>
  <r>
    <n v="3137"/>
    <x v="0"/>
    <s v="P3"/>
    <s v="Platform"/>
    <s v="Resource"/>
    <n v="235"/>
    <n v="3137"/>
    <x v="2"/>
  </r>
  <r>
    <n v="3140"/>
    <x v="0"/>
    <s v="P3"/>
    <s v="Platform"/>
    <s v="Resource"/>
    <n v="400"/>
    <n v="3140"/>
    <x v="1"/>
  </r>
  <r>
    <n v="3152"/>
    <x v="2"/>
    <s v="P1"/>
    <s v="Platform"/>
    <s v="Update"/>
    <n v="160"/>
    <n v="3152"/>
    <x v="2"/>
  </r>
  <r>
    <n v="3156"/>
    <x v="0"/>
    <s v="P3"/>
    <s v="Platform"/>
    <s v="Update"/>
    <n v="1"/>
    <n v="3156"/>
    <x v="3"/>
  </r>
  <r>
    <n v="3162"/>
    <x v="0"/>
    <s v="P3"/>
    <s v="Platform"/>
    <s v="Update"/>
    <n v="106"/>
    <n v="3162"/>
    <x v="2"/>
  </r>
  <r>
    <n v="3173"/>
    <x v="0"/>
    <s v="P3"/>
    <s v="JDT"/>
    <s v="Core"/>
    <n v="232"/>
    <n v="3173"/>
    <x v="2"/>
  </r>
  <r>
    <n v="3175"/>
    <x v="0"/>
    <s v="P3"/>
    <s v="JDT"/>
    <s v="Core"/>
    <n v="303"/>
    <n v="3175"/>
    <x v="4"/>
  </r>
  <r>
    <n v="3179"/>
    <x v="3"/>
    <s v="P2"/>
    <s v="JDT"/>
    <s v="Core"/>
    <n v="393"/>
    <n v="3179"/>
    <x v="1"/>
  </r>
  <r>
    <n v="3181"/>
    <x v="0"/>
    <s v="P3"/>
    <s v="JDT"/>
    <s v="Core"/>
    <n v="46"/>
    <n v="3181"/>
    <x v="3"/>
  </r>
  <r>
    <n v="3185"/>
    <x v="0"/>
    <s v="P3"/>
    <s v="JDT"/>
    <s v="Core"/>
    <n v="147"/>
    <n v="3185"/>
    <x v="2"/>
  </r>
  <r>
    <n v="3188"/>
    <x v="0"/>
    <s v="P3"/>
    <s v="JDT"/>
    <s v="Core"/>
    <n v="71"/>
    <n v="3188"/>
    <x v="3"/>
  </r>
  <r>
    <n v="3189"/>
    <x v="0"/>
    <s v="P3"/>
    <s v="JDT"/>
    <s v="Core"/>
    <n v="86"/>
    <n v="3189"/>
    <x v="3"/>
  </r>
  <r>
    <n v="3192"/>
    <x v="0"/>
    <s v="P3"/>
    <s v="JDT"/>
    <s v="Core"/>
    <n v="393"/>
    <n v="3192"/>
    <x v="1"/>
  </r>
  <r>
    <n v="3193"/>
    <x v="0"/>
    <s v="P3"/>
    <s v="JDT"/>
    <s v="Core"/>
    <n v="71"/>
    <n v="3193"/>
    <x v="3"/>
  </r>
  <r>
    <n v="3194"/>
    <x v="0"/>
    <s v="P2"/>
    <s v="JDT"/>
    <s v="Core"/>
    <n v="422"/>
    <n v="3194"/>
    <x v="1"/>
  </r>
  <r>
    <n v="3197"/>
    <x v="0"/>
    <s v="P3"/>
    <s v="JDT"/>
    <s v="Core"/>
    <n v="364"/>
    <n v="3197"/>
    <x v="1"/>
  </r>
  <r>
    <n v="3199"/>
    <x v="0"/>
    <s v="P3"/>
    <s v="JDT"/>
    <s v="Core"/>
    <n v="272"/>
    <n v="3199"/>
    <x v="4"/>
  </r>
  <r>
    <n v="3200"/>
    <x v="0"/>
    <s v="P3"/>
    <s v="JDT"/>
    <s v="Core"/>
    <n v="339"/>
    <n v="3200"/>
    <x v="7"/>
  </r>
  <r>
    <n v="3202"/>
    <x v="0"/>
    <s v="P3"/>
    <s v="JDT"/>
    <s v="Core"/>
    <n v="236"/>
    <n v="3202"/>
    <x v="0"/>
  </r>
  <r>
    <n v="3204"/>
    <x v="0"/>
    <s v="P3"/>
    <s v="JDT"/>
    <s v="Core"/>
    <n v="13"/>
    <n v="3204"/>
    <x v="3"/>
  </r>
  <r>
    <n v="3210"/>
    <x v="0"/>
    <s v="P3"/>
    <s v="JDT"/>
    <s v="Core"/>
    <n v="393"/>
    <n v="3210"/>
    <x v="1"/>
  </r>
  <r>
    <n v="3219"/>
    <x v="0"/>
    <s v="P1"/>
    <s v="JDT"/>
    <s v="Core"/>
    <n v="327"/>
    <n v="3219"/>
    <x v="6"/>
  </r>
  <r>
    <n v="3224"/>
    <x v="0"/>
    <s v="P3"/>
    <s v="JDT"/>
    <s v="Core"/>
    <n v="347"/>
    <n v="3224"/>
    <x v="1"/>
  </r>
  <r>
    <n v="3227"/>
    <x v="0"/>
    <s v="P3"/>
    <s v="JDT"/>
    <s v="Core"/>
    <n v="19"/>
    <n v="3227"/>
    <x v="3"/>
  </r>
  <r>
    <n v="3228"/>
    <x v="0"/>
    <s v="P3"/>
    <s v="JDT"/>
    <s v="Core"/>
    <n v="336"/>
    <n v="3228"/>
    <x v="7"/>
  </r>
  <r>
    <n v="3229"/>
    <x v="0"/>
    <s v="P3"/>
    <s v="JDT"/>
    <s v="Core"/>
    <n v="343"/>
    <n v="3229"/>
    <x v="7"/>
  </r>
  <r>
    <n v="3230"/>
    <x v="0"/>
    <s v="P2"/>
    <s v="JDT"/>
    <s v="Core"/>
    <n v="253"/>
    <n v="3230"/>
    <x v="5"/>
  </r>
  <r>
    <n v="3231"/>
    <x v="0"/>
    <s v="P1"/>
    <s v="JDT"/>
    <s v="Core"/>
    <n v="352"/>
    <n v="3231"/>
    <x v="1"/>
  </r>
  <r>
    <n v="3232"/>
    <x v="0"/>
    <s v="P3"/>
    <s v="JDT"/>
    <s v="Core"/>
    <n v="293"/>
    <n v="3232"/>
    <x v="4"/>
  </r>
  <r>
    <n v="3234"/>
    <x v="0"/>
    <s v="P3"/>
    <s v="JDT"/>
    <s v="Core"/>
    <n v="19"/>
    <n v="3234"/>
    <x v="3"/>
  </r>
  <r>
    <n v="3235"/>
    <x v="0"/>
    <s v="P3"/>
    <s v="JDT"/>
    <s v="Core"/>
    <n v="160"/>
    <n v="3235"/>
    <x v="2"/>
  </r>
  <r>
    <n v="3236"/>
    <x v="0"/>
    <s v="P1"/>
    <s v="JDT"/>
    <s v="Core"/>
    <n v="347"/>
    <n v="3236"/>
    <x v="1"/>
  </r>
  <r>
    <n v="3240"/>
    <x v="0"/>
    <s v="P3"/>
    <s v="JDT"/>
    <s v="Core"/>
    <n v="324"/>
    <n v="3240"/>
    <x v="6"/>
  </r>
  <r>
    <n v="3241"/>
    <x v="0"/>
    <s v="P3"/>
    <s v="JDT"/>
    <s v="Core"/>
    <n v="339"/>
    <n v="3241"/>
    <x v="7"/>
  </r>
  <r>
    <n v="3243"/>
    <x v="0"/>
    <s v="P3"/>
    <s v="JDT"/>
    <s v="Core"/>
    <n v="332"/>
    <n v="3243"/>
    <x v="6"/>
  </r>
  <r>
    <n v="3244"/>
    <x v="0"/>
    <s v="P3"/>
    <s v="JDT"/>
    <s v="Core"/>
    <n v="238"/>
    <n v="3244"/>
    <x v="0"/>
  </r>
  <r>
    <n v="3245"/>
    <x v="0"/>
    <s v="P2"/>
    <s v="JDT"/>
    <s v="Core"/>
    <n v="248"/>
    <n v="3245"/>
    <x v="5"/>
  </r>
  <r>
    <n v="3247"/>
    <x v="0"/>
    <s v="P3"/>
    <s v="JDT"/>
    <s v="Core"/>
    <n v="160"/>
    <n v="3247"/>
    <x v="2"/>
  </r>
  <r>
    <n v="3248"/>
    <x v="3"/>
    <s v="P3"/>
    <s v="JDT"/>
    <s v="UI"/>
    <n v="13"/>
    <n v="3248"/>
    <x v="3"/>
  </r>
  <r>
    <n v="3249"/>
    <x v="0"/>
    <s v="P4"/>
    <s v="JDT"/>
    <s v="Core"/>
    <n v="54"/>
    <n v="3249"/>
    <x v="3"/>
  </r>
  <r>
    <n v="3251"/>
    <x v="0"/>
    <s v="P2"/>
    <s v="JDT"/>
    <s v="Core"/>
    <n v="354"/>
    <n v="3251"/>
    <x v="1"/>
  </r>
  <r>
    <n v="3256"/>
    <x v="0"/>
    <s v="P3"/>
    <s v="JDT"/>
    <s v="Core"/>
    <n v="238"/>
    <n v="3256"/>
    <x v="0"/>
  </r>
  <r>
    <n v="3260"/>
    <x v="0"/>
    <s v="P3"/>
    <s v="JDT"/>
    <s v="Core"/>
    <n v="115"/>
    <n v="3260"/>
    <x v="2"/>
  </r>
  <r>
    <n v="3261"/>
    <x v="0"/>
    <s v="P2"/>
    <s v="JDT"/>
    <s v="Core"/>
    <n v="285"/>
    <n v="3261"/>
    <x v="4"/>
  </r>
  <r>
    <n v="3264"/>
    <x v="0"/>
    <s v="P3"/>
    <s v="JDT"/>
    <s v="Core"/>
    <n v="19"/>
    <n v="3264"/>
    <x v="3"/>
  </r>
  <r>
    <n v="3266"/>
    <x v="0"/>
    <s v="P3"/>
    <s v="JDT"/>
    <s v="Core"/>
    <n v="147"/>
    <n v="3266"/>
    <x v="2"/>
  </r>
  <r>
    <n v="3269"/>
    <x v="0"/>
    <s v="P3"/>
    <s v="JDT"/>
    <s v="Core"/>
    <n v="302"/>
    <n v="3269"/>
    <x v="4"/>
  </r>
  <r>
    <n v="3278"/>
    <x v="0"/>
    <s v="P3"/>
    <s v="JDT"/>
    <s v="Core"/>
    <n v="32"/>
    <n v="3278"/>
    <x v="3"/>
  </r>
  <r>
    <n v="3279"/>
    <x v="0"/>
    <s v="P3"/>
    <s v="JDT"/>
    <s v="Core"/>
    <n v="332"/>
    <n v="3279"/>
    <x v="6"/>
  </r>
  <r>
    <n v="3282"/>
    <x v="0"/>
    <s v="P3"/>
    <s v="JDT"/>
    <s v="Core"/>
    <n v="347"/>
    <n v="3282"/>
    <x v="1"/>
  </r>
  <r>
    <n v="3287"/>
    <x v="0"/>
    <s v="P3"/>
    <s v="JDT"/>
    <s v="Core"/>
    <n v="339"/>
    <n v="3287"/>
    <x v="7"/>
  </r>
  <r>
    <n v="3290"/>
    <x v="0"/>
    <s v="P3"/>
    <s v="JDT"/>
    <s v="Core"/>
    <n v="160"/>
    <n v="3290"/>
    <x v="2"/>
  </r>
  <r>
    <n v="3293"/>
    <x v="0"/>
    <s v="P2"/>
    <s v="JDT"/>
    <s v="Core"/>
    <n v="322"/>
    <n v="3293"/>
    <x v="6"/>
  </r>
  <r>
    <n v="3295"/>
    <x v="0"/>
    <s v="P3"/>
    <s v="JDT"/>
    <s v="Core"/>
    <n v="347"/>
    <n v="3295"/>
    <x v="1"/>
  </r>
  <r>
    <n v="3296"/>
    <x v="0"/>
    <s v="P2"/>
    <s v="JDT"/>
    <s v="Core"/>
    <n v="356"/>
    <n v="3296"/>
    <x v="1"/>
  </r>
  <r>
    <n v="3299"/>
    <x v="0"/>
    <s v="P2"/>
    <s v="JDT"/>
    <s v="Core"/>
    <n v="356"/>
    <n v="3299"/>
    <x v="1"/>
  </r>
  <r>
    <n v="3301"/>
    <x v="0"/>
    <s v="P3"/>
    <s v="JDT"/>
    <s v="Core"/>
    <n v="401"/>
    <n v="3301"/>
    <x v="1"/>
  </r>
  <r>
    <n v="3303"/>
    <x v="0"/>
    <s v="P1"/>
    <s v="JDT"/>
    <s v="Core"/>
    <n v="86"/>
    <n v="3303"/>
    <x v="3"/>
  </r>
  <r>
    <n v="3304"/>
    <x v="2"/>
    <s v="P3"/>
    <s v="JDT"/>
    <s v="Core"/>
    <n v="393"/>
    <n v="3304"/>
    <x v="1"/>
  </r>
  <r>
    <n v="3305"/>
    <x v="0"/>
    <s v="P3"/>
    <s v="JDT"/>
    <s v="Core"/>
    <n v="86"/>
    <n v="3305"/>
    <x v="3"/>
  </r>
  <r>
    <n v="3309"/>
    <x v="0"/>
    <s v="P2"/>
    <s v="JDT"/>
    <s v="Core"/>
    <n v="68"/>
    <n v="3309"/>
    <x v="3"/>
  </r>
  <r>
    <n v="3310"/>
    <x v="3"/>
    <s v="P2"/>
    <s v="JDT"/>
    <s v="Core"/>
    <n v="149"/>
    <n v="3310"/>
    <x v="2"/>
  </r>
  <r>
    <n v="3311"/>
    <x v="0"/>
    <s v="P3"/>
    <s v="JDT"/>
    <s v="Core"/>
    <n v="343"/>
    <n v="3311"/>
    <x v="7"/>
  </r>
  <r>
    <n v="3312"/>
    <x v="0"/>
    <s v="P3"/>
    <s v="JDT"/>
    <s v="Core"/>
    <n v="104"/>
    <n v="3312"/>
    <x v="2"/>
  </r>
  <r>
    <n v="3313"/>
    <x v="0"/>
    <s v="P3"/>
    <s v="JDT"/>
    <s v="Core"/>
    <n v="120"/>
    <n v="3313"/>
    <x v="2"/>
  </r>
  <r>
    <n v="3315"/>
    <x v="0"/>
    <s v="P3"/>
    <s v="JDT"/>
    <s v="UI"/>
    <n v="58"/>
    <n v="3315"/>
    <x v="3"/>
  </r>
  <r>
    <n v="3317"/>
    <x v="0"/>
    <s v="P3"/>
    <s v="JDT"/>
    <s v="Core"/>
    <n v="160"/>
    <n v="3317"/>
    <x v="2"/>
  </r>
  <r>
    <n v="3319"/>
    <x v="0"/>
    <s v="P3"/>
    <s v="JDT"/>
    <s v="Core"/>
    <n v="104"/>
    <n v="3319"/>
    <x v="2"/>
  </r>
  <r>
    <n v="3320"/>
    <x v="0"/>
    <s v="P3"/>
    <s v="JDT"/>
    <s v="Core"/>
    <n v="58"/>
    <n v="3320"/>
    <x v="3"/>
  </r>
  <r>
    <n v="3321"/>
    <x v="0"/>
    <s v="P1"/>
    <s v="JDT"/>
    <s v="Core"/>
    <n v="356"/>
    <n v="3321"/>
    <x v="1"/>
  </r>
  <r>
    <n v="3322"/>
    <x v="0"/>
    <s v="P3"/>
    <s v="JDT"/>
    <s v="Core"/>
    <n v="115"/>
    <n v="3322"/>
    <x v="2"/>
  </r>
  <r>
    <n v="3323"/>
    <x v="0"/>
    <s v="P3"/>
    <s v="JDT"/>
    <s v="Core"/>
    <n v="332"/>
    <n v="3323"/>
    <x v="6"/>
  </r>
  <r>
    <n v="3324"/>
    <x v="0"/>
    <s v="P3"/>
    <s v="JDT"/>
    <s v="Core"/>
    <n v="417"/>
    <n v="3324"/>
    <x v="1"/>
  </r>
  <r>
    <n v="3325"/>
    <x v="0"/>
    <s v="P2"/>
    <s v="JDT"/>
    <s v="Core"/>
    <n v="90"/>
    <n v="3325"/>
    <x v="2"/>
  </r>
  <r>
    <n v="3326"/>
    <x v="0"/>
    <s v="P3"/>
    <s v="JDT"/>
    <s v="Core"/>
    <n v="347"/>
    <n v="3326"/>
    <x v="1"/>
  </r>
  <r>
    <n v="3327"/>
    <x v="0"/>
    <s v="P3"/>
    <s v="JDT"/>
    <s v="Core"/>
    <n v="417"/>
    <n v="3327"/>
    <x v="1"/>
  </r>
  <r>
    <n v="3328"/>
    <x v="1"/>
    <s v="P2"/>
    <s v="Platform"/>
    <s v="Resource"/>
    <n v="160"/>
    <n v="3328"/>
    <x v="2"/>
  </r>
  <r>
    <n v="3329"/>
    <x v="0"/>
    <s v="P2"/>
    <s v="JDT"/>
    <s v="Core"/>
    <n v="71"/>
    <n v="3329"/>
    <x v="3"/>
  </r>
  <r>
    <n v="3330"/>
    <x v="0"/>
    <s v="P2"/>
    <s v="JDT"/>
    <s v="Core"/>
    <n v="57"/>
    <n v="3330"/>
    <x v="3"/>
  </r>
  <r>
    <n v="3334"/>
    <x v="0"/>
    <s v="P3"/>
    <s v="JDT"/>
    <s v="Core"/>
    <n v="393"/>
    <n v="3334"/>
    <x v="1"/>
  </r>
  <r>
    <n v="3338"/>
    <x v="0"/>
    <s v="P3"/>
    <s v="JDT"/>
    <s v="UI"/>
    <n v="98"/>
    <n v="3338"/>
    <x v="2"/>
  </r>
  <r>
    <n v="3339"/>
    <x v="0"/>
    <s v="P2"/>
    <s v="JDT"/>
    <s v="Core"/>
    <n v="149"/>
    <n v="3339"/>
    <x v="2"/>
  </r>
  <r>
    <n v="3340"/>
    <x v="0"/>
    <s v="P3"/>
    <s v="JDT"/>
    <s v="Core"/>
    <n v="405"/>
    <n v="3340"/>
    <x v="1"/>
  </r>
  <r>
    <n v="3343"/>
    <x v="0"/>
    <s v="P3"/>
    <s v="JDT"/>
    <s v="Core"/>
    <n v="356"/>
    <n v="3343"/>
    <x v="1"/>
  </r>
  <r>
    <n v="3344"/>
    <x v="0"/>
    <s v="P1"/>
    <s v="JDT"/>
    <s v="Core"/>
    <n v="149"/>
    <n v="3344"/>
    <x v="2"/>
  </r>
  <r>
    <n v="3348"/>
    <x v="0"/>
    <s v="P2"/>
    <s v="JDT"/>
    <s v="UI"/>
    <n v="333"/>
    <n v="3348"/>
    <x v="7"/>
  </r>
  <r>
    <n v="3349"/>
    <x v="0"/>
    <s v="P2"/>
    <s v="JDT"/>
    <s v="Core"/>
    <n v="61"/>
    <n v="3349"/>
    <x v="3"/>
  </r>
  <r>
    <n v="3353"/>
    <x v="0"/>
    <s v="P2"/>
    <s v="JDT"/>
    <s v="Core"/>
    <n v="165"/>
    <n v="3353"/>
    <x v="2"/>
  </r>
  <r>
    <n v="3354"/>
    <x v="0"/>
    <s v="P2"/>
    <s v="JDT"/>
    <s v="Core"/>
    <n v="352"/>
    <n v="3354"/>
    <x v="1"/>
  </r>
  <r>
    <n v="3356"/>
    <x v="0"/>
    <s v="P1"/>
    <s v="JDT"/>
    <s v="Core"/>
    <n v="139"/>
    <n v="3356"/>
    <x v="2"/>
  </r>
  <r>
    <n v="3358"/>
    <x v="0"/>
    <s v="P3"/>
    <s v="JDT"/>
    <s v="Core"/>
    <n v="160"/>
    <n v="3358"/>
    <x v="2"/>
  </r>
  <r>
    <n v="3360"/>
    <x v="0"/>
    <s v="P3"/>
    <s v="JDT"/>
    <s v="Core"/>
    <n v="417"/>
    <n v="3360"/>
    <x v="1"/>
  </r>
  <r>
    <n v="3361"/>
    <x v="0"/>
    <s v="P3"/>
    <s v="JDT"/>
    <s v="Core"/>
    <n v="347"/>
    <n v="3361"/>
    <x v="1"/>
  </r>
  <r>
    <n v="3368"/>
    <x v="0"/>
    <s v="P3"/>
    <s v="JDT"/>
    <s v="Core"/>
    <n v="347"/>
    <n v="3368"/>
    <x v="1"/>
  </r>
  <r>
    <n v="3370"/>
    <x v="0"/>
    <s v="P3"/>
    <s v="JDT"/>
    <s v="Core"/>
    <n v="356"/>
    <n v="3370"/>
    <x v="1"/>
  </r>
  <r>
    <n v="3372"/>
    <x v="0"/>
    <s v="P2"/>
    <s v="JDT"/>
    <s v="Core"/>
    <n v="339"/>
    <n v="3372"/>
    <x v="7"/>
  </r>
  <r>
    <n v="3374"/>
    <x v="0"/>
    <s v="P2"/>
    <s v="JDT"/>
    <s v="Core"/>
    <n v="320"/>
    <n v="3374"/>
    <x v="6"/>
  </r>
  <r>
    <n v="3385"/>
    <x v="0"/>
    <s v="P3"/>
    <s v="JDT"/>
    <s v="Core"/>
    <n v="19"/>
    <n v="3385"/>
    <x v="3"/>
  </r>
  <r>
    <n v="3409"/>
    <x v="0"/>
    <s v="P3"/>
    <s v="JDT"/>
    <s v="Core"/>
    <n v="347"/>
    <n v="3409"/>
    <x v="1"/>
  </r>
  <r>
    <n v="3410"/>
    <x v="0"/>
    <s v="P1"/>
    <s v="JDT"/>
    <s v="Core"/>
    <n v="147"/>
    <n v="3410"/>
    <x v="2"/>
  </r>
  <r>
    <n v="3411"/>
    <x v="0"/>
    <s v="P1"/>
    <s v="JDT"/>
    <s v="Core"/>
    <n v="147"/>
    <n v="3411"/>
    <x v="2"/>
  </r>
  <r>
    <n v="3412"/>
    <x v="0"/>
    <s v="P1"/>
    <s v="JDT"/>
    <s v="Core"/>
    <n v="147"/>
    <n v="3412"/>
    <x v="2"/>
  </r>
  <r>
    <n v="3413"/>
    <x v="0"/>
    <s v="P1"/>
    <s v="JDT"/>
    <s v="Core"/>
    <n v="147"/>
    <n v="3413"/>
    <x v="2"/>
  </r>
  <r>
    <n v="3414"/>
    <x v="0"/>
    <s v="P1"/>
    <s v="JDT"/>
    <s v="Core"/>
    <n v="347"/>
    <n v="3414"/>
    <x v="1"/>
  </r>
  <r>
    <n v="3415"/>
    <x v="0"/>
    <s v="P1"/>
    <s v="JDT"/>
    <s v="Core"/>
    <n v="147"/>
    <n v="3415"/>
    <x v="2"/>
  </r>
  <r>
    <n v="3416"/>
    <x v="0"/>
    <s v="P1"/>
    <s v="JDT"/>
    <s v="Core"/>
    <n v="147"/>
    <n v="3416"/>
    <x v="2"/>
  </r>
  <r>
    <n v="3417"/>
    <x v="0"/>
    <s v="P1"/>
    <s v="JDT"/>
    <s v="Core"/>
    <n v="347"/>
    <n v="3417"/>
    <x v="1"/>
  </r>
  <r>
    <n v="3418"/>
    <x v="0"/>
    <s v="P1"/>
    <s v="JDT"/>
    <s v="Core"/>
    <n v="347"/>
    <n v="3418"/>
    <x v="1"/>
  </r>
  <r>
    <n v="3422"/>
    <x v="0"/>
    <s v="P3"/>
    <s v="JDT"/>
    <s v="Core"/>
    <n v="115"/>
    <n v="3422"/>
    <x v="2"/>
  </r>
  <r>
    <n v="3423"/>
    <x v="0"/>
    <s v="P3"/>
    <s v="JDT"/>
    <s v="Core"/>
    <n v="347"/>
    <n v="3423"/>
    <x v="1"/>
  </r>
  <r>
    <n v="3424"/>
    <x v="0"/>
    <s v="P2"/>
    <s v="JDT"/>
    <s v="Core"/>
    <n v="354"/>
    <n v="3424"/>
    <x v="1"/>
  </r>
  <r>
    <n v="3429"/>
    <x v="0"/>
    <s v="P3"/>
    <s v="JDT"/>
    <s v="Core"/>
    <n v="45"/>
    <n v="3429"/>
    <x v="3"/>
  </r>
  <r>
    <n v="3430"/>
    <x v="0"/>
    <s v="P3"/>
    <s v="JDT"/>
    <s v="Core"/>
    <n v="32"/>
    <n v="3430"/>
    <x v="3"/>
  </r>
  <r>
    <n v="3431"/>
    <x v="0"/>
    <s v="P3"/>
    <s v="JDT"/>
    <s v="Core"/>
    <n v="347"/>
    <n v="3431"/>
    <x v="1"/>
  </r>
  <r>
    <n v="3434"/>
    <x v="0"/>
    <s v="P2"/>
    <s v="JDT"/>
    <s v="Core"/>
    <n v="339"/>
    <n v="3434"/>
    <x v="7"/>
  </r>
  <r>
    <n v="3435"/>
    <x v="0"/>
    <s v="P2"/>
    <s v="JDT"/>
    <s v="Core"/>
    <n v="90"/>
    <n v="3435"/>
    <x v="2"/>
  </r>
  <r>
    <n v="3436"/>
    <x v="0"/>
    <s v="P2"/>
    <s v="JDT"/>
    <s v="Core"/>
    <n v="55"/>
    <n v="3436"/>
    <x v="3"/>
  </r>
  <r>
    <n v="3439"/>
    <x v="0"/>
    <s v="P3"/>
    <s v="JDT"/>
    <s v="Core"/>
    <n v="86"/>
    <n v="3439"/>
    <x v="3"/>
  </r>
  <r>
    <n v="3440"/>
    <x v="0"/>
    <s v="P2"/>
    <s v="JDT"/>
    <s v="Core"/>
    <n v="219"/>
    <n v="3440"/>
    <x v="2"/>
  </r>
  <r>
    <n v="3442"/>
    <x v="0"/>
    <s v="P2"/>
    <s v="JDT"/>
    <s v="Core"/>
    <n v="334"/>
    <n v="3442"/>
    <x v="7"/>
  </r>
  <r>
    <n v="3444"/>
    <x v="0"/>
    <s v="P2"/>
    <s v="JDT"/>
    <s v="Core"/>
    <n v="115"/>
    <n v="3444"/>
    <x v="2"/>
  </r>
  <r>
    <n v="3446"/>
    <x v="0"/>
    <s v="P3"/>
    <s v="JDT"/>
    <s v="Core"/>
    <n v="98"/>
    <n v="3446"/>
    <x v="2"/>
  </r>
  <r>
    <n v="3448"/>
    <x v="0"/>
    <s v="P2"/>
    <s v="JDT"/>
    <s v="Core"/>
    <n v="45"/>
    <n v="3448"/>
    <x v="3"/>
  </r>
  <r>
    <n v="3449"/>
    <x v="0"/>
    <s v="P2"/>
    <s v="JDT"/>
    <s v="Core"/>
    <n v="58"/>
    <n v="3449"/>
    <x v="3"/>
  </r>
  <r>
    <n v="3452"/>
    <x v="0"/>
    <s v="P3"/>
    <s v="JDT"/>
    <s v="Core"/>
    <n v="115"/>
    <n v="3452"/>
    <x v="2"/>
  </r>
  <r>
    <n v="3453"/>
    <x v="0"/>
    <s v="P3"/>
    <s v="JDT"/>
    <s v="UI"/>
    <n v="160"/>
    <n v="3453"/>
    <x v="2"/>
  </r>
  <r>
    <n v="3454"/>
    <x v="0"/>
    <s v="P3"/>
    <s v="JDT"/>
    <s v="UI"/>
    <n v="149"/>
    <n v="3454"/>
    <x v="2"/>
  </r>
  <r>
    <n v="3456"/>
    <x v="1"/>
    <s v="P3"/>
    <s v="JDT"/>
    <s v="UI"/>
    <n v="212"/>
    <n v="3456"/>
    <x v="2"/>
  </r>
  <r>
    <n v="3459"/>
    <x v="3"/>
    <s v="P3"/>
    <s v="JDT"/>
    <s v="UI"/>
    <n v="336"/>
    <n v="3459"/>
    <x v="7"/>
  </r>
  <r>
    <n v="3461"/>
    <x v="0"/>
    <s v="P3"/>
    <s v="JDT"/>
    <s v="UI"/>
    <n v="1"/>
    <n v="3461"/>
    <x v="3"/>
  </r>
  <r>
    <n v="3464"/>
    <x v="0"/>
    <s v="P4"/>
    <s v="JDT"/>
    <s v="UI"/>
    <n v="422"/>
    <n v="3464"/>
    <x v="1"/>
  </r>
  <r>
    <n v="3466"/>
    <x v="0"/>
    <s v="P3"/>
    <s v="Platform"/>
    <s v="UI"/>
    <n v="1"/>
    <n v="3466"/>
    <x v="3"/>
  </r>
  <r>
    <n v="3467"/>
    <x v="1"/>
    <s v="P3"/>
    <s v="JDT"/>
    <s v="UI"/>
    <n v="384"/>
    <n v="3467"/>
    <x v="1"/>
  </r>
  <r>
    <n v="3468"/>
    <x v="1"/>
    <s v="P4"/>
    <s v="JDT"/>
    <s v="Debug"/>
    <n v="117"/>
    <n v="3468"/>
    <x v="2"/>
  </r>
  <r>
    <n v="3473"/>
    <x v="1"/>
    <s v="P3"/>
    <s v="JDT"/>
    <s v="UI"/>
    <n v="56"/>
    <n v="3473"/>
    <x v="3"/>
  </r>
  <r>
    <n v="3475"/>
    <x v="1"/>
    <s v="P3"/>
    <s v="JDT"/>
    <s v="UI"/>
    <n v="308"/>
    <n v="3475"/>
    <x v="6"/>
  </r>
  <r>
    <n v="3476"/>
    <x v="2"/>
    <s v="P3"/>
    <s v="JDT"/>
    <s v="UI"/>
    <n v="256"/>
    <n v="3476"/>
    <x v="5"/>
  </r>
  <r>
    <n v="3477"/>
    <x v="0"/>
    <s v="P4"/>
    <s v="JDT"/>
    <s v="UI"/>
    <n v="107"/>
    <n v="3477"/>
    <x v="2"/>
  </r>
  <r>
    <n v="3479"/>
    <x v="3"/>
    <s v="P4"/>
    <s v="JDT"/>
    <s v="UI"/>
    <n v="332"/>
    <n v="3479"/>
    <x v="6"/>
  </r>
  <r>
    <n v="3480"/>
    <x v="0"/>
    <s v="P4"/>
    <s v="JDT"/>
    <s v="UI"/>
    <n v="7"/>
    <n v="3480"/>
    <x v="3"/>
  </r>
  <r>
    <n v="3481"/>
    <x v="0"/>
    <s v="P4"/>
    <s v="JDT"/>
    <s v="UI"/>
    <n v="160"/>
    <n v="3481"/>
    <x v="2"/>
  </r>
  <r>
    <n v="3486"/>
    <x v="0"/>
    <s v="P3"/>
    <s v="JDT"/>
    <s v="UI"/>
    <n v="104"/>
    <n v="3486"/>
    <x v="2"/>
  </r>
  <r>
    <n v="3487"/>
    <x v="3"/>
    <s v="P3"/>
    <s v="JDT"/>
    <s v="UI"/>
    <n v="86"/>
    <n v="3487"/>
    <x v="3"/>
  </r>
  <r>
    <n v="3490"/>
    <x v="0"/>
    <s v="P4"/>
    <s v="JDT"/>
    <s v="UI"/>
    <n v="324"/>
    <n v="3490"/>
    <x v="6"/>
  </r>
  <r>
    <n v="3491"/>
    <x v="0"/>
    <s v="P4"/>
    <s v="Platform"/>
    <s v="UI"/>
    <n v="1"/>
    <n v="3491"/>
    <x v="3"/>
  </r>
  <r>
    <n v="3499"/>
    <x v="0"/>
    <s v="P4"/>
    <s v="JDT"/>
    <s v="UI"/>
    <n v="86"/>
    <n v="3499"/>
    <x v="3"/>
  </r>
  <r>
    <n v="3502"/>
    <x v="2"/>
    <s v="P2"/>
    <s v="JDT"/>
    <s v="UI"/>
    <n v="207"/>
    <n v="3502"/>
    <x v="2"/>
  </r>
  <r>
    <n v="3503"/>
    <x v="0"/>
    <s v="P4"/>
    <s v="JDT"/>
    <s v="Debug"/>
    <n v="188"/>
    <n v="3503"/>
    <x v="2"/>
  </r>
  <r>
    <n v="3506"/>
    <x v="0"/>
    <s v="P4"/>
    <s v="JDT"/>
    <s v="UI"/>
    <n v="149"/>
    <n v="3506"/>
    <x v="2"/>
  </r>
  <r>
    <n v="3507"/>
    <x v="3"/>
    <s v="P3"/>
    <s v="JDT"/>
    <s v="UI"/>
    <n v="253"/>
    <n v="3507"/>
    <x v="5"/>
  </r>
  <r>
    <n v="3508"/>
    <x v="0"/>
    <s v="P4"/>
    <s v="JDT"/>
    <s v="UI"/>
    <n v="386"/>
    <n v="3508"/>
    <x v="1"/>
  </r>
  <r>
    <n v="3510"/>
    <x v="0"/>
    <s v="P4"/>
    <s v="JDT"/>
    <s v="UI"/>
    <n v="253"/>
    <n v="3510"/>
    <x v="5"/>
  </r>
  <r>
    <n v="3511"/>
    <x v="3"/>
    <s v="P3"/>
    <s v="JDT"/>
    <s v="UI"/>
    <n v="349"/>
    <n v="3511"/>
    <x v="1"/>
  </r>
  <r>
    <n v="3512"/>
    <x v="0"/>
    <s v="P4"/>
    <s v="JDT"/>
    <s v="UI"/>
    <n v="405"/>
    <n v="3512"/>
    <x v="1"/>
  </r>
  <r>
    <n v="3517"/>
    <x v="0"/>
    <s v="P4"/>
    <s v="JDT"/>
    <s v="UI"/>
    <n v="343"/>
    <n v="3517"/>
    <x v="7"/>
  </r>
  <r>
    <n v="3520"/>
    <x v="0"/>
    <s v="P4"/>
    <s v="JDT"/>
    <s v="UI"/>
    <n v="364"/>
    <n v="3520"/>
    <x v="1"/>
  </r>
  <r>
    <n v="3521"/>
    <x v="3"/>
    <s v="P3"/>
    <s v="JDT"/>
    <s v="UI"/>
    <n v="393"/>
    <n v="3521"/>
    <x v="1"/>
  </r>
  <r>
    <n v="3523"/>
    <x v="1"/>
    <s v="P3"/>
    <s v="JDT"/>
    <s v="UI"/>
    <n v="57"/>
    <n v="3523"/>
    <x v="3"/>
  </r>
  <r>
    <n v="3525"/>
    <x v="1"/>
    <s v="P4"/>
    <s v="JDT"/>
    <s v="UI"/>
    <n v="196"/>
    <n v="3525"/>
    <x v="2"/>
  </r>
  <r>
    <n v="3528"/>
    <x v="0"/>
    <s v="P4"/>
    <s v="JDT"/>
    <s v="UI"/>
    <n v="57"/>
    <n v="3528"/>
    <x v="3"/>
  </r>
  <r>
    <n v="3532"/>
    <x v="0"/>
    <s v="P3"/>
    <s v="JDT"/>
    <s v="UI"/>
    <n v="417"/>
    <n v="3532"/>
    <x v="1"/>
  </r>
  <r>
    <n v="3534"/>
    <x v="0"/>
    <s v="P3"/>
    <s v="JDT"/>
    <s v="UI"/>
    <n v="160"/>
    <n v="3534"/>
    <x v="2"/>
  </r>
  <r>
    <n v="3539"/>
    <x v="1"/>
    <s v="P4"/>
    <s v="JDT"/>
    <s v="UI"/>
    <n v="147"/>
    <n v="3539"/>
    <x v="2"/>
  </r>
  <r>
    <n v="3540"/>
    <x v="0"/>
    <s v="P4"/>
    <s v="JDT"/>
    <s v="UI"/>
    <n v="24"/>
    <n v="3540"/>
    <x v="3"/>
  </r>
  <r>
    <n v="3541"/>
    <x v="0"/>
    <s v="P4"/>
    <s v="JDT"/>
    <s v="UI"/>
    <n v="248"/>
    <n v="3541"/>
    <x v="5"/>
  </r>
  <r>
    <n v="3542"/>
    <x v="0"/>
    <s v="P4"/>
    <s v="JDT"/>
    <s v="UI"/>
    <n v="361"/>
    <n v="3542"/>
    <x v="1"/>
  </r>
  <r>
    <n v="3543"/>
    <x v="0"/>
    <s v="P3"/>
    <s v="JDT"/>
    <s v="UI"/>
    <n v="104"/>
    <n v="3543"/>
    <x v="2"/>
  </r>
  <r>
    <n v="3550"/>
    <x v="3"/>
    <s v="P4"/>
    <s v="JDT"/>
    <s v="Text"/>
    <n v="160"/>
    <n v="3550"/>
    <x v="2"/>
  </r>
  <r>
    <n v="3553"/>
    <x v="0"/>
    <s v="P4"/>
    <s v="JDT"/>
    <s v="UI"/>
    <n v="400"/>
    <n v="3553"/>
    <x v="1"/>
  </r>
  <r>
    <n v="3554"/>
    <x v="0"/>
    <s v="P4"/>
    <s v="Platform"/>
    <s v="SWT"/>
    <n v="341"/>
    <n v="3554"/>
    <x v="7"/>
  </r>
  <r>
    <n v="3555"/>
    <x v="0"/>
    <s v="P4"/>
    <s v="JDT"/>
    <s v="UI"/>
    <n v="160"/>
    <n v="3555"/>
    <x v="2"/>
  </r>
  <r>
    <n v="3557"/>
    <x v="0"/>
    <s v="P3"/>
    <s v="JDT"/>
    <s v="UI"/>
    <n v="320"/>
    <n v="3557"/>
    <x v="6"/>
  </r>
  <r>
    <n v="3560"/>
    <x v="0"/>
    <s v="P4"/>
    <s v="JDT"/>
    <s v="UI"/>
    <n v="1"/>
    <n v="3560"/>
    <x v="3"/>
  </r>
  <r>
    <n v="3563"/>
    <x v="1"/>
    <s v="P3"/>
    <s v="JDT"/>
    <s v="UI"/>
    <n v="72"/>
    <n v="3563"/>
    <x v="3"/>
  </r>
  <r>
    <n v="3566"/>
    <x v="0"/>
    <s v="P3"/>
    <s v="JDT"/>
    <s v="UI"/>
    <n v="143"/>
    <n v="3566"/>
    <x v="2"/>
  </r>
  <r>
    <n v="3567"/>
    <x v="0"/>
    <s v="P4"/>
    <s v="JDT"/>
    <s v="UI"/>
    <n v="128"/>
    <n v="3567"/>
    <x v="2"/>
  </r>
  <r>
    <n v="3568"/>
    <x v="0"/>
    <s v="P1"/>
    <s v="JDT"/>
    <s v="Core"/>
    <n v="307"/>
    <n v="3568"/>
    <x v="6"/>
  </r>
  <r>
    <n v="3570"/>
    <x v="0"/>
    <s v="P4"/>
    <s v="JDT"/>
    <s v="UI"/>
    <n v="320"/>
    <n v="3570"/>
    <x v="6"/>
  </r>
  <r>
    <n v="3572"/>
    <x v="3"/>
    <s v="P4"/>
    <s v="JDT"/>
    <s v="UI"/>
    <n v="71"/>
    <n v="3572"/>
    <x v="3"/>
  </r>
  <r>
    <n v="3575"/>
    <x v="0"/>
    <s v="P4"/>
    <s v="JDT"/>
    <s v="UI"/>
    <n v="147"/>
    <n v="3575"/>
    <x v="2"/>
  </r>
  <r>
    <n v="3576"/>
    <x v="3"/>
    <s v="P4"/>
    <s v="JDT"/>
    <s v="UI"/>
    <n v="243"/>
    <n v="3576"/>
    <x v="5"/>
  </r>
  <r>
    <n v="3578"/>
    <x v="1"/>
    <s v="P1"/>
    <s v="JDT"/>
    <s v="Debug"/>
    <n v="102"/>
    <n v="3578"/>
    <x v="2"/>
  </r>
  <r>
    <n v="3580"/>
    <x v="2"/>
    <s v="P4"/>
    <s v="JDT"/>
    <s v="UI"/>
    <n v="236"/>
    <n v="3580"/>
    <x v="0"/>
  </r>
  <r>
    <n v="3581"/>
    <x v="2"/>
    <s v="P4"/>
    <s v="JDT"/>
    <s v="UI"/>
    <n v="253"/>
    <n v="3581"/>
    <x v="5"/>
  </r>
  <r>
    <n v="3582"/>
    <x v="3"/>
    <s v="P4"/>
    <s v="JDT"/>
    <s v="UI"/>
    <n v="308"/>
    <n v="3582"/>
    <x v="6"/>
  </r>
  <r>
    <n v="3589"/>
    <x v="1"/>
    <s v="P4"/>
    <s v="JDT"/>
    <s v="UI"/>
    <n v="102"/>
    <n v="3589"/>
    <x v="2"/>
  </r>
  <r>
    <n v="3591"/>
    <x v="0"/>
    <s v="P4"/>
    <s v="JDT"/>
    <s v="UI"/>
    <n v="58"/>
    <n v="3591"/>
    <x v="3"/>
  </r>
  <r>
    <n v="3593"/>
    <x v="2"/>
    <s v="P4"/>
    <s v="JDT"/>
    <s v="UI"/>
    <n v="187"/>
    <n v="3593"/>
    <x v="2"/>
  </r>
  <r>
    <n v="3595"/>
    <x v="0"/>
    <s v="P4"/>
    <s v="JDT"/>
    <s v="UI"/>
    <n v="339"/>
    <n v="3595"/>
    <x v="7"/>
  </r>
  <r>
    <n v="3597"/>
    <x v="2"/>
    <s v="P3"/>
    <s v="JDT"/>
    <s v="UI"/>
    <n v="196"/>
    <n v="3597"/>
    <x v="2"/>
  </r>
  <r>
    <n v="3599"/>
    <x v="2"/>
    <s v="P4"/>
    <s v="JDT"/>
    <s v="UI"/>
    <n v="160"/>
    <n v="3599"/>
    <x v="2"/>
  </r>
  <r>
    <n v="3607"/>
    <x v="3"/>
    <s v="P4"/>
    <s v="JDT"/>
    <s v="UI"/>
    <n v="50"/>
    <n v="3607"/>
    <x v="3"/>
  </r>
  <r>
    <n v="3608"/>
    <x v="1"/>
    <s v="P3"/>
    <s v="JDT"/>
    <s v="UI"/>
    <n v="203"/>
    <n v="3608"/>
    <x v="2"/>
  </r>
  <r>
    <n v="3612"/>
    <x v="0"/>
    <s v="P3"/>
    <s v="JDT"/>
    <s v="UI"/>
    <n v="1"/>
    <n v="3612"/>
    <x v="3"/>
  </r>
  <r>
    <n v="3614"/>
    <x v="2"/>
    <s v="P3"/>
    <s v="JDT"/>
    <s v="UI"/>
    <n v="54"/>
    <n v="3614"/>
    <x v="3"/>
  </r>
  <r>
    <n v="3618"/>
    <x v="0"/>
    <s v="P3"/>
    <s v="JDT"/>
    <s v="UI"/>
    <n v="167"/>
    <n v="3618"/>
    <x v="2"/>
  </r>
  <r>
    <n v="3620"/>
    <x v="2"/>
    <s v="P4"/>
    <s v="JDT"/>
    <s v="UI"/>
    <n v="150"/>
    <n v="3620"/>
    <x v="2"/>
  </r>
  <r>
    <n v="3623"/>
    <x v="0"/>
    <s v="P3"/>
    <s v="JDT"/>
    <s v="Debug"/>
    <n v="376"/>
    <n v="3623"/>
    <x v="1"/>
  </r>
  <r>
    <n v="3626"/>
    <x v="0"/>
    <s v="P4"/>
    <s v="JDT"/>
    <s v="UI"/>
    <n v="334"/>
    <n v="3626"/>
    <x v="7"/>
  </r>
  <r>
    <n v="3627"/>
    <x v="3"/>
    <s v="P4"/>
    <s v="JDT"/>
    <s v="UI"/>
    <n v="197"/>
    <n v="3627"/>
    <x v="2"/>
  </r>
  <r>
    <n v="3630"/>
    <x v="1"/>
    <s v="P3"/>
    <s v="JDT"/>
    <s v="UI"/>
    <n v="274"/>
    <n v="3630"/>
    <x v="4"/>
  </r>
  <r>
    <n v="3634"/>
    <x v="0"/>
    <s v="P4"/>
    <s v="JDT"/>
    <s v="UI"/>
    <n v="55"/>
    <n v="3634"/>
    <x v="3"/>
  </r>
  <r>
    <n v="3636"/>
    <x v="0"/>
    <s v="P4"/>
    <s v="JDT"/>
    <s v="UI"/>
    <n v="354"/>
    <n v="3636"/>
    <x v="1"/>
  </r>
  <r>
    <n v="3637"/>
    <x v="2"/>
    <s v="P1"/>
    <s v="JDT"/>
    <s v="UI"/>
    <n v="253"/>
    <n v="3637"/>
    <x v="5"/>
  </r>
  <r>
    <n v="3638"/>
    <x v="1"/>
    <s v="P1"/>
    <s v="JDT"/>
    <s v="UI"/>
    <n v="236"/>
    <n v="3638"/>
    <x v="0"/>
  </r>
  <r>
    <n v="3642"/>
    <x v="1"/>
    <s v="P4"/>
    <s v="JDT"/>
    <s v="UI"/>
    <n v="58"/>
    <n v="3642"/>
    <x v="3"/>
  </r>
  <r>
    <n v="3643"/>
    <x v="0"/>
    <s v="P4"/>
    <s v="JDT"/>
    <s v="UI"/>
    <n v="253"/>
    <n v="3643"/>
    <x v="5"/>
  </r>
  <r>
    <n v="3645"/>
    <x v="0"/>
    <s v="P3"/>
    <s v="JDT"/>
    <s v="UI"/>
    <n v="28"/>
    <n v="3645"/>
    <x v="3"/>
  </r>
  <r>
    <n v="3651"/>
    <x v="3"/>
    <s v="P2"/>
    <s v="JDT"/>
    <s v="UI"/>
    <n v="356"/>
    <n v="3651"/>
    <x v="1"/>
  </r>
  <r>
    <n v="3655"/>
    <x v="0"/>
    <s v="P4"/>
    <s v="JDT"/>
    <s v="UI"/>
    <n v="421"/>
    <n v="3655"/>
    <x v="1"/>
  </r>
  <r>
    <n v="3658"/>
    <x v="2"/>
    <s v="P3"/>
    <s v="JDT"/>
    <s v="UI"/>
    <n v="61"/>
    <n v="3658"/>
    <x v="3"/>
  </r>
  <r>
    <n v="3659"/>
    <x v="3"/>
    <s v="P4"/>
    <s v="JDT"/>
    <s v="UI"/>
    <n v="46"/>
    <n v="3659"/>
    <x v="3"/>
  </r>
  <r>
    <n v="3661"/>
    <x v="1"/>
    <s v="P4"/>
    <s v="JDT"/>
    <s v="UI"/>
    <n v="187"/>
    <n v="3661"/>
    <x v="2"/>
  </r>
  <r>
    <n v="3663"/>
    <x v="2"/>
    <s v="P4"/>
    <s v="JDT"/>
    <s v="UI"/>
    <n v="1"/>
    <n v="3663"/>
    <x v="3"/>
  </r>
  <r>
    <n v="3665"/>
    <x v="2"/>
    <s v="P3"/>
    <s v="JDT"/>
    <s v="UI"/>
    <n v="285"/>
    <n v="3665"/>
    <x v="4"/>
  </r>
  <r>
    <n v="3666"/>
    <x v="2"/>
    <s v="P1"/>
    <s v="JDT"/>
    <s v="UI"/>
    <n v="207"/>
    <n v="3666"/>
    <x v="2"/>
  </r>
  <r>
    <n v="3668"/>
    <x v="1"/>
    <s v="P3"/>
    <s v="JDT"/>
    <s v="UI"/>
    <n v="86"/>
    <n v="3668"/>
    <x v="3"/>
  </r>
  <r>
    <n v="3669"/>
    <x v="3"/>
    <s v="P3"/>
    <s v="Platform"/>
    <s v="Text"/>
    <n v="250"/>
    <n v="3669"/>
    <x v="5"/>
  </r>
  <r>
    <n v="3670"/>
    <x v="0"/>
    <s v="P4"/>
    <s v="JDT"/>
    <s v="UI"/>
    <n v="12"/>
    <n v="3670"/>
    <x v="3"/>
  </r>
  <r>
    <n v="3673"/>
    <x v="0"/>
    <s v="P4"/>
    <s v="JDT"/>
    <s v="UI"/>
    <n v="334"/>
    <n v="3673"/>
    <x v="7"/>
  </r>
  <r>
    <n v="3674"/>
    <x v="1"/>
    <s v="P3"/>
    <s v="JDT"/>
    <s v="UI"/>
    <n v="384"/>
    <n v="3674"/>
    <x v="1"/>
  </r>
  <r>
    <n v="3675"/>
    <x v="1"/>
    <s v="P4"/>
    <s v="JDT"/>
    <s v="UI"/>
    <n v="421"/>
    <n v="3675"/>
    <x v="1"/>
  </r>
  <r>
    <n v="3682"/>
    <x v="1"/>
    <s v="P3"/>
    <s v="JDT"/>
    <s v="UI"/>
    <n v="299"/>
    <n v="3682"/>
    <x v="4"/>
  </r>
  <r>
    <n v="3683"/>
    <x v="1"/>
    <s v="P3"/>
    <s v="JDT"/>
    <s v="UI"/>
    <n v="20"/>
    <n v="3683"/>
    <x v="3"/>
  </r>
  <r>
    <n v="3684"/>
    <x v="2"/>
    <s v="P4"/>
    <s v="JDT"/>
    <s v="UI"/>
    <n v="160"/>
    <n v="3684"/>
    <x v="2"/>
  </r>
  <r>
    <n v="3688"/>
    <x v="1"/>
    <s v="P3"/>
    <s v="JDT"/>
    <s v="UI"/>
    <n v="363"/>
    <n v="3688"/>
    <x v="1"/>
  </r>
  <r>
    <n v="3689"/>
    <x v="1"/>
    <s v="P4"/>
    <s v="JDT"/>
    <s v="UI"/>
    <n v="385"/>
    <n v="3689"/>
    <x v="1"/>
  </r>
  <r>
    <n v="3691"/>
    <x v="1"/>
    <s v="P3"/>
    <s v="JDT"/>
    <s v="UI"/>
    <n v="347"/>
    <n v="3691"/>
    <x v="1"/>
  </r>
  <r>
    <n v="3695"/>
    <x v="1"/>
    <s v="P1"/>
    <s v="JDT"/>
    <s v="UI"/>
    <n v="78"/>
    <n v="3695"/>
    <x v="3"/>
  </r>
  <r>
    <n v="3699"/>
    <x v="0"/>
    <s v="P3"/>
    <s v="JDT"/>
    <s v="UI"/>
    <n v="1"/>
    <n v="3699"/>
    <x v="3"/>
  </r>
  <r>
    <n v="3700"/>
    <x v="3"/>
    <s v="P3"/>
    <s v="JDT"/>
    <s v="UI"/>
    <n v="65"/>
    <n v="3700"/>
    <x v="3"/>
  </r>
  <r>
    <n v="3701"/>
    <x v="2"/>
    <s v="P1"/>
    <s v="JDT"/>
    <s v="UI"/>
    <n v="247"/>
    <n v="3701"/>
    <x v="5"/>
  </r>
  <r>
    <n v="3708"/>
    <x v="1"/>
    <s v="P4"/>
    <s v="JDT"/>
    <s v="UI"/>
    <n v="71"/>
    <n v="3708"/>
    <x v="3"/>
  </r>
  <r>
    <n v="3710"/>
    <x v="0"/>
    <s v="P3"/>
    <s v="JDT"/>
    <s v="UI"/>
    <n v="1"/>
    <n v="3710"/>
    <x v="3"/>
  </r>
  <r>
    <n v="3717"/>
    <x v="0"/>
    <s v="P4"/>
    <s v="JDT"/>
    <s v="Core"/>
    <n v="405"/>
    <n v="3717"/>
    <x v="1"/>
  </r>
  <r>
    <n v="3725"/>
    <x v="1"/>
    <s v="P3"/>
    <s v="JDT"/>
    <s v="UI"/>
    <n v="90"/>
    <n v="3725"/>
    <x v="2"/>
  </r>
  <r>
    <n v="3726"/>
    <x v="1"/>
    <s v="P4"/>
    <s v="JDT"/>
    <s v="UI"/>
    <n v="217"/>
    <n v="3726"/>
    <x v="2"/>
  </r>
  <r>
    <n v="3728"/>
    <x v="2"/>
    <s v="P1"/>
    <s v="JDT"/>
    <s v="UI"/>
    <n v="247"/>
    <n v="3728"/>
    <x v="5"/>
  </r>
  <r>
    <n v="3730"/>
    <x v="1"/>
    <s v="P4"/>
    <s v="JDT"/>
    <s v="UI"/>
    <n v="412"/>
    <n v="3730"/>
    <x v="1"/>
  </r>
  <r>
    <n v="3732"/>
    <x v="0"/>
    <s v="P3"/>
    <s v="JDT"/>
    <s v="UI"/>
    <n v="283"/>
    <n v="3732"/>
    <x v="4"/>
  </r>
  <r>
    <n v="3733"/>
    <x v="1"/>
    <s v="P2"/>
    <s v="JDT"/>
    <s v="UI"/>
    <n v="167"/>
    <n v="3733"/>
    <x v="2"/>
  </r>
  <r>
    <n v="3734"/>
    <x v="1"/>
    <s v="P2"/>
    <s v="JDT"/>
    <s v="Debug"/>
    <n v="356"/>
    <n v="3734"/>
    <x v="1"/>
  </r>
  <r>
    <n v="3736"/>
    <x v="2"/>
    <s v="P2"/>
    <s v="JDT"/>
    <s v="UI"/>
    <n v="31"/>
    <n v="3736"/>
    <x v="3"/>
  </r>
  <r>
    <n v="3737"/>
    <x v="1"/>
    <s v="P4"/>
    <s v="JDT"/>
    <s v="UI"/>
    <n v="12"/>
    <n v="3737"/>
    <x v="3"/>
  </r>
  <r>
    <n v="3739"/>
    <x v="1"/>
    <s v="P4"/>
    <s v="JDT"/>
    <s v="UI"/>
    <n v="246"/>
    <n v="3739"/>
    <x v="5"/>
  </r>
  <r>
    <n v="3741"/>
    <x v="2"/>
    <s v="P3"/>
    <s v="JDT"/>
    <s v="UI"/>
    <n v="353"/>
    <n v="3741"/>
    <x v="1"/>
  </r>
  <r>
    <n v="3743"/>
    <x v="1"/>
    <s v="P4"/>
    <s v="JDT"/>
    <s v="UI"/>
    <n v="87"/>
    <n v="3743"/>
    <x v="3"/>
  </r>
  <r>
    <n v="3747"/>
    <x v="0"/>
    <s v="P4"/>
    <s v="JDT"/>
    <s v="UI"/>
    <n v="332"/>
    <n v="3747"/>
    <x v="6"/>
  </r>
  <r>
    <n v="3748"/>
    <x v="1"/>
    <s v="P3"/>
    <s v="JDT"/>
    <s v="UI"/>
    <n v="7"/>
    <n v="3748"/>
    <x v="3"/>
  </r>
  <r>
    <n v="3751"/>
    <x v="0"/>
    <s v="P2"/>
    <s v="JDT"/>
    <s v="Debug"/>
    <n v="12"/>
    <n v="3751"/>
    <x v="3"/>
  </r>
  <r>
    <n v="3752"/>
    <x v="2"/>
    <s v="P3"/>
    <s v="JDT"/>
    <s v="UI"/>
    <n v="360"/>
    <n v="3752"/>
    <x v="1"/>
  </r>
  <r>
    <n v="3753"/>
    <x v="2"/>
    <s v="P1"/>
    <s v="JDT"/>
    <s v="UI"/>
    <n v="31"/>
    <n v="3753"/>
    <x v="3"/>
  </r>
  <r>
    <n v="3754"/>
    <x v="2"/>
    <s v="P2"/>
    <s v="JDT"/>
    <s v="UI"/>
    <n v="98"/>
    <n v="3754"/>
    <x v="2"/>
  </r>
  <r>
    <n v="3755"/>
    <x v="1"/>
    <s v="P4"/>
    <s v="JDT"/>
    <s v="UI"/>
    <n v="246"/>
    <n v="3755"/>
    <x v="5"/>
  </r>
  <r>
    <n v="3758"/>
    <x v="2"/>
    <s v="P3"/>
    <s v="JDT"/>
    <s v="UI"/>
    <n v="160"/>
    <n v="3758"/>
    <x v="2"/>
  </r>
  <r>
    <n v="3759"/>
    <x v="2"/>
    <s v="P2"/>
    <s v="JDT"/>
    <s v="UI"/>
    <n v="334"/>
    <n v="3759"/>
    <x v="7"/>
  </r>
  <r>
    <n v="3760"/>
    <x v="3"/>
    <s v="P3"/>
    <s v="JDT"/>
    <s v="UI"/>
    <n v="38"/>
    <n v="3760"/>
    <x v="3"/>
  </r>
  <r>
    <n v="3762"/>
    <x v="1"/>
    <s v="P2"/>
    <s v="JDT"/>
    <s v="UI"/>
    <n v="246"/>
    <n v="3762"/>
    <x v="5"/>
  </r>
  <r>
    <n v="3763"/>
    <x v="1"/>
    <s v="P3"/>
    <s v="JDT"/>
    <s v="UI"/>
    <n v="28"/>
    <n v="3763"/>
    <x v="3"/>
  </r>
  <r>
    <n v="3766"/>
    <x v="1"/>
    <s v="P3"/>
    <s v="JDT"/>
    <s v="UI"/>
    <n v="144"/>
    <n v="3766"/>
    <x v="2"/>
  </r>
  <r>
    <n v="3767"/>
    <x v="0"/>
    <s v="P4"/>
    <s v="JDT"/>
    <s v="UI"/>
    <n v="71"/>
    <n v="3767"/>
    <x v="3"/>
  </r>
  <r>
    <n v="3768"/>
    <x v="1"/>
    <s v="P3"/>
    <s v="JDT"/>
    <s v="UI"/>
    <n v="332"/>
    <n v="3768"/>
    <x v="6"/>
  </r>
  <r>
    <n v="3770"/>
    <x v="1"/>
    <s v="P2"/>
    <s v="JDT"/>
    <s v="UI"/>
    <n v="44"/>
    <n v="3770"/>
    <x v="3"/>
  </r>
  <r>
    <n v="3773"/>
    <x v="1"/>
    <s v="P3"/>
    <s v="JDT"/>
    <s v="UI"/>
    <n v="334"/>
    <n v="3773"/>
    <x v="7"/>
  </r>
  <r>
    <n v="3774"/>
    <x v="1"/>
    <s v="P3"/>
    <s v="JDT"/>
    <s v="UI"/>
    <n v="160"/>
    <n v="3774"/>
    <x v="2"/>
  </r>
  <r>
    <n v="3777"/>
    <x v="1"/>
    <s v="P4"/>
    <s v="JDT"/>
    <s v="UI"/>
    <n v="86"/>
    <n v="3777"/>
    <x v="3"/>
  </r>
  <r>
    <n v="3778"/>
    <x v="2"/>
    <s v="P3"/>
    <s v="JDT"/>
    <s v="UI"/>
    <n v="256"/>
    <n v="3778"/>
    <x v="5"/>
  </r>
  <r>
    <n v="3785"/>
    <x v="1"/>
    <s v="P3"/>
    <s v="JDT"/>
    <s v="UI"/>
    <n v="299"/>
    <n v="3785"/>
    <x v="4"/>
  </r>
  <r>
    <n v="3787"/>
    <x v="1"/>
    <s v="P3"/>
    <s v="JDT"/>
    <s v="UI"/>
    <n v="245"/>
    <n v="3787"/>
    <x v="5"/>
  </r>
  <r>
    <n v="3788"/>
    <x v="0"/>
    <s v="P4"/>
    <s v="JDT"/>
    <s v="UI"/>
    <n v="165"/>
    <n v="3788"/>
    <x v="2"/>
  </r>
  <r>
    <n v="3790"/>
    <x v="0"/>
    <s v="P4"/>
    <s v="JDT"/>
    <s v="UI"/>
    <n v="160"/>
    <n v="3790"/>
    <x v="2"/>
  </r>
  <r>
    <n v="3791"/>
    <x v="0"/>
    <s v="P4"/>
    <s v="JDT"/>
    <s v="UI"/>
    <n v="248"/>
    <n v="3791"/>
    <x v="5"/>
  </r>
  <r>
    <n v="3793"/>
    <x v="0"/>
    <s v="P3"/>
    <s v="JDT"/>
    <s v="UI"/>
    <n v="90"/>
    <n v="3793"/>
    <x v="2"/>
  </r>
  <r>
    <n v="3795"/>
    <x v="1"/>
    <s v="P3"/>
    <s v="JDT"/>
    <s v="UI"/>
    <n v="247"/>
    <n v="3795"/>
    <x v="5"/>
  </r>
  <r>
    <n v="3796"/>
    <x v="1"/>
    <s v="P4"/>
    <s v="JDT"/>
    <s v="UI"/>
    <n v="189"/>
    <n v="3796"/>
    <x v="2"/>
  </r>
  <r>
    <n v="3800"/>
    <x v="1"/>
    <s v="P3"/>
    <s v="JDT"/>
    <s v="UI"/>
    <n v="196"/>
    <n v="3800"/>
    <x v="2"/>
  </r>
  <r>
    <n v="3801"/>
    <x v="0"/>
    <s v="P4"/>
    <s v="JDT"/>
    <s v="UI"/>
    <n v="336"/>
    <n v="3801"/>
    <x v="7"/>
  </r>
  <r>
    <n v="3804"/>
    <x v="2"/>
    <s v="P3"/>
    <s v="JDT"/>
    <s v="UI"/>
    <n v="336"/>
    <n v="3804"/>
    <x v="7"/>
  </r>
  <r>
    <n v="3805"/>
    <x v="3"/>
    <s v="P2"/>
    <s v="JDT"/>
    <s v="UI"/>
    <n v="1"/>
    <n v="3805"/>
    <x v="3"/>
  </r>
  <r>
    <n v="3806"/>
    <x v="1"/>
    <s v="P3"/>
    <s v="JDT"/>
    <s v="UI"/>
    <n v="339"/>
    <n v="3806"/>
    <x v="7"/>
  </r>
  <r>
    <n v="3811"/>
    <x v="1"/>
    <s v="P3"/>
    <s v="JDT"/>
    <s v="UI"/>
    <n v="299"/>
    <n v="3811"/>
    <x v="4"/>
  </r>
  <r>
    <n v="3814"/>
    <x v="1"/>
    <s v="P4"/>
    <s v="JDT"/>
    <s v="UI"/>
    <n v="149"/>
    <n v="3814"/>
    <x v="2"/>
  </r>
  <r>
    <n v="3815"/>
    <x v="1"/>
    <s v="P4"/>
    <s v="JDT"/>
    <s v="UI"/>
    <n v="245"/>
    <n v="3815"/>
    <x v="5"/>
  </r>
  <r>
    <n v="3816"/>
    <x v="1"/>
    <s v="P3"/>
    <s v="JDT"/>
    <s v="UI"/>
    <n v="421"/>
    <n v="3816"/>
    <x v="1"/>
  </r>
  <r>
    <n v="3817"/>
    <x v="0"/>
    <s v="P3"/>
    <s v="JDT"/>
    <s v="UI"/>
    <n v="400"/>
    <n v="3817"/>
    <x v="1"/>
  </r>
  <r>
    <n v="3818"/>
    <x v="1"/>
    <s v="P3"/>
    <s v="JDT"/>
    <s v="UI"/>
    <n v="141"/>
    <n v="3818"/>
    <x v="2"/>
  </r>
  <r>
    <n v="3820"/>
    <x v="2"/>
    <s v="P3"/>
    <s v="JDT"/>
    <s v="UI"/>
    <n v="58"/>
    <n v="3820"/>
    <x v="3"/>
  </r>
  <r>
    <n v="3821"/>
    <x v="1"/>
    <s v="P2"/>
    <s v="JDT"/>
    <s v="UI"/>
    <n v="403"/>
    <n v="3821"/>
    <x v="1"/>
  </r>
  <r>
    <n v="3826"/>
    <x v="3"/>
    <s v="P3"/>
    <s v="JDT"/>
    <s v="UI"/>
    <n v="58"/>
    <n v="3826"/>
    <x v="3"/>
  </r>
  <r>
    <n v="3828"/>
    <x v="3"/>
    <s v="P3"/>
    <s v="JDT"/>
    <s v="UI"/>
    <n v="405"/>
    <n v="3828"/>
    <x v="1"/>
  </r>
  <r>
    <n v="3829"/>
    <x v="3"/>
    <s v="P4"/>
    <s v="JDT"/>
    <s v="UI"/>
    <n v="194"/>
    <n v="3829"/>
    <x v="2"/>
  </r>
  <r>
    <n v="3830"/>
    <x v="1"/>
    <s v="P3"/>
    <s v="JDT"/>
    <s v="UI"/>
    <n v="251"/>
    <n v="3830"/>
    <x v="5"/>
  </r>
  <r>
    <n v="3831"/>
    <x v="1"/>
    <s v="P3"/>
    <s v="JDT"/>
    <s v="UI"/>
    <n v="1"/>
    <n v="3831"/>
    <x v="3"/>
  </r>
  <r>
    <n v="3832"/>
    <x v="1"/>
    <s v="P3"/>
    <s v="JDT"/>
    <s v="UI"/>
    <n v="162"/>
    <n v="3832"/>
    <x v="2"/>
  </r>
  <r>
    <n v="3834"/>
    <x v="1"/>
    <s v="P4"/>
    <s v="JDT"/>
    <s v="UI"/>
    <n v="233"/>
    <n v="3834"/>
    <x v="2"/>
  </r>
  <r>
    <n v="3837"/>
    <x v="1"/>
    <s v="P3"/>
    <s v="JDT"/>
    <s v="UI"/>
    <n v="162"/>
    <n v="3837"/>
    <x v="2"/>
  </r>
  <r>
    <n v="3839"/>
    <x v="1"/>
    <s v="P3"/>
    <s v="JDT"/>
    <s v="UI"/>
    <n v="248"/>
    <n v="3839"/>
    <x v="5"/>
  </r>
  <r>
    <n v="3840"/>
    <x v="2"/>
    <s v="P2"/>
    <s v="Platform"/>
    <s v="UI"/>
    <n v="58"/>
    <n v="3840"/>
    <x v="3"/>
  </r>
  <r>
    <n v="3841"/>
    <x v="0"/>
    <s v="P4"/>
    <s v="JDT"/>
    <s v="UI"/>
    <n v="233"/>
    <n v="3841"/>
    <x v="2"/>
  </r>
  <r>
    <n v="3848"/>
    <x v="0"/>
    <s v="P4"/>
    <s v="JDT"/>
    <s v="UI"/>
    <n v="160"/>
    <n v="3848"/>
    <x v="2"/>
  </r>
  <r>
    <n v="3849"/>
    <x v="1"/>
    <s v="P3"/>
    <s v="JDT"/>
    <s v="UI"/>
    <n v="259"/>
    <n v="3849"/>
    <x v="4"/>
  </r>
  <r>
    <n v="3851"/>
    <x v="0"/>
    <s v="P2"/>
    <s v="JDT"/>
    <s v="Debug"/>
    <n v="1"/>
    <n v="3851"/>
    <x v="3"/>
  </r>
  <r>
    <n v="3854"/>
    <x v="0"/>
    <s v="P1"/>
    <s v="JDT"/>
    <s v="UI"/>
    <n v="347"/>
    <n v="3854"/>
    <x v="1"/>
  </r>
  <r>
    <n v="3856"/>
    <x v="1"/>
    <s v="P3"/>
    <s v="JDT"/>
    <s v="UI"/>
    <n v="149"/>
    <n v="3856"/>
    <x v="2"/>
  </r>
  <r>
    <n v="3857"/>
    <x v="0"/>
    <s v="P4"/>
    <s v="JDT"/>
    <s v="UI"/>
    <n v="160"/>
    <n v="3857"/>
    <x v="2"/>
  </r>
  <r>
    <n v="3858"/>
    <x v="0"/>
    <s v="P4"/>
    <s v="JDT"/>
    <s v="UI"/>
    <n v="1"/>
    <n v="3858"/>
    <x v="3"/>
  </r>
  <r>
    <n v="3859"/>
    <x v="1"/>
    <s v="P1"/>
    <s v="JDT"/>
    <s v="UI"/>
    <n v="309"/>
    <n v="3859"/>
    <x v="6"/>
  </r>
  <r>
    <n v="3860"/>
    <x v="1"/>
    <s v="P3"/>
    <s v="JDT"/>
    <s v="UI"/>
    <n v="65"/>
    <n v="3860"/>
    <x v="3"/>
  </r>
  <r>
    <n v="3863"/>
    <x v="1"/>
    <s v="P3"/>
    <s v="JDT"/>
    <s v="UI"/>
    <n v="167"/>
    <n v="3863"/>
    <x v="2"/>
  </r>
  <r>
    <n v="3865"/>
    <x v="0"/>
    <s v="P3"/>
    <s v="JDT"/>
    <s v="UI"/>
    <n v="341"/>
    <n v="3865"/>
    <x v="7"/>
  </r>
  <r>
    <n v="3867"/>
    <x v="1"/>
    <s v="P3"/>
    <s v="JDT"/>
    <s v="UI"/>
    <n v="341"/>
    <n v="3867"/>
    <x v="7"/>
  </r>
  <r>
    <n v="3869"/>
    <x v="1"/>
    <s v="P4"/>
    <s v="JDT"/>
    <s v="UI"/>
    <n v="253"/>
    <n v="3869"/>
    <x v="5"/>
  </r>
  <r>
    <n v="3873"/>
    <x v="2"/>
    <s v="P1"/>
    <s v="JDT"/>
    <s v="UI"/>
    <n v="160"/>
    <n v="3873"/>
    <x v="2"/>
  </r>
  <r>
    <n v="3875"/>
    <x v="1"/>
    <s v="P3"/>
    <s v="JDT"/>
    <s v="UI"/>
    <n v="104"/>
    <n v="3875"/>
    <x v="2"/>
  </r>
  <r>
    <n v="3877"/>
    <x v="0"/>
    <s v="P3"/>
    <s v="JDT"/>
    <s v="Debug"/>
    <n v="376"/>
    <n v="3877"/>
    <x v="1"/>
  </r>
  <r>
    <n v="3879"/>
    <x v="2"/>
    <s v="P3"/>
    <s v="JDT"/>
    <s v="UI"/>
    <n v="165"/>
    <n v="3879"/>
    <x v="2"/>
  </r>
  <r>
    <n v="3880"/>
    <x v="1"/>
    <s v="P3"/>
    <s v="JDT"/>
    <s v="UI"/>
    <n v="392"/>
    <n v="3880"/>
    <x v="1"/>
  </r>
  <r>
    <n v="3881"/>
    <x v="3"/>
    <s v="P4"/>
    <s v="JDT"/>
    <s v="Debug"/>
    <n v="352"/>
    <n v="3881"/>
    <x v="1"/>
  </r>
  <r>
    <n v="3883"/>
    <x v="0"/>
    <s v="P2"/>
    <s v="JDT"/>
    <s v="Debug"/>
    <n v="203"/>
    <n v="3883"/>
    <x v="2"/>
  </r>
  <r>
    <n v="3884"/>
    <x v="1"/>
    <s v="P4"/>
    <s v="JDT"/>
    <s v="Debug"/>
    <n v="14"/>
    <n v="3884"/>
    <x v="3"/>
  </r>
  <r>
    <n v="3885"/>
    <x v="1"/>
    <s v="P3"/>
    <s v="JDT"/>
    <s v="UI"/>
    <n v="334"/>
    <n v="3885"/>
    <x v="7"/>
  </r>
  <r>
    <n v="3886"/>
    <x v="0"/>
    <s v="P4"/>
    <s v="JDT"/>
    <s v="UI"/>
    <n v="1"/>
    <n v="3886"/>
    <x v="3"/>
  </r>
  <r>
    <n v="3888"/>
    <x v="2"/>
    <s v="P3"/>
    <s v="JDT"/>
    <s v="UI"/>
    <n v="160"/>
    <n v="3888"/>
    <x v="2"/>
  </r>
  <r>
    <n v="3891"/>
    <x v="1"/>
    <s v="P3"/>
    <s v="JDT"/>
    <s v="UI"/>
    <n v="246"/>
    <n v="3891"/>
    <x v="5"/>
  </r>
  <r>
    <n v="3892"/>
    <x v="2"/>
    <s v="P3"/>
    <s v="JDT"/>
    <s v="UI"/>
    <n v="304"/>
    <n v="3892"/>
    <x v="6"/>
  </r>
  <r>
    <n v="3893"/>
    <x v="1"/>
    <s v="P1"/>
    <s v="JDT"/>
    <s v="UI"/>
    <n v="149"/>
    <n v="3893"/>
    <x v="2"/>
  </r>
  <r>
    <n v="3894"/>
    <x v="0"/>
    <s v="P3"/>
    <s v="JDT"/>
    <s v="UI"/>
    <n v="13"/>
    <n v="3894"/>
    <x v="3"/>
  </r>
  <r>
    <n v="3895"/>
    <x v="2"/>
    <s v="P3"/>
    <s v="JDT"/>
    <s v="UI"/>
    <n v="86"/>
    <n v="3895"/>
    <x v="3"/>
  </r>
  <r>
    <n v="3896"/>
    <x v="0"/>
    <s v="P4"/>
    <s v="JDT"/>
    <s v="UI"/>
    <n v="150"/>
    <n v="3896"/>
    <x v="2"/>
  </r>
  <r>
    <n v="3897"/>
    <x v="0"/>
    <s v="P3"/>
    <s v="JDT"/>
    <s v="UI"/>
    <n v="197"/>
    <n v="3897"/>
    <x v="2"/>
  </r>
  <r>
    <n v="3898"/>
    <x v="0"/>
    <s v="P4"/>
    <s v="JDT"/>
    <s v="UI"/>
    <n v="49"/>
    <n v="3898"/>
    <x v="3"/>
  </r>
  <r>
    <n v="3899"/>
    <x v="1"/>
    <s v="P3"/>
    <s v="JDT"/>
    <s v="UI"/>
    <n v="184"/>
    <n v="3899"/>
    <x v="2"/>
  </r>
  <r>
    <n v="3900"/>
    <x v="1"/>
    <s v="P3"/>
    <s v="JDT"/>
    <s v="UI"/>
    <n v="247"/>
    <n v="3900"/>
    <x v="5"/>
  </r>
  <r>
    <n v="3902"/>
    <x v="1"/>
    <s v="P3"/>
    <s v="JDT"/>
    <s v="UI"/>
    <n v="347"/>
    <n v="3902"/>
    <x v="1"/>
  </r>
  <r>
    <n v="3904"/>
    <x v="2"/>
    <s v="P3"/>
    <s v="JDT"/>
    <s v="UI"/>
    <n v="187"/>
    <n v="3904"/>
    <x v="2"/>
  </r>
  <r>
    <n v="3905"/>
    <x v="2"/>
    <s v="P3"/>
    <s v="JDT"/>
    <s v="UI"/>
    <n v="86"/>
    <n v="3905"/>
    <x v="3"/>
  </r>
  <r>
    <n v="3906"/>
    <x v="1"/>
    <s v="P1"/>
    <s v="JDT"/>
    <s v="UI"/>
    <n v="83"/>
    <n v="3906"/>
    <x v="3"/>
  </r>
  <r>
    <n v="3907"/>
    <x v="0"/>
    <s v="P3"/>
    <s v="JDT"/>
    <s v="UI"/>
    <n v="165"/>
    <n v="3907"/>
    <x v="2"/>
  </r>
  <r>
    <n v="3908"/>
    <x v="1"/>
    <s v="P3"/>
    <s v="JDT"/>
    <s v="UI"/>
    <n v="352"/>
    <n v="3908"/>
    <x v="1"/>
  </r>
  <r>
    <n v="3909"/>
    <x v="2"/>
    <s v="P3"/>
    <s v="JDT"/>
    <s v="UI"/>
    <n v="27"/>
    <n v="3909"/>
    <x v="3"/>
  </r>
  <r>
    <n v="3910"/>
    <x v="1"/>
    <s v="P3"/>
    <s v="JDT"/>
    <s v="UI"/>
    <n v="160"/>
    <n v="3910"/>
    <x v="2"/>
  </r>
  <r>
    <n v="3911"/>
    <x v="3"/>
    <s v="P3"/>
    <s v="JDT"/>
    <s v="UI"/>
    <n v="165"/>
    <n v="3911"/>
    <x v="2"/>
  </r>
  <r>
    <n v="3912"/>
    <x v="1"/>
    <s v="P4"/>
    <s v="JDT"/>
    <s v="UI"/>
    <n v="160"/>
    <n v="3912"/>
    <x v="2"/>
  </r>
  <r>
    <n v="3913"/>
    <x v="0"/>
    <s v="P2"/>
    <s v="JDT"/>
    <s v="UI"/>
    <n v="255"/>
    <n v="3913"/>
    <x v="5"/>
  </r>
  <r>
    <n v="3914"/>
    <x v="2"/>
    <s v="P3"/>
    <s v="JDT"/>
    <s v="UI"/>
    <n v="160"/>
    <n v="3914"/>
    <x v="2"/>
  </r>
  <r>
    <n v="3915"/>
    <x v="3"/>
    <s v="P4"/>
    <s v="JDT"/>
    <s v="UI"/>
    <n v="53"/>
    <n v="3915"/>
    <x v="3"/>
  </r>
  <r>
    <n v="3917"/>
    <x v="1"/>
    <s v="P4"/>
    <s v="JDT"/>
    <s v="UI"/>
    <n v="356"/>
    <n v="3917"/>
    <x v="1"/>
  </r>
  <r>
    <n v="3920"/>
    <x v="1"/>
    <s v="P4"/>
    <s v="JDT"/>
    <s v="Text"/>
    <n v="31"/>
    <n v="3920"/>
    <x v="3"/>
  </r>
  <r>
    <n v="3921"/>
    <x v="1"/>
    <s v="P2"/>
    <s v="JDT"/>
    <s v="UI"/>
    <n v="308"/>
    <n v="3921"/>
    <x v="6"/>
  </r>
  <r>
    <n v="3923"/>
    <x v="1"/>
    <s v="P3"/>
    <s v="JDT"/>
    <s v="UI"/>
    <n v="1"/>
    <n v="3923"/>
    <x v="3"/>
  </r>
  <r>
    <n v="3924"/>
    <x v="2"/>
    <s v="P3"/>
    <s v="JDT"/>
    <s v="UI"/>
    <n v="57"/>
    <n v="3924"/>
    <x v="3"/>
  </r>
  <r>
    <n v="3925"/>
    <x v="1"/>
    <s v="P3"/>
    <s v="JDT"/>
    <s v="UI"/>
    <n v="352"/>
    <n v="3925"/>
    <x v="1"/>
  </r>
  <r>
    <n v="3926"/>
    <x v="2"/>
    <s v="P3"/>
    <s v="JDT"/>
    <s v="UI"/>
    <n v="197"/>
    <n v="3926"/>
    <x v="2"/>
  </r>
  <r>
    <n v="3929"/>
    <x v="1"/>
    <s v="P3"/>
    <s v="JDT"/>
    <s v="UI"/>
    <n v="314"/>
    <n v="3929"/>
    <x v="6"/>
  </r>
  <r>
    <n v="3930"/>
    <x v="2"/>
    <s v="P1"/>
    <s v="JDT"/>
    <s v="UI"/>
    <n v="86"/>
    <n v="3930"/>
    <x v="3"/>
  </r>
  <r>
    <n v="3931"/>
    <x v="0"/>
    <s v="P4"/>
    <s v="JDT"/>
    <s v="UI"/>
    <n v="69"/>
    <n v="3931"/>
    <x v="3"/>
  </r>
  <r>
    <n v="3933"/>
    <x v="0"/>
    <s v="P2"/>
    <s v="JDT"/>
    <s v="UI"/>
    <n v="332"/>
    <n v="3933"/>
    <x v="6"/>
  </r>
  <r>
    <n v="3937"/>
    <x v="3"/>
    <s v="P3"/>
    <s v="JDT"/>
    <s v="UI"/>
    <n v="86"/>
    <n v="3937"/>
    <x v="3"/>
  </r>
  <r>
    <n v="3938"/>
    <x v="0"/>
    <s v="P3"/>
    <s v="JDT"/>
    <s v="UI"/>
    <n v="313"/>
    <n v="3938"/>
    <x v="6"/>
  </r>
  <r>
    <n v="3940"/>
    <x v="0"/>
    <s v="P1"/>
    <s v="JDT"/>
    <s v="Debug"/>
    <n v="332"/>
    <n v="3940"/>
    <x v="6"/>
  </r>
  <r>
    <n v="3942"/>
    <x v="3"/>
    <s v="P3"/>
    <s v="JDT"/>
    <s v="UI"/>
    <n v="253"/>
    <n v="3942"/>
    <x v="5"/>
  </r>
  <r>
    <n v="3946"/>
    <x v="1"/>
    <s v="P3"/>
    <s v="JDT"/>
    <s v="UI"/>
    <n v="1"/>
    <n v="3946"/>
    <x v="3"/>
  </r>
  <r>
    <n v="3947"/>
    <x v="1"/>
    <s v="P3"/>
    <s v="JDT"/>
    <s v="UI"/>
    <n v="253"/>
    <n v="3947"/>
    <x v="5"/>
  </r>
  <r>
    <n v="3948"/>
    <x v="2"/>
    <s v="P3"/>
    <s v="JDT"/>
    <s v="UI"/>
    <n v="12"/>
    <n v="3948"/>
    <x v="3"/>
  </r>
  <r>
    <n v="3950"/>
    <x v="1"/>
    <s v="P4"/>
    <s v="JDT"/>
    <s v="UI"/>
    <n v="400"/>
    <n v="3950"/>
    <x v="1"/>
  </r>
  <r>
    <n v="3951"/>
    <x v="1"/>
    <s v="P3"/>
    <s v="JDT"/>
    <s v="UI"/>
    <n v="32"/>
    <n v="3951"/>
    <x v="3"/>
  </r>
  <r>
    <n v="3952"/>
    <x v="2"/>
    <s v="P1"/>
    <s v="JDT"/>
    <s v="UI"/>
    <n v="334"/>
    <n v="3952"/>
    <x v="7"/>
  </r>
  <r>
    <n v="3953"/>
    <x v="2"/>
    <s v="P4"/>
    <s v="JDT"/>
    <s v="UI"/>
    <n v="310"/>
    <n v="3953"/>
    <x v="6"/>
  </r>
  <r>
    <n v="3954"/>
    <x v="0"/>
    <s v="P3"/>
    <s v="Platform"/>
    <s v="Help"/>
    <n v="299"/>
    <n v="3954"/>
    <x v="4"/>
  </r>
  <r>
    <n v="3955"/>
    <x v="3"/>
    <s v="P4"/>
    <s v="JDT"/>
    <s v="UI"/>
    <n v="1"/>
    <n v="3955"/>
    <x v="3"/>
  </r>
  <r>
    <n v="3956"/>
    <x v="1"/>
    <s v="P3"/>
    <s v="JDT"/>
    <s v="UI"/>
    <n v="417"/>
    <n v="3956"/>
    <x v="1"/>
  </r>
  <r>
    <n v="3957"/>
    <x v="1"/>
    <s v="P3"/>
    <s v="JDT"/>
    <s v="UI"/>
    <n v="399"/>
    <n v="3957"/>
    <x v="1"/>
  </r>
  <r>
    <n v="3958"/>
    <x v="1"/>
    <s v="P3"/>
    <s v="JDT"/>
    <s v="UI"/>
    <n v="165"/>
    <n v="3958"/>
    <x v="2"/>
  </r>
  <r>
    <n v="3959"/>
    <x v="1"/>
    <s v="P1"/>
    <s v="JDT"/>
    <s v="UI"/>
    <n v="160"/>
    <n v="3959"/>
    <x v="2"/>
  </r>
  <r>
    <n v="3960"/>
    <x v="2"/>
    <s v="P3"/>
    <s v="JDT"/>
    <s v="UI"/>
    <n v="86"/>
    <n v="3960"/>
    <x v="3"/>
  </r>
  <r>
    <n v="3961"/>
    <x v="3"/>
    <s v="P4"/>
    <s v="JDT"/>
    <s v="UI"/>
    <n v="1"/>
    <n v="3961"/>
    <x v="3"/>
  </r>
  <r>
    <n v="3963"/>
    <x v="0"/>
    <s v="P2"/>
    <s v="JDT"/>
    <s v="Text"/>
    <n v="160"/>
    <n v="3963"/>
    <x v="2"/>
  </r>
  <r>
    <n v="3964"/>
    <x v="1"/>
    <s v="P3"/>
    <s v="JDT"/>
    <s v="UI"/>
    <n v="197"/>
    <n v="3964"/>
    <x v="2"/>
  </r>
  <r>
    <n v="3965"/>
    <x v="0"/>
    <s v="P3"/>
    <s v="JDT"/>
    <s v="UI"/>
    <n v="322"/>
    <n v="3965"/>
    <x v="6"/>
  </r>
  <r>
    <n v="3968"/>
    <x v="1"/>
    <s v="P3"/>
    <s v="JDT"/>
    <s v="UI"/>
    <n v="393"/>
    <n v="3968"/>
    <x v="1"/>
  </r>
  <r>
    <n v="3971"/>
    <x v="2"/>
    <s v="P3"/>
    <s v="JDT"/>
    <s v="UI"/>
    <n v="246"/>
    <n v="3971"/>
    <x v="5"/>
  </r>
  <r>
    <n v="3972"/>
    <x v="2"/>
    <s v="P1"/>
    <s v="JDT"/>
    <s v="UI"/>
    <n v="1"/>
    <n v="3972"/>
    <x v="3"/>
  </r>
  <r>
    <n v="3973"/>
    <x v="2"/>
    <s v="P3"/>
    <s v="JDT"/>
    <s v="UI"/>
    <n v="162"/>
    <n v="3973"/>
    <x v="2"/>
  </r>
  <r>
    <n v="3974"/>
    <x v="0"/>
    <s v="P4"/>
    <s v="JDT"/>
    <s v="UI"/>
    <n v="197"/>
    <n v="3974"/>
    <x v="2"/>
  </r>
  <r>
    <n v="3975"/>
    <x v="3"/>
    <s v="P3"/>
    <s v="JDT"/>
    <s v="UI"/>
    <n v="150"/>
    <n v="3975"/>
    <x v="2"/>
  </r>
  <r>
    <n v="3977"/>
    <x v="3"/>
    <s v="P3"/>
    <s v="JDT"/>
    <s v="Debug"/>
    <n v="284"/>
    <n v="3977"/>
    <x v="4"/>
  </r>
  <r>
    <n v="3978"/>
    <x v="3"/>
    <s v="P3"/>
    <s v="JDT"/>
    <s v="UI"/>
    <n v="349"/>
    <n v="3978"/>
    <x v="1"/>
  </r>
  <r>
    <n v="3981"/>
    <x v="1"/>
    <s v="P3"/>
    <s v="JDT"/>
    <s v="UI"/>
    <n v="235"/>
    <n v="3981"/>
    <x v="2"/>
  </r>
  <r>
    <n v="3985"/>
    <x v="0"/>
    <s v="P4"/>
    <s v="JDT"/>
    <s v="UI"/>
    <n v="245"/>
    <n v="3985"/>
    <x v="5"/>
  </r>
  <r>
    <n v="3986"/>
    <x v="3"/>
    <s v="P3"/>
    <s v="JDT"/>
    <s v="UI"/>
    <n v="160"/>
    <n v="3986"/>
    <x v="2"/>
  </r>
  <r>
    <n v="3987"/>
    <x v="1"/>
    <s v="P3"/>
    <s v="JDT"/>
    <s v="UI"/>
    <n v="386"/>
    <n v="3987"/>
    <x v="1"/>
  </r>
  <r>
    <n v="3989"/>
    <x v="0"/>
    <s v="P3"/>
    <s v="JDT"/>
    <s v="UI"/>
    <n v="336"/>
    <n v="3989"/>
    <x v="7"/>
  </r>
  <r>
    <n v="3990"/>
    <x v="1"/>
    <s v="P3"/>
    <s v="JDT"/>
    <s v="UI"/>
    <n v="299"/>
    <n v="3990"/>
    <x v="4"/>
  </r>
  <r>
    <n v="3992"/>
    <x v="0"/>
    <s v="P4"/>
    <s v="JDT"/>
    <s v="UI"/>
    <n v="1"/>
    <n v="3992"/>
    <x v="3"/>
  </r>
  <r>
    <n v="3994"/>
    <x v="2"/>
    <s v="P3"/>
    <s v="JDT"/>
    <s v="UI"/>
    <n v="165"/>
    <n v="3994"/>
    <x v="2"/>
  </r>
  <r>
    <n v="3995"/>
    <x v="0"/>
    <s v="P3"/>
    <s v="JDT"/>
    <s v="UI"/>
    <n v="332"/>
    <n v="3995"/>
    <x v="6"/>
  </r>
  <r>
    <n v="3996"/>
    <x v="3"/>
    <s v="P3"/>
    <s v="JDT"/>
    <s v="UI"/>
    <n v="253"/>
    <n v="3996"/>
    <x v="5"/>
  </r>
  <r>
    <n v="3997"/>
    <x v="1"/>
    <s v="P3"/>
    <s v="JDT"/>
    <s v="UI"/>
    <n v="160"/>
    <n v="3997"/>
    <x v="2"/>
  </r>
  <r>
    <n v="3998"/>
    <x v="1"/>
    <s v="P4"/>
    <s v="JDT"/>
    <s v="UI"/>
    <n v="138"/>
    <n v="3998"/>
    <x v="2"/>
  </r>
  <r>
    <n v="3999"/>
    <x v="1"/>
    <s v="P3"/>
    <s v="JDT"/>
    <s v="UI"/>
    <n v="113"/>
    <n v="3999"/>
    <x v="2"/>
  </r>
  <r>
    <n v="4000"/>
    <x v="2"/>
    <s v="P2"/>
    <s v="JDT"/>
    <s v="UI"/>
    <n v="257"/>
    <n v="4000"/>
    <x v="5"/>
  </r>
  <r>
    <n v="4001"/>
    <x v="1"/>
    <s v="P3"/>
    <s v="JDT"/>
    <s v="UI"/>
    <n v="150"/>
    <n v="4001"/>
    <x v="2"/>
  </r>
  <r>
    <n v="4003"/>
    <x v="3"/>
    <s v="P3"/>
    <s v="JDT"/>
    <s v="UI"/>
    <n v="90"/>
    <n v="4003"/>
    <x v="2"/>
  </r>
  <r>
    <n v="4004"/>
    <x v="1"/>
    <s v="P3"/>
    <s v="JDT"/>
    <s v="UI"/>
    <n v="393"/>
    <n v="4004"/>
    <x v="1"/>
  </r>
  <r>
    <n v="4006"/>
    <x v="3"/>
    <s v="P3"/>
    <s v="JDT"/>
    <s v="UI"/>
    <n v="236"/>
    <n v="4006"/>
    <x v="0"/>
  </r>
  <r>
    <n v="4009"/>
    <x v="2"/>
    <s v="P3"/>
    <s v="JDT"/>
    <s v="UI"/>
    <n v="293"/>
    <n v="4009"/>
    <x v="4"/>
  </r>
  <r>
    <n v="4012"/>
    <x v="3"/>
    <s v="P3"/>
    <s v="JDT"/>
    <s v="UI"/>
    <n v="197"/>
    <n v="4012"/>
    <x v="2"/>
  </r>
  <r>
    <n v="4013"/>
    <x v="3"/>
    <s v="P3"/>
    <s v="JDT"/>
    <s v="UI"/>
    <n v="12"/>
    <n v="4013"/>
    <x v="3"/>
  </r>
  <r>
    <n v="4014"/>
    <x v="3"/>
    <s v="P3"/>
    <s v="JDT"/>
    <s v="UI"/>
    <n v="393"/>
    <n v="4014"/>
    <x v="1"/>
  </r>
  <r>
    <n v="4017"/>
    <x v="1"/>
    <s v="P3"/>
    <s v="JDT"/>
    <s v="UI"/>
    <n v="341"/>
    <n v="4017"/>
    <x v="7"/>
  </r>
  <r>
    <n v="4018"/>
    <x v="3"/>
    <s v="P3"/>
    <s v="JDT"/>
    <s v="UI"/>
    <n v="54"/>
    <n v="4018"/>
    <x v="3"/>
  </r>
  <r>
    <n v="4019"/>
    <x v="2"/>
    <s v="P3"/>
    <s v="JDT"/>
    <s v="UI"/>
    <n v="197"/>
    <n v="4019"/>
    <x v="2"/>
  </r>
  <r>
    <n v="4021"/>
    <x v="0"/>
    <s v="P4"/>
    <s v="JDT"/>
    <s v="Core"/>
    <n v="314"/>
    <n v="4021"/>
    <x v="6"/>
  </r>
  <r>
    <n v="4023"/>
    <x v="2"/>
    <s v="P1"/>
    <s v="JDT"/>
    <s v="Debug"/>
    <n v="339"/>
    <n v="4023"/>
    <x v="7"/>
  </r>
  <r>
    <n v="4024"/>
    <x v="0"/>
    <s v="P3"/>
    <s v="JDT"/>
    <s v="UI"/>
    <n v="422"/>
    <n v="4024"/>
    <x v="1"/>
  </r>
  <r>
    <n v="4025"/>
    <x v="0"/>
    <s v="P3"/>
    <s v="JDT"/>
    <s v="UI"/>
    <n v="422"/>
    <n v="4025"/>
    <x v="1"/>
  </r>
  <r>
    <n v="4026"/>
    <x v="1"/>
    <s v="P3"/>
    <s v="JDT"/>
    <s v="UI"/>
    <n v="55"/>
    <n v="4026"/>
    <x v="3"/>
  </r>
  <r>
    <n v="4027"/>
    <x v="1"/>
    <s v="P2"/>
    <s v="JDT"/>
    <s v="UI"/>
    <n v="285"/>
    <n v="4027"/>
    <x v="4"/>
  </r>
  <r>
    <n v="4029"/>
    <x v="0"/>
    <s v="P3"/>
    <s v="JDT"/>
    <s v="UI"/>
    <n v="341"/>
    <n v="4029"/>
    <x v="7"/>
  </r>
  <r>
    <n v="4030"/>
    <x v="0"/>
    <s v="P3"/>
    <s v="JDT"/>
    <s v="UI"/>
    <n v="313"/>
    <n v="4030"/>
    <x v="6"/>
  </r>
  <r>
    <n v="4031"/>
    <x v="0"/>
    <s v="P3"/>
    <s v="JDT"/>
    <s v="UI"/>
    <n v="246"/>
    <n v="4031"/>
    <x v="5"/>
  </r>
  <r>
    <n v="4032"/>
    <x v="3"/>
    <s v="P3"/>
    <s v="JDT"/>
    <s v="UI"/>
    <n v="339"/>
    <n v="4032"/>
    <x v="7"/>
  </r>
  <r>
    <n v="4034"/>
    <x v="1"/>
    <s v="P3"/>
    <s v="JDT"/>
    <s v="UI"/>
    <n v="247"/>
    <n v="4034"/>
    <x v="5"/>
  </r>
  <r>
    <n v="4035"/>
    <x v="0"/>
    <s v="P3"/>
    <s v="JDT"/>
    <s v="UI"/>
    <n v="386"/>
    <n v="4035"/>
    <x v="1"/>
  </r>
  <r>
    <n v="4036"/>
    <x v="0"/>
    <s v="P2"/>
    <s v="JDT"/>
    <s v="UI"/>
    <n v="160"/>
    <n v="4036"/>
    <x v="2"/>
  </r>
  <r>
    <n v="4041"/>
    <x v="2"/>
    <s v="P3"/>
    <s v="JDT"/>
    <s v="UI"/>
    <n v="71"/>
    <n v="4041"/>
    <x v="3"/>
  </r>
  <r>
    <n v="4045"/>
    <x v="2"/>
    <s v="P3"/>
    <s v="JDT"/>
    <s v="UI"/>
    <n v="334"/>
    <n v="4045"/>
    <x v="7"/>
  </r>
  <r>
    <n v="4046"/>
    <x v="0"/>
    <s v="P3"/>
    <s v="JDT"/>
    <s v="UI"/>
    <n v="49"/>
    <n v="4046"/>
    <x v="3"/>
  </r>
  <r>
    <n v="4047"/>
    <x v="0"/>
    <s v="P3"/>
    <s v="JDT"/>
    <s v="UI"/>
    <n v="54"/>
    <n v="4047"/>
    <x v="3"/>
  </r>
  <r>
    <n v="4048"/>
    <x v="0"/>
    <s v="P3"/>
    <s v="JDT"/>
    <s v="Debug"/>
    <n v="86"/>
    <n v="4048"/>
    <x v="3"/>
  </r>
  <r>
    <n v="4050"/>
    <x v="0"/>
    <s v="P3"/>
    <s v="JDT"/>
    <s v="UI"/>
    <n v="283"/>
    <n v="4050"/>
    <x v="4"/>
  </r>
  <r>
    <n v="4052"/>
    <x v="2"/>
    <s v="P3"/>
    <s v="JDT"/>
    <s v="UI"/>
    <n v="253"/>
    <n v="4052"/>
    <x v="5"/>
  </r>
  <r>
    <n v="4053"/>
    <x v="0"/>
    <s v="P3"/>
    <s v="JDT"/>
    <s v="UI"/>
    <n v="108"/>
    <n v="4053"/>
    <x v="2"/>
  </r>
  <r>
    <n v="4054"/>
    <x v="1"/>
    <s v="P3"/>
    <s v="JDT"/>
    <s v="UI"/>
    <n v="341"/>
    <n v="4054"/>
    <x v="7"/>
  </r>
  <r>
    <n v="4056"/>
    <x v="2"/>
    <s v="P3"/>
    <s v="JDT"/>
    <s v="UI"/>
    <n v="372"/>
    <n v="4056"/>
    <x v="1"/>
  </r>
  <r>
    <n v="4057"/>
    <x v="2"/>
    <s v="P3"/>
    <s v="JDT"/>
    <s v="UI"/>
    <n v="323"/>
    <n v="4057"/>
    <x v="6"/>
  </r>
  <r>
    <n v="4059"/>
    <x v="1"/>
    <s v="P3"/>
    <s v="JDT"/>
    <s v="UI"/>
    <n v="245"/>
    <n v="4059"/>
    <x v="5"/>
  </r>
  <r>
    <n v="4060"/>
    <x v="0"/>
    <s v="P2"/>
    <s v="JDT"/>
    <s v="UI"/>
    <n v="160"/>
    <n v="4060"/>
    <x v="2"/>
  </r>
  <r>
    <n v="4062"/>
    <x v="0"/>
    <s v="P3"/>
    <s v="JDT"/>
    <s v="UI"/>
    <n v="197"/>
    <n v="4062"/>
    <x v="2"/>
  </r>
  <r>
    <n v="4063"/>
    <x v="2"/>
    <s v="P4"/>
    <s v="JDT"/>
    <s v="UI"/>
    <n v="293"/>
    <n v="4063"/>
    <x v="4"/>
  </r>
  <r>
    <n v="4064"/>
    <x v="0"/>
    <s v="P3"/>
    <s v="JDT"/>
    <s v="UI"/>
    <n v="207"/>
    <n v="4064"/>
    <x v="2"/>
  </r>
  <r>
    <n v="4065"/>
    <x v="1"/>
    <s v="P3"/>
    <s v="JDT"/>
    <s v="UI"/>
    <n v="14"/>
    <n v="4065"/>
    <x v="3"/>
  </r>
  <r>
    <n v="4067"/>
    <x v="0"/>
    <s v="P3"/>
    <s v="JDT"/>
    <s v="UI"/>
    <n v="104"/>
    <n v="4067"/>
    <x v="2"/>
  </r>
  <r>
    <n v="4068"/>
    <x v="1"/>
    <s v="P4"/>
    <s v="JDT"/>
    <s v="UI"/>
    <n v="163"/>
    <n v="4068"/>
    <x v="2"/>
  </r>
  <r>
    <n v="4069"/>
    <x v="1"/>
    <s v="P3"/>
    <s v="JDT"/>
    <s v="UI"/>
    <n v="160"/>
    <n v="4069"/>
    <x v="2"/>
  </r>
  <r>
    <n v="4070"/>
    <x v="0"/>
    <s v="P2"/>
    <s v="JDT"/>
    <s v="UI"/>
    <n v="160"/>
    <n v="4070"/>
    <x v="2"/>
  </r>
  <r>
    <n v="4071"/>
    <x v="0"/>
    <s v="P3"/>
    <s v="JDT"/>
    <s v="UI"/>
    <n v="137"/>
    <n v="4071"/>
    <x v="2"/>
  </r>
  <r>
    <n v="4073"/>
    <x v="0"/>
    <s v="P3"/>
    <s v="JDT"/>
    <s v="UI"/>
    <n v="58"/>
    <n v="4073"/>
    <x v="3"/>
  </r>
  <r>
    <n v="4074"/>
    <x v="0"/>
    <s v="P3"/>
    <s v="JDT"/>
    <s v="UI"/>
    <n v="1"/>
    <n v="4074"/>
    <x v="3"/>
  </r>
  <r>
    <n v="4075"/>
    <x v="1"/>
    <s v="P3"/>
    <s v="JDT"/>
    <s v="UI"/>
    <n v="253"/>
    <n v="4075"/>
    <x v="5"/>
  </r>
  <r>
    <n v="4077"/>
    <x v="1"/>
    <s v="P3"/>
    <s v="JDT"/>
    <s v="UI"/>
    <n v="160"/>
    <n v="4077"/>
    <x v="2"/>
  </r>
  <r>
    <n v="4078"/>
    <x v="2"/>
    <s v="P1"/>
    <s v="JDT"/>
    <s v="UI"/>
    <n v="356"/>
    <n v="4078"/>
    <x v="1"/>
  </r>
  <r>
    <n v="4079"/>
    <x v="3"/>
    <s v="P3"/>
    <s v="JDT"/>
    <s v="UI"/>
    <n v="86"/>
    <n v="4079"/>
    <x v="3"/>
  </r>
  <r>
    <n v="4080"/>
    <x v="0"/>
    <s v="P3"/>
    <s v="JDT"/>
    <s v="UI"/>
    <n v="58"/>
    <n v="4080"/>
    <x v="3"/>
  </r>
  <r>
    <n v="4081"/>
    <x v="1"/>
    <s v="P3"/>
    <s v="JDT"/>
    <s v="UI"/>
    <n v="16"/>
    <n v="4081"/>
    <x v="3"/>
  </r>
  <r>
    <n v="4082"/>
    <x v="0"/>
    <s v="P3"/>
    <s v="JDT"/>
    <s v="UI"/>
    <n v="147"/>
    <n v="4082"/>
    <x v="2"/>
  </r>
  <r>
    <n v="4083"/>
    <x v="0"/>
    <s v="P3"/>
    <s v="JDT"/>
    <s v="UI"/>
    <n v="334"/>
    <n v="4083"/>
    <x v="7"/>
  </r>
  <r>
    <n v="4084"/>
    <x v="0"/>
    <s v="P3"/>
    <s v="JDT"/>
    <s v="Debug"/>
    <n v="1"/>
    <n v="4084"/>
    <x v="3"/>
  </r>
  <r>
    <n v="4085"/>
    <x v="1"/>
    <s v="P3"/>
    <s v="JDT"/>
    <s v="UI"/>
    <n v="166"/>
    <n v="4085"/>
    <x v="2"/>
  </r>
  <r>
    <n v="4086"/>
    <x v="0"/>
    <s v="P3"/>
    <s v="JDT"/>
    <s v="UI"/>
    <n v="231"/>
    <n v="4086"/>
    <x v="2"/>
  </r>
  <r>
    <n v="4087"/>
    <x v="0"/>
    <s v="P3"/>
    <s v="JDT"/>
    <s v="UI"/>
    <n v="161"/>
    <n v="4087"/>
    <x v="2"/>
  </r>
  <r>
    <n v="4088"/>
    <x v="0"/>
    <s v="P3"/>
    <s v="JDT"/>
    <s v="UI"/>
    <n v="375"/>
    <n v="4088"/>
    <x v="1"/>
  </r>
  <r>
    <n v="4089"/>
    <x v="0"/>
    <s v="P4"/>
    <s v="JDT"/>
    <s v="UI"/>
    <n v="197"/>
    <n v="4089"/>
    <x v="2"/>
  </r>
  <r>
    <n v="4090"/>
    <x v="0"/>
    <s v="P3"/>
    <s v="JDT"/>
    <s v="UI"/>
    <n v="83"/>
    <n v="4090"/>
    <x v="3"/>
  </r>
  <r>
    <n v="4091"/>
    <x v="0"/>
    <s v="P3"/>
    <s v="JDT"/>
    <s v="UI"/>
    <n v="416"/>
    <n v="4091"/>
    <x v="1"/>
  </r>
  <r>
    <n v="4092"/>
    <x v="0"/>
    <s v="P3"/>
    <s v="JDT"/>
    <s v="UI"/>
    <n v="334"/>
    <n v="4092"/>
    <x v="7"/>
  </r>
  <r>
    <n v="4093"/>
    <x v="0"/>
    <s v="P4"/>
    <s v="JDT"/>
    <s v="UI"/>
    <n v="165"/>
    <n v="4093"/>
    <x v="2"/>
  </r>
  <r>
    <n v="4094"/>
    <x v="0"/>
    <s v="P3"/>
    <s v="JDT"/>
    <s v="UI"/>
    <n v="50"/>
    <n v="4094"/>
    <x v="3"/>
  </r>
  <r>
    <n v="4095"/>
    <x v="0"/>
    <s v="P3"/>
    <s v="JDT"/>
    <s v="UI"/>
    <n v="318"/>
    <n v="4095"/>
    <x v="6"/>
  </r>
  <r>
    <n v="4096"/>
    <x v="1"/>
    <s v="P1"/>
    <s v="JDT"/>
    <s v="UI"/>
    <n v="65"/>
    <n v="4096"/>
    <x v="3"/>
  </r>
  <r>
    <n v="4097"/>
    <x v="0"/>
    <s v="P4"/>
    <s v="JDT"/>
    <s v="UI"/>
    <n v="246"/>
    <n v="4097"/>
    <x v="5"/>
  </r>
  <r>
    <n v="4100"/>
    <x v="0"/>
    <s v="P3"/>
    <s v="JDT"/>
    <s v="UI"/>
    <n v="27"/>
    <n v="4100"/>
    <x v="3"/>
  </r>
  <r>
    <n v="4101"/>
    <x v="0"/>
    <s v="P4"/>
    <s v="JDT"/>
    <s v="UI"/>
    <n v="1"/>
    <n v="4101"/>
    <x v="3"/>
  </r>
  <r>
    <n v="4102"/>
    <x v="0"/>
    <s v="P3"/>
    <s v="JDT"/>
    <s v="UI"/>
    <n v="356"/>
    <n v="4102"/>
    <x v="1"/>
  </r>
  <r>
    <n v="4103"/>
    <x v="1"/>
    <s v="P3"/>
    <s v="JDT"/>
    <s v="UI"/>
    <n v="356"/>
    <n v="4103"/>
    <x v="1"/>
  </r>
  <r>
    <n v="4104"/>
    <x v="0"/>
    <s v="P3"/>
    <s v="JDT"/>
    <s v="UI"/>
    <n v="247"/>
    <n v="4104"/>
    <x v="5"/>
  </r>
  <r>
    <n v="4105"/>
    <x v="0"/>
    <s v="P3"/>
    <s v="JDT"/>
    <s v="UI"/>
    <n v="52"/>
    <n v="4105"/>
    <x v="3"/>
  </r>
  <r>
    <n v="4107"/>
    <x v="0"/>
    <s v="P3"/>
    <s v="JDT"/>
    <s v="UI"/>
    <n v="341"/>
    <n v="4107"/>
    <x v="7"/>
  </r>
  <r>
    <n v="4108"/>
    <x v="0"/>
    <s v="P3"/>
    <s v="JDT"/>
    <s v="UI"/>
    <n v="247"/>
    <n v="4108"/>
    <x v="5"/>
  </r>
  <r>
    <n v="4109"/>
    <x v="1"/>
    <s v="P3"/>
    <s v="JDT"/>
    <s v="UI"/>
    <n v="299"/>
    <n v="4109"/>
    <x v="4"/>
  </r>
  <r>
    <n v="4110"/>
    <x v="0"/>
    <s v="P3"/>
    <s v="JDT"/>
    <s v="UI"/>
    <n v="376"/>
    <n v="4110"/>
    <x v="1"/>
  </r>
  <r>
    <n v="4112"/>
    <x v="0"/>
    <s v="P3"/>
    <s v="JDT"/>
    <s v="UI"/>
    <n v="285"/>
    <n v="4112"/>
    <x v="4"/>
  </r>
  <r>
    <n v="4113"/>
    <x v="2"/>
    <s v="P3"/>
    <s v="JDT"/>
    <s v="UI"/>
    <n v="393"/>
    <n v="4113"/>
    <x v="1"/>
  </r>
  <r>
    <n v="4114"/>
    <x v="0"/>
    <s v="P4"/>
    <s v="JDT"/>
    <s v="UI"/>
    <n v="64"/>
    <n v="4114"/>
    <x v="3"/>
  </r>
  <r>
    <n v="4115"/>
    <x v="0"/>
    <s v="P3"/>
    <s v="JDT"/>
    <s v="UI"/>
    <n v="246"/>
    <n v="4115"/>
    <x v="5"/>
  </r>
  <r>
    <n v="4116"/>
    <x v="2"/>
    <s v="P3"/>
    <s v="JDT"/>
    <s v="UI"/>
    <n v="422"/>
    <n v="4116"/>
    <x v="1"/>
  </r>
  <r>
    <n v="4117"/>
    <x v="0"/>
    <s v="P4"/>
    <s v="JDT"/>
    <s v="UI"/>
    <n v="343"/>
    <n v="4117"/>
    <x v="7"/>
  </r>
  <r>
    <n v="4118"/>
    <x v="0"/>
    <s v="P4"/>
    <s v="JDT"/>
    <s v="UI"/>
    <n v="386"/>
    <n v="4118"/>
    <x v="1"/>
  </r>
  <r>
    <n v="4120"/>
    <x v="0"/>
    <s v="P3"/>
    <s v="JDT"/>
    <s v="UI"/>
    <n v="66"/>
    <n v="4120"/>
    <x v="3"/>
  </r>
  <r>
    <n v="4121"/>
    <x v="0"/>
    <s v="P4"/>
    <s v="JDT"/>
    <s v="UI"/>
    <n v="386"/>
    <n v="4121"/>
    <x v="1"/>
  </r>
  <r>
    <n v="4122"/>
    <x v="0"/>
    <s v="P3"/>
    <s v="JDT"/>
    <s v="UI"/>
    <n v="106"/>
    <n v="4122"/>
    <x v="2"/>
  </r>
  <r>
    <n v="4123"/>
    <x v="2"/>
    <s v="P3"/>
    <s v="JDT"/>
    <s v="UI"/>
    <n v="165"/>
    <n v="4123"/>
    <x v="2"/>
  </r>
  <r>
    <n v="4124"/>
    <x v="3"/>
    <s v="P2"/>
    <s v="JDT"/>
    <s v="UI"/>
    <n v="127"/>
    <n v="4124"/>
    <x v="2"/>
  </r>
  <r>
    <n v="4126"/>
    <x v="0"/>
    <s v="P4"/>
    <s v="JDT"/>
    <s v="UI"/>
    <n v="318"/>
    <n v="4126"/>
    <x v="6"/>
  </r>
  <r>
    <n v="4127"/>
    <x v="0"/>
    <s v="P3"/>
    <s v="JDT"/>
    <s v="UI"/>
    <n v="159"/>
    <n v="4127"/>
    <x v="2"/>
  </r>
  <r>
    <n v="4130"/>
    <x v="0"/>
    <s v="P1"/>
    <s v="JDT"/>
    <s v="Debug"/>
    <n v="153"/>
    <n v="4130"/>
    <x v="2"/>
  </r>
  <r>
    <n v="4131"/>
    <x v="0"/>
    <s v="P3"/>
    <s v="JDT"/>
    <s v="UI"/>
    <n v="392"/>
    <n v="4131"/>
    <x v="1"/>
  </r>
  <r>
    <n v="4132"/>
    <x v="0"/>
    <s v="P3"/>
    <s v="JDT"/>
    <s v="UI"/>
    <n v="356"/>
    <n v="4132"/>
    <x v="1"/>
  </r>
  <r>
    <n v="4133"/>
    <x v="0"/>
    <s v="P3"/>
    <s v="JDT"/>
    <s v="UI"/>
    <n v="376"/>
    <n v="4133"/>
    <x v="1"/>
  </r>
  <r>
    <n v="4136"/>
    <x v="0"/>
    <s v="P3"/>
    <s v="JDT"/>
    <s v="UI"/>
    <n v="18"/>
    <n v="4136"/>
    <x v="3"/>
  </r>
  <r>
    <n v="4137"/>
    <x v="0"/>
    <s v="P4"/>
    <s v="JDT"/>
    <s v="UI"/>
    <n v="371"/>
    <n v="4137"/>
    <x v="1"/>
  </r>
  <r>
    <n v="4139"/>
    <x v="0"/>
    <s v="P3"/>
    <s v="JDT"/>
    <s v="UI"/>
    <n v="331"/>
    <n v="4139"/>
    <x v="6"/>
  </r>
  <r>
    <n v="4140"/>
    <x v="0"/>
    <s v="P3"/>
    <s v="JDT"/>
    <s v="UI"/>
    <n v="1"/>
    <n v="4140"/>
    <x v="3"/>
  </r>
  <r>
    <n v="4141"/>
    <x v="0"/>
    <s v="P3"/>
    <s v="JDT"/>
    <s v="UI"/>
    <n v="78"/>
    <n v="4141"/>
    <x v="3"/>
  </r>
  <r>
    <n v="4142"/>
    <x v="1"/>
    <s v="P3"/>
    <s v="JDT"/>
    <s v="UI"/>
    <n v="165"/>
    <n v="4142"/>
    <x v="2"/>
  </r>
  <r>
    <n v="4143"/>
    <x v="0"/>
    <s v="P3"/>
    <s v="JDT"/>
    <s v="UI"/>
    <n v="247"/>
    <n v="4143"/>
    <x v="5"/>
  </r>
  <r>
    <n v="4144"/>
    <x v="0"/>
    <s v="P3"/>
    <s v="JDT"/>
    <s v="UI"/>
    <n v="231"/>
    <n v="4144"/>
    <x v="2"/>
  </r>
  <r>
    <n v="4145"/>
    <x v="0"/>
    <s v="P3"/>
    <s v="JDT"/>
    <s v="UI"/>
    <n v="165"/>
    <n v="4145"/>
    <x v="2"/>
  </r>
  <r>
    <n v="4146"/>
    <x v="3"/>
    <s v="P3"/>
    <s v="JDT"/>
    <s v="UI"/>
    <n v="160"/>
    <n v="4146"/>
    <x v="2"/>
  </r>
  <r>
    <n v="4147"/>
    <x v="0"/>
    <s v="P1"/>
    <s v="JDT"/>
    <s v="UI"/>
    <n v="339"/>
    <n v="4147"/>
    <x v="7"/>
  </r>
  <r>
    <n v="4149"/>
    <x v="0"/>
    <s v="P3"/>
    <s v="JDT"/>
    <s v="UI"/>
    <n v="1"/>
    <n v="4149"/>
    <x v="3"/>
  </r>
  <r>
    <n v="4150"/>
    <x v="0"/>
    <s v="P3"/>
    <s v="JDT"/>
    <s v="UI"/>
    <n v="197"/>
    <n v="4150"/>
    <x v="2"/>
  </r>
  <r>
    <n v="4151"/>
    <x v="0"/>
    <s v="P3"/>
    <s v="JDT"/>
    <s v="UI"/>
    <n v="120"/>
    <n v="4151"/>
    <x v="2"/>
  </r>
  <r>
    <n v="4152"/>
    <x v="0"/>
    <s v="P3"/>
    <s v="JDT"/>
    <s v="UI"/>
    <n v="1"/>
    <n v="4152"/>
    <x v="3"/>
  </r>
  <r>
    <n v="4154"/>
    <x v="0"/>
    <s v="P3"/>
    <s v="JDT"/>
    <s v="UI"/>
    <n v="83"/>
    <n v="4154"/>
    <x v="3"/>
  </r>
  <r>
    <n v="4155"/>
    <x v="0"/>
    <s v="P3"/>
    <s v="JDT"/>
    <s v="UI"/>
    <n v="336"/>
    <n v="4155"/>
    <x v="7"/>
  </r>
  <r>
    <n v="4159"/>
    <x v="0"/>
    <s v="P2"/>
    <s v="JDT"/>
    <s v="UI"/>
    <n v="1"/>
    <n v="4159"/>
    <x v="3"/>
  </r>
  <r>
    <n v="4160"/>
    <x v="0"/>
    <s v="P3"/>
    <s v="JDT"/>
    <s v="UI"/>
    <n v="321"/>
    <n v="4160"/>
    <x v="6"/>
  </r>
  <r>
    <n v="4162"/>
    <x v="0"/>
    <s v="P3"/>
    <s v="JDT"/>
    <s v="UI"/>
    <n v="393"/>
    <n v="4162"/>
    <x v="1"/>
  </r>
  <r>
    <n v="4165"/>
    <x v="0"/>
    <s v="P3"/>
    <s v="JDT"/>
    <s v="UI"/>
    <n v="416"/>
    <n v="4165"/>
    <x v="1"/>
  </r>
  <r>
    <n v="4167"/>
    <x v="1"/>
    <s v="P2"/>
    <s v="JDT"/>
    <s v="UI"/>
    <n v="71"/>
    <n v="4167"/>
    <x v="3"/>
  </r>
  <r>
    <n v="4168"/>
    <x v="2"/>
    <s v="P3"/>
    <s v="JDT"/>
    <s v="UI"/>
    <n v="197"/>
    <n v="4168"/>
    <x v="2"/>
  </r>
  <r>
    <n v="4170"/>
    <x v="0"/>
    <s v="P3"/>
    <s v="JDT"/>
    <s v="UI"/>
    <n v="308"/>
    <n v="4170"/>
    <x v="6"/>
  </r>
  <r>
    <n v="4171"/>
    <x v="0"/>
    <s v="P3"/>
    <s v="JDT"/>
    <s v="UI"/>
    <n v="341"/>
    <n v="4171"/>
    <x v="7"/>
  </r>
  <r>
    <n v="4172"/>
    <x v="0"/>
    <s v="P3"/>
    <s v="JDT"/>
    <s v="UI"/>
    <n v="57"/>
    <n v="4172"/>
    <x v="3"/>
  </r>
  <r>
    <n v="4174"/>
    <x v="0"/>
    <s v="P3"/>
    <s v="JDT"/>
    <s v="UI"/>
    <n v="393"/>
    <n v="4174"/>
    <x v="1"/>
  </r>
  <r>
    <n v="4175"/>
    <x v="0"/>
    <s v="P3"/>
    <s v="JDT"/>
    <s v="UI"/>
    <n v="15"/>
    <n v="4175"/>
    <x v="3"/>
  </r>
  <r>
    <n v="4176"/>
    <x v="0"/>
    <s v="P3"/>
    <s v="JDT"/>
    <s v="UI"/>
    <n v="1"/>
    <n v="4176"/>
    <x v="3"/>
  </r>
  <r>
    <n v="4177"/>
    <x v="0"/>
    <s v="P3"/>
    <s v="JDT"/>
    <s v="UI"/>
    <n v="341"/>
    <n v="4177"/>
    <x v="7"/>
  </r>
  <r>
    <n v="4180"/>
    <x v="1"/>
    <s v="P1"/>
    <s v="JDT"/>
    <s v="UI"/>
    <n v="160"/>
    <n v="4180"/>
    <x v="2"/>
  </r>
  <r>
    <n v="4184"/>
    <x v="0"/>
    <s v="P3"/>
    <s v="JDT"/>
    <s v="UI"/>
    <n v="207"/>
    <n v="4184"/>
    <x v="2"/>
  </r>
  <r>
    <n v="4185"/>
    <x v="0"/>
    <s v="P3"/>
    <s v="JDT"/>
    <s v="UI"/>
    <n v="58"/>
    <n v="4185"/>
    <x v="3"/>
  </r>
  <r>
    <n v="4186"/>
    <x v="0"/>
    <s v="P2"/>
    <s v="JDT"/>
    <s v="UI"/>
    <n v="405"/>
    <n v="4186"/>
    <x v="1"/>
  </r>
  <r>
    <n v="4188"/>
    <x v="0"/>
    <s v="P1"/>
    <s v="JDT"/>
    <s v="UI"/>
    <n v="160"/>
    <n v="4188"/>
    <x v="2"/>
  </r>
  <r>
    <n v="4189"/>
    <x v="0"/>
    <s v="P3"/>
    <s v="JDT"/>
    <s v="UI"/>
    <n v="1"/>
    <n v="4189"/>
    <x v="3"/>
  </r>
  <r>
    <n v="4190"/>
    <x v="0"/>
    <s v="P3"/>
    <s v="JDT"/>
    <s v="UI"/>
    <n v="165"/>
    <n v="4190"/>
    <x v="2"/>
  </r>
  <r>
    <n v="4192"/>
    <x v="0"/>
    <s v="P3"/>
    <s v="JDT"/>
    <s v="Text"/>
    <n v="18"/>
    <n v="4192"/>
    <x v="3"/>
  </r>
  <r>
    <n v="4193"/>
    <x v="0"/>
    <s v="P3"/>
    <s v="JDT"/>
    <s v="UI"/>
    <n v="357"/>
    <n v="4193"/>
    <x v="1"/>
  </r>
  <r>
    <n v="4194"/>
    <x v="0"/>
    <s v="P3"/>
    <s v="JDT"/>
    <s v="UI"/>
    <n v="334"/>
    <n v="4194"/>
    <x v="7"/>
  </r>
  <r>
    <n v="4195"/>
    <x v="0"/>
    <s v="P3"/>
    <s v="JDT"/>
    <s v="UI"/>
    <n v="197"/>
    <n v="4195"/>
    <x v="2"/>
  </r>
  <r>
    <n v="4197"/>
    <x v="0"/>
    <s v="P3"/>
    <s v="JDT"/>
    <s v="UI"/>
    <n v="246"/>
    <n v="4197"/>
    <x v="5"/>
  </r>
  <r>
    <n v="4198"/>
    <x v="0"/>
    <s v="P3"/>
    <s v="JDT"/>
    <s v="UI"/>
    <n v="416"/>
    <n v="4198"/>
    <x v="1"/>
  </r>
  <r>
    <n v="4200"/>
    <x v="0"/>
    <s v="P3"/>
    <s v="JDT"/>
    <s v="UI"/>
    <n v="22"/>
    <n v="4200"/>
    <x v="3"/>
  </r>
  <r>
    <n v="4202"/>
    <x v="0"/>
    <s v="P3"/>
    <s v="JDT"/>
    <s v="UI"/>
    <n v="246"/>
    <n v="4202"/>
    <x v="5"/>
  </r>
  <r>
    <n v="4203"/>
    <x v="0"/>
    <s v="P3"/>
    <s v="JDT"/>
    <s v="UI"/>
    <n v="354"/>
    <n v="4203"/>
    <x v="1"/>
  </r>
  <r>
    <n v="4204"/>
    <x v="0"/>
    <s v="P4"/>
    <s v="JDT"/>
    <s v="UI"/>
    <n v="50"/>
    <n v="4204"/>
    <x v="3"/>
  </r>
  <r>
    <n v="4205"/>
    <x v="0"/>
    <s v="P3"/>
    <s v="JDT"/>
    <s v="UI"/>
    <n v="334"/>
    <n v="4205"/>
    <x v="7"/>
  </r>
  <r>
    <n v="4211"/>
    <x v="0"/>
    <s v="P3"/>
    <s v="JDT"/>
    <s v="UI"/>
    <n v="246"/>
    <n v="4211"/>
    <x v="5"/>
  </r>
  <r>
    <n v="4213"/>
    <x v="0"/>
    <s v="P3"/>
    <s v="JDT"/>
    <s v="UI"/>
    <n v="356"/>
    <n v="4213"/>
    <x v="1"/>
  </r>
  <r>
    <n v="4215"/>
    <x v="0"/>
    <s v="P3"/>
    <s v="JDT"/>
    <s v="UI"/>
    <n v="334"/>
    <n v="4215"/>
    <x v="7"/>
  </r>
  <r>
    <n v="4217"/>
    <x v="0"/>
    <s v="P3"/>
    <s v="JDT"/>
    <s v="UI"/>
    <n v="246"/>
    <n v="4217"/>
    <x v="5"/>
  </r>
  <r>
    <n v="4218"/>
    <x v="0"/>
    <s v="P3"/>
    <s v="JDT"/>
    <s v="UI"/>
    <n v="1"/>
    <n v="4218"/>
    <x v="3"/>
  </r>
  <r>
    <n v="4219"/>
    <x v="0"/>
    <s v="P4"/>
    <s v="JDT"/>
    <s v="UI"/>
    <n v="160"/>
    <n v="4219"/>
    <x v="2"/>
  </r>
  <r>
    <n v="4220"/>
    <x v="0"/>
    <s v="P3"/>
    <s v="JDT"/>
    <s v="UI"/>
    <n v="58"/>
    <n v="4220"/>
    <x v="3"/>
  </r>
  <r>
    <n v="4222"/>
    <x v="0"/>
    <s v="P3"/>
    <s v="JDT"/>
    <s v="UI"/>
    <n v="58"/>
    <n v="4222"/>
    <x v="3"/>
  </r>
  <r>
    <n v="4225"/>
    <x v="0"/>
    <s v="P1"/>
    <s v="JDT"/>
    <s v="UI"/>
    <n v="303"/>
    <n v="4225"/>
    <x v="4"/>
  </r>
  <r>
    <n v="4226"/>
    <x v="0"/>
    <s v="P3"/>
    <s v="JDT"/>
    <s v="UI"/>
    <n v="58"/>
    <n v="4226"/>
    <x v="3"/>
  </r>
  <r>
    <n v="4228"/>
    <x v="0"/>
    <s v="P1"/>
    <s v="Platform"/>
    <s v="UI"/>
    <n v="334"/>
    <n v="4228"/>
    <x v="7"/>
  </r>
  <r>
    <n v="4230"/>
    <x v="0"/>
    <s v="P3"/>
    <s v="JDT"/>
    <s v="UI"/>
    <n v="160"/>
    <n v="4230"/>
    <x v="2"/>
  </r>
  <r>
    <n v="4231"/>
    <x v="0"/>
    <s v="P4"/>
    <s v="JDT"/>
    <s v="UI"/>
    <n v="12"/>
    <n v="4231"/>
    <x v="3"/>
  </r>
  <r>
    <n v="4235"/>
    <x v="0"/>
    <s v="P2"/>
    <s v="JDT"/>
    <s v="UI"/>
    <n v="179"/>
    <n v="4235"/>
    <x v="2"/>
  </r>
  <r>
    <n v="4238"/>
    <x v="0"/>
    <s v="P3"/>
    <s v="JDT"/>
    <s v="UI"/>
    <n v="143"/>
    <n v="4238"/>
    <x v="2"/>
  </r>
  <r>
    <n v="4240"/>
    <x v="0"/>
    <s v="P3"/>
    <s v="JDT"/>
    <s v="UI"/>
    <n v="352"/>
    <n v="4240"/>
    <x v="1"/>
  </r>
  <r>
    <n v="4241"/>
    <x v="0"/>
    <s v="P1"/>
    <s v="JDT"/>
    <s v="UI"/>
    <n v="334"/>
    <n v="4241"/>
    <x v="7"/>
  </r>
  <r>
    <n v="4244"/>
    <x v="0"/>
    <s v="P3"/>
    <s v="JDT"/>
    <s v="UI"/>
    <n v="246"/>
    <n v="4244"/>
    <x v="5"/>
  </r>
  <r>
    <n v="4246"/>
    <x v="0"/>
    <s v="P3"/>
    <s v="JDT"/>
    <s v="UI"/>
    <n v="104"/>
    <n v="4246"/>
    <x v="2"/>
  </r>
  <r>
    <n v="4247"/>
    <x v="0"/>
    <s v="P3"/>
    <s v="JDT"/>
    <s v="UI"/>
    <n v="422"/>
    <n v="4247"/>
    <x v="1"/>
  </r>
  <r>
    <n v="4250"/>
    <x v="0"/>
    <s v="P3"/>
    <s v="JDT"/>
    <s v="UI"/>
    <n v="248"/>
    <n v="4250"/>
    <x v="5"/>
  </r>
  <r>
    <n v="4251"/>
    <x v="0"/>
    <s v="P3"/>
    <s v="JDT"/>
    <s v="UI"/>
    <n v="238"/>
    <n v="4251"/>
    <x v="0"/>
  </r>
  <r>
    <n v="4253"/>
    <x v="0"/>
    <s v="P4"/>
    <s v="JDT"/>
    <s v="UI"/>
    <n v="303"/>
    <n v="4253"/>
    <x v="4"/>
  </r>
  <r>
    <n v="4255"/>
    <x v="0"/>
    <s v="P3"/>
    <s v="JDT"/>
    <s v="UI"/>
    <n v="60"/>
    <n v="4255"/>
    <x v="3"/>
  </r>
  <r>
    <n v="4256"/>
    <x v="0"/>
    <s v="P3"/>
    <s v="JDT"/>
    <s v="UI"/>
    <n v="124"/>
    <n v="4256"/>
    <x v="2"/>
  </r>
  <r>
    <n v="4257"/>
    <x v="0"/>
    <s v="P3"/>
    <s v="JDT"/>
    <s v="UI"/>
    <n v="386"/>
    <n v="4257"/>
    <x v="1"/>
  </r>
  <r>
    <n v="4258"/>
    <x v="0"/>
    <s v="P4"/>
    <s v="JDT"/>
    <s v="UI"/>
    <n v="256"/>
    <n v="4258"/>
    <x v="5"/>
  </r>
  <r>
    <n v="4261"/>
    <x v="0"/>
    <s v="P3"/>
    <s v="JDT"/>
    <s v="UI"/>
    <n v="259"/>
    <n v="4261"/>
    <x v="4"/>
  </r>
  <r>
    <n v="4262"/>
    <x v="0"/>
    <s v="P4"/>
    <s v="JDT"/>
    <s v="UI"/>
    <n v="332"/>
    <n v="4262"/>
    <x v="6"/>
  </r>
  <r>
    <n v="4263"/>
    <x v="0"/>
    <s v="P4"/>
    <s v="JDT"/>
    <s v="UI"/>
    <n v="293"/>
    <n v="4263"/>
    <x v="4"/>
  </r>
  <r>
    <n v="4264"/>
    <x v="0"/>
    <s v="P1"/>
    <s v="JDT"/>
    <s v="UI"/>
    <n v="1"/>
    <n v="4264"/>
    <x v="3"/>
  </r>
  <r>
    <n v="4265"/>
    <x v="0"/>
    <s v="P3"/>
    <s v="JDT"/>
    <s v="UI"/>
    <n v="334"/>
    <n v="4265"/>
    <x v="7"/>
  </r>
  <r>
    <n v="4266"/>
    <x v="0"/>
    <s v="P3"/>
    <s v="JDT"/>
    <s v="UI"/>
    <n v="1"/>
    <n v="4266"/>
    <x v="3"/>
  </r>
  <r>
    <n v="4267"/>
    <x v="0"/>
    <s v="P2"/>
    <s v="JDT"/>
    <s v="UI"/>
    <n v="196"/>
    <n v="4267"/>
    <x v="2"/>
  </r>
  <r>
    <n v="4268"/>
    <x v="0"/>
    <s v="P3"/>
    <s v="JDT"/>
    <s v="UI"/>
    <n v="1"/>
    <n v="4268"/>
    <x v="3"/>
  </r>
  <r>
    <n v="4269"/>
    <x v="0"/>
    <s v="P4"/>
    <s v="JDT"/>
    <s v="Debug"/>
    <n v="160"/>
    <n v="4269"/>
    <x v="2"/>
  </r>
  <r>
    <n v="4270"/>
    <x v="0"/>
    <s v="P3"/>
    <s v="JDT"/>
    <s v="UI"/>
    <n v="235"/>
    <n v="4270"/>
    <x v="2"/>
  </r>
  <r>
    <n v="4271"/>
    <x v="0"/>
    <s v="P3"/>
    <s v="JDT"/>
    <s v="UI"/>
    <n v="256"/>
    <n v="4271"/>
    <x v="5"/>
  </r>
  <r>
    <n v="4272"/>
    <x v="0"/>
    <s v="P3"/>
    <s v="JDT"/>
    <s v="UI"/>
    <n v="54"/>
    <n v="4272"/>
    <x v="3"/>
  </r>
  <r>
    <n v="4273"/>
    <x v="0"/>
    <s v="P3"/>
    <s v="JDT"/>
    <s v="UI"/>
    <n v="339"/>
    <n v="4273"/>
    <x v="7"/>
  </r>
  <r>
    <n v="4274"/>
    <x v="0"/>
    <s v="P3"/>
    <s v="JDT"/>
    <s v="UI"/>
    <n v="1"/>
    <n v="4274"/>
    <x v="3"/>
  </r>
  <r>
    <n v="4277"/>
    <x v="0"/>
    <s v="P3"/>
    <s v="JDT"/>
    <s v="UI"/>
    <n v="165"/>
    <n v="4277"/>
    <x v="2"/>
  </r>
  <r>
    <n v="4279"/>
    <x v="0"/>
    <s v="P3"/>
    <s v="JDT"/>
    <s v="UI"/>
    <n v="320"/>
    <n v="4279"/>
    <x v="6"/>
  </r>
  <r>
    <n v="4280"/>
    <x v="0"/>
    <s v="P4"/>
    <s v="JDT"/>
    <s v="UI"/>
    <n v="55"/>
    <n v="4280"/>
    <x v="3"/>
  </r>
  <r>
    <n v="4281"/>
    <x v="0"/>
    <s v="P3"/>
    <s v="JDT"/>
    <s v="UI"/>
    <n v="236"/>
    <n v="4281"/>
    <x v="0"/>
  </r>
  <r>
    <n v="4282"/>
    <x v="0"/>
    <s v="P3"/>
    <s v="JDT"/>
    <s v="Debug"/>
    <n v="1"/>
    <n v="4282"/>
    <x v="3"/>
  </r>
  <r>
    <n v="4283"/>
    <x v="0"/>
    <s v="P3"/>
    <s v="JDT"/>
    <s v="UI"/>
    <n v="334"/>
    <n v="4283"/>
    <x v="7"/>
  </r>
  <r>
    <n v="4285"/>
    <x v="0"/>
    <s v="P3"/>
    <s v="JDT"/>
    <s v="UI"/>
    <n v="256"/>
    <n v="4285"/>
    <x v="5"/>
  </r>
  <r>
    <n v="4286"/>
    <x v="0"/>
    <s v="P3"/>
    <s v="JDT"/>
    <s v="UI"/>
    <n v="352"/>
    <n v="4286"/>
    <x v="1"/>
  </r>
  <r>
    <n v="4287"/>
    <x v="0"/>
    <s v="P3"/>
    <s v="JDT"/>
    <s v="UI"/>
    <n v="1"/>
    <n v="4287"/>
    <x v="3"/>
  </r>
  <r>
    <n v="4288"/>
    <x v="0"/>
    <s v="P4"/>
    <s v="JDT"/>
    <s v="UI"/>
    <n v="88"/>
    <n v="4288"/>
    <x v="2"/>
  </r>
  <r>
    <n v="4289"/>
    <x v="0"/>
    <s v="P3"/>
    <s v="JDT"/>
    <s v="UI"/>
    <n v="363"/>
    <n v="4289"/>
    <x v="1"/>
  </r>
  <r>
    <n v="4293"/>
    <x v="0"/>
    <s v="P3"/>
    <s v="JDT"/>
    <s v="UI"/>
    <n v="367"/>
    <n v="4293"/>
    <x v="1"/>
  </r>
  <r>
    <n v="4297"/>
    <x v="0"/>
    <s v="P3"/>
    <s v="JDT"/>
    <s v="UI"/>
    <n v="248"/>
    <n v="4297"/>
    <x v="5"/>
  </r>
  <r>
    <n v="4298"/>
    <x v="0"/>
    <s v="P2"/>
    <s v="JDT"/>
    <s v="UI"/>
    <n v="211"/>
    <n v="4298"/>
    <x v="2"/>
  </r>
  <r>
    <n v="4300"/>
    <x v="0"/>
    <s v="P3"/>
    <s v="JDT"/>
    <s v="UI"/>
    <n v="1"/>
    <n v="4300"/>
    <x v="3"/>
  </r>
  <r>
    <n v="4301"/>
    <x v="0"/>
    <s v="P1"/>
    <s v="JDT"/>
    <s v="UI"/>
    <n v="165"/>
    <n v="4301"/>
    <x v="2"/>
  </r>
  <r>
    <n v="4302"/>
    <x v="0"/>
    <s v="P3"/>
    <s v="JDT"/>
    <s v="UI"/>
    <n v="1"/>
    <n v="4302"/>
    <x v="3"/>
  </r>
  <r>
    <n v="4303"/>
    <x v="0"/>
    <s v="P3"/>
    <s v="JDT"/>
    <s v="UI"/>
    <n v="1"/>
    <n v="4303"/>
    <x v="3"/>
  </r>
  <r>
    <n v="4304"/>
    <x v="0"/>
    <s v="P3"/>
    <s v="JDT"/>
    <s v="UI"/>
    <n v="160"/>
    <n v="4304"/>
    <x v="2"/>
  </r>
  <r>
    <n v="4305"/>
    <x v="0"/>
    <s v="P3"/>
    <s v="JDT"/>
    <s v="UI"/>
    <n v="84"/>
    <n v="4305"/>
    <x v="3"/>
  </r>
  <r>
    <n v="4306"/>
    <x v="0"/>
    <s v="P3"/>
    <s v="JDT"/>
    <s v="UI"/>
    <n v="334"/>
    <n v="4306"/>
    <x v="7"/>
  </r>
  <r>
    <n v="4310"/>
    <x v="0"/>
    <s v="P4"/>
    <s v="Platform"/>
    <s v="UI"/>
    <n v="343"/>
    <n v="4310"/>
    <x v="7"/>
  </r>
  <r>
    <n v="4313"/>
    <x v="0"/>
    <s v="P1"/>
    <s v="JDT"/>
    <s v="UI"/>
    <n v="318"/>
    <n v="4313"/>
    <x v="6"/>
  </r>
  <r>
    <n v="4314"/>
    <x v="0"/>
    <s v="P3"/>
    <s v="JDT"/>
    <s v="UI"/>
    <n v="115"/>
    <n v="4314"/>
    <x v="2"/>
  </r>
  <r>
    <n v="4315"/>
    <x v="0"/>
    <s v="P3"/>
    <s v="JDT"/>
    <s v="UI"/>
    <n v="349"/>
    <n v="4315"/>
    <x v="1"/>
  </r>
  <r>
    <n v="4316"/>
    <x v="0"/>
    <s v="P3"/>
    <s v="JDT"/>
    <s v="UI"/>
    <n v="327"/>
    <n v="4316"/>
    <x v="6"/>
  </r>
  <r>
    <n v="4317"/>
    <x v="0"/>
    <s v="P3"/>
    <s v="JDT"/>
    <s v="UI"/>
    <n v="85"/>
    <n v="4317"/>
    <x v="3"/>
  </r>
  <r>
    <n v="4318"/>
    <x v="0"/>
    <s v="P4"/>
    <s v="JDT"/>
    <s v="UI"/>
    <n v="160"/>
    <n v="4318"/>
    <x v="2"/>
  </r>
  <r>
    <n v="4319"/>
    <x v="0"/>
    <s v="P2"/>
    <s v="JDT"/>
    <s v="UI"/>
    <n v="149"/>
    <n v="4319"/>
    <x v="2"/>
  </r>
  <r>
    <n v="4322"/>
    <x v="0"/>
    <s v="P3"/>
    <s v="JDT"/>
    <s v="UI"/>
    <n v="374"/>
    <n v="4322"/>
    <x v="1"/>
  </r>
  <r>
    <n v="4324"/>
    <x v="0"/>
    <s v="P3"/>
    <s v="JDT"/>
    <s v="UI"/>
    <n v="309"/>
    <n v="4324"/>
    <x v="6"/>
  </r>
  <r>
    <n v="4325"/>
    <x v="0"/>
    <s v="P3"/>
    <s v="JDT"/>
    <s v="UI"/>
    <n v="290"/>
    <n v="4325"/>
    <x v="4"/>
  </r>
  <r>
    <n v="4326"/>
    <x v="0"/>
    <s v="P1"/>
    <s v="JDT"/>
    <s v="UI"/>
    <n v="1"/>
    <n v="4326"/>
    <x v="3"/>
  </r>
  <r>
    <n v="4328"/>
    <x v="0"/>
    <s v="P3"/>
    <s v="JDT"/>
    <s v="UI"/>
    <n v="99"/>
    <n v="4328"/>
    <x v="2"/>
  </r>
  <r>
    <n v="4329"/>
    <x v="1"/>
    <s v="P1"/>
    <s v="JDT"/>
    <s v="UI"/>
    <n v="50"/>
    <n v="4329"/>
    <x v="3"/>
  </r>
  <r>
    <n v="4330"/>
    <x v="0"/>
    <s v="P1"/>
    <s v="JDT"/>
    <s v="UI"/>
    <n v="31"/>
    <n v="4330"/>
    <x v="3"/>
  </r>
  <r>
    <n v="4331"/>
    <x v="2"/>
    <s v="P3"/>
    <s v="JDT"/>
    <s v="UI"/>
    <n v="400"/>
    <n v="4331"/>
    <x v="1"/>
  </r>
  <r>
    <n v="4332"/>
    <x v="2"/>
    <s v="P3"/>
    <s v="Platform"/>
    <s v="UI"/>
    <n v="354"/>
    <n v="4332"/>
    <x v="1"/>
  </r>
  <r>
    <n v="4334"/>
    <x v="1"/>
    <s v="P3"/>
    <s v="Platform"/>
    <s v="UI"/>
    <n v="160"/>
    <n v="4334"/>
    <x v="2"/>
  </r>
  <r>
    <n v="4335"/>
    <x v="1"/>
    <s v="P3"/>
    <s v="Platform"/>
    <s v="UI"/>
    <n v="239"/>
    <n v="4335"/>
    <x v="8"/>
  </r>
  <r>
    <n v="4337"/>
    <x v="0"/>
    <s v="P3"/>
    <s v="Platform"/>
    <s v="UI"/>
    <n v="160"/>
    <n v="4337"/>
    <x v="2"/>
  </r>
  <r>
    <n v="4338"/>
    <x v="1"/>
    <s v="P3"/>
    <s v="Platform"/>
    <s v="UI"/>
    <n v="190"/>
    <n v="4338"/>
    <x v="2"/>
  </r>
  <r>
    <n v="4339"/>
    <x v="0"/>
    <s v="P3"/>
    <s v="Platform"/>
    <s v="UI"/>
    <n v="28"/>
    <n v="4339"/>
    <x v="3"/>
  </r>
  <r>
    <n v="4342"/>
    <x v="0"/>
    <s v="P3"/>
    <s v="Platform"/>
    <s v="UI"/>
    <n v="288"/>
    <n v="4342"/>
    <x v="4"/>
  </r>
  <r>
    <n v="4343"/>
    <x v="0"/>
    <s v="P3"/>
    <s v="Platform"/>
    <s v="UI"/>
    <n v="354"/>
    <n v="4343"/>
    <x v="1"/>
  </r>
  <r>
    <n v="4344"/>
    <x v="0"/>
    <s v="P3"/>
    <s v="Platform"/>
    <s v="UI"/>
    <n v="239"/>
    <n v="4344"/>
    <x v="8"/>
  </r>
  <r>
    <n v="4345"/>
    <x v="1"/>
    <s v="P3"/>
    <s v="Platform"/>
    <s v="UI"/>
    <n v="376"/>
    <n v="4345"/>
    <x v="1"/>
  </r>
  <r>
    <n v="4346"/>
    <x v="0"/>
    <s v="P3"/>
    <s v="Platform"/>
    <s v="UI"/>
    <n v="353"/>
    <n v="4346"/>
    <x v="1"/>
  </r>
  <r>
    <n v="4347"/>
    <x v="1"/>
    <s v="P3"/>
    <s v="Platform"/>
    <s v="UI"/>
    <n v="354"/>
    <n v="4347"/>
    <x v="1"/>
  </r>
  <r>
    <n v="4348"/>
    <x v="0"/>
    <s v="P3"/>
    <s v="Platform"/>
    <s v="UI"/>
    <n v="204"/>
    <n v="4348"/>
    <x v="2"/>
  </r>
  <r>
    <n v="4351"/>
    <x v="0"/>
    <s v="P3"/>
    <s v="JDT"/>
    <s v="Core"/>
    <n v="347"/>
    <n v="4351"/>
    <x v="1"/>
  </r>
  <r>
    <n v="4353"/>
    <x v="0"/>
    <s v="P3"/>
    <s v="JDT"/>
    <s v="UI"/>
    <n v="334"/>
    <n v="4353"/>
    <x v="7"/>
  </r>
  <r>
    <n v="4354"/>
    <x v="0"/>
    <s v="P3"/>
    <s v="JDT"/>
    <s v="UI"/>
    <n v="203"/>
    <n v="4354"/>
    <x v="2"/>
  </r>
  <r>
    <n v="4355"/>
    <x v="0"/>
    <s v="P3"/>
    <s v="JDT"/>
    <s v="UI"/>
    <n v="160"/>
    <n v="4355"/>
    <x v="2"/>
  </r>
  <r>
    <n v="4358"/>
    <x v="0"/>
    <s v="P3"/>
    <s v="JDT"/>
    <s v="UI"/>
    <n v="107"/>
    <n v="4358"/>
    <x v="2"/>
  </r>
  <r>
    <n v="4362"/>
    <x v="0"/>
    <s v="P3"/>
    <s v="JDT"/>
    <s v="UI"/>
    <n v="267"/>
    <n v="4362"/>
    <x v="4"/>
  </r>
  <r>
    <n v="4363"/>
    <x v="0"/>
    <s v="P3"/>
    <s v="JDT"/>
    <s v="UI"/>
    <n v="98"/>
    <n v="4363"/>
    <x v="2"/>
  </r>
  <r>
    <n v="4365"/>
    <x v="0"/>
    <s v="P3"/>
    <s v="JDT"/>
    <s v="UI"/>
    <n v="302"/>
    <n v="4365"/>
    <x v="4"/>
  </r>
  <r>
    <n v="4366"/>
    <x v="0"/>
    <s v="P3"/>
    <s v="JDT"/>
    <s v="UI"/>
    <n v="0"/>
    <n v="4366"/>
    <x v="3"/>
  </r>
  <r>
    <n v="4367"/>
    <x v="0"/>
    <s v="P3"/>
    <s v="JDT"/>
    <s v="UI"/>
    <n v="403"/>
    <n v="4367"/>
    <x v="1"/>
  </r>
  <r>
    <n v="4369"/>
    <x v="0"/>
    <s v="P3"/>
    <s v="JDT"/>
    <s v="UI"/>
    <n v="213"/>
    <n v="4369"/>
    <x v="2"/>
  </r>
  <r>
    <n v="4370"/>
    <x v="0"/>
    <s v="P3"/>
    <s v="JDT"/>
    <s v="UI"/>
    <n v="323"/>
    <n v="4370"/>
    <x v="6"/>
  </r>
  <r>
    <n v="4373"/>
    <x v="0"/>
    <s v="P3"/>
    <s v="JDT"/>
    <s v="UI"/>
    <n v="52"/>
    <n v="4373"/>
    <x v="3"/>
  </r>
  <r>
    <n v="4374"/>
    <x v="0"/>
    <s v="P3"/>
    <s v="Platform"/>
    <s v="Team"/>
    <n v="333"/>
    <n v="4374"/>
    <x v="7"/>
  </r>
  <r>
    <n v="4375"/>
    <x v="0"/>
    <s v="P3"/>
    <s v="JDT"/>
    <s v="UI"/>
    <n v="149"/>
    <n v="4375"/>
    <x v="2"/>
  </r>
  <r>
    <n v="4376"/>
    <x v="0"/>
    <s v="P3"/>
    <s v="JDT"/>
    <s v="UI"/>
    <n v="334"/>
    <n v="4376"/>
    <x v="7"/>
  </r>
  <r>
    <n v="4378"/>
    <x v="0"/>
    <s v="P2"/>
    <s v="Platform"/>
    <s v="UI"/>
    <n v="31"/>
    <n v="4378"/>
    <x v="3"/>
  </r>
  <r>
    <n v="4381"/>
    <x v="0"/>
    <s v="P3"/>
    <s v="JDT"/>
    <s v="UI"/>
    <n v="355"/>
    <n v="4381"/>
    <x v="1"/>
  </r>
  <r>
    <n v="4385"/>
    <x v="0"/>
    <s v="P2"/>
    <s v="JDT"/>
    <s v="Core"/>
    <n v="203"/>
    <n v="4385"/>
    <x v="2"/>
  </r>
  <r>
    <n v="4386"/>
    <x v="0"/>
    <s v="P3"/>
    <s v="Platform"/>
    <s v="Team"/>
    <n v="334"/>
    <n v="4386"/>
    <x v="7"/>
  </r>
  <r>
    <n v="4398"/>
    <x v="0"/>
    <s v="P5"/>
    <s v="Platform"/>
    <s v="SWT"/>
    <n v="416"/>
    <n v="4398"/>
    <x v="1"/>
  </r>
  <r>
    <n v="4410"/>
    <x v="0"/>
    <s v="P5"/>
    <s v="Platform"/>
    <s v="SWT"/>
    <n v="1"/>
    <n v="4410"/>
    <x v="3"/>
  </r>
  <r>
    <n v="4411"/>
    <x v="0"/>
    <s v="P5"/>
    <s v="Platform"/>
    <s v="SWT"/>
    <n v="363"/>
    <n v="4411"/>
    <x v="1"/>
  </r>
  <r>
    <n v="4417"/>
    <x v="0"/>
    <s v="P4"/>
    <s v="Platform"/>
    <s v="SWT"/>
    <n v="302"/>
    <n v="4417"/>
    <x v="4"/>
  </r>
  <r>
    <n v="4419"/>
    <x v="3"/>
    <s v="P5"/>
    <s v="Platform"/>
    <s v="SWT"/>
    <n v="393"/>
    <n v="4419"/>
    <x v="1"/>
  </r>
  <r>
    <n v="4424"/>
    <x v="0"/>
    <s v="P4"/>
    <s v="Platform"/>
    <s v="SWT"/>
    <n v="415"/>
    <n v="4424"/>
    <x v="1"/>
  </r>
  <r>
    <n v="4425"/>
    <x v="0"/>
    <s v="P5"/>
    <s v="Platform"/>
    <s v="SWT"/>
    <n v="1"/>
    <n v="4425"/>
    <x v="3"/>
  </r>
  <r>
    <n v="4426"/>
    <x v="0"/>
    <s v="P5"/>
    <s v="Platform"/>
    <s v="SWT"/>
    <n v="343"/>
    <n v="4426"/>
    <x v="7"/>
  </r>
  <r>
    <n v="4428"/>
    <x v="0"/>
    <s v="P5"/>
    <s v="Platform"/>
    <s v="SWT"/>
    <n v="375"/>
    <n v="4428"/>
    <x v="1"/>
  </r>
  <r>
    <n v="4431"/>
    <x v="0"/>
    <s v="P5"/>
    <s v="Platform"/>
    <s v="SWT"/>
    <n v="1"/>
    <n v="4431"/>
    <x v="3"/>
  </r>
  <r>
    <n v="4434"/>
    <x v="0"/>
    <s v="P4"/>
    <s v="Platform"/>
    <s v="SWT"/>
    <n v="1"/>
    <n v="4434"/>
    <x v="3"/>
  </r>
  <r>
    <n v="4436"/>
    <x v="0"/>
    <s v="P5"/>
    <s v="Platform"/>
    <s v="SWT"/>
    <n v="165"/>
    <n v="4436"/>
    <x v="2"/>
  </r>
  <r>
    <n v="4437"/>
    <x v="0"/>
    <s v="P5"/>
    <s v="Platform"/>
    <s v="SWT"/>
    <n v="1"/>
    <n v="4437"/>
    <x v="3"/>
  </r>
  <r>
    <n v="4443"/>
    <x v="0"/>
    <s v="P5"/>
    <s v="Platform"/>
    <s v="SWT"/>
    <n v="299"/>
    <n v="4443"/>
    <x v="4"/>
  </r>
  <r>
    <n v="4444"/>
    <x v="0"/>
    <s v="P5"/>
    <s v="Platform"/>
    <s v="SWT"/>
    <n v="375"/>
    <n v="4444"/>
    <x v="1"/>
  </r>
  <r>
    <n v="4446"/>
    <x v="0"/>
    <s v="P5"/>
    <s v="Platform"/>
    <s v="SWT"/>
    <n v="320"/>
    <n v="4446"/>
    <x v="6"/>
  </r>
  <r>
    <n v="4451"/>
    <x v="0"/>
    <s v="P4"/>
    <s v="Platform"/>
    <s v="SWT"/>
    <n v="405"/>
    <n v="4451"/>
    <x v="1"/>
  </r>
  <r>
    <n v="4452"/>
    <x v="0"/>
    <s v="P2"/>
    <s v="Platform"/>
    <s v="SWT"/>
    <n v="369"/>
    <n v="4452"/>
    <x v="1"/>
  </r>
  <r>
    <n v="4454"/>
    <x v="0"/>
    <s v="P5"/>
    <s v="Platform"/>
    <s v="SWT"/>
    <n v="1"/>
    <n v="4454"/>
    <x v="3"/>
  </r>
  <r>
    <n v="4455"/>
    <x v="0"/>
    <s v="P5"/>
    <s v="Platform"/>
    <s v="SWT"/>
    <n v="104"/>
    <n v="4455"/>
    <x v="2"/>
  </r>
  <r>
    <n v="4461"/>
    <x v="0"/>
    <s v="P3"/>
    <s v="Platform"/>
    <s v="SWT"/>
    <n v="51"/>
    <n v="4461"/>
    <x v="3"/>
  </r>
  <r>
    <n v="4462"/>
    <x v="0"/>
    <s v="P4"/>
    <s v="Platform"/>
    <s v="SWT"/>
    <n v="1"/>
    <n v="4462"/>
    <x v="3"/>
  </r>
  <r>
    <n v="4467"/>
    <x v="0"/>
    <s v="P5"/>
    <s v="Platform"/>
    <s v="SWT"/>
    <n v="1"/>
    <n v="4467"/>
    <x v="3"/>
  </r>
  <r>
    <n v="4469"/>
    <x v="0"/>
    <s v="P4"/>
    <s v="Platform"/>
    <s v="SWT"/>
    <n v="376"/>
    <n v="4469"/>
    <x v="1"/>
  </r>
  <r>
    <n v="4475"/>
    <x v="0"/>
    <s v="P4"/>
    <s v="Platform"/>
    <s v="SWT"/>
    <n v="399"/>
    <n v="4475"/>
    <x v="1"/>
  </r>
  <r>
    <n v="4476"/>
    <x v="0"/>
    <s v="P4"/>
    <s v="Platform"/>
    <s v="SWT"/>
    <n v="284"/>
    <n v="4476"/>
    <x v="4"/>
  </r>
  <r>
    <n v="4479"/>
    <x v="0"/>
    <s v="P3"/>
    <s v="Platform"/>
    <s v="SWT"/>
    <n v="98"/>
    <n v="4479"/>
    <x v="2"/>
  </r>
  <r>
    <n v="4485"/>
    <x v="0"/>
    <s v="P4"/>
    <s v="Platform"/>
    <s v="SWT"/>
    <n v="7"/>
    <n v="4485"/>
    <x v="3"/>
  </r>
  <r>
    <n v="4489"/>
    <x v="0"/>
    <s v="P5"/>
    <s v="Platform"/>
    <s v="SWT"/>
    <n v="73"/>
    <n v="4489"/>
    <x v="3"/>
  </r>
  <r>
    <n v="4490"/>
    <x v="0"/>
    <s v="P5"/>
    <s v="Platform"/>
    <s v="SWT"/>
    <n v="1"/>
    <n v="4490"/>
    <x v="3"/>
  </r>
  <r>
    <n v="4493"/>
    <x v="0"/>
    <s v="P2"/>
    <s v="Platform"/>
    <s v="SWT"/>
    <n v="362"/>
    <n v="4493"/>
    <x v="1"/>
  </r>
  <r>
    <n v="4494"/>
    <x v="0"/>
    <s v="P5"/>
    <s v="Platform"/>
    <s v="SWT"/>
    <n v="1"/>
    <n v="4494"/>
    <x v="3"/>
  </r>
  <r>
    <n v="4496"/>
    <x v="0"/>
    <s v="P4"/>
    <s v="Platform"/>
    <s v="SWT"/>
    <n v="376"/>
    <n v="4496"/>
    <x v="1"/>
  </r>
  <r>
    <n v="4500"/>
    <x v="0"/>
    <s v="P5"/>
    <s v="Platform"/>
    <s v="SWT"/>
    <n v="375"/>
    <n v="4500"/>
    <x v="1"/>
  </r>
  <r>
    <n v="4503"/>
    <x v="0"/>
    <s v="P5"/>
    <s v="Platform"/>
    <s v="SWT"/>
    <n v="293"/>
    <n v="4503"/>
    <x v="4"/>
  </r>
  <r>
    <n v="4511"/>
    <x v="3"/>
    <s v="P5"/>
    <s v="Platform"/>
    <s v="SWT"/>
    <n v="1"/>
    <n v="4511"/>
    <x v="3"/>
  </r>
  <r>
    <n v="4521"/>
    <x v="0"/>
    <s v="P4"/>
    <s v="Platform"/>
    <s v="SWT"/>
    <n v="284"/>
    <n v="4521"/>
    <x v="4"/>
  </r>
  <r>
    <n v="4524"/>
    <x v="0"/>
    <s v="P5"/>
    <s v="Platform"/>
    <s v="SWT"/>
    <n v="1"/>
    <n v="4524"/>
    <x v="3"/>
  </r>
  <r>
    <n v="4525"/>
    <x v="0"/>
    <s v="P5"/>
    <s v="Platform"/>
    <s v="SWT"/>
    <n v="1"/>
    <n v="4525"/>
    <x v="3"/>
  </r>
  <r>
    <n v="4526"/>
    <x v="1"/>
    <s v="P5"/>
    <s v="Platform"/>
    <s v="SWT"/>
    <n v="296"/>
    <n v="4526"/>
    <x v="4"/>
  </r>
  <r>
    <n v="4527"/>
    <x v="0"/>
    <s v="P3"/>
    <s v="Platform"/>
    <s v="SWT"/>
    <n v="160"/>
    <n v="4527"/>
    <x v="2"/>
  </r>
  <r>
    <n v="4529"/>
    <x v="3"/>
    <s v="P5"/>
    <s v="Platform"/>
    <s v="SWT"/>
    <n v="50"/>
    <n v="4529"/>
    <x v="3"/>
  </r>
  <r>
    <n v="4533"/>
    <x v="0"/>
    <s v="P5"/>
    <s v="Platform"/>
    <s v="SWT"/>
    <n v="1"/>
    <n v="4533"/>
    <x v="3"/>
  </r>
  <r>
    <n v="4534"/>
    <x v="0"/>
    <s v="P5"/>
    <s v="Platform"/>
    <s v="SWT"/>
    <n v="1"/>
    <n v="4534"/>
    <x v="3"/>
  </r>
  <r>
    <n v="4542"/>
    <x v="0"/>
    <s v="P4"/>
    <s v="Platform"/>
    <s v="SWT"/>
    <n v="1"/>
    <n v="4542"/>
    <x v="3"/>
  </r>
  <r>
    <n v="4544"/>
    <x v="0"/>
    <s v="P5"/>
    <s v="Platform"/>
    <s v="SWT"/>
    <n v="1"/>
    <n v="4544"/>
    <x v="3"/>
  </r>
  <r>
    <n v="4545"/>
    <x v="0"/>
    <s v="P5"/>
    <s v="Platform"/>
    <s v="SWT"/>
    <n v="98"/>
    <n v="4545"/>
    <x v="2"/>
  </r>
  <r>
    <n v="4549"/>
    <x v="0"/>
    <s v="P5"/>
    <s v="Platform"/>
    <s v="SWT"/>
    <n v="1"/>
    <n v="4549"/>
    <x v="3"/>
  </r>
  <r>
    <n v="4550"/>
    <x v="0"/>
    <s v="P5"/>
    <s v="Platform"/>
    <s v="SWT"/>
    <n v="149"/>
    <n v="4550"/>
    <x v="2"/>
  </r>
  <r>
    <n v="4552"/>
    <x v="0"/>
    <s v="P5"/>
    <s v="Platform"/>
    <s v="SWT"/>
    <n v="160"/>
    <n v="4552"/>
    <x v="2"/>
  </r>
  <r>
    <n v="4553"/>
    <x v="0"/>
    <s v="P4"/>
    <s v="Platform"/>
    <s v="SWT"/>
    <n v="399"/>
    <n v="4553"/>
    <x v="1"/>
  </r>
  <r>
    <n v="4554"/>
    <x v="0"/>
    <s v="P2"/>
    <s v="Platform"/>
    <s v="SWT"/>
    <n v="1"/>
    <n v="4554"/>
    <x v="3"/>
  </r>
  <r>
    <n v="4563"/>
    <x v="3"/>
    <s v="P5"/>
    <s v="Platform"/>
    <s v="SWT"/>
    <n v="160"/>
    <n v="4563"/>
    <x v="2"/>
  </r>
  <r>
    <n v="4575"/>
    <x v="0"/>
    <s v="P3"/>
    <s v="Platform"/>
    <s v="SWT"/>
    <n v="291"/>
    <n v="4575"/>
    <x v="4"/>
  </r>
  <r>
    <n v="4576"/>
    <x v="0"/>
    <s v="P1"/>
    <s v="JDT"/>
    <s v="Debug"/>
    <n v="135"/>
    <n v="4576"/>
    <x v="2"/>
  </r>
  <r>
    <n v="4577"/>
    <x v="1"/>
    <s v="P5"/>
    <s v="Platform"/>
    <s v="SWT"/>
    <n v="1"/>
    <n v="4577"/>
    <x v="3"/>
  </r>
  <r>
    <n v="4578"/>
    <x v="1"/>
    <s v="P5"/>
    <s v="Platform"/>
    <s v="SWT"/>
    <n v="331"/>
    <n v="4578"/>
    <x v="6"/>
  </r>
  <r>
    <n v="4586"/>
    <x v="0"/>
    <s v="P5"/>
    <s v="Platform"/>
    <s v="SWT"/>
    <n v="1"/>
    <n v="4586"/>
    <x v="3"/>
  </r>
  <r>
    <n v="4587"/>
    <x v="0"/>
    <s v="P1"/>
    <s v="Platform"/>
    <s v="SWT"/>
    <n v="1"/>
    <n v="4587"/>
    <x v="3"/>
  </r>
  <r>
    <n v="4590"/>
    <x v="0"/>
    <s v="P2"/>
    <s v="Platform"/>
    <s v="SWT"/>
    <n v="1"/>
    <n v="4590"/>
    <x v="3"/>
  </r>
  <r>
    <n v="4592"/>
    <x v="0"/>
    <s v="P5"/>
    <s v="Platform"/>
    <s v="SWT"/>
    <n v="1"/>
    <n v="4592"/>
    <x v="3"/>
  </r>
  <r>
    <n v="4593"/>
    <x v="0"/>
    <s v="P5"/>
    <s v="Platform"/>
    <s v="SWT"/>
    <n v="246"/>
    <n v="4593"/>
    <x v="5"/>
  </r>
  <r>
    <n v="4602"/>
    <x v="0"/>
    <s v="P5"/>
    <s v="Platform"/>
    <s v="SWT"/>
    <n v="153"/>
    <n v="4602"/>
    <x v="2"/>
  </r>
  <r>
    <n v="4606"/>
    <x v="0"/>
    <s v="P4"/>
    <s v="Platform"/>
    <s v="SWT"/>
    <n v="375"/>
    <n v="4606"/>
    <x v="1"/>
  </r>
  <r>
    <n v="4607"/>
    <x v="0"/>
    <s v="P5"/>
    <s v="Platform"/>
    <s v="SWT"/>
    <n v="234"/>
    <n v="4607"/>
    <x v="2"/>
  </r>
  <r>
    <n v="4608"/>
    <x v="0"/>
    <s v="P4"/>
    <s v="Platform"/>
    <s v="SWT"/>
    <n v="279"/>
    <n v="4608"/>
    <x v="4"/>
  </r>
  <r>
    <n v="4609"/>
    <x v="0"/>
    <s v="P5"/>
    <s v="Platform"/>
    <s v="SWT"/>
    <n v="1"/>
    <n v="4609"/>
    <x v="3"/>
  </r>
  <r>
    <n v="4610"/>
    <x v="0"/>
    <s v="P3"/>
    <s v="Platform"/>
    <s v="SWT"/>
    <n v="305"/>
    <n v="4610"/>
    <x v="6"/>
  </r>
  <r>
    <n v="4611"/>
    <x v="0"/>
    <s v="P2"/>
    <s v="Platform"/>
    <s v="SWT"/>
    <n v="376"/>
    <n v="4611"/>
    <x v="1"/>
  </r>
  <r>
    <n v="4616"/>
    <x v="0"/>
    <s v="P4"/>
    <s v="Platform"/>
    <s v="SWT"/>
    <n v="31"/>
    <n v="4616"/>
    <x v="3"/>
  </r>
  <r>
    <n v="4620"/>
    <x v="0"/>
    <s v="P2"/>
    <s v="Platform"/>
    <s v="SWT"/>
    <n v="278"/>
    <n v="4620"/>
    <x v="4"/>
  </r>
  <r>
    <n v="4622"/>
    <x v="0"/>
    <s v="P4"/>
    <s v="Platform"/>
    <s v="SWT"/>
    <n v="1"/>
    <n v="4622"/>
    <x v="3"/>
  </r>
  <r>
    <n v="4626"/>
    <x v="0"/>
    <s v="P4"/>
    <s v="Platform"/>
    <s v="SWT"/>
    <n v="1"/>
    <n v="4626"/>
    <x v="3"/>
  </r>
  <r>
    <n v="4636"/>
    <x v="0"/>
    <s v="P5"/>
    <s v="Platform"/>
    <s v="SWT"/>
    <n v="292"/>
    <n v="4636"/>
    <x v="4"/>
  </r>
  <r>
    <n v="4637"/>
    <x v="0"/>
    <s v="P4"/>
    <s v="Platform"/>
    <s v="SWT"/>
    <n v="310"/>
    <n v="4637"/>
    <x v="6"/>
  </r>
  <r>
    <n v="4641"/>
    <x v="0"/>
    <s v="P4"/>
    <s v="Platform"/>
    <s v="SWT"/>
    <n v="165"/>
    <n v="4641"/>
    <x v="2"/>
  </r>
  <r>
    <n v="4642"/>
    <x v="0"/>
    <s v="P4"/>
    <s v="Platform"/>
    <s v="SWT"/>
    <n v="336"/>
    <n v="4642"/>
    <x v="7"/>
  </r>
  <r>
    <n v="4644"/>
    <x v="0"/>
    <s v="P4"/>
    <s v="Platform"/>
    <s v="SWT"/>
    <n v="50"/>
    <n v="4644"/>
    <x v="3"/>
  </r>
  <r>
    <n v="4648"/>
    <x v="0"/>
    <s v="P4"/>
    <s v="Platform"/>
    <s v="SWT"/>
    <n v="28"/>
    <n v="4648"/>
    <x v="3"/>
  </r>
  <r>
    <n v="4654"/>
    <x v="0"/>
    <s v="P5"/>
    <s v="Platform"/>
    <s v="SWT"/>
    <n v="160"/>
    <n v="4654"/>
    <x v="2"/>
  </r>
  <r>
    <n v="4656"/>
    <x v="0"/>
    <s v="P5"/>
    <s v="Platform"/>
    <s v="SWT"/>
    <n v="309"/>
    <n v="4656"/>
    <x v="6"/>
  </r>
  <r>
    <n v="4659"/>
    <x v="0"/>
    <s v="P4"/>
    <s v="Platform"/>
    <s v="SWT"/>
    <n v="293"/>
    <n v="4659"/>
    <x v="4"/>
  </r>
  <r>
    <n v="4660"/>
    <x v="0"/>
    <s v="P2"/>
    <s v="Platform"/>
    <s v="SWT"/>
    <n v="197"/>
    <n v="4660"/>
    <x v="2"/>
  </r>
  <r>
    <n v="4663"/>
    <x v="1"/>
    <s v="P3"/>
    <s v="Platform"/>
    <s v="SWT"/>
    <n v="1"/>
    <n v="4663"/>
    <x v="3"/>
  </r>
  <r>
    <n v="4664"/>
    <x v="0"/>
    <s v="P2"/>
    <s v="Platform"/>
    <s v="SWT"/>
    <n v="376"/>
    <n v="4664"/>
    <x v="1"/>
  </r>
  <r>
    <n v="4666"/>
    <x v="0"/>
    <s v="P2"/>
    <s v="Platform"/>
    <s v="SWT"/>
    <n v="167"/>
    <n v="4666"/>
    <x v="2"/>
  </r>
  <r>
    <n v="4672"/>
    <x v="0"/>
    <s v="P4"/>
    <s v="Platform"/>
    <s v="SWT"/>
    <n v="160"/>
    <n v="4672"/>
    <x v="2"/>
  </r>
  <r>
    <n v="4674"/>
    <x v="0"/>
    <s v="P3"/>
    <s v="Platform"/>
    <s v="SWT"/>
    <n v="99"/>
    <n v="4674"/>
    <x v="2"/>
  </r>
  <r>
    <n v="4675"/>
    <x v="0"/>
    <s v="P4"/>
    <s v="Platform"/>
    <s v="SWT"/>
    <n v="1"/>
    <n v="4675"/>
    <x v="3"/>
  </r>
  <r>
    <n v="4676"/>
    <x v="0"/>
    <s v="P3"/>
    <s v="Platform"/>
    <s v="UI"/>
    <n v="1"/>
    <n v="4676"/>
    <x v="3"/>
  </r>
  <r>
    <n v="4679"/>
    <x v="0"/>
    <s v="P4"/>
    <s v="Platform"/>
    <s v="SWT"/>
    <n v="1"/>
    <n v="4679"/>
    <x v="3"/>
  </r>
  <r>
    <n v="4685"/>
    <x v="0"/>
    <s v="P4"/>
    <s v="Platform"/>
    <s v="SWT"/>
    <n v="1"/>
    <n v="4685"/>
    <x v="3"/>
  </r>
  <r>
    <n v="4688"/>
    <x v="0"/>
    <s v="P3"/>
    <s v="Platform"/>
    <s v="SWT"/>
    <n v="1"/>
    <n v="4688"/>
    <x v="3"/>
  </r>
  <r>
    <n v="4692"/>
    <x v="0"/>
    <s v="P4"/>
    <s v="Platform"/>
    <s v="SWT"/>
    <n v="1"/>
    <n v="4692"/>
    <x v="3"/>
  </r>
  <r>
    <n v="4699"/>
    <x v="0"/>
    <s v="P5"/>
    <s v="Platform"/>
    <s v="SWT"/>
    <n v="1"/>
    <n v="4699"/>
    <x v="3"/>
  </r>
  <r>
    <n v="4700"/>
    <x v="0"/>
    <s v="P2"/>
    <s v="Platform"/>
    <s v="SWT"/>
    <n v="160"/>
    <n v="4700"/>
    <x v="2"/>
  </r>
  <r>
    <n v="4703"/>
    <x v="0"/>
    <s v="P5"/>
    <s v="Platform"/>
    <s v="SWT"/>
    <n v="38"/>
    <n v="4703"/>
    <x v="3"/>
  </r>
  <r>
    <n v="4704"/>
    <x v="0"/>
    <s v="P3"/>
    <s v="Platform"/>
    <s v="SWT"/>
    <n v="197"/>
    <n v="4704"/>
    <x v="2"/>
  </r>
  <r>
    <n v="4706"/>
    <x v="0"/>
    <s v="P5"/>
    <s v="Platform"/>
    <s v="SWT"/>
    <n v="1"/>
    <n v="4706"/>
    <x v="3"/>
  </r>
  <r>
    <n v="4708"/>
    <x v="0"/>
    <s v="P5"/>
    <s v="Platform"/>
    <s v="SWT"/>
    <n v="69"/>
    <n v="4708"/>
    <x v="3"/>
  </r>
  <r>
    <n v="4709"/>
    <x v="0"/>
    <s v="P5"/>
    <s v="Platform"/>
    <s v="SWT"/>
    <n v="69"/>
    <n v="4709"/>
    <x v="3"/>
  </r>
  <r>
    <n v="4710"/>
    <x v="0"/>
    <s v="P2"/>
    <s v="Platform"/>
    <s v="SWT"/>
    <n v="1"/>
    <n v="4710"/>
    <x v="3"/>
  </r>
  <r>
    <n v="4711"/>
    <x v="0"/>
    <s v="P5"/>
    <s v="Platform"/>
    <s v="SWT"/>
    <n v="334"/>
    <n v="4711"/>
    <x v="7"/>
  </r>
  <r>
    <n v="4714"/>
    <x v="0"/>
    <s v="P4"/>
    <s v="Platform"/>
    <s v="SWT"/>
    <n v="299"/>
    <n v="4714"/>
    <x v="4"/>
  </r>
  <r>
    <n v="4715"/>
    <x v="0"/>
    <s v="P2"/>
    <s v="Platform"/>
    <s v="SWT"/>
    <n v="1"/>
    <n v="4715"/>
    <x v="3"/>
  </r>
  <r>
    <n v="4718"/>
    <x v="0"/>
    <s v="P2"/>
    <s v="Platform"/>
    <s v="SWT"/>
    <n v="160"/>
    <n v="4718"/>
    <x v="2"/>
  </r>
  <r>
    <n v="4719"/>
    <x v="0"/>
    <s v="P2"/>
    <s v="Platform"/>
    <s v="SWT"/>
    <n v="356"/>
    <n v="4719"/>
    <x v="1"/>
  </r>
  <r>
    <n v="4720"/>
    <x v="0"/>
    <s v="P2"/>
    <s v="Platform"/>
    <s v="SWT"/>
    <n v="197"/>
    <n v="4720"/>
    <x v="2"/>
  </r>
  <r>
    <n v="4722"/>
    <x v="0"/>
    <s v="P2"/>
    <s v="Platform"/>
    <s v="SWT"/>
    <n v="63"/>
    <n v="4722"/>
    <x v="3"/>
  </r>
  <r>
    <n v="4724"/>
    <x v="0"/>
    <s v="P2"/>
    <s v="Platform"/>
    <s v="SWT"/>
    <n v="1"/>
    <n v="4724"/>
    <x v="3"/>
  </r>
  <r>
    <n v="4725"/>
    <x v="0"/>
    <s v="P3"/>
    <s v="Platform"/>
    <s v="SWT"/>
    <n v="49"/>
    <n v="4725"/>
    <x v="3"/>
  </r>
  <r>
    <n v="4726"/>
    <x v="0"/>
    <s v="P2"/>
    <s v="Platform"/>
    <s v="SWT"/>
    <n v="1"/>
    <n v="4726"/>
    <x v="3"/>
  </r>
  <r>
    <n v="4728"/>
    <x v="0"/>
    <s v="P5"/>
    <s v="Platform"/>
    <s v="SWT"/>
    <n v="341"/>
    <n v="4728"/>
    <x v="7"/>
  </r>
  <r>
    <n v="4729"/>
    <x v="0"/>
    <s v="P3"/>
    <s v="Platform"/>
    <s v="UI"/>
    <n v="128"/>
    <n v="4729"/>
    <x v="2"/>
  </r>
  <r>
    <n v="4730"/>
    <x v="0"/>
    <s v="P2"/>
    <s v="Platform"/>
    <s v="SWT"/>
    <n v="302"/>
    <n v="4730"/>
    <x v="4"/>
  </r>
  <r>
    <n v="4733"/>
    <x v="0"/>
    <s v="P3"/>
    <s v="Platform"/>
    <s v="SWT"/>
    <n v="395"/>
    <n v="4733"/>
    <x v="1"/>
  </r>
  <r>
    <n v="4734"/>
    <x v="0"/>
    <s v="P3"/>
    <s v="Platform"/>
    <s v="SWT"/>
    <n v="309"/>
    <n v="4734"/>
    <x v="6"/>
  </r>
  <r>
    <n v="4735"/>
    <x v="0"/>
    <s v="P4"/>
    <s v="Platform"/>
    <s v="SWT"/>
    <n v="392"/>
    <n v="4735"/>
    <x v="1"/>
  </r>
  <r>
    <n v="4736"/>
    <x v="0"/>
    <s v="P4"/>
    <s v="Platform"/>
    <s v="SWT"/>
    <n v="246"/>
    <n v="4736"/>
    <x v="5"/>
  </r>
  <r>
    <n v="4737"/>
    <x v="0"/>
    <s v="P4"/>
    <s v="Platform"/>
    <s v="SWT"/>
    <n v="309"/>
    <n v="4737"/>
    <x v="6"/>
  </r>
  <r>
    <n v="4739"/>
    <x v="0"/>
    <s v="P2"/>
    <s v="Platform"/>
    <s v="SWT"/>
    <n v="1"/>
    <n v="4739"/>
    <x v="3"/>
  </r>
  <r>
    <n v="4754"/>
    <x v="0"/>
    <s v="P3"/>
    <s v="Platform"/>
    <s v="SWT"/>
    <n v="331"/>
    <n v="4754"/>
    <x v="6"/>
  </r>
  <r>
    <n v="4755"/>
    <x v="0"/>
    <s v="P3"/>
    <s v="Platform"/>
    <s v="SWT"/>
    <n v="339"/>
    <n v="4755"/>
    <x v="7"/>
  </r>
  <r>
    <n v="4762"/>
    <x v="0"/>
    <s v="P2"/>
    <s v="Platform"/>
    <s v="SWT"/>
    <n v="334"/>
    <n v="4762"/>
    <x v="7"/>
  </r>
  <r>
    <n v="4767"/>
    <x v="0"/>
    <s v="P2"/>
    <s v="Platform"/>
    <s v="SWT"/>
    <n v="1"/>
    <n v="4767"/>
    <x v="3"/>
  </r>
  <r>
    <n v="4770"/>
    <x v="0"/>
    <s v="P4"/>
    <s v="Platform"/>
    <s v="SWT"/>
    <n v="160"/>
    <n v="4770"/>
    <x v="2"/>
  </r>
  <r>
    <n v="4772"/>
    <x v="0"/>
    <s v="P2"/>
    <s v="Platform"/>
    <s v="SWT"/>
    <n v="203"/>
    <n v="4772"/>
    <x v="2"/>
  </r>
  <r>
    <n v="4775"/>
    <x v="0"/>
    <s v="P3"/>
    <s v="Platform"/>
    <s v="SWT"/>
    <n v="363"/>
    <n v="4775"/>
    <x v="1"/>
  </r>
  <r>
    <n v="4776"/>
    <x v="0"/>
    <s v="P3"/>
    <s v="Platform"/>
    <s v="SWT"/>
    <n v="1"/>
    <n v="4776"/>
    <x v="3"/>
  </r>
  <r>
    <n v="4780"/>
    <x v="0"/>
    <s v="P3"/>
    <s v="Platform"/>
    <s v="SWT"/>
    <n v="160"/>
    <n v="4780"/>
    <x v="2"/>
  </r>
  <r>
    <n v="4782"/>
    <x v="0"/>
    <s v="P3"/>
    <s v="Platform"/>
    <s v="UI"/>
    <n v="12"/>
    <n v="4782"/>
    <x v="3"/>
  </r>
  <r>
    <n v="4783"/>
    <x v="0"/>
    <s v="P3"/>
    <s v="Platform"/>
    <s v="SWT"/>
    <n v="160"/>
    <n v="4783"/>
    <x v="2"/>
  </r>
  <r>
    <n v="4784"/>
    <x v="0"/>
    <s v="P3"/>
    <s v="Platform"/>
    <s v="SWT"/>
    <n v="160"/>
    <n v="4784"/>
    <x v="2"/>
  </r>
  <r>
    <n v="4785"/>
    <x v="0"/>
    <s v="P3"/>
    <s v="Platform"/>
    <s v="SWT"/>
    <n v="236"/>
    <n v="4785"/>
    <x v="0"/>
  </r>
  <r>
    <n v="4788"/>
    <x v="0"/>
    <s v="P4"/>
    <s v="Platform"/>
    <s v="SWT"/>
    <n v="343"/>
    <n v="4788"/>
    <x v="7"/>
  </r>
  <r>
    <n v="4789"/>
    <x v="0"/>
    <s v="P2"/>
    <s v="Platform"/>
    <s v="SWT"/>
    <n v="165"/>
    <n v="4789"/>
    <x v="2"/>
  </r>
  <r>
    <n v="4790"/>
    <x v="0"/>
    <s v="P3"/>
    <s v="Platform"/>
    <s v="SWT"/>
    <n v="284"/>
    <n v="4790"/>
    <x v="4"/>
  </r>
  <r>
    <n v="4791"/>
    <x v="0"/>
    <s v="P3"/>
    <s v="Platform"/>
    <s v="SWT"/>
    <n v="347"/>
    <n v="4791"/>
    <x v="1"/>
  </r>
  <r>
    <n v="4795"/>
    <x v="0"/>
    <s v="P4"/>
    <s v="Platform"/>
    <s v="SWT"/>
    <n v="265"/>
    <n v="4795"/>
    <x v="4"/>
  </r>
  <r>
    <n v="4796"/>
    <x v="0"/>
    <s v="P2"/>
    <s v="Platform"/>
    <s v="SWT"/>
    <n v="384"/>
    <n v="4796"/>
    <x v="1"/>
  </r>
  <r>
    <n v="4797"/>
    <x v="0"/>
    <s v="P2"/>
    <s v="Platform"/>
    <s v="SWT"/>
    <n v="299"/>
    <n v="4797"/>
    <x v="4"/>
  </r>
  <r>
    <n v="4802"/>
    <x v="3"/>
    <s v="P2"/>
    <s v="Platform"/>
    <s v="SWT"/>
    <n v="1"/>
    <n v="4802"/>
    <x v="3"/>
  </r>
  <r>
    <n v="4806"/>
    <x v="0"/>
    <s v="P4"/>
    <s v="Platform"/>
    <s v="SWT"/>
    <n v="78"/>
    <n v="4806"/>
    <x v="3"/>
  </r>
  <r>
    <n v="4807"/>
    <x v="0"/>
    <s v="P3"/>
    <s v="Platform"/>
    <s v="SWT"/>
    <n v="399"/>
    <n v="4807"/>
    <x v="1"/>
  </r>
  <r>
    <n v="4809"/>
    <x v="0"/>
    <s v="P2"/>
    <s v="Platform"/>
    <s v="SWT"/>
    <n v="392"/>
    <n v="4809"/>
    <x v="1"/>
  </r>
  <r>
    <n v="4811"/>
    <x v="0"/>
    <s v="P3"/>
    <s v="Platform"/>
    <s v="SWT"/>
    <n v="10"/>
    <n v="4811"/>
    <x v="3"/>
  </r>
  <r>
    <n v="4816"/>
    <x v="0"/>
    <s v="P3"/>
    <s v="Platform"/>
    <s v="SWT"/>
    <n v="314"/>
    <n v="4816"/>
    <x v="6"/>
  </r>
  <r>
    <n v="4817"/>
    <x v="0"/>
    <s v="P3"/>
    <s v="Platform"/>
    <s v="SWT"/>
    <n v="288"/>
    <n v="4817"/>
    <x v="4"/>
  </r>
  <r>
    <n v="4819"/>
    <x v="3"/>
    <s v="P3"/>
    <s v="Platform"/>
    <s v="SWT"/>
    <n v="107"/>
    <n v="4819"/>
    <x v="2"/>
  </r>
  <r>
    <n v="4820"/>
    <x v="0"/>
    <s v="P3"/>
    <s v="Platform"/>
    <s v="SWT"/>
    <n v="376"/>
    <n v="4820"/>
    <x v="1"/>
  </r>
  <r>
    <n v="4822"/>
    <x v="0"/>
    <s v="P4"/>
    <s v="Platform"/>
    <s v="SWT"/>
    <n v="175"/>
    <n v="4822"/>
    <x v="2"/>
  </r>
  <r>
    <n v="4829"/>
    <x v="0"/>
    <s v="P3"/>
    <s v="Platform"/>
    <s v="SWT"/>
    <n v="259"/>
    <n v="4829"/>
    <x v="4"/>
  </r>
  <r>
    <n v="4831"/>
    <x v="0"/>
    <s v="P3"/>
    <s v="Platform"/>
    <s v="SWT"/>
    <n v="356"/>
    <n v="4831"/>
    <x v="1"/>
  </r>
  <r>
    <n v="4832"/>
    <x v="0"/>
    <s v="P3"/>
    <s v="Platform"/>
    <s v="SWT"/>
    <n v="376"/>
    <n v="4832"/>
    <x v="1"/>
  </r>
  <r>
    <n v="4833"/>
    <x v="0"/>
    <s v="P3"/>
    <s v="Platform"/>
    <s v="SWT"/>
    <n v="75"/>
    <n v="4833"/>
    <x v="3"/>
  </r>
  <r>
    <n v="4834"/>
    <x v="0"/>
    <s v="P3"/>
    <s v="Platform"/>
    <s v="SWT"/>
    <n v="341"/>
    <n v="4834"/>
    <x v="7"/>
  </r>
  <r>
    <n v="4837"/>
    <x v="0"/>
    <s v="P3"/>
    <s v="Platform"/>
    <s v="SWT"/>
    <n v="153"/>
    <n v="4837"/>
    <x v="2"/>
  </r>
  <r>
    <n v="4838"/>
    <x v="0"/>
    <s v="P3"/>
    <s v="Platform"/>
    <s v="SWT"/>
    <n v="203"/>
    <n v="4838"/>
    <x v="2"/>
  </r>
  <r>
    <n v="4839"/>
    <x v="0"/>
    <s v="P3"/>
    <s v="Platform"/>
    <s v="SWT"/>
    <n v="299"/>
    <n v="4839"/>
    <x v="4"/>
  </r>
  <r>
    <n v="4840"/>
    <x v="0"/>
    <s v="P3"/>
    <s v="Platform"/>
    <s v="SWT"/>
    <n v="160"/>
    <n v="4840"/>
    <x v="2"/>
  </r>
  <r>
    <n v="4841"/>
    <x v="3"/>
    <s v="P3"/>
    <s v="Platform"/>
    <s v="SWT"/>
    <n v="160"/>
    <n v="4841"/>
    <x v="2"/>
  </r>
  <r>
    <n v="4842"/>
    <x v="0"/>
    <s v="P3"/>
    <s v="Platform"/>
    <s v="SWT"/>
    <n v="160"/>
    <n v="4842"/>
    <x v="2"/>
  </r>
  <r>
    <n v="4843"/>
    <x v="0"/>
    <s v="P3"/>
    <s v="Platform"/>
    <s v="SWT"/>
    <n v="1"/>
    <n v="4843"/>
    <x v="3"/>
  </r>
  <r>
    <n v="4844"/>
    <x v="0"/>
    <s v="P3"/>
    <s v="Platform"/>
    <s v="SWT"/>
    <n v="349"/>
    <n v="4844"/>
    <x v="1"/>
  </r>
  <r>
    <n v="4846"/>
    <x v="0"/>
    <s v="P2"/>
    <s v="Platform"/>
    <s v="SWT"/>
    <n v="98"/>
    <n v="4846"/>
    <x v="2"/>
  </r>
  <r>
    <n v="4847"/>
    <x v="0"/>
    <s v="P3"/>
    <s v="Platform"/>
    <s v="SWT"/>
    <n v="246"/>
    <n v="4847"/>
    <x v="5"/>
  </r>
  <r>
    <n v="4849"/>
    <x v="0"/>
    <s v="P3"/>
    <s v="Platform"/>
    <s v="SWT"/>
    <n v="1"/>
    <n v="4849"/>
    <x v="3"/>
  </r>
  <r>
    <n v="4851"/>
    <x v="0"/>
    <s v="P3"/>
    <s v="Platform"/>
    <s v="SWT"/>
    <n v="160"/>
    <n v="4851"/>
    <x v="2"/>
  </r>
  <r>
    <n v="4852"/>
    <x v="0"/>
    <s v="P3"/>
    <s v="Platform"/>
    <s v="SWT"/>
    <n v="19"/>
    <n v="4852"/>
    <x v="3"/>
  </r>
  <r>
    <n v="4853"/>
    <x v="0"/>
    <s v="P2"/>
    <s v="Platform"/>
    <s v="SWT"/>
    <n v="31"/>
    <n v="4853"/>
    <x v="3"/>
  </r>
  <r>
    <n v="4855"/>
    <x v="0"/>
    <s v="P3"/>
    <s v="Platform"/>
    <s v="SWT"/>
    <n v="303"/>
    <n v="4855"/>
    <x v="4"/>
  </r>
  <r>
    <n v="4859"/>
    <x v="0"/>
    <s v="P2"/>
    <s v="Platform"/>
    <s v="SWT"/>
    <n v="31"/>
    <n v="4859"/>
    <x v="3"/>
  </r>
  <r>
    <n v="4860"/>
    <x v="0"/>
    <s v="P2"/>
    <s v="Platform"/>
    <s v="SWT"/>
    <n v="143"/>
    <n v="4860"/>
    <x v="2"/>
  </r>
  <r>
    <n v="4861"/>
    <x v="0"/>
    <s v="P3"/>
    <s v="Platform"/>
    <s v="SWT"/>
    <n v="331"/>
    <n v="4861"/>
    <x v="6"/>
  </r>
  <r>
    <n v="4865"/>
    <x v="0"/>
    <s v="P3"/>
    <s v="Platform"/>
    <s v="SWT"/>
    <n v="280"/>
    <n v="4865"/>
    <x v="4"/>
  </r>
  <r>
    <n v="4867"/>
    <x v="0"/>
    <s v="P3"/>
    <s v="Platform"/>
    <s v="SWT"/>
    <n v="86"/>
    <n v="4867"/>
    <x v="3"/>
  </r>
  <r>
    <n v="4869"/>
    <x v="0"/>
    <s v="P3"/>
    <s v="Platform"/>
    <s v="Team"/>
    <n v="291"/>
    <n v="4869"/>
    <x v="4"/>
  </r>
  <r>
    <n v="4870"/>
    <x v="0"/>
    <s v="P3"/>
    <s v="Platform"/>
    <s v="Team"/>
    <n v="160"/>
    <n v="4870"/>
    <x v="2"/>
  </r>
  <r>
    <n v="4872"/>
    <x v="0"/>
    <s v="P5"/>
    <s v="Platform"/>
    <s v="Team"/>
    <n v="58"/>
    <n v="4872"/>
    <x v="3"/>
  </r>
  <r>
    <n v="4874"/>
    <x v="0"/>
    <s v="P5"/>
    <s v="Platform"/>
    <s v="Team"/>
    <n v="118"/>
    <n v="4874"/>
    <x v="2"/>
  </r>
  <r>
    <n v="4877"/>
    <x v="0"/>
    <s v="P3"/>
    <s v="Platform"/>
    <s v="Team"/>
    <n v="334"/>
    <n v="4877"/>
    <x v="7"/>
  </r>
  <r>
    <n v="4881"/>
    <x v="0"/>
    <s v="P4"/>
    <s v="Platform"/>
    <s v="Team"/>
    <n v="160"/>
    <n v="4881"/>
    <x v="2"/>
  </r>
  <r>
    <n v="4882"/>
    <x v="0"/>
    <s v="P3"/>
    <s v="Platform"/>
    <s v="Team"/>
    <n v="160"/>
    <n v="4882"/>
    <x v="2"/>
  </r>
  <r>
    <n v="4883"/>
    <x v="0"/>
    <s v="P5"/>
    <s v="Platform"/>
    <s v="Team"/>
    <n v="160"/>
    <n v="4883"/>
    <x v="2"/>
  </r>
  <r>
    <n v="4888"/>
    <x v="0"/>
    <s v="P3"/>
    <s v="Platform"/>
    <s v="Team"/>
    <n v="242"/>
    <n v="4888"/>
    <x v="5"/>
  </r>
  <r>
    <n v="4889"/>
    <x v="0"/>
    <s v="P3"/>
    <s v="Platform"/>
    <s v="Team"/>
    <n v="334"/>
    <n v="4889"/>
    <x v="7"/>
  </r>
  <r>
    <n v="4893"/>
    <x v="0"/>
    <s v="P5"/>
    <s v="Platform"/>
    <s v="Team"/>
    <n v="115"/>
    <n v="4893"/>
    <x v="2"/>
  </r>
  <r>
    <n v="4896"/>
    <x v="0"/>
    <s v="P4"/>
    <s v="Platform"/>
    <s v="Team"/>
    <n v="333"/>
    <n v="4896"/>
    <x v="7"/>
  </r>
  <r>
    <n v="4900"/>
    <x v="0"/>
    <s v="P5"/>
    <s v="Platform"/>
    <s v="Team"/>
    <n v="160"/>
    <n v="4900"/>
    <x v="2"/>
  </r>
  <r>
    <n v="4902"/>
    <x v="0"/>
    <s v="P5"/>
    <s v="Platform"/>
    <s v="Team"/>
    <n v="73"/>
    <n v="4902"/>
    <x v="3"/>
  </r>
  <r>
    <n v="4903"/>
    <x v="0"/>
    <s v="P5"/>
    <s v="Platform"/>
    <s v="Team"/>
    <n v="309"/>
    <n v="4903"/>
    <x v="6"/>
  </r>
  <r>
    <n v="4904"/>
    <x v="0"/>
    <s v="P3"/>
    <s v="Platform"/>
    <s v="Team"/>
    <n v="1"/>
    <n v="4904"/>
    <x v="3"/>
  </r>
  <r>
    <n v="4905"/>
    <x v="0"/>
    <s v="P3"/>
    <s v="Platform"/>
    <s v="Team"/>
    <n v="392"/>
    <n v="4905"/>
    <x v="1"/>
  </r>
  <r>
    <n v="4909"/>
    <x v="0"/>
    <s v="P3"/>
    <s v="Platform"/>
    <s v="SWT"/>
    <n v="1"/>
    <n v="4909"/>
    <x v="3"/>
  </r>
  <r>
    <n v="4910"/>
    <x v="0"/>
    <s v="P3"/>
    <s v="Platform"/>
    <s v="SWT"/>
    <n v="1"/>
    <n v="4910"/>
    <x v="3"/>
  </r>
  <r>
    <n v="4911"/>
    <x v="0"/>
    <s v="P3"/>
    <s v="Platform"/>
    <s v="Team"/>
    <n v="1"/>
    <n v="4911"/>
    <x v="3"/>
  </r>
  <r>
    <n v="4912"/>
    <x v="1"/>
    <s v="P2"/>
    <s v="JDT"/>
    <s v="UI"/>
    <n v="1"/>
    <n v="4912"/>
    <x v="3"/>
  </r>
  <r>
    <n v="4913"/>
    <x v="0"/>
    <s v="P3"/>
    <s v="JDT"/>
    <s v="Core"/>
    <n v="334"/>
    <n v="4913"/>
    <x v="7"/>
  </r>
  <r>
    <n v="4914"/>
    <x v="0"/>
    <s v="P3"/>
    <s v="JDT"/>
    <s v="UI"/>
    <n v="204"/>
    <n v="4914"/>
    <x v="2"/>
  </r>
  <r>
    <n v="4915"/>
    <x v="0"/>
    <s v="P3"/>
    <s v="JDT"/>
    <s v="Core"/>
    <n v="347"/>
    <n v="4915"/>
    <x v="1"/>
  </r>
  <r>
    <n v="4916"/>
    <x v="1"/>
    <s v="P3"/>
    <s v="JDT"/>
    <s v="UI"/>
    <n v="283"/>
    <n v="4916"/>
    <x v="4"/>
  </r>
  <r>
    <n v="4917"/>
    <x v="0"/>
    <s v="P2"/>
    <s v="JDT"/>
    <s v="Core"/>
    <n v="305"/>
    <n v="4917"/>
    <x v="6"/>
  </r>
  <r>
    <n v="4921"/>
    <x v="0"/>
    <s v="P1"/>
    <s v="JDT"/>
    <s v="Core"/>
    <n v="1"/>
    <n v="4921"/>
    <x v="3"/>
  </r>
  <r>
    <n v="4923"/>
    <x v="0"/>
    <s v="P2"/>
    <s v="JDT"/>
    <s v="Core"/>
    <n v="400"/>
    <n v="4923"/>
    <x v="1"/>
  </r>
  <r>
    <n v="4924"/>
    <x v="3"/>
    <s v="P3"/>
    <s v="JDT"/>
    <s v="UI"/>
    <n v="334"/>
    <n v="4924"/>
    <x v="7"/>
  </r>
  <r>
    <n v="4926"/>
    <x v="0"/>
    <s v="P1"/>
    <s v="JDT"/>
    <s v="Debug"/>
    <n v="54"/>
    <n v="4926"/>
    <x v="3"/>
  </r>
  <r>
    <n v="4928"/>
    <x v="0"/>
    <s v="P2"/>
    <s v="JDT"/>
    <s v="UI"/>
    <n v="160"/>
    <n v="4928"/>
    <x v="2"/>
  </r>
  <r>
    <n v="4931"/>
    <x v="0"/>
    <s v="P3"/>
    <s v="Platform"/>
    <s v="Team"/>
    <n v="1"/>
    <n v="4931"/>
    <x v="3"/>
  </r>
  <r>
    <n v="4932"/>
    <x v="0"/>
    <s v="P3"/>
    <s v="Platform"/>
    <s v="SWT"/>
    <n v="360"/>
    <n v="4932"/>
    <x v="1"/>
  </r>
  <r>
    <n v="4933"/>
    <x v="0"/>
    <s v="P2"/>
    <s v="JDT"/>
    <s v="UI"/>
    <n v="354"/>
    <n v="4933"/>
    <x v="1"/>
  </r>
  <r>
    <n v="4936"/>
    <x v="0"/>
    <s v="P3"/>
    <s v="Platform"/>
    <s v="Team"/>
    <n v="165"/>
    <n v="4936"/>
    <x v="2"/>
  </r>
  <r>
    <n v="4937"/>
    <x v="3"/>
    <s v="P2"/>
    <s v="JDT"/>
    <s v="Debug"/>
    <n v="231"/>
    <n v="4937"/>
    <x v="2"/>
  </r>
  <r>
    <n v="4938"/>
    <x v="0"/>
    <s v="P3"/>
    <s v="Platform"/>
    <s v="UI"/>
    <n v="71"/>
    <n v="4938"/>
    <x v="3"/>
  </r>
  <r>
    <n v="4941"/>
    <x v="0"/>
    <s v="P2"/>
    <s v="Platform"/>
    <s v="SWT"/>
    <n v="157"/>
    <n v="4941"/>
    <x v="2"/>
  </r>
  <r>
    <n v="4942"/>
    <x v="0"/>
    <s v="P2"/>
    <s v="Platform"/>
    <s v="SWT"/>
    <n v="1"/>
    <n v="4942"/>
    <x v="3"/>
  </r>
  <r>
    <n v="4943"/>
    <x v="0"/>
    <s v="P1"/>
    <s v="JDT"/>
    <s v="Core"/>
    <n v="334"/>
    <n v="4943"/>
    <x v="7"/>
  </r>
  <r>
    <n v="4944"/>
    <x v="0"/>
    <s v="P3"/>
    <s v="Platform"/>
    <s v="Team"/>
    <n v="334"/>
    <n v="4944"/>
    <x v="7"/>
  </r>
  <r>
    <n v="4947"/>
    <x v="0"/>
    <s v="P3"/>
    <s v="JDT"/>
    <s v="UI"/>
    <n v="103"/>
    <n v="4947"/>
    <x v="2"/>
  </r>
  <r>
    <n v="4951"/>
    <x v="0"/>
    <s v="P1"/>
    <s v="JDT"/>
    <s v="Debug"/>
    <n v="147"/>
    <n v="4951"/>
    <x v="2"/>
  </r>
  <r>
    <n v="4952"/>
    <x v="0"/>
    <s v="P1"/>
    <s v="JDT"/>
    <s v="Debug"/>
    <n v="392"/>
    <n v="4952"/>
    <x v="1"/>
  </r>
  <r>
    <n v="4953"/>
    <x v="0"/>
    <s v="P2"/>
    <s v="JDT"/>
    <s v="Debug"/>
    <n v="310"/>
    <n v="4953"/>
    <x v="6"/>
  </r>
  <r>
    <n v="4954"/>
    <x v="0"/>
    <s v="P1"/>
    <s v="JDT"/>
    <s v="Debug"/>
    <n v="12"/>
    <n v="4954"/>
    <x v="3"/>
  </r>
  <r>
    <n v="4955"/>
    <x v="0"/>
    <s v="P1"/>
    <s v="JDT"/>
    <s v="Debug"/>
    <n v="312"/>
    <n v="4955"/>
    <x v="6"/>
  </r>
  <r>
    <n v="4956"/>
    <x v="0"/>
    <s v="P3"/>
    <s v="Platform"/>
    <s v="SWT"/>
    <n v="363"/>
    <n v="4956"/>
    <x v="1"/>
  </r>
  <r>
    <n v="4957"/>
    <x v="0"/>
    <s v="P3"/>
    <s v="Platform"/>
    <s v="SWT"/>
    <n v="393"/>
    <n v="4957"/>
    <x v="1"/>
  </r>
  <r>
    <n v="4960"/>
    <x v="0"/>
    <s v="P3"/>
    <s v="JDT"/>
    <s v="UI"/>
    <n v="375"/>
    <n v="4960"/>
    <x v="1"/>
  </r>
  <r>
    <n v="4961"/>
    <x v="0"/>
    <s v="P3"/>
    <s v="Platform"/>
    <s v="SWT"/>
    <n v="144"/>
    <n v="4961"/>
    <x v="2"/>
  </r>
  <r>
    <n v="4964"/>
    <x v="0"/>
    <s v="P3"/>
    <s v="JDT"/>
    <s v="UI"/>
    <n v="236"/>
    <n v="4964"/>
    <x v="0"/>
  </r>
  <r>
    <n v="4965"/>
    <x v="0"/>
    <s v="P2"/>
    <s v="Platform"/>
    <s v="Compare"/>
    <n v="259"/>
    <n v="4965"/>
    <x v="4"/>
  </r>
  <r>
    <n v="4966"/>
    <x v="0"/>
    <s v="P3"/>
    <s v="JDT"/>
    <s v="UI"/>
    <n v="20"/>
    <n v="4966"/>
    <x v="3"/>
  </r>
  <r>
    <n v="4967"/>
    <x v="0"/>
    <s v="P3"/>
    <s v="JDT"/>
    <s v="UI"/>
    <n v="356"/>
    <n v="4967"/>
    <x v="1"/>
  </r>
  <r>
    <n v="4968"/>
    <x v="0"/>
    <s v="P3"/>
    <s v="JDT"/>
    <s v="UI"/>
    <n v="197"/>
    <n v="4968"/>
    <x v="2"/>
  </r>
  <r>
    <n v="4969"/>
    <x v="0"/>
    <s v="P3"/>
    <s v="JDT"/>
    <s v="UI"/>
    <n v="343"/>
    <n v="4969"/>
    <x v="7"/>
  </r>
  <r>
    <n v="4970"/>
    <x v="0"/>
    <s v="P1"/>
    <s v="JDT"/>
    <s v="Core"/>
    <n v="392"/>
    <n v="4970"/>
    <x v="1"/>
  </r>
  <r>
    <n v="4971"/>
    <x v="0"/>
    <s v="P3"/>
    <s v="JDT"/>
    <s v="UI"/>
    <n v="1"/>
    <n v="4971"/>
    <x v="3"/>
  </r>
  <r>
    <n v="4972"/>
    <x v="0"/>
    <s v="P3"/>
    <s v="JDT"/>
    <s v="UI"/>
    <n v="253"/>
    <n v="4972"/>
    <x v="5"/>
  </r>
  <r>
    <n v="4973"/>
    <x v="0"/>
    <s v="P3"/>
    <s v="JDT"/>
    <s v="Core"/>
    <n v="1"/>
    <n v="4973"/>
    <x v="3"/>
  </r>
  <r>
    <n v="4974"/>
    <x v="0"/>
    <s v="P2"/>
    <s v="JDT"/>
    <s v="Core"/>
    <n v="273"/>
    <n v="4974"/>
    <x v="4"/>
  </r>
  <r>
    <n v="4975"/>
    <x v="3"/>
    <s v="P4"/>
    <s v="Platform"/>
    <s v="UI"/>
    <n v="286"/>
    <n v="4975"/>
    <x v="4"/>
  </r>
  <r>
    <n v="4977"/>
    <x v="0"/>
    <s v="P3"/>
    <s v="JDT"/>
    <s v="UI"/>
    <n v="1"/>
    <n v="4977"/>
    <x v="3"/>
  </r>
  <r>
    <n v="4978"/>
    <x v="0"/>
    <s v="P3"/>
    <s v="JDT"/>
    <s v="UI"/>
    <n v="60"/>
    <n v="4978"/>
    <x v="3"/>
  </r>
  <r>
    <n v="4980"/>
    <x v="0"/>
    <s v="P3"/>
    <s v="JDT"/>
    <s v="UI"/>
    <n v="341"/>
    <n v="4980"/>
    <x v="7"/>
  </r>
  <r>
    <n v="4981"/>
    <x v="0"/>
    <s v="P3"/>
    <s v="JDT"/>
    <s v="UI"/>
    <n v="374"/>
    <n v="4981"/>
    <x v="1"/>
  </r>
  <r>
    <n v="4982"/>
    <x v="0"/>
    <s v="P3"/>
    <s v="JDT"/>
    <s v="UI"/>
    <n v="28"/>
    <n v="4982"/>
    <x v="3"/>
  </r>
  <r>
    <n v="4986"/>
    <x v="0"/>
    <s v="P3"/>
    <s v="JDT"/>
    <s v="UI"/>
    <n v="403"/>
    <n v="4986"/>
    <x v="1"/>
  </r>
  <r>
    <n v="4991"/>
    <x v="0"/>
    <s v="P3"/>
    <s v="JDT"/>
    <s v="UI"/>
    <n v="58"/>
    <n v="4991"/>
    <x v="3"/>
  </r>
  <r>
    <n v="4999"/>
    <x v="0"/>
    <s v="P3"/>
    <s v="JDT"/>
    <s v="UI"/>
    <n v="32"/>
    <n v="4999"/>
    <x v="3"/>
  </r>
  <r>
    <n v="5000"/>
    <x v="0"/>
    <s v="P1"/>
    <s v="Platform"/>
    <s v="UI"/>
    <n v="405"/>
    <n v="5000"/>
    <x v="1"/>
  </r>
  <r>
    <n v="5002"/>
    <x v="0"/>
    <s v="P3"/>
    <s v="Platform"/>
    <s v="Resource"/>
    <n v="339"/>
    <n v="5002"/>
    <x v="7"/>
  </r>
  <r>
    <n v="5003"/>
    <x v="0"/>
    <s v="P2"/>
    <s v="JDT"/>
    <s v="Core"/>
    <n v="339"/>
    <n v="5003"/>
    <x v="7"/>
  </r>
  <r>
    <n v="5004"/>
    <x v="0"/>
    <s v="P3"/>
    <s v="JDT"/>
    <s v="UI"/>
    <n v="249"/>
    <n v="5004"/>
    <x v="5"/>
  </r>
  <r>
    <n v="5005"/>
    <x v="0"/>
    <s v="P3"/>
    <s v="JDT"/>
    <s v="UI"/>
    <n v="24"/>
    <n v="5005"/>
    <x v="3"/>
  </r>
  <r>
    <n v="5006"/>
    <x v="4"/>
    <s v="P1"/>
    <s v="Platform"/>
    <s v="Resource"/>
    <n v="400"/>
    <n v="5006"/>
    <x v="1"/>
  </r>
  <r>
    <n v="5007"/>
    <x v="0"/>
    <s v="P3"/>
    <s v="JDT"/>
    <s v="Core"/>
    <n v="141"/>
    <n v="5007"/>
    <x v="2"/>
  </r>
  <r>
    <n v="5009"/>
    <x v="0"/>
    <s v="P3"/>
    <s v="JDT"/>
    <s v="UI"/>
    <n v="1"/>
    <n v="5009"/>
    <x v="3"/>
  </r>
  <r>
    <n v="5010"/>
    <x v="0"/>
    <s v="P3"/>
    <s v="Platform"/>
    <s v="Team"/>
    <n v="1"/>
    <n v="5010"/>
    <x v="3"/>
  </r>
  <r>
    <n v="5011"/>
    <x v="0"/>
    <s v="P3"/>
    <s v="JDT"/>
    <s v="UI"/>
    <n v="322"/>
    <n v="5011"/>
    <x v="6"/>
  </r>
  <r>
    <n v="5014"/>
    <x v="0"/>
    <s v="P3"/>
    <s v="Platform"/>
    <s v="Releng"/>
    <n v="197"/>
    <n v="5014"/>
    <x v="2"/>
  </r>
  <r>
    <n v="5015"/>
    <x v="0"/>
    <s v="P3"/>
    <s v="JDT"/>
    <s v="UI"/>
    <n v="334"/>
    <n v="5015"/>
    <x v="7"/>
  </r>
  <r>
    <n v="5016"/>
    <x v="0"/>
    <s v="P3"/>
    <s v="Platform"/>
    <s v="SWT"/>
    <n v="115"/>
    <n v="5016"/>
    <x v="2"/>
  </r>
  <r>
    <n v="5021"/>
    <x v="0"/>
    <s v="P2"/>
    <s v="JDT"/>
    <s v="Core"/>
    <n v="334"/>
    <n v="5021"/>
    <x v="7"/>
  </r>
  <r>
    <n v="5025"/>
    <x v="0"/>
    <s v="P1"/>
    <s v="Platform"/>
    <s v="Team"/>
    <n v="160"/>
    <n v="5025"/>
    <x v="2"/>
  </r>
  <r>
    <n v="5026"/>
    <x v="0"/>
    <s v="P3"/>
    <s v="JDT"/>
    <s v="UI"/>
    <n v="160"/>
    <n v="5026"/>
    <x v="2"/>
  </r>
  <r>
    <n v="5028"/>
    <x v="0"/>
    <s v="P3"/>
    <s v="JDT"/>
    <s v="UI"/>
    <n v="6"/>
    <n v="5028"/>
    <x v="3"/>
  </r>
  <r>
    <n v="5031"/>
    <x v="0"/>
    <s v="P3"/>
    <s v="Platform"/>
    <s v="Resource"/>
    <n v="236"/>
    <n v="5031"/>
    <x v="0"/>
  </r>
  <r>
    <n v="5035"/>
    <x v="0"/>
    <s v="P3"/>
    <s v="JDT"/>
    <s v="UI"/>
    <n v="54"/>
    <n v="5035"/>
    <x v="3"/>
  </r>
  <r>
    <n v="5039"/>
    <x v="0"/>
    <s v="P3"/>
    <s v="Platform"/>
    <s v="Resource"/>
    <n v="386"/>
    <n v="5039"/>
    <x v="1"/>
  </r>
  <r>
    <n v="5040"/>
    <x v="0"/>
    <s v="P3"/>
    <s v="JDT"/>
    <s v="UI"/>
    <n v="334"/>
    <n v="5040"/>
    <x v="7"/>
  </r>
  <r>
    <n v="5045"/>
    <x v="2"/>
    <s v="P2"/>
    <s v="Platform"/>
    <s v="SWT"/>
    <n v="104"/>
    <n v="5045"/>
    <x v="2"/>
  </r>
  <r>
    <n v="5048"/>
    <x v="1"/>
    <s v="P1"/>
    <s v="JDT"/>
    <s v="UI"/>
    <n v="337"/>
    <n v="5048"/>
    <x v="7"/>
  </r>
  <r>
    <n v="5052"/>
    <x v="0"/>
    <s v="P3"/>
    <s v="JDT"/>
    <s v="UI"/>
    <n v="12"/>
    <n v="5052"/>
    <x v="3"/>
  </r>
  <r>
    <n v="5059"/>
    <x v="0"/>
    <s v="P3"/>
    <s v="Platform"/>
    <s v="Resource"/>
    <n v="336"/>
    <n v="5059"/>
    <x v="7"/>
  </r>
  <r>
    <n v="5062"/>
    <x v="0"/>
    <s v="P1"/>
    <s v="JDT"/>
    <s v="UI"/>
    <n v="52"/>
    <n v="5062"/>
    <x v="3"/>
  </r>
  <r>
    <n v="5063"/>
    <x v="0"/>
    <s v="P2"/>
    <s v="Platform"/>
    <s v="Compare"/>
    <n v="24"/>
    <n v="5063"/>
    <x v="3"/>
  </r>
  <r>
    <n v="5065"/>
    <x v="0"/>
    <s v="P3"/>
    <s v="JDT"/>
    <s v="Core"/>
    <n v="58"/>
    <n v="5065"/>
    <x v="3"/>
  </r>
  <r>
    <n v="5066"/>
    <x v="0"/>
    <s v="P1"/>
    <s v="JDT"/>
    <s v="UI"/>
    <n v="285"/>
    <n v="5066"/>
    <x v="4"/>
  </r>
  <r>
    <n v="5067"/>
    <x v="0"/>
    <s v="P3"/>
    <s v="JDT"/>
    <s v="Core"/>
    <n v="354"/>
    <n v="5067"/>
    <x v="1"/>
  </r>
  <r>
    <n v="5068"/>
    <x v="0"/>
    <s v="P3"/>
    <s v="JDT"/>
    <s v="Core"/>
    <n v="83"/>
    <n v="5068"/>
    <x v="3"/>
  </r>
  <r>
    <n v="5071"/>
    <x v="0"/>
    <s v="P3"/>
    <s v="Platform"/>
    <s v="SWT"/>
    <n v="100"/>
    <n v="5071"/>
    <x v="2"/>
  </r>
  <r>
    <n v="5072"/>
    <x v="0"/>
    <s v="P5"/>
    <s v="Platform"/>
    <s v="Team"/>
    <n v="280"/>
    <n v="5072"/>
    <x v="4"/>
  </r>
  <r>
    <n v="5075"/>
    <x v="0"/>
    <s v="P2"/>
    <s v="JDT"/>
    <s v="UI"/>
    <n v="422"/>
    <n v="5075"/>
    <x v="1"/>
  </r>
  <r>
    <n v="5077"/>
    <x v="0"/>
    <s v="P3"/>
    <s v="JDT"/>
    <s v="UI"/>
    <n v="50"/>
    <n v="5077"/>
    <x v="3"/>
  </r>
  <r>
    <n v="5078"/>
    <x v="0"/>
    <s v="P3"/>
    <s v="JDT"/>
    <s v="UI"/>
    <n v="71"/>
    <n v="5078"/>
    <x v="3"/>
  </r>
  <r>
    <n v="5079"/>
    <x v="0"/>
    <s v="P3"/>
    <s v="JDT"/>
    <s v="UI"/>
    <n v="1"/>
    <n v="5079"/>
    <x v="3"/>
  </r>
  <r>
    <n v="5081"/>
    <x v="0"/>
    <s v="P3"/>
    <s v="JDT"/>
    <s v="UI"/>
    <n v="343"/>
    <n v="5081"/>
    <x v="7"/>
  </r>
  <r>
    <n v="5087"/>
    <x v="0"/>
    <s v="P3"/>
    <s v="JDT"/>
    <s v="UI"/>
    <n v="299"/>
    <n v="5087"/>
    <x v="4"/>
  </r>
  <r>
    <n v="5089"/>
    <x v="0"/>
    <s v="P2"/>
    <s v="Platform"/>
    <s v="UI"/>
    <n v="385"/>
    <n v="5089"/>
    <x v="1"/>
  </r>
  <r>
    <n v="5091"/>
    <x v="0"/>
    <s v="P3"/>
    <s v="JDT"/>
    <s v="UI"/>
    <n v="336"/>
    <n v="5091"/>
    <x v="7"/>
  </r>
  <r>
    <n v="5092"/>
    <x v="0"/>
    <s v="P3"/>
    <s v="JDT"/>
    <s v="UI"/>
    <n v="392"/>
    <n v="5092"/>
    <x v="1"/>
  </r>
  <r>
    <n v="5093"/>
    <x v="0"/>
    <s v="P3"/>
    <s v="JDT"/>
    <s v="UI"/>
    <n v="339"/>
    <n v="5093"/>
    <x v="7"/>
  </r>
  <r>
    <n v="5094"/>
    <x v="0"/>
    <s v="P3"/>
    <s v="JDT"/>
    <s v="UI"/>
    <n v="87"/>
    <n v="5094"/>
    <x v="3"/>
  </r>
  <r>
    <n v="5095"/>
    <x v="0"/>
    <s v="P3"/>
    <s v="JDT"/>
    <s v="UI"/>
    <n v="90"/>
    <n v="5095"/>
    <x v="2"/>
  </r>
  <r>
    <n v="5096"/>
    <x v="0"/>
    <s v="P3"/>
    <s v="Platform"/>
    <s v="SWT"/>
    <n v="371"/>
    <n v="5096"/>
    <x v="1"/>
  </r>
  <r>
    <n v="5097"/>
    <x v="0"/>
    <s v="P3"/>
    <s v="JDT"/>
    <s v="UI"/>
    <n v="408"/>
    <n v="5097"/>
    <x v="1"/>
  </r>
  <r>
    <n v="5098"/>
    <x v="0"/>
    <s v="P1"/>
    <s v="JDT"/>
    <s v="UI"/>
    <n v="61"/>
    <n v="5098"/>
    <x v="3"/>
  </r>
  <r>
    <n v="5099"/>
    <x v="0"/>
    <s v="P3"/>
    <s v="JDT"/>
    <s v="UI"/>
    <n v="67"/>
    <n v="5099"/>
    <x v="3"/>
  </r>
  <r>
    <n v="5101"/>
    <x v="0"/>
    <s v="P3"/>
    <s v="JDT"/>
    <s v="UI"/>
    <n v="70"/>
    <n v="5101"/>
    <x v="3"/>
  </r>
  <r>
    <n v="5107"/>
    <x v="0"/>
    <s v="P3"/>
    <s v="Platform"/>
    <s v="UI"/>
    <n v="167"/>
    <n v="5107"/>
    <x v="2"/>
  </r>
  <r>
    <n v="5108"/>
    <x v="0"/>
    <s v="P3"/>
    <s v="JDT"/>
    <s v="UI"/>
    <n v="135"/>
    <n v="5108"/>
    <x v="2"/>
  </r>
  <r>
    <n v="5109"/>
    <x v="0"/>
    <s v="P2"/>
    <s v="JDT"/>
    <s v="Core"/>
    <n v="400"/>
    <n v="5109"/>
    <x v="1"/>
  </r>
  <r>
    <n v="5110"/>
    <x v="3"/>
    <s v="P5"/>
    <s v="Platform"/>
    <s v="Team"/>
    <n v="86"/>
    <n v="5110"/>
    <x v="3"/>
  </r>
  <r>
    <n v="5112"/>
    <x v="0"/>
    <s v="P3"/>
    <s v="JDT"/>
    <s v="Debug"/>
    <n v="332"/>
    <n v="5112"/>
    <x v="6"/>
  </r>
  <r>
    <n v="5114"/>
    <x v="0"/>
    <s v="P1"/>
    <s v="JDT"/>
    <s v="Debug"/>
    <n v="392"/>
    <n v="5114"/>
    <x v="1"/>
  </r>
  <r>
    <n v="5115"/>
    <x v="0"/>
    <s v="P1"/>
    <s v="JDT"/>
    <s v="Debug"/>
    <n v="58"/>
    <n v="5115"/>
    <x v="3"/>
  </r>
  <r>
    <n v="5117"/>
    <x v="0"/>
    <s v="P3"/>
    <s v="JDT"/>
    <s v="UI"/>
    <n v="248"/>
    <n v="5117"/>
    <x v="5"/>
  </r>
  <r>
    <n v="5118"/>
    <x v="0"/>
    <s v="P3"/>
    <s v="Platform"/>
    <s v="Team"/>
    <n v="341"/>
    <n v="5118"/>
    <x v="7"/>
  </r>
  <r>
    <n v="5120"/>
    <x v="0"/>
    <s v="P2"/>
    <s v="JDT"/>
    <s v="UI"/>
    <n v="1"/>
    <n v="5120"/>
    <x v="3"/>
  </r>
  <r>
    <n v="5122"/>
    <x v="0"/>
    <s v="P3"/>
    <s v="JDT"/>
    <s v="UI"/>
    <n v="351"/>
    <n v="5122"/>
    <x v="1"/>
  </r>
  <r>
    <n v="5123"/>
    <x v="0"/>
    <s v="P1"/>
    <s v="JDT"/>
    <s v="UI"/>
    <n v="334"/>
    <n v="5123"/>
    <x v="7"/>
  </r>
  <r>
    <n v="5128"/>
    <x v="0"/>
    <s v="P3"/>
    <s v="JDT"/>
    <s v="UI"/>
    <n v="253"/>
    <n v="5128"/>
    <x v="5"/>
  </r>
  <r>
    <n v="5129"/>
    <x v="1"/>
    <s v="P1"/>
    <s v="JDT"/>
    <s v="Debug"/>
    <n v="247"/>
    <n v="5129"/>
    <x v="5"/>
  </r>
  <r>
    <n v="5131"/>
    <x v="0"/>
    <s v="P3"/>
    <s v="Platform"/>
    <s v="Team"/>
    <n v="160"/>
    <n v="5131"/>
    <x v="2"/>
  </r>
  <r>
    <n v="5134"/>
    <x v="0"/>
    <s v="P2"/>
    <s v="Platform"/>
    <s v="UI"/>
    <n v="160"/>
    <n v="5134"/>
    <x v="2"/>
  </r>
  <r>
    <n v="5136"/>
    <x v="0"/>
    <s v="P3"/>
    <s v="JDT"/>
    <s v="Core"/>
    <n v="401"/>
    <n v="5136"/>
    <x v="1"/>
  </r>
  <r>
    <n v="5139"/>
    <x v="0"/>
    <s v="P1"/>
    <s v="JDT"/>
    <s v="Debug"/>
    <n v="314"/>
    <n v="5139"/>
    <x v="6"/>
  </r>
  <r>
    <n v="5140"/>
    <x v="0"/>
    <s v="P3"/>
    <s v="JDT"/>
    <s v="UI"/>
    <n v="54"/>
    <n v="5140"/>
    <x v="3"/>
  </r>
  <r>
    <n v="5142"/>
    <x v="0"/>
    <s v="P1"/>
    <s v="JDT"/>
    <s v="Debug"/>
    <n v="1"/>
    <n v="5142"/>
    <x v="3"/>
  </r>
  <r>
    <n v="5144"/>
    <x v="0"/>
    <s v="P1"/>
    <s v="JDT"/>
    <s v="Debug"/>
    <n v="1"/>
    <n v="5144"/>
    <x v="3"/>
  </r>
  <r>
    <n v="5146"/>
    <x v="0"/>
    <s v="P3"/>
    <s v="JDT"/>
    <s v="UI"/>
    <n v="334"/>
    <n v="5146"/>
    <x v="7"/>
  </r>
  <r>
    <n v="5147"/>
    <x v="0"/>
    <s v="P3"/>
    <s v="Platform"/>
    <s v="UI"/>
    <n v="395"/>
    <n v="5147"/>
    <x v="1"/>
  </r>
  <r>
    <n v="5150"/>
    <x v="0"/>
    <s v="P1"/>
    <s v="JDT"/>
    <s v="UI"/>
    <n v="356"/>
    <n v="5150"/>
    <x v="1"/>
  </r>
  <r>
    <n v="5156"/>
    <x v="0"/>
    <s v="P3"/>
    <s v="Platform"/>
    <s v="Team"/>
    <n v="265"/>
    <n v="5156"/>
    <x v="4"/>
  </r>
  <r>
    <n v="5158"/>
    <x v="0"/>
    <s v="P3"/>
    <s v="Platform"/>
    <s v="Resource"/>
    <n v="422"/>
    <n v="5158"/>
    <x v="1"/>
  </r>
  <r>
    <n v="5159"/>
    <x v="0"/>
    <s v="P3"/>
    <s v="Platform"/>
    <s v="Team"/>
    <n v="356"/>
    <n v="5159"/>
    <x v="1"/>
  </r>
  <r>
    <n v="5161"/>
    <x v="0"/>
    <s v="P2"/>
    <s v="JDT"/>
    <s v="Debug"/>
    <n v="160"/>
    <n v="5161"/>
    <x v="2"/>
  </r>
  <r>
    <n v="5162"/>
    <x v="0"/>
    <s v="P1"/>
    <s v="JDT"/>
    <s v="Debug"/>
    <n v="341"/>
    <n v="5162"/>
    <x v="7"/>
  </r>
  <r>
    <n v="5163"/>
    <x v="0"/>
    <s v="P1"/>
    <s v="JDT"/>
    <s v="Debug"/>
    <n v="144"/>
    <n v="5163"/>
    <x v="2"/>
  </r>
  <r>
    <n v="5165"/>
    <x v="0"/>
    <s v="P3"/>
    <s v="JDT"/>
    <s v="UI"/>
    <n v="347"/>
    <n v="5165"/>
    <x v="1"/>
  </r>
  <r>
    <n v="5167"/>
    <x v="3"/>
    <s v="P3"/>
    <s v="JDT"/>
    <s v="UI"/>
    <n v="312"/>
    <n v="5167"/>
    <x v="6"/>
  </r>
  <r>
    <n v="5169"/>
    <x v="0"/>
    <s v="P3"/>
    <s v="Platform"/>
    <s v="Ant"/>
    <n v="334"/>
    <n v="5169"/>
    <x v="7"/>
  </r>
  <r>
    <n v="5172"/>
    <x v="0"/>
    <s v="P3"/>
    <s v="JDT"/>
    <s v="UI"/>
    <n v="217"/>
    <n v="5172"/>
    <x v="2"/>
  </r>
  <r>
    <n v="5176"/>
    <x v="0"/>
    <s v="P3"/>
    <s v="PDE"/>
    <s v="UI"/>
    <n v="284"/>
    <n v="5176"/>
    <x v="4"/>
  </r>
  <r>
    <n v="5177"/>
    <x v="0"/>
    <s v="P3"/>
    <s v="JDT"/>
    <s v="UI"/>
    <n v="334"/>
    <n v="5177"/>
    <x v="7"/>
  </r>
  <r>
    <n v="5178"/>
    <x v="0"/>
    <s v="P3"/>
    <s v="Platform"/>
    <s v="SWT"/>
    <n v="1"/>
    <n v="5178"/>
    <x v="3"/>
  </r>
  <r>
    <n v="5180"/>
    <x v="0"/>
    <s v="P3"/>
    <s v="Platform"/>
    <s v="SWT"/>
    <n v="337"/>
    <n v="5180"/>
    <x v="7"/>
  </r>
  <r>
    <n v="5183"/>
    <x v="0"/>
    <s v="P1"/>
    <s v="JDT"/>
    <s v="UI"/>
    <n v="309"/>
    <n v="5183"/>
    <x v="6"/>
  </r>
  <r>
    <n v="5191"/>
    <x v="0"/>
    <s v="P3"/>
    <s v="JDT"/>
    <s v="UI"/>
    <n v="271"/>
    <n v="5191"/>
    <x v="4"/>
  </r>
  <r>
    <n v="5192"/>
    <x v="0"/>
    <s v="P2"/>
    <s v="JDT"/>
    <s v="UI"/>
    <n v="267"/>
    <n v="5192"/>
    <x v="4"/>
  </r>
  <r>
    <n v="5195"/>
    <x v="0"/>
    <s v="P3"/>
    <s v="JDT"/>
    <s v="UI"/>
    <n v="1"/>
    <n v="5195"/>
    <x v="3"/>
  </r>
  <r>
    <n v="5199"/>
    <x v="0"/>
    <s v="P3"/>
    <s v="JDT"/>
    <s v="UI"/>
    <n v="46"/>
    <n v="5199"/>
    <x v="3"/>
  </r>
  <r>
    <n v="5200"/>
    <x v="0"/>
    <s v="P3"/>
    <s v="JDT"/>
    <s v="Core"/>
    <n v="0"/>
    <n v="5200"/>
    <x v="3"/>
  </r>
  <r>
    <n v="5201"/>
    <x v="0"/>
    <s v="P3"/>
    <s v="JDT"/>
    <s v="UI"/>
    <n v="210"/>
    <n v="5201"/>
    <x v="2"/>
  </r>
  <r>
    <n v="5203"/>
    <x v="0"/>
    <s v="P2"/>
    <s v="JDT"/>
    <s v="Core"/>
    <n v="197"/>
    <n v="5203"/>
    <x v="2"/>
  </r>
  <r>
    <n v="5204"/>
    <x v="0"/>
    <s v="P3"/>
    <s v="JDT"/>
    <s v="UI"/>
    <n v="334"/>
    <n v="5204"/>
    <x v="7"/>
  </r>
  <r>
    <n v="5209"/>
    <x v="0"/>
    <s v="P2"/>
    <s v="JDT"/>
    <s v="UI"/>
    <n v="334"/>
    <n v="5209"/>
    <x v="7"/>
  </r>
  <r>
    <n v="5217"/>
    <x v="0"/>
    <s v="P2"/>
    <s v="JDT"/>
    <s v="Core"/>
    <n v="386"/>
    <n v="5217"/>
    <x v="1"/>
  </r>
  <r>
    <n v="5218"/>
    <x v="0"/>
    <s v="P3"/>
    <s v="JDT"/>
    <s v="Core"/>
    <n v="321"/>
    <n v="5218"/>
    <x v="6"/>
  </r>
  <r>
    <n v="5219"/>
    <x v="0"/>
    <s v="P3"/>
    <s v="JDT"/>
    <s v="UI"/>
    <n v="204"/>
    <n v="5219"/>
    <x v="2"/>
  </r>
  <r>
    <n v="5220"/>
    <x v="0"/>
    <s v="P3"/>
    <s v="JDT"/>
    <s v="UI"/>
    <n v="13"/>
    <n v="5220"/>
    <x v="3"/>
  </r>
  <r>
    <n v="5221"/>
    <x v="3"/>
    <s v="P4"/>
    <s v="Platform"/>
    <s v="UI"/>
    <n v="1"/>
    <n v="5221"/>
    <x v="3"/>
  </r>
  <r>
    <n v="5225"/>
    <x v="2"/>
    <s v="P1"/>
    <s v="JDT"/>
    <s v="Debug"/>
    <n v="89"/>
    <n v="5225"/>
    <x v="2"/>
  </r>
  <r>
    <n v="5226"/>
    <x v="0"/>
    <s v="P3"/>
    <s v="Platform"/>
    <s v="Team"/>
    <n v="104"/>
    <n v="5226"/>
    <x v="2"/>
  </r>
  <r>
    <n v="5227"/>
    <x v="0"/>
    <s v="P3"/>
    <s v="Platform"/>
    <s v="Team"/>
    <n v="160"/>
    <n v="5227"/>
    <x v="2"/>
  </r>
  <r>
    <n v="5232"/>
    <x v="0"/>
    <s v="P2"/>
    <s v="JDT"/>
    <s v="UI"/>
    <n v="160"/>
    <n v="5232"/>
    <x v="2"/>
  </r>
  <r>
    <n v="5233"/>
    <x v="1"/>
    <s v="P3"/>
    <s v="JDT"/>
    <s v="UI"/>
    <n v="1"/>
    <n v="5233"/>
    <x v="3"/>
  </r>
  <r>
    <n v="5236"/>
    <x v="0"/>
    <s v="P3"/>
    <s v="JDT"/>
    <s v="UI"/>
    <n v="354"/>
    <n v="5236"/>
    <x v="1"/>
  </r>
  <r>
    <n v="5238"/>
    <x v="0"/>
    <s v="P1"/>
    <s v="Platform"/>
    <s v="Compare"/>
    <n v="144"/>
    <n v="5238"/>
    <x v="2"/>
  </r>
  <r>
    <n v="5240"/>
    <x v="0"/>
    <s v="P3"/>
    <s v="JDT"/>
    <s v="UI"/>
    <n v="1"/>
    <n v="5240"/>
    <x v="3"/>
  </r>
  <r>
    <n v="5241"/>
    <x v="0"/>
    <s v="P3"/>
    <s v="JDT"/>
    <s v="UI"/>
    <n v="58"/>
    <n v="5241"/>
    <x v="3"/>
  </r>
  <r>
    <n v="5245"/>
    <x v="0"/>
    <s v="P3"/>
    <s v="Platform"/>
    <s v="Team"/>
    <n v="355"/>
    <n v="5245"/>
    <x v="1"/>
  </r>
  <r>
    <n v="5249"/>
    <x v="0"/>
    <s v="P3"/>
    <s v="JDT"/>
    <s v="UI"/>
    <n v="104"/>
    <n v="5249"/>
    <x v="2"/>
  </r>
  <r>
    <n v="5255"/>
    <x v="0"/>
    <s v="P3"/>
    <s v="JDT"/>
    <s v="UI"/>
    <n v="34"/>
    <n v="5255"/>
    <x v="3"/>
  </r>
  <r>
    <n v="5256"/>
    <x v="0"/>
    <s v="P3"/>
    <s v="Platform"/>
    <s v="Resource"/>
    <n v="19"/>
    <n v="5256"/>
    <x v="3"/>
  </r>
  <r>
    <n v="5257"/>
    <x v="0"/>
    <s v="P1"/>
    <s v="JDT"/>
    <s v="Debug"/>
    <n v="144"/>
    <n v="5257"/>
    <x v="2"/>
  </r>
  <r>
    <n v="5258"/>
    <x v="0"/>
    <s v="P3"/>
    <s v="JDT"/>
    <s v="UI"/>
    <n v="1"/>
    <n v="5258"/>
    <x v="3"/>
  </r>
  <r>
    <n v="5260"/>
    <x v="0"/>
    <s v="P1"/>
    <s v="JDT"/>
    <s v="Debug"/>
    <n v="245"/>
    <n v="5260"/>
    <x v="5"/>
  </r>
  <r>
    <n v="5264"/>
    <x v="0"/>
    <s v="P2"/>
    <s v="JDT"/>
    <s v="UI"/>
    <n v="12"/>
    <n v="5264"/>
    <x v="3"/>
  </r>
  <r>
    <n v="5270"/>
    <x v="0"/>
    <s v="P3"/>
    <s v="JDT"/>
    <s v="UI"/>
    <n v="265"/>
    <n v="5270"/>
    <x v="4"/>
  </r>
  <r>
    <n v="5271"/>
    <x v="0"/>
    <s v="P3"/>
    <s v="JDT"/>
    <s v="UI"/>
    <n v="197"/>
    <n v="5271"/>
    <x v="2"/>
  </r>
  <r>
    <n v="5273"/>
    <x v="0"/>
    <s v="P3"/>
    <s v="JDT"/>
    <s v="UI"/>
    <n v="331"/>
    <n v="5273"/>
    <x v="6"/>
  </r>
  <r>
    <n v="5275"/>
    <x v="0"/>
    <s v="P2"/>
    <s v="JDT"/>
    <s v="Core"/>
    <n v="1"/>
    <n v="5275"/>
    <x v="3"/>
  </r>
  <r>
    <n v="5276"/>
    <x v="0"/>
    <s v="P3"/>
    <s v="JDT"/>
    <s v="UI"/>
    <n v="1"/>
    <n v="5276"/>
    <x v="3"/>
  </r>
  <r>
    <n v="5277"/>
    <x v="0"/>
    <s v="P3"/>
    <s v="JDT"/>
    <s v="Core"/>
    <n v="334"/>
    <n v="5277"/>
    <x v="7"/>
  </r>
  <r>
    <n v="5278"/>
    <x v="0"/>
    <s v="P3"/>
    <s v="JDT"/>
    <s v="UI"/>
    <n v="167"/>
    <n v="5278"/>
    <x v="2"/>
  </r>
  <r>
    <n v="5281"/>
    <x v="2"/>
    <s v="P1"/>
    <s v="JDT"/>
    <s v="Debug"/>
    <n v="403"/>
    <n v="5281"/>
    <x v="1"/>
  </r>
  <r>
    <n v="5288"/>
    <x v="0"/>
    <s v="P3"/>
    <s v="JDT"/>
    <s v="UI"/>
    <n v="179"/>
    <n v="5288"/>
    <x v="2"/>
  </r>
  <r>
    <n v="5289"/>
    <x v="0"/>
    <s v="P3"/>
    <s v="Platform"/>
    <s v="Resource"/>
    <n v="86"/>
    <n v="5289"/>
    <x v="3"/>
  </r>
  <r>
    <n v="5290"/>
    <x v="2"/>
    <s v="P1"/>
    <s v="JDT"/>
    <s v="Debug"/>
    <n v="339"/>
    <n v="5290"/>
    <x v="7"/>
  </r>
  <r>
    <n v="5293"/>
    <x v="0"/>
    <s v="P3"/>
    <s v="Platform"/>
    <s v="Team"/>
    <n v="13"/>
    <n v="5293"/>
    <x v="3"/>
  </r>
  <r>
    <n v="5295"/>
    <x v="0"/>
    <s v="P5"/>
    <s v="JDT"/>
    <s v="Core"/>
    <n v="1"/>
    <n v="5295"/>
    <x v="3"/>
  </r>
  <r>
    <n v="5304"/>
    <x v="0"/>
    <s v="P3"/>
    <s v="Platform"/>
    <s v="SWT"/>
    <n v="31"/>
    <n v="5304"/>
    <x v="3"/>
  </r>
  <r>
    <n v="5311"/>
    <x v="0"/>
    <s v="P2"/>
    <s v="Platform"/>
    <s v="Debug"/>
    <n v="88"/>
    <n v="5311"/>
    <x v="2"/>
  </r>
  <r>
    <n v="5313"/>
    <x v="0"/>
    <s v="P3"/>
    <s v="Platform"/>
    <s v="Resource"/>
    <n v="19"/>
    <n v="5313"/>
    <x v="3"/>
  </r>
  <r>
    <n v="5317"/>
    <x v="1"/>
    <s v="P2"/>
    <s v="JDT"/>
    <s v="Core"/>
    <n v="393"/>
    <n v="5317"/>
    <x v="1"/>
  </r>
  <r>
    <n v="5318"/>
    <x v="0"/>
    <s v="P1"/>
    <s v="Platform"/>
    <s v="UI"/>
    <n v="334"/>
    <n v="5318"/>
    <x v="7"/>
  </r>
  <r>
    <n v="5320"/>
    <x v="2"/>
    <s v="P3"/>
    <s v="JDT"/>
    <s v="Core"/>
    <n v="115"/>
    <n v="5320"/>
    <x v="2"/>
  </r>
  <r>
    <n v="5322"/>
    <x v="0"/>
    <s v="P2"/>
    <s v="JDT"/>
    <s v="UI"/>
    <n v="368"/>
    <n v="5322"/>
    <x v="1"/>
  </r>
  <r>
    <n v="5324"/>
    <x v="0"/>
    <s v="P1"/>
    <s v="Platform"/>
    <s v="Compare"/>
    <n v="385"/>
    <n v="5324"/>
    <x v="1"/>
  </r>
  <r>
    <n v="5325"/>
    <x v="0"/>
    <s v="P2"/>
    <s v="Platform"/>
    <s v="Compare"/>
    <n v="107"/>
    <n v="5325"/>
    <x v="2"/>
  </r>
  <r>
    <n v="5326"/>
    <x v="0"/>
    <s v="P3"/>
    <s v="JDT"/>
    <s v="UI"/>
    <n v="334"/>
    <n v="5326"/>
    <x v="7"/>
  </r>
  <r>
    <n v="5327"/>
    <x v="0"/>
    <s v="P3"/>
    <s v="JDT"/>
    <s v="UI"/>
    <n v="54"/>
    <n v="5327"/>
    <x v="3"/>
  </r>
  <r>
    <n v="5328"/>
    <x v="0"/>
    <s v="P1"/>
    <s v="JDT"/>
    <s v="UI"/>
    <n v="334"/>
    <n v="5328"/>
    <x v="7"/>
  </r>
  <r>
    <n v="5331"/>
    <x v="0"/>
    <s v="P1"/>
    <s v="Platform"/>
    <s v="Ant"/>
    <n v="422"/>
    <n v="5331"/>
    <x v="1"/>
  </r>
  <r>
    <n v="5332"/>
    <x v="0"/>
    <s v="P1"/>
    <s v="JDT"/>
    <s v="UI"/>
    <n v="24"/>
    <n v="5332"/>
    <x v="3"/>
  </r>
  <r>
    <n v="5333"/>
    <x v="0"/>
    <s v="P3"/>
    <s v="Platform"/>
    <s v="Resource"/>
    <n v="356"/>
    <n v="5333"/>
    <x v="1"/>
  </r>
  <r>
    <n v="5334"/>
    <x v="0"/>
    <s v="P3"/>
    <s v="Platform"/>
    <s v="Compare"/>
    <n v="205"/>
    <n v="5334"/>
    <x v="2"/>
  </r>
  <r>
    <n v="5340"/>
    <x v="0"/>
    <s v="P1"/>
    <s v="JDT"/>
    <s v="Debug"/>
    <n v="69"/>
    <n v="5340"/>
    <x v="3"/>
  </r>
  <r>
    <n v="5342"/>
    <x v="0"/>
    <s v="P3"/>
    <s v="JDT"/>
    <s v="UI"/>
    <n v="56"/>
    <n v="5342"/>
    <x v="3"/>
  </r>
  <r>
    <n v="5344"/>
    <x v="0"/>
    <s v="P3"/>
    <s v="Platform"/>
    <s v="Team"/>
    <n v="90"/>
    <n v="5344"/>
    <x v="2"/>
  </r>
  <r>
    <n v="5345"/>
    <x v="0"/>
    <s v="P2"/>
    <s v="Platform"/>
    <s v="Team"/>
    <n v="160"/>
    <n v="5345"/>
    <x v="2"/>
  </r>
  <r>
    <n v="5346"/>
    <x v="0"/>
    <s v="P1"/>
    <s v="JDT"/>
    <s v="Debug"/>
    <n v="147"/>
    <n v="5346"/>
    <x v="2"/>
  </r>
  <r>
    <n v="5348"/>
    <x v="0"/>
    <s v="P3"/>
    <s v="JDT"/>
    <s v="UI"/>
    <n v="334"/>
    <n v="5348"/>
    <x v="7"/>
  </r>
  <r>
    <n v="5349"/>
    <x v="4"/>
    <s v="P1"/>
    <s v="Platform"/>
    <s v="Debug"/>
    <n v="118"/>
    <n v="5349"/>
    <x v="2"/>
  </r>
  <r>
    <n v="5350"/>
    <x v="0"/>
    <s v="P3"/>
    <s v="JDT"/>
    <s v="UI"/>
    <n v="144"/>
    <n v="5350"/>
    <x v="2"/>
  </r>
  <r>
    <n v="5351"/>
    <x v="0"/>
    <s v="P4"/>
    <s v="JDT"/>
    <s v="UI"/>
    <n v="160"/>
    <n v="5351"/>
    <x v="2"/>
  </r>
  <r>
    <n v="5353"/>
    <x v="1"/>
    <s v="P3"/>
    <s v="Platform"/>
    <s v="UI"/>
    <n v="85"/>
    <n v="5353"/>
    <x v="3"/>
  </r>
  <r>
    <n v="5355"/>
    <x v="0"/>
    <s v="P3"/>
    <s v="JDT"/>
    <s v="Core"/>
    <n v="298"/>
    <n v="5355"/>
    <x v="4"/>
  </r>
  <r>
    <n v="5356"/>
    <x v="3"/>
    <s v="P2"/>
    <s v="Platform"/>
    <s v="Search"/>
    <n v="376"/>
    <n v="5356"/>
    <x v="1"/>
  </r>
  <r>
    <n v="5358"/>
    <x v="0"/>
    <s v="P1"/>
    <s v="JDT"/>
    <s v="UI"/>
    <n v="249"/>
    <n v="5358"/>
    <x v="5"/>
  </r>
  <r>
    <n v="5360"/>
    <x v="0"/>
    <s v="P1"/>
    <s v="JDT"/>
    <s v="Debug"/>
    <n v="344"/>
    <n v="5360"/>
    <x v="1"/>
  </r>
  <r>
    <n v="5361"/>
    <x v="0"/>
    <s v="P2"/>
    <s v="JDT"/>
    <s v="UI"/>
    <n v="58"/>
    <n v="5361"/>
    <x v="3"/>
  </r>
  <r>
    <n v="5362"/>
    <x v="0"/>
    <s v="P3"/>
    <s v="JDT"/>
    <s v="Core"/>
    <n v="86"/>
    <n v="5362"/>
    <x v="3"/>
  </r>
  <r>
    <n v="5365"/>
    <x v="0"/>
    <s v="P3"/>
    <s v="Platform"/>
    <s v="Resource"/>
    <n v="203"/>
    <n v="5365"/>
    <x v="2"/>
  </r>
  <r>
    <n v="5367"/>
    <x v="0"/>
    <s v="P1"/>
    <s v="JDT"/>
    <s v="Debug"/>
    <n v="304"/>
    <n v="5367"/>
    <x v="6"/>
  </r>
  <r>
    <n v="5369"/>
    <x v="0"/>
    <s v="P1"/>
    <s v="Platform"/>
    <s v="UI"/>
    <n v="334"/>
    <n v="5369"/>
    <x v="7"/>
  </r>
  <r>
    <n v="5370"/>
    <x v="0"/>
    <s v="P1"/>
    <s v="JDT"/>
    <s v="UI"/>
    <n v="142"/>
    <n v="5370"/>
    <x v="2"/>
  </r>
  <r>
    <n v="5375"/>
    <x v="0"/>
    <s v="P2"/>
    <s v="JDT"/>
    <s v="UI"/>
    <n v="347"/>
    <n v="5375"/>
    <x v="1"/>
  </r>
  <r>
    <n v="5377"/>
    <x v="0"/>
    <s v="P1"/>
    <s v="JDT"/>
    <s v="UI"/>
    <n v="334"/>
    <n v="5377"/>
    <x v="7"/>
  </r>
  <r>
    <n v="5378"/>
    <x v="0"/>
    <s v="P3"/>
    <s v="PDE"/>
    <s v="UI"/>
    <n v="334"/>
    <n v="5378"/>
    <x v="7"/>
  </r>
  <r>
    <n v="5380"/>
    <x v="0"/>
    <s v="P3"/>
    <s v="JDT"/>
    <s v="UI"/>
    <n v="31"/>
    <n v="5380"/>
    <x v="3"/>
  </r>
  <r>
    <n v="5384"/>
    <x v="0"/>
    <s v="P3"/>
    <s v="JDT"/>
    <s v="Core"/>
    <n v="399"/>
    <n v="5384"/>
    <x v="1"/>
  </r>
  <r>
    <n v="5387"/>
    <x v="0"/>
    <s v="P3"/>
    <s v="JDT"/>
    <s v="Debug"/>
    <n v="1"/>
    <n v="5387"/>
    <x v="3"/>
  </r>
  <r>
    <n v="5391"/>
    <x v="0"/>
    <s v="P1"/>
    <s v="Platform"/>
    <s v="Ant"/>
    <n v="253"/>
    <n v="5391"/>
    <x v="5"/>
  </r>
  <r>
    <n v="5392"/>
    <x v="0"/>
    <s v="P1"/>
    <s v="Platform"/>
    <s v="UI"/>
    <n v="334"/>
    <n v="5392"/>
    <x v="7"/>
  </r>
  <r>
    <n v="5395"/>
    <x v="0"/>
    <s v="P1"/>
    <s v="PDE"/>
    <s v="UI"/>
    <n v="334"/>
    <n v="5395"/>
    <x v="7"/>
  </r>
  <r>
    <n v="5396"/>
    <x v="0"/>
    <s v="P3"/>
    <s v="JDT"/>
    <s v="UI"/>
    <n v="167"/>
    <n v="5396"/>
    <x v="2"/>
  </r>
  <r>
    <n v="5397"/>
    <x v="0"/>
    <s v="P1"/>
    <s v="JDT"/>
    <s v="UI"/>
    <n v="63"/>
    <n v="5397"/>
    <x v="3"/>
  </r>
  <r>
    <n v="5398"/>
    <x v="0"/>
    <s v="P3"/>
    <s v="Platform"/>
    <s v="UI"/>
    <n v="283"/>
    <n v="5398"/>
    <x v="4"/>
  </r>
  <r>
    <n v="5404"/>
    <x v="0"/>
    <s v="P2"/>
    <s v="JDT"/>
    <s v="UI"/>
    <n v="416"/>
    <n v="5404"/>
    <x v="1"/>
  </r>
  <r>
    <n v="5405"/>
    <x v="0"/>
    <s v="P3"/>
    <s v="JDT"/>
    <s v="UI"/>
    <n v="349"/>
    <n v="5405"/>
    <x v="1"/>
  </r>
  <r>
    <n v="5407"/>
    <x v="0"/>
    <s v="P3"/>
    <s v="JDT"/>
    <s v="UI"/>
    <n v="421"/>
    <n v="5407"/>
    <x v="1"/>
  </r>
  <r>
    <n v="5408"/>
    <x v="0"/>
    <s v="P3"/>
    <s v="JDT"/>
    <s v="UI"/>
    <n v="421"/>
    <n v="5408"/>
    <x v="1"/>
  </r>
  <r>
    <n v="5409"/>
    <x v="0"/>
    <s v="P2"/>
    <s v="Platform"/>
    <s v="WebDAV"/>
    <n v="50"/>
    <n v="5409"/>
    <x v="3"/>
  </r>
  <r>
    <n v="5410"/>
    <x v="1"/>
    <s v="P2"/>
    <s v="Platform"/>
    <s v="WebDAV"/>
    <n v="334"/>
    <n v="5410"/>
    <x v="7"/>
  </r>
  <r>
    <n v="5412"/>
    <x v="0"/>
    <s v="P4"/>
    <s v="JDT"/>
    <s v="UI"/>
    <n v="60"/>
    <n v="5412"/>
    <x v="3"/>
  </r>
  <r>
    <n v="5413"/>
    <x v="0"/>
    <s v="P5"/>
    <s v="JDT"/>
    <s v="Core"/>
    <n v="403"/>
    <n v="5413"/>
    <x v="1"/>
  </r>
  <r>
    <n v="5414"/>
    <x v="0"/>
    <s v="P2"/>
    <s v="JDT"/>
    <s v="Core"/>
    <n v="334"/>
    <n v="5414"/>
    <x v="7"/>
  </r>
  <r>
    <n v="5415"/>
    <x v="0"/>
    <s v="P1"/>
    <s v="Platform"/>
    <s v="Debug"/>
    <n v="422"/>
    <n v="5415"/>
    <x v="1"/>
  </r>
  <r>
    <n v="5416"/>
    <x v="0"/>
    <s v="P3"/>
    <s v="JDT"/>
    <s v="UI"/>
    <n v="1"/>
    <n v="5416"/>
    <x v="3"/>
  </r>
  <r>
    <n v="5418"/>
    <x v="0"/>
    <s v="P3"/>
    <s v="JDT"/>
    <s v="UI"/>
    <n v="160"/>
    <n v="5418"/>
    <x v="2"/>
  </r>
  <r>
    <n v="5420"/>
    <x v="1"/>
    <s v="P1"/>
    <s v="JDT"/>
    <s v="UI"/>
    <n v="334"/>
    <n v="5420"/>
    <x v="7"/>
  </r>
  <r>
    <n v="5421"/>
    <x v="0"/>
    <s v="P2"/>
    <s v="JDT"/>
    <s v="Debug"/>
    <n v="204"/>
    <n v="5421"/>
    <x v="2"/>
  </r>
  <r>
    <n v="5425"/>
    <x v="0"/>
    <s v="P2"/>
    <s v="JDT"/>
    <s v="Core"/>
    <n v="56"/>
    <n v="5425"/>
    <x v="3"/>
  </r>
  <r>
    <n v="5430"/>
    <x v="0"/>
    <s v="P2"/>
    <s v="JDT"/>
    <s v="Core"/>
    <n v="186"/>
    <n v="5430"/>
    <x v="2"/>
  </r>
  <r>
    <n v="5431"/>
    <x v="0"/>
    <s v="P3"/>
    <s v="Platform"/>
    <s v="Team"/>
    <n v="1"/>
    <n v="5431"/>
    <x v="3"/>
  </r>
  <r>
    <n v="5444"/>
    <x v="3"/>
    <s v="P1"/>
    <s v="JDT"/>
    <s v="UI"/>
    <n v="180"/>
    <n v="5444"/>
    <x v="2"/>
  </r>
  <r>
    <n v="5451"/>
    <x v="0"/>
    <s v="P3"/>
    <s v="JDT"/>
    <s v="UI"/>
    <n v="273"/>
    <n v="5451"/>
    <x v="4"/>
  </r>
  <r>
    <n v="5452"/>
    <x v="0"/>
    <s v="P1"/>
    <s v="JDT"/>
    <s v="UI"/>
    <n v="287"/>
    <n v="5452"/>
    <x v="4"/>
  </r>
  <r>
    <n v="5455"/>
    <x v="0"/>
    <s v="P2"/>
    <s v="JDT"/>
    <s v="UI"/>
    <n v="67"/>
    <n v="5455"/>
    <x v="3"/>
  </r>
  <r>
    <n v="5456"/>
    <x v="2"/>
    <s v="P1"/>
    <s v="Platform"/>
    <s v="UI"/>
    <n v="354"/>
    <n v="5456"/>
    <x v="1"/>
  </r>
  <r>
    <n v="5458"/>
    <x v="0"/>
    <s v="P2"/>
    <s v="JDT"/>
    <s v="UI"/>
    <n v="186"/>
    <n v="5458"/>
    <x v="2"/>
  </r>
  <r>
    <n v="5460"/>
    <x v="1"/>
    <s v="P3"/>
    <s v="JDT"/>
    <s v="Debug"/>
    <n v="334"/>
    <n v="5460"/>
    <x v="7"/>
  </r>
  <r>
    <n v="5462"/>
    <x v="0"/>
    <s v="P1"/>
    <s v="Platform"/>
    <s v="UI"/>
    <n v="331"/>
    <n v="5462"/>
    <x v="6"/>
  </r>
  <r>
    <n v="5463"/>
    <x v="0"/>
    <s v="P3"/>
    <s v="JDT"/>
    <s v="UI"/>
    <n v="197"/>
    <n v="5463"/>
    <x v="2"/>
  </r>
  <r>
    <n v="5464"/>
    <x v="0"/>
    <s v="P3"/>
    <s v="Platform"/>
    <s v="Help"/>
    <n v="160"/>
    <n v="5464"/>
    <x v="2"/>
  </r>
  <r>
    <n v="5466"/>
    <x v="0"/>
    <s v="P2"/>
    <s v="JDT"/>
    <s v="UI"/>
    <n v="1"/>
    <n v="5466"/>
    <x v="3"/>
  </r>
  <r>
    <n v="5467"/>
    <x v="0"/>
    <s v="P1"/>
    <s v="JDT"/>
    <s v="Debug"/>
    <n v="98"/>
    <n v="5467"/>
    <x v="2"/>
  </r>
  <r>
    <n v="5470"/>
    <x v="2"/>
    <s v="P3"/>
    <s v="Platform"/>
    <s v="SWT"/>
    <n v="339"/>
    <n v="5470"/>
    <x v="7"/>
  </r>
  <r>
    <n v="5471"/>
    <x v="0"/>
    <s v="P2"/>
    <s v="JDT"/>
    <s v="Core"/>
    <n v="135"/>
    <n v="5471"/>
    <x v="2"/>
  </r>
  <r>
    <n v="5472"/>
    <x v="0"/>
    <s v="P1"/>
    <s v="JDT"/>
    <s v="UI"/>
    <n v="31"/>
    <n v="5472"/>
    <x v="3"/>
  </r>
  <r>
    <n v="5473"/>
    <x v="0"/>
    <s v="P3"/>
    <s v="JDT"/>
    <s v="UI"/>
    <n v="376"/>
    <n v="5473"/>
    <x v="1"/>
  </r>
  <r>
    <n v="5474"/>
    <x v="0"/>
    <s v="P2"/>
    <s v="JDT"/>
    <s v="Debug"/>
    <n v="299"/>
    <n v="5474"/>
    <x v="4"/>
  </r>
  <r>
    <n v="5475"/>
    <x v="0"/>
    <s v="P3"/>
    <s v="JDT"/>
    <s v="UI"/>
    <n v="1"/>
    <n v="5475"/>
    <x v="3"/>
  </r>
  <r>
    <n v="5482"/>
    <x v="0"/>
    <s v="P1"/>
    <s v="JDT"/>
    <s v="UI"/>
    <n v="235"/>
    <n v="5482"/>
    <x v="2"/>
  </r>
  <r>
    <n v="5484"/>
    <x v="0"/>
    <s v="P1"/>
    <s v="Platform"/>
    <s v="SWT"/>
    <n v="160"/>
    <n v="5484"/>
    <x v="2"/>
  </r>
  <r>
    <n v="5486"/>
    <x v="0"/>
    <s v="P1"/>
    <s v="JDT"/>
    <s v="UI"/>
    <n v="220"/>
    <n v="5486"/>
    <x v="2"/>
  </r>
  <r>
    <n v="5487"/>
    <x v="0"/>
    <s v="P3"/>
    <s v="JDT"/>
    <s v="UI"/>
    <n v="353"/>
    <n v="5487"/>
    <x v="1"/>
  </r>
  <r>
    <n v="5489"/>
    <x v="0"/>
    <s v="P2"/>
    <s v="Platform"/>
    <s v="UI"/>
    <n v="341"/>
    <n v="5489"/>
    <x v="7"/>
  </r>
  <r>
    <n v="5490"/>
    <x v="0"/>
    <s v="P3"/>
    <s v="JDT"/>
    <s v="UI"/>
    <n v="341"/>
    <n v="5490"/>
    <x v="7"/>
  </r>
  <r>
    <n v="5491"/>
    <x v="0"/>
    <s v="P4"/>
    <s v="Platform"/>
    <s v="SWT"/>
    <n v="7"/>
    <n v="5491"/>
    <x v="3"/>
  </r>
  <r>
    <n v="5492"/>
    <x v="0"/>
    <s v="P2"/>
    <s v="JDT"/>
    <s v="UI"/>
    <n v="1"/>
    <n v="5492"/>
    <x v="3"/>
  </r>
  <r>
    <n v="5497"/>
    <x v="0"/>
    <s v="P3"/>
    <s v="Platform"/>
    <s v="SWT"/>
    <n v="98"/>
    <n v="5497"/>
    <x v="2"/>
  </r>
  <r>
    <n v="5503"/>
    <x v="2"/>
    <s v="P3"/>
    <s v="Platform"/>
    <s v="SWT"/>
    <n v="211"/>
    <n v="5503"/>
    <x v="2"/>
  </r>
  <r>
    <n v="5512"/>
    <x v="0"/>
    <s v="P3"/>
    <s v="JDT"/>
    <s v="UI"/>
    <n v="58"/>
    <n v="5512"/>
    <x v="3"/>
  </r>
  <r>
    <n v="5513"/>
    <x v="0"/>
    <s v="P1"/>
    <s v="JDT"/>
    <s v="UI"/>
    <n v="18"/>
    <n v="5513"/>
    <x v="3"/>
  </r>
  <r>
    <n v="5514"/>
    <x v="0"/>
    <s v="P2"/>
    <s v="JDT"/>
    <s v="Core"/>
    <n v="247"/>
    <n v="5514"/>
    <x v="5"/>
  </r>
  <r>
    <n v="5515"/>
    <x v="0"/>
    <s v="P2"/>
    <s v="JDT"/>
    <s v="Core"/>
    <n v="321"/>
    <n v="5515"/>
    <x v="6"/>
  </r>
  <r>
    <n v="5516"/>
    <x v="0"/>
    <s v="P3"/>
    <s v="JDT"/>
    <s v="Debug"/>
    <n v="160"/>
    <n v="5516"/>
    <x v="2"/>
  </r>
  <r>
    <n v="5517"/>
    <x v="0"/>
    <s v="P3"/>
    <s v="JDT"/>
    <s v="UI"/>
    <n v="31"/>
    <n v="5517"/>
    <x v="3"/>
  </r>
  <r>
    <n v="5522"/>
    <x v="0"/>
    <s v="P2"/>
    <s v="JDT"/>
    <s v="Core"/>
    <n v="160"/>
    <n v="5522"/>
    <x v="2"/>
  </r>
  <r>
    <n v="5523"/>
    <x v="3"/>
    <s v="P3"/>
    <s v="JDT"/>
    <s v="UI"/>
    <n v="165"/>
    <n v="5523"/>
    <x v="2"/>
  </r>
  <r>
    <n v="5525"/>
    <x v="0"/>
    <s v="P2"/>
    <s v="JDT"/>
    <s v="Core"/>
    <n v="404"/>
    <n v="5525"/>
    <x v="1"/>
  </r>
  <r>
    <n v="5527"/>
    <x v="0"/>
    <s v="P2"/>
    <s v="JDT"/>
    <s v="Core"/>
    <n v="334"/>
    <n v="5527"/>
    <x v="7"/>
  </r>
  <r>
    <n v="5528"/>
    <x v="0"/>
    <s v="P1"/>
    <s v="Platform"/>
    <s v="Search"/>
    <n v="162"/>
    <n v="5528"/>
    <x v="2"/>
  </r>
  <r>
    <n v="5533"/>
    <x v="0"/>
    <s v="P1"/>
    <s v="JDT"/>
    <s v="UI"/>
    <n v="135"/>
    <n v="5533"/>
    <x v="2"/>
  </r>
  <r>
    <n v="5534"/>
    <x v="0"/>
    <s v="P3"/>
    <s v="JDT"/>
    <s v="Debug"/>
    <n v="321"/>
    <n v="5534"/>
    <x v="6"/>
  </r>
  <r>
    <n v="5538"/>
    <x v="0"/>
    <s v="P3"/>
    <s v="JDT"/>
    <s v="Debug"/>
    <n v="386"/>
    <n v="5538"/>
    <x v="1"/>
  </r>
  <r>
    <n v="5541"/>
    <x v="0"/>
    <s v="P2"/>
    <s v="JDT"/>
    <s v="Core"/>
    <n v="86"/>
    <n v="5541"/>
    <x v="3"/>
  </r>
  <r>
    <n v="5542"/>
    <x v="0"/>
    <s v="P2"/>
    <s v="JDT"/>
    <s v="Core"/>
    <n v="281"/>
    <n v="5542"/>
    <x v="4"/>
  </r>
  <r>
    <n v="5543"/>
    <x v="0"/>
    <s v="P3"/>
    <s v="Platform"/>
    <s v="Team"/>
    <n v="54"/>
    <n v="5543"/>
    <x v="3"/>
  </r>
  <r>
    <n v="5545"/>
    <x v="0"/>
    <s v="P1"/>
    <s v="Platform"/>
    <s v="Releng"/>
    <n v="31"/>
    <n v="5545"/>
    <x v="3"/>
  </r>
  <r>
    <n v="5550"/>
    <x v="2"/>
    <s v="P3"/>
    <s v="Platform"/>
    <s v="Team"/>
    <n v="79"/>
    <n v="5550"/>
    <x v="3"/>
  </r>
  <r>
    <n v="5556"/>
    <x v="0"/>
    <s v="P1"/>
    <s v="JDT"/>
    <s v="Debug"/>
    <n v="334"/>
    <n v="5556"/>
    <x v="7"/>
  </r>
  <r>
    <n v="5562"/>
    <x v="4"/>
    <s v="P3"/>
    <s v="Platform"/>
    <s v="Team"/>
    <n v="334"/>
    <n v="5562"/>
    <x v="7"/>
  </r>
  <r>
    <n v="5563"/>
    <x v="1"/>
    <s v="P3"/>
    <s v="JDT"/>
    <s v="Core"/>
    <n v="232"/>
    <n v="5563"/>
    <x v="2"/>
  </r>
  <r>
    <n v="5568"/>
    <x v="0"/>
    <s v="P3"/>
    <s v="Platform"/>
    <s v="Team"/>
    <n v="5"/>
    <n v="5568"/>
    <x v="3"/>
  </r>
  <r>
    <n v="5572"/>
    <x v="0"/>
    <s v="P3"/>
    <s v="Platform"/>
    <s v="Team"/>
    <n v="392"/>
    <n v="5572"/>
    <x v="1"/>
  </r>
  <r>
    <n v="5577"/>
    <x v="0"/>
    <s v="P3"/>
    <s v="Platform"/>
    <s v="SWT"/>
    <n v="363"/>
    <n v="5577"/>
    <x v="1"/>
  </r>
  <r>
    <n v="5580"/>
    <x v="3"/>
    <s v="P2"/>
    <s v="Platform"/>
    <s v="UI"/>
    <n v="374"/>
    <n v="5580"/>
    <x v="1"/>
  </r>
  <r>
    <n v="5582"/>
    <x v="0"/>
    <s v="P2"/>
    <s v="JDT"/>
    <s v="Debug"/>
    <n v="284"/>
    <n v="5582"/>
    <x v="4"/>
  </r>
  <r>
    <n v="5586"/>
    <x v="0"/>
    <s v="P1"/>
    <s v="Platform"/>
    <s v="UI"/>
    <n v="334"/>
    <n v="5586"/>
    <x v="7"/>
  </r>
  <r>
    <n v="5587"/>
    <x v="0"/>
    <s v="P1"/>
    <s v="JDT"/>
    <s v="Debug"/>
    <n v="374"/>
    <n v="5587"/>
    <x v="1"/>
  </r>
  <r>
    <n v="5591"/>
    <x v="0"/>
    <s v="P2"/>
    <s v="JDT"/>
    <s v="Debug"/>
    <n v="65"/>
    <n v="5591"/>
    <x v="3"/>
  </r>
  <r>
    <n v="5597"/>
    <x v="0"/>
    <s v="P1"/>
    <s v="JDT"/>
    <s v="UI"/>
    <n v="238"/>
    <n v="5597"/>
    <x v="0"/>
  </r>
  <r>
    <n v="5598"/>
    <x v="0"/>
    <s v="P3"/>
    <s v="Platform"/>
    <s v="Team"/>
    <n v="54"/>
    <n v="5598"/>
    <x v="3"/>
  </r>
  <r>
    <n v="5599"/>
    <x v="0"/>
    <s v="P3"/>
    <s v="Platform"/>
    <s v="SWT"/>
    <n v="203"/>
    <n v="5599"/>
    <x v="2"/>
  </r>
  <r>
    <n v="5602"/>
    <x v="0"/>
    <s v="P3"/>
    <s v="Platform"/>
    <s v="SWT"/>
    <n v="341"/>
    <n v="5602"/>
    <x v="7"/>
  </r>
  <r>
    <n v="5603"/>
    <x v="3"/>
    <s v="P1"/>
    <s v="JDT"/>
    <s v="UI"/>
    <n v="326"/>
    <n v="5603"/>
    <x v="6"/>
  </r>
  <r>
    <n v="5606"/>
    <x v="0"/>
    <s v="P2"/>
    <s v="JDT"/>
    <s v="UI"/>
    <n v="247"/>
    <n v="5606"/>
    <x v="5"/>
  </r>
  <r>
    <n v="5612"/>
    <x v="0"/>
    <s v="P1"/>
    <s v="JDT"/>
    <s v="Debug"/>
    <n v="142"/>
    <n v="5612"/>
    <x v="2"/>
  </r>
  <r>
    <n v="5613"/>
    <x v="0"/>
    <s v="P2"/>
    <s v="JDT"/>
    <s v="Debug"/>
    <n v="265"/>
    <n v="5613"/>
    <x v="4"/>
  </r>
  <r>
    <n v="5614"/>
    <x v="0"/>
    <s v="P1"/>
    <s v="Platform"/>
    <s v="Ant"/>
    <n v="162"/>
    <n v="5614"/>
    <x v="2"/>
  </r>
  <r>
    <n v="5615"/>
    <x v="0"/>
    <s v="P3"/>
    <s v="Platform"/>
    <s v="SWT"/>
    <n v="285"/>
    <n v="5615"/>
    <x v="4"/>
  </r>
  <r>
    <n v="5616"/>
    <x v="0"/>
    <s v="P1"/>
    <s v="JDT"/>
    <s v="Core"/>
    <n v="334"/>
    <n v="5616"/>
    <x v="7"/>
  </r>
  <r>
    <n v="5618"/>
    <x v="0"/>
    <s v="P2"/>
    <s v="JDT"/>
    <s v="Core"/>
    <n v="334"/>
    <n v="5618"/>
    <x v="7"/>
  </r>
  <r>
    <n v="5621"/>
    <x v="0"/>
    <s v="P2"/>
    <s v="JDT"/>
    <s v="Debug"/>
    <n v="236"/>
    <n v="5621"/>
    <x v="0"/>
  </r>
  <r>
    <n v="5622"/>
    <x v="0"/>
    <s v="P3"/>
    <s v="Platform"/>
    <s v="SWT"/>
    <n v="376"/>
    <n v="5622"/>
    <x v="1"/>
  </r>
  <r>
    <n v="5623"/>
    <x v="0"/>
    <s v="P1"/>
    <s v="JDT"/>
    <s v="Debug"/>
    <n v="321"/>
    <n v="5623"/>
    <x v="6"/>
  </r>
  <r>
    <n v="5625"/>
    <x v="0"/>
    <s v="P2"/>
    <s v="JDT"/>
    <s v="Debug"/>
    <n v="273"/>
    <n v="5625"/>
    <x v="4"/>
  </r>
  <r>
    <n v="5626"/>
    <x v="0"/>
    <s v="P3"/>
    <s v="Platform"/>
    <s v="SWT"/>
    <n v="12"/>
    <n v="5626"/>
    <x v="3"/>
  </r>
  <r>
    <n v="5627"/>
    <x v="0"/>
    <s v="P1"/>
    <s v="JDT"/>
    <s v="Debug"/>
    <n v="334"/>
    <n v="5627"/>
    <x v="7"/>
  </r>
  <r>
    <n v="5629"/>
    <x v="0"/>
    <s v="P2"/>
    <s v="Platform"/>
    <s v="UI"/>
    <n v="366"/>
    <n v="5629"/>
    <x v="1"/>
  </r>
  <r>
    <n v="5630"/>
    <x v="0"/>
    <s v="P1"/>
    <s v="JDT"/>
    <s v="Debug"/>
    <n v="155"/>
    <n v="5630"/>
    <x v="2"/>
  </r>
  <r>
    <n v="5631"/>
    <x v="0"/>
    <s v="P1"/>
    <s v="JDT"/>
    <s v="Debug"/>
    <n v="403"/>
    <n v="5631"/>
    <x v="1"/>
  </r>
  <r>
    <n v="5633"/>
    <x v="0"/>
    <s v="P3"/>
    <s v="Platform"/>
    <s v="SWT"/>
    <n v="375"/>
    <n v="5633"/>
    <x v="1"/>
  </r>
  <r>
    <n v="5640"/>
    <x v="0"/>
    <s v="P1"/>
    <s v="JDT"/>
    <s v="Debug"/>
    <n v="334"/>
    <n v="5640"/>
    <x v="7"/>
  </r>
  <r>
    <n v="5641"/>
    <x v="0"/>
    <s v="P3"/>
    <s v="JDT"/>
    <s v="Core"/>
    <n v="115"/>
    <n v="5641"/>
    <x v="2"/>
  </r>
  <r>
    <n v="5644"/>
    <x v="0"/>
    <s v="P3"/>
    <s v="JDT"/>
    <s v="Debug"/>
    <n v="153"/>
    <n v="5644"/>
    <x v="2"/>
  </r>
  <r>
    <n v="5651"/>
    <x v="0"/>
    <s v="P3"/>
    <s v="JDT"/>
    <s v="UI"/>
    <n v="356"/>
    <n v="5651"/>
    <x v="1"/>
  </r>
  <r>
    <n v="5653"/>
    <x v="0"/>
    <s v="P2"/>
    <s v="JDT"/>
    <s v="Debug"/>
    <n v="392"/>
    <n v="5653"/>
    <x v="1"/>
  </r>
  <r>
    <n v="5654"/>
    <x v="0"/>
    <s v="P2"/>
    <s v="Platform"/>
    <s v="UI"/>
    <n v="115"/>
    <n v="5654"/>
    <x v="2"/>
  </r>
  <r>
    <n v="5658"/>
    <x v="0"/>
    <s v="P2"/>
    <s v="Platform"/>
    <s v="UI"/>
    <n v="160"/>
    <n v="5658"/>
    <x v="2"/>
  </r>
  <r>
    <n v="5661"/>
    <x v="0"/>
    <s v="P2"/>
    <s v="Platform"/>
    <s v="UI"/>
    <n v="160"/>
    <n v="5661"/>
    <x v="2"/>
  </r>
  <r>
    <n v="5662"/>
    <x v="3"/>
    <s v="P2"/>
    <s v="JDT"/>
    <s v="UI"/>
    <n v="375"/>
    <n v="5662"/>
    <x v="1"/>
  </r>
  <r>
    <n v="5664"/>
    <x v="0"/>
    <s v="P3"/>
    <s v="Platform"/>
    <s v="SWT"/>
    <n v="12"/>
    <n v="5664"/>
    <x v="3"/>
  </r>
  <r>
    <n v="5666"/>
    <x v="0"/>
    <s v="P1"/>
    <s v="JDT"/>
    <s v="Debug"/>
    <n v="415"/>
    <n v="5666"/>
    <x v="1"/>
  </r>
  <r>
    <n v="5668"/>
    <x v="0"/>
    <s v="P3"/>
    <s v="Platform"/>
    <s v="Resource"/>
    <n v="204"/>
    <n v="5668"/>
    <x v="2"/>
  </r>
  <r>
    <n v="5671"/>
    <x v="0"/>
    <s v="P3"/>
    <s v="JDT"/>
    <s v="Debug"/>
    <n v="392"/>
    <n v="5671"/>
    <x v="1"/>
  </r>
  <r>
    <n v="5672"/>
    <x v="3"/>
    <s v="P3"/>
    <s v="Platform"/>
    <s v="Ant"/>
    <n v="340"/>
    <n v="5672"/>
    <x v="7"/>
  </r>
  <r>
    <n v="5673"/>
    <x v="0"/>
    <s v="P3"/>
    <s v="Platform"/>
    <s v="SWT"/>
    <n v="376"/>
    <n v="5673"/>
    <x v="1"/>
  </r>
  <r>
    <n v="5675"/>
    <x v="1"/>
    <s v="P1"/>
    <s v="Platform"/>
    <s v="UI"/>
    <n v="197"/>
    <n v="5675"/>
    <x v="2"/>
  </r>
  <r>
    <n v="5677"/>
    <x v="0"/>
    <s v="P1"/>
    <s v="Platform"/>
    <s v="SWT"/>
    <n v="1"/>
    <n v="5677"/>
    <x v="3"/>
  </r>
  <r>
    <n v="5678"/>
    <x v="3"/>
    <s v="P3"/>
    <s v="Platform"/>
    <s v="SWT"/>
    <n v="12"/>
    <n v="5678"/>
    <x v="3"/>
  </r>
  <r>
    <n v="5679"/>
    <x v="0"/>
    <s v="P3"/>
    <s v="PDE"/>
    <s v="UI"/>
    <n v="242"/>
    <n v="5679"/>
    <x v="5"/>
  </r>
  <r>
    <n v="5681"/>
    <x v="0"/>
    <s v="P2"/>
    <s v="Platform"/>
    <s v="Debug"/>
    <n v="12"/>
    <n v="5681"/>
    <x v="3"/>
  </r>
  <r>
    <n v="5686"/>
    <x v="0"/>
    <s v="P1"/>
    <s v="Platform"/>
    <s v="Debug"/>
    <n v="367"/>
    <n v="5686"/>
    <x v="1"/>
  </r>
  <r>
    <n v="5689"/>
    <x v="0"/>
    <s v="P1"/>
    <s v="Platform"/>
    <s v="Team"/>
    <n v="356"/>
    <n v="5689"/>
    <x v="1"/>
  </r>
  <r>
    <n v="5690"/>
    <x v="0"/>
    <s v="P2"/>
    <s v="JDT"/>
    <s v="UI"/>
    <n v="1"/>
    <n v="5690"/>
    <x v="3"/>
  </r>
  <r>
    <n v="5696"/>
    <x v="0"/>
    <s v="P3"/>
    <s v="Platform"/>
    <s v="Help"/>
    <n v="54"/>
    <n v="5696"/>
    <x v="3"/>
  </r>
  <r>
    <n v="5699"/>
    <x v="0"/>
    <s v="P3"/>
    <s v="JDT"/>
    <s v="UI"/>
    <n v="86"/>
    <n v="5699"/>
    <x v="3"/>
  </r>
  <r>
    <n v="5702"/>
    <x v="3"/>
    <s v="P3"/>
    <s v="JDT"/>
    <s v="UI"/>
    <n v="115"/>
    <n v="5702"/>
    <x v="2"/>
  </r>
  <r>
    <n v="5704"/>
    <x v="0"/>
    <s v="P3"/>
    <s v="JDT"/>
    <s v="Doc"/>
    <n v="371"/>
    <n v="5704"/>
    <x v="1"/>
  </r>
  <r>
    <n v="5705"/>
    <x v="0"/>
    <s v="P3"/>
    <s v="JDT"/>
    <s v="Core"/>
    <n v="285"/>
    <n v="5705"/>
    <x v="4"/>
  </r>
  <r>
    <n v="5707"/>
    <x v="0"/>
    <s v="P1"/>
    <s v="Platform"/>
    <s v="UI"/>
    <n v="1"/>
    <n v="5707"/>
    <x v="3"/>
  </r>
  <r>
    <n v="5708"/>
    <x v="0"/>
    <s v="P3"/>
    <s v="Platform"/>
    <s v="Releng"/>
    <n v="1"/>
    <n v="5708"/>
    <x v="3"/>
  </r>
  <r>
    <n v="5714"/>
    <x v="0"/>
    <s v="P3"/>
    <s v="Platform"/>
    <s v="Resource"/>
    <n v="197"/>
    <n v="5714"/>
    <x v="2"/>
  </r>
  <r>
    <n v="5715"/>
    <x v="2"/>
    <s v="P1"/>
    <s v="JDT"/>
    <s v="Debug"/>
    <n v="102"/>
    <n v="5715"/>
    <x v="2"/>
  </r>
  <r>
    <n v="5718"/>
    <x v="0"/>
    <s v="P5"/>
    <s v="Platform"/>
    <s v="Team"/>
    <n v="392"/>
    <n v="5718"/>
    <x v="1"/>
  </r>
  <r>
    <n v="5721"/>
    <x v="0"/>
    <s v="P3"/>
    <s v="Platform"/>
    <s v="UI"/>
    <n v="356"/>
    <n v="5721"/>
    <x v="1"/>
  </r>
  <r>
    <n v="5722"/>
    <x v="2"/>
    <s v="P3"/>
    <s v="Platform"/>
    <s v="SWT"/>
    <n v="1"/>
    <n v="5722"/>
    <x v="3"/>
  </r>
  <r>
    <n v="5723"/>
    <x v="0"/>
    <s v="P2"/>
    <s v="JDT"/>
    <s v="UI"/>
    <n v="1"/>
    <n v="5723"/>
    <x v="3"/>
  </r>
  <r>
    <n v="5725"/>
    <x v="0"/>
    <s v="P3"/>
    <s v="Platform"/>
    <s v="SWT"/>
    <n v="197"/>
    <n v="5725"/>
    <x v="2"/>
  </r>
  <r>
    <n v="5727"/>
    <x v="3"/>
    <s v="P5"/>
    <s v="PDE"/>
    <s v="UI"/>
    <n v="356"/>
    <n v="5727"/>
    <x v="1"/>
  </r>
  <r>
    <n v="5744"/>
    <x v="0"/>
    <s v="P2"/>
    <s v="JDT"/>
    <s v="UI"/>
    <n v="1"/>
    <n v="5744"/>
    <x v="3"/>
  </r>
  <r>
    <n v="5755"/>
    <x v="0"/>
    <s v="P2"/>
    <s v="JDT"/>
    <s v="UI"/>
    <n v="160"/>
    <n v="5755"/>
    <x v="2"/>
  </r>
  <r>
    <n v="5758"/>
    <x v="4"/>
    <s v="P3"/>
    <s v="Platform"/>
    <s v="SWT"/>
    <n v="341"/>
    <n v="5758"/>
    <x v="7"/>
  </r>
  <r>
    <n v="5759"/>
    <x v="1"/>
    <s v="P3"/>
    <s v="Platform"/>
    <s v="Resource"/>
    <n v="393"/>
    <n v="5759"/>
    <x v="1"/>
  </r>
  <r>
    <n v="5760"/>
    <x v="0"/>
    <s v="P3"/>
    <s v="JDT"/>
    <s v="UI"/>
    <n v="197"/>
    <n v="5760"/>
    <x v="2"/>
  </r>
  <r>
    <n v="5761"/>
    <x v="0"/>
    <s v="P1"/>
    <s v="JDT"/>
    <s v="UI"/>
    <n v="58"/>
    <n v="5761"/>
    <x v="3"/>
  </r>
  <r>
    <n v="5763"/>
    <x v="0"/>
    <s v="P3"/>
    <s v="Platform"/>
    <s v="Releng"/>
    <n v="332"/>
    <n v="5763"/>
    <x v="6"/>
  </r>
  <r>
    <n v="5765"/>
    <x v="2"/>
    <s v="P1"/>
    <s v="JDT"/>
    <s v="UI"/>
    <n v="320"/>
    <n v="5765"/>
    <x v="6"/>
  </r>
  <r>
    <n v="5766"/>
    <x v="0"/>
    <s v="P2"/>
    <s v="JDT"/>
    <s v="UI"/>
    <n v="238"/>
    <n v="5766"/>
    <x v="0"/>
  </r>
  <r>
    <n v="5772"/>
    <x v="0"/>
    <s v="P2"/>
    <s v="JDT"/>
    <s v="UI"/>
    <n v="149"/>
    <n v="5772"/>
    <x v="2"/>
  </r>
  <r>
    <n v="5774"/>
    <x v="0"/>
    <s v="P3"/>
    <s v="JDT"/>
    <s v="UI"/>
    <n v="160"/>
    <n v="5774"/>
    <x v="2"/>
  </r>
  <r>
    <n v="5778"/>
    <x v="0"/>
    <s v="P3"/>
    <s v="JDT"/>
    <s v="Text"/>
    <n v="41"/>
    <n v="5778"/>
    <x v="3"/>
  </r>
  <r>
    <n v="5781"/>
    <x v="0"/>
    <s v="P3"/>
    <s v="JDT"/>
    <s v="Core"/>
    <n v="115"/>
    <n v="5781"/>
    <x v="2"/>
  </r>
  <r>
    <n v="5783"/>
    <x v="0"/>
    <s v="P3"/>
    <s v="JDT"/>
    <s v="Core"/>
    <n v="261"/>
    <n v="5783"/>
    <x v="4"/>
  </r>
  <r>
    <n v="5784"/>
    <x v="0"/>
    <s v="P3"/>
    <s v="JDT"/>
    <s v="UI"/>
    <n v="321"/>
    <n v="5784"/>
    <x v="6"/>
  </r>
  <r>
    <n v="5786"/>
    <x v="0"/>
    <s v="P3"/>
    <s v="Platform"/>
    <s v="Team"/>
    <n v="128"/>
    <n v="5786"/>
    <x v="2"/>
  </r>
  <r>
    <n v="5789"/>
    <x v="0"/>
    <s v="P3"/>
    <s v="JDT"/>
    <s v="Debug"/>
    <n v="160"/>
    <n v="5789"/>
    <x v="2"/>
  </r>
  <r>
    <n v="5790"/>
    <x v="0"/>
    <s v="P1"/>
    <s v="JDT"/>
    <s v="Core"/>
    <n v="339"/>
    <n v="5790"/>
    <x v="7"/>
  </r>
  <r>
    <n v="5791"/>
    <x v="0"/>
    <s v="P1"/>
    <s v="JDT"/>
    <s v="Debug"/>
    <n v="334"/>
    <n v="5791"/>
    <x v="7"/>
  </r>
  <r>
    <n v="5793"/>
    <x v="0"/>
    <s v="P3"/>
    <s v="JDT"/>
    <s v="UI"/>
    <n v="160"/>
    <n v="5793"/>
    <x v="2"/>
  </r>
  <r>
    <n v="5794"/>
    <x v="0"/>
    <s v="P3"/>
    <s v="JDT"/>
    <s v="Core"/>
    <n v="57"/>
    <n v="5794"/>
    <x v="3"/>
  </r>
  <r>
    <n v="5797"/>
    <x v="0"/>
    <s v="P1"/>
    <s v="PDE"/>
    <s v="Build"/>
    <n v="339"/>
    <n v="5797"/>
    <x v="7"/>
  </r>
  <r>
    <n v="5799"/>
    <x v="0"/>
    <s v="P2"/>
    <s v="Platform"/>
    <s v="Ant"/>
    <n v="405"/>
    <n v="5799"/>
    <x v="1"/>
  </r>
  <r>
    <n v="5802"/>
    <x v="0"/>
    <s v="P3"/>
    <s v="Platform"/>
    <s v="SWT"/>
    <n v="1"/>
    <n v="5802"/>
    <x v="3"/>
  </r>
  <r>
    <n v="5804"/>
    <x v="0"/>
    <s v="P3"/>
    <s v="JDT"/>
    <s v="UI"/>
    <n v="98"/>
    <n v="5804"/>
    <x v="2"/>
  </r>
  <r>
    <n v="5805"/>
    <x v="3"/>
    <s v="P1"/>
    <s v="Platform"/>
    <s v="Resource"/>
    <n v="334"/>
    <n v="5805"/>
    <x v="7"/>
  </r>
  <r>
    <n v="5806"/>
    <x v="0"/>
    <s v="P3"/>
    <s v="Platform"/>
    <s v="Ant"/>
    <n v="351"/>
    <n v="5806"/>
    <x v="1"/>
  </r>
  <r>
    <n v="5810"/>
    <x v="0"/>
    <s v="P1"/>
    <s v="JDT"/>
    <s v="UI"/>
    <n v="334"/>
    <n v="5810"/>
    <x v="7"/>
  </r>
  <r>
    <n v="5812"/>
    <x v="0"/>
    <s v="P3"/>
    <s v="Platform"/>
    <s v="Resource"/>
    <n v="341"/>
    <n v="5812"/>
    <x v="7"/>
  </r>
  <r>
    <n v="5815"/>
    <x v="0"/>
    <s v="P3"/>
    <s v="Platform"/>
    <s v="SWT"/>
    <n v="160"/>
    <n v="5815"/>
    <x v="2"/>
  </r>
  <r>
    <n v="5816"/>
    <x v="0"/>
    <s v="P1"/>
    <s v="JDT"/>
    <s v="Debug"/>
    <n v="334"/>
    <n v="5816"/>
    <x v="7"/>
  </r>
  <r>
    <n v="5818"/>
    <x v="0"/>
    <s v="P1"/>
    <s v="JDT"/>
    <s v="Debug"/>
    <n v="167"/>
    <n v="5818"/>
    <x v="2"/>
  </r>
  <r>
    <n v="5819"/>
    <x v="1"/>
    <s v="P2"/>
    <s v="JDT"/>
    <s v="UI"/>
    <n v="31"/>
    <n v="5819"/>
    <x v="3"/>
  </r>
  <r>
    <n v="5820"/>
    <x v="0"/>
    <s v="P1"/>
    <s v="JDT"/>
    <s v="UI"/>
    <n v="100"/>
    <n v="5820"/>
    <x v="2"/>
  </r>
  <r>
    <n v="5831"/>
    <x v="0"/>
    <s v="P1"/>
    <s v="JDT"/>
    <s v="UI"/>
    <n v="393"/>
    <n v="5831"/>
    <x v="1"/>
  </r>
  <r>
    <n v="5832"/>
    <x v="0"/>
    <s v="P2"/>
    <s v="JDT"/>
    <s v="UI"/>
    <n v="142"/>
    <n v="5832"/>
    <x v="2"/>
  </r>
  <r>
    <n v="5834"/>
    <x v="0"/>
    <s v="P2"/>
    <s v="JDT"/>
    <s v="Core"/>
    <n v="339"/>
    <n v="5834"/>
    <x v="7"/>
  </r>
  <r>
    <n v="5839"/>
    <x v="0"/>
    <s v="P2"/>
    <s v="Platform"/>
    <s v="Compare"/>
    <n v="92"/>
    <n v="5839"/>
    <x v="2"/>
  </r>
  <r>
    <n v="5848"/>
    <x v="0"/>
    <s v="P3"/>
    <s v="JDT"/>
    <s v="UI"/>
    <n v="339"/>
    <n v="5848"/>
    <x v="7"/>
  </r>
  <r>
    <n v="5849"/>
    <x v="0"/>
    <s v="P1"/>
    <s v="JDT"/>
    <s v="UI"/>
    <n v="71"/>
    <n v="5849"/>
    <x v="3"/>
  </r>
  <r>
    <n v="5852"/>
    <x v="0"/>
    <s v="P3"/>
    <s v="JDT"/>
    <s v="Core"/>
    <n v="321"/>
    <n v="5852"/>
    <x v="6"/>
  </r>
  <r>
    <n v="5853"/>
    <x v="0"/>
    <s v="P2"/>
    <s v="JDT"/>
    <s v="UI"/>
    <n v="347"/>
    <n v="5853"/>
    <x v="1"/>
  </r>
  <r>
    <n v="5854"/>
    <x v="0"/>
    <s v="P1"/>
    <s v="JDT"/>
    <s v="Debug"/>
    <n v="1"/>
    <n v="5854"/>
    <x v="3"/>
  </r>
  <r>
    <n v="5857"/>
    <x v="0"/>
    <s v="P2"/>
    <s v="Platform"/>
    <s v="SWT"/>
    <n v="147"/>
    <n v="5857"/>
    <x v="2"/>
  </r>
  <r>
    <n v="5862"/>
    <x v="0"/>
    <s v="P2"/>
    <s v="JDT"/>
    <s v="Core"/>
    <n v="83"/>
    <n v="5862"/>
    <x v="3"/>
  </r>
  <r>
    <n v="5863"/>
    <x v="0"/>
    <s v="P3"/>
    <s v="JDT"/>
    <s v="Debug"/>
    <n v="392"/>
    <n v="5863"/>
    <x v="1"/>
  </r>
  <r>
    <n v="5865"/>
    <x v="0"/>
    <s v="P3"/>
    <s v="JDT"/>
    <s v="UI"/>
    <n v="203"/>
    <n v="5865"/>
    <x v="2"/>
  </r>
  <r>
    <n v="5866"/>
    <x v="0"/>
    <s v="P2"/>
    <s v="Platform"/>
    <s v="SWT"/>
    <n v="100"/>
    <n v="5866"/>
    <x v="2"/>
  </r>
  <r>
    <n v="5867"/>
    <x v="1"/>
    <s v="P2"/>
    <s v="Platform"/>
    <s v="UI"/>
    <n v="291"/>
    <n v="5867"/>
    <x v="4"/>
  </r>
  <r>
    <n v="5868"/>
    <x v="0"/>
    <s v="P2"/>
    <s v="JDT"/>
    <s v="UI"/>
    <n v="334"/>
    <n v="5868"/>
    <x v="7"/>
  </r>
  <r>
    <n v="5871"/>
    <x v="0"/>
    <s v="P3"/>
    <s v="JDT"/>
    <s v="Debug"/>
    <n v="10"/>
    <n v="5871"/>
    <x v="3"/>
  </r>
  <r>
    <n v="5873"/>
    <x v="3"/>
    <s v="P2"/>
    <s v="JDT"/>
    <s v="UI"/>
    <n v="343"/>
    <n v="5873"/>
    <x v="7"/>
  </r>
  <r>
    <n v="5884"/>
    <x v="0"/>
    <s v="P1"/>
    <s v="JDT"/>
    <s v="Core"/>
    <n v="265"/>
    <n v="5884"/>
    <x v="4"/>
  </r>
  <r>
    <n v="5886"/>
    <x v="0"/>
    <s v="P3"/>
    <s v="JDT"/>
    <s v="UI"/>
    <n v="334"/>
    <n v="5886"/>
    <x v="7"/>
  </r>
  <r>
    <n v="5889"/>
    <x v="0"/>
    <s v="P3"/>
    <s v="JDT"/>
    <s v="UI"/>
    <n v="334"/>
    <n v="5889"/>
    <x v="7"/>
  </r>
  <r>
    <n v="5891"/>
    <x v="4"/>
    <s v="P4"/>
    <s v="Platform"/>
    <s v="SWT"/>
    <n v="46"/>
    <n v="5891"/>
    <x v="3"/>
  </r>
  <r>
    <n v="5894"/>
    <x v="0"/>
    <s v="P2"/>
    <s v="Platform"/>
    <s v="UI"/>
    <n v="197"/>
    <n v="5894"/>
    <x v="2"/>
  </r>
  <r>
    <n v="5895"/>
    <x v="0"/>
    <s v="P1"/>
    <s v="JDT"/>
    <s v="Debug"/>
    <n v="334"/>
    <n v="5895"/>
    <x v="7"/>
  </r>
  <r>
    <n v="5896"/>
    <x v="0"/>
    <s v="P1"/>
    <s v="JDT"/>
    <s v="Debug"/>
    <n v="115"/>
    <n v="5896"/>
    <x v="2"/>
  </r>
  <r>
    <n v="5900"/>
    <x v="0"/>
    <s v="P2"/>
    <s v="Platform"/>
    <s v="SWT"/>
    <n v="12"/>
    <n v="5900"/>
    <x v="3"/>
  </r>
  <r>
    <n v="5904"/>
    <x v="1"/>
    <s v="P3"/>
    <s v="Platform"/>
    <s v="SWT"/>
    <n v="144"/>
    <n v="5904"/>
    <x v="2"/>
  </r>
  <r>
    <n v="5907"/>
    <x v="0"/>
    <s v="P1"/>
    <s v="JDT"/>
    <s v="Core"/>
    <n v="214"/>
    <n v="5907"/>
    <x v="2"/>
  </r>
  <r>
    <n v="5909"/>
    <x v="0"/>
    <s v="P2"/>
    <s v="Platform"/>
    <s v="Debug"/>
    <n v="154"/>
    <n v="5909"/>
    <x v="2"/>
  </r>
  <r>
    <n v="5910"/>
    <x v="0"/>
    <s v="P3"/>
    <s v="Platform"/>
    <s v="SWT"/>
    <n v="69"/>
    <n v="5910"/>
    <x v="3"/>
  </r>
  <r>
    <n v="5913"/>
    <x v="0"/>
    <s v="P3"/>
    <s v="JDT"/>
    <s v="Core"/>
    <n v="204"/>
    <n v="5913"/>
    <x v="2"/>
  </r>
  <r>
    <n v="5914"/>
    <x v="0"/>
    <s v="P3"/>
    <s v="JDT"/>
    <s v="UI"/>
    <n v="364"/>
    <n v="5914"/>
    <x v="1"/>
  </r>
  <r>
    <n v="5915"/>
    <x v="0"/>
    <s v="P2"/>
    <s v="JDT"/>
    <s v="UI"/>
    <n v="256"/>
    <n v="5915"/>
    <x v="5"/>
  </r>
  <r>
    <n v="5916"/>
    <x v="0"/>
    <s v="P3"/>
    <s v="JDT"/>
    <s v="Core"/>
    <n v="56"/>
    <n v="5916"/>
    <x v="3"/>
  </r>
  <r>
    <n v="5917"/>
    <x v="0"/>
    <s v="P2"/>
    <s v="JDT"/>
    <s v="UI"/>
    <n v="28"/>
    <n v="5917"/>
    <x v="3"/>
  </r>
  <r>
    <n v="5918"/>
    <x v="0"/>
    <s v="P3"/>
    <s v="JDT"/>
    <s v="UI"/>
    <n v="165"/>
    <n v="5918"/>
    <x v="2"/>
  </r>
  <r>
    <n v="5922"/>
    <x v="0"/>
    <s v="P3"/>
    <s v="Platform"/>
    <s v="UI"/>
    <n v="341"/>
    <n v="5922"/>
    <x v="7"/>
  </r>
  <r>
    <n v="5923"/>
    <x v="0"/>
    <s v="P3"/>
    <s v="JDT"/>
    <s v="Core"/>
    <n v="191"/>
    <n v="5923"/>
    <x v="2"/>
  </r>
  <r>
    <n v="5924"/>
    <x v="0"/>
    <s v="P3"/>
    <s v="Platform"/>
    <s v="Team"/>
    <n v="197"/>
    <n v="5924"/>
    <x v="2"/>
  </r>
  <r>
    <n v="5926"/>
    <x v="0"/>
    <s v="P3"/>
    <s v="Platform"/>
    <s v="Releng"/>
    <n v="355"/>
    <n v="5926"/>
    <x v="1"/>
  </r>
  <r>
    <n v="5930"/>
    <x v="0"/>
    <s v="P3"/>
    <s v="Platform"/>
    <s v="Resource"/>
    <n v="334"/>
    <n v="5930"/>
    <x v="7"/>
  </r>
  <r>
    <n v="5932"/>
    <x v="0"/>
    <s v="P2"/>
    <s v="JDT"/>
    <s v="UI"/>
    <n v="293"/>
    <n v="5932"/>
    <x v="4"/>
  </r>
  <r>
    <n v="5935"/>
    <x v="0"/>
    <s v="P4"/>
    <s v="Platform"/>
    <s v="SWT"/>
    <n v="31"/>
    <n v="5935"/>
    <x v="3"/>
  </r>
  <r>
    <n v="5936"/>
    <x v="0"/>
    <s v="P3"/>
    <s v="Platform"/>
    <s v="SWT"/>
    <n v="405"/>
    <n v="5936"/>
    <x v="1"/>
  </r>
  <r>
    <n v="5938"/>
    <x v="0"/>
    <s v="P3"/>
    <s v="Platform"/>
    <s v="Resource"/>
    <n v="422"/>
    <n v="5938"/>
    <x v="1"/>
  </r>
  <r>
    <n v="5940"/>
    <x v="0"/>
    <s v="P3"/>
    <s v="JDT"/>
    <s v="Core"/>
    <n v="54"/>
    <n v="5940"/>
    <x v="3"/>
  </r>
  <r>
    <n v="5941"/>
    <x v="2"/>
    <s v="P1"/>
    <s v="JDT"/>
    <s v="Debug"/>
    <n v="56"/>
    <n v="5941"/>
    <x v="3"/>
  </r>
  <r>
    <n v="5943"/>
    <x v="0"/>
    <s v="P1"/>
    <s v="JDT"/>
    <s v="Core"/>
    <n v="334"/>
    <n v="5943"/>
    <x v="7"/>
  </r>
  <r>
    <n v="5944"/>
    <x v="0"/>
    <s v="P3"/>
    <s v="Platform"/>
    <s v="Resource"/>
    <n v="336"/>
    <n v="5944"/>
    <x v="7"/>
  </r>
  <r>
    <n v="5947"/>
    <x v="0"/>
    <s v="P3"/>
    <s v="JDT"/>
    <s v="UI"/>
    <n v="293"/>
    <n v="5947"/>
    <x v="4"/>
  </r>
  <r>
    <n v="5949"/>
    <x v="0"/>
    <s v="P3"/>
    <s v="JDT"/>
    <s v="UI"/>
    <n v="149"/>
    <n v="5949"/>
    <x v="2"/>
  </r>
  <r>
    <n v="5952"/>
    <x v="0"/>
    <s v="P3"/>
    <s v="Platform"/>
    <s v="Resource"/>
    <n v="37"/>
    <n v="5952"/>
    <x v="3"/>
  </r>
  <r>
    <n v="5955"/>
    <x v="0"/>
    <s v="P1"/>
    <s v="JDT"/>
    <s v="Core"/>
    <n v="56"/>
    <n v="5955"/>
    <x v="3"/>
  </r>
  <r>
    <n v="5957"/>
    <x v="0"/>
    <s v="P3"/>
    <s v="JDT"/>
    <s v="Core"/>
    <n v="334"/>
    <n v="5957"/>
    <x v="7"/>
  </r>
  <r>
    <n v="5958"/>
    <x v="0"/>
    <s v="P2"/>
    <s v="Platform"/>
    <s v="UI"/>
    <n v="400"/>
    <n v="5958"/>
    <x v="1"/>
  </r>
  <r>
    <n v="5959"/>
    <x v="0"/>
    <s v="P2"/>
    <s v="Platform"/>
    <s v="UI"/>
    <n v="374"/>
    <n v="5959"/>
    <x v="1"/>
  </r>
  <r>
    <n v="5960"/>
    <x v="0"/>
    <s v="P3"/>
    <s v="JDT"/>
    <s v="UI"/>
    <n v="284"/>
    <n v="5960"/>
    <x v="4"/>
  </r>
  <r>
    <n v="5961"/>
    <x v="0"/>
    <s v="P2"/>
    <s v="Platform"/>
    <s v="UI"/>
    <n v="386"/>
    <n v="5961"/>
    <x v="1"/>
  </r>
  <r>
    <n v="5962"/>
    <x v="0"/>
    <s v="P2"/>
    <s v="Platform"/>
    <s v="UI"/>
    <n v="339"/>
    <n v="5962"/>
    <x v="7"/>
  </r>
  <r>
    <n v="5963"/>
    <x v="0"/>
    <s v="P3"/>
    <s v="JDT"/>
    <s v="Debug"/>
    <n v="115"/>
    <n v="5963"/>
    <x v="2"/>
  </r>
  <r>
    <n v="5964"/>
    <x v="0"/>
    <s v="P1"/>
    <s v="Platform"/>
    <s v="UI"/>
    <n v="1"/>
    <n v="5964"/>
    <x v="3"/>
  </r>
  <r>
    <n v="5967"/>
    <x v="0"/>
    <s v="P3"/>
    <s v="PDE"/>
    <s v="UI"/>
    <n v="422"/>
    <n v="5967"/>
    <x v="1"/>
  </r>
  <r>
    <n v="5969"/>
    <x v="0"/>
    <s v="P2"/>
    <s v="Platform"/>
    <s v="UI"/>
    <n v="176"/>
    <n v="5969"/>
    <x v="2"/>
  </r>
  <r>
    <n v="5971"/>
    <x v="0"/>
    <s v="P1"/>
    <s v="JDT"/>
    <s v="UI"/>
    <n v="334"/>
    <n v="5971"/>
    <x v="7"/>
  </r>
  <r>
    <n v="5972"/>
    <x v="0"/>
    <s v="P1"/>
    <s v="JDT"/>
    <s v="Core"/>
    <n v="334"/>
    <n v="5972"/>
    <x v="7"/>
  </r>
  <r>
    <n v="5974"/>
    <x v="0"/>
    <s v="P4"/>
    <s v="Platform"/>
    <s v="UI"/>
    <n v="273"/>
    <n v="5974"/>
    <x v="4"/>
  </r>
  <r>
    <n v="5975"/>
    <x v="0"/>
    <s v="P3"/>
    <s v="Platform"/>
    <s v="UI"/>
    <n v="341"/>
    <n v="5975"/>
    <x v="7"/>
  </r>
  <r>
    <n v="5978"/>
    <x v="0"/>
    <s v="P3"/>
    <s v="JDT"/>
    <s v="Debug"/>
    <n v="392"/>
    <n v="5978"/>
    <x v="1"/>
  </r>
  <r>
    <n v="5986"/>
    <x v="0"/>
    <s v="P3"/>
    <s v="Platform"/>
    <s v="SWT"/>
    <n v="259"/>
    <n v="5986"/>
    <x v="4"/>
  </r>
  <r>
    <n v="5988"/>
    <x v="0"/>
    <s v="P3"/>
    <s v="JDT"/>
    <s v="Debug"/>
    <n v="68"/>
    <n v="5988"/>
    <x v="3"/>
  </r>
  <r>
    <n v="5990"/>
    <x v="0"/>
    <s v="P3"/>
    <s v="Platform"/>
    <s v="SWT"/>
    <n v="363"/>
    <n v="5990"/>
    <x v="1"/>
  </r>
  <r>
    <n v="5992"/>
    <x v="1"/>
    <s v="P3"/>
    <s v="Platform"/>
    <s v="SWT"/>
    <n v="351"/>
    <n v="5992"/>
    <x v="1"/>
  </r>
  <r>
    <n v="5993"/>
    <x v="0"/>
    <s v="P3"/>
    <s v="Platform"/>
    <s v="UI"/>
    <n v="334"/>
    <n v="5993"/>
    <x v="7"/>
  </r>
  <r>
    <n v="5994"/>
    <x v="3"/>
    <s v="P2"/>
    <s v="Platform"/>
    <s v="UI"/>
    <n v="197"/>
    <n v="5994"/>
    <x v="2"/>
  </r>
  <r>
    <n v="5999"/>
    <x v="0"/>
    <s v="P3"/>
    <s v="JDT"/>
    <s v="Core"/>
    <n v="320"/>
    <n v="5999"/>
    <x v="6"/>
  </r>
  <r>
    <n v="6002"/>
    <x v="0"/>
    <s v="P2"/>
    <s v="Platform"/>
    <s v="UI"/>
    <n v="334"/>
    <n v="6002"/>
    <x v="7"/>
  </r>
  <r>
    <n v="6008"/>
    <x v="0"/>
    <s v="P3"/>
    <s v="JDT"/>
    <s v="UI"/>
    <n v="128"/>
    <n v="6008"/>
    <x v="2"/>
  </r>
  <r>
    <n v="6009"/>
    <x v="0"/>
    <s v="P4"/>
    <s v="JDT"/>
    <s v="UI"/>
    <n v="160"/>
    <n v="6009"/>
    <x v="2"/>
  </r>
  <r>
    <n v="6011"/>
    <x v="0"/>
    <s v="P3"/>
    <s v="Platform"/>
    <s v="Resource"/>
    <n v="422"/>
    <n v="6011"/>
    <x v="1"/>
  </r>
  <r>
    <n v="6013"/>
    <x v="0"/>
    <s v="P1"/>
    <s v="JDT"/>
    <s v="UI"/>
    <n v="34"/>
    <n v="6013"/>
    <x v="3"/>
  </r>
  <r>
    <n v="6016"/>
    <x v="0"/>
    <s v="P1"/>
    <s v="JDT"/>
    <s v="UI"/>
    <n v="71"/>
    <n v="6016"/>
    <x v="3"/>
  </r>
  <r>
    <n v="6017"/>
    <x v="0"/>
    <s v="P2"/>
    <s v="Platform"/>
    <s v="UI"/>
    <n v="1"/>
    <n v="6017"/>
    <x v="3"/>
  </r>
  <r>
    <n v="6021"/>
    <x v="0"/>
    <s v="P3"/>
    <s v="Platform"/>
    <s v="Team"/>
    <n v="336"/>
    <n v="6021"/>
    <x v="7"/>
  </r>
  <r>
    <n v="6025"/>
    <x v="0"/>
    <s v="P1"/>
    <s v="PDE"/>
    <s v="Build"/>
    <n v="54"/>
    <n v="6025"/>
    <x v="3"/>
  </r>
  <r>
    <n v="6026"/>
    <x v="0"/>
    <s v="P3"/>
    <s v="JDT"/>
    <s v="UI"/>
    <n v="163"/>
    <n v="6026"/>
    <x v="2"/>
  </r>
  <r>
    <n v="6027"/>
    <x v="0"/>
    <s v="P2"/>
    <s v="JDT"/>
    <s v="UI"/>
    <n v="58"/>
    <n v="6027"/>
    <x v="3"/>
  </r>
  <r>
    <n v="6028"/>
    <x v="0"/>
    <s v="P3"/>
    <s v="Platform"/>
    <s v="Resource"/>
    <n v="147"/>
    <n v="6028"/>
    <x v="2"/>
  </r>
  <r>
    <n v="6029"/>
    <x v="3"/>
    <s v="P3"/>
    <s v="Platform"/>
    <s v="SWT"/>
    <n v="293"/>
    <n v="6029"/>
    <x v="4"/>
  </r>
  <r>
    <n v="6030"/>
    <x v="0"/>
    <s v="P3"/>
    <s v="Platform"/>
    <s v="UI"/>
    <n v="160"/>
    <n v="6030"/>
    <x v="2"/>
  </r>
  <r>
    <n v="6035"/>
    <x v="0"/>
    <s v="P3"/>
    <s v="Platform"/>
    <s v="SWT"/>
    <n v="356"/>
    <n v="6035"/>
    <x v="1"/>
  </r>
  <r>
    <n v="6036"/>
    <x v="0"/>
    <s v="P3"/>
    <s v="JDT"/>
    <s v="Debug"/>
    <n v="261"/>
    <n v="6036"/>
    <x v="4"/>
  </r>
  <r>
    <n v="6047"/>
    <x v="0"/>
    <s v="P3"/>
    <s v="Platform"/>
    <s v="SWT"/>
    <n v="112"/>
    <n v="6047"/>
    <x v="2"/>
  </r>
  <r>
    <n v="6050"/>
    <x v="0"/>
    <s v="P3"/>
    <s v="JDT"/>
    <s v="UI"/>
    <n v="341"/>
    <n v="6050"/>
    <x v="7"/>
  </r>
  <r>
    <n v="6051"/>
    <x v="0"/>
    <s v="P1"/>
    <s v="JDT"/>
    <s v="UI"/>
    <n v="334"/>
    <n v="6051"/>
    <x v="7"/>
  </r>
  <r>
    <n v="6052"/>
    <x v="0"/>
    <s v="P3"/>
    <s v="JDT"/>
    <s v="UI"/>
    <n v="160"/>
    <n v="6052"/>
    <x v="2"/>
  </r>
  <r>
    <n v="6054"/>
    <x v="0"/>
    <s v="P3"/>
    <s v="JDT"/>
    <s v="UI"/>
    <n v="68"/>
    <n v="6054"/>
    <x v="3"/>
  </r>
  <r>
    <n v="6055"/>
    <x v="0"/>
    <s v="P3"/>
    <s v="JDT"/>
    <s v="UI"/>
    <n v="203"/>
    <n v="6055"/>
    <x v="2"/>
  </r>
  <r>
    <n v="6058"/>
    <x v="0"/>
    <s v="P3"/>
    <s v="Platform"/>
    <s v="Resource"/>
    <n v="247"/>
    <n v="6058"/>
    <x v="5"/>
  </r>
  <r>
    <n v="6059"/>
    <x v="0"/>
    <s v="P2"/>
    <s v="JDT"/>
    <s v="Core"/>
    <n v="293"/>
    <n v="6059"/>
    <x v="4"/>
  </r>
  <r>
    <n v="6061"/>
    <x v="0"/>
    <s v="P4"/>
    <s v="JDT"/>
    <s v="Core"/>
    <n v="403"/>
    <n v="6061"/>
    <x v="1"/>
  </r>
  <r>
    <n v="6062"/>
    <x v="0"/>
    <s v="P3"/>
    <s v="JDT"/>
    <s v="UI"/>
    <n v="83"/>
    <n v="6062"/>
    <x v="3"/>
  </r>
  <r>
    <n v="6063"/>
    <x v="0"/>
    <s v="P2"/>
    <s v="JDT"/>
    <s v="Debug"/>
    <n v="0"/>
    <n v="6063"/>
    <x v="3"/>
  </r>
  <r>
    <n v="6064"/>
    <x v="0"/>
    <s v="P1"/>
    <s v="JDT"/>
    <s v="Core"/>
    <n v="50"/>
    <n v="6064"/>
    <x v="3"/>
  </r>
  <r>
    <n v="6065"/>
    <x v="2"/>
    <s v="P1"/>
    <s v="PDE"/>
    <s v="UI"/>
    <n v="1"/>
    <n v="6065"/>
    <x v="3"/>
  </r>
  <r>
    <n v="6066"/>
    <x v="0"/>
    <s v="P3"/>
    <s v="JDT"/>
    <s v="UI"/>
    <n v="120"/>
    <n v="6066"/>
    <x v="2"/>
  </r>
  <r>
    <n v="6075"/>
    <x v="0"/>
    <s v="P2"/>
    <s v="Platform"/>
    <s v="UI"/>
    <n v="1"/>
    <n v="6075"/>
    <x v="3"/>
  </r>
  <r>
    <n v="6076"/>
    <x v="0"/>
    <s v="P3"/>
    <s v="Platform"/>
    <s v="UI"/>
    <n v="0"/>
    <n v="6076"/>
    <x v="3"/>
  </r>
  <r>
    <n v="6079"/>
    <x v="0"/>
    <s v="P3"/>
    <s v="JDT"/>
    <s v="UI"/>
    <n v="58"/>
    <n v="6079"/>
    <x v="3"/>
  </r>
  <r>
    <n v="6082"/>
    <x v="0"/>
    <s v="P3"/>
    <s v="Platform"/>
    <s v="Resource"/>
    <n v="321"/>
    <n v="6082"/>
    <x v="6"/>
  </r>
  <r>
    <n v="6083"/>
    <x v="0"/>
    <s v="P3"/>
    <s v="Platform"/>
    <s v="UI"/>
    <n v="1"/>
    <n v="6083"/>
    <x v="3"/>
  </r>
  <r>
    <n v="6086"/>
    <x v="0"/>
    <s v="P2"/>
    <s v="JDT"/>
    <s v="UI"/>
    <n v="267"/>
    <n v="6086"/>
    <x v="4"/>
  </r>
  <r>
    <n v="6087"/>
    <x v="0"/>
    <s v="P1"/>
    <s v="JDT"/>
    <s v="UI"/>
    <n v="334"/>
    <n v="6087"/>
    <x v="7"/>
  </r>
  <r>
    <n v="6088"/>
    <x v="0"/>
    <s v="P2"/>
    <s v="Platform"/>
    <s v="Debug"/>
    <n v="0"/>
    <n v="6088"/>
    <x v="3"/>
  </r>
  <r>
    <n v="6089"/>
    <x v="0"/>
    <s v="P1"/>
    <s v="JDT"/>
    <s v="Debug"/>
    <n v="0"/>
    <n v="6089"/>
    <x v="3"/>
  </r>
  <r>
    <n v="6091"/>
    <x v="0"/>
    <s v="P2"/>
    <s v="Platform"/>
    <s v="UI"/>
    <n v="400"/>
    <n v="6091"/>
    <x v="1"/>
  </r>
  <r>
    <n v="6092"/>
    <x v="0"/>
    <s v="P3"/>
    <s v="JDT"/>
    <s v="UI"/>
    <n v="0"/>
    <n v="6092"/>
    <x v="3"/>
  </r>
  <r>
    <n v="6095"/>
    <x v="0"/>
    <s v="P2"/>
    <s v="Platform"/>
    <s v="UI"/>
    <n v="339"/>
    <n v="6095"/>
    <x v="7"/>
  </r>
  <r>
    <n v="6096"/>
    <x v="3"/>
    <s v="P3"/>
    <s v="JDT"/>
    <s v="UI"/>
    <n v="86"/>
    <n v="6096"/>
    <x v="3"/>
  </r>
  <r>
    <n v="6098"/>
    <x v="0"/>
    <s v="P3"/>
    <s v="Platform"/>
    <s v="SWT"/>
    <n v="182"/>
    <n v="6098"/>
    <x v="2"/>
  </r>
  <r>
    <n v="6101"/>
    <x v="0"/>
    <s v="P2"/>
    <s v="JDT"/>
    <s v="Core"/>
    <n v="244"/>
    <n v="6101"/>
    <x v="5"/>
  </r>
  <r>
    <n v="6102"/>
    <x v="0"/>
    <s v="P3"/>
    <s v="Platform"/>
    <s v="UI"/>
    <n v="395"/>
    <n v="6102"/>
    <x v="1"/>
  </r>
  <r>
    <n v="6103"/>
    <x v="0"/>
    <s v="P3"/>
    <s v="Platform"/>
    <s v="SWT"/>
    <n v="408"/>
    <n v="6103"/>
    <x v="1"/>
  </r>
  <r>
    <n v="6104"/>
    <x v="0"/>
    <s v="P2"/>
    <s v="JDT"/>
    <s v="Core"/>
    <n v="141"/>
    <n v="6104"/>
    <x v="2"/>
  </r>
  <r>
    <n v="6105"/>
    <x v="0"/>
    <s v="P3"/>
    <s v="Platform"/>
    <s v="Debug"/>
    <n v="321"/>
    <n v="6105"/>
    <x v="6"/>
  </r>
  <r>
    <n v="6109"/>
    <x v="2"/>
    <s v="P1"/>
    <s v="JDT"/>
    <s v="Debug"/>
    <n v="115"/>
    <n v="6109"/>
    <x v="2"/>
  </r>
  <r>
    <n v="6111"/>
    <x v="0"/>
    <s v="P3"/>
    <s v="JDT"/>
    <s v="Core"/>
    <n v="141"/>
    <n v="6111"/>
    <x v="2"/>
  </r>
  <r>
    <n v="6112"/>
    <x v="0"/>
    <s v="P3"/>
    <s v="JDT"/>
    <s v="Debug"/>
    <n v="58"/>
    <n v="6112"/>
    <x v="3"/>
  </r>
  <r>
    <n v="6113"/>
    <x v="0"/>
    <s v="P3"/>
    <s v="Platform"/>
    <s v="UI"/>
    <n v="160"/>
    <n v="6113"/>
    <x v="2"/>
  </r>
  <r>
    <n v="6115"/>
    <x v="0"/>
    <s v="P3"/>
    <s v="JDT"/>
    <s v="UI"/>
    <n v="298"/>
    <n v="6115"/>
    <x v="4"/>
  </r>
  <r>
    <n v="6116"/>
    <x v="0"/>
    <s v="P2"/>
    <s v="JDT"/>
    <s v="UI"/>
    <n v="149"/>
    <n v="6116"/>
    <x v="2"/>
  </r>
  <r>
    <n v="6117"/>
    <x v="0"/>
    <s v="P3"/>
    <s v="JDT"/>
    <s v="Core"/>
    <n v="246"/>
    <n v="6117"/>
    <x v="5"/>
  </r>
  <r>
    <n v="6119"/>
    <x v="0"/>
    <s v="P1"/>
    <s v="JDT"/>
    <s v="UI"/>
    <n v="153"/>
    <n v="6119"/>
    <x v="2"/>
  </r>
  <r>
    <n v="6124"/>
    <x v="0"/>
    <s v="P2"/>
    <s v="Platform"/>
    <s v="UI"/>
    <n v="197"/>
    <n v="6124"/>
    <x v="2"/>
  </r>
  <r>
    <n v="6125"/>
    <x v="0"/>
    <s v="P2"/>
    <s v="JDT"/>
    <s v="UI"/>
    <n v="160"/>
    <n v="6125"/>
    <x v="2"/>
  </r>
  <r>
    <n v="6126"/>
    <x v="0"/>
    <s v="P2"/>
    <s v="JDT"/>
    <s v="UI"/>
    <n v="339"/>
    <n v="6126"/>
    <x v="7"/>
  </r>
  <r>
    <n v="6130"/>
    <x v="0"/>
    <s v="P2"/>
    <s v="JDT"/>
    <s v="Debug"/>
    <n v="54"/>
    <n v="6130"/>
    <x v="3"/>
  </r>
  <r>
    <n v="6142"/>
    <x v="0"/>
    <s v="P3"/>
    <s v="JDT"/>
    <s v="UI"/>
    <n v="339"/>
    <n v="6142"/>
    <x v="7"/>
  </r>
  <r>
    <n v="6143"/>
    <x v="0"/>
    <s v="P3"/>
    <s v="JDT"/>
    <s v="UI"/>
    <n v="58"/>
    <n v="6143"/>
    <x v="3"/>
  </r>
  <r>
    <n v="6146"/>
    <x v="0"/>
    <s v="P3"/>
    <s v="JDT"/>
    <s v="UI"/>
    <n v="392"/>
    <n v="6146"/>
    <x v="1"/>
  </r>
  <r>
    <n v="6147"/>
    <x v="1"/>
    <s v="P2"/>
    <s v="JDT"/>
    <s v="UI"/>
    <n v="1"/>
    <n v="6147"/>
    <x v="3"/>
  </r>
  <r>
    <n v="6151"/>
    <x v="0"/>
    <s v="P3"/>
    <s v="JDT"/>
    <s v="Core"/>
    <n v="115"/>
    <n v="6151"/>
    <x v="2"/>
  </r>
  <r>
    <n v="6152"/>
    <x v="0"/>
    <s v="P1"/>
    <s v="JDT"/>
    <s v="Debug"/>
    <n v="334"/>
    <n v="6152"/>
    <x v="7"/>
  </r>
  <r>
    <n v="6154"/>
    <x v="0"/>
    <s v="P3"/>
    <s v="JDT"/>
    <s v="UI"/>
    <n v="24"/>
    <n v="6154"/>
    <x v="3"/>
  </r>
  <r>
    <n v="6155"/>
    <x v="0"/>
    <s v="P1"/>
    <s v="Platform"/>
    <s v="UI"/>
    <n v="1"/>
    <n v="6155"/>
    <x v="3"/>
  </r>
  <r>
    <n v="6157"/>
    <x v="0"/>
    <s v="P1"/>
    <s v="Platform"/>
    <s v="UI"/>
    <n v="334"/>
    <n v="6157"/>
    <x v="7"/>
  </r>
  <r>
    <n v="6158"/>
    <x v="0"/>
    <s v="P2"/>
    <s v="JDT"/>
    <s v="Core"/>
    <n v="403"/>
    <n v="6158"/>
    <x v="1"/>
  </r>
  <r>
    <n v="6162"/>
    <x v="0"/>
    <s v="P3"/>
    <s v="Platform"/>
    <s v="UI"/>
    <n v="206"/>
    <n v="6162"/>
    <x v="2"/>
  </r>
  <r>
    <n v="6163"/>
    <x v="0"/>
    <s v="P1"/>
    <s v="JDT"/>
    <s v="UI"/>
    <n v="334"/>
    <n v="6163"/>
    <x v="7"/>
  </r>
  <r>
    <n v="6168"/>
    <x v="0"/>
    <s v="P3"/>
    <s v="JDT"/>
    <s v="UI"/>
    <n v="89"/>
    <n v="6168"/>
    <x v="2"/>
  </r>
  <r>
    <n v="6171"/>
    <x v="0"/>
    <s v="P3"/>
    <s v="Platform"/>
    <s v="SWT"/>
    <n v="1"/>
    <n v="6171"/>
    <x v="3"/>
  </r>
  <r>
    <n v="6173"/>
    <x v="0"/>
    <s v="P3"/>
    <s v="JDT"/>
    <s v="UI"/>
    <n v="60"/>
    <n v="6173"/>
    <x v="3"/>
  </r>
  <r>
    <n v="6177"/>
    <x v="0"/>
    <s v="P2"/>
    <s v="JDT"/>
    <s v="UI"/>
    <n v="7"/>
    <n v="6177"/>
    <x v="3"/>
  </r>
  <r>
    <n v="6178"/>
    <x v="0"/>
    <s v="P3"/>
    <s v="JDT"/>
    <s v="UI"/>
    <n v="247"/>
    <n v="6178"/>
    <x v="5"/>
  </r>
  <r>
    <n v="6179"/>
    <x v="0"/>
    <s v="P3"/>
    <s v="JDT"/>
    <s v="UI"/>
    <n v="247"/>
    <n v="6179"/>
    <x v="5"/>
  </r>
  <r>
    <n v="6180"/>
    <x v="2"/>
    <s v="P1"/>
    <s v="Platform"/>
    <s v="SWT"/>
    <n v="281"/>
    <n v="6180"/>
    <x v="4"/>
  </r>
  <r>
    <n v="6181"/>
    <x v="3"/>
    <s v="P3"/>
    <s v="JDT"/>
    <s v="UI"/>
    <n v="393"/>
    <n v="6181"/>
    <x v="1"/>
  </r>
  <r>
    <n v="6182"/>
    <x v="0"/>
    <s v="P2"/>
    <s v="Platform"/>
    <s v="Update"/>
    <n v="340"/>
    <n v="6182"/>
    <x v="7"/>
  </r>
  <r>
    <n v="6185"/>
    <x v="0"/>
    <s v="P2"/>
    <s v="JDT"/>
    <s v="UI"/>
    <n v="360"/>
    <n v="6185"/>
    <x v="1"/>
  </r>
  <r>
    <n v="6187"/>
    <x v="2"/>
    <s v="P1"/>
    <s v="JDT"/>
    <s v="Debug"/>
    <n v="56"/>
    <n v="6187"/>
    <x v="3"/>
  </r>
  <r>
    <n v="6191"/>
    <x v="0"/>
    <s v="P3"/>
    <s v="JDT"/>
    <s v="UI"/>
    <n v="1"/>
    <n v="6191"/>
    <x v="3"/>
  </r>
  <r>
    <n v="6192"/>
    <x v="0"/>
    <s v="P3"/>
    <s v="JDT"/>
    <s v="Debug"/>
    <n v="65"/>
    <n v="6192"/>
    <x v="3"/>
  </r>
  <r>
    <n v="6194"/>
    <x v="0"/>
    <s v="P1"/>
    <s v="Platform"/>
    <s v="UI"/>
    <n v="386"/>
    <n v="6194"/>
    <x v="1"/>
  </r>
  <r>
    <n v="6195"/>
    <x v="0"/>
    <s v="P3"/>
    <s v="Platform"/>
    <s v="UI"/>
    <n v="334"/>
    <n v="6195"/>
    <x v="7"/>
  </r>
  <r>
    <n v="6196"/>
    <x v="0"/>
    <s v="P3"/>
    <s v="JDT"/>
    <s v="UI"/>
    <n v="405"/>
    <n v="6196"/>
    <x v="1"/>
  </r>
  <r>
    <n v="6197"/>
    <x v="0"/>
    <s v="P1"/>
    <s v="JDT"/>
    <s v="UI"/>
    <n v="302"/>
    <n v="6197"/>
    <x v="4"/>
  </r>
  <r>
    <n v="6198"/>
    <x v="0"/>
    <s v="P3"/>
    <s v="Platform"/>
    <s v="SWT"/>
    <n v="341"/>
    <n v="6198"/>
    <x v="7"/>
  </r>
  <r>
    <n v="6201"/>
    <x v="0"/>
    <s v="P2"/>
    <s v="Platform"/>
    <s v="Debug"/>
    <n v="142"/>
    <n v="6201"/>
    <x v="2"/>
  </r>
  <r>
    <n v="6203"/>
    <x v="2"/>
    <s v="P1"/>
    <s v="JDT"/>
    <s v="UI"/>
    <n v="197"/>
    <n v="6203"/>
    <x v="2"/>
  </r>
  <r>
    <n v="6204"/>
    <x v="0"/>
    <s v="P3"/>
    <s v="Platform"/>
    <s v="SWT"/>
    <n v="1"/>
    <n v="6204"/>
    <x v="3"/>
  </r>
  <r>
    <n v="6206"/>
    <x v="0"/>
    <s v="P2"/>
    <s v="Platform"/>
    <s v="Debug"/>
    <n v="218"/>
    <n v="6206"/>
    <x v="2"/>
  </r>
  <r>
    <n v="6207"/>
    <x v="0"/>
    <s v="P3"/>
    <s v="JDT"/>
    <s v="UI"/>
    <n v="332"/>
    <n v="6207"/>
    <x v="6"/>
  </r>
  <r>
    <n v="6208"/>
    <x v="0"/>
    <s v="P1"/>
    <s v="Platform"/>
    <s v="Debug"/>
    <n v="235"/>
    <n v="6208"/>
    <x v="2"/>
  </r>
  <r>
    <n v="6209"/>
    <x v="0"/>
    <s v="P2"/>
    <s v="JDT"/>
    <s v="Debug"/>
    <n v="405"/>
    <n v="6209"/>
    <x v="1"/>
  </r>
  <r>
    <n v="6211"/>
    <x v="0"/>
    <s v="P2"/>
    <s v="JDT"/>
    <s v="Debug"/>
    <n v="56"/>
    <n v="6211"/>
    <x v="3"/>
  </r>
  <r>
    <n v="6212"/>
    <x v="1"/>
    <s v="P1"/>
    <s v="Platform"/>
    <s v="Debug"/>
    <n v="374"/>
    <n v="6212"/>
    <x v="1"/>
  </r>
  <r>
    <n v="6213"/>
    <x v="0"/>
    <s v="P2"/>
    <s v="Platform"/>
    <s v="Debug"/>
    <n v="1"/>
    <n v="6213"/>
    <x v="3"/>
  </r>
  <r>
    <n v="6214"/>
    <x v="0"/>
    <s v="P2"/>
    <s v="Platform"/>
    <s v="Debug"/>
    <n v="178"/>
    <n v="6214"/>
    <x v="2"/>
  </r>
  <r>
    <n v="6219"/>
    <x v="0"/>
    <s v="P5"/>
    <s v="Platform"/>
    <s v="Team"/>
    <n v="236"/>
    <n v="6219"/>
    <x v="0"/>
  </r>
  <r>
    <n v="6221"/>
    <x v="0"/>
    <s v="P3"/>
    <s v="JDT"/>
    <s v="UI"/>
    <n v="1"/>
    <n v="6221"/>
    <x v="3"/>
  </r>
  <r>
    <n v="6225"/>
    <x v="3"/>
    <s v="P3"/>
    <s v="JDT"/>
    <s v="UI"/>
    <n v="114"/>
    <n v="6225"/>
    <x v="2"/>
  </r>
  <r>
    <n v="6229"/>
    <x v="0"/>
    <s v="P3"/>
    <s v="JDT"/>
    <s v="UI"/>
    <n v="334"/>
    <n v="6229"/>
    <x v="7"/>
  </r>
  <r>
    <n v="6230"/>
    <x v="0"/>
    <s v="P3"/>
    <s v="Platform"/>
    <s v="SWT"/>
    <n v="1"/>
    <n v="6230"/>
    <x v="3"/>
  </r>
  <r>
    <n v="6233"/>
    <x v="0"/>
    <s v="P2"/>
    <s v="JDT"/>
    <s v="UI"/>
    <n v="395"/>
    <n v="6233"/>
    <x v="1"/>
  </r>
  <r>
    <n v="6235"/>
    <x v="0"/>
    <s v="P4"/>
    <s v="Platform"/>
    <s v="UI"/>
    <n v="170"/>
    <n v="6235"/>
    <x v="2"/>
  </r>
  <r>
    <n v="6238"/>
    <x v="1"/>
    <s v="P2"/>
    <s v="JDT"/>
    <s v="UI"/>
    <n v="147"/>
    <n v="6238"/>
    <x v="2"/>
  </r>
  <r>
    <n v="6243"/>
    <x v="0"/>
    <s v="P2"/>
    <s v="JDT"/>
    <s v="Core"/>
    <n v="67"/>
    <n v="6243"/>
    <x v="3"/>
  </r>
  <r>
    <n v="6246"/>
    <x v="0"/>
    <s v="P3"/>
    <s v="JDT"/>
    <s v="UI"/>
    <n v="54"/>
    <n v="6246"/>
    <x v="3"/>
  </r>
  <r>
    <n v="6247"/>
    <x v="0"/>
    <s v="P1"/>
    <s v="Platform"/>
    <s v="UI"/>
    <n v="98"/>
    <n v="6247"/>
    <x v="2"/>
  </r>
  <r>
    <n v="6248"/>
    <x v="2"/>
    <s v="P1"/>
    <s v="JDT"/>
    <s v="Debug"/>
    <n v="240"/>
    <n v="6248"/>
    <x v="8"/>
  </r>
  <r>
    <n v="6250"/>
    <x v="0"/>
    <s v="P3"/>
    <s v="Platform"/>
    <s v="Compare"/>
    <n v="334"/>
    <n v="6250"/>
    <x v="7"/>
  </r>
  <r>
    <n v="6254"/>
    <x v="0"/>
    <s v="P3"/>
    <s v="Platform"/>
    <s v="UI"/>
    <n v="336"/>
    <n v="6254"/>
    <x v="7"/>
  </r>
  <r>
    <n v="6255"/>
    <x v="0"/>
    <s v="P3"/>
    <s v="JDT"/>
    <s v="UI"/>
    <n v="405"/>
    <n v="6255"/>
    <x v="1"/>
  </r>
  <r>
    <n v="6257"/>
    <x v="0"/>
    <s v="P3"/>
    <s v="JDT"/>
    <s v="UI"/>
    <n v="52"/>
    <n v="6257"/>
    <x v="3"/>
  </r>
  <r>
    <n v="6258"/>
    <x v="0"/>
    <s v="P2"/>
    <s v="Platform"/>
    <s v="UI"/>
    <n v="12"/>
    <n v="6258"/>
    <x v="3"/>
  </r>
  <r>
    <n v="6261"/>
    <x v="0"/>
    <s v="P3"/>
    <s v="JDT"/>
    <s v="UI"/>
    <n v="293"/>
    <n v="6261"/>
    <x v="4"/>
  </r>
  <r>
    <n v="6263"/>
    <x v="0"/>
    <s v="P1"/>
    <s v="JDT"/>
    <s v="UI"/>
    <n v="135"/>
    <n v="6263"/>
    <x v="2"/>
  </r>
  <r>
    <n v="6264"/>
    <x v="0"/>
    <s v="P2"/>
    <s v="JDT"/>
    <s v="UI"/>
    <n v="51"/>
    <n v="6264"/>
    <x v="3"/>
  </r>
  <r>
    <n v="6270"/>
    <x v="0"/>
    <s v="P2"/>
    <s v="PDE"/>
    <s v="UI"/>
    <n v="204"/>
    <n v="6270"/>
    <x v="2"/>
  </r>
  <r>
    <n v="6271"/>
    <x v="0"/>
    <s v="P1"/>
    <s v="Platform"/>
    <s v="Compare"/>
    <n v="253"/>
    <n v="6271"/>
    <x v="5"/>
  </r>
  <r>
    <n v="6273"/>
    <x v="0"/>
    <s v="P3"/>
    <s v="Platform"/>
    <s v="Resource"/>
    <n v="334"/>
    <n v="6273"/>
    <x v="7"/>
  </r>
  <r>
    <n v="6277"/>
    <x v="0"/>
    <s v="P2"/>
    <s v="JDT"/>
    <s v="UI"/>
    <n v="348"/>
    <n v="6277"/>
    <x v="1"/>
  </r>
  <r>
    <n v="6279"/>
    <x v="0"/>
    <s v="P1"/>
    <s v="JDT"/>
    <s v="UI"/>
    <n v="334"/>
    <n v="6279"/>
    <x v="7"/>
  </r>
  <r>
    <n v="6282"/>
    <x v="0"/>
    <s v="P3"/>
    <s v="JDT"/>
    <s v="UI"/>
    <n v="46"/>
    <n v="6282"/>
    <x v="3"/>
  </r>
  <r>
    <n v="6290"/>
    <x v="0"/>
    <s v="P1"/>
    <s v="JDT"/>
    <s v="UI"/>
    <n v="339"/>
    <n v="6290"/>
    <x v="7"/>
  </r>
  <r>
    <n v="6293"/>
    <x v="0"/>
    <s v="P1"/>
    <s v="Platform"/>
    <s v="UI"/>
    <n v="1"/>
    <n v="6293"/>
    <x v="3"/>
  </r>
  <r>
    <n v="6295"/>
    <x v="0"/>
    <s v="P2"/>
    <s v="JDT"/>
    <s v="UI"/>
    <n v="197"/>
    <n v="6295"/>
    <x v="2"/>
  </r>
  <r>
    <n v="6297"/>
    <x v="0"/>
    <s v="P2"/>
    <s v="JDT"/>
    <s v="Debug"/>
    <n v="284"/>
    <n v="6297"/>
    <x v="4"/>
  </r>
  <r>
    <n v="6298"/>
    <x v="0"/>
    <s v="P1"/>
    <s v="Platform"/>
    <s v="Compare"/>
    <n v="385"/>
    <n v="6298"/>
    <x v="1"/>
  </r>
  <r>
    <n v="6299"/>
    <x v="0"/>
    <s v="P3"/>
    <s v="JDT"/>
    <s v="UI"/>
    <n v="56"/>
    <n v="6299"/>
    <x v="3"/>
  </r>
  <r>
    <n v="6302"/>
    <x v="0"/>
    <s v="P1"/>
    <s v="JDT"/>
    <s v="Core"/>
    <n v="334"/>
    <n v="6302"/>
    <x v="7"/>
  </r>
  <r>
    <n v="6304"/>
    <x v="0"/>
    <s v="P1"/>
    <s v="Platform"/>
    <s v="UI"/>
    <n v="160"/>
    <n v="6304"/>
    <x v="2"/>
  </r>
  <r>
    <n v="6305"/>
    <x v="0"/>
    <s v="P2"/>
    <s v="JDT"/>
    <s v="UI"/>
    <n v="376"/>
    <n v="6305"/>
    <x v="1"/>
  </r>
  <r>
    <n v="6306"/>
    <x v="0"/>
    <s v="P3"/>
    <s v="JDT"/>
    <s v="UI"/>
    <n v="24"/>
    <n v="6306"/>
    <x v="3"/>
  </r>
  <r>
    <n v="6308"/>
    <x v="0"/>
    <s v="P2"/>
    <s v="JDT"/>
    <s v="UI"/>
    <n v="68"/>
    <n v="6308"/>
    <x v="3"/>
  </r>
  <r>
    <n v="6309"/>
    <x v="0"/>
    <s v="P3"/>
    <s v="Platform"/>
    <s v="UI"/>
    <n v="68"/>
    <n v="6309"/>
    <x v="3"/>
  </r>
  <r>
    <n v="6310"/>
    <x v="0"/>
    <s v="P3"/>
    <s v="Platform"/>
    <s v="Resource"/>
    <n v="147"/>
    <n v="6310"/>
    <x v="2"/>
  </r>
  <r>
    <n v="6312"/>
    <x v="0"/>
    <s v="P1"/>
    <s v="Platform"/>
    <s v="UI"/>
    <n v="334"/>
    <n v="6312"/>
    <x v="7"/>
  </r>
  <r>
    <n v="6315"/>
    <x v="0"/>
    <s v="P2"/>
    <s v="Platform"/>
    <s v="SWT"/>
    <n v="104"/>
    <n v="6315"/>
    <x v="2"/>
  </r>
  <r>
    <n v="6317"/>
    <x v="0"/>
    <s v="P3"/>
    <s v="JDT"/>
    <s v="UI"/>
    <n v="1"/>
    <n v="6317"/>
    <x v="3"/>
  </r>
  <r>
    <n v="6318"/>
    <x v="0"/>
    <s v="P2"/>
    <s v="JDT"/>
    <s v="UI"/>
    <n v="231"/>
    <n v="6318"/>
    <x v="2"/>
  </r>
  <r>
    <n v="6321"/>
    <x v="2"/>
    <s v="P1"/>
    <s v="JDT"/>
    <s v="Debug"/>
    <n v="334"/>
    <n v="6321"/>
    <x v="7"/>
  </r>
  <r>
    <n v="6322"/>
    <x v="0"/>
    <s v="P1"/>
    <s v="JDT"/>
    <s v="UI"/>
    <n v="53"/>
    <n v="6322"/>
    <x v="3"/>
  </r>
  <r>
    <n v="6323"/>
    <x v="0"/>
    <s v="P3"/>
    <s v="Platform"/>
    <s v="UI"/>
    <n v="1"/>
    <n v="6323"/>
    <x v="3"/>
  </r>
  <r>
    <n v="6324"/>
    <x v="0"/>
    <s v="P3"/>
    <s v="Platform"/>
    <s v="SWT"/>
    <n v="1"/>
    <n v="6324"/>
    <x v="3"/>
  </r>
  <r>
    <n v="6325"/>
    <x v="0"/>
    <s v="P2"/>
    <s v="Platform"/>
    <s v="SWT"/>
    <n v="417"/>
    <n v="6325"/>
    <x v="1"/>
  </r>
  <r>
    <n v="6326"/>
    <x v="0"/>
    <s v="P1"/>
    <s v="JDT"/>
    <s v="Debug"/>
    <n v="90"/>
    <n v="6326"/>
    <x v="2"/>
  </r>
  <r>
    <n v="6329"/>
    <x v="0"/>
    <s v="P3"/>
    <s v="Platform"/>
    <s v="UI"/>
    <n v="397"/>
    <n v="6329"/>
    <x v="1"/>
  </r>
  <r>
    <n v="6331"/>
    <x v="4"/>
    <s v="P3"/>
    <s v="PDE"/>
    <s v="UI"/>
    <n v="334"/>
    <n v="6331"/>
    <x v="7"/>
  </r>
  <r>
    <n v="6332"/>
    <x v="0"/>
    <s v="P3"/>
    <s v="PDE"/>
    <s v="UI"/>
    <n v="204"/>
    <n v="6332"/>
    <x v="2"/>
  </r>
  <r>
    <n v="6335"/>
    <x v="0"/>
    <s v="P3"/>
    <s v="Platform"/>
    <s v="Resource"/>
    <n v="1"/>
    <n v="6335"/>
    <x v="3"/>
  </r>
  <r>
    <n v="6337"/>
    <x v="0"/>
    <s v="P3"/>
    <s v="JDT"/>
    <s v="UI"/>
    <n v="149"/>
    <n v="6337"/>
    <x v="2"/>
  </r>
  <r>
    <n v="6341"/>
    <x v="0"/>
    <s v="P1"/>
    <s v="JDT"/>
    <s v="UI"/>
    <n v="1"/>
    <n v="6341"/>
    <x v="3"/>
  </r>
  <r>
    <n v="6342"/>
    <x v="0"/>
    <s v="P3"/>
    <s v="JDT"/>
    <s v="Core"/>
    <n v="149"/>
    <n v="6342"/>
    <x v="2"/>
  </r>
  <r>
    <n v="6346"/>
    <x v="0"/>
    <s v="P1"/>
    <s v="Platform"/>
    <s v="Compare"/>
    <n v="1"/>
    <n v="6346"/>
    <x v="3"/>
  </r>
  <r>
    <n v="6349"/>
    <x v="0"/>
    <s v="P1"/>
    <s v="JDT"/>
    <s v="Debug"/>
    <n v="334"/>
    <n v="6349"/>
    <x v="7"/>
  </r>
  <r>
    <n v="6350"/>
    <x v="0"/>
    <s v="P3"/>
    <s v="Platform"/>
    <s v="UI"/>
    <n v="386"/>
    <n v="6350"/>
    <x v="1"/>
  </r>
  <r>
    <n v="6352"/>
    <x v="0"/>
    <s v="P3"/>
    <s v="Platform"/>
    <s v="SWT"/>
    <n v="347"/>
    <n v="6352"/>
    <x v="1"/>
  </r>
  <r>
    <n v="6353"/>
    <x v="0"/>
    <s v="P3"/>
    <s v="Platform"/>
    <s v="Resource"/>
    <n v="334"/>
    <n v="6353"/>
    <x v="7"/>
  </r>
  <r>
    <n v="6356"/>
    <x v="0"/>
    <s v="P3"/>
    <s v="JDT"/>
    <s v="UI"/>
    <n v="29"/>
    <n v="6356"/>
    <x v="3"/>
  </r>
  <r>
    <n v="6362"/>
    <x v="0"/>
    <s v="P2"/>
    <s v="Platform"/>
    <s v="UI"/>
    <n v="1"/>
    <n v="6362"/>
    <x v="3"/>
  </r>
  <r>
    <n v="6365"/>
    <x v="0"/>
    <s v="P3"/>
    <s v="Platform"/>
    <s v="Resource"/>
    <n v="356"/>
    <n v="6365"/>
    <x v="1"/>
  </r>
  <r>
    <n v="6379"/>
    <x v="3"/>
    <s v="P2"/>
    <s v="JDT"/>
    <s v="UI"/>
    <n v="376"/>
    <n v="6379"/>
    <x v="1"/>
  </r>
  <r>
    <n v="6380"/>
    <x v="0"/>
    <s v="P2"/>
    <s v="JDT"/>
    <s v="UI"/>
    <n v="12"/>
    <n v="6380"/>
    <x v="3"/>
  </r>
  <r>
    <n v="6381"/>
    <x v="0"/>
    <s v="P2"/>
    <s v="JDT"/>
    <s v="UI"/>
    <n v="374"/>
    <n v="6381"/>
    <x v="1"/>
  </r>
  <r>
    <n v="6384"/>
    <x v="0"/>
    <s v="P3"/>
    <s v="Platform"/>
    <s v="UI"/>
    <n v="405"/>
    <n v="6384"/>
    <x v="1"/>
  </r>
  <r>
    <n v="6387"/>
    <x v="0"/>
    <s v="P1"/>
    <s v="Platform"/>
    <s v="Debug"/>
    <n v="339"/>
    <n v="6387"/>
    <x v="7"/>
  </r>
  <r>
    <n v="6388"/>
    <x v="0"/>
    <s v="P3"/>
    <s v="Platform"/>
    <s v="Debug"/>
    <n v="1"/>
    <n v="6388"/>
    <x v="3"/>
  </r>
  <r>
    <n v="6389"/>
    <x v="2"/>
    <s v="P1"/>
    <s v="JDT"/>
    <s v="Debug"/>
    <n v="73"/>
    <n v="6389"/>
    <x v="3"/>
  </r>
  <r>
    <n v="6390"/>
    <x v="0"/>
    <s v="P5"/>
    <s v="Platform"/>
    <s v="Team"/>
    <n v="246"/>
    <n v="6390"/>
    <x v="5"/>
  </r>
  <r>
    <n v="6391"/>
    <x v="0"/>
    <s v="P3"/>
    <s v="Platform"/>
    <s v="SWT"/>
    <n v="204"/>
    <n v="6391"/>
    <x v="2"/>
  </r>
  <r>
    <n v="6393"/>
    <x v="2"/>
    <s v="P1"/>
    <s v="JDT"/>
    <s v="Debug"/>
    <n v="392"/>
    <n v="6393"/>
    <x v="1"/>
  </r>
  <r>
    <n v="6396"/>
    <x v="0"/>
    <s v="P3"/>
    <s v="Platform"/>
    <s v="UI"/>
    <n v="231"/>
    <n v="6396"/>
    <x v="2"/>
  </r>
  <r>
    <n v="6397"/>
    <x v="0"/>
    <s v="P3"/>
    <s v="JDT"/>
    <s v="UI"/>
    <n v="386"/>
    <n v="6397"/>
    <x v="1"/>
  </r>
  <r>
    <n v="6399"/>
    <x v="0"/>
    <s v="P1"/>
    <s v="JDT"/>
    <s v="UI"/>
    <n v="334"/>
    <n v="6399"/>
    <x v="7"/>
  </r>
  <r>
    <n v="6403"/>
    <x v="0"/>
    <s v="P3"/>
    <s v="Platform"/>
    <s v="Ant"/>
    <n v="422"/>
    <n v="6403"/>
    <x v="1"/>
  </r>
  <r>
    <n v="6404"/>
    <x v="0"/>
    <s v="P3"/>
    <s v="Platform"/>
    <s v="UI"/>
    <n v="160"/>
    <n v="6404"/>
    <x v="2"/>
  </r>
  <r>
    <n v="6406"/>
    <x v="0"/>
    <s v="P3"/>
    <s v="Platform"/>
    <s v="SWT"/>
    <n v="31"/>
    <n v="6406"/>
    <x v="3"/>
  </r>
  <r>
    <n v="6407"/>
    <x v="0"/>
    <s v="P1"/>
    <s v="JDT"/>
    <s v="UI"/>
    <n v="341"/>
    <n v="6407"/>
    <x v="7"/>
  </r>
  <r>
    <n v="6408"/>
    <x v="0"/>
    <s v="P1"/>
    <s v="Platform"/>
    <s v="Debug"/>
    <n v="392"/>
    <n v="6408"/>
    <x v="1"/>
  </r>
  <r>
    <n v="6409"/>
    <x v="3"/>
    <s v="P3"/>
    <s v="Platform"/>
    <s v="SWT"/>
    <n v="1"/>
    <n v="6409"/>
    <x v="3"/>
  </r>
  <r>
    <n v="6410"/>
    <x v="0"/>
    <s v="P3"/>
    <s v="JDT"/>
    <s v="UI"/>
    <n v="160"/>
    <n v="6410"/>
    <x v="2"/>
  </r>
  <r>
    <n v="6411"/>
    <x v="0"/>
    <s v="P3"/>
    <s v="JDT"/>
    <s v="Debug"/>
    <n v="0"/>
    <n v="6411"/>
    <x v="3"/>
  </r>
  <r>
    <n v="6412"/>
    <x v="0"/>
    <s v="P2"/>
    <s v="JDT"/>
    <s v="UI"/>
    <n v="55"/>
    <n v="6412"/>
    <x v="3"/>
  </r>
  <r>
    <n v="6413"/>
    <x v="0"/>
    <s v="P3"/>
    <s v="JDT"/>
    <s v="UI"/>
    <n v="91"/>
    <n v="6413"/>
    <x v="2"/>
  </r>
  <r>
    <n v="6414"/>
    <x v="0"/>
    <s v="P3"/>
    <s v="JDT"/>
    <s v="UI"/>
    <n v="91"/>
    <n v="6414"/>
    <x v="2"/>
  </r>
  <r>
    <n v="6416"/>
    <x v="0"/>
    <s v="P3"/>
    <s v="JDT"/>
    <s v="Core"/>
    <n v="403"/>
    <n v="6416"/>
    <x v="1"/>
  </r>
  <r>
    <n v="6419"/>
    <x v="0"/>
    <s v="P3"/>
    <s v="Platform"/>
    <s v="Resource"/>
    <n v="115"/>
    <n v="6419"/>
    <x v="2"/>
  </r>
  <r>
    <n v="6422"/>
    <x v="0"/>
    <s v="P3"/>
    <s v="JDT"/>
    <s v="Core"/>
    <n v="332"/>
    <n v="6422"/>
    <x v="6"/>
  </r>
  <r>
    <n v="6423"/>
    <x v="0"/>
    <s v="P3"/>
    <s v="JDT"/>
    <s v="Core"/>
    <n v="7"/>
    <n v="6423"/>
    <x v="3"/>
  </r>
  <r>
    <n v="6424"/>
    <x v="0"/>
    <s v="P2"/>
    <s v="JDT"/>
    <s v="UI"/>
    <n v="405"/>
    <n v="6424"/>
    <x v="1"/>
  </r>
  <r>
    <n v="6429"/>
    <x v="0"/>
    <s v="P3"/>
    <s v="JDT"/>
    <s v="Core"/>
    <n v="157"/>
    <n v="6429"/>
    <x v="2"/>
  </r>
  <r>
    <n v="6431"/>
    <x v="0"/>
    <s v="P1"/>
    <s v="JDT"/>
    <s v="Core"/>
    <n v="56"/>
    <n v="6431"/>
    <x v="3"/>
  </r>
  <r>
    <n v="6432"/>
    <x v="0"/>
    <s v="P2"/>
    <s v="JDT"/>
    <s v="UI"/>
    <n v="160"/>
    <n v="6432"/>
    <x v="2"/>
  </r>
  <r>
    <n v="6433"/>
    <x v="0"/>
    <s v="P3"/>
    <s v="JDT"/>
    <s v="Core"/>
    <n v="167"/>
    <n v="6433"/>
    <x v="2"/>
  </r>
  <r>
    <n v="6434"/>
    <x v="2"/>
    <s v="P1"/>
    <s v="JDT"/>
    <s v="Debug"/>
    <n v="210"/>
    <n v="6434"/>
    <x v="2"/>
  </r>
  <r>
    <n v="6435"/>
    <x v="0"/>
    <s v="P2"/>
    <s v="Platform"/>
    <s v="Search"/>
    <n v="343"/>
    <n v="6435"/>
    <x v="7"/>
  </r>
  <r>
    <n v="6436"/>
    <x v="0"/>
    <s v="P3"/>
    <s v="Platform"/>
    <s v="Search"/>
    <n v="162"/>
    <n v="6436"/>
    <x v="2"/>
  </r>
  <r>
    <n v="6437"/>
    <x v="2"/>
    <s v="P1"/>
    <s v="JDT"/>
    <s v="Debug"/>
    <n v="321"/>
    <n v="6437"/>
    <x v="6"/>
  </r>
  <r>
    <n v="6438"/>
    <x v="0"/>
    <s v="P3"/>
    <s v="Platform"/>
    <s v="SWT"/>
    <n v="347"/>
    <n v="6438"/>
    <x v="1"/>
  </r>
  <r>
    <n v="6439"/>
    <x v="0"/>
    <s v="P3"/>
    <s v="JDT"/>
    <s v="UI"/>
    <n v="0"/>
    <n v="6439"/>
    <x v="3"/>
  </r>
  <r>
    <n v="6441"/>
    <x v="0"/>
    <s v="P1"/>
    <s v="JDT"/>
    <s v="UI"/>
    <n v="1"/>
    <n v="6441"/>
    <x v="3"/>
  </r>
  <r>
    <n v="6443"/>
    <x v="0"/>
    <s v="P3"/>
    <s v="JDT"/>
    <s v="Core"/>
    <n v="334"/>
    <n v="6443"/>
    <x v="7"/>
  </r>
  <r>
    <n v="6444"/>
    <x v="1"/>
    <s v="P3"/>
    <s v="PDE"/>
    <s v="UI"/>
    <n v="339"/>
    <n v="6444"/>
    <x v="7"/>
  </r>
  <r>
    <n v="6446"/>
    <x v="0"/>
    <s v="P1"/>
    <s v="JDT"/>
    <s v="Debug"/>
    <n v="284"/>
    <n v="6446"/>
    <x v="4"/>
  </r>
  <r>
    <n v="6447"/>
    <x v="2"/>
    <s v="P1"/>
    <s v="JDT"/>
    <s v="Debug"/>
    <n v="284"/>
    <n v="6447"/>
    <x v="4"/>
  </r>
  <r>
    <n v="6450"/>
    <x v="0"/>
    <s v="P3"/>
    <s v="JDT"/>
    <s v="UI"/>
    <n v="0"/>
    <n v="6450"/>
    <x v="3"/>
  </r>
  <r>
    <n v="6451"/>
    <x v="0"/>
    <s v="P3"/>
    <s v="Platform"/>
    <s v="UI"/>
    <n v="7"/>
    <n v="6451"/>
    <x v="3"/>
  </r>
  <r>
    <n v="6456"/>
    <x v="0"/>
    <s v="P1"/>
    <s v="JDT"/>
    <s v="Core"/>
    <n v="212"/>
    <n v="6456"/>
    <x v="2"/>
  </r>
  <r>
    <n v="6457"/>
    <x v="1"/>
    <s v="P2"/>
    <s v="JDT"/>
    <s v="UI"/>
    <n v="337"/>
    <n v="6457"/>
    <x v="7"/>
  </r>
  <r>
    <n v="6459"/>
    <x v="0"/>
    <s v="P3"/>
    <s v="JDT"/>
    <s v="UI"/>
    <n v="343"/>
    <n v="6459"/>
    <x v="7"/>
  </r>
  <r>
    <n v="6461"/>
    <x v="0"/>
    <s v="P2"/>
    <s v="JDT"/>
    <s v="Core"/>
    <n v="339"/>
    <n v="6461"/>
    <x v="7"/>
  </r>
  <r>
    <n v="6464"/>
    <x v="0"/>
    <s v="P3"/>
    <s v="Platform"/>
    <s v="UI"/>
    <n v="339"/>
    <n v="6464"/>
    <x v="7"/>
  </r>
  <r>
    <n v="6470"/>
    <x v="0"/>
    <s v="P1"/>
    <s v="Platform"/>
    <s v="Team"/>
    <n v="40"/>
    <n v="6470"/>
    <x v="3"/>
  </r>
  <r>
    <n v="6472"/>
    <x v="0"/>
    <s v="P3"/>
    <s v="Platform"/>
    <s v="SWT"/>
    <n v="386"/>
    <n v="6472"/>
    <x v="1"/>
  </r>
  <r>
    <n v="6473"/>
    <x v="0"/>
    <s v="P3"/>
    <s v="JDT"/>
    <s v="Core"/>
    <n v="115"/>
    <n v="6473"/>
    <x v="2"/>
  </r>
  <r>
    <n v="6478"/>
    <x v="3"/>
    <s v="P2"/>
    <s v="JDT"/>
    <s v="UI"/>
    <n v="197"/>
    <n v="6478"/>
    <x v="2"/>
  </r>
  <r>
    <n v="6479"/>
    <x v="0"/>
    <s v="P3"/>
    <s v="Platform"/>
    <s v="UI"/>
    <n v="334"/>
    <n v="6479"/>
    <x v="7"/>
  </r>
  <r>
    <n v="6480"/>
    <x v="0"/>
    <s v="P2"/>
    <s v="Platform"/>
    <s v="Debug"/>
    <n v="354"/>
    <n v="6480"/>
    <x v="1"/>
  </r>
  <r>
    <n v="6481"/>
    <x v="0"/>
    <s v="P2"/>
    <s v="Platform"/>
    <s v="Debug"/>
    <n v="293"/>
    <n v="6481"/>
    <x v="4"/>
  </r>
  <r>
    <n v="6484"/>
    <x v="0"/>
    <s v="P3"/>
    <s v="Platform"/>
    <s v="Debug"/>
    <n v="258"/>
    <n v="6484"/>
    <x v="4"/>
  </r>
  <r>
    <n v="6485"/>
    <x v="0"/>
    <s v="P2"/>
    <s v="Platform"/>
    <s v="Debug"/>
    <n v="144"/>
    <n v="6485"/>
    <x v="2"/>
  </r>
  <r>
    <n v="6489"/>
    <x v="0"/>
    <s v="P1"/>
    <s v="JDT"/>
    <s v="Debug"/>
    <n v="334"/>
    <n v="6489"/>
    <x v="7"/>
  </r>
  <r>
    <n v="6493"/>
    <x v="1"/>
    <s v="P5"/>
    <s v="Platform"/>
    <s v="Team"/>
    <n v="386"/>
    <n v="6493"/>
    <x v="1"/>
  </r>
  <r>
    <n v="6494"/>
    <x v="0"/>
    <s v="P1"/>
    <s v="JDT"/>
    <s v="Core"/>
    <n v="347"/>
    <n v="6494"/>
    <x v="1"/>
  </r>
  <r>
    <n v="6497"/>
    <x v="3"/>
    <s v="P3"/>
    <s v="JDT"/>
    <s v="UI"/>
    <n v="375"/>
    <n v="6497"/>
    <x v="1"/>
  </r>
  <r>
    <n v="6501"/>
    <x v="0"/>
    <s v="P1"/>
    <s v="JDT"/>
    <s v="Debug"/>
    <n v="153"/>
    <n v="6501"/>
    <x v="2"/>
  </r>
  <r>
    <n v="6503"/>
    <x v="0"/>
    <s v="P2"/>
    <s v="JDT"/>
    <s v="UI"/>
    <n v="321"/>
    <n v="6503"/>
    <x v="6"/>
  </r>
  <r>
    <n v="6508"/>
    <x v="2"/>
    <s v="P1"/>
    <s v="JDT"/>
    <s v="Debug"/>
    <n v="155"/>
    <n v="6508"/>
    <x v="2"/>
  </r>
  <r>
    <n v="6510"/>
    <x v="0"/>
    <s v="P3"/>
    <s v="JDT"/>
    <s v="Debug"/>
    <n v="334"/>
    <n v="6510"/>
    <x v="7"/>
  </r>
  <r>
    <n v="6513"/>
    <x v="1"/>
    <s v="P2"/>
    <s v="Platform"/>
    <s v="UI"/>
    <n v="1"/>
    <n v="6513"/>
    <x v="3"/>
  </r>
  <r>
    <n v="6514"/>
    <x v="0"/>
    <s v="P3"/>
    <s v="Platform"/>
    <s v="SWT"/>
    <n v="1"/>
    <n v="6514"/>
    <x v="3"/>
  </r>
  <r>
    <n v="6518"/>
    <x v="2"/>
    <s v="P1"/>
    <s v="JDT"/>
    <s v="Debug"/>
    <n v="334"/>
    <n v="6518"/>
    <x v="7"/>
  </r>
  <r>
    <n v="6519"/>
    <x v="0"/>
    <s v="P1"/>
    <s v="JDT"/>
    <s v="Debug"/>
    <n v="147"/>
    <n v="6519"/>
    <x v="2"/>
  </r>
  <r>
    <n v="6523"/>
    <x v="0"/>
    <s v="P1"/>
    <s v="JDT"/>
    <s v="Debug"/>
    <n v="334"/>
    <n v="6523"/>
    <x v="7"/>
  </r>
  <r>
    <n v="6524"/>
    <x v="0"/>
    <s v="P1"/>
    <s v="JDT"/>
    <s v="Debug"/>
    <n v="334"/>
    <n v="6524"/>
    <x v="7"/>
  </r>
  <r>
    <n v="6525"/>
    <x v="0"/>
    <s v="P1"/>
    <s v="JDT"/>
    <s v="UI"/>
    <n v="149"/>
    <n v="6525"/>
    <x v="2"/>
  </r>
  <r>
    <n v="6528"/>
    <x v="0"/>
    <s v="P3"/>
    <s v="JDT"/>
    <s v="Core"/>
    <n v="334"/>
    <n v="6528"/>
    <x v="7"/>
  </r>
  <r>
    <n v="6530"/>
    <x v="0"/>
    <s v="P1"/>
    <s v="JDT"/>
    <s v="Debug"/>
    <n v="385"/>
    <n v="6530"/>
    <x v="1"/>
  </r>
  <r>
    <n v="6532"/>
    <x v="0"/>
    <s v="P3"/>
    <s v="JDT"/>
    <s v="UI"/>
    <n v="256"/>
    <n v="6532"/>
    <x v="5"/>
  </r>
  <r>
    <n v="6536"/>
    <x v="0"/>
    <s v="P3"/>
    <s v="JDT"/>
    <s v="UI"/>
    <n v="1"/>
    <n v="6536"/>
    <x v="3"/>
  </r>
  <r>
    <n v="6538"/>
    <x v="0"/>
    <s v="P3"/>
    <s v="JDT"/>
    <s v="Core"/>
    <n v="386"/>
    <n v="6538"/>
    <x v="1"/>
  </r>
  <r>
    <n v="6540"/>
    <x v="0"/>
    <s v="P3"/>
    <s v="JDT"/>
    <s v="UI"/>
    <n v="56"/>
    <n v="6540"/>
    <x v="3"/>
  </r>
  <r>
    <n v="6542"/>
    <x v="0"/>
    <s v="P3"/>
    <s v="JDT"/>
    <s v="Core"/>
    <n v="299"/>
    <n v="6542"/>
    <x v="4"/>
  </r>
  <r>
    <n v="6547"/>
    <x v="0"/>
    <s v="P3"/>
    <s v="Platform"/>
    <s v="Help"/>
    <n v="341"/>
    <n v="6547"/>
    <x v="7"/>
  </r>
  <r>
    <n v="6554"/>
    <x v="0"/>
    <s v="P3"/>
    <s v="Platform"/>
    <s v="Resource"/>
    <n v="55"/>
    <n v="6554"/>
    <x v="3"/>
  </r>
  <r>
    <n v="6556"/>
    <x v="0"/>
    <s v="P3"/>
    <s v="PDE"/>
    <s v="UI"/>
    <n v="1"/>
    <n v="6556"/>
    <x v="3"/>
  </r>
  <r>
    <n v="6558"/>
    <x v="0"/>
    <s v="P4"/>
    <s v="JDT"/>
    <s v="Core"/>
    <n v="336"/>
    <n v="6558"/>
    <x v="7"/>
  </r>
  <r>
    <n v="6559"/>
    <x v="0"/>
    <s v="P2"/>
    <s v="Platform"/>
    <s v="UI"/>
    <n v="267"/>
    <n v="6559"/>
    <x v="4"/>
  </r>
  <r>
    <n v="6561"/>
    <x v="0"/>
    <s v="P1"/>
    <s v="JDT"/>
    <s v="UI"/>
    <n v="149"/>
    <n v="6561"/>
    <x v="2"/>
  </r>
  <r>
    <n v="6563"/>
    <x v="1"/>
    <s v="P3"/>
    <s v="JDT"/>
    <s v="Core"/>
    <n v="248"/>
    <n v="6563"/>
    <x v="5"/>
  </r>
  <r>
    <n v="6564"/>
    <x v="0"/>
    <s v="P2"/>
    <s v="JDT"/>
    <s v="Core"/>
    <n v="98"/>
    <n v="6564"/>
    <x v="2"/>
  </r>
  <r>
    <n v="6566"/>
    <x v="0"/>
    <s v="P3"/>
    <s v="PDE"/>
    <s v="UI"/>
    <n v="1"/>
    <n v="6566"/>
    <x v="3"/>
  </r>
  <r>
    <n v="6567"/>
    <x v="0"/>
    <s v="P2"/>
    <s v="Platform"/>
    <s v="UI"/>
    <n v="400"/>
    <n v="6567"/>
    <x v="1"/>
  </r>
  <r>
    <n v="6568"/>
    <x v="0"/>
    <s v="P3"/>
    <s v="Platform"/>
    <s v="UI"/>
    <n v="331"/>
    <n v="6568"/>
    <x v="6"/>
  </r>
  <r>
    <n v="6572"/>
    <x v="0"/>
    <s v="P2"/>
    <s v="Platform"/>
    <s v="SWT"/>
    <n v="393"/>
    <n v="6572"/>
    <x v="1"/>
  </r>
  <r>
    <n v="6573"/>
    <x v="0"/>
    <s v="P2"/>
    <s v="JDT"/>
    <s v="UI"/>
    <n v="160"/>
    <n v="6573"/>
    <x v="2"/>
  </r>
  <r>
    <n v="6575"/>
    <x v="0"/>
    <s v="P3"/>
    <s v="JDT"/>
    <s v="Debug"/>
    <n v="236"/>
    <n v="6575"/>
    <x v="0"/>
  </r>
  <r>
    <n v="6576"/>
    <x v="0"/>
    <s v="P1"/>
    <s v="JDT"/>
    <s v="Debug"/>
    <n v="235"/>
    <n v="6576"/>
    <x v="2"/>
  </r>
  <r>
    <n v="6577"/>
    <x v="2"/>
    <s v="P1"/>
    <s v="Platform"/>
    <s v="Debug"/>
    <n v="31"/>
    <n v="6577"/>
    <x v="3"/>
  </r>
  <r>
    <n v="6579"/>
    <x v="0"/>
    <s v="P3"/>
    <s v="JDT"/>
    <s v="UI"/>
    <n v="160"/>
    <n v="6579"/>
    <x v="2"/>
  </r>
  <r>
    <n v="6580"/>
    <x v="0"/>
    <s v="P1"/>
    <s v="JDT"/>
    <s v="UI"/>
    <n v="334"/>
    <n v="6580"/>
    <x v="7"/>
  </r>
  <r>
    <n v="6582"/>
    <x v="4"/>
    <s v="P1"/>
    <s v="JDT"/>
    <s v="Debug"/>
    <n v="240"/>
    <n v="6582"/>
    <x v="8"/>
  </r>
  <r>
    <n v="6585"/>
    <x v="0"/>
    <s v="P3"/>
    <s v="Platform"/>
    <s v="Team"/>
    <n v="392"/>
    <n v="6585"/>
    <x v="1"/>
  </r>
  <r>
    <n v="6586"/>
    <x v="0"/>
    <s v="P3"/>
    <s v="JDT"/>
    <s v="Core"/>
    <n v="258"/>
    <n v="6586"/>
    <x v="4"/>
  </r>
  <r>
    <n v="6589"/>
    <x v="0"/>
    <s v="P1"/>
    <s v="JDT"/>
    <s v="UI"/>
    <n v="46"/>
    <n v="6589"/>
    <x v="3"/>
  </r>
  <r>
    <n v="6592"/>
    <x v="0"/>
    <s v="P2"/>
    <s v="Platform"/>
    <s v="SWT"/>
    <n v="321"/>
    <n v="6592"/>
    <x v="6"/>
  </r>
  <r>
    <n v="6593"/>
    <x v="0"/>
    <s v="P3"/>
    <s v="Platform"/>
    <s v="SWT"/>
    <n v="1"/>
    <n v="6593"/>
    <x v="3"/>
  </r>
  <r>
    <n v="6594"/>
    <x v="0"/>
    <s v="P3"/>
    <s v="JDT"/>
    <s v="UI"/>
    <n v="334"/>
    <n v="6594"/>
    <x v="7"/>
  </r>
  <r>
    <n v="6595"/>
    <x v="0"/>
    <s v="P3"/>
    <s v="Platform"/>
    <s v="UI"/>
    <n v="160"/>
    <n v="6595"/>
    <x v="2"/>
  </r>
  <r>
    <n v="6596"/>
    <x v="1"/>
    <s v="P1"/>
    <s v="JDT"/>
    <s v="Core"/>
    <n v="149"/>
    <n v="6596"/>
    <x v="2"/>
  </r>
  <r>
    <n v="6598"/>
    <x v="2"/>
    <s v="P1"/>
    <s v="JDT"/>
    <s v="Debug"/>
    <n v="334"/>
    <n v="6598"/>
    <x v="7"/>
  </r>
  <r>
    <n v="6599"/>
    <x v="0"/>
    <s v="P2"/>
    <s v="Platform"/>
    <s v="Releng"/>
    <n v="50"/>
    <n v="6599"/>
    <x v="3"/>
  </r>
  <r>
    <n v="6600"/>
    <x v="0"/>
    <s v="P3"/>
    <s v="Platform"/>
    <s v="Ant"/>
    <n v="339"/>
    <n v="6600"/>
    <x v="7"/>
  </r>
  <r>
    <n v="6601"/>
    <x v="1"/>
    <s v="P1"/>
    <s v="JDT"/>
    <s v="UI"/>
    <n v="31"/>
    <n v="6601"/>
    <x v="3"/>
  </r>
  <r>
    <n v="6603"/>
    <x v="0"/>
    <s v="P1"/>
    <s v="JDT"/>
    <s v="UI"/>
    <n v="334"/>
    <n v="6603"/>
    <x v="7"/>
  </r>
  <r>
    <n v="6608"/>
    <x v="2"/>
    <s v="P1"/>
    <s v="JDT"/>
    <s v="Debug"/>
    <n v="246"/>
    <n v="6608"/>
    <x v="5"/>
  </r>
  <r>
    <n v="6610"/>
    <x v="0"/>
    <s v="P3"/>
    <s v="JDT"/>
    <s v="UI"/>
    <n v="256"/>
    <n v="6610"/>
    <x v="5"/>
  </r>
  <r>
    <n v="6612"/>
    <x v="0"/>
    <s v="P3"/>
    <s v="Platform"/>
    <s v="SWT"/>
    <n v="1"/>
    <n v="6612"/>
    <x v="3"/>
  </r>
  <r>
    <n v="6613"/>
    <x v="0"/>
    <s v="P1"/>
    <s v="JDT"/>
    <s v="Debug"/>
    <n v="10"/>
    <n v="6613"/>
    <x v="3"/>
  </r>
  <r>
    <n v="6615"/>
    <x v="0"/>
    <s v="P3"/>
    <s v="JDT"/>
    <s v="Debug"/>
    <n v="102"/>
    <n v="6615"/>
    <x v="2"/>
  </r>
  <r>
    <n v="6616"/>
    <x v="0"/>
    <s v="P1"/>
    <s v="JDT"/>
    <s v="UI"/>
    <n v="324"/>
    <n v="6616"/>
    <x v="6"/>
  </r>
  <r>
    <n v="6623"/>
    <x v="0"/>
    <s v="P1"/>
    <s v="Platform"/>
    <s v="UI"/>
    <n v="334"/>
    <n v="6623"/>
    <x v="7"/>
  </r>
  <r>
    <n v="6624"/>
    <x v="0"/>
    <s v="P3"/>
    <s v="Platform"/>
    <s v="Resource"/>
    <n v="200"/>
    <n v="6624"/>
    <x v="2"/>
  </r>
  <r>
    <n v="6627"/>
    <x v="0"/>
    <s v="P5"/>
    <s v="Platform"/>
    <s v="Team"/>
    <n v="106"/>
    <n v="6627"/>
    <x v="2"/>
  </r>
  <r>
    <n v="6631"/>
    <x v="0"/>
    <s v="P3"/>
    <s v="Platform"/>
    <s v="Resource"/>
    <n v="321"/>
    <n v="6631"/>
    <x v="6"/>
  </r>
  <r>
    <n v="6632"/>
    <x v="0"/>
    <s v="P3"/>
    <s v="Platform"/>
    <s v="Resource"/>
    <n v="408"/>
    <n v="6632"/>
    <x v="1"/>
  </r>
  <r>
    <n v="6633"/>
    <x v="0"/>
    <s v="P3"/>
    <s v="Platform"/>
    <s v="Resource"/>
    <n v="5"/>
    <n v="6633"/>
    <x v="3"/>
  </r>
  <r>
    <n v="6634"/>
    <x v="0"/>
    <s v="P3"/>
    <s v="Platform"/>
    <s v="Resource"/>
    <n v="204"/>
    <n v="6634"/>
    <x v="2"/>
  </r>
  <r>
    <n v="6635"/>
    <x v="0"/>
    <s v="P3"/>
    <s v="Platform"/>
    <s v="SWT"/>
    <n v="1"/>
    <n v="6635"/>
    <x v="3"/>
  </r>
  <r>
    <n v="6640"/>
    <x v="0"/>
    <s v="P1"/>
    <s v="JDT"/>
    <s v="Debug"/>
    <n v="225"/>
    <n v="6640"/>
    <x v="2"/>
  </r>
  <r>
    <n v="6643"/>
    <x v="0"/>
    <s v="P1"/>
    <s v="Platform"/>
    <s v="UI"/>
    <n v="321"/>
    <n v="6643"/>
    <x v="6"/>
  </r>
  <r>
    <n v="6648"/>
    <x v="0"/>
    <s v="P3"/>
    <s v="Platform"/>
    <s v="Help"/>
    <n v="104"/>
    <n v="6648"/>
    <x v="2"/>
  </r>
  <r>
    <n v="6650"/>
    <x v="0"/>
    <s v="P2"/>
    <s v="Platform"/>
    <s v="UI"/>
    <n v="341"/>
    <n v="6650"/>
    <x v="7"/>
  </r>
  <r>
    <n v="6651"/>
    <x v="1"/>
    <s v="P2"/>
    <s v="Platform"/>
    <s v="SWT"/>
    <n v="1"/>
    <n v="6651"/>
    <x v="3"/>
  </r>
  <r>
    <n v="6654"/>
    <x v="1"/>
    <s v="P2"/>
    <s v="Platform"/>
    <s v="SWT"/>
    <n v="1"/>
    <n v="6654"/>
    <x v="3"/>
  </r>
  <r>
    <n v="6656"/>
    <x v="0"/>
    <s v="P1"/>
    <s v="Platform"/>
    <s v="UI"/>
    <n v="299"/>
    <n v="6656"/>
    <x v="4"/>
  </r>
  <r>
    <n v="6658"/>
    <x v="0"/>
    <s v="P3"/>
    <s v="Platform"/>
    <s v="UI"/>
    <n v="356"/>
    <n v="6658"/>
    <x v="1"/>
  </r>
  <r>
    <n v="6660"/>
    <x v="0"/>
    <s v="P3"/>
    <s v="JDT"/>
    <s v="Debug"/>
    <n v="267"/>
    <n v="6660"/>
    <x v="4"/>
  </r>
  <r>
    <n v="6661"/>
    <x v="0"/>
    <s v="P1"/>
    <s v="JDT"/>
    <s v="Debug"/>
    <n v="115"/>
    <n v="6661"/>
    <x v="2"/>
  </r>
  <r>
    <n v="6667"/>
    <x v="0"/>
    <s v="P4"/>
    <s v="JDT"/>
    <s v="Core"/>
    <n v="293"/>
    <n v="6667"/>
    <x v="4"/>
  </r>
  <r>
    <n v="6668"/>
    <x v="0"/>
    <s v="P1"/>
    <s v="JDT"/>
    <s v="UI"/>
    <n v="1"/>
    <n v="6668"/>
    <x v="3"/>
  </r>
  <r>
    <n v="6670"/>
    <x v="0"/>
    <s v="P3"/>
    <s v="JDT"/>
    <s v="Core"/>
    <n v="293"/>
    <n v="6670"/>
    <x v="4"/>
  </r>
  <r>
    <n v="6671"/>
    <x v="0"/>
    <s v="P3"/>
    <s v="Platform"/>
    <s v="Resource"/>
    <n v="85"/>
    <n v="6671"/>
    <x v="3"/>
  </r>
  <r>
    <n v="6672"/>
    <x v="0"/>
    <s v="P2"/>
    <s v="JDT"/>
    <s v="UI"/>
    <n v="332"/>
    <n v="6672"/>
    <x v="6"/>
  </r>
  <r>
    <n v="6678"/>
    <x v="0"/>
    <s v="P1"/>
    <s v="JDT"/>
    <s v="Core"/>
    <n v="115"/>
    <n v="6678"/>
    <x v="2"/>
  </r>
  <r>
    <n v="6679"/>
    <x v="0"/>
    <s v="P3"/>
    <s v="Platform"/>
    <s v="SWT"/>
    <n v="404"/>
    <n v="6679"/>
    <x v="1"/>
  </r>
  <r>
    <n v="6680"/>
    <x v="0"/>
    <s v="P3"/>
    <s v="JDT"/>
    <s v="UI"/>
    <n v="403"/>
    <n v="6680"/>
    <x v="1"/>
  </r>
  <r>
    <n v="6681"/>
    <x v="0"/>
    <s v="P3"/>
    <s v="PDE"/>
    <s v="UI"/>
    <n v="356"/>
    <n v="6681"/>
    <x v="1"/>
  </r>
  <r>
    <n v="6682"/>
    <x v="0"/>
    <s v="P2"/>
    <s v="JDT"/>
    <s v="UI"/>
    <n v="1"/>
    <n v="6682"/>
    <x v="3"/>
  </r>
  <r>
    <n v="6685"/>
    <x v="0"/>
    <s v="P3"/>
    <s v="Platform"/>
    <s v="SWT"/>
    <n v="210"/>
    <n v="6685"/>
    <x v="2"/>
  </r>
  <r>
    <n v="6687"/>
    <x v="0"/>
    <s v="P2"/>
    <s v="JDT"/>
    <s v="Core"/>
    <n v="115"/>
    <n v="6687"/>
    <x v="2"/>
  </r>
  <r>
    <n v="6690"/>
    <x v="0"/>
    <s v="P3"/>
    <s v="JDT"/>
    <s v="Core"/>
    <n v="400"/>
    <n v="6690"/>
    <x v="1"/>
  </r>
  <r>
    <n v="6691"/>
    <x v="0"/>
    <s v="P3"/>
    <s v="JDT"/>
    <s v="UI"/>
    <n v="1"/>
    <n v="6691"/>
    <x v="3"/>
  </r>
  <r>
    <n v="6693"/>
    <x v="0"/>
    <s v="P1"/>
    <s v="JDT"/>
    <s v="Core"/>
    <n v="214"/>
    <n v="6693"/>
    <x v="2"/>
  </r>
  <r>
    <n v="6696"/>
    <x v="0"/>
    <s v="P1"/>
    <s v="JDT"/>
    <s v="UI"/>
    <n v="186"/>
    <n v="6696"/>
    <x v="2"/>
  </r>
  <r>
    <n v="6697"/>
    <x v="0"/>
    <s v="P3"/>
    <s v="JDT"/>
    <s v="UI"/>
    <n v="328"/>
    <n v="6697"/>
    <x v="6"/>
  </r>
  <r>
    <n v="6699"/>
    <x v="0"/>
    <s v="P3"/>
    <s v="JDT"/>
    <s v="UI"/>
    <n v="0"/>
    <n v="6699"/>
    <x v="3"/>
  </r>
  <r>
    <n v="6700"/>
    <x v="0"/>
    <s v="P2"/>
    <s v="JDT"/>
    <s v="UI"/>
    <n v="104"/>
    <n v="6700"/>
    <x v="2"/>
  </r>
  <r>
    <n v="6701"/>
    <x v="0"/>
    <s v="P3"/>
    <s v="JDT"/>
    <s v="UI"/>
    <n v="354"/>
    <n v="6701"/>
    <x v="1"/>
  </r>
  <r>
    <n v="6704"/>
    <x v="0"/>
    <s v="P2"/>
    <s v="JDT"/>
    <s v="UI"/>
    <n v="354"/>
    <n v="6704"/>
    <x v="1"/>
  </r>
  <r>
    <n v="6706"/>
    <x v="0"/>
    <s v="P3"/>
    <s v="PDE"/>
    <s v="Build"/>
    <n v="160"/>
    <n v="6706"/>
    <x v="2"/>
  </r>
  <r>
    <n v="6713"/>
    <x v="0"/>
    <s v="P3"/>
    <s v="Platform"/>
    <s v="UI"/>
    <n v="65"/>
    <n v="6713"/>
    <x v="3"/>
  </r>
  <r>
    <n v="6715"/>
    <x v="0"/>
    <s v="P3"/>
    <s v="Platform"/>
    <s v="Update"/>
    <n v="204"/>
    <n v="6715"/>
    <x v="2"/>
  </r>
  <r>
    <n v="6718"/>
    <x v="0"/>
    <s v="P3"/>
    <s v="JDT"/>
    <s v="UI"/>
    <n v="203"/>
    <n v="6718"/>
    <x v="2"/>
  </r>
  <r>
    <n v="6719"/>
    <x v="0"/>
    <s v="P3"/>
    <s v="JDT"/>
    <s v="Core"/>
    <n v="279"/>
    <n v="6719"/>
    <x v="4"/>
  </r>
  <r>
    <n v="6722"/>
    <x v="3"/>
    <s v="P2"/>
    <s v="JDT"/>
    <s v="UI"/>
    <n v="405"/>
    <n v="6722"/>
    <x v="1"/>
  </r>
  <r>
    <n v="6724"/>
    <x v="0"/>
    <s v="P2"/>
    <s v="JDT"/>
    <s v="Debug"/>
    <n v="261"/>
    <n v="6724"/>
    <x v="4"/>
  </r>
  <r>
    <n v="6727"/>
    <x v="0"/>
    <s v="P1"/>
    <s v="Platform"/>
    <s v="Compare"/>
    <n v="356"/>
    <n v="6727"/>
    <x v="1"/>
  </r>
  <r>
    <n v="6732"/>
    <x v="3"/>
    <s v="P3"/>
    <s v="Platform"/>
    <s v="UI"/>
    <n v="309"/>
    <n v="6732"/>
    <x v="6"/>
  </r>
  <r>
    <n v="6735"/>
    <x v="1"/>
    <s v="P3"/>
    <s v="Platform"/>
    <s v="SWT"/>
    <n v="1"/>
    <n v="6735"/>
    <x v="3"/>
  </r>
  <r>
    <n v="6736"/>
    <x v="0"/>
    <s v="P1"/>
    <s v="JDT"/>
    <s v="Debug"/>
    <n v="321"/>
    <n v="6736"/>
    <x v="6"/>
  </r>
  <r>
    <n v="6737"/>
    <x v="2"/>
    <s v="P1"/>
    <s v="JDT"/>
    <s v="Debug"/>
    <n v="56"/>
    <n v="6737"/>
    <x v="3"/>
  </r>
  <r>
    <n v="6738"/>
    <x v="2"/>
    <s v="P1"/>
    <s v="JDT"/>
    <s v="Debug"/>
    <n v="75"/>
    <n v="6738"/>
    <x v="3"/>
  </r>
  <r>
    <n v="6740"/>
    <x v="0"/>
    <s v="P3"/>
    <s v="JDT"/>
    <s v="Core"/>
    <n v="318"/>
    <n v="6740"/>
    <x v="6"/>
  </r>
  <r>
    <n v="6741"/>
    <x v="0"/>
    <s v="P2"/>
    <s v="JDT"/>
    <s v="Debug"/>
    <n v="10"/>
    <n v="6741"/>
    <x v="3"/>
  </r>
  <r>
    <n v="6742"/>
    <x v="0"/>
    <s v="P3"/>
    <s v="Platform"/>
    <s v="UI"/>
    <n v="247"/>
    <n v="6742"/>
    <x v="5"/>
  </r>
  <r>
    <n v="6743"/>
    <x v="0"/>
    <s v="P3"/>
    <s v="JDT"/>
    <s v="Debug"/>
    <n v="341"/>
    <n v="6743"/>
    <x v="7"/>
  </r>
  <r>
    <n v="6745"/>
    <x v="0"/>
    <s v="P2"/>
    <s v="JDT"/>
    <s v="Debug"/>
    <n v="207"/>
    <n v="6745"/>
    <x v="2"/>
  </r>
  <r>
    <n v="6746"/>
    <x v="2"/>
    <s v="P1"/>
    <s v="JDT"/>
    <s v="Debug"/>
    <n v="115"/>
    <n v="6746"/>
    <x v="2"/>
  </r>
  <r>
    <n v="6748"/>
    <x v="0"/>
    <s v="P3"/>
    <s v="Platform"/>
    <s v="Team"/>
    <n v="337"/>
    <n v="6748"/>
    <x v="7"/>
  </r>
  <r>
    <n v="6750"/>
    <x v="0"/>
    <s v="P4"/>
    <s v="JDT"/>
    <s v="Core"/>
    <n v="356"/>
    <n v="6750"/>
    <x v="1"/>
  </r>
  <r>
    <n v="6754"/>
    <x v="0"/>
    <s v="P2"/>
    <s v="JDT"/>
    <s v="UI"/>
    <n v="393"/>
    <n v="6754"/>
    <x v="1"/>
  </r>
  <r>
    <n v="6756"/>
    <x v="0"/>
    <s v="P3"/>
    <s v="Platform"/>
    <s v="UI"/>
    <n v="1"/>
    <n v="6756"/>
    <x v="3"/>
  </r>
  <r>
    <n v="6758"/>
    <x v="0"/>
    <s v="P1"/>
    <s v="JDT"/>
    <s v="UI"/>
    <n v="374"/>
    <n v="6758"/>
    <x v="1"/>
  </r>
  <r>
    <n v="6759"/>
    <x v="2"/>
    <s v="P1"/>
    <s v="JDT"/>
    <s v="Debug"/>
    <n v="286"/>
    <n v="6759"/>
    <x v="4"/>
  </r>
  <r>
    <n v="6760"/>
    <x v="0"/>
    <s v="P3"/>
    <s v="JDT"/>
    <s v="Core"/>
    <n v="53"/>
    <n v="6760"/>
    <x v="3"/>
  </r>
  <r>
    <n v="6765"/>
    <x v="0"/>
    <s v="P2"/>
    <s v="JDT"/>
    <s v="UI"/>
    <n v="393"/>
    <n v="6765"/>
    <x v="1"/>
  </r>
  <r>
    <n v="6766"/>
    <x v="0"/>
    <s v="P2"/>
    <s v="JDT"/>
    <s v="UI"/>
    <n v="86"/>
    <n v="6766"/>
    <x v="3"/>
  </r>
  <r>
    <n v="6770"/>
    <x v="0"/>
    <s v="P2"/>
    <s v="Platform"/>
    <s v="SWT"/>
    <n v="267"/>
    <n v="6770"/>
    <x v="4"/>
  </r>
  <r>
    <n v="6771"/>
    <x v="0"/>
    <s v="P3"/>
    <s v="Platform"/>
    <s v="Debug"/>
    <n v="49"/>
    <n v="6771"/>
    <x v="3"/>
  </r>
  <r>
    <n v="6772"/>
    <x v="0"/>
    <s v="P3"/>
    <s v="PDE"/>
    <s v="Build"/>
    <n v="197"/>
    <n v="6772"/>
    <x v="2"/>
  </r>
  <r>
    <n v="6773"/>
    <x v="0"/>
    <s v="P3"/>
    <s v="Platform"/>
    <s v="SWT"/>
    <n v="31"/>
    <n v="6773"/>
    <x v="3"/>
  </r>
  <r>
    <n v="6774"/>
    <x v="0"/>
    <s v="P3"/>
    <s v="Platform"/>
    <s v="SWT"/>
    <n v="127"/>
    <n v="6774"/>
    <x v="2"/>
  </r>
  <r>
    <n v="6775"/>
    <x v="0"/>
    <s v="P3"/>
    <s v="Platform"/>
    <s v="SWT"/>
    <n v="1"/>
    <n v="6775"/>
    <x v="3"/>
  </r>
  <r>
    <n v="6776"/>
    <x v="0"/>
    <s v="P2"/>
    <s v="JDT"/>
    <s v="UI"/>
    <n v="322"/>
    <n v="6776"/>
    <x v="6"/>
  </r>
  <r>
    <n v="6779"/>
    <x v="0"/>
    <s v="P3"/>
    <s v="JDT"/>
    <s v="Core"/>
    <n v="58"/>
    <n v="6779"/>
    <x v="3"/>
  </r>
  <r>
    <n v="6780"/>
    <x v="0"/>
    <s v="P3"/>
    <s v="Platform"/>
    <s v="SWT"/>
    <n v="167"/>
    <n v="6780"/>
    <x v="2"/>
  </r>
  <r>
    <n v="6781"/>
    <x v="1"/>
    <s v="P3"/>
    <s v="Platform"/>
    <s v="SWT"/>
    <n v="238"/>
    <n v="6781"/>
    <x v="0"/>
  </r>
  <r>
    <n v="6783"/>
    <x v="0"/>
    <s v="P3"/>
    <s v="Platform"/>
    <s v="Debug"/>
    <n v="135"/>
    <n v="6783"/>
    <x v="2"/>
  </r>
  <r>
    <n v="6784"/>
    <x v="1"/>
    <s v="P1"/>
    <s v="Platform"/>
    <s v="UI"/>
    <n v="12"/>
    <n v="6784"/>
    <x v="3"/>
  </r>
  <r>
    <n v="6785"/>
    <x v="0"/>
    <s v="P2"/>
    <s v="JDT"/>
    <s v="Core"/>
    <n v="1"/>
    <n v="6785"/>
    <x v="3"/>
  </r>
  <r>
    <n v="6786"/>
    <x v="0"/>
    <s v="P3"/>
    <s v="JDT"/>
    <s v="UI"/>
    <n v="392"/>
    <n v="6786"/>
    <x v="1"/>
  </r>
  <r>
    <n v="6787"/>
    <x v="0"/>
    <s v="P3"/>
    <s v="JDT"/>
    <s v="UI"/>
    <n v="207"/>
    <n v="6787"/>
    <x v="2"/>
  </r>
  <r>
    <n v="6790"/>
    <x v="1"/>
    <s v="P2"/>
    <s v="Platform"/>
    <s v="SWT"/>
    <n v="354"/>
    <n v="6790"/>
    <x v="1"/>
  </r>
  <r>
    <n v="6791"/>
    <x v="3"/>
    <s v="P3"/>
    <s v="JDT"/>
    <s v="UI"/>
    <n v="247"/>
    <n v="6791"/>
    <x v="5"/>
  </r>
  <r>
    <n v="6799"/>
    <x v="0"/>
    <s v="P3"/>
    <s v="JDT"/>
    <s v="Core"/>
    <n v="32"/>
    <n v="6799"/>
    <x v="3"/>
  </r>
  <r>
    <n v="6800"/>
    <x v="0"/>
    <s v="P3"/>
    <s v="Platform"/>
    <s v="UI"/>
    <n v="386"/>
    <n v="6800"/>
    <x v="1"/>
  </r>
  <r>
    <n v="6801"/>
    <x v="0"/>
    <s v="P2"/>
    <s v="JDT"/>
    <s v="UI"/>
    <n v="0"/>
    <n v="6801"/>
    <x v="3"/>
  </r>
  <r>
    <n v="6806"/>
    <x v="0"/>
    <s v="P3"/>
    <s v="JDT"/>
    <s v="Core"/>
    <n v="253"/>
    <n v="6806"/>
    <x v="5"/>
  </r>
  <r>
    <n v="6807"/>
    <x v="0"/>
    <s v="P1"/>
    <s v="Platform"/>
    <s v="Debug"/>
    <n v="356"/>
    <n v="6807"/>
    <x v="1"/>
  </r>
  <r>
    <n v="6808"/>
    <x v="0"/>
    <s v="P1"/>
    <s v="JDT"/>
    <s v="UI"/>
    <n v="218"/>
    <n v="6808"/>
    <x v="2"/>
  </r>
  <r>
    <n v="6810"/>
    <x v="0"/>
    <s v="P3"/>
    <s v="Platform"/>
    <s v="Ant"/>
    <n v="147"/>
    <n v="6810"/>
    <x v="2"/>
  </r>
  <r>
    <n v="6815"/>
    <x v="0"/>
    <s v="P3"/>
    <s v="JDT"/>
    <s v="Debug"/>
    <n v="160"/>
    <n v="6815"/>
    <x v="2"/>
  </r>
  <r>
    <n v="6817"/>
    <x v="0"/>
    <s v="P3"/>
    <s v="JDT"/>
    <s v="Debug"/>
    <n v="197"/>
    <n v="6817"/>
    <x v="2"/>
  </r>
  <r>
    <n v="6824"/>
    <x v="0"/>
    <s v="P1"/>
    <s v="JDT"/>
    <s v="UI"/>
    <n v="1"/>
    <n v="6824"/>
    <x v="3"/>
  </r>
  <r>
    <n v="6825"/>
    <x v="2"/>
    <s v="P2"/>
    <s v="Platform"/>
    <s v="UI"/>
    <n v="392"/>
    <n v="6825"/>
    <x v="1"/>
  </r>
  <r>
    <n v="6827"/>
    <x v="0"/>
    <s v="P3"/>
    <s v="Platform"/>
    <s v="UI"/>
    <n v="71"/>
    <n v="6827"/>
    <x v="3"/>
  </r>
  <r>
    <n v="6828"/>
    <x v="0"/>
    <s v="P2"/>
    <s v="JDT"/>
    <s v="UI"/>
    <n v="374"/>
    <n v="6828"/>
    <x v="1"/>
  </r>
  <r>
    <n v="6830"/>
    <x v="0"/>
    <s v="P3"/>
    <s v="Platform"/>
    <s v="Debug"/>
    <n v="374"/>
    <n v="6830"/>
    <x v="1"/>
  </r>
  <r>
    <n v="6831"/>
    <x v="0"/>
    <s v="P3"/>
    <s v="JDT"/>
    <s v="UI"/>
    <n v="1"/>
    <n v="6831"/>
    <x v="3"/>
  </r>
  <r>
    <n v="6834"/>
    <x v="2"/>
    <s v="P1"/>
    <s v="JDT"/>
    <s v="Debug"/>
    <n v="284"/>
    <n v="6834"/>
    <x v="4"/>
  </r>
  <r>
    <n v="6835"/>
    <x v="0"/>
    <s v="P1"/>
    <s v="Platform"/>
    <s v="SWT"/>
    <n v="46"/>
    <n v="6835"/>
    <x v="3"/>
  </r>
  <r>
    <n v="6837"/>
    <x v="0"/>
    <s v="P3"/>
    <s v="JDT"/>
    <s v="UI"/>
    <n v="1"/>
    <n v="6837"/>
    <x v="3"/>
  </r>
  <r>
    <n v="6839"/>
    <x v="0"/>
    <s v="P3"/>
    <s v="JDT"/>
    <s v="Core"/>
    <n v="321"/>
    <n v="6839"/>
    <x v="6"/>
  </r>
  <r>
    <n v="6843"/>
    <x v="0"/>
    <s v="P3"/>
    <s v="JDT"/>
    <s v="UI"/>
    <n v="1"/>
    <n v="6843"/>
    <x v="3"/>
  </r>
  <r>
    <n v="6844"/>
    <x v="0"/>
    <s v="P3"/>
    <s v="JDT"/>
    <s v="UI"/>
    <n v="285"/>
    <n v="6844"/>
    <x v="4"/>
  </r>
  <r>
    <n v="6845"/>
    <x v="0"/>
    <s v="P2"/>
    <s v="JDT"/>
    <s v="Debug"/>
    <n v="160"/>
    <n v="6845"/>
    <x v="2"/>
  </r>
  <r>
    <n v="6846"/>
    <x v="0"/>
    <s v="P3"/>
    <s v="JDT"/>
    <s v="UI"/>
    <n v="336"/>
    <n v="6846"/>
    <x v="7"/>
  </r>
  <r>
    <n v="6848"/>
    <x v="0"/>
    <s v="P3"/>
    <s v="JDT"/>
    <s v="Core"/>
    <n v="115"/>
    <n v="6848"/>
    <x v="2"/>
  </r>
  <r>
    <n v="6852"/>
    <x v="0"/>
    <s v="P3"/>
    <s v="Platform"/>
    <s v="SWT"/>
    <n v="98"/>
    <n v="6852"/>
    <x v="2"/>
  </r>
  <r>
    <n v="6855"/>
    <x v="0"/>
    <s v="P3"/>
    <s v="Platform"/>
    <s v="UI"/>
    <n v="334"/>
    <n v="6855"/>
    <x v="7"/>
  </r>
  <r>
    <n v="6856"/>
    <x v="0"/>
    <s v="P3"/>
    <s v="Platform"/>
    <s v="SWT"/>
    <n v="1"/>
    <n v="6856"/>
    <x v="3"/>
  </r>
  <r>
    <n v="6858"/>
    <x v="0"/>
    <s v="P3"/>
    <s v="Platform"/>
    <s v="SWT"/>
    <n v="16"/>
    <n v="6858"/>
    <x v="3"/>
  </r>
  <r>
    <n v="6859"/>
    <x v="0"/>
    <s v="P3"/>
    <s v="Platform"/>
    <s v="Update"/>
    <n v="238"/>
    <n v="6859"/>
    <x v="0"/>
  </r>
  <r>
    <n v="6860"/>
    <x v="0"/>
    <s v="P3"/>
    <s v="JDT"/>
    <s v="UI"/>
    <n v="324"/>
    <n v="6860"/>
    <x v="6"/>
  </r>
  <r>
    <n v="6861"/>
    <x v="0"/>
    <s v="P3"/>
    <s v="Platform"/>
    <s v="SWT"/>
    <n v="55"/>
    <n v="6861"/>
    <x v="3"/>
  </r>
  <r>
    <n v="6862"/>
    <x v="0"/>
    <s v="P3"/>
    <s v="JDT"/>
    <s v="Debug"/>
    <n v="86"/>
    <n v="6862"/>
    <x v="3"/>
  </r>
  <r>
    <n v="6863"/>
    <x v="0"/>
    <s v="P3"/>
    <s v="Platform"/>
    <s v="SWT"/>
    <n v="115"/>
    <n v="6863"/>
    <x v="2"/>
  </r>
  <r>
    <n v="6865"/>
    <x v="0"/>
    <s v="P3"/>
    <s v="JDT"/>
    <s v="Core"/>
    <n v="1"/>
    <n v="6865"/>
    <x v="3"/>
  </r>
  <r>
    <n v="6866"/>
    <x v="0"/>
    <s v="P1"/>
    <s v="JDT"/>
    <s v="Core"/>
    <n v="293"/>
    <n v="6866"/>
    <x v="4"/>
  </r>
  <r>
    <n v="6869"/>
    <x v="0"/>
    <s v="P1"/>
    <s v="JDT"/>
    <s v="UI"/>
    <n v="334"/>
    <n v="6869"/>
    <x v="7"/>
  </r>
  <r>
    <n v="6871"/>
    <x v="0"/>
    <s v="P2"/>
    <s v="Platform"/>
    <s v="UI"/>
    <n v="321"/>
    <n v="6871"/>
    <x v="6"/>
  </r>
  <r>
    <n v="6873"/>
    <x v="1"/>
    <s v="P2"/>
    <s v="Platform"/>
    <s v="SWT"/>
    <n v="19"/>
    <n v="6873"/>
    <x v="3"/>
  </r>
  <r>
    <n v="6874"/>
    <x v="0"/>
    <s v="P1"/>
    <s v="JDT"/>
    <s v="UI"/>
    <n v="248"/>
    <n v="6874"/>
    <x v="5"/>
  </r>
  <r>
    <n v="6876"/>
    <x v="0"/>
    <s v="P3"/>
    <s v="Platform"/>
    <s v="Resource"/>
    <n v="165"/>
    <n v="6876"/>
    <x v="2"/>
  </r>
  <r>
    <n v="6887"/>
    <x v="3"/>
    <s v="P3"/>
    <s v="JDT"/>
    <s v="UI"/>
    <n v="106"/>
    <n v="6887"/>
    <x v="2"/>
  </r>
  <r>
    <n v="6888"/>
    <x v="3"/>
    <s v="P3"/>
    <s v="Platform"/>
    <s v="SWT"/>
    <n v="1"/>
    <n v="6888"/>
    <x v="3"/>
  </r>
  <r>
    <n v="6889"/>
    <x v="0"/>
    <s v="P3"/>
    <s v="JDT"/>
    <s v="Core"/>
    <n v="126"/>
    <n v="6889"/>
    <x v="2"/>
  </r>
  <r>
    <n v="6890"/>
    <x v="0"/>
    <s v="P2"/>
    <s v="JDT"/>
    <s v="Core"/>
    <n v="395"/>
    <n v="6890"/>
    <x v="1"/>
  </r>
  <r>
    <n v="6891"/>
    <x v="0"/>
    <s v="P3"/>
    <s v="JDT"/>
    <s v="UI"/>
    <n v="84"/>
    <n v="6891"/>
    <x v="3"/>
  </r>
  <r>
    <n v="6893"/>
    <x v="0"/>
    <s v="P3"/>
    <s v="JDT"/>
    <s v="Core"/>
    <n v="212"/>
    <n v="6893"/>
    <x v="2"/>
  </r>
  <r>
    <n v="6894"/>
    <x v="0"/>
    <s v="P2"/>
    <s v="Platform"/>
    <s v="UI"/>
    <n v="236"/>
    <n v="6894"/>
    <x v="0"/>
  </r>
  <r>
    <n v="6897"/>
    <x v="0"/>
    <s v="P3"/>
    <s v="Platform"/>
    <s v="UI"/>
    <n v="364"/>
    <n v="6897"/>
    <x v="1"/>
  </r>
  <r>
    <n v="6902"/>
    <x v="0"/>
    <s v="P2"/>
    <s v="Platform"/>
    <s v="UI"/>
    <n v="422"/>
    <n v="6902"/>
    <x v="1"/>
  </r>
  <r>
    <n v="6908"/>
    <x v="1"/>
    <s v="P2"/>
    <s v="Platform"/>
    <s v="SWT"/>
    <n v="10"/>
    <n v="6908"/>
    <x v="3"/>
  </r>
  <r>
    <n v="6911"/>
    <x v="0"/>
    <s v="P3"/>
    <s v="JDT"/>
    <s v="Debug"/>
    <n v="154"/>
    <n v="6911"/>
    <x v="2"/>
  </r>
  <r>
    <n v="6926"/>
    <x v="0"/>
    <s v="P3"/>
    <s v="Platform"/>
    <s v="UI"/>
    <n v="197"/>
    <n v="6926"/>
    <x v="2"/>
  </r>
  <r>
    <n v="6927"/>
    <x v="1"/>
    <s v="P3"/>
    <s v="JDT"/>
    <s v="Core"/>
    <n v="32"/>
    <n v="6927"/>
    <x v="3"/>
  </r>
  <r>
    <n v="6929"/>
    <x v="0"/>
    <s v="P3"/>
    <s v="Platform"/>
    <s v="UI"/>
    <n v="422"/>
    <n v="6929"/>
    <x v="1"/>
  </r>
  <r>
    <n v="6931"/>
    <x v="0"/>
    <s v="P2"/>
    <s v="JDT"/>
    <s v="UI"/>
    <n v="160"/>
    <n v="6931"/>
    <x v="2"/>
  </r>
  <r>
    <n v="6932"/>
    <x v="0"/>
    <s v="P3"/>
    <s v="JDT"/>
    <s v="Core"/>
    <n v="101"/>
    <n v="6932"/>
    <x v="2"/>
  </r>
  <r>
    <n v="6933"/>
    <x v="0"/>
    <s v="P3"/>
    <s v="Platform"/>
    <s v="SWT"/>
    <n v="16"/>
    <n v="6933"/>
    <x v="3"/>
  </r>
  <r>
    <n v="6935"/>
    <x v="0"/>
    <s v="P3"/>
    <s v="JDT"/>
    <s v="UI"/>
    <n v="128"/>
    <n v="6935"/>
    <x v="2"/>
  </r>
  <r>
    <n v="6940"/>
    <x v="1"/>
    <s v="P2"/>
    <s v="Platform"/>
    <s v="SWT"/>
    <n v="1"/>
    <n v="6940"/>
    <x v="3"/>
  </r>
  <r>
    <n v="6945"/>
    <x v="1"/>
    <s v="P2"/>
    <s v="Platform"/>
    <s v="SWT"/>
    <n v="1"/>
    <n v="6945"/>
    <x v="3"/>
  </r>
  <r>
    <n v="6948"/>
    <x v="0"/>
    <s v="P2"/>
    <s v="JDT"/>
    <s v="Core"/>
    <n v="302"/>
    <n v="6948"/>
    <x v="4"/>
  </r>
  <r>
    <n v="6953"/>
    <x v="0"/>
    <s v="P3"/>
    <s v="JDT"/>
    <s v="Core"/>
    <n v="124"/>
    <n v="6953"/>
    <x v="2"/>
  </r>
  <r>
    <n v="6954"/>
    <x v="0"/>
    <s v="P1"/>
    <s v="Platform"/>
    <s v="Debug"/>
    <n v="309"/>
    <n v="6954"/>
    <x v="6"/>
  </r>
  <r>
    <n v="6955"/>
    <x v="0"/>
    <s v="P1"/>
    <s v="JDT"/>
    <s v="Debug"/>
    <n v="0"/>
    <n v="6955"/>
    <x v="3"/>
  </r>
  <r>
    <n v="6963"/>
    <x v="0"/>
    <s v="P3"/>
    <s v="Platform"/>
    <s v="Doc"/>
    <n v="334"/>
    <n v="6963"/>
    <x v="7"/>
  </r>
  <r>
    <n v="6967"/>
    <x v="0"/>
    <s v="P1"/>
    <s v="JDT"/>
    <s v="UI"/>
    <n v="334"/>
    <n v="6967"/>
    <x v="7"/>
  </r>
  <r>
    <n v="6968"/>
    <x v="0"/>
    <s v="P3"/>
    <s v="JDT"/>
    <s v="UI"/>
    <n v="395"/>
    <n v="6968"/>
    <x v="1"/>
  </r>
  <r>
    <n v="6969"/>
    <x v="0"/>
    <s v="P1"/>
    <s v="JDT"/>
    <s v="UI"/>
    <n v="160"/>
    <n v="6969"/>
    <x v="2"/>
  </r>
  <r>
    <n v="6970"/>
    <x v="0"/>
    <s v="P2"/>
    <s v="JDT"/>
    <s v="UI"/>
    <n v="393"/>
    <n v="6970"/>
    <x v="1"/>
  </r>
  <r>
    <n v="6971"/>
    <x v="0"/>
    <s v="P2"/>
    <s v="Platform"/>
    <s v="UI"/>
    <n v="409"/>
    <n v="6971"/>
    <x v="1"/>
  </r>
  <r>
    <n v="6972"/>
    <x v="0"/>
    <s v="P2"/>
    <s v="Platform"/>
    <s v="UI"/>
    <n v="167"/>
    <n v="6972"/>
    <x v="2"/>
  </r>
  <r>
    <n v="6980"/>
    <x v="0"/>
    <s v="P3"/>
    <s v="JDT"/>
    <s v="Debug"/>
    <n v="321"/>
    <n v="6980"/>
    <x v="6"/>
  </r>
  <r>
    <n v="6982"/>
    <x v="1"/>
    <s v="P3"/>
    <s v="Platform"/>
    <s v="SWT"/>
    <n v="399"/>
    <n v="6982"/>
    <x v="1"/>
  </r>
  <r>
    <n v="6983"/>
    <x v="1"/>
    <s v="P3"/>
    <s v="Platform"/>
    <s v="SWT"/>
    <n v="415"/>
    <n v="6983"/>
    <x v="1"/>
  </r>
  <r>
    <n v="6990"/>
    <x v="2"/>
    <s v="P1"/>
    <s v="JDT"/>
    <s v="Debug"/>
    <n v="12"/>
    <n v="6990"/>
    <x v="3"/>
  </r>
  <r>
    <n v="6991"/>
    <x v="2"/>
    <s v="P1"/>
    <s v="JDT"/>
    <s v="Debug"/>
    <n v="371"/>
    <n v="6991"/>
    <x v="1"/>
  </r>
  <r>
    <n v="6993"/>
    <x v="0"/>
    <s v="P3"/>
    <s v="JDT"/>
    <s v="Core"/>
    <n v="102"/>
    <n v="6993"/>
    <x v="2"/>
  </r>
  <r>
    <n v="6995"/>
    <x v="1"/>
    <s v="P3"/>
    <s v="Platform"/>
    <s v="Resource"/>
    <n v="339"/>
    <n v="6995"/>
    <x v="7"/>
  </r>
  <r>
    <n v="6996"/>
    <x v="0"/>
    <s v="P3"/>
    <s v="JDT"/>
    <s v="UI"/>
    <n v="248"/>
    <n v="6996"/>
    <x v="5"/>
  </r>
  <r>
    <n v="6997"/>
    <x v="0"/>
    <s v="P3"/>
    <s v="Platform"/>
    <s v="SWT"/>
    <n v="86"/>
    <n v="6997"/>
    <x v="3"/>
  </r>
  <r>
    <n v="7000"/>
    <x v="0"/>
    <s v="P2"/>
    <s v="JDT"/>
    <s v="Core"/>
    <n v="405"/>
    <n v="7000"/>
    <x v="1"/>
  </r>
  <r>
    <n v="7001"/>
    <x v="0"/>
    <s v="P1"/>
    <s v="Platform"/>
    <s v="Search"/>
    <n v="334"/>
    <n v="7001"/>
    <x v="7"/>
  </r>
  <r>
    <n v="7002"/>
    <x v="0"/>
    <s v="P3"/>
    <s v="JDT"/>
    <s v="Debug"/>
    <n v="31"/>
    <n v="7002"/>
    <x v="3"/>
  </r>
  <r>
    <n v="7003"/>
    <x v="0"/>
    <s v="P1"/>
    <s v="JDT"/>
    <s v="Debug"/>
    <n v="68"/>
    <n v="7003"/>
    <x v="3"/>
  </r>
  <r>
    <n v="7004"/>
    <x v="0"/>
    <s v="P3"/>
    <s v="JDT"/>
    <s v="Debug"/>
    <n v="140"/>
    <n v="7004"/>
    <x v="2"/>
  </r>
  <r>
    <n v="7005"/>
    <x v="2"/>
    <s v="P2"/>
    <s v="Platform"/>
    <s v="SWT"/>
    <n v="1"/>
    <n v="7005"/>
    <x v="3"/>
  </r>
  <r>
    <n v="7008"/>
    <x v="0"/>
    <s v="P3"/>
    <s v="JDT"/>
    <s v="Debug"/>
    <n v="374"/>
    <n v="7008"/>
    <x v="1"/>
  </r>
  <r>
    <n v="7010"/>
    <x v="0"/>
    <s v="P3"/>
    <s v="Platform"/>
    <s v="UI"/>
    <n v="38"/>
    <n v="7010"/>
    <x v="3"/>
  </r>
  <r>
    <n v="7012"/>
    <x v="0"/>
    <s v="P2"/>
    <s v="JDT"/>
    <s v="Debug"/>
    <n v="28"/>
    <n v="7012"/>
    <x v="3"/>
  </r>
  <r>
    <n v="7013"/>
    <x v="0"/>
    <s v="P2"/>
    <s v="JDT"/>
    <s v="Debug"/>
    <n v="374"/>
    <n v="7013"/>
    <x v="1"/>
  </r>
  <r>
    <n v="7014"/>
    <x v="0"/>
    <s v="P3"/>
    <s v="Platform"/>
    <s v="SWT"/>
    <n v="174"/>
    <n v="7014"/>
    <x v="2"/>
  </r>
  <r>
    <n v="7017"/>
    <x v="0"/>
    <s v="P2"/>
    <s v="Platform"/>
    <s v="UI"/>
    <n v="336"/>
    <n v="7017"/>
    <x v="7"/>
  </r>
  <r>
    <n v="7018"/>
    <x v="0"/>
    <s v="P3"/>
    <s v="Platform"/>
    <s v="SWT"/>
    <n v="393"/>
    <n v="7018"/>
    <x v="1"/>
  </r>
  <r>
    <n v="7019"/>
    <x v="0"/>
    <s v="P3"/>
    <s v="JDT"/>
    <s v="Debug"/>
    <n v="1"/>
    <n v="7019"/>
    <x v="3"/>
  </r>
  <r>
    <n v="7021"/>
    <x v="0"/>
    <s v="P3"/>
    <s v="JDT"/>
    <s v="UI"/>
    <n v="147"/>
    <n v="7021"/>
    <x v="2"/>
  </r>
  <r>
    <n v="7023"/>
    <x v="0"/>
    <s v="P2"/>
    <s v="JDT"/>
    <s v="UI"/>
    <n v="263"/>
    <n v="7023"/>
    <x v="4"/>
  </r>
  <r>
    <n v="7030"/>
    <x v="0"/>
    <s v="P3"/>
    <s v="JDT"/>
    <s v="Core"/>
    <n v="334"/>
    <n v="7030"/>
    <x v="7"/>
  </r>
  <r>
    <n v="7031"/>
    <x v="0"/>
    <s v="P3"/>
    <s v="JDT"/>
    <s v="Debug"/>
    <n v="271"/>
    <n v="7031"/>
    <x v="4"/>
  </r>
  <r>
    <n v="7033"/>
    <x v="0"/>
    <s v="P3"/>
    <s v="JDT"/>
    <s v="Core"/>
    <n v="149"/>
    <n v="7033"/>
    <x v="2"/>
  </r>
  <r>
    <n v="7034"/>
    <x v="1"/>
    <s v="P1"/>
    <s v="JDT"/>
    <s v="Core"/>
    <n v="38"/>
    <n v="7034"/>
    <x v="3"/>
  </r>
  <r>
    <n v="7035"/>
    <x v="0"/>
    <s v="P2"/>
    <s v="JDT"/>
    <s v="Core"/>
    <n v="160"/>
    <n v="7035"/>
    <x v="2"/>
  </r>
  <r>
    <n v="7037"/>
    <x v="0"/>
    <s v="P3"/>
    <s v="JDT"/>
    <s v="UI"/>
    <n v="56"/>
    <n v="7037"/>
    <x v="3"/>
  </r>
  <r>
    <n v="7039"/>
    <x v="0"/>
    <s v="P2"/>
    <s v="JDT"/>
    <s v="UI"/>
    <n v="334"/>
    <n v="7039"/>
    <x v="7"/>
  </r>
  <r>
    <n v="7041"/>
    <x v="0"/>
    <s v="P1"/>
    <s v="JDT"/>
    <s v="UI"/>
    <n v="334"/>
    <n v="7041"/>
    <x v="7"/>
  </r>
  <r>
    <n v="7046"/>
    <x v="0"/>
    <s v="P1"/>
    <s v="JDT"/>
    <s v="UI"/>
    <n v="334"/>
    <n v="7046"/>
    <x v="7"/>
  </r>
  <r>
    <n v="7047"/>
    <x v="0"/>
    <s v="P3"/>
    <s v="Platform"/>
    <s v="Resource"/>
    <n v="204"/>
    <n v="7047"/>
    <x v="2"/>
  </r>
  <r>
    <n v="7048"/>
    <x v="0"/>
    <s v="P3"/>
    <s v="Platform"/>
    <s v="Compare"/>
    <n v="1"/>
    <n v="7048"/>
    <x v="3"/>
  </r>
  <r>
    <n v="7052"/>
    <x v="0"/>
    <s v="P3"/>
    <s v="JDT"/>
    <s v="UI"/>
    <n v="403"/>
    <n v="7052"/>
    <x v="1"/>
  </r>
  <r>
    <n v="7053"/>
    <x v="0"/>
    <s v="P3"/>
    <s v="JDT"/>
    <s v="UI"/>
    <n v="63"/>
    <n v="7053"/>
    <x v="3"/>
  </r>
  <r>
    <n v="7054"/>
    <x v="0"/>
    <s v="P3"/>
    <s v="Platform"/>
    <s v="Resource"/>
    <n v="88"/>
    <n v="7054"/>
    <x v="2"/>
  </r>
  <r>
    <n v="7055"/>
    <x v="0"/>
    <s v="P2"/>
    <s v="JDT"/>
    <s v="UI"/>
    <n v="150"/>
    <n v="7055"/>
    <x v="2"/>
  </r>
  <r>
    <n v="7067"/>
    <x v="0"/>
    <s v="P1"/>
    <s v="JDT"/>
    <s v="Debug"/>
    <n v="334"/>
    <n v="7067"/>
    <x v="7"/>
  </r>
  <r>
    <n v="7068"/>
    <x v="0"/>
    <s v="P3"/>
    <s v="Platform"/>
    <s v="SWT"/>
    <n v="273"/>
    <n v="7068"/>
    <x v="4"/>
  </r>
  <r>
    <n v="7071"/>
    <x v="0"/>
    <s v="P1"/>
    <s v="JDT"/>
    <s v="Core"/>
    <n v="54"/>
    <n v="7071"/>
    <x v="3"/>
  </r>
  <r>
    <n v="7073"/>
    <x v="1"/>
    <s v="P3"/>
    <s v="Platform"/>
    <s v="UI"/>
    <n v="1"/>
    <n v="7073"/>
    <x v="3"/>
  </r>
  <r>
    <n v="7078"/>
    <x v="3"/>
    <s v="P3"/>
    <s v="JDT"/>
    <s v="UI"/>
    <n v="1"/>
    <n v="7078"/>
    <x v="3"/>
  </r>
  <r>
    <n v="7081"/>
    <x v="1"/>
    <s v="P3"/>
    <s v="JDT"/>
    <s v="UI"/>
    <n v="18"/>
    <n v="7081"/>
    <x v="3"/>
  </r>
  <r>
    <n v="7085"/>
    <x v="1"/>
    <s v="P1"/>
    <s v="JDT"/>
    <s v="Core"/>
    <n v="285"/>
    <n v="7085"/>
    <x v="4"/>
  </r>
  <r>
    <n v="7086"/>
    <x v="0"/>
    <s v="P3"/>
    <s v="Platform"/>
    <s v="UI"/>
    <n v="1"/>
    <n v="7086"/>
    <x v="3"/>
  </r>
  <r>
    <n v="7087"/>
    <x v="0"/>
    <s v="P3"/>
    <s v="Platform"/>
    <s v="UI"/>
    <n v="316"/>
    <n v="7087"/>
    <x v="6"/>
  </r>
  <r>
    <n v="7097"/>
    <x v="0"/>
    <s v="P3"/>
    <s v="JDT"/>
    <s v="UI"/>
    <n v="175"/>
    <n v="7097"/>
    <x v="2"/>
  </r>
  <r>
    <n v="7098"/>
    <x v="0"/>
    <s v="P1"/>
    <s v="JDT"/>
    <s v="UI"/>
    <n v="334"/>
    <n v="7098"/>
    <x v="7"/>
  </r>
  <r>
    <n v="7101"/>
    <x v="1"/>
    <s v="P3"/>
    <s v="Platform"/>
    <s v="SWT"/>
    <n v="1"/>
    <n v="7101"/>
    <x v="3"/>
  </r>
  <r>
    <n v="7111"/>
    <x v="0"/>
    <s v="P4"/>
    <s v="Platform"/>
    <s v="Team"/>
    <n v="321"/>
    <n v="7111"/>
    <x v="6"/>
  </r>
  <r>
    <n v="7117"/>
    <x v="0"/>
    <s v="P1"/>
    <s v="Platform"/>
    <s v="UI"/>
    <n v="334"/>
    <n v="7117"/>
    <x v="7"/>
  </r>
  <r>
    <n v="7120"/>
    <x v="0"/>
    <s v="P3"/>
    <s v="JDT"/>
    <s v="Debug"/>
    <n v="38"/>
    <n v="7120"/>
    <x v="3"/>
  </r>
  <r>
    <n v="7123"/>
    <x v="1"/>
    <s v="P3"/>
    <s v="Platform"/>
    <s v="SWT"/>
    <n v="1"/>
    <n v="7123"/>
    <x v="3"/>
  </r>
  <r>
    <n v="7127"/>
    <x v="0"/>
    <s v="P2"/>
    <s v="JDT"/>
    <s v="UI"/>
    <n v="393"/>
    <n v="7127"/>
    <x v="1"/>
  </r>
  <r>
    <n v="7129"/>
    <x v="0"/>
    <s v="P3"/>
    <s v="JDT"/>
    <s v="Core"/>
    <n v="85"/>
    <n v="7129"/>
    <x v="3"/>
  </r>
  <r>
    <n v="7130"/>
    <x v="0"/>
    <s v="P3"/>
    <s v="Platform"/>
    <s v="UI"/>
    <n v="321"/>
    <n v="7130"/>
    <x v="6"/>
  </r>
  <r>
    <n v="7133"/>
    <x v="0"/>
    <s v="P1"/>
    <s v="JDT"/>
    <s v="Debug"/>
    <n v="388"/>
    <n v="7133"/>
    <x v="1"/>
  </r>
  <r>
    <n v="7135"/>
    <x v="0"/>
    <s v="P3"/>
    <s v="Platform"/>
    <s v="UI"/>
    <n v="160"/>
    <n v="7135"/>
    <x v="2"/>
  </r>
  <r>
    <n v="7138"/>
    <x v="0"/>
    <s v="P2"/>
    <s v="JDT"/>
    <s v="UI"/>
    <n v="312"/>
    <n v="7138"/>
    <x v="6"/>
  </r>
  <r>
    <n v="7139"/>
    <x v="0"/>
    <s v="P3"/>
    <s v="Platform"/>
    <s v="SWT"/>
    <n v="1"/>
    <n v="7139"/>
    <x v="3"/>
  </r>
  <r>
    <n v="7143"/>
    <x v="0"/>
    <s v="P3"/>
    <s v="Platform"/>
    <s v="Team"/>
    <n v="160"/>
    <n v="7143"/>
    <x v="2"/>
  </r>
  <r>
    <n v="7144"/>
    <x v="0"/>
    <s v="P2"/>
    <s v="JDT"/>
    <s v="Core"/>
    <n v="160"/>
    <n v="7144"/>
    <x v="2"/>
  </r>
  <r>
    <n v="7149"/>
    <x v="0"/>
    <s v="P3"/>
    <s v="JDT"/>
    <s v="UI"/>
    <n v="108"/>
    <n v="7149"/>
    <x v="2"/>
  </r>
  <r>
    <n v="7150"/>
    <x v="0"/>
    <s v="P2"/>
    <s v="Platform"/>
    <s v="SWT"/>
    <n v="160"/>
    <n v="7150"/>
    <x v="2"/>
  </r>
  <r>
    <n v="7151"/>
    <x v="0"/>
    <s v="P1"/>
    <s v="Platform"/>
    <s v="Debug"/>
    <n v="156"/>
    <n v="7151"/>
    <x v="2"/>
  </r>
  <r>
    <n v="7152"/>
    <x v="0"/>
    <s v="P3"/>
    <s v="Platform"/>
    <s v="UI"/>
    <n v="28"/>
    <n v="7152"/>
    <x v="3"/>
  </r>
  <r>
    <n v="7156"/>
    <x v="0"/>
    <s v="P3"/>
    <s v="JDT"/>
    <s v="UI"/>
    <n v="414"/>
    <n v="7156"/>
    <x v="1"/>
  </r>
  <r>
    <n v="7159"/>
    <x v="0"/>
    <s v="P3"/>
    <s v="Platform"/>
    <s v="SWT"/>
    <n v="100"/>
    <n v="7159"/>
    <x v="2"/>
  </r>
  <r>
    <n v="7164"/>
    <x v="0"/>
    <s v="P3"/>
    <s v="Platform"/>
    <s v="Debug"/>
    <n v="31"/>
    <n v="7164"/>
    <x v="3"/>
  </r>
  <r>
    <n v="7165"/>
    <x v="3"/>
    <s v="P3"/>
    <s v="JDT"/>
    <s v="Core"/>
    <n v="402"/>
    <n v="7165"/>
    <x v="1"/>
  </r>
  <r>
    <n v="7167"/>
    <x v="0"/>
    <s v="P1"/>
    <s v="Platform"/>
    <s v="Debug"/>
    <n v="334"/>
    <n v="7167"/>
    <x v="7"/>
  </r>
  <r>
    <n v="7170"/>
    <x v="0"/>
    <s v="P3"/>
    <s v="Platform"/>
    <s v="SWT"/>
    <n v="417"/>
    <n v="7170"/>
    <x v="1"/>
  </r>
  <r>
    <n v="7177"/>
    <x v="0"/>
    <s v="P3"/>
    <s v="PDE"/>
    <s v="UI"/>
    <n v="1"/>
    <n v="7177"/>
    <x v="3"/>
  </r>
  <r>
    <n v="7178"/>
    <x v="0"/>
    <s v="P3"/>
    <s v="JDT"/>
    <s v="Debug"/>
    <n v="212"/>
    <n v="7178"/>
    <x v="2"/>
  </r>
  <r>
    <n v="7180"/>
    <x v="0"/>
    <s v="P3"/>
    <s v="Platform"/>
    <s v="Resource"/>
    <n v="155"/>
    <n v="7180"/>
    <x v="2"/>
  </r>
  <r>
    <n v="7181"/>
    <x v="0"/>
    <s v="P3"/>
    <s v="JDT"/>
    <s v="UI"/>
    <n v="58"/>
    <n v="7181"/>
    <x v="3"/>
  </r>
  <r>
    <n v="7182"/>
    <x v="0"/>
    <s v="P3"/>
    <s v="Platform"/>
    <s v="Team"/>
    <n v="54"/>
    <n v="7182"/>
    <x v="3"/>
  </r>
  <r>
    <n v="7183"/>
    <x v="0"/>
    <s v="P3"/>
    <s v="Platform"/>
    <s v="UI"/>
    <n v="160"/>
    <n v="7183"/>
    <x v="2"/>
  </r>
  <r>
    <n v="7184"/>
    <x v="1"/>
    <s v="P3"/>
    <s v="JDT"/>
    <s v="Core"/>
    <n v="203"/>
    <n v="7184"/>
    <x v="2"/>
  </r>
  <r>
    <n v="7189"/>
    <x v="0"/>
    <s v="P3"/>
    <s v="Platform"/>
    <s v="SWT"/>
    <n v="80"/>
    <n v="7189"/>
    <x v="3"/>
  </r>
  <r>
    <n v="7190"/>
    <x v="0"/>
    <s v="P3"/>
    <s v="Platform"/>
    <s v="SWT"/>
    <n v="7"/>
    <n v="7190"/>
    <x v="3"/>
  </r>
  <r>
    <n v="7191"/>
    <x v="0"/>
    <s v="P3"/>
    <s v="Platform"/>
    <s v="SWT"/>
    <n v="139"/>
    <n v="7191"/>
    <x v="2"/>
  </r>
  <r>
    <n v="7194"/>
    <x v="0"/>
    <s v="P1"/>
    <s v="Platform"/>
    <s v="Debug"/>
    <n v="196"/>
    <n v="7194"/>
    <x v="2"/>
  </r>
  <r>
    <n v="7201"/>
    <x v="0"/>
    <s v="P1"/>
    <s v="JDT"/>
    <s v="Debug"/>
    <n v="135"/>
    <n v="7201"/>
    <x v="2"/>
  </r>
  <r>
    <n v="7202"/>
    <x v="0"/>
    <s v="P3"/>
    <s v="Platform"/>
    <s v="Debug"/>
    <n v="88"/>
    <n v="7202"/>
    <x v="2"/>
  </r>
  <r>
    <n v="7203"/>
    <x v="0"/>
    <s v="P3"/>
    <s v="JDT"/>
    <s v="Debug"/>
    <n v="12"/>
    <n v="7203"/>
    <x v="3"/>
  </r>
  <r>
    <n v="7204"/>
    <x v="0"/>
    <s v="P3"/>
    <s v="Platform"/>
    <s v="Debug"/>
    <n v="155"/>
    <n v="7204"/>
    <x v="2"/>
  </r>
  <r>
    <n v="7205"/>
    <x v="1"/>
    <s v="P5"/>
    <s v="Platform"/>
    <s v="Team"/>
    <n v="160"/>
    <n v="7205"/>
    <x v="2"/>
  </r>
  <r>
    <n v="7206"/>
    <x v="0"/>
    <s v="P2"/>
    <s v="JDT"/>
    <s v="UI"/>
    <n v="59"/>
    <n v="7206"/>
    <x v="3"/>
  </r>
  <r>
    <n v="7207"/>
    <x v="0"/>
    <s v="P1"/>
    <s v="Platform"/>
    <s v="Debug"/>
    <n v="235"/>
    <n v="7207"/>
    <x v="2"/>
  </r>
  <r>
    <n v="7209"/>
    <x v="0"/>
    <s v="P1"/>
    <s v="JDT"/>
    <s v="Debug"/>
    <n v="29"/>
    <n v="7209"/>
    <x v="3"/>
  </r>
  <r>
    <n v="7211"/>
    <x v="2"/>
    <s v="P1"/>
    <s v="JDT"/>
    <s v="UI"/>
    <n v="403"/>
    <n v="7211"/>
    <x v="1"/>
  </r>
  <r>
    <n v="7216"/>
    <x v="0"/>
    <s v="P3"/>
    <s v="Platform"/>
    <s v="UI"/>
    <n v="339"/>
    <n v="7216"/>
    <x v="7"/>
  </r>
  <r>
    <n v="7217"/>
    <x v="0"/>
    <s v="P3"/>
    <s v="PDE"/>
    <s v="UI"/>
    <n v="310"/>
    <n v="7217"/>
    <x v="6"/>
  </r>
  <r>
    <n v="7223"/>
    <x v="0"/>
    <s v="P3"/>
    <s v="Platform"/>
    <s v="Debug"/>
    <n v="1"/>
    <n v="7223"/>
    <x v="3"/>
  </r>
  <r>
    <n v="7224"/>
    <x v="0"/>
    <s v="P2"/>
    <s v="JDT"/>
    <s v="Core"/>
    <n v="50"/>
    <n v="7224"/>
    <x v="3"/>
  </r>
  <r>
    <n v="7225"/>
    <x v="0"/>
    <s v="P3"/>
    <s v="PDE"/>
    <s v="UI"/>
    <n v="408"/>
    <n v="7225"/>
    <x v="1"/>
  </r>
  <r>
    <n v="7227"/>
    <x v="0"/>
    <s v="P3"/>
    <s v="JDT"/>
    <s v="UI"/>
    <n v="392"/>
    <n v="7227"/>
    <x v="1"/>
  </r>
  <r>
    <n v="7229"/>
    <x v="1"/>
    <s v="P2"/>
    <s v="JDT"/>
    <s v="UI"/>
    <n v="334"/>
    <n v="7229"/>
    <x v="7"/>
  </r>
  <r>
    <n v="7231"/>
    <x v="0"/>
    <s v="P3"/>
    <s v="Platform"/>
    <s v="UI"/>
    <n v="334"/>
    <n v="7231"/>
    <x v="7"/>
  </r>
  <r>
    <n v="7233"/>
    <x v="0"/>
    <s v="P3"/>
    <s v="JDT"/>
    <s v="UI"/>
    <n v="83"/>
    <n v="7233"/>
    <x v="3"/>
  </r>
  <r>
    <n v="7235"/>
    <x v="0"/>
    <s v="P3"/>
    <s v="Platform"/>
    <s v="UI"/>
    <n v="236"/>
    <n v="7235"/>
    <x v="0"/>
  </r>
  <r>
    <n v="7236"/>
    <x v="0"/>
    <s v="P3"/>
    <s v="PDE"/>
    <s v="UI"/>
    <n v="334"/>
    <n v="7236"/>
    <x v="7"/>
  </r>
  <r>
    <n v="7243"/>
    <x v="0"/>
    <s v="P2"/>
    <s v="Platform"/>
    <s v="Releng"/>
    <n v="339"/>
    <n v="7243"/>
    <x v="7"/>
  </r>
  <r>
    <n v="7245"/>
    <x v="0"/>
    <s v="P2"/>
    <s v="JDT"/>
    <s v="Debug"/>
    <n v="175"/>
    <n v="7245"/>
    <x v="2"/>
  </r>
  <r>
    <n v="7246"/>
    <x v="0"/>
    <s v="P1"/>
    <s v="Platform"/>
    <s v="Team"/>
    <n v="197"/>
    <n v="7246"/>
    <x v="2"/>
  </r>
  <r>
    <n v="7247"/>
    <x v="0"/>
    <s v="P1"/>
    <s v="Platform"/>
    <s v="Team"/>
    <n v="1"/>
    <n v="7247"/>
    <x v="3"/>
  </r>
  <r>
    <n v="7248"/>
    <x v="0"/>
    <s v="P1"/>
    <s v="Platform"/>
    <s v="Team"/>
    <n v="55"/>
    <n v="7248"/>
    <x v="3"/>
  </r>
  <r>
    <n v="7249"/>
    <x v="0"/>
    <s v="P1"/>
    <s v="Platform"/>
    <s v="Team"/>
    <n v="293"/>
    <n v="7249"/>
    <x v="4"/>
  </r>
  <r>
    <n v="7251"/>
    <x v="0"/>
    <s v="P3"/>
    <s v="JDT"/>
    <s v="UI"/>
    <n v="348"/>
    <n v="7251"/>
    <x v="1"/>
  </r>
  <r>
    <n v="7252"/>
    <x v="0"/>
    <s v="P2"/>
    <s v="JDT"/>
    <s v="UI"/>
    <n v="336"/>
    <n v="7252"/>
    <x v="7"/>
  </r>
  <r>
    <n v="7256"/>
    <x v="0"/>
    <s v="P1"/>
    <s v="Platform"/>
    <s v="Team"/>
    <n v="204"/>
    <n v="7256"/>
    <x v="2"/>
  </r>
  <r>
    <n v="7258"/>
    <x v="0"/>
    <s v="P3"/>
    <s v="Platform"/>
    <s v="Team"/>
    <n v="88"/>
    <n v="7258"/>
    <x v="2"/>
  </r>
  <r>
    <n v="7259"/>
    <x v="0"/>
    <s v="P3"/>
    <s v="Platform"/>
    <s v="Team"/>
    <n v="125"/>
    <n v="7259"/>
    <x v="2"/>
  </r>
  <r>
    <n v="7260"/>
    <x v="0"/>
    <s v="P3"/>
    <s v="Platform"/>
    <s v="Team"/>
    <n v="118"/>
    <n v="7260"/>
    <x v="2"/>
  </r>
  <r>
    <n v="7261"/>
    <x v="0"/>
    <s v="P3"/>
    <s v="Platform"/>
    <s v="Team"/>
    <n v="350"/>
    <n v="7261"/>
    <x v="1"/>
  </r>
  <r>
    <n v="7262"/>
    <x v="0"/>
    <s v="P1"/>
    <s v="Platform"/>
    <s v="Team"/>
    <n v="206"/>
    <n v="7262"/>
    <x v="2"/>
  </r>
  <r>
    <n v="7264"/>
    <x v="0"/>
    <s v="P1"/>
    <s v="Platform"/>
    <s v="Team"/>
    <n v="31"/>
    <n v="7264"/>
    <x v="3"/>
  </r>
  <r>
    <n v="7265"/>
    <x v="0"/>
    <s v="P1"/>
    <s v="Platform"/>
    <s v="Team"/>
    <n v="333"/>
    <n v="7265"/>
    <x v="7"/>
  </r>
  <r>
    <n v="7266"/>
    <x v="0"/>
    <s v="P1"/>
    <s v="Platform"/>
    <s v="Team"/>
    <n v="386"/>
    <n v="7266"/>
    <x v="1"/>
  </r>
  <r>
    <n v="7267"/>
    <x v="0"/>
    <s v="P3"/>
    <s v="Platform"/>
    <s v="Team"/>
    <n v="127"/>
    <n v="7267"/>
    <x v="2"/>
  </r>
  <r>
    <n v="7269"/>
    <x v="0"/>
    <s v="P1"/>
    <s v="Platform"/>
    <s v="Team"/>
    <n v="86"/>
    <n v="7269"/>
    <x v="3"/>
  </r>
  <r>
    <n v="7270"/>
    <x v="0"/>
    <s v="P2"/>
    <s v="Platform"/>
    <s v="Team"/>
    <n v="219"/>
    <n v="7270"/>
    <x v="2"/>
  </r>
  <r>
    <n v="7273"/>
    <x v="0"/>
    <s v="P1"/>
    <s v="Platform"/>
    <s v="UI"/>
    <n v="313"/>
    <n v="7273"/>
    <x v="6"/>
  </r>
  <r>
    <n v="7274"/>
    <x v="0"/>
    <s v="P3"/>
    <s v="JDT"/>
    <s v="UI"/>
    <n v="347"/>
    <n v="7274"/>
    <x v="1"/>
  </r>
  <r>
    <n v="7275"/>
    <x v="0"/>
    <s v="P3"/>
    <s v="Platform"/>
    <s v="Team"/>
    <n v="355"/>
    <n v="7275"/>
    <x v="1"/>
  </r>
  <r>
    <n v="7276"/>
    <x v="0"/>
    <s v="P3"/>
    <s v="Platform"/>
    <s v="Team"/>
    <n v="31"/>
    <n v="7276"/>
    <x v="3"/>
  </r>
  <r>
    <n v="7277"/>
    <x v="0"/>
    <s v="P3"/>
    <s v="Platform"/>
    <s v="Debug"/>
    <n v="320"/>
    <n v="7277"/>
    <x v="6"/>
  </r>
  <r>
    <n v="7278"/>
    <x v="0"/>
    <s v="P3"/>
    <s v="Platform"/>
    <s v="Team"/>
    <n v="86"/>
    <n v="7278"/>
    <x v="3"/>
  </r>
  <r>
    <n v="7281"/>
    <x v="0"/>
    <s v="P3"/>
    <s v="Platform"/>
    <s v="Team"/>
    <n v="197"/>
    <n v="7281"/>
    <x v="2"/>
  </r>
  <r>
    <n v="7283"/>
    <x v="0"/>
    <s v="P3"/>
    <s v="Platform"/>
    <s v="Team"/>
    <n v="360"/>
    <n v="7283"/>
    <x v="1"/>
  </r>
  <r>
    <n v="7284"/>
    <x v="0"/>
    <s v="P3"/>
    <s v="Platform"/>
    <s v="Team"/>
    <n v="1"/>
    <n v="7284"/>
    <x v="3"/>
  </r>
  <r>
    <n v="7285"/>
    <x v="0"/>
    <s v="P3"/>
    <s v="Platform"/>
    <s v="Team"/>
    <n v="245"/>
    <n v="7285"/>
    <x v="5"/>
  </r>
  <r>
    <n v="7286"/>
    <x v="0"/>
    <s v="P3"/>
    <s v="Platform"/>
    <s v="Team"/>
    <n v="61"/>
    <n v="7286"/>
    <x v="3"/>
  </r>
  <r>
    <n v="7287"/>
    <x v="0"/>
    <s v="P3"/>
    <s v="Platform"/>
    <s v="Team"/>
    <n v="179"/>
    <n v="7287"/>
    <x v="2"/>
  </r>
  <r>
    <n v="7298"/>
    <x v="2"/>
    <s v="P1"/>
    <s v="JDT"/>
    <s v="Debug"/>
    <n v="10"/>
    <n v="7298"/>
    <x v="3"/>
  </r>
  <r>
    <n v="7299"/>
    <x v="0"/>
    <s v="P3"/>
    <s v="JDT"/>
    <s v="UI"/>
    <n v="392"/>
    <n v="7299"/>
    <x v="1"/>
  </r>
  <r>
    <n v="7300"/>
    <x v="0"/>
    <s v="P3"/>
    <s v="JDT"/>
    <s v="UI"/>
    <n v="392"/>
    <n v="7300"/>
    <x v="1"/>
  </r>
  <r>
    <n v="7301"/>
    <x v="0"/>
    <s v="P3"/>
    <s v="JDT"/>
    <s v="Debug"/>
    <n v="405"/>
    <n v="7301"/>
    <x v="1"/>
  </r>
  <r>
    <n v="7303"/>
    <x v="0"/>
    <s v="P3"/>
    <s v="JDT"/>
    <s v="UI"/>
    <n v="203"/>
    <n v="7303"/>
    <x v="2"/>
  </r>
  <r>
    <n v="7304"/>
    <x v="0"/>
    <s v="P3"/>
    <s v="JDT"/>
    <s v="UI"/>
    <n v="303"/>
    <n v="7304"/>
    <x v="4"/>
  </r>
  <r>
    <n v="7308"/>
    <x v="0"/>
    <s v="P3"/>
    <s v="Platform"/>
    <s v="UI"/>
    <n v="120"/>
    <n v="7308"/>
    <x v="2"/>
  </r>
  <r>
    <n v="7309"/>
    <x v="0"/>
    <s v="P1"/>
    <s v="Platform"/>
    <s v="Team"/>
    <n v="356"/>
    <n v="7309"/>
    <x v="1"/>
  </r>
  <r>
    <n v="7310"/>
    <x v="0"/>
    <s v="P1"/>
    <s v="JDT"/>
    <s v="Debug"/>
    <n v="334"/>
    <n v="7310"/>
    <x v="7"/>
  </r>
  <r>
    <n v="7312"/>
    <x v="0"/>
    <s v="P3"/>
    <s v="Platform"/>
    <s v="UI"/>
    <n v="236"/>
    <n v="7312"/>
    <x v="0"/>
  </r>
  <r>
    <n v="7313"/>
    <x v="0"/>
    <s v="P2"/>
    <s v="JDT"/>
    <s v="UI"/>
    <n v="160"/>
    <n v="7313"/>
    <x v="2"/>
  </r>
  <r>
    <n v="7315"/>
    <x v="0"/>
    <s v="P2"/>
    <s v="Platform"/>
    <s v="Debug"/>
    <n v="225"/>
    <n v="7315"/>
    <x v="2"/>
  </r>
  <r>
    <n v="7317"/>
    <x v="0"/>
    <s v="P1"/>
    <s v="JDT"/>
    <s v="UI"/>
    <n v="334"/>
    <n v="7317"/>
    <x v="7"/>
  </r>
  <r>
    <n v="7321"/>
    <x v="0"/>
    <s v="P3"/>
    <s v="Platform"/>
    <s v="Team"/>
    <n v="293"/>
    <n v="7321"/>
    <x v="4"/>
  </r>
  <r>
    <n v="7322"/>
    <x v="0"/>
    <s v="P3"/>
    <s v="Platform"/>
    <s v="UI"/>
    <n v="144"/>
    <n v="7322"/>
    <x v="2"/>
  </r>
  <r>
    <n v="7324"/>
    <x v="0"/>
    <s v="P3"/>
    <s v="JDT"/>
    <s v="Core"/>
    <n v="392"/>
    <n v="7324"/>
    <x v="1"/>
  </r>
  <r>
    <n v="7325"/>
    <x v="0"/>
    <s v="P3"/>
    <s v="JDT"/>
    <s v="Core"/>
    <n v="356"/>
    <n v="7325"/>
    <x v="1"/>
  </r>
  <r>
    <n v="7326"/>
    <x v="0"/>
    <s v="P3"/>
    <s v="Platform"/>
    <s v="Team"/>
    <n v="374"/>
    <n v="7326"/>
    <x v="1"/>
  </r>
  <r>
    <n v="7327"/>
    <x v="0"/>
    <s v="P3"/>
    <s v="Platform"/>
    <s v="Team"/>
    <n v="204"/>
    <n v="7327"/>
    <x v="2"/>
  </r>
  <r>
    <n v="7329"/>
    <x v="0"/>
    <s v="P1"/>
    <s v="JDT"/>
    <s v="UI"/>
    <n v="115"/>
    <n v="7329"/>
    <x v="2"/>
  </r>
  <r>
    <n v="7330"/>
    <x v="0"/>
    <s v="P2"/>
    <s v="JDT"/>
    <s v="UI"/>
    <n v="28"/>
    <n v="7330"/>
    <x v="3"/>
  </r>
  <r>
    <n v="7333"/>
    <x v="3"/>
    <s v="P3"/>
    <s v="JDT"/>
    <s v="Core"/>
    <n v="0"/>
    <n v="7333"/>
    <x v="3"/>
  </r>
  <r>
    <n v="7337"/>
    <x v="0"/>
    <s v="P1"/>
    <s v="JDT"/>
    <s v="UI"/>
    <n v="334"/>
    <n v="7337"/>
    <x v="7"/>
  </r>
  <r>
    <n v="7340"/>
    <x v="0"/>
    <s v="P3"/>
    <s v="JDT"/>
    <s v="UI"/>
    <n v="253"/>
    <n v="7340"/>
    <x v="5"/>
  </r>
  <r>
    <n v="7342"/>
    <x v="0"/>
    <s v="P1"/>
    <s v="JDT"/>
    <s v="Debug"/>
    <n v="273"/>
    <n v="7342"/>
    <x v="4"/>
  </r>
  <r>
    <n v="7344"/>
    <x v="0"/>
    <s v="P3"/>
    <s v="JDT"/>
    <s v="Core"/>
    <n v="401"/>
    <n v="7344"/>
    <x v="1"/>
  </r>
  <r>
    <n v="7347"/>
    <x v="0"/>
    <s v="P3"/>
    <s v="JDT"/>
    <s v="UI"/>
    <n v="144"/>
    <n v="7347"/>
    <x v="2"/>
  </r>
  <r>
    <n v="7354"/>
    <x v="0"/>
    <s v="P3"/>
    <s v="JDT"/>
    <s v="Core"/>
    <n v="337"/>
    <n v="7354"/>
    <x v="7"/>
  </r>
  <r>
    <n v="7356"/>
    <x v="0"/>
    <s v="P3"/>
    <s v="Platform"/>
    <s v="Team"/>
    <n v="251"/>
    <n v="7356"/>
    <x v="5"/>
  </r>
  <r>
    <n v="7358"/>
    <x v="0"/>
    <s v="P1"/>
    <s v="Platform"/>
    <s v="Compare"/>
    <n v="1"/>
    <n v="7358"/>
    <x v="3"/>
  </r>
  <r>
    <n v="7359"/>
    <x v="0"/>
    <s v="P3"/>
    <s v="Platform"/>
    <s v="Team"/>
    <n v="0"/>
    <n v="7359"/>
    <x v="3"/>
  </r>
  <r>
    <n v="7360"/>
    <x v="0"/>
    <s v="P3"/>
    <s v="Platform"/>
    <s v="Team"/>
    <n v="238"/>
    <n v="7360"/>
    <x v="0"/>
  </r>
  <r>
    <n v="7361"/>
    <x v="0"/>
    <s v="P3"/>
    <s v="Platform"/>
    <s v="SWT"/>
    <n v="88"/>
    <n v="7361"/>
    <x v="2"/>
  </r>
  <r>
    <n v="7362"/>
    <x v="0"/>
    <s v="P4"/>
    <s v="JDT"/>
    <s v="Core"/>
    <n v="207"/>
    <n v="7362"/>
    <x v="2"/>
  </r>
  <r>
    <n v="7363"/>
    <x v="0"/>
    <s v="P1"/>
    <s v="JDT"/>
    <s v="Core"/>
    <n v="197"/>
    <n v="7363"/>
    <x v="2"/>
  </r>
  <r>
    <n v="7367"/>
    <x v="0"/>
    <s v="P1"/>
    <s v="Platform"/>
    <s v="UI"/>
    <n v="386"/>
    <n v="7367"/>
    <x v="1"/>
  </r>
  <r>
    <n v="7368"/>
    <x v="0"/>
    <s v="P1"/>
    <s v="Platform"/>
    <s v="Team"/>
    <n v="24"/>
    <n v="7368"/>
    <x v="3"/>
  </r>
  <r>
    <n v="7369"/>
    <x v="0"/>
    <s v="P3"/>
    <s v="JDT"/>
    <s v="UI"/>
    <n v="1"/>
    <n v="7369"/>
    <x v="3"/>
  </r>
  <r>
    <n v="7372"/>
    <x v="0"/>
    <s v="P3"/>
    <s v="Platform"/>
    <s v="Team"/>
    <n v="336"/>
    <n v="7372"/>
    <x v="7"/>
  </r>
  <r>
    <n v="7373"/>
    <x v="0"/>
    <s v="P3"/>
    <s v="Platform"/>
    <s v="Team"/>
    <n v="341"/>
    <n v="7373"/>
    <x v="7"/>
  </r>
  <r>
    <n v="7374"/>
    <x v="0"/>
    <s v="P1"/>
    <s v="Platform"/>
    <s v="Team"/>
    <n v="104"/>
    <n v="7374"/>
    <x v="2"/>
  </r>
  <r>
    <n v="7376"/>
    <x v="0"/>
    <s v="P5"/>
    <s v="Platform"/>
    <s v="Team"/>
    <n v="334"/>
    <n v="7376"/>
    <x v="7"/>
  </r>
  <r>
    <n v="7378"/>
    <x v="0"/>
    <s v="P3"/>
    <s v="JDT"/>
    <s v="UI"/>
    <n v="235"/>
    <n v="7378"/>
    <x v="2"/>
  </r>
  <r>
    <n v="7381"/>
    <x v="0"/>
    <s v="P3"/>
    <s v="JDT"/>
    <s v="UI"/>
    <n v="143"/>
    <n v="7381"/>
    <x v="2"/>
  </r>
  <r>
    <n v="7383"/>
    <x v="1"/>
    <s v="P2"/>
    <s v="JDT"/>
    <s v="UI"/>
    <n v="374"/>
    <n v="7383"/>
    <x v="1"/>
  </r>
  <r>
    <n v="7385"/>
    <x v="0"/>
    <s v="P3"/>
    <s v="JDT"/>
    <s v="Debug"/>
    <n v="56"/>
    <n v="7385"/>
    <x v="3"/>
  </r>
  <r>
    <n v="7386"/>
    <x v="0"/>
    <s v="P4"/>
    <s v="JDT"/>
    <s v="UI"/>
    <n v="157"/>
    <n v="7386"/>
    <x v="2"/>
  </r>
  <r>
    <n v="7388"/>
    <x v="1"/>
    <s v="P2"/>
    <s v="Platform"/>
    <s v="UI"/>
    <n v="337"/>
    <n v="7388"/>
    <x v="7"/>
  </r>
  <r>
    <n v="7389"/>
    <x v="0"/>
    <s v="P3"/>
    <s v="Platform"/>
    <s v="UI"/>
    <n v="344"/>
    <n v="7389"/>
    <x v="1"/>
  </r>
  <r>
    <n v="7390"/>
    <x v="1"/>
    <s v="P2"/>
    <s v="JDT"/>
    <s v="Core"/>
    <n v="160"/>
    <n v="7390"/>
    <x v="2"/>
  </r>
  <r>
    <n v="7392"/>
    <x v="0"/>
    <s v="P3"/>
    <s v="JDT"/>
    <s v="Debug"/>
    <n v="293"/>
    <n v="7392"/>
    <x v="4"/>
  </r>
  <r>
    <n v="7396"/>
    <x v="0"/>
    <s v="P3"/>
    <s v="Platform"/>
    <s v="Resource"/>
    <n v="334"/>
    <n v="7396"/>
    <x v="7"/>
  </r>
  <r>
    <n v="7400"/>
    <x v="1"/>
    <s v="P2"/>
    <s v="Platform"/>
    <s v="SWT"/>
    <n v="1"/>
    <n v="7400"/>
    <x v="3"/>
  </r>
  <r>
    <n v="7402"/>
    <x v="0"/>
    <s v="P3"/>
    <s v="JDT"/>
    <s v="UI"/>
    <n v="219"/>
    <n v="7402"/>
    <x v="2"/>
  </r>
  <r>
    <n v="7403"/>
    <x v="0"/>
    <s v="P1"/>
    <s v="Platform"/>
    <s v="Team"/>
    <n v="195"/>
    <n v="7403"/>
    <x v="2"/>
  </r>
  <r>
    <n v="7404"/>
    <x v="0"/>
    <s v="P1"/>
    <s v="JDT"/>
    <s v="Debug"/>
    <n v="186"/>
    <n v="7404"/>
    <x v="2"/>
  </r>
  <r>
    <n v="7405"/>
    <x v="0"/>
    <s v="P3"/>
    <s v="JDT"/>
    <s v="Debug"/>
    <n v="267"/>
    <n v="7405"/>
    <x v="4"/>
  </r>
  <r>
    <n v="7406"/>
    <x v="0"/>
    <s v="P1"/>
    <s v="Platform"/>
    <s v="UI"/>
    <n v="341"/>
    <n v="7406"/>
    <x v="7"/>
  </r>
  <r>
    <n v="7407"/>
    <x v="0"/>
    <s v="P1"/>
    <s v="Platform"/>
    <s v="Team"/>
    <n v="61"/>
    <n v="7407"/>
    <x v="3"/>
  </r>
  <r>
    <n v="7408"/>
    <x v="0"/>
    <s v="P3"/>
    <s v="Platform"/>
    <s v="Team"/>
    <n v="343"/>
    <n v="7408"/>
    <x v="7"/>
  </r>
  <r>
    <n v="7410"/>
    <x v="0"/>
    <s v="P3"/>
    <s v="Platform"/>
    <s v="Team"/>
    <n v="69"/>
    <n v="7410"/>
    <x v="3"/>
  </r>
  <r>
    <n v="7411"/>
    <x v="0"/>
    <s v="P2"/>
    <s v="JDT"/>
    <s v="Debug"/>
    <n v="3"/>
    <n v="7411"/>
    <x v="3"/>
  </r>
  <r>
    <n v="7412"/>
    <x v="0"/>
    <s v="P3"/>
    <s v="Platform"/>
    <s v="Team"/>
    <n v="90"/>
    <n v="7412"/>
    <x v="2"/>
  </r>
  <r>
    <n v="7413"/>
    <x v="0"/>
    <s v="P3"/>
    <s v="Platform"/>
    <s v="Team"/>
    <n v="400"/>
    <n v="7413"/>
    <x v="1"/>
  </r>
  <r>
    <n v="7414"/>
    <x v="0"/>
    <s v="P3"/>
    <s v="Platform"/>
    <s v="UI"/>
    <n v="1"/>
    <n v="7414"/>
    <x v="3"/>
  </r>
  <r>
    <n v="7415"/>
    <x v="0"/>
    <s v="P3"/>
    <s v="Platform"/>
    <s v="Team"/>
    <n v="1"/>
    <n v="7415"/>
    <x v="3"/>
  </r>
  <r>
    <n v="7416"/>
    <x v="0"/>
    <s v="P3"/>
    <s v="Platform"/>
    <s v="Team"/>
    <n v="321"/>
    <n v="7416"/>
    <x v="6"/>
  </r>
  <r>
    <n v="7420"/>
    <x v="0"/>
    <s v="P3"/>
    <s v="Platform"/>
    <s v="Debug"/>
    <n v="422"/>
    <n v="7420"/>
    <x v="1"/>
  </r>
  <r>
    <n v="7422"/>
    <x v="0"/>
    <s v="P3"/>
    <s v="JDT"/>
    <s v="Core"/>
    <n v="58"/>
    <n v="7422"/>
    <x v="3"/>
  </r>
  <r>
    <n v="7423"/>
    <x v="0"/>
    <s v="P2"/>
    <s v="JDT"/>
    <s v="UI"/>
    <n v="55"/>
    <n v="7423"/>
    <x v="3"/>
  </r>
  <r>
    <n v="7425"/>
    <x v="0"/>
    <s v="P1"/>
    <s v="JDT"/>
    <s v="Debug"/>
    <n v="334"/>
    <n v="7425"/>
    <x v="7"/>
  </r>
  <r>
    <n v="7430"/>
    <x v="0"/>
    <s v="P3"/>
    <s v="Platform"/>
    <s v="Debug"/>
    <n v="160"/>
    <n v="7430"/>
    <x v="2"/>
  </r>
  <r>
    <n v="7431"/>
    <x v="0"/>
    <s v="P3"/>
    <s v="PDE"/>
    <s v="UI"/>
    <n v="259"/>
    <n v="7431"/>
    <x v="4"/>
  </r>
  <r>
    <n v="7432"/>
    <x v="0"/>
    <s v="P1"/>
    <s v="Platform"/>
    <s v="UI"/>
    <n v="334"/>
    <n v="7432"/>
    <x v="7"/>
  </r>
  <r>
    <n v="7434"/>
    <x v="0"/>
    <s v="P3"/>
    <s v="JDT"/>
    <s v="UI"/>
    <n v="243"/>
    <n v="7434"/>
    <x v="5"/>
  </r>
  <r>
    <n v="7435"/>
    <x v="0"/>
    <s v="P2"/>
    <s v="Platform"/>
    <s v="SWT"/>
    <n v="322"/>
    <n v="7435"/>
    <x v="6"/>
  </r>
  <r>
    <n v="7439"/>
    <x v="0"/>
    <s v="P3"/>
    <s v="JDT"/>
    <s v="Core"/>
    <n v="1"/>
    <n v="7439"/>
    <x v="3"/>
  </r>
  <r>
    <n v="7440"/>
    <x v="0"/>
    <s v="P3"/>
    <s v="Platform"/>
    <s v="SWT"/>
    <n v="1"/>
    <n v="7440"/>
    <x v="3"/>
  </r>
  <r>
    <n v="7444"/>
    <x v="0"/>
    <s v="P3"/>
    <s v="JDT"/>
    <s v="UI"/>
    <n v="334"/>
    <n v="7444"/>
    <x v="7"/>
  </r>
  <r>
    <n v="7445"/>
    <x v="0"/>
    <s v="P3"/>
    <s v="JDT"/>
    <s v="Core"/>
    <n v="347"/>
    <n v="7445"/>
    <x v="1"/>
  </r>
  <r>
    <n v="7450"/>
    <x v="0"/>
    <s v="P3"/>
    <s v="Platform"/>
    <s v="Team"/>
    <n v="197"/>
    <n v="7450"/>
    <x v="2"/>
  </r>
  <r>
    <n v="7451"/>
    <x v="0"/>
    <s v="P1"/>
    <s v="Platform"/>
    <s v="Team"/>
    <n v="356"/>
    <n v="7451"/>
    <x v="1"/>
  </r>
  <r>
    <n v="7453"/>
    <x v="0"/>
    <s v="P3"/>
    <s v="Platform"/>
    <s v="Team"/>
    <n v="30"/>
    <n v="7453"/>
    <x v="3"/>
  </r>
  <r>
    <n v="7454"/>
    <x v="0"/>
    <s v="P3"/>
    <s v="Platform"/>
    <s v="UI"/>
    <n v="288"/>
    <n v="7454"/>
    <x v="4"/>
  </r>
  <r>
    <n v="7455"/>
    <x v="3"/>
    <s v="P1"/>
    <s v="JDT"/>
    <s v="Core"/>
    <n v="334"/>
    <n v="7455"/>
    <x v="7"/>
  </r>
  <r>
    <n v="7456"/>
    <x v="0"/>
    <s v="P3"/>
    <s v="JDT"/>
    <s v="Core"/>
    <n v="146"/>
    <n v="7456"/>
    <x v="2"/>
  </r>
  <r>
    <n v="7457"/>
    <x v="0"/>
    <s v="P3"/>
    <s v="JDT"/>
    <s v="Debug"/>
    <n v="356"/>
    <n v="7457"/>
    <x v="1"/>
  </r>
  <r>
    <n v="7458"/>
    <x v="0"/>
    <s v="P3"/>
    <s v="Platform"/>
    <s v="SWT"/>
    <n v="135"/>
    <n v="7458"/>
    <x v="2"/>
  </r>
  <r>
    <n v="7459"/>
    <x v="0"/>
    <s v="P3"/>
    <s v="Platform"/>
    <s v="SWT"/>
    <n v="26"/>
    <n v="7459"/>
    <x v="3"/>
  </r>
  <r>
    <n v="7461"/>
    <x v="0"/>
    <s v="P2"/>
    <s v="Platform"/>
    <s v="Debug"/>
    <n v="1"/>
    <n v="7461"/>
    <x v="3"/>
  </r>
  <r>
    <n v="7463"/>
    <x v="0"/>
    <s v="P1"/>
    <s v="JDT"/>
    <s v="UI"/>
    <n v="115"/>
    <n v="7463"/>
    <x v="2"/>
  </r>
  <r>
    <n v="7464"/>
    <x v="0"/>
    <s v="P1"/>
    <s v="Platform"/>
    <s v="Resource"/>
    <n v="115"/>
    <n v="7464"/>
    <x v="2"/>
  </r>
  <r>
    <n v="7468"/>
    <x v="0"/>
    <s v="P3"/>
    <s v="Platform"/>
    <s v="Team"/>
    <n v="1"/>
    <n v="7468"/>
    <x v="3"/>
  </r>
  <r>
    <n v="7469"/>
    <x v="0"/>
    <s v="P3"/>
    <s v="JDT"/>
    <s v="UI"/>
    <n v="417"/>
    <n v="7469"/>
    <x v="1"/>
  </r>
  <r>
    <n v="7471"/>
    <x v="0"/>
    <s v="P2"/>
    <s v="JDT"/>
    <s v="UI"/>
    <n v="334"/>
    <n v="7471"/>
    <x v="7"/>
  </r>
  <r>
    <n v="7474"/>
    <x v="0"/>
    <s v="P3"/>
    <s v="Platform"/>
    <s v="Update"/>
    <n v="334"/>
    <n v="7474"/>
    <x v="7"/>
  </r>
  <r>
    <n v="7477"/>
    <x v="0"/>
    <s v="P3"/>
    <s v="Platform"/>
    <s v="UI"/>
    <n v="20"/>
    <n v="7477"/>
    <x v="3"/>
  </r>
  <r>
    <n v="7479"/>
    <x v="0"/>
    <s v="P3"/>
    <s v="Platform"/>
    <s v="UI"/>
    <n v="10"/>
    <n v="7479"/>
    <x v="3"/>
  </r>
  <r>
    <n v="7481"/>
    <x v="0"/>
    <s v="P3"/>
    <s v="JDT"/>
    <s v="UI"/>
    <n v="1"/>
    <n v="7481"/>
    <x v="3"/>
  </r>
  <r>
    <n v="7482"/>
    <x v="0"/>
    <s v="P3"/>
    <s v="JDT"/>
    <s v="UI"/>
    <n v="405"/>
    <n v="7482"/>
    <x v="1"/>
  </r>
  <r>
    <n v="7483"/>
    <x v="1"/>
    <s v="P2"/>
    <s v="JDT"/>
    <s v="UI"/>
    <n v="334"/>
    <n v="7483"/>
    <x v="7"/>
  </r>
  <r>
    <n v="7484"/>
    <x v="0"/>
    <s v="P3"/>
    <s v="Platform"/>
    <s v="Update"/>
    <n v="12"/>
    <n v="7484"/>
    <x v="3"/>
  </r>
  <r>
    <n v="7485"/>
    <x v="0"/>
    <s v="P3"/>
    <s v="JDT"/>
    <s v="Core"/>
    <n v="58"/>
    <n v="7485"/>
    <x v="3"/>
  </r>
  <r>
    <n v="7486"/>
    <x v="0"/>
    <s v="P3"/>
    <s v="Platform"/>
    <s v="SWT"/>
    <n v="1"/>
    <n v="7486"/>
    <x v="3"/>
  </r>
  <r>
    <n v="7487"/>
    <x v="0"/>
    <s v="P1"/>
    <s v="JDT"/>
    <s v="UI"/>
    <n v="356"/>
    <n v="7487"/>
    <x v="1"/>
  </r>
  <r>
    <n v="7491"/>
    <x v="0"/>
    <s v="P3"/>
    <s v="Platform"/>
    <s v="Team"/>
    <n v="293"/>
    <n v="7491"/>
    <x v="4"/>
  </r>
  <r>
    <n v="7496"/>
    <x v="0"/>
    <s v="P3"/>
    <s v="JDT"/>
    <s v="Core"/>
    <n v="393"/>
    <n v="7496"/>
    <x v="1"/>
  </r>
  <r>
    <n v="7499"/>
    <x v="0"/>
    <s v="P1"/>
    <s v="JDT"/>
    <s v="UI"/>
    <n v="54"/>
    <n v="7499"/>
    <x v="3"/>
  </r>
  <r>
    <n v="7500"/>
    <x v="1"/>
    <s v="P2"/>
    <s v="Platform"/>
    <s v="SWT"/>
    <n v="284"/>
    <n v="7500"/>
    <x v="4"/>
  </r>
  <r>
    <n v="7503"/>
    <x v="0"/>
    <s v="P1"/>
    <s v="Platform"/>
    <s v="Debug"/>
    <n v="212"/>
    <n v="7503"/>
    <x v="2"/>
  </r>
  <r>
    <n v="7507"/>
    <x v="0"/>
    <s v="P1"/>
    <s v="JDT"/>
    <s v="Debug"/>
    <n v="371"/>
    <n v="7507"/>
    <x v="1"/>
  </r>
  <r>
    <n v="7510"/>
    <x v="0"/>
    <s v="P3"/>
    <s v="Platform"/>
    <s v="UI"/>
    <n v="1"/>
    <n v="7510"/>
    <x v="3"/>
  </r>
  <r>
    <n v="7511"/>
    <x v="0"/>
    <s v="P3"/>
    <s v="Platform"/>
    <s v="UI"/>
    <n v="386"/>
    <n v="7511"/>
    <x v="1"/>
  </r>
  <r>
    <n v="7513"/>
    <x v="0"/>
    <s v="P1"/>
    <s v="Platform"/>
    <s v="Debug"/>
    <n v="154"/>
    <n v="7513"/>
    <x v="2"/>
  </r>
  <r>
    <n v="7518"/>
    <x v="0"/>
    <s v="P3"/>
    <s v="Platform"/>
    <s v="Team"/>
    <n v="61"/>
    <n v="7518"/>
    <x v="3"/>
  </r>
  <r>
    <n v="7519"/>
    <x v="0"/>
    <s v="P3"/>
    <s v="Platform"/>
    <s v="Team"/>
    <n v="167"/>
    <n v="7519"/>
    <x v="2"/>
  </r>
  <r>
    <n v="7520"/>
    <x v="0"/>
    <s v="P3"/>
    <s v="Platform"/>
    <s v="Team"/>
    <n v="392"/>
    <n v="7520"/>
    <x v="1"/>
  </r>
  <r>
    <n v="7521"/>
    <x v="0"/>
    <s v="P1"/>
    <s v="Platform"/>
    <s v="Team"/>
    <n v="61"/>
    <n v="7521"/>
    <x v="3"/>
  </r>
  <r>
    <n v="7523"/>
    <x v="0"/>
    <s v="P3"/>
    <s v="Platform"/>
    <s v="Team"/>
    <n v="262"/>
    <n v="7523"/>
    <x v="4"/>
  </r>
  <r>
    <n v="7525"/>
    <x v="0"/>
    <s v="P3"/>
    <s v="Platform"/>
    <s v="Team"/>
    <n v="233"/>
    <n v="7525"/>
    <x v="2"/>
  </r>
  <r>
    <n v="7526"/>
    <x v="0"/>
    <s v="P3"/>
    <s v="Platform"/>
    <s v="SWT"/>
    <n v="204"/>
    <n v="7526"/>
    <x v="2"/>
  </r>
  <r>
    <n v="7528"/>
    <x v="0"/>
    <s v="P1"/>
    <s v="JDT"/>
    <s v="Core"/>
    <n v="334"/>
    <n v="7528"/>
    <x v="7"/>
  </r>
  <r>
    <n v="7529"/>
    <x v="0"/>
    <s v="P1"/>
    <s v="Platform"/>
    <s v="Team"/>
    <n v="160"/>
    <n v="7529"/>
    <x v="2"/>
  </r>
  <r>
    <n v="7530"/>
    <x v="0"/>
    <s v="P1"/>
    <s v="Platform"/>
    <s v="Team"/>
    <n v="197"/>
    <n v="7530"/>
    <x v="2"/>
  </r>
  <r>
    <n v="7531"/>
    <x v="0"/>
    <s v="P3"/>
    <s v="Platform"/>
    <s v="Update"/>
    <n v="56"/>
    <n v="7531"/>
    <x v="3"/>
  </r>
  <r>
    <n v="7532"/>
    <x v="0"/>
    <s v="P3"/>
    <s v="Platform"/>
    <s v="Team"/>
    <n v="160"/>
    <n v="7532"/>
    <x v="2"/>
  </r>
  <r>
    <n v="7534"/>
    <x v="0"/>
    <s v="P3"/>
    <s v="Platform"/>
    <s v="UI"/>
    <n v="85"/>
    <n v="7534"/>
    <x v="3"/>
  </r>
  <r>
    <n v="7536"/>
    <x v="0"/>
    <s v="P1"/>
    <s v="Platform"/>
    <s v="UI"/>
    <n v="334"/>
    <n v="7536"/>
    <x v="7"/>
  </r>
  <r>
    <n v="7539"/>
    <x v="0"/>
    <s v="P3"/>
    <s v="Platform"/>
    <s v="UI"/>
    <n v="104"/>
    <n v="7539"/>
    <x v="2"/>
  </r>
  <r>
    <n v="7540"/>
    <x v="0"/>
    <s v="P2"/>
    <s v="JDT"/>
    <s v="UI"/>
    <n v="1"/>
    <n v="7540"/>
    <x v="3"/>
  </r>
  <r>
    <n v="7554"/>
    <x v="0"/>
    <s v="P3"/>
    <s v="Platform"/>
    <s v="UI"/>
    <n v="104"/>
    <n v="7554"/>
    <x v="2"/>
  </r>
  <r>
    <n v="7557"/>
    <x v="0"/>
    <s v="P3"/>
    <s v="Platform"/>
    <s v="UI"/>
    <n v="12"/>
    <n v="7557"/>
    <x v="3"/>
  </r>
  <r>
    <n v="7558"/>
    <x v="0"/>
    <s v="P5"/>
    <s v="Platform"/>
    <s v="Team"/>
    <n v="197"/>
    <n v="7558"/>
    <x v="2"/>
  </r>
  <r>
    <n v="7559"/>
    <x v="0"/>
    <s v="P3"/>
    <s v="Platform"/>
    <s v="SWT"/>
    <n v="141"/>
    <n v="7559"/>
    <x v="2"/>
  </r>
  <r>
    <n v="7560"/>
    <x v="0"/>
    <s v="P3"/>
    <s v="PDE"/>
    <s v="UI"/>
    <n v="265"/>
    <n v="7560"/>
    <x v="4"/>
  </r>
  <r>
    <n v="7562"/>
    <x v="0"/>
    <s v="P3"/>
    <s v="Platform"/>
    <s v="Team"/>
    <n v="246"/>
    <n v="7562"/>
    <x v="5"/>
  </r>
  <r>
    <n v="7564"/>
    <x v="0"/>
    <s v="P3"/>
    <s v="Platform"/>
    <s v="Team"/>
    <n v="284"/>
    <n v="7564"/>
    <x v="4"/>
  </r>
  <r>
    <n v="7567"/>
    <x v="0"/>
    <s v="P1"/>
    <s v="JDT"/>
    <s v="UI"/>
    <n v="334"/>
    <n v="7567"/>
    <x v="7"/>
  </r>
  <r>
    <n v="7568"/>
    <x v="0"/>
    <s v="P3"/>
    <s v="Platform"/>
    <s v="Ant"/>
    <n v="341"/>
    <n v="7568"/>
    <x v="7"/>
  </r>
  <r>
    <n v="7570"/>
    <x v="0"/>
    <s v="P3"/>
    <s v="Platform"/>
    <s v="Team"/>
    <n v="61"/>
    <n v="7570"/>
    <x v="3"/>
  </r>
  <r>
    <n v="7571"/>
    <x v="0"/>
    <s v="P3"/>
    <s v="Platform"/>
    <s v="Team"/>
    <n v="204"/>
    <n v="7571"/>
    <x v="2"/>
  </r>
  <r>
    <n v="7572"/>
    <x v="0"/>
    <s v="P3"/>
    <s v="Platform"/>
    <s v="UI"/>
    <n v="197"/>
    <n v="7572"/>
    <x v="2"/>
  </r>
  <r>
    <n v="7575"/>
    <x v="0"/>
    <s v="P3"/>
    <s v="Platform"/>
    <s v="UI"/>
    <n v="12"/>
    <n v="7575"/>
    <x v="3"/>
  </r>
  <r>
    <n v="7578"/>
    <x v="0"/>
    <s v="P1"/>
    <s v="Platform"/>
    <s v="Debug"/>
    <n v="115"/>
    <n v="7578"/>
    <x v="2"/>
  </r>
  <r>
    <n v="7579"/>
    <x v="0"/>
    <s v="P3"/>
    <s v="Platform"/>
    <s v="Team"/>
    <n v="422"/>
    <n v="7579"/>
    <x v="1"/>
  </r>
  <r>
    <n v="7580"/>
    <x v="0"/>
    <s v="P1"/>
    <s v="Platform"/>
    <s v="Debug"/>
    <n v="1"/>
    <n v="7580"/>
    <x v="3"/>
  </r>
  <r>
    <n v="7581"/>
    <x v="0"/>
    <s v="P3"/>
    <s v="Platform"/>
    <s v="UI"/>
    <n v="124"/>
    <n v="7581"/>
    <x v="2"/>
  </r>
  <r>
    <n v="7582"/>
    <x v="0"/>
    <s v="P3"/>
    <s v="Platform"/>
    <s v="Team"/>
    <n v="337"/>
    <n v="7582"/>
    <x v="7"/>
  </r>
  <r>
    <n v="7583"/>
    <x v="0"/>
    <s v="P1"/>
    <s v="JDT"/>
    <s v="Core"/>
    <n v="20"/>
    <n v="7583"/>
    <x v="3"/>
  </r>
  <r>
    <n v="7584"/>
    <x v="0"/>
    <s v="P1"/>
    <s v="JDT"/>
    <s v="Core"/>
    <n v="180"/>
    <n v="7584"/>
    <x v="2"/>
  </r>
  <r>
    <n v="7585"/>
    <x v="0"/>
    <s v="P3"/>
    <s v="JDT"/>
    <s v="UI"/>
    <n v="1"/>
    <n v="7585"/>
    <x v="3"/>
  </r>
  <r>
    <n v="7588"/>
    <x v="3"/>
    <s v="P3"/>
    <s v="JDT"/>
    <s v="UI"/>
    <n v="144"/>
    <n v="7588"/>
    <x v="2"/>
  </r>
  <r>
    <n v="7590"/>
    <x v="0"/>
    <s v="P1"/>
    <s v="JDT"/>
    <s v="UI"/>
    <n v="334"/>
    <n v="7590"/>
    <x v="7"/>
  </r>
  <r>
    <n v="7591"/>
    <x v="0"/>
    <s v="P2"/>
    <s v="JDT"/>
    <s v="UI"/>
    <n v="363"/>
    <n v="7591"/>
    <x v="1"/>
  </r>
  <r>
    <n v="7592"/>
    <x v="0"/>
    <s v="P2"/>
    <s v="JDT"/>
    <s v="UI"/>
    <n v="231"/>
    <n v="7592"/>
    <x v="2"/>
  </r>
  <r>
    <n v="7594"/>
    <x v="0"/>
    <s v="P2"/>
    <s v="Platform"/>
    <s v="Compare"/>
    <n v="140"/>
    <n v="7594"/>
    <x v="2"/>
  </r>
  <r>
    <n v="7595"/>
    <x v="0"/>
    <s v="P1"/>
    <s v="JDT"/>
    <s v="Core"/>
    <n v="347"/>
    <n v="7595"/>
    <x v="1"/>
  </r>
  <r>
    <n v="7597"/>
    <x v="1"/>
    <s v="P3"/>
    <s v="JDT"/>
    <s v="Core"/>
    <n v="160"/>
    <n v="7597"/>
    <x v="2"/>
  </r>
  <r>
    <n v="7598"/>
    <x v="0"/>
    <s v="P1"/>
    <s v="JDT"/>
    <s v="UI"/>
    <n v="403"/>
    <n v="7598"/>
    <x v="1"/>
  </r>
  <r>
    <n v="7599"/>
    <x v="0"/>
    <s v="P3"/>
    <s v="Platform"/>
    <s v="Team"/>
    <n v="341"/>
    <n v="7599"/>
    <x v="7"/>
  </r>
  <r>
    <n v="7600"/>
    <x v="0"/>
    <s v="P3"/>
    <s v="JDT"/>
    <s v="UI"/>
    <n v="334"/>
    <n v="7600"/>
    <x v="7"/>
  </r>
  <r>
    <n v="7601"/>
    <x v="0"/>
    <s v="P2"/>
    <s v="Platform"/>
    <s v="Text"/>
    <n v="107"/>
    <n v="7601"/>
    <x v="2"/>
  </r>
  <r>
    <n v="7604"/>
    <x v="0"/>
    <s v="P5"/>
    <s v="Platform"/>
    <s v="Team"/>
    <n v="231"/>
    <n v="7604"/>
    <x v="2"/>
  </r>
  <r>
    <n v="7605"/>
    <x v="0"/>
    <s v="P3"/>
    <s v="Platform"/>
    <s v="Debug"/>
    <n v="235"/>
    <n v="7605"/>
    <x v="2"/>
  </r>
  <r>
    <n v="7606"/>
    <x v="0"/>
    <s v="P3"/>
    <s v="JDT"/>
    <s v="Debug"/>
    <n v="224"/>
    <n v="7606"/>
    <x v="2"/>
  </r>
  <r>
    <n v="7607"/>
    <x v="0"/>
    <s v="P1"/>
    <s v="JDT"/>
    <s v="UI"/>
    <n v="369"/>
    <n v="7607"/>
    <x v="1"/>
  </r>
  <r>
    <n v="7609"/>
    <x v="0"/>
    <s v="P3"/>
    <s v="Platform"/>
    <s v="Debug"/>
    <n v="334"/>
    <n v="7609"/>
    <x v="7"/>
  </r>
  <r>
    <n v="7611"/>
    <x v="0"/>
    <s v="P3"/>
    <s v="Platform"/>
    <s v="Team"/>
    <n v="1"/>
    <n v="7611"/>
    <x v="3"/>
  </r>
  <r>
    <n v="7612"/>
    <x v="0"/>
    <s v="P3"/>
    <s v="Platform"/>
    <s v="Team"/>
    <n v="335"/>
    <n v="7612"/>
    <x v="7"/>
  </r>
  <r>
    <n v="7615"/>
    <x v="0"/>
    <s v="P2"/>
    <s v="JDT"/>
    <s v="UI"/>
    <n v="31"/>
    <n v="7615"/>
    <x v="3"/>
  </r>
  <r>
    <n v="7616"/>
    <x v="0"/>
    <s v="P2"/>
    <s v="JDT"/>
    <s v="Core"/>
    <n v="140"/>
    <n v="7616"/>
    <x v="2"/>
  </r>
  <r>
    <n v="7619"/>
    <x v="0"/>
    <s v="P1"/>
    <s v="JDT"/>
    <s v="Debug"/>
    <n v="334"/>
    <n v="7619"/>
    <x v="7"/>
  </r>
  <r>
    <n v="7620"/>
    <x v="0"/>
    <s v="P3"/>
    <s v="Platform"/>
    <s v="Team"/>
    <n v="160"/>
    <n v="7620"/>
    <x v="2"/>
  </r>
  <r>
    <n v="7623"/>
    <x v="0"/>
    <s v="P3"/>
    <s v="JDT"/>
    <s v="UI"/>
    <n v="334"/>
    <n v="7623"/>
    <x v="7"/>
  </r>
  <r>
    <n v="7625"/>
    <x v="0"/>
    <s v="P3"/>
    <s v="JDT"/>
    <s v="Core"/>
    <n v="3"/>
    <n v="7625"/>
    <x v="3"/>
  </r>
  <r>
    <n v="7626"/>
    <x v="0"/>
    <s v="P1"/>
    <s v="Platform"/>
    <s v="Debug"/>
    <n v="334"/>
    <n v="7626"/>
    <x v="7"/>
  </r>
  <r>
    <n v="7628"/>
    <x v="0"/>
    <s v="P3"/>
    <s v="Platform"/>
    <s v="Team"/>
    <n v="356"/>
    <n v="7628"/>
    <x v="1"/>
  </r>
  <r>
    <n v="7629"/>
    <x v="0"/>
    <s v="P3"/>
    <s v="JDT"/>
    <s v="UI"/>
    <n v="100"/>
    <n v="7629"/>
    <x v="2"/>
  </r>
  <r>
    <n v="7630"/>
    <x v="0"/>
    <s v="P2"/>
    <s v="JDT"/>
    <s v="UI"/>
    <n v="1"/>
    <n v="7630"/>
    <x v="3"/>
  </r>
  <r>
    <n v="7631"/>
    <x v="0"/>
    <s v="P3"/>
    <s v="JDT"/>
    <s v="Debug"/>
    <n v="365"/>
    <n v="7631"/>
    <x v="1"/>
  </r>
  <r>
    <n v="7632"/>
    <x v="0"/>
    <s v="P3"/>
    <s v="Platform"/>
    <s v="SWT"/>
    <n v="1"/>
    <n v="7632"/>
    <x v="3"/>
  </r>
  <r>
    <n v="7636"/>
    <x v="0"/>
    <s v="P3"/>
    <s v="JDT"/>
    <s v="Core"/>
    <n v="334"/>
    <n v="7636"/>
    <x v="7"/>
  </r>
  <r>
    <n v="7638"/>
    <x v="0"/>
    <s v="P2"/>
    <s v="JDT"/>
    <s v="UI"/>
    <n v="1"/>
    <n v="7638"/>
    <x v="3"/>
  </r>
  <r>
    <n v="7639"/>
    <x v="0"/>
    <s v="P1"/>
    <s v="JDT"/>
    <s v="UI"/>
    <n v="334"/>
    <n v="7639"/>
    <x v="7"/>
  </r>
  <r>
    <n v="7651"/>
    <x v="0"/>
    <s v="P3"/>
    <s v="JDT"/>
    <s v="Debug"/>
    <n v="212"/>
    <n v="7651"/>
    <x v="2"/>
  </r>
  <r>
    <n v="7653"/>
    <x v="0"/>
    <s v="P4"/>
    <s v="JDT"/>
    <s v="UI"/>
    <n v="401"/>
    <n v="7653"/>
    <x v="1"/>
  </r>
  <r>
    <n v="7655"/>
    <x v="0"/>
    <s v="P3"/>
    <s v="Platform"/>
    <s v="Team"/>
    <n v="235"/>
    <n v="7655"/>
    <x v="2"/>
  </r>
  <r>
    <n v="7657"/>
    <x v="0"/>
    <s v="P3"/>
    <s v="Platform"/>
    <s v="Team"/>
    <n v="392"/>
    <n v="7657"/>
    <x v="1"/>
  </r>
  <r>
    <n v="7667"/>
    <x v="1"/>
    <s v="P1"/>
    <s v="Platform"/>
    <s v="Resource"/>
    <n v="334"/>
    <n v="7667"/>
    <x v="7"/>
  </r>
  <r>
    <n v="7668"/>
    <x v="1"/>
    <s v="P2"/>
    <s v="JDT"/>
    <s v="UI"/>
    <n v="1"/>
    <n v="7668"/>
    <x v="3"/>
  </r>
  <r>
    <n v="7669"/>
    <x v="0"/>
    <s v="P3"/>
    <s v="JDT"/>
    <s v="UI"/>
    <n v="29"/>
    <n v="7669"/>
    <x v="3"/>
  </r>
  <r>
    <n v="7671"/>
    <x v="0"/>
    <s v="P1"/>
    <s v="JDT"/>
    <s v="UI"/>
    <n v="56"/>
    <n v="7671"/>
    <x v="3"/>
  </r>
  <r>
    <n v="7672"/>
    <x v="0"/>
    <s v="P2"/>
    <s v="Platform"/>
    <s v="UI"/>
    <n v="339"/>
    <n v="7672"/>
    <x v="7"/>
  </r>
  <r>
    <n v="7677"/>
    <x v="0"/>
    <s v="P3"/>
    <s v="Platform"/>
    <s v="Team"/>
    <n v="197"/>
    <n v="7677"/>
    <x v="2"/>
  </r>
  <r>
    <n v="7681"/>
    <x v="0"/>
    <s v="P3"/>
    <s v="JDT"/>
    <s v="UI"/>
    <n v="259"/>
    <n v="7681"/>
    <x v="4"/>
  </r>
  <r>
    <n v="7684"/>
    <x v="1"/>
    <s v="P1"/>
    <s v="Platform"/>
    <s v="Resource"/>
    <n v="197"/>
    <n v="7684"/>
    <x v="2"/>
  </r>
  <r>
    <n v="7711"/>
    <x v="1"/>
    <s v="P1"/>
    <s v="Platform"/>
    <s v="Resource"/>
    <n v="160"/>
    <n v="7711"/>
    <x v="2"/>
  </r>
  <r>
    <n v="7728"/>
    <x v="0"/>
    <s v="P4"/>
    <s v="JDT"/>
    <s v="UI"/>
    <n v="238"/>
    <n v="7728"/>
    <x v="0"/>
  </r>
  <r>
    <n v="7731"/>
    <x v="0"/>
    <s v="P3"/>
    <s v="JDT"/>
    <s v="UI"/>
    <n v="273"/>
    <n v="7731"/>
    <x v="4"/>
  </r>
  <r>
    <n v="7744"/>
    <x v="0"/>
    <s v="P3"/>
    <s v="Platform"/>
    <s v="Team"/>
    <n v="334"/>
    <n v="7744"/>
    <x v="7"/>
  </r>
  <r>
    <n v="7757"/>
    <x v="0"/>
    <s v="P3"/>
    <s v="Platform"/>
    <s v="SWT"/>
    <n v="312"/>
    <n v="7757"/>
    <x v="6"/>
  </r>
  <r>
    <n v="7763"/>
    <x v="0"/>
    <s v="P2"/>
    <s v="Platform"/>
    <s v="Debug"/>
    <n v="12"/>
    <n v="7763"/>
    <x v="3"/>
  </r>
  <r>
    <n v="7764"/>
    <x v="2"/>
    <s v="P1"/>
    <s v="JDT"/>
    <s v="UI"/>
    <n v="285"/>
    <n v="7764"/>
    <x v="4"/>
  </r>
  <r>
    <n v="7766"/>
    <x v="0"/>
    <s v="P3"/>
    <s v="JDT"/>
    <s v="Debug"/>
    <n v="135"/>
    <n v="7766"/>
    <x v="2"/>
  </r>
  <r>
    <n v="7768"/>
    <x v="0"/>
    <s v="P1"/>
    <s v="Platform"/>
    <s v="UI"/>
    <n v="310"/>
    <n v="7768"/>
    <x v="6"/>
  </r>
  <r>
    <n v="7770"/>
    <x v="0"/>
    <s v="P2"/>
    <s v="JDT"/>
    <s v="UI"/>
    <n v="400"/>
    <n v="7770"/>
    <x v="1"/>
  </r>
  <r>
    <n v="7802"/>
    <x v="0"/>
    <s v="P3"/>
    <s v="JDT"/>
    <s v="Text"/>
    <n v="31"/>
    <n v="7802"/>
    <x v="3"/>
  </r>
  <r>
    <n v="7803"/>
    <x v="0"/>
    <s v="P2"/>
    <s v="JDT"/>
    <s v="Debug"/>
    <n v="334"/>
    <n v="7803"/>
    <x v="7"/>
  </r>
  <r>
    <n v="7804"/>
    <x v="0"/>
    <s v="P1"/>
    <s v="JDT"/>
    <s v="Debug"/>
    <n v="115"/>
    <n v="7804"/>
    <x v="2"/>
  </r>
  <r>
    <n v="7805"/>
    <x v="0"/>
    <s v="P3"/>
    <s v="Platform"/>
    <s v="SWT"/>
    <n v="313"/>
    <n v="7805"/>
    <x v="6"/>
  </r>
  <r>
    <n v="7807"/>
    <x v="0"/>
    <s v="P1"/>
    <s v="JDT"/>
    <s v="Debug"/>
    <n v="66"/>
    <n v="7807"/>
    <x v="3"/>
  </r>
  <r>
    <n v="7808"/>
    <x v="0"/>
    <s v="P3"/>
    <s v="Platform"/>
    <s v="Team"/>
    <n v="160"/>
    <n v="7808"/>
    <x v="2"/>
  </r>
  <r>
    <n v="7809"/>
    <x v="0"/>
    <s v="P2"/>
    <s v="JDT"/>
    <s v="Debug"/>
    <n v="267"/>
    <n v="7809"/>
    <x v="4"/>
  </r>
  <r>
    <n v="7810"/>
    <x v="0"/>
    <s v="P3"/>
    <s v="Platform"/>
    <s v="UI"/>
    <n v="98"/>
    <n v="7810"/>
    <x v="2"/>
  </r>
  <r>
    <n v="7812"/>
    <x v="0"/>
    <s v="P3"/>
    <s v="Platform"/>
    <s v="Team"/>
    <n v="284"/>
    <n v="7812"/>
    <x v="4"/>
  </r>
  <r>
    <n v="7813"/>
    <x v="0"/>
    <s v="P2"/>
    <s v="Platform"/>
    <s v="Search"/>
    <n v="1"/>
    <n v="7813"/>
    <x v="3"/>
  </r>
  <r>
    <n v="7814"/>
    <x v="0"/>
    <s v="P2"/>
    <s v="Platform"/>
    <s v="Debug"/>
    <n v="31"/>
    <n v="7814"/>
    <x v="3"/>
  </r>
  <r>
    <n v="7820"/>
    <x v="0"/>
    <s v="P3"/>
    <s v="Platform"/>
    <s v="Team"/>
    <n v="197"/>
    <n v="7820"/>
    <x v="2"/>
  </r>
  <r>
    <n v="7821"/>
    <x v="0"/>
    <s v="P1"/>
    <s v="Platform"/>
    <s v="Compare"/>
    <n v="293"/>
    <n v="7821"/>
    <x v="4"/>
  </r>
  <r>
    <n v="7826"/>
    <x v="0"/>
    <s v="P3"/>
    <s v="JDT"/>
    <s v="UI"/>
    <n v="334"/>
    <n v="7826"/>
    <x v="7"/>
  </r>
  <r>
    <n v="7827"/>
    <x v="1"/>
    <s v="P3"/>
    <s v="JDT"/>
    <s v="Core"/>
    <n v="405"/>
    <n v="7827"/>
    <x v="1"/>
  </r>
  <r>
    <n v="7835"/>
    <x v="0"/>
    <s v="P2"/>
    <s v="JDT"/>
    <s v="UI"/>
    <n v="355"/>
    <n v="7835"/>
    <x v="1"/>
  </r>
  <r>
    <n v="7837"/>
    <x v="0"/>
    <s v="P3"/>
    <s v="JDT"/>
    <s v="Debug"/>
    <n v="1"/>
    <n v="7837"/>
    <x v="3"/>
  </r>
  <r>
    <n v="7840"/>
    <x v="0"/>
    <s v="P3"/>
    <s v="Platform"/>
    <s v="UI"/>
    <n v="422"/>
    <n v="7840"/>
    <x v="1"/>
  </r>
  <r>
    <n v="7843"/>
    <x v="0"/>
    <s v="P3"/>
    <s v="Platform"/>
    <s v="Resource"/>
    <n v="115"/>
    <n v="7843"/>
    <x v="2"/>
  </r>
  <r>
    <n v="7845"/>
    <x v="0"/>
    <s v="P1"/>
    <s v="Platform"/>
    <s v="SWT"/>
    <n v="317"/>
    <n v="7845"/>
    <x v="6"/>
  </r>
  <r>
    <n v="7849"/>
    <x v="1"/>
    <s v="P2"/>
    <s v="Platform"/>
    <s v="SWT"/>
    <n v="1"/>
    <n v="7849"/>
    <x v="3"/>
  </r>
  <r>
    <n v="7851"/>
    <x v="0"/>
    <s v="P1"/>
    <s v="Platform"/>
    <s v="Team"/>
    <n v="333"/>
    <n v="7851"/>
    <x v="7"/>
  </r>
  <r>
    <n v="7852"/>
    <x v="0"/>
    <s v="P3"/>
    <s v="Platform"/>
    <s v="UI"/>
    <n v="422"/>
    <n v="7852"/>
    <x v="1"/>
  </r>
  <r>
    <n v="7853"/>
    <x v="0"/>
    <s v="P3"/>
    <s v="JDT"/>
    <s v="UI"/>
    <n v="160"/>
    <n v="7853"/>
    <x v="2"/>
  </r>
  <r>
    <n v="7854"/>
    <x v="0"/>
    <s v="P3"/>
    <s v="Platform"/>
    <s v="Team"/>
    <n v="333"/>
    <n v="7854"/>
    <x v="7"/>
  </r>
  <r>
    <n v="7856"/>
    <x v="0"/>
    <s v="P3"/>
    <s v="Platform"/>
    <s v="Resource"/>
    <n v="236"/>
    <n v="7856"/>
    <x v="0"/>
  </r>
  <r>
    <n v="7857"/>
    <x v="0"/>
    <s v="P2"/>
    <s v="Platform"/>
    <s v="UI"/>
    <n v="71"/>
    <n v="7857"/>
    <x v="3"/>
  </r>
  <r>
    <n v="7858"/>
    <x v="0"/>
    <s v="P1"/>
    <s v="JDT"/>
    <s v="Debug"/>
    <n v="28"/>
    <n v="7858"/>
    <x v="3"/>
  </r>
  <r>
    <n v="7859"/>
    <x v="0"/>
    <s v="P1"/>
    <s v="JDT"/>
    <s v="Debug"/>
    <n v="3"/>
    <n v="7859"/>
    <x v="3"/>
  </r>
  <r>
    <n v="7860"/>
    <x v="0"/>
    <s v="P1"/>
    <s v="JDT"/>
    <s v="Debug"/>
    <n v="3"/>
    <n v="7860"/>
    <x v="3"/>
  </r>
  <r>
    <n v="7861"/>
    <x v="0"/>
    <s v="P3"/>
    <s v="Platform"/>
    <s v="UI"/>
    <n v="400"/>
    <n v="7861"/>
    <x v="1"/>
  </r>
  <r>
    <n v="7862"/>
    <x v="0"/>
    <s v="P1"/>
    <s v="JDT"/>
    <s v="Debug"/>
    <n v="178"/>
    <n v="7862"/>
    <x v="2"/>
  </r>
  <r>
    <n v="7867"/>
    <x v="0"/>
    <s v="P3"/>
    <s v="Platform"/>
    <s v="SWT"/>
    <n v="98"/>
    <n v="7867"/>
    <x v="2"/>
  </r>
  <r>
    <n v="7868"/>
    <x v="0"/>
    <s v="P3"/>
    <s v="JDT"/>
    <s v="UI"/>
    <n v="259"/>
    <n v="7868"/>
    <x v="4"/>
  </r>
  <r>
    <n v="7869"/>
    <x v="0"/>
    <s v="P3"/>
    <s v="Platform"/>
    <s v="Team"/>
    <n v="411"/>
    <n v="7869"/>
    <x v="1"/>
  </r>
  <r>
    <n v="7872"/>
    <x v="0"/>
    <s v="P3"/>
    <s v="Platform"/>
    <s v="Resource"/>
    <n v="367"/>
    <n v="7872"/>
    <x v="1"/>
  </r>
  <r>
    <n v="7873"/>
    <x v="0"/>
    <s v="P1"/>
    <s v="JDT"/>
    <s v="UI"/>
    <n v="347"/>
    <n v="7873"/>
    <x v="1"/>
  </r>
  <r>
    <n v="7874"/>
    <x v="0"/>
    <s v="P3"/>
    <s v="Platform"/>
    <s v="Team"/>
    <n v="107"/>
    <n v="7874"/>
    <x v="2"/>
  </r>
  <r>
    <n v="7878"/>
    <x v="0"/>
    <s v="P3"/>
    <s v="JDT"/>
    <s v="Core"/>
    <n v="248"/>
    <n v="7878"/>
    <x v="5"/>
  </r>
  <r>
    <n v="7880"/>
    <x v="0"/>
    <s v="P1"/>
    <s v="JDT"/>
    <s v="Debug"/>
    <n v="302"/>
    <n v="7880"/>
    <x v="4"/>
  </r>
  <r>
    <n v="7882"/>
    <x v="0"/>
    <s v="P3"/>
    <s v="JDT"/>
    <s v="UI"/>
    <n v="293"/>
    <n v="7882"/>
    <x v="4"/>
  </r>
  <r>
    <n v="7885"/>
    <x v="0"/>
    <s v="P3"/>
    <s v="Platform"/>
    <s v="Team"/>
    <n v="341"/>
    <n v="7885"/>
    <x v="7"/>
  </r>
  <r>
    <n v="7886"/>
    <x v="0"/>
    <s v="P3"/>
    <s v="PDE"/>
    <s v="UI"/>
    <n v="321"/>
    <n v="7886"/>
    <x v="6"/>
  </r>
  <r>
    <n v="7892"/>
    <x v="0"/>
    <s v="P2"/>
    <s v="JDT"/>
    <s v="UI"/>
    <n v="403"/>
    <n v="7892"/>
    <x v="1"/>
  </r>
  <r>
    <n v="7893"/>
    <x v="0"/>
    <s v="P3"/>
    <s v="PDE"/>
    <s v="UI"/>
    <n v="332"/>
    <n v="7893"/>
    <x v="6"/>
  </r>
  <r>
    <n v="7896"/>
    <x v="0"/>
    <s v="P3"/>
    <s v="Platform"/>
    <s v="Team"/>
    <n v="110"/>
    <n v="7896"/>
    <x v="2"/>
  </r>
  <r>
    <n v="7909"/>
    <x v="4"/>
    <s v="P1"/>
    <s v="Platform"/>
    <s v="Team"/>
    <n v="238"/>
    <n v="7909"/>
    <x v="0"/>
  </r>
  <r>
    <n v="7911"/>
    <x v="0"/>
    <s v="P1"/>
    <s v="Platform"/>
    <s v="Team"/>
    <n v="300"/>
    <n v="7911"/>
    <x v="4"/>
  </r>
  <r>
    <n v="7914"/>
    <x v="0"/>
    <s v="P2"/>
    <s v="JDT"/>
    <s v="UI"/>
    <n v="247"/>
    <n v="7914"/>
    <x v="5"/>
  </r>
  <r>
    <n v="7915"/>
    <x v="0"/>
    <s v="P2"/>
    <s v="Platform"/>
    <s v="Debug"/>
    <n v="52"/>
    <n v="7915"/>
    <x v="3"/>
  </r>
  <r>
    <n v="7917"/>
    <x v="0"/>
    <s v="P3"/>
    <s v="JDT"/>
    <s v="UI"/>
    <n v="54"/>
    <n v="7917"/>
    <x v="3"/>
  </r>
  <r>
    <n v="7918"/>
    <x v="0"/>
    <s v="P2"/>
    <s v="JDT"/>
    <s v="UI"/>
    <n v="405"/>
    <n v="7918"/>
    <x v="1"/>
  </r>
  <r>
    <n v="7919"/>
    <x v="0"/>
    <s v="P2"/>
    <s v="JDT"/>
    <s v="UI"/>
    <n v="400"/>
    <n v="7919"/>
    <x v="1"/>
  </r>
  <r>
    <n v="7923"/>
    <x v="0"/>
    <s v="P2"/>
    <s v="JDT"/>
    <s v="UI"/>
    <n v="209"/>
    <n v="7923"/>
    <x v="2"/>
  </r>
  <r>
    <n v="7924"/>
    <x v="0"/>
    <s v="P2"/>
    <s v="JDT"/>
    <s v="UI"/>
    <n v="271"/>
    <n v="7924"/>
    <x v="4"/>
  </r>
  <r>
    <n v="7925"/>
    <x v="0"/>
    <s v="P3"/>
    <s v="Platform"/>
    <s v="Team"/>
    <n v="313"/>
    <n v="7925"/>
    <x v="6"/>
  </r>
  <r>
    <n v="7926"/>
    <x v="0"/>
    <s v="P3"/>
    <s v="JDT"/>
    <s v="Core"/>
    <n v="38"/>
    <n v="7926"/>
    <x v="3"/>
  </r>
  <r>
    <n v="7930"/>
    <x v="0"/>
    <s v="P3"/>
    <s v="JDT"/>
    <s v="Core"/>
    <n v="403"/>
    <n v="7930"/>
    <x v="1"/>
  </r>
  <r>
    <n v="7931"/>
    <x v="0"/>
    <s v="P3"/>
    <s v="Platform"/>
    <s v="Search"/>
    <n v="334"/>
    <n v="7931"/>
    <x v="7"/>
  </r>
  <r>
    <n v="7932"/>
    <x v="0"/>
    <s v="P1"/>
    <s v="JDT"/>
    <s v="UI"/>
    <n v="334"/>
    <n v="7932"/>
    <x v="7"/>
  </r>
  <r>
    <n v="7934"/>
    <x v="0"/>
    <s v="P2"/>
    <s v="JDT"/>
    <s v="Core"/>
    <n v="287"/>
    <n v="7934"/>
    <x v="4"/>
  </r>
  <r>
    <n v="7935"/>
    <x v="0"/>
    <s v="P3"/>
    <s v="Platform"/>
    <s v="Search"/>
    <n v="334"/>
    <n v="7935"/>
    <x v="7"/>
  </r>
  <r>
    <n v="7936"/>
    <x v="0"/>
    <s v="P2"/>
    <s v="JDT"/>
    <s v="UI"/>
    <n v="207"/>
    <n v="7936"/>
    <x v="2"/>
  </r>
  <r>
    <n v="7937"/>
    <x v="0"/>
    <s v="P2"/>
    <s v="JDT"/>
    <s v="UI"/>
    <n v="403"/>
    <n v="7937"/>
    <x v="1"/>
  </r>
  <r>
    <n v="7938"/>
    <x v="0"/>
    <s v="P3"/>
    <s v="Platform"/>
    <s v="UI"/>
    <n v="160"/>
    <n v="7938"/>
    <x v="2"/>
  </r>
  <r>
    <n v="7939"/>
    <x v="1"/>
    <s v="P3"/>
    <s v="Platform"/>
    <s v="UI"/>
    <n v="334"/>
    <n v="7939"/>
    <x v="7"/>
  </r>
  <r>
    <n v="7944"/>
    <x v="0"/>
    <s v="P3"/>
    <s v="Platform"/>
    <s v="Team"/>
    <n v="59"/>
    <n v="7944"/>
    <x v="3"/>
  </r>
  <r>
    <n v="7945"/>
    <x v="1"/>
    <s v="P1"/>
    <s v="JDT"/>
    <s v="UI"/>
    <n v="321"/>
    <n v="7945"/>
    <x v="6"/>
  </r>
  <r>
    <n v="7946"/>
    <x v="0"/>
    <s v="P4"/>
    <s v="Platform"/>
    <s v="SWT"/>
    <n v="303"/>
    <n v="7946"/>
    <x v="4"/>
  </r>
  <r>
    <n v="7947"/>
    <x v="0"/>
    <s v="P3"/>
    <s v="JDT"/>
    <s v="Debug"/>
    <n v="213"/>
    <n v="7947"/>
    <x v="2"/>
  </r>
  <r>
    <n v="7949"/>
    <x v="0"/>
    <s v="P2"/>
    <s v="Platform"/>
    <s v="Help"/>
    <n v="160"/>
    <n v="7949"/>
    <x v="2"/>
  </r>
  <r>
    <n v="7951"/>
    <x v="0"/>
    <s v="P2"/>
    <s v="Platform"/>
    <s v="UI"/>
    <n v="386"/>
    <n v="7951"/>
    <x v="1"/>
  </r>
  <r>
    <n v="7952"/>
    <x v="0"/>
    <s v="P2"/>
    <s v="Platform"/>
    <s v="UI"/>
    <n v="86"/>
    <n v="7952"/>
    <x v="3"/>
  </r>
  <r>
    <n v="7953"/>
    <x v="3"/>
    <s v="P2"/>
    <s v="JDT"/>
    <s v="UI"/>
    <n v="403"/>
    <n v="7953"/>
    <x v="1"/>
  </r>
  <r>
    <n v="7954"/>
    <x v="0"/>
    <s v="P1"/>
    <s v="Platform"/>
    <s v="UI"/>
    <n v="384"/>
    <n v="7954"/>
    <x v="1"/>
  </r>
  <r>
    <n v="7957"/>
    <x v="0"/>
    <s v="P3"/>
    <s v="Platform"/>
    <s v="Search"/>
    <n v="334"/>
    <n v="7957"/>
    <x v="7"/>
  </r>
  <r>
    <n v="7958"/>
    <x v="0"/>
    <s v="P3"/>
    <s v="Platform"/>
    <s v="Team"/>
    <n v="71"/>
    <n v="7958"/>
    <x v="3"/>
  </r>
  <r>
    <n v="7959"/>
    <x v="0"/>
    <s v="P3"/>
    <s v="Platform"/>
    <s v="SWT"/>
    <n v="404"/>
    <n v="7959"/>
    <x v="1"/>
  </r>
  <r>
    <n v="7960"/>
    <x v="0"/>
    <s v="P2"/>
    <s v="JDT"/>
    <s v="UI"/>
    <n v="197"/>
    <n v="7960"/>
    <x v="2"/>
  </r>
  <r>
    <n v="7961"/>
    <x v="0"/>
    <s v="P3"/>
    <s v="Platform"/>
    <s v="Debug"/>
    <n v="98"/>
    <n v="7961"/>
    <x v="2"/>
  </r>
  <r>
    <n v="7962"/>
    <x v="3"/>
    <s v="P4"/>
    <s v="Platform"/>
    <s v="SWT"/>
    <n v="1"/>
    <n v="7962"/>
    <x v="3"/>
  </r>
  <r>
    <n v="7963"/>
    <x v="0"/>
    <s v="P3"/>
    <s v="JDT"/>
    <s v="Debug"/>
    <n v="224"/>
    <n v="7963"/>
    <x v="2"/>
  </r>
  <r>
    <n v="7964"/>
    <x v="0"/>
    <s v="P3"/>
    <s v="JDT"/>
    <s v="Debug"/>
    <n v="305"/>
    <n v="7964"/>
    <x v="6"/>
  </r>
  <r>
    <n v="7965"/>
    <x v="0"/>
    <s v="P2"/>
    <s v="Platform"/>
    <s v="Debug"/>
    <n v="108"/>
    <n v="7965"/>
    <x v="2"/>
  </r>
  <r>
    <n v="7966"/>
    <x v="0"/>
    <s v="P1"/>
    <s v="JDT"/>
    <s v="UI"/>
    <n v="57"/>
    <n v="7966"/>
    <x v="3"/>
  </r>
  <r>
    <n v="7967"/>
    <x v="0"/>
    <s v="P2"/>
    <s v="JDT"/>
    <s v="Debug"/>
    <n v="55"/>
    <n v="7967"/>
    <x v="3"/>
  </r>
  <r>
    <n v="7971"/>
    <x v="0"/>
    <s v="P3"/>
    <s v="Platform"/>
    <s v="Team"/>
    <n v="350"/>
    <n v="7971"/>
    <x v="1"/>
  </r>
  <r>
    <n v="7973"/>
    <x v="0"/>
    <s v="P3"/>
    <s v="JDT"/>
    <s v="Debug"/>
    <n v="233"/>
    <n v="7973"/>
    <x v="2"/>
  </r>
  <r>
    <n v="7974"/>
    <x v="2"/>
    <s v="P1"/>
    <s v="Platform"/>
    <s v="Debug"/>
    <n v="392"/>
    <n v="7974"/>
    <x v="1"/>
  </r>
  <r>
    <n v="7982"/>
    <x v="0"/>
    <s v="P3"/>
    <s v="Platform"/>
    <s v="UI"/>
    <n v="12"/>
    <n v="7982"/>
    <x v="3"/>
  </r>
  <r>
    <n v="7985"/>
    <x v="0"/>
    <s v="P3"/>
    <s v="JDT"/>
    <s v="UI"/>
    <n v="392"/>
    <n v="7985"/>
    <x v="1"/>
  </r>
  <r>
    <n v="7986"/>
    <x v="0"/>
    <s v="P3"/>
    <s v="JDT"/>
    <s v="UI"/>
    <n v="147"/>
    <n v="7986"/>
    <x v="2"/>
  </r>
  <r>
    <n v="7989"/>
    <x v="0"/>
    <s v="P3"/>
    <s v="Platform"/>
    <s v="Team"/>
    <n v="197"/>
    <n v="7989"/>
    <x v="2"/>
  </r>
  <r>
    <n v="7992"/>
    <x v="0"/>
    <s v="P2"/>
    <s v="JDT"/>
    <s v="UI"/>
    <n v="334"/>
    <n v="7992"/>
    <x v="7"/>
  </r>
  <r>
    <n v="7993"/>
    <x v="0"/>
    <s v="P1"/>
    <s v="JDT"/>
    <s v="Core"/>
    <n v="422"/>
    <n v="7993"/>
    <x v="1"/>
  </r>
  <r>
    <n v="7999"/>
    <x v="0"/>
    <s v="P2"/>
    <s v="JDT"/>
    <s v="Debug"/>
    <n v="356"/>
    <n v="7999"/>
    <x v="1"/>
  </r>
  <r>
    <n v="8004"/>
    <x v="0"/>
    <s v="P3"/>
    <s v="Platform"/>
    <s v="Compare"/>
    <n v="107"/>
    <n v="8004"/>
    <x v="2"/>
  </r>
  <r>
    <n v="8005"/>
    <x v="0"/>
    <s v="P1"/>
    <s v="Platform"/>
    <s v="Debug"/>
    <n v="178"/>
    <n v="8005"/>
    <x v="2"/>
  </r>
  <r>
    <n v="8011"/>
    <x v="0"/>
    <s v="P3"/>
    <s v="JDT"/>
    <s v="UI"/>
    <n v="334"/>
    <n v="8011"/>
    <x v="7"/>
  </r>
  <r>
    <n v="8012"/>
    <x v="0"/>
    <s v="P1"/>
    <s v="JDT"/>
    <s v="Debug"/>
    <n v="73"/>
    <n v="8012"/>
    <x v="3"/>
  </r>
  <r>
    <n v="8013"/>
    <x v="0"/>
    <s v="P1"/>
    <s v="JDT"/>
    <s v="Debug"/>
    <n v="387"/>
    <n v="8013"/>
    <x v="1"/>
  </r>
  <r>
    <n v="8014"/>
    <x v="0"/>
    <s v="P3"/>
    <s v="JDT"/>
    <s v="UI"/>
    <n v="293"/>
    <n v="8014"/>
    <x v="4"/>
  </r>
  <r>
    <n v="8016"/>
    <x v="0"/>
    <s v="P3"/>
    <s v="JDT"/>
    <s v="Core"/>
    <n v="1"/>
    <n v="8016"/>
    <x v="3"/>
  </r>
  <r>
    <n v="8019"/>
    <x v="0"/>
    <s v="P3"/>
    <s v="Platform"/>
    <s v="Team"/>
    <n v="300"/>
    <n v="8019"/>
    <x v="4"/>
  </r>
  <r>
    <n v="8021"/>
    <x v="2"/>
    <s v="P1"/>
    <s v="Platform"/>
    <s v="UI"/>
    <n v="334"/>
    <n v="8021"/>
    <x v="7"/>
  </r>
  <r>
    <n v="8023"/>
    <x v="1"/>
    <s v="P1"/>
    <s v="JDT"/>
    <s v="UI"/>
    <n v="334"/>
    <n v="8023"/>
    <x v="7"/>
  </r>
  <r>
    <n v="8024"/>
    <x v="0"/>
    <s v="P2"/>
    <s v="Platform"/>
    <s v="Search"/>
    <n v="405"/>
    <n v="8024"/>
    <x v="1"/>
  </r>
  <r>
    <n v="8025"/>
    <x v="0"/>
    <s v="P3"/>
    <s v="Platform"/>
    <s v="Search"/>
    <n v="341"/>
    <n v="8025"/>
    <x v="7"/>
  </r>
  <r>
    <n v="8027"/>
    <x v="0"/>
    <s v="P3"/>
    <s v="Platform"/>
    <s v="UI"/>
    <n v="68"/>
    <n v="8027"/>
    <x v="3"/>
  </r>
  <r>
    <n v="8029"/>
    <x v="0"/>
    <s v="P3"/>
    <s v="JDT"/>
    <s v="UI"/>
    <n v="105"/>
    <n v="8029"/>
    <x v="2"/>
  </r>
  <r>
    <n v="8030"/>
    <x v="0"/>
    <s v="P3"/>
    <s v="Platform"/>
    <s v="Help"/>
    <n v="299"/>
    <n v="8030"/>
    <x v="4"/>
  </r>
  <r>
    <n v="8034"/>
    <x v="0"/>
    <s v="P3"/>
    <s v="Platform"/>
    <s v="Update"/>
    <n v="1"/>
    <n v="8034"/>
    <x v="3"/>
  </r>
  <r>
    <n v="8036"/>
    <x v="0"/>
    <s v="P2"/>
    <s v="Platform"/>
    <s v="Update"/>
    <n v="203"/>
    <n v="8036"/>
    <x v="2"/>
  </r>
  <r>
    <n v="8042"/>
    <x v="0"/>
    <s v="P1"/>
    <s v="JDT"/>
    <s v="Core"/>
    <n v="38"/>
    <n v="8042"/>
    <x v="3"/>
  </r>
  <r>
    <n v="8044"/>
    <x v="0"/>
    <s v="P3"/>
    <s v="Platform"/>
    <s v="UI"/>
    <n v="63"/>
    <n v="8044"/>
    <x v="3"/>
  </r>
  <r>
    <n v="8046"/>
    <x v="0"/>
    <s v="P3"/>
    <s v="Platform"/>
    <s v="Team"/>
    <n v="341"/>
    <n v="8046"/>
    <x v="7"/>
  </r>
  <r>
    <n v="8047"/>
    <x v="0"/>
    <s v="P1"/>
    <s v="Platform"/>
    <s v="Team"/>
    <n v="1"/>
    <n v="8047"/>
    <x v="3"/>
  </r>
  <r>
    <n v="8048"/>
    <x v="2"/>
    <s v="P1"/>
    <s v="Platform"/>
    <s v="UI"/>
    <n v="253"/>
    <n v="8048"/>
    <x v="5"/>
  </r>
  <r>
    <n v="8052"/>
    <x v="0"/>
    <s v="P3"/>
    <s v="Platform"/>
    <s v="Team"/>
    <n v="140"/>
    <n v="8052"/>
    <x v="2"/>
  </r>
  <r>
    <n v="8053"/>
    <x v="0"/>
    <s v="P1"/>
    <s v="Platform"/>
    <s v="Debug"/>
    <n v="291"/>
    <n v="8053"/>
    <x v="4"/>
  </r>
  <r>
    <n v="8054"/>
    <x v="0"/>
    <s v="P3"/>
    <s v="JDT"/>
    <s v="Debug"/>
    <n v="261"/>
    <n v="8054"/>
    <x v="4"/>
  </r>
  <r>
    <n v="8055"/>
    <x v="0"/>
    <s v="P3"/>
    <s v="JDT"/>
    <s v="Debug"/>
    <n v="135"/>
    <n v="8055"/>
    <x v="2"/>
  </r>
  <r>
    <n v="8056"/>
    <x v="0"/>
    <s v="P3"/>
    <s v="JDT"/>
    <s v="Debug"/>
    <n v="115"/>
    <n v="8056"/>
    <x v="2"/>
  </r>
  <r>
    <n v="8059"/>
    <x v="2"/>
    <s v="P1"/>
    <s v="Platform"/>
    <s v="Debug"/>
    <n v="334"/>
    <n v="8059"/>
    <x v="7"/>
  </r>
  <r>
    <n v="8063"/>
    <x v="1"/>
    <s v="P1"/>
    <s v="Platform"/>
    <s v="Debug"/>
    <n v="334"/>
    <n v="8063"/>
    <x v="7"/>
  </r>
  <r>
    <n v="8065"/>
    <x v="0"/>
    <s v="P3"/>
    <s v="Platform"/>
    <s v="UI"/>
    <n v="293"/>
    <n v="8065"/>
    <x v="4"/>
  </r>
  <r>
    <n v="8066"/>
    <x v="0"/>
    <s v="P3"/>
    <s v="Platform"/>
    <s v="UI"/>
    <n v="38"/>
    <n v="8066"/>
    <x v="3"/>
  </r>
  <r>
    <n v="8068"/>
    <x v="0"/>
    <s v="P3"/>
    <s v="JDT"/>
    <s v="UI"/>
    <n v="160"/>
    <n v="8068"/>
    <x v="2"/>
  </r>
  <r>
    <n v="8072"/>
    <x v="0"/>
    <s v="P2"/>
    <s v="JDT"/>
    <s v="UI"/>
    <n v="392"/>
    <n v="8072"/>
    <x v="1"/>
  </r>
  <r>
    <n v="8074"/>
    <x v="0"/>
    <s v="P3"/>
    <s v="JDT"/>
    <s v="UI"/>
    <n v="392"/>
    <n v="8074"/>
    <x v="1"/>
  </r>
  <r>
    <n v="8078"/>
    <x v="0"/>
    <s v="P1"/>
    <s v="JDT"/>
    <s v="Core"/>
    <n v="61"/>
    <n v="8078"/>
    <x v="3"/>
  </r>
  <r>
    <n v="8081"/>
    <x v="0"/>
    <s v="P3"/>
    <s v="JDT"/>
    <s v="UI"/>
    <n v="160"/>
    <n v="8081"/>
    <x v="2"/>
  </r>
  <r>
    <n v="8082"/>
    <x v="0"/>
    <s v="P3"/>
    <s v="JDT"/>
    <s v="UI"/>
    <n v="103"/>
    <n v="8082"/>
    <x v="2"/>
  </r>
  <r>
    <n v="8085"/>
    <x v="0"/>
    <s v="P1"/>
    <s v="JDT"/>
    <s v="UI"/>
    <n v="334"/>
    <n v="8085"/>
    <x v="7"/>
  </r>
  <r>
    <n v="8086"/>
    <x v="0"/>
    <s v="P3"/>
    <s v="JDT"/>
    <s v="Debug"/>
    <n v="284"/>
    <n v="8086"/>
    <x v="4"/>
  </r>
  <r>
    <n v="8087"/>
    <x v="0"/>
    <s v="P1"/>
    <s v="JDT"/>
    <s v="Core"/>
    <n v="393"/>
    <n v="8087"/>
    <x v="1"/>
  </r>
  <r>
    <n v="8089"/>
    <x v="2"/>
    <s v="P1"/>
    <s v="Platform"/>
    <s v="Compare"/>
    <n v="99"/>
    <n v="8089"/>
    <x v="2"/>
  </r>
  <r>
    <n v="8090"/>
    <x v="3"/>
    <s v="P4"/>
    <s v="JDT"/>
    <s v="UI"/>
    <n v="354"/>
    <n v="8090"/>
    <x v="1"/>
  </r>
  <r>
    <n v="8091"/>
    <x v="0"/>
    <s v="P3"/>
    <s v="Platform"/>
    <s v="Compare"/>
    <n v="52"/>
    <n v="8091"/>
    <x v="3"/>
  </r>
  <r>
    <n v="8094"/>
    <x v="1"/>
    <s v="P3"/>
    <s v="Platform"/>
    <s v="Update"/>
    <n v="334"/>
    <n v="8094"/>
    <x v="7"/>
  </r>
  <r>
    <n v="8095"/>
    <x v="0"/>
    <s v="P2"/>
    <s v="Platform"/>
    <s v="Team"/>
    <n v="334"/>
    <n v="8095"/>
    <x v="7"/>
  </r>
  <r>
    <n v="8097"/>
    <x v="0"/>
    <s v="P3"/>
    <s v="JDT"/>
    <s v="UI"/>
    <n v="31"/>
    <n v="8097"/>
    <x v="3"/>
  </r>
  <r>
    <n v="8099"/>
    <x v="0"/>
    <s v="P3"/>
    <s v="Platform"/>
    <s v="Help"/>
    <n v="144"/>
    <n v="8099"/>
    <x v="2"/>
  </r>
  <r>
    <n v="8100"/>
    <x v="0"/>
    <s v="P3"/>
    <s v="Platform"/>
    <s v="Help"/>
    <n v="285"/>
    <n v="8100"/>
    <x v="4"/>
  </r>
  <r>
    <n v="8103"/>
    <x v="0"/>
    <s v="P3"/>
    <s v="Platform"/>
    <s v="Team"/>
    <n v="334"/>
    <n v="8103"/>
    <x v="7"/>
  </r>
  <r>
    <n v="8107"/>
    <x v="0"/>
    <s v="P3"/>
    <s v="JDT"/>
    <s v="UI"/>
    <n v="341"/>
    <n v="8107"/>
    <x v="7"/>
  </r>
  <r>
    <n v="8110"/>
    <x v="0"/>
    <s v="P3"/>
    <s v="JDT"/>
    <s v="UI"/>
    <n v="163"/>
    <n v="8110"/>
    <x v="2"/>
  </r>
  <r>
    <n v="8111"/>
    <x v="0"/>
    <s v="P3"/>
    <s v="JDT"/>
    <s v="Debug"/>
    <n v="1"/>
    <n v="8111"/>
    <x v="3"/>
  </r>
  <r>
    <n v="8114"/>
    <x v="0"/>
    <s v="P3"/>
    <s v="Platform"/>
    <s v="UI"/>
    <n v="160"/>
    <n v="8114"/>
    <x v="2"/>
  </r>
  <r>
    <n v="8115"/>
    <x v="0"/>
    <s v="P3"/>
    <s v="JDT"/>
    <s v="UI"/>
    <n v="153"/>
    <n v="8115"/>
    <x v="2"/>
  </r>
  <r>
    <n v="8116"/>
    <x v="0"/>
    <s v="P2"/>
    <s v="JDT"/>
    <s v="UI"/>
    <n v="1"/>
    <n v="8116"/>
    <x v="3"/>
  </r>
  <r>
    <n v="8117"/>
    <x v="0"/>
    <s v="P3"/>
    <s v="PDE"/>
    <s v="UI"/>
    <n v="160"/>
    <n v="8117"/>
    <x v="2"/>
  </r>
  <r>
    <n v="8118"/>
    <x v="0"/>
    <s v="P3"/>
    <s v="JDT"/>
    <s v="UI"/>
    <n v="1"/>
    <n v="8118"/>
    <x v="3"/>
  </r>
  <r>
    <n v="8120"/>
    <x v="0"/>
    <s v="P1"/>
    <s v="Platform"/>
    <s v="UI"/>
    <n v="60"/>
    <n v="8120"/>
    <x v="3"/>
  </r>
  <r>
    <n v="8121"/>
    <x v="1"/>
    <s v="P3"/>
    <s v="JDT"/>
    <s v="UI"/>
    <n v="324"/>
    <n v="8121"/>
    <x v="6"/>
  </r>
  <r>
    <n v="8123"/>
    <x v="0"/>
    <s v="P3"/>
    <s v="JDT"/>
    <s v="UI"/>
    <n v="140"/>
    <n v="8123"/>
    <x v="2"/>
  </r>
  <r>
    <n v="8125"/>
    <x v="0"/>
    <s v="P1"/>
    <s v="JDT"/>
    <s v="Core"/>
    <n v="149"/>
    <n v="8125"/>
    <x v="2"/>
  </r>
  <r>
    <n v="8127"/>
    <x v="0"/>
    <s v="P1"/>
    <s v="JDT"/>
    <s v="Debug"/>
    <n v="331"/>
    <n v="8127"/>
    <x v="6"/>
  </r>
  <r>
    <n v="8129"/>
    <x v="0"/>
    <s v="P1"/>
    <s v="JDT"/>
    <s v="UI"/>
    <n v="334"/>
    <n v="8129"/>
    <x v="7"/>
  </r>
  <r>
    <n v="8130"/>
    <x v="0"/>
    <s v="P3"/>
    <s v="Platform"/>
    <s v="UI"/>
    <n v="1"/>
    <n v="8130"/>
    <x v="3"/>
  </r>
  <r>
    <n v="8133"/>
    <x v="0"/>
    <s v="P3"/>
    <s v="Platform"/>
    <s v="SWT"/>
    <n v="160"/>
    <n v="8133"/>
    <x v="2"/>
  </r>
  <r>
    <n v="8136"/>
    <x v="0"/>
    <s v="P3"/>
    <s v="Platform"/>
    <s v="Resource"/>
    <n v="24"/>
    <n v="8136"/>
    <x v="3"/>
  </r>
  <r>
    <n v="8140"/>
    <x v="0"/>
    <s v="P3"/>
    <s v="JDT"/>
    <s v="UI"/>
    <n v="403"/>
    <n v="8140"/>
    <x v="1"/>
  </r>
  <r>
    <n v="8142"/>
    <x v="0"/>
    <s v="P3"/>
    <s v="JDT"/>
    <s v="UI"/>
    <n v="334"/>
    <n v="8142"/>
    <x v="7"/>
  </r>
  <r>
    <n v="8145"/>
    <x v="0"/>
    <s v="P3"/>
    <s v="JDT"/>
    <s v="Core"/>
    <n v="285"/>
    <n v="8145"/>
    <x v="4"/>
  </r>
  <r>
    <n v="8150"/>
    <x v="0"/>
    <s v="P3"/>
    <s v="JDT"/>
    <s v="UI"/>
    <n v="321"/>
    <n v="8150"/>
    <x v="6"/>
  </r>
  <r>
    <n v="8151"/>
    <x v="0"/>
    <s v="P3"/>
    <s v="Platform"/>
    <s v="Resource"/>
    <n v="336"/>
    <n v="8151"/>
    <x v="7"/>
  </r>
  <r>
    <n v="8155"/>
    <x v="0"/>
    <s v="P2"/>
    <s v="Platform"/>
    <s v="UI"/>
    <n v="160"/>
    <n v="8155"/>
    <x v="2"/>
  </r>
  <r>
    <n v="8157"/>
    <x v="0"/>
    <s v="P2"/>
    <s v="JDT"/>
    <s v="Debug"/>
    <n v="86"/>
    <n v="8157"/>
    <x v="3"/>
  </r>
  <r>
    <n v="8159"/>
    <x v="0"/>
    <s v="P1"/>
    <s v="JDT"/>
    <s v="Debug"/>
    <n v="274"/>
    <n v="8159"/>
    <x v="4"/>
  </r>
  <r>
    <n v="8160"/>
    <x v="0"/>
    <s v="P3"/>
    <s v="JDT"/>
    <s v="UI"/>
    <n v="193"/>
    <n v="8160"/>
    <x v="2"/>
  </r>
  <r>
    <n v="8162"/>
    <x v="0"/>
    <s v="P3"/>
    <s v="Platform"/>
    <s v="SWT"/>
    <n v="284"/>
    <n v="8162"/>
    <x v="4"/>
  </r>
  <r>
    <n v="8166"/>
    <x v="0"/>
    <s v="P3"/>
    <s v="JDT"/>
    <s v="UI"/>
    <n v="319"/>
    <n v="8166"/>
    <x v="6"/>
  </r>
  <r>
    <n v="8167"/>
    <x v="0"/>
    <s v="P2"/>
    <s v="Platform"/>
    <s v="Search"/>
    <n v="7"/>
    <n v="8167"/>
    <x v="3"/>
  </r>
  <r>
    <n v="8168"/>
    <x v="0"/>
    <s v="P3"/>
    <s v="JDT"/>
    <s v="UI"/>
    <n v="197"/>
    <n v="8168"/>
    <x v="2"/>
  </r>
  <r>
    <n v="8173"/>
    <x v="0"/>
    <s v="P3"/>
    <s v="Platform"/>
    <s v="SWT"/>
    <n v="12"/>
    <n v="8173"/>
    <x v="3"/>
  </r>
  <r>
    <n v="8176"/>
    <x v="0"/>
    <s v="P1"/>
    <s v="Platform"/>
    <s v="Debug"/>
    <n v="154"/>
    <n v="8176"/>
    <x v="2"/>
  </r>
  <r>
    <n v="8184"/>
    <x v="0"/>
    <s v="P3"/>
    <s v="Platform"/>
    <s v="Team"/>
    <n v="197"/>
    <n v="8184"/>
    <x v="2"/>
  </r>
  <r>
    <n v="8187"/>
    <x v="0"/>
    <s v="P1"/>
    <s v="JDT"/>
    <s v="UI"/>
    <n v="334"/>
    <n v="8187"/>
    <x v="7"/>
  </r>
  <r>
    <n v="8194"/>
    <x v="0"/>
    <s v="P1"/>
    <s v="JDT"/>
    <s v="UI"/>
    <n v="1"/>
    <n v="8194"/>
    <x v="3"/>
  </r>
  <r>
    <n v="8195"/>
    <x v="0"/>
    <s v="P3"/>
    <s v="Platform"/>
    <s v="Help"/>
    <n v="1"/>
    <n v="8195"/>
    <x v="3"/>
  </r>
  <r>
    <n v="8196"/>
    <x v="0"/>
    <s v="P3"/>
    <s v="Platform"/>
    <s v="SWT"/>
    <n v="142"/>
    <n v="8196"/>
    <x v="2"/>
  </r>
  <r>
    <n v="8207"/>
    <x v="2"/>
    <s v="P1"/>
    <s v="Platform"/>
    <s v="UI"/>
    <n v="160"/>
    <n v="8207"/>
    <x v="2"/>
  </r>
  <r>
    <n v="8209"/>
    <x v="0"/>
    <s v="P3"/>
    <s v="Platform"/>
    <s v="Team"/>
    <n v="115"/>
    <n v="8209"/>
    <x v="2"/>
  </r>
  <r>
    <n v="8210"/>
    <x v="0"/>
    <s v="P2"/>
    <s v="JDT"/>
    <s v="UI"/>
    <n v="150"/>
    <n v="8210"/>
    <x v="2"/>
  </r>
  <r>
    <n v="8212"/>
    <x v="0"/>
    <s v="P3"/>
    <s v="Platform"/>
    <s v="Team"/>
    <n v="334"/>
    <n v="8212"/>
    <x v="7"/>
  </r>
  <r>
    <n v="8213"/>
    <x v="0"/>
    <s v="P3"/>
    <s v="Platform"/>
    <s v="SWT"/>
    <n v="1"/>
    <n v="8213"/>
    <x v="3"/>
  </r>
  <r>
    <n v="8215"/>
    <x v="0"/>
    <s v="P3"/>
    <s v="JDT"/>
    <s v="UI"/>
    <n v="150"/>
    <n v="8215"/>
    <x v="2"/>
  </r>
  <r>
    <n v="8216"/>
    <x v="0"/>
    <s v="P3"/>
    <s v="JDT"/>
    <s v="Core"/>
    <n v="360"/>
    <n v="8216"/>
    <x v="1"/>
  </r>
  <r>
    <n v="8218"/>
    <x v="0"/>
    <s v="P3"/>
    <s v="Platform"/>
    <s v="UI"/>
    <n v="194"/>
    <n v="8218"/>
    <x v="2"/>
  </r>
  <r>
    <n v="8219"/>
    <x v="0"/>
    <s v="P2"/>
    <s v="JDT"/>
    <s v="UI"/>
    <n v="150"/>
    <n v="8219"/>
    <x v="2"/>
  </r>
  <r>
    <n v="8220"/>
    <x v="0"/>
    <s v="P3"/>
    <s v="JDT"/>
    <s v="UI"/>
    <n v="1"/>
    <n v="8220"/>
    <x v="3"/>
  </r>
  <r>
    <n v="8221"/>
    <x v="0"/>
    <s v="P1"/>
    <s v="JDT"/>
    <s v="UI"/>
    <n v="334"/>
    <n v="8221"/>
    <x v="7"/>
  </r>
  <r>
    <n v="8223"/>
    <x v="0"/>
    <s v="P2"/>
    <s v="JDT"/>
    <s v="UI"/>
    <n v="150"/>
    <n v="8223"/>
    <x v="2"/>
  </r>
  <r>
    <n v="8224"/>
    <x v="0"/>
    <s v="P1"/>
    <s v="JDT"/>
    <s v="UI"/>
    <n v="58"/>
    <n v="8224"/>
    <x v="3"/>
  </r>
  <r>
    <n v="8226"/>
    <x v="0"/>
    <s v="P3"/>
    <s v="Platform"/>
    <s v="UI"/>
    <n v="160"/>
    <n v="8226"/>
    <x v="2"/>
  </r>
  <r>
    <n v="8227"/>
    <x v="0"/>
    <s v="P3"/>
    <s v="Platform"/>
    <s v="Help"/>
    <n v="386"/>
    <n v="8227"/>
    <x v="1"/>
  </r>
  <r>
    <n v="8228"/>
    <x v="0"/>
    <s v="P3"/>
    <s v="Platform"/>
    <s v="UI"/>
    <n v="1"/>
    <n v="8228"/>
    <x v="3"/>
  </r>
  <r>
    <n v="8229"/>
    <x v="0"/>
    <s v="P3"/>
    <s v="Platform"/>
    <s v="Update"/>
    <n v="422"/>
    <n v="8229"/>
    <x v="1"/>
  </r>
  <r>
    <n v="8230"/>
    <x v="0"/>
    <s v="P3"/>
    <s v="Platform"/>
    <s v="Debug"/>
    <n v="154"/>
    <n v="8230"/>
    <x v="2"/>
  </r>
  <r>
    <n v="8234"/>
    <x v="0"/>
    <s v="P3"/>
    <s v="PDE"/>
    <s v="UI"/>
    <n v="147"/>
    <n v="8234"/>
    <x v="2"/>
  </r>
  <r>
    <n v="8236"/>
    <x v="0"/>
    <s v="P3"/>
    <s v="Platform"/>
    <s v="Ant"/>
    <n v="341"/>
    <n v="8236"/>
    <x v="7"/>
  </r>
  <r>
    <n v="8240"/>
    <x v="0"/>
    <s v="P3"/>
    <s v="Platform"/>
    <s v="Ant"/>
    <n v="341"/>
    <n v="8240"/>
    <x v="7"/>
  </r>
  <r>
    <n v="8243"/>
    <x v="0"/>
    <s v="P3"/>
    <s v="Platform"/>
    <s v="Help"/>
    <n v="98"/>
    <n v="8243"/>
    <x v="2"/>
  </r>
  <r>
    <n v="8245"/>
    <x v="0"/>
    <s v="P1"/>
    <s v="Platform"/>
    <s v="Debug"/>
    <n v="235"/>
    <n v="8245"/>
    <x v="2"/>
  </r>
  <r>
    <n v="8246"/>
    <x v="0"/>
    <s v="P3"/>
    <s v="JDT"/>
    <s v="Debug"/>
    <n v="154"/>
    <n v="8246"/>
    <x v="2"/>
  </r>
  <r>
    <n v="8247"/>
    <x v="0"/>
    <s v="P3"/>
    <s v="Platform"/>
    <s v="Update"/>
    <n v="197"/>
    <n v="8247"/>
    <x v="2"/>
  </r>
  <r>
    <n v="8249"/>
    <x v="0"/>
    <s v="P3"/>
    <s v="Platform"/>
    <s v="Update"/>
    <n v="197"/>
    <n v="8249"/>
    <x v="2"/>
  </r>
  <r>
    <n v="8250"/>
    <x v="0"/>
    <s v="P2"/>
    <s v="JDT"/>
    <s v="Debug"/>
    <n v="285"/>
    <n v="8250"/>
    <x v="4"/>
  </r>
  <r>
    <n v="8251"/>
    <x v="0"/>
    <s v="P3"/>
    <s v="JDT"/>
    <s v="Debug"/>
    <n v="104"/>
    <n v="8251"/>
    <x v="2"/>
  </r>
  <r>
    <n v="8252"/>
    <x v="0"/>
    <s v="P3"/>
    <s v="JDT"/>
    <s v="Debug"/>
    <n v="97"/>
    <n v="8252"/>
    <x v="2"/>
  </r>
  <r>
    <n v="8253"/>
    <x v="0"/>
    <s v="P3"/>
    <s v="Platform"/>
    <s v="SWT"/>
    <n v="142"/>
    <n v="8253"/>
    <x v="2"/>
  </r>
  <r>
    <n v="8255"/>
    <x v="0"/>
    <s v="P3"/>
    <s v="Platform"/>
    <s v="SWT"/>
    <n v="1"/>
    <n v="8255"/>
    <x v="3"/>
  </r>
  <r>
    <n v="8257"/>
    <x v="0"/>
    <s v="P3"/>
    <s v="Platform"/>
    <s v="Update"/>
    <n v="363"/>
    <n v="8257"/>
    <x v="1"/>
  </r>
  <r>
    <n v="8258"/>
    <x v="0"/>
    <s v="P2"/>
    <s v="Platform"/>
    <s v="UI"/>
    <n v="12"/>
    <n v="8258"/>
    <x v="3"/>
  </r>
  <r>
    <n v="8263"/>
    <x v="1"/>
    <s v="P3"/>
    <s v="JDT"/>
    <s v="UI"/>
    <n v="303"/>
    <n v="8263"/>
    <x v="4"/>
  </r>
  <r>
    <n v="8264"/>
    <x v="0"/>
    <s v="P3"/>
    <s v="Platform"/>
    <s v="Update"/>
    <n v="204"/>
    <n v="8264"/>
    <x v="2"/>
  </r>
  <r>
    <n v="8265"/>
    <x v="2"/>
    <s v="P1"/>
    <s v="JDT"/>
    <s v="Debug"/>
    <n v="334"/>
    <n v="8265"/>
    <x v="7"/>
  </r>
  <r>
    <n v="8269"/>
    <x v="0"/>
    <s v="P3"/>
    <s v="Platform"/>
    <s v="Team"/>
    <n v="24"/>
    <n v="8269"/>
    <x v="3"/>
  </r>
  <r>
    <n v="8272"/>
    <x v="0"/>
    <s v="P3"/>
    <s v="Platform"/>
    <s v="Help"/>
    <n v="1"/>
    <n v="8272"/>
    <x v="3"/>
  </r>
  <r>
    <n v="8273"/>
    <x v="0"/>
    <s v="P3"/>
    <s v="Platform"/>
    <s v="SWT"/>
    <n v="384"/>
    <n v="8273"/>
    <x v="1"/>
  </r>
  <r>
    <n v="8274"/>
    <x v="0"/>
    <s v="P3"/>
    <s v="Platform"/>
    <s v="Team"/>
    <n v="99"/>
    <n v="8274"/>
    <x v="2"/>
  </r>
  <r>
    <n v="8280"/>
    <x v="0"/>
    <s v="P1"/>
    <s v="JDT"/>
    <s v="UI"/>
    <n v="376"/>
    <n v="8280"/>
    <x v="1"/>
  </r>
  <r>
    <n v="8281"/>
    <x v="0"/>
    <s v="P3"/>
    <s v="Platform"/>
    <s v="UI"/>
    <n v="225"/>
    <n v="8281"/>
    <x v="2"/>
  </r>
  <r>
    <n v="8284"/>
    <x v="0"/>
    <s v="P3"/>
    <s v="Platform"/>
    <s v="Team"/>
    <n v="240"/>
    <n v="8284"/>
    <x v="8"/>
  </r>
  <r>
    <n v="8289"/>
    <x v="0"/>
    <s v="P3"/>
    <s v="Platform"/>
    <s v="Team"/>
    <n v="356"/>
    <n v="8289"/>
    <x v="1"/>
  </r>
  <r>
    <n v="8294"/>
    <x v="0"/>
    <s v="P3"/>
    <s v="Platform"/>
    <s v="Debug"/>
    <n v="320"/>
    <n v="8294"/>
    <x v="6"/>
  </r>
  <r>
    <n v="8295"/>
    <x v="0"/>
    <s v="P1"/>
    <s v="Platform"/>
    <s v="Debug"/>
    <n v="354"/>
    <n v="8295"/>
    <x v="1"/>
  </r>
  <r>
    <n v="8296"/>
    <x v="0"/>
    <s v="P3"/>
    <s v="JDT"/>
    <s v="Debug"/>
    <n v="343"/>
    <n v="8296"/>
    <x v="7"/>
  </r>
  <r>
    <n v="8297"/>
    <x v="0"/>
    <s v="P3"/>
    <s v="Platform"/>
    <s v="Team"/>
    <n v="339"/>
    <n v="8297"/>
    <x v="7"/>
  </r>
  <r>
    <n v="8298"/>
    <x v="0"/>
    <s v="P3"/>
    <s v="Platform"/>
    <s v="Team"/>
    <n v="399"/>
    <n v="8298"/>
    <x v="1"/>
  </r>
  <r>
    <n v="8299"/>
    <x v="0"/>
    <s v="P3"/>
    <s v="Platform"/>
    <s v="UI"/>
    <n v="100"/>
    <n v="8299"/>
    <x v="2"/>
  </r>
  <r>
    <n v="8300"/>
    <x v="0"/>
    <s v="P3"/>
    <s v="Platform"/>
    <s v="UI"/>
    <n v="405"/>
    <n v="8300"/>
    <x v="1"/>
  </r>
  <r>
    <n v="8301"/>
    <x v="0"/>
    <s v="P1"/>
    <s v="Platform"/>
    <s v="Debug"/>
    <n v="12"/>
    <n v="8301"/>
    <x v="3"/>
  </r>
  <r>
    <n v="8306"/>
    <x v="0"/>
    <s v="P3"/>
    <s v="Platform"/>
    <s v="SWT"/>
    <n v="321"/>
    <n v="8306"/>
    <x v="6"/>
  </r>
  <r>
    <n v="8309"/>
    <x v="0"/>
    <s v="P3"/>
    <s v="Platform"/>
    <s v="Team"/>
    <n v="1"/>
    <n v="8309"/>
    <x v="3"/>
  </r>
  <r>
    <n v="8312"/>
    <x v="0"/>
    <s v="P1"/>
    <s v="JDT"/>
    <s v="Debug"/>
    <n v="86"/>
    <n v="8312"/>
    <x v="3"/>
  </r>
  <r>
    <n v="8315"/>
    <x v="0"/>
    <s v="P3"/>
    <s v="JDT"/>
    <s v="Debug"/>
    <n v="12"/>
    <n v="8315"/>
    <x v="3"/>
  </r>
  <r>
    <n v="8317"/>
    <x v="0"/>
    <s v="P2"/>
    <s v="JDT"/>
    <s v="UI"/>
    <n v="12"/>
    <n v="8317"/>
    <x v="3"/>
  </r>
  <r>
    <n v="8318"/>
    <x v="2"/>
    <s v="P1"/>
    <s v="Platform"/>
    <s v="Debug"/>
    <n v="334"/>
    <n v="8318"/>
    <x v="7"/>
  </r>
  <r>
    <n v="8320"/>
    <x v="0"/>
    <s v="P3"/>
    <s v="Platform"/>
    <s v="UI"/>
    <n v="12"/>
    <n v="8320"/>
    <x v="3"/>
  </r>
  <r>
    <n v="8321"/>
    <x v="0"/>
    <s v="P3"/>
    <s v="JDT"/>
    <s v="UI"/>
    <n v="341"/>
    <n v="8321"/>
    <x v="7"/>
  </r>
  <r>
    <n v="8322"/>
    <x v="0"/>
    <s v="P1"/>
    <s v="JDT"/>
    <s v="Debug"/>
    <n v="1"/>
    <n v="8322"/>
    <x v="3"/>
  </r>
  <r>
    <n v="8323"/>
    <x v="0"/>
    <s v="P1"/>
    <s v="Platform"/>
    <s v="Debug"/>
    <n v="86"/>
    <n v="8323"/>
    <x v="3"/>
  </r>
  <r>
    <n v="8325"/>
    <x v="0"/>
    <s v="P3"/>
    <s v="PDE"/>
    <s v="UI"/>
    <n v="417"/>
    <n v="8325"/>
    <x v="1"/>
  </r>
  <r>
    <n v="8329"/>
    <x v="0"/>
    <s v="P3"/>
    <s v="Platform"/>
    <s v="Team"/>
    <n v="341"/>
    <n v="8329"/>
    <x v="7"/>
  </r>
  <r>
    <n v="8330"/>
    <x v="0"/>
    <s v="P2"/>
    <s v="JDT"/>
    <s v="Debug"/>
    <n v="155"/>
    <n v="8330"/>
    <x v="2"/>
  </r>
  <r>
    <n v="8334"/>
    <x v="0"/>
    <s v="P3"/>
    <s v="JDT"/>
    <s v="Debug"/>
    <n v="392"/>
    <n v="8334"/>
    <x v="1"/>
  </r>
  <r>
    <n v="8335"/>
    <x v="0"/>
    <s v="P3"/>
    <s v="Platform"/>
    <s v="Team"/>
    <n v="334"/>
    <n v="8335"/>
    <x v="7"/>
  </r>
  <r>
    <n v="8337"/>
    <x v="0"/>
    <s v="P1"/>
    <s v="JDT"/>
    <s v="Debug"/>
    <n v="42"/>
    <n v="8337"/>
    <x v="3"/>
  </r>
  <r>
    <n v="8340"/>
    <x v="0"/>
    <s v="P1"/>
    <s v="JDT"/>
    <s v="Core"/>
    <n v="339"/>
    <n v="8340"/>
    <x v="7"/>
  </r>
  <r>
    <n v="8341"/>
    <x v="0"/>
    <s v="P3"/>
    <s v="Platform"/>
    <s v="Team"/>
    <n v="334"/>
    <n v="8341"/>
    <x v="7"/>
  </r>
  <r>
    <n v="8344"/>
    <x v="0"/>
    <s v="P3"/>
    <s v="Platform"/>
    <s v="Update"/>
    <n v="341"/>
    <n v="8344"/>
    <x v="7"/>
  </r>
  <r>
    <n v="8346"/>
    <x v="0"/>
    <s v="P4"/>
    <s v="Platform"/>
    <s v="SWT"/>
    <n v="321"/>
    <n v="8346"/>
    <x v="6"/>
  </r>
  <r>
    <n v="8348"/>
    <x v="0"/>
    <s v="P3"/>
    <s v="Platform"/>
    <s v="Team"/>
    <n v="334"/>
    <n v="8348"/>
    <x v="7"/>
  </r>
  <r>
    <n v="8351"/>
    <x v="0"/>
    <s v="P2"/>
    <s v="JDT"/>
    <s v="UI"/>
    <n v="20"/>
    <n v="8351"/>
    <x v="3"/>
  </r>
  <r>
    <n v="8352"/>
    <x v="0"/>
    <s v="P3"/>
    <s v="JDT"/>
    <s v="Core"/>
    <n v="3"/>
    <n v="8352"/>
    <x v="3"/>
  </r>
  <r>
    <n v="8355"/>
    <x v="0"/>
    <s v="P3"/>
    <s v="Platform"/>
    <s v="Team"/>
    <n v="153"/>
    <n v="8355"/>
    <x v="2"/>
  </r>
  <r>
    <n v="8357"/>
    <x v="0"/>
    <s v="P2"/>
    <s v="JDT"/>
    <s v="UI"/>
    <n v="349"/>
    <n v="8357"/>
    <x v="1"/>
  </r>
  <r>
    <n v="8358"/>
    <x v="2"/>
    <s v="P1"/>
    <s v="JDT"/>
    <s v="Core"/>
    <n v="356"/>
    <n v="8358"/>
    <x v="1"/>
  </r>
  <r>
    <n v="8359"/>
    <x v="0"/>
    <s v="P1"/>
    <s v="JDT"/>
    <s v="Core"/>
    <n v="263"/>
    <n v="8359"/>
    <x v="4"/>
  </r>
  <r>
    <n v="8361"/>
    <x v="0"/>
    <s v="P3"/>
    <s v="Platform"/>
    <s v="Help"/>
    <n v="334"/>
    <n v="8361"/>
    <x v="7"/>
  </r>
  <r>
    <n v="8362"/>
    <x v="0"/>
    <s v="P3"/>
    <s v="JDT"/>
    <s v="Debug"/>
    <n v="28"/>
    <n v="8362"/>
    <x v="3"/>
  </r>
  <r>
    <n v="8363"/>
    <x v="0"/>
    <s v="P1"/>
    <s v="Platform"/>
    <s v="Compare"/>
    <n v="334"/>
    <n v="8363"/>
    <x v="7"/>
  </r>
  <r>
    <n v="8365"/>
    <x v="0"/>
    <s v="P3"/>
    <s v="JDT"/>
    <s v="Debug"/>
    <n v="296"/>
    <n v="8365"/>
    <x v="4"/>
  </r>
  <r>
    <n v="8369"/>
    <x v="0"/>
    <s v="P3"/>
    <s v="JDT"/>
    <s v="Core"/>
    <n v="147"/>
    <n v="8369"/>
    <x v="2"/>
  </r>
  <r>
    <n v="8370"/>
    <x v="0"/>
    <s v="P3"/>
    <s v="Platform"/>
    <s v="Team"/>
    <n v="400"/>
    <n v="8370"/>
    <x v="1"/>
  </r>
  <r>
    <n v="8373"/>
    <x v="0"/>
    <s v="P3"/>
    <s v="Platform"/>
    <s v="Compare"/>
    <n v="405"/>
    <n v="8373"/>
    <x v="1"/>
  </r>
  <r>
    <n v="8376"/>
    <x v="0"/>
    <s v="P3"/>
    <s v="Platform"/>
    <s v="Help"/>
    <n v="1"/>
    <n v="8376"/>
    <x v="3"/>
  </r>
  <r>
    <n v="8377"/>
    <x v="0"/>
    <s v="P3"/>
    <s v="Platform"/>
    <s v="UI"/>
    <n v="341"/>
    <n v="8377"/>
    <x v="7"/>
  </r>
  <r>
    <n v="8381"/>
    <x v="0"/>
    <s v="P3"/>
    <s v="Platform"/>
    <s v="Help"/>
    <n v="1"/>
    <n v="8381"/>
    <x v="3"/>
  </r>
  <r>
    <n v="8384"/>
    <x v="0"/>
    <s v="P3"/>
    <s v="JDT"/>
    <s v="Core"/>
    <n v="343"/>
    <n v="8384"/>
    <x v="7"/>
  </r>
  <r>
    <n v="8386"/>
    <x v="0"/>
    <s v="P3"/>
    <s v="Platform"/>
    <s v="Team"/>
    <n v="318"/>
    <n v="8386"/>
    <x v="6"/>
  </r>
  <r>
    <n v="8388"/>
    <x v="2"/>
    <s v="P1"/>
    <s v="JDT"/>
    <s v="Debug"/>
    <n v="115"/>
    <n v="8388"/>
    <x v="2"/>
  </r>
  <r>
    <n v="8389"/>
    <x v="0"/>
    <s v="P3"/>
    <s v="Platform"/>
    <s v="SWT"/>
    <n v="1"/>
    <n v="8389"/>
    <x v="3"/>
  </r>
  <r>
    <n v="8390"/>
    <x v="0"/>
    <s v="P2"/>
    <s v="PDE"/>
    <s v="UI"/>
    <n v="422"/>
    <n v="8390"/>
    <x v="1"/>
  </r>
  <r>
    <n v="8393"/>
    <x v="0"/>
    <s v="P3"/>
    <s v="PDE"/>
    <s v="UI"/>
    <n v="1"/>
    <n v="8393"/>
    <x v="3"/>
  </r>
  <r>
    <n v="8395"/>
    <x v="0"/>
    <s v="P2"/>
    <s v="JDT"/>
    <s v="Debug"/>
    <n v="135"/>
    <n v="8395"/>
    <x v="2"/>
  </r>
  <r>
    <n v="8396"/>
    <x v="1"/>
    <s v="P2"/>
    <s v="Platform"/>
    <s v="SWT"/>
    <n v="1"/>
    <n v="8396"/>
    <x v="3"/>
  </r>
  <r>
    <n v="8397"/>
    <x v="0"/>
    <s v="P3"/>
    <s v="Platform"/>
    <s v="SWT"/>
    <n v="1"/>
    <n v="8397"/>
    <x v="3"/>
  </r>
  <r>
    <n v="8404"/>
    <x v="0"/>
    <s v="P3"/>
    <s v="JDT"/>
    <s v="Debug"/>
    <n v="235"/>
    <n v="8404"/>
    <x v="2"/>
  </r>
  <r>
    <n v="8408"/>
    <x v="0"/>
    <s v="P3"/>
    <s v="Platform"/>
    <s v="Help"/>
    <n v="351"/>
    <n v="8408"/>
    <x v="1"/>
  </r>
  <r>
    <n v="8410"/>
    <x v="0"/>
    <s v="P3"/>
    <s v="Platform"/>
    <s v="SWT"/>
    <n v="1"/>
    <n v="8410"/>
    <x v="3"/>
  </r>
  <r>
    <n v="8412"/>
    <x v="0"/>
    <s v="P3"/>
    <s v="Platform"/>
    <s v="SWT"/>
    <n v="140"/>
    <n v="8412"/>
    <x v="2"/>
  </r>
  <r>
    <n v="8414"/>
    <x v="0"/>
    <s v="P1"/>
    <s v="JDT"/>
    <s v="Core"/>
    <n v="402"/>
    <n v="8414"/>
    <x v="1"/>
  </r>
  <r>
    <n v="8417"/>
    <x v="0"/>
    <s v="P2"/>
    <s v="PDE"/>
    <s v="UI"/>
    <n v="269"/>
    <n v="8417"/>
    <x v="4"/>
  </r>
  <r>
    <n v="8420"/>
    <x v="0"/>
    <s v="P3"/>
    <s v="Platform"/>
    <s v="Debug"/>
    <n v="196"/>
    <n v="8420"/>
    <x v="2"/>
  </r>
  <r>
    <n v="8422"/>
    <x v="0"/>
    <s v="P3"/>
    <s v="JDT"/>
    <s v="Debug"/>
    <n v="170"/>
    <n v="8422"/>
    <x v="2"/>
  </r>
  <r>
    <n v="8426"/>
    <x v="0"/>
    <s v="P3"/>
    <s v="Platform"/>
    <s v="Team"/>
    <n v="245"/>
    <n v="8426"/>
    <x v="5"/>
  </r>
  <r>
    <n v="8432"/>
    <x v="0"/>
    <s v="P2"/>
    <s v="JDT"/>
    <s v="UI"/>
    <n v="284"/>
    <n v="8432"/>
    <x v="4"/>
  </r>
  <r>
    <n v="8439"/>
    <x v="0"/>
    <s v="P1"/>
    <s v="Platform"/>
    <s v="Team"/>
    <n v="400"/>
    <n v="8439"/>
    <x v="1"/>
  </r>
  <r>
    <n v="8440"/>
    <x v="0"/>
    <s v="P3"/>
    <s v="Platform"/>
    <s v="Resource"/>
    <n v="339"/>
    <n v="8440"/>
    <x v="7"/>
  </r>
  <r>
    <n v="8442"/>
    <x v="0"/>
    <s v="P3"/>
    <s v="Platform"/>
    <s v="SWT"/>
    <n v="1"/>
    <n v="8442"/>
    <x v="3"/>
  </r>
  <r>
    <n v="8443"/>
    <x v="0"/>
    <s v="P2"/>
    <s v="JDT"/>
    <s v="UI"/>
    <n v="341"/>
    <n v="8443"/>
    <x v="7"/>
  </r>
  <r>
    <n v="8444"/>
    <x v="2"/>
    <s v="P1"/>
    <s v="JDT"/>
    <s v="Debug"/>
    <n v="73"/>
    <n v="8444"/>
    <x v="3"/>
  </r>
  <r>
    <n v="8454"/>
    <x v="0"/>
    <s v="P4"/>
    <s v="JDT"/>
    <s v="UI"/>
    <n v="395"/>
    <n v="8454"/>
    <x v="1"/>
  </r>
  <r>
    <n v="8457"/>
    <x v="0"/>
    <s v="P1"/>
    <s v="JDT"/>
    <s v="Debug"/>
    <n v="88"/>
    <n v="8457"/>
    <x v="2"/>
  </r>
  <r>
    <n v="8459"/>
    <x v="0"/>
    <s v="P3"/>
    <s v="Platform"/>
    <s v="UI"/>
    <n v="386"/>
    <n v="8459"/>
    <x v="1"/>
  </r>
  <r>
    <n v="8460"/>
    <x v="0"/>
    <s v="P3"/>
    <s v="Platform"/>
    <s v="UI"/>
    <n v="160"/>
    <n v="8460"/>
    <x v="2"/>
  </r>
  <r>
    <n v="8462"/>
    <x v="0"/>
    <s v="P3"/>
    <s v="Platform"/>
    <s v="UI"/>
    <n v="160"/>
    <n v="8462"/>
    <x v="2"/>
  </r>
  <r>
    <n v="8463"/>
    <x v="0"/>
    <s v="P3"/>
    <s v="Platform"/>
    <s v="UI"/>
    <n v="386"/>
    <n v="8463"/>
    <x v="1"/>
  </r>
  <r>
    <n v="8467"/>
    <x v="0"/>
    <s v="P5"/>
    <s v="Platform"/>
    <s v="Team"/>
    <n v="400"/>
    <n v="8467"/>
    <x v="1"/>
  </r>
  <r>
    <n v="8469"/>
    <x v="0"/>
    <s v="P3"/>
    <s v="Platform"/>
    <s v="Team"/>
    <n v="55"/>
    <n v="8469"/>
    <x v="3"/>
  </r>
  <r>
    <n v="8471"/>
    <x v="0"/>
    <s v="P3"/>
    <s v="Platform"/>
    <s v="Team"/>
    <n v="356"/>
    <n v="8471"/>
    <x v="1"/>
  </r>
  <r>
    <n v="8474"/>
    <x v="0"/>
    <s v="P1"/>
    <s v="Platform"/>
    <s v="Team"/>
    <n v="71"/>
    <n v="8474"/>
    <x v="3"/>
  </r>
  <r>
    <n v="8475"/>
    <x v="0"/>
    <s v="P3"/>
    <s v="Platform"/>
    <s v="Team"/>
    <n v="6"/>
    <n v="8475"/>
    <x v="3"/>
  </r>
  <r>
    <n v="8476"/>
    <x v="0"/>
    <s v="P3"/>
    <s v="JDT"/>
    <s v="UI"/>
    <n v="0"/>
    <n v="8476"/>
    <x v="3"/>
  </r>
  <r>
    <n v="8477"/>
    <x v="0"/>
    <s v="P3"/>
    <s v="Platform"/>
    <s v="Team"/>
    <n v="50"/>
    <n v="8477"/>
    <x v="3"/>
  </r>
  <r>
    <n v="8479"/>
    <x v="0"/>
    <s v="P3"/>
    <s v="Platform"/>
    <s v="Team"/>
    <n v="354"/>
    <n v="8479"/>
    <x v="1"/>
  </r>
  <r>
    <n v="8481"/>
    <x v="0"/>
    <s v="P3"/>
    <s v="JDT"/>
    <s v="Debug"/>
    <n v="339"/>
    <n v="8481"/>
    <x v="7"/>
  </r>
  <r>
    <n v="8487"/>
    <x v="0"/>
    <s v="P3"/>
    <s v="Platform"/>
    <s v="Compare"/>
    <n v="321"/>
    <n v="8487"/>
    <x v="6"/>
  </r>
  <r>
    <n v="8491"/>
    <x v="0"/>
    <s v="P3"/>
    <s v="PDE"/>
    <s v="UI"/>
    <n v="204"/>
    <n v="8491"/>
    <x v="2"/>
  </r>
  <r>
    <n v="8492"/>
    <x v="0"/>
    <s v="P3"/>
    <s v="Platform"/>
    <s v="Team"/>
    <n v="400"/>
    <n v="8492"/>
    <x v="1"/>
  </r>
  <r>
    <n v="8493"/>
    <x v="0"/>
    <s v="P3"/>
    <s v="Platform"/>
    <s v="Team"/>
    <n v="356"/>
    <n v="8493"/>
    <x v="1"/>
  </r>
  <r>
    <n v="8495"/>
    <x v="2"/>
    <s v="P3"/>
    <s v="JDT"/>
    <s v="UI"/>
    <n v="356"/>
    <n v="8495"/>
    <x v="1"/>
  </r>
  <r>
    <n v="8497"/>
    <x v="0"/>
    <s v="P3"/>
    <s v="Platform"/>
    <s v="Team"/>
    <n v="174"/>
    <n v="8497"/>
    <x v="2"/>
  </r>
  <r>
    <n v="8499"/>
    <x v="0"/>
    <s v="P1"/>
    <s v="Platform"/>
    <s v="UI"/>
    <n v="334"/>
    <n v="8499"/>
    <x v="7"/>
  </r>
  <r>
    <n v="8503"/>
    <x v="0"/>
    <s v="P3"/>
    <s v="Platform"/>
    <s v="SWT"/>
    <n v="376"/>
    <n v="8503"/>
    <x v="1"/>
  </r>
  <r>
    <n v="8505"/>
    <x v="0"/>
    <s v="P2"/>
    <s v="Platform"/>
    <s v="Update"/>
    <n v="334"/>
    <n v="8505"/>
    <x v="7"/>
  </r>
  <r>
    <n v="8506"/>
    <x v="1"/>
    <s v="P1"/>
    <s v="Platform"/>
    <s v="Resource"/>
    <n v="62"/>
    <n v="8506"/>
    <x v="3"/>
  </r>
  <r>
    <n v="8507"/>
    <x v="0"/>
    <s v="P4"/>
    <s v="Platform"/>
    <s v="SWT"/>
    <n v="203"/>
    <n v="8507"/>
    <x v="2"/>
  </r>
  <r>
    <n v="8511"/>
    <x v="0"/>
    <s v="P3"/>
    <s v="Platform"/>
    <s v="UI"/>
    <n v="85"/>
    <n v="8511"/>
    <x v="3"/>
  </r>
  <r>
    <n v="8512"/>
    <x v="0"/>
    <s v="P3"/>
    <s v="PDE"/>
    <s v="UI"/>
    <n v="1"/>
    <n v="8512"/>
    <x v="3"/>
  </r>
  <r>
    <n v="8514"/>
    <x v="0"/>
    <s v="P2"/>
    <s v="Platform"/>
    <s v="UI"/>
    <n v="386"/>
    <n v="8514"/>
    <x v="1"/>
  </r>
  <r>
    <n v="8524"/>
    <x v="0"/>
    <s v="P3"/>
    <s v="Platform"/>
    <s v="UI"/>
    <n v="160"/>
    <n v="8524"/>
    <x v="2"/>
  </r>
  <r>
    <n v="8530"/>
    <x v="0"/>
    <s v="P1"/>
    <s v="JDT"/>
    <s v="Core"/>
    <n v="149"/>
    <n v="8530"/>
    <x v="2"/>
  </r>
  <r>
    <n v="8531"/>
    <x v="0"/>
    <s v="P1"/>
    <s v="JDT"/>
    <s v="Core"/>
    <n v="392"/>
    <n v="8531"/>
    <x v="1"/>
  </r>
  <r>
    <n v="8532"/>
    <x v="0"/>
    <s v="P3"/>
    <s v="JDT"/>
    <s v="UI"/>
    <n v="31"/>
    <n v="8532"/>
    <x v="3"/>
  </r>
  <r>
    <n v="8535"/>
    <x v="3"/>
    <s v="P5"/>
    <s v="JDT"/>
    <s v="UI"/>
    <n v="321"/>
    <n v="8535"/>
    <x v="6"/>
  </r>
  <r>
    <n v="8536"/>
    <x v="0"/>
    <s v="P1"/>
    <s v="JDT"/>
    <s v="Core"/>
    <n v="334"/>
    <n v="8536"/>
    <x v="7"/>
  </r>
  <r>
    <n v="8537"/>
    <x v="0"/>
    <s v="P3"/>
    <s v="JDT"/>
    <s v="UI"/>
    <n v="59"/>
    <n v="8537"/>
    <x v="3"/>
  </r>
  <r>
    <n v="8538"/>
    <x v="0"/>
    <s v="P3"/>
    <s v="Platform"/>
    <s v="SWT"/>
    <n v="1"/>
    <n v="8538"/>
    <x v="3"/>
  </r>
  <r>
    <n v="8539"/>
    <x v="0"/>
    <s v="P5"/>
    <s v="JDT"/>
    <s v="UI"/>
    <n v="336"/>
    <n v="8539"/>
    <x v="7"/>
  </r>
  <r>
    <n v="8542"/>
    <x v="3"/>
    <s v="P5"/>
    <s v="Platform"/>
    <s v="SWT"/>
    <n v="160"/>
    <n v="8542"/>
    <x v="2"/>
  </r>
  <r>
    <n v="8544"/>
    <x v="0"/>
    <s v="P1"/>
    <s v="Platform"/>
    <s v="SWT"/>
    <n v="376"/>
    <n v="8544"/>
    <x v="1"/>
  </r>
  <r>
    <n v="8547"/>
    <x v="0"/>
    <s v="P2"/>
    <s v="Platform"/>
    <s v="SWT"/>
    <n v="197"/>
    <n v="8547"/>
    <x v="2"/>
  </r>
  <r>
    <n v="8549"/>
    <x v="0"/>
    <s v="P1"/>
    <s v="Platform"/>
    <s v="SWT"/>
    <n v="334"/>
    <n v="8549"/>
    <x v="7"/>
  </r>
  <r>
    <n v="8551"/>
    <x v="3"/>
    <s v="P3"/>
    <s v="PDE"/>
    <s v="UI"/>
    <n v="310"/>
    <n v="8551"/>
    <x v="6"/>
  </r>
  <r>
    <n v="8552"/>
    <x v="0"/>
    <s v="P3"/>
    <s v="Platform"/>
    <s v="Search"/>
    <n v="197"/>
    <n v="8552"/>
    <x v="2"/>
  </r>
  <r>
    <n v="8554"/>
    <x v="0"/>
    <s v="P3"/>
    <s v="Platform"/>
    <s v="Doc"/>
    <n v="422"/>
    <n v="8554"/>
    <x v="1"/>
  </r>
  <r>
    <n v="8556"/>
    <x v="0"/>
    <s v="P3"/>
    <s v="Platform"/>
    <s v="Team"/>
    <n v="1"/>
    <n v="8556"/>
    <x v="3"/>
  </r>
  <r>
    <n v="8557"/>
    <x v="0"/>
    <s v="P3"/>
    <s v="Platform"/>
    <s v="Team"/>
    <n v="360"/>
    <n v="8557"/>
    <x v="1"/>
  </r>
  <r>
    <n v="8559"/>
    <x v="0"/>
    <s v="P3"/>
    <s v="Platform"/>
    <s v="Team"/>
    <n v="160"/>
    <n v="8559"/>
    <x v="2"/>
  </r>
  <r>
    <n v="8562"/>
    <x v="0"/>
    <s v="P3"/>
    <s v="Platform"/>
    <s v="Update"/>
    <n v="54"/>
    <n v="8562"/>
    <x v="3"/>
  </r>
  <r>
    <n v="8563"/>
    <x v="0"/>
    <s v="P2"/>
    <s v="Platform"/>
    <s v="Update"/>
    <n v="178"/>
    <n v="8563"/>
    <x v="2"/>
  </r>
  <r>
    <n v="8564"/>
    <x v="0"/>
    <s v="P3"/>
    <s v="Platform"/>
    <s v="Team"/>
    <n v="236"/>
    <n v="8564"/>
    <x v="0"/>
  </r>
  <r>
    <n v="8566"/>
    <x v="0"/>
    <s v="P3"/>
    <s v="Platform"/>
    <s v="UI"/>
    <n v="107"/>
    <n v="8566"/>
    <x v="2"/>
  </r>
  <r>
    <n v="8567"/>
    <x v="1"/>
    <s v="P3"/>
    <s v="Platform"/>
    <s v="UI"/>
    <n v="160"/>
    <n v="8567"/>
    <x v="2"/>
  </r>
  <r>
    <n v="8572"/>
    <x v="0"/>
    <s v="P3"/>
    <s v="JDT"/>
    <s v="Debug"/>
    <n v="51"/>
    <n v="8572"/>
    <x v="3"/>
  </r>
  <r>
    <n v="8576"/>
    <x v="0"/>
    <s v="P2"/>
    <s v="JDT"/>
    <s v="Debug"/>
    <n v="322"/>
    <n v="8576"/>
    <x v="6"/>
  </r>
  <r>
    <n v="8581"/>
    <x v="0"/>
    <s v="P3"/>
    <s v="JDT"/>
    <s v="UI"/>
    <n v="0"/>
    <n v="8581"/>
    <x v="3"/>
  </r>
  <r>
    <n v="8585"/>
    <x v="0"/>
    <s v="P3"/>
    <s v="Platform"/>
    <s v="Update"/>
    <n v="312"/>
    <n v="8585"/>
    <x v="6"/>
  </r>
  <r>
    <n v="8586"/>
    <x v="0"/>
    <s v="P3"/>
    <s v="JDT"/>
    <s v="UI"/>
    <n v="392"/>
    <n v="8586"/>
    <x v="1"/>
  </r>
  <r>
    <n v="8589"/>
    <x v="0"/>
    <s v="P3"/>
    <s v="Platform"/>
    <s v="Update"/>
    <n v="31"/>
    <n v="8589"/>
    <x v="3"/>
  </r>
  <r>
    <n v="8590"/>
    <x v="0"/>
    <s v="P3"/>
    <s v="Platform"/>
    <s v="Debug"/>
    <n v="225"/>
    <n v="8590"/>
    <x v="2"/>
  </r>
  <r>
    <n v="8591"/>
    <x v="0"/>
    <s v="P2"/>
    <s v="Platform"/>
    <s v="SWT"/>
    <n v="63"/>
    <n v="8591"/>
    <x v="3"/>
  </r>
  <r>
    <n v="8594"/>
    <x v="0"/>
    <s v="P3"/>
    <s v="Platform"/>
    <s v="UI"/>
    <n v="1"/>
    <n v="8594"/>
    <x v="3"/>
  </r>
  <r>
    <n v="8595"/>
    <x v="0"/>
    <s v="P3"/>
    <s v="JDT"/>
    <s v="UI"/>
    <n v="3"/>
    <n v="8595"/>
    <x v="3"/>
  </r>
  <r>
    <n v="8604"/>
    <x v="0"/>
    <s v="P3"/>
    <s v="JDT"/>
    <s v="UI"/>
    <n v="0"/>
    <n v="8604"/>
    <x v="3"/>
  </r>
  <r>
    <n v="8611"/>
    <x v="0"/>
    <s v="P1"/>
    <s v="JDT"/>
    <s v="UI"/>
    <n v="334"/>
    <n v="8611"/>
    <x v="7"/>
  </r>
  <r>
    <n v="8612"/>
    <x v="0"/>
    <s v="P3"/>
    <s v="Platform"/>
    <s v="UI"/>
    <n v="253"/>
    <n v="8612"/>
    <x v="5"/>
  </r>
  <r>
    <n v="8614"/>
    <x v="0"/>
    <s v="P1"/>
    <s v="Platform"/>
    <s v="UI"/>
    <n v="334"/>
    <n v="8614"/>
    <x v="7"/>
  </r>
  <r>
    <n v="8615"/>
    <x v="0"/>
    <s v="P4"/>
    <s v="JDT"/>
    <s v="UI"/>
    <n v="376"/>
    <n v="8615"/>
    <x v="1"/>
  </r>
  <r>
    <n v="8616"/>
    <x v="0"/>
    <s v="P3"/>
    <s v="JDT"/>
    <s v="Debug"/>
    <n v="217"/>
    <n v="8616"/>
    <x v="2"/>
  </r>
  <r>
    <n v="8617"/>
    <x v="0"/>
    <s v="P3"/>
    <s v="JDT"/>
    <s v="UI"/>
    <n v="393"/>
    <n v="8617"/>
    <x v="1"/>
  </r>
  <r>
    <n v="8618"/>
    <x v="0"/>
    <s v="P3"/>
    <s v="PDE"/>
    <s v="UI"/>
    <n v="334"/>
    <n v="8618"/>
    <x v="7"/>
  </r>
  <r>
    <n v="8620"/>
    <x v="0"/>
    <s v="P2"/>
    <s v="Platform"/>
    <s v="Update"/>
    <n v="115"/>
    <n v="8620"/>
    <x v="2"/>
  </r>
  <r>
    <n v="8626"/>
    <x v="3"/>
    <s v="P4"/>
    <s v="JDT"/>
    <s v="UI"/>
    <n v="376"/>
    <n v="8626"/>
    <x v="1"/>
  </r>
  <r>
    <n v="8629"/>
    <x v="0"/>
    <s v="P2"/>
    <s v="Platform"/>
    <s v="UI"/>
    <n v="65"/>
    <n v="8629"/>
    <x v="3"/>
  </r>
  <r>
    <n v="8634"/>
    <x v="0"/>
    <s v="P1"/>
    <s v="JDT"/>
    <s v="Debug"/>
    <n v="285"/>
    <n v="8634"/>
    <x v="4"/>
  </r>
  <r>
    <n v="8635"/>
    <x v="0"/>
    <s v="P3"/>
    <s v="Platform"/>
    <s v="Team"/>
    <n v="350"/>
    <n v="8635"/>
    <x v="1"/>
  </r>
  <r>
    <n v="8637"/>
    <x v="0"/>
    <s v="P3"/>
    <s v="Platform"/>
    <s v="Team"/>
    <n v="382"/>
    <n v="8637"/>
    <x v="1"/>
  </r>
  <r>
    <n v="8638"/>
    <x v="0"/>
    <s v="P3"/>
    <s v="Platform"/>
    <s v="UI"/>
    <n v="337"/>
    <n v="8638"/>
    <x v="7"/>
  </r>
  <r>
    <n v="8639"/>
    <x v="0"/>
    <s v="P3"/>
    <s v="Platform"/>
    <s v="Update"/>
    <n v="416"/>
    <n v="8639"/>
    <x v="1"/>
  </r>
  <r>
    <n v="8640"/>
    <x v="1"/>
    <s v="P1"/>
    <s v="Platform"/>
    <s v="SWT"/>
    <n v="236"/>
    <n v="8640"/>
    <x v="0"/>
  </r>
  <r>
    <n v="8641"/>
    <x v="0"/>
    <s v="P1"/>
    <s v="JDT"/>
    <s v="Core"/>
    <n v="1"/>
    <n v="8641"/>
    <x v="3"/>
  </r>
  <r>
    <n v="8642"/>
    <x v="0"/>
    <s v="P3"/>
    <s v="Platform"/>
    <s v="Team"/>
    <n v="350"/>
    <n v="8642"/>
    <x v="1"/>
  </r>
  <r>
    <n v="8643"/>
    <x v="0"/>
    <s v="P3"/>
    <s v="Platform"/>
    <s v="Team"/>
    <n v="293"/>
    <n v="8643"/>
    <x v="4"/>
  </r>
  <r>
    <n v="8645"/>
    <x v="0"/>
    <s v="P3"/>
    <s v="Platform"/>
    <s v="UI"/>
    <n v="225"/>
    <n v="8645"/>
    <x v="2"/>
  </r>
  <r>
    <n v="8648"/>
    <x v="0"/>
    <s v="P3"/>
    <s v="Platform"/>
    <s v="SWT"/>
    <n v="376"/>
    <n v="8648"/>
    <x v="1"/>
  </r>
  <r>
    <n v="8650"/>
    <x v="0"/>
    <s v="P3"/>
    <s v="Platform"/>
    <s v="UI"/>
    <n v="160"/>
    <n v="8650"/>
    <x v="2"/>
  </r>
  <r>
    <n v="8656"/>
    <x v="0"/>
    <s v="P3"/>
    <s v="JDT"/>
    <s v="UI"/>
    <n v="108"/>
    <n v="8656"/>
    <x v="2"/>
  </r>
  <r>
    <n v="8658"/>
    <x v="0"/>
    <s v="P1"/>
    <s v="JDT"/>
    <s v="UI"/>
    <n v="55"/>
    <n v="8658"/>
    <x v="3"/>
  </r>
  <r>
    <n v="8662"/>
    <x v="1"/>
    <s v="P2"/>
    <s v="JDT"/>
    <s v="UI"/>
    <n v="160"/>
    <n v="8662"/>
    <x v="2"/>
  </r>
  <r>
    <n v="8666"/>
    <x v="0"/>
    <s v="P3"/>
    <s v="JDT"/>
    <s v="Debug"/>
    <n v="154"/>
    <n v="8666"/>
    <x v="2"/>
  </r>
  <r>
    <n v="8670"/>
    <x v="0"/>
    <s v="P3"/>
    <s v="Platform"/>
    <s v="Resource"/>
    <n v="395"/>
    <n v="8670"/>
    <x v="1"/>
  </r>
  <r>
    <n v="8672"/>
    <x v="0"/>
    <s v="P3"/>
    <s v="Platform"/>
    <s v="Resource"/>
    <n v="310"/>
    <n v="8672"/>
    <x v="6"/>
  </r>
  <r>
    <n v="8673"/>
    <x v="0"/>
    <s v="P3"/>
    <s v="JDT"/>
    <s v="UI"/>
    <n v="1"/>
    <n v="8673"/>
    <x v="3"/>
  </r>
  <r>
    <n v="8674"/>
    <x v="0"/>
    <s v="P1"/>
    <s v="Platform"/>
    <s v="Team"/>
    <n v="197"/>
    <n v="8674"/>
    <x v="2"/>
  </r>
  <r>
    <n v="8679"/>
    <x v="0"/>
    <s v="P1"/>
    <s v="JDT"/>
    <s v="Debug"/>
    <n v="261"/>
    <n v="8679"/>
    <x v="4"/>
  </r>
  <r>
    <n v="8681"/>
    <x v="0"/>
    <s v="P3"/>
    <s v="Platform"/>
    <s v="UI"/>
    <n v="356"/>
    <n v="8681"/>
    <x v="1"/>
  </r>
  <r>
    <n v="8683"/>
    <x v="0"/>
    <s v="P1"/>
    <s v="JDT"/>
    <s v="Debug"/>
    <n v="334"/>
    <n v="8683"/>
    <x v="7"/>
  </r>
  <r>
    <n v="8685"/>
    <x v="1"/>
    <s v="P3"/>
    <s v="JDT"/>
    <s v="Core"/>
    <n v="334"/>
    <n v="8685"/>
    <x v="7"/>
  </r>
  <r>
    <n v="8686"/>
    <x v="0"/>
    <s v="P2"/>
    <s v="JDT"/>
    <s v="UI"/>
    <n v="149"/>
    <n v="8686"/>
    <x v="2"/>
  </r>
  <r>
    <n v="8688"/>
    <x v="0"/>
    <s v="P3"/>
    <s v="Platform"/>
    <s v="Resource"/>
    <n v="204"/>
    <n v="8688"/>
    <x v="2"/>
  </r>
  <r>
    <n v="8692"/>
    <x v="0"/>
    <s v="P2"/>
    <s v="Platform"/>
    <s v="Update"/>
    <n v="422"/>
    <n v="8692"/>
    <x v="1"/>
  </r>
  <r>
    <n v="8693"/>
    <x v="0"/>
    <s v="P3"/>
    <s v="JDT"/>
    <s v="Debug"/>
    <n v="115"/>
    <n v="8693"/>
    <x v="2"/>
  </r>
  <r>
    <n v="8696"/>
    <x v="0"/>
    <s v="P2"/>
    <s v="JDT"/>
    <s v="Core"/>
    <n v="324"/>
    <n v="8696"/>
    <x v="6"/>
  </r>
  <r>
    <n v="8697"/>
    <x v="0"/>
    <s v="P1"/>
    <s v="JDT"/>
    <s v="Core"/>
    <n v="401"/>
    <n v="8697"/>
    <x v="1"/>
  </r>
  <r>
    <n v="8698"/>
    <x v="0"/>
    <s v="P3"/>
    <s v="Platform"/>
    <s v="Resource"/>
    <n v="404"/>
    <n v="8698"/>
    <x v="1"/>
  </r>
  <r>
    <n v="8700"/>
    <x v="0"/>
    <s v="P2"/>
    <s v="JDT"/>
    <s v="UI"/>
    <n v="321"/>
    <n v="8700"/>
    <x v="6"/>
  </r>
  <r>
    <n v="8702"/>
    <x v="0"/>
    <s v="P3"/>
    <s v="JDT"/>
    <s v="Debug"/>
    <n v="54"/>
    <n v="8702"/>
    <x v="3"/>
  </r>
  <r>
    <n v="8703"/>
    <x v="2"/>
    <s v="P2"/>
    <s v="Platform"/>
    <s v="Team"/>
    <n v="197"/>
    <n v="8703"/>
    <x v="2"/>
  </r>
  <r>
    <n v="8704"/>
    <x v="0"/>
    <s v="P3"/>
    <s v="Platform"/>
    <s v="Team"/>
    <n v="400"/>
    <n v="8704"/>
    <x v="1"/>
  </r>
  <r>
    <n v="8705"/>
    <x v="0"/>
    <s v="P3"/>
    <s v="Platform"/>
    <s v="UI"/>
    <n v="356"/>
    <n v="8705"/>
    <x v="1"/>
  </r>
  <r>
    <n v="8712"/>
    <x v="0"/>
    <s v="P3"/>
    <s v="Platform"/>
    <s v="Team"/>
    <n v="263"/>
    <n v="8712"/>
    <x v="4"/>
  </r>
  <r>
    <n v="8713"/>
    <x v="0"/>
    <s v="P3"/>
    <s v="Platform"/>
    <s v="Team"/>
    <n v="333"/>
    <n v="8713"/>
    <x v="7"/>
  </r>
  <r>
    <n v="8714"/>
    <x v="0"/>
    <s v="P3"/>
    <s v="Platform"/>
    <s v="Team"/>
    <n v="180"/>
    <n v="8714"/>
    <x v="2"/>
  </r>
  <r>
    <n v="8715"/>
    <x v="0"/>
    <s v="P3"/>
    <s v="Platform"/>
    <s v="Team"/>
    <n v="337"/>
    <n v="8715"/>
    <x v="7"/>
  </r>
  <r>
    <n v="8717"/>
    <x v="0"/>
    <s v="P3"/>
    <s v="JDT"/>
    <s v="UI"/>
    <n v="243"/>
    <n v="8717"/>
    <x v="5"/>
  </r>
  <r>
    <n v="8724"/>
    <x v="0"/>
    <s v="P5"/>
    <s v="Platform"/>
    <s v="Team"/>
    <n v="1"/>
    <n v="8724"/>
    <x v="3"/>
  </r>
  <r>
    <n v="8725"/>
    <x v="0"/>
    <s v="P3"/>
    <s v="Platform"/>
    <s v="UI"/>
    <n v="386"/>
    <n v="8725"/>
    <x v="1"/>
  </r>
  <r>
    <n v="8729"/>
    <x v="3"/>
    <s v="P3"/>
    <s v="Platform"/>
    <s v="Debug"/>
    <n v="50"/>
    <n v="8729"/>
    <x v="3"/>
  </r>
  <r>
    <n v="8730"/>
    <x v="1"/>
    <s v="P1"/>
    <s v="JDT"/>
    <s v="UI"/>
    <n v="403"/>
    <n v="8730"/>
    <x v="1"/>
  </r>
  <r>
    <n v="8731"/>
    <x v="0"/>
    <s v="P2"/>
    <s v="JDT"/>
    <s v="UI"/>
    <n v="393"/>
    <n v="8731"/>
    <x v="1"/>
  </r>
  <r>
    <n v="8733"/>
    <x v="0"/>
    <s v="P3"/>
    <s v="PDE"/>
    <s v="UI"/>
    <n v="334"/>
    <n v="8733"/>
    <x v="7"/>
  </r>
  <r>
    <n v="8734"/>
    <x v="0"/>
    <s v="P3"/>
    <s v="JDT"/>
    <s v="UI"/>
    <n v="0"/>
    <n v="8734"/>
    <x v="3"/>
  </r>
  <r>
    <n v="8735"/>
    <x v="0"/>
    <s v="P3"/>
    <s v="JDT"/>
    <s v="UI"/>
    <n v="0"/>
    <n v="8735"/>
    <x v="3"/>
  </r>
  <r>
    <n v="8736"/>
    <x v="0"/>
    <s v="P3"/>
    <s v="Platform"/>
    <s v="Help"/>
    <n v="27"/>
    <n v="8736"/>
    <x v="3"/>
  </r>
  <r>
    <n v="8737"/>
    <x v="0"/>
    <s v="P3"/>
    <s v="Platform"/>
    <s v="SWT"/>
    <n v="1"/>
    <n v="8737"/>
    <x v="3"/>
  </r>
  <r>
    <n v="8740"/>
    <x v="0"/>
    <s v="P3"/>
    <s v="Platform"/>
    <s v="Update"/>
    <n v="203"/>
    <n v="8740"/>
    <x v="2"/>
  </r>
  <r>
    <n v="8742"/>
    <x v="0"/>
    <s v="P3"/>
    <s v="Platform"/>
    <s v="Update"/>
    <n v="108"/>
    <n v="8742"/>
    <x v="2"/>
  </r>
  <r>
    <n v="8745"/>
    <x v="0"/>
    <s v="P3"/>
    <s v="Platform"/>
    <s v="UI"/>
    <n v="293"/>
    <n v="8745"/>
    <x v="4"/>
  </r>
  <r>
    <n v="8746"/>
    <x v="0"/>
    <s v="P1"/>
    <s v="JDT"/>
    <s v="Debug"/>
    <n v="284"/>
    <n v="8746"/>
    <x v="4"/>
  </r>
  <r>
    <n v="8749"/>
    <x v="3"/>
    <s v="P2"/>
    <s v="Platform"/>
    <s v="Search"/>
    <n v="236"/>
    <n v="8749"/>
    <x v="0"/>
  </r>
  <r>
    <n v="8757"/>
    <x v="0"/>
    <s v="P2"/>
    <s v="JDT"/>
    <s v="UI"/>
    <n v="267"/>
    <n v="8757"/>
    <x v="4"/>
  </r>
  <r>
    <n v="8758"/>
    <x v="1"/>
    <s v="P1"/>
    <s v="JDT"/>
    <s v="Core"/>
    <n v="334"/>
    <n v="8758"/>
    <x v="7"/>
  </r>
  <r>
    <n v="8762"/>
    <x v="0"/>
    <s v="P3"/>
    <s v="Platform"/>
    <s v="Resource"/>
    <n v="115"/>
    <n v="8762"/>
    <x v="2"/>
  </r>
  <r>
    <n v="8763"/>
    <x v="0"/>
    <s v="P2"/>
    <s v="PDE"/>
    <s v="Build"/>
    <n v="334"/>
    <n v="8763"/>
    <x v="7"/>
  </r>
  <r>
    <n v="8764"/>
    <x v="0"/>
    <s v="P1"/>
    <s v="JDT"/>
    <s v="Core"/>
    <n v="334"/>
    <n v="8764"/>
    <x v="7"/>
  </r>
  <r>
    <n v="8766"/>
    <x v="0"/>
    <s v="P3"/>
    <s v="Platform"/>
    <s v="Update"/>
    <n v="333"/>
    <n v="8766"/>
    <x v="7"/>
  </r>
  <r>
    <n v="8767"/>
    <x v="0"/>
    <s v="P3"/>
    <s v="Platform"/>
    <s v="Update"/>
    <n v="293"/>
    <n v="8767"/>
    <x v="4"/>
  </r>
  <r>
    <n v="8768"/>
    <x v="0"/>
    <s v="P3"/>
    <s v="Platform"/>
    <s v="Update"/>
    <n v="342"/>
    <n v="8768"/>
    <x v="7"/>
  </r>
  <r>
    <n v="8769"/>
    <x v="0"/>
    <s v="P3"/>
    <s v="Platform"/>
    <s v="Update"/>
    <n v="40"/>
    <n v="8769"/>
    <x v="3"/>
  </r>
  <r>
    <n v="8770"/>
    <x v="0"/>
    <s v="P3"/>
    <s v="PDE"/>
    <s v="UI"/>
    <n v="422"/>
    <n v="8770"/>
    <x v="1"/>
  </r>
  <r>
    <n v="8771"/>
    <x v="0"/>
    <s v="P1"/>
    <s v="Platform"/>
    <s v="Update"/>
    <n v="362"/>
    <n v="8771"/>
    <x v="1"/>
  </r>
  <r>
    <n v="8772"/>
    <x v="0"/>
    <s v="P1"/>
    <s v="JDT"/>
    <s v="Debug"/>
    <n v="155"/>
    <n v="8772"/>
    <x v="2"/>
  </r>
  <r>
    <n v="8773"/>
    <x v="0"/>
    <s v="P1"/>
    <s v="JDT"/>
    <s v="Core"/>
    <n v="321"/>
    <n v="8773"/>
    <x v="6"/>
  </r>
  <r>
    <n v="8774"/>
    <x v="0"/>
    <s v="P3"/>
    <s v="Platform"/>
    <s v="Resource"/>
    <n v="422"/>
    <n v="8774"/>
    <x v="1"/>
  </r>
  <r>
    <n v="8778"/>
    <x v="0"/>
    <s v="P3"/>
    <s v="PDE"/>
    <s v="UI"/>
    <n v="135"/>
    <n v="8778"/>
    <x v="2"/>
  </r>
  <r>
    <n v="8780"/>
    <x v="0"/>
    <s v="P3"/>
    <s v="Platform"/>
    <s v="UI"/>
    <n v="334"/>
    <n v="8780"/>
    <x v="7"/>
  </r>
  <r>
    <n v="8781"/>
    <x v="0"/>
    <s v="P3"/>
    <s v="Platform"/>
    <s v="Team"/>
    <n v="103"/>
    <n v="8781"/>
    <x v="2"/>
  </r>
  <r>
    <n v="8785"/>
    <x v="1"/>
    <s v="P5"/>
    <s v="Platform"/>
    <s v="Resource"/>
    <n v="19"/>
    <n v="8785"/>
    <x v="3"/>
  </r>
  <r>
    <n v="8786"/>
    <x v="0"/>
    <s v="P3"/>
    <s v="Platform"/>
    <s v="Team"/>
    <n v="115"/>
    <n v="8786"/>
    <x v="2"/>
  </r>
  <r>
    <n v="8790"/>
    <x v="0"/>
    <s v="P3"/>
    <s v="JDT"/>
    <s v="UI"/>
    <n v="285"/>
    <n v="8790"/>
    <x v="4"/>
  </r>
  <r>
    <n v="8791"/>
    <x v="0"/>
    <s v="P3"/>
    <s v="Platform"/>
    <s v="SWT"/>
    <n v="147"/>
    <n v="8791"/>
    <x v="2"/>
  </r>
  <r>
    <n v="8792"/>
    <x v="0"/>
    <s v="P3"/>
    <s v="Platform"/>
    <s v="Team"/>
    <n v="356"/>
    <n v="8792"/>
    <x v="1"/>
  </r>
  <r>
    <n v="8794"/>
    <x v="0"/>
    <s v="P3"/>
    <s v="Platform"/>
    <s v="Team"/>
    <n v="334"/>
    <n v="8794"/>
    <x v="7"/>
  </r>
  <r>
    <n v="8801"/>
    <x v="0"/>
    <s v="P3"/>
    <s v="JDT"/>
    <s v="UI"/>
    <n v="198"/>
    <n v="8801"/>
    <x v="2"/>
  </r>
  <r>
    <n v="8802"/>
    <x v="0"/>
    <s v="P3"/>
    <s v="Platform"/>
    <s v="Team"/>
    <n v="274"/>
    <n v="8802"/>
    <x v="4"/>
  </r>
  <r>
    <n v="8804"/>
    <x v="0"/>
    <s v="P2"/>
    <s v="JDT"/>
    <s v="Debug"/>
    <n v="160"/>
    <n v="8804"/>
    <x v="2"/>
  </r>
  <r>
    <n v="8805"/>
    <x v="0"/>
    <s v="P1"/>
    <s v="Platform"/>
    <s v="SWT"/>
    <n v="1"/>
    <n v="8805"/>
    <x v="3"/>
  </r>
  <r>
    <n v="8808"/>
    <x v="0"/>
    <s v="P3"/>
    <s v="JDT"/>
    <s v="UI"/>
    <n v="13"/>
    <n v="8808"/>
    <x v="3"/>
  </r>
  <r>
    <n v="8809"/>
    <x v="0"/>
    <s v="P1"/>
    <s v="JDT"/>
    <s v="Core"/>
    <n v="149"/>
    <n v="8809"/>
    <x v="2"/>
  </r>
  <r>
    <n v="8810"/>
    <x v="3"/>
    <s v="P4"/>
    <s v="Platform"/>
    <s v="UI"/>
    <n v="341"/>
    <n v="8810"/>
    <x v="7"/>
  </r>
  <r>
    <n v="8812"/>
    <x v="2"/>
    <s v="P1"/>
    <s v="JDT"/>
    <s v="Core"/>
    <n v="149"/>
    <n v="8812"/>
    <x v="2"/>
  </r>
  <r>
    <n v="8815"/>
    <x v="0"/>
    <s v="P2"/>
    <s v="JDT"/>
    <s v="UI"/>
    <n v="393"/>
    <n v="8815"/>
    <x v="1"/>
  </r>
  <r>
    <n v="8820"/>
    <x v="0"/>
    <s v="P2"/>
    <s v="JDT"/>
    <s v="UI"/>
    <n v="160"/>
    <n v="8820"/>
    <x v="2"/>
  </r>
  <r>
    <n v="8821"/>
    <x v="1"/>
    <s v="P1"/>
    <s v="Platform"/>
    <s v="SWT"/>
    <n v="160"/>
    <n v="8821"/>
    <x v="2"/>
  </r>
  <r>
    <n v="8822"/>
    <x v="1"/>
    <s v="P2"/>
    <s v="Platform"/>
    <s v="UI"/>
    <n v="160"/>
    <n v="8822"/>
    <x v="2"/>
  </r>
  <r>
    <n v="8823"/>
    <x v="0"/>
    <s v="P3"/>
    <s v="Platform"/>
    <s v="Update"/>
    <n v="405"/>
    <n v="8823"/>
    <x v="1"/>
  </r>
  <r>
    <n v="8825"/>
    <x v="0"/>
    <s v="P3"/>
    <s v="Platform"/>
    <s v="Team"/>
    <n v="197"/>
    <n v="8825"/>
    <x v="2"/>
  </r>
  <r>
    <n v="8826"/>
    <x v="0"/>
    <s v="P3"/>
    <s v="Platform"/>
    <s v="SWT"/>
    <n v="16"/>
    <n v="8826"/>
    <x v="3"/>
  </r>
  <r>
    <n v="8827"/>
    <x v="0"/>
    <s v="P3"/>
    <s v="Platform"/>
    <s v="Resource"/>
    <n v="409"/>
    <n v="8827"/>
    <x v="1"/>
  </r>
  <r>
    <n v="8828"/>
    <x v="0"/>
    <s v="P3"/>
    <s v="Platform"/>
    <s v="Resource"/>
    <n v="96"/>
    <n v="8828"/>
    <x v="2"/>
  </r>
  <r>
    <n v="8832"/>
    <x v="0"/>
    <s v="P1"/>
    <s v="JDT"/>
    <s v="Core"/>
    <n v="403"/>
    <n v="8832"/>
    <x v="1"/>
  </r>
  <r>
    <n v="8834"/>
    <x v="0"/>
    <s v="P3"/>
    <s v="Platform"/>
    <s v="UI"/>
    <n v="339"/>
    <n v="8834"/>
    <x v="7"/>
  </r>
  <r>
    <n v="8835"/>
    <x v="0"/>
    <s v="P3"/>
    <s v="Platform"/>
    <s v="Resource"/>
    <n v="206"/>
    <n v="8835"/>
    <x v="2"/>
  </r>
  <r>
    <n v="8837"/>
    <x v="0"/>
    <s v="P3"/>
    <s v="Platform"/>
    <s v="SWT"/>
    <n v="160"/>
    <n v="8837"/>
    <x v="2"/>
  </r>
  <r>
    <n v="8840"/>
    <x v="0"/>
    <s v="P3"/>
    <s v="Platform"/>
    <s v="Team"/>
    <n v="386"/>
    <n v="8840"/>
    <x v="1"/>
  </r>
  <r>
    <n v="8844"/>
    <x v="0"/>
    <s v="P3"/>
    <s v="JDT"/>
    <s v="Debug"/>
    <n v="299"/>
    <n v="8844"/>
    <x v="4"/>
  </r>
  <r>
    <n v="8845"/>
    <x v="0"/>
    <s v="P3"/>
    <s v="Platform"/>
    <s v="Team"/>
    <n v="160"/>
    <n v="8845"/>
    <x v="2"/>
  </r>
  <r>
    <n v="8851"/>
    <x v="0"/>
    <s v="P3"/>
    <s v="Platform"/>
    <s v="Resource"/>
    <n v="15"/>
    <n v="8851"/>
    <x v="3"/>
  </r>
  <r>
    <n v="8854"/>
    <x v="0"/>
    <s v="P3"/>
    <s v="PDE"/>
    <s v="UI"/>
    <n v="298"/>
    <n v="8854"/>
    <x v="4"/>
  </r>
  <r>
    <n v="8855"/>
    <x v="0"/>
    <s v="P3"/>
    <s v="PDE"/>
    <s v="UI"/>
    <n v="273"/>
    <n v="8855"/>
    <x v="4"/>
  </r>
  <r>
    <n v="8856"/>
    <x v="0"/>
    <s v="P3"/>
    <s v="JDT"/>
    <s v="Core"/>
    <n v="401"/>
    <n v="8856"/>
    <x v="1"/>
  </r>
  <r>
    <n v="8857"/>
    <x v="0"/>
    <s v="P1"/>
    <s v="Platform"/>
    <s v="Compare"/>
    <n v="205"/>
    <n v="8857"/>
    <x v="2"/>
  </r>
  <r>
    <n v="8864"/>
    <x v="0"/>
    <s v="P1"/>
    <s v="Platform"/>
    <s v="UI"/>
    <n v="246"/>
    <n v="8864"/>
    <x v="5"/>
  </r>
  <r>
    <n v="8865"/>
    <x v="1"/>
    <s v="P3"/>
    <s v="Platform"/>
    <s v="SWT"/>
    <n v="1"/>
    <n v="8865"/>
    <x v="3"/>
  </r>
  <r>
    <n v="8870"/>
    <x v="0"/>
    <s v="P3"/>
    <s v="JDT"/>
    <s v="Debug"/>
    <n v="347"/>
    <n v="8870"/>
    <x v="1"/>
  </r>
  <r>
    <n v="8872"/>
    <x v="2"/>
    <s v="P1"/>
    <s v="Platform"/>
    <s v="UI"/>
    <n v="347"/>
    <n v="8872"/>
    <x v="1"/>
  </r>
  <r>
    <n v="8877"/>
    <x v="0"/>
    <s v="P3"/>
    <s v="Platform"/>
    <s v="UI"/>
    <n v="299"/>
    <n v="8877"/>
    <x v="4"/>
  </r>
  <r>
    <n v="8878"/>
    <x v="0"/>
    <s v="P2"/>
    <s v="JDT"/>
    <s v="Core"/>
    <n v="102"/>
    <n v="8878"/>
    <x v="2"/>
  </r>
  <r>
    <n v="8880"/>
    <x v="0"/>
    <s v="P3"/>
    <s v="Platform"/>
    <s v="Update"/>
    <n v="333"/>
    <n v="8880"/>
    <x v="7"/>
  </r>
  <r>
    <n v="8882"/>
    <x v="0"/>
    <s v="P3"/>
    <s v="Platform"/>
    <s v="Update"/>
    <n v="0"/>
    <n v="8882"/>
    <x v="3"/>
  </r>
  <r>
    <n v="8883"/>
    <x v="0"/>
    <s v="P3"/>
    <s v="Platform"/>
    <s v="Update"/>
    <n v="341"/>
    <n v="8883"/>
    <x v="7"/>
  </r>
  <r>
    <n v="8887"/>
    <x v="0"/>
    <s v="P3"/>
    <s v="Platform"/>
    <s v="Team"/>
    <n v="147"/>
    <n v="8887"/>
    <x v="2"/>
  </r>
  <r>
    <n v="8888"/>
    <x v="0"/>
    <s v="P3"/>
    <s v="Platform"/>
    <s v="Team"/>
    <n v="400"/>
    <n v="8888"/>
    <x v="1"/>
  </r>
  <r>
    <n v="8890"/>
    <x v="0"/>
    <s v="P3"/>
    <s v="Platform"/>
    <s v="Team"/>
    <n v="400"/>
    <n v="8890"/>
    <x v="1"/>
  </r>
  <r>
    <n v="8891"/>
    <x v="0"/>
    <s v="P3"/>
    <s v="Platform"/>
    <s v="Team"/>
    <n v="245"/>
    <n v="8891"/>
    <x v="5"/>
  </r>
  <r>
    <n v="8892"/>
    <x v="0"/>
    <s v="P3"/>
    <s v="PDE"/>
    <s v="UI"/>
    <n v="334"/>
    <n v="8892"/>
    <x v="7"/>
  </r>
  <r>
    <n v="8894"/>
    <x v="0"/>
    <s v="P2"/>
    <s v="JDT"/>
    <s v="UI"/>
    <n v="405"/>
    <n v="8894"/>
    <x v="1"/>
  </r>
  <r>
    <n v="8895"/>
    <x v="0"/>
    <s v="P2"/>
    <s v="JDT"/>
    <s v="UI"/>
    <n v="236"/>
    <n v="8895"/>
    <x v="0"/>
  </r>
  <r>
    <n v="8896"/>
    <x v="0"/>
    <s v="P3"/>
    <s v="Platform"/>
    <s v="Team"/>
    <n v="154"/>
    <n v="8896"/>
    <x v="2"/>
  </r>
  <r>
    <n v="8897"/>
    <x v="0"/>
    <s v="P3"/>
    <s v="JDT"/>
    <s v="UI"/>
    <n v="141"/>
    <n v="8897"/>
    <x v="2"/>
  </r>
  <r>
    <n v="8899"/>
    <x v="0"/>
    <s v="P3"/>
    <s v="Platform"/>
    <s v="Team"/>
    <n v="267"/>
    <n v="8899"/>
    <x v="4"/>
  </r>
  <r>
    <n v="8900"/>
    <x v="0"/>
    <s v="P1"/>
    <s v="JDT"/>
    <s v="Core"/>
    <n v="334"/>
    <n v="8900"/>
    <x v="7"/>
  </r>
  <r>
    <n v="8910"/>
    <x v="0"/>
    <s v="P3"/>
    <s v="JDT"/>
    <s v="UI"/>
    <n v="288"/>
    <n v="8910"/>
    <x v="4"/>
  </r>
  <r>
    <n v="8913"/>
    <x v="0"/>
    <s v="P3"/>
    <s v="JDT"/>
    <s v="UI"/>
    <n v="374"/>
    <n v="8913"/>
    <x v="1"/>
  </r>
  <r>
    <n v="8920"/>
    <x v="0"/>
    <s v="P3"/>
    <s v="JDT"/>
    <s v="Debug"/>
    <n v="291"/>
    <n v="8920"/>
    <x v="4"/>
  </r>
  <r>
    <n v="8921"/>
    <x v="0"/>
    <s v="P3"/>
    <s v="JDT"/>
    <s v="Core"/>
    <n v="160"/>
    <n v="8921"/>
    <x v="2"/>
  </r>
  <r>
    <n v="8923"/>
    <x v="0"/>
    <s v="P3"/>
    <s v="JDT"/>
    <s v="UI"/>
    <n v="416"/>
    <n v="8923"/>
    <x v="1"/>
  </r>
  <r>
    <n v="8924"/>
    <x v="0"/>
    <s v="P3"/>
    <s v="Platform"/>
    <s v="UI"/>
    <n v="197"/>
    <n v="8924"/>
    <x v="2"/>
  </r>
  <r>
    <n v="8925"/>
    <x v="0"/>
    <s v="P3"/>
    <s v="Platform"/>
    <s v="Team"/>
    <n v="356"/>
    <n v="8925"/>
    <x v="1"/>
  </r>
  <r>
    <n v="8926"/>
    <x v="0"/>
    <s v="P3"/>
    <s v="PDE"/>
    <s v="UI"/>
    <n v="115"/>
    <n v="8926"/>
    <x v="2"/>
  </r>
  <r>
    <n v="8928"/>
    <x v="1"/>
    <s v="P2"/>
    <s v="JDT"/>
    <s v="Core"/>
    <n v="401"/>
    <n v="8928"/>
    <x v="1"/>
  </r>
  <r>
    <n v="8933"/>
    <x v="0"/>
    <s v="P1"/>
    <s v="Platform"/>
    <s v="SWT"/>
    <n v="334"/>
    <n v="8933"/>
    <x v="7"/>
  </r>
  <r>
    <n v="8942"/>
    <x v="3"/>
    <s v="P3"/>
    <s v="Platform"/>
    <s v="SWT"/>
    <n v="376"/>
    <n v="8942"/>
    <x v="1"/>
  </r>
  <r>
    <n v="8943"/>
    <x v="0"/>
    <s v="P3"/>
    <s v="Platform"/>
    <s v="UI"/>
    <n v="247"/>
    <n v="8943"/>
    <x v="5"/>
  </r>
  <r>
    <n v="8945"/>
    <x v="0"/>
    <s v="P3"/>
    <s v="Platform"/>
    <s v="Debug"/>
    <n v="42"/>
    <n v="8945"/>
    <x v="3"/>
  </r>
  <r>
    <n v="8947"/>
    <x v="0"/>
    <s v="P4"/>
    <s v="Platform"/>
    <s v="Team"/>
    <n v="333"/>
    <n v="8947"/>
    <x v="7"/>
  </r>
  <r>
    <n v="8948"/>
    <x v="0"/>
    <s v="P3"/>
    <s v="Platform"/>
    <s v="Team"/>
    <n v="399"/>
    <n v="8948"/>
    <x v="1"/>
  </r>
  <r>
    <n v="8950"/>
    <x v="0"/>
    <s v="P3"/>
    <s v="Platform"/>
    <s v="Update"/>
    <n v="0"/>
    <n v="8950"/>
    <x v="3"/>
  </r>
  <r>
    <n v="8951"/>
    <x v="0"/>
    <s v="P3"/>
    <s v="Platform"/>
    <s v="Update"/>
    <n v="0"/>
    <n v="8951"/>
    <x v="3"/>
  </r>
  <r>
    <n v="8952"/>
    <x v="0"/>
    <s v="P3"/>
    <s v="Platform"/>
    <s v="Update"/>
    <n v="0"/>
    <n v="8952"/>
    <x v="3"/>
  </r>
  <r>
    <n v="8953"/>
    <x v="0"/>
    <s v="P2"/>
    <s v="JDT"/>
    <s v="Debug"/>
    <n v="13"/>
    <n v="8953"/>
    <x v="3"/>
  </r>
  <r>
    <n v="8954"/>
    <x v="0"/>
    <s v="P3"/>
    <s v="Platform"/>
    <s v="Update"/>
    <n v="337"/>
    <n v="8954"/>
    <x v="7"/>
  </r>
  <r>
    <n v="8955"/>
    <x v="0"/>
    <s v="P3"/>
    <s v="Platform"/>
    <s v="Update"/>
    <n v="235"/>
    <n v="8955"/>
    <x v="2"/>
  </r>
  <r>
    <n v="8957"/>
    <x v="0"/>
    <s v="P3"/>
    <s v="Platform"/>
    <s v="Update"/>
    <n v="363"/>
    <n v="8957"/>
    <x v="1"/>
  </r>
  <r>
    <n v="8959"/>
    <x v="0"/>
    <s v="P3"/>
    <s v="Platform"/>
    <s v="Update"/>
    <n v="363"/>
    <n v="8959"/>
    <x v="1"/>
  </r>
  <r>
    <n v="8960"/>
    <x v="0"/>
    <s v="P3"/>
    <s v="JDT"/>
    <s v="UI"/>
    <n v="376"/>
    <n v="8960"/>
    <x v="1"/>
  </r>
  <r>
    <n v="8962"/>
    <x v="0"/>
    <s v="P3"/>
    <s v="Platform"/>
    <s v="Update"/>
    <n v="153"/>
    <n v="8962"/>
    <x v="2"/>
  </r>
  <r>
    <n v="8963"/>
    <x v="0"/>
    <s v="P3"/>
    <s v="Platform"/>
    <s v="Update"/>
    <n v="235"/>
    <n v="8963"/>
    <x v="2"/>
  </r>
  <r>
    <n v="8965"/>
    <x v="0"/>
    <s v="P3"/>
    <s v="Platform"/>
    <s v="Update"/>
    <n v="231"/>
    <n v="8965"/>
    <x v="2"/>
  </r>
  <r>
    <n v="8968"/>
    <x v="0"/>
    <s v="P3"/>
    <s v="Platform"/>
    <s v="Update"/>
    <n v="56"/>
    <n v="8968"/>
    <x v="3"/>
  </r>
  <r>
    <n v="8969"/>
    <x v="0"/>
    <s v="P2"/>
    <s v="Platform"/>
    <s v="Search"/>
    <n v="375"/>
    <n v="8969"/>
    <x v="1"/>
  </r>
  <r>
    <n v="8970"/>
    <x v="0"/>
    <s v="P3"/>
    <s v="Platform"/>
    <s v="Team"/>
    <n v="341"/>
    <n v="8970"/>
    <x v="7"/>
  </r>
  <r>
    <n v="8972"/>
    <x v="0"/>
    <s v="P3"/>
    <s v="Platform"/>
    <s v="Update"/>
    <n v="1"/>
    <n v="8972"/>
    <x v="3"/>
  </r>
  <r>
    <n v="8973"/>
    <x v="0"/>
    <s v="P3"/>
    <s v="Platform"/>
    <s v="Update"/>
    <n v="0"/>
    <n v="8973"/>
    <x v="3"/>
  </r>
  <r>
    <n v="8974"/>
    <x v="0"/>
    <s v="P3"/>
    <s v="Platform"/>
    <s v="Resource"/>
    <n v="347"/>
    <n v="8974"/>
    <x v="1"/>
  </r>
  <r>
    <n v="8975"/>
    <x v="0"/>
    <s v="P3"/>
    <s v="Platform"/>
    <s v="Update"/>
    <n v="204"/>
    <n v="8975"/>
    <x v="2"/>
  </r>
  <r>
    <n v="8977"/>
    <x v="0"/>
    <s v="P2"/>
    <s v="Platform"/>
    <s v="Update"/>
    <n v="312"/>
    <n v="8977"/>
    <x v="6"/>
  </r>
  <r>
    <n v="8982"/>
    <x v="0"/>
    <s v="P3"/>
    <s v="Platform"/>
    <s v="UI"/>
    <n v="329"/>
    <n v="8982"/>
    <x v="6"/>
  </r>
  <r>
    <n v="8983"/>
    <x v="0"/>
    <s v="P3"/>
    <s v="Platform"/>
    <s v="Update"/>
    <n v="204"/>
    <n v="8983"/>
    <x v="2"/>
  </r>
  <r>
    <n v="8991"/>
    <x v="0"/>
    <s v="P3"/>
    <s v="Platform"/>
    <s v="Team"/>
    <n v="179"/>
    <n v="8991"/>
    <x v="2"/>
  </r>
  <r>
    <n v="8993"/>
    <x v="0"/>
    <s v="P1"/>
    <s v="JDT"/>
    <s v="Debug"/>
    <n v="115"/>
    <n v="8993"/>
    <x v="2"/>
  </r>
  <r>
    <n v="8994"/>
    <x v="0"/>
    <s v="P3"/>
    <s v="Platform"/>
    <s v="Team"/>
    <n v="339"/>
    <n v="8994"/>
    <x v="7"/>
  </r>
  <r>
    <n v="9001"/>
    <x v="0"/>
    <s v="P2"/>
    <s v="JDT"/>
    <s v="UI"/>
    <n v="347"/>
    <n v="9001"/>
    <x v="1"/>
  </r>
  <r>
    <n v="9004"/>
    <x v="0"/>
    <s v="P2"/>
    <s v="Platform"/>
    <s v="UI"/>
    <n v="160"/>
    <n v="9004"/>
    <x v="2"/>
  </r>
  <r>
    <n v="9007"/>
    <x v="0"/>
    <s v="P2"/>
    <s v="JDT"/>
    <s v="UI"/>
    <n v="187"/>
    <n v="9007"/>
    <x v="2"/>
  </r>
  <r>
    <n v="9008"/>
    <x v="0"/>
    <s v="P1"/>
    <s v="JDT"/>
    <s v="Core"/>
    <n v="152"/>
    <n v="9008"/>
    <x v="2"/>
  </r>
  <r>
    <n v="9009"/>
    <x v="0"/>
    <s v="P1"/>
    <s v="JDT"/>
    <s v="Core"/>
    <n v="115"/>
    <n v="9009"/>
    <x v="2"/>
  </r>
  <r>
    <n v="9012"/>
    <x v="0"/>
    <s v="P1"/>
    <s v="JDT"/>
    <s v="Debug"/>
    <n v="334"/>
    <n v="9012"/>
    <x v="7"/>
  </r>
  <r>
    <n v="9014"/>
    <x v="0"/>
    <s v="P3"/>
    <s v="JDT"/>
    <s v="Core"/>
    <n v="115"/>
    <n v="9014"/>
    <x v="2"/>
  </r>
  <r>
    <n v="9015"/>
    <x v="3"/>
    <s v="P3"/>
    <s v="JDT"/>
    <s v="Debug"/>
    <n v="196"/>
    <n v="9015"/>
    <x v="2"/>
  </r>
  <r>
    <n v="9016"/>
    <x v="0"/>
    <s v="P3"/>
    <s v="JDT"/>
    <s v="Core"/>
    <n v="422"/>
    <n v="9016"/>
    <x v="1"/>
  </r>
  <r>
    <n v="9017"/>
    <x v="0"/>
    <s v="P3"/>
    <s v="JDT"/>
    <s v="UI"/>
    <n v="1"/>
    <n v="9017"/>
    <x v="3"/>
  </r>
  <r>
    <n v="9018"/>
    <x v="0"/>
    <s v="P3"/>
    <s v="JDT"/>
    <s v="Core"/>
    <n v="412"/>
    <n v="9018"/>
    <x v="1"/>
  </r>
  <r>
    <n v="9019"/>
    <x v="0"/>
    <s v="P3"/>
    <s v="Platform"/>
    <s v="Resource"/>
    <n v="339"/>
    <n v="9019"/>
    <x v="7"/>
  </r>
  <r>
    <n v="9021"/>
    <x v="0"/>
    <s v="P3"/>
    <s v="JDT"/>
    <s v="UI"/>
    <n v="322"/>
    <n v="9021"/>
    <x v="6"/>
  </r>
  <r>
    <n v="9022"/>
    <x v="0"/>
    <s v="P3"/>
    <s v="Platform"/>
    <s v="SWT"/>
    <n v="1"/>
    <n v="9022"/>
    <x v="3"/>
  </r>
  <r>
    <n v="9023"/>
    <x v="0"/>
    <s v="P1"/>
    <s v="Platform"/>
    <s v="Team"/>
    <n v="350"/>
    <n v="9023"/>
    <x v="1"/>
  </r>
  <r>
    <n v="9025"/>
    <x v="0"/>
    <s v="P3"/>
    <s v="Platform"/>
    <s v="SWT"/>
    <n v="1"/>
    <n v="9025"/>
    <x v="3"/>
  </r>
  <r>
    <n v="9026"/>
    <x v="2"/>
    <s v="P1"/>
    <s v="JDT"/>
    <s v="Debug"/>
    <n v="392"/>
    <n v="9026"/>
    <x v="1"/>
  </r>
  <r>
    <n v="9027"/>
    <x v="0"/>
    <s v="P1"/>
    <s v="Platform"/>
    <s v="Resource"/>
    <n v="422"/>
    <n v="9027"/>
    <x v="1"/>
  </r>
  <r>
    <n v="9029"/>
    <x v="1"/>
    <s v="P2"/>
    <s v="Platform"/>
    <s v="SWT"/>
    <n v="1"/>
    <n v="9029"/>
    <x v="3"/>
  </r>
  <r>
    <n v="9030"/>
    <x v="0"/>
    <s v="P1"/>
    <s v="Platform"/>
    <s v="UI"/>
    <n v="334"/>
    <n v="9030"/>
    <x v="7"/>
  </r>
  <r>
    <n v="9031"/>
    <x v="0"/>
    <s v="P1"/>
    <s v="JDT"/>
    <s v="Core"/>
    <n v="356"/>
    <n v="9031"/>
    <x v="1"/>
  </r>
  <r>
    <n v="9035"/>
    <x v="0"/>
    <s v="P1"/>
    <s v="JDT"/>
    <s v="Core"/>
    <n v="334"/>
    <n v="9035"/>
    <x v="7"/>
  </r>
  <r>
    <n v="9041"/>
    <x v="0"/>
    <s v="P3"/>
    <s v="JDT"/>
    <s v="Core"/>
    <n v="124"/>
    <n v="9041"/>
    <x v="2"/>
  </r>
  <r>
    <n v="9042"/>
    <x v="0"/>
    <s v="P3"/>
    <s v="JDT"/>
    <s v="UI"/>
    <n v="248"/>
    <n v="9042"/>
    <x v="5"/>
  </r>
  <r>
    <n v="9043"/>
    <x v="0"/>
    <s v="P3"/>
    <s v="JDT"/>
    <s v="UI"/>
    <n v="355"/>
    <n v="9043"/>
    <x v="1"/>
  </r>
  <r>
    <n v="9044"/>
    <x v="0"/>
    <s v="P2"/>
    <s v="Platform"/>
    <s v="UI"/>
    <n v="363"/>
    <n v="9044"/>
    <x v="1"/>
  </r>
  <r>
    <n v="9045"/>
    <x v="0"/>
    <s v="P3"/>
    <s v="Platform"/>
    <s v="UI"/>
    <n v="1"/>
    <n v="9045"/>
    <x v="3"/>
  </r>
  <r>
    <n v="9047"/>
    <x v="0"/>
    <s v="P3"/>
    <s v="Platform"/>
    <s v="Search"/>
    <n v="60"/>
    <n v="9047"/>
    <x v="3"/>
  </r>
  <r>
    <n v="9049"/>
    <x v="0"/>
    <s v="P3"/>
    <s v="PDE"/>
    <s v="UI"/>
    <n v="289"/>
    <n v="9049"/>
    <x v="4"/>
  </r>
  <r>
    <n v="9050"/>
    <x v="0"/>
    <s v="P3"/>
    <s v="PDE"/>
    <s v="UI"/>
    <n v="1"/>
    <n v="9050"/>
    <x v="3"/>
  </r>
  <r>
    <n v="9055"/>
    <x v="0"/>
    <s v="P1"/>
    <s v="JDT"/>
    <s v="Debug"/>
    <n v="12"/>
    <n v="9055"/>
    <x v="3"/>
  </r>
  <r>
    <n v="9056"/>
    <x v="0"/>
    <s v="P1"/>
    <s v="JDT"/>
    <s v="Debug"/>
    <n v="258"/>
    <n v="9056"/>
    <x v="4"/>
  </r>
  <r>
    <n v="9057"/>
    <x v="0"/>
    <s v="P1"/>
    <s v="Platform"/>
    <s v="Debug"/>
    <n v="299"/>
    <n v="9057"/>
    <x v="4"/>
  </r>
  <r>
    <n v="9062"/>
    <x v="0"/>
    <s v="P3"/>
    <s v="Platform"/>
    <s v="UI"/>
    <n v="71"/>
    <n v="9062"/>
    <x v="3"/>
  </r>
  <r>
    <n v="9065"/>
    <x v="0"/>
    <s v="P1"/>
    <s v="JDT"/>
    <s v="Debug"/>
    <n v="334"/>
    <n v="9065"/>
    <x v="7"/>
  </r>
  <r>
    <n v="9066"/>
    <x v="0"/>
    <s v="P1"/>
    <s v="Platform"/>
    <s v="UI"/>
    <n v="334"/>
    <n v="9066"/>
    <x v="7"/>
  </r>
  <r>
    <n v="9068"/>
    <x v="0"/>
    <s v="P3"/>
    <s v="Platform"/>
    <s v="Update"/>
    <n v="204"/>
    <n v="9068"/>
    <x v="2"/>
  </r>
  <r>
    <n v="9070"/>
    <x v="0"/>
    <s v="P3"/>
    <s v="Platform"/>
    <s v="Team"/>
    <n v="286"/>
    <n v="9070"/>
    <x v="4"/>
  </r>
  <r>
    <n v="9072"/>
    <x v="0"/>
    <s v="P3"/>
    <s v="Platform"/>
    <s v="SWT"/>
    <n v="242"/>
    <n v="9072"/>
    <x v="5"/>
  </r>
  <r>
    <n v="9075"/>
    <x v="0"/>
    <s v="P3"/>
    <s v="Platform"/>
    <s v="SWT"/>
    <n v="1"/>
    <n v="9075"/>
    <x v="3"/>
  </r>
  <r>
    <n v="9078"/>
    <x v="0"/>
    <s v="P3"/>
    <s v="Platform"/>
    <s v="Team"/>
    <n v="400"/>
    <n v="9078"/>
    <x v="1"/>
  </r>
  <r>
    <n v="9079"/>
    <x v="0"/>
    <s v="P1"/>
    <s v="JDT"/>
    <s v="Debug"/>
    <n v="197"/>
    <n v="9079"/>
    <x v="2"/>
  </r>
  <r>
    <n v="9080"/>
    <x v="0"/>
    <s v="P3"/>
    <s v="Platform"/>
    <s v="UI"/>
    <n v="86"/>
    <n v="9080"/>
    <x v="3"/>
  </r>
  <r>
    <n v="9081"/>
    <x v="0"/>
    <s v="P3"/>
    <s v="JDT"/>
    <s v="UI"/>
    <n v="58"/>
    <n v="9081"/>
    <x v="3"/>
  </r>
  <r>
    <n v="9082"/>
    <x v="1"/>
    <s v="P2"/>
    <s v="Platform"/>
    <s v="UI"/>
    <n v="0"/>
    <n v="9082"/>
    <x v="3"/>
  </r>
  <r>
    <n v="9084"/>
    <x v="0"/>
    <s v="P1"/>
    <s v="JDT"/>
    <s v="Core"/>
    <n v="334"/>
    <n v="9084"/>
    <x v="7"/>
  </r>
  <r>
    <n v="9086"/>
    <x v="0"/>
    <s v="P2"/>
    <s v="Platform"/>
    <s v="Text"/>
    <n v="258"/>
    <n v="9086"/>
    <x v="4"/>
  </r>
  <r>
    <n v="9087"/>
    <x v="0"/>
    <s v="P3"/>
    <s v="JDT"/>
    <s v="Text"/>
    <n v="331"/>
    <n v="9087"/>
    <x v="6"/>
  </r>
  <r>
    <n v="9088"/>
    <x v="0"/>
    <s v="P3"/>
    <s v="JDT"/>
    <s v="Core"/>
    <n v="392"/>
    <n v="9088"/>
    <x v="1"/>
  </r>
  <r>
    <n v="9089"/>
    <x v="0"/>
    <s v="P2"/>
    <s v="Platform"/>
    <s v="Compare"/>
    <n v="1"/>
    <n v="9089"/>
    <x v="3"/>
  </r>
  <r>
    <n v="9091"/>
    <x v="0"/>
    <s v="P3"/>
    <s v="Platform"/>
    <s v="SWT"/>
    <n v="376"/>
    <n v="9091"/>
    <x v="1"/>
  </r>
  <r>
    <n v="9095"/>
    <x v="0"/>
    <s v="P3"/>
    <s v="JDT"/>
    <s v="UI"/>
    <n v="332"/>
    <n v="9095"/>
    <x v="6"/>
  </r>
  <r>
    <n v="9097"/>
    <x v="0"/>
    <s v="P3"/>
    <s v="JDT"/>
    <s v="UI"/>
    <n v="24"/>
    <n v="9097"/>
    <x v="3"/>
  </r>
  <r>
    <n v="9099"/>
    <x v="0"/>
    <s v="P3"/>
    <s v="JDT"/>
    <s v="UI"/>
    <n v="334"/>
    <n v="9099"/>
    <x v="7"/>
  </r>
  <r>
    <n v="9100"/>
    <x v="0"/>
    <s v="P3"/>
    <s v="JDT"/>
    <s v="UI"/>
    <n v="371"/>
    <n v="9100"/>
    <x v="1"/>
  </r>
  <r>
    <n v="9101"/>
    <x v="0"/>
    <s v="P1"/>
    <s v="JDT"/>
    <s v="Core"/>
    <n v="54"/>
    <n v="9101"/>
    <x v="3"/>
  </r>
  <r>
    <n v="9102"/>
    <x v="0"/>
    <s v="P1"/>
    <s v="JDT"/>
    <s v="Debug"/>
    <n v="334"/>
    <n v="9102"/>
    <x v="7"/>
  </r>
  <r>
    <n v="9103"/>
    <x v="0"/>
    <s v="P3"/>
    <s v="JDT"/>
    <s v="UI"/>
    <n v="1"/>
    <n v="9103"/>
    <x v="3"/>
  </r>
  <r>
    <n v="9111"/>
    <x v="0"/>
    <s v="P1"/>
    <s v="Platform"/>
    <s v="Debug"/>
    <n v="149"/>
    <n v="9111"/>
    <x v="2"/>
  </r>
  <r>
    <n v="9112"/>
    <x v="0"/>
    <s v="P3"/>
    <s v="JDT"/>
    <s v="UI"/>
    <n v="12"/>
    <n v="9112"/>
    <x v="3"/>
  </r>
  <r>
    <n v="9114"/>
    <x v="0"/>
    <s v="P3"/>
    <s v="Platform"/>
    <s v="UI"/>
    <n v="339"/>
    <n v="9114"/>
    <x v="7"/>
  </r>
  <r>
    <n v="9122"/>
    <x v="0"/>
    <s v="P3"/>
    <s v="JDT"/>
    <s v="Debug"/>
    <n v="144"/>
    <n v="9122"/>
    <x v="2"/>
  </r>
  <r>
    <n v="9124"/>
    <x v="0"/>
    <s v="P1"/>
    <s v="JDT"/>
    <s v="Debug"/>
    <n v="334"/>
    <n v="9124"/>
    <x v="7"/>
  </r>
  <r>
    <n v="9127"/>
    <x v="0"/>
    <s v="P3"/>
    <s v="JDT"/>
    <s v="UI"/>
    <n v="197"/>
    <n v="9127"/>
    <x v="2"/>
  </r>
  <r>
    <n v="9128"/>
    <x v="0"/>
    <s v="P2"/>
    <s v="JDT"/>
    <s v="Debug"/>
    <n v="212"/>
    <n v="9128"/>
    <x v="2"/>
  </r>
  <r>
    <n v="9129"/>
    <x v="0"/>
    <s v="P3"/>
    <s v="JDT"/>
    <s v="Debug"/>
    <n v="1"/>
    <n v="9129"/>
    <x v="3"/>
  </r>
  <r>
    <n v="9131"/>
    <x v="1"/>
    <s v="P1"/>
    <s v="Platform"/>
    <s v="Update"/>
    <n v="329"/>
    <n v="9131"/>
    <x v="6"/>
  </r>
  <r>
    <n v="9132"/>
    <x v="0"/>
    <s v="P3"/>
    <s v="Platform"/>
    <s v="Update"/>
    <n v="13"/>
    <n v="9132"/>
    <x v="3"/>
  </r>
  <r>
    <n v="9133"/>
    <x v="0"/>
    <s v="P3"/>
    <s v="Platform"/>
    <s v="Update"/>
    <n v="334"/>
    <n v="9133"/>
    <x v="7"/>
  </r>
  <r>
    <n v="9134"/>
    <x v="0"/>
    <s v="P3"/>
    <s v="JDT"/>
    <s v="UI"/>
    <n v="354"/>
    <n v="9134"/>
    <x v="1"/>
  </r>
  <r>
    <n v="9136"/>
    <x v="0"/>
    <s v="P3"/>
    <s v="JDT"/>
    <s v="UI"/>
    <n v="1"/>
    <n v="9136"/>
    <x v="3"/>
  </r>
  <r>
    <n v="9137"/>
    <x v="0"/>
    <s v="P3"/>
    <s v="JDT"/>
    <s v="UI"/>
    <n v="386"/>
    <n v="9137"/>
    <x v="1"/>
  </r>
  <r>
    <n v="9141"/>
    <x v="0"/>
    <s v="P3"/>
    <s v="Platform"/>
    <s v="SWT"/>
    <n v="392"/>
    <n v="9141"/>
    <x v="1"/>
  </r>
  <r>
    <n v="9143"/>
    <x v="0"/>
    <s v="P3"/>
    <s v="Platform"/>
    <s v="Resource"/>
    <n v="331"/>
    <n v="9143"/>
    <x v="6"/>
  </r>
  <r>
    <n v="9152"/>
    <x v="0"/>
    <s v="P2"/>
    <s v="JDT"/>
    <s v="Text"/>
    <n v="85"/>
    <n v="9152"/>
    <x v="3"/>
  </r>
  <r>
    <n v="9153"/>
    <x v="0"/>
    <s v="P1"/>
    <s v="Platform"/>
    <s v="Compare"/>
    <n v="1"/>
    <n v="9153"/>
    <x v="3"/>
  </r>
  <r>
    <n v="9159"/>
    <x v="0"/>
    <s v="P3"/>
    <s v="JDT"/>
    <s v="UI"/>
    <n v="356"/>
    <n v="9159"/>
    <x v="1"/>
  </r>
  <r>
    <n v="9160"/>
    <x v="0"/>
    <s v="P3"/>
    <s v="Platform"/>
    <s v="UI"/>
    <n v="178"/>
    <n v="9160"/>
    <x v="2"/>
  </r>
  <r>
    <n v="9161"/>
    <x v="0"/>
    <s v="P3"/>
    <s v="Platform"/>
    <s v="UI"/>
    <n v="288"/>
    <n v="9161"/>
    <x v="4"/>
  </r>
  <r>
    <n v="9163"/>
    <x v="0"/>
    <s v="P3"/>
    <s v="Platform"/>
    <s v="Help"/>
    <n v="334"/>
    <n v="9163"/>
    <x v="7"/>
  </r>
  <r>
    <n v="9165"/>
    <x v="0"/>
    <s v="P3"/>
    <s v="Platform"/>
    <s v="Help"/>
    <n v="340"/>
    <n v="9165"/>
    <x v="7"/>
  </r>
  <r>
    <n v="9166"/>
    <x v="2"/>
    <s v="P1"/>
    <s v="JDT"/>
    <s v="Debug"/>
    <n v="334"/>
    <n v="9166"/>
    <x v="7"/>
  </r>
  <r>
    <n v="9167"/>
    <x v="0"/>
    <s v="P3"/>
    <s v="Platform"/>
    <s v="Debug"/>
    <n v="405"/>
    <n v="9167"/>
    <x v="1"/>
  </r>
  <r>
    <n v="9169"/>
    <x v="2"/>
    <s v="P1"/>
    <s v="JDT"/>
    <s v="Core"/>
    <n v="135"/>
    <n v="9169"/>
    <x v="2"/>
  </r>
  <r>
    <n v="9171"/>
    <x v="0"/>
    <s v="P3"/>
    <s v="JDT"/>
    <s v="Debug"/>
    <n v="147"/>
    <n v="9171"/>
    <x v="2"/>
  </r>
  <r>
    <n v="9172"/>
    <x v="0"/>
    <s v="P3"/>
    <s v="Platform"/>
    <s v="SWT"/>
    <n v="403"/>
    <n v="9172"/>
    <x v="1"/>
  </r>
  <r>
    <n v="9178"/>
    <x v="0"/>
    <s v="P1"/>
    <s v="Platform"/>
    <s v="Debug"/>
    <n v="154"/>
    <n v="9178"/>
    <x v="2"/>
  </r>
  <r>
    <n v="9179"/>
    <x v="0"/>
    <s v="P4"/>
    <s v="JDT"/>
    <s v="Core"/>
    <n v="310"/>
    <n v="9179"/>
    <x v="6"/>
  </r>
  <r>
    <n v="9180"/>
    <x v="0"/>
    <s v="P3"/>
    <s v="Platform"/>
    <s v="Update"/>
    <n v="293"/>
    <n v="9180"/>
    <x v="4"/>
  </r>
  <r>
    <n v="9182"/>
    <x v="0"/>
    <s v="P1"/>
    <s v="Platform"/>
    <s v="Team"/>
    <n v="10"/>
    <n v="9182"/>
    <x v="3"/>
  </r>
  <r>
    <n v="9183"/>
    <x v="0"/>
    <s v="P3"/>
    <s v="JDT"/>
    <s v="Core"/>
    <n v="392"/>
    <n v="9183"/>
    <x v="1"/>
  </r>
  <r>
    <n v="9185"/>
    <x v="1"/>
    <s v="P1"/>
    <s v="JDT"/>
    <s v="Core"/>
    <n v="115"/>
    <n v="9185"/>
    <x v="2"/>
  </r>
  <r>
    <n v="9187"/>
    <x v="0"/>
    <s v="P3"/>
    <s v="PDE"/>
    <s v="UI"/>
    <n v="400"/>
    <n v="9187"/>
    <x v="1"/>
  </r>
  <r>
    <n v="9188"/>
    <x v="0"/>
    <s v="P1"/>
    <s v="Platform"/>
    <s v="Team"/>
    <n v="334"/>
    <n v="9188"/>
    <x v="7"/>
  </r>
  <r>
    <n v="9189"/>
    <x v="0"/>
    <s v="P1"/>
    <s v="Platform"/>
    <s v="Team"/>
    <n v="334"/>
    <n v="9189"/>
    <x v="7"/>
  </r>
  <r>
    <n v="9194"/>
    <x v="0"/>
    <s v="P1"/>
    <s v="Platform"/>
    <s v="Debug"/>
    <n v="115"/>
    <n v="9194"/>
    <x v="2"/>
  </r>
  <r>
    <n v="9195"/>
    <x v="0"/>
    <s v="P3"/>
    <s v="Platform"/>
    <s v="Resource"/>
    <n v="204"/>
    <n v="9195"/>
    <x v="2"/>
  </r>
  <r>
    <n v="9196"/>
    <x v="0"/>
    <s v="P3"/>
    <s v="JDT"/>
    <s v="UI"/>
    <n v="160"/>
    <n v="9196"/>
    <x v="2"/>
  </r>
  <r>
    <n v="9198"/>
    <x v="0"/>
    <s v="P3"/>
    <s v="JDT"/>
    <s v="Core"/>
    <n v="334"/>
    <n v="9198"/>
    <x v="7"/>
  </r>
  <r>
    <n v="9199"/>
    <x v="0"/>
    <s v="P2"/>
    <s v="Platform"/>
    <s v="Update"/>
    <n v="347"/>
    <n v="9199"/>
    <x v="1"/>
  </r>
  <r>
    <n v="9200"/>
    <x v="0"/>
    <s v="P3"/>
    <s v="JDT"/>
    <s v="Debug"/>
    <n v="273"/>
    <n v="9200"/>
    <x v="4"/>
  </r>
  <r>
    <n v="9202"/>
    <x v="0"/>
    <s v="P3"/>
    <s v="Platform"/>
    <s v="Team"/>
    <n v="376"/>
    <n v="9202"/>
    <x v="1"/>
  </r>
  <r>
    <n v="9204"/>
    <x v="0"/>
    <s v="P1"/>
    <s v="JDT"/>
    <s v="Debug"/>
    <n v="334"/>
    <n v="9204"/>
    <x v="7"/>
  </r>
  <r>
    <n v="9207"/>
    <x v="0"/>
    <s v="P3"/>
    <s v="Platform"/>
    <s v="Resource"/>
    <n v="104"/>
    <n v="9207"/>
    <x v="2"/>
  </r>
  <r>
    <n v="9208"/>
    <x v="0"/>
    <s v="P3"/>
    <s v="PDE"/>
    <s v="UI"/>
    <n v="334"/>
    <n v="9208"/>
    <x v="7"/>
  </r>
  <r>
    <n v="9209"/>
    <x v="0"/>
    <s v="P2"/>
    <s v="JDT"/>
    <s v="UI"/>
    <n v="188"/>
    <n v="9209"/>
    <x v="2"/>
  </r>
  <r>
    <n v="9211"/>
    <x v="1"/>
    <s v="P2"/>
    <s v="Platform"/>
    <s v="SWT"/>
    <n v="334"/>
    <n v="9211"/>
    <x v="7"/>
  </r>
  <r>
    <n v="9212"/>
    <x v="0"/>
    <s v="P1"/>
    <s v="Platform"/>
    <s v="Team"/>
    <n v="334"/>
    <n v="9212"/>
    <x v="7"/>
  </r>
  <r>
    <n v="9213"/>
    <x v="0"/>
    <s v="P3"/>
    <s v="Platform"/>
    <s v="Debug"/>
    <n v="339"/>
    <n v="9213"/>
    <x v="7"/>
  </r>
  <r>
    <n v="9215"/>
    <x v="0"/>
    <s v="P3"/>
    <s v="Platform"/>
    <s v="Team"/>
    <n v="400"/>
    <n v="9215"/>
    <x v="1"/>
  </r>
  <r>
    <n v="9216"/>
    <x v="0"/>
    <s v="P3"/>
    <s v="Platform"/>
    <s v="Team"/>
    <n v="341"/>
    <n v="9216"/>
    <x v="7"/>
  </r>
  <r>
    <n v="9217"/>
    <x v="4"/>
    <s v="P1"/>
    <s v="Platform"/>
    <s v="SWT"/>
    <n v="160"/>
    <n v="9217"/>
    <x v="2"/>
  </r>
  <r>
    <n v="9218"/>
    <x v="0"/>
    <s v="P1"/>
    <s v="Platform"/>
    <s v="Debug"/>
    <n v="334"/>
    <n v="9218"/>
    <x v="7"/>
  </r>
  <r>
    <n v="9219"/>
    <x v="0"/>
    <s v="P3"/>
    <s v="Platform"/>
    <s v="UI"/>
    <n v="27"/>
    <n v="9219"/>
    <x v="3"/>
  </r>
  <r>
    <n v="9221"/>
    <x v="0"/>
    <s v="P3"/>
    <s v="Platform"/>
    <s v="UI"/>
    <n v="248"/>
    <n v="9221"/>
    <x v="5"/>
  </r>
  <r>
    <n v="9223"/>
    <x v="0"/>
    <s v="P1"/>
    <s v="JDT"/>
    <s v="Core"/>
    <n v="324"/>
    <n v="9223"/>
    <x v="6"/>
  </r>
  <r>
    <n v="9227"/>
    <x v="0"/>
    <s v="P3"/>
    <s v="JDT"/>
    <s v="UI"/>
    <n v="334"/>
    <n v="9227"/>
    <x v="7"/>
  </r>
  <r>
    <n v="9229"/>
    <x v="0"/>
    <s v="P3"/>
    <s v="JDT"/>
    <s v="Debug"/>
    <n v="154"/>
    <n v="9229"/>
    <x v="2"/>
  </r>
  <r>
    <n v="9231"/>
    <x v="0"/>
    <s v="P3"/>
    <s v="Platform"/>
    <s v="Team"/>
    <n v="61"/>
    <n v="9231"/>
    <x v="3"/>
  </r>
  <r>
    <n v="9232"/>
    <x v="0"/>
    <s v="P3"/>
    <s v="JDT"/>
    <s v="Core"/>
    <n v="260"/>
    <n v="9232"/>
    <x v="4"/>
  </r>
  <r>
    <n v="9234"/>
    <x v="0"/>
    <s v="P3"/>
    <s v="Platform"/>
    <s v="Team"/>
    <n v="208"/>
    <n v="9234"/>
    <x v="2"/>
  </r>
  <r>
    <n v="9237"/>
    <x v="0"/>
    <s v="P3"/>
    <s v="Platform"/>
    <s v="Resource"/>
    <n v="399"/>
    <n v="9237"/>
    <x v="1"/>
  </r>
  <r>
    <n v="9238"/>
    <x v="1"/>
    <s v="P3"/>
    <s v="JDT"/>
    <s v="Debug"/>
    <n v="334"/>
    <n v="9238"/>
    <x v="7"/>
  </r>
  <r>
    <n v="9239"/>
    <x v="0"/>
    <s v="P3"/>
    <s v="JDT"/>
    <s v="Core"/>
    <n v="144"/>
    <n v="9239"/>
    <x v="2"/>
  </r>
  <r>
    <n v="9240"/>
    <x v="0"/>
    <s v="P3"/>
    <s v="JDT"/>
    <s v="Core"/>
    <n v="147"/>
    <n v="9240"/>
    <x v="2"/>
  </r>
  <r>
    <n v="9241"/>
    <x v="0"/>
    <s v="P1"/>
    <s v="JDT"/>
    <s v="Debug"/>
    <n v="18"/>
    <n v="9241"/>
    <x v="3"/>
  </r>
  <r>
    <n v="9242"/>
    <x v="0"/>
    <s v="P3"/>
    <s v="Platform"/>
    <s v="Team"/>
    <n v="356"/>
    <n v="9242"/>
    <x v="1"/>
  </r>
  <r>
    <n v="9245"/>
    <x v="3"/>
    <s v="P3"/>
    <s v="Platform"/>
    <s v="SWT"/>
    <n v="1"/>
    <n v="9245"/>
    <x v="3"/>
  </r>
  <r>
    <n v="9246"/>
    <x v="3"/>
    <s v="P2"/>
    <s v="Platform"/>
    <s v="UI"/>
    <n v="293"/>
    <n v="9246"/>
    <x v="4"/>
  </r>
  <r>
    <n v="9252"/>
    <x v="3"/>
    <s v="P2"/>
    <s v="PDE"/>
    <s v="UI"/>
    <n v="259"/>
    <n v="9252"/>
    <x v="4"/>
  </r>
  <r>
    <n v="9256"/>
    <x v="0"/>
    <s v="P3"/>
    <s v="JDT"/>
    <s v="UI"/>
    <n v="0"/>
    <n v="9256"/>
    <x v="3"/>
  </r>
  <r>
    <n v="9257"/>
    <x v="1"/>
    <s v="P2"/>
    <s v="PDE"/>
    <s v="UI"/>
    <n v="336"/>
    <n v="9257"/>
    <x v="7"/>
  </r>
  <r>
    <n v="9258"/>
    <x v="0"/>
    <s v="P3"/>
    <s v="JDT"/>
    <s v="UI"/>
    <n v="334"/>
    <n v="9258"/>
    <x v="7"/>
  </r>
  <r>
    <n v="9260"/>
    <x v="2"/>
    <s v="P3"/>
    <s v="Platform"/>
    <s v="Team"/>
    <n v="334"/>
    <n v="9260"/>
    <x v="7"/>
  </r>
  <r>
    <n v="9261"/>
    <x v="1"/>
    <s v="P1"/>
    <s v="PDE"/>
    <s v="UI"/>
    <n v="339"/>
    <n v="9261"/>
    <x v="7"/>
  </r>
  <r>
    <n v="9265"/>
    <x v="0"/>
    <s v="P3"/>
    <s v="JDT"/>
    <s v="UI"/>
    <n v="334"/>
    <n v="9265"/>
    <x v="7"/>
  </r>
  <r>
    <n v="9266"/>
    <x v="0"/>
    <s v="P3"/>
    <s v="Platform"/>
    <s v="Team"/>
    <n v="115"/>
    <n v="9266"/>
    <x v="2"/>
  </r>
  <r>
    <n v="9268"/>
    <x v="0"/>
    <s v="P3"/>
    <s v="JDT"/>
    <s v="UI"/>
    <n v="320"/>
    <n v="9268"/>
    <x v="6"/>
  </r>
  <r>
    <n v="9269"/>
    <x v="0"/>
    <s v="P3"/>
    <s v="PDE"/>
    <s v="UI"/>
    <n v="334"/>
    <n v="9269"/>
    <x v="7"/>
  </r>
  <r>
    <n v="9271"/>
    <x v="0"/>
    <s v="P3"/>
    <s v="JDT"/>
    <s v="Core"/>
    <n v="56"/>
    <n v="9271"/>
    <x v="3"/>
  </r>
  <r>
    <n v="9272"/>
    <x v="0"/>
    <s v="P2"/>
    <s v="JDT"/>
    <s v="UI"/>
    <n v="115"/>
    <n v="9272"/>
    <x v="2"/>
  </r>
  <r>
    <n v="9274"/>
    <x v="0"/>
    <s v="P3"/>
    <s v="Platform"/>
    <s v="UI"/>
    <n v="1"/>
    <n v="9274"/>
    <x v="3"/>
  </r>
  <r>
    <n v="9275"/>
    <x v="0"/>
    <s v="P3"/>
    <s v="Platform"/>
    <s v="UI"/>
    <n v="98"/>
    <n v="9275"/>
    <x v="2"/>
  </r>
  <r>
    <n v="9276"/>
    <x v="0"/>
    <s v="P3"/>
    <s v="Platform"/>
    <s v="Team"/>
    <n v="86"/>
    <n v="9276"/>
    <x v="3"/>
  </r>
  <r>
    <n v="9277"/>
    <x v="0"/>
    <s v="P3"/>
    <s v="Platform"/>
    <s v="Team"/>
    <n v="355"/>
    <n v="9277"/>
    <x v="1"/>
  </r>
  <r>
    <n v="9278"/>
    <x v="0"/>
    <s v="P5"/>
    <s v="Platform"/>
    <s v="Team"/>
    <n v="1"/>
    <n v="9278"/>
    <x v="3"/>
  </r>
  <r>
    <n v="9279"/>
    <x v="0"/>
    <s v="P3"/>
    <s v="Platform"/>
    <s v="Team"/>
    <n v="203"/>
    <n v="9279"/>
    <x v="2"/>
  </r>
  <r>
    <n v="9280"/>
    <x v="0"/>
    <s v="P1"/>
    <s v="Platform"/>
    <s v="Debug"/>
    <n v="236"/>
    <n v="9280"/>
    <x v="0"/>
  </r>
  <r>
    <n v="9283"/>
    <x v="0"/>
    <s v="P3"/>
    <s v="Platform"/>
    <s v="Team"/>
    <n v="66"/>
    <n v="9283"/>
    <x v="3"/>
  </r>
  <r>
    <n v="9285"/>
    <x v="0"/>
    <s v="P3"/>
    <s v="JDT"/>
    <s v="Debug"/>
    <n v="135"/>
    <n v="9285"/>
    <x v="2"/>
  </r>
  <r>
    <n v="9290"/>
    <x v="0"/>
    <s v="P1"/>
    <s v="JDT"/>
    <s v="Debug"/>
    <n v="128"/>
    <n v="9290"/>
    <x v="2"/>
  </r>
  <r>
    <n v="9291"/>
    <x v="0"/>
    <s v="P3"/>
    <s v="Platform"/>
    <s v="Team"/>
    <n v="374"/>
    <n v="9291"/>
    <x v="1"/>
  </r>
  <r>
    <n v="9293"/>
    <x v="0"/>
    <s v="P3"/>
    <s v="Platform"/>
    <s v="Team"/>
    <n v="1"/>
    <n v="9293"/>
    <x v="3"/>
  </r>
  <r>
    <n v="9294"/>
    <x v="0"/>
    <s v="P3"/>
    <s v="Platform"/>
    <s v="Team"/>
    <n v="422"/>
    <n v="9294"/>
    <x v="1"/>
  </r>
  <r>
    <n v="9296"/>
    <x v="0"/>
    <s v="P3"/>
    <s v="JDT"/>
    <s v="Core"/>
    <n v="160"/>
    <n v="9296"/>
    <x v="2"/>
  </r>
  <r>
    <n v="9297"/>
    <x v="0"/>
    <s v="P3"/>
    <s v="Platform"/>
    <s v="SWT"/>
    <n v="16"/>
    <n v="9297"/>
    <x v="3"/>
  </r>
  <r>
    <n v="9304"/>
    <x v="0"/>
    <s v="P3"/>
    <s v="JDT"/>
    <s v="UI"/>
    <n v="123"/>
    <n v="9304"/>
    <x v="2"/>
  </r>
  <r>
    <n v="9308"/>
    <x v="0"/>
    <s v="P3"/>
    <s v="JDT"/>
    <s v="Core"/>
    <n v="67"/>
    <n v="9308"/>
    <x v="3"/>
  </r>
  <r>
    <n v="9309"/>
    <x v="0"/>
    <s v="P3"/>
    <s v="JDT"/>
    <s v="Core"/>
    <n v="422"/>
    <n v="9309"/>
    <x v="1"/>
  </r>
  <r>
    <n v="9312"/>
    <x v="0"/>
    <s v="P3"/>
    <s v="Platform"/>
    <s v="Team"/>
    <n v="369"/>
    <n v="9312"/>
    <x v="1"/>
  </r>
  <r>
    <n v="9315"/>
    <x v="0"/>
    <s v="P3"/>
    <s v="Platform"/>
    <s v="UI"/>
    <n v="343"/>
    <n v="9315"/>
    <x v="7"/>
  </r>
  <r>
    <n v="9316"/>
    <x v="0"/>
    <s v="P1"/>
    <s v="JDT"/>
    <s v="Debug"/>
    <n v="334"/>
    <n v="9316"/>
    <x v="7"/>
  </r>
  <r>
    <n v="9317"/>
    <x v="0"/>
    <s v="P3"/>
    <s v="Platform"/>
    <s v="Team"/>
    <n v="162"/>
    <n v="9317"/>
    <x v="2"/>
  </r>
  <r>
    <n v="9318"/>
    <x v="0"/>
    <s v="P3"/>
    <s v="Platform"/>
    <s v="UI"/>
    <n v="160"/>
    <n v="9318"/>
    <x v="2"/>
  </r>
  <r>
    <n v="9320"/>
    <x v="0"/>
    <s v="P3"/>
    <s v="JDT"/>
    <s v="Debug"/>
    <n v="240"/>
    <n v="9320"/>
    <x v="8"/>
  </r>
  <r>
    <n v="9321"/>
    <x v="0"/>
    <s v="P3"/>
    <s v="Platform"/>
    <s v="Resource"/>
    <n v="336"/>
    <n v="9321"/>
    <x v="7"/>
  </r>
  <r>
    <n v="9322"/>
    <x v="0"/>
    <s v="P3"/>
    <s v="Platform"/>
    <s v="UI"/>
    <n v="334"/>
    <n v="9322"/>
    <x v="7"/>
  </r>
  <r>
    <n v="9324"/>
    <x v="0"/>
    <s v="P5"/>
    <s v="Platform"/>
    <s v="Team"/>
    <n v="197"/>
    <n v="9324"/>
    <x v="2"/>
  </r>
  <r>
    <n v="9327"/>
    <x v="2"/>
    <s v="P1"/>
    <s v="JDT"/>
    <s v="Debug"/>
    <n v="115"/>
    <n v="9327"/>
    <x v="2"/>
  </r>
  <r>
    <n v="9331"/>
    <x v="0"/>
    <s v="P1"/>
    <s v="Platform"/>
    <s v="Compare"/>
    <n v="334"/>
    <n v="9331"/>
    <x v="7"/>
  </r>
  <r>
    <n v="9336"/>
    <x v="0"/>
    <s v="P3"/>
    <s v="Platform"/>
    <s v="Team"/>
    <n v="347"/>
    <n v="9336"/>
    <x v="1"/>
  </r>
  <r>
    <n v="9339"/>
    <x v="0"/>
    <s v="P3"/>
    <s v="Platform"/>
    <s v="Team"/>
    <n v="334"/>
    <n v="9339"/>
    <x v="7"/>
  </r>
  <r>
    <n v="9340"/>
    <x v="0"/>
    <s v="P2"/>
    <s v="Platform"/>
    <s v="Ant"/>
    <n v="395"/>
    <n v="9340"/>
    <x v="1"/>
  </r>
  <r>
    <n v="9341"/>
    <x v="2"/>
    <s v="P1"/>
    <s v="Platform"/>
    <s v="UI"/>
    <n v="340"/>
    <n v="9341"/>
    <x v="7"/>
  </r>
  <r>
    <n v="9343"/>
    <x v="0"/>
    <s v="P3"/>
    <s v="Platform"/>
    <s v="Update"/>
    <n v="118"/>
    <n v="9343"/>
    <x v="2"/>
  </r>
  <r>
    <n v="9344"/>
    <x v="0"/>
    <s v="P3"/>
    <s v="PDE"/>
    <s v="UI"/>
    <n v="115"/>
    <n v="9344"/>
    <x v="2"/>
  </r>
  <r>
    <n v="9345"/>
    <x v="0"/>
    <s v="P5"/>
    <s v="Platform"/>
    <s v="Team"/>
    <n v="321"/>
    <n v="9345"/>
    <x v="6"/>
  </r>
  <r>
    <n v="9346"/>
    <x v="0"/>
    <s v="P3"/>
    <s v="JDT"/>
    <s v="UI"/>
    <n v="207"/>
    <n v="9346"/>
    <x v="2"/>
  </r>
  <r>
    <n v="9347"/>
    <x v="4"/>
    <s v="P3"/>
    <s v="Platform"/>
    <s v="Update"/>
    <n v="293"/>
    <n v="9347"/>
    <x v="4"/>
  </r>
  <r>
    <n v="9349"/>
    <x v="0"/>
    <s v="P3"/>
    <s v="Platform"/>
    <s v="Doc"/>
    <n v="160"/>
    <n v="9349"/>
    <x v="2"/>
  </r>
  <r>
    <n v="9350"/>
    <x v="1"/>
    <s v="P3"/>
    <s v="Platform"/>
    <s v="Team"/>
    <n v="115"/>
    <n v="9350"/>
    <x v="2"/>
  </r>
  <r>
    <n v="9351"/>
    <x v="1"/>
    <s v="P1"/>
    <s v="JDT"/>
    <s v="Core"/>
    <n v="247"/>
    <n v="9351"/>
    <x v="5"/>
  </r>
  <r>
    <n v="9353"/>
    <x v="0"/>
    <s v="P1"/>
    <s v="JDT"/>
    <s v="Debug"/>
    <n v="313"/>
    <n v="9353"/>
    <x v="6"/>
  </r>
  <r>
    <n v="9354"/>
    <x v="0"/>
    <s v="P2"/>
    <s v="JDT"/>
    <s v="Debug"/>
    <n v="374"/>
    <n v="9354"/>
    <x v="1"/>
  </r>
  <r>
    <n v="9357"/>
    <x v="0"/>
    <s v="P3"/>
    <s v="JDT"/>
    <s v="UI"/>
    <n v="58"/>
    <n v="9357"/>
    <x v="3"/>
  </r>
  <r>
    <n v="9358"/>
    <x v="0"/>
    <s v="P3"/>
    <s v="Platform"/>
    <s v="UI"/>
    <n v="236"/>
    <n v="9358"/>
    <x v="0"/>
  </r>
  <r>
    <n v="9359"/>
    <x v="0"/>
    <s v="P1"/>
    <s v="Platform"/>
    <s v="UI"/>
    <n v="166"/>
    <n v="9359"/>
    <x v="2"/>
  </r>
  <r>
    <n v="9360"/>
    <x v="0"/>
    <s v="P3"/>
    <s v="Platform"/>
    <s v="SWT"/>
    <n v="197"/>
    <n v="9360"/>
    <x v="2"/>
  </r>
  <r>
    <n v="9361"/>
    <x v="0"/>
    <s v="P2"/>
    <s v="JDT"/>
    <s v="UI"/>
    <n v="136"/>
    <n v="9361"/>
    <x v="2"/>
  </r>
  <r>
    <n v="9364"/>
    <x v="1"/>
    <s v="P3"/>
    <s v="Platform"/>
    <s v="SWT"/>
    <n v="1"/>
    <n v="9364"/>
    <x v="3"/>
  </r>
  <r>
    <n v="9367"/>
    <x v="0"/>
    <s v="P3"/>
    <s v="PDE"/>
    <s v="UI"/>
    <n v="422"/>
    <n v="9367"/>
    <x v="1"/>
  </r>
  <r>
    <n v="9368"/>
    <x v="0"/>
    <s v="P3"/>
    <s v="PDE"/>
    <s v="UI"/>
    <n v="321"/>
    <n v="9368"/>
    <x v="6"/>
  </r>
  <r>
    <n v="9369"/>
    <x v="0"/>
    <s v="P2"/>
    <s v="PDE"/>
    <s v="UI"/>
    <n v="28"/>
    <n v="9369"/>
    <x v="3"/>
  </r>
  <r>
    <n v="9370"/>
    <x v="0"/>
    <s v="P3"/>
    <s v="Platform"/>
    <s v="UI"/>
    <n v="160"/>
    <n v="9370"/>
    <x v="2"/>
  </r>
  <r>
    <n v="9374"/>
    <x v="0"/>
    <s v="P3"/>
    <s v="JDT"/>
    <s v="UI"/>
    <n v="68"/>
    <n v="9374"/>
    <x v="3"/>
  </r>
  <r>
    <n v="9375"/>
    <x v="0"/>
    <s v="P4"/>
    <s v="JDT"/>
    <s v="UI"/>
    <n v="58"/>
    <n v="9375"/>
    <x v="3"/>
  </r>
  <r>
    <n v="9376"/>
    <x v="0"/>
    <s v="P1"/>
    <s v="JDT"/>
    <s v="UI"/>
    <n v="403"/>
    <n v="9376"/>
    <x v="1"/>
  </r>
  <r>
    <n v="9378"/>
    <x v="0"/>
    <s v="P2"/>
    <s v="JDT"/>
    <s v="UI"/>
    <n v="334"/>
    <n v="9378"/>
    <x v="7"/>
  </r>
  <r>
    <n v="9383"/>
    <x v="0"/>
    <s v="P3"/>
    <s v="JDT"/>
    <s v="UI"/>
    <n v="1"/>
    <n v="9383"/>
    <x v="3"/>
  </r>
  <r>
    <n v="9384"/>
    <x v="0"/>
    <s v="P2"/>
    <s v="JDT"/>
    <s v="UI"/>
    <n v="334"/>
    <n v="9384"/>
    <x v="7"/>
  </r>
  <r>
    <n v="9387"/>
    <x v="0"/>
    <s v="P3"/>
    <s v="JDT"/>
    <s v="Debug"/>
    <n v="334"/>
    <n v="9387"/>
    <x v="7"/>
  </r>
  <r>
    <n v="9388"/>
    <x v="1"/>
    <s v="P3"/>
    <s v="Platform"/>
    <s v="Update"/>
    <n v="422"/>
    <n v="9388"/>
    <x v="1"/>
  </r>
  <r>
    <n v="9392"/>
    <x v="0"/>
    <s v="P3"/>
    <s v="Platform"/>
    <s v="UI"/>
    <n v="55"/>
    <n v="9392"/>
    <x v="3"/>
  </r>
  <r>
    <n v="9395"/>
    <x v="0"/>
    <s v="P1"/>
    <s v="JDT"/>
    <s v="Core"/>
    <n v="334"/>
    <n v="9395"/>
    <x v="7"/>
  </r>
  <r>
    <n v="9396"/>
    <x v="2"/>
    <s v="P1"/>
    <s v="JDT"/>
    <s v="Debug"/>
    <n v="334"/>
    <n v="9396"/>
    <x v="7"/>
  </r>
  <r>
    <n v="9398"/>
    <x v="0"/>
    <s v="P1"/>
    <s v="JDT"/>
    <s v="Core"/>
    <n v="366"/>
    <n v="9398"/>
    <x v="1"/>
  </r>
  <r>
    <n v="9399"/>
    <x v="0"/>
    <s v="P3"/>
    <s v="Platform"/>
    <s v="Team"/>
    <n v="31"/>
    <n v="9399"/>
    <x v="3"/>
  </r>
  <r>
    <n v="9404"/>
    <x v="0"/>
    <s v="P1"/>
    <s v="JDT"/>
    <s v="UI"/>
    <n v="334"/>
    <n v="9404"/>
    <x v="7"/>
  </r>
  <r>
    <n v="9406"/>
    <x v="3"/>
    <s v="P2"/>
    <s v="Platform"/>
    <s v="UI"/>
    <n v="351"/>
    <n v="9406"/>
    <x v="1"/>
  </r>
  <r>
    <n v="9410"/>
    <x v="0"/>
    <s v="P3"/>
    <s v="Platform"/>
    <s v="Team"/>
    <n v="55"/>
    <n v="9410"/>
    <x v="3"/>
  </r>
  <r>
    <n v="9411"/>
    <x v="0"/>
    <s v="P3"/>
    <s v="Platform"/>
    <s v="UI"/>
    <n v="239"/>
    <n v="9411"/>
    <x v="8"/>
  </r>
  <r>
    <n v="9412"/>
    <x v="0"/>
    <s v="P3"/>
    <s v="PDE"/>
    <s v="UI"/>
    <n v="334"/>
    <n v="9412"/>
    <x v="7"/>
  </r>
  <r>
    <n v="9415"/>
    <x v="0"/>
    <s v="P3"/>
    <s v="PDE"/>
    <s v="UI"/>
    <n v="334"/>
    <n v="9415"/>
    <x v="7"/>
  </r>
  <r>
    <n v="9419"/>
    <x v="0"/>
    <s v="P3"/>
    <s v="Platform"/>
    <s v="Team"/>
    <n v="339"/>
    <n v="9419"/>
    <x v="7"/>
  </r>
  <r>
    <n v="9420"/>
    <x v="0"/>
    <s v="P3"/>
    <s v="Platform"/>
    <s v="Team"/>
    <n v="38"/>
    <n v="9420"/>
    <x v="3"/>
  </r>
  <r>
    <n v="9421"/>
    <x v="0"/>
    <s v="P1"/>
    <s v="Platform"/>
    <s v="Debug"/>
    <n v="334"/>
    <n v="9421"/>
    <x v="7"/>
  </r>
  <r>
    <n v="9424"/>
    <x v="0"/>
    <s v="P1"/>
    <s v="JDT"/>
    <s v="Debug"/>
    <n v="334"/>
    <n v="9424"/>
    <x v="7"/>
  </r>
  <r>
    <n v="9425"/>
    <x v="0"/>
    <s v="P3"/>
    <s v="Platform"/>
    <s v="Update"/>
    <n v="334"/>
    <n v="9425"/>
    <x v="7"/>
  </r>
  <r>
    <n v="9426"/>
    <x v="0"/>
    <s v="P3"/>
    <s v="Platform"/>
    <s v="Team"/>
    <n v="198"/>
    <n v="9426"/>
    <x v="2"/>
  </r>
  <r>
    <n v="9427"/>
    <x v="0"/>
    <s v="P3"/>
    <s v="Platform"/>
    <s v="Team"/>
    <n v="197"/>
    <n v="9427"/>
    <x v="2"/>
  </r>
  <r>
    <n v="9431"/>
    <x v="0"/>
    <s v="P3"/>
    <s v="Platform"/>
    <s v="Team"/>
    <n v="24"/>
    <n v="9431"/>
    <x v="3"/>
  </r>
  <r>
    <n v="9435"/>
    <x v="0"/>
    <s v="P3"/>
    <s v="Platform"/>
    <s v="Team"/>
    <n v="24"/>
    <n v="9435"/>
    <x v="3"/>
  </r>
  <r>
    <n v="9438"/>
    <x v="0"/>
    <s v="P5"/>
    <s v="Platform"/>
    <s v="Team"/>
    <n v="14"/>
    <n v="9438"/>
    <x v="3"/>
  </r>
  <r>
    <n v="9439"/>
    <x v="0"/>
    <s v="P3"/>
    <s v="Platform"/>
    <s v="Team"/>
    <n v="339"/>
    <n v="9439"/>
    <x v="7"/>
  </r>
  <r>
    <n v="9440"/>
    <x v="0"/>
    <s v="P3"/>
    <s v="JDT"/>
    <s v="UI"/>
    <n v="57"/>
    <n v="9440"/>
    <x v="3"/>
  </r>
  <r>
    <n v="9448"/>
    <x v="0"/>
    <s v="P3"/>
    <s v="JDT"/>
    <s v="UI"/>
    <n v="52"/>
    <n v="9448"/>
    <x v="3"/>
  </r>
  <r>
    <n v="9451"/>
    <x v="0"/>
    <s v="P3"/>
    <s v="Platform"/>
    <s v="Team"/>
    <n v="197"/>
    <n v="9451"/>
    <x v="2"/>
  </r>
  <r>
    <n v="9452"/>
    <x v="0"/>
    <s v="P3"/>
    <s v="JDT"/>
    <s v="Core"/>
    <n v="422"/>
    <n v="9452"/>
    <x v="1"/>
  </r>
  <r>
    <n v="9453"/>
    <x v="0"/>
    <s v="P5"/>
    <s v="Platform"/>
    <s v="Team"/>
    <n v="162"/>
    <n v="9453"/>
    <x v="2"/>
  </r>
  <r>
    <n v="9454"/>
    <x v="0"/>
    <s v="P5"/>
    <s v="Platform"/>
    <s v="Team"/>
    <n v="65"/>
    <n v="9454"/>
    <x v="3"/>
  </r>
  <r>
    <n v="9456"/>
    <x v="0"/>
    <s v="P1"/>
    <s v="JDT"/>
    <s v="Debug"/>
    <n v="334"/>
    <n v="9456"/>
    <x v="7"/>
  </r>
  <r>
    <n v="9457"/>
    <x v="1"/>
    <s v="P1"/>
    <s v="Platform"/>
    <s v="UI"/>
    <n v="160"/>
    <n v="9457"/>
    <x v="2"/>
  </r>
  <r>
    <n v="9458"/>
    <x v="0"/>
    <s v="P3"/>
    <s v="PDE"/>
    <s v="UI"/>
    <n v="58"/>
    <n v="9458"/>
    <x v="3"/>
  </r>
  <r>
    <n v="9459"/>
    <x v="0"/>
    <s v="P3"/>
    <s v="JDT"/>
    <s v="UI"/>
    <n v="128"/>
    <n v="9459"/>
    <x v="2"/>
  </r>
  <r>
    <n v="9460"/>
    <x v="0"/>
    <s v="P5"/>
    <s v="Platform"/>
    <s v="Team"/>
    <n v="266"/>
    <n v="9460"/>
    <x v="4"/>
  </r>
  <r>
    <n v="9463"/>
    <x v="1"/>
    <s v="P3"/>
    <s v="Platform"/>
    <s v="Team"/>
    <n v="115"/>
    <n v="9463"/>
    <x v="2"/>
  </r>
  <r>
    <n v="9467"/>
    <x v="0"/>
    <s v="P3"/>
    <s v="Platform"/>
    <s v="Team"/>
    <n v="334"/>
    <n v="9467"/>
    <x v="7"/>
  </r>
  <r>
    <n v="9469"/>
    <x v="0"/>
    <s v="P3"/>
    <s v="Platform"/>
    <s v="Team"/>
    <n v="321"/>
    <n v="9469"/>
    <x v="6"/>
  </r>
  <r>
    <n v="9471"/>
    <x v="0"/>
    <s v="P3"/>
    <s v="JDT"/>
    <s v="UI"/>
    <n v="188"/>
    <n v="9471"/>
    <x v="2"/>
  </r>
  <r>
    <n v="9475"/>
    <x v="2"/>
    <s v="P1"/>
    <s v="JDT"/>
    <s v="Debug"/>
    <n v="115"/>
    <n v="9475"/>
    <x v="2"/>
  </r>
  <r>
    <n v="9477"/>
    <x v="0"/>
    <s v="P3"/>
    <s v="JDT"/>
    <s v="UI"/>
    <n v="356"/>
    <n v="9477"/>
    <x v="1"/>
  </r>
  <r>
    <n v="9479"/>
    <x v="1"/>
    <s v="P1"/>
    <s v="JDT"/>
    <s v="Core"/>
    <n v="334"/>
    <n v="9479"/>
    <x v="7"/>
  </r>
  <r>
    <n v="9483"/>
    <x v="2"/>
    <s v="P1"/>
    <s v="JDT"/>
    <s v="Debug"/>
    <n v="54"/>
    <n v="9483"/>
    <x v="3"/>
  </r>
  <r>
    <n v="9486"/>
    <x v="0"/>
    <s v="P1"/>
    <s v="Platform"/>
    <s v="Team"/>
    <n v="115"/>
    <n v="9486"/>
    <x v="2"/>
  </r>
  <r>
    <n v="9491"/>
    <x v="0"/>
    <s v="P3"/>
    <s v="Platform"/>
    <s v="SWT"/>
    <n v="1"/>
    <n v="9491"/>
    <x v="3"/>
  </r>
  <r>
    <n v="9492"/>
    <x v="0"/>
    <s v="P1"/>
    <s v="JDT"/>
    <s v="Core"/>
    <n v="334"/>
    <n v="9492"/>
    <x v="7"/>
  </r>
  <r>
    <n v="9493"/>
    <x v="0"/>
    <s v="P3"/>
    <s v="JDT"/>
    <s v="Debug"/>
    <n v="1"/>
    <n v="9493"/>
    <x v="3"/>
  </r>
  <r>
    <n v="9494"/>
    <x v="1"/>
    <s v="P2"/>
    <s v="Platform"/>
    <s v="Update"/>
    <n v="197"/>
    <n v="9494"/>
    <x v="2"/>
  </r>
  <r>
    <n v="9495"/>
    <x v="0"/>
    <s v="P1"/>
    <s v="JDT"/>
    <s v="UI"/>
    <n v="334"/>
    <n v="9495"/>
    <x v="7"/>
  </r>
  <r>
    <n v="9499"/>
    <x v="4"/>
    <s v="P1"/>
    <s v="PDE"/>
    <s v="UI"/>
    <n v="204"/>
    <n v="9499"/>
    <x v="2"/>
  </r>
  <r>
    <n v="9500"/>
    <x v="4"/>
    <s v="P2"/>
    <s v="Platform"/>
    <s v="Update"/>
    <n v="162"/>
    <n v="9500"/>
    <x v="2"/>
  </r>
  <r>
    <n v="9501"/>
    <x v="0"/>
    <s v="P2"/>
    <s v="JDT"/>
    <s v="Debug"/>
    <n v="153"/>
    <n v="9501"/>
    <x v="2"/>
  </r>
  <r>
    <n v="9502"/>
    <x v="0"/>
    <s v="P3"/>
    <s v="Platform"/>
    <s v="Team"/>
    <n v="165"/>
    <n v="9502"/>
    <x v="2"/>
  </r>
  <r>
    <n v="9505"/>
    <x v="0"/>
    <s v="P3"/>
    <s v="Platform"/>
    <s v="Update"/>
    <n v="363"/>
    <n v="9505"/>
    <x v="1"/>
  </r>
  <r>
    <n v="9510"/>
    <x v="0"/>
    <s v="P1"/>
    <s v="JDT"/>
    <s v="UI"/>
    <n v="107"/>
    <n v="9510"/>
    <x v="2"/>
  </r>
  <r>
    <n v="9516"/>
    <x v="0"/>
    <s v="P3"/>
    <s v="JDT"/>
    <s v="Debug"/>
    <n v="341"/>
    <n v="9516"/>
    <x v="7"/>
  </r>
  <r>
    <n v="9517"/>
    <x v="0"/>
    <s v="P3"/>
    <s v="JDT"/>
    <s v="UI"/>
    <n v="400"/>
    <n v="9517"/>
    <x v="1"/>
  </r>
  <r>
    <n v="9521"/>
    <x v="0"/>
    <s v="P1"/>
    <s v="JDT"/>
    <s v="UI"/>
    <n v="334"/>
    <n v="9521"/>
    <x v="7"/>
  </r>
  <r>
    <n v="9523"/>
    <x v="0"/>
    <s v="P1"/>
    <s v="JDT"/>
    <s v="Debug"/>
    <n v="231"/>
    <n v="9523"/>
    <x v="2"/>
  </r>
  <r>
    <n v="9525"/>
    <x v="0"/>
    <s v="P4"/>
    <s v="JDT"/>
    <s v="UI"/>
    <n v="86"/>
    <n v="9525"/>
    <x v="3"/>
  </r>
  <r>
    <n v="9526"/>
    <x v="0"/>
    <s v="P3"/>
    <s v="JDT"/>
    <s v="UI"/>
    <n v="0"/>
    <n v="9526"/>
    <x v="3"/>
  </r>
  <r>
    <n v="9527"/>
    <x v="0"/>
    <s v="P4"/>
    <s v="JDT"/>
    <s v="UI"/>
    <n v="149"/>
    <n v="9527"/>
    <x v="2"/>
  </r>
  <r>
    <n v="9528"/>
    <x v="0"/>
    <s v="P1"/>
    <s v="JDT"/>
    <s v="UI"/>
    <n v="334"/>
    <n v="9528"/>
    <x v="7"/>
  </r>
  <r>
    <n v="9532"/>
    <x v="0"/>
    <s v="P3"/>
    <s v="Platform"/>
    <s v="Compare"/>
    <n v="160"/>
    <n v="9532"/>
    <x v="2"/>
  </r>
  <r>
    <n v="9536"/>
    <x v="1"/>
    <s v="P2"/>
    <s v="JDT"/>
    <s v="UI"/>
    <n v="12"/>
    <n v="9536"/>
    <x v="3"/>
  </r>
  <r>
    <n v="9537"/>
    <x v="1"/>
    <s v="P1"/>
    <s v="JDT"/>
    <s v="UI"/>
    <n v="334"/>
    <n v="9537"/>
    <x v="7"/>
  </r>
  <r>
    <n v="9540"/>
    <x v="0"/>
    <s v="P2"/>
    <s v="Platform"/>
    <s v="Compare"/>
    <n v="144"/>
    <n v="9540"/>
    <x v="2"/>
  </r>
  <r>
    <n v="9541"/>
    <x v="0"/>
    <s v="P1"/>
    <s v="JDT"/>
    <s v="UI"/>
    <n v="392"/>
    <n v="9541"/>
    <x v="1"/>
  </r>
  <r>
    <n v="9543"/>
    <x v="0"/>
    <s v="P3"/>
    <s v="JDT"/>
    <s v="UI"/>
    <n v="149"/>
    <n v="9543"/>
    <x v="2"/>
  </r>
  <r>
    <n v="9545"/>
    <x v="1"/>
    <s v="P2"/>
    <s v="Platform"/>
    <s v="UI"/>
    <n v="334"/>
    <n v="9545"/>
    <x v="7"/>
  </r>
  <r>
    <n v="9546"/>
    <x v="0"/>
    <s v="P2"/>
    <s v="JDT"/>
    <s v="UI"/>
    <n v="20"/>
    <n v="9546"/>
    <x v="3"/>
  </r>
  <r>
    <n v="9547"/>
    <x v="1"/>
    <s v="P3"/>
    <s v="JDT"/>
    <s v="UI"/>
    <n v="13"/>
    <n v="9547"/>
    <x v="3"/>
  </r>
  <r>
    <n v="9549"/>
    <x v="0"/>
    <s v="P3"/>
    <s v="JDT"/>
    <s v="UI"/>
    <n v="149"/>
    <n v="9549"/>
    <x v="2"/>
  </r>
  <r>
    <n v="9550"/>
    <x v="0"/>
    <s v="P3"/>
    <s v="PDE"/>
    <s v="UI"/>
    <n v="405"/>
    <n v="9550"/>
    <x v="1"/>
  </r>
  <r>
    <n v="9554"/>
    <x v="0"/>
    <s v="P3"/>
    <s v="JDT"/>
    <s v="UI"/>
    <n v="149"/>
    <n v="9554"/>
    <x v="2"/>
  </r>
  <r>
    <n v="9556"/>
    <x v="2"/>
    <s v="P1"/>
    <s v="JDT"/>
    <s v="Debug"/>
    <n v="56"/>
    <n v="9556"/>
    <x v="3"/>
  </r>
  <r>
    <n v="9557"/>
    <x v="0"/>
    <s v="P3"/>
    <s v="JDT"/>
    <s v="UI"/>
    <n v="347"/>
    <n v="9557"/>
    <x v="1"/>
  </r>
  <r>
    <n v="9559"/>
    <x v="0"/>
    <s v="P3"/>
    <s v="Platform"/>
    <s v="UI"/>
    <n v="115"/>
    <n v="9559"/>
    <x v="2"/>
  </r>
  <r>
    <n v="9560"/>
    <x v="0"/>
    <s v="P2"/>
    <s v="JDT"/>
    <s v="UI"/>
    <n v="334"/>
    <n v="9560"/>
    <x v="7"/>
  </r>
  <r>
    <n v="9564"/>
    <x v="0"/>
    <s v="P3"/>
    <s v="JDT"/>
    <s v="UI"/>
    <n v="150"/>
    <n v="9564"/>
    <x v="2"/>
  </r>
  <r>
    <n v="9566"/>
    <x v="1"/>
    <s v="P3"/>
    <s v="JDT"/>
    <s v="UI"/>
    <n v="334"/>
    <n v="9566"/>
    <x v="7"/>
  </r>
  <r>
    <n v="9568"/>
    <x v="0"/>
    <s v="P2"/>
    <s v="JDT"/>
    <s v="UI"/>
    <n v="58"/>
    <n v="9568"/>
    <x v="3"/>
  </r>
  <r>
    <n v="9569"/>
    <x v="0"/>
    <s v="P1"/>
    <s v="JDT"/>
    <s v="UI"/>
    <n v="58"/>
    <n v="9569"/>
    <x v="3"/>
  </r>
  <r>
    <n v="9570"/>
    <x v="0"/>
    <s v="P1"/>
    <s v="JDT"/>
    <s v="UI"/>
    <n v="1"/>
    <n v="9570"/>
    <x v="3"/>
  </r>
  <r>
    <n v="9571"/>
    <x v="0"/>
    <s v="P1"/>
    <s v="JDT"/>
    <s v="UI"/>
    <n v="1"/>
    <n v="9571"/>
    <x v="3"/>
  </r>
  <r>
    <n v="9572"/>
    <x v="0"/>
    <s v="P3"/>
    <s v="Platform"/>
    <s v="Compare"/>
    <n v="339"/>
    <n v="9572"/>
    <x v="7"/>
  </r>
  <r>
    <n v="9575"/>
    <x v="0"/>
    <s v="P2"/>
    <s v="JDT"/>
    <s v="UI"/>
    <n v="1"/>
    <n v="9575"/>
    <x v="3"/>
  </r>
  <r>
    <n v="9583"/>
    <x v="0"/>
    <s v="P3"/>
    <s v="JDT"/>
    <s v="Core"/>
    <n v="422"/>
    <n v="9583"/>
    <x v="1"/>
  </r>
  <r>
    <n v="9584"/>
    <x v="0"/>
    <s v="P3"/>
    <s v="Platform"/>
    <s v="Search"/>
    <n v="140"/>
    <n v="9584"/>
    <x v="2"/>
  </r>
  <r>
    <n v="9585"/>
    <x v="0"/>
    <s v="P3"/>
    <s v="JDT"/>
    <s v="UI"/>
    <n v="52"/>
    <n v="9585"/>
    <x v="3"/>
  </r>
  <r>
    <n v="9587"/>
    <x v="0"/>
    <s v="P3"/>
    <s v="JDT"/>
    <s v="UI"/>
    <n v="44"/>
    <n v="9587"/>
    <x v="3"/>
  </r>
  <r>
    <n v="9588"/>
    <x v="0"/>
    <s v="P2"/>
    <s v="JDT"/>
    <s v="Core"/>
    <n v="215"/>
    <n v="9588"/>
    <x v="2"/>
  </r>
  <r>
    <n v="9591"/>
    <x v="2"/>
    <s v="P1"/>
    <s v="JDT"/>
    <s v="Debug"/>
    <n v="334"/>
    <n v="9591"/>
    <x v="7"/>
  </r>
  <r>
    <n v="9593"/>
    <x v="0"/>
    <s v="P2"/>
    <s v="JDT"/>
    <s v="Core"/>
    <n v="58"/>
    <n v="9593"/>
    <x v="3"/>
  </r>
  <r>
    <n v="9594"/>
    <x v="0"/>
    <s v="P2"/>
    <s v="JDT"/>
    <s v="UI"/>
    <n v="147"/>
    <n v="9594"/>
    <x v="2"/>
  </r>
  <r>
    <n v="9595"/>
    <x v="1"/>
    <s v="P3"/>
    <s v="JDT"/>
    <s v="UI"/>
    <n v="58"/>
    <n v="9595"/>
    <x v="3"/>
  </r>
  <r>
    <n v="9598"/>
    <x v="0"/>
    <s v="P4"/>
    <s v="JDT"/>
    <s v="UI"/>
    <n v="299"/>
    <n v="9598"/>
    <x v="4"/>
  </r>
  <r>
    <n v="9601"/>
    <x v="0"/>
    <s v="P3"/>
    <s v="JDT"/>
    <s v="UI"/>
    <n v="321"/>
    <n v="9601"/>
    <x v="6"/>
  </r>
  <r>
    <n v="9602"/>
    <x v="0"/>
    <s v="P3"/>
    <s v="JDT"/>
    <s v="UI"/>
    <n v="347"/>
    <n v="9602"/>
    <x v="1"/>
  </r>
  <r>
    <n v="9604"/>
    <x v="0"/>
    <s v="P1"/>
    <s v="JDT"/>
    <s v="UI"/>
    <n v="334"/>
    <n v="9604"/>
    <x v="7"/>
  </r>
  <r>
    <n v="9606"/>
    <x v="3"/>
    <s v="P3"/>
    <s v="JDT"/>
    <s v="UI"/>
    <n v="165"/>
    <n v="9606"/>
    <x v="2"/>
  </r>
  <r>
    <n v="9607"/>
    <x v="0"/>
    <s v="P1"/>
    <s v="JDT"/>
    <s v="UI"/>
    <n v="58"/>
    <n v="9607"/>
    <x v="3"/>
  </r>
  <r>
    <n v="9611"/>
    <x v="0"/>
    <s v="P3"/>
    <s v="Platform"/>
    <s v="Help"/>
    <n v="167"/>
    <n v="9611"/>
    <x v="2"/>
  </r>
  <r>
    <n v="9613"/>
    <x v="0"/>
    <s v="P1"/>
    <s v="JDT"/>
    <s v="UI"/>
    <n v="334"/>
    <n v="9613"/>
    <x v="7"/>
  </r>
  <r>
    <n v="9614"/>
    <x v="0"/>
    <s v="P3"/>
    <s v="JDT"/>
    <s v="UI"/>
    <n v="90"/>
    <n v="9614"/>
    <x v="2"/>
  </r>
  <r>
    <n v="9616"/>
    <x v="3"/>
    <s v="P3"/>
    <s v="Platform"/>
    <s v="SWT"/>
    <n v="73"/>
    <n v="9616"/>
    <x v="3"/>
  </r>
  <r>
    <n v="9617"/>
    <x v="0"/>
    <s v="P3"/>
    <s v="PDE"/>
    <s v="UI"/>
    <n v="334"/>
    <n v="9617"/>
    <x v="7"/>
  </r>
  <r>
    <n v="9618"/>
    <x v="2"/>
    <s v="P1"/>
    <s v="JDT"/>
    <s v="Debug"/>
    <n v="178"/>
    <n v="9618"/>
    <x v="2"/>
  </r>
  <r>
    <n v="9619"/>
    <x v="0"/>
    <s v="P3"/>
    <s v="JDT"/>
    <s v="UI"/>
    <n v="32"/>
    <n v="9619"/>
    <x v="3"/>
  </r>
  <r>
    <n v="9621"/>
    <x v="0"/>
    <s v="P3"/>
    <s v="JDT"/>
    <s v="UI"/>
    <n v="399"/>
    <n v="9621"/>
    <x v="1"/>
  </r>
  <r>
    <n v="9622"/>
    <x v="1"/>
    <s v="P3"/>
    <s v="PDE"/>
    <s v="UI"/>
    <n v="334"/>
    <n v="9622"/>
    <x v="7"/>
  </r>
  <r>
    <n v="9623"/>
    <x v="0"/>
    <s v="P2"/>
    <s v="JDT"/>
    <s v="UI"/>
    <n v="385"/>
    <n v="9623"/>
    <x v="1"/>
  </r>
  <r>
    <n v="9624"/>
    <x v="0"/>
    <s v="P3"/>
    <s v="Platform"/>
    <s v="UI"/>
    <n v="167"/>
    <n v="9624"/>
    <x v="2"/>
  </r>
  <r>
    <n v="9625"/>
    <x v="0"/>
    <s v="P3"/>
    <s v="Platform"/>
    <s v="UI"/>
    <n v="339"/>
    <n v="9625"/>
    <x v="7"/>
  </r>
  <r>
    <n v="9626"/>
    <x v="2"/>
    <s v="P1"/>
    <s v="JDT"/>
    <s v="Debug"/>
    <n v="147"/>
    <n v="9626"/>
    <x v="2"/>
  </r>
  <r>
    <n v="9628"/>
    <x v="0"/>
    <s v="P3"/>
    <s v="JDT"/>
    <s v="Core"/>
    <n v="214"/>
    <n v="9628"/>
    <x v="2"/>
  </r>
  <r>
    <n v="9629"/>
    <x v="0"/>
    <s v="P3"/>
    <s v="JDT"/>
    <s v="UI"/>
    <n v="324"/>
    <n v="9629"/>
    <x v="6"/>
  </r>
  <r>
    <n v="9631"/>
    <x v="0"/>
    <s v="P5"/>
    <s v="Platform"/>
    <s v="Team"/>
    <n v="334"/>
    <n v="9631"/>
    <x v="7"/>
  </r>
  <r>
    <n v="9632"/>
    <x v="0"/>
    <s v="P3"/>
    <s v="JDT"/>
    <s v="UI"/>
    <n v="57"/>
    <n v="9632"/>
    <x v="3"/>
  </r>
  <r>
    <n v="9633"/>
    <x v="0"/>
    <s v="P3"/>
    <s v="Platform"/>
    <s v="UI"/>
    <n v="296"/>
    <n v="9633"/>
    <x v="4"/>
  </r>
  <r>
    <n v="9634"/>
    <x v="0"/>
    <s v="P3"/>
    <s v="JDT"/>
    <s v="UI"/>
    <n v="253"/>
    <n v="9634"/>
    <x v="5"/>
  </r>
  <r>
    <n v="9636"/>
    <x v="2"/>
    <s v="P1"/>
    <s v="Platform"/>
    <s v="Debug"/>
    <n v="240"/>
    <n v="9636"/>
    <x v="8"/>
  </r>
  <r>
    <n v="9637"/>
    <x v="0"/>
    <s v="P3"/>
    <s v="Platform"/>
    <s v="Update"/>
    <n v="363"/>
    <n v="9637"/>
    <x v="1"/>
  </r>
  <r>
    <n v="9639"/>
    <x v="0"/>
    <s v="P3"/>
    <s v="Platform"/>
    <s v="Update"/>
    <n v="204"/>
    <n v="9639"/>
    <x v="2"/>
  </r>
  <r>
    <n v="9640"/>
    <x v="0"/>
    <s v="P3"/>
    <s v="JDT"/>
    <s v="UI"/>
    <n v="114"/>
    <n v="9640"/>
    <x v="2"/>
  </r>
  <r>
    <n v="9641"/>
    <x v="0"/>
    <s v="P3"/>
    <s v="Platform"/>
    <s v="Update"/>
    <n v="1"/>
    <n v="9641"/>
    <x v="3"/>
  </r>
  <r>
    <n v="9642"/>
    <x v="0"/>
    <s v="P2"/>
    <s v="JDT"/>
    <s v="Core"/>
    <n v="334"/>
    <n v="9642"/>
    <x v="7"/>
  </r>
  <r>
    <n v="9644"/>
    <x v="0"/>
    <s v="P3"/>
    <s v="JDT"/>
    <s v="UI"/>
    <n v="0"/>
    <n v="9644"/>
    <x v="3"/>
  </r>
  <r>
    <n v="9645"/>
    <x v="1"/>
    <s v="P3"/>
    <s v="PDE"/>
    <s v="UI"/>
    <n v="285"/>
    <n v="9645"/>
    <x v="4"/>
  </r>
  <r>
    <n v="9646"/>
    <x v="0"/>
    <s v="P1"/>
    <s v="JDT"/>
    <s v="UI"/>
    <n v="160"/>
    <n v="9646"/>
    <x v="2"/>
  </r>
  <r>
    <n v="9649"/>
    <x v="4"/>
    <s v="P1"/>
    <s v="JDT"/>
    <s v="Debug"/>
    <n v="356"/>
    <n v="9649"/>
    <x v="1"/>
  </r>
  <r>
    <n v="9650"/>
    <x v="0"/>
    <s v="P3"/>
    <s v="Platform"/>
    <s v="Debug"/>
    <n v="115"/>
    <n v="9650"/>
    <x v="2"/>
  </r>
  <r>
    <n v="9652"/>
    <x v="2"/>
    <s v="P1"/>
    <s v="Platform"/>
    <s v="Debug"/>
    <n v="1"/>
    <n v="9652"/>
    <x v="3"/>
  </r>
  <r>
    <n v="9653"/>
    <x v="0"/>
    <s v="P3"/>
    <s v="JDT"/>
    <s v="Debug"/>
    <n v="160"/>
    <n v="9653"/>
    <x v="2"/>
  </r>
  <r>
    <n v="9654"/>
    <x v="0"/>
    <s v="P3"/>
    <s v="JDT"/>
    <s v="UI"/>
    <n v="53"/>
    <n v="9654"/>
    <x v="3"/>
  </r>
  <r>
    <n v="9655"/>
    <x v="0"/>
    <s v="P3"/>
    <s v="JDT"/>
    <s v="Debug"/>
    <n v="160"/>
    <n v="9655"/>
    <x v="2"/>
  </r>
  <r>
    <n v="9659"/>
    <x v="0"/>
    <s v="P3"/>
    <s v="JDT"/>
    <s v="Debug"/>
    <n v="50"/>
    <n v="9659"/>
    <x v="3"/>
  </r>
  <r>
    <n v="9660"/>
    <x v="0"/>
    <s v="P1"/>
    <s v="Platform"/>
    <s v="Debug"/>
    <n v="235"/>
    <n v="9660"/>
    <x v="2"/>
  </r>
  <r>
    <n v="9661"/>
    <x v="0"/>
    <s v="P1"/>
    <s v="Platform"/>
    <s v="Update"/>
    <n v="203"/>
    <n v="9661"/>
    <x v="2"/>
  </r>
  <r>
    <n v="9662"/>
    <x v="0"/>
    <s v="P5"/>
    <s v="Platform"/>
    <s v="Update"/>
    <n v="422"/>
    <n v="9662"/>
    <x v="1"/>
  </r>
  <r>
    <n v="9664"/>
    <x v="0"/>
    <s v="P1"/>
    <s v="Platform"/>
    <s v="Update"/>
    <n v="235"/>
    <n v="9664"/>
    <x v="2"/>
  </r>
  <r>
    <n v="9665"/>
    <x v="0"/>
    <s v="P1"/>
    <s v="JDT"/>
    <s v="UI"/>
    <n v="12"/>
    <n v="9665"/>
    <x v="3"/>
  </r>
  <r>
    <n v="9666"/>
    <x v="0"/>
    <s v="P3"/>
    <s v="JDT"/>
    <s v="UI"/>
    <n v="360"/>
    <n v="9666"/>
    <x v="1"/>
  </r>
  <r>
    <n v="9667"/>
    <x v="0"/>
    <s v="P1"/>
    <s v="JDT"/>
    <s v="UI"/>
    <n v="54"/>
    <n v="9667"/>
    <x v="3"/>
  </r>
  <r>
    <n v="9668"/>
    <x v="2"/>
    <s v="P1"/>
    <s v="JDT"/>
    <s v="Debug"/>
    <n v="28"/>
    <n v="9668"/>
    <x v="3"/>
  </r>
  <r>
    <n v="9669"/>
    <x v="0"/>
    <s v="P3"/>
    <s v="Platform"/>
    <s v="Resource"/>
    <n v="238"/>
    <n v="9669"/>
    <x v="0"/>
  </r>
  <r>
    <n v="9673"/>
    <x v="0"/>
    <s v="P1"/>
    <s v="JDT"/>
    <s v="UI"/>
    <n v="341"/>
    <n v="9673"/>
    <x v="7"/>
  </r>
  <r>
    <n v="9674"/>
    <x v="0"/>
    <s v="P3"/>
    <s v="JDT"/>
    <s v="UI"/>
    <n v="0"/>
    <n v="9674"/>
    <x v="3"/>
  </r>
  <r>
    <n v="9675"/>
    <x v="0"/>
    <s v="P3"/>
    <s v="JDT"/>
    <s v="UI"/>
    <n v="248"/>
    <n v="9675"/>
    <x v="5"/>
  </r>
  <r>
    <n v="9678"/>
    <x v="0"/>
    <s v="P1"/>
    <s v="JDT"/>
    <s v="Debug"/>
    <n v="153"/>
    <n v="9678"/>
    <x v="2"/>
  </r>
  <r>
    <n v="9679"/>
    <x v="0"/>
    <s v="P3"/>
    <s v="Platform"/>
    <s v="Team"/>
    <n v="104"/>
    <n v="9679"/>
    <x v="2"/>
  </r>
  <r>
    <n v="9680"/>
    <x v="0"/>
    <s v="P1"/>
    <s v="Platform"/>
    <s v="Debug"/>
    <n v="259"/>
    <n v="9680"/>
    <x v="4"/>
  </r>
  <r>
    <n v="9683"/>
    <x v="0"/>
    <s v="P3"/>
    <s v="JDT"/>
    <s v="Debug"/>
    <n v="149"/>
    <n v="9683"/>
    <x v="2"/>
  </r>
  <r>
    <n v="9685"/>
    <x v="0"/>
    <s v="P2"/>
    <s v="JDT"/>
    <s v="Debug"/>
    <n v="135"/>
    <n v="9685"/>
    <x v="2"/>
  </r>
  <r>
    <n v="9686"/>
    <x v="0"/>
    <s v="P3"/>
    <s v="Platform"/>
    <s v="Help"/>
    <n v="161"/>
    <n v="9686"/>
    <x v="2"/>
  </r>
  <r>
    <n v="9687"/>
    <x v="0"/>
    <s v="P3"/>
    <s v="Platform"/>
    <s v="Debug"/>
    <n v="1"/>
    <n v="9687"/>
    <x v="3"/>
  </r>
  <r>
    <n v="9688"/>
    <x v="0"/>
    <s v="P3"/>
    <s v="Platform"/>
    <s v="Help"/>
    <n v="160"/>
    <n v="9688"/>
    <x v="2"/>
  </r>
  <r>
    <n v="9689"/>
    <x v="0"/>
    <s v="P3"/>
    <s v="Platform"/>
    <s v="Team"/>
    <n v="197"/>
    <n v="9689"/>
    <x v="2"/>
  </r>
  <r>
    <n v="9690"/>
    <x v="0"/>
    <s v="P3"/>
    <s v="JDT"/>
    <s v="Debug"/>
    <n v="283"/>
    <n v="9690"/>
    <x v="4"/>
  </r>
  <r>
    <n v="9691"/>
    <x v="0"/>
    <s v="P3"/>
    <s v="Platform"/>
    <s v="Team"/>
    <n v="6"/>
    <n v="9691"/>
    <x v="3"/>
  </r>
  <r>
    <n v="9695"/>
    <x v="0"/>
    <s v="P3"/>
    <s v="JDT"/>
    <s v="Debug"/>
    <n v="144"/>
    <n v="9695"/>
    <x v="2"/>
  </r>
  <r>
    <n v="9696"/>
    <x v="0"/>
    <s v="P3"/>
    <s v="Platform"/>
    <s v="Help"/>
    <n v="73"/>
    <n v="9696"/>
    <x v="3"/>
  </r>
  <r>
    <n v="9697"/>
    <x v="0"/>
    <s v="P3"/>
    <s v="PDE"/>
    <s v="UI"/>
    <n v="334"/>
    <n v="9697"/>
    <x v="7"/>
  </r>
  <r>
    <n v="9698"/>
    <x v="0"/>
    <s v="P3"/>
    <s v="Platform"/>
    <s v="Help"/>
    <n v="1"/>
    <n v="9698"/>
    <x v="3"/>
  </r>
  <r>
    <n v="9701"/>
    <x v="0"/>
    <s v="P3"/>
    <s v="Platform"/>
    <s v="Help"/>
    <n v="299"/>
    <n v="9701"/>
    <x v="4"/>
  </r>
  <r>
    <n v="9702"/>
    <x v="0"/>
    <s v="P3"/>
    <s v="Platform"/>
    <s v="Help"/>
    <n v="73"/>
    <n v="9702"/>
    <x v="3"/>
  </r>
  <r>
    <n v="9703"/>
    <x v="0"/>
    <s v="P3"/>
    <s v="Platform"/>
    <s v="Team"/>
    <n v="28"/>
    <n v="9703"/>
    <x v="3"/>
  </r>
  <r>
    <n v="9704"/>
    <x v="2"/>
    <s v="P1"/>
    <s v="Platform"/>
    <s v="Debug"/>
    <n v="1"/>
    <n v="9704"/>
    <x v="3"/>
  </r>
  <r>
    <n v="9707"/>
    <x v="0"/>
    <s v="P3"/>
    <s v="Platform"/>
    <s v="Help"/>
    <n v="163"/>
    <n v="9707"/>
    <x v="2"/>
  </r>
  <r>
    <n v="9708"/>
    <x v="1"/>
    <s v="P3"/>
    <s v="Platform"/>
    <s v="Team"/>
    <n v="61"/>
    <n v="9708"/>
    <x v="3"/>
  </r>
  <r>
    <n v="9709"/>
    <x v="3"/>
    <s v="P3"/>
    <s v="Platform"/>
    <s v="Help"/>
    <n v="115"/>
    <n v="9709"/>
    <x v="2"/>
  </r>
  <r>
    <n v="9711"/>
    <x v="3"/>
    <s v="P3"/>
    <s v="Platform"/>
    <s v="Help"/>
    <n v="415"/>
    <n v="9711"/>
    <x v="1"/>
  </r>
  <r>
    <n v="9713"/>
    <x v="3"/>
    <s v="P3"/>
    <s v="Platform"/>
    <s v="Help"/>
    <n v="179"/>
    <n v="9713"/>
    <x v="2"/>
  </r>
  <r>
    <n v="9715"/>
    <x v="0"/>
    <s v="P3"/>
    <s v="JDT"/>
    <s v="Debug"/>
    <n v="0"/>
    <n v="9715"/>
    <x v="3"/>
  </r>
  <r>
    <n v="9716"/>
    <x v="0"/>
    <s v="P3"/>
    <s v="JDT"/>
    <s v="UI"/>
    <n v="104"/>
    <n v="9716"/>
    <x v="2"/>
  </r>
  <r>
    <n v="9717"/>
    <x v="0"/>
    <s v="P1"/>
    <s v="JDT"/>
    <s v="UI"/>
    <n v="334"/>
    <n v="9717"/>
    <x v="7"/>
  </r>
  <r>
    <n v="9719"/>
    <x v="1"/>
    <s v="P3"/>
    <s v="Platform"/>
    <s v="Help"/>
    <n v="1"/>
    <n v="9719"/>
    <x v="3"/>
  </r>
  <r>
    <n v="9721"/>
    <x v="0"/>
    <s v="P3"/>
    <s v="Platform"/>
    <s v="UI"/>
    <n v="160"/>
    <n v="9721"/>
    <x v="2"/>
  </r>
  <r>
    <n v="9723"/>
    <x v="0"/>
    <s v="P1"/>
    <s v="Platform"/>
    <s v="Team"/>
    <n v="411"/>
    <n v="9723"/>
    <x v="1"/>
  </r>
  <r>
    <n v="9724"/>
    <x v="0"/>
    <s v="P3"/>
    <s v="Platform"/>
    <s v="Team"/>
    <n v="374"/>
    <n v="9724"/>
    <x v="1"/>
  </r>
  <r>
    <n v="9725"/>
    <x v="3"/>
    <s v="P3"/>
    <s v="Platform"/>
    <s v="Team"/>
    <n v="203"/>
    <n v="9725"/>
    <x v="2"/>
  </r>
  <r>
    <n v="9731"/>
    <x v="0"/>
    <s v="P1"/>
    <s v="Platform"/>
    <s v="Team"/>
    <n v="88"/>
    <n v="9731"/>
    <x v="2"/>
  </r>
  <r>
    <n v="9732"/>
    <x v="0"/>
    <s v="P3"/>
    <s v="JDT"/>
    <s v="Debug"/>
    <n v="197"/>
    <n v="9732"/>
    <x v="2"/>
  </r>
  <r>
    <n v="9734"/>
    <x v="0"/>
    <s v="P5"/>
    <s v="Platform"/>
    <s v="Team"/>
    <n v="356"/>
    <n v="9734"/>
    <x v="1"/>
  </r>
  <r>
    <n v="9735"/>
    <x v="0"/>
    <s v="P3"/>
    <s v="Platform"/>
    <s v="Team"/>
    <n v="165"/>
    <n v="9735"/>
    <x v="2"/>
  </r>
  <r>
    <n v="9736"/>
    <x v="3"/>
    <s v="P3"/>
    <s v="Platform"/>
    <s v="Team"/>
    <n v="341"/>
    <n v="9736"/>
    <x v="7"/>
  </r>
  <r>
    <n v="9737"/>
    <x v="2"/>
    <s v="P3"/>
    <s v="JDT"/>
    <s v="Debug"/>
    <n v="334"/>
    <n v="9737"/>
    <x v="7"/>
  </r>
  <r>
    <n v="9739"/>
    <x v="1"/>
    <s v="P3"/>
    <s v="Platform"/>
    <s v="Team"/>
    <n v="115"/>
    <n v="9739"/>
    <x v="2"/>
  </r>
  <r>
    <n v="9740"/>
    <x v="0"/>
    <s v="P3"/>
    <s v="Platform"/>
    <s v="Team"/>
    <n v="197"/>
    <n v="9740"/>
    <x v="2"/>
  </r>
  <r>
    <n v="9741"/>
    <x v="0"/>
    <s v="P1"/>
    <s v="JDT"/>
    <s v="UI"/>
    <n v="407"/>
    <n v="9741"/>
    <x v="1"/>
  </r>
  <r>
    <n v="9744"/>
    <x v="0"/>
    <s v="P2"/>
    <s v="Platform"/>
    <s v="Team"/>
    <n v="356"/>
    <n v="9744"/>
    <x v="1"/>
  </r>
  <r>
    <n v="9745"/>
    <x v="0"/>
    <s v="P1"/>
    <s v="Platform"/>
    <s v="Team"/>
    <n v="210"/>
    <n v="9745"/>
    <x v="2"/>
  </r>
  <r>
    <n v="9746"/>
    <x v="0"/>
    <s v="P3"/>
    <s v="Platform"/>
    <s v="Team"/>
    <n v="259"/>
    <n v="9746"/>
    <x v="4"/>
  </r>
  <r>
    <n v="9747"/>
    <x v="1"/>
    <s v="P2"/>
    <s v="Platform"/>
    <s v="Team"/>
    <n v="28"/>
    <n v="9747"/>
    <x v="3"/>
  </r>
  <r>
    <n v="9748"/>
    <x v="0"/>
    <s v="P3"/>
    <s v="Platform"/>
    <s v="Team"/>
    <n v="356"/>
    <n v="9748"/>
    <x v="1"/>
  </r>
  <r>
    <n v="9753"/>
    <x v="0"/>
    <s v="P2"/>
    <s v="Platform"/>
    <s v="Doc"/>
    <n v="197"/>
    <n v="9753"/>
    <x v="2"/>
  </r>
  <r>
    <n v="9754"/>
    <x v="0"/>
    <s v="P3"/>
    <s v="Platform"/>
    <s v="Team"/>
    <n v="386"/>
    <n v="9754"/>
    <x v="1"/>
  </r>
  <r>
    <n v="9756"/>
    <x v="0"/>
    <s v="P3"/>
    <s v="JDT"/>
    <s v="Debug"/>
    <n v="284"/>
    <n v="9756"/>
    <x v="4"/>
  </r>
  <r>
    <n v="9758"/>
    <x v="3"/>
    <s v="P3"/>
    <s v="Platform"/>
    <s v="Help"/>
    <n v="214"/>
    <n v="9758"/>
    <x v="2"/>
  </r>
  <r>
    <n v="9759"/>
    <x v="0"/>
    <s v="P3"/>
    <s v="Platform"/>
    <s v="Help"/>
    <n v="73"/>
    <n v="9759"/>
    <x v="3"/>
  </r>
  <r>
    <n v="9760"/>
    <x v="4"/>
    <s v="P1"/>
    <s v="Platform"/>
    <s v="UI"/>
    <n v="1"/>
    <n v="9760"/>
    <x v="3"/>
  </r>
  <r>
    <n v="9761"/>
    <x v="0"/>
    <s v="P3"/>
    <s v="JDT"/>
    <s v="UI"/>
    <n v="31"/>
    <n v="9761"/>
    <x v="3"/>
  </r>
  <r>
    <n v="9767"/>
    <x v="0"/>
    <s v="P3"/>
    <s v="Platform"/>
    <s v="Help"/>
    <n v="161"/>
    <n v="9767"/>
    <x v="2"/>
  </r>
  <r>
    <n v="9768"/>
    <x v="3"/>
    <s v="P3"/>
    <s v="Platform"/>
    <s v="Compare"/>
    <n v="194"/>
    <n v="9768"/>
    <x v="2"/>
  </r>
  <r>
    <n v="9769"/>
    <x v="1"/>
    <s v="P1"/>
    <s v="Platform"/>
    <s v="Team"/>
    <n v="400"/>
    <n v="9769"/>
    <x v="1"/>
  </r>
  <r>
    <n v="9771"/>
    <x v="3"/>
    <s v="P3"/>
    <s v="Platform"/>
    <s v="Help"/>
    <n v="73"/>
    <n v="9771"/>
    <x v="3"/>
  </r>
  <r>
    <n v="9772"/>
    <x v="0"/>
    <s v="P3"/>
    <s v="Platform"/>
    <s v="Team"/>
    <n v="355"/>
    <n v="9772"/>
    <x v="1"/>
  </r>
  <r>
    <n v="9773"/>
    <x v="0"/>
    <s v="P3"/>
    <s v="Platform"/>
    <s v="SWT"/>
    <n v="341"/>
    <n v="9773"/>
    <x v="7"/>
  </r>
  <r>
    <n v="9774"/>
    <x v="0"/>
    <s v="P3"/>
    <s v="JDT"/>
    <s v="UI"/>
    <n v="98"/>
    <n v="9774"/>
    <x v="2"/>
  </r>
  <r>
    <n v="9775"/>
    <x v="0"/>
    <s v="P3"/>
    <s v="Platform"/>
    <s v="Team"/>
    <n v="197"/>
    <n v="9775"/>
    <x v="2"/>
  </r>
  <r>
    <n v="9777"/>
    <x v="0"/>
    <s v="P3"/>
    <s v="Platform"/>
    <s v="Help"/>
    <n v="368"/>
    <n v="9777"/>
    <x v="1"/>
  </r>
  <r>
    <n v="9778"/>
    <x v="0"/>
    <s v="P3"/>
    <s v="Platform"/>
    <s v="Debug"/>
    <n v="329"/>
    <n v="9778"/>
    <x v="6"/>
  </r>
  <r>
    <n v="9780"/>
    <x v="1"/>
    <s v="P3"/>
    <s v="Platform"/>
    <s v="Team"/>
    <n v="360"/>
    <n v="9780"/>
    <x v="1"/>
  </r>
  <r>
    <n v="9781"/>
    <x v="0"/>
    <s v="P3"/>
    <s v="Platform"/>
    <s v="Team"/>
    <n v="197"/>
    <n v="9781"/>
    <x v="2"/>
  </r>
  <r>
    <n v="9783"/>
    <x v="1"/>
    <s v="P3"/>
    <s v="Platform"/>
    <s v="Team"/>
    <n v="356"/>
    <n v="9783"/>
    <x v="1"/>
  </r>
  <r>
    <n v="9784"/>
    <x v="0"/>
    <s v="P3"/>
    <s v="Platform"/>
    <s v="Update"/>
    <n v="107"/>
    <n v="9784"/>
    <x v="2"/>
  </r>
  <r>
    <n v="9789"/>
    <x v="0"/>
    <s v="P3"/>
    <s v="Platform"/>
    <s v="Help"/>
    <n v="271"/>
    <n v="9789"/>
    <x v="4"/>
  </r>
  <r>
    <n v="9790"/>
    <x v="3"/>
    <s v="P2"/>
    <s v="JDT"/>
    <s v="Core"/>
    <n v="403"/>
    <n v="9790"/>
    <x v="1"/>
  </r>
  <r>
    <n v="9791"/>
    <x v="0"/>
    <s v="P3"/>
    <s v="Platform"/>
    <s v="Team"/>
    <n v="120"/>
    <n v="9791"/>
    <x v="2"/>
  </r>
  <r>
    <n v="9793"/>
    <x v="0"/>
    <s v="P3"/>
    <s v="JDT"/>
    <s v="UI"/>
    <n v="12"/>
    <n v="9793"/>
    <x v="3"/>
  </r>
  <r>
    <n v="9794"/>
    <x v="2"/>
    <s v="P3"/>
    <s v="Platform"/>
    <s v="SWT"/>
    <n v="197"/>
    <n v="9794"/>
    <x v="2"/>
  </r>
  <r>
    <n v="9799"/>
    <x v="0"/>
    <s v="P3"/>
    <s v="Platform"/>
    <s v="UI"/>
    <n v="386"/>
    <n v="9799"/>
    <x v="1"/>
  </r>
  <r>
    <n v="9801"/>
    <x v="0"/>
    <s v="P3"/>
    <s v="Platform"/>
    <s v="Team"/>
    <n v="255"/>
    <n v="9801"/>
    <x v="5"/>
  </r>
  <r>
    <n v="9802"/>
    <x v="0"/>
    <s v="P3"/>
    <s v="Platform"/>
    <s v="Team"/>
    <n v="68"/>
    <n v="9802"/>
    <x v="3"/>
  </r>
  <r>
    <n v="9803"/>
    <x v="1"/>
    <s v="P4"/>
    <s v="Platform"/>
    <s v="SWT"/>
    <n v="334"/>
    <n v="9803"/>
    <x v="7"/>
  </r>
  <r>
    <n v="9810"/>
    <x v="0"/>
    <s v="P3"/>
    <s v="Platform"/>
    <s v="Help"/>
    <n v="204"/>
    <n v="9810"/>
    <x v="2"/>
  </r>
  <r>
    <n v="9811"/>
    <x v="1"/>
    <s v="P2"/>
    <s v="Platform"/>
    <s v="Team"/>
    <n v="86"/>
    <n v="9811"/>
    <x v="3"/>
  </r>
  <r>
    <n v="9812"/>
    <x v="3"/>
    <s v="P3"/>
    <s v="Platform"/>
    <s v="Team"/>
    <n v="334"/>
    <n v="9812"/>
    <x v="7"/>
  </r>
  <r>
    <n v="9813"/>
    <x v="0"/>
    <s v="P1"/>
    <s v="JDT"/>
    <s v="Core"/>
    <n v="347"/>
    <n v="9813"/>
    <x v="1"/>
  </r>
  <r>
    <n v="9815"/>
    <x v="0"/>
    <s v="P3"/>
    <s v="JDT"/>
    <s v="UI"/>
    <n v="83"/>
    <n v="9815"/>
    <x v="3"/>
  </r>
  <r>
    <n v="9818"/>
    <x v="1"/>
    <s v="P1"/>
    <s v="JDT"/>
    <s v="UI"/>
    <n v="0"/>
    <n v="9818"/>
    <x v="3"/>
  </r>
  <r>
    <n v="9819"/>
    <x v="0"/>
    <s v="P1"/>
    <s v="JDT"/>
    <s v="UI"/>
    <n v="236"/>
    <n v="9819"/>
    <x v="0"/>
  </r>
  <r>
    <n v="9823"/>
    <x v="0"/>
    <s v="P3"/>
    <s v="Platform"/>
    <s v="Team"/>
    <n v="0"/>
    <n v="9823"/>
    <x v="3"/>
  </r>
  <r>
    <n v="9825"/>
    <x v="0"/>
    <s v="P2"/>
    <s v="Platform"/>
    <s v="Debug"/>
    <n v="374"/>
    <n v="9825"/>
    <x v="1"/>
  </r>
  <r>
    <n v="9826"/>
    <x v="1"/>
    <s v="P4"/>
    <s v="Platform"/>
    <s v="UI"/>
    <n v="374"/>
    <n v="9826"/>
    <x v="1"/>
  </r>
  <r>
    <n v="9827"/>
    <x v="0"/>
    <s v="P3"/>
    <s v="JDT"/>
    <s v="UI"/>
    <n v="28"/>
    <n v="9827"/>
    <x v="3"/>
  </r>
  <r>
    <n v="9830"/>
    <x v="0"/>
    <s v="P1"/>
    <s v="JDT"/>
    <s v="Debug"/>
    <n v="269"/>
    <n v="9830"/>
    <x v="4"/>
  </r>
  <r>
    <n v="9833"/>
    <x v="0"/>
    <s v="P3"/>
    <s v="Platform"/>
    <s v="Team"/>
    <n v="54"/>
    <n v="9833"/>
    <x v="3"/>
  </r>
  <r>
    <n v="9834"/>
    <x v="0"/>
    <s v="P3"/>
    <s v="JDT"/>
    <s v="Debug"/>
    <n v="251"/>
    <n v="9834"/>
    <x v="5"/>
  </r>
  <r>
    <n v="9836"/>
    <x v="3"/>
    <s v="P3"/>
    <s v="Platform"/>
    <s v="Team"/>
    <n v="204"/>
    <n v="9836"/>
    <x v="2"/>
  </r>
  <r>
    <n v="9837"/>
    <x v="0"/>
    <s v="P3"/>
    <s v="JDT"/>
    <s v="Core"/>
    <n v="299"/>
    <n v="9837"/>
    <x v="4"/>
  </r>
  <r>
    <n v="9838"/>
    <x v="0"/>
    <s v="P3"/>
    <s v="JDT"/>
    <s v="Core"/>
    <n v="212"/>
    <n v="9838"/>
    <x v="2"/>
  </r>
  <r>
    <n v="9839"/>
    <x v="2"/>
    <s v="P3"/>
    <s v="Platform"/>
    <s v="Ant"/>
    <n v="356"/>
    <n v="9839"/>
    <x v="1"/>
  </r>
  <r>
    <n v="9840"/>
    <x v="1"/>
    <s v="P1"/>
    <s v="Platform"/>
    <s v="Update"/>
    <n v="363"/>
    <n v="9840"/>
    <x v="1"/>
  </r>
  <r>
    <n v="9845"/>
    <x v="0"/>
    <s v="P1"/>
    <s v="JDT"/>
    <s v="Debug"/>
    <n v="196"/>
    <n v="9845"/>
    <x v="2"/>
  </r>
  <r>
    <n v="9847"/>
    <x v="0"/>
    <s v="P3"/>
    <s v="Platform"/>
    <s v="SWT"/>
    <n v="98"/>
    <n v="9847"/>
    <x v="2"/>
  </r>
  <r>
    <n v="9848"/>
    <x v="0"/>
    <s v="P3"/>
    <s v="JDT"/>
    <s v="Debug"/>
    <n v="374"/>
    <n v="9848"/>
    <x v="1"/>
  </r>
  <r>
    <n v="9852"/>
    <x v="0"/>
    <s v="P3"/>
    <s v="Platform"/>
    <s v="Search"/>
    <n v="60"/>
    <n v="9852"/>
    <x v="3"/>
  </r>
  <r>
    <n v="9854"/>
    <x v="0"/>
    <s v="P3"/>
    <s v="JDT"/>
    <s v="Debug"/>
    <n v="404"/>
    <n v="9854"/>
    <x v="1"/>
  </r>
  <r>
    <n v="9858"/>
    <x v="0"/>
    <s v="P3"/>
    <s v="Platform"/>
    <s v="Releng"/>
    <n v="334"/>
    <n v="9858"/>
    <x v="7"/>
  </r>
  <r>
    <n v="9859"/>
    <x v="1"/>
    <s v="P2"/>
    <s v="Platform"/>
    <s v="SWT"/>
    <n v="1"/>
    <n v="9859"/>
    <x v="3"/>
  </r>
  <r>
    <n v="9861"/>
    <x v="0"/>
    <s v="P2"/>
    <s v="JDT"/>
    <s v="Debug"/>
    <n v="31"/>
    <n v="9861"/>
    <x v="3"/>
  </r>
  <r>
    <n v="9862"/>
    <x v="0"/>
    <s v="P2"/>
    <s v="JDT"/>
    <s v="UI"/>
    <n v="87"/>
    <n v="9862"/>
    <x v="3"/>
  </r>
  <r>
    <n v="9866"/>
    <x v="0"/>
    <s v="P3"/>
    <s v="Platform"/>
    <s v="SWT"/>
    <n v="299"/>
    <n v="9866"/>
    <x v="4"/>
  </r>
  <r>
    <n v="9867"/>
    <x v="0"/>
    <s v="P1"/>
    <s v="JDT"/>
    <s v="UI"/>
    <n v="63"/>
    <n v="9867"/>
    <x v="3"/>
  </r>
  <r>
    <n v="9869"/>
    <x v="0"/>
    <s v="P1"/>
    <s v="Platform"/>
    <s v="Compare"/>
    <n v="384"/>
    <n v="9869"/>
    <x v="1"/>
  </r>
  <r>
    <n v="9870"/>
    <x v="2"/>
    <s v="P3"/>
    <s v="Platform"/>
    <s v="Team"/>
    <n v="334"/>
    <n v="9870"/>
    <x v="7"/>
  </r>
  <r>
    <n v="9871"/>
    <x v="0"/>
    <s v="P3"/>
    <s v="Platform"/>
    <s v="Team"/>
    <n v="197"/>
    <n v="9871"/>
    <x v="2"/>
  </r>
  <r>
    <n v="9872"/>
    <x v="0"/>
    <s v="P3"/>
    <s v="Platform"/>
    <s v="UI"/>
    <n v="321"/>
    <n v="9872"/>
    <x v="6"/>
  </r>
  <r>
    <n v="9881"/>
    <x v="0"/>
    <s v="P3"/>
    <s v="JDT"/>
    <s v="Debug"/>
    <n v="341"/>
    <n v="9881"/>
    <x v="7"/>
  </r>
  <r>
    <n v="9887"/>
    <x v="0"/>
    <s v="P3"/>
    <s v="JDT"/>
    <s v="UI"/>
    <n v="56"/>
    <n v="9887"/>
    <x v="3"/>
  </r>
  <r>
    <n v="9891"/>
    <x v="0"/>
    <s v="P3"/>
    <s v="JDT"/>
    <s v="UI"/>
    <n v="58"/>
    <n v="9891"/>
    <x v="3"/>
  </r>
  <r>
    <n v="9893"/>
    <x v="0"/>
    <s v="P3"/>
    <s v="Platform"/>
    <s v="Team"/>
    <n v="38"/>
    <n v="9893"/>
    <x v="3"/>
  </r>
  <r>
    <n v="9895"/>
    <x v="0"/>
    <s v="P3"/>
    <s v="JDT"/>
    <s v="UI"/>
    <n v="334"/>
    <n v="9895"/>
    <x v="7"/>
  </r>
  <r>
    <n v="9896"/>
    <x v="0"/>
    <s v="P1"/>
    <s v="JDT"/>
    <s v="Debug"/>
    <n v="386"/>
    <n v="9896"/>
    <x v="1"/>
  </r>
  <r>
    <n v="9902"/>
    <x v="0"/>
    <s v="P1"/>
    <s v="JDT"/>
    <s v="Debug"/>
    <n v="236"/>
    <n v="9902"/>
    <x v="0"/>
  </r>
  <r>
    <n v="9903"/>
    <x v="0"/>
    <s v="P3"/>
    <s v="JDT"/>
    <s v="UI"/>
    <n v="162"/>
    <n v="9903"/>
    <x v="2"/>
  </r>
  <r>
    <n v="9905"/>
    <x v="0"/>
    <s v="P2"/>
    <s v="JDT"/>
    <s v="UI"/>
    <n v="392"/>
    <n v="9905"/>
    <x v="1"/>
  </r>
  <r>
    <n v="9906"/>
    <x v="0"/>
    <s v="P2"/>
    <s v="Platform"/>
    <s v="Team"/>
    <n v="386"/>
    <n v="9906"/>
    <x v="1"/>
  </r>
  <r>
    <n v="9909"/>
    <x v="1"/>
    <s v="P2"/>
    <s v="JDT"/>
    <s v="UI"/>
    <n v="90"/>
    <n v="9909"/>
    <x v="2"/>
  </r>
  <r>
    <n v="9910"/>
    <x v="0"/>
    <s v="P3"/>
    <s v="Platform"/>
    <s v="UI"/>
    <n v="351"/>
    <n v="9910"/>
    <x v="1"/>
  </r>
  <r>
    <n v="9912"/>
    <x v="0"/>
    <s v="P2"/>
    <s v="JDT"/>
    <s v="Core"/>
    <n v="197"/>
    <n v="9912"/>
    <x v="2"/>
  </r>
  <r>
    <n v="9919"/>
    <x v="0"/>
    <s v="P3"/>
    <s v="Platform"/>
    <s v="Update"/>
    <n v="204"/>
    <n v="9919"/>
    <x v="2"/>
  </r>
  <r>
    <n v="9921"/>
    <x v="0"/>
    <s v="P3"/>
    <s v="Platform"/>
    <s v="Team"/>
    <n v="71"/>
    <n v="9921"/>
    <x v="3"/>
  </r>
  <r>
    <n v="9922"/>
    <x v="0"/>
    <s v="P1"/>
    <s v="Platform"/>
    <s v="Debug"/>
    <n v="235"/>
    <n v="9922"/>
    <x v="2"/>
  </r>
  <r>
    <n v="9923"/>
    <x v="0"/>
    <s v="P2"/>
    <s v="JDT"/>
    <s v="UI"/>
    <n v="90"/>
    <n v="9923"/>
    <x v="2"/>
  </r>
  <r>
    <n v="9924"/>
    <x v="0"/>
    <s v="P3"/>
    <s v="PDE"/>
    <s v="UI"/>
    <n v="115"/>
    <n v="9924"/>
    <x v="2"/>
  </r>
  <r>
    <n v="9926"/>
    <x v="0"/>
    <s v="P3"/>
    <s v="Platform"/>
    <s v="Team"/>
    <n v="356"/>
    <n v="9926"/>
    <x v="1"/>
  </r>
  <r>
    <n v="9929"/>
    <x v="0"/>
    <s v="P3"/>
    <s v="Platform"/>
    <s v="UI"/>
    <n v="265"/>
    <n v="9929"/>
    <x v="4"/>
  </r>
  <r>
    <n v="9932"/>
    <x v="0"/>
    <s v="P3"/>
    <s v="Platform"/>
    <s v="Team"/>
    <n v="337"/>
    <n v="9932"/>
    <x v="7"/>
  </r>
  <r>
    <n v="9933"/>
    <x v="3"/>
    <s v="P3"/>
    <s v="JDT"/>
    <s v="Core"/>
    <n v="231"/>
    <n v="9933"/>
    <x v="2"/>
  </r>
  <r>
    <n v="9934"/>
    <x v="0"/>
    <s v="P3"/>
    <s v="Platform"/>
    <s v="Team"/>
    <n v="400"/>
    <n v="9934"/>
    <x v="1"/>
  </r>
  <r>
    <n v="9950"/>
    <x v="0"/>
    <s v="P3"/>
    <s v="Platform"/>
    <s v="SWT"/>
    <n v="316"/>
    <n v="9950"/>
    <x v="6"/>
  </r>
  <r>
    <n v="9955"/>
    <x v="0"/>
    <s v="P3"/>
    <s v="Platform"/>
    <s v="UI"/>
    <n v="386"/>
    <n v="9955"/>
    <x v="1"/>
  </r>
  <r>
    <n v="9956"/>
    <x v="1"/>
    <s v="P3"/>
    <s v="PDE"/>
    <s v="UI"/>
    <n v="334"/>
    <n v="9956"/>
    <x v="7"/>
  </r>
  <r>
    <n v="9958"/>
    <x v="3"/>
    <s v="P3"/>
    <s v="Platform"/>
    <s v="Help"/>
    <n v="336"/>
    <n v="9958"/>
    <x v="7"/>
  </r>
  <r>
    <n v="9959"/>
    <x v="2"/>
    <s v="P2"/>
    <s v="Platform"/>
    <s v="SWT"/>
    <n v="334"/>
    <n v="9959"/>
    <x v="7"/>
  </r>
  <r>
    <n v="9961"/>
    <x v="0"/>
    <s v="P3"/>
    <s v="Platform"/>
    <s v="Team"/>
    <n v="292"/>
    <n v="9961"/>
    <x v="4"/>
  </r>
  <r>
    <n v="9962"/>
    <x v="0"/>
    <s v="P3"/>
    <s v="JDT"/>
    <s v="UI"/>
    <n v="165"/>
    <n v="9962"/>
    <x v="2"/>
  </r>
  <r>
    <n v="9963"/>
    <x v="1"/>
    <s v="P2"/>
    <s v="JDT"/>
    <s v="UI"/>
    <n v="334"/>
    <n v="9963"/>
    <x v="7"/>
  </r>
  <r>
    <n v="9964"/>
    <x v="0"/>
    <s v="P3"/>
    <s v="JDT"/>
    <s v="UI"/>
    <n v="13"/>
    <n v="9964"/>
    <x v="3"/>
  </r>
  <r>
    <n v="9965"/>
    <x v="1"/>
    <s v="P2"/>
    <s v="Platform"/>
    <s v="Ant"/>
    <n v="339"/>
    <n v="9965"/>
    <x v="7"/>
  </r>
  <r>
    <n v="9966"/>
    <x v="0"/>
    <s v="P3"/>
    <s v="Platform"/>
    <s v="SWT"/>
    <n v="6"/>
    <n v="9966"/>
    <x v="3"/>
  </r>
  <r>
    <n v="9969"/>
    <x v="0"/>
    <s v="P2"/>
    <s v="JDT"/>
    <s v="Core"/>
    <n v="392"/>
    <n v="9969"/>
    <x v="1"/>
  </r>
  <r>
    <n v="9970"/>
    <x v="0"/>
    <s v="P3"/>
    <s v="Platform"/>
    <s v="Resource"/>
    <n v="392"/>
    <n v="9970"/>
    <x v="1"/>
  </r>
  <r>
    <n v="9972"/>
    <x v="0"/>
    <s v="P3"/>
    <s v="Platform"/>
    <s v="Team"/>
    <n v="374"/>
    <n v="9972"/>
    <x v="1"/>
  </r>
  <r>
    <n v="9975"/>
    <x v="0"/>
    <s v="P3"/>
    <s v="PDE"/>
    <s v="UI"/>
    <n v="366"/>
    <n v="9975"/>
    <x v="1"/>
  </r>
  <r>
    <n v="9977"/>
    <x v="0"/>
    <s v="P3"/>
    <s v="Platform"/>
    <s v="UI"/>
    <n v="371"/>
    <n v="9977"/>
    <x v="1"/>
  </r>
  <r>
    <n v="9982"/>
    <x v="0"/>
    <s v="P3"/>
    <s v="Platform"/>
    <s v="Team"/>
    <n v="299"/>
    <n v="9982"/>
    <x v="4"/>
  </r>
  <r>
    <n v="9985"/>
    <x v="1"/>
    <s v="P1"/>
    <s v="JDT"/>
    <s v="Core"/>
    <n v="309"/>
    <n v="9985"/>
    <x v="6"/>
  </r>
  <r>
    <n v="9986"/>
    <x v="0"/>
    <s v="P3"/>
    <s v="PDE"/>
    <s v="UI"/>
    <n v="422"/>
    <n v="9986"/>
    <x v="1"/>
  </r>
  <r>
    <n v="9989"/>
    <x v="1"/>
    <s v="P2"/>
    <s v="Platform"/>
    <s v="UI"/>
    <n v="352"/>
    <n v="9989"/>
    <x v="1"/>
  </r>
  <r>
    <n v="9991"/>
    <x v="0"/>
    <s v="P3"/>
    <s v="Platform"/>
    <s v="UI"/>
    <n v="265"/>
    <n v="9991"/>
    <x v="4"/>
  </r>
  <r>
    <n v="9992"/>
    <x v="0"/>
    <s v="P2"/>
    <s v="JDT"/>
    <s v="Core"/>
    <n v="244"/>
    <n v="9992"/>
    <x v="5"/>
  </r>
  <r>
    <n v="9994"/>
    <x v="1"/>
    <s v="P3"/>
    <s v="PDE"/>
    <s v="UI"/>
    <n v="334"/>
    <n v="9994"/>
    <x v="7"/>
  </r>
  <r>
    <n v="9998"/>
    <x v="0"/>
    <s v="P1"/>
    <s v="JDT"/>
    <s v="Core"/>
    <n v="402"/>
    <n v="9998"/>
    <x v="1"/>
  </r>
  <r>
    <n v="10002"/>
    <x v="3"/>
    <s v="P4"/>
    <s v="Platform"/>
    <s v="SWT"/>
    <n v="283"/>
    <n v="10002"/>
    <x v="4"/>
  </r>
  <r>
    <n v="10003"/>
    <x v="0"/>
    <s v="P3"/>
    <s v="Platform"/>
    <s v="UI"/>
    <n v="282"/>
    <n v="10003"/>
    <x v="4"/>
  </r>
  <r>
    <n v="10008"/>
    <x v="1"/>
    <s v="P1"/>
    <s v="JDT"/>
    <s v="Core"/>
    <n v="56"/>
    <n v="10008"/>
    <x v="3"/>
  </r>
  <r>
    <n v="10009"/>
    <x v="0"/>
    <s v="P3"/>
    <s v="JDT"/>
    <s v="Debug"/>
    <n v="334"/>
    <n v="10009"/>
    <x v="7"/>
  </r>
  <r>
    <n v="10010"/>
    <x v="0"/>
    <s v="P3"/>
    <s v="JDT"/>
    <s v="UI"/>
    <n v="12"/>
    <n v="10010"/>
    <x v="3"/>
  </r>
  <r>
    <n v="10016"/>
    <x v="3"/>
    <s v="P3"/>
    <s v="JDT"/>
    <s v="Debug"/>
    <n v="104"/>
    <n v="10016"/>
    <x v="2"/>
  </r>
  <r>
    <n v="10019"/>
    <x v="0"/>
    <s v="P3"/>
    <s v="Platform"/>
    <s v="SWT"/>
    <n v="267"/>
    <n v="10019"/>
    <x v="4"/>
  </r>
  <r>
    <n v="10021"/>
    <x v="3"/>
    <s v="P4"/>
    <s v="JDT"/>
    <s v="UI"/>
    <n v="320"/>
    <n v="10021"/>
    <x v="6"/>
  </r>
  <r>
    <n v="10032"/>
    <x v="0"/>
    <s v="P3"/>
    <s v="JDT"/>
    <s v="Debug"/>
    <n v="386"/>
    <n v="10032"/>
    <x v="1"/>
  </r>
  <r>
    <n v="10034"/>
    <x v="1"/>
    <s v="P2"/>
    <s v="Platform"/>
    <s v="UI"/>
    <n v="40"/>
    <n v="10034"/>
    <x v="3"/>
  </r>
  <r>
    <n v="10038"/>
    <x v="2"/>
    <s v="P3"/>
    <s v="Platform"/>
    <s v="Resource"/>
    <n v="128"/>
    <n v="10038"/>
    <x v="2"/>
  </r>
  <r>
    <n v="10049"/>
    <x v="0"/>
    <s v="P3"/>
    <s v="JDT"/>
    <s v="UI"/>
    <n v="1"/>
    <n v="10049"/>
    <x v="3"/>
  </r>
  <r>
    <n v="10050"/>
    <x v="1"/>
    <s v="P2"/>
    <s v="Platform"/>
    <s v="SWT"/>
    <n v="421"/>
    <n v="10050"/>
    <x v="1"/>
  </r>
  <r>
    <n v="10052"/>
    <x v="0"/>
    <s v="P3"/>
    <s v="JDT"/>
    <s v="Core"/>
    <n v="235"/>
    <n v="10052"/>
    <x v="2"/>
  </r>
  <r>
    <n v="10054"/>
    <x v="0"/>
    <s v="P2"/>
    <s v="Platform"/>
    <s v="Search"/>
    <n v="1"/>
    <n v="10054"/>
    <x v="3"/>
  </r>
  <r>
    <n v="10059"/>
    <x v="0"/>
    <s v="P3"/>
    <s v="JDT"/>
    <s v="UI"/>
    <n v="196"/>
    <n v="10059"/>
    <x v="2"/>
  </r>
  <r>
    <n v="10073"/>
    <x v="0"/>
    <s v="P3"/>
    <s v="JDT"/>
    <s v="UI"/>
    <n v="339"/>
    <n v="10073"/>
    <x v="7"/>
  </r>
  <r>
    <n v="10089"/>
    <x v="0"/>
    <s v="P2"/>
    <s v="JDT"/>
    <s v="UI"/>
    <n v="100"/>
    <n v="10089"/>
    <x v="2"/>
  </r>
  <r>
    <n v="10090"/>
    <x v="1"/>
    <s v="P2"/>
    <s v="Platform"/>
    <s v="SWT"/>
    <n v="309"/>
    <n v="10090"/>
    <x v="6"/>
  </r>
  <r>
    <n v="10093"/>
    <x v="0"/>
    <s v="P3"/>
    <s v="Platform"/>
    <s v="UI"/>
    <n v="153"/>
    <n v="10093"/>
    <x v="2"/>
  </r>
  <r>
    <n v="10096"/>
    <x v="2"/>
    <s v="P1"/>
    <s v="JDT"/>
    <s v="Debug"/>
    <n v="356"/>
    <n v="10096"/>
    <x v="1"/>
  </r>
  <r>
    <n v="10110"/>
    <x v="2"/>
    <s v="P1"/>
    <s v="JDT"/>
    <s v="Core"/>
    <n v="400"/>
    <n v="10110"/>
    <x v="1"/>
  </r>
  <r>
    <n v="10114"/>
    <x v="0"/>
    <s v="P3"/>
    <s v="Platform"/>
    <s v="Releng"/>
    <n v="71"/>
    <n v="10114"/>
    <x v="3"/>
  </r>
  <r>
    <n v="10116"/>
    <x v="0"/>
    <s v="P3"/>
    <s v="Platform"/>
    <s v="Releng"/>
    <n v="28"/>
    <n v="10116"/>
    <x v="3"/>
  </r>
  <r>
    <n v="10117"/>
    <x v="0"/>
    <s v="P3"/>
    <s v="Platform"/>
    <s v="Releng"/>
    <n v="140"/>
    <n v="10117"/>
    <x v="2"/>
  </r>
  <r>
    <n v="10118"/>
    <x v="0"/>
    <s v="P3"/>
    <s v="Platform"/>
    <s v="Releng"/>
    <n v="100"/>
    <n v="10118"/>
    <x v="2"/>
  </r>
  <r>
    <n v="10119"/>
    <x v="0"/>
    <s v="P3"/>
    <s v="Platform"/>
    <s v="Releng"/>
    <n v="100"/>
    <n v="10119"/>
    <x v="2"/>
  </r>
  <r>
    <n v="10121"/>
    <x v="0"/>
    <s v="P3"/>
    <s v="Platform"/>
    <s v="Releng"/>
    <n v="299"/>
    <n v="10121"/>
    <x v="4"/>
  </r>
  <r>
    <n v="10125"/>
    <x v="0"/>
    <s v="P3"/>
    <s v="Platform"/>
    <s v="UI"/>
    <n v="160"/>
    <n v="10125"/>
    <x v="2"/>
  </r>
  <r>
    <n v="10128"/>
    <x v="0"/>
    <s v="P4"/>
    <s v="JDT"/>
    <s v="UI"/>
    <n v="331"/>
    <n v="10128"/>
    <x v="6"/>
  </r>
  <r>
    <n v="10130"/>
    <x v="0"/>
    <s v="P3"/>
    <s v="JDT"/>
    <s v="Debug"/>
    <n v="284"/>
    <n v="10130"/>
    <x v="4"/>
  </r>
  <r>
    <n v="10131"/>
    <x v="0"/>
    <s v="P3"/>
    <s v="JDT"/>
    <s v="Debug"/>
    <n v="235"/>
    <n v="10131"/>
    <x v="2"/>
  </r>
  <r>
    <n v="10134"/>
    <x v="0"/>
    <s v="P3"/>
    <s v="PDE"/>
    <s v="UI"/>
    <n v="321"/>
    <n v="10134"/>
    <x v="6"/>
  </r>
  <r>
    <n v="10136"/>
    <x v="0"/>
    <s v="P1"/>
    <s v="JDT"/>
    <s v="UI"/>
    <n v="65"/>
    <n v="10136"/>
    <x v="3"/>
  </r>
  <r>
    <n v="10141"/>
    <x v="0"/>
    <s v="P2"/>
    <s v="JDT"/>
    <s v="UI"/>
    <n v="100"/>
    <n v="10141"/>
    <x v="2"/>
  </r>
  <r>
    <n v="10147"/>
    <x v="0"/>
    <s v="P1"/>
    <s v="JDT"/>
    <s v="Debug"/>
    <n v="240"/>
    <n v="10147"/>
    <x v="8"/>
  </r>
  <r>
    <n v="10150"/>
    <x v="0"/>
    <s v="P3"/>
    <s v="Platform"/>
    <s v="Team"/>
    <n v="235"/>
    <n v="10150"/>
    <x v="2"/>
  </r>
  <r>
    <n v="10152"/>
    <x v="0"/>
    <s v="P3"/>
    <s v="JDT"/>
    <s v="Core"/>
    <n v="214"/>
    <n v="10152"/>
    <x v="2"/>
  </r>
  <r>
    <n v="10154"/>
    <x v="0"/>
    <s v="P3"/>
    <s v="JDT"/>
    <s v="Debug"/>
    <n v="299"/>
    <n v="10154"/>
    <x v="4"/>
  </r>
  <r>
    <n v="10157"/>
    <x v="0"/>
    <s v="P3"/>
    <s v="Platform"/>
    <s v="Team"/>
    <n v="71"/>
    <n v="10157"/>
    <x v="3"/>
  </r>
  <r>
    <n v="10165"/>
    <x v="0"/>
    <s v="P2"/>
    <s v="JDT"/>
    <s v="UI"/>
    <n v="220"/>
    <n v="10165"/>
    <x v="2"/>
  </r>
  <r>
    <n v="10168"/>
    <x v="0"/>
    <s v="P2"/>
    <s v="JDT"/>
    <s v="UI"/>
    <n v="1"/>
    <n v="10168"/>
    <x v="3"/>
  </r>
  <r>
    <n v="10173"/>
    <x v="0"/>
    <s v="P3"/>
    <s v="Platform"/>
    <s v="Team"/>
    <n v="351"/>
    <n v="10173"/>
    <x v="1"/>
  </r>
  <r>
    <n v="10175"/>
    <x v="0"/>
    <s v="P3"/>
    <s v="Platform"/>
    <s v="UI"/>
    <n v="386"/>
    <n v="10175"/>
    <x v="1"/>
  </r>
  <r>
    <n v="10177"/>
    <x v="0"/>
    <s v="P3"/>
    <s v="Platform"/>
    <s v="UI"/>
    <n v="299"/>
    <n v="10177"/>
    <x v="4"/>
  </r>
  <r>
    <n v="10182"/>
    <x v="0"/>
    <s v="P1"/>
    <s v="JDT"/>
    <s v="UI"/>
    <n v="334"/>
    <n v="10182"/>
    <x v="7"/>
  </r>
  <r>
    <n v="10184"/>
    <x v="0"/>
    <s v="P3"/>
    <s v="Platform"/>
    <s v="UI"/>
    <n v="299"/>
    <n v="10184"/>
    <x v="4"/>
  </r>
  <r>
    <n v="10186"/>
    <x v="0"/>
    <s v="P3"/>
    <s v="Platform"/>
    <s v="UI"/>
    <n v="285"/>
    <n v="10186"/>
    <x v="4"/>
  </r>
  <r>
    <n v="10187"/>
    <x v="0"/>
    <s v="P3"/>
    <s v="Platform"/>
    <s v="Releng"/>
    <n v="100"/>
    <n v="10187"/>
    <x v="2"/>
  </r>
  <r>
    <n v="10188"/>
    <x v="0"/>
    <s v="P3"/>
    <s v="Platform"/>
    <s v="Releng"/>
    <n v="404"/>
    <n v="10188"/>
    <x v="1"/>
  </r>
  <r>
    <n v="10198"/>
    <x v="0"/>
    <s v="P3"/>
    <s v="Platform"/>
    <s v="Debug"/>
    <n v="154"/>
    <n v="10198"/>
    <x v="2"/>
  </r>
  <r>
    <n v="10200"/>
    <x v="0"/>
    <s v="P2"/>
    <s v="Platform"/>
    <s v="Debug"/>
    <n v="284"/>
    <n v="10200"/>
    <x v="4"/>
  </r>
  <r>
    <n v="10201"/>
    <x v="0"/>
    <s v="P3"/>
    <s v="Platform"/>
    <s v="Team"/>
    <n v="333"/>
    <n v="10201"/>
    <x v="7"/>
  </r>
  <r>
    <n v="10204"/>
    <x v="0"/>
    <s v="P3"/>
    <s v="Platform"/>
    <s v="UI"/>
    <n v="334"/>
    <n v="10204"/>
    <x v="7"/>
  </r>
  <r>
    <n v="10205"/>
    <x v="0"/>
    <s v="P3"/>
    <s v="Platform"/>
    <s v="UI"/>
    <n v="243"/>
    <n v="10205"/>
    <x v="5"/>
  </r>
  <r>
    <n v="10212"/>
    <x v="1"/>
    <s v="P2"/>
    <s v="PDE"/>
    <s v="UI"/>
    <n v="150"/>
    <n v="10212"/>
    <x v="2"/>
  </r>
  <r>
    <n v="10213"/>
    <x v="1"/>
    <s v="P3"/>
    <s v="JDT"/>
    <s v="Core"/>
    <n v="239"/>
    <n v="10213"/>
    <x v="8"/>
  </r>
  <r>
    <n v="10214"/>
    <x v="0"/>
    <s v="P3"/>
    <s v="JDT"/>
    <s v="Debug"/>
    <n v="282"/>
    <n v="10214"/>
    <x v="4"/>
  </r>
  <r>
    <n v="10215"/>
    <x v="0"/>
    <s v="P3"/>
    <s v="JDT"/>
    <s v="Text"/>
    <n v="1"/>
    <n v="10215"/>
    <x v="3"/>
  </r>
  <r>
    <n v="10216"/>
    <x v="0"/>
    <s v="P3"/>
    <s v="JDT"/>
    <s v="UI"/>
    <n v="356"/>
    <n v="10216"/>
    <x v="1"/>
  </r>
  <r>
    <n v="10217"/>
    <x v="0"/>
    <s v="P3"/>
    <s v="PDE"/>
    <s v="UI"/>
    <n v="197"/>
    <n v="10217"/>
    <x v="2"/>
  </r>
  <r>
    <n v="10218"/>
    <x v="0"/>
    <s v="P1"/>
    <s v="Platform"/>
    <s v="Debug"/>
    <n v="55"/>
    <n v="10218"/>
    <x v="3"/>
  </r>
  <r>
    <n v="10220"/>
    <x v="0"/>
    <s v="P3"/>
    <s v="Platform"/>
    <s v="Team"/>
    <n v="54"/>
    <n v="10220"/>
    <x v="3"/>
  </r>
  <r>
    <n v="10221"/>
    <x v="0"/>
    <s v="P3"/>
    <s v="JDT"/>
    <s v="Core"/>
    <n v="234"/>
    <n v="10221"/>
    <x v="2"/>
  </r>
  <r>
    <n v="10231"/>
    <x v="1"/>
    <s v="P1"/>
    <s v="Platform"/>
    <s v="Team"/>
    <n v="356"/>
    <n v="10231"/>
    <x v="1"/>
  </r>
  <r>
    <n v="10232"/>
    <x v="0"/>
    <s v="P3"/>
    <s v="Platform"/>
    <s v="UI"/>
    <n v="356"/>
    <n v="10232"/>
    <x v="1"/>
  </r>
  <r>
    <n v="10233"/>
    <x v="0"/>
    <s v="P3"/>
    <s v="PDE"/>
    <s v="UI"/>
    <n v="417"/>
    <n v="10233"/>
    <x v="1"/>
  </r>
  <r>
    <n v="10234"/>
    <x v="0"/>
    <s v="P3"/>
    <s v="Platform"/>
    <s v="UI"/>
    <n v="385"/>
    <n v="10234"/>
    <x v="1"/>
  </r>
  <r>
    <n v="10236"/>
    <x v="0"/>
    <s v="P1"/>
    <s v="JDT"/>
    <s v="UI"/>
    <n v="248"/>
    <n v="10236"/>
    <x v="5"/>
  </r>
  <r>
    <n v="10240"/>
    <x v="0"/>
    <s v="P3"/>
    <s v="JDT"/>
    <s v="Core"/>
    <n v="356"/>
    <n v="10240"/>
    <x v="1"/>
  </r>
  <r>
    <n v="10241"/>
    <x v="0"/>
    <s v="P3"/>
    <s v="JDT"/>
    <s v="Core"/>
    <n v="422"/>
    <n v="10241"/>
    <x v="1"/>
  </r>
  <r>
    <n v="10243"/>
    <x v="0"/>
    <s v="P1"/>
    <s v="JDT"/>
    <s v="Debug"/>
    <n v="334"/>
    <n v="10243"/>
    <x v="7"/>
  </r>
  <r>
    <n v="10245"/>
    <x v="0"/>
    <s v="P3"/>
    <s v="JDT"/>
    <s v="UI"/>
    <n v="358"/>
    <n v="10245"/>
    <x v="1"/>
  </r>
  <r>
    <n v="10247"/>
    <x v="2"/>
    <s v="P2"/>
    <s v="JDT"/>
    <s v="UI"/>
    <n v="343"/>
    <n v="10247"/>
    <x v="7"/>
  </r>
  <r>
    <n v="10250"/>
    <x v="0"/>
    <s v="P3"/>
    <s v="Platform"/>
    <s v="SWT"/>
    <n v="297"/>
    <n v="10250"/>
    <x v="4"/>
  </r>
  <r>
    <n v="10252"/>
    <x v="0"/>
    <s v="P2"/>
    <s v="JDT"/>
    <s v="Debug"/>
    <n v="0"/>
    <n v="10252"/>
    <x v="3"/>
  </r>
  <r>
    <n v="10255"/>
    <x v="0"/>
    <s v="P1"/>
    <s v="Platform"/>
    <s v="Debug"/>
    <n v="12"/>
    <n v="10255"/>
    <x v="3"/>
  </r>
  <r>
    <n v="10259"/>
    <x v="0"/>
    <s v="P3"/>
    <s v="Platform"/>
    <s v="UI"/>
    <n v="334"/>
    <n v="10259"/>
    <x v="7"/>
  </r>
  <r>
    <n v="10263"/>
    <x v="0"/>
    <s v="P3"/>
    <s v="Platform"/>
    <s v="SWT"/>
    <n v="376"/>
    <n v="10263"/>
    <x v="1"/>
  </r>
  <r>
    <n v="10267"/>
    <x v="0"/>
    <s v="P2"/>
    <s v="Platform"/>
    <s v="UI"/>
    <n v="197"/>
    <n v="10267"/>
    <x v="2"/>
  </r>
  <r>
    <n v="10270"/>
    <x v="0"/>
    <s v="P3"/>
    <s v="JDT"/>
    <s v="UI"/>
    <n v="160"/>
    <n v="10270"/>
    <x v="2"/>
  </r>
  <r>
    <n v="10271"/>
    <x v="0"/>
    <s v="P3"/>
    <s v="PDE"/>
    <s v="UI"/>
    <n v="263"/>
    <n v="10271"/>
    <x v="4"/>
  </r>
  <r>
    <n v="10273"/>
    <x v="0"/>
    <s v="P3"/>
    <s v="Platform"/>
    <s v="SWT"/>
    <n v="1"/>
    <n v="10273"/>
    <x v="3"/>
  </r>
  <r>
    <n v="10274"/>
    <x v="0"/>
    <s v="P3"/>
    <s v="JDT"/>
    <s v="Core"/>
    <n v="247"/>
    <n v="10274"/>
    <x v="5"/>
  </r>
  <r>
    <n v="10276"/>
    <x v="0"/>
    <s v="P2"/>
    <s v="JDT"/>
    <s v="UI"/>
    <n v="1"/>
    <n v="10276"/>
    <x v="3"/>
  </r>
  <r>
    <n v="10277"/>
    <x v="0"/>
    <s v="P2"/>
    <s v="Platform"/>
    <s v="UI"/>
    <n v="102"/>
    <n v="10277"/>
    <x v="2"/>
  </r>
  <r>
    <n v="10282"/>
    <x v="0"/>
    <s v="P1"/>
    <s v="Platform"/>
    <s v="Debug"/>
    <n v="373"/>
    <n v="10282"/>
    <x v="1"/>
  </r>
  <r>
    <n v="10284"/>
    <x v="0"/>
    <s v="P3"/>
    <s v="Platform"/>
    <s v="UI"/>
    <n v="91"/>
    <n v="10284"/>
    <x v="2"/>
  </r>
  <r>
    <n v="10288"/>
    <x v="0"/>
    <s v="P2"/>
    <s v="Platform"/>
    <s v="UI"/>
    <n v="100"/>
    <n v="10288"/>
    <x v="2"/>
  </r>
  <r>
    <n v="10295"/>
    <x v="0"/>
    <s v="P3"/>
    <s v="Platform"/>
    <s v="Team"/>
    <n v="54"/>
    <n v="10295"/>
    <x v="3"/>
  </r>
  <r>
    <n v="10296"/>
    <x v="0"/>
    <s v="P2"/>
    <s v="Platform"/>
    <s v="UI"/>
    <n v="386"/>
    <n v="10296"/>
    <x v="1"/>
  </r>
  <r>
    <n v="10299"/>
    <x v="0"/>
    <s v="P3"/>
    <s v="Platform"/>
    <s v="Resource"/>
    <n v="422"/>
    <n v="10299"/>
    <x v="1"/>
  </r>
  <r>
    <n v="10301"/>
    <x v="0"/>
    <s v="P3"/>
    <s v="JDT"/>
    <s v="UI"/>
    <n v="348"/>
    <n v="10301"/>
    <x v="1"/>
  </r>
  <r>
    <n v="10305"/>
    <x v="0"/>
    <s v="P3"/>
    <s v="JDT"/>
    <s v="UI"/>
    <n v="343"/>
    <n v="10305"/>
    <x v="7"/>
  </r>
  <r>
    <n v="10306"/>
    <x v="0"/>
    <s v="P3"/>
    <s v="Platform"/>
    <s v="Resource"/>
    <n v="392"/>
    <n v="10306"/>
    <x v="1"/>
  </r>
  <r>
    <n v="10308"/>
    <x v="0"/>
    <s v="P3"/>
    <s v="Platform"/>
    <s v="Resource"/>
    <n v="333"/>
    <n v="10308"/>
    <x v="7"/>
  </r>
  <r>
    <n v="10309"/>
    <x v="0"/>
    <s v="P3"/>
    <s v="JDT"/>
    <s v="UI"/>
    <n v="160"/>
    <n v="10309"/>
    <x v="2"/>
  </r>
  <r>
    <n v="10315"/>
    <x v="0"/>
    <s v="P3"/>
    <s v="JDT"/>
    <s v="UI"/>
    <n v="141"/>
    <n v="10315"/>
    <x v="2"/>
  </r>
  <r>
    <n v="10317"/>
    <x v="0"/>
    <s v="P3"/>
    <s v="Platform"/>
    <s v="SWT"/>
    <n v="245"/>
    <n v="10317"/>
    <x v="5"/>
  </r>
  <r>
    <n v="10318"/>
    <x v="0"/>
    <s v="P2"/>
    <s v="JDT"/>
    <s v="Core"/>
    <n v="354"/>
    <n v="10318"/>
    <x v="1"/>
  </r>
  <r>
    <n v="10377"/>
    <x v="2"/>
    <s v="P1"/>
    <s v="Platform"/>
    <s v="Debug"/>
    <n v="334"/>
    <n v="10377"/>
    <x v="7"/>
  </r>
  <r>
    <n v="10378"/>
    <x v="0"/>
    <s v="P2"/>
    <s v="JDT"/>
    <s v="Core"/>
    <n v="356"/>
    <n v="10378"/>
    <x v="1"/>
  </r>
  <r>
    <n v="10379"/>
    <x v="0"/>
    <s v="P3"/>
    <s v="Platform"/>
    <s v="Compare"/>
    <n v="0"/>
    <n v="10379"/>
    <x v="3"/>
  </r>
  <r>
    <n v="10382"/>
    <x v="0"/>
    <s v="P1"/>
    <s v="JDT"/>
    <s v="UI"/>
    <n v="334"/>
    <n v="10382"/>
    <x v="7"/>
  </r>
  <r>
    <n v="10383"/>
    <x v="0"/>
    <s v="P2"/>
    <s v="Platform"/>
    <s v="Debug"/>
    <n v="205"/>
    <n v="10383"/>
    <x v="2"/>
  </r>
  <r>
    <n v="10386"/>
    <x v="0"/>
    <s v="P1"/>
    <s v="JDT"/>
    <s v="Core"/>
    <n v="334"/>
    <n v="10386"/>
    <x v="7"/>
  </r>
  <r>
    <n v="10387"/>
    <x v="0"/>
    <s v="P2"/>
    <s v="JDT"/>
    <s v="UI"/>
    <n v="334"/>
    <n v="10387"/>
    <x v="7"/>
  </r>
  <r>
    <n v="10390"/>
    <x v="0"/>
    <s v="P3"/>
    <s v="JDT"/>
    <s v="UI"/>
    <n v="416"/>
    <n v="10390"/>
    <x v="1"/>
  </r>
  <r>
    <n v="10393"/>
    <x v="0"/>
    <s v="P1"/>
    <s v="JDT"/>
    <s v="UI"/>
    <n v="405"/>
    <n v="10393"/>
    <x v="1"/>
  </r>
  <r>
    <n v="10398"/>
    <x v="0"/>
    <s v="P2"/>
    <s v="Platform"/>
    <s v="UI"/>
    <n v="1"/>
    <n v="10398"/>
    <x v="3"/>
  </r>
  <r>
    <n v="10400"/>
    <x v="0"/>
    <s v="P3"/>
    <s v="JDT"/>
    <s v="UI"/>
    <n v="108"/>
    <n v="10400"/>
    <x v="2"/>
  </r>
  <r>
    <n v="10403"/>
    <x v="0"/>
    <s v="P2"/>
    <s v="JDT"/>
    <s v="UI"/>
    <n v="160"/>
    <n v="10403"/>
    <x v="2"/>
  </r>
  <r>
    <n v="10407"/>
    <x v="0"/>
    <s v="P3"/>
    <s v="Platform"/>
    <s v="Text"/>
    <n v="1"/>
    <n v="10407"/>
    <x v="3"/>
  </r>
  <r>
    <n v="10409"/>
    <x v="0"/>
    <s v="P3"/>
    <s v="PDE"/>
    <s v="UI"/>
    <n v="265"/>
    <n v="10409"/>
    <x v="4"/>
  </r>
  <r>
    <n v="10415"/>
    <x v="0"/>
    <s v="P3"/>
    <s v="Platform"/>
    <s v="Team"/>
    <n v="263"/>
    <n v="10415"/>
    <x v="4"/>
  </r>
  <r>
    <n v="10416"/>
    <x v="0"/>
    <s v="P5"/>
    <s v="Platform"/>
    <s v="Team"/>
    <n v="341"/>
    <n v="10416"/>
    <x v="7"/>
  </r>
  <r>
    <n v="10417"/>
    <x v="2"/>
    <s v="P1"/>
    <s v="JDT"/>
    <s v="Debug"/>
    <n v="190"/>
    <n v="10417"/>
    <x v="2"/>
  </r>
  <r>
    <n v="10424"/>
    <x v="0"/>
    <s v="P1"/>
    <s v="JDT"/>
    <s v="Debug"/>
    <n v="1"/>
    <n v="10424"/>
    <x v="3"/>
  </r>
  <r>
    <n v="10426"/>
    <x v="0"/>
    <s v="P3"/>
    <s v="Platform"/>
    <s v="SWT"/>
    <n v="98"/>
    <n v="10426"/>
    <x v="2"/>
  </r>
  <r>
    <n v="10427"/>
    <x v="0"/>
    <s v="P3"/>
    <s v="Platform"/>
    <s v="Team"/>
    <n v="196"/>
    <n v="10427"/>
    <x v="2"/>
  </r>
  <r>
    <n v="10428"/>
    <x v="0"/>
    <s v="P5"/>
    <s v="Platform"/>
    <s v="Team"/>
    <n v="144"/>
    <n v="10428"/>
    <x v="2"/>
  </r>
  <r>
    <n v="10431"/>
    <x v="0"/>
    <s v="P5"/>
    <s v="Platform"/>
    <s v="Team"/>
    <n v="289"/>
    <n v="10431"/>
    <x v="4"/>
  </r>
  <r>
    <n v="10432"/>
    <x v="0"/>
    <s v="P3"/>
    <s v="JDT"/>
    <s v="Debug"/>
    <n v="71"/>
    <n v="10432"/>
    <x v="3"/>
  </r>
  <r>
    <n v="10434"/>
    <x v="2"/>
    <s v="P1"/>
    <s v="Platform"/>
    <s v="Compare"/>
    <n v="1"/>
    <n v="10434"/>
    <x v="3"/>
  </r>
  <r>
    <n v="10436"/>
    <x v="0"/>
    <s v="P1"/>
    <s v="JDT"/>
    <s v="UI"/>
    <n v="405"/>
    <n v="10436"/>
    <x v="1"/>
  </r>
  <r>
    <n v="10437"/>
    <x v="0"/>
    <s v="P3"/>
    <s v="JDT"/>
    <s v="Debug"/>
    <n v="343"/>
    <n v="10437"/>
    <x v="7"/>
  </r>
  <r>
    <n v="10444"/>
    <x v="0"/>
    <s v="P2"/>
    <s v="JDT"/>
    <s v="Debug"/>
    <n v="160"/>
    <n v="10444"/>
    <x v="2"/>
  </r>
  <r>
    <n v="10447"/>
    <x v="0"/>
    <s v="P3"/>
    <s v="PDE"/>
    <s v="UI"/>
    <n v="334"/>
    <n v="10447"/>
    <x v="7"/>
  </r>
  <r>
    <n v="10448"/>
    <x v="0"/>
    <s v="P3"/>
    <s v="Platform"/>
    <s v="Debug"/>
    <n v="247"/>
    <n v="10448"/>
    <x v="5"/>
  </r>
  <r>
    <n v="10452"/>
    <x v="3"/>
    <s v="P3"/>
    <s v="PDE"/>
    <s v="UI"/>
    <n v="1"/>
    <n v="10452"/>
    <x v="3"/>
  </r>
  <r>
    <n v="10454"/>
    <x v="0"/>
    <s v="P3"/>
    <s v="JDT"/>
    <s v="Debug"/>
    <n v="235"/>
    <n v="10454"/>
    <x v="2"/>
  </r>
  <r>
    <n v="10456"/>
    <x v="0"/>
    <s v="P5"/>
    <s v="Platform"/>
    <s v="Team"/>
    <n v="78"/>
    <n v="10456"/>
    <x v="3"/>
  </r>
  <r>
    <n v="10459"/>
    <x v="0"/>
    <s v="P3"/>
    <s v="Platform"/>
    <s v="SWT"/>
    <n v="147"/>
    <n v="10459"/>
    <x v="2"/>
  </r>
  <r>
    <n v="10466"/>
    <x v="0"/>
    <s v="P1"/>
    <s v="JDT"/>
    <s v="Core"/>
    <n v="349"/>
    <n v="10466"/>
    <x v="1"/>
  </r>
  <r>
    <n v="10467"/>
    <x v="0"/>
    <s v="P3"/>
    <s v="JDT"/>
    <s v="UI"/>
    <n v="284"/>
    <n v="10467"/>
    <x v="4"/>
  </r>
  <r>
    <n v="10468"/>
    <x v="0"/>
    <s v="P3"/>
    <s v="JDT"/>
    <s v="Core"/>
    <n v="226"/>
    <n v="10468"/>
    <x v="2"/>
  </r>
  <r>
    <n v="10469"/>
    <x v="0"/>
    <s v="P3"/>
    <s v="PDE"/>
    <s v="UI"/>
    <n v="203"/>
    <n v="10469"/>
    <x v="2"/>
  </r>
  <r>
    <n v="10470"/>
    <x v="1"/>
    <s v="P1"/>
    <s v="JDT"/>
    <s v="UI"/>
    <n v="334"/>
    <n v="10470"/>
    <x v="7"/>
  </r>
  <r>
    <n v="10471"/>
    <x v="0"/>
    <s v="P3"/>
    <s v="PDE"/>
    <s v="UI"/>
    <n v="71"/>
    <n v="10471"/>
    <x v="3"/>
  </r>
  <r>
    <n v="10472"/>
    <x v="0"/>
    <s v="P3"/>
    <s v="JDT"/>
    <s v="Core"/>
    <n v="403"/>
    <n v="10472"/>
    <x v="1"/>
  </r>
  <r>
    <n v="10473"/>
    <x v="1"/>
    <s v="P4"/>
    <s v="JDT"/>
    <s v="UI"/>
    <n v="29"/>
    <n v="10473"/>
    <x v="3"/>
  </r>
  <r>
    <n v="10480"/>
    <x v="3"/>
    <s v="P2"/>
    <s v="Platform"/>
    <s v="SWT"/>
    <n v="160"/>
    <n v="10480"/>
    <x v="2"/>
  </r>
  <r>
    <n v="10481"/>
    <x v="1"/>
    <s v="P2"/>
    <s v="Platform"/>
    <s v="SWT"/>
    <n v="356"/>
    <n v="10481"/>
    <x v="1"/>
  </r>
  <r>
    <n v="10482"/>
    <x v="1"/>
    <s v="P2"/>
    <s v="Platform"/>
    <s v="SWT"/>
    <n v="289"/>
    <n v="10482"/>
    <x v="4"/>
  </r>
  <r>
    <n v="10483"/>
    <x v="4"/>
    <s v="P5"/>
    <s v="Platform"/>
    <s v="SWT"/>
    <n v="337"/>
    <n v="10483"/>
    <x v="7"/>
  </r>
  <r>
    <n v="10484"/>
    <x v="0"/>
    <s v="P1"/>
    <s v="JDT"/>
    <s v="Debug"/>
    <n v="1"/>
    <n v="10484"/>
    <x v="3"/>
  </r>
  <r>
    <n v="10489"/>
    <x v="0"/>
    <s v="P1"/>
    <s v="JDT"/>
    <s v="UI"/>
    <n v="334"/>
    <n v="10489"/>
    <x v="7"/>
  </r>
  <r>
    <n v="10490"/>
    <x v="0"/>
    <s v="P3"/>
    <s v="JDT"/>
    <s v="Debug"/>
    <n v="212"/>
    <n v="10490"/>
    <x v="2"/>
  </r>
  <r>
    <n v="10491"/>
    <x v="1"/>
    <s v="P3"/>
    <s v="Platform"/>
    <s v="SWT"/>
    <n v="376"/>
    <n v="10491"/>
    <x v="1"/>
  </r>
  <r>
    <n v="10496"/>
    <x v="0"/>
    <s v="P3"/>
    <s v="JDT"/>
    <s v="Core"/>
    <n v="0"/>
    <n v="10496"/>
    <x v="3"/>
  </r>
  <r>
    <n v="10499"/>
    <x v="0"/>
    <s v="P3"/>
    <s v="JDT"/>
    <s v="Core"/>
    <n v="83"/>
    <n v="10499"/>
    <x v="3"/>
  </r>
  <r>
    <n v="10500"/>
    <x v="0"/>
    <s v="P2"/>
    <s v="JDT"/>
    <s v="Core"/>
    <n v="403"/>
    <n v="10500"/>
    <x v="1"/>
  </r>
  <r>
    <n v="10501"/>
    <x v="0"/>
    <s v="P3"/>
    <s v="Platform"/>
    <s v="Team"/>
    <n v="267"/>
    <n v="10501"/>
    <x v="4"/>
  </r>
  <r>
    <n v="10506"/>
    <x v="0"/>
    <s v="P1"/>
    <s v="Platform"/>
    <s v="Debug"/>
    <n v="334"/>
    <n v="10506"/>
    <x v="7"/>
  </r>
  <r>
    <n v="10509"/>
    <x v="0"/>
    <s v="P3"/>
    <s v="Platform"/>
    <s v="Team"/>
    <n v="231"/>
    <n v="10509"/>
    <x v="2"/>
  </r>
  <r>
    <n v="10514"/>
    <x v="1"/>
    <s v="P2"/>
    <s v="Platform"/>
    <s v="UI"/>
    <n v="167"/>
    <n v="10514"/>
    <x v="2"/>
  </r>
  <r>
    <n v="10519"/>
    <x v="0"/>
    <s v="P3"/>
    <s v="Platform"/>
    <s v="Team"/>
    <n v="334"/>
    <n v="10519"/>
    <x v="7"/>
  </r>
  <r>
    <n v="10520"/>
    <x v="1"/>
    <s v="P1"/>
    <s v="Platform"/>
    <s v="Team"/>
    <n v="197"/>
    <n v="10520"/>
    <x v="2"/>
  </r>
  <r>
    <n v="10523"/>
    <x v="3"/>
    <s v="P3"/>
    <s v="PDE"/>
    <s v="UI"/>
    <n v="265"/>
    <n v="10523"/>
    <x v="4"/>
  </r>
  <r>
    <n v="10524"/>
    <x v="0"/>
    <s v="P3"/>
    <s v="Platform"/>
    <s v="Debug"/>
    <n v="405"/>
    <n v="10524"/>
    <x v="1"/>
  </r>
  <r>
    <n v="10525"/>
    <x v="0"/>
    <s v="P3"/>
    <s v="Platform"/>
    <s v="UI"/>
    <n v="106"/>
    <n v="10525"/>
    <x v="2"/>
  </r>
  <r>
    <n v="10527"/>
    <x v="0"/>
    <s v="P3"/>
    <s v="Platform"/>
    <s v="UI"/>
    <n v="339"/>
    <n v="10527"/>
    <x v="7"/>
  </r>
  <r>
    <n v="10528"/>
    <x v="0"/>
    <s v="P3"/>
    <s v="Platform"/>
    <s v="Resource"/>
    <n v="407"/>
    <n v="10528"/>
    <x v="1"/>
  </r>
  <r>
    <n v="10532"/>
    <x v="0"/>
    <s v="P3"/>
    <s v="Platform"/>
    <s v="SWT"/>
    <n v="285"/>
    <n v="10532"/>
    <x v="4"/>
  </r>
  <r>
    <n v="10534"/>
    <x v="0"/>
    <s v="P3"/>
    <s v="Platform"/>
    <s v="Team"/>
    <n v="63"/>
    <n v="10534"/>
    <x v="3"/>
  </r>
  <r>
    <n v="10538"/>
    <x v="0"/>
    <s v="P3"/>
    <s v="JDT"/>
    <s v="Core"/>
    <n v="323"/>
    <n v="10538"/>
    <x v="6"/>
  </r>
  <r>
    <n v="10541"/>
    <x v="0"/>
    <s v="P3"/>
    <s v="Platform"/>
    <s v="Team"/>
    <n v="274"/>
    <n v="10541"/>
    <x v="4"/>
  </r>
  <r>
    <n v="10542"/>
    <x v="0"/>
    <s v="P3"/>
    <s v="JDT"/>
    <s v="UI"/>
    <n v="115"/>
    <n v="10542"/>
    <x v="2"/>
  </r>
  <r>
    <n v="10544"/>
    <x v="0"/>
    <s v="P2"/>
    <s v="JDT"/>
    <s v="Core"/>
    <n v="58"/>
    <n v="10544"/>
    <x v="3"/>
  </r>
  <r>
    <n v="10547"/>
    <x v="0"/>
    <s v="P3"/>
    <s v="Platform"/>
    <s v="Team"/>
    <n v="65"/>
    <n v="10547"/>
    <x v="3"/>
  </r>
  <r>
    <n v="10548"/>
    <x v="0"/>
    <s v="P3"/>
    <s v="Platform"/>
    <s v="Resource"/>
    <n v="356"/>
    <n v="10548"/>
    <x v="1"/>
  </r>
  <r>
    <n v="10551"/>
    <x v="0"/>
    <s v="P3"/>
    <s v="Platform"/>
    <s v="Team"/>
    <n v="162"/>
    <n v="10551"/>
    <x v="2"/>
  </r>
  <r>
    <n v="10553"/>
    <x v="0"/>
    <s v="P2"/>
    <s v="JDT"/>
    <s v="UI"/>
    <n v="1"/>
    <n v="10553"/>
    <x v="3"/>
  </r>
  <r>
    <n v="10556"/>
    <x v="0"/>
    <s v="P3"/>
    <s v="Platform"/>
    <s v="Team"/>
    <n v="280"/>
    <n v="10556"/>
    <x v="4"/>
  </r>
  <r>
    <n v="10557"/>
    <x v="0"/>
    <s v="P2"/>
    <s v="JDT"/>
    <s v="UI"/>
    <n v="1"/>
    <n v="10557"/>
    <x v="3"/>
  </r>
  <r>
    <n v="10559"/>
    <x v="3"/>
    <s v="P3"/>
    <s v="Platform"/>
    <s v="Team"/>
    <n v="374"/>
    <n v="10559"/>
    <x v="1"/>
  </r>
  <r>
    <n v="10563"/>
    <x v="0"/>
    <s v="P2"/>
    <s v="JDT"/>
    <s v="UI"/>
    <n v="55"/>
    <n v="10563"/>
    <x v="3"/>
  </r>
  <r>
    <n v="10565"/>
    <x v="2"/>
    <s v="P1"/>
    <s v="PDE"/>
    <s v="UI"/>
    <n v="400"/>
    <n v="10565"/>
    <x v="1"/>
  </r>
  <r>
    <n v="10566"/>
    <x v="0"/>
    <s v="P1"/>
    <s v="JDT"/>
    <s v="Debug"/>
    <n v="374"/>
    <n v="10566"/>
    <x v="1"/>
  </r>
  <r>
    <n v="10567"/>
    <x v="3"/>
    <s v="P3"/>
    <s v="PDE"/>
    <s v="UI"/>
    <n v="400"/>
    <n v="10567"/>
    <x v="1"/>
  </r>
  <r>
    <n v="10570"/>
    <x v="0"/>
    <s v="P3"/>
    <s v="JDT"/>
    <s v="Core"/>
    <n v="392"/>
    <n v="10570"/>
    <x v="1"/>
  </r>
  <r>
    <n v="10574"/>
    <x v="0"/>
    <s v="P3"/>
    <s v="Platform"/>
    <s v="Update"/>
    <n v="54"/>
    <n v="10574"/>
    <x v="3"/>
  </r>
  <r>
    <n v="10575"/>
    <x v="0"/>
    <s v="P3"/>
    <s v="Platform"/>
    <s v="Update"/>
    <n v="1"/>
    <n v="10575"/>
    <x v="3"/>
  </r>
  <r>
    <n v="10576"/>
    <x v="0"/>
    <s v="P2"/>
    <s v="Platform"/>
    <s v="Update"/>
    <n v="178"/>
    <n v="10576"/>
    <x v="2"/>
  </r>
  <r>
    <n v="10577"/>
    <x v="1"/>
    <s v="P3"/>
    <s v="JDT"/>
    <s v="UI"/>
    <n v="309"/>
    <n v="10577"/>
    <x v="6"/>
  </r>
  <r>
    <n v="10578"/>
    <x v="0"/>
    <s v="P2"/>
    <s v="Platform"/>
    <s v="Update"/>
    <n v="341"/>
    <n v="10578"/>
    <x v="7"/>
  </r>
  <r>
    <n v="10580"/>
    <x v="0"/>
    <s v="P3"/>
    <s v="JDT"/>
    <s v="Core"/>
    <n v="87"/>
    <n v="10580"/>
    <x v="3"/>
  </r>
  <r>
    <n v="10582"/>
    <x v="0"/>
    <s v="P3"/>
    <s v="Platform"/>
    <s v="Debug"/>
    <n v="334"/>
    <n v="10582"/>
    <x v="7"/>
  </r>
  <r>
    <n v="10584"/>
    <x v="0"/>
    <s v="P3"/>
    <s v="Platform"/>
    <s v="Team"/>
    <n v="73"/>
    <n v="10584"/>
    <x v="3"/>
  </r>
  <r>
    <n v="10585"/>
    <x v="0"/>
    <s v="P5"/>
    <s v="Platform"/>
    <s v="Team"/>
    <n v="285"/>
    <n v="10585"/>
    <x v="4"/>
  </r>
  <r>
    <n v="10586"/>
    <x v="0"/>
    <s v="P1"/>
    <s v="Platform"/>
    <s v="Debug"/>
    <n v="321"/>
    <n v="10586"/>
    <x v="6"/>
  </r>
  <r>
    <n v="10587"/>
    <x v="0"/>
    <s v="P3"/>
    <s v="JDT"/>
    <s v="Core"/>
    <n v="20"/>
    <n v="10587"/>
    <x v="3"/>
  </r>
  <r>
    <n v="10588"/>
    <x v="0"/>
    <s v="P3"/>
    <s v="Platform"/>
    <s v="Team"/>
    <n v="334"/>
    <n v="10588"/>
    <x v="7"/>
  </r>
  <r>
    <n v="10590"/>
    <x v="0"/>
    <s v="P3"/>
    <s v="Platform"/>
    <s v="SWT"/>
    <n v="321"/>
    <n v="10590"/>
    <x v="6"/>
  </r>
  <r>
    <n v="10592"/>
    <x v="0"/>
    <s v="P3"/>
    <s v="JDT"/>
    <s v="Core"/>
    <n v="422"/>
    <n v="10592"/>
    <x v="1"/>
  </r>
  <r>
    <n v="10593"/>
    <x v="0"/>
    <s v="P2"/>
    <s v="JDT"/>
    <s v="UI"/>
    <n v="347"/>
    <n v="10593"/>
    <x v="1"/>
  </r>
  <r>
    <n v="10594"/>
    <x v="0"/>
    <s v="P2"/>
    <s v="JDT"/>
    <s v="Debug"/>
    <n v="284"/>
    <n v="10594"/>
    <x v="4"/>
  </r>
  <r>
    <n v="10595"/>
    <x v="2"/>
    <s v="P1"/>
    <s v="JDT"/>
    <s v="Debug"/>
    <n v="149"/>
    <n v="10595"/>
    <x v="2"/>
  </r>
  <r>
    <n v="10596"/>
    <x v="1"/>
    <s v="P1"/>
    <s v="Platform"/>
    <s v="Team"/>
    <n v="334"/>
    <n v="10596"/>
    <x v="7"/>
  </r>
  <r>
    <n v="10597"/>
    <x v="0"/>
    <s v="P2"/>
    <s v="JDT"/>
    <s v="UI"/>
    <n v="334"/>
    <n v="10597"/>
    <x v="7"/>
  </r>
  <r>
    <n v="10598"/>
    <x v="0"/>
    <s v="P3"/>
    <s v="PDE"/>
    <s v="UI"/>
    <n v="334"/>
    <n v="10598"/>
    <x v="7"/>
  </r>
  <r>
    <n v="10601"/>
    <x v="0"/>
    <s v="P3"/>
    <s v="JDT"/>
    <s v="UI"/>
    <n v="135"/>
    <n v="10601"/>
    <x v="2"/>
  </r>
  <r>
    <n v="10602"/>
    <x v="0"/>
    <s v="P3"/>
    <s v="JDT"/>
    <s v="UI"/>
    <n v="90"/>
    <n v="10602"/>
    <x v="2"/>
  </r>
  <r>
    <n v="10603"/>
    <x v="0"/>
    <s v="P1"/>
    <s v="Platform"/>
    <s v="SWT"/>
    <n v="86"/>
    <n v="10603"/>
    <x v="3"/>
  </r>
  <r>
    <n v="10608"/>
    <x v="0"/>
    <s v="P5"/>
    <s v="Platform"/>
    <s v="Team"/>
    <n v="337"/>
    <n v="10608"/>
    <x v="7"/>
  </r>
  <r>
    <n v="10610"/>
    <x v="1"/>
    <s v="P2"/>
    <s v="Platform"/>
    <s v="Debug"/>
    <n v="73"/>
    <n v="10610"/>
    <x v="3"/>
  </r>
  <r>
    <n v="10614"/>
    <x v="0"/>
    <s v="P3"/>
    <s v="Platform"/>
    <s v="Resource"/>
    <n v="140"/>
    <n v="10614"/>
    <x v="2"/>
  </r>
  <r>
    <n v="10616"/>
    <x v="1"/>
    <s v="P1"/>
    <s v="JDT"/>
    <s v="Core"/>
    <n v="160"/>
    <n v="10616"/>
    <x v="2"/>
  </r>
  <r>
    <n v="10617"/>
    <x v="0"/>
    <s v="P3"/>
    <s v="Platform"/>
    <s v="Team"/>
    <n v="61"/>
    <n v="10617"/>
    <x v="3"/>
  </r>
  <r>
    <n v="10618"/>
    <x v="0"/>
    <s v="P3"/>
    <s v="Platform"/>
    <s v="Team"/>
    <n v="42"/>
    <n v="10618"/>
    <x v="3"/>
  </r>
  <r>
    <n v="10619"/>
    <x v="0"/>
    <s v="P3"/>
    <s v="Platform"/>
    <s v="Team"/>
    <n v="110"/>
    <n v="10619"/>
    <x v="2"/>
  </r>
  <r>
    <n v="10622"/>
    <x v="0"/>
    <s v="P3"/>
    <s v="Platform"/>
    <s v="Team"/>
    <n v="299"/>
    <n v="10622"/>
    <x v="4"/>
  </r>
  <r>
    <n v="10629"/>
    <x v="0"/>
    <s v="P3"/>
    <s v="Platform"/>
    <s v="UI"/>
    <n v="422"/>
    <n v="10629"/>
    <x v="1"/>
  </r>
  <r>
    <n v="10634"/>
    <x v="0"/>
    <s v="P3"/>
    <s v="JDT"/>
    <s v="Core"/>
    <n v="180"/>
    <n v="10634"/>
    <x v="2"/>
  </r>
  <r>
    <n v="10635"/>
    <x v="0"/>
    <s v="P2"/>
    <s v="JDT"/>
    <s v="Core"/>
    <n v="393"/>
    <n v="10635"/>
    <x v="1"/>
  </r>
  <r>
    <n v="10636"/>
    <x v="0"/>
    <s v="P3"/>
    <s v="Platform"/>
    <s v="Team"/>
    <n v="356"/>
    <n v="10636"/>
    <x v="1"/>
  </r>
  <r>
    <n v="10637"/>
    <x v="0"/>
    <s v="P2"/>
    <s v="JDT"/>
    <s v="Debug"/>
    <n v="337"/>
    <n v="10637"/>
    <x v="7"/>
  </r>
  <r>
    <n v="10638"/>
    <x v="0"/>
    <s v="P1"/>
    <s v="JDT"/>
    <s v="Debug"/>
    <n v="289"/>
    <n v="10638"/>
    <x v="4"/>
  </r>
  <r>
    <n v="10640"/>
    <x v="0"/>
    <s v="P2"/>
    <s v="JDT"/>
    <s v="Debug"/>
    <n v="334"/>
    <n v="10640"/>
    <x v="7"/>
  </r>
  <r>
    <n v="10644"/>
    <x v="0"/>
    <s v="P1"/>
    <s v="JDT"/>
    <s v="Debug"/>
    <n v="334"/>
    <n v="10644"/>
    <x v="7"/>
  </r>
  <r>
    <n v="10645"/>
    <x v="0"/>
    <s v="P1"/>
    <s v="JDT"/>
    <s v="Debug"/>
    <n v="334"/>
    <n v="10645"/>
    <x v="7"/>
  </r>
  <r>
    <n v="10646"/>
    <x v="0"/>
    <s v="P3"/>
    <s v="JDT"/>
    <s v="Debug"/>
    <n v="235"/>
    <n v="10646"/>
    <x v="2"/>
  </r>
  <r>
    <n v="10648"/>
    <x v="0"/>
    <s v="P3"/>
    <s v="JDT"/>
    <s v="Debug"/>
    <n v="235"/>
    <n v="10648"/>
    <x v="2"/>
  </r>
  <r>
    <n v="10652"/>
    <x v="0"/>
    <s v="P2"/>
    <s v="Platform"/>
    <s v="Debug"/>
    <n v="347"/>
    <n v="10652"/>
    <x v="1"/>
  </r>
  <r>
    <n v="10661"/>
    <x v="0"/>
    <s v="P4"/>
    <s v="JDT"/>
    <s v="UI"/>
    <n v="209"/>
    <n v="10661"/>
    <x v="2"/>
  </r>
  <r>
    <n v="10662"/>
    <x v="0"/>
    <s v="P3"/>
    <s v="JDT"/>
    <s v="Core"/>
    <n v="15"/>
    <n v="10662"/>
    <x v="3"/>
  </r>
  <r>
    <n v="10663"/>
    <x v="0"/>
    <s v="P3"/>
    <s v="JDT"/>
    <s v="Core"/>
    <n v="147"/>
    <n v="10663"/>
    <x v="2"/>
  </r>
  <r>
    <n v="10666"/>
    <x v="0"/>
    <s v="P3"/>
    <s v="Platform"/>
    <s v="UI"/>
    <n v="392"/>
    <n v="10666"/>
    <x v="1"/>
  </r>
  <r>
    <n v="10669"/>
    <x v="0"/>
    <s v="P2"/>
    <s v="JDT"/>
    <s v="UI"/>
    <n v="393"/>
    <n v="10669"/>
    <x v="1"/>
  </r>
  <r>
    <n v="10675"/>
    <x v="0"/>
    <s v="P5"/>
    <s v="Platform"/>
    <s v="Team"/>
    <n v="165"/>
    <n v="10675"/>
    <x v="2"/>
  </r>
  <r>
    <n v="10676"/>
    <x v="0"/>
    <s v="P3"/>
    <s v="JDT"/>
    <s v="Core"/>
    <n v="189"/>
    <n v="10676"/>
    <x v="2"/>
  </r>
  <r>
    <n v="10679"/>
    <x v="0"/>
    <s v="P3"/>
    <s v="JDT"/>
    <s v="Core"/>
    <n v="20"/>
    <n v="10679"/>
    <x v="3"/>
  </r>
  <r>
    <n v="10680"/>
    <x v="0"/>
    <s v="P2"/>
    <s v="Platform"/>
    <s v="UI"/>
    <n v="321"/>
    <n v="10680"/>
    <x v="6"/>
  </r>
  <r>
    <n v="10681"/>
    <x v="0"/>
    <s v="P3"/>
    <s v="Platform"/>
    <s v="Help"/>
    <n v="71"/>
    <n v="10681"/>
    <x v="3"/>
  </r>
  <r>
    <n v="10682"/>
    <x v="1"/>
    <s v="P2"/>
    <s v="Platform"/>
    <s v="Compare"/>
    <n v="160"/>
    <n v="10682"/>
    <x v="2"/>
  </r>
  <r>
    <n v="10683"/>
    <x v="0"/>
    <s v="P2"/>
    <s v="PDE"/>
    <s v="UI"/>
    <n v="400"/>
    <n v="10683"/>
    <x v="1"/>
  </r>
  <r>
    <n v="10685"/>
    <x v="0"/>
    <s v="P3"/>
    <s v="Platform"/>
    <s v="UI"/>
    <n v="56"/>
    <n v="10685"/>
    <x v="3"/>
  </r>
  <r>
    <n v="10686"/>
    <x v="2"/>
    <s v="P1"/>
    <s v="JDT"/>
    <s v="Debug"/>
    <n v="63"/>
    <n v="10686"/>
    <x v="3"/>
  </r>
  <r>
    <n v="10687"/>
    <x v="1"/>
    <s v="P2"/>
    <s v="Platform"/>
    <s v="UI"/>
    <n v="416"/>
    <n v="10687"/>
    <x v="1"/>
  </r>
  <r>
    <n v="10688"/>
    <x v="0"/>
    <s v="P3"/>
    <s v="Platform"/>
    <s v="UI"/>
    <n v="197"/>
    <n v="10688"/>
    <x v="2"/>
  </r>
  <r>
    <n v="10692"/>
    <x v="0"/>
    <s v="P2"/>
    <s v="JDT"/>
    <s v="UI"/>
    <n v="314"/>
    <n v="10692"/>
    <x v="6"/>
  </r>
  <r>
    <n v="10696"/>
    <x v="0"/>
    <s v="P3"/>
    <s v="Platform"/>
    <s v="Resource"/>
    <n v="71"/>
    <n v="10696"/>
    <x v="3"/>
  </r>
  <r>
    <n v="10697"/>
    <x v="0"/>
    <s v="P2"/>
    <s v="JDT"/>
    <s v="Core"/>
    <n v="339"/>
    <n v="10697"/>
    <x v="7"/>
  </r>
  <r>
    <n v="10700"/>
    <x v="0"/>
    <s v="P3"/>
    <s v="JDT"/>
    <s v="Core"/>
    <n v="87"/>
    <n v="10700"/>
    <x v="3"/>
  </r>
  <r>
    <n v="10702"/>
    <x v="0"/>
    <s v="P5"/>
    <s v="Platform"/>
    <s v="Team"/>
    <n v="197"/>
    <n v="10702"/>
    <x v="2"/>
  </r>
  <r>
    <n v="10706"/>
    <x v="0"/>
    <s v="P3"/>
    <s v="Platform"/>
    <s v="Resource"/>
    <n v="422"/>
    <n v="10706"/>
    <x v="1"/>
  </r>
  <r>
    <n v="10714"/>
    <x v="0"/>
    <s v="P2"/>
    <s v="Platform"/>
    <s v="UI"/>
    <n v="386"/>
    <n v="10714"/>
    <x v="1"/>
  </r>
  <r>
    <n v="10715"/>
    <x v="0"/>
    <s v="P2"/>
    <s v="Platform"/>
    <s v="SWT"/>
    <n v="331"/>
    <n v="10715"/>
    <x v="6"/>
  </r>
  <r>
    <n v="10720"/>
    <x v="0"/>
    <s v="P3"/>
    <s v="Platform"/>
    <s v="Resource"/>
    <n v="204"/>
    <n v="10720"/>
    <x v="2"/>
  </r>
  <r>
    <n v="10721"/>
    <x v="0"/>
    <s v="P3"/>
    <s v="JDT"/>
    <s v="UI"/>
    <n v="392"/>
    <n v="10721"/>
    <x v="1"/>
  </r>
  <r>
    <n v="10722"/>
    <x v="2"/>
    <s v="P2"/>
    <s v="Platform"/>
    <s v="Help"/>
    <n v="339"/>
    <n v="10722"/>
    <x v="7"/>
  </r>
  <r>
    <n v="10731"/>
    <x v="0"/>
    <s v="P3"/>
    <s v="Platform"/>
    <s v="Compare"/>
    <n v="225"/>
    <n v="10731"/>
    <x v="2"/>
  </r>
  <r>
    <n v="10736"/>
    <x v="0"/>
    <s v="P1"/>
    <s v="JDT"/>
    <s v="Debug"/>
    <n v="115"/>
    <n v="10736"/>
    <x v="2"/>
  </r>
  <r>
    <n v="10737"/>
    <x v="0"/>
    <s v="P3"/>
    <s v="Platform"/>
    <s v="Team"/>
    <n v="276"/>
    <n v="10737"/>
    <x v="4"/>
  </r>
  <r>
    <n v="10738"/>
    <x v="0"/>
    <s v="P3"/>
    <s v="Platform"/>
    <s v="Team"/>
    <n v="337"/>
    <n v="10738"/>
    <x v="7"/>
  </r>
  <r>
    <n v="10747"/>
    <x v="0"/>
    <s v="P3"/>
    <s v="Platform"/>
    <s v="Update"/>
    <n v="334"/>
    <n v="10747"/>
    <x v="7"/>
  </r>
  <r>
    <n v="10748"/>
    <x v="0"/>
    <s v="P3"/>
    <s v="Platform"/>
    <s v="UI"/>
    <n v="204"/>
    <n v="10748"/>
    <x v="2"/>
  </r>
  <r>
    <n v="10751"/>
    <x v="3"/>
    <s v="P2"/>
    <s v="JDT"/>
    <s v="UI"/>
    <n v="263"/>
    <n v="10751"/>
    <x v="4"/>
  </r>
  <r>
    <n v="10754"/>
    <x v="0"/>
    <s v="P3"/>
    <s v="Platform"/>
    <s v="Team"/>
    <n v="119"/>
    <n v="10754"/>
    <x v="2"/>
  </r>
  <r>
    <n v="10756"/>
    <x v="0"/>
    <s v="P3"/>
    <s v="Platform"/>
    <s v="Help"/>
    <n v="231"/>
    <n v="10756"/>
    <x v="2"/>
  </r>
  <r>
    <n v="10757"/>
    <x v="1"/>
    <s v="P1"/>
    <s v="Platform"/>
    <s v="UI"/>
    <n v="334"/>
    <n v="10757"/>
    <x v="7"/>
  </r>
  <r>
    <n v="10758"/>
    <x v="0"/>
    <s v="P1"/>
    <s v="JDT"/>
    <s v="Debug"/>
    <n v="387"/>
    <n v="10758"/>
    <x v="1"/>
  </r>
  <r>
    <n v="10759"/>
    <x v="0"/>
    <s v="P3"/>
    <s v="JDT"/>
    <s v="Core"/>
    <n v="212"/>
    <n v="10759"/>
    <x v="2"/>
  </r>
  <r>
    <n v="10762"/>
    <x v="0"/>
    <s v="P2"/>
    <s v="JDT"/>
    <s v="UI"/>
    <n v="293"/>
    <n v="10762"/>
    <x v="4"/>
  </r>
  <r>
    <n v="10764"/>
    <x v="0"/>
    <s v="P3"/>
    <s v="Platform"/>
    <s v="Team"/>
    <n v="231"/>
    <n v="10764"/>
    <x v="2"/>
  </r>
  <r>
    <n v="10766"/>
    <x v="0"/>
    <s v="P3"/>
    <s v="Platform"/>
    <s v="SWT"/>
    <n v="14"/>
    <n v="10766"/>
    <x v="3"/>
  </r>
  <r>
    <n v="10769"/>
    <x v="0"/>
    <s v="P3"/>
    <s v="Platform"/>
    <s v="Team"/>
    <n v="247"/>
    <n v="10769"/>
    <x v="5"/>
  </r>
  <r>
    <n v="10770"/>
    <x v="0"/>
    <s v="P1"/>
    <s v="Platform"/>
    <s v="Team"/>
    <n v="284"/>
    <n v="10770"/>
    <x v="4"/>
  </r>
  <r>
    <n v="10771"/>
    <x v="0"/>
    <s v="P3"/>
    <s v="JDT"/>
    <s v="Debug"/>
    <n v="182"/>
    <n v="10771"/>
    <x v="2"/>
  </r>
  <r>
    <n v="10772"/>
    <x v="0"/>
    <s v="P1"/>
    <s v="JDT"/>
    <s v="Debug"/>
    <n v="235"/>
    <n v="10772"/>
    <x v="2"/>
  </r>
  <r>
    <n v="10775"/>
    <x v="0"/>
    <s v="P1"/>
    <s v="Platform"/>
    <s v="Debug"/>
    <n v="1"/>
    <n v="10775"/>
    <x v="3"/>
  </r>
  <r>
    <n v="10776"/>
    <x v="0"/>
    <s v="P2"/>
    <s v="Platform"/>
    <s v="Team"/>
    <n v="235"/>
    <n v="10776"/>
    <x v="2"/>
  </r>
  <r>
    <n v="10778"/>
    <x v="0"/>
    <s v="P2"/>
    <s v="Platform"/>
    <s v="Debug"/>
    <n v="235"/>
    <n v="10778"/>
    <x v="2"/>
  </r>
  <r>
    <n v="10779"/>
    <x v="0"/>
    <s v="P5"/>
    <s v="Platform"/>
    <s v="Team"/>
    <n v="231"/>
    <n v="10779"/>
    <x v="2"/>
  </r>
  <r>
    <n v="10780"/>
    <x v="0"/>
    <s v="P1"/>
    <s v="Platform"/>
    <s v="Debug"/>
    <n v="235"/>
    <n v="10780"/>
    <x v="2"/>
  </r>
  <r>
    <n v="10781"/>
    <x v="0"/>
    <s v="P3"/>
    <s v="JDT"/>
    <s v="Core"/>
    <n v="87"/>
    <n v="10781"/>
    <x v="3"/>
  </r>
  <r>
    <n v="10782"/>
    <x v="2"/>
    <s v="P1"/>
    <s v="JDT"/>
    <s v="Debug"/>
    <n v="235"/>
    <n v="10782"/>
    <x v="2"/>
  </r>
  <r>
    <n v="10783"/>
    <x v="0"/>
    <s v="P1"/>
    <s v="Platform"/>
    <s v="Update"/>
    <n v="178"/>
    <n v="10783"/>
    <x v="2"/>
  </r>
  <r>
    <n v="10784"/>
    <x v="0"/>
    <s v="P1"/>
    <s v="JDT"/>
    <s v="Debug"/>
    <n v="334"/>
    <n v="10784"/>
    <x v="7"/>
  </r>
  <r>
    <n v="10788"/>
    <x v="0"/>
    <s v="P3"/>
    <s v="JDT"/>
    <s v="UI"/>
    <n v="376"/>
    <n v="10788"/>
    <x v="1"/>
  </r>
  <r>
    <n v="10790"/>
    <x v="0"/>
    <s v="P3"/>
    <s v="Platform"/>
    <s v="Compare"/>
    <n v="160"/>
    <n v="10790"/>
    <x v="2"/>
  </r>
  <r>
    <n v="10792"/>
    <x v="0"/>
    <s v="P3"/>
    <s v="Platform"/>
    <s v="Team"/>
    <n v="1"/>
    <n v="10792"/>
    <x v="3"/>
  </r>
  <r>
    <n v="10795"/>
    <x v="3"/>
    <s v="P2"/>
    <s v="JDT"/>
    <s v="UI"/>
    <n v="144"/>
    <n v="10795"/>
    <x v="2"/>
  </r>
  <r>
    <n v="10797"/>
    <x v="4"/>
    <s v="P3"/>
    <s v="JDT"/>
    <s v="UI"/>
    <n v="18"/>
    <n v="10797"/>
    <x v="3"/>
  </r>
  <r>
    <n v="10798"/>
    <x v="0"/>
    <s v="P3"/>
    <s v="JDT"/>
    <s v="Core"/>
    <n v="403"/>
    <n v="10798"/>
    <x v="1"/>
  </r>
  <r>
    <n v="10799"/>
    <x v="2"/>
    <s v="P3"/>
    <s v="Platform"/>
    <s v="Resource"/>
    <n v="204"/>
    <n v="10799"/>
    <x v="2"/>
  </r>
  <r>
    <n v="10800"/>
    <x v="4"/>
    <s v="P2"/>
    <s v="JDT"/>
    <s v="Debug"/>
    <n v="360"/>
    <n v="10800"/>
    <x v="1"/>
  </r>
  <r>
    <n v="10801"/>
    <x v="0"/>
    <s v="P3"/>
    <s v="Platform"/>
    <s v="Team"/>
    <n v="393"/>
    <n v="10801"/>
    <x v="1"/>
  </r>
  <r>
    <n v="10805"/>
    <x v="0"/>
    <s v="P1"/>
    <s v="JDT"/>
    <s v="Debug"/>
    <n v="334"/>
    <n v="10805"/>
    <x v="7"/>
  </r>
  <r>
    <n v="10806"/>
    <x v="0"/>
    <s v="P3"/>
    <s v="Platform"/>
    <s v="UI"/>
    <n v="197"/>
    <n v="10806"/>
    <x v="2"/>
  </r>
  <r>
    <n v="10811"/>
    <x v="0"/>
    <s v="P3"/>
    <s v="JDT"/>
    <s v="Debug"/>
    <n v="27"/>
    <n v="10811"/>
    <x v="3"/>
  </r>
  <r>
    <n v="10814"/>
    <x v="0"/>
    <s v="P2"/>
    <s v="JDT"/>
    <s v="UI"/>
    <n v="386"/>
    <n v="10814"/>
    <x v="1"/>
  </r>
  <r>
    <n v="10816"/>
    <x v="0"/>
    <s v="P1"/>
    <s v="JDT"/>
    <s v="Debug"/>
    <n v="339"/>
    <n v="10816"/>
    <x v="7"/>
  </r>
  <r>
    <n v="10817"/>
    <x v="0"/>
    <s v="P2"/>
    <s v="Platform"/>
    <s v="Debug"/>
    <n v="160"/>
    <n v="10817"/>
    <x v="2"/>
  </r>
  <r>
    <n v="10819"/>
    <x v="0"/>
    <s v="P2"/>
    <s v="JDT"/>
    <s v="Core"/>
    <n v="339"/>
    <n v="10819"/>
    <x v="7"/>
  </r>
  <r>
    <n v="10821"/>
    <x v="0"/>
    <s v="P3"/>
    <s v="Platform"/>
    <s v="Update"/>
    <n v="334"/>
    <n v="10821"/>
    <x v="7"/>
  </r>
  <r>
    <n v="10822"/>
    <x v="0"/>
    <s v="P3"/>
    <s v="Platform"/>
    <s v="Team"/>
    <n v="160"/>
    <n v="10822"/>
    <x v="2"/>
  </r>
  <r>
    <n v="10823"/>
    <x v="0"/>
    <s v="P3"/>
    <s v="Platform"/>
    <s v="Team"/>
    <n v="160"/>
    <n v="10823"/>
    <x v="2"/>
  </r>
  <r>
    <n v="10824"/>
    <x v="0"/>
    <s v="P3"/>
    <s v="Platform"/>
    <s v="Team"/>
    <n v="297"/>
    <n v="10824"/>
    <x v="4"/>
  </r>
  <r>
    <n v="10826"/>
    <x v="1"/>
    <s v="P2"/>
    <s v="Platform"/>
    <s v="UI"/>
    <n v="334"/>
    <n v="10826"/>
    <x v="7"/>
  </r>
  <r>
    <n v="10831"/>
    <x v="0"/>
    <s v="P3"/>
    <s v="Platform"/>
    <s v="Team"/>
    <n v="270"/>
    <n v="10831"/>
    <x v="4"/>
  </r>
  <r>
    <n v="10832"/>
    <x v="0"/>
    <s v="P3"/>
    <s v="JDT"/>
    <s v="UI"/>
    <n v="334"/>
    <n v="10832"/>
    <x v="7"/>
  </r>
  <r>
    <n v="10833"/>
    <x v="0"/>
    <s v="P2"/>
    <s v="JDT"/>
    <s v="Core"/>
    <n v="100"/>
    <n v="10833"/>
    <x v="2"/>
  </r>
  <r>
    <n v="10834"/>
    <x v="0"/>
    <s v="P2"/>
    <s v="Platform"/>
    <s v="UI"/>
    <n v="160"/>
    <n v="10834"/>
    <x v="2"/>
  </r>
  <r>
    <n v="10835"/>
    <x v="3"/>
    <s v="P3"/>
    <s v="Platform"/>
    <s v="Team"/>
    <n v="204"/>
    <n v="10835"/>
    <x v="2"/>
  </r>
  <r>
    <n v="10838"/>
    <x v="0"/>
    <s v="P2"/>
    <s v="JDT"/>
    <s v="Debug"/>
    <n v="1"/>
    <n v="10838"/>
    <x v="3"/>
  </r>
  <r>
    <n v="10839"/>
    <x v="0"/>
    <s v="P1"/>
    <s v="JDT"/>
    <s v="Debug"/>
    <n v="347"/>
    <n v="10839"/>
    <x v="1"/>
  </r>
  <r>
    <n v="10841"/>
    <x v="0"/>
    <s v="P2"/>
    <s v="JDT"/>
    <s v="UI"/>
    <n v="115"/>
    <n v="10841"/>
    <x v="2"/>
  </r>
  <r>
    <n v="10843"/>
    <x v="0"/>
    <s v="P3"/>
    <s v="JDT"/>
    <s v="Core"/>
    <n v="196"/>
    <n v="10843"/>
    <x v="2"/>
  </r>
  <r>
    <n v="10847"/>
    <x v="0"/>
    <s v="P2"/>
    <s v="Platform"/>
    <s v="Debug"/>
    <n v="235"/>
    <n v="10847"/>
    <x v="2"/>
  </r>
  <r>
    <n v="10850"/>
    <x v="0"/>
    <s v="P2"/>
    <s v="JDT"/>
    <s v="Debug"/>
    <n v="55"/>
    <n v="10850"/>
    <x v="3"/>
  </r>
  <r>
    <n v="10854"/>
    <x v="0"/>
    <s v="P3"/>
    <s v="PDE"/>
    <s v="UI"/>
    <n v="128"/>
    <n v="10854"/>
    <x v="2"/>
  </r>
  <r>
    <n v="10855"/>
    <x v="0"/>
    <s v="P1"/>
    <s v="Platform"/>
    <s v="Debug"/>
    <n v="422"/>
    <n v="10855"/>
    <x v="1"/>
  </r>
  <r>
    <n v="10861"/>
    <x v="0"/>
    <s v="P3"/>
    <s v="JDT"/>
    <s v="Core"/>
    <n v="90"/>
    <n v="10861"/>
    <x v="2"/>
  </r>
  <r>
    <n v="10862"/>
    <x v="2"/>
    <s v="P3"/>
    <s v="PDE"/>
    <s v="UI"/>
    <n v="334"/>
    <n v="10862"/>
    <x v="7"/>
  </r>
  <r>
    <n v="10865"/>
    <x v="0"/>
    <s v="P3"/>
    <s v="JDT"/>
    <s v="Core"/>
    <n v="304"/>
    <n v="10865"/>
    <x v="6"/>
  </r>
  <r>
    <n v="10867"/>
    <x v="0"/>
    <s v="P3"/>
    <s v="Platform"/>
    <s v="Team"/>
    <n v="356"/>
    <n v="10867"/>
    <x v="1"/>
  </r>
  <r>
    <n v="10868"/>
    <x v="0"/>
    <s v="P3"/>
    <s v="PDE"/>
    <s v="UI"/>
    <n v="356"/>
    <n v="10868"/>
    <x v="1"/>
  </r>
  <r>
    <n v="10869"/>
    <x v="0"/>
    <s v="P3"/>
    <s v="Platform"/>
    <s v="Team"/>
    <n v="405"/>
    <n v="10869"/>
    <x v="1"/>
  </r>
  <r>
    <n v="10871"/>
    <x v="1"/>
    <s v="P3"/>
    <s v="Platform"/>
    <s v="Team"/>
    <n v="334"/>
    <n v="10871"/>
    <x v="7"/>
  </r>
  <r>
    <n v="10872"/>
    <x v="0"/>
    <s v="P3"/>
    <s v="Platform"/>
    <s v="Team"/>
    <n v="54"/>
    <n v="10872"/>
    <x v="3"/>
  </r>
  <r>
    <n v="10874"/>
    <x v="0"/>
    <s v="P3"/>
    <s v="JDT"/>
    <s v="Core"/>
    <n v="212"/>
    <n v="10874"/>
    <x v="2"/>
  </r>
  <r>
    <n v="10877"/>
    <x v="0"/>
    <s v="P3"/>
    <s v="PDE"/>
    <s v="UI"/>
    <n v="334"/>
    <n v="10877"/>
    <x v="7"/>
  </r>
  <r>
    <n v="10881"/>
    <x v="0"/>
    <s v="P3"/>
    <s v="JDT"/>
    <s v="Core"/>
    <n v="405"/>
    <n v="10881"/>
    <x v="1"/>
  </r>
  <r>
    <n v="10885"/>
    <x v="1"/>
    <s v="P1"/>
    <s v="JDT"/>
    <s v="UI"/>
    <n v="137"/>
    <n v="10885"/>
    <x v="2"/>
  </r>
  <r>
    <n v="10887"/>
    <x v="0"/>
    <s v="P2"/>
    <s v="JDT"/>
    <s v="UI"/>
    <n v="310"/>
    <n v="10887"/>
    <x v="6"/>
  </r>
  <r>
    <n v="10888"/>
    <x v="0"/>
    <s v="P3"/>
    <s v="JDT"/>
    <s v="UI"/>
    <n v="57"/>
    <n v="10888"/>
    <x v="3"/>
  </r>
  <r>
    <n v="10891"/>
    <x v="0"/>
    <s v="P3"/>
    <s v="Platform"/>
    <s v="Team"/>
    <n v="334"/>
    <n v="10891"/>
    <x v="7"/>
  </r>
  <r>
    <n v="10892"/>
    <x v="0"/>
    <s v="P3"/>
    <s v="Platform"/>
    <s v="Team"/>
    <n v="144"/>
    <n v="10892"/>
    <x v="2"/>
  </r>
  <r>
    <n v="10894"/>
    <x v="0"/>
    <s v="P2"/>
    <s v="JDT"/>
    <s v="Debug"/>
    <n v="3"/>
    <n v="10894"/>
    <x v="3"/>
  </r>
  <r>
    <n v="10896"/>
    <x v="0"/>
    <s v="P3"/>
    <s v="JDT"/>
    <s v="Debug"/>
    <n v="334"/>
    <n v="10896"/>
    <x v="7"/>
  </r>
  <r>
    <n v="10898"/>
    <x v="0"/>
    <s v="P2"/>
    <s v="JDT"/>
    <s v="Core"/>
    <n v="422"/>
    <n v="10898"/>
    <x v="1"/>
  </r>
  <r>
    <n v="10899"/>
    <x v="0"/>
    <s v="P2"/>
    <s v="JDT"/>
    <s v="Core"/>
    <n v="356"/>
    <n v="10899"/>
    <x v="1"/>
  </r>
  <r>
    <n v="10902"/>
    <x v="0"/>
    <s v="P3"/>
    <s v="Platform"/>
    <s v="Team"/>
    <n v="336"/>
    <n v="10902"/>
    <x v="7"/>
  </r>
  <r>
    <n v="10903"/>
    <x v="0"/>
    <s v="P2"/>
    <s v="Platform"/>
    <s v="UI"/>
    <n v="251"/>
    <n v="10903"/>
    <x v="5"/>
  </r>
  <r>
    <n v="10916"/>
    <x v="0"/>
    <s v="P2"/>
    <s v="Platform"/>
    <s v="UI"/>
    <n v="38"/>
    <n v="10916"/>
    <x v="3"/>
  </r>
  <r>
    <n v="10917"/>
    <x v="0"/>
    <s v="P3"/>
    <s v="Platform"/>
    <s v="Compare"/>
    <n v="341"/>
    <n v="10917"/>
    <x v="7"/>
  </r>
  <r>
    <n v="10919"/>
    <x v="0"/>
    <s v="P2"/>
    <s v="JDT"/>
    <s v="Debug"/>
    <n v="90"/>
    <n v="10919"/>
    <x v="2"/>
  </r>
  <r>
    <n v="10920"/>
    <x v="0"/>
    <s v="P1"/>
    <s v="Platform"/>
    <s v="Team"/>
    <n v="334"/>
    <n v="10920"/>
    <x v="7"/>
  </r>
  <r>
    <n v="10921"/>
    <x v="0"/>
    <s v="P3"/>
    <s v="JDT"/>
    <s v="Debug"/>
    <n v="160"/>
    <n v="10921"/>
    <x v="2"/>
  </r>
  <r>
    <n v="10929"/>
    <x v="0"/>
    <s v="P1"/>
    <s v="JDT"/>
    <s v="UI"/>
    <n v="160"/>
    <n v="10929"/>
    <x v="2"/>
  </r>
  <r>
    <n v="10935"/>
    <x v="0"/>
    <s v="P3"/>
    <s v="JDT"/>
    <s v="Core"/>
    <n v="403"/>
    <n v="10935"/>
    <x v="1"/>
  </r>
  <r>
    <n v="10937"/>
    <x v="4"/>
    <s v="P3"/>
    <s v="Platform"/>
    <s v="SWT"/>
    <n v="262"/>
    <n v="10937"/>
    <x v="4"/>
  </r>
  <r>
    <n v="10939"/>
    <x v="0"/>
    <s v="P2"/>
    <s v="JDT"/>
    <s v="UI"/>
    <n v="51"/>
    <n v="10939"/>
    <x v="3"/>
  </r>
  <r>
    <n v="10940"/>
    <x v="2"/>
    <s v="P2"/>
    <s v="Platform"/>
    <s v="UI"/>
    <n v="384"/>
    <n v="10940"/>
    <x v="1"/>
  </r>
  <r>
    <n v="10942"/>
    <x v="0"/>
    <s v="P3"/>
    <s v="Platform"/>
    <s v="SWT"/>
    <n v="284"/>
    <n v="10942"/>
    <x v="4"/>
  </r>
  <r>
    <n v="10944"/>
    <x v="0"/>
    <s v="P2"/>
    <s v="JDT"/>
    <s v="UI"/>
    <n v="1"/>
    <n v="10944"/>
    <x v="3"/>
  </r>
  <r>
    <n v="10947"/>
    <x v="0"/>
    <s v="P3"/>
    <s v="Platform"/>
    <s v="UI"/>
    <n v="248"/>
    <n v="10947"/>
    <x v="5"/>
  </r>
  <r>
    <n v="10956"/>
    <x v="0"/>
    <s v="P3"/>
    <s v="JDT"/>
    <s v="Debug"/>
    <n v="273"/>
    <n v="10956"/>
    <x v="4"/>
  </r>
  <r>
    <n v="10957"/>
    <x v="2"/>
    <s v="P1"/>
    <s v="JDT"/>
    <s v="UI"/>
    <n v="1"/>
    <n v="10957"/>
    <x v="3"/>
  </r>
  <r>
    <n v="10962"/>
    <x v="0"/>
    <s v="P3"/>
    <s v="Platform"/>
    <s v="Team"/>
    <n v="174"/>
    <n v="10962"/>
    <x v="2"/>
  </r>
  <r>
    <n v="10965"/>
    <x v="0"/>
    <s v="P2"/>
    <s v="JDT"/>
    <s v="Debug"/>
    <n v="343"/>
    <n v="10965"/>
    <x v="7"/>
  </r>
  <r>
    <n v="10970"/>
    <x v="2"/>
    <s v="P1"/>
    <s v="JDT"/>
    <s v="UI"/>
    <n v="1"/>
    <n v="10970"/>
    <x v="3"/>
  </r>
  <r>
    <n v="10972"/>
    <x v="0"/>
    <s v="P3"/>
    <s v="Platform"/>
    <s v="SWT"/>
    <n v="1"/>
    <n v="10972"/>
    <x v="3"/>
  </r>
  <r>
    <n v="10973"/>
    <x v="0"/>
    <s v="P1"/>
    <s v="JDT"/>
    <s v="Debug"/>
    <n v="392"/>
    <n v="10973"/>
    <x v="1"/>
  </r>
  <r>
    <n v="10976"/>
    <x v="3"/>
    <s v="P4"/>
    <s v="Platform"/>
    <s v="SWT"/>
    <n v="292"/>
    <n v="10976"/>
    <x v="4"/>
  </r>
  <r>
    <n v="10979"/>
    <x v="3"/>
    <s v="P3"/>
    <s v="JDT"/>
    <s v="Core"/>
    <n v="135"/>
    <n v="10979"/>
    <x v="2"/>
  </r>
  <r>
    <n v="10980"/>
    <x v="3"/>
    <s v="P3"/>
    <s v="JDT"/>
    <s v="Core"/>
    <n v="314"/>
    <n v="10980"/>
    <x v="6"/>
  </r>
  <r>
    <n v="10981"/>
    <x v="0"/>
    <s v="P3"/>
    <s v="Platform"/>
    <s v="Resource"/>
    <n v="147"/>
    <n v="10981"/>
    <x v="2"/>
  </r>
  <r>
    <n v="10984"/>
    <x v="0"/>
    <s v="P3"/>
    <s v="JDT"/>
    <s v="Core"/>
    <n v="403"/>
    <n v="10984"/>
    <x v="1"/>
  </r>
  <r>
    <n v="10986"/>
    <x v="0"/>
    <s v="P3"/>
    <s v="JDT"/>
    <s v="Core"/>
    <n v="422"/>
    <n v="10986"/>
    <x v="1"/>
  </r>
  <r>
    <n v="10991"/>
    <x v="0"/>
    <s v="P3"/>
    <s v="JDT"/>
    <s v="Debug"/>
    <n v="402"/>
    <n v="10991"/>
    <x v="1"/>
  </r>
  <r>
    <n v="10992"/>
    <x v="0"/>
    <s v="P2"/>
    <s v="Platform"/>
    <s v="UI"/>
    <n v="386"/>
    <n v="10992"/>
    <x v="1"/>
  </r>
  <r>
    <n v="10995"/>
    <x v="0"/>
    <s v="P3"/>
    <s v="Platform"/>
    <s v="Resource"/>
    <n v="284"/>
    <n v="10995"/>
    <x v="4"/>
  </r>
  <r>
    <n v="10996"/>
    <x v="0"/>
    <s v="P3"/>
    <s v="JDT"/>
    <s v="Core"/>
    <n v="347"/>
    <n v="10996"/>
    <x v="1"/>
  </r>
  <r>
    <n v="10998"/>
    <x v="0"/>
    <s v="P3"/>
    <s v="Platform"/>
    <s v="Resource"/>
    <n v="236"/>
    <n v="10998"/>
    <x v="0"/>
  </r>
  <r>
    <n v="11004"/>
    <x v="0"/>
    <s v="P3"/>
    <s v="JDT"/>
    <s v="Debug"/>
    <n v="7"/>
    <n v="11004"/>
    <x v="3"/>
  </r>
  <r>
    <n v="11011"/>
    <x v="0"/>
    <s v="P3"/>
    <s v="JDT"/>
    <s v="Core"/>
    <n v="189"/>
    <n v="11011"/>
    <x v="2"/>
  </r>
  <r>
    <n v="11024"/>
    <x v="0"/>
    <s v="P1"/>
    <s v="JDT"/>
    <s v="UI"/>
    <n v="334"/>
    <n v="11024"/>
    <x v="7"/>
  </r>
  <r>
    <n v="11025"/>
    <x v="0"/>
    <s v="P3"/>
    <s v="JDT"/>
    <s v="Core"/>
    <n v="46"/>
    <n v="11025"/>
    <x v="3"/>
  </r>
  <r>
    <n v="11026"/>
    <x v="0"/>
    <s v="P2"/>
    <s v="JDT"/>
    <s v="UI"/>
    <n v="46"/>
    <n v="11026"/>
    <x v="3"/>
  </r>
  <r>
    <n v="11030"/>
    <x v="0"/>
    <s v="P3"/>
    <s v="JDT"/>
    <s v="Debug"/>
    <n v="311"/>
    <n v="11030"/>
    <x v="6"/>
  </r>
  <r>
    <n v="11031"/>
    <x v="0"/>
    <s v="P1"/>
    <s v="JDT"/>
    <s v="Debug"/>
    <n v="235"/>
    <n v="11031"/>
    <x v="2"/>
  </r>
  <r>
    <n v="11032"/>
    <x v="0"/>
    <s v="P1"/>
    <s v="JDT"/>
    <s v="Debug"/>
    <n v="387"/>
    <n v="11032"/>
    <x v="1"/>
  </r>
  <r>
    <n v="11034"/>
    <x v="0"/>
    <s v="P1"/>
    <s v="JDT"/>
    <s v="Debug"/>
    <n v="235"/>
    <n v="11034"/>
    <x v="2"/>
  </r>
  <r>
    <n v="11036"/>
    <x v="1"/>
    <s v="P3"/>
    <s v="Platform"/>
    <s v="Team"/>
    <n v="293"/>
    <n v="11036"/>
    <x v="4"/>
  </r>
  <r>
    <n v="11037"/>
    <x v="0"/>
    <s v="P3"/>
    <s v="JDT"/>
    <s v="Core"/>
    <n v="422"/>
    <n v="11037"/>
    <x v="1"/>
  </r>
  <r>
    <n v="11039"/>
    <x v="0"/>
    <s v="P4"/>
    <s v="JDT"/>
    <s v="UI"/>
    <n v="115"/>
    <n v="11039"/>
    <x v="2"/>
  </r>
  <r>
    <n v="11041"/>
    <x v="0"/>
    <s v="P3"/>
    <s v="Platform"/>
    <s v="UI"/>
    <n v="160"/>
    <n v="11041"/>
    <x v="2"/>
  </r>
  <r>
    <n v="11044"/>
    <x v="0"/>
    <s v="P3"/>
    <s v="Platform"/>
    <s v="UI"/>
    <n v="313"/>
    <n v="11044"/>
    <x v="6"/>
  </r>
  <r>
    <n v="11046"/>
    <x v="0"/>
    <s v="P3"/>
    <s v="Platform"/>
    <s v="UI"/>
    <n v="1"/>
    <n v="11046"/>
    <x v="3"/>
  </r>
  <r>
    <n v="11047"/>
    <x v="0"/>
    <s v="P2"/>
    <s v="JDT"/>
    <s v="UI"/>
    <n v="1"/>
    <n v="11047"/>
    <x v="3"/>
  </r>
  <r>
    <n v="11050"/>
    <x v="0"/>
    <s v="P3"/>
    <s v="JDT"/>
    <s v="UI"/>
    <n v="7"/>
    <n v="11050"/>
    <x v="3"/>
  </r>
  <r>
    <n v="11051"/>
    <x v="1"/>
    <s v="P3"/>
    <s v="Platform"/>
    <s v="SWT"/>
    <n v="385"/>
    <n v="11051"/>
    <x v="1"/>
  </r>
  <r>
    <n v="11052"/>
    <x v="0"/>
    <s v="P3"/>
    <s v="JDT"/>
    <s v="UI"/>
    <n v="349"/>
    <n v="11052"/>
    <x v="1"/>
  </r>
  <r>
    <n v="11053"/>
    <x v="0"/>
    <s v="P2"/>
    <s v="Platform"/>
    <s v="Debug"/>
    <n v="1"/>
    <n v="11053"/>
    <x v="3"/>
  </r>
  <r>
    <n v="11054"/>
    <x v="1"/>
    <s v="P3"/>
    <s v="PDE"/>
    <s v="UI"/>
    <n v="1"/>
    <n v="11054"/>
    <x v="3"/>
  </r>
  <r>
    <n v="11059"/>
    <x v="0"/>
    <s v="P3"/>
    <s v="Platform"/>
    <s v="Team"/>
    <n v="392"/>
    <n v="11059"/>
    <x v="1"/>
  </r>
  <r>
    <n v="11060"/>
    <x v="0"/>
    <s v="P1"/>
    <s v="JDT"/>
    <s v="Debug"/>
    <n v="247"/>
    <n v="11060"/>
    <x v="5"/>
  </r>
  <r>
    <n v="11065"/>
    <x v="0"/>
    <s v="P2"/>
    <s v="JDT"/>
    <s v="UI"/>
    <n v="376"/>
    <n v="11065"/>
    <x v="1"/>
  </r>
  <r>
    <n v="11067"/>
    <x v="3"/>
    <s v="P3"/>
    <s v="JDT"/>
    <s v="Core"/>
    <n v="309"/>
    <n v="11067"/>
    <x v="6"/>
  </r>
  <r>
    <n v="11069"/>
    <x v="0"/>
    <s v="P2"/>
    <s v="Platform"/>
    <s v="UI"/>
    <n v="236"/>
    <n v="11069"/>
    <x v="0"/>
  </r>
  <r>
    <n v="11072"/>
    <x v="0"/>
    <s v="P2"/>
    <s v="Platform"/>
    <s v="Debug"/>
    <n v="273"/>
    <n v="11072"/>
    <x v="4"/>
  </r>
  <r>
    <n v="11073"/>
    <x v="0"/>
    <s v="P1"/>
    <s v="Platform"/>
    <s v="UI"/>
    <n v="384"/>
    <n v="11073"/>
    <x v="1"/>
  </r>
  <r>
    <n v="11074"/>
    <x v="0"/>
    <s v="P3"/>
    <s v="Platform"/>
    <s v="SWT"/>
    <n v="236"/>
    <n v="11074"/>
    <x v="0"/>
  </r>
  <r>
    <n v="11076"/>
    <x v="0"/>
    <s v="P1"/>
    <s v="Platform"/>
    <s v="Debug"/>
    <n v="235"/>
    <n v="11076"/>
    <x v="2"/>
  </r>
  <r>
    <n v="11077"/>
    <x v="0"/>
    <s v="P3"/>
    <s v="JDT"/>
    <s v="UI"/>
    <n v="55"/>
    <n v="11077"/>
    <x v="3"/>
  </r>
  <r>
    <n v="11080"/>
    <x v="0"/>
    <s v="P3"/>
    <s v="JDT"/>
    <s v="UI"/>
    <n v="58"/>
    <n v="11080"/>
    <x v="3"/>
  </r>
  <r>
    <n v="11081"/>
    <x v="0"/>
    <s v="P2"/>
    <s v="Platform"/>
    <s v="SWT"/>
    <n v="238"/>
    <n v="11081"/>
    <x v="0"/>
  </r>
  <r>
    <n v="11087"/>
    <x v="0"/>
    <s v="P3"/>
    <s v="Platform"/>
    <s v="UI"/>
    <n v="248"/>
    <n v="11087"/>
    <x v="5"/>
  </r>
  <r>
    <n v="11090"/>
    <x v="0"/>
    <s v="P3"/>
    <s v="Platform"/>
    <s v="SWT"/>
    <n v="88"/>
    <n v="11090"/>
    <x v="2"/>
  </r>
  <r>
    <n v="11091"/>
    <x v="0"/>
    <s v="P4"/>
    <s v="PDE"/>
    <s v="UI"/>
    <n v="1"/>
    <n v="11091"/>
    <x v="3"/>
  </r>
  <r>
    <n v="11092"/>
    <x v="0"/>
    <s v="P3"/>
    <s v="JDT"/>
    <s v="Debug"/>
    <n v="311"/>
    <n v="11092"/>
    <x v="6"/>
  </r>
  <r>
    <n v="11093"/>
    <x v="0"/>
    <s v="P3"/>
    <s v="Platform"/>
    <s v="UI"/>
    <n v="321"/>
    <n v="11093"/>
    <x v="6"/>
  </r>
  <r>
    <n v="11095"/>
    <x v="0"/>
    <s v="P3"/>
    <s v="Platform"/>
    <s v="Text"/>
    <n v="386"/>
    <n v="11095"/>
    <x v="1"/>
  </r>
  <r>
    <n v="11097"/>
    <x v="0"/>
    <s v="P3"/>
    <s v="Platform"/>
    <s v="Team"/>
    <n v="339"/>
    <n v="11097"/>
    <x v="7"/>
  </r>
  <r>
    <n v="11099"/>
    <x v="0"/>
    <s v="P3"/>
    <s v="JDT"/>
    <s v="UI"/>
    <n v="0"/>
    <n v="11099"/>
    <x v="3"/>
  </r>
  <r>
    <n v="11101"/>
    <x v="0"/>
    <s v="P3"/>
    <s v="JDT"/>
    <s v="Debug"/>
    <n v="334"/>
    <n v="11101"/>
    <x v="7"/>
  </r>
  <r>
    <n v="11104"/>
    <x v="0"/>
    <s v="P3"/>
    <s v="JDT"/>
    <s v="Core"/>
    <n v="322"/>
    <n v="11104"/>
    <x v="6"/>
  </r>
  <r>
    <n v="11106"/>
    <x v="0"/>
    <s v="P3"/>
    <s v="JDT"/>
    <s v="Core"/>
    <n v="403"/>
    <n v="11106"/>
    <x v="1"/>
  </r>
  <r>
    <n v="11107"/>
    <x v="3"/>
    <s v="P3"/>
    <s v="Platform"/>
    <s v="UI"/>
    <n v="392"/>
    <n v="11107"/>
    <x v="1"/>
  </r>
  <r>
    <n v="11109"/>
    <x v="0"/>
    <s v="P3"/>
    <s v="JDT"/>
    <s v="UI"/>
    <n v="309"/>
    <n v="11109"/>
    <x v="6"/>
  </r>
  <r>
    <n v="11110"/>
    <x v="0"/>
    <s v="P1"/>
    <s v="Platform"/>
    <s v="Debug"/>
    <n v="1"/>
    <n v="11110"/>
    <x v="3"/>
  </r>
  <r>
    <n v="11113"/>
    <x v="0"/>
    <s v="P3"/>
    <s v="PDE"/>
    <s v="Build"/>
    <n v="115"/>
    <n v="11113"/>
    <x v="2"/>
  </r>
  <r>
    <n v="11115"/>
    <x v="0"/>
    <s v="P3"/>
    <s v="PDE"/>
    <s v="UI"/>
    <n v="197"/>
    <n v="11115"/>
    <x v="2"/>
  </r>
  <r>
    <n v="11116"/>
    <x v="0"/>
    <s v="P3"/>
    <s v="Platform"/>
    <s v="UI"/>
    <n v="393"/>
    <n v="11116"/>
    <x v="1"/>
  </r>
  <r>
    <n v="11118"/>
    <x v="0"/>
    <s v="P3"/>
    <s v="JDT"/>
    <s v="Debug"/>
    <n v="1"/>
    <n v="11118"/>
    <x v="3"/>
  </r>
  <r>
    <n v="11123"/>
    <x v="0"/>
    <s v="P3"/>
    <s v="Platform"/>
    <s v="Resource"/>
    <n v="356"/>
    <n v="11123"/>
    <x v="1"/>
  </r>
  <r>
    <n v="11124"/>
    <x v="0"/>
    <s v="P2"/>
    <s v="JDT"/>
    <s v="Debug"/>
    <n v="347"/>
    <n v="11124"/>
    <x v="1"/>
  </r>
  <r>
    <n v="11125"/>
    <x v="0"/>
    <s v="P3"/>
    <s v="JDT"/>
    <s v="Core"/>
    <n v="239"/>
    <n v="11125"/>
    <x v="8"/>
  </r>
  <r>
    <n v="11127"/>
    <x v="0"/>
    <s v="P3"/>
    <s v="JDT"/>
    <s v="Debug"/>
    <n v="341"/>
    <n v="11127"/>
    <x v="7"/>
  </r>
  <r>
    <n v="11128"/>
    <x v="0"/>
    <s v="P2"/>
    <s v="JDT"/>
    <s v="Debug"/>
    <n v="232"/>
    <n v="11128"/>
    <x v="2"/>
  </r>
  <r>
    <n v="11129"/>
    <x v="0"/>
    <s v="P3"/>
    <s v="JDT"/>
    <s v="Core"/>
    <n v="97"/>
    <n v="11129"/>
    <x v="2"/>
  </r>
  <r>
    <n v="11130"/>
    <x v="0"/>
    <s v="P3"/>
    <s v="Platform"/>
    <s v="Team"/>
    <n v="334"/>
    <n v="11130"/>
    <x v="7"/>
  </r>
  <r>
    <n v="11131"/>
    <x v="0"/>
    <s v="P3"/>
    <s v="Platform"/>
    <s v="Team"/>
    <n v="399"/>
    <n v="11131"/>
    <x v="1"/>
  </r>
  <r>
    <n v="11133"/>
    <x v="0"/>
    <s v="P3"/>
    <s v="Platform"/>
    <s v="Debug"/>
    <n v="167"/>
    <n v="11133"/>
    <x v="2"/>
  </r>
  <r>
    <n v="11135"/>
    <x v="0"/>
    <s v="P3"/>
    <s v="Platform"/>
    <s v="Team"/>
    <n v="388"/>
    <n v="11135"/>
    <x v="1"/>
  </r>
  <r>
    <n v="11137"/>
    <x v="0"/>
    <s v="P3"/>
    <s v="JDT"/>
    <s v="Debug"/>
    <n v="392"/>
    <n v="11137"/>
    <x v="1"/>
  </r>
  <r>
    <n v="11138"/>
    <x v="0"/>
    <s v="P3"/>
    <s v="JDT"/>
    <s v="Debug"/>
    <n v="90"/>
    <n v="11138"/>
    <x v="2"/>
  </r>
  <r>
    <n v="11140"/>
    <x v="0"/>
    <s v="P2"/>
    <s v="Platform"/>
    <s v="UI"/>
    <n v="140"/>
    <n v="11140"/>
    <x v="2"/>
  </r>
  <r>
    <n v="11142"/>
    <x v="1"/>
    <s v="P2"/>
    <s v="Platform"/>
    <s v="Team"/>
    <n v="107"/>
    <n v="11142"/>
    <x v="2"/>
  </r>
  <r>
    <n v="11143"/>
    <x v="0"/>
    <s v="P2"/>
    <s v="JDT"/>
    <s v="UI"/>
    <n v="44"/>
    <n v="11143"/>
    <x v="3"/>
  </r>
  <r>
    <n v="11146"/>
    <x v="0"/>
    <s v="P3"/>
    <s v="Platform"/>
    <s v="UI"/>
    <n v="347"/>
    <n v="11146"/>
    <x v="1"/>
  </r>
  <r>
    <n v="11147"/>
    <x v="0"/>
    <s v="P2"/>
    <s v="JDT"/>
    <s v="UI"/>
    <n v="403"/>
    <n v="11147"/>
    <x v="1"/>
  </r>
  <r>
    <n v="11148"/>
    <x v="0"/>
    <s v="P3"/>
    <s v="JDT"/>
    <s v="UI"/>
    <n v="403"/>
    <n v="11148"/>
    <x v="1"/>
  </r>
  <r>
    <n v="11151"/>
    <x v="0"/>
    <s v="P3"/>
    <s v="JDT"/>
    <s v="Core"/>
    <n v="422"/>
    <n v="11151"/>
    <x v="1"/>
  </r>
  <r>
    <n v="11152"/>
    <x v="0"/>
    <s v="P3"/>
    <s v="JDT"/>
    <s v="Core"/>
    <n v="265"/>
    <n v="11152"/>
    <x v="4"/>
  </r>
  <r>
    <n v="11153"/>
    <x v="0"/>
    <s v="P1"/>
    <s v="JDT"/>
    <s v="UI"/>
    <n v="318"/>
    <n v="11153"/>
    <x v="6"/>
  </r>
  <r>
    <n v="11161"/>
    <x v="2"/>
    <s v="P1"/>
    <s v="JDT"/>
    <s v="Debug"/>
    <n v="334"/>
    <n v="11161"/>
    <x v="7"/>
  </r>
  <r>
    <n v="11163"/>
    <x v="2"/>
    <s v="P3"/>
    <s v="JDT"/>
    <s v="Debug"/>
    <n v="337"/>
    <n v="11163"/>
    <x v="7"/>
  </r>
  <r>
    <n v="11164"/>
    <x v="1"/>
    <s v="P2"/>
    <s v="Platform"/>
    <s v="Resource"/>
    <n v="236"/>
    <n v="11164"/>
    <x v="0"/>
  </r>
  <r>
    <n v="11167"/>
    <x v="0"/>
    <s v="P3"/>
    <s v="JDT"/>
    <s v="UI"/>
    <n v="374"/>
    <n v="11167"/>
    <x v="1"/>
  </r>
  <r>
    <n v="11169"/>
    <x v="0"/>
    <s v="P3"/>
    <s v="Platform"/>
    <s v="Resource"/>
    <n v="245"/>
    <n v="11169"/>
    <x v="5"/>
  </r>
  <r>
    <n v="11170"/>
    <x v="0"/>
    <s v="P3"/>
    <s v="PDE"/>
    <s v="UI"/>
    <n v="265"/>
    <n v="11170"/>
    <x v="4"/>
  </r>
  <r>
    <n v="11172"/>
    <x v="0"/>
    <s v="P3"/>
    <s v="JDT"/>
    <s v="UI"/>
    <n v="341"/>
    <n v="11172"/>
    <x v="7"/>
  </r>
  <r>
    <n v="11177"/>
    <x v="0"/>
    <s v="P2"/>
    <s v="JDT"/>
    <s v="UI"/>
    <n v="0"/>
    <n v="11177"/>
    <x v="3"/>
  </r>
  <r>
    <n v="11179"/>
    <x v="0"/>
    <s v="P3"/>
    <s v="Platform"/>
    <s v="Team"/>
    <n v="356"/>
    <n v="11179"/>
    <x v="1"/>
  </r>
  <r>
    <n v="11180"/>
    <x v="0"/>
    <s v="P3"/>
    <s v="Platform"/>
    <s v="Team"/>
    <n v="333"/>
    <n v="11180"/>
    <x v="7"/>
  </r>
  <r>
    <n v="11182"/>
    <x v="1"/>
    <s v="P3"/>
    <s v="Platform"/>
    <s v="SWT"/>
    <n v="203"/>
    <n v="11182"/>
    <x v="2"/>
  </r>
  <r>
    <n v="11183"/>
    <x v="0"/>
    <s v="P3"/>
    <s v="Platform"/>
    <s v="Team"/>
    <n v="250"/>
    <n v="11183"/>
    <x v="5"/>
  </r>
  <r>
    <n v="11185"/>
    <x v="0"/>
    <s v="P3"/>
    <s v="Platform"/>
    <s v="Team"/>
    <n v="197"/>
    <n v="11185"/>
    <x v="2"/>
  </r>
  <r>
    <n v="11188"/>
    <x v="0"/>
    <s v="P3"/>
    <s v="Platform"/>
    <s v="Team"/>
    <n v="40"/>
    <n v="11188"/>
    <x v="3"/>
  </r>
  <r>
    <n v="11189"/>
    <x v="0"/>
    <s v="P2"/>
    <s v="Platform"/>
    <s v="Debug"/>
    <n v="1"/>
    <n v="11189"/>
    <x v="3"/>
  </r>
  <r>
    <n v="11190"/>
    <x v="0"/>
    <s v="P2"/>
    <s v="JDT"/>
    <s v="Debug"/>
    <n v="68"/>
    <n v="11190"/>
    <x v="3"/>
  </r>
  <r>
    <n v="11192"/>
    <x v="0"/>
    <s v="P3"/>
    <s v="Platform"/>
    <s v="Team"/>
    <n v="42"/>
    <n v="11192"/>
    <x v="3"/>
  </r>
  <r>
    <n v="11193"/>
    <x v="0"/>
    <s v="P3"/>
    <s v="Platform"/>
    <s v="Team"/>
    <n v="12"/>
    <n v="11193"/>
    <x v="3"/>
  </r>
  <r>
    <n v="11194"/>
    <x v="0"/>
    <s v="P3"/>
    <s v="Platform"/>
    <s v="Team"/>
    <n v="293"/>
    <n v="11194"/>
    <x v="4"/>
  </r>
  <r>
    <n v="11196"/>
    <x v="0"/>
    <s v="P2"/>
    <s v="JDT"/>
    <s v="Debug"/>
    <n v="233"/>
    <n v="11196"/>
    <x v="2"/>
  </r>
  <r>
    <n v="11197"/>
    <x v="0"/>
    <s v="P3"/>
    <s v="JDT"/>
    <s v="Debug"/>
    <n v="24"/>
    <n v="11197"/>
    <x v="3"/>
  </r>
  <r>
    <n v="11204"/>
    <x v="0"/>
    <s v="P3"/>
    <s v="Platform"/>
    <s v="SWT"/>
    <n v="46"/>
    <n v="11204"/>
    <x v="3"/>
  </r>
  <r>
    <n v="11207"/>
    <x v="0"/>
    <s v="P2"/>
    <s v="Platform"/>
    <s v="Debug"/>
    <n v="393"/>
    <n v="11207"/>
    <x v="1"/>
  </r>
  <r>
    <n v="11208"/>
    <x v="0"/>
    <s v="P3"/>
    <s v="Platform"/>
    <s v="Team"/>
    <n v="280"/>
    <n v="11208"/>
    <x v="4"/>
  </r>
  <r>
    <n v="11210"/>
    <x v="0"/>
    <s v="P2"/>
    <s v="JDT"/>
    <s v="Core"/>
    <n v="356"/>
    <n v="11210"/>
    <x v="1"/>
  </r>
  <r>
    <n v="11212"/>
    <x v="0"/>
    <s v="P3"/>
    <s v="Platform"/>
    <s v="Debug"/>
    <n v="323"/>
    <n v="11212"/>
    <x v="6"/>
  </r>
  <r>
    <n v="11213"/>
    <x v="0"/>
    <s v="P3"/>
    <s v="Platform"/>
    <s v="Resource"/>
    <n v="204"/>
    <n v="11213"/>
    <x v="2"/>
  </r>
  <r>
    <n v="11214"/>
    <x v="0"/>
    <s v="P3"/>
    <s v="Platform"/>
    <s v="Team"/>
    <n v="313"/>
    <n v="11214"/>
    <x v="6"/>
  </r>
  <r>
    <n v="11215"/>
    <x v="0"/>
    <s v="P3"/>
    <s v="Platform"/>
    <s v="UI"/>
    <n v="242"/>
    <n v="11215"/>
    <x v="5"/>
  </r>
  <r>
    <n v="11220"/>
    <x v="0"/>
    <s v="P2"/>
    <s v="JDT"/>
    <s v="UI"/>
    <n v="86"/>
    <n v="11220"/>
    <x v="3"/>
  </r>
  <r>
    <n v="11228"/>
    <x v="0"/>
    <s v="P2"/>
    <s v="JDT"/>
    <s v="UI"/>
    <n v="341"/>
    <n v="11228"/>
    <x v="7"/>
  </r>
  <r>
    <n v="11229"/>
    <x v="1"/>
    <s v="P3"/>
    <s v="PDE"/>
    <s v="UI"/>
    <n v="334"/>
    <n v="11229"/>
    <x v="7"/>
  </r>
  <r>
    <n v="11231"/>
    <x v="0"/>
    <s v="P3"/>
    <s v="JDT"/>
    <s v="UI"/>
    <n v="1"/>
    <n v="11231"/>
    <x v="3"/>
  </r>
  <r>
    <n v="11236"/>
    <x v="1"/>
    <s v="P1"/>
    <s v="JDT"/>
    <s v="UI"/>
    <n v="334"/>
    <n v="11236"/>
    <x v="7"/>
  </r>
  <r>
    <n v="11238"/>
    <x v="0"/>
    <s v="P3"/>
    <s v="JDT"/>
    <s v="UI"/>
    <n v="55"/>
    <n v="11238"/>
    <x v="3"/>
  </r>
  <r>
    <n v="11240"/>
    <x v="0"/>
    <s v="P2"/>
    <s v="JDT"/>
    <s v="UI"/>
    <n v="332"/>
    <n v="11240"/>
    <x v="6"/>
  </r>
  <r>
    <n v="11242"/>
    <x v="0"/>
    <s v="P2"/>
    <s v="JDT"/>
    <s v="Debug"/>
    <n v="235"/>
    <n v="11242"/>
    <x v="2"/>
  </r>
  <r>
    <n v="11246"/>
    <x v="0"/>
    <s v="P2"/>
    <s v="JDT"/>
    <s v="Debug"/>
    <n v="339"/>
    <n v="11246"/>
    <x v="7"/>
  </r>
  <r>
    <n v="11253"/>
    <x v="0"/>
    <s v="P2"/>
    <s v="JDT"/>
    <s v="Debug"/>
    <n v="1"/>
    <n v="11253"/>
    <x v="3"/>
  </r>
  <r>
    <n v="11254"/>
    <x v="0"/>
    <s v="P1"/>
    <s v="JDT"/>
    <s v="UI"/>
    <n v="334"/>
    <n v="11254"/>
    <x v="7"/>
  </r>
  <r>
    <n v="11256"/>
    <x v="0"/>
    <s v="P2"/>
    <s v="JDT"/>
    <s v="UI"/>
    <n v="275"/>
    <n v="11256"/>
    <x v="4"/>
  </r>
  <r>
    <n v="11257"/>
    <x v="0"/>
    <s v="P3"/>
    <s v="JDT"/>
    <s v="UI"/>
    <n v="298"/>
    <n v="11257"/>
    <x v="4"/>
  </r>
  <r>
    <n v="11259"/>
    <x v="0"/>
    <s v="P3"/>
    <s v="JDT"/>
    <s v="UI"/>
    <n v="363"/>
    <n v="11259"/>
    <x v="1"/>
  </r>
  <r>
    <n v="11260"/>
    <x v="0"/>
    <s v="P3"/>
    <s v="Platform"/>
    <s v="Team"/>
    <n v="38"/>
    <n v="11260"/>
    <x v="3"/>
  </r>
  <r>
    <n v="11264"/>
    <x v="0"/>
    <s v="P3"/>
    <s v="Platform"/>
    <s v="UI"/>
    <n v="160"/>
    <n v="11264"/>
    <x v="2"/>
  </r>
  <r>
    <n v="11265"/>
    <x v="0"/>
    <s v="P1"/>
    <s v="JDT"/>
    <s v="Debug"/>
    <n v="90"/>
    <n v="11265"/>
    <x v="2"/>
  </r>
  <r>
    <n v="11267"/>
    <x v="0"/>
    <s v="P3"/>
    <s v="JDT"/>
    <s v="UI"/>
    <n v="336"/>
    <n v="11267"/>
    <x v="7"/>
  </r>
  <r>
    <n v="11270"/>
    <x v="0"/>
    <s v="P3"/>
    <s v="Platform"/>
    <s v="Help"/>
    <n v="334"/>
    <n v="11270"/>
    <x v="7"/>
  </r>
  <r>
    <n v="11271"/>
    <x v="2"/>
    <s v="P2"/>
    <s v="JDT"/>
    <s v="Core"/>
    <n v="334"/>
    <n v="11271"/>
    <x v="7"/>
  </r>
  <r>
    <n v="11273"/>
    <x v="0"/>
    <s v="P2"/>
    <s v="JDT"/>
    <s v="UI"/>
    <n v="150"/>
    <n v="11273"/>
    <x v="2"/>
  </r>
  <r>
    <n v="11274"/>
    <x v="0"/>
    <s v="P3"/>
    <s v="PDE"/>
    <s v="UI"/>
    <n v="334"/>
    <n v="11274"/>
    <x v="7"/>
  </r>
  <r>
    <n v="11276"/>
    <x v="0"/>
    <s v="P3"/>
    <s v="Platform"/>
    <s v="Help"/>
    <n v="422"/>
    <n v="11276"/>
    <x v="1"/>
  </r>
  <r>
    <n v="11277"/>
    <x v="0"/>
    <s v="P3"/>
    <s v="JDT"/>
    <s v="Core"/>
    <n v="403"/>
    <n v="11277"/>
    <x v="1"/>
  </r>
  <r>
    <n v="11279"/>
    <x v="0"/>
    <s v="P3"/>
    <s v="Platform"/>
    <s v="Team"/>
    <n v="400"/>
    <n v="11279"/>
    <x v="1"/>
  </r>
  <r>
    <n v="11281"/>
    <x v="0"/>
    <s v="P3"/>
    <s v="PDE"/>
    <s v="UI"/>
    <n v="265"/>
    <n v="11281"/>
    <x v="4"/>
  </r>
  <r>
    <n v="11282"/>
    <x v="2"/>
    <s v="P1"/>
    <s v="Platform"/>
    <s v="UI"/>
    <n v="236"/>
    <n v="11282"/>
    <x v="0"/>
  </r>
  <r>
    <n v="11285"/>
    <x v="0"/>
    <s v="P3"/>
    <s v="JDT"/>
    <s v="Core"/>
    <n v="386"/>
    <n v="11285"/>
    <x v="1"/>
  </r>
  <r>
    <n v="11286"/>
    <x v="0"/>
    <s v="P3"/>
    <s v="PDE"/>
    <s v="UI"/>
    <n v="334"/>
    <n v="11286"/>
    <x v="7"/>
  </r>
  <r>
    <n v="11293"/>
    <x v="1"/>
    <s v="P3"/>
    <s v="Platform"/>
    <s v="UI"/>
    <n v="321"/>
    <n v="11293"/>
    <x v="6"/>
  </r>
  <r>
    <n v="11294"/>
    <x v="1"/>
    <s v="P3"/>
    <s v="Platform"/>
    <s v="UI"/>
    <n v="334"/>
    <n v="11294"/>
    <x v="7"/>
  </r>
  <r>
    <n v="11295"/>
    <x v="0"/>
    <s v="P3"/>
    <s v="Platform"/>
    <s v="Team"/>
    <n v="286"/>
    <n v="11295"/>
    <x v="4"/>
  </r>
  <r>
    <n v="11296"/>
    <x v="0"/>
    <s v="P2"/>
    <s v="JDT"/>
    <s v="Core"/>
    <n v="334"/>
    <n v="11296"/>
    <x v="7"/>
  </r>
  <r>
    <n v="11297"/>
    <x v="0"/>
    <s v="P3"/>
    <s v="JDT"/>
    <s v="Debug"/>
    <n v="15"/>
    <n v="11297"/>
    <x v="3"/>
  </r>
  <r>
    <n v="11302"/>
    <x v="0"/>
    <s v="P3"/>
    <s v="Platform"/>
    <s v="Compare"/>
    <n v="334"/>
    <n v="11302"/>
    <x v="7"/>
  </r>
  <r>
    <n v="11303"/>
    <x v="2"/>
    <s v="P1"/>
    <s v="Platform"/>
    <s v="Debug"/>
    <n v="115"/>
    <n v="11303"/>
    <x v="2"/>
  </r>
  <r>
    <n v="11304"/>
    <x v="0"/>
    <s v="P1"/>
    <s v="Platform"/>
    <s v="UI"/>
    <n v="334"/>
    <n v="11304"/>
    <x v="7"/>
  </r>
  <r>
    <n v="11305"/>
    <x v="1"/>
    <s v="P3"/>
    <s v="Platform"/>
    <s v="Compare"/>
    <n v="1"/>
    <n v="11305"/>
    <x v="3"/>
  </r>
  <r>
    <n v="11306"/>
    <x v="0"/>
    <s v="P2"/>
    <s v="JDT"/>
    <s v="UI"/>
    <n v="314"/>
    <n v="11306"/>
    <x v="6"/>
  </r>
  <r>
    <n v="11307"/>
    <x v="0"/>
    <s v="P3"/>
    <s v="PDE"/>
    <s v="UI"/>
    <n v="385"/>
    <n v="11307"/>
    <x v="1"/>
  </r>
  <r>
    <n v="11308"/>
    <x v="0"/>
    <s v="P1"/>
    <s v="Platform"/>
    <s v="Debug"/>
    <n v="235"/>
    <n v="11308"/>
    <x v="2"/>
  </r>
  <r>
    <n v="11313"/>
    <x v="0"/>
    <s v="P3"/>
    <s v="Platform"/>
    <s v="Team"/>
    <n v="256"/>
    <n v="11313"/>
    <x v="5"/>
  </r>
  <r>
    <n v="11314"/>
    <x v="0"/>
    <s v="P3"/>
    <s v="JDT"/>
    <s v="UI"/>
    <n v="313"/>
    <n v="11314"/>
    <x v="6"/>
  </r>
  <r>
    <n v="11317"/>
    <x v="0"/>
    <s v="P2"/>
    <s v="JDT"/>
    <s v="UI"/>
    <n v="58"/>
    <n v="11317"/>
    <x v="3"/>
  </r>
  <r>
    <n v="11318"/>
    <x v="0"/>
    <s v="P3"/>
    <s v="PDE"/>
    <s v="UI"/>
    <n v="267"/>
    <n v="11318"/>
    <x v="4"/>
  </r>
  <r>
    <n v="11319"/>
    <x v="0"/>
    <s v="P2"/>
    <s v="PDE"/>
    <s v="UI"/>
    <n v="1"/>
    <n v="11319"/>
    <x v="3"/>
  </r>
  <r>
    <n v="11322"/>
    <x v="0"/>
    <s v="P3"/>
    <s v="Platform"/>
    <s v="Team"/>
    <n v="98"/>
    <n v="11322"/>
    <x v="2"/>
  </r>
  <r>
    <n v="11324"/>
    <x v="0"/>
    <s v="P3"/>
    <s v="Platform"/>
    <s v="Team"/>
    <n v="167"/>
    <n v="11324"/>
    <x v="2"/>
  </r>
  <r>
    <n v="11325"/>
    <x v="0"/>
    <s v="P3"/>
    <s v="Platform"/>
    <s v="Help"/>
    <n v="334"/>
    <n v="11325"/>
    <x v="7"/>
  </r>
  <r>
    <n v="11326"/>
    <x v="0"/>
    <s v="P2"/>
    <s v="Platform"/>
    <s v="Debug"/>
    <n v="0"/>
    <n v="11326"/>
    <x v="3"/>
  </r>
  <r>
    <n v="11327"/>
    <x v="0"/>
    <s v="P3"/>
    <s v="Platform"/>
    <s v="Team"/>
    <n v="271"/>
    <n v="11327"/>
    <x v="4"/>
  </r>
  <r>
    <n v="11328"/>
    <x v="0"/>
    <s v="P3"/>
    <s v="JDT"/>
    <s v="UI"/>
    <n v="303"/>
    <n v="11328"/>
    <x v="4"/>
  </r>
  <r>
    <n v="11330"/>
    <x v="0"/>
    <s v="P1"/>
    <s v="JDT"/>
    <s v="Debug"/>
    <n v="85"/>
    <n v="11330"/>
    <x v="3"/>
  </r>
  <r>
    <n v="11335"/>
    <x v="0"/>
    <s v="P3"/>
    <s v="PDE"/>
    <s v="UI"/>
    <n v="356"/>
    <n v="11335"/>
    <x v="1"/>
  </r>
  <r>
    <n v="11337"/>
    <x v="0"/>
    <s v="P2"/>
    <s v="JDT"/>
    <s v="UI"/>
    <n v="159"/>
    <n v="11337"/>
    <x v="2"/>
  </r>
  <r>
    <n v="11342"/>
    <x v="1"/>
    <s v="P1"/>
    <s v="Platform"/>
    <s v="UI"/>
    <n v="293"/>
    <n v="11342"/>
    <x v="4"/>
  </r>
  <r>
    <n v="11343"/>
    <x v="1"/>
    <s v="P3"/>
    <s v="PDE"/>
    <s v="UI"/>
    <n v="1"/>
    <n v="11343"/>
    <x v="3"/>
  </r>
  <r>
    <n v="11344"/>
    <x v="0"/>
    <s v="P3"/>
    <s v="PDE"/>
    <s v="UI"/>
    <n v="61"/>
    <n v="11344"/>
    <x v="3"/>
  </r>
  <r>
    <n v="11345"/>
    <x v="0"/>
    <s v="P3"/>
    <s v="PDE"/>
    <s v="UI"/>
    <n v="334"/>
    <n v="11345"/>
    <x v="7"/>
  </r>
  <r>
    <n v="11346"/>
    <x v="0"/>
    <s v="P2"/>
    <s v="JDT"/>
    <s v="Debug"/>
    <n v="154"/>
    <n v="11346"/>
    <x v="2"/>
  </r>
  <r>
    <n v="11351"/>
    <x v="0"/>
    <s v="P1"/>
    <s v="JDT"/>
    <s v="UI"/>
    <n v="334"/>
    <n v="11351"/>
    <x v="7"/>
  </r>
  <r>
    <n v="11353"/>
    <x v="0"/>
    <s v="P3"/>
    <s v="JDT"/>
    <s v="UI"/>
    <n v="320"/>
    <n v="11353"/>
    <x v="6"/>
  </r>
  <r>
    <n v="11354"/>
    <x v="1"/>
    <s v="P3"/>
    <s v="JDT"/>
    <s v="Core"/>
    <n v="334"/>
    <n v="11354"/>
    <x v="7"/>
  </r>
  <r>
    <n v="11355"/>
    <x v="0"/>
    <s v="P2"/>
    <s v="JDT"/>
    <s v="Core"/>
    <n v="57"/>
    <n v="11355"/>
    <x v="3"/>
  </r>
  <r>
    <n v="11358"/>
    <x v="0"/>
    <s v="P3"/>
    <s v="Platform"/>
    <s v="Team"/>
    <n v="397"/>
    <n v="11358"/>
    <x v="1"/>
  </r>
  <r>
    <n v="11360"/>
    <x v="0"/>
    <s v="P3"/>
    <s v="JDT"/>
    <s v="UI"/>
    <n v="142"/>
    <n v="11360"/>
    <x v="2"/>
  </r>
  <r>
    <n v="11363"/>
    <x v="0"/>
    <s v="P3"/>
    <s v="JDT"/>
    <s v="UI"/>
    <n v="98"/>
    <n v="11363"/>
    <x v="2"/>
  </r>
  <r>
    <n v="11369"/>
    <x v="0"/>
    <s v="P3"/>
    <s v="Platform"/>
    <s v="SWT"/>
    <n v="115"/>
    <n v="11369"/>
    <x v="2"/>
  </r>
  <r>
    <n v="11370"/>
    <x v="0"/>
    <s v="P2"/>
    <s v="Platform"/>
    <s v="Debug"/>
    <n v="73"/>
    <n v="11370"/>
    <x v="3"/>
  </r>
  <r>
    <n v="11371"/>
    <x v="0"/>
    <s v="P3"/>
    <s v="JDT"/>
    <s v="Core"/>
    <n v="3"/>
    <n v="11371"/>
    <x v="3"/>
  </r>
  <r>
    <n v="11373"/>
    <x v="0"/>
    <s v="P3"/>
    <s v="Platform"/>
    <s v="Team"/>
    <n v="1"/>
    <n v="11373"/>
    <x v="3"/>
  </r>
  <r>
    <n v="11374"/>
    <x v="2"/>
    <s v="P3"/>
    <s v="Platform"/>
    <s v="SWT"/>
    <n v="296"/>
    <n v="11374"/>
    <x v="4"/>
  </r>
  <r>
    <n v="11376"/>
    <x v="0"/>
    <s v="P3"/>
    <s v="JDT"/>
    <s v="UI"/>
    <n v="334"/>
    <n v="11376"/>
    <x v="7"/>
  </r>
  <r>
    <n v="11377"/>
    <x v="1"/>
    <s v="P2"/>
    <s v="JDT"/>
    <s v="UI"/>
    <n v="265"/>
    <n v="11377"/>
    <x v="4"/>
  </r>
  <r>
    <n v="11378"/>
    <x v="0"/>
    <s v="P3"/>
    <s v="JDT"/>
    <s v="UI"/>
    <n v="31"/>
    <n v="11378"/>
    <x v="3"/>
  </r>
  <r>
    <n v="11379"/>
    <x v="0"/>
    <s v="P3"/>
    <s v="PDE"/>
    <s v="UI"/>
    <n v="204"/>
    <n v="11379"/>
    <x v="2"/>
  </r>
  <r>
    <n v="11380"/>
    <x v="0"/>
    <s v="P3"/>
    <s v="JDT"/>
    <s v="Core"/>
    <n v="403"/>
    <n v="11380"/>
    <x v="1"/>
  </r>
  <r>
    <n v="11382"/>
    <x v="1"/>
    <s v="P2"/>
    <s v="JDT"/>
    <s v="Debug"/>
    <n v="284"/>
    <n v="11382"/>
    <x v="4"/>
  </r>
  <r>
    <n v="11386"/>
    <x v="0"/>
    <s v="P4"/>
    <s v="JDT"/>
    <s v="UI"/>
    <n v="147"/>
    <n v="11386"/>
    <x v="2"/>
  </r>
  <r>
    <n v="11387"/>
    <x v="0"/>
    <s v="P3"/>
    <s v="Platform"/>
    <s v="Team"/>
    <n v="128"/>
    <n v="11387"/>
    <x v="2"/>
  </r>
  <r>
    <n v="11389"/>
    <x v="0"/>
    <s v="P3"/>
    <s v="JDT"/>
    <s v="Core"/>
    <n v="405"/>
    <n v="11389"/>
    <x v="1"/>
  </r>
  <r>
    <n v="11390"/>
    <x v="0"/>
    <s v="P3"/>
    <s v="JDT"/>
    <s v="Debug"/>
    <n v="422"/>
    <n v="11390"/>
    <x v="1"/>
  </r>
  <r>
    <n v="11391"/>
    <x v="0"/>
    <s v="P3"/>
    <s v="JDT"/>
    <s v="Debug"/>
    <n v="400"/>
    <n v="11391"/>
    <x v="1"/>
  </r>
  <r>
    <n v="11392"/>
    <x v="4"/>
    <s v="P3"/>
    <s v="JDT"/>
    <s v="UI"/>
    <n v="334"/>
    <n v="11392"/>
    <x v="7"/>
  </r>
  <r>
    <n v="11395"/>
    <x v="0"/>
    <s v="P3"/>
    <s v="Platform"/>
    <s v="Resource"/>
    <n v="102"/>
    <n v="11395"/>
    <x v="2"/>
  </r>
  <r>
    <n v="11396"/>
    <x v="0"/>
    <s v="P3"/>
    <s v="JDT"/>
    <s v="Debug"/>
    <n v="334"/>
    <n v="11396"/>
    <x v="7"/>
  </r>
  <r>
    <n v="11399"/>
    <x v="0"/>
    <s v="P1"/>
    <s v="PDE"/>
    <s v="UI"/>
    <n v="334"/>
    <n v="11399"/>
    <x v="7"/>
  </r>
  <r>
    <n v="11400"/>
    <x v="0"/>
    <s v="P3"/>
    <s v="Platform"/>
    <s v="Team"/>
    <n v="98"/>
    <n v="11400"/>
    <x v="2"/>
  </r>
  <r>
    <n v="11401"/>
    <x v="0"/>
    <s v="P3"/>
    <s v="Platform"/>
    <s v="Debug"/>
    <n v="178"/>
    <n v="11401"/>
    <x v="2"/>
  </r>
  <r>
    <n v="11403"/>
    <x v="0"/>
    <s v="P3"/>
    <s v="JDT"/>
    <s v="Debug"/>
    <n v="293"/>
    <n v="11403"/>
    <x v="4"/>
  </r>
  <r>
    <n v="11405"/>
    <x v="0"/>
    <s v="P2"/>
    <s v="JDT"/>
    <s v="Debug"/>
    <n v="339"/>
    <n v="11405"/>
    <x v="7"/>
  </r>
  <r>
    <n v="11409"/>
    <x v="0"/>
    <s v="P3"/>
    <s v="Platform"/>
    <s v="Team"/>
    <n v="197"/>
    <n v="11409"/>
    <x v="2"/>
  </r>
  <r>
    <n v="11410"/>
    <x v="0"/>
    <s v="P2"/>
    <s v="JDT"/>
    <s v="Core"/>
    <n v="115"/>
    <n v="11410"/>
    <x v="2"/>
  </r>
  <r>
    <n v="11411"/>
    <x v="0"/>
    <s v="P2"/>
    <s v="Platform"/>
    <s v="Team"/>
    <n v="293"/>
    <n v="11411"/>
    <x v="4"/>
  </r>
  <r>
    <n v="11412"/>
    <x v="0"/>
    <s v="P3"/>
    <s v="Platform"/>
    <s v="Team"/>
    <n v="204"/>
    <n v="11412"/>
    <x v="2"/>
  </r>
  <r>
    <n v="11414"/>
    <x v="0"/>
    <s v="P1"/>
    <s v="Platform"/>
    <s v="UI"/>
    <n v="147"/>
    <n v="11414"/>
    <x v="2"/>
  </r>
  <r>
    <n v="11415"/>
    <x v="0"/>
    <s v="P3"/>
    <s v="Platform"/>
    <s v="UI"/>
    <n v="386"/>
    <n v="11415"/>
    <x v="1"/>
  </r>
  <r>
    <n v="11416"/>
    <x v="0"/>
    <s v="P2"/>
    <s v="JDT"/>
    <s v="UI"/>
    <n v="236"/>
    <n v="11416"/>
    <x v="0"/>
  </r>
  <r>
    <n v="11417"/>
    <x v="0"/>
    <s v="P3"/>
    <s v="Platform"/>
    <s v="Team"/>
    <n v="203"/>
    <n v="11417"/>
    <x v="2"/>
  </r>
  <r>
    <n v="11418"/>
    <x v="0"/>
    <s v="P3"/>
    <s v="Platform"/>
    <s v="SWT"/>
    <n v="31"/>
    <n v="11418"/>
    <x v="3"/>
  </r>
  <r>
    <n v="11419"/>
    <x v="0"/>
    <s v="P3"/>
    <s v="Platform"/>
    <s v="Team"/>
    <n v="350"/>
    <n v="11419"/>
    <x v="1"/>
  </r>
  <r>
    <n v="11423"/>
    <x v="0"/>
    <s v="P3"/>
    <s v="PDE"/>
    <s v="UI"/>
    <n v="422"/>
    <n v="11423"/>
    <x v="1"/>
  </r>
  <r>
    <n v="11424"/>
    <x v="0"/>
    <s v="P1"/>
    <s v="JDT"/>
    <s v="UI"/>
    <n v="334"/>
    <n v="11424"/>
    <x v="7"/>
  </r>
  <r>
    <n v="11425"/>
    <x v="0"/>
    <s v="P3"/>
    <s v="Platform"/>
    <s v="Debug"/>
    <n v="88"/>
    <n v="11425"/>
    <x v="2"/>
  </r>
  <r>
    <n v="11428"/>
    <x v="0"/>
    <s v="P3"/>
    <s v="Platform"/>
    <s v="Help"/>
    <n v="196"/>
    <n v="11428"/>
    <x v="2"/>
  </r>
  <r>
    <n v="11429"/>
    <x v="0"/>
    <s v="P3"/>
    <s v="Platform"/>
    <s v="Help"/>
    <n v="400"/>
    <n v="11429"/>
    <x v="1"/>
  </r>
  <r>
    <n v="11431"/>
    <x v="0"/>
    <s v="P2"/>
    <s v="JDT"/>
    <s v="Core"/>
    <n v="405"/>
    <n v="11431"/>
    <x v="1"/>
  </r>
  <r>
    <n v="11433"/>
    <x v="1"/>
    <s v="P1"/>
    <s v="JDT"/>
    <s v="UI"/>
    <n v="334"/>
    <n v="11433"/>
    <x v="7"/>
  </r>
  <r>
    <n v="11434"/>
    <x v="0"/>
    <s v="P3"/>
    <s v="PDE"/>
    <s v="UI"/>
    <n v="321"/>
    <n v="11434"/>
    <x v="6"/>
  </r>
  <r>
    <n v="11435"/>
    <x v="4"/>
    <s v="P3"/>
    <s v="JDT"/>
    <s v="Core"/>
    <n v="403"/>
    <n v="11435"/>
    <x v="1"/>
  </r>
  <r>
    <n v="11436"/>
    <x v="0"/>
    <s v="P3"/>
    <s v="Platform"/>
    <s v="SWT"/>
    <n v="50"/>
    <n v="11436"/>
    <x v="3"/>
  </r>
  <r>
    <n v="11437"/>
    <x v="0"/>
    <s v="P3"/>
    <s v="JDT"/>
    <s v="UI"/>
    <n v="341"/>
    <n v="11437"/>
    <x v="7"/>
  </r>
  <r>
    <n v="11439"/>
    <x v="1"/>
    <s v="P1"/>
    <s v="Platform"/>
    <s v="UI"/>
    <n v="334"/>
    <n v="11439"/>
    <x v="7"/>
  </r>
  <r>
    <n v="11440"/>
    <x v="0"/>
    <s v="P2"/>
    <s v="JDT"/>
    <s v="Core"/>
    <n v="422"/>
    <n v="11440"/>
    <x v="1"/>
  </r>
  <r>
    <n v="11441"/>
    <x v="0"/>
    <s v="P3"/>
    <s v="JDT"/>
    <s v="UI"/>
    <n v="334"/>
    <n v="11441"/>
    <x v="7"/>
  </r>
  <r>
    <n v="11442"/>
    <x v="0"/>
    <s v="P3"/>
    <s v="JDT"/>
    <s v="UI"/>
    <n v="1"/>
    <n v="11442"/>
    <x v="3"/>
  </r>
  <r>
    <n v="11447"/>
    <x v="0"/>
    <s v="P3"/>
    <s v="JDT"/>
    <s v="UI"/>
    <n v="1"/>
    <n v="11447"/>
    <x v="3"/>
  </r>
  <r>
    <n v="11448"/>
    <x v="0"/>
    <s v="P3"/>
    <s v="JDT"/>
    <s v="UI"/>
    <n v="90"/>
    <n v="11448"/>
    <x v="2"/>
  </r>
  <r>
    <n v="11449"/>
    <x v="0"/>
    <s v="P2"/>
    <s v="JDT"/>
    <s v="UI"/>
    <n v="83"/>
    <n v="11449"/>
    <x v="3"/>
  </r>
  <r>
    <n v="11450"/>
    <x v="0"/>
    <s v="P2"/>
    <s v="JDT"/>
    <s v="UI"/>
    <n v="141"/>
    <n v="11450"/>
    <x v="2"/>
  </r>
  <r>
    <n v="11453"/>
    <x v="0"/>
    <s v="P2"/>
    <s v="JDT"/>
    <s v="UI"/>
    <n v="403"/>
    <n v="11453"/>
    <x v="1"/>
  </r>
  <r>
    <n v="11456"/>
    <x v="0"/>
    <s v="P1"/>
    <s v="JDT"/>
    <s v="UI"/>
    <n v="151"/>
    <n v="11456"/>
    <x v="2"/>
  </r>
  <r>
    <n v="11457"/>
    <x v="0"/>
    <s v="P2"/>
    <s v="JDT"/>
    <s v="Debug"/>
    <n v="259"/>
    <n v="11457"/>
    <x v="4"/>
  </r>
  <r>
    <n v="11460"/>
    <x v="0"/>
    <s v="P3"/>
    <s v="Platform"/>
    <s v="Team"/>
    <n v="7"/>
    <n v="11460"/>
    <x v="3"/>
  </r>
  <r>
    <n v="11462"/>
    <x v="0"/>
    <s v="P2"/>
    <s v="Platform"/>
    <s v="Debug"/>
    <n v="334"/>
    <n v="11462"/>
    <x v="7"/>
  </r>
  <r>
    <n v="11464"/>
    <x v="0"/>
    <s v="P3"/>
    <s v="Platform"/>
    <s v="Team"/>
    <n v="98"/>
    <n v="11464"/>
    <x v="2"/>
  </r>
  <r>
    <n v="11467"/>
    <x v="0"/>
    <s v="P3"/>
    <s v="PDE"/>
    <s v="UI"/>
    <n v="343"/>
    <n v="11467"/>
    <x v="7"/>
  </r>
  <r>
    <n v="11469"/>
    <x v="0"/>
    <s v="P3"/>
    <s v="Platform"/>
    <s v="Team"/>
    <n v="321"/>
    <n v="11469"/>
    <x v="6"/>
  </r>
  <r>
    <n v="11474"/>
    <x v="0"/>
    <s v="P2"/>
    <s v="JDT"/>
    <s v="UI"/>
    <n v="347"/>
    <n v="11474"/>
    <x v="1"/>
  </r>
  <r>
    <n v="11475"/>
    <x v="0"/>
    <s v="P3"/>
    <s v="JDT"/>
    <s v="Core"/>
    <n v="377"/>
    <n v="11475"/>
    <x v="1"/>
  </r>
  <r>
    <n v="11476"/>
    <x v="0"/>
    <s v="P2"/>
    <s v="JDT"/>
    <s v="Debug"/>
    <n v="337"/>
    <n v="11476"/>
    <x v="7"/>
  </r>
  <r>
    <n v="11478"/>
    <x v="2"/>
    <s v="P1"/>
    <s v="JDT"/>
    <s v="Debug"/>
    <n v="189"/>
    <n v="11478"/>
    <x v="2"/>
  </r>
  <r>
    <n v="11480"/>
    <x v="0"/>
    <s v="P1"/>
    <s v="JDT"/>
    <s v="UI"/>
    <n v="160"/>
    <n v="11480"/>
    <x v="2"/>
  </r>
  <r>
    <n v="11483"/>
    <x v="0"/>
    <s v="P2"/>
    <s v="Platform"/>
    <s v="Update"/>
    <n v="231"/>
    <n v="11483"/>
    <x v="2"/>
  </r>
  <r>
    <n v="11484"/>
    <x v="1"/>
    <s v="P3"/>
    <s v="Platform"/>
    <s v="UI"/>
    <n v="286"/>
    <n v="11484"/>
    <x v="4"/>
  </r>
  <r>
    <n v="11489"/>
    <x v="0"/>
    <s v="P3"/>
    <s v="PDE"/>
    <s v="UI"/>
    <n v="1"/>
    <n v="11489"/>
    <x v="3"/>
  </r>
  <r>
    <n v="11490"/>
    <x v="0"/>
    <s v="P3"/>
    <s v="Platform"/>
    <s v="UI"/>
    <n v="12"/>
    <n v="11490"/>
    <x v="3"/>
  </r>
  <r>
    <n v="11496"/>
    <x v="0"/>
    <s v="P2"/>
    <s v="JDT"/>
    <s v="UI"/>
    <n v="15"/>
    <n v="11496"/>
    <x v="3"/>
  </r>
  <r>
    <n v="11498"/>
    <x v="1"/>
    <s v="P2"/>
    <s v="Platform"/>
    <s v="SWT"/>
    <n v="1"/>
    <n v="11498"/>
    <x v="3"/>
  </r>
  <r>
    <n v="11503"/>
    <x v="0"/>
    <s v="P3"/>
    <s v="Platform"/>
    <s v="Resource"/>
    <n v="400"/>
    <n v="11503"/>
    <x v="1"/>
  </r>
  <r>
    <n v="11510"/>
    <x v="0"/>
    <s v="P3"/>
    <s v="Platform"/>
    <s v="Resource"/>
    <n v="0"/>
    <n v="11510"/>
    <x v="3"/>
  </r>
  <r>
    <n v="11511"/>
    <x v="0"/>
    <s v="P2"/>
    <s v="JDT"/>
    <s v="Core"/>
    <n v="403"/>
    <n v="11511"/>
    <x v="1"/>
  </r>
  <r>
    <n v="11512"/>
    <x v="1"/>
    <s v="P3"/>
    <s v="Platform"/>
    <s v="Team"/>
    <n v="386"/>
    <n v="11512"/>
    <x v="1"/>
  </r>
  <r>
    <n v="11513"/>
    <x v="0"/>
    <s v="P2"/>
    <s v="Platform"/>
    <s v="UI"/>
    <n v="343"/>
    <n v="11513"/>
    <x v="7"/>
  </r>
  <r>
    <n v="11514"/>
    <x v="1"/>
    <s v="P1"/>
    <s v="JDT"/>
    <s v="Debug"/>
    <n v="86"/>
    <n v="11514"/>
    <x v="3"/>
  </r>
  <r>
    <n v="11515"/>
    <x v="0"/>
    <s v="P3"/>
    <s v="Platform"/>
    <s v="SWT"/>
    <n v="190"/>
    <n v="11515"/>
    <x v="2"/>
  </r>
  <r>
    <n v="11516"/>
    <x v="0"/>
    <s v="P3"/>
    <s v="Platform"/>
    <s v="SWT"/>
    <n v="226"/>
    <n v="11516"/>
    <x v="2"/>
  </r>
  <r>
    <n v="11517"/>
    <x v="0"/>
    <s v="P3"/>
    <s v="Platform"/>
    <s v="Help"/>
    <n v="422"/>
    <n v="11517"/>
    <x v="1"/>
  </r>
  <r>
    <n v="11518"/>
    <x v="3"/>
    <s v="P3"/>
    <s v="Platform"/>
    <s v="Team"/>
    <n v="41"/>
    <n v="11518"/>
    <x v="3"/>
  </r>
  <r>
    <n v="11520"/>
    <x v="0"/>
    <s v="P3"/>
    <s v="Platform"/>
    <s v="SWT"/>
    <n v="28"/>
    <n v="11520"/>
    <x v="3"/>
  </r>
  <r>
    <n v="11524"/>
    <x v="0"/>
    <s v="P3"/>
    <s v="JDT"/>
    <s v="Core"/>
    <n v="247"/>
    <n v="11524"/>
    <x v="5"/>
  </r>
  <r>
    <n v="11528"/>
    <x v="0"/>
    <s v="P2"/>
    <s v="PDE"/>
    <s v="UI"/>
    <n v="293"/>
    <n v="11528"/>
    <x v="4"/>
  </r>
  <r>
    <n v="11529"/>
    <x v="0"/>
    <s v="P3"/>
    <s v="JDT"/>
    <s v="Core"/>
    <n v="32"/>
    <n v="11529"/>
    <x v="3"/>
  </r>
  <r>
    <n v="11533"/>
    <x v="0"/>
    <s v="P2"/>
    <s v="Platform"/>
    <s v="Team"/>
    <n v="249"/>
    <n v="11533"/>
    <x v="5"/>
  </r>
  <r>
    <n v="11534"/>
    <x v="0"/>
    <s v="P3"/>
    <s v="Platform"/>
    <s v="Team"/>
    <n v="144"/>
    <n v="11534"/>
    <x v="2"/>
  </r>
  <r>
    <n v="11536"/>
    <x v="0"/>
    <s v="P3"/>
    <s v="Platform"/>
    <s v="Compare"/>
    <n v="339"/>
    <n v="11536"/>
    <x v="7"/>
  </r>
  <r>
    <n v="11537"/>
    <x v="0"/>
    <s v="P2"/>
    <s v="JDT"/>
    <s v="UI"/>
    <n v="58"/>
    <n v="11537"/>
    <x v="3"/>
  </r>
  <r>
    <n v="11539"/>
    <x v="0"/>
    <s v="P1"/>
    <s v="Platform"/>
    <s v="Update"/>
    <n v="363"/>
    <n v="11539"/>
    <x v="1"/>
  </r>
  <r>
    <n v="11540"/>
    <x v="0"/>
    <s v="P3"/>
    <s v="Platform"/>
    <s v="Debug"/>
    <n v="331"/>
    <n v="11540"/>
    <x v="6"/>
  </r>
  <r>
    <n v="11544"/>
    <x v="0"/>
    <s v="P1"/>
    <s v="Platform"/>
    <s v="Update"/>
    <n v="238"/>
    <n v="11544"/>
    <x v="0"/>
  </r>
  <r>
    <n v="11546"/>
    <x v="1"/>
    <s v="P3"/>
    <s v="JDT"/>
    <s v="UI"/>
    <n v="284"/>
    <n v="11546"/>
    <x v="4"/>
  </r>
  <r>
    <n v="11548"/>
    <x v="0"/>
    <s v="P2"/>
    <s v="Platform"/>
    <s v="Search"/>
    <n v="197"/>
    <n v="11548"/>
    <x v="2"/>
  </r>
  <r>
    <n v="11551"/>
    <x v="3"/>
    <s v="P4"/>
    <s v="Platform"/>
    <s v="UI"/>
    <n v="160"/>
    <n v="11551"/>
    <x v="2"/>
  </r>
  <r>
    <n v="11556"/>
    <x v="0"/>
    <s v="P2"/>
    <s v="Platform"/>
    <s v="UI"/>
    <n v="160"/>
    <n v="11556"/>
    <x v="2"/>
  </r>
  <r>
    <n v="11563"/>
    <x v="0"/>
    <s v="P3"/>
    <s v="Platform"/>
    <s v="Team"/>
    <n v="376"/>
    <n v="11563"/>
    <x v="1"/>
  </r>
  <r>
    <n v="11564"/>
    <x v="1"/>
    <s v="P3"/>
    <s v="JDT"/>
    <s v="UI"/>
    <n v="321"/>
    <n v="11564"/>
    <x v="6"/>
  </r>
  <r>
    <n v="11566"/>
    <x v="0"/>
    <s v="P2"/>
    <s v="JDT"/>
    <s v="UI"/>
    <n v="38"/>
    <n v="11566"/>
    <x v="3"/>
  </r>
  <r>
    <n v="11568"/>
    <x v="1"/>
    <s v="P3"/>
    <s v="JDT"/>
    <s v="Core"/>
    <n v="285"/>
    <n v="11568"/>
    <x v="4"/>
  </r>
  <r>
    <n v="11569"/>
    <x v="0"/>
    <s v="P2"/>
    <s v="JDT"/>
    <s v="Debug"/>
    <n v="135"/>
    <n v="11569"/>
    <x v="2"/>
  </r>
  <r>
    <n v="11575"/>
    <x v="0"/>
    <s v="P2"/>
    <s v="Platform"/>
    <s v="Update"/>
    <n v="267"/>
    <n v="11575"/>
    <x v="4"/>
  </r>
  <r>
    <n v="11576"/>
    <x v="0"/>
    <s v="P2"/>
    <s v="Platform"/>
    <s v="Debug"/>
    <n v="242"/>
    <n v="11576"/>
    <x v="5"/>
  </r>
  <r>
    <n v="11577"/>
    <x v="0"/>
    <s v="P4"/>
    <s v="Platform"/>
    <s v="Team"/>
    <n v="49"/>
    <n v="11577"/>
    <x v="3"/>
  </r>
  <r>
    <n v="11578"/>
    <x v="1"/>
    <s v="P3"/>
    <s v="Platform"/>
    <s v="Compare"/>
    <n v="1"/>
    <n v="11578"/>
    <x v="3"/>
  </r>
  <r>
    <n v="11579"/>
    <x v="0"/>
    <s v="P3"/>
    <s v="Platform"/>
    <s v="Compare"/>
    <n v="63"/>
    <n v="11579"/>
    <x v="3"/>
  </r>
  <r>
    <n v="11582"/>
    <x v="1"/>
    <s v="P2"/>
    <s v="Platform"/>
    <s v="UI"/>
    <n v="341"/>
    <n v="11582"/>
    <x v="7"/>
  </r>
  <r>
    <n v="11583"/>
    <x v="0"/>
    <s v="P3"/>
    <s v="JDT"/>
    <s v="Core"/>
    <n v="302"/>
    <n v="11583"/>
    <x v="4"/>
  </r>
  <r>
    <n v="11584"/>
    <x v="2"/>
    <s v="P1"/>
    <s v="JDT"/>
    <s v="UI"/>
    <n v="339"/>
    <n v="11584"/>
    <x v="7"/>
  </r>
  <r>
    <n v="11585"/>
    <x v="1"/>
    <s v="P2"/>
    <s v="JDT"/>
    <s v="Core"/>
    <n v="200"/>
    <n v="11585"/>
    <x v="2"/>
  </r>
  <r>
    <n v="11587"/>
    <x v="2"/>
    <s v="P2"/>
    <s v="Platform"/>
    <s v="SWT"/>
    <n v="384"/>
    <n v="11587"/>
    <x v="1"/>
  </r>
  <r>
    <n v="11590"/>
    <x v="0"/>
    <s v="P3"/>
    <s v="Platform"/>
    <s v="Resource"/>
    <n v="356"/>
    <n v="11590"/>
    <x v="1"/>
  </r>
  <r>
    <n v="11591"/>
    <x v="0"/>
    <s v="P2"/>
    <s v="PDE"/>
    <s v="UI"/>
    <n v="356"/>
    <n v="11591"/>
    <x v="1"/>
  </r>
  <r>
    <n v="11598"/>
    <x v="0"/>
    <s v="P3"/>
    <s v="Platform"/>
    <s v="Team"/>
    <n v="206"/>
    <n v="11598"/>
    <x v="2"/>
  </r>
  <r>
    <n v="11601"/>
    <x v="0"/>
    <s v="P2"/>
    <s v="JDT"/>
    <s v="Debug"/>
    <n v="31"/>
    <n v="11601"/>
    <x v="3"/>
  </r>
  <r>
    <n v="11603"/>
    <x v="0"/>
    <s v="P2"/>
    <s v="JDT"/>
    <s v="Debug"/>
    <n v="212"/>
    <n v="11603"/>
    <x v="2"/>
  </r>
  <r>
    <n v="11604"/>
    <x v="0"/>
    <s v="P3"/>
    <s v="Platform"/>
    <s v="Resource"/>
    <n v="356"/>
    <n v="11604"/>
    <x v="1"/>
  </r>
  <r>
    <n v="11605"/>
    <x v="0"/>
    <s v="P3"/>
    <s v="PDE"/>
    <s v="UI"/>
    <n v="422"/>
    <n v="11605"/>
    <x v="1"/>
  </r>
  <r>
    <n v="11606"/>
    <x v="1"/>
    <s v="P3"/>
    <s v="Platform"/>
    <s v="Team"/>
    <n v="240"/>
    <n v="11606"/>
    <x v="8"/>
  </r>
  <r>
    <n v="11607"/>
    <x v="0"/>
    <s v="P3"/>
    <s v="Platform"/>
    <s v="Team"/>
    <n v="197"/>
    <n v="11607"/>
    <x v="2"/>
  </r>
  <r>
    <n v="11609"/>
    <x v="0"/>
    <s v="P3"/>
    <s v="Platform"/>
    <s v="Team"/>
    <n v="265"/>
    <n v="11609"/>
    <x v="4"/>
  </r>
  <r>
    <n v="11610"/>
    <x v="0"/>
    <s v="P2"/>
    <s v="Platform"/>
    <s v="Debug"/>
    <n v="334"/>
    <n v="11610"/>
    <x v="7"/>
  </r>
  <r>
    <n v="11612"/>
    <x v="0"/>
    <s v="P2"/>
    <s v="Platform"/>
    <s v="Debug"/>
    <n v="73"/>
    <n v="11612"/>
    <x v="3"/>
  </r>
  <r>
    <n v="11622"/>
    <x v="0"/>
    <s v="P1"/>
    <s v="JDT"/>
    <s v="UI"/>
    <n v="422"/>
    <n v="11622"/>
    <x v="1"/>
  </r>
  <r>
    <n v="11626"/>
    <x v="0"/>
    <s v="P3"/>
    <s v="JDT"/>
    <s v="UI"/>
    <n v="321"/>
    <n v="11626"/>
    <x v="6"/>
  </r>
  <r>
    <n v="11627"/>
    <x v="0"/>
    <s v="P2"/>
    <s v="JDT"/>
    <s v="Core"/>
    <n v="334"/>
    <n v="11627"/>
    <x v="7"/>
  </r>
  <r>
    <n v="11631"/>
    <x v="0"/>
    <s v="P3"/>
    <s v="Platform"/>
    <s v="Resource"/>
    <n v="115"/>
    <n v="11631"/>
    <x v="2"/>
  </r>
  <r>
    <n v="11634"/>
    <x v="1"/>
    <s v="P3"/>
    <s v="Platform"/>
    <s v="Team"/>
    <n v="1"/>
    <n v="11634"/>
    <x v="3"/>
  </r>
  <r>
    <n v="11635"/>
    <x v="0"/>
    <s v="P3"/>
    <s v="Platform"/>
    <s v="Team"/>
    <n v="144"/>
    <n v="11635"/>
    <x v="2"/>
  </r>
  <r>
    <n v="11636"/>
    <x v="0"/>
    <s v="P1"/>
    <s v="Platform"/>
    <s v="UI"/>
    <n v="393"/>
    <n v="11636"/>
    <x v="1"/>
  </r>
  <r>
    <n v="11637"/>
    <x v="0"/>
    <s v="P3"/>
    <s v="Platform"/>
    <s v="Team"/>
    <n v="1"/>
    <n v="11637"/>
    <x v="3"/>
  </r>
  <r>
    <n v="11638"/>
    <x v="0"/>
    <s v="P3"/>
    <s v="JDT"/>
    <s v="Core"/>
    <n v="403"/>
    <n v="11638"/>
    <x v="1"/>
  </r>
  <r>
    <n v="11640"/>
    <x v="0"/>
    <s v="P2"/>
    <s v="JDT"/>
    <s v="Core"/>
    <n v="403"/>
    <n v="11640"/>
    <x v="1"/>
  </r>
  <r>
    <n v="11642"/>
    <x v="0"/>
    <s v="P3"/>
    <s v="Platform"/>
    <s v="Compare"/>
    <n v="55"/>
    <n v="11642"/>
    <x v="3"/>
  </r>
  <r>
    <n v="11644"/>
    <x v="0"/>
    <s v="P3"/>
    <s v="Platform"/>
    <s v="Team"/>
    <n v="144"/>
    <n v="11644"/>
    <x v="2"/>
  </r>
  <r>
    <n v="11647"/>
    <x v="0"/>
    <s v="P2"/>
    <s v="JDT"/>
    <s v="UI"/>
    <n v="160"/>
    <n v="11647"/>
    <x v="2"/>
  </r>
  <r>
    <n v="11650"/>
    <x v="1"/>
    <s v="P2"/>
    <s v="Platform"/>
    <s v="UI"/>
    <n v="273"/>
    <n v="11650"/>
    <x v="4"/>
  </r>
  <r>
    <n v="11656"/>
    <x v="0"/>
    <s v="P3"/>
    <s v="JDT"/>
    <s v="Core"/>
    <n v="57"/>
    <n v="11656"/>
    <x v="3"/>
  </r>
  <r>
    <n v="11657"/>
    <x v="0"/>
    <s v="P3"/>
    <s v="Platform"/>
    <s v="SWT"/>
    <n v="400"/>
    <n v="11657"/>
    <x v="1"/>
  </r>
  <r>
    <n v="11661"/>
    <x v="0"/>
    <s v="P3"/>
    <s v="Platform"/>
    <s v="Team"/>
    <n v="334"/>
    <n v="11661"/>
    <x v="7"/>
  </r>
  <r>
    <n v="11663"/>
    <x v="0"/>
    <s v="P3"/>
    <s v="Platform"/>
    <s v="SWT"/>
    <n v="98"/>
    <n v="11663"/>
    <x v="2"/>
  </r>
  <r>
    <n v="11665"/>
    <x v="0"/>
    <s v="P3"/>
    <s v="Platform"/>
    <s v="Team"/>
    <n v="1"/>
    <n v="11665"/>
    <x v="3"/>
  </r>
  <r>
    <n v="11666"/>
    <x v="4"/>
    <s v="P3"/>
    <s v="JDT"/>
    <s v="UI"/>
    <n v="1"/>
    <n v="11666"/>
    <x v="3"/>
  </r>
  <r>
    <n v="11667"/>
    <x v="0"/>
    <s v="P3"/>
    <s v="JDT"/>
    <s v="UI"/>
    <n v="367"/>
    <n v="11667"/>
    <x v="1"/>
  </r>
  <r>
    <n v="11669"/>
    <x v="0"/>
    <s v="P2"/>
    <s v="PDE"/>
    <s v="UI"/>
    <n v="144"/>
    <n v="11669"/>
    <x v="2"/>
  </r>
  <r>
    <n v="11670"/>
    <x v="0"/>
    <s v="P3"/>
    <s v="Platform"/>
    <s v="Resource"/>
    <n v="115"/>
    <n v="11670"/>
    <x v="2"/>
  </r>
  <r>
    <n v="11672"/>
    <x v="0"/>
    <s v="P1"/>
    <s v="Platform"/>
    <s v="Update"/>
    <n v="334"/>
    <n v="11672"/>
    <x v="7"/>
  </r>
  <r>
    <n v="11673"/>
    <x v="0"/>
    <s v="P3"/>
    <s v="JDT"/>
    <s v="UI"/>
    <n v="312"/>
    <n v="11673"/>
    <x v="6"/>
  </r>
  <r>
    <n v="11675"/>
    <x v="0"/>
    <s v="P2"/>
    <s v="Platform"/>
    <s v="Update"/>
    <n v="160"/>
    <n v="11675"/>
    <x v="2"/>
  </r>
  <r>
    <n v="11679"/>
    <x v="0"/>
    <s v="P1"/>
    <s v="Platform"/>
    <s v="Update"/>
    <n v="387"/>
    <n v="11679"/>
    <x v="1"/>
  </r>
  <r>
    <n v="11680"/>
    <x v="0"/>
    <s v="P2"/>
    <s v="Platform"/>
    <s v="Update"/>
    <n v="0"/>
    <n v="11680"/>
    <x v="3"/>
  </r>
  <r>
    <n v="11683"/>
    <x v="0"/>
    <s v="P1"/>
    <s v="Platform"/>
    <s v="Update"/>
    <n v="422"/>
    <n v="11683"/>
    <x v="1"/>
  </r>
  <r>
    <n v="11684"/>
    <x v="0"/>
    <s v="P2"/>
    <s v="Platform"/>
    <s v="UI"/>
    <n v="110"/>
    <n v="11684"/>
    <x v="2"/>
  </r>
  <r>
    <n v="11687"/>
    <x v="0"/>
    <s v="P3"/>
    <s v="Platform"/>
    <s v="Update"/>
    <n v="71"/>
    <n v="11687"/>
    <x v="3"/>
  </r>
  <r>
    <n v="11688"/>
    <x v="0"/>
    <s v="P2"/>
    <s v="Platform"/>
    <s v="Team"/>
    <n v="374"/>
    <n v="11688"/>
    <x v="1"/>
  </r>
  <r>
    <n v="11689"/>
    <x v="0"/>
    <s v="P1"/>
    <s v="JDT"/>
    <s v="UI"/>
    <n v="334"/>
    <n v="11689"/>
    <x v="7"/>
  </r>
  <r>
    <n v="11690"/>
    <x v="0"/>
    <s v="P3"/>
    <s v="Platform"/>
    <s v="Team"/>
    <n v="334"/>
    <n v="11690"/>
    <x v="7"/>
  </r>
  <r>
    <n v="11691"/>
    <x v="0"/>
    <s v="P3"/>
    <s v="PDE"/>
    <s v="UI"/>
    <n v="334"/>
    <n v="11691"/>
    <x v="7"/>
  </r>
  <r>
    <n v="11692"/>
    <x v="0"/>
    <s v="P3"/>
    <s v="Platform"/>
    <s v="Ant"/>
    <n v="160"/>
    <n v="11692"/>
    <x v="2"/>
  </r>
  <r>
    <n v="11694"/>
    <x v="0"/>
    <s v="P3"/>
    <s v="Platform"/>
    <s v="Team"/>
    <n v="197"/>
    <n v="11694"/>
    <x v="2"/>
  </r>
  <r>
    <n v="11695"/>
    <x v="0"/>
    <s v="P3"/>
    <s v="Platform"/>
    <s v="UI"/>
    <n v="7"/>
    <n v="11695"/>
    <x v="3"/>
  </r>
  <r>
    <n v="11697"/>
    <x v="0"/>
    <s v="P2"/>
    <s v="Platform"/>
    <s v="Debug"/>
    <n v="343"/>
    <n v="11697"/>
    <x v="7"/>
  </r>
  <r>
    <n v="11698"/>
    <x v="0"/>
    <s v="P3"/>
    <s v="Platform"/>
    <s v="Help"/>
    <n v="354"/>
    <n v="11698"/>
    <x v="1"/>
  </r>
  <r>
    <n v="11699"/>
    <x v="0"/>
    <s v="P2"/>
    <s v="JDT"/>
    <s v="UI"/>
    <n v="307"/>
    <n v="11699"/>
    <x v="6"/>
  </r>
  <r>
    <n v="11700"/>
    <x v="0"/>
    <s v="P3"/>
    <s v="Platform"/>
    <s v="Update"/>
    <n v="400"/>
    <n v="11700"/>
    <x v="1"/>
  </r>
  <r>
    <n v="11701"/>
    <x v="0"/>
    <s v="P2"/>
    <s v="Platform"/>
    <s v="Update"/>
    <n v="334"/>
    <n v="11701"/>
    <x v="7"/>
  </r>
  <r>
    <n v="11702"/>
    <x v="0"/>
    <s v="P2"/>
    <s v="Platform"/>
    <s v="Debug"/>
    <n v="85"/>
    <n v="11702"/>
    <x v="3"/>
  </r>
  <r>
    <n v="11703"/>
    <x v="0"/>
    <s v="P3"/>
    <s v="JDT"/>
    <s v="UI"/>
    <n v="160"/>
    <n v="11703"/>
    <x v="2"/>
  </r>
  <r>
    <n v="11705"/>
    <x v="0"/>
    <s v="P3"/>
    <s v="JDT"/>
    <s v="UI"/>
    <n v="203"/>
    <n v="11705"/>
    <x v="2"/>
  </r>
  <r>
    <n v="11707"/>
    <x v="0"/>
    <s v="P3"/>
    <s v="Platform"/>
    <s v="Team"/>
    <n v="245"/>
    <n v="11707"/>
    <x v="5"/>
  </r>
  <r>
    <n v="11708"/>
    <x v="0"/>
    <s v="P3"/>
    <s v="JDT"/>
    <s v="UI"/>
    <n v="248"/>
    <n v="11708"/>
    <x v="5"/>
  </r>
  <r>
    <n v="11711"/>
    <x v="0"/>
    <s v="P3"/>
    <s v="Platform"/>
    <s v="Team"/>
    <n v="206"/>
    <n v="11711"/>
    <x v="2"/>
  </r>
  <r>
    <n v="11712"/>
    <x v="0"/>
    <s v="P3"/>
    <s v="Platform"/>
    <s v="Help"/>
    <n v="1"/>
    <n v="11712"/>
    <x v="3"/>
  </r>
  <r>
    <n v="11713"/>
    <x v="0"/>
    <s v="P3"/>
    <s v="Platform"/>
    <s v="SWT"/>
    <n v="66"/>
    <n v="11713"/>
    <x v="3"/>
  </r>
  <r>
    <n v="11714"/>
    <x v="1"/>
    <s v="P2"/>
    <s v="Platform"/>
    <s v="Help"/>
    <n v="31"/>
    <n v="11714"/>
    <x v="3"/>
  </r>
  <r>
    <n v="11715"/>
    <x v="0"/>
    <s v="P3"/>
    <s v="Platform"/>
    <s v="SWT"/>
    <n v="333"/>
    <n v="11715"/>
    <x v="7"/>
  </r>
  <r>
    <n v="11718"/>
    <x v="0"/>
    <s v="P1"/>
    <s v="Platform"/>
    <s v="UI"/>
    <n v="356"/>
    <n v="11718"/>
    <x v="1"/>
  </r>
  <r>
    <n v="11719"/>
    <x v="0"/>
    <s v="P2"/>
    <s v="Platform"/>
    <s v="UI"/>
    <n v="341"/>
    <n v="11719"/>
    <x v="7"/>
  </r>
  <r>
    <n v="11720"/>
    <x v="0"/>
    <s v="P2"/>
    <s v="Platform"/>
    <s v="Debug"/>
    <n v="400"/>
    <n v="11720"/>
    <x v="1"/>
  </r>
  <r>
    <n v="11721"/>
    <x v="0"/>
    <s v="P3"/>
    <s v="PDE"/>
    <s v="Build"/>
    <n v="422"/>
    <n v="11721"/>
    <x v="1"/>
  </r>
  <r>
    <n v="11722"/>
    <x v="0"/>
    <s v="P3"/>
    <s v="Platform"/>
    <s v="UI"/>
    <n v="59"/>
    <n v="11722"/>
    <x v="3"/>
  </r>
  <r>
    <n v="11723"/>
    <x v="0"/>
    <s v="P3"/>
    <s v="Platform"/>
    <s v="UI"/>
    <n v="59"/>
    <n v="11723"/>
    <x v="3"/>
  </r>
  <r>
    <n v="11724"/>
    <x v="0"/>
    <s v="P3"/>
    <s v="Platform"/>
    <s v="Update"/>
    <n v="12"/>
    <n v="11724"/>
    <x v="3"/>
  </r>
  <r>
    <n v="11726"/>
    <x v="0"/>
    <s v="P3"/>
    <s v="Platform"/>
    <s v="Team"/>
    <n v="405"/>
    <n v="11726"/>
    <x v="1"/>
  </r>
  <r>
    <n v="11727"/>
    <x v="0"/>
    <s v="P3"/>
    <s v="JDT"/>
    <s v="UI"/>
    <n v="334"/>
    <n v="11727"/>
    <x v="7"/>
  </r>
  <r>
    <n v="11729"/>
    <x v="0"/>
    <s v="P3"/>
    <s v="JDT"/>
    <s v="UI"/>
    <n v="303"/>
    <n v="11729"/>
    <x v="4"/>
  </r>
  <r>
    <n v="11731"/>
    <x v="0"/>
    <s v="P3"/>
    <s v="Platform"/>
    <s v="UI"/>
    <n v="63"/>
    <n v="11731"/>
    <x v="3"/>
  </r>
  <r>
    <n v="11733"/>
    <x v="0"/>
    <s v="P1"/>
    <s v="Platform"/>
    <s v="Debug"/>
    <n v="356"/>
    <n v="11733"/>
    <x v="1"/>
  </r>
  <r>
    <n v="11734"/>
    <x v="0"/>
    <s v="P3"/>
    <s v="Platform"/>
    <s v="SWT"/>
    <n v="61"/>
    <n v="11734"/>
    <x v="3"/>
  </r>
  <r>
    <n v="11737"/>
    <x v="0"/>
    <s v="P3"/>
    <s v="Platform"/>
    <s v="Team"/>
    <n v="356"/>
    <n v="11737"/>
    <x v="1"/>
  </r>
  <r>
    <n v="11738"/>
    <x v="0"/>
    <s v="P3"/>
    <s v="Platform"/>
    <s v="SWT"/>
    <n v="38"/>
    <n v="11738"/>
    <x v="3"/>
  </r>
  <r>
    <n v="11739"/>
    <x v="0"/>
    <s v="P2"/>
    <s v="JDT"/>
    <s v="Core"/>
    <n v="58"/>
    <n v="11739"/>
    <x v="3"/>
  </r>
  <r>
    <n v="11742"/>
    <x v="1"/>
    <s v="P3"/>
    <s v="PDE"/>
    <s v="UI"/>
    <n v="334"/>
    <n v="11742"/>
    <x v="7"/>
  </r>
  <r>
    <n v="11744"/>
    <x v="1"/>
    <s v="P2"/>
    <s v="Platform"/>
    <s v="Team"/>
    <n v="56"/>
    <n v="11744"/>
    <x v="3"/>
  </r>
  <r>
    <n v="11746"/>
    <x v="0"/>
    <s v="P3"/>
    <s v="PDE"/>
    <s v="UI"/>
    <n v="12"/>
    <n v="11746"/>
    <x v="3"/>
  </r>
  <r>
    <n v="11747"/>
    <x v="0"/>
    <s v="P2"/>
    <s v="Platform"/>
    <s v="UI"/>
    <n v="392"/>
    <n v="11747"/>
    <x v="1"/>
  </r>
  <r>
    <n v="11748"/>
    <x v="0"/>
    <s v="P2"/>
    <s v="JDT"/>
    <s v="UI"/>
    <n v="55"/>
    <n v="11748"/>
    <x v="3"/>
  </r>
  <r>
    <n v="11749"/>
    <x v="0"/>
    <s v="P2"/>
    <s v="JDT"/>
    <s v="UI"/>
    <n v="374"/>
    <n v="11749"/>
    <x v="1"/>
  </r>
  <r>
    <n v="11752"/>
    <x v="1"/>
    <s v="P2"/>
    <s v="Platform"/>
    <s v="UI"/>
    <n v="231"/>
    <n v="11752"/>
    <x v="2"/>
  </r>
  <r>
    <n v="11753"/>
    <x v="0"/>
    <s v="P3"/>
    <s v="Platform"/>
    <s v="Team"/>
    <n v="334"/>
    <n v="11753"/>
    <x v="7"/>
  </r>
  <r>
    <n v="11756"/>
    <x v="0"/>
    <s v="P3"/>
    <s v="Platform"/>
    <s v="Team"/>
    <n v="12"/>
    <n v="11756"/>
    <x v="3"/>
  </r>
  <r>
    <n v="11759"/>
    <x v="0"/>
    <s v="P3"/>
    <s v="JDT"/>
    <s v="UI"/>
    <n v="31"/>
    <n v="11759"/>
    <x v="3"/>
  </r>
  <r>
    <n v="11763"/>
    <x v="1"/>
    <s v="P2"/>
    <s v="JDT"/>
    <s v="UI"/>
    <n v="339"/>
    <n v="11763"/>
    <x v="7"/>
  </r>
  <r>
    <n v="11767"/>
    <x v="0"/>
    <s v="P2"/>
    <s v="JDT"/>
    <s v="UI"/>
    <n v="248"/>
    <n v="11767"/>
    <x v="5"/>
  </r>
  <r>
    <n v="11770"/>
    <x v="0"/>
    <s v="P3"/>
    <s v="JDT"/>
    <s v="UI"/>
    <n v="12"/>
    <n v="11770"/>
    <x v="3"/>
  </r>
  <r>
    <n v="11771"/>
    <x v="0"/>
    <s v="P3"/>
    <s v="JDT"/>
    <s v="UI"/>
    <n v="160"/>
    <n v="11771"/>
    <x v="2"/>
  </r>
  <r>
    <n v="11774"/>
    <x v="0"/>
    <s v="P3"/>
    <s v="Platform"/>
    <s v="Team"/>
    <n v="160"/>
    <n v="11774"/>
    <x v="2"/>
  </r>
  <r>
    <n v="11776"/>
    <x v="0"/>
    <s v="P4"/>
    <s v="JDT"/>
    <s v="UI"/>
    <n v="12"/>
    <n v="11776"/>
    <x v="3"/>
  </r>
  <r>
    <n v="11779"/>
    <x v="0"/>
    <s v="P2"/>
    <s v="JDT"/>
    <s v="UI"/>
    <n v="371"/>
    <n v="11779"/>
    <x v="1"/>
  </r>
  <r>
    <n v="11781"/>
    <x v="2"/>
    <s v="P3"/>
    <s v="PDE"/>
    <s v="UI"/>
    <n v="334"/>
    <n v="11781"/>
    <x v="7"/>
  </r>
  <r>
    <n v="11783"/>
    <x v="0"/>
    <s v="P2"/>
    <s v="JDT"/>
    <s v="UI"/>
    <n v="376"/>
    <n v="11783"/>
    <x v="1"/>
  </r>
  <r>
    <n v="11786"/>
    <x v="0"/>
    <s v="P2"/>
    <s v="JDT"/>
    <s v="UI"/>
    <n v="87"/>
    <n v="11786"/>
    <x v="3"/>
  </r>
  <r>
    <n v="11789"/>
    <x v="0"/>
    <s v="P2"/>
    <s v="JDT"/>
    <s v="UI"/>
    <n v="1"/>
    <n v="11789"/>
    <x v="3"/>
  </r>
  <r>
    <n v="11795"/>
    <x v="0"/>
    <s v="P1"/>
    <s v="JDT"/>
    <s v="UI"/>
    <n v="58"/>
    <n v="11795"/>
    <x v="3"/>
  </r>
  <r>
    <n v="11798"/>
    <x v="1"/>
    <s v="P3"/>
    <s v="JDT"/>
    <s v="UI"/>
    <n v="103"/>
    <n v="11798"/>
    <x v="2"/>
  </r>
  <r>
    <n v="11801"/>
    <x v="0"/>
    <s v="P2"/>
    <s v="JDT"/>
    <s v="UI"/>
    <n v="115"/>
    <n v="11801"/>
    <x v="2"/>
  </r>
  <r>
    <n v="11804"/>
    <x v="0"/>
    <s v="P3"/>
    <s v="JDT"/>
    <s v="UI"/>
    <n v="179"/>
    <n v="11804"/>
    <x v="2"/>
  </r>
  <r>
    <n v="11805"/>
    <x v="0"/>
    <s v="P3"/>
    <s v="JDT"/>
    <s v="Core"/>
    <n v="356"/>
    <n v="11805"/>
    <x v="1"/>
  </r>
  <r>
    <n v="11807"/>
    <x v="0"/>
    <s v="P3"/>
    <s v="JDT"/>
    <s v="UI"/>
    <n v="363"/>
    <n v="11807"/>
    <x v="1"/>
  </r>
  <r>
    <n v="11809"/>
    <x v="0"/>
    <s v="P3"/>
    <s v="JDT"/>
    <s v="UI"/>
    <n v="31"/>
    <n v="11809"/>
    <x v="3"/>
  </r>
  <r>
    <n v="11810"/>
    <x v="0"/>
    <s v="P3"/>
    <s v="JDT"/>
    <s v="UI"/>
    <n v="156"/>
    <n v="11810"/>
    <x v="2"/>
  </r>
  <r>
    <n v="11812"/>
    <x v="0"/>
    <s v="P2"/>
    <s v="JDT"/>
    <s v="UI"/>
    <n v="145"/>
    <n v="11812"/>
    <x v="2"/>
  </r>
  <r>
    <n v="11813"/>
    <x v="1"/>
    <s v="P1"/>
    <s v="JDT"/>
    <s v="UI"/>
    <n v="165"/>
    <n v="11813"/>
    <x v="2"/>
  </r>
  <r>
    <n v="11814"/>
    <x v="0"/>
    <s v="P1"/>
    <s v="JDT"/>
    <s v="UI"/>
    <n v="54"/>
    <n v="11814"/>
    <x v="3"/>
  </r>
  <r>
    <n v="11815"/>
    <x v="0"/>
    <s v="P2"/>
    <s v="JDT"/>
    <s v="UI"/>
    <n v="157"/>
    <n v="11815"/>
    <x v="2"/>
  </r>
  <r>
    <n v="11816"/>
    <x v="0"/>
    <s v="P3"/>
    <s v="JDT"/>
    <s v="UI"/>
    <n v="414"/>
    <n v="11816"/>
    <x v="1"/>
  </r>
  <r>
    <n v="11818"/>
    <x v="0"/>
    <s v="P2"/>
    <s v="JDT"/>
    <s v="UI"/>
    <n v="1"/>
    <n v="11818"/>
    <x v="3"/>
  </r>
  <r>
    <n v="11819"/>
    <x v="1"/>
    <s v="P3"/>
    <s v="JDT"/>
    <s v="Debug"/>
    <n v="288"/>
    <n v="11819"/>
    <x v="4"/>
  </r>
  <r>
    <n v="11821"/>
    <x v="0"/>
    <s v="P1"/>
    <s v="JDT"/>
    <s v="UI"/>
    <n v="341"/>
    <n v="11821"/>
    <x v="7"/>
  </r>
  <r>
    <n v="11822"/>
    <x v="0"/>
    <s v="P2"/>
    <s v="JDT"/>
    <s v="UI"/>
    <n v="160"/>
    <n v="11822"/>
    <x v="2"/>
  </r>
  <r>
    <n v="11823"/>
    <x v="0"/>
    <s v="P3"/>
    <s v="JDT"/>
    <s v="Core"/>
    <n v="19"/>
    <n v="11823"/>
    <x v="3"/>
  </r>
  <r>
    <n v="11826"/>
    <x v="0"/>
    <s v="P2"/>
    <s v="JDT"/>
    <s v="UI"/>
    <n v="321"/>
    <n v="11826"/>
    <x v="6"/>
  </r>
  <r>
    <n v="11827"/>
    <x v="1"/>
    <s v="P1"/>
    <s v="JDT"/>
    <s v="UI"/>
    <n v="394"/>
    <n v="11827"/>
    <x v="1"/>
  </r>
  <r>
    <n v="11828"/>
    <x v="1"/>
    <s v="P3"/>
    <s v="Platform"/>
    <s v="UI"/>
    <n v="334"/>
    <n v="11828"/>
    <x v="7"/>
  </r>
  <r>
    <n v="11829"/>
    <x v="1"/>
    <s v="P1"/>
    <s v="JDT"/>
    <s v="UI"/>
    <n v="334"/>
    <n v="11829"/>
    <x v="7"/>
  </r>
  <r>
    <n v="11830"/>
    <x v="1"/>
    <s v="P3"/>
    <s v="Platform"/>
    <s v="UI"/>
    <n v="334"/>
    <n v="11830"/>
    <x v="7"/>
  </r>
  <r>
    <n v="11831"/>
    <x v="2"/>
    <s v="P3"/>
    <s v="Platform"/>
    <s v="UI"/>
    <n v="98"/>
    <n v="11831"/>
    <x v="2"/>
  </r>
  <r>
    <n v="11833"/>
    <x v="0"/>
    <s v="P1"/>
    <s v="JDT"/>
    <s v="UI"/>
    <n v="334"/>
    <n v="11833"/>
    <x v="7"/>
  </r>
  <r>
    <n v="11837"/>
    <x v="0"/>
    <s v="P2"/>
    <s v="Platform"/>
    <s v="UI"/>
    <n v="94"/>
    <n v="11837"/>
    <x v="2"/>
  </r>
  <r>
    <n v="11841"/>
    <x v="0"/>
    <s v="P3"/>
    <s v="Platform"/>
    <s v="UI"/>
    <n v="227"/>
    <n v="11841"/>
    <x v="2"/>
  </r>
  <r>
    <n v="11842"/>
    <x v="0"/>
    <s v="P1"/>
    <s v="JDT"/>
    <s v="UI"/>
    <n v="149"/>
    <n v="11842"/>
    <x v="2"/>
  </r>
  <r>
    <n v="11844"/>
    <x v="0"/>
    <s v="P3"/>
    <s v="JDT"/>
    <s v="UI"/>
    <n v="0"/>
    <n v="11844"/>
    <x v="3"/>
  </r>
  <r>
    <n v="11845"/>
    <x v="0"/>
    <s v="P3"/>
    <s v="JDT"/>
    <s v="Core"/>
    <n v="334"/>
    <n v="11845"/>
    <x v="7"/>
  </r>
  <r>
    <n v="11846"/>
    <x v="0"/>
    <s v="P3"/>
    <s v="PDE"/>
    <s v="UI"/>
    <n v="334"/>
    <n v="11846"/>
    <x v="7"/>
  </r>
  <r>
    <n v="11847"/>
    <x v="0"/>
    <s v="P3"/>
    <s v="Platform"/>
    <s v="SWT"/>
    <n v="160"/>
    <n v="11847"/>
    <x v="2"/>
  </r>
  <r>
    <n v="11848"/>
    <x v="0"/>
    <s v="P3"/>
    <s v="Platform"/>
    <s v="UI"/>
    <n v="160"/>
    <n v="11848"/>
    <x v="2"/>
  </r>
  <r>
    <n v="11849"/>
    <x v="0"/>
    <s v="P1"/>
    <s v="Platform"/>
    <s v="Debug"/>
    <n v="144"/>
    <n v="11849"/>
    <x v="2"/>
  </r>
  <r>
    <n v="11850"/>
    <x v="3"/>
    <s v="P3"/>
    <s v="Platform"/>
    <s v="Help"/>
    <n v="214"/>
    <n v="11850"/>
    <x v="2"/>
  </r>
  <r>
    <n v="11851"/>
    <x v="3"/>
    <s v="P3"/>
    <s v="JDT"/>
    <s v="UI"/>
    <n v="309"/>
    <n v="11851"/>
    <x v="6"/>
  </r>
  <r>
    <n v="11853"/>
    <x v="0"/>
    <s v="P3"/>
    <s v="JDT"/>
    <s v="UI"/>
    <n v="403"/>
    <n v="11853"/>
    <x v="1"/>
  </r>
  <r>
    <n v="11854"/>
    <x v="0"/>
    <s v="P3"/>
    <s v="JDT"/>
    <s v="Core"/>
    <n v="334"/>
    <n v="11854"/>
    <x v="7"/>
  </r>
  <r>
    <n v="11862"/>
    <x v="0"/>
    <s v="P3"/>
    <s v="JDT"/>
    <s v="UI"/>
    <n v="1"/>
    <n v="11862"/>
    <x v="3"/>
  </r>
  <r>
    <n v="11863"/>
    <x v="0"/>
    <s v="P2"/>
    <s v="JDT"/>
    <s v="UI"/>
    <n v="151"/>
    <n v="11863"/>
    <x v="2"/>
  </r>
  <r>
    <n v="11868"/>
    <x v="0"/>
    <s v="P3"/>
    <s v="Platform"/>
    <s v="SWT"/>
    <n v="160"/>
    <n v="11868"/>
    <x v="2"/>
  </r>
  <r>
    <n v="11869"/>
    <x v="0"/>
    <s v="P2"/>
    <s v="Platform"/>
    <s v="Team"/>
    <n v="20"/>
    <n v="11869"/>
    <x v="3"/>
  </r>
  <r>
    <n v="11872"/>
    <x v="0"/>
    <s v="P1"/>
    <s v="JDT"/>
    <s v="UI"/>
    <n v="12"/>
    <n v="11872"/>
    <x v="3"/>
  </r>
  <r>
    <n v="11876"/>
    <x v="1"/>
    <s v="P3"/>
    <s v="Platform"/>
    <s v="Update"/>
    <n v="159"/>
    <n v="11876"/>
    <x v="2"/>
  </r>
  <r>
    <n v="11878"/>
    <x v="0"/>
    <s v="P2"/>
    <s v="Platform"/>
    <s v="Update"/>
    <n v="238"/>
    <n v="11878"/>
    <x v="0"/>
  </r>
  <r>
    <n v="11880"/>
    <x v="0"/>
    <s v="P3"/>
    <s v="Platform"/>
    <s v="Debug"/>
    <n v="299"/>
    <n v="11880"/>
    <x v="4"/>
  </r>
  <r>
    <n v="11882"/>
    <x v="0"/>
    <s v="P3"/>
    <s v="JDT"/>
    <s v="UI"/>
    <n v="297"/>
    <n v="11882"/>
    <x v="4"/>
  </r>
  <r>
    <n v="11883"/>
    <x v="2"/>
    <s v="P1"/>
    <s v="Platform"/>
    <s v="Resource"/>
    <n v="347"/>
    <n v="11883"/>
    <x v="1"/>
  </r>
  <r>
    <n v="11884"/>
    <x v="0"/>
    <s v="P3"/>
    <s v="Platform"/>
    <s v="Update"/>
    <n v="1"/>
    <n v="11884"/>
    <x v="3"/>
  </r>
  <r>
    <n v="11885"/>
    <x v="0"/>
    <s v="P5"/>
    <s v="JDT"/>
    <s v="UI"/>
    <n v="44"/>
    <n v="11885"/>
    <x v="3"/>
  </r>
  <r>
    <n v="11889"/>
    <x v="0"/>
    <s v="P3"/>
    <s v="Platform"/>
    <s v="Debug"/>
    <n v="235"/>
    <n v="11889"/>
    <x v="2"/>
  </r>
  <r>
    <n v="11890"/>
    <x v="0"/>
    <s v="P1"/>
    <s v="Platform"/>
    <s v="Update"/>
    <n v="197"/>
    <n v="11890"/>
    <x v="2"/>
  </r>
  <r>
    <n v="11892"/>
    <x v="0"/>
    <s v="P3"/>
    <s v="JDT"/>
    <s v="UI"/>
    <n v="341"/>
    <n v="11892"/>
    <x v="7"/>
  </r>
  <r>
    <n v="11893"/>
    <x v="0"/>
    <s v="P2"/>
    <s v="JDT"/>
    <s v="Debug"/>
    <n v="104"/>
    <n v="11893"/>
    <x v="2"/>
  </r>
  <r>
    <n v="11894"/>
    <x v="0"/>
    <s v="P3"/>
    <s v="Platform"/>
    <s v="Debug"/>
    <n v="284"/>
    <n v="11894"/>
    <x v="4"/>
  </r>
  <r>
    <n v="11895"/>
    <x v="0"/>
    <s v="P3"/>
    <s v="JDT"/>
    <s v="UI"/>
    <n v="341"/>
    <n v="11895"/>
    <x v="7"/>
  </r>
  <r>
    <n v="11897"/>
    <x v="0"/>
    <s v="P3"/>
    <s v="Platform"/>
    <s v="Team"/>
    <n v="368"/>
    <n v="11897"/>
    <x v="1"/>
  </r>
  <r>
    <n v="11898"/>
    <x v="0"/>
    <s v="P3"/>
    <s v="Platform"/>
    <s v="Update"/>
    <n v="104"/>
    <n v="11898"/>
    <x v="2"/>
  </r>
  <r>
    <n v="11899"/>
    <x v="0"/>
    <s v="P1"/>
    <s v="Platform"/>
    <s v="Debug"/>
    <n v="40"/>
    <n v="11899"/>
    <x v="3"/>
  </r>
  <r>
    <n v="11902"/>
    <x v="0"/>
    <s v="P2"/>
    <s v="JDT"/>
    <s v="UI"/>
    <n v="1"/>
    <n v="11902"/>
    <x v="3"/>
  </r>
  <r>
    <n v="11903"/>
    <x v="0"/>
    <s v="P1"/>
    <s v="JDT"/>
    <s v="UI"/>
    <n v="309"/>
    <n v="11903"/>
    <x v="6"/>
  </r>
  <r>
    <n v="11904"/>
    <x v="0"/>
    <s v="P3"/>
    <s v="Platform"/>
    <s v="Debug"/>
    <n v="142"/>
    <n v="11904"/>
    <x v="2"/>
  </r>
  <r>
    <n v="11906"/>
    <x v="0"/>
    <s v="P2"/>
    <s v="Platform"/>
    <s v="Debug"/>
    <n v="409"/>
    <n v="11906"/>
    <x v="1"/>
  </r>
  <r>
    <n v="11907"/>
    <x v="0"/>
    <s v="P3"/>
    <s v="Platform"/>
    <s v="Compare"/>
    <n v="385"/>
    <n v="11907"/>
    <x v="1"/>
  </r>
  <r>
    <n v="11908"/>
    <x v="0"/>
    <s v="P3"/>
    <s v="Platform"/>
    <s v="UI"/>
    <n v="107"/>
    <n v="11908"/>
    <x v="2"/>
  </r>
  <r>
    <n v="11909"/>
    <x v="0"/>
    <s v="P3"/>
    <s v="PDE"/>
    <s v="Build"/>
    <n v="339"/>
    <n v="11909"/>
    <x v="7"/>
  </r>
  <r>
    <n v="11913"/>
    <x v="0"/>
    <s v="P1"/>
    <s v="PDE"/>
    <s v="UI"/>
    <n v="422"/>
    <n v="11913"/>
    <x v="1"/>
  </r>
  <r>
    <n v="11915"/>
    <x v="0"/>
    <s v="P3"/>
    <s v="Platform"/>
    <s v="SWT"/>
    <n v="167"/>
    <n v="11915"/>
    <x v="2"/>
  </r>
  <r>
    <n v="11916"/>
    <x v="0"/>
    <s v="P1"/>
    <s v="Platform"/>
    <s v="Update"/>
    <n v="368"/>
    <n v="11916"/>
    <x v="1"/>
  </r>
  <r>
    <n v="11917"/>
    <x v="0"/>
    <s v="P3"/>
    <s v="Platform"/>
    <s v="UI"/>
    <n v="1"/>
    <n v="11917"/>
    <x v="3"/>
  </r>
  <r>
    <n v="11918"/>
    <x v="0"/>
    <s v="P3"/>
    <s v="PDE"/>
    <s v="UI"/>
    <n v="254"/>
    <n v="11918"/>
    <x v="5"/>
  </r>
  <r>
    <n v="11919"/>
    <x v="0"/>
    <s v="P2"/>
    <s v="Platform"/>
    <s v="Debug"/>
    <n v="334"/>
    <n v="11919"/>
    <x v="7"/>
  </r>
  <r>
    <n v="11920"/>
    <x v="0"/>
    <s v="P3"/>
    <s v="Platform"/>
    <s v="UI"/>
    <n v="385"/>
    <n v="11920"/>
    <x v="1"/>
  </r>
  <r>
    <n v="11921"/>
    <x v="0"/>
    <s v="P2"/>
    <s v="JDT"/>
    <s v="UI"/>
    <n v="160"/>
    <n v="11921"/>
    <x v="2"/>
  </r>
  <r>
    <n v="11922"/>
    <x v="0"/>
    <s v="P3"/>
    <s v="JDT"/>
    <s v="Core"/>
    <n v="135"/>
    <n v="11922"/>
    <x v="2"/>
  </r>
  <r>
    <n v="11923"/>
    <x v="0"/>
    <s v="P2"/>
    <s v="Platform"/>
    <s v="Debug"/>
    <n v="293"/>
    <n v="11923"/>
    <x v="4"/>
  </r>
  <r>
    <n v="11924"/>
    <x v="0"/>
    <s v="P3"/>
    <s v="Platform"/>
    <s v="UI"/>
    <n v="197"/>
    <n v="11924"/>
    <x v="2"/>
  </r>
  <r>
    <n v="11925"/>
    <x v="0"/>
    <s v="P3"/>
    <s v="Platform"/>
    <s v="Debug"/>
    <n v="1"/>
    <n v="11925"/>
    <x v="3"/>
  </r>
  <r>
    <n v="11927"/>
    <x v="0"/>
    <s v="P3"/>
    <s v="PDE"/>
    <s v="UI"/>
    <n v="417"/>
    <n v="11927"/>
    <x v="1"/>
  </r>
  <r>
    <n v="11932"/>
    <x v="1"/>
    <s v="P2"/>
    <s v="Platform"/>
    <s v="Resource"/>
    <n v="204"/>
    <n v="11932"/>
    <x v="2"/>
  </r>
  <r>
    <n v="11934"/>
    <x v="0"/>
    <s v="P2"/>
    <s v="JDT"/>
    <s v="Debug"/>
    <n v="334"/>
    <n v="11934"/>
    <x v="7"/>
  </r>
  <r>
    <n v="11935"/>
    <x v="0"/>
    <s v="P3"/>
    <s v="Platform"/>
    <s v="SWT"/>
    <n v="160"/>
    <n v="11935"/>
    <x v="2"/>
  </r>
  <r>
    <n v="11937"/>
    <x v="0"/>
    <s v="P3"/>
    <s v="JDT"/>
    <s v="Debug"/>
    <n v="263"/>
    <n v="11937"/>
    <x v="4"/>
  </r>
  <r>
    <n v="11938"/>
    <x v="0"/>
    <s v="P1"/>
    <s v="JDT"/>
    <s v="Debug"/>
    <n v="1"/>
    <n v="11938"/>
    <x v="3"/>
  </r>
  <r>
    <n v="11939"/>
    <x v="0"/>
    <s v="P3"/>
    <s v="Platform"/>
    <s v="Team"/>
    <n v="333"/>
    <n v="11939"/>
    <x v="7"/>
  </r>
  <r>
    <n v="11940"/>
    <x v="0"/>
    <s v="P3"/>
    <s v="Platform"/>
    <s v="SWT"/>
    <n v="203"/>
    <n v="11940"/>
    <x v="2"/>
  </r>
  <r>
    <n v="11941"/>
    <x v="0"/>
    <s v="P3"/>
    <s v="Platform"/>
    <s v="Team"/>
    <n v="334"/>
    <n v="11941"/>
    <x v="7"/>
  </r>
  <r>
    <n v="11942"/>
    <x v="0"/>
    <s v="P3"/>
    <s v="Platform"/>
    <s v="Debug"/>
    <n v="290"/>
    <n v="11942"/>
    <x v="4"/>
  </r>
  <r>
    <n v="11943"/>
    <x v="0"/>
    <s v="P3"/>
    <s v="PDE"/>
    <s v="UI"/>
    <n v="160"/>
    <n v="11943"/>
    <x v="2"/>
  </r>
  <r>
    <n v="11945"/>
    <x v="0"/>
    <s v="P3"/>
    <s v="JDT"/>
    <s v="Debug"/>
    <n v="235"/>
    <n v="11945"/>
    <x v="2"/>
  </r>
  <r>
    <n v="11948"/>
    <x v="0"/>
    <s v="P3"/>
    <s v="Platform"/>
    <s v="Team"/>
    <n v="54"/>
    <n v="11948"/>
    <x v="3"/>
  </r>
  <r>
    <n v="11949"/>
    <x v="0"/>
    <s v="P3"/>
    <s v="Platform"/>
    <s v="UI"/>
    <n v="135"/>
    <n v="11949"/>
    <x v="2"/>
  </r>
  <r>
    <n v="11950"/>
    <x v="0"/>
    <s v="P3"/>
    <s v="PDE"/>
    <s v="UI"/>
    <n v="1"/>
    <n v="11950"/>
    <x v="3"/>
  </r>
  <r>
    <n v="11952"/>
    <x v="0"/>
    <s v="P1"/>
    <s v="Platform"/>
    <s v="UI"/>
    <n v="54"/>
    <n v="11952"/>
    <x v="3"/>
  </r>
  <r>
    <n v="11953"/>
    <x v="0"/>
    <s v="P3"/>
    <s v="PDE"/>
    <s v="UI"/>
    <n v="421"/>
    <n v="11953"/>
    <x v="1"/>
  </r>
  <r>
    <n v="11954"/>
    <x v="0"/>
    <s v="P3"/>
    <s v="Platform"/>
    <s v="Team"/>
    <n v="104"/>
    <n v="11954"/>
    <x v="2"/>
  </r>
  <r>
    <n v="11956"/>
    <x v="0"/>
    <s v="P3"/>
    <s v="Platform"/>
    <s v="Resource"/>
    <n v="24"/>
    <n v="11956"/>
    <x v="3"/>
  </r>
  <r>
    <n v="11958"/>
    <x v="0"/>
    <s v="P3"/>
    <s v="JDT"/>
    <s v="Debug"/>
    <n v="199"/>
    <n v="11958"/>
    <x v="2"/>
  </r>
  <r>
    <n v="11962"/>
    <x v="0"/>
    <s v="P2"/>
    <s v="Platform"/>
    <s v="UI"/>
    <n v="160"/>
    <n v="11962"/>
    <x v="2"/>
  </r>
  <r>
    <n v="11964"/>
    <x v="0"/>
    <s v="P3"/>
    <s v="Platform"/>
    <s v="Help"/>
    <n v="368"/>
    <n v="11964"/>
    <x v="1"/>
  </r>
  <r>
    <n v="11965"/>
    <x v="0"/>
    <s v="P3"/>
    <s v="Platform"/>
    <s v="Help"/>
    <n v="12"/>
    <n v="11965"/>
    <x v="3"/>
  </r>
  <r>
    <n v="11966"/>
    <x v="0"/>
    <s v="P3"/>
    <s v="Platform"/>
    <s v="Help"/>
    <n v="399"/>
    <n v="11966"/>
    <x v="1"/>
  </r>
  <r>
    <n v="11968"/>
    <x v="0"/>
    <s v="P1"/>
    <s v="Platform"/>
    <s v="UI"/>
    <n v="273"/>
    <n v="11968"/>
    <x v="4"/>
  </r>
  <r>
    <n v="11969"/>
    <x v="0"/>
    <s v="P3"/>
    <s v="Platform"/>
    <s v="Resource"/>
    <n v="253"/>
    <n v="11969"/>
    <x v="5"/>
  </r>
  <r>
    <n v="11970"/>
    <x v="0"/>
    <s v="P3"/>
    <s v="Platform"/>
    <s v="Help"/>
    <n v="348"/>
    <n v="11970"/>
    <x v="1"/>
  </r>
  <r>
    <n v="11975"/>
    <x v="0"/>
    <s v="P3"/>
    <s v="Platform"/>
    <s v="UI"/>
    <n v="41"/>
    <n v="11975"/>
    <x v="3"/>
  </r>
  <r>
    <n v="11978"/>
    <x v="0"/>
    <s v="P3"/>
    <s v="Platform"/>
    <s v="Team"/>
    <n v="86"/>
    <n v="11978"/>
    <x v="3"/>
  </r>
  <r>
    <n v="11980"/>
    <x v="0"/>
    <s v="P3"/>
    <s v="Platform"/>
    <s v="UI"/>
    <n v="58"/>
    <n v="11980"/>
    <x v="3"/>
  </r>
  <r>
    <n v="11982"/>
    <x v="0"/>
    <s v="P2"/>
    <s v="Platform"/>
    <s v="Debug"/>
    <n v="392"/>
    <n v="11982"/>
    <x v="1"/>
  </r>
  <r>
    <n v="11983"/>
    <x v="0"/>
    <s v="P3"/>
    <s v="Platform"/>
    <s v="UI"/>
    <n v="1"/>
    <n v="11983"/>
    <x v="3"/>
  </r>
  <r>
    <n v="11989"/>
    <x v="0"/>
    <s v="P2"/>
    <s v="JDT"/>
    <s v="UI"/>
    <n v="120"/>
    <n v="11989"/>
    <x v="2"/>
  </r>
  <r>
    <n v="11994"/>
    <x v="0"/>
    <s v="P3"/>
    <s v="Platform"/>
    <s v="SWT"/>
    <n v="400"/>
    <n v="11994"/>
    <x v="1"/>
  </r>
  <r>
    <n v="11997"/>
    <x v="0"/>
    <s v="P2"/>
    <s v="JDT"/>
    <s v="Debug"/>
    <n v="334"/>
    <n v="11997"/>
    <x v="7"/>
  </r>
  <r>
    <n v="11999"/>
    <x v="0"/>
    <s v="P3"/>
    <s v="PDE"/>
    <s v="UI"/>
    <n v="334"/>
    <n v="11999"/>
    <x v="7"/>
  </r>
  <r>
    <n v="12000"/>
    <x v="0"/>
    <s v="P3"/>
    <s v="JDT"/>
    <s v="Core"/>
    <n v="347"/>
    <n v="12000"/>
    <x v="1"/>
  </r>
  <r>
    <n v="12001"/>
    <x v="0"/>
    <s v="P3"/>
    <s v="Platform"/>
    <s v="Debug"/>
    <n v="116"/>
    <n v="12001"/>
    <x v="2"/>
  </r>
  <r>
    <n v="12002"/>
    <x v="0"/>
    <s v="P1"/>
    <s v="JDT"/>
    <s v="UI"/>
    <n v="347"/>
    <n v="12002"/>
    <x v="1"/>
  </r>
  <r>
    <n v="12007"/>
    <x v="0"/>
    <s v="P2"/>
    <s v="JDT"/>
    <s v="Core"/>
    <n v="347"/>
    <n v="12007"/>
    <x v="1"/>
  </r>
  <r>
    <n v="12009"/>
    <x v="0"/>
    <s v="P3"/>
    <s v="PDE"/>
    <s v="UI"/>
    <n v="422"/>
    <n v="12009"/>
    <x v="1"/>
  </r>
  <r>
    <n v="12010"/>
    <x v="0"/>
    <s v="P2"/>
    <s v="Platform"/>
    <s v="Team"/>
    <n v="392"/>
    <n v="12010"/>
    <x v="1"/>
  </r>
  <r>
    <n v="12012"/>
    <x v="2"/>
    <s v="P3"/>
    <s v="JDT"/>
    <s v="Debug"/>
    <n v="334"/>
    <n v="12012"/>
    <x v="7"/>
  </r>
  <r>
    <n v="12013"/>
    <x v="0"/>
    <s v="P3"/>
    <s v="JDT"/>
    <s v="Core"/>
    <n v="49"/>
    <n v="12013"/>
    <x v="3"/>
  </r>
  <r>
    <n v="12014"/>
    <x v="0"/>
    <s v="P3"/>
    <s v="JDT"/>
    <s v="Core"/>
    <n v="356"/>
    <n v="12014"/>
    <x v="1"/>
  </r>
  <r>
    <n v="12017"/>
    <x v="0"/>
    <s v="P3"/>
    <s v="Platform"/>
    <s v="Team"/>
    <n v="334"/>
    <n v="12017"/>
    <x v="7"/>
  </r>
  <r>
    <n v="12022"/>
    <x v="0"/>
    <s v="P3"/>
    <s v="Platform"/>
    <s v="Team"/>
    <n v="350"/>
    <n v="12022"/>
    <x v="1"/>
  </r>
  <r>
    <n v="12025"/>
    <x v="0"/>
    <s v="P3"/>
    <s v="Platform"/>
    <s v="Debug"/>
    <n v="334"/>
    <n v="12025"/>
    <x v="7"/>
  </r>
  <r>
    <n v="12027"/>
    <x v="0"/>
    <s v="P3"/>
    <s v="JDT"/>
    <s v="Debug"/>
    <n v="393"/>
    <n v="12027"/>
    <x v="1"/>
  </r>
  <r>
    <n v="12028"/>
    <x v="0"/>
    <s v="P3"/>
    <s v="Platform"/>
    <s v="Releng"/>
    <n v="1"/>
    <n v="12028"/>
    <x v="3"/>
  </r>
  <r>
    <n v="12030"/>
    <x v="0"/>
    <s v="P3"/>
    <s v="Platform"/>
    <s v="Help"/>
    <n v="334"/>
    <n v="12030"/>
    <x v="7"/>
  </r>
  <r>
    <n v="12032"/>
    <x v="0"/>
    <s v="P3"/>
    <s v="Platform"/>
    <s v="Debug"/>
    <n v="109"/>
    <n v="12032"/>
    <x v="2"/>
  </r>
  <r>
    <n v="12034"/>
    <x v="0"/>
    <s v="P3"/>
    <s v="Platform"/>
    <s v="Team"/>
    <n v="386"/>
    <n v="12034"/>
    <x v="1"/>
  </r>
  <r>
    <n v="12035"/>
    <x v="0"/>
    <s v="P3"/>
    <s v="JDT"/>
    <s v="UI"/>
    <n v="341"/>
    <n v="12035"/>
    <x v="7"/>
  </r>
  <r>
    <n v="12036"/>
    <x v="0"/>
    <s v="P3"/>
    <s v="Platform"/>
    <s v="Team"/>
    <n v="59"/>
    <n v="12036"/>
    <x v="3"/>
  </r>
  <r>
    <n v="12037"/>
    <x v="0"/>
    <s v="P3"/>
    <s v="PDE"/>
    <s v="UI"/>
    <n v="284"/>
    <n v="12037"/>
    <x v="4"/>
  </r>
  <r>
    <n v="12041"/>
    <x v="0"/>
    <s v="P3"/>
    <s v="Platform"/>
    <s v="Team"/>
    <n v="267"/>
    <n v="12041"/>
    <x v="4"/>
  </r>
  <r>
    <n v="12042"/>
    <x v="0"/>
    <s v="P3"/>
    <s v="Platform"/>
    <s v="Update"/>
    <n v="238"/>
    <n v="12042"/>
    <x v="0"/>
  </r>
  <r>
    <n v="12045"/>
    <x v="0"/>
    <s v="P3"/>
    <s v="PDE"/>
    <s v="UI"/>
    <n v="334"/>
    <n v="12045"/>
    <x v="7"/>
  </r>
  <r>
    <n v="12047"/>
    <x v="1"/>
    <s v="P1"/>
    <s v="Platform"/>
    <s v="UI"/>
    <n v="334"/>
    <n v="12047"/>
    <x v="7"/>
  </r>
  <r>
    <n v="12048"/>
    <x v="0"/>
    <s v="P3"/>
    <s v="Platform"/>
    <s v="SWT"/>
    <n v="115"/>
    <n v="12048"/>
    <x v="2"/>
  </r>
  <r>
    <n v="12049"/>
    <x v="0"/>
    <s v="P3"/>
    <s v="JDT"/>
    <s v="UI"/>
    <n v="1"/>
    <n v="12049"/>
    <x v="3"/>
  </r>
  <r>
    <n v="12050"/>
    <x v="0"/>
    <s v="P3"/>
    <s v="JDT"/>
    <s v="UI"/>
    <n v="393"/>
    <n v="12050"/>
    <x v="1"/>
  </r>
  <r>
    <n v="12052"/>
    <x v="0"/>
    <s v="P3"/>
    <s v="Platform"/>
    <s v="UI"/>
    <n v="80"/>
    <n v="12052"/>
    <x v="3"/>
  </r>
  <r>
    <n v="12053"/>
    <x v="0"/>
    <s v="P2"/>
    <s v="JDT"/>
    <s v="UI"/>
    <n v="14"/>
    <n v="12053"/>
    <x v="3"/>
  </r>
  <r>
    <n v="12056"/>
    <x v="0"/>
    <s v="P3"/>
    <s v="Platform"/>
    <s v="Ant"/>
    <n v="340"/>
    <n v="12056"/>
    <x v="7"/>
  </r>
  <r>
    <n v="12058"/>
    <x v="0"/>
    <s v="P3"/>
    <s v="Platform"/>
    <s v="UI"/>
    <n v="160"/>
    <n v="12058"/>
    <x v="2"/>
  </r>
  <r>
    <n v="12065"/>
    <x v="0"/>
    <s v="P3"/>
    <s v="Platform"/>
    <s v="Team"/>
    <n v="341"/>
    <n v="12065"/>
    <x v="7"/>
  </r>
  <r>
    <n v="12072"/>
    <x v="0"/>
    <s v="P2"/>
    <s v="Platform"/>
    <s v="Update"/>
    <n v="153"/>
    <n v="12072"/>
    <x v="2"/>
  </r>
  <r>
    <n v="12074"/>
    <x v="0"/>
    <s v="P3"/>
    <s v="Platform"/>
    <s v="Team"/>
    <n v="203"/>
    <n v="12074"/>
    <x v="2"/>
  </r>
  <r>
    <n v="12077"/>
    <x v="0"/>
    <s v="P3"/>
    <s v="Platform"/>
    <s v="Team"/>
    <n v="336"/>
    <n v="12077"/>
    <x v="7"/>
  </r>
  <r>
    <n v="12078"/>
    <x v="4"/>
    <s v="P3"/>
    <s v="Platform"/>
    <s v="SWT"/>
    <n v="284"/>
    <n v="12078"/>
    <x v="4"/>
  </r>
  <r>
    <n v="12082"/>
    <x v="0"/>
    <s v="P3"/>
    <s v="JDT"/>
    <s v="UI"/>
    <n v="212"/>
    <n v="12082"/>
    <x v="2"/>
  </r>
  <r>
    <n v="12087"/>
    <x v="0"/>
    <s v="P2"/>
    <s v="JDT"/>
    <s v="UI"/>
    <n v="236"/>
    <n v="12087"/>
    <x v="0"/>
  </r>
  <r>
    <n v="12090"/>
    <x v="0"/>
    <s v="P1"/>
    <s v="JDT"/>
    <s v="UI"/>
    <n v="29"/>
    <n v="12090"/>
    <x v="3"/>
  </r>
  <r>
    <n v="12094"/>
    <x v="1"/>
    <s v="P2"/>
    <s v="Platform"/>
    <s v="Debug"/>
    <n v="235"/>
    <n v="12094"/>
    <x v="2"/>
  </r>
  <r>
    <n v="12096"/>
    <x v="0"/>
    <s v="P2"/>
    <s v="JDT"/>
    <s v="UI"/>
    <n v="0"/>
    <n v="12096"/>
    <x v="3"/>
  </r>
  <r>
    <n v="12099"/>
    <x v="2"/>
    <s v="P2"/>
    <s v="Platform"/>
    <s v="SWT"/>
    <n v="341"/>
    <n v="12099"/>
    <x v="7"/>
  </r>
  <r>
    <n v="12101"/>
    <x v="0"/>
    <s v="P3"/>
    <s v="JDT"/>
    <s v="UI"/>
    <n v="422"/>
    <n v="12101"/>
    <x v="1"/>
  </r>
  <r>
    <n v="12102"/>
    <x v="0"/>
    <s v="P2"/>
    <s v="JDT"/>
    <s v="UI"/>
    <n v="415"/>
    <n v="12102"/>
    <x v="1"/>
  </r>
  <r>
    <n v="12104"/>
    <x v="0"/>
    <s v="P3"/>
    <s v="JDT"/>
    <s v="UI"/>
    <n v="403"/>
    <n v="12104"/>
    <x v="1"/>
  </r>
  <r>
    <n v="12106"/>
    <x v="0"/>
    <s v="P3"/>
    <s v="JDT"/>
    <s v="UI"/>
    <n v="403"/>
    <n v="12106"/>
    <x v="1"/>
  </r>
  <r>
    <n v="12108"/>
    <x v="0"/>
    <s v="P3"/>
    <s v="JDT"/>
    <s v="UI"/>
    <n v="1"/>
    <n v="12108"/>
    <x v="3"/>
  </r>
  <r>
    <n v="12109"/>
    <x v="0"/>
    <s v="P3"/>
    <s v="Platform"/>
    <s v="Update"/>
    <n v="162"/>
    <n v="12109"/>
    <x v="2"/>
  </r>
  <r>
    <n v="12110"/>
    <x v="1"/>
    <s v="P1"/>
    <s v="Platform"/>
    <s v="Update"/>
    <n v="334"/>
    <n v="12110"/>
    <x v="7"/>
  </r>
  <r>
    <n v="12113"/>
    <x v="0"/>
    <s v="P3"/>
    <s v="PDE"/>
    <s v="Build"/>
    <n v="339"/>
    <n v="12113"/>
    <x v="7"/>
  </r>
  <r>
    <n v="12118"/>
    <x v="0"/>
    <s v="P3"/>
    <s v="Platform"/>
    <s v="Team"/>
    <n v="62"/>
    <n v="12118"/>
    <x v="3"/>
  </r>
  <r>
    <n v="12120"/>
    <x v="0"/>
    <s v="P3"/>
    <s v="Platform"/>
    <s v="Team"/>
    <n v="368"/>
    <n v="12120"/>
    <x v="1"/>
  </r>
  <r>
    <n v="12123"/>
    <x v="0"/>
    <s v="P3"/>
    <s v="JDT"/>
    <s v="UI"/>
    <n v="341"/>
    <n v="12123"/>
    <x v="7"/>
  </r>
  <r>
    <n v="12125"/>
    <x v="0"/>
    <s v="P2"/>
    <s v="Platform"/>
    <s v="Debug"/>
    <n v="25"/>
    <n v="12125"/>
    <x v="3"/>
  </r>
  <r>
    <n v="12127"/>
    <x v="0"/>
    <s v="P3"/>
    <s v="Platform"/>
    <s v="Resource"/>
    <n v="147"/>
    <n v="12127"/>
    <x v="2"/>
  </r>
  <r>
    <n v="12128"/>
    <x v="0"/>
    <s v="P3"/>
    <s v="PDE"/>
    <s v="UI"/>
    <n v="238"/>
    <n v="12128"/>
    <x v="0"/>
  </r>
  <r>
    <n v="12131"/>
    <x v="0"/>
    <s v="P3"/>
    <s v="Platform"/>
    <s v="Team"/>
    <n v="197"/>
    <n v="12131"/>
    <x v="2"/>
  </r>
  <r>
    <n v="12135"/>
    <x v="0"/>
    <s v="P3"/>
    <s v="JDT"/>
    <s v="UI"/>
    <n v="374"/>
    <n v="12135"/>
    <x v="1"/>
  </r>
  <r>
    <n v="12137"/>
    <x v="0"/>
    <s v="P3"/>
    <s v="Platform"/>
    <s v="Resource"/>
    <n v="356"/>
    <n v="12137"/>
    <x v="1"/>
  </r>
  <r>
    <n v="12142"/>
    <x v="0"/>
    <s v="P3"/>
    <s v="PDE"/>
    <s v="UI"/>
    <n v="299"/>
    <n v="12142"/>
    <x v="4"/>
  </r>
  <r>
    <n v="12146"/>
    <x v="0"/>
    <s v="P2"/>
    <s v="JDT"/>
    <s v="UI"/>
    <n v="24"/>
    <n v="12146"/>
    <x v="3"/>
  </r>
  <r>
    <n v="12149"/>
    <x v="0"/>
    <s v="P3"/>
    <s v="Platform"/>
    <s v="Team"/>
    <n v="168"/>
    <n v="12149"/>
    <x v="2"/>
  </r>
  <r>
    <n v="12153"/>
    <x v="0"/>
    <s v="P2"/>
    <s v="JDT"/>
    <s v="UI"/>
    <n v="87"/>
    <n v="12153"/>
    <x v="3"/>
  </r>
  <r>
    <n v="12157"/>
    <x v="0"/>
    <s v="P1"/>
    <s v="Platform"/>
    <s v="Debug"/>
    <n v="98"/>
    <n v="12157"/>
    <x v="2"/>
  </r>
  <r>
    <n v="12159"/>
    <x v="0"/>
    <s v="P3"/>
    <s v="JDT"/>
    <s v="Core"/>
    <n v="22"/>
    <n v="12159"/>
    <x v="3"/>
  </r>
  <r>
    <n v="12160"/>
    <x v="0"/>
    <s v="P1"/>
    <s v="Platform"/>
    <s v="Debug"/>
    <n v="178"/>
    <n v="12160"/>
    <x v="2"/>
  </r>
  <r>
    <n v="12162"/>
    <x v="0"/>
    <s v="P3"/>
    <s v="Platform"/>
    <s v="Team"/>
    <n v="400"/>
    <n v="12162"/>
    <x v="1"/>
  </r>
  <r>
    <n v="12165"/>
    <x v="0"/>
    <s v="P2"/>
    <s v="JDT"/>
    <s v="UI"/>
    <n v="160"/>
    <n v="12165"/>
    <x v="2"/>
  </r>
  <r>
    <n v="12170"/>
    <x v="0"/>
    <s v="P3"/>
    <s v="Platform"/>
    <s v="Update"/>
    <n v="1"/>
    <n v="12170"/>
    <x v="3"/>
  </r>
  <r>
    <n v="12178"/>
    <x v="0"/>
    <s v="P3"/>
    <s v="Platform"/>
    <s v="SWT"/>
    <n v="253"/>
    <n v="12178"/>
    <x v="5"/>
  </r>
  <r>
    <n v="12181"/>
    <x v="0"/>
    <s v="P3"/>
    <s v="Platform"/>
    <s v="SWT"/>
    <n v="376"/>
    <n v="12181"/>
    <x v="1"/>
  </r>
  <r>
    <n v="12182"/>
    <x v="0"/>
    <s v="P3"/>
    <s v="JDT"/>
    <s v="Debug"/>
    <n v="334"/>
    <n v="12182"/>
    <x v="7"/>
  </r>
  <r>
    <n v="12184"/>
    <x v="0"/>
    <s v="P2"/>
    <s v="Platform"/>
    <s v="Debug"/>
    <n v="334"/>
    <n v="12184"/>
    <x v="7"/>
  </r>
  <r>
    <n v="12188"/>
    <x v="0"/>
    <s v="P3"/>
    <s v="JDT"/>
    <s v="Doc"/>
    <n v="288"/>
    <n v="12188"/>
    <x v="4"/>
  </r>
  <r>
    <n v="12189"/>
    <x v="0"/>
    <s v="P3"/>
    <s v="Platform"/>
    <s v="Update"/>
    <n v="422"/>
    <n v="12189"/>
    <x v="1"/>
  </r>
  <r>
    <n v="12190"/>
    <x v="0"/>
    <s v="P3"/>
    <s v="Platform"/>
    <s v="Help"/>
    <n v="422"/>
    <n v="12190"/>
    <x v="1"/>
  </r>
  <r>
    <n v="12191"/>
    <x v="3"/>
    <s v="P3"/>
    <s v="Platform"/>
    <s v="Team"/>
    <n v="422"/>
    <n v="12191"/>
    <x v="1"/>
  </r>
  <r>
    <n v="12192"/>
    <x v="0"/>
    <s v="P3"/>
    <s v="JDT"/>
    <s v="UI"/>
    <n v="50"/>
    <n v="12192"/>
    <x v="3"/>
  </r>
  <r>
    <n v="12194"/>
    <x v="0"/>
    <s v="P2"/>
    <s v="JDT"/>
    <s v="UI"/>
    <n v="334"/>
    <n v="12194"/>
    <x v="7"/>
  </r>
  <r>
    <n v="12195"/>
    <x v="0"/>
    <s v="P3"/>
    <s v="JDT"/>
    <s v="UI"/>
    <n v="1"/>
    <n v="12195"/>
    <x v="3"/>
  </r>
  <r>
    <n v="12199"/>
    <x v="0"/>
    <s v="P2"/>
    <s v="JDT"/>
    <s v="Core"/>
    <n v="214"/>
    <n v="12199"/>
    <x v="2"/>
  </r>
  <r>
    <n v="12200"/>
    <x v="0"/>
    <s v="P3"/>
    <s v="JDT"/>
    <s v="UI"/>
    <n v="403"/>
    <n v="12200"/>
    <x v="1"/>
  </r>
  <r>
    <n v="12204"/>
    <x v="0"/>
    <s v="P2"/>
    <s v="JDT"/>
    <s v="Debug"/>
    <n v="334"/>
    <n v="12204"/>
    <x v="7"/>
  </r>
  <r>
    <n v="12208"/>
    <x v="2"/>
    <s v="P1"/>
    <s v="JDT"/>
    <s v="Debug"/>
    <n v="347"/>
    <n v="12208"/>
    <x v="1"/>
  </r>
  <r>
    <n v="12209"/>
    <x v="0"/>
    <s v="P1"/>
    <s v="JDT"/>
    <s v="Debug"/>
    <n v="384"/>
    <n v="12209"/>
    <x v="1"/>
  </r>
  <r>
    <n v="12210"/>
    <x v="0"/>
    <s v="P2"/>
    <s v="JDT"/>
    <s v="UI"/>
    <n v="0"/>
    <n v="12210"/>
    <x v="3"/>
  </r>
  <r>
    <n v="12211"/>
    <x v="0"/>
    <s v="P1"/>
    <s v="JDT"/>
    <s v="Debug"/>
    <n v="54"/>
    <n v="12211"/>
    <x v="3"/>
  </r>
  <r>
    <n v="12212"/>
    <x v="0"/>
    <s v="P2"/>
    <s v="JDT"/>
    <s v="UI"/>
    <n v="0"/>
    <n v="12212"/>
    <x v="3"/>
  </r>
  <r>
    <n v="12217"/>
    <x v="1"/>
    <s v="P2"/>
    <s v="Platform"/>
    <s v="Team"/>
    <n v="115"/>
    <n v="12217"/>
    <x v="2"/>
  </r>
  <r>
    <n v="12220"/>
    <x v="1"/>
    <s v="P2"/>
    <s v="Platform"/>
    <s v="SWT"/>
    <n v="1"/>
    <n v="12220"/>
    <x v="3"/>
  </r>
  <r>
    <n v="12222"/>
    <x v="0"/>
    <s v="P1"/>
    <s v="JDT"/>
    <s v="Debug"/>
    <n v="235"/>
    <n v="12222"/>
    <x v="2"/>
  </r>
  <r>
    <n v="12223"/>
    <x v="0"/>
    <s v="P3"/>
    <s v="Platform"/>
    <s v="Ant"/>
    <n v="340"/>
    <n v="12223"/>
    <x v="7"/>
  </r>
  <r>
    <n v="12226"/>
    <x v="0"/>
    <s v="P3"/>
    <s v="Platform"/>
    <s v="SWT"/>
    <n v="1"/>
    <n v="12226"/>
    <x v="3"/>
  </r>
  <r>
    <n v="12228"/>
    <x v="0"/>
    <s v="P3"/>
    <s v="Platform"/>
    <s v="Team"/>
    <n v="174"/>
    <n v="12228"/>
    <x v="2"/>
  </r>
  <r>
    <n v="12229"/>
    <x v="0"/>
    <s v="P3"/>
    <s v="Platform"/>
    <s v="Debug"/>
    <n v="0"/>
    <n v="12229"/>
    <x v="3"/>
  </r>
  <r>
    <n v="12230"/>
    <x v="0"/>
    <s v="P3"/>
    <s v="Platform"/>
    <s v="Team"/>
    <n v="1"/>
    <n v="12230"/>
    <x v="3"/>
  </r>
  <r>
    <n v="12231"/>
    <x v="2"/>
    <s v="P2"/>
    <s v="Platform"/>
    <s v="SWT"/>
    <n v="1"/>
    <n v="12231"/>
    <x v="3"/>
  </r>
  <r>
    <n v="12233"/>
    <x v="0"/>
    <s v="P3"/>
    <s v="Platform"/>
    <s v="Team"/>
    <n v="310"/>
    <n v="12233"/>
    <x v="6"/>
  </r>
  <r>
    <n v="12237"/>
    <x v="0"/>
    <s v="P3"/>
    <s v="Platform"/>
    <s v="Text"/>
    <n v="354"/>
    <n v="12237"/>
    <x v="1"/>
  </r>
  <r>
    <n v="12241"/>
    <x v="0"/>
    <s v="P3"/>
    <s v="Platform"/>
    <s v="SWT"/>
    <n v="144"/>
    <n v="12241"/>
    <x v="2"/>
  </r>
  <r>
    <n v="12244"/>
    <x v="0"/>
    <s v="P3"/>
    <s v="Platform"/>
    <s v="Team"/>
    <n v="110"/>
    <n v="12244"/>
    <x v="2"/>
  </r>
  <r>
    <n v="12246"/>
    <x v="0"/>
    <s v="P2"/>
    <s v="JDT"/>
    <s v="Core"/>
    <n v="160"/>
    <n v="12246"/>
    <x v="2"/>
  </r>
  <r>
    <n v="12247"/>
    <x v="0"/>
    <s v="P3"/>
    <s v="Platform"/>
    <s v="Team"/>
    <n v="422"/>
    <n v="12247"/>
    <x v="1"/>
  </r>
  <r>
    <n v="12249"/>
    <x v="0"/>
    <s v="P3"/>
    <s v="Platform"/>
    <s v="Ant"/>
    <n v="319"/>
    <n v="12249"/>
    <x v="6"/>
  </r>
  <r>
    <n v="12250"/>
    <x v="0"/>
    <s v="P3"/>
    <s v="JDT"/>
    <s v="Debug"/>
    <n v="160"/>
    <n v="12250"/>
    <x v="2"/>
  </r>
  <r>
    <n v="12251"/>
    <x v="0"/>
    <s v="P3"/>
    <s v="Platform"/>
    <s v="Team"/>
    <n v="160"/>
    <n v="12251"/>
    <x v="2"/>
  </r>
  <r>
    <n v="12253"/>
    <x v="0"/>
    <s v="P3"/>
    <s v="Platform"/>
    <s v="Team"/>
    <n v="144"/>
    <n v="12253"/>
    <x v="2"/>
  </r>
  <r>
    <n v="12257"/>
    <x v="0"/>
    <s v="P2"/>
    <s v="Platform"/>
    <s v="Debug"/>
    <n v="329"/>
    <n v="12257"/>
    <x v="6"/>
  </r>
  <r>
    <n v="12261"/>
    <x v="0"/>
    <s v="P2"/>
    <s v="JDT"/>
    <s v="UI"/>
    <n v="356"/>
    <n v="12261"/>
    <x v="1"/>
  </r>
  <r>
    <n v="12263"/>
    <x v="0"/>
    <s v="P3"/>
    <s v="JDT"/>
    <s v="UI"/>
    <n v="408"/>
    <n v="12263"/>
    <x v="1"/>
  </r>
  <r>
    <n v="12265"/>
    <x v="0"/>
    <s v="P3"/>
    <s v="JDT"/>
    <s v="UI"/>
    <n v="322"/>
    <n v="12265"/>
    <x v="6"/>
  </r>
  <r>
    <n v="12269"/>
    <x v="0"/>
    <s v="P2"/>
    <s v="Platform"/>
    <s v="Resource"/>
    <n v="347"/>
    <n v="12269"/>
    <x v="1"/>
  </r>
  <r>
    <n v="12272"/>
    <x v="0"/>
    <s v="P5"/>
    <s v="Platform"/>
    <s v="Update"/>
    <n v="363"/>
    <n v="12272"/>
    <x v="1"/>
  </r>
  <r>
    <n v="12273"/>
    <x v="0"/>
    <s v="P3"/>
    <s v="Platform"/>
    <s v="Update"/>
    <n v="278"/>
    <n v="12273"/>
    <x v="4"/>
  </r>
  <r>
    <n v="12276"/>
    <x v="0"/>
    <s v="P3"/>
    <s v="Platform"/>
    <s v="Debug"/>
    <n v="334"/>
    <n v="12276"/>
    <x v="7"/>
  </r>
  <r>
    <n v="12277"/>
    <x v="0"/>
    <s v="P1"/>
    <s v="JDT"/>
    <s v="UI"/>
    <n v="147"/>
    <n v="12277"/>
    <x v="2"/>
  </r>
  <r>
    <n v="12279"/>
    <x v="0"/>
    <s v="P3"/>
    <s v="JDT"/>
    <s v="UI"/>
    <n v="162"/>
    <n v="12279"/>
    <x v="2"/>
  </r>
  <r>
    <n v="12281"/>
    <x v="0"/>
    <s v="P3"/>
    <s v="JDT"/>
    <s v="Debug"/>
    <n v="349"/>
    <n v="12281"/>
    <x v="1"/>
  </r>
  <r>
    <n v="12283"/>
    <x v="0"/>
    <s v="P2"/>
    <s v="JDT"/>
    <s v="UI"/>
    <n v="334"/>
    <n v="12283"/>
    <x v="7"/>
  </r>
  <r>
    <n v="12288"/>
    <x v="0"/>
    <s v="P3"/>
    <s v="Platform"/>
    <s v="UI"/>
    <n v="31"/>
    <n v="12288"/>
    <x v="3"/>
  </r>
  <r>
    <n v="12289"/>
    <x v="0"/>
    <s v="P2"/>
    <s v="Platform"/>
    <s v="Debug"/>
    <n v="204"/>
    <n v="12289"/>
    <x v="2"/>
  </r>
  <r>
    <n v="12290"/>
    <x v="0"/>
    <s v="P1"/>
    <s v="Platform"/>
    <s v="Team"/>
    <n v="386"/>
    <n v="12290"/>
    <x v="1"/>
  </r>
  <r>
    <n v="12294"/>
    <x v="1"/>
    <s v="P1"/>
    <s v="JDT"/>
    <s v="UI"/>
    <n v="52"/>
    <n v="12294"/>
    <x v="3"/>
  </r>
  <r>
    <n v="12296"/>
    <x v="0"/>
    <s v="P3"/>
    <s v="PDE"/>
    <s v="Build"/>
    <n v="115"/>
    <n v="12296"/>
    <x v="2"/>
  </r>
  <r>
    <n v="12297"/>
    <x v="0"/>
    <s v="P3"/>
    <s v="Platform"/>
    <s v="Resource"/>
    <n v="67"/>
    <n v="12297"/>
    <x v="3"/>
  </r>
  <r>
    <n v="12298"/>
    <x v="0"/>
    <s v="P2"/>
    <s v="Platform"/>
    <s v="UI"/>
    <n v="65"/>
    <n v="12298"/>
    <x v="3"/>
  </r>
  <r>
    <n v="12299"/>
    <x v="0"/>
    <s v="P3"/>
    <s v="Platform"/>
    <s v="Team"/>
    <n v="160"/>
    <n v="12299"/>
    <x v="2"/>
  </r>
  <r>
    <n v="12300"/>
    <x v="0"/>
    <s v="P2"/>
    <s v="JDT"/>
    <s v="Debug"/>
    <n v="240"/>
    <n v="12300"/>
    <x v="8"/>
  </r>
  <r>
    <n v="12302"/>
    <x v="0"/>
    <s v="P3"/>
    <s v="Platform"/>
    <s v="Help"/>
    <n v="214"/>
    <n v="12302"/>
    <x v="2"/>
  </r>
  <r>
    <n v="12303"/>
    <x v="0"/>
    <s v="P3"/>
    <s v="PDE"/>
    <s v="Build"/>
    <n v="339"/>
    <n v="12303"/>
    <x v="7"/>
  </r>
  <r>
    <n v="12304"/>
    <x v="0"/>
    <s v="P2"/>
    <s v="PDE"/>
    <s v="UI"/>
    <n v="246"/>
    <n v="12304"/>
    <x v="5"/>
  </r>
  <r>
    <n v="12307"/>
    <x v="0"/>
    <s v="P3"/>
    <s v="Platform"/>
    <s v="Update"/>
    <n v="386"/>
    <n v="12307"/>
    <x v="1"/>
  </r>
  <r>
    <n v="12310"/>
    <x v="0"/>
    <s v="P2"/>
    <s v="Platform"/>
    <s v="Debug"/>
    <n v="258"/>
    <n v="12310"/>
    <x v="4"/>
  </r>
  <r>
    <n v="12313"/>
    <x v="0"/>
    <s v="P3"/>
    <s v="Platform"/>
    <s v="UI"/>
    <n v="376"/>
    <n v="12313"/>
    <x v="1"/>
  </r>
  <r>
    <n v="12315"/>
    <x v="0"/>
    <s v="P3"/>
    <s v="Platform"/>
    <s v="Team"/>
    <n v="167"/>
    <n v="12315"/>
    <x v="2"/>
  </r>
  <r>
    <n v="12316"/>
    <x v="0"/>
    <s v="P2"/>
    <s v="Platform"/>
    <s v="Debug"/>
    <n v="339"/>
    <n v="12316"/>
    <x v="7"/>
  </r>
  <r>
    <n v="12318"/>
    <x v="0"/>
    <s v="P3"/>
    <s v="JDT"/>
    <s v="UI"/>
    <n v="1"/>
    <n v="12318"/>
    <x v="3"/>
  </r>
  <r>
    <n v="12320"/>
    <x v="0"/>
    <s v="P1"/>
    <s v="JDT"/>
    <s v="UI"/>
    <n v="321"/>
    <n v="12320"/>
    <x v="6"/>
  </r>
  <r>
    <n v="12321"/>
    <x v="0"/>
    <s v="P3"/>
    <s v="JDT"/>
    <s v="Core"/>
    <n v="135"/>
    <n v="12321"/>
    <x v="2"/>
  </r>
  <r>
    <n v="12326"/>
    <x v="0"/>
    <s v="P3"/>
    <s v="JDT"/>
    <s v="Core"/>
    <n v="31"/>
    <n v="12326"/>
    <x v="3"/>
  </r>
  <r>
    <n v="12329"/>
    <x v="0"/>
    <s v="P3"/>
    <s v="Platform"/>
    <s v="UI"/>
    <n v="282"/>
    <n v="12329"/>
    <x v="4"/>
  </r>
  <r>
    <n v="12332"/>
    <x v="0"/>
    <s v="P2"/>
    <s v="JDT"/>
    <s v="UI"/>
    <n v="392"/>
    <n v="12332"/>
    <x v="1"/>
  </r>
  <r>
    <n v="12333"/>
    <x v="2"/>
    <s v="P3"/>
    <s v="Platform"/>
    <s v="UI"/>
    <n v="98"/>
    <n v="12333"/>
    <x v="2"/>
  </r>
  <r>
    <n v="12336"/>
    <x v="0"/>
    <s v="P1"/>
    <s v="JDT"/>
    <s v="UI"/>
    <n v="12"/>
    <n v="12336"/>
    <x v="3"/>
  </r>
  <r>
    <n v="12337"/>
    <x v="4"/>
    <s v="P3"/>
    <s v="Platform"/>
    <s v="UI"/>
    <n v="246"/>
    <n v="12337"/>
    <x v="5"/>
  </r>
  <r>
    <n v="12339"/>
    <x v="2"/>
    <s v="P1"/>
    <s v="JDT"/>
    <s v="Debug"/>
    <n v="334"/>
    <n v="12339"/>
    <x v="7"/>
  </r>
  <r>
    <n v="12346"/>
    <x v="0"/>
    <s v="P3"/>
    <s v="JDT"/>
    <s v="Core"/>
    <n v="69"/>
    <n v="12346"/>
    <x v="3"/>
  </r>
  <r>
    <n v="12347"/>
    <x v="0"/>
    <s v="P4"/>
    <s v="Platform"/>
    <s v="Team"/>
    <n v="356"/>
    <n v="12347"/>
    <x v="1"/>
  </r>
  <r>
    <n v="12349"/>
    <x v="0"/>
    <s v="P2"/>
    <s v="JDT"/>
    <s v="UI"/>
    <n v="160"/>
    <n v="12349"/>
    <x v="2"/>
  </r>
  <r>
    <n v="12350"/>
    <x v="0"/>
    <s v="P3"/>
    <s v="JDT"/>
    <s v="Debug"/>
    <n v="329"/>
    <n v="12350"/>
    <x v="6"/>
  </r>
  <r>
    <n v="12351"/>
    <x v="4"/>
    <s v="P2"/>
    <s v="Platform"/>
    <s v="Update"/>
    <n v="347"/>
    <n v="12351"/>
    <x v="1"/>
  </r>
  <r>
    <n v="12353"/>
    <x v="0"/>
    <s v="P1"/>
    <s v="JDT"/>
    <s v="Core"/>
    <n v="167"/>
    <n v="12353"/>
    <x v="2"/>
  </r>
  <r>
    <n v="12354"/>
    <x v="0"/>
    <s v="P3"/>
    <s v="PDE"/>
    <s v="UI"/>
    <n v="14"/>
    <n v="12354"/>
    <x v="3"/>
  </r>
  <r>
    <n v="12357"/>
    <x v="0"/>
    <s v="P3"/>
    <s v="Platform"/>
    <s v="Team"/>
    <n v="10"/>
    <n v="12357"/>
    <x v="3"/>
  </r>
  <r>
    <n v="12359"/>
    <x v="0"/>
    <s v="P3"/>
    <s v="Platform"/>
    <s v="Resource"/>
    <n v="147"/>
    <n v="12359"/>
    <x v="2"/>
  </r>
  <r>
    <n v="12360"/>
    <x v="0"/>
    <s v="P3"/>
    <s v="Platform"/>
    <s v="SWT"/>
    <n v="1"/>
    <n v="12360"/>
    <x v="3"/>
  </r>
  <r>
    <n v="12361"/>
    <x v="0"/>
    <s v="P3"/>
    <s v="PDE"/>
    <s v="Build"/>
    <n v="115"/>
    <n v="12361"/>
    <x v="2"/>
  </r>
  <r>
    <n v="12362"/>
    <x v="0"/>
    <s v="P3"/>
    <s v="Platform"/>
    <s v="Team"/>
    <n v="0"/>
    <n v="12362"/>
    <x v="3"/>
  </r>
  <r>
    <n v="12364"/>
    <x v="0"/>
    <s v="P3"/>
    <s v="Platform"/>
    <s v="Resource"/>
    <n v="204"/>
    <n v="12364"/>
    <x v="2"/>
  </r>
  <r>
    <n v="12366"/>
    <x v="0"/>
    <s v="P3"/>
    <s v="Platform"/>
    <s v="Team"/>
    <n v="350"/>
    <n v="12366"/>
    <x v="1"/>
  </r>
  <r>
    <n v="12367"/>
    <x v="3"/>
    <s v="P3"/>
    <s v="Platform"/>
    <s v="Team"/>
    <n v="153"/>
    <n v="12367"/>
    <x v="2"/>
  </r>
  <r>
    <n v="12369"/>
    <x v="0"/>
    <s v="P3"/>
    <s v="Platform"/>
    <s v="Team"/>
    <n v="104"/>
    <n v="12369"/>
    <x v="2"/>
  </r>
  <r>
    <n v="12370"/>
    <x v="0"/>
    <s v="P3"/>
    <s v="Platform"/>
    <s v="Update"/>
    <n v="363"/>
    <n v="12370"/>
    <x v="1"/>
  </r>
  <r>
    <n v="12371"/>
    <x v="3"/>
    <s v="P3"/>
    <s v="Platform"/>
    <s v="Team"/>
    <n v="153"/>
    <n v="12371"/>
    <x v="2"/>
  </r>
  <r>
    <n v="12373"/>
    <x v="0"/>
    <s v="P3"/>
    <s v="JDT"/>
    <s v="Core"/>
    <n v="334"/>
    <n v="12373"/>
    <x v="7"/>
  </r>
  <r>
    <n v="12374"/>
    <x v="0"/>
    <s v="P3"/>
    <s v="JDT"/>
    <s v="Core"/>
    <n v="334"/>
    <n v="12374"/>
    <x v="7"/>
  </r>
  <r>
    <n v="12379"/>
    <x v="0"/>
    <s v="P3"/>
    <s v="Platform"/>
    <s v="SWT"/>
    <n v="1"/>
    <n v="12379"/>
    <x v="3"/>
  </r>
  <r>
    <n v="12381"/>
    <x v="0"/>
    <s v="P3"/>
    <s v="Platform"/>
    <s v="Team"/>
    <n v="160"/>
    <n v="12381"/>
    <x v="2"/>
  </r>
  <r>
    <n v="12382"/>
    <x v="0"/>
    <s v="P2"/>
    <s v="Platform"/>
    <s v="Debug"/>
    <n v="28"/>
    <n v="12382"/>
    <x v="3"/>
  </r>
  <r>
    <n v="12383"/>
    <x v="0"/>
    <s v="P3"/>
    <s v="JDT"/>
    <s v="Debug"/>
    <n v="334"/>
    <n v="12383"/>
    <x v="7"/>
  </r>
  <r>
    <n v="12388"/>
    <x v="0"/>
    <s v="P3"/>
    <s v="Platform"/>
    <s v="Update"/>
    <n v="363"/>
    <n v="12388"/>
    <x v="1"/>
  </r>
  <r>
    <n v="12389"/>
    <x v="0"/>
    <s v="P3"/>
    <s v="JDT"/>
    <s v="Debug"/>
    <n v="334"/>
    <n v="12389"/>
    <x v="7"/>
  </r>
  <r>
    <n v="12401"/>
    <x v="3"/>
    <s v="P3"/>
    <s v="JDT"/>
    <s v="UI"/>
    <n v="148"/>
    <n v="12401"/>
    <x v="2"/>
  </r>
  <r>
    <n v="12416"/>
    <x v="0"/>
    <s v="P2"/>
    <s v="JDT"/>
    <s v="Core"/>
    <n v="310"/>
    <n v="12416"/>
    <x v="6"/>
  </r>
  <r>
    <n v="12417"/>
    <x v="0"/>
    <s v="P3"/>
    <s v="JDT"/>
    <s v="Core"/>
    <n v="293"/>
    <n v="12417"/>
    <x v="4"/>
  </r>
  <r>
    <n v="12418"/>
    <x v="0"/>
    <s v="P3"/>
    <s v="JDT"/>
    <s v="Core"/>
    <n v="228"/>
    <n v="12418"/>
    <x v="2"/>
  </r>
  <r>
    <n v="12419"/>
    <x v="0"/>
    <s v="P3"/>
    <s v="JDT"/>
    <s v="Core"/>
    <n v="316"/>
    <n v="12419"/>
    <x v="6"/>
  </r>
  <r>
    <n v="12420"/>
    <x v="0"/>
    <s v="P2"/>
    <s v="JDT"/>
    <s v="UI"/>
    <n v="147"/>
    <n v="12420"/>
    <x v="2"/>
  </r>
  <r>
    <n v="12422"/>
    <x v="3"/>
    <s v="P5"/>
    <s v="JDT"/>
    <s v="UI"/>
    <n v="386"/>
    <n v="12422"/>
    <x v="1"/>
  </r>
  <r>
    <n v="12423"/>
    <x v="0"/>
    <s v="P3"/>
    <s v="Platform"/>
    <s v="Team"/>
    <n v="334"/>
    <n v="12423"/>
    <x v="7"/>
  </r>
  <r>
    <n v="12428"/>
    <x v="0"/>
    <s v="P3"/>
    <s v="JDT"/>
    <s v="UI"/>
    <n v="150"/>
    <n v="12428"/>
    <x v="2"/>
  </r>
  <r>
    <n v="12429"/>
    <x v="0"/>
    <s v="P3"/>
    <s v="Platform"/>
    <s v="Resource"/>
    <n v="197"/>
    <n v="12429"/>
    <x v="2"/>
  </r>
  <r>
    <n v="12430"/>
    <x v="0"/>
    <s v="P3"/>
    <s v="Platform"/>
    <s v="UI"/>
    <n v="144"/>
    <n v="12430"/>
    <x v="2"/>
  </r>
  <r>
    <n v="12431"/>
    <x v="0"/>
    <s v="P3"/>
    <s v="JDT"/>
    <s v="Core"/>
    <n v="186"/>
    <n v="12431"/>
    <x v="2"/>
  </r>
  <r>
    <n v="12433"/>
    <x v="0"/>
    <s v="P3"/>
    <s v="Platform"/>
    <s v="Help"/>
    <n v="416"/>
    <n v="12433"/>
    <x v="1"/>
  </r>
  <r>
    <n v="12434"/>
    <x v="0"/>
    <s v="P3"/>
    <s v="Platform"/>
    <s v="Help"/>
    <n v="253"/>
    <n v="12434"/>
    <x v="5"/>
  </r>
  <r>
    <n v="12435"/>
    <x v="0"/>
    <s v="P3"/>
    <s v="Platform"/>
    <s v="Help"/>
    <n v="73"/>
    <n v="12435"/>
    <x v="3"/>
  </r>
  <r>
    <n v="12436"/>
    <x v="0"/>
    <s v="P2"/>
    <s v="JDT"/>
    <s v="UI"/>
    <n v="334"/>
    <n v="12436"/>
    <x v="7"/>
  </r>
  <r>
    <n v="12442"/>
    <x v="0"/>
    <s v="P3"/>
    <s v="Platform"/>
    <s v="Team"/>
    <n v="71"/>
    <n v="12442"/>
    <x v="3"/>
  </r>
  <r>
    <n v="12443"/>
    <x v="0"/>
    <s v="P3"/>
    <s v="JDT"/>
    <s v="Debug"/>
    <n v="334"/>
    <n v="12443"/>
    <x v="7"/>
  </r>
  <r>
    <n v="12444"/>
    <x v="0"/>
    <s v="P3"/>
    <s v="JDT"/>
    <s v="Core"/>
    <n v="321"/>
    <n v="12444"/>
    <x v="6"/>
  </r>
  <r>
    <n v="12445"/>
    <x v="0"/>
    <s v="P3"/>
    <s v="JDT"/>
    <s v="Core"/>
    <n v="403"/>
    <n v="12445"/>
    <x v="1"/>
  </r>
  <r>
    <n v="12446"/>
    <x v="0"/>
    <s v="P3"/>
    <s v="Platform"/>
    <s v="SWT"/>
    <n v="14"/>
    <n v="12446"/>
    <x v="3"/>
  </r>
  <r>
    <n v="12447"/>
    <x v="0"/>
    <s v="P3"/>
    <s v="Platform"/>
    <s v="SWT"/>
    <n v="321"/>
    <n v="12447"/>
    <x v="6"/>
  </r>
  <r>
    <n v="12448"/>
    <x v="0"/>
    <s v="P3"/>
    <s v="JDT"/>
    <s v="Debug"/>
    <n v="235"/>
    <n v="12448"/>
    <x v="2"/>
  </r>
  <r>
    <n v="12449"/>
    <x v="0"/>
    <s v="P3"/>
    <s v="JDT"/>
    <s v="UI"/>
    <n v="272"/>
    <n v="12449"/>
    <x v="4"/>
  </r>
  <r>
    <n v="12452"/>
    <x v="0"/>
    <s v="P3"/>
    <s v="JDT"/>
    <s v="Debug"/>
    <n v="31"/>
    <n v="12452"/>
    <x v="3"/>
  </r>
  <r>
    <n v="12454"/>
    <x v="0"/>
    <s v="P3"/>
    <s v="JDT"/>
    <s v="Core"/>
    <n v="403"/>
    <n v="12454"/>
    <x v="1"/>
  </r>
  <r>
    <n v="12455"/>
    <x v="0"/>
    <s v="P3"/>
    <s v="Platform"/>
    <s v="Resource"/>
    <n v="218"/>
    <n v="12455"/>
    <x v="2"/>
  </r>
  <r>
    <n v="12457"/>
    <x v="0"/>
    <s v="P3"/>
    <s v="JDT"/>
    <s v="Core"/>
    <n v="322"/>
    <n v="12457"/>
    <x v="6"/>
  </r>
  <r>
    <n v="12459"/>
    <x v="0"/>
    <s v="P3"/>
    <s v="Platform"/>
    <s v="Update"/>
    <n v="363"/>
    <n v="12459"/>
    <x v="1"/>
  </r>
  <r>
    <n v="12463"/>
    <x v="2"/>
    <s v="P2"/>
    <s v="Platform"/>
    <s v="Resource"/>
    <n v="336"/>
    <n v="12463"/>
    <x v="7"/>
  </r>
  <r>
    <n v="12464"/>
    <x v="0"/>
    <s v="P3"/>
    <s v="PDE"/>
    <s v="UI"/>
    <n v="343"/>
    <n v="12464"/>
    <x v="7"/>
  </r>
  <r>
    <n v="12465"/>
    <x v="0"/>
    <s v="P3"/>
    <s v="PDE"/>
    <s v="UI"/>
    <n v="339"/>
    <n v="12465"/>
    <x v="7"/>
  </r>
  <r>
    <n v="12466"/>
    <x v="0"/>
    <s v="P3"/>
    <s v="Platform"/>
    <s v="Team"/>
    <n v="280"/>
    <n v="12466"/>
    <x v="4"/>
  </r>
  <r>
    <n v="12467"/>
    <x v="0"/>
    <s v="P3"/>
    <s v="Platform"/>
    <s v="Team"/>
    <n v="259"/>
    <n v="12467"/>
    <x v="4"/>
  </r>
  <r>
    <n v="12469"/>
    <x v="0"/>
    <s v="P3"/>
    <s v="Platform"/>
    <s v="Team"/>
    <n v="356"/>
    <n v="12469"/>
    <x v="1"/>
  </r>
  <r>
    <n v="12470"/>
    <x v="0"/>
    <s v="P3"/>
    <s v="JDT"/>
    <s v="Core"/>
    <n v="422"/>
    <n v="12470"/>
    <x v="1"/>
  </r>
  <r>
    <n v="12474"/>
    <x v="0"/>
    <s v="P3"/>
    <s v="Platform"/>
    <s v="Resource"/>
    <n v="246"/>
    <n v="12474"/>
    <x v="5"/>
  </r>
  <r>
    <n v="12476"/>
    <x v="0"/>
    <s v="P3"/>
    <s v="PDE"/>
    <s v="UI"/>
    <n v="422"/>
    <n v="12476"/>
    <x v="1"/>
  </r>
  <r>
    <n v="12480"/>
    <x v="0"/>
    <s v="P3"/>
    <s v="JDT"/>
    <s v="Debug"/>
    <n v="57"/>
    <n v="12480"/>
    <x v="3"/>
  </r>
  <r>
    <n v="12482"/>
    <x v="0"/>
    <s v="P3"/>
    <s v="JDT"/>
    <s v="Debug"/>
    <n v="149"/>
    <n v="12482"/>
    <x v="2"/>
  </r>
  <r>
    <n v="12484"/>
    <x v="0"/>
    <s v="P2"/>
    <s v="Platform"/>
    <s v="UI"/>
    <n v="160"/>
    <n v="12484"/>
    <x v="2"/>
  </r>
  <r>
    <n v="12489"/>
    <x v="0"/>
    <s v="P3"/>
    <s v="Platform"/>
    <s v="Team"/>
    <n v="334"/>
    <n v="12489"/>
    <x v="7"/>
  </r>
  <r>
    <n v="12492"/>
    <x v="2"/>
    <s v="P2"/>
    <s v="JDT"/>
    <s v="UI"/>
    <n v="334"/>
    <n v="12492"/>
    <x v="7"/>
  </r>
  <r>
    <n v="12498"/>
    <x v="0"/>
    <s v="P3"/>
    <s v="Platform"/>
    <s v="SWT"/>
    <n v="356"/>
    <n v="12498"/>
    <x v="1"/>
  </r>
  <r>
    <n v="12500"/>
    <x v="0"/>
    <s v="P3"/>
    <s v="Platform"/>
    <s v="Help"/>
    <n v="203"/>
    <n v="12500"/>
    <x v="2"/>
  </r>
  <r>
    <n v="12501"/>
    <x v="0"/>
    <s v="P3"/>
    <s v="Platform"/>
    <s v="Help"/>
    <n v="161"/>
    <n v="12501"/>
    <x v="2"/>
  </r>
  <r>
    <n v="12502"/>
    <x v="0"/>
    <s v="P3"/>
    <s v="Platform"/>
    <s v="Help"/>
    <n v="385"/>
    <n v="12502"/>
    <x v="1"/>
  </r>
  <r>
    <n v="12507"/>
    <x v="0"/>
    <s v="P3"/>
    <s v="Platform"/>
    <s v="Resource"/>
    <n v="337"/>
    <n v="12507"/>
    <x v="7"/>
  </r>
  <r>
    <n v="12508"/>
    <x v="0"/>
    <s v="P3"/>
    <s v="JDT"/>
    <s v="UI"/>
    <n v="218"/>
    <n v="12508"/>
    <x v="2"/>
  </r>
  <r>
    <n v="12510"/>
    <x v="0"/>
    <s v="P3"/>
    <s v="PDE"/>
    <s v="Build"/>
    <n v="332"/>
    <n v="12510"/>
    <x v="6"/>
  </r>
  <r>
    <n v="12511"/>
    <x v="0"/>
    <s v="P3"/>
    <s v="Platform"/>
    <s v="UI"/>
    <n v="167"/>
    <n v="12511"/>
    <x v="2"/>
  </r>
  <r>
    <n v="12513"/>
    <x v="0"/>
    <s v="P3"/>
    <s v="Platform"/>
    <s v="Update"/>
    <n v="235"/>
    <n v="12513"/>
    <x v="2"/>
  </r>
  <r>
    <n v="12516"/>
    <x v="0"/>
    <s v="P2"/>
    <s v="JDT"/>
    <s v="UI"/>
    <n v="392"/>
    <n v="12516"/>
    <x v="1"/>
  </r>
  <r>
    <n v="12517"/>
    <x v="1"/>
    <s v="P3"/>
    <s v="JDT"/>
    <s v="UI"/>
    <n v="334"/>
    <n v="12517"/>
    <x v="7"/>
  </r>
  <r>
    <n v="12518"/>
    <x v="0"/>
    <s v="P3"/>
    <s v="Platform"/>
    <s v="Team"/>
    <n v="334"/>
    <n v="12518"/>
    <x v="7"/>
  </r>
  <r>
    <n v="12523"/>
    <x v="0"/>
    <s v="P3"/>
    <s v="JDT"/>
    <s v="UI"/>
    <n v="197"/>
    <n v="12523"/>
    <x v="2"/>
  </r>
  <r>
    <n v="12525"/>
    <x v="0"/>
    <s v="P1"/>
    <s v="JDT"/>
    <s v="UI"/>
    <n v="422"/>
    <n v="12525"/>
    <x v="1"/>
  </r>
  <r>
    <n v="12528"/>
    <x v="0"/>
    <s v="P3"/>
    <s v="JDT"/>
    <s v="UI"/>
    <n v="90"/>
    <n v="12528"/>
    <x v="2"/>
  </r>
  <r>
    <n v="12533"/>
    <x v="0"/>
    <s v="P3"/>
    <s v="Platform"/>
    <s v="UI"/>
    <n v="88"/>
    <n v="12533"/>
    <x v="2"/>
  </r>
  <r>
    <n v="12535"/>
    <x v="2"/>
    <s v="P1"/>
    <s v="Platform"/>
    <s v="Update"/>
    <n v="0"/>
    <n v="12535"/>
    <x v="3"/>
  </r>
  <r>
    <n v="12536"/>
    <x v="0"/>
    <s v="P2"/>
    <s v="Platform"/>
    <s v="Update"/>
    <n v="240"/>
    <n v="12536"/>
    <x v="8"/>
  </r>
  <r>
    <n v="12540"/>
    <x v="0"/>
    <s v="P3"/>
    <s v="JDT"/>
    <s v="Core"/>
    <n v="31"/>
    <n v="12540"/>
    <x v="3"/>
  </r>
  <r>
    <n v="12541"/>
    <x v="0"/>
    <s v="P3"/>
    <s v="Platform"/>
    <s v="Team"/>
    <n v="28"/>
    <n v="12541"/>
    <x v="3"/>
  </r>
  <r>
    <n v="12543"/>
    <x v="0"/>
    <s v="P2"/>
    <s v="JDT"/>
    <s v="Core"/>
    <n v="407"/>
    <n v="12543"/>
    <x v="1"/>
  </r>
  <r>
    <n v="12547"/>
    <x v="0"/>
    <s v="P2"/>
    <s v="JDT"/>
    <s v="UI"/>
    <n v="12"/>
    <n v="12547"/>
    <x v="3"/>
  </r>
  <r>
    <n v="12548"/>
    <x v="0"/>
    <s v="P1"/>
    <s v="Platform"/>
    <s v="Debug"/>
    <n v="98"/>
    <n v="12548"/>
    <x v="2"/>
  </r>
  <r>
    <n v="12550"/>
    <x v="2"/>
    <s v="P1"/>
    <s v="JDT"/>
    <s v="UI"/>
    <n v="0"/>
    <n v="12550"/>
    <x v="3"/>
  </r>
  <r>
    <n v="12552"/>
    <x v="0"/>
    <s v="P3"/>
    <s v="PDE"/>
    <s v="UI"/>
    <n v="332"/>
    <n v="12552"/>
    <x v="6"/>
  </r>
  <r>
    <n v="12553"/>
    <x v="0"/>
    <s v="P3"/>
    <s v="PDE"/>
    <s v="UI"/>
    <n v="86"/>
    <n v="12553"/>
    <x v="3"/>
  </r>
  <r>
    <n v="12559"/>
    <x v="0"/>
    <s v="P3"/>
    <s v="JDT"/>
    <s v="UI"/>
    <n v="107"/>
    <n v="12559"/>
    <x v="2"/>
  </r>
  <r>
    <n v="12560"/>
    <x v="0"/>
    <s v="P3"/>
    <s v="Platform"/>
    <s v="Team"/>
    <n v="55"/>
    <n v="12560"/>
    <x v="3"/>
  </r>
  <r>
    <n v="12563"/>
    <x v="0"/>
    <s v="P2"/>
    <s v="JDT"/>
    <s v="Debug"/>
    <n v="61"/>
    <n v="12563"/>
    <x v="3"/>
  </r>
  <r>
    <n v="12564"/>
    <x v="1"/>
    <s v="P3"/>
    <s v="Platform"/>
    <s v="Team"/>
    <n v="115"/>
    <n v="12564"/>
    <x v="2"/>
  </r>
  <r>
    <n v="12565"/>
    <x v="0"/>
    <s v="P2"/>
    <s v="JDT"/>
    <s v="UI"/>
    <n v="32"/>
    <n v="12565"/>
    <x v="3"/>
  </r>
  <r>
    <n v="12568"/>
    <x v="0"/>
    <s v="P3"/>
    <s v="PDE"/>
    <s v="Build"/>
    <n v="422"/>
    <n v="12568"/>
    <x v="1"/>
  </r>
  <r>
    <n v="12569"/>
    <x v="0"/>
    <s v="P3"/>
    <s v="Platform"/>
    <s v="Update"/>
    <n v="299"/>
    <n v="12569"/>
    <x v="4"/>
  </r>
  <r>
    <n v="12573"/>
    <x v="0"/>
    <s v="P3"/>
    <s v="Platform"/>
    <s v="SWT"/>
    <n v="1"/>
    <n v="12573"/>
    <x v="3"/>
  </r>
  <r>
    <n v="12575"/>
    <x v="2"/>
    <s v="P2"/>
    <s v="Platform"/>
    <s v="Resource"/>
    <n v="115"/>
    <n v="12575"/>
    <x v="2"/>
  </r>
  <r>
    <n v="12576"/>
    <x v="0"/>
    <s v="P2"/>
    <s v="JDT"/>
    <s v="UI"/>
    <n v="71"/>
    <n v="12576"/>
    <x v="3"/>
  </r>
  <r>
    <n v="12577"/>
    <x v="0"/>
    <s v="P2"/>
    <s v="Platform"/>
    <s v="Debug"/>
    <n v="384"/>
    <n v="12577"/>
    <x v="1"/>
  </r>
  <r>
    <n v="12578"/>
    <x v="0"/>
    <s v="P3"/>
    <s v="PDE"/>
    <s v="Build"/>
    <n v="422"/>
    <n v="12578"/>
    <x v="1"/>
  </r>
  <r>
    <n v="12579"/>
    <x v="1"/>
    <s v="P2"/>
    <s v="Platform"/>
    <s v="UI"/>
    <n v="65"/>
    <n v="12579"/>
    <x v="3"/>
  </r>
  <r>
    <n v="12581"/>
    <x v="0"/>
    <s v="P3"/>
    <s v="Platform"/>
    <s v="Resource"/>
    <n v="71"/>
    <n v="12581"/>
    <x v="3"/>
  </r>
  <r>
    <n v="12584"/>
    <x v="1"/>
    <s v="P4"/>
    <s v="Platform"/>
    <s v="Team"/>
    <n v="334"/>
    <n v="12584"/>
    <x v="7"/>
  </r>
  <r>
    <n v="12585"/>
    <x v="0"/>
    <s v="P2"/>
    <s v="JDT"/>
    <s v="UI"/>
    <n v="1"/>
    <n v="12585"/>
    <x v="3"/>
  </r>
  <r>
    <n v="12587"/>
    <x v="0"/>
    <s v="P2"/>
    <s v="JDT"/>
    <s v="UI"/>
    <n v="393"/>
    <n v="12587"/>
    <x v="1"/>
  </r>
  <r>
    <n v="12588"/>
    <x v="0"/>
    <s v="P3"/>
    <s v="JDT"/>
    <s v="Core"/>
    <n v="287"/>
    <n v="12588"/>
    <x v="4"/>
  </r>
  <r>
    <n v="12590"/>
    <x v="0"/>
    <s v="P3"/>
    <s v="JDT"/>
    <s v="Core"/>
    <n v="354"/>
    <n v="12590"/>
    <x v="1"/>
  </r>
  <r>
    <n v="12591"/>
    <x v="0"/>
    <s v="P3"/>
    <s v="JDT"/>
    <s v="Debug"/>
    <n v="334"/>
    <n v="12591"/>
    <x v="7"/>
  </r>
  <r>
    <n v="12593"/>
    <x v="0"/>
    <s v="P2"/>
    <s v="JDT"/>
    <s v="UI"/>
    <n v="343"/>
    <n v="12593"/>
    <x v="7"/>
  </r>
  <r>
    <n v="12596"/>
    <x v="0"/>
    <s v="P3"/>
    <s v="JDT"/>
    <s v="UI"/>
    <n v="334"/>
    <n v="12596"/>
    <x v="7"/>
  </r>
  <r>
    <n v="12597"/>
    <x v="0"/>
    <s v="P3"/>
    <s v="Platform"/>
    <s v="SWT"/>
    <n v="98"/>
    <n v="12597"/>
    <x v="2"/>
  </r>
  <r>
    <n v="12600"/>
    <x v="1"/>
    <s v="P1"/>
    <s v="JDT"/>
    <s v="UI"/>
    <n v="334"/>
    <n v="12600"/>
    <x v="7"/>
  </r>
  <r>
    <n v="12608"/>
    <x v="0"/>
    <s v="P3"/>
    <s v="Platform"/>
    <s v="UI"/>
    <n v="234"/>
    <n v="12608"/>
    <x v="2"/>
  </r>
  <r>
    <n v="12609"/>
    <x v="2"/>
    <s v="P1"/>
    <s v="JDT"/>
    <s v="Debug"/>
    <n v="115"/>
    <n v="12609"/>
    <x v="2"/>
  </r>
  <r>
    <n v="12610"/>
    <x v="0"/>
    <s v="P3"/>
    <s v="PDE"/>
    <s v="UI"/>
    <n v="263"/>
    <n v="12610"/>
    <x v="4"/>
  </r>
  <r>
    <n v="12611"/>
    <x v="0"/>
    <s v="P2"/>
    <s v="JDT"/>
    <s v="UI"/>
    <n v="253"/>
    <n v="12611"/>
    <x v="5"/>
  </r>
  <r>
    <n v="12612"/>
    <x v="0"/>
    <s v="P3"/>
    <s v="Platform"/>
    <s v="Help"/>
    <n v="265"/>
    <n v="12612"/>
    <x v="4"/>
  </r>
  <r>
    <n v="12613"/>
    <x v="0"/>
    <s v="P3"/>
    <s v="JDT"/>
    <s v="Debug"/>
    <n v="1"/>
    <n v="12613"/>
    <x v="3"/>
  </r>
  <r>
    <n v="12614"/>
    <x v="0"/>
    <s v="P3"/>
    <s v="JDT"/>
    <s v="Core"/>
    <n v="397"/>
    <n v="12614"/>
    <x v="1"/>
  </r>
  <r>
    <n v="12615"/>
    <x v="0"/>
    <s v="P3"/>
    <s v="PDE"/>
    <s v="UI"/>
    <n v="58"/>
    <n v="12615"/>
    <x v="3"/>
  </r>
  <r>
    <n v="12619"/>
    <x v="0"/>
    <s v="P2"/>
    <s v="JDT"/>
    <s v="Debug"/>
    <n v="334"/>
    <n v="12619"/>
    <x v="7"/>
  </r>
  <r>
    <n v="12622"/>
    <x v="0"/>
    <s v="P2"/>
    <s v="PDE"/>
    <s v="UI"/>
    <n v="334"/>
    <n v="12622"/>
    <x v="7"/>
  </r>
  <r>
    <n v="12625"/>
    <x v="0"/>
    <s v="P3"/>
    <s v="Platform"/>
    <s v="SWT"/>
    <n v="165"/>
    <n v="12625"/>
    <x v="2"/>
  </r>
  <r>
    <n v="12627"/>
    <x v="0"/>
    <s v="P3"/>
    <s v="JDT"/>
    <s v="UI"/>
    <n v="198"/>
    <n v="12627"/>
    <x v="2"/>
  </r>
  <r>
    <n v="12629"/>
    <x v="0"/>
    <s v="P2"/>
    <s v="Platform"/>
    <s v="UI"/>
    <n v="236"/>
    <n v="12629"/>
    <x v="0"/>
  </r>
  <r>
    <n v="12630"/>
    <x v="0"/>
    <s v="P3"/>
    <s v="JDT"/>
    <s v="UI"/>
    <n v="150"/>
    <n v="12630"/>
    <x v="2"/>
  </r>
  <r>
    <n v="12631"/>
    <x v="0"/>
    <s v="P1"/>
    <s v="JDT"/>
    <s v="UI"/>
    <n v="147"/>
    <n v="12631"/>
    <x v="2"/>
  </r>
  <r>
    <n v="12633"/>
    <x v="0"/>
    <s v="P3"/>
    <s v="JDT"/>
    <s v="Debug"/>
    <n v="334"/>
    <n v="12633"/>
    <x v="7"/>
  </r>
  <r>
    <n v="12635"/>
    <x v="0"/>
    <s v="P1"/>
    <s v="JDT"/>
    <s v="UI"/>
    <n v="334"/>
    <n v="12635"/>
    <x v="7"/>
  </r>
  <r>
    <n v="12636"/>
    <x v="0"/>
    <s v="P2"/>
    <s v="JDT"/>
    <s v="Debug"/>
    <n v="307"/>
    <n v="12636"/>
    <x v="6"/>
  </r>
  <r>
    <n v="12637"/>
    <x v="0"/>
    <s v="P3"/>
    <s v="Platform"/>
    <s v="Team"/>
    <n v="0"/>
    <n v="12637"/>
    <x v="3"/>
  </r>
  <r>
    <n v="12640"/>
    <x v="0"/>
    <s v="P2"/>
    <s v="JDT"/>
    <s v="Debug"/>
    <n v="284"/>
    <n v="12640"/>
    <x v="4"/>
  </r>
  <r>
    <n v="12641"/>
    <x v="0"/>
    <s v="P3"/>
    <s v="Platform"/>
    <s v="SWT"/>
    <n v="1"/>
    <n v="12641"/>
    <x v="3"/>
  </r>
  <r>
    <n v="12646"/>
    <x v="0"/>
    <s v="P2"/>
    <s v="Platform"/>
    <s v="UI"/>
    <n v="293"/>
    <n v="12646"/>
    <x v="4"/>
  </r>
  <r>
    <n v="12647"/>
    <x v="0"/>
    <s v="P2"/>
    <s v="JDT"/>
    <s v="UI"/>
    <n v="336"/>
    <n v="12647"/>
    <x v="7"/>
  </r>
  <r>
    <n v="12649"/>
    <x v="0"/>
    <s v="P3"/>
    <s v="JDT"/>
    <s v="Core"/>
    <n v="334"/>
    <n v="12649"/>
    <x v="7"/>
  </r>
  <r>
    <n v="12650"/>
    <x v="0"/>
    <s v="P2"/>
    <s v="Platform"/>
    <s v="UI"/>
    <n v="271"/>
    <n v="12650"/>
    <x v="4"/>
  </r>
  <r>
    <n v="12651"/>
    <x v="0"/>
    <s v="P1"/>
    <s v="JDT"/>
    <s v="Core"/>
    <n v="334"/>
    <n v="12651"/>
    <x v="7"/>
  </r>
  <r>
    <n v="12654"/>
    <x v="0"/>
    <s v="P3"/>
    <s v="Platform"/>
    <s v="Help"/>
    <n v="160"/>
    <n v="12654"/>
    <x v="2"/>
  </r>
  <r>
    <n v="12656"/>
    <x v="2"/>
    <s v="P2"/>
    <s v="Platform"/>
    <s v="Help"/>
    <n v="198"/>
    <n v="12656"/>
    <x v="2"/>
  </r>
  <r>
    <n v="12657"/>
    <x v="0"/>
    <s v="P3"/>
    <s v="JDT"/>
    <s v="Debug"/>
    <n v="334"/>
    <n v="12657"/>
    <x v="7"/>
  </r>
  <r>
    <n v="12658"/>
    <x v="0"/>
    <s v="P3"/>
    <s v="Platform"/>
    <s v="Debug"/>
    <n v="38"/>
    <n v="12658"/>
    <x v="3"/>
  </r>
  <r>
    <n v="12660"/>
    <x v="0"/>
    <s v="P3"/>
    <s v="Platform"/>
    <s v="Help"/>
    <n v="250"/>
    <n v="12660"/>
    <x v="5"/>
  </r>
  <r>
    <n v="12662"/>
    <x v="0"/>
    <s v="P3"/>
    <s v="Platform"/>
    <s v="Team"/>
    <n v="356"/>
    <n v="12662"/>
    <x v="1"/>
  </r>
  <r>
    <n v="12663"/>
    <x v="0"/>
    <s v="P3"/>
    <s v="Platform"/>
    <s v="Search"/>
    <n v="197"/>
    <n v="12663"/>
    <x v="2"/>
  </r>
  <r>
    <n v="12665"/>
    <x v="0"/>
    <s v="P2"/>
    <s v="JDT"/>
    <s v="Debug"/>
    <n v="417"/>
    <n v="12665"/>
    <x v="1"/>
  </r>
  <r>
    <n v="12667"/>
    <x v="0"/>
    <s v="P3"/>
    <s v="Platform"/>
    <s v="Team"/>
    <n v="334"/>
    <n v="12667"/>
    <x v="7"/>
  </r>
  <r>
    <n v="12670"/>
    <x v="2"/>
    <s v="P3"/>
    <s v="Platform"/>
    <s v="Team"/>
    <n v="356"/>
    <n v="12670"/>
    <x v="1"/>
  </r>
  <r>
    <n v="12674"/>
    <x v="0"/>
    <s v="P3"/>
    <s v="JDT"/>
    <s v="Core"/>
    <n v="307"/>
    <n v="12674"/>
    <x v="6"/>
  </r>
  <r>
    <n v="12676"/>
    <x v="3"/>
    <s v="P3"/>
    <s v="JDT"/>
    <s v="UI"/>
    <n v="160"/>
    <n v="12676"/>
    <x v="2"/>
  </r>
  <r>
    <n v="12677"/>
    <x v="0"/>
    <s v="P3"/>
    <s v="Platform"/>
    <s v="Debug"/>
    <n v="235"/>
    <n v="12677"/>
    <x v="2"/>
  </r>
  <r>
    <n v="12678"/>
    <x v="0"/>
    <s v="P3"/>
    <s v="PDE"/>
    <s v="UI"/>
    <n v="12"/>
    <n v="12678"/>
    <x v="3"/>
  </r>
  <r>
    <n v="12679"/>
    <x v="0"/>
    <s v="P3"/>
    <s v="Platform"/>
    <s v="Resource"/>
    <n v="49"/>
    <n v="12679"/>
    <x v="3"/>
  </r>
  <r>
    <n v="12683"/>
    <x v="0"/>
    <s v="P1"/>
    <s v="JDT"/>
    <s v="UI"/>
    <n v="334"/>
    <n v="12683"/>
    <x v="7"/>
  </r>
  <r>
    <n v="12684"/>
    <x v="0"/>
    <s v="P1"/>
    <s v="Platform"/>
    <s v="Update"/>
    <n v="340"/>
    <n v="12684"/>
    <x v="7"/>
  </r>
  <r>
    <n v="12685"/>
    <x v="0"/>
    <s v="P2"/>
    <s v="Platform"/>
    <s v="Update"/>
    <n v="24"/>
    <n v="12685"/>
    <x v="3"/>
  </r>
  <r>
    <n v="12686"/>
    <x v="0"/>
    <s v="P3"/>
    <s v="PDE"/>
    <s v="UI"/>
    <n v="334"/>
    <n v="12686"/>
    <x v="7"/>
  </r>
  <r>
    <n v="12687"/>
    <x v="0"/>
    <s v="P3"/>
    <s v="Platform"/>
    <s v="Team"/>
    <n v="19"/>
    <n v="12687"/>
    <x v="3"/>
  </r>
  <r>
    <n v="12688"/>
    <x v="1"/>
    <s v="P1"/>
    <s v="JDT"/>
    <s v="Core"/>
    <n v="334"/>
    <n v="12688"/>
    <x v="7"/>
  </r>
  <r>
    <n v="12695"/>
    <x v="0"/>
    <s v="P2"/>
    <s v="JDT"/>
    <s v="Debug"/>
    <n v="98"/>
    <n v="12695"/>
    <x v="2"/>
  </r>
  <r>
    <n v="12697"/>
    <x v="0"/>
    <s v="P3"/>
    <s v="PDE"/>
    <s v="UI"/>
    <n v="239"/>
    <n v="12697"/>
    <x v="8"/>
  </r>
  <r>
    <n v="12700"/>
    <x v="0"/>
    <s v="P3"/>
    <s v="JDT"/>
    <s v="Debug"/>
    <n v="12"/>
    <n v="12700"/>
    <x v="3"/>
  </r>
  <r>
    <n v="12703"/>
    <x v="0"/>
    <s v="P3"/>
    <s v="Platform"/>
    <s v="Team"/>
    <n v="356"/>
    <n v="12703"/>
    <x v="1"/>
  </r>
  <r>
    <n v="12705"/>
    <x v="0"/>
    <s v="P3"/>
    <s v="JDT"/>
    <s v="Core"/>
    <n v="104"/>
    <n v="12705"/>
    <x v="2"/>
  </r>
  <r>
    <n v="12708"/>
    <x v="0"/>
    <s v="P1"/>
    <s v="JDT"/>
    <s v="Debug"/>
    <n v="334"/>
    <n v="12708"/>
    <x v="7"/>
  </r>
  <r>
    <n v="12709"/>
    <x v="0"/>
    <s v="P1"/>
    <s v="JDT"/>
    <s v="UI"/>
    <n v="334"/>
    <n v="12709"/>
    <x v="7"/>
  </r>
  <r>
    <n v="12715"/>
    <x v="0"/>
    <s v="P3"/>
    <s v="Platform"/>
    <s v="Team"/>
    <n v="0"/>
    <n v="12715"/>
    <x v="3"/>
  </r>
  <r>
    <n v="12716"/>
    <x v="0"/>
    <s v="P2"/>
    <s v="Platform"/>
    <s v="Search"/>
    <n v="1"/>
    <n v="12716"/>
    <x v="3"/>
  </r>
  <r>
    <n v="12718"/>
    <x v="1"/>
    <s v="P2"/>
    <s v="Platform"/>
    <s v="UI"/>
    <n v="197"/>
    <n v="12718"/>
    <x v="2"/>
  </r>
  <r>
    <n v="12719"/>
    <x v="0"/>
    <s v="P2"/>
    <s v="Platform"/>
    <s v="Compare"/>
    <n v="12"/>
    <n v="12719"/>
    <x v="3"/>
  </r>
  <r>
    <n v="12720"/>
    <x v="0"/>
    <s v="P3"/>
    <s v="JDT"/>
    <s v="UI"/>
    <n v="197"/>
    <n v="12720"/>
    <x v="2"/>
  </r>
  <r>
    <n v="12721"/>
    <x v="0"/>
    <s v="P3"/>
    <s v="Platform"/>
    <s v="UI"/>
    <n v="197"/>
    <n v="12721"/>
    <x v="2"/>
  </r>
  <r>
    <n v="12722"/>
    <x v="0"/>
    <s v="P2"/>
    <s v="Platform"/>
    <s v="Debug"/>
    <n v="393"/>
    <n v="12722"/>
    <x v="1"/>
  </r>
  <r>
    <n v="12724"/>
    <x v="0"/>
    <s v="P3"/>
    <s v="Platform"/>
    <s v="Team"/>
    <n v="336"/>
    <n v="12724"/>
    <x v="7"/>
  </r>
  <r>
    <n v="12725"/>
    <x v="0"/>
    <s v="P3"/>
    <s v="Platform"/>
    <s v="Team"/>
    <n v="334"/>
    <n v="12725"/>
    <x v="7"/>
  </r>
  <r>
    <n v="12726"/>
    <x v="0"/>
    <s v="P3"/>
    <s v="PDE"/>
    <s v="UI"/>
    <n v="339"/>
    <n v="12726"/>
    <x v="7"/>
  </r>
  <r>
    <n v="12727"/>
    <x v="0"/>
    <s v="P2"/>
    <s v="Platform"/>
    <s v="UI"/>
    <n v="236"/>
    <n v="12727"/>
    <x v="0"/>
  </r>
  <r>
    <n v="12728"/>
    <x v="0"/>
    <s v="P3"/>
    <s v="Platform"/>
    <s v="UI"/>
    <n v="197"/>
    <n v="12728"/>
    <x v="2"/>
  </r>
  <r>
    <n v="12733"/>
    <x v="1"/>
    <s v="P2"/>
    <s v="JDT"/>
    <s v="Text"/>
    <n v="321"/>
    <n v="12733"/>
    <x v="6"/>
  </r>
  <r>
    <n v="12739"/>
    <x v="1"/>
    <s v="P1"/>
    <s v="JDT"/>
    <s v="UI"/>
    <n v="54"/>
    <n v="12739"/>
    <x v="3"/>
  </r>
  <r>
    <n v="12740"/>
    <x v="0"/>
    <s v="P1"/>
    <s v="JDT"/>
    <s v="Debug"/>
    <n v="1"/>
    <n v="12740"/>
    <x v="3"/>
  </r>
  <r>
    <n v="12745"/>
    <x v="0"/>
    <s v="P3"/>
    <s v="Platform"/>
    <s v="Team"/>
    <n v="367"/>
    <n v="12745"/>
    <x v="1"/>
  </r>
  <r>
    <n v="12748"/>
    <x v="0"/>
    <s v="P3"/>
    <s v="JDT"/>
    <s v="Debug"/>
    <n v="18"/>
    <n v="12748"/>
    <x v="3"/>
  </r>
  <r>
    <n v="12749"/>
    <x v="0"/>
    <s v="P3"/>
    <s v="Platform"/>
    <s v="UI"/>
    <n v="393"/>
    <n v="12749"/>
    <x v="1"/>
  </r>
  <r>
    <n v="12750"/>
    <x v="0"/>
    <s v="P3"/>
    <s v="Platform"/>
    <s v="UI"/>
    <n v="321"/>
    <n v="12750"/>
    <x v="6"/>
  </r>
  <r>
    <n v="12751"/>
    <x v="0"/>
    <s v="P3"/>
    <s v="Platform"/>
    <s v="UI"/>
    <n v="374"/>
    <n v="12751"/>
    <x v="1"/>
  </r>
  <r>
    <n v="12752"/>
    <x v="0"/>
    <s v="P3"/>
    <s v="Platform"/>
    <s v="UI"/>
    <n v="29"/>
    <n v="12752"/>
    <x v="3"/>
  </r>
  <r>
    <n v="12755"/>
    <x v="3"/>
    <s v="P3"/>
    <s v="JDT"/>
    <s v="UI"/>
    <n v="142"/>
    <n v="12755"/>
    <x v="2"/>
  </r>
  <r>
    <n v="12758"/>
    <x v="1"/>
    <s v="P1"/>
    <s v="Platform"/>
    <s v="UI"/>
    <n v="377"/>
    <n v="12758"/>
    <x v="1"/>
  </r>
  <r>
    <n v="12760"/>
    <x v="0"/>
    <s v="P3"/>
    <s v="JDT"/>
    <s v="Core"/>
    <n v="393"/>
    <n v="12760"/>
    <x v="1"/>
  </r>
  <r>
    <n v="12761"/>
    <x v="0"/>
    <s v="P3"/>
    <s v="JDT"/>
    <s v="Core"/>
    <n v="160"/>
    <n v="12761"/>
    <x v="2"/>
  </r>
  <r>
    <n v="12762"/>
    <x v="0"/>
    <s v="P3"/>
    <s v="JDT"/>
    <s v="Core"/>
    <n v="339"/>
    <n v="12762"/>
    <x v="7"/>
  </r>
  <r>
    <n v="12766"/>
    <x v="0"/>
    <s v="P3"/>
    <s v="JDT"/>
    <s v="UI"/>
    <n v="386"/>
    <n v="12766"/>
    <x v="1"/>
  </r>
  <r>
    <n v="12767"/>
    <x v="0"/>
    <s v="P3"/>
    <s v="JDT"/>
    <s v="Core"/>
    <n v="284"/>
    <n v="12767"/>
    <x v="4"/>
  </r>
  <r>
    <n v="12768"/>
    <x v="0"/>
    <s v="P3"/>
    <s v="JDT"/>
    <s v="Core"/>
    <n v="67"/>
    <n v="12768"/>
    <x v="3"/>
  </r>
  <r>
    <n v="12769"/>
    <x v="0"/>
    <s v="P3"/>
    <s v="Platform"/>
    <s v="Resource"/>
    <n v="71"/>
    <n v="12769"/>
    <x v="3"/>
  </r>
  <r>
    <n v="12772"/>
    <x v="0"/>
    <s v="P3"/>
    <s v="Platform"/>
    <s v="Resource"/>
    <n v="140"/>
    <n v="12772"/>
    <x v="2"/>
  </r>
  <r>
    <n v="12775"/>
    <x v="0"/>
    <s v="P2"/>
    <s v="Platform"/>
    <s v="UI"/>
    <n v="400"/>
    <n v="12775"/>
    <x v="1"/>
  </r>
  <r>
    <n v="12778"/>
    <x v="0"/>
    <s v="P3"/>
    <s v="JDT"/>
    <s v="Core"/>
    <n v="348"/>
    <n v="12778"/>
    <x v="1"/>
  </r>
  <r>
    <n v="12779"/>
    <x v="2"/>
    <s v="P1"/>
    <s v="Platform"/>
    <s v="UI"/>
    <n v="233"/>
    <n v="12779"/>
    <x v="2"/>
  </r>
  <r>
    <n v="12780"/>
    <x v="3"/>
    <s v="P3"/>
    <s v="JDT"/>
    <s v="UI"/>
    <n v="355"/>
    <n v="12780"/>
    <x v="1"/>
  </r>
  <r>
    <n v="12781"/>
    <x v="0"/>
    <s v="P3"/>
    <s v="JDT"/>
    <s v="Core"/>
    <n v="347"/>
    <n v="12781"/>
    <x v="1"/>
  </r>
  <r>
    <n v="12782"/>
    <x v="1"/>
    <s v="P3"/>
    <s v="Platform"/>
    <s v="Team"/>
    <n v="197"/>
    <n v="12782"/>
    <x v="2"/>
  </r>
  <r>
    <n v="12784"/>
    <x v="0"/>
    <s v="P1"/>
    <s v="JDT"/>
    <s v="Debug"/>
    <n v="137"/>
    <n v="12784"/>
    <x v="2"/>
  </r>
  <r>
    <n v="12785"/>
    <x v="0"/>
    <s v="P2"/>
    <s v="Platform"/>
    <s v="Debug"/>
    <n v="1"/>
    <n v="12785"/>
    <x v="3"/>
  </r>
  <r>
    <n v="12787"/>
    <x v="0"/>
    <s v="P3"/>
    <s v="Platform"/>
    <s v="SWT"/>
    <n v="1"/>
    <n v="12787"/>
    <x v="3"/>
  </r>
  <r>
    <n v="12788"/>
    <x v="0"/>
    <s v="P2"/>
    <s v="Platform"/>
    <s v="Debug"/>
    <n v="374"/>
    <n v="12788"/>
    <x v="1"/>
  </r>
  <r>
    <n v="12790"/>
    <x v="0"/>
    <s v="P3"/>
    <s v="Platform"/>
    <s v="Team"/>
    <n v="103"/>
    <n v="12790"/>
    <x v="2"/>
  </r>
  <r>
    <n v="12793"/>
    <x v="0"/>
    <s v="P3"/>
    <s v="JDT"/>
    <s v="Debug"/>
    <n v="235"/>
    <n v="12793"/>
    <x v="2"/>
  </r>
  <r>
    <n v="12794"/>
    <x v="0"/>
    <s v="P3"/>
    <s v="Platform"/>
    <s v="Resource"/>
    <n v="422"/>
    <n v="12794"/>
    <x v="1"/>
  </r>
  <r>
    <n v="12798"/>
    <x v="0"/>
    <s v="P3"/>
    <s v="Platform"/>
    <s v="Resource"/>
    <n v="204"/>
    <n v="12798"/>
    <x v="2"/>
  </r>
  <r>
    <n v="12800"/>
    <x v="0"/>
    <s v="P3"/>
    <s v="JDT"/>
    <s v="Core"/>
    <n v="203"/>
    <n v="12800"/>
    <x v="2"/>
  </r>
  <r>
    <n v="12802"/>
    <x v="0"/>
    <s v="P4"/>
    <s v="JDT"/>
    <s v="UI"/>
    <n v="1"/>
    <n v="12802"/>
    <x v="3"/>
  </r>
  <r>
    <n v="12804"/>
    <x v="0"/>
    <s v="P3"/>
    <s v="Platform"/>
    <s v="Resource"/>
    <n v="320"/>
    <n v="12804"/>
    <x v="6"/>
  </r>
  <r>
    <n v="12805"/>
    <x v="0"/>
    <s v="P3"/>
    <s v="Platform"/>
    <s v="Resource"/>
    <n v="83"/>
    <n v="12805"/>
    <x v="3"/>
  </r>
  <r>
    <n v="12807"/>
    <x v="0"/>
    <s v="P3"/>
    <s v="Platform"/>
    <s v="Team"/>
    <n v="13"/>
    <n v="12807"/>
    <x v="3"/>
  </r>
  <r>
    <n v="12810"/>
    <x v="1"/>
    <s v="P2"/>
    <s v="Platform"/>
    <s v="UI"/>
    <n v="287"/>
    <n v="12810"/>
    <x v="4"/>
  </r>
  <r>
    <n v="12811"/>
    <x v="0"/>
    <s v="P3"/>
    <s v="Platform"/>
    <s v="SWT"/>
    <n v="309"/>
    <n v="12811"/>
    <x v="6"/>
  </r>
  <r>
    <n v="12812"/>
    <x v="0"/>
    <s v="P2"/>
    <s v="JDT"/>
    <s v="UI"/>
    <n v="326"/>
    <n v="12812"/>
    <x v="6"/>
  </r>
  <r>
    <n v="12813"/>
    <x v="0"/>
    <s v="P3"/>
    <s v="Platform"/>
    <s v="UI"/>
    <n v="1"/>
    <n v="12813"/>
    <x v="3"/>
  </r>
  <r>
    <n v="12814"/>
    <x v="0"/>
    <s v="P3"/>
    <s v="Platform"/>
    <s v="Team"/>
    <n v="356"/>
    <n v="12814"/>
    <x v="1"/>
  </r>
  <r>
    <n v="12816"/>
    <x v="0"/>
    <s v="P3"/>
    <s v="PDE"/>
    <s v="UI"/>
    <n v="147"/>
    <n v="12816"/>
    <x v="2"/>
  </r>
  <r>
    <n v="12818"/>
    <x v="0"/>
    <s v="P3"/>
    <s v="Platform"/>
    <s v="Resource"/>
    <n v="320"/>
    <n v="12818"/>
    <x v="6"/>
  </r>
  <r>
    <n v="12820"/>
    <x v="2"/>
    <s v="P1"/>
    <s v="Platform"/>
    <s v="SWT"/>
    <n v="1"/>
    <n v="12820"/>
    <x v="3"/>
  </r>
  <r>
    <n v="12821"/>
    <x v="0"/>
    <s v="P3"/>
    <s v="Platform"/>
    <s v="Resource"/>
    <n v="197"/>
    <n v="12821"/>
    <x v="2"/>
  </r>
  <r>
    <n v="12823"/>
    <x v="0"/>
    <s v="P2"/>
    <s v="JDT"/>
    <s v="Debug"/>
    <n v="235"/>
    <n v="12823"/>
    <x v="2"/>
  </r>
  <r>
    <n v="12824"/>
    <x v="0"/>
    <s v="P3"/>
    <s v="Platform"/>
    <s v="Update"/>
    <n v="144"/>
    <n v="12824"/>
    <x v="2"/>
  </r>
  <r>
    <n v="12826"/>
    <x v="0"/>
    <s v="P3"/>
    <s v="Platform"/>
    <s v="UI"/>
    <n v="1"/>
    <n v="12826"/>
    <x v="3"/>
  </r>
  <r>
    <n v="12829"/>
    <x v="0"/>
    <s v="P3"/>
    <s v="Platform"/>
    <s v="Update"/>
    <n v="343"/>
    <n v="12829"/>
    <x v="7"/>
  </r>
  <r>
    <n v="12833"/>
    <x v="0"/>
    <s v="P3"/>
    <s v="Platform"/>
    <s v="Help"/>
    <n v="386"/>
    <n v="12833"/>
    <x v="1"/>
  </r>
  <r>
    <n v="12845"/>
    <x v="0"/>
    <s v="P2"/>
    <s v="JDT"/>
    <s v="UI"/>
    <n v="421"/>
    <n v="12845"/>
    <x v="1"/>
  </r>
  <r>
    <n v="12850"/>
    <x v="3"/>
    <s v="P1"/>
    <s v="JDT"/>
    <s v="UI"/>
    <n v="422"/>
    <n v="12850"/>
    <x v="1"/>
  </r>
  <r>
    <n v="12856"/>
    <x v="0"/>
    <s v="P3"/>
    <s v="Platform"/>
    <s v="UI"/>
    <n v="415"/>
    <n v="12856"/>
    <x v="1"/>
  </r>
  <r>
    <n v="12857"/>
    <x v="3"/>
    <s v="P4"/>
    <s v="PDE"/>
    <s v="UI"/>
    <n v="422"/>
    <n v="12857"/>
    <x v="1"/>
  </r>
  <r>
    <n v="12858"/>
    <x v="0"/>
    <s v="P2"/>
    <s v="JDT"/>
    <s v="Core"/>
    <n v="392"/>
    <n v="12858"/>
    <x v="1"/>
  </r>
  <r>
    <n v="12861"/>
    <x v="0"/>
    <s v="P3"/>
    <s v="JDT"/>
    <s v="UI"/>
    <n v="144"/>
    <n v="12861"/>
    <x v="2"/>
  </r>
  <r>
    <n v="12862"/>
    <x v="0"/>
    <s v="P3"/>
    <s v="Platform"/>
    <s v="Resource"/>
    <n v="104"/>
    <n v="12862"/>
    <x v="2"/>
  </r>
  <r>
    <n v="12871"/>
    <x v="0"/>
    <s v="P3"/>
    <s v="JDT"/>
    <s v="UI"/>
    <n v="147"/>
    <n v="12871"/>
    <x v="2"/>
  </r>
  <r>
    <n v="12872"/>
    <x v="0"/>
    <s v="P3"/>
    <s v="JDT"/>
    <s v="UI"/>
    <n v="153"/>
    <n v="12872"/>
    <x v="2"/>
  </r>
  <r>
    <n v="12873"/>
    <x v="0"/>
    <s v="P2"/>
    <s v="JDT"/>
    <s v="Core"/>
    <n v="57"/>
    <n v="12873"/>
    <x v="3"/>
  </r>
  <r>
    <n v="12874"/>
    <x v="0"/>
    <s v="P3"/>
    <s v="Platform"/>
    <s v="UI"/>
    <n v="309"/>
    <n v="12874"/>
    <x v="6"/>
  </r>
  <r>
    <n v="12875"/>
    <x v="0"/>
    <s v="P3"/>
    <s v="Platform"/>
    <s v="Team"/>
    <n v="400"/>
    <n v="12875"/>
    <x v="1"/>
  </r>
  <r>
    <n v="12876"/>
    <x v="0"/>
    <s v="P3"/>
    <s v="JDT"/>
    <s v="UI"/>
    <n v="31"/>
    <n v="12876"/>
    <x v="3"/>
  </r>
  <r>
    <n v="12878"/>
    <x v="0"/>
    <s v="P3"/>
    <s v="Platform"/>
    <s v="SWT"/>
    <n v="1"/>
    <n v="12878"/>
    <x v="3"/>
  </r>
  <r>
    <n v="12879"/>
    <x v="0"/>
    <s v="P3"/>
    <s v="PDE"/>
    <s v="UI"/>
    <n v="334"/>
    <n v="12879"/>
    <x v="7"/>
  </r>
  <r>
    <n v="12883"/>
    <x v="0"/>
    <s v="P2"/>
    <s v="JDT"/>
    <s v="UI"/>
    <n v="334"/>
    <n v="12883"/>
    <x v="7"/>
  </r>
  <r>
    <n v="12884"/>
    <x v="0"/>
    <s v="P2"/>
    <s v="JDT"/>
    <s v="UI"/>
    <n v="179"/>
    <n v="12884"/>
    <x v="2"/>
  </r>
  <r>
    <n v="12885"/>
    <x v="0"/>
    <s v="P3"/>
    <s v="Platform"/>
    <s v="SWT"/>
    <n v="114"/>
    <n v="12885"/>
    <x v="2"/>
  </r>
  <r>
    <n v="12887"/>
    <x v="0"/>
    <s v="P3"/>
    <s v="Platform"/>
    <s v="Team"/>
    <n v="291"/>
    <n v="12887"/>
    <x v="4"/>
  </r>
  <r>
    <n v="12889"/>
    <x v="0"/>
    <s v="P3"/>
    <s v="Platform"/>
    <s v="UI"/>
    <n v="303"/>
    <n v="12889"/>
    <x v="4"/>
  </r>
  <r>
    <n v="12891"/>
    <x v="0"/>
    <s v="P3"/>
    <s v="Platform"/>
    <s v="Debug"/>
    <n v="334"/>
    <n v="12891"/>
    <x v="7"/>
  </r>
  <r>
    <n v="12894"/>
    <x v="0"/>
    <s v="P3"/>
    <s v="Platform"/>
    <s v="Help"/>
    <n v="323"/>
    <n v="12894"/>
    <x v="6"/>
  </r>
  <r>
    <n v="12895"/>
    <x v="0"/>
    <s v="P1"/>
    <s v="Platform"/>
    <s v="UI"/>
    <n v="1"/>
    <n v="12895"/>
    <x v="3"/>
  </r>
  <r>
    <n v="12900"/>
    <x v="0"/>
    <s v="P1"/>
    <s v="Platform"/>
    <s v="Search"/>
    <n v="197"/>
    <n v="12900"/>
    <x v="2"/>
  </r>
  <r>
    <n v="12901"/>
    <x v="0"/>
    <s v="P2"/>
    <s v="JDT"/>
    <s v="UI"/>
    <n v="376"/>
    <n v="12901"/>
    <x v="1"/>
  </r>
  <r>
    <n v="12903"/>
    <x v="0"/>
    <s v="P3"/>
    <s v="Platform"/>
    <s v="Team"/>
    <n v="115"/>
    <n v="12903"/>
    <x v="2"/>
  </r>
  <r>
    <n v="12906"/>
    <x v="0"/>
    <s v="P3"/>
    <s v="Platform"/>
    <s v="UI"/>
    <n v="160"/>
    <n v="12906"/>
    <x v="2"/>
  </r>
  <r>
    <n v="12908"/>
    <x v="1"/>
    <s v="P2"/>
    <s v="JDT"/>
    <s v="Core"/>
    <n v="349"/>
    <n v="12908"/>
    <x v="1"/>
  </r>
  <r>
    <n v="12911"/>
    <x v="0"/>
    <s v="P2"/>
    <s v="JDT"/>
    <s v="UI"/>
    <n v="20"/>
    <n v="12911"/>
    <x v="3"/>
  </r>
  <r>
    <n v="12915"/>
    <x v="0"/>
    <s v="P3"/>
    <s v="Platform"/>
    <s v="Resource"/>
    <n v="343"/>
    <n v="12915"/>
    <x v="7"/>
  </r>
  <r>
    <n v="12916"/>
    <x v="0"/>
    <s v="P3"/>
    <s v="Platform"/>
    <s v="Help"/>
    <n v="356"/>
    <n v="12916"/>
    <x v="1"/>
  </r>
  <r>
    <n v="12918"/>
    <x v="0"/>
    <s v="P3"/>
    <s v="Platform"/>
    <s v="Help"/>
    <n v="163"/>
    <n v="12918"/>
    <x v="2"/>
  </r>
  <r>
    <n v="12919"/>
    <x v="0"/>
    <s v="P3"/>
    <s v="Platform"/>
    <s v="Help"/>
    <n v="299"/>
    <n v="12919"/>
    <x v="4"/>
  </r>
  <r>
    <n v="12920"/>
    <x v="0"/>
    <s v="P3"/>
    <s v="Platform"/>
    <s v="Help"/>
    <n v="92"/>
    <n v="12920"/>
    <x v="2"/>
  </r>
  <r>
    <n v="12922"/>
    <x v="2"/>
    <s v="P1"/>
    <s v="Platform"/>
    <s v="UI"/>
    <n v="213"/>
    <n v="12922"/>
    <x v="2"/>
  </r>
  <r>
    <n v="12923"/>
    <x v="3"/>
    <s v="P3"/>
    <s v="Platform"/>
    <s v="Help"/>
    <n v="197"/>
    <n v="12923"/>
    <x v="2"/>
  </r>
  <r>
    <n v="12925"/>
    <x v="0"/>
    <s v="P3"/>
    <s v="Platform"/>
    <s v="Help"/>
    <n v="282"/>
    <n v="12925"/>
    <x v="4"/>
  </r>
  <r>
    <n v="12930"/>
    <x v="0"/>
    <s v="P3"/>
    <s v="Platform"/>
    <s v="Help"/>
    <n v="376"/>
    <n v="12930"/>
    <x v="1"/>
  </r>
  <r>
    <n v="12931"/>
    <x v="0"/>
    <s v="P3"/>
    <s v="Platform"/>
    <s v="Help"/>
    <n v="1"/>
    <n v="12931"/>
    <x v="3"/>
  </r>
  <r>
    <n v="12932"/>
    <x v="3"/>
    <s v="P3"/>
    <s v="Platform"/>
    <s v="Help"/>
    <n v="405"/>
    <n v="12932"/>
    <x v="1"/>
  </r>
  <r>
    <n v="12937"/>
    <x v="0"/>
    <s v="P1"/>
    <s v="JDT"/>
    <s v="Debug"/>
    <n v="392"/>
    <n v="12937"/>
    <x v="1"/>
  </r>
  <r>
    <n v="12943"/>
    <x v="0"/>
    <s v="P2"/>
    <s v="JDT"/>
    <s v="UI"/>
    <n v="422"/>
    <n v="12943"/>
    <x v="1"/>
  </r>
  <r>
    <n v="12946"/>
    <x v="0"/>
    <s v="P3"/>
    <s v="PDE"/>
    <s v="UI"/>
    <n v="235"/>
    <n v="12946"/>
    <x v="2"/>
  </r>
  <r>
    <n v="12947"/>
    <x v="0"/>
    <s v="P3"/>
    <s v="Platform"/>
    <s v="SWT"/>
    <n v="59"/>
    <n v="12947"/>
    <x v="3"/>
  </r>
  <r>
    <n v="12952"/>
    <x v="0"/>
    <s v="P3"/>
    <s v="Platform"/>
    <s v="SWT"/>
    <n v="67"/>
    <n v="12952"/>
    <x v="3"/>
  </r>
  <r>
    <n v="12953"/>
    <x v="0"/>
    <s v="P3"/>
    <s v="Platform"/>
    <s v="Debug"/>
    <n v="28"/>
    <n v="12953"/>
    <x v="3"/>
  </r>
  <r>
    <n v="12955"/>
    <x v="2"/>
    <s v="P3"/>
    <s v="JDT"/>
    <s v="UI"/>
    <n v="334"/>
    <n v="12955"/>
    <x v="7"/>
  </r>
  <r>
    <n v="12959"/>
    <x v="0"/>
    <s v="P2"/>
    <s v="PDE"/>
    <s v="UI"/>
    <n v="422"/>
    <n v="12959"/>
    <x v="1"/>
  </r>
  <r>
    <n v="12960"/>
    <x v="2"/>
    <s v="P3"/>
    <s v="Platform"/>
    <s v="Update"/>
    <n v="393"/>
    <n v="12960"/>
    <x v="1"/>
  </r>
  <r>
    <n v="12962"/>
    <x v="0"/>
    <s v="P2"/>
    <s v="Platform"/>
    <s v="Debug"/>
    <n v="178"/>
    <n v="12962"/>
    <x v="2"/>
  </r>
  <r>
    <n v="12966"/>
    <x v="0"/>
    <s v="P3"/>
    <s v="JDT"/>
    <s v="Debug"/>
    <n v="102"/>
    <n v="12966"/>
    <x v="2"/>
  </r>
  <r>
    <n v="12967"/>
    <x v="0"/>
    <s v="P3"/>
    <s v="Platform"/>
    <s v="UI"/>
    <n v="197"/>
    <n v="12967"/>
    <x v="2"/>
  </r>
  <r>
    <n v="12969"/>
    <x v="0"/>
    <s v="P3"/>
    <s v="JDT"/>
    <s v="Core"/>
    <n v="147"/>
    <n v="12969"/>
    <x v="2"/>
  </r>
  <r>
    <n v="12971"/>
    <x v="0"/>
    <s v="P3"/>
    <s v="Platform"/>
    <s v="Team"/>
    <n v="400"/>
    <n v="12971"/>
    <x v="1"/>
  </r>
  <r>
    <n v="12972"/>
    <x v="0"/>
    <s v="P1"/>
    <s v="Platform"/>
    <s v="SWT"/>
    <n v="65"/>
    <n v="12972"/>
    <x v="3"/>
  </r>
  <r>
    <n v="12973"/>
    <x v="0"/>
    <s v="P2"/>
    <s v="JDT"/>
    <s v="UI"/>
    <n v="288"/>
    <n v="12973"/>
    <x v="4"/>
  </r>
  <r>
    <n v="12975"/>
    <x v="0"/>
    <s v="P3"/>
    <s v="JDT"/>
    <s v="Core"/>
    <n v="53"/>
    <n v="12975"/>
    <x v="3"/>
  </r>
  <r>
    <n v="12976"/>
    <x v="0"/>
    <s v="P3"/>
    <s v="Platform"/>
    <s v="Team"/>
    <n v="186"/>
    <n v="12976"/>
    <x v="2"/>
  </r>
  <r>
    <n v="12977"/>
    <x v="0"/>
    <s v="P2"/>
    <s v="JDT"/>
    <s v="Core"/>
    <n v="206"/>
    <n v="12977"/>
    <x v="2"/>
  </r>
  <r>
    <n v="12981"/>
    <x v="0"/>
    <s v="P1"/>
    <s v="JDT"/>
    <s v="Debug"/>
    <n v="128"/>
    <n v="12981"/>
    <x v="2"/>
  </r>
  <r>
    <n v="12982"/>
    <x v="0"/>
    <s v="P2"/>
    <s v="Platform"/>
    <s v="Debug"/>
    <n v="293"/>
    <n v="12982"/>
    <x v="4"/>
  </r>
  <r>
    <n v="12983"/>
    <x v="0"/>
    <s v="P1"/>
    <s v="JDT"/>
    <s v="UI"/>
    <n v="334"/>
    <n v="12983"/>
    <x v="7"/>
  </r>
  <r>
    <n v="12984"/>
    <x v="0"/>
    <s v="P3"/>
    <s v="Platform"/>
    <s v="UI"/>
    <n v="343"/>
    <n v="12984"/>
    <x v="7"/>
  </r>
  <r>
    <n v="12986"/>
    <x v="1"/>
    <s v="P3"/>
    <s v="JDT"/>
    <s v="Core"/>
    <n v="307"/>
    <n v="12986"/>
    <x v="6"/>
  </r>
  <r>
    <n v="12989"/>
    <x v="1"/>
    <s v="P3"/>
    <s v="Platform"/>
    <s v="SWT"/>
    <n v="253"/>
    <n v="12989"/>
    <x v="5"/>
  </r>
  <r>
    <n v="12990"/>
    <x v="0"/>
    <s v="P3"/>
    <s v="Platform"/>
    <s v="Help"/>
    <n v="50"/>
    <n v="12990"/>
    <x v="3"/>
  </r>
  <r>
    <n v="12993"/>
    <x v="0"/>
    <s v="P3"/>
    <s v="PDE"/>
    <s v="UI"/>
    <n v="321"/>
    <n v="12993"/>
    <x v="6"/>
  </r>
  <r>
    <n v="12994"/>
    <x v="0"/>
    <s v="P3"/>
    <s v="Platform"/>
    <s v="Team"/>
    <n v="321"/>
    <n v="12994"/>
    <x v="6"/>
  </r>
  <r>
    <n v="12995"/>
    <x v="0"/>
    <s v="P3"/>
    <s v="JDT"/>
    <s v="Core"/>
    <n v="179"/>
    <n v="12995"/>
    <x v="2"/>
  </r>
  <r>
    <n v="12996"/>
    <x v="0"/>
    <s v="P2"/>
    <s v="JDT"/>
    <s v="UI"/>
    <n v="160"/>
    <n v="12996"/>
    <x v="2"/>
  </r>
  <r>
    <n v="12997"/>
    <x v="0"/>
    <s v="P2"/>
    <s v="JDT"/>
    <s v="Debug"/>
    <n v="258"/>
    <n v="12997"/>
    <x v="4"/>
  </r>
  <r>
    <n v="12998"/>
    <x v="1"/>
    <s v="P2"/>
    <s v="Platform"/>
    <s v="UI"/>
    <n v="1"/>
    <n v="12998"/>
    <x v="3"/>
  </r>
  <r>
    <n v="12999"/>
    <x v="3"/>
    <s v="P3"/>
    <s v="Platform"/>
    <s v="Help"/>
    <n v="115"/>
    <n v="12999"/>
    <x v="2"/>
  </r>
  <r>
    <n v="13002"/>
    <x v="4"/>
    <s v="P1"/>
    <s v="Platform"/>
    <s v="UI"/>
    <n v="405"/>
    <n v="13002"/>
    <x v="1"/>
  </r>
  <r>
    <n v="13003"/>
    <x v="0"/>
    <s v="P2"/>
    <s v="JDT"/>
    <s v="UI"/>
    <n v="162"/>
    <n v="13003"/>
    <x v="2"/>
  </r>
  <r>
    <n v="13005"/>
    <x v="0"/>
    <s v="P3"/>
    <s v="Platform"/>
    <s v="Debug"/>
    <n v="71"/>
    <n v="13005"/>
    <x v="3"/>
  </r>
  <r>
    <n v="13006"/>
    <x v="0"/>
    <s v="P3"/>
    <s v="Platform"/>
    <s v="SWT"/>
    <n v="1"/>
    <n v="13006"/>
    <x v="3"/>
  </r>
  <r>
    <n v="13012"/>
    <x v="0"/>
    <s v="P3"/>
    <s v="JDT"/>
    <s v="UI"/>
    <n v="56"/>
    <n v="13012"/>
    <x v="3"/>
  </r>
  <r>
    <n v="13014"/>
    <x v="0"/>
    <s v="P3"/>
    <s v="Platform"/>
    <s v="SWT"/>
    <n v="394"/>
    <n v="13014"/>
    <x v="1"/>
  </r>
  <r>
    <n v="13015"/>
    <x v="0"/>
    <s v="P1"/>
    <s v="JDT"/>
    <s v="Debug"/>
    <n v="281"/>
    <n v="13015"/>
    <x v="4"/>
  </r>
  <r>
    <n v="13016"/>
    <x v="0"/>
    <s v="P2"/>
    <s v="JDT"/>
    <s v="Debug"/>
    <n v="286"/>
    <n v="13016"/>
    <x v="4"/>
  </r>
  <r>
    <n v="13023"/>
    <x v="0"/>
    <s v="P3"/>
    <s v="Platform"/>
    <s v="Help"/>
    <n v="233"/>
    <n v="13023"/>
    <x v="2"/>
  </r>
  <r>
    <n v="13024"/>
    <x v="0"/>
    <s v="P3"/>
    <s v="Platform"/>
    <s v="SWT"/>
    <n v="309"/>
    <n v="13024"/>
    <x v="6"/>
  </r>
  <r>
    <n v="13026"/>
    <x v="0"/>
    <s v="P3"/>
    <s v="Platform"/>
    <s v="Team"/>
    <n v="293"/>
    <n v="13026"/>
    <x v="4"/>
  </r>
  <r>
    <n v="13028"/>
    <x v="0"/>
    <s v="P3"/>
    <s v="JDT"/>
    <s v="Debug"/>
    <n v="334"/>
    <n v="13028"/>
    <x v="7"/>
  </r>
  <r>
    <n v="13030"/>
    <x v="0"/>
    <s v="P3"/>
    <s v="Platform"/>
    <s v="Team"/>
    <n v="54"/>
    <n v="13030"/>
    <x v="3"/>
  </r>
  <r>
    <n v="13032"/>
    <x v="0"/>
    <s v="P3"/>
    <s v="Platform"/>
    <s v="Team"/>
    <n v="400"/>
    <n v="13032"/>
    <x v="1"/>
  </r>
  <r>
    <n v="13036"/>
    <x v="0"/>
    <s v="P4"/>
    <s v="Platform"/>
    <s v="Search"/>
    <n v="299"/>
    <n v="13036"/>
    <x v="4"/>
  </r>
  <r>
    <n v="13038"/>
    <x v="0"/>
    <s v="P3"/>
    <s v="Platform"/>
    <s v="Update"/>
    <n v="386"/>
    <n v="13038"/>
    <x v="1"/>
  </r>
  <r>
    <n v="13039"/>
    <x v="0"/>
    <s v="P3"/>
    <s v="Platform"/>
    <s v="Team"/>
    <n v="279"/>
    <n v="13039"/>
    <x v="4"/>
  </r>
  <r>
    <n v="13041"/>
    <x v="0"/>
    <s v="P3"/>
    <s v="JDT"/>
    <s v="Debug"/>
    <n v="374"/>
    <n v="13041"/>
    <x v="1"/>
  </r>
  <r>
    <n v="13042"/>
    <x v="0"/>
    <s v="P3"/>
    <s v="JDT"/>
    <s v="Debug"/>
    <n v="115"/>
    <n v="13042"/>
    <x v="2"/>
  </r>
  <r>
    <n v="13044"/>
    <x v="0"/>
    <s v="P3"/>
    <s v="Platform"/>
    <s v="Team"/>
    <n v="0"/>
    <n v="13044"/>
    <x v="3"/>
  </r>
  <r>
    <n v="13048"/>
    <x v="0"/>
    <s v="P3"/>
    <s v="Platform"/>
    <s v="UI"/>
    <n v="248"/>
    <n v="13048"/>
    <x v="5"/>
  </r>
  <r>
    <n v="13049"/>
    <x v="2"/>
    <s v="P3"/>
    <s v="Platform"/>
    <s v="SWT"/>
    <n v="1"/>
    <n v="13049"/>
    <x v="3"/>
  </r>
  <r>
    <n v="13051"/>
    <x v="0"/>
    <s v="P3"/>
    <s v="PDE"/>
    <s v="UI"/>
    <n v="422"/>
    <n v="13051"/>
    <x v="1"/>
  </r>
  <r>
    <n v="13052"/>
    <x v="0"/>
    <s v="P3"/>
    <s v="Platform"/>
    <s v="UI"/>
    <n v="334"/>
    <n v="13052"/>
    <x v="7"/>
  </r>
  <r>
    <n v="13054"/>
    <x v="0"/>
    <s v="P2"/>
    <s v="JDT"/>
    <s v="UI"/>
    <n v="334"/>
    <n v="13054"/>
    <x v="7"/>
  </r>
  <r>
    <n v="13056"/>
    <x v="0"/>
    <s v="P2"/>
    <s v="JDT"/>
    <s v="UI"/>
    <n v="24"/>
    <n v="13056"/>
    <x v="3"/>
  </r>
  <r>
    <n v="13058"/>
    <x v="0"/>
    <s v="P1"/>
    <s v="Platform"/>
    <s v="UI"/>
    <n v="314"/>
    <n v="13058"/>
    <x v="6"/>
  </r>
  <r>
    <n v="13060"/>
    <x v="0"/>
    <s v="P3"/>
    <s v="JDT"/>
    <s v="Core"/>
    <n v="213"/>
    <n v="13060"/>
    <x v="2"/>
  </r>
  <r>
    <n v="13061"/>
    <x v="0"/>
    <s v="P2"/>
    <s v="JDT"/>
    <s v="UI"/>
    <n v="309"/>
    <n v="13061"/>
    <x v="6"/>
  </r>
  <r>
    <n v="13063"/>
    <x v="1"/>
    <s v="P1"/>
    <s v="JDT"/>
    <s v="Core"/>
    <n v="422"/>
    <n v="13063"/>
    <x v="1"/>
  </r>
  <r>
    <n v="13064"/>
    <x v="3"/>
    <s v="P3"/>
    <s v="Platform"/>
    <s v="UI"/>
    <n v="104"/>
    <n v="13064"/>
    <x v="2"/>
  </r>
  <r>
    <n v="13067"/>
    <x v="0"/>
    <s v="P3"/>
    <s v="Platform"/>
    <s v="Ant"/>
    <n v="32"/>
    <n v="13067"/>
    <x v="3"/>
  </r>
  <r>
    <n v="13068"/>
    <x v="0"/>
    <s v="P2"/>
    <s v="JDT"/>
    <s v="UI"/>
    <n v="253"/>
    <n v="13068"/>
    <x v="5"/>
  </r>
  <r>
    <n v="13069"/>
    <x v="0"/>
    <s v="P3"/>
    <s v="Platform"/>
    <s v="Team"/>
    <n v="197"/>
    <n v="13069"/>
    <x v="2"/>
  </r>
  <r>
    <n v="13072"/>
    <x v="0"/>
    <s v="P3"/>
    <s v="Platform"/>
    <s v="SWT"/>
    <n v="203"/>
    <n v="13072"/>
    <x v="2"/>
  </r>
  <r>
    <n v="13074"/>
    <x v="0"/>
    <s v="P2"/>
    <s v="JDT"/>
    <s v="Debug"/>
    <n v="417"/>
    <n v="13074"/>
    <x v="1"/>
  </r>
  <r>
    <n v="13077"/>
    <x v="0"/>
    <s v="P3"/>
    <s v="Platform"/>
    <s v="Update"/>
    <n v="47"/>
    <n v="13077"/>
    <x v="3"/>
  </r>
  <r>
    <n v="13078"/>
    <x v="0"/>
    <s v="P3"/>
    <s v="JDT"/>
    <s v="UI"/>
    <n v="347"/>
    <n v="13078"/>
    <x v="1"/>
  </r>
  <r>
    <n v="13080"/>
    <x v="0"/>
    <s v="P3"/>
    <s v="Platform"/>
    <s v="Team"/>
    <n v="160"/>
    <n v="13080"/>
    <x v="2"/>
  </r>
  <r>
    <n v="13081"/>
    <x v="0"/>
    <s v="P2"/>
    <s v="JDT"/>
    <s v="UI"/>
    <n v="347"/>
    <n v="13081"/>
    <x v="1"/>
  </r>
  <r>
    <n v="13082"/>
    <x v="0"/>
    <s v="P3"/>
    <s v="JDT"/>
    <s v="UI"/>
    <n v="303"/>
    <n v="13082"/>
    <x v="4"/>
  </r>
  <r>
    <n v="13084"/>
    <x v="0"/>
    <s v="P3"/>
    <s v="JDT"/>
    <s v="Core"/>
    <n v="213"/>
    <n v="13084"/>
    <x v="2"/>
  </r>
  <r>
    <n v="13085"/>
    <x v="0"/>
    <s v="P1"/>
    <s v="Platform"/>
    <s v="Debug"/>
    <n v="374"/>
    <n v="13085"/>
    <x v="1"/>
  </r>
  <r>
    <n v="13086"/>
    <x v="0"/>
    <s v="P3"/>
    <s v="JDT"/>
    <s v="UI"/>
    <n v="106"/>
    <n v="13086"/>
    <x v="2"/>
  </r>
  <r>
    <n v="13087"/>
    <x v="0"/>
    <s v="P1"/>
    <s v="PDE"/>
    <s v="UI"/>
    <n v="140"/>
    <n v="13087"/>
    <x v="2"/>
  </r>
  <r>
    <n v="13088"/>
    <x v="0"/>
    <s v="P3"/>
    <s v="Platform"/>
    <s v="Debug"/>
    <n v="115"/>
    <n v="13088"/>
    <x v="2"/>
  </r>
  <r>
    <n v="13091"/>
    <x v="0"/>
    <s v="P1"/>
    <s v="PDE"/>
    <s v="UI"/>
    <n v="405"/>
    <n v="13091"/>
    <x v="1"/>
  </r>
  <r>
    <n v="13092"/>
    <x v="0"/>
    <s v="P3"/>
    <s v="Platform"/>
    <s v="Team"/>
    <n v="409"/>
    <n v="13092"/>
    <x v="1"/>
  </r>
  <r>
    <n v="13094"/>
    <x v="0"/>
    <s v="P3"/>
    <s v="Platform"/>
    <s v="Team"/>
    <n v="1"/>
    <n v="13094"/>
    <x v="3"/>
  </r>
  <r>
    <n v="13096"/>
    <x v="0"/>
    <s v="P1"/>
    <s v="Platform"/>
    <s v="Resource"/>
    <n v="160"/>
    <n v="13096"/>
    <x v="2"/>
  </r>
  <r>
    <n v="13097"/>
    <x v="0"/>
    <s v="P3"/>
    <s v="Platform"/>
    <s v="Team"/>
    <n v="356"/>
    <n v="13097"/>
    <x v="1"/>
  </r>
  <r>
    <n v="13102"/>
    <x v="0"/>
    <s v="P3"/>
    <s v="Platform"/>
    <s v="Team"/>
    <n v="339"/>
    <n v="13102"/>
    <x v="7"/>
  </r>
  <r>
    <n v="13104"/>
    <x v="0"/>
    <s v="P3"/>
    <s v="JDT"/>
    <s v="Debug"/>
    <n v="265"/>
    <n v="13104"/>
    <x v="4"/>
  </r>
  <r>
    <n v="13105"/>
    <x v="0"/>
    <s v="P3"/>
    <s v="Platform"/>
    <s v="Team"/>
    <n v="259"/>
    <n v="13105"/>
    <x v="4"/>
  </r>
  <r>
    <n v="13108"/>
    <x v="0"/>
    <s v="P2"/>
    <s v="PDE"/>
    <s v="UI"/>
    <n v="0"/>
    <n v="13108"/>
    <x v="3"/>
  </r>
  <r>
    <n v="13110"/>
    <x v="0"/>
    <s v="P3"/>
    <s v="PDE"/>
    <s v="UI"/>
    <n v="1"/>
    <n v="13110"/>
    <x v="3"/>
  </r>
  <r>
    <n v="13114"/>
    <x v="0"/>
    <s v="P3"/>
    <s v="JDT"/>
    <s v="UI"/>
    <n v="18"/>
    <n v="13114"/>
    <x v="3"/>
  </r>
  <r>
    <n v="13115"/>
    <x v="0"/>
    <s v="P3"/>
    <s v="PDE"/>
    <s v="UI"/>
    <n v="1"/>
    <n v="13115"/>
    <x v="3"/>
  </r>
  <r>
    <n v="13117"/>
    <x v="0"/>
    <s v="P2"/>
    <s v="PDE"/>
    <s v="UI"/>
    <n v="1"/>
    <n v="13117"/>
    <x v="3"/>
  </r>
  <r>
    <n v="13118"/>
    <x v="0"/>
    <s v="P3"/>
    <s v="Platform"/>
    <s v="Team"/>
    <n v="297"/>
    <n v="13118"/>
    <x v="4"/>
  </r>
  <r>
    <n v="13121"/>
    <x v="0"/>
    <s v="P3"/>
    <s v="Platform"/>
    <s v="Resource"/>
    <n v="115"/>
    <n v="13121"/>
    <x v="2"/>
  </r>
  <r>
    <n v="13122"/>
    <x v="0"/>
    <s v="P3"/>
    <s v="Platform"/>
    <s v="Resource"/>
    <n v="399"/>
    <n v="13122"/>
    <x v="1"/>
  </r>
  <r>
    <n v="13125"/>
    <x v="0"/>
    <s v="P3"/>
    <s v="PDE"/>
    <s v="Build"/>
    <n v="339"/>
    <n v="13125"/>
    <x v="7"/>
  </r>
  <r>
    <n v="13126"/>
    <x v="0"/>
    <s v="P3"/>
    <s v="Platform"/>
    <s v="Resource"/>
    <n v="247"/>
    <n v="13126"/>
    <x v="5"/>
  </r>
  <r>
    <n v="13127"/>
    <x v="0"/>
    <s v="P1"/>
    <s v="Platform"/>
    <s v="UI"/>
    <n v="334"/>
    <n v="13127"/>
    <x v="7"/>
  </r>
  <r>
    <n v="13130"/>
    <x v="0"/>
    <s v="P3"/>
    <s v="Platform"/>
    <s v="Ant"/>
    <n v="139"/>
    <n v="13130"/>
    <x v="2"/>
  </r>
  <r>
    <n v="13131"/>
    <x v="0"/>
    <s v="P1"/>
    <s v="Platform"/>
    <s v="UI"/>
    <n v="405"/>
    <n v="13131"/>
    <x v="1"/>
  </r>
  <r>
    <n v="13132"/>
    <x v="0"/>
    <s v="P2"/>
    <s v="JDT"/>
    <s v="UI"/>
    <n v="13"/>
    <n v="13132"/>
    <x v="3"/>
  </r>
  <r>
    <n v="13133"/>
    <x v="0"/>
    <s v="P1"/>
    <s v="Platform"/>
    <s v="UI"/>
    <n v="53"/>
    <n v="13133"/>
    <x v="3"/>
  </r>
  <r>
    <n v="13134"/>
    <x v="1"/>
    <s v="P2"/>
    <s v="Platform"/>
    <s v="Team"/>
    <n v="204"/>
    <n v="13134"/>
    <x v="2"/>
  </r>
  <r>
    <n v="13138"/>
    <x v="0"/>
    <s v="P1"/>
    <s v="Platform"/>
    <s v="Releng"/>
    <n v="334"/>
    <n v="13138"/>
    <x v="7"/>
  </r>
  <r>
    <n v="13140"/>
    <x v="3"/>
    <s v="P3"/>
    <s v="Platform"/>
    <s v="Update"/>
    <n v="339"/>
    <n v="13140"/>
    <x v="7"/>
  </r>
  <r>
    <n v="13143"/>
    <x v="0"/>
    <s v="P3"/>
    <s v="JDT"/>
    <s v="Core"/>
    <n v="322"/>
    <n v="13143"/>
    <x v="6"/>
  </r>
  <r>
    <n v="13144"/>
    <x v="1"/>
    <s v="P2"/>
    <s v="Platform"/>
    <s v="Ant"/>
    <n v="86"/>
    <n v="13144"/>
    <x v="3"/>
  </r>
  <r>
    <n v="13145"/>
    <x v="1"/>
    <s v="P1"/>
    <s v="JDT"/>
    <s v="UI"/>
    <n v="147"/>
    <n v="13145"/>
    <x v="2"/>
  </r>
  <r>
    <n v="13147"/>
    <x v="0"/>
    <s v="P3"/>
    <s v="Platform"/>
    <s v="Help"/>
    <n v="341"/>
    <n v="13147"/>
    <x v="7"/>
  </r>
  <r>
    <n v="13149"/>
    <x v="0"/>
    <s v="P2"/>
    <s v="JDT"/>
    <s v="UI"/>
    <n v="41"/>
    <n v="13149"/>
    <x v="3"/>
  </r>
  <r>
    <n v="13152"/>
    <x v="1"/>
    <s v="P1"/>
    <s v="Platform"/>
    <s v="Compare"/>
    <n v="54"/>
    <n v="13152"/>
    <x v="3"/>
  </r>
  <r>
    <n v="13156"/>
    <x v="0"/>
    <s v="P3"/>
    <s v="JDT"/>
    <s v="UI"/>
    <n v="1"/>
    <n v="13156"/>
    <x v="3"/>
  </r>
  <r>
    <n v="13160"/>
    <x v="0"/>
    <s v="P1"/>
    <s v="Platform"/>
    <s v="Search"/>
    <n v="54"/>
    <n v="13160"/>
    <x v="3"/>
  </r>
  <r>
    <n v="13162"/>
    <x v="0"/>
    <s v="P3"/>
    <s v="JDT"/>
    <s v="Debug"/>
    <n v="261"/>
    <n v="13162"/>
    <x v="4"/>
  </r>
  <r>
    <n v="13168"/>
    <x v="0"/>
    <s v="P3"/>
    <s v="PDE"/>
    <s v="UI"/>
    <n v="339"/>
    <n v="13168"/>
    <x v="7"/>
  </r>
  <r>
    <n v="13169"/>
    <x v="3"/>
    <s v="P3"/>
    <s v="JDT"/>
    <s v="Debug"/>
    <n v="307"/>
    <n v="13169"/>
    <x v="6"/>
  </r>
  <r>
    <n v="13171"/>
    <x v="2"/>
    <s v="P1"/>
    <s v="Platform"/>
    <s v="Search"/>
    <n v="293"/>
    <n v="13171"/>
    <x v="4"/>
  </r>
  <r>
    <n v="13173"/>
    <x v="0"/>
    <s v="P1"/>
    <s v="JDT"/>
    <s v="Debug"/>
    <n v="265"/>
    <n v="13173"/>
    <x v="4"/>
  </r>
  <r>
    <n v="13178"/>
    <x v="1"/>
    <s v="P3"/>
    <s v="Platform"/>
    <s v="Team"/>
    <n v="197"/>
    <n v="13178"/>
    <x v="2"/>
  </r>
  <r>
    <n v="13181"/>
    <x v="0"/>
    <s v="P3"/>
    <s v="Platform"/>
    <s v="Search"/>
    <n v="150"/>
    <n v="13181"/>
    <x v="2"/>
  </r>
  <r>
    <n v="13182"/>
    <x v="1"/>
    <s v="P1"/>
    <s v="JDT"/>
    <s v="UI"/>
    <n v="160"/>
    <n v="13182"/>
    <x v="2"/>
  </r>
  <r>
    <n v="13183"/>
    <x v="0"/>
    <s v="P1"/>
    <s v="JDT"/>
    <s v="UI"/>
    <n v="339"/>
    <n v="13183"/>
    <x v="7"/>
  </r>
  <r>
    <n v="13185"/>
    <x v="1"/>
    <s v="P2"/>
    <s v="Platform"/>
    <s v="Team"/>
    <n v="147"/>
    <n v="13185"/>
    <x v="2"/>
  </r>
  <r>
    <n v="13186"/>
    <x v="0"/>
    <s v="P2"/>
    <s v="Platform"/>
    <s v="Search"/>
    <n v="386"/>
    <n v="13186"/>
    <x v="1"/>
  </r>
  <r>
    <n v="13187"/>
    <x v="0"/>
    <s v="P2"/>
    <s v="JDT"/>
    <s v="UI"/>
    <n v="307"/>
    <n v="13187"/>
    <x v="6"/>
  </r>
  <r>
    <n v="13189"/>
    <x v="2"/>
    <s v="P1"/>
    <s v="JDT"/>
    <s v="UI"/>
    <n v="150"/>
    <n v="13189"/>
    <x v="2"/>
  </r>
  <r>
    <n v="13190"/>
    <x v="0"/>
    <s v="P3"/>
    <s v="Platform"/>
    <s v="Compare"/>
    <n v="197"/>
    <n v="13190"/>
    <x v="2"/>
  </r>
  <r>
    <n v="13193"/>
    <x v="0"/>
    <s v="P3"/>
    <s v="JDT"/>
    <s v="Debug"/>
    <n v="24"/>
    <n v="13193"/>
    <x v="3"/>
  </r>
  <r>
    <n v="13194"/>
    <x v="0"/>
    <s v="P3"/>
    <s v="Platform"/>
    <s v="SWT"/>
    <n v="160"/>
    <n v="13194"/>
    <x v="2"/>
  </r>
  <r>
    <n v="13196"/>
    <x v="0"/>
    <s v="P3"/>
    <s v="JDT"/>
    <s v="UI"/>
    <n v="343"/>
    <n v="13196"/>
    <x v="7"/>
  </r>
  <r>
    <n v="13197"/>
    <x v="3"/>
    <s v="P4"/>
    <s v="JDT"/>
    <s v="UI"/>
    <n v="333"/>
    <n v="13197"/>
    <x v="7"/>
  </r>
  <r>
    <n v="13198"/>
    <x v="1"/>
    <s v="P1"/>
    <s v="Platform"/>
    <s v="UI"/>
    <n v="334"/>
    <n v="13198"/>
    <x v="7"/>
  </r>
  <r>
    <n v="13200"/>
    <x v="0"/>
    <s v="P3"/>
    <s v="Platform"/>
    <s v="SWT"/>
    <n v="16"/>
    <n v="13200"/>
    <x v="3"/>
  </r>
  <r>
    <n v="13202"/>
    <x v="0"/>
    <s v="P3"/>
    <s v="JDT"/>
    <s v="UI"/>
    <n v="343"/>
    <n v="13202"/>
    <x v="7"/>
  </r>
  <r>
    <n v="13205"/>
    <x v="0"/>
    <s v="P3"/>
    <s v="JDT"/>
    <s v="UI"/>
    <n v="1"/>
    <n v="13205"/>
    <x v="3"/>
  </r>
  <r>
    <n v="13206"/>
    <x v="0"/>
    <s v="P1"/>
    <s v="JDT"/>
    <s v="UI"/>
    <n v="376"/>
    <n v="13206"/>
    <x v="1"/>
  </r>
  <r>
    <n v="13207"/>
    <x v="0"/>
    <s v="P3"/>
    <s v="JDT"/>
    <s v="UI"/>
    <n v="160"/>
    <n v="13207"/>
    <x v="2"/>
  </r>
  <r>
    <n v="13209"/>
    <x v="0"/>
    <s v="P2"/>
    <s v="JDT"/>
    <s v="UI"/>
    <n v="104"/>
    <n v="13209"/>
    <x v="2"/>
  </r>
  <r>
    <n v="13214"/>
    <x v="0"/>
    <s v="P1"/>
    <s v="JDT"/>
    <s v="Debug"/>
    <n v="54"/>
    <n v="13214"/>
    <x v="3"/>
  </r>
  <r>
    <n v="13216"/>
    <x v="0"/>
    <s v="P2"/>
    <s v="JDT"/>
    <s v="UI"/>
    <n v="259"/>
    <n v="13216"/>
    <x v="4"/>
  </r>
  <r>
    <n v="13217"/>
    <x v="0"/>
    <s v="P3"/>
    <s v="JDT"/>
    <s v="UI"/>
    <n v="31"/>
    <n v="13217"/>
    <x v="3"/>
  </r>
  <r>
    <n v="13218"/>
    <x v="0"/>
    <s v="P1"/>
    <s v="JDT"/>
    <s v="UI"/>
    <n v="160"/>
    <n v="13218"/>
    <x v="2"/>
  </r>
  <r>
    <n v="13219"/>
    <x v="1"/>
    <s v="P3"/>
    <s v="Platform"/>
    <s v="Team"/>
    <n v="54"/>
    <n v="13219"/>
    <x v="3"/>
  </r>
  <r>
    <n v="13220"/>
    <x v="0"/>
    <s v="P1"/>
    <s v="JDT"/>
    <s v="UI"/>
    <n v="160"/>
    <n v="13220"/>
    <x v="2"/>
  </r>
  <r>
    <n v="13222"/>
    <x v="0"/>
    <s v="P3"/>
    <s v="JDT"/>
    <s v="UI"/>
    <n v="403"/>
    <n v="13222"/>
    <x v="1"/>
  </r>
  <r>
    <n v="13226"/>
    <x v="0"/>
    <s v="P1"/>
    <s v="JDT"/>
    <s v="UI"/>
    <n v="403"/>
    <n v="13226"/>
    <x v="1"/>
  </r>
  <r>
    <n v="13227"/>
    <x v="0"/>
    <s v="P3"/>
    <s v="Platform"/>
    <s v="UI"/>
    <n v="276"/>
    <n v="13227"/>
    <x v="4"/>
  </r>
  <r>
    <n v="13228"/>
    <x v="1"/>
    <s v="P3"/>
    <s v="Platform"/>
    <s v="Team"/>
    <n v="71"/>
    <n v="13228"/>
    <x v="3"/>
  </r>
  <r>
    <n v="13231"/>
    <x v="0"/>
    <s v="P2"/>
    <s v="JDT"/>
    <s v="Core"/>
    <n v="403"/>
    <n v="13231"/>
    <x v="1"/>
  </r>
  <r>
    <n v="13233"/>
    <x v="0"/>
    <s v="P2"/>
    <s v="JDT"/>
    <s v="Core"/>
    <n v="422"/>
    <n v="13233"/>
    <x v="1"/>
  </r>
  <r>
    <n v="13235"/>
    <x v="0"/>
    <s v="P3"/>
    <s v="JDT"/>
    <s v="UI"/>
    <n v="314"/>
    <n v="13235"/>
    <x v="6"/>
  </r>
  <r>
    <n v="13236"/>
    <x v="0"/>
    <s v="P1"/>
    <s v="JDT"/>
    <s v="UI"/>
    <n v="334"/>
    <n v="13236"/>
    <x v="7"/>
  </r>
  <r>
    <n v="13237"/>
    <x v="0"/>
    <s v="P3"/>
    <s v="JDT"/>
    <s v="UI"/>
    <n v="403"/>
    <n v="13237"/>
    <x v="1"/>
  </r>
  <r>
    <n v="13240"/>
    <x v="2"/>
    <s v="P1"/>
    <s v="Platform"/>
    <s v="Update"/>
    <n v="340"/>
    <n v="13240"/>
    <x v="7"/>
  </r>
  <r>
    <n v="13241"/>
    <x v="0"/>
    <s v="P3"/>
    <s v="Platform"/>
    <s v="Update"/>
    <n v="363"/>
    <n v="13241"/>
    <x v="1"/>
  </r>
  <r>
    <n v="13242"/>
    <x v="0"/>
    <s v="P4"/>
    <s v="JDT"/>
    <s v="UI"/>
    <n v="83"/>
    <n v="13242"/>
    <x v="3"/>
  </r>
  <r>
    <n v="13243"/>
    <x v="0"/>
    <s v="P2"/>
    <s v="JDT"/>
    <s v="UI"/>
    <n v="251"/>
    <n v="13243"/>
    <x v="5"/>
  </r>
  <r>
    <n v="13244"/>
    <x v="0"/>
    <s v="P1"/>
    <s v="Platform"/>
    <s v="Update"/>
    <n v="115"/>
    <n v="13244"/>
    <x v="2"/>
  </r>
  <r>
    <n v="13245"/>
    <x v="0"/>
    <s v="P2"/>
    <s v="Platform"/>
    <s v="Update"/>
    <n v="241"/>
    <n v="13245"/>
    <x v="5"/>
  </r>
  <r>
    <n v="13246"/>
    <x v="1"/>
    <s v="P2"/>
    <s v="Platform"/>
    <s v="UI"/>
    <n v="314"/>
    <n v="13246"/>
    <x v="6"/>
  </r>
  <r>
    <n v="13247"/>
    <x v="0"/>
    <s v="P3"/>
    <s v="JDT"/>
    <s v="Core"/>
    <n v="422"/>
    <n v="13247"/>
    <x v="1"/>
  </r>
  <r>
    <n v="13249"/>
    <x v="0"/>
    <s v="P2"/>
    <s v="JDT"/>
    <s v="UI"/>
    <n v="280"/>
    <n v="13249"/>
    <x v="4"/>
  </r>
  <r>
    <n v="13252"/>
    <x v="0"/>
    <s v="P1"/>
    <s v="Platform"/>
    <s v="Help"/>
    <n v="160"/>
    <n v="13252"/>
    <x v="2"/>
  </r>
  <r>
    <n v="13253"/>
    <x v="0"/>
    <s v="P3"/>
    <s v="JDT"/>
    <s v="UI"/>
    <n v="141"/>
    <n v="13253"/>
    <x v="2"/>
  </r>
  <r>
    <n v="13261"/>
    <x v="0"/>
    <s v="P3"/>
    <s v="Platform"/>
    <s v="Update"/>
    <n v="245"/>
    <n v="13261"/>
    <x v="5"/>
  </r>
  <r>
    <n v="13262"/>
    <x v="0"/>
    <s v="P1"/>
    <s v="JDT"/>
    <s v="UI"/>
    <n v="337"/>
    <n v="13262"/>
    <x v="7"/>
  </r>
  <r>
    <n v="13263"/>
    <x v="0"/>
    <s v="P2"/>
    <s v="Platform"/>
    <s v="Update"/>
    <n v="422"/>
    <n v="13263"/>
    <x v="1"/>
  </r>
  <r>
    <n v="13264"/>
    <x v="0"/>
    <s v="P3"/>
    <s v="Platform"/>
    <s v="Team"/>
    <n v="1"/>
    <n v="13264"/>
    <x v="3"/>
  </r>
  <r>
    <n v="13266"/>
    <x v="0"/>
    <s v="P3"/>
    <s v="JDT"/>
    <s v="UI"/>
    <n v="403"/>
    <n v="13266"/>
    <x v="1"/>
  </r>
  <r>
    <n v="13268"/>
    <x v="0"/>
    <s v="P2"/>
    <s v="JDT"/>
    <s v="UI"/>
    <n v="392"/>
    <n v="13268"/>
    <x v="1"/>
  </r>
  <r>
    <n v="13270"/>
    <x v="0"/>
    <s v="P3"/>
    <s v="Platform"/>
    <s v="Team"/>
    <n v="206"/>
    <n v="13270"/>
    <x v="2"/>
  </r>
  <r>
    <n v="13271"/>
    <x v="0"/>
    <s v="P3"/>
    <s v="Platform"/>
    <s v="Help"/>
    <n v="1"/>
    <n v="13271"/>
    <x v="3"/>
  </r>
  <r>
    <n v="13273"/>
    <x v="0"/>
    <s v="P3"/>
    <s v="Platform"/>
    <s v="Help"/>
    <n v="312"/>
    <n v="13273"/>
    <x v="6"/>
  </r>
  <r>
    <n v="13278"/>
    <x v="0"/>
    <s v="P3"/>
    <s v="Platform"/>
    <s v="Update"/>
    <n v="414"/>
    <n v="13278"/>
    <x v="1"/>
  </r>
  <r>
    <n v="13283"/>
    <x v="0"/>
    <s v="P1"/>
    <s v="JDT"/>
    <s v="UI"/>
    <n v="160"/>
    <n v="13283"/>
    <x v="2"/>
  </r>
  <r>
    <n v="13284"/>
    <x v="0"/>
    <s v="P1"/>
    <s v="Platform"/>
    <s v="Update"/>
    <n v="197"/>
    <n v="13284"/>
    <x v="2"/>
  </r>
  <r>
    <n v="13285"/>
    <x v="0"/>
    <s v="P3"/>
    <s v="Platform"/>
    <s v="Debug"/>
    <n v="125"/>
    <n v="13285"/>
    <x v="2"/>
  </r>
  <r>
    <n v="13287"/>
    <x v="0"/>
    <s v="P2"/>
    <s v="JDT"/>
    <s v="UI"/>
    <n v="31"/>
    <n v="13287"/>
    <x v="3"/>
  </r>
  <r>
    <n v="13288"/>
    <x v="0"/>
    <s v="P3"/>
    <s v="Platform"/>
    <s v="UI"/>
    <n v="247"/>
    <n v="13288"/>
    <x v="5"/>
  </r>
  <r>
    <n v="13292"/>
    <x v="0"/>
    <s v="P1"/>
    <s v="JDT"/>
    <s v="Debug"/>
    <n v="334"/>
    <n v="13292"/>
    <x v="7"/>
  </r>
  <r>
    <n v="13293"/>
    <x v="0"/>
    <s v="P4"/>
    <s v="JDT"/>
    <s v="UI"/>
    <n v="46"/>
    <n v="13293"/>
    <x v="3"/>
  </r>
  <r>
    <n v="13294"/>
    <x v="0"/>
    <s v="P3"/>
    <s v="Platform"/>
    <s v="UI"/>
    <n v="299"/>
    <n v="13294"/>
    <x v="4"/>
  </r>
  <r>
    <n v="13295"/>
    <x v="0"/>
    <s v="P1"/>
    <s v="Platform"/>
    <s v="UI"/>
    <n v="331"/>
    <n v="13295"/>
    <x v="6"/>
  </r>
  <r>
    <n v="13296"/>
    <x v="0"/>
    <s v="P3"/>
    <s v="Platform"/>
    <s v="Update"/>
    <n v="235"/>
    <n v="13296"/>
    <x v="2"/>
  </r>
  <r>
    <n v="13297"/>
    <x v="0"/>
    <s v="P2"/>
    <s v="JDT"/>
    <s v="Debug"/>
    <n v="246"/>
    <n v="13297"/>
    <x v="5"/>
  </r>
  <r>
    <n v="13299"/>
    <x v="0"/>
    <s v="P3"/>
    <s v="Platform"/>
    <s v="Team"/>
    <n v="230"/>
    <n v="13299"/>
    <x v="2"/>
  </r>
  <r>
    <n v="13301"/>
    <x v="0"/>
    <s v="P1"/>
    <s v="JDT"/>
    <s v="UI"/>
    <n v="246"/>
    <n v="13301"/>
    <x v="5"/>
  </r>
  <r>
    <n v="13303"/>
    <x v="0"/>
    <s v="P1"/>
    <s v="JDT"/>
    <s v="UI"/>
    <n v="235"/>
    <n v="13303"/>
    <x v="2"/>
  </r>
  <r>
    <n v="13305"/>
    <x v="0"/>
    <s v="P3"/>
    <s v="Platform"/>
    <s v="UI"/>
    <n v="392"/>
    <n v="13305"/>
    <x v="1"/>
  </r>
  <r>
    <n v="13306"/>
    <x v="0"/>
    <s v="P1"/>
    <s v="Platform"/>
    <s v="Update"/>
    <n v="334"/>
    <n v="13306"/>
    <x v="7"/>
  </r>
  <r>
    <n v="13307"/>
    <x v="0"/>
    <s v="P1"/>
    <s v="JDT"/>
    <s v="Debug"/>
    <n v="334"/>
    <n v="13307"/>
    <x v="7"/>
  </r>
  <r>
    <n v="13312"/>
    <x v="1"/>
    <s v="P2"/>
    <s v="Platform"/>
    <s v="Update"/>
    <n v="0"/>
    <n v="13312"/>
    <x v="3"/>
  </r>
  <r>
    <n v="13313"/>
    <x v="0"/>
    <s v="P1"/>
    <s v="JDT"/>
    <s v="UI"/>
    <n v="352"/>
    <n v="13313"/>
    <x v="1"/>
  </r>
  <r>
    <n v="13314"/>
    <x v="0"/>
    <s v="P1"/>
    <s v="JDT"/>
    <s v="UI"/>
    <n v="334"/>
    <n v="13314"/>
    <x v="7"/>
  </r>
  <r>
    <n v="13315"/>
    <x v="0"/>
    <s v="P2"/>
    <s v="PDE"/>
    <s v="UI"/>
    <n v="265"/>
    <n v="13315"/>
    <x v="4"/>
  </r>
  <r>
    <n v="13316"/>
    <x v="0"/>
    <s v="P3"/>
    <s v="Platform"/>
    <s v="UI"/>
    <n v="371"/>
    <n v="13316"/>
    <x v="1"/>
  </r>
  <r>
    <n v="13317"/>
    <x v="0"/>
    <s v="P1"/>
    <s v="Platform"/>
    <s v="Debug"/>
    <n v="235"/>
    <n v="13317"/>
    <x v="2"/>
  </r>
  <r>
    <n v="13318"/>
    <x v="0"/>
    <s v="P3"/>
    <s v="Platform"/>
    <s v="Help"/>
    <n v="160"/>
    <n v="13318"/>
    <x v="2"/>
  </r>
  <r>
    <n v="13321"/>
    <x v="0"/>
    <s v="P3"/>
    <s v="PDE"/>
    <s v="UI"/>
    <n v="58"/>
    <n v="13321"/>
    <x v="3"/>
  </r>
  <r>
    <n v="13322"/>
    <x v="0"/>
    <s v="P3"/>
    <s v="Platform"/>
    <s v="UI"/>
    <n v="405"/>
    <n v="13322"/>
    <x v="1"/>
  </r>
  <r>
    <n v="13323"/>
    <x v="0"/>
    <s v="P3"/>
    <s v="JDT"/>
    <s v="UI"/>
    <n v="98"/>
    <n v="13323"/>
    <x v="2"/>
  </r>
  <r>
    <n v="13324"/>
    <x v="0"/>
    <s v="P2"/>
    <s v="Platform"/>
    <s v="Debug"/>
    <n v="235"/>
    <n v="13324"/>
    <x v="2"/>
  </r>
  <r>
    <n v="13325"/>
    <x v="2"/>
    <s v="P1"/>
    <s v="JDT"/>
    <s v="UI"/>
    <n v="44"/>
    <n v="13325"/>
    <x v="3"/>
  </r>
  <r>
    <n v="13329"/>
    <x v="0"/>
    <s v="P3"/>
    <s v="Platform"/>
    <s v="Team"/>
    <n v="197"/>
    <n v="13329"/>
    <x v="2"/>
  </r>
  <r>
    <n v="13331"/>
    <x v="0"/>
    <s v="P3"/>
    <s v="Platform"/>
    <s v="Help"/>
    <n v="56"/>
    <n v="13331"/>
    <x v="3"/>
  </r>
  <r>
    <n v="13332"/>
    <x v="0"/>
    <s v="P3"/>
    <s v="Platform"/>
    <s v="Compare"/>
    <n v="259"/>
    <n v="13332"/>
    <x v="4"/>
  </r>
  <r>
    <n v="13333"/>
    <x v="0"/>
    <s v="P3"/>
    <s v="Platform"/>
    <s v="Help"/>
    <n v="259"/>
    <n v="13333"/>
    <x v="4"/>
  </r>
  <r>
    <n v="13334"/>
    <x v="0"/>
    <s v="P3"/>
    <s v="JDT"/>
    <s v="UI"/>
    <n v="124"/>
    <n v="13334"/>
    <x v="2"/>
  </r>
  <r>
    <n v="13335"/>
    <x v="2"/>
    <s v="P1"/>
    <s v="Platform"/>
    <s v="Update"/>
    <n v="334"/>
    <n v="13335"/>
    <x v="7"/>
  </r>
  <r>
    <n v="13336"/>
    <x v="0"/>
    <s v="P3"/>
    <s v="JDT"/>
    <s v="Debug"/>
    <n v="414"/>
    <n v="13336"/>
    <x v="1"/>
  </r>
  <r>
    <n v="13337"/>
    <x v="0"/>
    <s v="P3"/>
    <s v="JDT"/>
    <s v="Debug"/>
    <n v="1"/>
    <n v="13337"/>
    <x v="3"/>
  </r>
  <r>
    <n v="13338"/>
    <x v="0"/>
    <s v="P3"/>
    <s v="Platform"/>
    <s v="Help"/>
    <n v="299"/>
    <n v="13338"/>
    <x v="4"/>
  </r>
  <r>
    <n v="13344"/>
    <x v="3"/>
    <s v="P3"/>
    <s v="Platform"/>
    <s v="Help"/>
    <n v="0"/>
    <n v="13344"/>
    <x v="3"/>
  </r>
  <r>
    <n v="13345"/>
    <x v="0"/>
    <s v="P1"/>
    <s v="JDT"/>
    <s v="Debug"/>
    <n v="334"/>
    <n v="13345"/>
    <x v="7"/>
  </r>
  <r>
    <n v="13346"/>
    <x v="2"/>
    <s v="P2"/>
    <s v="Platform"/>
    <s v="Update"/>
    <n v="12"/>
    <n v="13346"/>
    <x v="3"/>
  </r>
  <r>
    <n v="13347"/>
    <x v="0"/>
    <s v="P3"/>
    <s v="JDT"/>
    <s v="UI"/>
    <n v="203"/>
    <n v="13347"/>
    <x v="2"/>
  </r>
  <r>
    <n v="13348"/>
    <x v="0"/>
    <s v="P3"/>
    <s v="Platform"/>
    <s v="Help"/>
    <n v="59"/>
    <n v="13348"/>
    <x v="3"/>
  </r>
  <r>
    <n v="13349"/>
    <x v="0"/>
    <s v="P2"/>
    <s v="JDT"/>
    <s v="Debug"/>
    <n v="86"/>
    <n v="13349"/>
    <x v="3"/>
  </r>
  <r>
    <n v="13352"/>
    <x v="0"/>
    <s v="P2"/>
    <s v="JDT"/>
    <s v="Debug"/>
    <n v="135"/>
    <n v="13352"/>
    <x v="2"/>
  </r>
  <r>
    <n v="13355"/>
    <x v="0"/>
    <s v="P3"/>
    <s v="JDT"/>
    <s v="Core"/>
    <n v="334"/>
    <n v="13355"/>
    <x v="7"/>
  </r>
  <r>
    <n v="13357"/>
    <x v="0"/>
    <s v="P3"/>
    <s v="JDT"/>
    <s v="UI"/>
    <n v="403"/>
    <n v="13357"/>
    <x v="1"/>
  </r>
  <r>
    <n v="13358"/>
    <x v="0"/>
    <s v="P1"/>
    <s v="JDT"/>
    <s v="UI"/>
    <n v="375"/>
    <n v="13358"/>
    <x v="1"/>
  </r>
  <r>
    <n v="13359"/>
    <x v="2"/>
    <s v="P1"/>
    <s v="PDE"/>
    <s v="UI"/>
    <n v="107"/>
    <n v="13359"/>
    <x v="2"/>
  </r>
  <r>
    <n v="13360"/>
    <x v="0"/>
    <s v="P3"/>
    <s v="Platform"/>
    <s v="UI"/>
    <n v="374"/>
    <n v="13360"/>
    <x v="1"/>
  </r>
  <r>
    <n v="13362"/>
    <x v="0"/>
    <s v="P4"/>
    <s v="Platform"/>
    <s v="UI"/>
    <n v="10"/>
    <n v="13362"/>
    <x v="3"/>
  </r>
  <r>
    <n v="13363"/>
    <x v="0"/>
    <s v="P2"/>
    <s v="JDT"/>
    <s v="Debug"/>
    <n v="376"/>
    <n v="13363"/>
    <x v="1"/>
  </r>
  <r>
    <n v="13364"/>
    <x v="0"/>
    <s v="P2"/>
    <s v="JDT"/>
    <s v="Debug"/>
    <n v="264"/>
    <n v="13364"/>
    <x v="4"/>
  </r>
  <r>
    <n v="13366"/>
    <x v="0"/>
    <s v="P3"/>
    <s v="Platform"/>
    <s v="Releng"/>
    <n v="376"/>
    <n v="13366"/>
    <x v="1"/>
  </r>
  <r>
    <n v="13367"/>
    <x v="0"/>
    <s v="P3"/>
    <s v="Platform"/>
    <s v="UI"/>
    <n v="285"/>
    <n v="13367"/>
    <x v="4"/>
  </r>
  <r>
    <n v="13371"/>
    <x v="0"/>
    <s v="P3"/>
    <s v="Platform"/>
    <s v="Team"/>
    <n v="284"/>
    <n v="13371"/>
    <x v="4"/>
  </r>
  <r>
    <n v="13372"/>
    <x v="0"/>
    <s v="P1"/>
    <s v="JDT"/>
    <s v="Debug"/>
    <n v="313"/>
    <n v="13372"/>
    <x v="6"/>
  </r>
  <r>
    <n v="13374"/>
    <x v="0"/>
    <s v="P3"/>
    <s v="Platform"/>
    <s v="UI"/>
    <n v="1"/>
    <n v="13374"/>
    <x v="3"/>
  </r>
  <r>
    <n v="13375"/>
    <x v="0"/>
    <s v="P3"/>
    <s v="Platform"/>
    <s v="Debug"/>
    <n v="0"/>
    <n v="13375"/>
    <x v="3"/>
  </r>
  <r>
    <n v="13377"/>
    <x v="0"/>
    <s v="P2"/>
    <s v="JDT"/>
    <s v="Debug"/>
    <n v="56"/>
    <n v="13377"/>
    <x v="3"/>
  </r>
  <r>
    <n v="13379"/>
    <x v="0"/>
    <s v="P3"/>
    <s v="Platform"/>
    <s v="Compare"/>
    <n v="1"/>
    <n v="13379"/>
    <x v="3"/>
  </r>
  <r>
    <n v="13380"/>
    <x v="0"/>
    <s v="P2"/>
    <s v="JDT"/>
    <s v="Debug"/>
    <n v="1"/>
    <n v="13380"/>
    <x v="3"/>
  </r>
  <r>
    <n v="13381"/>
    <x v="0"/>
    <s v="P3"/>
    <s v="JDT"/>
    <s v="Debug"/>
    <n v="337"/>
    <n v="13381"/>
    <x v="7"/>
  </r>
  <r>
    <n v="13382"/>
    <x v="0"/>
    <s v="P3"/>
    <s v="JDT"/>
    <s v="UI"/>
    <n v="99"/>
    <n v="13382"/>
    <x v="2"/>
  </r>
  <r>
    <n v="13383"/>
    <x v="0"/>
    <s v="P2"/>
    <s v="Platform"/>
    <s v="Debug"/>
    <n v="1"/>
    <n v="13383"/>
    <x v="3"/>
  </r>
  <r>
    <n v="13384"/>
    <x v="0"/>
    <s v="P3"/>
    <s v="Platform"/>
    <s v="SWT"/>
    <n v="334"/>
    <n v="13384"/>
    <x v="7"/>
  </r>
  <r>
    <n v="13385"/>
    <x v="0"/>
    <s v="P2"/>
    <s v="Platform"/>
    <s v="Debug"/>
    <n v="1"/>
    <n v="13385"/>
    <x v="3"/>
  </r>
  <r>
    <n v="13386"/>
    <x v="0"/>
    <s v="P3"/>
    <s v="JDT"/>
    <s v="Core"/>
    <n v="422"/>
    <n v="13386"/>
    <x v="1"/>
  </r>
  <r>
    <n v="13388"/>
    <x v="0"/>
    <s v="P1"/>
    <s v="JDT"/>
    <s v="Debug"/>
    <n v="284"/>
    <n v="13388"/>
    <x v="4"/>
  </r>
  <r>
    <n v="13389"/>
    <x v="0"/>
    <s v="P2"/>
    <s v="JDT"/>
    <s v="Debug"/>
    <n v="264"/>
    <n v="13389"/>
    <x v="4"/>
  </r>
  <r>
    <n v="13392"/>
    <x v="0"/>
    <s v="P3"/>
    <s v="Platform"/>
    <s v="Team"/>
    <n v="303"/>
    <n v="13392"/>
    <x v="4"/>
  </r>
  <r>
    <n v="13393"/>
    <x v="0"/>
    <s v="P3"/>
    <s v="JDT"/>
    <s v="Core"/>
    <n v="334"/>
    <n v="13393"/>
    <x v="7"/>
  </r>
  <r>
    <n v="13395"/>
    <x v="0"/>
    <s v="P1"/>
    <s v="JDT"/>
    <s v="Core"/>
    <n v="1"/>
    <n v="13395"/>
    <x v="3"/>
  </r>
  <r>
    <n v="13401"/>
    <x v="0"/>
    <s v="P2"/>
    <s v="JDT"/>
    <s v="UI"/>
    <n v="160"/>
    <n v="13401"/>
    <x v="2"/>
  </r>
  <r>
    <n v="13405"/>
    <x v="0"/>
    <s v="P1"/>
    <s v="Platform"/>
    <s v="Team"/>
    <n v="71"/>
    <n v="13405"/>
    <x v="3"/>
  </r>
  <r>
    <n v="13408"/>
    <x v="0"/>
    <s v="P3"/>
    <s v="JDT"/>
    <s v="Core"/>
    <n v="102"/>
    <n v="13408"/>
    <x v="2"/>
  </r>
  <r>
    <n v="13412"/>
    <x v="0"/>
    <s v="P3"/>
    <s v="Platform"/>
    <s v="Ant"/>
    <n v="339"/>
    <n v="13412"/>
    <x v="7"/>
  </r>
  <r>
    <n v="13413"/>
    <x v="0"/>
    <s v="P3"/>
    <s v="Platform"/>
    <s v="Team"/>
    <n v="400"/>
    <n v="13413"/>
    <x v="1"/>
  </r>
  <r>
    <n v="13414"/>
    <x v="0"/>
    <s v="P1"/>
    <s v="JDT"/>
    <s v="Debug"/>
    <n v="403"/>
    <n v="13414"/>
    <x v="1"/>
  </r>
  <r>
    <n v="13417"/>
    <x v="0"/>
    <s v="P3"/>
    <s v="JDT"/>
    <s v="UI"/>
    <n v="58"/>
    <n v="13417"/>
    <x v="3"/>
  </r>
  <r>
    <n v="13418"/>
    <x v="0"/>
    <s v="P2"/>
    <s v="JDT"/>
    <s v="Debug"/>
    <n v="56"/>
    <n v="13418"/>
    <x v="3"/>
  </r>
  <r>
    <n v="13420"/>
    <x v="0"/>
    <s v="P1"/>
    <s v="JDT"/>
    <s v="UI"/>
    <n v="248"/>
    <n v="13420"/>
    <x v="5"/>
  </r>
  <r>
    <n v="13423"/>
    <x v="0"/>
    <s v="P3"/>
    <s v="JDT"/>
    <s v="Debug"/>
    <n v="86"/>
    <n v="13423"/>
    <x v="3"/>
  </r>
  <r>
    <n v="13425"/>
    <x v="0"/>
    <s v="P2"/>
    <s v="Platform"/>
    <s v="Debug"/>
    <n v="98"/>
    <n v="13425"/>
    <x v="2"/>
  </r>
  <r>
    <n v="13427"/>
    <x v="0"/>
    <s v="P2"/>
    <s v="JDT"/>
    <s v="Debug"/>
    <n v="279"/>
    <n v="13427"/>
    <x v="4"/>
  </r>
  <r>
    <n v="13428"/>
    <x v="0"/>
    <s v="P3"/>
    <s v="Platform"/>
    <s v="Team"/>
    <n v="197"/>
    <n v="13428"/>
    <x v="2"/>
  </r>
  <r>
    <n v="13430"/>
    <x v="0"/>
    <s v="P3"/>
    <s v="Platform"/>
    <s v="Debug"/>
    <n v="366"/>
    <n v="13430"/>
    <x v="1"/>
  </r>
  <r>
    <n v="13431"/>
    <x v="0"/>
    <s v="P2"/>
    <s v="JDT"/>
    <s v="UI"/>
    <n v="1"/>
    <n v="13431"/>
    <x v="3"/>
  </r>
  <r>
    <n v="13432"/>
    <x v="1"/>
    <s v="P2"/>
    <s v="Platform"/>
    <s v="SWT"/>
    <n v="417"/>
    <n v="13432"/>
    <x v="1"/>
  </r>
  <r>
    <n v="13434"/>
    <x v="3"/>
    <s v="P4"/>
    <s v="Platform"/>
    <s v="Text"/>
    <n v="405"/>
    <n v="13434"/>
    <x v="1"/>
  </r>
  <r>
    <n v="13436"/>
    <x v="0"/>
    <s v="P1"/>
    <s v="Platform"/>
    <s v="Resource"/>
    <n v="334"/>
    <n v="13436"/>
    <x v="7"/>
  </r>
  <r>
    <n v="13440"/>
    <x v="0"/>
    <s v="P1"/>
    <s v="Platform"/>
    <s v="Debug"/>
    <n v="160"/>
    <n v="13440"/>
    <x v="2"/>
  </r>
  <r>
    <n v="13441"/>
    <x v="0"/>
    <s v="P2"/>
    <s v="JDT"/>
    <s v="Debug"/>
    <n v="1"/>
    <n v="13441"/>
    <x v="3"/>
  </r>
  <r>
    <n v="13444"/>
    <x v="0"/>
    <s v="P3"/>
    <s v="JDT"/>
    <s v="Debug"/>
    <n v="58"/>
    <n v="13444"/>
    <x v="3"/>
  </r>
  <r>
    <n v="13447"/>
    <x v="0"/>
    <s v="P2"/>
    <s v="PDE"/>
    <s v="UI"/>
    <n v="204"/>
    <n v="13447"/>
    <x v="2"/>
  </r>
  <r>
    <n v="13448"/>
    <x v="0"/>
    <s v="P2"/>
    <s v="JDT"/>
    <s v="Debug"/>
    <n v="1"/>
    <n v="13448"/>
    <x v="3"/>
  </r>
  <r>
    <n v="13450"/>
    <x v="0"/>
    <s v="P3"/>
    <s v="Platform"/>
    <s v="Team"/>
    <n v="24"/>
    <n v="13450"/>
    <x v="3"/>
  </r>
  <r>
    <n v="13451"/>
    <x v="3"/>
    <s v="P3"/>
    <s v="PDE"/>
    <s v="UI"/>
    <n v="204"/>
    <n v="13451"/>
    <x v="2"/>
  </r>
  <r>
    <n v="13452"/>
    <x v="0"/>
    <s v="P3"/>
    <s v="Platform"/>
    <s v="UI"/>
    <n v="85"/>
    <n v="13452"/>
    <x v="3"/>
  </r>
  <r>
    <n v="13453"/>
    <x v="0"/>
    <s v="P3"/>
    <s v="JDT"/>
    <s v="Debug"/>
    <n v="235"/>
    <n v="13453"/>
    <x v="2"/>
  </r>
  <r>
    <n v="13454"/>
    <x v="0"/>
    <s v="P3"/>
    <s v="JDT"/>
    <s v="UI"/>
    <n v="1"/>
    <n v="13454"/>
    <x v="3"/>
  </r>
  <r>
    <n v="13456"/>
    <x v="3"/>
    <s v="P3"/>
    <s v="Platform"/>
    <s v="Help"/>
    <n v="340"/>
    <n v="13456"/>
    <x v="7"/>
  </r>
  <r>
    <n v="13457"/>
    <x v="0"/>
    <s v="P3"/>
    <s v="JDT"/>
    <s v="Debug"/>
    <n v="385"/>
    <n v="13457"/>
    <x v="1"/>
  </r>
  <r>
    <n v="13458"/>
    <x v="3"/>
    <s v="P3"/>
    <s v="Platform"/>
    <s v="Help"/>
    <n v="343"/>
    <n v="13458"/>
    <x v="7"/>
  </r>
  <r>
    <n v="13459"/>
    <x v="0"/>
    <s v="P1"/>
    <s v="JDT"/>
    <s v="UI"/>
    <n v="0"/>
    <n v="13459"/>
    <x v="3"/>
  </r>
  <r>
    <n v="13463"/>
    <x v="0"/>
    <s v="P3"/>
    <s v="Platform"/>
    <s v="Resource"/>
    <n v="15"/>
    <n v="13463"/>
    <x v="3"/>
  </r>
  <r>
    <n v="13466"/>
    <x v="2"/>
    <s v="P3"/>
    <s v="Platform"/>
    <s v="Team"/>
    <n v="334"/>
    <n v="13466"/>
    <x v="7"/>
  </r>
  <r>
    <n v="13469"/>
    <x v="0"/>
    <s v="P3"/>
    <s v="Platform"/>
    <s v="Team"/>
    <n v="156"/>
    <n v="13469"/>
    <x v="2"/>
  </r>
  <r>
    <n v="13470"/>
    <x v="0"/>
    <s v="P3"/>
    <s v="Platform"/>
    <s v="Team"/>
    <n v="108"/>
    <n v="13470"/>
    <x v="2"/>
  </r>
  <r>
    <n v="13472"/>
    <x v="2"/>
    <s v="P3"/>
    <s v="Platform"/>
    <s v="Team"/>
    <n v="160"/>
    <n v="13472"/>
    <x v="2"/>
  </r>
  <r>
    <n v="13476"/>
    <x v="0"/>
    <s v="P3"/>
    <s v="Platform"/>
    <s v="UI"/>
    <n v="363"/>
    <n v="13476"/>
    <x v="1"/>
  </r>
  <r>
    <n v="13478"/>
    <x v="3"/>
    <s v="P3"/>
    <s v="Platform"/>
    <s v="Team"/>
    <n v="291"/>
    <n v="13478"/>
    <x v="4"/>
  </r>
  <r>
    <n v="13479"/>
    <x v="0"/>
    <s v="P3"/>
    <s v="Platform"/>
    <s v="Resource"/>
    <n v="197"/>
    <n v="13479"/>
    <x v="2"/>
  </r>
  <r>
    <n v="13480"/>
    <x v="0"/>
    <s v="P1"/>
    <s v="JDT"/>
    <s v="Debug"/>
    <n v="293"/>
    <n v="13480"/>
    <x v="4"/>
  </r>
  <r>
    <n v="13481"/>
    <x v="0"/>
    <s v="P3"/>
    <s v="Platform"/>
    <s v="UI"/>
    <n v="12"/>
    <n v="13481"/>
    <x v="3"/>
  </r>
  <r>
    <n v="13485"/>
    <x v="0"/>
    <s v="P3"/>
    <s v="JDT"/>
    <s v="UI"/>
    <n v="408"/>
    <n v="13485"/>
    <x v="1"/>
  </r>
  <r>
    <n v="13488"/>
    <x v="2"/>
    <s v="P1"/>
    <s v="Platform"/>
    <s v="UI"/>
    <n v="85"/>
    <n v="13488"/>
    <x v="3"/>
  </r>
  <r>
    <n v="13490"/>
    <x v="1"/>
    <s v="P3"/>
    <s v="PDE"/>
    <s v="UI"/>
    <n v="334"/>
    <n v="13490"/>
    <x v="7"/>
  </r>
  <r>
    <n v="13492"/>
    <x v="0"/>
    <s v="P3"/>
    <s v="JDT"/>
    <s v="Core"/>
    <n v="321"/>
    <n v="13492"/>
    <x v="6"/>
  </r>
  <r>
    <n v="13499"/>
    <x v="0"/>
    <s v="P2"/>
    <s v="JDT"/>
    <s v="UI"/>
    <n v="239"/>
    <n v="13499"/>
    <x v="8"/>
  </r>
  <r>
    <n v="13501"/>
    <x v="3"/>
    <s v="P3"/>
    <s v="JDT"/>
    <s v="Debug"/>
    <n v="313"/>
    <n v="13501"/>
    <x v="6"/>
  </r>
  <r>
    <n v="13502"/>
    <x v="0"/>
    <s v="P2"/>
    <s v="Platform"/>
    <s v="Update"/>
    <n v="363"/>
    <n v="13502"/>
    <x v="1"/>
  </r>
  <r>
    <n v="13507"/>
    <x v="0"/>
    <s v="P2"/>
    <s v="JDT"/>
    <s v="UI"/>
    <n v="339"/>
    <n v="13507"/>
    <x v="7"/>
  </r>
  <r>
    <n v="13509"/>
    <x v="0"/>
    <s v="P3"/>
    <s v="Platform"/>
    <s v="UI"/>
    <n v="334"/>
    <n v="13509"/>
    <x v="7"/>
  </r>
  <r>
    <n v="13511"/>
    <x v="0"/>
    <s v="P3"/>
    <s v="Platform"/>
    <s v="Team"/>
    <n v="209"/>
    <n v="13511"/>
    <x v="2"/>
  </r>
  <r>
    <n v="13512"/>
    <x v="0"/>
    <s v="P3"/>
    <s v="JDT"/>
    <s v="UI"/>
    <n v="334"/>
    <n v="13512"/>
    <x v="7"/>
  </r>
  <r>
    <n v="13513"/>
    <x v="0"/>
    <s v="P2"/>
    <s v="JDT"/>
    <s v="Debug"/>
    <n v="283"/>
    <n v="13513"/>
    <x v="4"/>
  </r>
  <r>
    <n v="13515"/>
    <x v="0"/>
    <s v="P3"/>
    <s v="PDE"/>
    <s v="UI"/>
    <n v="55"/>
    <n v="13515"/>
    <x v="3"/>
  </r>
  <r>
    <n v="13524"/>
    <x v="0"/>
    <s v="P3"/>
    <s v="Platform"/>
    <s v="Debug"/>
    <n v="155"/>
    <n v="13524"/>
    <x v="2"/>
  </r>
  <r>
    <n v="13525"/>
    <x v="0"/>
    <s v="P1"/>
    <s v="JDT"/>
    <s v="Debug"/>
    <n v="334"/>
    <n v="13525"/>
    <x v="7"/>
  </r>
  <r>
    <n v="13526"/>
    <x v="0"/>
    <s v="P3"/>
    <s v="Platform"/>
    <s v="Debug"/>
    <n v="334"/>
    <n v="13526"/>
    <x v="7"/>
  </r>
  <r>
    <n v="13529"/>
    <x v="0"/>
    <s v="P3"/>
    <s v="JDT"/>
    <s v="UI"/>
    <n v="51"/>
    <n v="13529"/>
    <x v="3"/>
  </r>
  <r>
    <n v="13531"/>
    <x v="0"/>
    <s v="P3"/>
    <s v="JDT"/>
    <s v="Core"/>
    <n v="214"/>
    <n v="13531"/>
    <x v="2"/>
  </r>
  <r>
    <n v="13532"/>
    <x v="0"/>
    <s v="P3"/>
    <s v="Platform"/>
    <s v="Team"/>
    <n v="218"/>
    <n v="13532"/>
    <x v="2"/>
  </r>
  <r>
    <n v="13534"/>
    <x v="0"/>
    <s v="P1"/>
    <s v="JDT"/>
    <s v="UI"/>
    <n v="422"/>
    <n v="13534"/>
    <x v="1"/>
  </r>
  <r>
    <n v="13536"/>
    <x v="0"/>
    <s v="P3"/>
    <s v="JDT"/>
    <s v="Debug"/>
    <n v="374"/>
    <n v="13536"/>
    <x v="1"/>
  </r>
  <r>
    <n v="13537"/>
    <x v="0"/>
    <s v="P3"/>
    <s v="JDT"/>
    <s v="Debug"/>
    <n v="422"/>
    <n v="13537"/>
    <x v="1"/>
  </r>
  <r>
    <n v="13540"/>
    <x v="0"/>
    <s v="P3"/>
    <s v="Platform"/>
    <s v="Compare"/>
    <n v="54"/>
    <n v="13540"/>
    <x v="3"/>
  </r>
  <r>
    <n v="13544"/>
    <x v="0"/>
    <s v="P3"/>
    <s v="PDE"/>
    <s v="UI"/>
    <n v="204"/>
    <n v="13544"/>
    <x v="2"/>
  </r>
  <r>
    <n v="13545"/>
    <x v="3"/>
    <s v="P3"/>
    <s v="Platform"/>
    <s v="Team"/>
    <n v="386"/>
    <n v="13545"/>
    <x v="1"/>
  </r>
  <r>
    <n v="13546"/>
    <x v="0"/>
    <s v="P3"/>
    <s v="Platform"/>
    <s v="Team"/>
    <n v="68"/>
    <n v="13546"/>
    <x v="3"/>
  </r>
  <r>
    <n v="13553"/>
    <x v="0"/>
    <s v="P2"/>
    <s v="Platform"/>
    <s v="UI"/>
    <n v="339"/>
    <n v="13553"/>
    <x v="7"/>
  </r>
  <r>
    <n v="13554"/>
    <x v="0"/>
    <s v="P3"/>
    <s v="Platform"/>
    <s v="Debug"/>
    <n v="334"/>
    <n v="13554"/>
    <x v="7"/>
  </r>
  <r>
    <n v="13555"/>
    <x v="0"/>
    <s v="P3"/>
    <s v="Platform"/>
    <s v="Debug"/>
    <n v="235"/>
    <n v="13555"/>
    <x v="2"/>
  </r>
  <r>
    <n v="13557"/>
    <x v="0"/>
    <s v="P3"/>
    <s v="Platform"/>
    <s v="UI"/>
    <n v="321"/>
    <n v="13557"/>
    <x v="6"/>
  </r>
  <r>
    <n v="13558"/>
    <x v="2"/>
    <s v="P1"/>
    <s v="JDT"/>
    <s v="UI"/>
    <n v="253"/>
    <n v="13558"/>
    <x v="5"/>
  </r>
  <r>
    <n v="13559"/>
    <x v="0"/>
    <s v="P3"/>
    <s v="Platform"/>
    <s v="Team"/>
    <n v="392"/>
    <n v="13559"/>
    <x v="1"/>
  </r>
  <r>
    <n v="13561"/>
    <x v="0"/>
    <s v="P3"/>
    <s v="Platform"/>
    <s v="UI"/>
    <n v="12"/>
    <n v="13561"/>
    <x v="3"/>
  </r>
  <r>
    <n v="13563"/>
    <x v="0"/>
    <s v="P3"/>
    <s v="PDE"/>
    <s v="UI"/>
    <n v="334"/>
    <n v="13563"/>
    <x v="7"/>
  </r>
  <r>
    <n v="13567"/>
    <x v="0"/>
    <s v="P2"/>
    <s v="JDT"/>
    <s v="Debug"/>
    <n v="126"/>
    <n v="13567"/>
    <x v="2"/>
  </r>
  <r>
    <n v="13568"/>
    <x v="0"/>
    <s v="P3"/>
    <s v="JDT"/>
    <s v="UI"/>
    <n v="334"/>
    <n v="13568"/>
    <x v="7"/>
  </r>
  <r>
    <n v="13571"/>
    <x v="1"/>
    <s v="P3"/>
    <s v="Platform"/>
    <s v="Team"/>
    <n v="231"/>
    <n v="13571"/>
    <x v="2"/>
  </r>
  <r>
    <n v="13572"/>
    <x v="0"/>
    <s v="P3"/>
    <s v="Platform"/>
    <s v="Team"/>
    <n v="299"/>
    <n v="13572"/>
    <x v="4"/>
  </r>
  <r>
    <n v="13574"/>
    <x v="0"/>
    <s v="P3"/>
    <s v="Platform"/>
    <s v="Team"/>
    <n v="50"/>
    <n v="13574"/>
    <x v="3"/>
  </r>
  <r>
    <n v="13575"/>
    <x v="0"/>
    <s v="P3"/>
    <s v="Platform"/>
    <s v="Update"/>
    <n v="334"/>
    <n v="13575"/>
    <x v="7"/>
  </r>
  <r>
    <n v="13576"/>
    <x v="0"/>
    <s v="P2"/>
    <s v="PDE"/>
    <s v="UI"/>
    <n v="422"/>
    <n v="13576"/>
    <x v="1"/>
  </r>
  <r>
    <n v="13578"/>
    <x v="0"/>
    <s v="P3"/>
    <s v="PDE"/>
    <s v="UI"/>
    <n v="50"/>
    <n v="13578"/>
    <x v="3"/>
  </r>
  <r>
    <n v="13579"/>
    <x v="0"/>
    <s v="P3"/>
    <s v="JDT"/>
    <s v="UI"/>
    <n v="160"/>
    <n v="13579"/>
    <x v="2"/>
  </r>
  <r>
    <n v="13584"/>
    <x v="0"/>
    <s v="P1"/>
    <s v="Platform"/>
    <s v="Debug"/>
    <n v="115"/>
    <n v="13584"/>
    <x v="2"/>
  </r>
  <r>
    <n v="13590"/>
    <x v="0"/>
    <s v="P1"/>
    <s v="JDT"/>
    <s v="UI"/>
    <n v="334"/>
    <n v="13590"/>
    <x v="7"/>
  </r>
  <r>
    <n v="13596"/>
    <x v="1"/>
    <s v="P2"/>
    <s v="JDT"/>
    <s v="UI"/>
    <n v="253"/>
    <n v="13596"/>
    <x v="5"/>
  </r>
  <r>
    <n v="13599"/>
    <x v="0"/>
    <s v="P3"/>
    <s v="JDT"/>
    <s v="UI"/>
    <n v="339"/>
    <n v="13599"/>
    <x v="7"/>
  </r>
  <r>
    <n v="13600"/>
    <x v="1"/>
    <s v="P3"/>
    <s v="Platform"/>
    <s v="UI"/>
    <n v="1"/>
    <n v="13600"/>
    <x v="3"/>
  </r>
  <r>
    <n v="13605"/>
    <x v="0"/>
    <s v="P3"/>
    <s v="Platform"/>
    <s v="Update"/>
    <n v="1"/>
    <n v="13605"/>
    <x v="3"/>
  </r>
  <r>
    <n v="13606"/>
    <x v="0"/>
    <s v="P1"/>
    <s v="Platform"/>
    <s v="Compare"/>
    <n v="71"/>
    <n v="13606"/>
    <x v="3"/>
  </r>
  <r>
    <n v="13607"/>
    <x v="0"/>
    <s v="P3"/>
    <s v="Platform"/>
    <s v="Update"/>
    <n v="334"/>
    <n v="13607"/>
    <x v="7"/>
  </r>
  <r>
    <n v="13608"/>
    <x v="0"/>
    <s v="P3"/>
    <s v="Platform"/>
    <s v="Debug"/>
    <n v="135"/>
    <n v="13608"/>
    <x v="2"/>
  </r>
  <r>
    <n v="13609"/>
    <x v="0"/>
    <s v="P2"/>
    <s v="Platform"/>
    <s v="Update"/>
    <n v="90"/>
    <n v="13609"/>
    <x v="2"/>
  </r>
  <r>
    <n v="13611"/>
    <x v="0"/>
    <s v="P3"/>
    <s v="PDE"/>
    <s v="UI"/>
    <n v="334"/>
    <n v="13611"/>
    <x v="7"/>
  </r>
  <r>
    <n v="13613"/>
    <x v="0"/>
    <s v="P2"/>
    <s v="Platform"/>
    <s v="Debug"/>
    <n v="258"/>
    <n v="13613"/>
    <x v="4"/>
  </r>
  <r>
    <n v="13615"/>
    <x v="0"/>
    <s v="P3"/>
    <s v="Platform"/>
    <s v="UI"/>
    <n v="376"/>
    <n v="13615"/>
    <x v="1"/>
  </r>
  <r>
    <n v="13617"/>
    <x v="0"/>
    <s v="P2"/>
    <s v="JDT"/>
    <s v="Text"/>
    <n v="31"/>
    <n v="13617"/>
    <x v="3"/>
  </r>
  <r>
    <n v="13620"/>
    <x v="0"/>
    <s v="P2"/>
    <s v="JDT"/>
    <s v="UI"/>
    <n v="1"/>
    <n v="13620"/>
    <x v="3"/>
  </r>
  <r>
    <n v="13622"/>
    <x v="0"/>
    <s v="P3"/>
    <s v="Platform"/>
    <s v="SWT"/>
    <n v="321"/>
    <n v="13622"/>
    <x v="6"/>
  </r>
  <r>
    <n v="13625"/>
    <x v="0"/>
    <s v="P3"/>
    <s v="JDT"/>
    <s v="Core"/>
    <n v="24"/>
    <n v="13625"/>
    <x v="3"/>
  </r>
  <r>
    <n v="13630"/>
    <x v="0"/>
    <s v="P2"/>
    <s v="JDT"/>
    <s v="Debug"/>
    <n v="290"/>
    <n v="13630"/>
    <x v="4"/>
  </r>
  <r>
    <n v="13631"/>
    <x v="1"/>
    <s v="P3"/>
    <s v="Platform"/>
    <s v="UI"/>
    <n v="44"/>
    <n v="13631"/>
    <x v="3"/>
  </r>
  <r>
    <n v="13632"/>
    <x v="0"/>
    <s v="P3"/>
    <s v="JDT"/>
    <s v="Debug"/>
    <n v="235"/>
    <n v="13632"/>
    <x v="2"/>
  </r>
  <r>
    <n v="13634"/>
    <x v="0"/>
    <s v="P3"/>
    <s v="Platform"/>
    <s v="Update"/>
    <n v="340"/>
    <n v="13634"/>
    <x v="7"/>
  </r>
  <r>
    <n v="13635"/>
    <x v="0"/>
    <s v="P2"/>
    <s v="Platform"/>
    <s v="Update"/>
    <n v="13"/>
    <n v="13635"/>
    <x v="3"/>
  </r>
  <r>
    <n v="13636"/>
    <x v="0"/>
    <s v="P2"/>
    <s v="Platform"/>
    <s v="Team"/>
    <n v="61"/>
    <n v="13636"/>
    <x v="3"/>
  </r>
  <r>
    <n v="13637"/>
    <x v="0"/>
    <s v="P3"/>
    <s v="Platform"/>
    <s v="Update"/>
    <n v="1"/>
    <n v="13637"/>
    <x v="3"/>
  </r>
  <r>
    <n v="13639"/>
    <x v="0"/>
    <s v="P3"/>
    <s v="Platform"/>
    <s v="SWT"/>
    <n v="1"/>
    <n v="13639"/>
    <x v="3"/>
  </r>
  <r>
    <n v="13641"/>
    <x v="0"/>
    <s v="P3"/>
    <s v="Platform"/>
    <s v="Update"/>
    <n v="197"/>
    <n v="13641"/>
    <x v="2"/>
  </r>
  <r>
    <n v="13644"/>
    <x v="0"/>
    <s v="P3"/>
    <s v="Platform"/>
    <s v="Update"/>
    <n v="179"/>
    <n v="13644"/>
    <x v="2"/>
  </r>
  <r>
    <n v="13646"/>
    <x v="0"/>
    <s v="P3"/>
    <s v="PDE"/>
    <s v="UI"/>
    <n v="107"/>
    <n v="13646"/>
    <x v="2"/>
  </r>
  <r>
    <n v="13647"/>
    <x v="0"/>
    <s v="P3"/>
    <s v="JDT"/>
    <s v="UI"/>
    <n v="113"/>
    <n v="13647"/>
    <x v="2"/>
  </r>
  <r>
    <n v="13648"/>
    <x v="0"/>
    <s v="P3"/>
    <s v="PDE"/>
    <s v="Build"/>
    <n v="284"/>
    <n v="13648"/>
    <x v="4"/>
  </r>
  <r>
    <n v="13653"/>
    <x v="0"/>
    <s v="P1"/>
    <s v="Platform"/>
    <s v="Update"/>
    <n v="359"/>
    <n v="13653"/>
    <x v="1"/>
  </r>
  <r>
    <n v="13656"/>
    <x v="0"/>
    <s v="P3"/>
    <s v="Platform"/>
    <s v="Team"/>
    <n v="160"/>
    <n v="13656"/>
    <x v="2"/>
  </r>
  <r>
    <n v="13657"/>
    <x v="1"/>
    <s v="P1"/>
    <s v="Platform"/>
    <s v="Resource"/>
    <n v="15"/>
    <n v="13657"/>
    <x v="3"/>
  </r>
  <r>
    <n v="13659"/>
    <x v="0"/>
    <s v="P3"/>
    <s v="Platform"/>
    <s v="SWT"/>
    <n v="409"/>
    <n v="13659"/>
    <x v="1"/>
  </r>
  <r>
    <n v="13660"/>
    <x v="0"/>
    <s v="P3"/>
    <s v="Platform"/>
    <s v="UI"/>
    <n v="14"/>
    <n v="13660"/>
    <x v="3"/>
  </r>
  <r>
    <n v="13661"/>
    <x v="0"/>
    <s v="P3"/>
    <s v="JDT"/>
    <s v="UI"/>
    <n v="299"/>
    <n v="13661"/>
    <x v="4"/>
  </r>
  <r>
    <n v="13662"/>
    <x v="0"/>
    <s v="P3"/>
    <s v="JDT"/>
    <s v="UI"/>
    <n v="312"/>
    <n v="13662"/>
    <x v="6"/>
  </r>
  <r>
    <n v="13664"/>
    <x v="0"/>
    <s v="P3"/>
    <s v="Platform"/>
    <s v="Help"/>
    <n v="303"/>
    <n v="13664"/>
    <x v="4"/>
  </r>
  <r>
    <n v="13665"/>
    <x v="0"/>
    <s v="P3"/>
    <s v="Platform"/>
    <s v="Debug"/>
    <n v="341"/>
    <n v="13665"/>
    <x v="7"/>
  </r>
  <r>
    <n v="13666"/>
    <x v="0"/>
    <s v="P3"/>
    <s v="Platform"/>
    <s v="UI"/>
    <n v="299"/>
    <n v="13666"/>
    <x v="4"/>
  </r>
  <r>
    <n v="13674"/>
    <x v="0"/>
    <s v="P1"/>
    <s v="Platform"/>
    <s v="Debug"/>
    <n v="334"/>
    <n v="13674"/>
    <x v="7"/>
  </r>
  <r>
    <n v="13677"/>
    <x v="3"/>
    <s v="P4"/>
    <s v="JDT"/>
    <s v="UI"/>
    <n v="403"/>
    <n v="13677"/>
    <x v="1"/>
  </r>
  <r>
    <n v="13678"/>
    <x v="0"/>
    <s v="P3"/>
    <s v="JDT"/>
    <s v="UI"/>
    <n v="239"/>
    <n v="13678"/>
    <x v="8"/>
  </r>
  <r>
    <n v="13681"/>
    <x v="0"/>
    <s v="P3"/>
    <s v="Platform"/>
    <s v="Update"/>
    <n v="334"/>
    <n v="13681"/>
    <x v="7"/>
  </r>
  <r>
    <n v="13682"/>
    <x v="1"/>
    <s v="P1"/>
    <s v="Platform"/>
    <s v="Resource"/>
    <n v="160"/>
    <n v="13682"/>
    <x v="2"/>
  </r>
  <r>
    <n v="13684"/>
    <x v="0"/>
    <s v="P1"/>
    <s v="Platform"/>
    <s v="Debug"/>
    <n v="1"/>
    <n v="13684"/>
    <x v="3"/>
  </r>
  <r>
    <n v="13685"/>
    <x v="0"/>
    <s v="P3"/>
    <s v="JDT"/>
    <s v="UI"/>
    <n v="356"/>
    <n v="13685"/>
    <x v="1"/>
  </r>
  <r>
    <n v="13686"/>
    <x v="0"/>
    <s v="P2"/>
    <s v="Platform"/>
    <s v="Update"/>
    <n v="1"/>
    <n v="13686"/>
    <x v="3"/>
  </r>
  <r>
    <n v="13688"/>
    <x v="2"/>
    <s v="P3"/>
    <s v="Platform"/>
    <s v="Update"/>
    <n v="204"/>
    <n v="13688"/>
    <x v="2"/>
  </r>
  <r>
    <n v="13694"/>
    <x v="0"/>
    <s v="P1"/>
    <s v="Platform"/>
    <s v="Update"/>
    <n v="273"/>
    <n v="13694"/>
    <x v="4"/>
  </r>
  <r>
    <n v="13695"/>
    <x v="0"/>
    <s v="P3"/>
    <s v="Platform"/>
    <s v="Update"/>
    <n v="91"/>
    <n v="13695"/>
    <x v="2"/>
  </r>
  <r>
    <n v="13696"/>
    <x v="0"/>
    <s v="P3"/>
    <s v="JDT"/>
    <s v="UI"/>
    <n v="160"/>
    <n v="13696"/>
    <x v="2"/>
  </r>
  <r>
    <n v="13697"/>
    <x v="0"/>
    <s v="P3"/>
    <s v="JDT"/>
    <s v="UI"/>
    <n v="57"/>
    <n v="13697"/>
    <x v="3"/>
  </r>
  <r>
    <n v="13700"/>
    <x v="0"/>
    <s v="P3"/>
    <s v="Platform"/>
    <s v="Update"/>
    <n v="12"/>
    <n v="13700"/>
    <x v="3"/>
  </r>
  <r>
    <n v="13701"/>
    <x v="0"/>
    <s v="P3"/>
    <s v="JDT"/>
    <s v="Debug"/>
    <n v="160"/>
    <n v="13701"/>
    <x v="2"/>
  </r>
  <r>
    <n v="13703"/>
    <x v="2"/>
    <s v="P2"/>
    <s v="Platform"/>
    <s v="UI"/>
    <n v="246"/>
    <n v="13703"/>
    <x v="5"/>
  </r>
  <r>
    <n v="13704"/>
    <x v="0"/>
    <s v="P3"/>
    <s v="Platform"/>
    <s v="UI"/>
    <n v="12"/>
    <n v="13704"/>
    <x v="3"/>
  </r>
  <r>
    <n v="13705"/>
    <x v="0"/>
    <s v="P2"/>
    <s v="PDE"/>
    <s v="UI"/>
    <n v="422"/>
    <n v="13705"/>
    <x v="1"/>
  </r>
  <r>
    <n v="13708"/>
    <x v="0"/>
    <s v="P3"/>
    <s v="Platform"/>
    <s v="Team"/>
    <n v="299"/>
    <n v="13708"/>
    <x v="4"/>
  </r>
  <r>
    <n v="13710"/>
    <x v="0"/>
    <s v="P3"/>
    <s v="Platform"/>
    <s v="UI"/>
    <n v="20"/>
    <n v="13710"/>
    <x v="3"/>
  </r>
  <r>
    <n v="13711"/>
    <x v="1"/>
    <s v="P3"/>
    <s v="Platform"/>
    <s v="UI"/>
    <n v="336"/>
    <n v="13711"/>
    <x v="7"/>
  </r>
  <r>
    <n v="13714"/>
    <x v="0"/>
    <s v="P1"/>
    <s v="Platform"/>
    <s v="Debug"/>
    <n v="320"/>
    <n v="13714"/>
    <x v="6"/>
  </r>
  <r>
    <n v="13717"/>
    <x v="0"/>
    <s v="P3"/>
    <s v="Platform"/>
    <s v="Team"/>
    <n v="356"/>
    <n v="13717"/>
    <x v="1"/>
  </r>
  <r>
    <n v="13720"/>
    <x v="0"/>
    <s v="P3"/>
    <s v="JDT"/>
    <s v="Debug"/>
    <n v="28"/>
    <n v="13720"/>
    <x v="3"/>
  </r>
  <r>
    <n v="13722"/>
    <x v="0"/>
    <s v="P2"/>
    <s v="Platform"/>
    <s v="Team"/>
    <n v="293"/>
    <n v="13722"/>
    <x v="4"/>
  </r>
  <r>
    <n v="13725"/>
    <x v="0"/>
    <s v="P3"/>
    <s v="Platform"/>
    <s v="SWT"/>
    <n v="160"/>
    <n v="13725"/>
    <x v="2"/>
  </r>
  <r>
    <n v="13726"/>
    <x v="0"/>
    <s v="P3"/>
    <s v="Platform"/>
    <s v="Team"/>
    <n v="197"/>
    <n v="13726"/>
    <x v="2"/>
  </r>
  <r>
    <n v="13727"/>
    <x v="0"/>
    <s v="P3"/>
    <s v="Platform"/>
    <s v="Team"/>
    <n v="52"/>
    <n v="13727"/>
    <x v="3"/>
  </r>
  <r>
    <n v="13730"/>
    <x v="2"/>
    <s v="P1"/>
    <s v="Platform"/>
    <s v="Compare"/>
    <n v="115"/>
    <n v="13730"/>
    <x v="2"/>
  </r>
  <r>
    <n v="13739"/>
    <x v="0"/>
    <s v="P3"/>
    <s v="Platform"/>
    <s v="UI"/>
    <n v="356"/>
    <n v="13739"/>
    <x v="1"/>
  </r>
  <r>
    <n v="13740"/>
    <x v="0"/>
    <s v="P3"/>
    <s v="Platform"/>
    <s v="UI"/>
    <n v="253"/>
    <n v="13740"/>
    <x v="5"/>
  </r>
  <r>
    <n v="13741"/>
    <x v="0"/>
    <s v="P3"/>
    <s v="JDT"/>
    <s v="UI"/>
    <n v="58"/>
    <n v="13741"/>
    <x v="3"/>
  </r>
  <r>
    <n v="13744"/>
    <x v="0"/>
    <s v="P1"/>
    <s v="JDT"/>
    <s v="UI"/>
    <n v="336"/>
    <n v="13744"/>
    <x v="7"/>
  </r>
  <r>
    <n v="13745"/>
    <x v="0"/>
    <s v="P3"/>
    <s v="Platform"/>
    <s v="UI"/>
    <n v="160"/>
    <n v="13745"/>
    <x v="2"/>
  </r>
  <r>
    <n v="13749"/>
    <x v="0"/>
    <s v="P1"/>
    <s v="Platform"/>
    <s v="UI"/>
    <n v="38"/>
    <n v="13749"/>
    <x v="3"/>
  </r>
  <r>
    <n v="13753"/>
    <x v="0"/>
    <s v="P3"/>
    <s v="Platform"/>
    <s v="Update"/>
    <n v="399"/>
    <n v="13753"/>
    <x v="1"/>
  </r>
  <r>
    <n v="13754"/>
    <x v="0"/>
    <s v="P3"/>
    <s v="Platform"/>
    <s v="Update"/>
    <n v="98"/>
    <n v="13754"/>
    <x v="2"/>
  </r>
  <r>
    <n v="13755"/>
    <x v="0"/>
    <s v="P3"/>
    <s v="Platform"/>
    <s v="Update"/>
    <n v="235"/>
    <n v="13755"/>
    <x v="2"/>
  </r>
  <r>
    <n v="13758"/>
    <x v="0"/>
    <s v="P3"/>
    <s v="Platform"/>
    <s v="UI"/>
    <n v="406"/>
    <n v="13758"/>
    <x v="1"/>
  </r>
  <r>
    <n v="13760"/>
    <x v="0"/>
    <s v="P2"/>
    <s v="Platform"/>
    <s v="Update"/>
    <n v="115"/>
    <n v="13760"/>
    <x v="2"/>
  </r>
  <r>
    <n v="13766"/>
    <x v="0"/>
    <s v="P3"/>
    <s v="Platform"/>
    <s v="Debug"/>
    <n v="235"/>
    <n v="13766"/>
    <x v="2"/>
  </r>
  <r>
    <n v="13770"/>
    <x v="1"/>
    <s v="P3"/>
    <s v="Platform"/>
    <s v="Team"/>
    <n v="333"/>
    <n v="13770"/>
    <x v="7"/>
  </r>
  <r>
    <n v="13772"/>
    <x v="0"/>
    <s v="P3"/>
    <s v="JDT"/>
    <s v="UI"/>
    <n v="287"/>
    <n v="13772"/>
    <x v="4"/>
  </r>
  <r>
    <n v="13773"/>
    <x v="0"/>
    <s v="P1"/>
    <s v="PDE"/>
    <s v="UI"/>
    <n v="422"/>
    <n v="13773"/>
    <x v="1"/>
  </r>
  <r>
    <n v="13776"/>
    <x v="0"/>
    <s v="P2"/>
    <s v="PDE"/>
    <s v="UI"/>
    <n v="135"/>
    <n v="13776"/>
    <x v="2"/>
  </r>
  <r>
    <n v="13777"/>
    <x v="0"/>
    <s v="P2"/>
    <s v="Platform"/>
    <s v="Update"/>
    <n v="13"/>
    <n v="13777"/>
    <x v="3"/>
  </r>
  <r>
    <n v="13778"/>
    <x v="0"/>
    <s v="P3"/>
    <s v="Platform"/>
    <s v="Update"/>
    <n v="422"/>
    <n v="13778"/>
    <x v="1"/>
  </r>
  <r>
    <n v="13779"/>
    <x v="0"/>
    <s v="P1"/>
    <s v="Platform"/>
    <s v="Update"/>
    <n v="334"/>
    <n v="13779"/>
    <x v="7"/>
  </r>
  <r>
    <n v="13780"/>
    <x v="0"/>
    <s v="P1"/>
    <s v="Platform"/>
    <s v="Update"/>
    <n v="334"/>
    <n v="13780"/>
    <x v="7"/>
  </r>
  <r>
    <n v="13785"/>
    <x v="4"/>
    <s v="P1"/>
    <s v="Platform"/>
    <s v="Update"/>
    <n v="0"/>
    <n v="13785"/>
    <x v="3"/>
  </r>
  <r>
    <n v="13788"/>
    <x v="0"/>
    <s v="P3"/>
    <s v="JDT"/>
    <s v="UI"/>
    <n v="31"/>
    <n v="13788"/>
    <x v="3"/>
  </r>
  <r>
    <n v="13792"/>
    <x v="0"/>
    <s v="P3"/>
    <s v="JDT"/>
    <s v="Debug"/>
    <n v="373"/>
    <n v="13792"/>
    <x v="1"/>
  </r>
  <r>
    <n v="13795"/>
    <x v="0"/>
    <s v="P3"/>
    <s v="JDT"/>
    <s v="UI"/>
    <n v="267"/>
    <n v="13795"/>
    <x v="4"/>
  </r>
  <r>
    <n v="13796"/>
    <x v="1"/>
    <s v="P3"/>
    <s v="JDT"/>
    <s v="UI"/>
    <n v="235"/>
    <n v="13796"/>
    <x v="2"/>
  </r>
  <r>
    <n v="13797"/>
    <x v="3"/>
    <s v="P3"/>
    <s v="JDT"/>
    <s v="UI"/>
    <n v="54"/>
    <n v="13797"/>
    <x v="3"/>
  </r>
  <r>
    <n v="13798"/>
    <x v="0"/>
    <s v="P1"/>
    <s v="JDT"/>
    <s v="Debug"/>
    <n v="88"/>
    <n v="13798"/>
    <x v="2"/>
  </r>
  <r>
    <n v="13799"/>
    <x v="1"/>
    <s v="P1"/>
    <s v="JDT"/>
    <s v="UI"/>
    <n v="160"/>
    <n v="13799"/>
    <x v="2"/>
  </r>
  <r>
    <n v="13800"/>
    <x v="2"/>
    <s v="P1"/>
    <s v="Platform"/>
    <s v="SWT"/>
    <n v="403"/>
    <n v="13800"/>
    <x v="1"/>
  </r>
  <r>
    <n v="13801"/>
    <x v="0"/>
    <s v="P3"/>
    <s v="Platform"/>
    <s v="Doc"/>
    <n v="288"/>
    <n v="13801"/>
    <x v="4"/>
  </r>
  <r>
    <n v="13803"/>
    <x v="0"/>
    <s v="P3"/>
    <s v="Platform"/>
    <s v="Resource"/>
    <n v="27"/>
    <n v="13803"/>
    <x v="3"/>
  </r>
  <r>
    <n v="13804"/>
    <x v="2"/>
    <s v="P1"/>
    <s v="Platform"/>
    <s v="UI"/>
    <n v="334"/>
    <n v="13804"/>
    <x v="7"/>
  </r>
  <r>
    <n v="13805"/>
    <x v="0"/>
    <s v="P3"/>
    <s v="Platform"/>
    <s v="Resource"/>
    <n v="238"/>
    <n v="13805"/>
    <x v="0"/>
  </r>
  <r>
    <n v="13807"/>
    <x v="0"/>
    <s v="P3"/>
    <s v="JDT"/>
    <s v="Core"/>
    <n v="90"/>
    <n v="13807"/>
    <x v="2"/>
  </r>
  <r>
    <n v="13808"/>
    <x v="0"/>
    <s v="P3"/>
    <s v="JDT"/>
    <s v="UI"/>
    <n v="204"/>
    <n v="13808"/>
    <x v="2"/>
  </r>
  <r>
    <n v="13817"/>
    <x v="0"/>
    <s v="P2"/>
    <s v="JDT"/>
    <s v="UI"/>
    <n v="313"/>
    <n v="13817"/>
    <x v="6"/>
  </r>
  <r>
    <n v="13821"/>
    <x v="1"/>
    <s v="P1"/>
    <s v="Platform"/>
    <s v="UI"/>
    <n v="160"/>
    <n v="13821"/>
    <x v="2"/>
  </r>
  <r>
    <n v="13823"/>
    <x v="0"/>
    <s v="P3"/>
    <s v="Platform"/>
    <s v="Resource"/>
    <n v="334"/>
    <n v="13823"/>
    <x v="7"/>
  </r>
  <r>
    <n v="13826"/>
    <x v="0"/>
    <s v="P3"/>
    <s v="Platform"/>
    <s v="SWT"/>
    <n v="14"/>
    <n v="13826"/>
    <x v="3"/>
  </r>
  <r>
    <n v="13835"/>
    <x v="0"/>
    <s v="P3"/>
    <s v="PDE"/>
    <s v="UI"/>
    <n v="422"/>
    <n v="13835"/>
    <x v="1"/>
  </r>
  <r>
    <n v="13836"/>
    <x v="0"/>
    <s v="P3"/>
    <s v="Platform"/>
    <s v="Debug"/>
    <n v="422"/>
    <n v="13836"/>
    <x v="1"/>
  </r>
  <r>
    <n v="13840"/>
    <x v="0"/>
    <s v="P3"/>
    <s v="PDE"/>
    <s v="UI"/>
    <n v="422"/>
    <n v="13840"/>
    <x v="1"/>
  </r>
  <r>
    <n v="13843"/>
    <x v="0"/>
    <s v="P3"/>
    <s v="Platform"/>
    <s v="Help"/>
    <n v="239"/>
    <n v="13843"/>
    <x v="8"/>
  </r>
  <r>
    <n v="13844"/>
    <x v="0"/>
    <s v="P2"/>
    <s v="Platform"/>
    <s v="Compare"/>
    <n v="359"/>
    <n v="13844"/>
    <x v="1"/>
  </r>
  <r>
    <n v="13849"/>
    <x v="0"/>
    <s v="P3"/>
    <s v="PDE"/>
    <s v="UI"/>
    <n v="115"/>
    <n v="13849"/>
    <x v="2"/>
  </r>
  <r>
    <n v="13853"/>
    <x v="1"/>
    <s v="P3"/>
    <s v="Platform"/>
    <s v="Debug"/>
    <n v="197"/>
    <n v="13853"/>
    <x v="2"/>
  </r>
  <r>
    <n v="13854"/>
    <x v="0"/>
    <s v="P3"/>
    <s v="Platform"/>
    <s v="Team"/>
    <n v="392"/>
    <n v="13854"/>
    <x v="1"/>
  </r>
  <r>
    <n v="13857"/>
    <x v="0"/>
    <s v="P3"/>
    <s v="Platform"/>
    <s v="Team"/>
    <n v="405"/>
    <n v="13857"/>
    <x v="1"/>
  </r>
  <r>
    <n v="13864"/>
    <x v="0"/>
    <s v="P3"/>
    <s v="JDT"/>
    <s v="Debug"/>
    <n v="334"/>
    <n v="13864"/>
    <x v="7"/>
  </r>
  <r>
    <n v="13866"/>
    <x v="0"/>
    <s v="P1"/>
    <s v="JDT"/>
    <s v="Debug"/>
    <n v="56"/>
    <n v="13866"/>
    <x v="3"/>
  </r>
  <r>
    <n v="13868"/>
    <x v="0"/>
    <s v="P3"/>
    <s v="JDT"/>
    <s v="Core"/>
    <n v="86"/>
    <n v="13868"/>
    <x v="3"/>
  </r>
  <r>
    <n v="13869"/>
    <x v="0"/>
    <s v="P3"/>
    <s v="Platform"/>
    <s v="UI"/>
    <n v="247"/>
    <n v="13869"/>
    <x v="5"/>
  </r>
  <r>
    <n v="13871"/>
    <x v="0"/>
    <s v="P3"/>
    <s v="JDT"/>
    <s v="UI"/>
    <n v="204"/>
    <n v="13871"/>
    <x v="2"/>
  </r>
  <r>
    <n v="13875"/>
    <x v="0"/>
    <s v="P3"/>
    <s v="JDT"/>
    <s v="UI"/>
    <n v="403"/>
    <n v="13875"/>
    <x v="1"/>
  </r>
  <r>
    <n v="13876"/>
    <x v="0"/>
    <s v="P3"/>
    <s v="JDT"/>
    <s v="UI"/>
    <n v="0"/>
    <n v="13876"/>
    <x v="3"/>
  </r>
  <r>
    <n v="13877"/>
    <x v="0"/>
    <s v="P3"/>
    <s v="JDT"/>
    <s v="UI"/>
    <n v="56"/>
    <n v="13877"/>
    <x v="3"/>
  </r>
  <r>
    <n v="13879"/>
    <x v="1"/>
    <s v="P1"/>
    <s v="Platform"/>
    <s v="UI"/>
    <n v="334"/>
    <n v="13879"/>
    <x v="7"/>
  </r>
  <r>
    <n v="13880"/>
    <x v="0"/>
    <s v="P1"/>
    <s v="JDT"/>
    <s v="UI"/>
    <n v="334"/>
    <n v="13880"/>
    <x v="7"/>
  </r>
  <r>
    <n v="13882"/>
    <x v="0"/>
    <s v="P3"/>
    <s v="JDT"/>
    <s v="UI"/>
    <n v="331"/>
    <n v="13882"/>
    <x v="6"/>
  </r>
  <r>
    <n v="13883"/>
    <x v="0"/>
    <s v="P2"/>
    <s v="JDT"/>
    <s v="Debug"/>
    <n v="334"/>
    <n v="13883"/>
    <x v="7"/>
  </r>
  <r>
    <n v="13884"/>
    <x v="0"/>
    <s v="P2"/>
    <s v="JDT"/>
    <s v="UI"/>
    <n v="86"/>
    <n v="13884"/>
    <x v="3"/>
  </r>
  <r>
    <n v="13885"/>
    <x v="0"/>
    <s v="P3"/>
    <s v="JDT"/>
    <s v="UI"/>
    <n v="392"/>
    <n v="13885"/>
    <x v="1"/>
  </r>
  <r>
    <n v="13887"/>
    <x v="0"/>
    <s v="P3"/>
    <s v="JDT"/>
    <s v="UI"/>
    <n v="0"/>
    <n v="13887"/>
    <x v="3"/>
  </r>
  <r>
    <n v="13890"/>
    <x v="0"/>
    <s v="P3"/>
    <s v="PDE"/>
    <s v="UI"/>
    <n v="386"/>
    <n v="13890"/>
    <x v="1"/>
  </r>
  <r>
    <n v="13891"/>
    <x v="0"/>
    <s v="P3"/>
    <s v="PDE"/>
    <s v="UI"/>
    <n v="386"/>
    <n v="13891"/>
    <x v="1"/>
  </r>
  <r>
    <n v="13892"/>
    <x v="0"/>
    <s v="P3"/>
    <s v="PDE"/>
    <s v="UI"/>
    <n v="312"/>
    <n v="13892"/>
    <x v="6"/>
  </r>
  <r>
    <n v="13893"/>
    <x v="0"/>
    <s v="P3"/>
    <s v="Platform"/>
    <s v="Team"/>
    <n v="293"/>
    <n v="13893"/>
    <x v="4"/>
  </r>
  <r>
    <n v="13900"/>
    <x v="0"/>
    <s v="P3"/>
    <s v="JDT"/>
    <s v="UI"/>
    <n v="289"/>
    <n v="13900"/>
    <x v="4"/>
  </r>
  <r>
    <n v="13904"/>
    <x v="0"/>
    <s v="P3"/>
    <s v="Platform"/>
    <s v="Resource"/>
    <n v="160"/>
    <n v="13904"/>
    <x v="2"/>
  </r>
  <r>
    <n v="13905"/>
    <x v="0"/>
    <s v="P3"/>
    <s v="JDT"/>
    <s v="Core"/>
    <n v="160"/>
    <n v="13905"/>
    <x v="2"/>
  </r>
  <r>
    <n v="13907"/>
    <x v="0"/>
    <s v="P3"/>
    <s v="JDT"/>
    <s v="Core"/>
    <n v="135"/>
    <n v="13907"/>
    <x v="2"/>
  </r>
  <r>
    <n v="13909"/>
    <x v="0"/>
    <s v="P3"/>
    <s v="Platform"/>
    <s v="Debug"/>
    <n v="341"/>
    <n v="13909"/>
    <x v="7"/>
  </r>
  <r>
    <n v="13913"/>
    <x v="0"/>
    <s v="P3"/>
    <s v="Platform"/>
    <s v="Help"/>
    <n v="341"/>
    <n v="13913"/>
    <x v="7"/>
  </r>
  <r>
    <n v="13914"/>
    <x v="0"/>
    <s v="P3"/>
    <s v="Platform"/>
    <s v="Team"/>
    <n v="341"/>
    <n v="13914"/>
    <x v="7"/>
  </r>
  <r>
    <n v="13916"/>
    <x v="0"/>
    <s v="P3"/>
    <s v="JDT"/>
    <s v="Core"/>
    <n v="268"/>
    <n v="13916"/>
    <x v="4"/>
  </r>
  <r>
    <n v="13919"/>
    <x v="0"/>
    <s v="P3"/>
    <s v="JDT"/>
    <s v="Core"/>
    <n v="149"/>
    <n v="13919"/>
    <x v="2"/>
  </r>
  <r>
    <n v="13920"/>
    <x v="0"/>
    <s v="P1"/>
    <s v="Platform"/>
    <s v="Debug"/>
    <n v="422"/>
    <n v="13920"/>
    <x v="1"/>
  </r>
  <r>
    <n v="13922"/>
    <x v="0"/>
    <s v="P3"/>
    <s v="Platform"/>
    <s v="SWT"/>
    <n v="160"/>
    <n v="13922"/>
    <x v="2"/>
  </r>
  <r>
    <n v="13925"/>
    <x v="0"/>
    <s v="P3"/>
    <s v="Platform"/>
    <s v="UI"/>
    <n v="341"/>
    <n v="13925"/>
    <x v="7"/>
  </r>
  <r>
    <n v="13926"/>
    <x v="0"/>
    <s v="P3"/>
    <s v="Platform"/>
    <s v="UI"/>
    <n v="416"/>
    <n v="13926"/>
    <x v="1"/>
  </r>
  <r>
    <n v="13928"/>
    <x v="0"/>
    <s v="P3"/>
    <s v="Platform"/>
    <s v="Team"/>
    <n v="279"/>
    <n v="13928"/>
    <x v="4"/>
  </r>
  <r>
    <n v="13930"/>
    <x v="0"/>
    <s v="P1"/>
    <s v="PDE"/>
    <s v="UI"/>
    <n v="293"/>
    <n v="13930"/>
    <x v="4"/>
  </r>
  <r>
    <n v="13931"/>
    <x v="0"/>
    <s v="P1"/>
    <s v="PDE"/>
    <s v="UI"/>
    <n v="334"/>
    <n v="13931"/>
    <x v="7"/>
  </r>
  <r>
    <n v="13932"/>
    <x v="0"/>
    <s v="P3"/>
    <s v="Platform"/>
    <s v="Team"/>
    <n v="259"/>
    <n v="13932"/>
    <x v="4"/>
  </r>
  <r>
    <n v="13933"/>
    <x v="0"/>
    <s v="P3"/>
    <s v="Platform"/>
    <s v="Debug"/>
    <n v="154"/>
    <n v="13933"/>
    <x v="2"/>
  </r>
  <r>
    <n v="13934"/>
    <x v="4"/>
    <s v="P1"/>
    <s v="Platform"/>
    <s v="Help"/>
    <n v="265"/>
    <n v="13934"/>
    <x v="4"/>
  </r>
  <r>
    <n v="13935"/>
    <x v="0"/>
    <s v="P3"/>
    <s v="Platform"/>
    <s v="Resource"/>
    <n v="392"/>
    <n v="13935"/>
    <x v="1"/>
  </r>
  <r>
    <n v="13936"/>
    <x v="0"/>
    <s v="P1"/>
    <s v="PDE"/>
    <s v="UI"/>
    <n v="1"/>
    <n v="13936"/>
    <x v="3"/>
  </r>
  <r>
    <n v="13938"/>
    <x v="0"/>
    <s v="P1"/>
    <s v="PDE"/>
    <s v="UI"/>
    <n v="1"/>
    <n v="13938"/>
    <x v="3"/>
  </r>
  <r>
    <n v="13939"/>
    <x v="1"/>
    <s v="P2"/>
    <s v="JDT"/>
    <s v="Core"/>
    <n v="290"/>
    <n v="13939"/>
    <x v="4"/>
  </r>
  <r>
    <n v="13940"/>
    <x v="0"/>
    <s v="P3"/>
    <s v="Platform"/>
    <s v="Resource"/>
    <n v="321"/>
    <n v="13940"/>
    <x v="6"/>
  </r>
  <r>
    <n v="13942"/>
    <x v="1"/>
    <s v="P2"/>
    <s v="Platform"/>
    <s v="Resource"/>
    <n v="204"/>
    <n v="13942"/>
    <x v="2"/>
  </r>
  <r>
    <n v="13945"/>
    <x v="0"/>
    <s v="P1"/>
    <s v="PDE"/>
    <s v="UI"/>
    <n v="1"/>
    <n v="13945"/>
    <x v="3"/>
  </r>
  <r>
    <n v="13946"/>
    <x v="0"/>
    <s v="P3"/>
    <s v="JDT"/>
    <s v="UI"/>
    <n v="363"/>
    <n v="13946"/>
    <x v="1"/>
  </r>
  <r>
    <n v="13947"/>
    <x v="0"/>
    <s v="P3"/>
    <s v="Platform"/>
    <s v="UI"/>
    <n v="149"/>
    <n v="13947"/>
    <x v="2"/>
  </r>
  <r>
    <n v="13948"/>
    <x v="0"/>
    <s v="P2"/>
    <s v="JDT"/>
    <s v="Debug"/>
    <n v="265"/>
    <n v="13948"/>
    <x v="4"/>
  </r>
  <r>
    <n v="13957"/>
    <x v="0"/>
    <s v="P1"/>
    <s v="JDT"/>
    <s v="Core"/>
    <n v="273"/>
    <n v="13957"/>
    <x v="4"/>
  </r>
  <r>
    <n v="13959"/>
    <x v="1"/>
    <s v="P1"/>
    <s v="Platform"/>
    <s v="Update"/>
    <n v="144"/>
    <n v="13959"/>
    <x v="2"/>
  </r>
  <r>
    <n v="13962"/>
    <x v="0"/>
    <s v="P2"/>
    <s v="Platform"/>
    <s v="Update"/>
    <n v="363"/>
    <n v="13962"/>
    <x v="1"/>
  </r>
  <r>
    <n v="13963"/>
    <x v="0"/>
    <s v="P3"/>
    <s v="Platform"/>
    <s v="Resource"/>
    <n v="360"/>
    <n v="13963"/>
    <x v="1"/>
  </r>
  <r>
    <n v="13965"/>
    <x v="0"/>
    <s v="P3"/>
    <s v="JDT"/>
    <s v="UI"/>
    <n v="149"/>
    <n v="13965"/>
    <x v="2"/>
  </r>
  <r>
    <n v="13968"/>
    <x v="0"/>
    <s v="P3"/>
    <s v="Platform"/>
    <s v="Team"/>
    <n v="0"/>
    <n v="13968"/>
    <x v="3"/>
  </r>
  <r>
    <n v="13971"/>
    <x v="0"/>
    <s v="P3"/>
    <s v="Platform"/>
    <s v="Team"/>
    <n v="356"/>
    <n v="13971"/>
    <x v="1"/>
  </r>
  <r>
    <n v="13972"/>
    <x v="0"/>
    <s v="P3"/>
    <s v="Platform"/>
    <s v="Help"/>
    <n v="340"/>
    <n v="13972"/>
    <x v="7"/>
  </r>
  <r>
    <n v="13977"/>
    <x v="0"/>
    <s v="P1"/>
    <s v="PDE"/>
    <s v="UI"/>
    <n v="334"/>
    <n v="13977"/>
    <x v="7"/>
  </r>
  <r>
    <n v="13978"/>
    <x v="0"/>
    <s v="P2"/>
    <s v="JDT"/>
    <s v="UI"/>
    <n v="0"/>
    <n v="13978"/>
    <x v="3"/>
  </r>
  <r>
    <n v="13979"/>
    <x v="0"/>
    <s v="P3"/>
    <s v="Platform"/>
    <s v="UI"/>
    <n v="1"/>
    <n v="13979"/>
    <x v="3"/>
  </r>
  <r>
    <n v="13980"/>
    <x v="0"/>
    <s v="P2"/>
    <s v="Platform"/>
    <s v="UI"/>
    <n v="160"/>
    <n v="13980"/>
    <x v="2"/>
  </r>
  <r>
    <n v="13981"/>
    <x v="0"/>
    <s v="P2"/>
    <s v="JDT"/>
    <s v="UI"/>
    <n v="1"/>
    <n v="13981"/>
    <x v="3"/>
  </r>
  <r>
    <n v="13982"/>
    <x v="4"/>
    <s v="P3"/>
    <s v="Platform"/>
    <s v="SWT"/>
    <n v="19"/>
    <n v="13982"/>
    <x v="3"/>
  </r>
  <r>
    <n v="13984"/>
    <x v="0"/>
    <s v="P3"/>
    <s v="PDE"/>
    <s v="UI"/>
    <n v="285"/>
    <n v="13984"/>
    <x v="4"/>
  </r>
  <r>
    <n v="13985"/>
    <x v="1"/>
    <s v="P1"/>
    <s v="Platform"/>
    <s v="UI"/>
    <n v="356"/>
    <n v="13985"/>
    <x v="1"/>
  </r>
  <r>
    <n v="13989"/>
    <x v="0"/>
    <s v="P3"/>
    <s v="JDT"/>
    <s v="Core"/>
    <n v="356"/>
    <n v="13989"/>
    <x v="1"/>
  </r>
  <r>
    <n v="13993"/>
    <x v="0"/>
    <s v="P1"/>
    <s v="Platform"/>
    <s v="Debug"/>
    <n v="358"/>
    <n v="13993"/>
    <x v="1"/>
  </r>
  <r>
    <n v="13996"/>
    <x v="2"/>
    <s v="P1"/>
    <s v="Platform"/>
    <s v="UI"/>
    <n v="28"/>
    <n v="13996"/>
    <x v="3"/>
  </r>
  <r>
    <n v="13997"/>
    <x v="1"/>
    <s v="P3"/>
    <s v="Platform"/>
    <s v="Team"/>
    <n v="386"/>
    <n v="13997"/>
    <x v="1"/>
  </r>
  <r>
    <n v="13999"/>
    <x v="0"/>
    <s v="P1"/>
    <s v="Platform"/>
    <s v="SWT"/>
    <n v="204"/>
    <n v="13999"/>
    <x v="2"/>
  </r>
  <r>
    <n v="14001"/>
    <x v="0"/>
    <s v="P3"/>
    <s v="Platform"/>
    <s v="Team"/>
    <n v="56"/>
    <n v="14001"/>
    <x v="3"/>
  </r>
  <r>
    <n v="14004"/>
    <x v="0"/>
    <s v="P3"/>
    <s v="Platform"/>
    <s v="Team"/>
    <n v="197"/>
    <n v="14004"/>
    <x v="2"/>
  </r>
  <r>
    <n v="14005"/>
    <x v="0"/>
    <s v="P3"/>
    <s v="Platform"/>
    <s v="Search"/>
    <n v="197"/>
    <n v="14005"/>
    <x v="2"/>
  </r>
  <r>
    <n v="14007"/>
    <x v="0"/>
    <s v="P3"/>
    <s v="JDT"/>
    <s v="Core"/>
    <n v="197"/>
    <n v="14007"/>
    <x v="2"/>
  </r>
  <r>
    <n v="14008"/>
    <x v="0"/>
    <s v="P3"/>
    <s v="JDT"/>
    <s v="Core"/>
    <n v="205"/>
    <n v="14008"/>
    <x v="2"/>
  </r>
  <r>
    <n v="14009"/>
    <x v="1"/>
    <s v="P1"/>
    <s v="Platform"/>
    <s v="UI"/>
    <n v="203"/>
    <n v="14009"/>
    <x v="2"/>
  </r>
  <r>
    <n v="14011"/>
    <x v="0"/>
    <s v="P3"/>
    <s v="JDT"/>
    <s v="Core"/>
    <n v="258"/>
    <n v="14011"/>
    <x v="4"/>
  </r>
  <r>
    <n v="14013"/>
    <x v="0"/>
    <s v="P3"/>
    <s v="JDT"/>
    <s v="Core"/>
    <n v="404"/>
    <n v="14013"/>
    <x v="1"/>
  </r>
  <r>
    <n v="14015"/>
    <x v="0"/>
    <s v="P2"/>
    <s v="PDE"/>
    <s v="UI"/>
    <n v="422"/>
    <n v="14015"/>
    <x v="1"/>
  </r>
  <r>
    <n v="14017"/>
    <x v="0"/>
    <s v="P3"/>
    <s v="JDT"/>
    <s v="UI"/>
    <n v="321"/>
    <n v="14017"/>
    <x v="6"/>
  </r>
  <r>
    <n v="14018"/>
    <x v="0"/>
    <s v="P3"/>
    <s v="PDE"/>
    <s v="UI"/>
    <n v="339"/>
    <n v="14018"/>
    <x v="7"/>
  </r>
  <r>
    <n v="14021"/>
    <x v="0"/>
    <s v="P3"/>
    <s v="JDT"/>
    <s v="UI"/>
    <n v="376"/>
    <n v="14021"/>
    <x v="1"/>
  </r>
  <r>
    <n v="14023"/>
    <x v="0"/>
    <s v="P3"/>
    <s v="JDT"/>
    <s v="Core"/>
    <n v="339"/>
    <n v="14023"/>
    <x v="7"/>
  </r>
  <r>
    <n v="14025"/>
    <x v="0"/>
    <s v="P1"/>
    <s v="JDT"/>
    <s v="Debug"/>
    <n v="422"/>
    <n v="14025"/>
    <x v="1"/>
  </r>
  <r>
    <n v="14027"/>
    <x v="0"/>
    <s v="P2"/>
    <s v="JDT"/>
    <s v="Debug"/>
    <n v="1"/>
    <n v="14027"/>
    <x v="3"/>
  </r>
  <r>
    <n v="14029"/>
    <x v="1"/>
    <s v="P3"/>
    <s v="JDT"/>
    <s v="UI"/>
    <n v="334"/>
    <n v="14029"/>
    <x v="7"/>
  </r>
  <r>
    <n v="14030"/>
    <x v="0"/>
    <s v="P3"/>
    <s v="PDE"/>
    <s v="UI"/>
    <n v="128"/>
    <n v="14030"/>
    <x v="2"/>
  </r>
  <r>
    <n v="14032"/>
    <x v="0"/>
    <s v="P3"/>
    <s v="Platform"/>
    <s v="Team"/>
    <n v="356"/>
    <n v="14032"/>
    <x v="1"/>
  </r>
  <r>
    <n v="14037"/>
    <x v="0"/>
    <s v="P3"/>
    <s v="JDT"/>
    <s v="Core"/>
    <n v="321"/>
    <n v="14037"/>
    <x v="6"/>
  </r>
  <r>
    <n v="14038"/>
    <x v="0"/>
    <s v="P3"/>
    <s v="JDT"/>
    <s v="Core"/>
    <n v="55"/>
    <n v="14038"/>
    <x v="3"/>
  </r>
  <r>
    <n v="14039"/>
    <x v="0"/>
    <s v="P3"/>
    <s v="Platform"/>
    <s v="Team"/>
    <n v="337"/>
    <n v="14039"/>
    <x v="7"/>
  </r>
  <r>
    <n v="14040"/>
    <x v="0"/>
    <s v="P3"/>
    <s v="Platform"/>
    <s v="Compare"/>
    <n v="375"/>
    <n v="14040"/>
    <x v="1"/>
  </r>
  <r>
    <n v="14041"/>
    <x v="0"/>
    <s v="P3"/>
    <s v="Platform"/>
    <s v="UI"/>
    <n v="195"/>
    <n v="14041"/>
    <x v="2"/>
  </r>
  <r>
    <n v="14045"/>
    <x v="0"/>
    <s v="P1"/>
    <s v="JDT"/>
    <s v="Debug"/>
    <n v="302"/>
    <n v="14045"/>
    <x v="4"/>
  </r>
  <r>
    <n v="14046"/>
    <x v="0"/>
    <s v="P3"/>
    <s v="Platform"/>
    <s v="UI"/>
    <n v="45"/>
    <n v="14046"/>
    <x v="3"/>
  </r>
  <r>
    <n v="14047"/>
    <x v="0"/>
    <s v="P3"/>
    <s v="Platform"/>
    <s v="SWT"/>
    <n v="417"/>
    <n v="14047"/>
    <x v="1"/>
  </r>
  <r>
    <n v="14048"/>
    <x v="0"/>
    <s v="P3"/>
    <s v="Platform"/>
    <s v="UI"/>
    <n v="334"/>
    <n v="14048"/>
    <x v="7"/>
  </r>
  <r>
    <n v="14049"/>
    <x v="0"/>
    <s v="P3"/>
    <s v="Platform"/>
    <s v="SWT"/>
    <n v="16"/>
    <n v="14049"/>
    <x v="3"/>
  </r>
  <r>
    <n v="14051"/>
    <x v="0"/>
    <s v="P2"/>
    <s v="JDT"/>
    <s v="Core"/>
    <n v="57"/>
    <n v="14051"/>
    <x v="3"/>
  </r>
  <r>
    <n v="14052"/>
    <x v="0"/>
    <s v="P3"/>
    <s v="Platform"/>
    <s v="Team"/>
    <n v="67"/>
    <n v="14052"/>
    <x v="3"/>
  </r>
  <r>
    <n v="14053"/>
    <x v="0"/>
    <s v="P3"/>
    <s v="Platform"/>
    <s v="Resource"/>
    <n v="363"/>
    <n v="14053"/>
    <x v="1"/>
  </r>
  <r>
    <n v="14055"/>
    <x v="0"/>
    <s v="P3"/>
    <s v="JDT"/>
    <s v="Core"/>
    <n v="356"/>
    <n v="14055"/>
    <x v="1"/>
  </r>
  <r>
    <n v="14060"/>
    <x v="0"/>
    <s v="P1"/>
    <s v="Platform"/>
    <s v="Debug"/>
    <n v="281"/>
    <n v="14060"/>
    <x v="4"/>
  </r>
  <r>
    <n v="14063"/>
    <x v="3"/>
    <s v="P4"/>
    <s v="Platform"/>
    <s v="Help"/>
    <n v="312"/>
    <n v="14063"/>
    <x v="6"/>
  </r>
  <r>
    <n v="14064"/>
    <x v="0"/>
    <s v="P3"/>
    <s v="Platform"/>
    <s v="Team"/>
    <n v="0"/>
    <n v="14064"/>
    <x v="3"/>
  </r>
  <r>
    <n v="14068"/>
    <x v="0"/>
    <s v="P3"/>
    <s v="Platform"/>
    <s v="UI"/>
    <n v="309"/>
    <n v="14068"/>
    <x v="6"/>
  </r>
  <r>
    <n v="14069"/>
    <x v="0"/>
    <s v="P1"/>
    <s v="JDT"/>
    <s v="Debug"/>
    <n v="115"/>
    <n v="14069"/>
    <x v="2"/>
  </r>
  <r>
    <n v="14075"/>
    <x v="0"/>
    <s v="P3"/>
    <s v="JDT"/>
    <s v="UI"/>
    <n v="336"/>
    <n v="14075"/>
    <x v="7"/>
  </r>
  <r>
    <n v="14076"/>
    <x v="0"/>
    <s v="P3"/>
    <s v="Platform"/>
    <s v="UI"/>
    <n v="395"/>
    <n v="14076"/>
    <x v="1"/>
  </r>
  <r>
    <n v="14079"/>
    <x v="1"/>
    <s v="P1"/>
    <s v="JDT"/>
    <s v="UI"/>
    <n v="24"/>
    <n v="14079"/>
    <x v="3"/>
  </r>
  <r>
    <n v="14080"/>
    <x v="0"/>
    <s v="P3"/>
    <s v="JDT"/>
    <s v="UI"/>
    <n v="71"/>
    <n v="14080"/>
    <x v="3"/>
  </r>
  <r>
    <n v="14083"/>
    <x v="0"/>
    <s v="P2"/>
    <s v="JDT"/>
    <s v="UI"/>
    <n v="334"/>
    <n v="14083"/>
    <x v="7"/>
  </r>
  <r>
    <n v="14088"/>
    <x v="1"/>
    <s v="P2"/>
    <s v="Platform"/>
    <s v="Help"/>
    <n v="334"/>
    <n v="14088"/>
    <x v="7"/>
  </r>
  <r>
    <n v="14089"/>
    <x v="1"/>
    <s v="P2"/>
    <s v="Platform"/>
    <s v="Help"/>
    <n v="259"/>
    <n v="14089"/>
    <x v="4"/>
  </r>
  <r>
    <n v="14090"/>
    <x v="0"/>
    <s v="P3"/>
    <s v="Platform"/>
    <s v="UI"/>
    <n v="53"/>
    <n v="14090"/>
    <x v="3"/>
  </r>
  <r>
    <n v="14093"/>
    <x v="0"/>
    <s v="P2"/>
    <s v="JDT"/>
    <s v="UI"/>
    <n v="334"/>
    <n v="14093"/>
    <x v="7"/>
  </r>
  <r>
    <n v="14094"/>
    <x v="0"/>
    <s v="P3"/>
    <s v="JDT"/>
    <s v="Core"/>
    <n v="115"/>
    <n v="14094"/>
    <x v="2"/>
  </r>
  <r>
    <n v="14101"/>
    <x v="1"/>
    <s v="P3"/>
    <s v="Platform"/>
    <s v="SWT"/>
    <n v="136"/>
    <n v="14101"/>
    <x v="2"/>
  </r>
  <r>
    <n v="14103"/>
    <x v="0"/>
    <s v="P3"/>
    <s v="JDT"/>
    <s v="Core"/>
    <n v="334"/>
    <n v="14103"/>
    <x v="7"/>
  </r>
  <r>
    <n v="14104"/>
    <x v="0"/>
    <s v="P2"/>
    <s v="JDT"/>
    <s v="Debug"/>
    <n v="284"/>
    <n v="14104"/>
    <x v="4"/>
  </r>
  <r>
    <n v="14106"/>
    <x v="0"/>
    <s v="P3"/>
    <s v="JDT"/>
    <s v="Core"/>
    <n v="416"/>
    <n v="14106"/>
    <x v="1"/>
  </r>
  <r>
    <n v="14107"/>
    <x v="0"/>
    <s v="P1"/>
    <s v="JDT"/>
    <s v="Debug"/>
    <n v="296"/>
    <n v="14107"/>
    <x v="4"/>
  </r>
  <r>
    <n v="14109"/>
    <x v="0"/>
    <s v="P3"/>
    <s v="JDT"/>
    <s v="Core"/>
    <n v="334"/>
    <n v="14109"/>
    <x v="7"/>
  </r>
  <r>
    <n v="14111"/>
    <x v="0"/>
    <s v="P3"/>
    <s v="Platform"/>
    <s v="Debug"/>
    <n v="154"/>
    <n v="14111"/>
    <x v="2"/>
  </r>
  <r>
    <n v="14112"/>
    <x v="0"/>
    <s v="P2"/>
    <s v="JDT"/>
    <s v="UI"/>
    <n v="1"/>
    <n v="14112"/>
    <x v="3"/>
  </r>
  <r>
    <n v="14113"/>
    <x v="0"/>
    <s v="P2"/>
    <s v="JDT"/>
    <s v="UI"/>
    <n v="329"/>
    <n v="14113"/>
    <x v="6"/>
  </r>
  <r>
    <n v="14115"/>
    <x v="0"/>
    <s v="P3"/>
    <s v="JDT"/>
    <s v="Core"/>
    <n v="86"/>
    <n v="14115"/>
    <x v="3"/>
  </r>
  <r>
    <n v="14117"/>
    <x v="0"/>
    <s v="P3"/>
    <s v="JDT"/>
    <s v="Core"/>
    <n v="422"/>
    <n v="14117"/>
    <x v="1"/>
  </r>
  <r>
    <n v="14120"/>
    <x v="0"/>
    <s v="P2"/>
    <s v="JDT"/>
    <s v="UI"/>
    <n v="235"/>
    <n v="14120"/>
    <x v="2"/>
  </r>
  <r>
    <n v="14121"/>
    <x v="0"/>
    <s v="P2"/>
    <s v="JDT"/>
    <s v="UI"/>
    <n v="66"/>
    <n v="14121"/>
    <x v="3"/>
  </r>
  <r>
    <n v="14124"/>
    <x v="0"/>
    <s v="P3"/>
    <s v="Platform"/>
    <s v="Debug"/>
    <n v="102"/>
    <n v="14124"/>
    <x v="2"/>
  </r>
  <r>
    <n v="14125"/>
    <x v="0"/>
    <s v="P3"/>
    <s v="Platform"/>
    <s v="Debug"/>
    <n v="340"/>
    <n v="14125"/>
    <x v="7"/>
  </r>
  <r>
    <n v="14134"/>
    <x v="0"/>
    <s v="P3"/>
    <s v="JDT"/>
    <s v="UI"/>
    <n v="86"/>
    <n v="14134"/>
    <x v="3"/>
  </r>
  <r>
    <n v="14135"/>
    <x v="0"/>
    <s v="P2"/>
    <s v="JDT"/>
    <s v="UI"/>
    <n v="86"/>
    <n v="14135"/>
    <x v="3"/>
  </r>
  <r>
    <n v="14139"/>
    <x v="0"/>
    <s v="P3"/>
    <s v="PDE"/>
    <s v="Build"/>
    <n v="422"/>
    <n v="14139"/>
    <x v="1"/>
  </r>
  <r>
    <n v="14140"/>
    <x v="0"/>
    <s v="P3"/>
    <s v="JDT"/>
    <s v="Core"/>
    <n v="334"/>
    <n v="14140"/>
    <x v="7"/>
  </r>
  <r>
    <n v="14143"/>
    <x v="0"/>
    <s v="P1"/>
    <s v="Platform"/>
    <s v="Debug"/>
    <n v="334"/>
    <n v="14143"/>
    <x v="7"/>
  </r>
  <r>
    <n v="14144"/>
    <x v="1"/>
    <s v="P2"/>
    <s v="Platform"/>
    <s v="SWT"/>
    <n v="1"/>
    <n v="14144"/>
    <x v="3"/>
  </r>
  <r>
    <n v="14145"/>
    <x v="1"/>
    <s v="P2"/>
    <s v="Platform"/>
    <s v="UI"/>
    <n v="58"/>
    <n v="14145"/>
    <x v="3"/>
  </r>
  <r>
    <n v="14146"/>
    <x v="0"/>
    <s v="P2"/>
    <s v="PDE"/>
    <s v="UI"/>
    <n v="144"/>
    <n v="14146"/>
    <x v="2"/>
  </r>
  <r>
    <n v="14149"/>
    <x v="0"/>
    <s v="P3"/>
    <s v="Platform"/>
    <s v="Team"/>
    <n v="356"/>
    <n v="14149"/>
    <x v="1"/>
  </r>
  <r>
    <n v="14153"/>
    <x v="0"/>
    <s v="P1"/>
    <s v="JDT"/>
    <s v="UI"/>
    <n v="334"/>
    <n v="14153"/>
    <x v="7"/>
  </r>
  <r>
    <n v="14154"/>
    <x v="1"/>
    <s v="P1"/>
    <s v="Platform"/>
    <s v="UI"/>
    <n v="334"/>
    <n v="14154"/>
    <x v="7"/>
  </r>
  <r>
    <n v="14158"/>
    <x v="0"/>
    <s v="P3"/>
    <s v="JDT"/>
    <s v="Debug"/>
    <n v="1"/>
    <n v="14158"/>
    <x v="3"/>
  </r>
  <r>
    <n v="14159"/>
    <x v="0"/>
    <s v="P2"/>
    <s v="JDT"/>
    <s v="Text"/>
    <n v="40"/>
    <n v="14159"/>
    <x v="3"/>
  </r>
  <r>
    <n v="14160"/>
    <x v="1"/>
    <s v="P1"/>
    <s v="Platform"/>
    <s v="UI"/>
    <n v="259"/>
    <n v="14160"/>
    <x v="4"/>
  </r>
  <r>
    <n v="14162"/>
    <x v="0"/>
    <s v="P2"/>
    <s v="Platform"/>
    <s v="UI"/>
    <n v="405"/>
    <n v="14162"/>
    <x v="1"/>
  </r>
  <r>
    <n v="14163"/>
    <x v="0"/>
    <s v="P3"/>
    <s v="Platform"/>
    <s v="Team"/>
    <n v="392"/>
    <n v="14163"/>
    <x v="1"/>
  </r>
  <r>
    <n v="14165"/>
    <x v="0"/>
    <s v="P1"/>
    <s v="Platform"/>
    <s v="Resource"/>
    <n v="337"/>
    <n v="14165"/>
    <x v="7"/>
  </r>
  <r>
    <n v="14166"/>
    <x v="1"/>
    <s v="P3"/>
    <s v="Platform"/>
    <s v="Team"/>
    <n v="197"/>
    <n v="14166"/>
    <x v="2"/>
  </r>
  <r>
    <n v="14167"/>
    <x v="0"/>
    <s v="P3"/>
    <s v="Platform"/>
    <s v="Team"/>
    <n v="197"/>
    <n v="14167"/>
    <x v="2"/>
  </r>
  <r>
    <n v="14169"/>
    <x v="0"/>
    <s v="P2"/>
    <s v="PDE"/>
    <s v="UI"/>
    <n v="363"/>
    <n v="14169"/>
    <x v="1"/>
  </r>
  <r>
    <n v="14170"/>
    <x v="0"/>
    <s v="P3"/>
    <s v="Platform"/>
    <s v="UI"/>
    <n v="58"/>
    <n v="14170"/>
    <x v="3"/>
  </r>
  <r>
    <n v="14171"/>
    <x v="0"/>
    <s v="P1"/>
    <s v="JDT"/>
    <s v="UI"/>
    <n v="334"/>
    <n v="14171"/>
    <x v="7"/>
  </r>
  <r>
    <n v="14172"/>
    <x v="0"/>
    <s v="P3"/>
    <s v="JDT"/>
    <s v="Core"/>
    <n v="197"/>
    <n v="14172"/>
    <x v="2"/>
  </r>
  <r>
    <n v="14176"/>
    <x v="0"/>
    <s v="P3"/>
    <s v="JDT"/>
    <s v="UI"/>
    <n v="267"/>
    <n v="14176"/>
    <x v="4"/>
  </r>
  <r>
    <n v="14179"/>
    <x v="2"/>
    <s v="P1"/>
    <s v="Platform"/>
    <s v="Resource"/>
    <n v="13"/>
    <n v="14179"/>
    <x v="3"/>
  </r>
  <r>
    <n v="14180"/>
    <x v="0"/>
    <s v="P2"/>
    <s v="Platform"/>
    <s v="Ant"/>
    <n v="230"/>
    <n v="14180"/>
    <x v="2"/>
  </r>
  <r>
    <n v="14181"/>
    <x v="0"/>
    <s v="P2"/>
    <s v="Platform"/>
    <s v="UI"/>
    <n v="405"/>
    <n v="14181"/>
    <x v="1"/>
  </r>
  <r>
    <n v="14188"/>
    <x v="0"/>
    <s v="P2"/>
    <s v="JDT"/>
    <s v="Debug"/>
    <n v="307"/>
    <n v="14188"/>
    <x v="6"/>
  </r>
  <r>
    <n v="14190"/>
    <x v="0"/>
    <s v="P3"/>
    <s v="Platform"/>
    <s v="Debug"/>
    <n v="334"/>
    <n v="14190"/>
    <x v="7"/>
  </r>
  <r>
    <n v="14192"/>
    <x v="0"/>
    <s v="P1"/>
    <s v="JDT"/>
    <s v="UI"/>
    <n v="334"/>
    <n v="14192"/>
    <x v="7"/>
  </r>
  <r>
    <n v="14195"/>
    <x v="0"/>
    <s v="P1"/>
    <s v="Platform"/>
    <s v="UI"/>
    <n v="265"/>
    <n v="14195"/>
    <x v="4"/>
  </r>
  <r>
    <n v="14196"/>
    <x v="0"/>
    <s v="P3"/>
    <s v="Platform"/>
    <s v="UI"/>
    <n v="107"/>
    <n v="14196"/>
    <x v="2"/>
  </r>
  <r>
    <n v="14197"/>
    <x v="0"/>
    <s v="P3"/>
    <s v="Platform"/>
    <s v="UI"/>
    <n v="273"/>
    <n v="14197"/>
    <x v="4"/>
  </r>
  <r>
    <n v="14200"/>
    <x v="0"/>
    <s v="P3"/>
    <s v="Platform"/>
    <s v="Help"/>
    <n v="50"/>
    <n v="14200"/>
    <x v="3"/>
  </r>
  <r>
    <n v="14201"/>
    <x v="1"/>
    <s v="P2"/>
    <s v="Platform"/>
    <s v="UI"/>
    <n v="1"/>
    <n v="14201"/>
    <x v="3"/>
  </r>
  <r>
    <n v="14206"/>
    <x v="1"/>
    <s v="P3"/>
    <s v="Platform"/>
    <s v="UI"/>
    <n v="116"/>
    <n v="14206"/>
    <x v="2"/>
  </r>
  <r>
    <n v="14207"/>
    <x v="0"/>
    <s v="P3"/>
    <s v="Platform"/>
    <s v="Help"/>
    <n v="1"/>
    <n v="14207"/>
    <x v="3"/>
  </r>
  <r>
    <n v="14217"/>
    <x v="1"/>
    <s v="P3"/>
    <s v="JDT"/>
    <s v="Core"/>
    <n v="285"/>
    <n v="14217"/>
    <x v="4"/>
  </r>
  <r>
    <n v="14220"/>
    <x v="0"/>
    <s v="P3"/>
    <s v="Platform"/>
    <s v="SWT"/>
    <n v="16"/>
    <n v="14220"/>
    <x v="3"/>
  </r>
  <r>
    <n v="14223"/>
    <x v="0"/>
    <s v="P3"/>
    <s v="Platform"/>
    <s v="Resource"/>
    <n v="422"/>
    <n v="14223"/>
    <x v="1"/>
  </r>
  <r>
    <n v="14224"/>
    <x v="0"/>
    <s v="P3"/>
    <s v="Platform"/>
    <s v="Resource"/>
    <n v="336"/>
    <n v="14224"/>
    <x v="7"/>
  </r>
  <r>
    <n v="14225"/>
    <x v="0"/>
    <s v="P3"/>
    <s v="JDT"/>
    <s v="Debug"/>
    <n v="374"/>
    <n v="14225"/>
    <x v="1"/>
  </r>
  <r>
    <n v="14227"/>
    <x v="1"/>
    <s v="P3"/>
    <s v="Platform"/>
    <s v="Help"/>
    <n v="204"/>
    <n v="14227"/>
    <x v="2"/>
  </r>
  <r>
    <n v="14228"/>
    <x v="0"/>
    <s v="P1"/>
    <s v="JDT"/>
    <s v="UI"/>
    <n v="285"/>
    <n v="14228"/>
    <x v="4"/>
  </r>
  <r>
    <n v="14229"/>
    <x v="0"/>
    <s v="P3"/>
    <s v="JDT"/>
    <s v="Core"/>
    <n v="339"/>
    <n v="14229"/>
    <x v="7"/>
  </r>
  <r>
    <n v="14231"/>
    <x v="3"/>
    <s v="P3"/>
    <s v="JDT"/>
    <s v="UI"/>
    <n v="20"/>
    <n v="14231"/>
    <x v="3"/>
  </r>
  <r>
    <n v="14233"/>
    <x v="0"/>
    <s v="P1"/>
    <s v="PDE"/>
    <s v="UI"/>
    <n v="341"/>
    <n v="14233"/>
    <x v="7"/>
  </r>
  <r>
    <n v="14236"/>
    <x v="0"/>
    <s v="P3"/>
    <s v="JDT"/>
    <s v="UI"/>
    <n v="293"/>
    <n v="14236"/>
    <x v="4"/>
  </r>
  <r>
    <n v="14238"/>
    <x v="0"/>
    <s v="P1"/>
    <s v="Platform"/>
    <s v="UI"/>
    <n v="334"/>
    <n v="14238"/>
    <x v="7"/>
  </r>
  <r>
    <n v="14244"/>
    <x v="3"/>
    <s v="P3"/>
    <s v="Platform"/>
    <s v="Help"/>
    <n v="1"/>
    <n v="14244"/>
    <x v="3"/>
  </r>
  <r>
    <n v="14245"/>
    <x v="0"/>
    <s v="P3"/>
    <s v="Platform"/>
    <s v="SWT"/>
    <n v="16"/>
    <n v="14245"/>
    <x v="3"/>
  </r>
  <r>
    <n v="14247"/>
    <x v="0"/>
    <s v="P3"/>
    <s v="Platform"/>
    <s v="Help"/>
    <n v="371"/>
    <n v="14247"/>
    <x v="1"/>
  </r>
  <r>
    <n v="14249"/>
    <x v="0"/>
    <s v="P3"/>
    <s v="Platform"/>
    <s v="SWT"/>
    <n v="334"/>
    <n v="14249"/>
    <x v="7"/>
  </r>
  <r>
    <n v="14250"/>
    <x v="0"/>
    <s v="P2"/>
    <s v="JDT"/>
    <s v="Debug"/>
    <n v="365"/>
    <n v="14250"/>
    <x v="1"/>
  </r>
  <r>
    <n v="14252"/>
    <x v="0"/>
    <s v="P3"/>
    <s v="Platform"/>
    <s v="Releng"/>
    <n v="220"/>
    <n v="14252"/>
    <x v="2"/>
  </r>
  <r>
    <n v="14254"/>
    <x v="0"/>
    <s v="P3"/>
    <s v="JDT"/>
    <s v="Debug"/>
    <n v="115"/>
    <n v="14254"/>
    <x v="2"/>
  </r>
  <r>
    <n v="14255"/>
    <x v="2"/>
    <s v="P1"/>
    <s v="Platform"/>
    <s v="Resource"/>
    <n v="348"/>
    <n v="14255"/>
    <x v="1"/>
  </r>
  <r>
    <n v="14262"/>
    <x v="0"/>
    <s v="P3"/>
    <s v="Platform"/>
    <s v="UI"/>
    <n v="292"/>
    <n v="14262"/>
    <x v="4"/>
  </r>
  <r>
    <n v="14263"/>
    <x v="2"/>
    <s v="P1"/>
    <s v="Platform"/>
    <s v="UI"/>
    <n v="334"/>
    <n v="14263"/>
    <x v="7"/>
  </r>
  <r>
    <n v="14264"/>
    <x v="0"/>
    <s v="P3"/>
    <s v="Platform"/>
    <s v="Resource"/>
    <n v="386"/>
    <n v="14264"/>
    <x v="1"/>
  </r>
  <r>
    <n v="14265"/>
    <x v="2"/>
    <s v="P3"/>
    <s v="Platform"/>
    <s v="UI"/>
    <n v="59"/>
    <n v="14265"/>
    <x v="3"/>
  </r>
  <r>
    <n v="14270"/>
    <x v="0"/>
    <s v="P2"/>
    <s v="PDE"/>
    <s v="UI"/>
    <n v="12"/>
    <n v="14270"/>
    <x v="3"/>
  </r>
  <r>
    <n v="14273"/>
    <x v="0"/>
    <s v="P3"/>
    <s v="JDT"/>
    <s v="Debug"/>
    <n v="414"/>
    <n v="14273"/>
    <x v="1"/>
  </r>
  <r>
    <n v="14275"/>
    <x v="0"/>
    <s v="P1"/>
    <s v="PDE"/>
    <s v="UI"/>
    <n v="334"/>
    <n v="14275"/>
    <x v="7"/>
  </r>
  <r>
    <n v="14276"/>
    <x v="0"/>
    <s v="P2"/>
    <s v="JDT"/>
    <s v="UI"/>
    <n v="354"/>
    <n v="14276"/>
    <x v="1"/>
  </r>
  <r>
    <n v="14279"/>
    <x v="0"/>
    <s v="P3"/>
    <s v="PDE"/>
    <s v="UI"/>
    <n v="293"/>
    <n v="14279"/>
    <x v="4"/>
  </r>
  <r>
    <n v="14280"/>
    <x v="0"/>
    <s v="P3"/>
    <s v="Platform"/>
    <s v="SWT"/>
    <n v="1"/>
    <n v="14280"/>
    <x v="3"/>
  </r>
  <r>
    <n v="14281"/>
    <x v="0"/>
    <s v="P2"/>
    <s v="JDT"/>
    <s v="UI"/>
    <n v="303"/>
    <n v="14281"/>
    <x v="4"/>
  </r>
  <r>
    <n v="14282"/>
    <x v="1"/>
    <s v="P3"/>
    <s v="Platform"/>
    <s v="Resource"/>
    <n v="392"/>
    <n v="14282"/>
    <x v="1"/>
  </r>
  <r>
    <n v="14288"/>
    <x v="0"/>
    <s v="P3"/>
    <s v="Platform"/>
    <s v="Search"/>
    <n v="197"/>
    <n v="14288"/>
    <x v="2"/>
  </r>
  <r>
    <n v="14289"/>
    <x v="0"/>
    <s v="P3"/>
    <s v="Platform"/>
    <s v="UI"/>
    <n v="339"/>
    <n v="14289"/>
    <x v="7"/>
  </r>
  <r>
    <n v="14291"/>
    <x v="4"/>
    <s v="P1"/>
    <s v="Platform"/>
    <s v="UI"/>
    <n v="334"/>
    <n v="14291"/>
    <x v="7"/>
  </r>
  <r>
    <n v="14295"/>
    <x v="0"/>
    <s v="P2"/>
    <s v="JDT"/>
    <s v="Debug"/>
    <n v="341"/>
    <n v="14295"/>
    <x v="7"/>
  </r>
  <r>
    <n v="14296"/>
    <x v="0"/>
    <s v="P3"/>
    <s v="JDT"/>
    <s v="Debug"/>
    <n v="374"/>
    <n v="14296"/>
    <x v="1"/>
  </r>
  <r>
    <n v="14303"/>
    <x v="0"/>
    <s v="P1"/>
    <s v="PDE"/>
    <s v="UI"/>
    <n v="356"/>
    <n v="14303"/>
    <x v="1"/>
  </r>
  <r>
    <n v="14305"/>
    <x v="0"/>
    <s v="P3"/>
    <s v="JDT"/>
    <s v="UI"/>
    <n v="344"/>
    <n v="14305"/>
    <x v="1"/>
  </r>
  <r>
    <n v="14309"/>
    <x v="1"/>
    <s v="P2"/>
    <s v="Platform"/>
    <s v="UI"/>
    <n v="347"/>
    <n v="14309"/>
    <x v="1"/>
  </r>
  <r>
    <n v="14312"/>
    <x v="0"/>
    <s v="P3"/>
    <s v="JDT"/>
    <s v="UI"/>
    <n v="12"/>
    <n v="14312"/>
    <x v="3"/>
  </r>
  <r>
    <n v="14313"/>
    <x v="0"/>
    <s v="P3"/>
    <s v="JDT"/>
    <s v="Core"/>
    <n v="20"/>
    <n v="14313"/>
    <x v="3"/>
  </r>
  <r>
    <n v="14314"/>
    <x v="2"/>
    <s v="P1"/>
    <s v="Platform"/>
    <s v="UI"/>
    <n v="287"/>
    <n v="14314"/>
    <x v="4"/>
  </r>
  <r>
    <n v="14315"/>
    <x v="0"/>
    <s v="P2"/>
    <s v="JDT"/>
    <s v="Debug"/>
    <n v="252"/>
    <n v="14315"/>
    <x v="5"/>
  </r>
  <r>
    <n v="14317"/>
    <x v="0"/>
    <s v="P3"/>
    <s v="Platform"/>
    <s v="UI"/>
    <n v="160"/>
    <n v="14317"/>
    <x v="2"/>
  </r>
  <r>
    <n v="14322"/>
    <x v="0"/>
    <s v="P3"/>
    <s v="JDT"/>
    <s v="Core"/>
    <n v="135"/>
    <n v="14322"/>
    <x v="2"/>
  </r>
  <r>
    <n v="14324"/>
    <x v="0"/>
    <s v="P2"/>
    <s v="JDT"/>
    <s v="Debug"/>
    <n v="403"/>
    <n v="14324"/>
    <x v="1"/>
  </r>
  <r>
    <n v="14329"/>
    <x v="0"/>
    <s v="P3"/>
    <s v="Platform"/>
    <s v="SWT"/>
    <n v="339"/>
    <n v="14329"/>
    <x v="7"/>
  </r>
  <r>
    <n v="14331"/>
    <x v="0"/>
    <s v="P3"/>
    <s v="JDT"/>
    <s v="Core"/>
    <n v="58"/>
    <n v="14331"/>
    <x v="3"/>
  </r>
  <r>
    <n v="14332"/>
    <x v="0"/>
    <s v="P3"/>
    <s v="Platform"/>
    <s v="Team"/>
    <n v="267"/>
    <n v="14332"/>
    <x v="4"/>
  </r>
  <r>
    <n v="14334"/>
    <x v="0"/>
    <s v="P3"/>
    <s v="Platform"/>
    <s v="Help"/>
    <n v="0"/>
    <n v="14334"/>
    <x v="3"/>
  </r>
  <r>
    <n v="14335"/>
    <x v="2"/>
    <s v="P1"/>
    <s v="Platform"/>
    <s v="UI"/>
    <n v="334"/>
    <n v="14335"/>
    <x v="7"/>
  </r>
  <r>
    <n v="14337"/>
    <x v="0"/>
    <s v="P3"/>
    <s v="JDT"/>
    <s v="UI"/>
    <n v="197"/>
    <n v="14337"/>
    <x v="2"/>
  </r>
  <r>
    <n v="14341"/>
    <x v="0"/>
    <s v="P3"/>
    <s v="Platform"/>
    <s v="Help"/>
    <n v="50"/>
    <n v="14341"/>
    <x v="3"/>
  </r>
  <r>
    <n v="14343"/>
    <x v="0"/>
    <s v="P3"/>
    <s v="JDT"/>
    <s v="Core"/>
    <n v="386"/>
    <n v="14343"/>
    <x v="1"/>
  </r>
  <r>
    <n v="14344"/>
    <x v="0"/>
    <s v="P1"/>
    <s v="Platform"/>
    <s v="Resource"/>
    <n v="422"/>
    <n v="14344"/>
    <x v="1"/>
  </r>
  <r>
    <n v="14350"/>
    <x v="0"/>
    <s v="P3"/>
    <s v="JDT"/>
    <s v="UI"/>
    <n v="160"/>
    <n v="14350"/>
    <x v="2"/>
  </r>
  <r>
    <n v="14353"/>
    <x v="0"/>
    <s v="P3"/>
    <s v="Platform"/>
    <s v="Compare"/>
    <n v="28"/>
    <n v="14353"/>
    <x v="3"/>
  </r>
  <r>
    <n v="14361"/>
    <x v="0"/>
    <s v="P3"/>
    <s v="Platform"/>
    <s v="Team"/>
    <n v="14"/>
    <n v="14361"/>
    <x v="3"/>
  </r>
  <r>
    <n v="14362"/>
    <x v="0"/>
    <s v="P2"/>
    <s v="JDT"/>
    <s v="UI"/>
    <n v="45"/>
    <n v="14362"/>
    <x v="3"/>
  </r>
  <r>
    <n v="14363"/>
    <x v="0"/>
    <s v="P3"/>
    <s v="Platform"/>
    <s v="Team"/>
    <n v="160"/>
    <n v="14363"/>
    <x v="2"/>
  </r>
  <r>
    <n v="14365"/>
    <x v="0"/>
    <s v="P3"/>
    <s v="Platform"/>
    <s v="Team"/>
    <n v="197"/>
    <n v="14365"/>
    <x v="2"/>
  </r>
  <r>
    <n v="14366"/>
    <x v="0"/>
    <s v="P3"/>
    <s v="Platform"/>
    <s v="Team"/>
    <n v="376"/>
    <n v="14366"/>
    <x v="1"/>
  </r>
  <r>
    <n v="14367"/>
    <x v="0"/>
    <s v="P3"/>
    <s v="Platform"/>
    <s v="Ant"/>
    <n v="78"/>
    <n v="14367"/>
    <x v="3"/>
  </r>
  <r>
    <n v="14368"/>
    <x v="0"/>
    <s v="P2"/>
    <s v="JDT"/>
    <s v="UI"/>
    <n v="403"/>
    <n v="14368"/>
    <x v="1"/>
  </r>
  <r>
    <n v="14371"/>
    <x v="0"/>
    <s v="P1"/>
    <s v="Platform"/>
    <s v="Compare"/>
    <n v="341"/>
    <n v="14371"/>
    <x v="7"/>
  </r>
  <r>
    <n v="14372"/>
    <x v="1"/>
    <s v="P3"/>
    <s v="Platform"/>
    <s v="Team"/>
    <n v="197"/>
    <n v="14372"/>
    <x v="2"/>
  </r>
  <r>
    <n v="14376"/>
    <x v="0"/>
    <s v="P3"/>
    <s v="JDT"/>
    <s v="UI"/>
    <n v="85"/>
    <n v="14376"/>
    <x v="3"/>
  </r>
  <r>
    <n v="14377"/>
    <x v="0"/>
    <s v="P2"/>
    <s v="Platform"/>
    <s v="UI"/>
    <n v="334"/>
    <n v="14377"/>
    <x v="7"/>
  </r>
  <r>
    <n v="14378"/>
    <x v="0"/>
    <s v="P1"/>
    <s v="Platform"/>
    <s v="Compare"/>
    <n v="279"/>
    <n v="14378"/>
    <x v="4"/>
  </r>
  <r>
    <n v="14379"/>
    <x v="0"/>
    <s v="P3"/>
    <s v="JDT"/>
    <s v="UI"/>
    <n v="56"/>
    <n v="14379"/>
    <x v="3"/>
  </r>
  <r>
    <n v="14382"/>
    <x v="0"/>
    <s v="P3"/>
    <s v="JDT"/>
    <s v="UI"/>
    <n v="315"/>
    <n v="14382"/>
    <x v="6"/>
  </r>
  <r>
    <n v="14387"/>
    <x v="2"/>
    <s v="P3"/>
    <s v="JDT"/>
    <s v="Core"/>
    <n v="144"/>
    <n v="14387"/>
    <x v="2"/>
  </r>
  <r>
    <n v="14389"/>
    <x v="0"/>
    <s v="P3"/>
    <s v="JDT"/>
    <s v="UI"/>
    <n v="343"/>
    <n v="14389"/>
    <x v="7"/>
  </r>
  <r>
    <n v="14390"/>
    <x v="0"/>
    <s v="P1"/>
    <s v="JDT"/>
    <s v="UI"/>
    <n v="334"/>
    <n v="14390"/>
    <x v="7"/>
  </r>
  <r>
    <n v="14391"/>
    <x v="0"/>
    <s v="P3"/>
    <s v="Platform"/>
    <s v="Team"/>
    <n v="86"/>
    <n v="14391"/>
    <x v="3"/>
  </r>
  <r>
    <n v="14392"/>
    <x v="0"/>
    <s v="P3"/>
    <s v="Platform"/>
    <s v="Help"/>
    <n v="276"/>
    <n v="14392"/>
    <x v="4"/>
  </r>
  <r>
    <n v="14394"/>
    <x v="0"/>
    <s v="P1"/>
    <s v="JDT"/>
    <s v="UI"/>
    <n v="334"/>
    <n v="14394"/>
    <x v="7"/>
  </r>
  <r>
    <n v="14395"/>
    <x v="0"/>
    <s v="P3"/>
    <s v="Platform"/>
    <s v="Team"/>
    <n v="291"/>
    <n v="14395"/>
    <x v="4"/>
  </r>
  <r>
    <n v="14398"/>
    <x v="0"/>
    <s v="P3"/>
    <s v="JDT"/>
    <s v="UI"/>
    <n v="26"/>
    <n v="14398"/>
    <x v="3"/>
  </r>
  <r>
    <n v="14403"/>
    <x v="0"/>
    <s v="P3"/>
    <s v="JDT"/>
    <s v="Core"/>
    <n v="422"/>
    <n v="14403"/>
    <x v="1"/>
  </r>
  <r>
    <n v="14405"/>
    <x v="0"/>
    <s v="P2"/>
    <s v="PDE"/>
    <s v="UI"/>
    <n v="299"/>
    <n v="14405"/>
    <x v="4"/>
  </r>
  <r>
    <n v="14406"/>
    <x v="0"/>
    <s v="P3"/>
    <s v="Platform"/>
    <s v="Debug"/>
    <n v="236"/>
    <n v="14406"/>
    <x v="0"/>
  </r>
  <r>
    <n v="14408"/>
    <x v="0"/>
    <s v="P2"/>
    <s v="PDE"/>
    <s v="UI"/>
    <n v="374"/>
    <n v="14408"/>
    <x v="1"/>
  </r>
  <r>
    <n v="14409"/>
    <x v="0"/>
    <s v="P3"/>
    <s v="JDT"/>
    <s v="UI"/>
    <n v="102"/>
    <n v="14409"/>
    <x v="2"/>
  </r>
  <r>
    <n v="14410"/>
    <x v="0"/>
    <s v="P3"/>
    <s v="JDT"/>
    <s v="Debug"/>
    <n v="405"/>
    <n v="14410"/>
    <x v="1"/>
  </r>
  <r>
    <n v="14411"/>
    <x v="0"/>
    <s v="P3"/>
    <s v="JDT"/>
    <s v="UI"/>
    <n v="141"/>
    <n v="14411"/>
    <x v="2"/>
  </r>
  <r>
    <n v="14412"/>
    <x v="0"/>
    <s v="P3"/>
    <s v="Platform"/>
    <s v="Debug"/>
    <n v="235"/>
    <n v="14412"/>
    <x v="2"/>
  </r>
  <r>
    <n v="14413"/>
    <x v="0"/>
    <s v="P3"/>
    <s v="Platform"/>
    <s v="Team"/>
    <n v="179"/>
    <n v="14413"/>
    <x v="2"/>
  </r>
  <r>
    <n v="14421"/>
    <x v="0"/>
    <s v="P3"/>
    <s v="JDT"/>
    <s v="UI"/>
    <n v="386"/>
    <n v="14421"/>
    <x v="1"/>
  </r>
  <r>
    <n v="14425"/>
    <x v="0"/>
    <s v="P2"/>
    <s v="Platform"/>
    <s v="SWT"/>
    <n v="422"/>
    <n v="14425"/>
    <x v="1"/>
  </r>
  <r>
    <n v="14427"/>
    <x v="0"/>
    <s v="P3"/>
    <s v="JDT"/>
    <s v="UI"/>
    <n v="52"/>
    <n v="14427"/>
    <x v="3"/>
  </r>
  <r>
    <n v="14428"/>
    <x v="0"/>
    <s v="P3"/>
    <s v="JDT"/>
    <s v="UI"/>
    <n v="149"/>
    <n v="14428"/>
    <x v="2"/>
  </r>
  <r>
    <n v="14429"/>
    <x v="0"/>
    <s v="P1"/>
    <s v="JDT"/>
    <s v="UI"/>
    <n v="52"/>
    <n v="14429"/>
    <x v="3"/>
  </r>
  <r>
    <n v="14431"/>
    <x v="0"/>
    <s v="P3"/>
    <s v="Platform"/>
    <s v="SWT"/>
    <n v="1"/>
    <n v="14431"/>
    <x v="3"/>
  </r>
  <r>
    <n v="14432"/>
    <x v="0"/>
    <s v="P1"/>
    <s v="Platform"/>
    <s v="Update"/>
    <n v="334"/>
    <n v="14432"/>
    <x v="7"/>
  </r>
  <r>
    <n v="14434"/>
    <x v="0"/>
    <s v="P2"/>
    <s v="JDT"/>
    <s v="UI"/>
    <n v="147"/>
    <n v="14434"/>
    <x v="2"/>
  </r>
  <r>
    <n v="14437"/>
    <x v="0"/>
    <s v="P3"/>
    <s v="Platform"/>
    <s v="Team"/>
    <n v="104"/>
    <n v="14437"/>
    <x v="2"/>
  </r>
  <r>
    <n v="14439"/>
    <x v="0"/>
    <s v="P3"/>
    <s v="Platform"/>
    <s v="UI"/>
    <n v="392"/>
    <n v="14439"/>
    <x v="1"/>
  </r>
  <r>
    <n v="14441"/>
    <x v="1"/>
    <s v="P2"/>
    <s v="Platform"/>
    <s v="UI"/>
    <n v="332"/>
    <n v="14441"/>
    <x v="6"/>
  </r>
  <r>
    <n v="14442"/>
    <x v="0"/>
    <s v="P3"/>
    <s v="JDT"/>
    <s v="UI"/>
    <n v="0"/>
    <n v="14442"/>
    <x v="3"/>
  </r>
  <r>
    <n v="14444"/>
    <x v="0"/>
    <s v="P2"/>
    <s v="JDT"/>
    <s v="UI"/>
    <n v="0"/>
    <n v="14444"/>
    <x v="3"/>
  </r>
  <r>
    <n v="14446"/>
    <x v="0"/>
    <s v="P3"/>
    <s v="Platform"/>
    <s v="Team"/>
    <n v="63"/>
    <n v="14446"/>
    <x v="3"/>
  </r>
  <r>
    <n v="14447"/>
    <x v="0"/>
    <s v="P3"/>
    <s v="Platform"/>
    <s v="Team"/>
    <n v="142"/>
    <n v="14447"/>
    <x v="2"/>
  </r>
  <r>
    <n v="14448"/>
    <x v="0"/>
    <s v="P3"/>
    <s v="Platform"/>
    <s v="SWT"/>
    <n v="12"/>
    <n v="14448"/>
    <x v="3"/>
  </r>
  <r>
    <n v="14449"/>
    <x v="0"/>
    <s v="P3"/>
    <s v="Platform"/>
    <s v="SWT"/>
    <n v="1"/>
    <n v="14449"/>
    <x v="3"/>
  </r>
  <r>
    <n v="14452"/>
    <x v="0"/>
    <s v="P3"/>
    <s v="JDT"/>
    <s v="UI"/>
    <n v="58"/>
    <n v="14452"/>
    <x v="3"/>
  </r>
  <r>
    <n v="14453"/>
    <x v="0"/>
    <s v="P3"/>
    <s v="JDT"/>
    <s v="Core"/>
    <n v="13"/>
    <n v="14453"/>
    <x v="3"/>
  </r>
  <r>
    <n v="14454"/>
    <x v="0"/>
    <s v="P3"/>
    <s v="Platform"/>
    <s v="Team"/>
    <n v="86"/>
    <n v="14454"/>
    <x v="3"/>
  </r>
  <r>
    <n v="14456"/>
    <x v="0"/>
    <s v="P3"/>
    <s v="JDT"/>
    <s v="UI"/>
    <n v="143"/>
    <n v="14456"/>
    <x v="2"/>
  </r>
  <r>
    <n v="14457"/>
    <x v="0"/>
    <s v="P3"/>
    <s v="Platform"/>
    <s v="UI"/>
    <n v="405"/>
    <n v="14457"/>
    <x v="1"/>
  </r>
  <r>
    <n v="14458"/>
    <x v="0"/>
    <s v="P3"/>
    <s v="JDT"/>
    <s v="UI"/>
    <n v="160"/>
    <n v="14458"/>
    <x v="2"/>
  </r>
  <r>
    <n v="14459"/>
    <x v="0"/>
    <s v="P3"/>
    <s v="Platform"/>
    <s v="Team"/>
    <n v="422"/>
    <n v="14459"/>
    <x v="1"/>
  </r>
  <r>
    <n v="14461"/>
    <x v="0"/>
    <s v="P3"/>
    <s v="Platform"/>
    <s v="Team"/>
    <n v="297"/>
    <n v="14461"/>
    <x v="4"/>
  </r>
  <r>
    <n v="14463"/>
    <x v="0"/>
    <s v="P1"/>
    <s v="Platform"/>
    <s v="SWT"/>
    <n v="107"/>
    <n v="14463"/>
    <x v="2"/>
  </r>
  <r>
    <n v="14464"/>
    <x v="4"/>
    <s v="P1"/>
    <s v="Platform"/>
    <s v="UI"/>
    <n v="422"/>
    <n v="14464"/>
    <x v="1"/>
  </r>
  <r>
    <n v="14465"/>
    <x v="0"/>
    <s v="P1"/>
    <s v="JDT"/>
    <s v="UI"/>
    <n v="334"/>
    <n v="14465"/>
    <x v="7"/>
  </r>
  <r>
    <n v="14466"/>
    <x v="0"/>
    <s v="P3"/>
    <s v="Platform"/>
    <s v="UI"/>
    <n v="408"/>
    <n v="14466"/>
    <x v="1"/>
  </r>
  <r>
    <n v="14467"/>
    <x v="0"/>
    <s v="P2"/>
    <s v="JDT"/>
    <s v="Core"/>
    <n v="1"/>
    <n v="14467"/>
    <x v="3"/>
  </r>
  <r>
    <n v="14468"/>
    <x v="0"/>
    <s v="P3"/>
    <s v="JDT"/>
    <s v="Core"/>
    <n v="213"/>
    <n v="14468"/>
    <x v="2"/>
  </r>
  <r>
    <n v="14469"/>
    <x v="0"/>
    <s v="P2"/>
    <s v="Platform"/>
    <s v="UI"/>
    <n v="197"/>
    <n v="14469"/>
    <x v="2"/>
  </r>
  <r>
    <n v="14473"/>
    <x v="1"/>
    <s v="P1"/>
    <s v="Platform"/>
    <s v="UI"/>
    <n v="334"/>
    <n v="14473"/>
    <x v="7"/>
  </r>
  <r>
    <n v="14477"/>
    <x v="1"/>
    <s v="P3"/>
    <s v="Platform"/>
    <s v="Team"/>
    <n v="206"/>
    <n v="14477"/>
    <x v="2"/>
  </r>
  <r>
    <n v="14479"/>
    <x v="0"/>
    <s v="P3"/>
    <s v="Platform"/>
    <s v="Resource"/>
    <n v="285"/>
    <n v="14479"/>
    <x v="4"/>
  </r>
  <r>
    <n v="14482"/>
    <x v="0"/>
    <s v="P4"/>
    <s v="JDT"/>
    <s v="UI"/>
    <n v="54"/>
    <n v="14482"/>
    <x v="3"/>
  </r>
  <r>
    <n v="14485"/>
    <x v="0"/>
    <s v="P3"/>
    <s v="JDT"/>
    <s v="Debug"/>
    <n v="24"/>
    <n v="14485"/>
    <x v="3"/>
  </r>
  <r>
    <n v="14486"/>
    <x v="0"/>
    <s v="P3"/>
    <s v="JDT"/>
    <s v="Debug"/>
    <n v="405"/>
    <n v="14486"/>
    <x v="1"/>
  </r>
  <r>
    <n v="14489"/>
    <x v="0"/>
    <s v="P3"/>
    <s v="Platform"/>
    <s v="UI"/>
    <n v="137"/>
    <n v="14489"/>
    <x v="2"/>
  </r>
  <r>
    <n v="14490"/>
    <x v="0"/>
    <s v="P3"/>
    <s v="JDT"/>
    <s v="Core"/>
    <n v="214"/>
    <n v="14490"/>
    <x v="2"/>
  </r>
  <r>
    <n v="14492"/>
    <x v="0"/>
    <s v="P3"/>
    <s v="Platform"/>
    <s v="UI"/>
    <n v="273"/>
    <n v="14492"/>
    <x v="4"/>
  </r>
  <r>
    <n v="14493"/>
    <x v="2"/>
    <s v="P1"/>
    <s v="Platform"/>
    <s v="UI"/>
    <n v="334"/>
    <n v="14493"/>
    <x v="7"/>
  </r>
  <r>
    <n v="14494"/>
    <x v="0"/>
    <s v="P3"/>
    <s v="Platform"/>
    <s v="Compare"/>
    <n v="64"/>
    <n v="14494"/>
    <x v="3"/>
  </r>
  <r>
    <n v="14495"/>
    <x v="0"/>
    <s v="P1"/>
    <s v="Platform"/>
    <s v="Debug"/>
    <n v="236"/>
    <n v="14495"/>
    <x v="0"/>
  </r>
  <r>
    <n v="14496"/>
    <x v="0"/>
    <s v="P3"/>
    <s v="JDT"/>
    <s v="UI"/>
    <n v="236"/>
    <n v="14496"/>
    <x v="0"/>
  </r>
  <r>
    <n v="14498"/>
    <x v="0"/>
    <s v="P1"/>
    <s v="Platform"/>
    <s v="Search"/>
    <n v="236"/>
    <n v="14498"/>
    <x v="0"/>
  </r>
  <r>
    <n v="14499"/>
    <x v="0"/>
    <s v="P3"/>
    <s v="Platform"/>
    <s v="Team"/>
    <n v="236"/>
    <n v="14499"/>
    <x v="0"/>
  </r>
  <r>
    <n v="14500"/>
    <x v="1"/>
    <s v="P1"/>
    <s v="Platform"/>
    <s v="UI"/>
    <n v="273"/>
    <n v="14500"/>
    <x v="4"/>
  </r>
  <r>
    <n v="14502"/>
    <x v="0"/>
    <s v="P3"/>
    <s v="JDT"/>
    <s v="UI"/>
    <n v="0"/>
    <n v="14502"/>
    <x v="3"/>
  </r>
  <r>
    <n v="14503"/>
    <x v="0"/>
    <s v="P2"/>
    <s v="JDT"/>
    <s v="UI"/>
    <n v="334"/>
    <n v="14503"/>
    <x v="7"/>
  </r>
  <r>
    <n v="14504"/>
    <x v="0"/>
    <s v="P3"/>
    <s v="Platform"/>
    <s v="UI"/>
    <n v="204"/>
    <n v="14504"/>
    <x v="2"/>
  </r>
  <r>
    <n v="14506"/>
    <x v="0"/>
    <s v="P2"/>
    <s v="JDT"/>
    <s v="UI"/>
    <n v="334"/>
    <n v="14506"/>
    <x v="7"/>
  </r>
  <r>
    <n v="14507"/>
    <x v="0"/>
    <s v="P3"/>
    <s v="JDT"/>
    <s v="Debug"/>
    <n v="339"/>
    <n v="14507"/>
    <x v="7"/>
  </r>
  <r>
    <n v="14508"/>
    <x v="0"/>
    <s v="P3"/>
    <s v="JDT"/>
    <s v="UI"/>
    <n v="55"/>
    <n v="14508"/>
    <x v="3"/>
  </r>
  <r>
    <n v="14509"/>
    <x v="0"/>
    <s v="P3"/>
    <s v="JDT"/>
    <s v="UI"/>
    <n v="0"/>
    <n v="14509"/>
    <x v="3"/>
  </r>
  <r>
    <n v="14510"/>
    <x v="0"/>
    <s v="P3"/>
    <s v="JDT"/>
    <s v="UI"/>
    <n v="0"/>
    <n v="14510"/>
    <x v="3"/>
  </r>
  <r>
    <n v="14511"/>
    <x v="0"/>
    <s v="P3"/>
    <s v="JDT"/>
    <s v="UI"/>
    <n v="0"/>
    <n v="14511"/>
    <x v="3"/>
  </r>
  <r>
    <n v="14513"/>
    <x v="0"/>
    <s v="P3"/>
    <s v="JDT"/>
    <s v="UI"/>
    <n v="0"/>
    <n v="14513"/>
    <x v="3"/>
  </r>
  <r>
    <n v="14514"/>
    <x v="0"/>
    <s v="P3"/>
    <s v="JDT"/>
    <s v="UI"/>
    <n v="0"/>
    <n v="14514"/>
    <x v="3"/>
  </r>
  <r>
    <n v="14515"/>
    <x v="0"/>
    <s v="P3"/>
    <s v="JDT"/>
    <s v="UI"/>
    <n v="55"/>
    <n v="14515"/>
    <x v="3"/>
  </r>
  <r>
    <n v="14518"/>
    <x v="0"/>
    <s v="P3"/>
    <s v="JDT"/>
    <s v="UI"/>
    <n v="334"/>
    <n v="14518"/>
    <x v="7"/>
  </r>
  <r>
    <n v="14520"/>
    <x v="0"/>
    <s v="P3"/>
    <s v="Platform"/>
    <s v="Debug"/>
    <n v="49"/>
    <n v="14520"/>
    <x v="3"/>
  </r>
  <r>
    <n v="14521"/>
    <x v="0"/>
    <s v="P3"/>
    <s v="Platform"/>
    <s v="Team"/>
    <n v="334"/>
    <n v="14521"/>
    <x v="7"/>
  </r>
  <r>
    <n v="14525"/>
    <x v="3"/>
    <s v="P3"/>
    <s v="JDT"/>
    <s v="UI"/>
    <n v="86"/>
    <n v="14525"/>
    <x v="3"/>
  </r>
  <r>
    <n v="14526"/>
    <x v="0"/>
    <s v="P3"/>
    <s v="JDT"/>
    <s v="Core"/>
    <n v="422"/>
    <n v="14526"/>
    <x v="1"/>
  </r>
  <r>
    <n v="14527"/>
    <x v="0"/>
    <s v="P3"/>
    <s v="Platform"/>
    <s v="Help"/>
    <n v="340"/>
    <n v="14527"/>
    <x v="7"/>
  </r>
  <r>
    <n v="14528"/>
    <x v="0"/>
    <s v="P3"/>
    <s v="Platform"/>
    <s v="SWT"/>
    <n v="1"/>
    <n v="14528"/>
    <x v="3"/>
  </r>
  <r>
    <n v="14530"/>
    <x v="0"/>
    <s v="P2"/>
    <s v="JDT"/>
    <s v="UI"/>
    <n v="366"/>
    <n v="14530"/>
    <x v="1"/>
  </r>
  <r>
    <n v="14531"/>
    <x v="0"/>
    <s v="P3"/>
    <s v="JDT"/>
    <s v="UI"/>
    <n v="98"/>
    <n v="14531"/>
    <x v="2"/>
  </r>
  <r>
    <n v="14533"/>
    <x v="0"/>
    <s v="P3"/>
    <s v="Platform"/>
    <s v="Team"/>
    <n v="64"/>
    <n v="14533"/>
    <x v="3"/>
  </r>
  <r>
    <n v="14536"/>
    <x v="0"/>
    <s v="P3"/>
    <s v="Platform"/>
    <s v="SWT"/>
    <n v="385"/>
    <n v="14536"/>
    <x v="1"/>
  </r>
  <r>
    <n v="14537"/>
    <x v="1"/>
    <s v="P2"/>
    <s v="JDT"/>
    <s v="UI"/>
    <n v="253"/>
    <n v="14537"/>
    <x v="5"/>
  </r>
  <r>
    <n v="14538"/>
    <x v="0"/>
    <s v="P3"/>
    <s v="Platform"/>
    <s v="SWT"/>
    <n v="238"/>
    <n v="14538"/>
    <x v="0"/>
  </r>
  <r>
    <n v="14540"/>
    <x v="0"/>
    <s v="P3"/>
    <s v="Platform"/>
    <s v="Debug"/>
    <n v="353"/>
    <n v="14540"/>
    <x v="1"/>
  </r>
  <r>
    <n v="14544"/>
    <x v="0"/>
    <s v="P3"/>
    <s v="PDE"/>
    <s v="UI"/>
    <n v="1"/>
    <n v="14544"/>
    <x v="3"/>
  </r>
  <r>
    <n v="14546"/>
    <x v="0"/>
    <s v="P3"/>
    <s v="Platform"/>
    <s v="SWT"/>
    <n v="384"/>
    <n v="14546"/>
    <x v="1"/>
  </r>
  <r>
    <n v="14550"/>
    <x v="0"/>
    <s v="P2"/>
    <s v="Platform"/>
    <s v="Debug"/>
    <n v="235"/>
    <n v="14550"/>
    <x v="2"/>
  </r>
  <r>
    <n v="14552"/>
    <x v="0"/>
    <s v="P1"/>
    <s v="Platform"/>
    <s v="Update"/>
    <n v="334"/>
    <n v="14552"/>
    <x v="7"/>
  </r>
  <r>
    <n v="14553"/>
    <x v="0"/>
    <s v="P3"/>
    <s v="Platform"/>
    <s v="Help"/>
    <n v="238"/>
    <n v="14553"/>
    <x v="0"/>
  </r>
  <r>
    <n v="14554"/>
    <x v="0"/>
    <s v="P3"/>
    <s v="JDT"/>
    <s v="UI"/>
    <n v="1"/>
    <n v="14554"/>
    <x v="3"/>
  </r>
  <r>
    <n v="14555"/>
    <x v="0"/>
    <s v="P2"/>
    <s v="JDT"/>
    <s v="Text"/>
    <n v="305"/>
    <n v="14555"/>
    <x v="6"/>
  </r>
  <r>
    <n v="14556"/>
    <x v="0"/>
    <s v="P3"/>
    <s v="Platform"/>
    <s v="Debug"/>
    <n v="56"/>
    <n v="14556"/>
    <x v="3"/>
  </r>
  <r>
    <n v="14557"/>
    <x v="0"/>
    <s v="P3"/>
    <s v="Platform"/>
    <s v="Update"/>
    <n v="334"/>
    <n v="14557"/>
    <x v="7"/>
  </r>
  <r>
    <n v="14558"/>
    <x v="0"/>
    <s v="P3"/>
    <s v="JDT"/>
    <s v="Core"/>
    <n v="334"/>
    <n v="14558"/>
    <x v="7"/>
  </r>
  <r>
    <n v="14559"/>
    <x v="0"/>
    <s v="P3"/>
    <s v="Platform"/>
    <s v="UI"/>
    <n v="347"/>
    <n v="14559"/>
    <x v="1"/>
  </r>
  <r>
    <n v="14560"/>
    <x v="0"/>
    <s v="P3"/>
    <s v="Platform"/>
    <s v="Debug"/>
    <n v="1"/>
    <n v="14560"/>
    <x v="3"/>
  </r>
  <r>
    <n v="14561"/>
    <x v="2"/>
    <s v="P3"/>
    <s v="JDT"/>
    <s v="UI"/>
    <n v="334"/>
    <n v="14561"/>
    <x v="7"/>
  </r>
  <r>
    <n v="14562"/>
    <x v="0"/>
    <s v="P3"/>
    <s v="JDT"/>
    <s v="UI"/>
    <n v="385"/>
    <n v="14562"/>
    <x v="1"/>
  </r>
  <r>
    <n v="14564"/>
    <x v="0"/>
    <s v="P3"/>
    <s v="JDT"/>
    <s v="UI"/>
    <n v="343"/>
    <n v="14564"/>
    <x v="7"/>
  </r>
  <r>
    <n v="14566"/>
    <x v="0"/>
    <s v="P3"/>
    <s v="Platform"/>
    <s v="UI"/>
    <n v="153"/>
    <n v="14566"/>
    <x v="2"/>
  </r>
  <r>
    <n v="14569"/>
    <x v="0"/>
    <s v="P3"/>
    <s v="JDT"/>
    <s v="Debug"/>
    <n v="418"/>
    <n v="14569"/>
    <x v="1"/>
  </r>
  <r>
    <n v="14571"/>
    <x v="0"/>
    <s v="P3"/>
    <s v="JDT"/>
    <s v="UI"/>
    <n v="334"/>
    <n v="14571"/>
    <x v="7"/>
  </r>
  <r>
    <n v="14572"/>
    <x v="0"/>
    <s v="P3"/>
    <s v="JDT"/>
    <s v="UI"/>
    <n v="334"/>
    <n v="14572"/>
    <x v="7"/>
  </r>
  <r>
    <n v="14576"/>
    <x v="0"/>
    <s v="P3"/>
    <s v="JDT"/>
    <s v="UI"/>
    <n v="231"/>
    <n v="14576"/>
    <x v="2"/>
  </r>
  <r>
    <n v="14578"/>
    <x v="0"/>
    <s v="P3"/>
    <s v="Platform"/>
    <s v="Team"/>
    <n v="356"/>
    <n v="14578"/>
    <x v="1"/>
  </r>
  <r>
    <n v="14582"/>
    <x v="1"/>
    <s v="P3"/>
    <s v="JDT"/>
    <s v="UI"/>
    <n v="0"/>
    <n v="14582"/>
    <x v="3"/>
  </r>
  <r>
    <n v="14586"/>
    <x v="0"/>
    <s v="P3"/>
    <s v="JDT"/>
    <s v="UI"/>
    <n v="85"/>
    <n v="14586"/>
    <x v="3"/>
  </r>
  <r>
    <n v="14588"/>
    <x v="3"/>
    <s v="P3"/>
    <s v="JDT"/>
    <s v="Core"/>
    <n v="380"/>
    <n v="14588"/>
    <x v="1"/>
  </r>
  <r>
    <n v="14589"/>
    <x v="0"/>
    <s v="P2"/>
    <s v="JDT"/>
    <s v="UI"/>
    <n v="207"/>
    <n v="14589"/>
    <x v="2"/>
  </r>
  <r>
    <n v="14592"/>
    <x v="3"/>
    <s v="P3"/>
    <s v="JDT"/>
    <s v="Core"/>
    <n v="252"/>
    <n v="14592"/>
    <x v="5"/>
  </r>
  <r>
    <n v="14593"/>
    <x v="0"/>
    <s v="P3"/>
    <s v="Platform"/>
    <s v="WebDAV"/>
    <n v="63"/>
    <n v="14593"/>
    <x v="3"/>
  </r>
  <r>
    <n v="14594"/>
    <x v="0"/>
    <s v="P3"/>
    <s v="JDT"/>
    <s v="Core"/>
    <n v="32"/>
    <n v="14594"/>
    <x v="3"/>
  </r>
  <r>
    <n v="14595"/>
    <x v="1"/>
    <s v="P1"/>
    <s v="Platform"/>
    <s v="UI"/>
    <n v="236"/>
    <n v="14595"/>
    <x v="0"/>
  </r>
  <r>
    <n v="14602"/>
    <x v="0"/>
    <s v="P3"/>
    <s v="JDT"/>
    <s v="Core"/>
    <n v="322"/>
    <n v="14602"/>
    <x v="6"/>
  </r>
  <r>
    <n v="14605"/>
    <x v="0"/>
    <s v="P3"/>
    <s v="Platform"/>
    <s v="WebDAV"/>
    <n v="63"/>
    <n v="14605"/>
    <x v="3"/>
  </r>
  <r>
    <n v="14609"/>
    <x v="0"/>
    <s v="P3"/>
    <s v="JDT"/>
    <s v="UI"/>
    <n v="67"/>
    <n v="14609"/>
    <x v="3"/>
  </r>
  <r>
    <n v="14614"/>
    <x v="0"/>
    <s v="P3"/>
    <s v="Platform"/>
    <s v="Team"/>
    <n v="52"/>
    <n v="14614"/>
    <x v="3"/>
  </r>
  <r>
    <n v="14615"/>
    <x v="0"/>
    <s v="P1"/>
    <s v="PDE"/>
    <s v="UI"/>
    <n v="356"/>
    <n v="14615"/>
    <x v="1"/>
  </r>
  <r>
    <n v="14620"/>
    <x v="0"/>
    <s v="P2"/>
    <s v="PDE"/>
    <s v="UI"/>
    <n v="316"/>
    <n v="14620"/>
    <x v="6"/>
  </r>
  <r>
    <n v="14621"/>
    <x v="0"/>
    <s v="P2"/>
    <s v="Platform"/>
    <s v="Update"/>
    <n v="316"/>
    <n v="14621"/>
    <x v="6"/>
  </r>
  <r>
    <n v="14626"/>
    <x v="0"/>
    <s v="P3"/>
    <s v="JDT"/>
    <s v="Debug"/>
    <n v="284"/>
    <n v="14626"/>
    <x v="4"/>
  </r>
  <r>
    <n v="14630"/>
    <x v="0"/>
    <s v="P3"/>
    <s v="Platform"/>
    <s v="Doc"/>
    <n v="404"/>
    <n v="14630"/>
    <x v="1"/>
  </r>
  <r>
    <n v="14632"/>
    <x v="0"/>
    <s v="P3"/>
    <s v="Platform"/>
    <s v="UI"/>
    <n v="355"/>
    <n v="14632"/>
    <x v="1"/>
  </r>
  <r>
    <n v="14635"/>
    <x v="2"/>
    <s v="P3"/>
    <s v="Platform"/>
    <s v="Team"/>
    <n v="54"/>
    <n v="14635"/>
    <x v="3"/>
  </r>
  <r>
    <n v="14642"/>
    <x v="1"/>
    <s v="P3"/>
    <s v="JDT"/>
    <s v="Core"/>
    <n v="334"/>
    <n v="14642"/>
    <x v="7"/>
  </r>
  <r>
    <n v="14644"/>
    <x v="2"/>
    <s v="P1"/>
    <s v="Platform"/>
    <s v="UI"/>
    <n v="1"/>
    <n v="14644"/>
    <x v="3"/>
  </r>
  <r>
    <n v="14646"/>
    <x v="0"/>
    <s v="P3"/>
    <s v="JDT"/>
    <s v="UI"/>
    <n v="355"/>
    <n v="14646"/>
    <x v="1"/>
  </r>
  <r>
    <n v="14650"/>
    <x v="1"/>
    <s v="P4"/>
    <s v="Platform"/>
    <s v="Team"/>
    <n v="350"/>
    <n v="14650"/>
    <x v="1"/>
  </r>
  <r>
    <n v="14652"/>
    <x v="3"/>
    <s v="P4"/>
    <s v="JDT"/>
    <s v="UI"/>
    <n v="331"/>
    <n v="14652"/>
    <x v="6"/>
  </r>
  <r>
    <n v="14656"/>
    <x v="0"/>
    <s v="P3"/>
    <s v="Platform"/>
    <s v="SWT"/>
    <n v="309"/>
    <n v="14656"/>
    <x v="6"/>
  </r>
  <r>
    <n v="14657"/>
    <x v="0"/>
    <s v="P2"/>
    <s v="JDT"/>
    <s v="Debug"/>
    <n v="225"/>
    <n v="14657"/>
    <x v="2"/>
  </r>
  <r>
    <n v="14661"/>
    <x v="3"/>
    <s v="P3"/>
    <s v="JDT"/>
    <s v="UI"/>
    <n v="57"/>
    <n v="14661"/>
    <x v="3"/>
  </r>
  <r>
    <n v="14662"/>
    <x v="0"/>
    <s v="P3"/>
    <s v="Platform"/>
    <s v="Team"/>
    <n v="331"/>
    <n v="14662"/>
    <x v="6"/>
  </r>
  <r>
    <n v="14664"/>
    <x v="0"/>
    <s v="P3"/>
    <s v="Platform"/>
    <s v="Team"/>
    <n v="369"/>
    <n v="14664"/>
    <x v="1"/>
  </r>
  <r>
    <n v="14665"/>
    <x v="0"/>
    <s v="P3"/>
    <s v="Platform"/>
    <s v="Team"/>
    <n v="235"/>
    <n v="14665"/>
    <x v="2"/>
  </r>
  <r>
    <n v="14667"/>
    <x v="0"/>
    <s v="P3"/>
    <s v="Platform"/>
    <s v="Team"/>
    <n v="334"/>
    <n v="14667"/>
    <x v="7"/>
  </r>
  <r>
    <n v="14669"/>
    <x v="0"/>
    <s v="P3"/>
    <s v="Platform"/>
    <s v="Team"/>
    <n v="0"/>
    <n v="14669"/>
    <x v="3"/>
  </r>
  <r>
    <n v="14672"/>
    <x v="0"/>
    <s v="P3"/>
    <s v="Platform"/>
    <s v="SWT"/>
    <n v="273"/>
    <n v="14672"/>
    <x v="4"/>
  </r>
  <r>
    <n v="14676"/>
    <x v="1"/>
    <s v="P2"/>
    <s v="Platform"/>
    <s v="UI"/>
    <n v="339"/>
    <n v="14676"/>
    <x v="7"/>
  </r>
  <r>
    <n v="14679"/>
    <x v="0"/>
    <s v="P3"/>
    <s v="Platform"/>
    <s v="UI"/>
    <n v="337"/>
    <n v="14679"/>
    <x v="7"/>
  </r>
  <r>
    <n v="14680"/>
    <x v="2"/>
    <s v="P1"/>
    <s v="Platform"/>
    <s v="Compare"/>
    <n v="368"/>
    <n v="14680"/>
    <x v="1"/>
  </r>
  <r>
    <n v="14682"/>
    <x v="0"/>
    <s v="P3"/>
    <s v="Platform"/>
    <s v="Team"/>
    <n v="238"/>
    <n v="14682"/>
    <x v="0"/>
  </r>
  <r>
    <n v="14694"/>
    <x v="0"/>
    <s v="P3"/>
    <s v="Platform"/>
    <s v="Help"/>
    <n v="339"/>
    <n v="14694"/>
    <x v="7"/>
  </r>
  <r>
    <n v="14695"/>
    <x v="0"/>
    <s v="P3"/>
    <s v="Platform"/>
    <s v="Help"/>
    <n v="339"/>
    <n v="14695"/>
    <x v="7"/>
  </r>
  <r>
    <n v="14701"/>
    <x v="0"/>
    <s v="P2"/>
    <s v="Platform"/>
    <s v="Update"/>
    <n v="12"/>
    <n v="14701"/>
    <x v="3"/>
  </r>
  <r>
    <n v="14702"/>
    <x v="2"/>
    <s v="P2"/>
    <s v="JDT"/>
    <s v="UI"/>
    <n v="151"/>
    <n v="14702"/>
    <x v="2"/>
  </r>
  <r>
    <n v="14704"/>
    <x v="0"/>
    <s v="P3"/>
    <s v="Platform"/>
    <s v="Team"/>
    <n v="197"/>
    <n v="14704"/>
    <x v="2"/>
  </r>
  <r>
    <n v="14707"/>
    <x v="0"/>
    <s v="P3"/>
    <s v="PDE"/>
    <s v="UI"/>
    <n v="334"/>
    <n v="14707"/>
    <x v="7"/>
  </r>
  <r>
    <n v="14713"/>
    <x v="2"/>
    <s v="P1"/>
    <s v="JDT"/>
    <s v="UI"/>
    <n v="321"/>
    <n v="14713"/>
    <x v="6"/>
  </r>
  <r>
    <n v="14718"/>
    <x v="0"/>
    <s v="P3"/>
    <s v="JDT"/>
    <s v="Debug"/>
    <n v="376"/>
    <n v="14718"/>
    <x v="1"/>
  </r>
  <r>
    <n v="14724"/>
    <x v="0"/>
    <s v="P3"/>
    <s v="JDT"/>
    <s v="UI"/>
    <n v="1"/>
    <n v="14724"/>
    <x v="3"/>
  </r>
  <r>
    <n v="14725"/>
    <x v="0"/>
    <s v="P3"/>
    <s v="JDT"/>
    <s v="UI"/>
    <n v="321"/>
    <n v="14725"/>
    <x v="6"/>
  </r>
  <r>
    <n v="14728"/>
    <x v="0"/>
    <s v="P3"/>
    <s v="JDT"/>
    <s v="Debug"/>
    <n v="405"/>
    <n v="14728"/>
    <x v="1"/>
  </r>
  <r>
    <n v="14729"/>
    <x v="0"/>
    <s v="P3"/>
    <s v="Platform"/>
    <s v="WebDAV"/>
    <n v="285"/>
    <n v="14729"/>
    <x v="4"/>
  </r>
  <r>
    <n v="14730"/>
    <x v="2"/>
    <s v="P1"/>
    <s v="Platform"/>
    <s v="UI"/>
    <n v="1"/>
    <n v="14730"/>
    <x v="3"/>
  </r>
  <r>
    <n v="14731"/>
    <x v="0"/>
    <s v="P3"/>
    <s v="Platform"/>
    <s v="Help"/>
    <n v="352"/>
    <n v="14731"/>
    <x v="1"/>
  </r>
  <r>
    <n v="14734"/>
    <x v="0"/>
    <s v="P3"/>
    <s v="Platform"/>
    <s v="Team"/>
    <n v="356"/>
    <n v="14734"/>
    <x v="1"/>
  </r>
  <r>
    <n v="14737"/>
    <x v="0"/>
    <s v="P3"/>
    <s v="Platform"/>
    <s v="Team"/>
    <n v="253"/>
    <n v="14737"/>
    <x v="5"/>
  </r>
  <r>
    <n v="14738"/>
    <x v="3"/>
    <s v="P2"/>
    <s v="Platform"/>
    <s v="Search"/>
    <n v="341"/>
    <n v="14738"/>
    <x v="7"/>
  </r>
  <r>
    <n v="14739"/>
    <x v="0"/>
    <s v="P3"/>
    <s v="Platform"/>
    <s v="Team"/>
    <n v="245"/>
    <n v="14739"/>
    <x v="5"/>
  </r>
  <r>
    <n v="14740"/>
    <x v="2"/>
    <s v="P3"/>
    <s v="Platform"/>
    <s v="Team"/>
    <n v="1"/>
    <n v="14740"/>
    <x v="3"/>
  </r>
  <r>
    <n v="14742"/>
    <x v="0"/>
    <s v="P2"/>
    <s v="Platform"/>
    <s v="Team"/>
    <n v="339"/>
    <n v="14742"/>
    <x v="7"/>
  </r>
  <r>
    <n v="14743"/>
    <x v="0"/>
    <s v="P3"/>
    <s v="JDT"/>
    <s v="UI"/>
    <n v="417"/>
    <n v="14743"/>
    <x v="1"/>
  </r>
  <r>
    <n v="14748"/>
    <x v="1"/>
    <s v="P1"/>
    <s v="Platform"/>
    <s v="UI"/>
    <n v="12"/>
    <n v="14748"/>
    <x v="3"/>
  </r>
  <r>
    <n v="14749"/>
    <x v="0"/>
    <s v="P2"/>
    <s v="Platform"/>
    <s v="UI"/>
    <n v="167"/>
    <n v="14749"/>
    <x v="2"/>
  </r>
  <r>
    <n v="14750"/>
    <x v="0"/>
    <s v="P3"/>
    <s v="Platform"/>
    <s v="Team"/>
    <n v="321"/>
    <n v="14750"/>
    <x v="6"/>
  </r>
  <r>
    <n v="14753"/>
    <x v="0"/>
    <s v="P2"/>
    <s v="JDT"/>
    <s v="Debug"/>
    <n v="289"/>
    <n v="14753"/>
    <x v="4"/>
  </r>
  <r>
    <n v="14754"/>
    <x v="0"/>
    <s v="P3"/>
    <s v="JDT"/>
    <s v="Core"/>
    <n v="3"/>
    <n v="14754"/>
    <x v="3"/>
  </r>
  <r>
    <n v="14755"/>
    <x v="0"/>
    <s v="P3"/>
    <s v="Platform"/>
    <s v="UI"/>
    <n v="71"/>
    <n v="14755"/>
    <x v="3"/>
  </r>
  <r>
    <n v="14758"/>
    <x v="1"/>
    <s v="P1"/>
    <s v="Platform"/>
    <s v="Debug"/>
    <n v="401"/>
    <n v="14758"/>
    <x v="1"/>
  </r>
  <r>
    <n v="14765"/>
    <x v="0"/>
    <s v="P3"/>
    <s v="Platform"/>
    <s v="Team"/>
    <n v="263"/>
    <n v="14765"/>
    <x v="4"/>
  </r>
  <r>
    <n v="14767"/>
    <x v="0"/>
    <s v="P3"/>
    <s v="JDT"/>
    <s v="Core"/>
    <n v="104"/>
    <n v="14767"/>
    <x v="2"/>
  </r>
  <r>
    <n v="14774"/>
    <x v="0"/>
    <s v="P3"/>
    <s v="Platform"/>
    <s v="Team"/>
    <n v="144"/>
    <n v="14774"/>
    <x v="2"/>
  </r>
  <r>
    <n v="14776"/>
    <x v="1"/>
    <s v="P3"/>
    <s v="Platform"/>
    <s v="Team"/>
    <n v="334"/>
    <n v="14776"/>
    <x v="7"/>
  </r>
  <r>
    <n v="14777"/>
    <x v="0"/>
    <s v="P3"/>
    <s v="JDT"/>
    <s v="UI"/>
    <n v="160"/>
    <n v="14777"/>
    <x v="2"/>
  </r>
  <r>
    <n v="14778"/>
    <x v="1"/>
    <s v="P2"/>
    <s v="Platform"/>
    <s v="UI"/>
    <n v="160"/>
    <n v="14778"/>
    <x v="2"/>
  </r>
  <r>
    <n v="14782"/>
    <x v="0"/>
    <s v="P3"/>
    <s v="Platform"/>
    <s v="Compare"/>
    <n v="360"/>
    <n v="14782"/>
    <x v="1"/>
  </r>
  <r>
    <n v="14787"/>
    <x v="0"/>
    <s v="P1"/>
    <s v="PDE"/>
    <s v="UI"/>
    <n v="422"/>
    <n v="14787"/>
    <x v="1"/>
  </r>
  <r>
    <n v="14789"/>
    <x v="0"/>
    <s v="P2"/>
    <s v="PDE"/>
    <s v="UI"/>
    <n v="203"/>
    <n v="14789"/>
    <x v="2"/>
  </r>
  <r>
    <n v="14794"/>
    <x v="0"/>
    <s v="P3"/>
    <s v="Platform"/>
    <s v="Ant"/>
    <n v="147"/>
    <n v="14794"/>
    <x v="2"/>
  </r>
  <r>
    <n v="14795"/>
    <x v="0"/>
    <s v="P2"/>
    <s v="PDE"/>
    <s v="UI"/>
    <n v="12"/>
    <n v="14795"/>
    <x v="3"/>
  </r>
  <r>
    <n v="14796"/>
    <x v="0"/>
    <s v="P3"/>
    <s v="Platform"/>
    <s v="Team"/>
    <n v="160"/>
    <n v="14796"/>
    <x v="2"/>
  </r>
  <r>
    <n v="14797"/>
    <x v="0"/>
    <s v="P3"/>
    <s v="Platform"/>
    <s v="Debug"/>
    <n v="334"/>
    <n v="14797"/>
    <x v="7"/>
  </r>
  <r>
    <n v="14799"/>
    <x v="1"/>
    <s v="P2"/>
    <s v="Platform"/>
    <s v="SWT"/>
    <n v="284"/>
    <n v="14799"/>
    <x v="4"/>
  </r>
  <r>
    <n v="14800"/>
    <x v="0"/>
    <s v="P3"/>
    <s v="Platform"/>
    <s v="Compare"/>
    <n v="12"/>
    <n v="14800"/>
    <x v="3"/>
  </r>
  <r>
    <n v="14801"/>
    <x v="0"/>
    <s v="P3"/>
    <s v="Platform"/>
    <s v="SWT"/>
    <n v="1"/>
    <n v="14801"/>
    <x v="3"/>
  </r>
  <r>
    <n v="14802"/>
    <x v="0"/>
    <s v="P3"/>
    <s v="Platform"/>
    <s v="UI"/>
    <n v="293"/>
    <n v="14802"/>
    <x v="4"/>
  </r>
  <r>
    <n v="14803"/>
    <x v="0"/>
    <s v="P1"/>
    <s v="Platform"/>
    <s v="Resource"/>
    <n v="356"/>
    <n v="14803"/>
    <x v="1"/>
  </r>
  <r>
    <n v="14805"/>
    <x v="0"/>
    <s v="P2"/>
    <s v="JDT"/>
    <s v="Debug"/>
    <n v="210"/>
    <n v="14805"/>
    <x v="2"/>
  </r>
  <r>
    <n v="14806"/>
    <x v="0"/>
    <s v="P3"/>
    <s v="Platform"/>
    <s v="Team"/>
    <n v="262"/>
    <n v="14806"/>
    <x v="4"/>
  </r>
  <r>
    <n v="14807"/>
    <x v="0"/>
    <s v="P1"/>
    <s v="JDT"/>
    <s v="UI"/>
    <n v="347"/>
    <n v="14807"/>
    <x v="1"/>
  </r>
  <r>
    <n v="14810"/>
    <x v="0"/>
    <s v="P3"/>
    <s v="JDT"/>
    <s v="UI"/>
    <n v="58"/>
    <n v="14810"/>
    <x v="3"/>
  </r>
  <r>
    <n v="14813"/>
    <x v="1"/>
    <s v="P2"/>
    <s v="Platform"/>
    <s v="SWT"/>
    <n v="235"/>
    <n v="14813"/>
    <x v="2"/>
  </r>
  <r>
    <n v="14814"/>
    <x v="0"/>
    <s v="P3"/>
    <s v="Platform"/>
    <s v="SWT"/>
    <n v="1"/>
    <n v="14814"/>
    <x v="3"/>
  </r>
  <r>
    <n v="14815"/>
    <x v="0"/>
    <s v="P3"/>
    <s v="Platform"/>
    <s v="Team"/>
    <n v="333"/>
    <n v="14815"/>
    <x v="7"/>
  </r>
  <r>
    <n v="14819"/>
    <x v="2"/>
    <s v="P1"/>
    <s v="JDT"/>
    <s v="UI"/>
    <n v="334"/>
    <n v="14819"/>
    <x v="7"/>
  </r>
  <r>
    <n v="14820"/>
    <x v="0"/>
    <s v="P3"/>
    <s v="JDT"/>
    <s v="UI"/>
    <n v="28"/>
    <n v="14820"/>
    <x v="3"/>
  </r>
  <r>
    <n v="14821"/>
    <x v="0"/>
    <s v="P3"/>
    <s v="JDT"/>
    <s v="UI"/>
    <n v="54"/>
    <n v="14821"/>
    <x v="3"/>
  </r>
  <r>
    <n v="14822"/>
    <x v="0"/>
    <s v="P3"/>
    <s v="JDT"/>
    <s v="UI"/>
    <n v="334"/>
    <n v="14822"/>
    <x v="7"/>
  </r>
  <r>
    <n v="14823"/>
    <x v="0"/>
    <s v="P3"/>
    <s v="Platform"/>
    <s v="SWT"/>
    <n v="1"/>
    <n v="14823"/>
    <x v="3"/>
  </r>
  <r>
    <n v="14826"/>
    <x v="0"/>
    <s v="P3"/>
    <s v="Platform"/>
    <s v="UI"/>
    <n v="339"/>
    <n v="14826"/>
    <x v="7"/>
  </r>
  <r>
    <n v="14831"/>
    <x v="0"/>
    <s v="P3"/>
    <s v="JDT"/>
    <s v="Core"/>
    <n v="115"/>
    <n v="14831"/>
    <x v="2"/>
  </r>
  <r>
    <n v="14832"/>
    <x v="0"/>
    <s v="P2"/>
    <s v="JDT"/>
    <s v="UI"/>
    <n v="147"/>
    <n v="14832"/>
    <x v="2"/>
  </r>
  <r>
    <n v="14834"/>
    <x v="0"/>
    <s v="P3"/>
    <s v="JDT"/>
    <s v="Core"/>
    <n v="120"/>
    <n v="14834"/>
    <x v="2"/>
  </r>
  <r>
    <n v="14836"/>
    <x v="0"/>
    <s v="P3"/>
    <s v="JDT"/>
    <s v="Debug"/>
    <n v="321"/>
    <n v="14836"/>
    <x v="6"/>
  </r>
  <r>
    <n v="14837"/>
    <x v="0"/>
    <s v="P3"/>
    <s v="JDT"/>
    <s v="UI"/>
    <n v="370"/>
    <n v="14837"/>
    <x v="1"/>
  </r>
  <r>
    <n v="14838"/>
    <x v="0"/>
    <s v="P3"/>
    <s v="JDT"/>
    <s v="Core"/>
    <n v="135"/>
    <n v="14838"/>
    <x v="2"/>
  </r>
  <r>
    <n v="14840"/>
    <x v="0"/>
    <s v="P3"/>
    <s v="Platform"/>
    <s v="Team"/>
    <n v="197"/>
    <n v="14840"/>
    <x v="2"/>
  </r>
  <r>
    <n v="14841"/>
    <x v="0"/>
    <s v="P3"/>
    <s v="Platform"/>
    <s v="UI"/>
    <n v="215"/>
    <n v="14841"/>
    <x v="2"/>
  </r>
  <r>
    <n v="14842"/>
    <x v="0"/>
    <s v="P3"/>
    <s v="JDT"/>
    <s v="UI"/>
    <n v="297"/>
    <n v="14842"/>
    <x v="4"/>
  </r>
  <r>
    <n v="14846"/>
    <x v="0"/>
    <s v="P3"/>
    <s v="Platform"/>
    <s v="SWT"/>
    <n v="293"/>
    <n v="14846"/>
    <x v="4"/>
  </r>
  <r>
    <n v="14847"/>
    <x v="1"/>
    <s v="P2"/>
    <s v="Platform"/>
    <s v="SWT"/>
    <n v="46"/>
    <n v="14847"/>
    <x v="3"/>
  </r>
  <r>
    <n v="14848"/>
    <x v="1"/>
    <s v="P3"/>
    <s v="JDT"/>
    <s v="UI"/>
    <n v="244"/>
    <n v="14848"/>
    <x v="5"/>
  </r>
  <r>
    <n v="14852"/>
    <x v="0"/>
    <s v="P1"/>
    <s v="JDT"/>
    <s v="Core"/>
    <n v="58"/>
    <n v="14852"/>
    <x v="3"/>
  </r>
  <r>
    <n v="14854"/>
    <x v="0"/>
    <s v="P3"/>
    <s v="JDT"/>
    <s v="UI"/>
    <n v="334"/>
    <n v="14854"/>
    <x v="7"/>
  </r>
  <r>
    <n v="14855"/>
    <x v="0"/>
    <s v="P3"/>
    <s v="Platform"/>
    <s v="Team"/>
    <n v="236"/>
    <n v="14855"/>
    <x v="0"/>
  </r>
  <r>
    <n v="14856"/>
    <x v="0"/>
    <s v="P3"/>
    <s v="Platform"/>
    <s v="SWT"/>
    <n v="100"/>
    <n v="14856"/>
    <x v="2"/>
  </r>
  <r>
    <n v="14858"/>
    <x v="0"/>
    <s v="P3"/>
    <s v="JDT"/>
    <s v="UI"/>
    <n v="298"/>
    <n v="14858"/>
    <x v="4"/>
  </r>
  <r>
    <n v="14860"/>
    <x v="0"/>
    <s v="P1"/>
    <s v="PDE"/>
    <s v="UI"/>
    <n v="46"/>
    <n v="14860"/>
    <x v="3"/>
  </r>
  <r>
    <n v="14861"/>
    <x v="0"/>
    <s v="P4"/>
    <s v="PDE"/>
    <s v="UI"/>
    <n v="196"/>
    <n v="14861"/>
    <x v="2"/>
  </r>
  <r>
    <n v="14866"/>
    <x v="0"/>
    <s v="P3"/>
    <s v="Platform"/>
    <s v="SWT"/>
    <n v="1"/>
    <n v="14866"/>
    <x v="3"/>
  </r>
  <r>
    <n v="14869"/>
    <x v="0"/>
    <s v="P1"/>
    <s v="PDE"/>
    <s v="UI"/>
    <n v="374"/>
    <n v="14869"/>
    <x v="1"/>
  </r>
  <r>
    <n v="14872"/>
    <x v="0"/>
    <s v="P3"/>
    <s v="Platform"/>
    <s v="SWT"/>
    <n v="1"/>
    <n v="14872"/>
    <x v="3"/>
  </r>
  <r>
    <n v="14873"/>
    <x v="0"/>
    <s v="P3"/>
    <s v="Platform"/>
    <s v="UI"/>
    <n v="339"/>
    <n v="14873"/>
    <x v="7"/>
  </r>
  <r>
    <n v="14876"/>
    <x v="0"/>
    <s v="P3"/>
    <s v="Platform"/>
    <s v="Team"/>
    <n v="350"/>
    <n v="14876"/>
    <x v="1"/>
  </r>
  <r>
    <n v="14877"/>
    <x v="2"/>
    <s v="P3"/>
    <s v="JDT"/>
    <s v="Debug"/>
    <n v="334"/>
    <n v="14877"/>
    <x v="7"/>
  </r>
  <r>
    <n v="14878"/>
    <x v="0"/>
    <s v="P3"/>
    <s v="JDT"/>
    <s v="Core"/>
    <n v="349"/>
    <n v="14878"/>
    <x v="1"/>
  </r>
  <r>
    <n v="14879"/>
    <x v="0"/>
    <s v="P3"/>
    <s v="JDT"/>
    <s v="Debug"/>
    <n v="334"/>
    <n v="14879"/>
    <x v="7"/>
  </r>
  <r>
    <n v="14880"/>
    <x v="0"/>
    <s v="P3"/>
    <s v="Platform"/>
    <s v="SWT"/>
    <n v="284"/>
    <n v="14880"/>
    <x v="4"/>
  </r>
  <r>
    <n v="14882"/>
    <x v="0"/>
    <s v="P3"/>
    <s v="JDT"/>
    <s v="Debug"/>
    <n v="307"/>
    <n v="14882"/>
    <x v="6"/>
  </r>
  <r>
    <n v="14884"/>
    <x v="3"/>
    <s v="P3"/>
    <s v="Platform"/>
    <s v="Resource"/>
    <n v="104"/>
    <n v="14884"/>
    <x v="2"/>
  </r>
  <r>
    <n v="14885"/>
    <x v="0"/>
    <s v="P3"/>
    <s v="Platform"/>
    <s v="Team"/>
    <n v="400"/>
    <n v="14885"/>
    <x v="1"/>
  </r>
  <r>
    <n v="14888"/>
    <x v="0"/>
    <s v="P3"/>
    <s v="JDT"/>
    <s v="UI"/>
    <n v="67"/>
    <n v="14888"/>
    <x v="3"/>
  </r>
  <r>
    <n v="14891"/>
    <x v="0"/>
    <s v="P3"/>
    <s v="JDT"/>
    <s v="UI"/>
    <n v="1"/>
    <n v="14891"/>
    <x v="3"/>
  </r>
  <r>
    <n v="14893"/>
    <x v="0"/>
    <s v="P3"/>
    <s v="Platform"/>
    <s v="Help"/>
    <n v="341"/>
    <n v="14893"/>
    <x v="7"/>
  </r>
  <r>
    <n v="14894"/>
    <x v="0"/>
    <s v="P3"/>
    <s v="Platform"/>
    <s v="UI"/>
    <n v="267"/>
    <n v="14894"/>
    <x v="4"/>
  </r>
  <r>
    <n v="14895"/>
    <x v="0"/>
    <s v="P3"/>
    <s v="JDT"/>
    <s v="Debug"/>
    <n v="179"/>
    <n v="14895"/>
    <x v="2"/>
  </r>
  <r>
    <n v="14896"/>
    <x v="0"/>
    <s v="P2"/>
    <s v="JDT"/>
    <s v="UI"/>
    <n v="160"/>
    <n v="14896"/>
    <x v="2"/>
  </r>
  <r>
    <n v="14897"/>
    <x v="0"/>
    <s v="P3"/>
    <s v="JDT"/>
    <s v="Debug"/>
    <n v="299"/>
    <n v="14897"/>
    <x v="4"/>
  </r>
  <r>
    <n v="14898"/>
    <x v="2"/>
    <s v="P3"/>
    <s v="JDT"/>
    <s v="UI"/>
    <n v="334"/>
    <n v="14898"/>
    <x v="7"/>
  </r>
  <r>
    <n v="14899"/>
    <x v="0"/>
    <s v="P3"/>
    <s v="Platform"/>
    <s v="Team"/>
    <n v="334"/>
    <n v="14899"/>
    <x v="7"/>
  </r>
  <r>
    <n v="14902"/>
    <x v="0"/>
    <s v="P3"/>
    <s v="Platform"/>
    <s v="SWT"/>
    <n v="89"/>
    <n v="14902"/>
    <x v="2"/>
  </r>
  <r>
    <n v="14903"/>
    <x v="0"/>
    <s v="P1"/>
    <s v="JDT"/>
    <s v="UI"/>
    <n v="1"/>
    <n v="14903"/>
    <x v="3"/>
  </r>
  <r>
    <n v="14906"/>
    <x v="0"/>
    <s v="P2"/>
    <s v="JDT"/>
    <s v="Debug"/>
    <n v="265"/>
    <n v="14906"/>
    <x v="4"/>
  </r>
  <r>
    <n v="14907"/>
    <x v="0"/>
    <s v="P3"/>
    <s v="Platform"/>
    <s v="Help"/>
    <n v="1"/>
    <n v="14907"/>
    <x v="3"/>
  </r>
  <r>
    <n v="14909"/>
    <x v="1"/>
    <s v="P3"/>
    <s v="Platform"/>
    <s v="Help"/>
    <n v="160"/>
    <n v="14909"/>
    <x v="2"/>
  </r>
  <r>
    <n v="14912"/>
    <x v="0"/>
    <s v="P3"/>
    <s v="JDT"/>
    <s v="Debug"/>
    <n v="334"/>
    <n v="14912"/>
    <x v="7"/>
  </r>
  <r>
    <n v="14913"/>
    <x v="0"/>
    <s v="P3"/>
    <s v="JDT"/>
    <s v="UI"/>
    <n v="236"/>
    <n v="14913"/>
    <x v="0"/>
  </r>
  <r>
    <n v="14915"/>
    <x v="0"/>
    <s v="P3"/>
    <s v="Platform"/>
    <s v="UI"/>
    <n v="422"/>
    <n v="14915"/>
    <x v="1"/>
  </r>
  <r>
    <n v="14919"/>
    <x v="0"/>
    <s v="P3"/>
    <s v="JDT"/>
    <s v="UI"/>
    <n v="343"/>
    <n v="14919"/>
    <x v="7"/>
  </r>
  <r>
    <n v="14921"/>
    <x v="0"/>
    <s v="P3"/>
    <s v="JDT"/>
    <s v="Core"/>
    <n v="135"/>
    <n v="14921"/>
    <x v="2"/>
  </r>
  <r>
    <n v="14922"/>
    <x v="0"/>
    <s v="P3"/>
    <s v="Platform"/>
    <s v="Debug"/>
    <n v="1"/>
    <n v="14922"/>
    <x v="3"/>
  </r>
  <r>
    <n v="14923"/>
    <x v="0"/>
    <s v="P3"/>
    <s v="Platform"/>
    <s v="SWT"/>
    <n v="385"/>
    <n v="14923"/>
    <x v="1"/>
  </r>
  <r>
    <n v="14925"/>
    <x v="0"/>
    <s v="P3"/>
    <s v="JDT"/>
    <s v="Debug"/>
    <n v="0"/>
    <n v="14925"/>
    <x v="3"/>
  </r>
  <r>
    <n v="14927"/>
    <x v="0"/>
    <s v="P2"/>
    <s v="Platform"/>
    <s v="Debug"/>
    <n v="85"/>
    <n v="14927"/>
    <x v="3"/>
  </r>
  <r>
    <n v="14928"/>
    <x v="0"/>
    <s v="P2"/>
    <s v="Platform"/>
    <s v="UI"/>
    <n v="321"/>
    <n v="14928"/>
    <x v="6"/>
  </r>
  <r>
    <n v="14930"/>
    <x v="0"/>
    <s v="P3"/>
    <s v="Platform"/>
    <s v="Team"/>
    <n v="334"/>
    <n v="14930"/>
    <x v="7"/>
  </r>
  <r>
    <n v="14931"/>
    <x v="1"/>
    <s v="P2"/>
    <s v="Platform"/>
    <s v="Resource"/>
    <n v="253"/>
    <n v="14931"/>
    <x v="5"/>
  </r>
  <r>
    <n v="14932"/>
    <x v="4"/>
    <s v="P1"/>
    <s v="Platform"/>
    <s v="UI"/>
    <n v="1"/>
    <n v="14932"/>
    <x v="3"/>
  </r>
  <r>
    <n v="14933"/>
    <x v="0"/>
    <s v="P3"/>
    <s v="JDT"/>
    <s v="Core"/>
    <n v="299"/>
    <n v="14933"/>
    <x v="4"/>
  </r>
  <r>
    <n v="14934"/>
    <x v="0"/>
    <s v="P3"/>
    <s v="PDE"/>
    <s v="UI"/>
    <n v="115"/>
    <n v="14934"/>
    <x v="2"/>
  </r>
  <r>
    <n v="14935"/>
    <x v="0"/>
    <s v="P3"/>
    <s v="Platform"/>
    <s v="SWT"/>
    <n v="147"/>
    <n v="14935"/>
    <x v="2"/>
  </r>
  <r>
    <n v="14936"/>
    <x v="0"/>
    <s v="P2"/>
    <s v="Platform"/>
    <s v="Update"/>
    <n v="160"/>
    <n v="14936"/>
    <x v="2"/>
  </r>
  <r>
    <n v="14937"/>
    <x v="1"/>
    <s v="P1"/>
    <s v="Platform"/>
    <s v="SWT"/>
    <n v="1"/>
    <n v="14937"/>
    <x v="3"/>
  </r>
  <r>
    <n v="14938"/>
    <x v="0"/>
    <s v="P2"/>
    <s v="JDT"/>
    <s v="UI"/>
    <n v="1"/>
    <n v="14938"/>
    <x v="3"/>
  </r>
  <r>
    <n v="14939"/>
    <x v="0"/>
    <s v="P3"/>
    <s v="JDT"/>
    <s v="UI"/>
    <n v="60"/>
    <n v="14939"/>
    <x v="3"/>
  </r>
  <r>
    <n v="14942"/>
    <x v="0"/>
    <s v="P3"/>
    <s v="Platform"/>
    <s v="SWT"/>
    <n v="1"/>
    <n v="14942"/>
    <x v="3"/>
  </r>
  <r>
    <n v="14943"/>
    <x v="0"/>
    <s v="P2"/>
    <s v="JDT"/>
    <s v="UI"/>
    <n v="354"/>
    <n v="14943"/>
    <x v="1"/>
  </r>
  <r>
    <n v="14949"/>
    <x v="0"/>
    <s v="P1"/>
    <s v="Platform"/>
    <s v="Resource"/>
    <n v="115"/>
    <n v="14949"/>
    <x v="2"/>
  </r>
  <r>
    <n v="14951"/>
    <x v="0"/>
    <s v="P3"/>
    <s v="Platform"/>
    <s v="Team"/>
    <n v="400"/>
    <n v="14951"/>
    <x v="1"/>
  </r>
  <r>
    <n v="14952"/>
    <x v="0"/>
    <s v="P3"/>
    <s v="JDT"/>
    <s v="UI"/>
    <n v="204"/>
    <n v="14952"/>
    <x v="2"/>
  </r>
  <r>
    <n v="14953"/>
    <x v="0"/>
    <s v="P3"/>
    <s v="JDT"/>
    <s v="UI"/>
    <n v="16"/>
    <n v="14953"/>
    <x v="3"/>
  </r>
  <r>
    <n v="14958"/>
    <x v="0"/>
    <s v="P3"/>
    <s v="Platform"/>
    <s v="Debug"/>
    <n v="115"/>
    <n v="14958"/>
    <x v="2"/>
  </r>
  <r>
    <n v="14964"/>
    <x v="0"/>
    <s v="P3"/>
    <s v="Platform"/>
    <s v="SWT"/>
    <n v="0"/>
    <n v="14964"/>
    <x v="3"/>
  </r>
  <r>
    <n v="14965"/>
    <x v="0"/>
    <s v="P1"/>
    <s v="JDT"/>
    <s v="Core"/>
    <n v="160"/>
    <n v="14965"/>
    <x v="2"/>
  </r>
  <r>
    <n v="14966"/>
    <x v="0"/>
    <s v="P3"/>
    <s v="Platform"/>
    <s v="UI"/>
    <n v="80"/>
    <n v="14966"/>
    <x v="3"/>
  </r>
  <r>
    <n v="14968"/>
    <x v="1"/>
    <s v="P3"/>
    <s v="Platform"/>
    <s v="Team"/>
    <n v="356"/>
    <n v="14968"/>
    <x v="1"/>
  </r>
  <r>
    <n v="14970"/>
    <x v="0"/>
    <s v="P3"/>
    <s v="PDE"/>
    <s v="UI"/>
    <n v="1"/>
    <n v="14970"/>
    <x v="3"/>
  </r>
  <r>
    <n v="14971"/>
    <x v="0"/>
    <s v="P3"/>
    <s v="Platform"/>
    <s v="Releng"/>
    <n v="337"/>
    <n v="14971"/>
    <x v="7"/>
  </r>
  <r>
    <n v="14972"/>
    <x v="0"/>
    <s v="P2"/>
    <s v="JDT"/>
    <s v="Debug"/>
    <n v="31"/>
    <n v="14972"/>
    <x v="3"/>
  </r>
  <r>
    <n v="14973"/>
    <x v="0"/>
    <s v="P3"/>
    <s v="Platform"/>
    <s v="Resource"/>
    <n v="235"/>
    <n v="14973"/>
    <x v="2"/>
  </r>
  <r>
    <n v="14974"/>
    <x v="0"/>
    <s v="P3"/>
    <s v="JDT"/>
    <s v="Core"/>
    <n v="146"/>
    <n v="14974"/>
    <x v="2"/>
  </r>
  <r>
    <n v="14975"/>
    <x v="0"/>
    <s v="P3"/>
    <s v="JDT"/>
    <s v="UI"/>
    <n v="334"/>
    <n v="14975"/>
    <x v="7"/>
  </r>
  <r>
    <n v="14977"/>
    <x v="0"/>
    <s v="P2"/>
    <s v="JDT"/>
    <s v="Debug"/>
    <n v="336"/>
    <n v="14977"/>
    <x v="7"/>
  </r>
  <r>
    <n v="14981"/>
    <x v="1"/>
    <s v="P3"/>
    <s v="Platform"/>
    <s v="SWT"/>
    <n v="273"/>
    <n v="14981"/>
    <x v="4"/>
  </r>
  <r>
    <n v="14982"/>
    <x v="0"/>
    <s v="P3"/>
    <s v="JDT"/>
    <s v="UI"/>
    <n v="334"/>
    <n v="14982"/>
    <x v="7"/>
  </r>
  <r>
    <n v="14983"/>
    <x v="0"/>
    <s v="P3"/>
    <s v="JDT"/>
    <s v="UI"/>
    <n v="88"/>
    <n v="14983"/>
    <x v="2"/>
  </r>
  <r>
    <n v="14989"/>
    <x v="0"/>
    <s v="P3"/>
    <s v="PDE"/>
    <s v="UI"/>
    <n v="104"/>
    <n v="14989"/>
    <x v="2"/>
  </r>
  <r>
    <n v="14991"/>
    <x v="0"/>
    <s v="P3"/>
    <s v="PDE"/>
    <s v="UI"/>
    <n v="14"/>
    <n v="14991"/>
    <x v="3"/>
  </r>
  <r>
    <n v="14992"/>
    <x v="0"/>
    <s v="P2"/>
    <s v="Platform"/>
    <s v="Releng"/>
    <n v="422"/>
    <n v="14992"/>
    <x v="1"/>
  </r>
  <r>
    <n v="14994"/>
    <x v="0"/>
    <s v="P3"/>
    <s v="JDT"/>
    <s v="Debug"/>
    <n v="348"/>
    <n v="14994"/>
    <x v="1"/>
  </r>
  <r>
    <n v="14995"/>
    <x v="0"/>
    <s v="P3"/>
    <s v="Platform"/>
    <s v="Team"/>
    <n v="153"/>
    <n v="14995"/>
    <x v="2"/>
  </r>
  <r>
    <n v="14996"/>
    <x v="0"/>
    <s v="P3"/>
    <s v="JDT"/>
    <s v="Debug"/>
    <n v="385"/>
    <n v="14996"/>
    <x v="1"/>
  </r>
  <r>
    <n v="14997"/>
    <x v="0"/>
    <s v="P3"/>
    <s v="JDT"/>
    <s v="Debug"/>
    <n v="395"/>
    <n v="14997"/>
    <x v="1"/>
  </r>
  <r>
    <n v="15000"/>
    <x v="0"/>
    <s v="P3"/>
    <s v="JDT"/>
    <s v="Debug"/>
    <n v="331"/>
    <n v="15000"/>
    <x v="6"/>
  </r>
  <r>
    <n v="15002"/>
    <x v="0"/>
    <s v="P3"/>
    <s v="Platform"/>
    <s v="Team"/>
    <n v="197"/>
    <n v="15002"/>
    <x v="2"/>
  </r>
  <r>
    <n v="15003"/>
    <x v="0"/>
    <s v="P3"/>
    <s v="JDT"/>
    <s v="UI"/>
    <n v="331"/>
    <n v="15003"/>
    <x v="6"/>
  </r>
  <r>
    <n v="15004"/>
    <x v="1"/>
    <s v="P2"/>
    <s v="Platform"/>
    <s v="UI"/>
    <n v="284"/>
    <n v="15004"/>
    <x v="4"/>
  </r>
  <r>
    <n v="15005"/>
    <x v="0"/>
    <s v="P3"/>
    <s v="Platform"/>
    <s v="Resource"/>
    <n v="104"/>
    <n v="15005"/>
    <x v="2"/>
  </r>
  <r>
    <n v="15009"/>
    <x v="0"/>
    <s v="P3"/>
    <s v="JDT"/>
    <s v="Debug"/>
    <n v="163"/>
    <n v="15009"/>
    <x v="2"/>
  </r>
  <r>
    <n v="15012"/>
    <x v="1"/>
    <s v="P1"/>
    <s v="Platform"/>
    <s v="UI"/>
    <n v="293"/>
    <n v="15012"/>
    <x v="4"/>
  </r>
  <r>
    <n v="15016"/>
    <x v="0"/>
    <s v="P3"/>
    <s v="JDT"/>
    <s v="Debug"/>
    <n v="235"/>
    <n v="15016"/>
    <x v="2"/>
  </r>
  <r>
    <n v="15017"/>
    <x v="0"/>
    <s v="P2"/>
    <s v="JDT"/>
    <s v="Debug"/>
    <n v="403"/>
    <n v="15017"/>
    <x v="1"/>
  </r>
  <r>
    <n v="15021"/>
    <x v="3"/>
    <s v="P3"/>
    <s v="Platform"/>
    <s v="UI"/>
    <n v="51"/>
    <n v="15021"/>
    <x v="3"/>
  </r>
  <r>
    <n v="15023"/>
    <x v="0"/>
    <s v="P3"/>
    <s v="Platform"/>
    <s v="UI"/>
    <n v="1"/>
    <n v="15023"/>
    <x v="3"/>
  </r>
  <r>
    <n v="15024"/>
    <x v="0"/>
    <s v="P3"/>
    <s v="Platform"/>
    <s v="Debug"/>
    <n v="143"/>
    <n v="15024"/>
    <x v="2"/>
  </r>
  <r>
    <n v="15028"/>
    <x v="0"/>
    <s v="P3"/>
    <s v="JDT"/>
    <s v="UI"/>
    <n v="19"/>
    <n v="15028"/>
    <x v="3"/>
  </r>
  <r>
    <n v="15029"/>
    <x v="0"/>
    <s v="P3"/>
    <s v="Platform"/>
    <s v="Help"/>
    <n v="214"/>
    <n v="15029"/>
    <x v="2"/>
  </r>
  <r>
    <n v="15030"/>
    <x v="4"/>
    <s v="P3"/>
    <s v="JDT"/>
    <s v="Core"/>
    <n v="334"/>
    <n v="15030"/>
    <x v="7"/>
  </r>
  <r>
    <n v="15032"/>
    <x v="0"/>
    <s v="P3"/>
    <s v="Platform"/>
    <s v="Help"/>
    <n v="214"/>
    <n v="15032"/>
    <x v="2"/>
  </r>
  <r>
    <n v="15034"/>
    <x v="0"/>
    <s v="P3"/>
    <s v="JDT"/>
    <s v="UI"/>
    <n v="299"/>
    <n v="15034"/>
    <x v="4"/>
  </r>
  <r>
    <n v="15035"/>
    <x v="0"/>
    <s v="P3"/>
    <s v="Platform"/>
    <s v="Team"/>
    <n v="110"/>
    <n v="15035"/>
    <x v="2"/>
  </r>
  <r>
    <n v="15036"/>
    <x v="3"/>
    <s v="P3"/>
    <s v="JDT"/>
    <s v="Core"/>
    <n v="422"/>
    <n v="15036"/>
    <x v="1"/>
  </r>
  <r>
    <n v="15038"/>
    <x v="0"/>
    <s v="P3"/>
    <s v="JDT"/>
    <s v="UI"/>
    <n v="303"/>
    <n v="15038"/>
    <x v="4"/>
  </r>
  <r>
    <n v="15044"/>
    <x v="0"/>
    <s v="P2"/>
    <s v="JDT"/>
    <s v="Core"/>
    <n v="160"/>
    <n v="15044"/>
    <x v="2"/>
  </r>
  <r>
    <n v="15045"/>
    <x v="0"/>
    <s v="P3"/>
    <s v="Platform"/>
    <s v="Resource"/>
    <n v="58"/>
    <n v="15045"/>
    <x v="3"/>
  </r>
  <r>
    <n v="15049"/>
    <x v="0"/>
    <s v="P3"/>
    <s v="Platform"/>
    <s v="UI"/>
    <n v="160"/>
    <n v="15049"/>
    <x v="2"/>
  </r>
  <r>
    <n v="15050"/>
    <x v="0"/>
    <s v="P3"/>
    <s v="JDT"/>
    <s v="Core"/>
    <n v="203"/>
    <n v="15050"/>
    <x v="2"/>
  </r>
  <r>
    <n v="15051"/>
    <x v="0"/>
    <s v="P3"/>
    <s v="JDT"/>
    <s v="Core"/>
    <n v="404"/>
    <n v="15051"/>
    <x v="1"/>
  </r>
  <r>
    <n v="15052"/>
    <x v="3"/>
    <s v="P3"/>
    <s v="Platform"/>
    <s v="Resource"/>
    <n v="73"/>
    <n v="15052"/>
    <x v="3"/>
  </r>
  <r>
    <n v="15053"/>
    <x v="0"/>
    <s v="P1"/>
    <s v="PDE"/>
    <s v="UI"/>
    <n v="204"/>
    <n v="15053"/>
    <x v="2"/>
  </r>
  <r>
    <n v="15055"/>
    <x v="3"/>
    <s v="P3"/>
    <s v="Platform"/>
    <s v="SWT"/>
    <n v="335"/>
    <n v="15055"/>
    <x v="7"/>
  </r>
  <r>
    <n v="15057"/>
    <x v="0"/>
    <s v="P2"/>
    <s v="Platform"/>
    <s v="SWT"/>
    <n v="1"/>
    <n v="15057"/>
    <x v="3"/>
  </r>
  <r>
    <n v="15058"/>
    <x v="0"/>
    <s v="P3"/>
    <s v="Platform"/>
    <s v="UI"/>
    <n v="71"/>
    <n v="15058"/>
    <x v="3"/>
  </r>
  <r>
    <n v="15061"/>
    <x v="0"/>
    <s v="P3"/>
    <s v="JDT"/>
    <s v="Core"/>
    <n v="422"/>
    <n v="15061"/>
    <x v="1"/>
  </r>
  <r>
    <n v="15064"/>
    <x v="0"/>
    <s v="P2"/>
    <s v="JDT"/>
    <s v="Debug"/>
    <n v="117"/>
    <n v="15064"/>
    <x v="2"/>
  </r>
  <r>
    <n v="15072"/>
    <x v="0"/>
    <s v="P3"/>
    <s v="JDT"/>
    <s v="UI"/>
    <n v="392"/>
    <n v="15072"/>
    <x v="1"/>
  </r>
  <r>
    <n v="15073"/>
    <x v="0"/>
    <s v="P3"/>
    <s v="Platform"/>
    <s v="Team"/>
    <n v="160"/>
    <n v="15073"/>
    <x v="2"/>
  </r>
  <r>
    <n v="15074"/>
    <x v="0"/>
    <s v="P3"/>
    <s v="JDT"/>
    <s v="UI"/>
    <n v="160"/>
    <n v="15074"/>
    <x v="2"/>
  </r>
  <r>
    <n v="15076"/>
    <x v="0"/>
    <s v="P3"/>
    <s v="Platform"/>
    <s v="Update"/>
    <n v="337"/>
    <n v="15076"/>
    <x v="7"/>
  </r>
  <r>
    <n v="15081"/>
    <x v="0"/>
    <s v="P3"/>
    <s v="JDT"/>
    <s v="Core"/>
    <n v="12"/>
    <n v="15081"/>
    <x v="3"/>
  </r>
  <r>
    <n v="15082"/>
    <x v="0"/>
    <s v="P3"/>
    <s v="Platform"/>
    <s v="Team"/>
    <n v="356"/>
    <n v="15082"/>
    <x v="1"/>
  </r>
  <r>
    <n v="15084"/>
    <x v="0"/>
    <s v="P3"/>
    <s v="Platform"/>
    <s v="UI"/>
    <n v="160"/>
    <n v="15084"/>
    <x v="2"/>
  </r>
  <r>
    <n v="15086"/>
    <x v="0"/>
    <s v="P3"/>
    <s v="Platform"/>
    <s v="UI"/>
    <n v="415"/>
    <n v="15086"/>
    <x v="1"/>
  </r>
  <r>
    <n v="15088"/>
    <x v="0"/>
    <s v="P3"/>
    <s v="Platform"/>
    <s v="SWT"/>
    <n v="273"/>
    <n v="15088"/>
    <x v="4"/>
  </r>
  <r>
    <n v="15090"/>
    <x v="0"/>
    <s v="P3"/>
    <s v="PDE"/>
    <s v="UI"/>
    <n v="12"/>
    <n v="15090"/>
    <x v="3"/>
  </r>
  <r>
    <n v="15091"/>
    <x v="0"/>
    <s v="P3"/>
    <s v="JDT"/>
    <s v="Core"/>
    <n v="400"/>
    <n v="15091"/>
    <x v="1"/>
  </r>
  <r>
    <n v="15092"/>
    <x v="0"/>
    <s v="P3"/>
    <s v="Platform"/>
    <s v="Team"/>
    <n v="386"/>
    <n v="15092"/>
    <x v="1"/>
  </r>
  <r>
    <n v="15095"/>
    <x v="0"/>
    <s v="P3"/>
    <s v="Platform"/>
    <s v="Team"/>
    <n v="334"/>
    <n v="15095"/>
    <x v="7"/>
  </r>
  <r>
    <n v="15098"/>
    <x v="2"/>
    <s v="P1"/>
    <s v="Platform"/>
    <s v="UI"/>
    <n v="293"/>
    <n v="15098"/>
    <x v="4"/>
  </r>
  <r>
    <n v="15100"/>
    <x v="0"/>
    <s v="P3"/>
    <s v="Platform"/>
    <s v="Team"/>
    <n v="153"/>
    <n v="15100"/>
    <x v="2"/>
  </r>
  <r>
    <n v="15102"/>
    <x v="4"/>
    <s v="P1"/>
    <s v="JDT"/>
    <s v="Debug"/>
    <n v="334"/>
    <n v="15102"/>
    <x v="7"/>
  </r>
  <r>
    <n v="15105"/>
    <x v="1"/>
    <s v="P3"/>
    <s v="PDE"/>
    <s v="UI"/>
    <n v="400"/>
    <n v="15105"/>
    <x v="1"/>
  </r>
  <r>
    <n v="15106"/>
    <x v="0"/>
    <s v="P2"/>
    <s v="JDT"/>
    <s v="UI"/>
    <n v="16"/>
    <n v="15106"/>
    <x v="3"/>
  </r>
  <r>
    <n v="15108"/>
    <x v="0"/>
    <s v="P1"/>
    <s v="JDT"/>
    <s v="UI"/>
    <n v="58"/>
    <n v="15108"/>
    <x v="3"/>
  </r>
  <r>
    <n v="15110"/>
    <x v="4"/>
    <s v="P3"/>
    <s v="JDT"/>
    <s v="UI"/>
    <n v="12"/>
    <n v="15110"/>
    <x v="3"/>
  </r>
  <r>
    <n v="15111"/>
    <x v="0"/>
    <s v="P3"/>
    <s v="Platform"/>
    <s v="UI"/>
    <n v="31"/>
    <n v="15111"/>
    <x v="3"/>
  </r>
  <r>
    <n v="15113"/>
    <x v="0"/>
    <s v="P2"/>
    <s v="JDT"/>
    <s v="Core"/>
    <n v="422"/>
    <n v="15113"/>
    <x v="1"/>
  </r>
  <r>
    <n v="15115"/>
    <x v="0"/>
    <s v="P3"/>
    <s v="Platform"/>
    <s v="SWT"/>
    <n v="1"/>
    <n v="15115"/>
    <x v="3"/>
  </r>
  <r>
    <n v="15117"/>
    <x v="0"/>
    <s v="P3"/>
    <s v="Platform"/>
    <s v="Releng"/>
    <n v="53"/>
    <n v="15117"/>
    <x v="3"/>
  </r>
  <r>
    <n v="15121"/>
    <x v="0"/>
    <s v="P3"/>
    <s v="Platform"/>
    <s v="Team"/>
    <n v="376"/>
    <n v="15121"/>
    <x v="1"/>
  </r>
  <r>
    <n v="15122"/>
    <x v="2"/>
    <s v="P3"/>
    <s v="PDE"/>
    <s v="Build"/>
    <n v="1"/>
    <n v="15122"/>
    <x v="3"/>
  </r>
  <r>
    <n v="15124"/>
    <x v="2"/>
    <s v="P1"/>
    <s v="Platform"/>
    <s v="SWT"/>
    <n v="1"/>
    <n v="15124"/>
    <x v="3"/>
  </r>
  <r>
    <n v="15125"/>
    <x v="0"/>
    <s v="P3"/>
    <s v="Platform"/>
    <s v="Team"/>
    <n v="281"/>
    <n v="15125"/>
    <x v="4"/>
  </r>
  <r>
    <n v="15127"/>
    <x v="1"/>
    <s v="P1"/>
    <s v="Platform"/>
    <s v="UI"/>
    <n v="197"/>
    <n v="15127"/>
    <x v="2"/>
  </r>
  <r>
    <n v="15131"/>
    <x v="0"/>
    <s v="P3"/>
    <s v="Platform"/>
    <s v="Team"/>
    <n v="343"/>
    <n v="15131"/>
    <x v="7"/>
  </r>
  <r>
    <n v="15132"/>
    <x v="0"/>
    <s v="P3"/>
    <s v="JDT"/>
    <s v="Debug"/>
    <n v="52"/>
    <n v="15132"/>
    <x v="3"/>
  </r>
  <r>
    <n v="15134"/>
    <x v="0"/>
    <s v="P3"/>
    <s v="Platform"/>
    <s v="SWT"/>
    <n v="305"/>
    <n v="15134"/>
    <x v="6"/>
  </r>
  <r>
    <n v="15135"/>
    <x v="0"/>
    <s v="P3"/>
    <s v="PDE"/>
    <s v="Build"/>
    <n v="339"/>
    <n v="15135"/>
    <x v="7"/>
  </r>
  <r>
    <n v="15136"/>
    <x v="0"/>
    <s v="P1"/>
    <s v="PDE"/>
    <s v="UI"/>
    <n v="1"/>
    <n v="15136"/>
    <x v="3"/>
  </r>
  <r>
    <n v="15140"/>
    <x v="0"/>
    <s v="P3"/>
    <s v="Platform"/>
    <s v="Resource"/>
    <n v="160"/>
    <n v="15140"/>
    <x v="2"/>
  </r>
  <r>
    <n v="15141"/>
    <x v="0"/>
    <s v="P3"/>
    <s v="Platform"/>
    <s v="SWT"/>
    <n v="1"/>
    <n v="15141"/>
    <x v="3"/>
  </r>
  <r>
    <n v="15142"/>
    <x v="0"/>
    <s v="P2"/>
    <s v="JDT"/>
    <s v="Core"/>
    <n v="334"/>
    <n v="15142"/>
    <x v="7"/>
  </r>
  <r>
    <n v="15143"/>
    <x v="0"/>
    <s v="P3"/>
    <s v="Platform"/>
    <s v="UI"/>
    <n v="228"/>
    <n v="15143"/>
    <x v="2"/>
  </r>
  <r>
    <n v="15149"/>
    <x v="0"/>
    <s v="P1"/>
    <s v="Platform"/>
    <s v="UI"/>
    <n v="197"/>
    <n v="15149"/>
    <x v="2"/>
  </r>
  <r>
    <n v="15150"/>
    <x v="0"/>
    <s v="P5"/>
    <s v="Platform"/>
    <s v="SWT"/>
    <n v="117"/>
    <n v="15150"/>
    <x v="2"/>
  </r>
  <r>
    <n v="15152"/>
    <x v="0"/>
    <s v="P1"/>
    <s v="JDT"/>
    <s v="UI"/>
    <n v="334"/>
    <n v="15152"/>
    <x v="7"/>
  </r>
  <r>
    <n v="15154"/>
    <x v="0"/>
    <s v="P3"/>
    <s v="JDT"/>
    <s v="Debug"/>
    <n v="0"/>
    <n v="15154"/>
    <x v="3"/>
  </r>
  <r>
    <n v="15155"/>
    <x v="0"/>
    <s v="P3"/>
    <s v="Platform"/>
    <s v="UI"/>
    <n v="344"/>
    <n v="15155"/>
    <x v="1"/>
  </r>
  <r>
    <n v="15156"/>
    <x v="2"/>
    <s v="P1"/>
    <s v="Platform"/>
    <s v="UI"/>
    <n v="190"/>
    <n v="15156"/>
    <x v="2"/>
  </r>
  <r>
    <n v="15157"/>
    <x v="0"/>
    <s v="P2"/>
    <s v="JDT"/>
    <s v="UI"/>
    <n v="1"/>
    <n v="15157"/>
    <x v="3"/>
  </r>
  <r>
    <n v="15159"/>
    <x v="0"/>
    <s v="P3"/>
    <s v="JDT"/>
    <s v="UI"/>
    <n v="160"/>
    <n v="15159"/>
    <x v="2"/>
  </r>
  <r>
    <n v="15161"/>
    <x v="1"/>
    <s v="P1"/>
    <s v="JDT"/>
    <s v="UI"/>
    <n v="1"/>
    <n v="15161"/>
    <x v="3"/>
  </r>
  <r>
    <n v="15162"/>
    <x v="0"/>
    <s v="P2"/>
    <s v="JDT"/>
    <s v="Core"/>
    <n v="115"/>
    <n v="15162"/>
    <x v="2"/>
  </r>
  <r>
    <n v="15164"/>
    <x v="0"/>
    <s v="P3"/>
    <s v="Platform"/>
    <s v="Team"/>
    <n v="341"/>
    <n v="15164"/>
    <x v="7"/>
  </r>
  <r>
    <n v="15166"/>
    <x v="1"/>
    <s v="P3"/>
    <s v="Platform"/>
    <s v="UI"/>
    <n v="160"/>
    <n v="15166"/>
    <x v="2"/>
  </r>
  <r>
    <n v="15167"/>
    <x v="1"/>
    <s v="P3"/>
    <s v="Platform"/>
    <s v="UI"/>
    <n v="38"/>
    <n v="15167"/>
    <x v="3"/>
  </r>
  <r>
    <n v="15168"/>
    <x v="1"/>
    <s v="P3"/>
    <s v="JDT"/>
    <s v="Core"/>
    <n v="385"/>
    <n v="15168"/>
    <x v="1"/>
  </r>
  <r>
    <n v="15170"/>
    <x v="0"/>
    <s v="P3"/>
    <s v="JDT"/>
    <s v="UI"/>
    <n v="160"/>
    <n v="15170"/>
    <x v="2"/>
  </r>
  <r>
    <n v="15172"/>
    <x v="0"/>
    <s v="P3"/>
    <s v="Platform"/>
    <s v="SWT"/>
    <n v="274"/>
    <n v="15172"/>
    <x v="4"/>
  </r>
  <r>
    <n v="15175"/>
    <x v="1"/>
    <s v="P3"/>
    <s v="JDT"/>
    <s v="Core"/>
    <n v="371"/>
    <n v="15175"/>
    <x v="1"/>
  </r>
  <r>
    <n v="15176"/>
    <x v="0"/>
    <s v="P2"/>
    <s v="JDT"/>
    <s v="UI"/>
    <n v="334"/>
    <n v="15176"/>
    <x v="7"/>
  </r>
  <r>
    <n v="15177"/>
    <x v="0"/>
    <s v="P3"/>
    <s v="JDT"/>
    <s v="Core"/>
    <n v="339"/>
    <n v="15177"/>
    <x v="7"/>
  </r>
  <r>
    <n v="15180"/>
    <x v="1"/>
    <s v="P2"/>
    <s v="JDT"/>
    <s v="Debug"/>
    <n v="321"/>
    <n v="15180"/>
    <x v="6"/>
  </r>
  <r>
    <n v="15182"/>
    <x v="0"/>
    <s v="P3"/>
    <s v="JDT"/>
    <s v="UI"/>
    <n v="321"/>
    <n v="15182"/>
    <x v="6"/>
  </r>
  <r>
    <n v="15183"/>
    <x v="0"/>
    <s v="P2"/>
    <s v="Platform"/>
    <s v="Search"/>
    <n v="321"/>
    <n v="15183"/>
    <x v="6"/>
  </r>
  <r>
    <n v="15184"/>
    <x v="0"/>
    <s v="P3"/>
    <s v="JDT"/>
    <s v="Debug"/>
    <n v="54"/>
    <n v="15184"/>
    <x v="3"/>
  </r>
  <r>
    <n v="15185"/>
    <x v="0"/>
    <s v="P3"/>
    <s v="JDT"/>
    <s v="UI"/>
    <n v="334"/>
    <n v="15185"/>
    <x v="7"/>
  </r>
  <r>
    <n v="15188"/>
    <x v="0"/>
    <s v="P2"/>
    <s v="JDT"/>
    <s v="UI"/>
    <n v="204"/>
    <n v="15188"/>
    <x v="2"/>
  </r>
  <r>
    <n v="15189"/>
    <x v="2"/>
    <s v="P1"/>
    <s v="Platform"/>
    <s v="UI"/>
    <n v="334"/>
    <n v="15189"/>
    <x v="7"/>
  </r>
  <r>
    <n v="15191"/>
    <x v="0"/>
    <s v="P3"/>
    <s v="Platform"/>
    <s v="UI"/>
    <n v="374"/>
    <n v="15191"/>
    <x v="1"/>
  </r>
  <r>
    <n v="15193"/>
    <x v="0"/>
    <s v="P2"/>
    <s v="JDT"/>
    <s v="Debug"/>
    <n v="332"/>
    <n v="15193"/>
    <x v="6"/>
  </r>
  <r>
    <n v="15195"/>
    <x v="0"/>
    <s v="P2"/>
    <s v="JDT"/>
    <s v="Debug"/>
    <n v="374"/>
    <n v="15195"/>
    <x v="1"/>
  </r>
  <r>
    <n v="15196"/>
    <x v="0"/>
    <s v="P2"/>
    <s v="JDT"/>
    <s v="UI"/>
    <n v="403"/>
    <n v="15196"/>
    <x v="1"/>
  </r>
  <r>
    <n v="15197"/>
    <x v="0"/>
    <s v="P3"/>
    <s v="JDT"/>
    <s v="Debug"/>
    <n v="339"/>
    <n v="15197"/>
    <x v="7"/>
  </r>
  <r>
    <n v="15199"/>
    <x v="0"/>
    <s v="P3"/>
    <s v="PDE"/>
    <s v="UI"/>
    <n v="422"/>
    <n v="15199"/>
    <x v="1"/>
  </r>
  <r>
    <n v="15200"/>
    <x v="0"/>
    <s v="P2"/>
    <s v="JDT"/>
    <s v="Debug"/>
    <n v="54"/>
    <n v="15200"/>
    <x v="3"/>
  </r>
  <r>
    <n v="15201"/>
    <x v="0"/>
    <s v="P3"/>
    <s v="Platform"/>
    <s v="UI"/>
    <n v="376"/>
    <n v="15201"/>
    <x v="1"/>
  </r>
  <r>
    <n v="15203"/>
    <x v="2"/>
    <s v="P1"/>
    <s v="Platform"/>
    <s v="UI"/>
    <n v="334"/>
    <n v="15203"/>
    <x v="7"/>
  </r>
  <r>
    <n v="15205"/>
    <x v="0"/>
    <s v="P3"/>
    <s v="Platform"/>
    <s v="Team"/>
    <n v="356"/>
    <n v="15205"/>
    <x v="1"/>
  </r>
  <r>
    <n v="15208"/>
    <x v="0"/>
    <s v="P3"/>
    <s v="Platform"/>
    <s v="SWT"/>
    <n v="40"/>
    <n v="15208"/>
    <x v="3"/>
  </r>
  <r>
    <n v="15210"/>
    <x v="1"/>
    <s v="P2"/>
    <s v="JDT"/>
    <s v="Text"/>
    <n v="291"/>
    <n v="15210"/>
    <x v="4"/>
  </r>
  <r>
    <n v="15212"/>
    <x v="0"/>
    <s v="P2"/>
    <s v="JDT"/>
    <s v="Debug"/>
    <n v="18"/>
    <n v="15212"/>
    <x v="3"/>
  </r>
  <r>
    <n v="15215"/>
    <x v="1"/>
    <s v="P3"/>
    <s v="Platform"/>
    <s v="Team"/>
    <n v="246"/>
    <n v="15215"/>
    <x v="5"/>
  </r>
  <r>
    <n v="15217"/>
    <x v="0"/>
    <s v="P2"/>
    <s v="PDE"/>
    <s v="UI"/>
    <n v="12"/>
    <n v="15217"/>
    <x v="3"/>
  </r>
  <r>
    <n v="15218"/>
    <x v="0"/>
    <s v="P3"/>
    <s v="Platform"/>
    <s v="SWT"/>
    <n v="285"/>
    <n v="15218"/>
    <x v="4"/>
  </r>
  <r>
    <n v="15220"/>
    <x v="0"/>
    <s v="P3"/>
    <s v="Platform"/>
    <s v="UI"/>
    <n v="1"/>
    <n v="15220"/>
    <x v="3"/>
  </r>
  <r>
    <n v="15222"/>
    <x v="0"/>
    <s v="P3"/>
    <s v="Platform"/>
    <s v="Resource"/>
    <n v="31"/>
    <n v="15222"/>
    <x v="3"/>
  </r>
  <r>
    <n v="15223"/>
    <x v="0"/>
    <s v="P3"/>
    <s v="Platform"/>
    <s v="Resource"/>
    <n v="284"/>
    <n v="15223"/>
    <x v="4"/>
  </r>
  <r>
    <n v="15224"/>
    <x v="1"/>
    <s v="P2"/>
    <s v="Platform"/>
    <s v="SWT"/>
    <n v="1"/>
    <n v="15224"/>
    <x v="3"/>
  </r>
  <r>
    <n v="15226"/>
    <x v="0"/>
    <s v="P3"/>
    <s v="Platform"/>
    <s v="Team"/>
    <n v="0"/>
    <n v="15226"/>
    <x v="3"/>
  </r>
  <r>
    <n v="15228"/>
    <x v="0"/>
    <s v="P3"/>
    <s v="Platform"/>
    <s v="UI"/>
    <n v="299"/>
    <n v="15228"/>
    <x v="4"/>
  </r>
  <r>
    <n v="15229"/>
    <x v="1"/>
    <s v="P1"/>
    <s v="Platform"/>
    <s v="UI"/>
    <n v="273"/>
    <n v="15229"/>
    <x v="4"/>
  </r>
  <r>
    <n v="15230"/>
    <x v="0"/>
    <s v="P3"/>
    <s v="Platform"/>
    <s v="Team"/>
    <n v="334"/>
    <n v="15230"/>
    <x v="7"/>
  </r>
  <r>
    <n v="15234"/>
    <x v="0"/>
    <s v="P3"/>
    <s v="Platform"/>
    <s v="Resource"/>
    <n v="356"/>
    <n v="15234"/>
    <x v="1"/>
  </r>
  <r>
    <n v="15235"/>
    <x v="0"/>
    <s v="P3"/>
    <s v="Platform"/>
    <s v="Team"/>
    <n v="197"/>
    <n v="15235"/>
    <x v="2"/>
  </r>
  <r>
    <n v="15236"/>
    <x v="0"/>
    <s v="P3"/>
    <s v="Platform"/>
    <s v="Team"/>
    <n v="1"/>
    <n v="15236"/>
    <x v="3"/>
  </r>
  <r>
    <n v="15237"/>
    <x v="0"/>
    <s v="P3"/>
    <s v="Platform"/>
    <s v="SWT"/>
    <n v="61"/>
    <n v="15237"/>
    <x v="3"/>
  </r>
  <r>
    <n v="15238"/>
    <x v="0"/>
    <s v="P3"/>
    <s v="Platform"/>
    <s v="Team"/>
    <n v="107"/>
    <n v="15238"/>
    <x v="2"/>
  </r>
  <r>
    <n v="15239"/>
    <x v="0"/>
    <s v="P3"/>
    <s v="Platform"/>
    <s v="SWT"/>
    <n v="259"/>
    <n v="15239"/>
    <x v="4"/>
  </r>
  <r>
    <n v="15242"/>
    <x v="0"/>
    <s v="P2"/>
    <s v="Platform"/>
    <s v="SWT"/>
    <n v="284"/>
    <n v="15242"/>
    <x v="4"/>
  </r>
  <r>
    <n v="15243"/>
    <x v="0"/>
    <s v="P2"/>
    <s v="JDT"/>
    <s v="Text"/>
    <n v="31"/>
    <n v="15243"/>
    <x v="3"/>
  </r>
  <r>
    <n v="15244"/>
    <x v="0"/>
    <s v="P3"/>
    <s v="JDT"/>
    <s v="Core"/>
    <n v="177"/>
    <n v="15244"/>
    <x v="2"/>
  </r>
  <r>
    <n v="15246"/>
    <x v="0"/>
    <s v="P3"/>
    <s v="Platform"/>
    <s v="Debug"/>
    <n v="405"/>
    <n v="15246"/>
    <x v="1"/>
  </r>
  <r>
    <n v="15247"/>
    <x v="0"/>
    <s v="P2"/>
    <s v="JDT"/>
    <s v="UI"/>
    <n v="334"/>
    <n v="15247"/>
    <x v="7"/>
  </r>
  <r>
    <n v="15250"/>
    <x v="0"/>
    <s v="P3"/>
    <s v="JDT"/>
    <s v="Core"/>
    <n v="31"/>
    <n v="15250"/>
    <x v="3"/>
  </r>
  <r>
    <n v="15252"/>
    <x v="4"/>
    <s v="P1"/>
    <s v="Platform"/>
    <s v="SWT"/>
    <n v="354"/>
    <n v="15252"/>
    <x v="1"/>
  </r>
  <r>
    <n v="15253"/>
    <x v="4"/>
    <s v="P1"/>
    <s v="Platform"/>
    <s v="SWT"/>
    <n v="321"/>
    <n v="15253"/>
    <x v="6"/>
  </r>
  <r>
    <n v="15254"/>
    <x v="2"/>
    <s v="P2"/>
    <s v="JDT"/>
    <s v="Core"/>
    <n v="115"/>
    <n v="15254"/>
    <x v="2"/>
  </r>
  <r>
    <n v="15255"/>
    <x v="0"/>
    <s v="P3"/>
    <s v="Platform"/>
    <s v="UI"/>
    <n v="198"/>
    <n v="15255"/>
    <x v="2"/>
  </r>
  <r>
    <n v="15263"/>
    <x v="0"/>
    <s v="P2"/>
    <s v="JDT"/>
    <s v="UI"/>
    <n v="417"/>
    <n v="15263"/>
    <x v="1"/>
  </r>
  <r>
    <n v="15264"/>
    <x v="0"/>
    <s v="P2"/>
    <s v="JDT"/>
    <s v="UI"/>
    <n v="354"/>
    <n v="15264"/>
    <x v="1"/>
  </r>
  <r>
    <n v="15269"/>
    <x v="0"/>
    <s v="P3"/>
    <s v="PDE"/>
    <s v="UI"/>
    <n v="238"/>
    <n v="15269"/>
    <x v="0"/>
  </r>
  <r>
    <n v="15271"/>
    <x v="0"/>
    <s v="P2"/>
    <s v="JDT"/>
    <s v="UI"/>
    <n v="85"/>
    <n v="15271"/>
    <x v="3"/>
  </r>
  <r>
    <n v="15273"/>
    <x v="2"/>
    <s v="P1"/>
    <s v="Platform"/>
    <s v="UI"/>
    <n v="334"/>
    <n v="15273"/>
    <x v="7"/>
  </r>
  <r>
    <n v="15274"/>
    <x v="0"/>
    <s v="P3"/>
    <s v="Platform"/>
    <s v="SWT"/>
    <n v="334"/>
    <n v="15274"/>
    <x v="7"/>
  </r>
  <r>
    <n v="15275"/>
    <x v="0"/>
    <s v="P2"/>
    <s v="Platform"/>
    <s v="Search"/>
    <n v="309"/>
    <n v="15275"/>
    <x v="6"/>
  </r>
  <r>
    <n v="15277"/>
    <x v="0"/>
    <s v="P2"/>
    <s v="JDT"/>
    <s v="UI"/>
    <n v="148"/>
    <n v="15277"/>
    <x v="2"/>
  </r>
  <r>
    <n v="15281"/>
    <x v="0"/>
    <s v="P1"/>
    <s v="PDE"/>
    <s v="UI"/>
    <n v="0"/>
    <n v="15281"/>
    <x v="3"/>
  </r>
  <r>
    <n v="15282"/>
    <x v="0"/>
    <s v="P2"/>
    <s v="PDE"/>
    <s v="UI"/>
    <n v="343"/>
    <n v="15282"/>
    <x v="7"/>
  </r>
  <r>
    <n v="15285"/>
    <x v="0"/>
    <s v="P1"/>
    <s v="PDE"/>
    <s v="UI"/>
    <n v="86"/>
    <n v="15285"/>
    <x v="3"/>
  </r>
  <r>
    <n v="15287"/>
    <x v="0"/>
    <s v="P3"/>
    <s v="Platform"/>
    <s v="Update"/>
    <n v="334"/>
    <n v="15287"/>
    <x v="7"/>
  </r>
  <r>
    <n v="15288"/>
    <x v="0"/>
    <s v="P1"/>
    <s v="JDT"/>
    <s v="UI"/>
    <n v="58"/>
    <n v="15288"/>
    <x v="3"/>
  </r>
  <r>
    <n v="15291"/>
    <x v="0"/>
    <s v="P3"/>
    <s v="JDT"/>
    <s v="UI"/>
    <n v="343"/>
    <n v="15291"/>
    <x v="7"/>
  </r>
  <r>
    <n v="15294"/>
    <x v="0"/>
    <s v="P1"/>
    <s v="JDT"/>
    <s v="UI"/>
    <n v="236"/>
    <n v="15294"/>
    <x v="0"/>
  </r>
  <r>
    <n v="15295"/>
    <x v="0"/>
    <s v="P1"/>
    <s v="JDT"/>
    <s v="UI"/>
    <n v="197"/>
    <n v="15295"/>
    <x v="2"/>
  </r>
  <r>
    <n v="15298"/>
    <x v="1"/>
    <s v="P3"/>
    <s v="Platform"/>
    <s v="Team"/>
    <n v="1"/>
    <n v="15298"/>
    <x v="3"/>
  </r>
  <r>
    <n v="15299"/>
    <x v="0"/>
    <s v="P1"/>
    <s v="JDT"/>
    <s v="UI"/>
    <n v="334"/>
    <n v="15299"/>
    <x v="7"/>
  </r>
  <r>
    <n v="15300"/>
    <x v="0"/>
    <s v="P2"/>
    <s v="JDT"/>
    <s v="UI"/>
    <n v="334"/>
    <n v="15300"/>
    <x v="7"/>
  </r>
  <r>
    <n v="15301"/>
    <x v="0"/>
    <s v="P3"/>
    <s v="JDT"/>
    <s v="UI"/>
    <n v="160"/>
    <n v="15301"/>
    <x v="2"/>
  </r>
  <r>
    <n v="15304"/>
    <x v="0"/>
    <s v="P1"/>
    <s v="JDT"/>
    <s v="UI"/>
    <n v="1"/>
    <n v="15304"/>
    <x v="3"/>
  </r>
  <r>
    <n v="15306"/>
    <x v="2"/>
    <s v="P3"/>
    <s v="Platform"/>
    <s v="Team"/>
    <n v="12"/>
    <n v="15306"/>
    <x v="3"/>
  </r>
  <r>
    <n v="15307"/>
    <x v="0"/>
    <s v="P3"/>
    <s v="Platform"/>
    <s v="SWT"/>
    <n v="4"/>
    <n v="15307"/>
    <x v="3"/>
  </r>
  <r>
    <n v="15308"/>
    <x v="0"/>
    <s v="P2"/>
    <s v="JDT"/>
    <s v="UI"/>
    <n v="115"/>
    <n v="15308"/>
    <x v="2"/>
  </r>
  <r>
    <n v="15309"/>
    <x v="0"/>
    <s v="P3"/>
    <s v="JDT"/>
    <s v="UI"/>
    <n v="299"/>
    <n v="15309"/>
    <x v="4"/>
  </r>
  <r>
    <n v="15310"/>
    <x v="0"/>
    <s v="P3"/>
    <s v="Platform"/>
    <s v="UI"/>
    <n v="288"/>
    <n v="15310"/>
    <x v="4"/>
  </r>
  <r>
    <n v="15314"/>
    <x v="0"/>
    <s v="P1"/>
    <s v="JDT"/>
    <s v="UI"/>
    <n v="1"/>
    <n v="15314"/>
    <x v="3"/>
  </r>
  <r>
    <n v="15315"/>
    <x v="0"/>
    <s v="P3"/>
    <s v="Platform"/>
    <s v="UI"/>
    <n v="299"/>
    <n v="15315"/>
    <x v="4"/>
  </r>
  <r>
    <n v="15316"/>
    <x v="0"/>
    <s v="P3"/>
    <s v="JDT"/>
    <s v="Debug"/>
    <n v="104"/>
    <n v="15316"/>
    <x v="2"/>
  </r>
  <r>
    <n v="15318"/>
    <x v="1"/>
    <s v="P2"/>
    <s v="JDT"/>
    <s v="UI"/>
    <n v="334"/>
    <n v="15318"/>
    <x v="7"/>
  </r>
  <r>
    <n v="15319"/>
    <x v="1"/>
    <s v="P1"/>
    <s v="JDT"/>
    <s v="UI"/>
    <n v="334"/>
    <n v="15319"/>
    <x v="7"/>
  </r>
  <r>
    <n v="15322"/>
    <x v="0"/>
    <s v="P3"/>
    <s v="JDT"/>
    <s v="Core"/>
    <n v="259"/>
    <n v="15322"/>
    <x v="4"/>
  </r>
  <r>
    <n v="15323"/>
    <x v="0"/>
    <s v="P3"/>
    <s v="JDT"/>
    <s v="UI"/>
    <n v="367"/>
    <n v="15323"/>
    <x v="1"/>
  </r>
  <r>
    <n v="15324"/>
    <x v="0"/>
    <s v="P3"/>
    <s v="Platform"/>
    <s v="Releng"/>
    <n v="339"/>
    <n v="15324"/>
    <x v="7"/>
  </r>
  <r>
    <n v="15325"/>
    <x v="0"/>
    <s v="P2"/>
    <s v="Platform"/>
    <s v="Debug"/>
    <n v="284"/>
    <n v="15325"/>
    <x v="4"/>
  </r>
  <r>
    <n v="15329"/>
    <x v="1"/>
    <s v="P3"/>
    <s v="Platform"/>
    <s v="Team"/>
    <n v="334"/>
    <n v="15329"/>
    <x v="7"/>
  </r>
  <r>
    <n v="15330"/>
    <x v="0"/>
    <s v="P1"/>
    <s v="JDT"/>
    <s v="UI"/>
    <n v="334"/>
    <n v="15330"/>
    <x v="7"/>
  </r>
  <r>
    <n v="15333"/>
    <x v="0"/>
    <s v="P3"/>
    <s v="JDT"/>
    <s v="UI"/>
    <n v="400"/>
    <n v="15333"/>
    <x v="1"/>
  </r>
  <r>
    <n v="15334"/>
    <x v="0"/>
    <s v="P3"/>
    <s v="JDT"/>
    <s v="Core"/>
    <n v="104"/>
    <n v="15334"/>
    <x v="2"/>
  </r>
  <r>
    <n v="15337"/>
    <x v="0"/>
    <s v="P3"/>
    <s v="Platform"/>
    <s v="Update"/>
    <n v="334"/>
    <n v="15337"/>
    <x v="7"/>
  </r>
  <r>
    <n v="15340"/>
    <x v="2"/>
    <s v="P1"/>
    <s v="JDT"/>
    <s v="UI"/>
    <n v="334"/>
    <n v="15340"/>
    <x v="7"/>
  </r>
  <r>
    <n v="15342"/>
    <x v="0"/>
    <s v="P3"/>
    <s v="Platform"/>
    <s v="UI"/>
    <n v="331"/>
    <n v="15342"/>
    <x v="6"/>
  </r>
  <r>
    <n v="15344"/>
    <x v="0"/>
    <s v="P2"/>
    <s v="JDT"/>
    <s v="UI"/>
    <n v="160"/>
    <n v="15344"/>
    <x v="2"/>
  </r>
  <r>
    <n v="15347"/>
    <x v="0"/>
    <s v="P3"/>
    <s v="Platform"/>
    <s v="Update"/>
    <n v="204"/>
    <n v="15347"/>
    <x v="2"/>
  </r>
  <r>
    <n v="15348"/>
    <x v="0"/>
    <s v="P3"/>
    <s v="Platform"/>
    <s v="SWT"/>
    <n v="19"/>
    <n v="15348"/>
    <x v="3"/>
  </r>
  <r>
    <n v="15351"/>
    <x v="0"/>
    <s v="P3"/>
    <s v="Platform"/>
    <s v="Team"/>
    <n v="178"/>
    <n v="15351"/>
    <x v="2"/>
  </r>
  <r>
    <n v="15354"/>
    <x v="0"/>
    <s v="P3"/>
    <s v="Platform"/>
    <s v="Resource"/>
    <n v="405"/>
    <n v="15354"/>
    <x v="1"/>
  </r>
  <r>
    <n v="15355"/>
    <x v="0"/>
    <s v="P3"/>
    <s v="Platform"/>
    <s v="Team"/>
    <n v="334"/>
    <n v="15355"/>
    <x v="7"/>
  </r>
  <r>
    <n v="15357"/>
    <x v="0"/>
    <s v="P3"/>
    <s v="Platform"/>
    <s v="Team"/>
    <n v="197"/>
    <n v="15357"/>
    <x v="2"/>
  </r>
  <r>
    <n v="15360"/>
    <x v="0"/>
    <s v="P3"/>
    <s v="PDE"/>
    <s v="Build"/>
    <n v="422"/>
    <n v="15360"/>
    <x v="1"/>
  </r>
  <r>
    <n v="15361"/>
    <x v="0"/>
    <s v="P1"/>
    <s v="JDT"/>
    <s v="Debug"/>
    <n v="98"/>
    <n v="15361"/>
    <x v="2"/>
  </r>
  <r>
    <n v="15362"/>
    <x v="0"/>
    <s v="P1"/>
    <s v="Platform"/>
    <s v="Debug"/>
    <n v="160"/>
    <n v="15362"/>
    <x v="2"/>
  </r>
  <r>
    <n v="15364"/>
    <x v="1"/>
    <s v="P3"/>
    <s v="JDT"/>
    <s v="Core"/>
    <n v="1"/>
    <n v="15364"/>
    <x v="3"/>
  </r>
  <r>
    <n v="15365"/>
    <x v="0"/>
    <s v="P3"/>
    <s v="Platform"/>
    <s v="Team"/>
    <n v="341"/>
    <n v="15365"/>
    <x v="7"/>
  </r>
  <r>
    <n v="15366"/>
    <x v="3"/>
    <s v="P3"/>
    <s v="Platform"/>
    <s v="Team"/>
    <n v="375"/>
    <n v="15366"/>
    <x v="1"/>
  </r>
  <r>
    <n v="15369"/>
    <x v="0"/>
    <s v="P3"/>
    <s v="Platform"/>
    <s v="Team"/>
    <n v="45"/>
    <n v="15369"/>
    <x v="3"/>
  </r>
  <r>
    <n v="15371"/>
    <x v="0"/>
    <s v="P3"/>
    <s v="Platform"/>
    <s v="Resource"/>
    <n v="160"/>
    <n v="15371"/>
    <x v="2"/>
  </r>
  <r>
    <n v="15372"/>
    <x v="0"/>
    <s v="P1"/>
    <s v="JDT"/>
    <s v="Debug"/>
    <n v="334"/>
    <n v="15372"/>
    <x v="7"/>
  </r>
  <r>
    <n v="15373"/>
    <x v="0"/>
    <s v="P3"/>
    <s v="JDT"/>
    <s v="UI"/>
    <n v="276"/>
    <n v="15373"/>
    <x v="4"/>
  </r>
  <r>
    <n v="15375"/>
    <x v="0"/>
    <s v="P1"/>
    <s v="Platform"/>
    <s v="Debug"/>
    <n v="265"/>
    <n v="15375"/>
    <x v="4"/>
  </r>
  <r>
    <n v="15377"/>
    <x v="0"/>
    <s v="P3"/>
    <s v="JDT"/>
    <s v="Debug"/>
    <n v="28"/>
    <n v="15377"/>
    <x v="3"/>
  </r>
  <r>
    <n v="15379"/>
    <x v="1"/>
    <s v="P1"/>
    <s v="Platform"/>
    <s v="UI"/>
    <n v="273"/>
    <n v="15379"/>
    <x v="4"/>
  </r>
  <r>
    <n v="15380"/>
    <x v="1"/>
    <s v="P1"/>
    <s v="JDT"/>
    <s v="UI"/>
    <n v="376"/>
    <n v="15380"/>
    <x v="1"/>
  </r>
  <r>
    <n v="15383"/>
    <x v="2"/>
    <s v="P1"/>
    <s v="JDT"/>
    <s v="Debug"/>
    <n v="19"/>
    <n v="15383"/>
    <x v="3"/>
  </r>
  <r>
    <n v="15384"/>
    <x v="0"/>
    <s v="P3"/>
    <s v="Platform"/>
    <s v="Team"/>
    <n v="115"/>
    <n v="15384"/>
    <x v="2"/>
  </r>
  <r>
    <n v="15385"/>
    <x v="0"/>
    <s v="P3"/>
    <s v="Platform"/>
    <s v="UI"/>
    <n v="334"/>
    <n v="15385"/>
    <x v="7"/>
  </r>
  <r>
    <n v="15388"/>
    <x v="0"/>
    <s v="P3"/>
    <s v="Platform"/>
    <s v="Help"/>
    <n v="214"/>
    <n v="15388"/>
    <x v="2"/>
  </r>
  <r>
    <n v="15394"/>
    <x v="0"/>
    <s v="P2"/>
    <s v="JDT"/>
    <s v="UI"/>
    <n v="186"/>
    <n v="15394"/>
    <x v="2"/>
  </r>
  <r>
    <n v="15395"/>
    <x v="0"/>
    <s v="P1"/>
    <s v="JDT"/>
    <s v="Core"/>
    <n v="334"/>
    <n v="15395"/>
    <x v="7"/>
  </r>
  <r>
    <n v="15398"/>
    <x v="0"/>
    <s v="P1"/>
    <s v="Platform"/>
    <s v="Update"/>
    <n v="341"/>
    <n v="15398"/>
    <x v="7"/>
  </r>
  <r>
    <n v="15400"/>
    <x v="0"/>
    <s v="P3"/>
    <s v="JDT"/>
    <s v="Core"/>
    <n v="405"/>
    <n v="15400"/>
    <x v="1"/>
  </r>
  <r>
    <n v="15404"/>
    <x v="0"/>
    <s v="P3"/>
    <s v="JDT"/>
    <s v="UI"/>
    <n v="392"/>
    <n v="15404"/>
    <x v="1"/>
  </r>
  <r>
    <n v="15406"/>
    <x v="0"/>
    <s v="P3"/>
    <s v="Platform"/>
    <s v="Team"/>
    <n v="259"/>
    <n v="15406"/>
    <x v="4"/>
  </r>
  <r>
    <n v="15407"/>
    <x v="0"/>
    <s v="P3"/>
    <s v="JDT"/>
    <s v="UI"/>
    <n v="347"/>
    <n v="15407"/>
    <x v="1"/>
  </r>
  <r>
    <n v="15408"/>
    <x v="0"/>
    <s v="P3"/>
    <s v="JDT"/>
    <s v="UI"/>
    <n v="186"/>
    <n v="15408"/>
    <x v="2"/>
  </r>
  <r>
    <n v="15409"/>
    <x v="0"/>
    <s v="P4"/>
    <s v="JDT"/>
    <s v="UI"/>
    <n v="347"/>
    <n v="15409"/>
    <x v="1"/>
  </r>
  <r>
    <n v="15410"/>
    <x v="0"/>
    <s v="P3"/>
    <s v="Platform"/>
    <s v="Help"/>
    <n v="321"/>
    <n v="15410"/>
    <x v="6"/>
  </r>
  <r>
    <n v="15412"/>
    <x v="0"/>
    <s v="P3"/>
    <s v="JDT"/>
    <s v="UI"/>
    <n v="347"/>
    <n v="15412"/>
    <x v="1"/>
  </r>
  <r>
    <n v="15413"/>
    <x v="1"/>
    <s v="P2"/>
    <s v="Platform"/>
    <s v="UI"/>
    <n v="356"/>
    <n v="15413"/>
    <x v="1"/>
  </r>
  <r>
    <n v="15416"/>
    <x v="0"/>
    <s v="P3"/>
    <s v="JDT"/>
    <s v="Core"/>
    <n v="38"/>
    <n v="15416"/>
    <x v="3"/>
  </r>
  <r>
    <n v="15418"/>
    <x v="0"/>
    <s v="P3"/>
    <s v="JDT"/>
    <s v="Core"/>
    <n v="414"/>
    <n v="15418"/>
    <x v="1"/>
  </r>
  <r>
    <n v="15427"/>
    <x v="0"/>
    <s v="P3"/>
    <s v="Platform"/>
    <s v="Ant"/>
    <n v="115"/>
    <n v="15427"/>
    <x v="2"/>
  </r>
  <r>
    <n v="15428"/>
    <x v="1"/>
    <s v="P3"/>
    <s v="Platform"/>
    <s v="UI"/>
    <n v="422"/>
    <n v="15428"/>
    <x v="1"/>
  </r>
  <r>
    <n v="15439"/>
    <x v="0"/>
    <s v="P2"/>
    <s v="Platform"/>
    <s v="Update"/>
    <n v="293"/>
    <n v="15439"/>
    <x v="4"/>
  </r>
  <r>
    <n v="15440"/>
    <x v="0"/>
    <s v="P1"/>
    <s v="JDT"/>
    <s v="UI"/>
    <n v="334"/>
    <n v="15440"/>
    <x v="7"/>
  </r>
  <r>
    <n v="15441"/>
    <x v="0"/>
    <s v="P2"/>
    <s v="JDT"/>
    <s v="Core"/>
    <n v="54"/>
    <n v="15441"/>
    <x v="3"/>
  </r>
  <r>
    <n v="15443"/>
    <x v="0"/>
    <s v="P3"/>
    <s v="PDE"/>
    <s v="UI"/>
    <n v="400"/>
    <n v="15443"/>
    <x v="1"/>
  </r>
  <r>
    <n v="15444"/>
    <x v="0"/>
    <s v="P1"/>
    <s v="JDT"/>
    <s v="UI"/>
    <n v="348"/>
    <n v="15444"/>
    <x v="1"/>
  </r>
  <r>
    <n v="15445"/>
    <x v="0"/>
    <s v="P2"/>
    <s v="JDT"/>
    <s v="Debug"/>
    <n v="284"/>
    <n v="15445"/>
    <x v="4"/>
  </r>
  <r>
    <n v="15446"/>
    <x v="0"/>
    <s v="P3"/>
    <s v="JDT"/>
    <s v="Debug"/>
    <n v="334"/>
    <n v="15446"/>
    <x v="7"/>
  </r>
  <r>
    <n v="15448"/>
    <x v="0"/>
    <s v="P1"/>
    <s v="JDT"/>
    <s v="Core"/>
    <n v="203"/>
    <n v="15448"/>
    <x v="2"/>
  </r>
  <r>
    <n v="15449"/>
    <x v="0"/>
    <s v="P3"/>
    <s v="JDT"/>
    <s v="Debug"/>
    <n v="253"/>
    <n v="15449"/>
    <x v="5"/>
  </r>
  <r>
    <n v="15450"/>
    <x v="0"/>
    <s v="P3"/>
    <s v="Platform"/>
    <s v="Team"/>
    <n v="339"/>
    <n v="15450"/>
    <x v="7"/>
  </r>
  <r>
    <n v="15451"/>
    <x v="0"/>
    <s v="P3"/>
    <s v="Platform"/>
    <s v="Team"/>
    <n v="309"/>
    <n v="15451"/>
    <x v="6"/>
  </r>
  <r>
    <n v="15455"/>
    <x v="0"/>
    <s v="P1"/>
    <s v="PDE"/>
    <s v="UI"/>
    <n v="155"/>
    <n v="15455"/>
    <x v="2"/>
  </r>
  <r>
    <n v="15458"/>
    <x v="0"/>
    <s v="P2"/>
    <s v="JDT"/>
    <s v="Debug"/>
    <n v="135"/>
    <n v="15458"/>
    <x v="2"/>
  </r>
  <r>
    <n v="15460"/>
    <x v="0"/>
    <s v="P3"/>
    <s v="Platform"/>
    <s v="SWT"/>
    <n v="110"/>
    <n v="15460"/>
    <x v="2"/>
  </r>
  <r>
    <n v="15461"/>
    <x v="0"/>
    <s v="P3"/>
    <s v="JDT"/>
    <s v="Debug"/>
    <n v="374"/>
    <n v="15461"/>
    <x v="1"/>
  </r>
  <r>
    <n v="15466"/>
    <x v="0"/>
    <s v="P3"/>
    <s v="Platform"/>
    <s v="SWT"/>
    <n v="1"/>
    <n v="15466"/>
    <x v="3"/>
  </r>
  <r>
    <n v="15468"/>
    <x v="0"/>
    <s v="P3"/>
    <s v="Platform"/>
    <s v="UI"/>
    <n v="334"/>
    <n v="15468"/>
    <x v="7"/>
  </r>
  <r>
    <n v="15469"/>
    <x v="0"/>
    <s v="P1"/>
    <s v="JDT"/>
    <s v="Debug"/>
    <n v="311"/>
    <n v="15469"/>
    <x v="6"/>
  </r>
  <r>
    <n v="15470"/>
    <x v="0"/>
    <s v="P3"/>
    <s v="Platform"/>
    <s v="Team"/>
    <n v="369"/>
    <n v="15470"/>
    <x v="1"/>
  </r>
  <r>
    <n v="15472"/>
    <x v="0"/>
    <s v="P3"/>
    <s v="Platform"/>
    <s v="Update"/>
    <n v="273"/>
    <n v="15472"/>
    <x v="4"/>
  </r>
  <r>
    <n v="15473"/>
    <x v="0"/>
    <s v="P2"/>
    <s v="JDT"/>
    <s v="UI"/>
    <n v="86"/>
    <n v="15473"/>
    <x v="3"/>
  </r>
  <r>
    <n v="15475"/>
    <x v="0"/>
    <s v="P3"/>
    <s v="Platform"/>
    <s v="Update"/>
    <n v="422"/>
    <n v="15475"/>
    <x v="1"/>
  </r>
  <r>
    <n v="15476"/>
    <x v="0"/>
    <s v="P3"/>
    <s v="JDT"/>
    <s v="Debug"/>
    <n v="374"/>
    <n v="15476"/>
    <x v="1"/>
  </r>
  <r>
    <n v="15477"/>
    <x v="0"/>
    <s v="P2"/>
    <s v="Platform"/>
    <s v="UI"/>
    <n v="331"/>
    <n v="15477"/>
    <x v="6"/>
  </r>
  <r>
    <n v="15478"/>
    <x v="0"/>
    <s v="P3"/>
    <s v="JDT"/>
    <s v="Debug"/>
    <n v="205"/>
    <n v="15478"/>
    <x v="2"/>
  </r>
  <r>
    <n v="15481"/>
    <x v="0"/>
    <s v="P3"/>
    <s v="JDT"/>
    <s v="Debug"/>
    <n v="299"/>
    <n v="15481"/>
    <x v="4"/>
  </r>
  <r>
    <n v="15483"/>
    <x v="0"/>
    <s v="P3"/>
    <s v="Platform"/>
    <s v="Ant"/>
    <n v="412"/>
    <n v="15483"/>
    <x v="1"/>
  </r>
  <r>
    <n v="15484"/>
    <x v="0"/>
    <s v="P3"/>
    <s v="PDE"/>
    <s v="Build"/>
    <n v="412"/>
    <n v="15484"/>
    <x v="1"/>
  </r>
  <r>
    <n v="15488"/>
    <x v="1"/>
    <s v="P2"/>
    <s v="Platform"/>
    <s v="UI"/>
    <n v="160"/>
    <n v="15488"/>
    <x v="2"/>
  </r>
  <r>
    <n v="15490"/>
    <x v="0"/>
    <s v="P1"/>
    <s v="Platform"/>
    <s v="Team"/>
    <n v="371"/>
    <n v="15490"/>
    <x v="1"/>
  </r>
  <r>
    <n v="15492"/>
    <x v="0"/>
    <s v="P3"/>
    <s v="Platform"/>
    <s v="Help"/>
    <n v="422"/>
    <n v="15492"/>
    <x v="1"/>
  </r>
  <r>
    <n v="15494"/>
    <x v="2"/>
    <s v="P3"/>
    <s v="Platform"/>
    <s v="Update"/>
    <n v="235"/>
    <n v="15494"/>
    <x v="2"/>
  </r>
  <r>
    <n v="15495"/>
    <x v="0"/>
    <s v="P3"/>
    <s v="Platform"/>
    <s v="Resource"/>
    <n v="356"/>
    <n v="15495"/>
    <x v="1"/>
  </r>
  <r>
    <n v="15496"/>
    <x v="0"/>
    <s v="P3"/>
    <s v="Platform"/>
    <s v="Update"/>
    <n v="387"/>
    <n v="15496"/>
    <x v="1"/>
  </r>
  <r>
    <n v="15498"/>
    <x v="0"/>
    <s v="P1"/>
    <s v="PDE"/>
    <s v="UI"/>
    <n v="243"/>
    <n v="15498"/>
    <x v="5"/>
  </r>
  <r>
    <n v="15499"/>
    <x v="0"/>
    <s v="P3"/>
    <s v="Platform"/>
    <s v="UI"/>
    <n v="204"/>
    <n v="15499"/>
    <x v="2"/>
  </r>
  <r>
    <n v="15500"/>
    <x v="0"/>
    <s v="P1"/>
    <s v="PDE"/>
    <s v="UI"/>
    <n v="334"/>
    <n v="15500"/>
    <x v="7"/>
  </r>
  <r>
    <n v="15502"/>
    <x v="0"/>
    <s v="P2"/>
    <s v="JDT"/>
    <s v="UI"/>
    <n v="0"/>
    <n v="15502"/>
    <x v="3"/>
  </r>
  <r>
    <n v="15503"/>
    <x v="0"/>
    <s v="P2"/>
    <s v="JDT"/>
    <s v="UI"/>
    <n v="334"/>
    <n v="15503"/>
    <x v="7"/>
  </r>
  <r>
    <n v="15504"/>
    <x v="0"/>
    <s v="P1"/>
    <s v="JDT"/>
    <s v="UI"/>
    <n v="1"/>
    <n v="15504"/>
    <x v="3"/>
  </r>
  <r>
    <n v="15506"/>
    <x v="0"/>
    <s v="P3"/>
    <s v="Platform"/>
    <s v="Debug"/>
    <n v="367"/>
    <n v="15506"/>
    <x v="1"/>
  </r>
  <r>
    <n v="15507"/>
    <x v="0"/>
    <s v="P1"/>
    <s v="JDT"/>
    <s v="UI"/>
    <n v="339"/>
    <n v="15507"/>
    <x v="7"/>
  </r>
  <r>
    <n v="15508"/>
    <x v="0"/>
    <s v="P1"/>
    <s v="JDT"/>
    <s v="UI"/>
    <n v="339"/>
    <n v="15508"/>
    <x v="7"/>
  </r>
  <r>
    <n v="15509"/>
    <x v="1"/>
    <s v="P3"/>
    <s v="Platform"/>
    <s v="UI"/>
    <n v="160"/>
    <n v="15509"/>
    <x v="2"/>
  </r>
  <r>
    <n v="15513"/>
    <x v="0"/>
    <s v="P3"/>
    <s v="Platform"/>
    <s v="SWT"/>
    <n v="376"/>
    <n v="15513"/>
    <x v="1"/>
  </r>
  <r>
    <n v="15517"/>
    <x v="0"/>
    <s v="P2"/>
    <s v="Platform"/>
    <s v="Update"/>
    <n v="341"/>
    <n v="15517"/>
    <x v="7"/>
  </r>
  <r>
    <n v="15518"/>
    <x v="0"/>
    <s v="P3"/>
    <s v="JDT"/>
    <s v="UI"/>
    <n v="54"/>
    <n v="15518"/>
    <x v="3"/>
  </r>
  <r>
    <n v="15519"/>
    <x v="0"/>
    <s v="P3"/>
    <s v="PDE"/>
    <s v="UI"/>
    <n v="341"/>
    <n v="15519"/>
    <x v="7"/>
  </r>
  <r>
    <n v="15520"/>
    <x v="0"/>
    <s v="P3"/>
    <s v="Platform"/>
    <s v="Team"/>
    <n v="161"/>
    <n v="15520"/>
    <x v="2"/>
  </r>
  <r>
    <n v="15522"/>
    <x v="0"/>
    <s v="P1"/>
    <s v="JDT"/>
    <s v="Debug"/>
    <n v="284"/>
    <n v="15522"/>
    <x v="4"/>
  </r>
  <r>
    <n v="15526"/>
    <x v="0"/>
    <s v="P3"/>
    <s v="JDT"/>
    <s v="UI"/>
    <n v="238"/>
    <n v="15526"/>
    <x v="0"/>
  </r>
  <r>
    <n v="15527"/>
    <x v="0"/>
    <s v="P3"/>
    <s v="JDT"/>
    <s v="UI"/>
    <n v="356"/>
    <n v="15527"/>
    <x v="1"/>
  </r>
  <r>
    <n v="15531"/>
    <x v="0"/>
    <s v="P1"/>
    <s v="JDT"/>
    <s v="Debug"/>
    <n v="421"/>
    <n v="15531"/>
    <x v="1"/>
  </r>
  <r>
    <n v="15532"/>
    <x v="0"/>
    <s v="P3"/>
    <s v="Platform"/>
    <s v="UI"/>
    <n v="309"/>
    <n v="15532"/>
    <x v="6"/>
  </r>
  <r>
    <n v="15533"/>
    <x v="0"/>
    <s v="P3"/>
    <s v="Platform"/>
    <s v="Debug"/>
    <n v="393"/>
    <n v="15533"/>
    <x v="1"/>
  </r>
  <r>
    <n v="15535"/>
    <x v="0"/>
    <s v="P3"/>
    <s v="JDT"/>
    <s v="Core"/>
    <n v="334"/>
    <n v="15535"/>
    <x v="7"/>
  </r>
  <r>
    <n v="15537"/>
    <x v="0"/>
    <s v="P3"/>
    <s v="JDT"/>
    <s v="UI"/>
    <n v="339"/>
    <n v="15537"/>
    <x v="7"/>
  </r>
  <r>
    <n v="15538"/>
    <x v="0"/>
    <s v="P3"/>
    <s v="Platform"/>
    <s v="SWT"/>
    <n v="1"/>
    <n v="15538"/>
    <x v="3"/>
  </r>
  <r>
    <n v="15539"/>
    <x v="0"/>
    <s v="P3"/>
    <s v="Platform"/>
    <s v="UI"/>
    <n v="160"/>
    <n v="15539"/>
    <x v="2"/>
  </r>
  <r>
    <n v="15540"/>
    <x v="0"/>
    <s v="P3"/>
    <s v="Platform"/>
    <s v="Help"/>
    <n v="1"/>
    <n v="15540"/>
    <x v="3"/>
  </r>
  <r>
    <n v="15541"/>
    <x v="0"/>
    <s v="P3"/>
    <s v="Platform"/>
    <s v="UI"/>
    <n v="53"/>
    <n v="15541"/>
    <x v="3"/>
  </r>
  <r>
    <n v="15543"/>
    <x v="0"/>
    <s v="P3"/>
    <s v="Platform"/>
    <s v="Team"/>
    <n v="339"/>
    <n v="15543"/>
    <x v="7"/>
  </r>
  <r>
    <n v="15544"/>
    <x v="0"/>
    <s v="P2"/>
    <s v="JDT"/>
    <s v="UI"/>
    <n v="347"/>
    <n v="15544"/>
    <x v="1"/>
  </r>
  <r>
    <n v="15545"/>
    <x v="0"/>
    <s v="P2"/>
    <s v="JDT"/>
    <s v="UI"/>
    <n v="58"/>
    <n v="15545"/>
    <x v="3"/>
  </r>
  <r>
    <n v="15546"/>
    <x v="0"/>
    <s v="P3"/>
    <s v="Platform"/>
    <s v="UI"/>
    <n v="160"/>
    <n v="15546"/>
    <x v="2"/>
  </r>
  <r>
    <n v="15547"/>
    <x v="0"/>
    <s v="P3"/>
    <s v="Platform"/>
    <s v="Team"/>
    <n v="334"/>
    <n v="15547"/>
    <x v="7"/>
  </r>
  <r>
    <n v="15548"/>
    <x v="0"/>
    <s v="P3"/>
    <s v="Platform"/>
    <s v="SWT"/>
    <n v="1"/>
    <n v="15548"/>
    <x v="3"/>
  </r>
  <r>
    <n v="15552"/>
    <x v="3"/>
    <s v="P3"/>
    <s v="Platform"/>
    <s v="UI"/>
    <n v="336"/>
    <n v="15552"/>
    <x v="7"/>
  </r>
  <r>
    <n v="15557"/>
    <x v="0"/>
    <s v="P3"/>
    <s v="JDT"/>
    <s v="UI"/>
    <n v="98"/>
    <n v="15557"/>
    <x v="2"/>
  </r>
  <r>
    <n v="15559"/>
    <x v="1"/>
    <s v="P3"/>
    <s v="Platform"/>
    <s v="SWT"/>
    <n v="303"/>
    <n v="15559"/>
    <x v="4"/>
  </r>
  <r>
    <n v="15560"/>
    <x v="0"/>
    <s v="P3"/>
    <s v="Platform"/>
    <s v="Debug"/>
    <n v="1"/>
    <n v="15560"/>
    <x v="3"/>
  </r>
  <r>
    <n v="15563"/>
    <x v="0"/>
    <s v="P3"/>
    <s v="JDT"/>
    <s v="Core"/>
    <n v="354"/>
    <n v="15563"/>
    <x v="1"/>
  </r>
  <r>
    <n v="15564"/>
    <x v="0"/>
    <s v="P3"/>
    <s v="Platform"/>
    <s v="SWT"/>
    <n v="385"/>
    <n v="15564"/>
    <x v="1"/>
  </r>
  <r>
    <n v="15565"/>
    <x v="0"/>
    <s v="P3"/>
    <s v="Platform"/>
    <s v="SWT"/>
    <n v="347"/>
    <n v="15565"/>
    <x v="1"/>
  </r>
  <r>
    <n v="15568"/>
    <x v="0"/>
    <s v="P3"/>
    <s v="JDT"/>
    <s v="Core"/>
    <n v="86"/>
    <n v="15568"/>
    <x v="3"/>
  </r>
  <r>
    <n v="15569"/>
    <x v="0"/>
    <s v="P3"/>
    <s v="Platform"/>
    <s v="Team"/>
    <n v="334"/>
    <n v="15569"/>
    <x v="7"/>
  </r>
  <r>
    <n v="15570"/>
    <x v="1"/>
    <s v="P2"/>
    <s v="Platform"/>
    <s v="UI"/>
    <n v="203"/>
    <n v="15570"/>
    <x v="2"/>
  </r>
  <r>
    <n v="15571"/>
    <x v="0"/>
    <s v="P1"/>
    <s v="JDT"/>
    <s v="UI"/>
    <n v="334"/>
    <n v="15571"/>
    <x v="7"/>
  </r>
  <r>
    <n v="15572"/>
    <x v="3"/>
    <s v="P3"/>
    <s v="Platform"/>
    <s v="Help"/>
    <n v="160"/>
    <n v="15572"/>
    <x v="2"/>
  </r>
  <r>
    <n v="15573"/>
    <x v="0"/>
    <s v="P3"/>
    <s v="Platform"/>
    <s v="Team"/>
    <n v="115"/>
    <n v="15573"/>
    <x v="2"/>
  </r>
  <r>
    <n v="15575"/>
    <x v="1"/>
    <s v="P1"/>
    <s v="Platform"/>
    <s v="SWT"/>
    <n v="1"/>
    <n v="15575"/>
    <x v="3"/>
  </r>
  <r>
    <n v="15581"/>
    <x v="0"/>
    <s v="P3"/>
    <s v="JDT"/>
    <s v="Debug"/>
    <n v="332"/>
    <n v="15581"/>
    <x v="6"/>
  </r>
  <r>
    <n v="15583"/>
    <x v="0"/>
    <s v="P3"/>
    <s v="Platform"/>
    <s v="Team"/>
    <n v="236"/>
    <n v="15583"/>
    <x v="0"/>
  </r>
  <r>
    <n v="15584"/>
    <x v="0"/>
    <s v="P1"/>
    <s v="Platform"/>
    <s v="Update"/>
    <n v="160"/>
    <n v="15584"/>
    <x v="2"/>
  </r>
  <r>
    <n v="15586"/>
    <x v="0"/>
    <s v="P2"/>
    <s v="JDT"/>
    <s v="UI"/>
    <n v="160"/>
    <n v="15586"/>
    <x v="2"/>
  </r>
  <r>
    <n v="15587"/>
    <x v="1"/>
    <s v="P3"/>
    <s v="Platform"/>
    <s v="Help"/>
    <n v="386"/>
    <n v="15587"/>
    <x v="1"/>
  </r>
  <r>
    <n v="15588"/>
    <x v="0"/>
    <s v="P3"/>
    <s v="Platform"/>
    <s v="Update"/>
    <n v="334"/>
    <n v="15588"/>
    <x v="7"/>
  </r>
  <r>
    <n v="15591"/>
    <x v="0"/>
    <s v="P3"/>
    <s v="Platform"/>
    <s v="Update"/>
    <n v="334"/>
    <n v="15591"/>
    <x v="7"/>
  </r>
  <r>
    <n v="15596"/>
    <x v="0"/>
    <s v="P3"/>
    <s v="Platform"/>
    <s v="Team"/>
    <n v="61"/>
    <n v="15596"/>
    <x v="3"/>
  </r>
  <r>
    <n v="15597"/>
    <x v="0"/>
    <s v="P3"/>
    <s v="Platform"/>
    <s v="Update"/>
    <n v="363"/>
    <n v="15597"/>
    <x v="1"/>
  </r>
  <r>
    <n v="15598"/>
    <x v="0"/>
    <s v="P3"/>
    <s v="Platform"/>
    <s v="Team"/>
    <n v="203"/>
    <n v="15598"/>
    <x v="2"/>
  </r>
  <r>
    <n v="15600"/>
    <x v="1"/>
    <s v="P1"/>
    <s v="JDT"/>
    <s v="UI"/>
    <n v="1"/>
    <n v="15600"/>
    <x v="3"/>
  </r>
  <r>
    <n v="15601"/>
    <x v="0"/>
    <s v="P2"/>
    <s v="JDT"/>
    <s v="Debug"/>
    <n v="392"/>
    <n v="15601"/>
    <x v="1"/>
  </r>
  <r>
    <n v="15603"/>
    <x v="0"/>
    <s v="P3"/>
    <s v="Platform"/>
    <s v="SWT"/>
    <n v="341"/>
    <n v="15603"/>
    <x v="7"/>
  </r>
  <r>
    <n v="15604"/>
    <x v="0"/>
    <s v="P2"/>
    <s v="JDT"/>
    <s v="UI"/>
    <n v="354"/>
    <n v="15604"/>
    <x v="1"/>
  </r>
  <r>
    <n v="15605"/>
    <x v="1"/>
    <s v="P3"/>
    <s v="JDT"/>
    <s v="Debug"/>
    <n v="334"/>
    <n v="15605"/>
    <x v="7"/>
  </r>
  <r>
    <n v="15606"/>
    <x v="0"/>
    <s v="P3"/>
    <s v="Platform"/>
    <s v="Update"/>
    <n v="420"/>
    <n v="15606"/>
    <x v="1"/>
  </r>
  <r>
    <n v="15609"/>
    <x v="0"/>
    <s v="P2"/>
    <s v="JDT"/>
    <s v="Debug"/>
    <n v="422"/>
    <n v="15609"/>
    <x v="1"/>
  </r>
  <r>
    <n v="15611"/>
    <x v="0"/>
    <s v="P3"/>
    <s v="Platform"/>
    <s v="Releng"/>
    <n v="356"/>
    <n v="15611"/>
    <x v="1"/>
  </r>
  <r>
    <n v="15612"/>
    <x v="0"/>
    <s v="P3"/>
    <s v="Platform"/>
    <s v="UI"/>
    <n v="273"/>
    <n v="15612"/>
    <x v="4"/>
  </r>
  <r>
    <n v="15613"/>
    <x v="4"/>
    <s v="P3"/>
    <s v="Platform"/>
    <s v="SWT"/>
    <n v="197"/>
    <n v="15613"/>
    <x v="2"/>
  </r>
  <r>
    <n v="15614"/>
    <x v="2"/>
    <s v="P1"/>
    <s v="Platform"/>
    <s v="UI"/>
    <n v="334"/>
    <n v="15614"/>
    <x v="7"/>
  </r>
  <r>
    <n v="15615"/>
    <x v="0"/>
    <s v="P3"/>
    <s v="JDT"/>
    <s v="UI"/>
    <n v="58"/>
    <n v="15615"/>
    <x v="3"/>
  </r>
  <r>
    <n v="15616"/>
    <x v="0"/>
    <s v="P1"/>
    <s v="Platform"/>
    <s v="Update"/>
    <n v="115"/>
    <n v="15616"/>
    <x v="2"/>
  </r>
  <r>
    <n v="15618"/>
    <x v="0"/>
    <s v="P3"/>
    <s v="Platform"/>
    <s v="Debug"/>
    <n v="236"/>
    <n v="15618"/>
    <x v="0"/>
  </r>
  <r>
    <n v="15619"/>
    <x v="0"/>
    <s v="P3"/>
    <s v="Platform"/>
    <s v="Team"/>
    <n v="73"/>
    <n v="15619"/>
    <x v="3"/>
  </r>
  <r>
    <n v="15620"/>
    <x v="0"/>
    <s v="P3"/>
    <s v="Platform"/>
    <s v="Ant"/>
    <n v="104"/>
    <n v="15620"/>
    <x v="2"/>
  </r>
  <r>
    <n v="15622"/>
    <x v="0"/>
    <s v="P3"/>
    <s v="JDT"/>
    <s v="Debug"/>
    <n v="1"/>
    <n v="15622"/>
    <x v="3"/>
  </r>
  <r>
    <n v="15631"/>
    <x v="0"/>
    <s v="P1"/>
    <s v="JDT"/>
    <s v="UI"/>
    <n v="312"/>
    <n v="15631"/>
    <x v="6"/>
  </r>
  <r>
    <n v="15633"/>
    <x v="0"/>
    <s v="P2"/>
    <s v="JDT"/>
    <s v="Debug"/>
    <n v="285"/>
    <n v="15633"/>
    <x v="4"/>
  </r>
  <r>
    <n v="15634"/>
    <x v="0"/>
    <s v="P3"/>
    <s v="Platform"/>
    <s v="SWT"/>
    <n v="309"/>
    <n v="15634"/>
    <x v="6"/>
  </r>
  <r>
    <n v="15635"/>
    <x v="0"/>
    <s v="P3"/>
    <s v="Platform"/>
    <s v="Help"/>
    <n v="315"/>
    <n v="15635"/>
    <x v="6"/>
  </r>
  <r>
    <n v="15636"/>
    <x v="0"/>
    <s v="P3"/>
    <s v="Platform"/>
    <s v="UI"/>
    <n v="160"/>
    <n v="15636"/>
    <x v="2"/>
  </r>
  <r>
    <n v="15637"/>
    <x v="0"/>
    <s v="P3"/>
    <s v="Platform"/>
    <s v="SWT"/>
    <n v="309"/>
    <n v="15637"/>
    <x v="6"/>
  </r>
  <r>
    <n v="15638"/>
    <x v="0"/>
    <s v="P1"/>
    <s v="JDT"/>
    <s v="UI"/>
    <n v="197"/>
    <n v="15638"/>
    <x v="2"/>
  </r>
  <r>
    <n v="15642"/>
    <x v="2"/>
    <s v="P1"/>
    <s v="Platform"/>
    <s v="UI"/>
    <n v="334"/>
    <n v="15642"/>
    <x v="7"/>
  </r>
  <r>
    <n v="15643"/>
    <x v="0"/>
    <s v="P3"/>
    <s v="Platform"/>
    <s v="SWT"/>
    <n v="309"/>
    <n v="15643"/>
    <x v="6"/>
  </r>
  <r>
    <n v="15645"/>
    <x v="0"/>
    <s v="P3"/>
    <s v="PDE"/>
    <s v="Build"/>
    <n v="339"/>
    <n v="15645"/>
    <x v="7"/>
  </r>
  <r>
    <n v="15649"/>
    <x v="0"/>
    <s v="P3"/>
    <s v="Platform"/>
    <s v="Resource"/>
    <n v="115"/>
    <n v="15649"/>
    <x v="2"/>
  </r>
  <r>
    <n v="15650"/>
    <x v="1"/>
    <s v="P3"/>
    <s v="PDE"/>
    <s v="Build"/>
    <n v="422"/>
    <n v="15650"/>
    <x v="1"/>
  </r>
  <r>
    <n v="15651"/>
    <x v="0"/>
    <s v="P3"/>
    <s v="Platform"/>
    <s v="Team"/>
    <n v="197"/>
    <n v="15651"/>
    <x v="2"/>
  </r>
  <r>
    <n v="15652"/>
    <x v="0"/>
    <s v="P3"/>
    <s v="Platform"/>
    <s v="Team"/>
    <n v="197"/>
    <n v="15652"/>
    <x v="2"/>
  </r>
  <r>
    <n v="15653"/>
    <x v="0"/>
    <s v="P3"/>
    <s v="Platform"/>
    <s v="SWT"/>
    <n v="312"/>
    <n v="15653"/>
    <x v="6"/>
  </r>
  <r>
    <n v="15654"/>
    <x v="0"/>
    <s v="P3"/>
    <s v="Platform"/>
    <s v="Compare"/>
    <n v="1"/>
    <n v="15654"/>
    <x v="3"/>
  </r>
  <r>
    <n v="15655"/>
    <x v="0"/>
    <s v="P3"/>
    <s v="Platform"/>
    <s v="UI"/>
    <n v="293"/>
    <n v="15655"/>
    <x v="4"/>
  </r>
  <r>
    <n v="15656"/>
    <x v="0"/>
    <s v="P2"/>
    <s v="JDT"/>
    <s v="UI"/>
    <n v="59"/>
    <n v="15656"/>
    <x v="3"/>
  </r>
  <r>
    <n v="15657"/>
    <x v="0"/>
    <s v="P2"/>
    <s v="JDT"/>
    <s v="Core"/>
    <n v="135"/>
    <n v="15657"/>
    <x v="2"/>
  </r>
  <r>
    <n v="15658"/>
    <x v="1"/>
    <s v="P2"/>
    <s v="Platform"/>
    <s v="Update"/>
    <n v="312"/>
    <n v="15658"/>
    <x v="6"/>
  </r>
  <r>
    <n v="15659"/>
    <x v="0"/>
    <s v="P3"/>
    <s v="Platform"/>
    <s v="UI"/>
    <n v="160"/>
    <n v="15659"/>
    <x v="2"/>
  </r>
  <r>
    <n v="15660"/>
    <x v="0"/>
    <s v="P3"/>
    <s v="Platform"/>
    <s v="Team"/>
    <n v="299"/>
    <n v="15660"/>
    <x v="4"/>
  </r>
  <r>
    <n v="15662"/>
    <x v="0"/>
    <s v="P2"/>
    <s v="JDT"/>
    <s v="Debug"/>
    <n v="377"/>
    <n v="15662"/>
    <x v="1"/>
  </r>
  <r>
    <n v="15663"/>
    <x v="0"/>
    <s v="P2"/>
    <s v="JDT"/>
    <s v="UI"/>
    <n v="318"/>
    <n v="15663"/>
    <x v="6"/>
  </r>
  <r>
    <n v="15664"/>
    <x v="0"/>
    <s v="P2"/>
    <s v="Platform"/>
    <s v="Search"/>
    <n v="160"/>
    <n v="15664"/>
    <x v="2"/>
  </r>
  <r>
    <n v="15666"/>
    <x v="0"/>
    <s v="P3"/>
    <s v="JDT"/>
    <s v="Debug"/>
    <n v="153"/>
    <n v="15666"/>
    <x v="2"/>
  </r>
  <r>
    <n v="15667"/>
    <x v="0"/>
    <s v="P3"/>
    <s v="JDT"/>
    <s v="Debug"/>
    <n v="1"/>
    <n v="15667"/>
    <x v="3"/>
  </r>
  <r>
    <n v="15668"/>
    <x v="0"/>
    <s v="P3"/>
    <s v="JDT"/>
    <s v="Debug"/>
    <n v="73"/>
    <n v="15668"/>
    <x v="3"/>
  </r>
  <r>
    <n v="15671"/>
    <x v="0"/>
    <s v="P3"/>
    <s v="JDT"/>
    <s v="Debug"/>
    <n v="1"/>
    <n v="15671"/>
    <x v="3"/>
  </r>
  <r>
    <n v="15672"/>
    <x v="0"/>
    <s v="P3"/>
    <s v="Platform"/>
    <s v="Update"/>
    <n v="144"/>
    <n v="15672"/>
    <x v="2"/>
  </r>
  <r>
    <n v="15674"/>
    <x v="0"/>
    <s v="P3"/>
    <s v="Platform"/>
    <s v="Team"/>
    <n v="337"/>
    <n v="15674"/>
    <x v="7"/>
  </r>
  <r>
    <n v="15676"/>
    <x v="0"/>
    <s v="P2"/>
    <s v="Platform"/>
    <s v="Resource"/>
    <n v="284"/>
    <n v="15676"/>
    <x v="4"/>
  </r>
  <r>
    <n v="15677"/>
    <x v="0"/>
    <s v="P2"/>
    <s v="JDT"/>
    <s v="Core"/>
    <n v="115"/>
    <n v="15677"/>
    <x v="2"/>
  </r>
  <r>
    <n v="15678"/>
    <x v="0"/>
    <s v="P1"/>
    <s v="JDT"/>
    <s v="Debug"/>
    <n v="321"/>
    <n v="15678"/>
    <x v="6"/>
  </r>
  <r>
    <n v="15679"/>
    <x v="1"/>
    <s v="P2"/>
    <s v="Platform"/>
    <s v="Update"/>
    <n v="31"/>
    <n v="15679"/>
    <x v="3"/>
  </r>
  <r>
    <n v="15681"/>
    <x v="0"/>
    <s v="P2"/>
    <s v="Platform"/>
    <s v="Update"/>
    <n v="334"/>
    <n v="15681"/>
    <x v="7"/>
  </r>
  <r>
    <n v="15682"/>
    <x v="0"/>
    <s v="P1"/>
    <s v="JDT"/>
    <s v="UI"/>
    <n v="296"/>
    <n v="15682"/>
    <x v="4"/>
  </r>
  <r>
    <n v="15683"/>
    <x v="0"/>
    <s v="P3"/>
    <s v="Platform"/>
    <s v="Help"/>
    <n v="79"/>
    <n v="15683"/>
    <x v="3"/>
  </r>
  <r>
    <n v="15684"/>
    <x v="0"/>
    <s v="P2"/>
    <s v="JDT"/>
    <s v="UI"/>
    <n v="138"/>
    <n v="15684"/>
    <x v="2"/>
  </r>
  <r>
    <n v="15685"/>
    <x v="0"/>
    <s v="P1"/>
    <s v="Platform"/>
    <s v="Update"/>
    <n v="334"/>
    <n v="15685"/>
    <x v="7"/>
  </r>
  <r>
    <n v="15687"/>
    <x v="0"/>
    <s v="P3"/>
    <s v="Platform"/>
    <s v="Resource"/>
    <n v="99"/>
    <n v="15687"/>
    <x v="2"/>
  </r>
  <r>
    <n v="15690"/>
    <x v="0"/>
    <s v="P3"/>
    <s v="JDT"/>
    <s v="Core"/>
    <n v="356"/>
    <n v="15690"/>
    <x v="1"/>
  </r>
  <r>
    <n v="15693"/>
    <x v="0"/>
    <s v="P3"/>
    <s v="Platform"/>
    <s v="UI"/>
    <n v="1"/>
    <n v="15693"/>
    <x v="3"/>
  </r>
  <r>
    <n v="15694"/>
    <x v="0"/>
    <s v="P3"/>
    <s v="PDE"/>
    <s v="UI"/>
    <n v="160"/>
    <n v="15694"/>
    <x v="2"/>
  </r>
  <r>
    <n v="15695"/>
    <x v="0"/>
    <s v="P3"/>
    <s v="Platform"/>
    <s v="Update"/>
    <n v="334"/>
    <n v="15695"/>
    <x v="7"/>
  </r>
  <r>
    <n v="15696"/>
    <x v="0"/>
    <s v="P2"/>
    <s v="JDT"/>
    <s v="UI"/>
    <n v="12"/>
    <n v="15696"/>
    <x v="3"/>
  </r>
  <r>
    <n v="15699"/>
    <x v="0"/>
    <s v="P3"/>
    <s v="JDT"/>
    <s v="Debug"/>
    <n v="65"/>
    <n v="15699"/>
    <x v="3"/>
  </r>
  <r>
    <n v="15701"/>
    <x v="0"/>
    <s v="P3"/>
    <s v="Platform"/>
    <s v="Help"/>
    <n v="161"/>
    <n v="15701"/>
    <x v="2"/>
  </r>
  <r>
    <n v="15702"/>
    <x v="0"/>
    <s v="P3"/>
    <s v="JDT"/>
    <s v="Debug"/>
    <n v="235"/>
    <n v="15702"/>
    <x v="2"/>
  </r>
  <r>
    <n v="15704"/>
    <x v="0"/>
    <s v="P3"/>
    <s v="Platform"/>
    <s v="Debug"/>
    <n v="233"/>
    <n v="15704"/>
    <x v="2"/>
  </r>
  <r>
    <n v="15705"/>
    <x v="0"/>
    <s v="P3"/>
    <s v="Platform"/>
    <s v="SWT"/>
    <n v="279"/>
    <n v="15705"/>
    <x v="4"/>
  </r>
  <r>
    <n v="15706"/>
    <x v="0"/>
    <s v="P3"/>
    <s v="Platform"/>
    <s v="Update"/>
    <n v="363"/>
    <n v="15706"/>
    <x v="1"/>
  </r>
  <r>
    <n v="15707"/>
    <x v="0"/>
    <s v="P3"/>
    <s v="Platform"/>
    <s v="Update"/>
    <n v="422"/>
    <n v="15707"/>
    <x v="1"/>
  </r>
  <r>
    <n v="15708"/>
    <x v="0"/>
    <s v="P2"/>
    <s v="Platform"/>
    <s v="Update"/>
    <n v="343"/>
    <n v="15708"/>
    <x v="7"/>
  </r>
  <r>
    <n v="15709"/>
    <x v="0"/>
    <s v="P3"/>
    <s v="Platform"/>
    <s v="Update"/>
    <n v="1"/>
    <n v="15709"/>
    <x v="3"/>
  </r>
  <r>
    <n v="15710"/>
    <x v="0"/>
    <s v="P3"/>
    <s v="Platform"/>
    <s v="Update"/>
    <n v="104"/>
    <n v="15710"/>
    <x v="2"/>
  </r>
  <r>
    <n v="15711"/>
    <x v="0"/>
    <s v="P1"/>
    <s v="Platform"/>
    <s v="Update"/>
    <n v="285"/>
    <n v="15711"/>
    <x v="4"/>
  </r>
  <r>
    <n v="15712"/>
    <x v="0"/>
    <s v="P3"/>
    <s v="Platform"/>
    <s v="Update"/>
    <n v="238"/>
    <n v="15712"/>
    <x v="0"/>
  </r>
  <r>
    <n v="15713"/>
    <x v="0"/>
    <s v="P3"/>
    <s v="Platform"/>
    <s v="Update"/>
    <n v="71"/>
    <n v="15713"/>
    <x v="3"/>
  </r>
  <r>
    <n v="15714"/>
    <x v="0"/>
    <s v="P1"/>
    <s v="Platform"/>
    <s v="Update"/>
    <n v="85"/>
    <n v="15714"/>
    <x v="3"/>
  </r>
  <r>
    <n v="15716"/>
    <x v="0"/>
    <s v="P3"/>
    <s v="Platform"/>
    <s v="Update"/>
    <n v="68"/>
    <n v="15716"/>
    <x v="3"/>
  </r>
  <r>
    <n v="15723"/>
    <x v="0"/>
    <s v="P3"/>
    <s v="Platform"/>
    <s v="Releng"/>
    <n v="239"/>
    <n v="15723"/>
    <x v="8"/>
  </r>
  <r>
    <n v="15725"/>
    <x v="0"/>
    <s v="P3"/>
    <s v="Platform"/>
    <s v="Releng"/>
    <n v="238"/>
    <n v="15725"/>
    <x v="0"/>
  </r>
  <r>
    <n v="15726"/>
    <x v="0"/>
    <s v="P4"/>
    <s v="JDT"/>
    <s v="UI"/>
    <n v="401"/>
    <n v="15726"/>
    <x v="1"/>
  </r>
  <r>
    <n v="15727"/>
    <x v="0"/>
    <s v="P3"/>
    <s v="Platform"/>
    <s v="UI"/>
    <n v="56"/>
    <n v="15727"/>
    <x v="3"/>
  </r>
  <r>
    <n v="15728"/>
    <x v="1"/>
    <s v="P2"/>
    <s v="Platform"/>
    <s v="SWT"/>
    <n v="1"/>
    <n v="15728"/>
    <x v="3"/>
  </r>
  <r>
    <n v="15730"/>
    <x v="0"/>
    <s v="P1"/>
    <s v="JDT"/>
    <s v="UI"/>
    <n v="71"/>
    <n v="15730"/>
    <x v="3"/>
  </r>
  <r>
    <n v="15732"/>
    <x v="0"/>
    <s v="P2"/>
    <s v="Platform"/>
    <s v="Text"/>
    <n v="287"/>
    <n v="15732"/>
    <x v="4"/>
  </r>
  <r>
    <n v="15738"/>
    <x v="0"/>
    <s v="P3"/>
    <s v="JDT"/>
    <s v="Debug"/>
    <n v="1"/>
    <n v="15738"/>
    <x v="3"/>
  </r>
  <r>
    <n v="15739"/>
    <x v="0"/>
    <s v="P3"/>
    <s v="JDT"/>
    <s v="Debug"/>
    <n v="296"/>
    <n v="15739"/>
    <x v="4"/>
  </r>
  <r>
    <n v="15740"/>
    <x v="0"/>
    <s v="P3"/>
    <s v="JDT"/>
    <s v="Debug"/>
    <n v="413"/>
    <n v="15740"/>
    <x v="1"/>
  </r>
  <r>
    <n v="15741"/>
    <x v="0"/>
    <s v="P1"/>
    <s v="JDT"/>
    <s v="Debug"/>
    <n v="334"/>
    <n v="15741"/>
    <x v="7"/>
  </r>
  <r>
    <n v="15742"/>
    <x v="0"/>
    <s v="P3"/>
    <s v="Platform"/>
    <s v="UI"/>
    <n v="115"/>
    <n v="15742"/>
    <x v="2"/>
  </r>
  <r>
    <n v="15744"/>
    <x v="0"/>
    <s v="P3"/>
    <s v="PDE"/>
    <s v="Build"/>
    <n v="77"/>
    <n v="15744"/>
    <x v="3"/>
  </r>
  <r>
    <n v="15747"/>
    <x v="0"/>
    <s v="P3"/>
    <s v="JDT"/>
    <s v="UI"/>
    <n v="334"/>
    <n v="15747"/>
    <x v="7"/>
  </r>
  <r>
    <n v="15748"/>
    <x v="0"/>
    <s v="P2"/>
    <s v="Platform"/>
    <s v="Debug"/>
    <n v="309"/>
    <n v="15748"/>
    <x v="6"/>
  </r>
  <r>
    <n v="15749"/>
    <x v="0"/>
    <s v="P3"/>
    <s v="Platform"/>
    <s v="Resource"/>
    <n v="1"/>
    <n v="15749"/>
    <x v="3"/>
  </r>
  <r>
    <n v="15752"/>
    <x v="2"/>
    <s v="P3"/>
    <s v="Platform"/>
    <s v="Releng"/>
    <n v="363"/>
    <n v="15752"/>
    <x v="1"/>
  </r>
  <r>
    <n v="15753"/>
    <x v="0"/>
    <s v="P3"/>
    <s v="JDT"/>
    <s v="UI"/>
    <n v="242"/>
    <n v="15753"/>
    <x v="5"/>
  </r>
  <r>
    <n v="15755"/>
    <x v="0"/>
    <s v="P2"/>
    <s v="JDT"/>
    <s v="UI"/>
    <n v="356"/>
    <n v="15755"/>
    <x v="1"/>
  </r>
  <r>
    <n v="15756"/>
    <x v="1"/>
    <s v="P2"/>
    <s v="JDT"/>
    <s v="Core"/>
    <n v="58"/>
    <n v="15756"/>
    <x v="3"/>
  </r>
  <r>
    <n v="15759"/>
    <x v="0"/>
    <s v="P3"/>
    <s v="Platform"/>
    <s v="UI"/>
    <n v="160"/>
    <n v="15759"/>
    <x v="2"/>
  </r>
  <r>
    <n v="15762"/>
    <x v="0"/>
    <s v="P3"/>
    <s v="PDE"/>
    <s v="UI"/>
    <n v="339"/>
    <n v="15762"/>
    <x v="7"/>
  </r>
  <r>
    <n v="15763"/>
    <x v="0"/>
    <s v="P1"/>
    <s v="JDT"/>
    <s v="UI"/>
    <n v="160"/>
    <n v="15763"/>
    <x v="2"/>
  </r>
  <r>
    <n v="15765"/>
    <x v="0"/>
    <s v="P3"/>
    <s v="JDT"/>
    <s v="Debug"/>
    <n v="142"/>
    <n v="15765"/>
    <x v="2"/>
  </r>
  <r>
    <n v="15769"/>
    <x v="0"/>
    <s v="P3"/>
    <s v="Platform"/>
    <s v="UI"/>
    <n v="54"/>
    <n v="15769"/>
    <x v="3"/>
  </r>
  <r>
    <n v="15770"/>
    <x v="0"/>
    <s v="P3"/>
    <s v="Platform"/>
    <s v="Help"/>
    <n v="110"/>
    <n v="15770"/>
    <x v="2"/>
  </r>
  <r>
    <n v="15772"/>
    <x v="0"/>
    <s v="P3"/>
    <s v="Platform"/>
    <s v="Help"/>
    <n v="85"/>
    <n v="15772"/>
    <x v="3"/>
  </r>
  <r>
    <n v="15774"/>
    <x v="0"/>
    <s v="P3"/>
    <s v="Platform"/>
    <s v="Help"/>
    <n v="73"/>
    <n v="15774"/>
    <x v="3"/>
  </r>
  <r>
    <n v="15775"/>
    <x v="0"/>
    <s v="P3"/>
    <s v="Platform"/>
    <s v="Debug"/>
    <n v="1"/>
    <n v="15775"/>
    <x v="3"/>
  </r>
  <r>
    <n v="15776"/>
    <x v="0"/>
    <s v="P3"/>
    <s v="Platform"/>
    <s v="Help"/>
    <n v="73"/>
    <n v="15776"/>
    <x v="3"/>
  </r>
  <r>
    <n v="15778"/>
    <x v="0"/>
    <s v="P3"/>
    <s v="Platform"/>
    <s v="Help"/>
    <n v="309"/>
    <n v="15778"/>
    <x v="6"/>
  </r>
  <r>
    <n v="15780"/>
    <x v="0"/>
    <s v="P3"/>
    <s v="Platform"/>
    <s v="Help"/>
    <n v="385"/>
    <n v="15780"/>
    <x v="1"/>
  </r>
  <r>
    <n v="15781"/>
    <x v="0"/>
    <s v="P3"/>
    <s v="Platform"/>
    <s v="Help"/>
    <n v="210"/>
    <n v="15781"/>
    <x v="2"/>
  </r>
  <r>
    <n v="15782"/>
    <x v="0"/>
    <s v="P2"/>
    <s v="JDT"/>
    <s v="UI"/>
    <n v="24"/>
    <n v="15782"/>
    <x v="3"/>
  </r>
  <r>
    <n v="15787"/>
    <x v="0"/>
    <s v="P3"/>
    <s v="Platform"/>
    <s v="Update"/>
    <n v="204"/>
    <n v="15787"/>
    <x v="2"/>
  </r>
  <r>
    <n v="15788"/>
    <x v="0"/>
    <s v="P3"/>
    <s v="JDT"/>
    <s v="Core"/>
    <n v="56"/>
    <n v="15788"/>
    <x v="3"/>
  </r>
  <r>
    <n v="15790"/>
    <x v="0"/>
    <s v="P1"/>
    <s v="JDT"/>
    <s v="UI"/>
    <n v="160"/>
    <n v="15790"/>
    <x v="2"/>
  </r>
  <r>
    <n v="15791"/>
    <x v="1"/>
    <s v="P2"/>
    <s v="Platform"/>
    <s v="UI"/>
    <n v="285"/>
    <n v="15791"/>
    <x v="4"/>
  </r>
  <r>
    <n v="15792"/>
    <x v="0"/>
    <s v="P3"/>
    <s v="Platform"/>
    <s v="Debug"/>
    <n v="334"/>
    <n v="15792"/>
    <x v="7"/>
  </r>
  <r>
    <n v="15796"/>
    <x v="0"/>
    <s v="P3"/>
    <s v="Platform"/>
    <s v="Releng"/>
    <n v="10"/>
    <n v="15796"/>
    <x v="3"/>
  </r>
  <r>
    <n v="15797"/>
    <x v="0"/>
    <s v="P1"/>
    <s v="JDT"/>
    <s v="UI"/>
    <n v="334"/>
    <n v="15797"/>
    <x v="7"/>
  </r>
  <r>
    <n v="15798"/>
    <x v="0"/>
    <s v="P2"/>
    <s v="JDT"/>
    <s v="UI"/>
    <n v="314"/>
    <n v="15798"/>
    <x v="6"/>
  </r>
  <r>
    <n v="15799"/>
    <x v="2"/>
    <s v="P2"/>
    <s v="Platform"/>
    <s v="UI"/>
    <n v="299"/>
    <n v="15799"/>
    <x v="4"/>
  </r>
  <r>
    <n v="15801"/>
    <x v="1"/>
    <s v="P2"/>
    <s v="Platform"/>
    <s v="UI"/>
    <n v="334"/>
    <n v="15801"/>
    <x v="7"/>
  </r>
  <r>
    <n v="15803"/>
    <x v="1"/>
    <s v="P2"/>
    <s v="Platform"/>
    <s v="UI"/>
    <n v="356"/>
    <n v="15803"/>
    <x v="1"/>
  </r>
  <r>
    <n v="15804"/>
    <x v="0"/>
    <s v="P3"/>
    <s v="JDT"/>
    <s v="Core"/>
    <n v="203"/>
    <n v="15804"/>
    <x v="2"/>
  </r>
  <r>
    <n v="15805"/>
    <x v="0"/>
    <s v="P3"/>
    <s v="JDT"/>
    <s v="UI"/>
    <n v="313"/>
    <n v="15805"/>
    <x v="6"/>
  </r>
  <r>
    <n v="15806"/>
    <x v="0"/>
    <s v="P2"/>
    <s v="JDT"/>
    <s v="UI"/>
    <n v="12"/>
    <n v="15806"/>
    <x v="3"/>
  </r>
  <r>
    <n v="15807"/>
    <x v="1"/>
    <s v="P2"/>
    <s v="Platform"/>
    <s v="UI"/>
    <n v="160"/>
    <n v="15807"/>
    <x v="2"/>
  </r>
  <r>
    <n v="15808"/>
    <x v="0"/>
    <s v="P3"/>
    <s v="JDT"/>
    <s v="UI"/>
    <n v="160"/>
    <n v="15808"/>
    <x v="2"/>
  </r>
  <r>
    <n v="15810"/>
    <x v="0"/>
    <s v="P3"/>
    <s v="JDT"/>
    <s v="Core"/>
    <n v="334"/>
    <n v="15810"/>
    <x v="7"/>
  </r>
  <r>
    <n v="15814"/>
    <x v="0"/>
    <s v="P3"/>
    <s v="Platform"/>
    <s v="Team"/>
    <n v="253"/>
    <n v="15814"/>
    <x v="5"/>
  </r>
  <r>
    <n v="15818"/>
    <x v="0"/>
    <s v="P3"/>
    <s v="Platform"/>
    <s v="Releng"/>
    <n v="225"/>
    <n v="15818"/>
    <x v="2"/>
  </r>
  <r>
    <n v="15819"/>
    <x v="0"/>
    <s v="P3"/>
    <s v="Platform"/>
    <s v="Releng"/>
    <n v="238"/>
    <n v="15819"/>
    <x v="0"/>
  </r>
  <r>
    <n v="15821"/>
    <x v="0"/>
    <s v="P3"/>
    <s v="Platform"/>
    <s v="Ant"/>
    <n v="279"/>
    <n v="15821"/>
    <x v="4"/>
  </r>
  <r>
    <n v="15823"/>
    <x v="0"/>
    <s v="P3"/>
    <s v="JDT"/>
    <s v="Debug"/>
    <n v="376"/>
    <n v="15823"/>
    <x v="1"/>
  </r>
  <r>
    <n v="15824"/>
    <x v="0"/>
    <s v="P3"/>
    <s v="Platform"/>
    <s v="UI"/>
    <n v="339"/>
    <n v="15824"/>
    <x v="7"/>
  </r>
  <r>
    <n v="15825"/>
    <x v="0"/>
    <s v="P3"/>
    <s v="JDT"/>
    <s v="Debug"/>
    <n v="71"/>
    <n v="15825"/>
    <x v="3"/>
  </r>
  <r>
    <n v="15827"/>
    <x v="0"/>
    <s v="P3"/>
    <s v="Platform"/>
    <s v="Update"/>
    <n v="363"/>
    <n v="15827"/>
    <x v="1"/>
  </r>
  <r>
    <n v="15828"/>
    <x v="0"/>
    <s v="P3"/>
    <s v="JDT"/>
    <s v="UI"/>
    <n v="417"/>
    <n v="15828"/>
    <x v="1"/>
  </r>
  <r>
    <n v="15831"/>
    <x v="0"/>
    <s v="P1"/>
    <s v="Platform"/>
    <s v="Update"/>
    <n v="422"/>
    <n v="15831"/>
    <x v="1"/>
  </r>
  <r>
    <n v="15833"/>
    <x v="0"/>
    <s v="P1"/>
    <s v="Platform"/>
    <s v="Update"/>
    <n v="204"/>
    <n v="15833"/>
    <x v="2"/>
  </r>
  <r>
    <n v="15835"/>
    <x v="0"/>
    <s v="P1"/>
    <s v="JDT"/>
    <s v="Debug"/>
    <n v="334"/>
    <n v="15835"/>
    <x v="7"/>
  </r>
  <r>
    <n v="15836"/>
    <x v="0"/>
    <s v="P3"/>
    <s v="Platform"/>
    <s v="Team"/>
    <n v="392"/>
    <n v="15836"/>
    <x v="1"/>
  </r>
  <r>
    <n v="15837"/>
    <x v="0"/>
    <s v="P3"/>
    <s v="Platform"/>
    <s v="Team"/>
    <n v="259"/>
    <n v="15837"/>
    <x v="4"/>
  </r>
  <r>
    <n v="15841"/>
    <x v="1"/>
    <s v="P3"/>
    <s v="Platform"/>
    <s v="Update"/>
    <n v="363"/>
    <n v="15841"/>
    <x v="1"/>
  </r>
  <r>
    <n v="15843"/>
    <x v="1"/>
    <s v="P2"/>
    <s v="JDT"/>
    <s v="UI"/>
    <n v="393"/>
    <n v="15843"/>
    <x v="1"/>
  </r>
  <r>
    <n v="15844"/>
    <x v="1"/>
    <s v="P2"/>
    <s v="Platform"/>
    <s v="UI"/>
    <n v="73"/>
    <n v="15844"/>
    <x v="3"/>
  </r>
  <r>
    <n v="15846"/>
    <x v="0"/>
    <s v="P3"/>
    <s v="JDT"/>
    <s v="Debug"/>
    <n v="75"/>
    <n v="15846"/>
    <x v="3"/>
  </r>
  <r>
    <n v="15848"/>
    <x v="0"/>
    <s v="P2"/>
    <s v="Platform"/>
    <s v="Debug"/>
    <n v="284"/>
    <n v="15848"/>
    <x v="4"/>
  </r>
  <r>
    <n v="15849"/>
    <x v="0"/>
    <s v="P3"/>
    <s v="Platform"/>
    <s v="Team"/>
    <n v="58"/>
    <n v="15849"/>
    <x v="3"/>
  </r>
  <r>
    <n v="15850"/>
    <x v="0"/>
    <s v="P1"/>
    <s v="Platform"/>
    <s v="Debug"/>
    <n v="144"/>
    <n v="15850"/>
    <x v="2"/>
  </r>
  <r>
    <n v="15851"/>
    <x v="0"/>
    <s v="P3"/>
    <s v="Platform"/>
    <s v="Team"/>
    <n v="273"/>
    <n v="15851"/>
    <x v="4"/>
  </r>
  <r>
    <n v="15853"/>
    <x v="0"/>
    <s v="P2"/>
    <s v="JDT"/>
    <s v="UI"/>
    <n v="1"/>
    <n v="15853"/>
    <x v="3"/>
  </r>
  <r>
    <n v="15854"/>
    <x v="1"/>
    <s v="P1"/>
    <s v="Platform"/>
    <s v="UI"/>
    <n v="334"/>
    <n v="15854"/>
    <x v="7"/>
  </r>
  <r>
    <n v="15856"/>
    <x v="3"/>
    <s v="P3"/>
    <s v="Platform"/>
    <s v="Team"/>
    <n v="104"/>
    <n v="15856"/>
    <x v="2"/>
  </r>
  <r>
    <n v="15857"/>
    <x v="0"/>
    <s v="P3"/>
    <s v="JDT"/>
    <s v="Core"/>
    <n v="291"/>
    <n v="15857"/>
    <x v="4"/>
  </r>
  <r>
    <n v="15859"/>
    <x v="0"/>
    <s v="P3"/>
    <s v="Platform"/>
    <s v="Resource"/>
    <n v="13"/>
    <n v="15859"/>
    <x v="3"/>
  </r>
  <r>
    <n v="15860"/>
    <x v="0"/>
    <s v="P3"/>
    <s v="Platform"/>
    <s v="UI"/>
    <n v="197"/>
    <n v="15860"/>
    <x v="2"/>
  </r>
  <r>
    <n v="15861"/>
    <x v="1"/>
    <s v="P2"/>
    <s v="Platform"/>
    <s v="UI"/>
    <n v="422"/>
    <n v="15861"/>
    <x v="1"/>
  </r>
  <r>
    <n v="15862"/>
    <x v="0"/>
    <s v="P1"/>
    <s v="JDT"/>
    <s v="Debug"/>
    <n v="334"/>
    <n v="15862"/>
    <x v="7"/>
  </r>
  <r>
    <n v="15864"/>
    <x v="2"/>
    <s v="P2"/>
    <s v="JDT"/>
    <s v="UI"/>
    <n v="173"/>
    <n v="15864"/>
    <x v="2"/>
  </r>
  <r>
    <n v="15867"/>
    <x v="0"/>
    <s v="P3"/>
    <s v="JDT"/>
    <s v="Debug"/>
    <n v="334"/>
    <n v="15867"/>
    <x v="7"/>
  </r>
  <r>
    <n v="15868"/>
    <x v="0"/>
    <s v="P3"/>
    <s v="Platform"/>
    <s v="UI"/>
    <n v="210"/>
    <n v="15868"/>
    <x v="2"/>
  </r>
  <r>
    <n v="15871"/>
    <x v="1"/>
    <s v="P3"/>
    <s v="PDE"/>
    <s v="UI"/>
    <n v="422"/>
    <n v="15871"/>
    <x v="1"/>
  </r>
  <r>
    <n v="15872"/>
    <x v="0"/>
    <s v="P3"/>
    <s v="Platform"/>
    <s v="SWT"/>
    <n v="160"/>
    <n v="15872"/>
    <x v="2"/>
  </r>
  <r>
    <n v="15876"/>
    <x v="0"/>
    <s v="P3"/>
    <s v="Platform"/>
    <s v="Update"/>
    <n v="128"/>
    <n v="15876"/>
    <x v="2"/>
  </r>
  <r>
    <n v="15877"/>
    <x v="0"/>
    <s v="P3"/>
    <s v="JDT"/>
    <s v="UI"/>
    <n v="160"/>
    <n v="15877"/>
    <x v="2"/>
  </r>
  <r>
    <n v="15881"/>
    <x v="0"/>
    <s v="P3"/>
    <s v="JDT"/>
    <s v="Debug"/>
    <n v="334"/>
    <n v="15881"/>
    <x v="7"/>
  </r>
  <r>
    <n v="15882"/>
    <x v="0"/>
    <s v="P1"/>
    <s v="Platform"/>
    <s v="Update"/>
    <n v="204"/>
    <n v="15882"/>
    <x v="2"/>
  </r>
  <r>
    <n v="15885"/>
    <x v="0"/>
    <s v="P1"/>
    <s v="JDT"/>
    <s v="Debug"/>
    <n v="332"/>
    <n v="15885"/>
    <x v="6"/>
  </r>
  <r>
    <n v="15887"/>
    <x v="0"/>
    <s v="P2"/>
    <s v="JDT"/>
    <s v="UI"/>
    <n v="334"/>
    <n v="15887"/>
    <x v="7"/>
  </r>
  <r>
    <n v="15888"/>
    <x v="4"/>
    <s v="P1"/>
    <s v="Platform"/>
    <s v="UI"/>
    <n v="334"/>
    <n v="15888"/>
    <x v="7"/>
  </r>
  <r>
    <n v="15889"/>
    <x v="0"/>
    <s v="P3"/>
    <s v="Platform"/>
    <s v="Resource"/>
    <n v="239"/>
    <n v="15889"/>
    <x v="8"/>
  </r>
  <r>
    <n v="15893"/>
    <x v="0"/>
    <s v="P3"/>
    <s v="Platform"/>
    <s v="Team"/>
    <n v="399"/>
    <n v="15893"/>
    <x v="1"/>
  </r>
  <r>
    <n v="15894"/>
    <x v="1"/>
    <s v="P2"/>
    <s v="Platform"/>
    <s v="UI"/>
    <n v="400"/>
    <n v="15894"/>
    <x v="1"/>
  </r>
  <r>
    <n v="15895"/>
    <x v="0"/>
    <s v="P3"/>
    <s v="Platform"/>
    <s v="Team"/>
    <n v="160"/>
    <n v="15895"/>
    <x v="2"/>
  </r>
  <r>
    <n v="15897"/>
    <x v="2"/>
    <s v="P1"/>
    <s v="Platform"/>
    <s v="UI"/>
    <n v="334"/>
    <n v="15897"/>
    <x v="7"/>
  </r>
  <r>
    <n v="15899"/>
    <x v="2"/>
    <s v="P1"/>
    <s v="Platform"/>
    <s v="UI"/>
    <n v="63"/>
    <n v="15899"/>
    <x v="3"/>
  </r>
  <r>
    <n v="15901"/>
    <x v="2"/>
    <s v="P1"/>
    <s v="Platform"/>
    <s v="Update"/>
    <n v="363"/>
    <n v="15901"/>
    <x v="1"/>
  </r>
  <r>
    <n v="15902"/>
    <x v="0"/>
    <s v="P3"/>
    <s v="Platform"/>
    <s v="Resource"/>
    <n v="343"/>
    <n v="15902"/>
    <x v="7"/>
  </r>
  <r>
    <n v="15906"/>
    <x v="0"/>
    <s v="P2"/>
    <s v="JDT"/>
    <s v="UI"/>
    <n v="343"/>
    <n v="15906"/>
    <x v="7"/>
  </r>
  <r>
    <n v="15908"/>
    <x v="4"/>
    <s v="P1"/>
    <s v="Platform"/>
    <s v="UI"/>
    <n v="334"/>
    <n v="15908"/>
    <x v="7"/>
  </r>
  <r>
    <n v="15909"/>
    <x v="0"/>
    <s v="P3"/>
    <s v="Platform"/>
    <s v="UI"/>
    <n v="392"/>
    <n v="15909"/>
    <x v="1"/>
  </r>
  <r>
    <n v="15912"/>
    <x v="0"/>
    <s v="P3"/>
    <s v="JDT"/>
    <s v="UI"/>
    <n v="86"/>
    <n v="15912"/>
    <x v="3"/>
  </r>
  <r>
    <n v="15913"/>
    <x v="0"/>
    <s v="P3"/>
    <s v="JDT"/>
    <s v="Debug"/>
    <n v="48"/>
    <n v="15913"/>
    <x v="3"/>
  </r>
  <r>
    <n v="15914"/>
    <x v="0"/>
    <s v="P2"/>
    <s v="Platform"/>
    <s v="UI"/>
    <n v="63"/>
    <n v="15914"/>
    <x v="3"/>
  </r>
  <r>
    <n v="15915"/>
    <x v="1"/>
    <s v="P2"/>
    <s v="Platform"/>
    <s v="UI"/>
    <n v="1"/>
    <n v="15915"/>
    <x v="3"/>
  </r>
  <r>
    <n v="15916"/>
    <x v="3"/>
    <s v="P3"/>
    <s v="Platform"/>
    <s v="UI"/>
    <n v="197"/>
    <n v="15916"/>
    <x v="2"/>
  </r>
  <r>
    <n v="15918"/>
    <x v="0"/>
    <s v="P3"/>
    <s v="JDT"/>
    <s v="UI"/>
    <n v="246"/>
    <n v="15918"/>
    <x v="5"/>
  </r>
  <r>
    <n v="15920"/>
    <x v="0"/>
    <s v="P3"/>
    <s v="Platform"/>
    <s v="UI"/>
    <n v="197"/>
    <n v="15920"/>
    <x v="2"/>
  </r>
  <r>
    <n v="15921"/>
    <x v="0"/>
    <s v="P2"/>
    <s v="JDT"/>
    <s v="UI"/>
    <n v="0"/>
    <n v="15921"/>
    <x v="3"/>
  </r>
  <r>
    <n v="15925"/>
    <x v="0"/>
    <s v="P1"/>
    <s v="JDT"/>
    <s v="UI"/>
    <n v="347"/>
    <n v="15925"/>
    <x v="1"/>
  </r>
  <r>
    <n v="15932"/>
    <x v="0"/>
    <s v="P2"/>
    <s v="JDT"/>
    <s v="UI"/>
    <n v="332"/>
    <n v="15932"/>
    <x v="6"/>
  </r>
  <r>
    <n v="15936"/>
    <x v="0"/>
    <s v="P2"/>
    <s v="JDT"/>
    <s v="UI"/>
    <n v="83"/>
    <n v="15936"/>
    <x v="3"/>
  </r>
  <r>
    <n v="15939"/>
    <x v="1"/>
    <s v="P3"/>
    <s v="Platform"/>
    <s v="SWT"/>
    <n v="1"/>
    <n v="15939"/>
    <x v="3"/>
  </r>
  <r>
    <n v="15940"/>
    <x v="0"/>
    <s v="P3"/>
    <s v="Platform"/>
    <s v="Resource"/>
    <n v="343"/>
    <n v="15940"/>
    <x v="7"/>
  </r>
  <r>
    <n v="15942"/>
    <x v="0"/>
    <s v="P3"/>
    <s v="Platform"/>
    <s v="Team"/>
    <n v="360"/>
    <n v="15942"/>
    <x v="1"/>
  </r>
  <r>
    <n v="15943"/>
    <x v="0"/>
    <s v="P3"/>
    <s v="Platform"/>
    <s v="Team"/>
    <n v="120"/>
    <n v="15943"/>
    <x v="2"/>
  </r>
  <r>
    <n v="15944"/>
    <x v="0"/>
    <s v="P3"/>
    <s v="Platform"/>
    <s v="UI"/>
    <n v="321"/>
    <n v="15944"/>
    <x v="6"/>
  </r>
  <r>
    <n v="15945"/>
    <x v="0"/>
    <s v="P2"/>
    <s v="JDT"/>
    <s v="Core"/>
    <n v="86"/>
    <n v="15945"/>
    <x v="3"/>
  </r>
  <r>
    <n v="15946"/>
    <x v="0"/>
    <s v="P2"/>
    <s v="JDT"/>
    <s v="UI"/>
    <n v="179"/>
    <n v="15946"/>
    <x v="2"/>
  </r>
  <r>
    <n v="15947"/>
    <x v="0"/>
    <s v="P1"/>
    <s v="JDT"/>
    <s v="UI"/>
    <n v="59"/>
    <n v="15947"/>
    <x v="3"/>
  </r>
  <r>
    <n v="15949"/>
    <x v="0"/>
    <s v="P3"/>
    <s v="JDT"/>
    <s v="Debug"/>
    <n v="73"/>
    <n v="15949"/>
    <x v="3"/>
  </r>
  <r>
    <n v="15950"/>
    <x v="0"/>
    <s v="P2"/>
    <s v="Platform"/>
    <s v="UI"/>
    <n v="28"/>
    <n v="15950"/>
    <x v="3"/>
  </r>
  <r>
    <n v="15951"/>
    <x v="0"/>
    <s v="P3"/>
    <s v="Platform"/>
    <s v="Team"/>
    <n v="240"/>
    <n v="15951"/>
    <x v="8"/>
  </r>
  <r>
    <n v="15952"/>
    <x v="0"/>
    <s v="P2"/>
    <s v="Platform"/>
    <s v="Debug"/>
    <n v="329"/>
    <n v="15952"/>
    <x v="6"/>
  </r>
  <r>
    <n v="15953"/>
    <x v="0"/>
    <s v="P3"/>
    <s v="Platform"/>
    <s v="Debug"/>
    <n v="178"/>
    <n v="15953"/>
    <x v="2"/>
  </r>
  <r>
    <n v="15956"/>
    <x v="0"/>
    <s v="P1"/>
    <s v="JDT"/>
    <s v="UI"/>
    <n v="112"/>
    <n v="15956"/>
    <x v="2"/>
  </r>
  <r>
    <n v="15958"/>
    <x v="1"/>
    <s v="P3"/>
    <s v="Platform"/>
    <s v="Doc"/>
    <n v="238"/>
    <n v="15958"/>
    <x v="0"/>
  </r>
  <r>
    <n v="15959"/>
    <x v="0"/>
    <s v="P1"/>
    <s v="Platform"/>
    <s v="Help"/>
    <n v="334"/>
    <n v="15959"/>
    <x v="7"/>
  </r>
  <r>
    <n v="15961"/>
    <x v="0"/>
    <s v="P3"/>
    <s v="JDT"/>
    <s v="Core"/>
    <n v="204"/>
    <n v="15961"/>
    <x v="2"/>
  </r>
  <r>
    <n v="15962"/>
    <x v="0"/>
    <s v="P3"/>
    <s v="Platform"/>
    <s v="Help"/>
    <n v="374"/>
    <n v="15962"/>
    <x v="1"/>
  </r>
  <r>
    <n v="15964"/>
    <x v="0"/>
    <s v="P2"/>
    <s v="Platform"/>
    <s v="Debug"/>
    <n v="259"/>
    <n v="15964"/>
    <x v="4"/>
  </r>
  <r>
    <n v="15967"/>
    <x v="2"/>
    <s v="P1"/>
    <s v="Platform"/>
    <s v="UI"/>
    <n v="334"/>
    <n v="15967"/>
    <x v="7"/>
  </r>
  <r>
    <n v="15968"/>
    <x v="2"/>
    <s v="P1"/>
    <s v="Platform"/>
    <s v="UI"/>
    <n v="334"/>
    <n v="15968"/>
    <x v="7"/>
  </r>
  <r>
    <n v="15969"/>
    <x v="0"/>
    <s v="P3"/>
    <s v="JDT"/>
    <s v="Debug"/>
    <n v="393"/>
    <n v="15969"/>
    <x v="1"/>
  </r>
  <r>
    <n v="15971"/>
    <x v="0"/>
    <s v="P3"/>
    <s v="Platform"/>
    <s v="UI"/>
    <n v="197"/>
    <n v="15971"/>
    <x v="2"/>
  </r>
  <r>
    <n v="15973"/>
    <x v="0"/>
    <s v="P3"/>
    <s v="PDE"/>
    <s v="UI"/>
    <n v="204"/>
    <n v="15973"/>
    <x v="2"/>
  </r>
  <r>
    <n v="15974"/>
    <x v="0"/>
    <s v="P3"/>
    <s v="JDT"/>
    <s v="UI"/>
    <n v="147"/>
    <n v="15974"/>
    <x v="2"/>
  </r>
  <r>
    <n v="15976"/>
    <x v="0"/>
    <s v="P3"/>
    <s v="JDT"/>
    <s v="Debug"/>
    <n v="210"/>
    <n v="15976"/>
    <x v="2"/>
  </r>
  <r>
    <n v="15977"/>
    <x v="0"/>
    <s v="P2"/>
    <s v="JDT"/>
    <s v="Core"/>
    <n v="334"/>
    <n v="15977"/>
    <x v="7"/>
  </r>
  <r>
    <n v="15982"/>
    <x v="0"/>
    <s v="P3"/>
    <s v="Platform"/>
    <s v="UI"/>
    <n v="245"/>
    <n v="15982"/>
    <x v="5"/>
  </r>
  <r>
    <n v="15984"/>
    <x v="0"/>
    <s v="P2"/>
    <s v="Platform"/>
    <s v="Help"/>
    <n v="110"/>
    <n v="15984"/>
    <x v="2"/>
  </r>
  <r>
    <n v="15985"/>
    <x v="2"/>
    <s v="P1"/>
    <s v="Platform"/>
    <s v="UI"/>
    <n v="334"/>
    <n v="15985"/>
    <x v="7"/>
  </r>
  <r>
    <n v="15986"/>
    <x v="0"/>
    <s v="P3"/>
    <s v="JDT"/>
    <s v="UI"/>
    <n v="74"/>
    <n v="15986"/>
    <x v="3"/>
  </r>
  <r>
    <n v="15987"/>
    <x v="0"/>
    <s v="P3"/>
    <s v="Platform"/>
    <s v="Resource"/>
    <n v="160"/>
    <n v="15987"/>
    <x v="2"/>
  </r>
  <r>
    <n v="15988"/>
    <x v="0"/>
    <s v="P1"/>
    <s v="Platform"/>
    <s v="Debug"/>
    <n v="334"/>
    <n v="15988"/>
    <x v="7"/>
  </r>
  <r>
    <n v="15989"/>
    <x v="0"/>
    <s v="P3"/>
    <s v="Platform"/>
    <s v="SWT"/>
    <n v="284"/>
    <n v="15989"/>
    <x v="4"/>
  </r>
  <r>
    <n v="15991"/>
    <x v="0"/>
    <s v="P1"/>
    <s v="Platform"/>
    <s v="Help"/>
    <n v="160"/>
    <n v="15991"/>
    <x v="2"/>
  </r>
  <r>
    <n v="15992"/>
    <x v="0"/>
    <s v="P2"/>
    <s v="Platform"/>
    <s v="Help"/>
    <n v="204"/>
    <n v="15992"/>
    <x v="2"/>
  </r>
  <r>
    <n v="15994"/>
    <x v="0"/>
    <s v="P3"/>
    <s v="Platform"/>
    <s v="Team"/>
    <n v="347"/>
    <n v="15994"/>
    <x v="1"/>
  </r>
  <r>
    <n v="15995"/>
    <x v="0"/>
    <s v="P3"/>
    <s v="Platform"/>
    <s v="Team"/>
    <n v="103"/>
    <n v="15995"/>
    <x v="2"/>
  </r>
  <r>
    <n v="16001"/>
    <x v="0"/>
    <s v="P2"/>
    <s v="Platform"/>
    <s v="Update"/>
    <n v="235"/>
    <n v="16001"/>
    <x v="2"/>
  </r>
  <r>
    <n v="16003"/>
    <x v="0"/>
    <s v="P1"/>
    <s v="Platform"/>
    <s v="Update"/>
    <n v="363"/>
    <n v="16003"/>
    <x v="1"/>
  </r>
  <r>
    <n v="16004"/>
    <x v="0"/>
    <s v="P1"/>
    <s v="Platform"/>
    <s v="Update"/>
    <n v="334"/>
    <n v="16004"/>
    <x v="7"/>
  </r>
  <r>
    <n v="16005"/>
    <x v="0"/>
    <s v="P3"/>
    <s v="Platform"/>
    <s v="UI"/>
    <n v="147"/>
    <n v="16005"/>
    <x v="2"/>
  </r>
  <r>
    <n v="16006"/>
    <x v="0"/>
    <s v="P1"/>
    <s v="Platform"/>
    <s v="Search"/>
    <n v="334"/>
    <n v="16006"/>
    <x v="7"/>
  </r>
  <r>
    <n v="16007"/>
    <x v="2"/>
    <s v="P1"/>
    <s v="JDT"/>
    <s v="UI"/>
    <n v="422"/>
    <n v="16007"/>
    <x v="1"/>
  </r>
  <r>
    <n v="16009"/>
    <x v="0"/>
    <s v="P3"/>
    <s v="Platform"/>
    <s v="SWT"/>
    <n v="384"/>
    <n v="16009"/>
    <x v="1"/>
  </r>
  <r>
    <n v="16011"/>
    <x v="0"/>
    <s v="P2"/>
    <s v="Platform"/>
    <s v="SWT"/>
    <n v="247"/>
    <n v="16011"/>
    <x v="5"/>
  </r>
  <r>
    <n v="16012"/>
    <x v="0"/>
    <s v="P3"/>
    <s v="JDT"/>
    <s v="UI"/>
    <n v="197"/>
    <n v="16012"/>
    <x v="2"/>
  </r>
  <r>
    <n v="16013"/>
    <x v="0"/>
    <s v="P3"/>
    <s v="Platform"/>
    <s v="UI"/>
    <n v="186"/>
    <n v="16013"/>
    <x v="2"/>
  </r>
  <r>
    <n v="16014"/>
    <x v="0"/>
    <s v="P1"/>
    <s v="Platform"/>
    <s v="UI"/>
    <n v="309"/>
    <n v="16014"/>
    <x v="6"/>
  </r>
  <r>
    <n v="16015"/>
    <x v="0"/>
    <s v="P3"/>
    <s v="Platform"/>
    <s v="Search"/>
    <n v="160"/>
    <n v="16015"/>
    <x v="2"/>
  </r>
  <r>
    <n v="16017"/>
    <x v="0"/>
    <s v="P1"/>
    <s v="JDT"/>
    <s v="Core"/>
    <n v="339"/>
    <n v="16017"/>
    <x v="7"/>
  </r>
  <r>
    <n v="16019"/>
    <x v="0"/>
    <s v="P3"/>
    <s v="JDT"/>
    <s v="UI"/>
    <n v="202"/>
    <n v="16019"/>
    <x v="2"/>
  </r>
  <r>
    <n v="16021"/>
    <x v="0"/>
    <s v="P1"/>
    <s v="JDT"/>
    <s v="Core"/>
    <n v="393"/>
    <n v="16021"/>
    <x v="1"/>
  </r>
  <r>
    <n v="16023"/>
    <x v="1"/>
    <s v="P3"/>
    <s v="Platform"/>
    <s v="UI"/>
    <n v="396"/>
    <n v="16023"/>
    <x v="1"/>
  </r>
  <r>
    <n v="16025"/>
    <x v="0"/>
    <s v="P3"/>
    <s v="JDT"/>
    <s v="UI"/>
    <n v="54"/>
    <n v="16025"/>
    <x v="3"/>
  </r>
  <r>
    <n v="16027"/>
    <x v="0"/>
    <s v="P3"/>
    <s v="JDT"/>
    <s v="Debug"/>
    <n v="147"/>
    <n v="16027"/>
    <x v="2"/>
  </r>
  <r>
    <n v="16037"/>
    <x v="0"/>
    <s v="P3"/>
    <s v="Platform"/>
    <s v="Debug"/>
    <n v="248"/>
    <n v="16037"/>
    <x v="5"/>
  </r>
  <r>
    <n v="16039"/>
    <x v="0"/>
    <s v="P3"/>
    <s v="PDE"/>
    <s v="UI"/>
    <n v="104"/>
    <n v="16039"/>
    <x v="2"/>
  </r>
  <r>
    <n v="16043"/>
    <x v="0"/>
    <s v="P3"/>
    <s v="JDT"/>
    <s v="UI"/>
    <n v="392"/>
    <n v="16043"/>
    <x v="1"/>
  </r>
  <r>
    <n v="16045"/>
    <x v="1"/>
    <s v="P2"/>
    <s v="Platform"/>
    <s v="UI"/>
    <n v="331"/>
    <n v="16045"/>
    <x v="6"/>
  </r>
  <r>
    <n v="16046"/>
    <x v="0"/>
    <s v="P2"/>
    <s v="Platform"/>
    <s v="Debug"/>
    <n v="339"/>
    <n v="16046"/>
    <x v="7"/>
  </r>
  <r>
    <n v="16051"/>
    <x v="2"/>
    <s v="P3"/>
    <s v="JDT"/>
    <s v="Core"/>
    <n v="403"/>
    <n v="16051"/>
    <x v="1"/>
  </r>
  <r>
    <n v="16052"/>
    <x v="0"/>
    <s v="P3"/>
    <s v="JDT"/>
    <s v="Core"/>
    <n v="334"/>
    <n v="16052"/>
    <x v="7"/>
  </r>
  <r>
    <n v="16054"/>
    <x v="0"/>
    <s v="P3"/>
    <s v="JDT"/>
    <s v="UI"/>
    <n v="260"/>
    <n v="16054"/>
    <x v="4"/>
  </r>
  <r>
    <n v="16056"/>
    <x v="0"/>
    <s v="P1"/>
    <s v="PDE"/>
    <s v="Build"/>
    <n v="339"/>
    <n v="16056"/>
    <x v="7"/>
  </r>
  <r>
    <n v="16059"/>
    <x v="1"/>
    <s v="P3"/>
    <s v="JDT"/>
    <s v="UI"/>
    <n v="283"/>
    <n v="16059"/>
    <x v="4"/>
  </r>
  <r>
    <n v="16060"/>
    <x v="0"/>
    <s v="P2"/>
    <s v="Platform"/>
    <s v="Debug"/>
    <n v="160"/>
    <n v="16060"/>
    <x v="2"/>
  </r>
  <r>
    <n v="16061"/>
    <x v="0"/>
    <s v="P3"/>
    <s v="Platform"/>
    <s v="Help"/>
    <n v="331"/>
    <n v="16061"/>
    <x v="6"/>
  </r>
  <r>
    <n v="16063"/>
    <x v="0"/>
    <s v="P2"/>
    <s v="Platform"/>
    <s v="Debug"/>
    <n v="283"/>
    <n v="16063"/>
    <x v="4"/>
  </r>
  <r>
    <n v="16064"/>
    <x v="0"/>
    <s v="P2"/>
    <s v="JDT"/>
    <s v="Debug"/>
    <n v="422"/>
    <n v="16064"/>
    <x v="1"/>
  </r>
  <r>
    <n v="16065"/>
    <x v="0"/>
    <s v="P2"/>
    <s v="JDT"/>
    <s v="Debug"/>
    <n v="337"/>
    <n v="16065"/>
    <x v="7"/>
  </r>
  <r>
    <n v="16067"/>
    <x v="0"/>
    <s v="P4"/>
    <s v="Platform"/>
    <s v="Text"/>
    <n v="100"/>
    <n v="16067"/>
    <x v="2"/>
  </r>
  <r>
    <n v="16068"/>
    <x v="0"/>
    <s v="P2"/>
    <s v="JDT"/>
    <s v="Debug"/>
    <n v="86"/>
    <n v="16068"/>
    <x v="3"/>
  </r>
  <r>
    <n v="16069"/>
    <x v="0"/>
    <s v="P3"/>
    <s v="Platform"/>
    <s v="SWT"/>
    <n v="339"/>
    <n v="16069"/>
    <x v="7"/>
  </r>
  <r>
    <n v="16071"/>
    <x v="1"/>
    <s v="P2"/>
    <s v="JDT"/>
    <s v="UI"/>
    <n v="207"/>
    <n v="16071"/>
    <x v="2"/>
  </r>
  <r>
    <n v="16073"/>
    <x v="1"/>
    <s v="P2"/>
    <s v="Platform"/>
    <s v="Update"/>
    <n v="240"/>
    <n v="16073"/>
    <x v="8"/>
  </r>
  <r>
    <n v="16074"/>
    <x v="0"/>
    <s v="P2"/>
    <s v="Platform"/>
    <s v="Help"/>
    <n v="385"/>
    <n v="16074"/>
    <x v="1"/>
  </r>
  <r>
    <n v="16075"/>
    <x v="0"/>
    <s v="P2"/>
    <s v="JDT"/>
    <s v="UI"/>
    <n v="1"/>
    <n v="16075"/>
    <x v="3"/>
  </r>
  <r>
    <n v="16079"/>
    <x v="2"/>
    <s v="P1"/>
    <s v="Platform"/>
    <s v="UI"/>
    <n v="61"/>
    <n v="16079"/>
    <x v="3"/>
  </r>
  <r>
    <n v="16080"/>
    <x v="0"/>
    <s v="P2"/>
    <s v="JDT"/>
    <s v="Debug"/>
    <n v="393"/>
    <n v="16080"/>
    <x v="1"/>
  </r>
  <r>
    <n v="16087"/>
    <x v="0"/>
    <s v="P3"/>
    <s v="Platform"/>
    <s v="UI"/>
    <n v="64"/>
    <n v="16087"/>
    <x v="3"/>
  </r>
  <r>
    <n v="16091"/>
    <x v="0"/>
    <s v="P3"/>
    <s v="JDT"/>
    <s v="Core"/>
    <n v="246"/>
    <n v="16091"/>
    <x v="5"/>
  </r>
  <r>
    <n v="16092"/>
    <x v="0"/>
    <s v="P3"/>
    <s v="Platform"/>
    <s v="UI"/>
    <n v="49"/>
    <n v="16092"/>
    <x v="3"/>
  </r>
  <r>
    <n v="16094"/>
    <x v="0"/>
    <s v="P3"/>
    <s v="Platform"/>
    <s v="SWT"/>
    <n v="65"/>
    <n v="16094"/>
    <x v="3"/>
  </r>
  <r>
    <n v="16097"/>
    <x v="0"/>
    <s v="P3"/>
    <s v="JDT"/>
    <s v="UI"/>
    <n v="231"/>
    <n v="16097"/>
    <x v="2"/>
  </r>
  <r>
    <n v="16099"/>
    <x v="0"/>
    <s v="P1"/>
    <s v="Platform"/>
    <s v="Team"/>
    <n v="356"/>
    <n v="16099"/>
    <x v="1"/>
  </r>
  <r>
    <n v="16100"/>
    <x v="1"/>
    <s v="P2"/>
    <s v="JDT"/>
    <s v="Debug"/>
    <n v="78"/>
    <n v="16100"/>
    <x v="3"/>
  </r>
  <r>
    <n v="16102"/>
    <x v="0"/>
    <s v="P1"/>
    <s v="Platform"/>
    <s v="Update"/>
    <n v="160"/>
    <n v="16102"/>
    <x v="2"/>
  </r>
  <r>
    <n v="16103"/>
    <x v="0"/>
    <s v="P3"/>
    <s v="Platform"/>
    <s v="Update"/>
    <n v="13"/>
    <n v="16103"/>
    <x v="3"/>
  </r>
  <r>
    <n v="16104"/>
    <x v="0"/>
    <s v="P1"/>
    <s v="Platform"/>
    <s v="Update"/>
    <n v="204"/>
    <n v="16104"/>
    <x v="2"/>
  </r>
  <r>
    <n v="16106"/>
    <x v="0"/>
    <s v="P3"/>
    <s v="Platform"/>
    <s v="UI"/>
    <n v="24"/>
    <n v="16106"/>
    <x v="3"/>
  </r>
  <r>
    <n v="16107"/>
    <x v="0"/>
    <s v="P3"/>
    <s v="Platform"/>
    <s v="Debug"/>
    <n v="334"/>
    <n v="16107"/>
    <x v="7"/>
  </r>
  <r>
    <n v="16109"/>
    <x v="0"/>
    <s v="P3"/>
    <s v="JDT"/>
    <s v="UI"/>
    <n v="154"/>
    <n v="16109"/>
    <x v="2"/>
  </r>
  <r>
    <n v="16110"/>
    <x v="0"/>
    <s v="P3"/>
    <s v="Platform"/>
    <s v="SWT"/>
    <n v="331"/>
    <n v="16110"/>
    <x v="6"/>
  </r>
  <r>
    <n v="16114"/>
    <x v="2"/>
    <s v="P2"/>
    <s v="PDE"/>
    <s v="UI"/>
    <n v="24"/>
    <n v="16114"/>
    <x v="3"/>
  </r>
  <r>
    <n v="16117"/>
    <x v="2"/>
    <s v="P1"/>
    <s v="Platform"/>
    <s v="UI"/>
    <n v="334"/>
    <n v="16117"/>
    <x v="7"/>
  </r>
  <r>
    <n v="16122"/>
    <x v="0"/>
    <s v="P3"/>
    <s v="JDT"/>
    <s v="UI"/>
    <n v="334"/>
    <n v="16122"/>
    <x v="7"/>
  </r>
  <r>
    <n v="16125"/>
    <x v="0"/>
    <s v="P1"/>
    <s v="JDT"/>
    <s v="UI"/>
    <n v="0"/>
    <n v="16125"/>
    <x v="3"/>
  </r>
  <r>
    <n v="16126"/>
    <x v="1"/>
    <s v="P3"/>
    <s v="JDT"/>
    <s v="Core"/>
    <n v="334"/>
    <n v="16126"/>
    <x v="7"/>
  </r>
  <r>
    <n v="16127"/>
    <x v="0"/>
    <s v="P3"/>
    <s v="PDE"/>
    <s v="UI"/>
    <n v="334"/>
    <n v="16127"/>
    <x v="7"/>
  </r>
  <r>
    <n v="16129"/>
    <x v="1"/>
    <s v="P2"/>
    <s v="Platform"/>
    <s v="UI"/>
    <n v="356"/>
    <n v="16129"/>
    <x v="1"/>
  </r>
  <r>
    <n v="16130"/>
    <x v="0"/>
    <s v="P3"/>
    <s v="JDT"/>
    <s v="Core"/>
    <n v="339"/>
    <n v="16130"/>
    <x v="7"/>
  </r>
  <r>
    <n v="16132"/>
    <x v="2"/>
    <s v="P2"/>
    <s v="JDT"/>
    <s v="Core"/>
    <n v="422"/>
    <n v="16132"/>
    <x v="1"/>
  </r>
  <r>
    <n v="16133"/>
    <x v="0"/>
    <s v="P3"/>
    <s v="Platform"/>
    <s v="Resource"/>
    <n v="373"/>
    <n v="16133"/>
    <x v="1"/>
  </r>
  <r>
    <n v="16135"/>
    <x v="0"/>
    <s v="P3"/>
    <s v="JDT"/>
    <s v="Core"/>
    <n v="339"/>
    <n v="16135"/>
    <x v="7"/>
  </r>
  <r>
    <n v="16137"/>
    <x v="0"/>
    <s v="P3"/>
    <s v="PDE"/>
    <s v="UI"/>
    <n v="135"/>
    <n v="16137"/>
    <x v="2"/>
  </r>
  <r>
    <n v="16139"/>
    <x v="0"/>
    <s v="P1"/>
    <s v="Platform"/>
    <s v="Update"/>
    <n v="147"/>
    <n v="16139"/>
    <x v="2"/>
  </r>
  <r>
    <n v="16140"/>
    <x v="0"/>
    <s v="P2"/>
    <s v="JDT"/>
    <s v="Core"/>
    <n v="321"/>
    <n v="16140"/>
    <x v="6"/>
  </r>
  <r>
    <n v="16143"/>
    <x v="0"/>
    <s v="P2"/>
    <s v="Platform"/>
    <s v="Debug"/>
    <n v="360"/>
    <n v="16143"/>
    <x v="1"/>
  </r>
  <r>
    <n v="16144"/>
    <x v="0"/>
    <s v="P2"/>
    <s v="PDE"/>
    <s v="UI"/>
    <n v="265"/>
    <n v="16144"/>
    <x v="4"/>
  </r>
  <r>
    <n v="16146"/>
    <x v="2"/>
    <s v="P1"/>
    <s v="Platform"/>
    <s v="UI"/>
    <n v="236"/>
    <n v="16146"/>
    <x v="0"/>
  </r>
  <r>
    <n v="16148"/>
    <x v="0"/>
    <s v="P2"/>
    <s v="Platform"/>
    <s v="Debug"/>
    <n v="15"/>
    <n v="16148"/>
    <x v="3"/>
  </r>
  <r>
    <n v="16150"/>
    <x v="0"/>
    <s v="P2"/>
    <s v="JDT"/>
    <s v="Debug"/>
    <n v="284"/>
    <n v="16150"/>
    <x v="4"/>
  </r>
  <r>
    <n v="16151"/>
    <x v="0"/>
    <s v="P3"/>
    <s v="JDT"/>
    <s v="Debug"/>
    <n v="0"/>
    <n v="16151"/>
    <x v="3"/>
  </r>
  <r>
    <n v="16152"/>
    <x v="0"/>
    <s v="P3"/>
    <s v="Platform"/>
    <s v="Debug"/>
    <n v="239"/>
    <n v="16152"/>
    <x v="8"/>
  </r>
  <r>
    <n v="16153"/>
    <x v="2"/>
    <s v="P1"/>
    <s v="Platform"/>
    <s v="UI"/>
    <n v="334"/>
    <n v="16153"/>
    <x v="7"/>
  </r>
  <r>
    <n v="16155"/>
    <x v="0"/>
    <s v="P3"/>
    <s v="JDT"/>
    <s v="UI"/>
    <n v="1"/>
    <n v="16155"/>
    <x v="3"/>
  </r>
  <r>
    <n v="16158"/>
    <x v="0"/>
    <s v="P2"/>
    <s v="JDT"/>
    <s v="UI"/>
    <n v="58"/>
    <n v="16158"/>
    <x v="3"/>
  </r>
  <r>
    <n v="16159"/>
    <x v="0"/>
    <s v="P1"/>
    <s v="JDT"/>
    <s v="UI"/>
    <n v="334"/>
    <n v="16159"/>
    <x v="7"/>
  </r>
  <r>
    <n v="16160"/>
    <x v="0"/>
    <s v="P3"/>
    <s v="Platform"/>
    <s v="Team"/>
    <n v="243"/>
    <n v="16160"/>
    <x v="5"/>
  </r>
  <r>
    <n v="16161"/>
    <x v="0"/>
    <s v="P3"/>
    <s v="Platform"/>
    <s v="Team"/>
    <n v="293"/>
    <n v="16161"/>
    <x v="4"/>
  </r>
  <r>
    <n v="16163"/>
    <x v="0"/>
    <s v="P3"/>
    <s v="PDE"/>
    <s v="UI"/>
    <n v="1"/>
    <n v="16163"/>
    <x v="3"/>
  </r>
  <r>
    <n v="16164"/>
    <x v="0"/>
    <s v="P3"/>
    <s v="JDT"/>
    <s v="Debug"/>
    <n v="16"/>
    <n v="16164"/>
    <x v="3"/>
  </r>
  <r>
    <n v="16168"/>
    <x v="0"/>
    <s v="P3"/>
    <s v="Platform"/>
    <s v="Update"/>
    <n v="79"/>
    <n v="16168"/>
    <x v="3"/>
  </r>
  <r>
    <n v="16170"/>
    <x v="1"/>
    <s v="P2"/>
    <s v="Platform"/>
    <s v="UI"/>
    <n v="341"/>
    <n v="16170"/>
    <x v="7"/>
  </r>
  <r>
    <n v="16171"/>
    <x v="0"/>
    <s v="P3"/>
    <s v="Platform"/>
    <s v="SWT"/>
    <n v="160"/>
    <n v="16171"/>
    <x v="2"/>
  </r>
  <r>
    <n v="16172"/>
    <x v="0"/>
    <s v="P3"/>
    <s v="Platform"/>
    <s v="SWT"/>
    <n v="220"/>
    <n v="16172"/>
    <x v="2"/>
  </r>
  <r>
    <n v="16173"/>
    <x v="0"/>
    <s v="P3"/>
    <s v="Platform"/>
    <s v="Resource"/>
    <n v="203"/>
    <n v="16173"/>
    <x v="2"/>
  </r>
  <r>
    <n v="16174"/>
    <x v="0"/>
    <s v="P3"/>
    <s v="Platform"/>
    <s v="SWT"/>
    <n v="12"/>
    <n v="16174"/>
    <x v="3"/>
  </r>
  <r>
    <n v="16175"/>
    <x v="0"/>
    <s v="P3"/>
    <s v="JDT"/>
    <s v="Core"/>
    <n v="115"/>
    <n v="16175"/>
    <x v="2"/>
  </r>
  <r>
    <n v="16178"/>
    <x v="1"/>
    <s v="P2"/>
    <s v="Platform"/>
    <s v="UI"/>
    <n v="343"/>
    <n v="16178"/>
    <x v="7"/>
  </r>
  <r>
    <n v="16180"/>
    <x v="1"/>
    <s v="P2"/>
    <s v="Platform"/>
    <s v="UI"/>
    <n v="225"/>
    <n v="16180"/>
    <x v="2"/>
  </r>
  <r>
    <n v="16181"/>
    <x v="1"/>
    <s v="P1"/>
    <s v="JDT"/>
    <s v="UI"/>
    <n v="1"/>
    <n v="16181"/>
    <x v="3"/>
  </r>
  <r>
    <n v="16182"/>
    <x v="0"/>
    <s v="P3"/>
    <s v="JDT"/>
    <s v="UI"/>
    <n v="349"/>
    <n v="16182"/>
    <x v="1"/>
  </r>
  <r>
    <n v="16183"/>
    <x v="0"/>
    <s v="P3"/>
    <s v="Platform"/>
    <s v="Resource"/>
    <n v="288"/>
    <n v="16183"/>
    <x v="4"/>
  </r>
  <r>
    <n v="16184"/>
    <x v="0"/>
    <s v="P3"/>
    <s v="Platform"/>
    <s v="Resource"/>
    <n v="288"/>
    <n v="16184"/>
    <x v="4"/>
  </r>
  <r>
    <n v="16185"/>
    <x v="0"/>
    <s v="P1"/>
    <s v="Platform"/>
    <s v="Debug"/>
    <n v="371"/>
    <n v="16185"/>
    <x v="1"/>
  </r>
  <r>
    <n v="16187"/>
    <x v="0"/>
    <s v="P3"/>
    <s v="JDT"/>
    <s v="Core"/>
    <n v="104"/>
    <n v="16187"/>
    <x v="2"/>
  </r>
  <r>
    <n v="16191"/>
    <x v="0"/>
    <s v="P3"/>
    <s v="Platform"/>
    <s v="Team"/>
    <n v="63"/>
    <n v="16191"/>
    <x v="3"/>
  </r>
  <r>
    <n v="16193"/>
    <x v="0"/>
    <s v="P3"/>
    <s v="JDT"/>
    <s v="Debug"/>
    <n v="334"/>
    <n v="16193"/>
    <x v="7"/>
  </r>
  <r>
    <n v="16195"/>
    <x v="2"/>
    <s v="P3"/>
    <s v="Platform"/>
    <s v="Resource"/>
    <n v="397"/>
    <n v="16195"/>
    <x v="1"/>
  </r>
  <r>
    <n v="16196"/>
    <x v="0"/>
    <s v="P3"/>
    <s v="JDT"/>
    <s v="Debug"/>
    <n v="147"/>
    <n v="16196"/>
    <x v="2"/>
  </r>
  <r>
    <n v="16198"/>
    <x v="0"/>
    <s v="P3"/>
    <s v="Platform"/>
    <s v="Team"/>
    <n v="24"/>
    <n v="16198"/>
    <x v="3"/>
  </r>
  <r>
    <n v="16199"/>
    <x v="2"/>
    <s v="P1"/>
    <s v="Platform"/>
    <s v="UI"/>
    <n v="363"/>
    <n v="16199"/>
    <x v="1"/>
  </r>
  <r>
    <n v="16200"/>
    <x v="1"/>
    <s v="P3"/>
    <s v="Platform"/>
    <s v="SWT"/>
    <n v="267"/>
    <n v="16200"/>
    <x v="4"/>
  </r>
  <r>
    <n v="16201"/>
    <x v="0"/>
    <s v="P3"/>
    <s v="Platform"/>
    <s v="UI"/>
    <n v="356"/>
    <n v="16201"/>
    <x v="1"/>
  </r>
  <r>
    <n v="16205"/>
    <x v="0"/>
    <s v="P3"/>
    <s v="Platform"/>
    <s v="SWT"/>
    <n v="329"/>
    <n v="16205"/>
    <x v="6"/>
  </r>
  <r>
    <n v="16206"/>
    <x v="0"/>
    <s v="P3"/>
    <s v="Platform"/>
    <s v="Resource"/>
    <n v="235"/>
    <n v="16206"/>
    <x v="2"/>
  </r>
  <r>
    <n v="16207"/>
    <x v="0"/>
    <s v="P3"/>
    <s v="Platform"/>
    <s v="Update"/>
    <n v="160"/>
    <n v="16207"/>
    <x v="2"/>
  </r>
  <r>
    <n v="16208"/>
    <x v="2"/>
    <s v="P1"/>
    <s v="Platform"/>
    <s v="UI"/>
    <n v="334"/>
    <n v="16208"/>
    <x v="7"/>
  </r>
  <r>
    <n v="16211"/>
    <x v="0"/>
    <s v="P3"/>
    <s v="Platform"/>
    <s v="Resource"/>
    <n v="334"/>
    <n v="16211"/>
    <x v="7"/>
  </r>
  <r>
    <n v="16213"/>
    <x v="0"/>
    <s v="P1"/>
    <s v="JDT"/>
    <s v="UI"/>
    <n v="92"/>
    <n v="16213"/>
    <x v="2"/>
  </r>
  <r>
    <n v="16214"/>
    <x v="0"/>
    <s v="P1"/>
    <s v="Platform"/>
    <s v="Update"/>
    <n v="386"/>
    <n v="16214"/>
    <x v="1"/>
  </r>
  <r>
    <n v="16215"/>
    <x v="2"/>
    <s v="P1"/>
    <s v="Platform"/>
    <s v="Update"/>
    <n v="115"/>
    <n v="16215"/>
    <x v="2"/>
  </r>
  <r>
    <n v="16216"/>
    <x v="0"/>
    <s v="P1"/>
    <s v="Platform"/>
    <s v="Update"/>
    <n v="240"/>
    <n v="16216"/>
    <x v="8"/>
  </r>
  <r>
    <n v="16217"/>
    <x v="0"/>
    <s v="P3"/>
    <s v="Platform"/>
    <s v="Debug"/>
    <n v="1"/>
    <n v="16217"/>
    <x v="3"/>
  </r>
  <r>
    <n v="16218"/>
    <x v="0"/>
    <s v="P2"/>
    <s v="JDT"/>
    <s v="Debug"/>
    <n v="422"/>
    <n v="16218"/>
    <x v="1"/>
  </r>
  <r>
    <n v="16219"/>
    <x v="0"/>
    <s v="P2"/>
    <s v="JDT"/>
    <s v="Debug"/>
    <n v="149"/>
    <n v="16219"/>
    <x v="2"/>
  </r>
  <r>
    <n v="16220"/>
    <x v="0"/>
    <s v="P2"/>
    <s v="Platform"/>
    <s v="Update"/>
    <n v="363"/>
    <n v="16220"/>
    <x v="1"/>
  </r>
  <r>
    <n v="16222"/>
    <x v="0"/>
    <s v="P3"/>
    <s v="Platform"/>
    <s v="Resource"/>
    <n v="38"/>
    <n v="16222"/>
    <x v="3"/>
  </r>
  <r>
    <n v="16224"/>
    <x v="0"/>
    <s v="P3"/>
    <s v="JDT"/>
    <s v="Debug"/>
    <n v="320"/>
    <n v="16224"/>
    <x v="6"/>
  </r>
  <r>
    <n v="16230"/>
    <x v="3"/>
    <s v="P3"/>
    <s v="JDT"/>
    <s v="UI"/>
    <n v="274"/>
    <n v="16230"/>
    <x v="4"/>
  </r>
  <r>
    <n v="16231"/>
    <x v="0"/>
    <s v="P3"/>
    <s v="JDT"/>
    <s v="Core"/>
    <n v="90"/>
    <n v="16231"/>
    <x v="2"/>
  </r>
  <r>
    <n v="16233"/>
    <x v="0"/>
    <s v="P3"/>
    <s v="JDT"/>
    <s v="Core"/>
    <n v="90"/>
    <n v="16233"/>
    <x v="2"/>
  </r>
  <r>
    <n v="16235"/>
    <x v="0"/>
    <s v="P2"/>
    <s v="Platform"/>
    <s v="UI"/>
    <n v="299"/>
    <n v="16235"/>
    <x v="4"/>
  </r>
  <r>
    <n v="16237"/>
    <x v="0"/>
    <s v="P3"/>
    <s v="JDT"/>
    <s v="Debug"/>
    <n v="162"/>
    <n v="16237"/>
    <x v="2"/>
  </r>
  <r>
    <n v="16238"/>
    <x v="0"/>
    <s v="P3"/>
    <s v="JDT"/>
    <s v="Debug"/>
    <n v="384"/>
    <n v="16238"/>
    <x v="1"/>
  </r>
  <r>
    <n v="16241"/>
    <x v="1"/>
    <s v="P3"/>
    <s v="Platform"/>
    <s v="UI"/>
    <n v="160"/>
    <n v="16241"/>
    <x v="2"/>
  </r>
  <r>
    <n v="16242"/>
    <x v="1"/>
    <s v="P2"/>
    <s v="Platform"/>
    <s v="UI"/>
    <n v="422"/>
    <n v="16242"/>
    <x v="1"/>
  </r>
  <r>
    <n v="16244"/>
    <x v="4"/>
    <s v="P1"/>
    <s v="Platform"/>
    <s v="UI"/>
    <n v="341"/>
    <n v="16244"/>
    <x v="7"/>
  </r>
  <r>
    <n v="16245"/>
    <x v="0"/>
    <s v="P3"/>
    <s v="Platform"/>
    <s v="SWT"/>
    <n v="253"/>
    <n v="16245"/>
    <x v="5"/>
  </r>
  <r>
    <n v="16246"/>
    <x v="0"/>
    <s v="P2"/>
    <s v="PDE"/>
    <s v="UI"/>
    <n v="204"/>
    <n v="16246"/>
    <x v="2"/>
  </r>
  <r>
    <n v="16250"/>
    <x v="0"/>
    <s v="P2"/>
    <s v="PDE"/>
    <s v="UI"/>
    <n v="61"/>
    <n v="16250"/>
    <x v="3"/>
  </r>
  <r>
    <n v="16252"/>
    <x v="0"/>
    <s v="P3"/>
    <s v="JDT"/>
    <s v="Debug"/>
    <n v="334"/>
    <n v="16252"/>
    <x v="7"/>
  </r>
  <r>
    <n v="16253"/>
    <x v="0"/>
    <s v="P2"/>
    <s v="JDT"/>
    <s v="UI"/>
    <n v="160"/>
    <n v="16253"/>
    <x v="2"/>
  </r>
  <r>
    <n v="16256"/>
    <x v="0"/>
    <s v="P3"/>
    <s v="Platform"/>
    <s v="UI"/>
    <n v="137"/>
    <n v="16256"/>
    <x v="2"/>
  </r>
  <r>
    <n v="16257"/>
    <x v="0"/>
    <s v="P2"/>
    <s v="JDT"/>
    <s v="Debug"/>
    <n v="115"/>
    <n v="16257"/>
    <x v="2"/>
  </r>
  <r>
    <n v="16259"/>
    <x v="0"/>
    <s v="P3"/>
    <s v="JDT"/>
    <s v="UI"/>
    <n v="128"/>
    <n v="16259"/>
    <x v="2"/>
  </r>
  <r>
    <n v="16265"/>
    <x v="0"/>
    <s v="P3"/>
    <s v="JDT"/>
    <s v="UI"/>
    <n v="1"/>
    <n v="16265"/>
    <x v="3"/>
  </r>
  <r>
    <n v="16268"/>
    <x v="0"/>
    <s v="P3"/>
    <s v="Platform"/>
    <s v="Team"/>
    <n v="392"/>
    <n v="16268"/>
    <x v="1"/>
  </r>
  <r>
    <n v="16269"/>
    <x v="0"/>
    <s v="P3"/>
    <s v="Platform"/>
    <s v="Resource"/>
    <n v="160"/>
    <n v="16269"/>
    <x v="2"/>
  </r>
  <r>
    <n v="16271"/>
    <x v="1"/>
    <s v="P2"/>
    <s v="JDT"/>
    <s v="UI"/>
    <n v="246"/>
    <n v="16271"/>
    <x v="5"/>
  </r>
  <r>
    <n v="16273"/>
    <x v="1"/>
    <s v="P2"/>
    <s v="Platform"/>
    <s v="UI"/>
    <n v="0"/>
    <n v="16273"/>
    <x v="3"/>
  </r>
  <r>
    <n v="16274"/>
    <x v="0"/>
    <s v="P3"/>
    <s v="JDT"/>
    <s v="UI"/>
    <n v="334"/>
    <n v="16274"/>
    <x v="7"/>
  </r>
  <r>
    <n v="16276"/>
    <x v="2"/>
    <s v="P3"/>
    <s v="Platform"/>
    <s v="UI"/>
    <n v="1"/>
    <n v="16276"/>
    <x v="3"/>
  </r>
  <r>
    <n v="16279"/>
    <x v="2"/>
    <s v="P3"/>
    <s v="JDT"/>
    <s v="Core"/>
    <n v="149"/>
    <n v="16279"/>
    <x v="2"/>
  </r>
  <r>
    <n v="16281"/>
    <x v="4"/>
    <s v="P1"/>
    <s v="Platform"/>
    <s v="SWT"/>
    <n v="0"/>
    <n v="16281"/>
    <x v="3"/>
  </r>
  <r>
    <n v="16283"/>
    <x v="2"/>
    <s v="P1"/>
    <s v="Platform"/>
    <s v="Compare"/>
    <n v="339"/>
    <n v="16283"/>
    <x v="7"/>
  </r>
  <r>
    <n v="16284"/>
    <x v="0"/>
    <s v="P3"/>
    <s v="JDT"/>
    <s v="Debug"/>
    <n v="38"/>
    <n v="16284"/>
    <x v="3"/>
  </r>
  <r>
    <n v="16285"/>
    <x v="0"/>
    <s v="P2"/>
    <s v="Platform"/>
    <s v="Compare"/>
    <n v="299"/>
    <n v="16285"/>
    <x v="4"/>
  </r>
  <r>
    <n v="16286"/>
    <x v="1"/>
    <s v="P2"/>
    <s v="Platform"/>
    <s v="Compare"/>
    <n v="71"/>
    <n v="16286"/>
    <x v="3"/>
  </r>
  <r>
    <n v="16288"/>
    <x v="3"/>
    <s v="P2"/>
    <s v="Platform"/>
    <s v="Compare"/>
    <n v="343"/>
    <n v="16288"/>
    <x v="7"/>
  </r>
  <r>
    <n v="16291"/>
    <x v="0"/>
    <s v="P1"/>
    <s v="PDE"/>
    <s v="UI"/>
    <n v="54"/>
    <n v="16291"/>
    <x v="3"/>
  </r>
  <r>
    <n v="16294"/>
    <x v="0"/>
    <s v="P1"/>
    <s v="Platform"/>
    <s v="Resource"/>
    <n v="165"/>
    <n v="16294"/>
    <x v="2"/>
  </r>
  <r>
    <n v="16296"/>
    <x v="0"/>
    <s v="P3"/>
    <s v="JDT"/>
    <s v="UI"/>
    <n v="28"/>
    <n v="16296"/>
    <x v="3"/>
  </r>
  <r>
    <n v="16297"/>
    <x v="3"/>
    <s v="P3"/>
    <s v="Platform"/>
    <s v="SWT"/>
    <n v="309"/>
    <n v="16297"/>
    <x v="6"/>
  </r>
  <r>
    <n v="16298"/>
    <x v="0"/>
    <s v="P2"/>
    <s v="JDT"/>
    <s v="UI"/>
    <n v="273"/>
    <n v="16298"/>
    <x v="4"/>
  </r>
  <r>
    <n v="16299"/>
    <x v="0"/>
    <s v="P2"/>
    <s v="Platform"/>
    <s v="Update"/>
    <n v="293"/>
    <n v="16299"/>
    <x v="4"/>
  </r>
  <r>
    <n v="16301"/>
    <x v="0"/>
    <s v="P3"/>
    <s v="Platform"/>
    <s v="Update"/>
    <n v="1"/>
    <n v="16301"/>
    <x v="3"/>
  </r>
  <r>
    <n v="16305"/>
    <x v="0"/>
    <s v="P3"/>
    <s v="PDE"/>
    <s v="Build"/>
    <n v="422"/>
    <n v="16305"/>
    <x v="1"/>
  </r>
  <r>
    <n v="16306"/>
    <x v="0"/>
    <s v="P3"/>
    <s v="JDT"/>
    <s v="Debug"/>
    <n v="318"/>
    <n v="16306"/>
    <x v="6"/>
  </r>
  <r>
    <n v="16307"/>
    <x v="0"/>
    <s v="P3"/>
    <s v="Platform"/>
    <s v="UI"/>
    <n v="334"/>
    <n v="16307"/>
    <x v="7"/>
  </r>
  <r>
    <n v="16308"/>
    <x v="0"/>
    <s v="P3"/>
    <s v="Platform"/>
    <s v="UI"/>
    <n v="347"/>
    <n v="16308"/>
    <x v="1"/>
  </r>
  <r>
    <n v="16313"/>
    <x v="0"/>
    <s v="P1"/>
    <s v="JDT"/>
    <s v="Debug"/>
    <n v="334"/>
    <n v="16313"/>
    <x v="7"/>
  </r>
  <r>
    <n v="16314"/>
    <x v="0"/>
    <s v="P2"/>
    <s v="JDT"/>
    <s v="UI"/>
    <n v="403"/>
    <n v="16314"/>
    <x v="1"/>
  </r>
  <r>
    <n v="16316"/>
    <x v="0"/>
    <s v="P2"/>
    <s v="JDT"/>
    <s v="UI"/>
    <n v="160"/>
    <n v="16316"/>
    <x v="2"/>
  </r>
  <r>
    <n v="16317"/>
    <x v="0"/>
    <s v="P3"/>
    <s v="Platform"/>
    <s v="UI"/>
    <n v="339"/>
    <n v="16317"/>
    <x v="7"/>
  </r>
  <r>
    <n v="16318"/>
    <x v="4"/>
    <s v="P1"/>
    <s v="Platform"/>
    <s v="SWT"/>
    <n v="371"/>
    <n v="16318"/>
    <x v="1"/>
  </r>
  <r>
    <n v="16319"/>
    <x v="0"/>
    <s v="P3"/>
    <s v="Platform"/>
    <s v="Releng"/>
    <n v="204"/>
    <n v="16319"/>
    <x v="2"/>
  </r>
  <r>
    <n v="16320"/>
    <x v="0"/>
    <s v="P3"/>
    <s v="Platform"/>
    <s v="Update"/>
    <n v="334"/>
    <n v="16320"/>
    <x v="7"/>
  </r>
  <r>
    <n v="16322"/>
    <x v="1"/>
    <s v="P3"/>
    <s v="JDT"/>
    <s v="UI"/>
    <n v="110"/>
    <n v="16322"/>
    <x v="2"/>
  </r>
  <r>
    <n v="16323"/>
    <x v="0"/>
    <s v="P3"/>
    <s v="Platform"/>
    <s v="Team"/>
    <n v="405"/>
    <n v="16323"/>
    <x v="1"/>
  </r>
  <r>
    <n v="16327"/>
    <x v="1"/>
    <s v="P3"/>
    <s v="Platform"/>
    <s v="UI"/>
    <n v="197"/>
    <n v="16327"/>
    <x v="2"/>
  </r>
  <r>
    <n v="16328"/>
    <x v="3"/>
    <s v="P2"/>
    <s v="PDE"/>
    <s v="UI"/>
    <n v="310"/>
    <n v="16328"/>
    <x v="6"/>
  </r>
  <r>
    <n v="16329"/>
    <x v="0"/>
    <s v="P3"/>
    <s v="Platform"/>
    <s v="UI"/>
    <n v="307"/>
    <n v="16329"/>
    <x v="6"/>
  </r>
  <r>
    <n v="16330"/>
    <x v="2"/>
    <s v="P1"/>
    <s v="Platform"/>
    <s v="UI"/>
    <n v="334"/>
    <n v="16330"/>
    <x v="7"/>
  </r>
  <r>
    <n v="16331"/>
    <x v="0"/>
    <s v="P3"/>
    <s v="Platform"/>
    <s v="Team"/>
    <n v="376"/>
    <n v="16331"/>
    <x v="1"/>
  </r>
  <r>
    <n v="16335"/>
    <x v="0"/>
    <s v="P2"/>
    <s v="Platform"/>
    <s v="Team"/>
    <n v="393"/>
    <n v="16335"/>
    <x v="1"/>
  </r>
  <r>
    <n v="16336"/>
    <x v="0"/>
    <s v="P1"/>
    <s v="Platform"/>
    <s v="Team"/>
    <n v="392"/>
    <n v="16336"/>
    <x v="1"/>
  </r>
  <r>
    <n v="16337"/>
    <x v="0"/>
    <s v="P3"/>
    <s v="Platform"/>
    <s v="Team"/>
    <n v="386"/>
    <n v="16337"/>
    <x v="1"/>
  </r>
  <r>
    <n v="16338"/>
    <x v="0"/>
    <s v="P3"/>
    <s v="Platform"/>
    <s v="Team"/>
    <n v="52"/>
    <n v="16338"/>
    <x v="3"/>
  </r>
  <r>
    <n v="16339"/>
    <x v="0"/>
    <s v="P3"/>
    <s v="Platform"/>
    <s v="WebDAV"/>
    <n v="312"/>
    <n v="16339"/>
    <x v="6"/>
  </r>
  <r>
    <n v="16340"/>
    <x v="0"/>
    <s v="P3"/>
    <s v="JDT"/>
    <s v="Debug"/>
    <n v="334"/>
    <n v="16340"/>
    <x v="7"/>
  </r>
  <r>
    <n v="16341"/>
    <x v="0"/>
    <s v="P3"/>
    <s v="Platform"/>
    <s v="WebDAV"/>
    <n v="1"/>
    <n v="16341"/>
    <x v="3"/>
  </r>
  <r>
    <n v="16342"/>
    <x v="0"/>
    <s v="P3"/>
    <s v="Platform"/>
    <s v="Team"/>
    <n v="341"/>
    <n v="16342"/>
    <x v="7"/>
  </r>
  <r>
    <n v="16343"/>
    <x v="0"/>
    <s v="P2"/>
    <s v="JDT"/>
    <s v="UI"/>
    <n v="413"/>
    <n v="16343"/>
    <x v="1"/>
  </r>
  <r>
    <n v="16345"/>
    <x v="1"/>
    <s v="P1"/>
    <s v="Platform"/>
    <s v="SWT"/>
    <n v="204"/>
    <n v="16345"/>
    <x v="2"/>
  </r>
  <r>
    <n v="16346"/>
    <x v="0"/>
    <s v="P3"/>
    <s v="JDT"/>
    <s v="Debug"/>
    <n v="86"/>
    <n v="16346"/>
    <x v="3"/>
  </r>
  <r>
    <n v="16350"/>
    <x v="0"/>
    <s v="P1"/>
    <s v="JDT"/>
    <s v="Debug"/>
    <n v="334"/>
    <n v="16350"/>
    <x v="7"/>
  </r>
  <r>
    <n v="16351"/>
    <x v="0"/>
    <s v="P3"/>
    <s v="JDT"/>
    <s v="Debug"/>
    <n v="374"/>
    <n v="16351"/>
    <x v="1"/>
  </r>
  <r>
    <n v="16352"/>
    <x v="0"/>
    <s v="P3"/>
    <s v="Platform"/>
    <s v="Debug"/>
    <n v="354"/>
    <n v="16352"/>
    <x v="1"/>
  </r>
  <r>
    <n v="16353"/>
    <x v="0"/>
    <s v="P3"/>
    <s v="JDT"/>
    <s v="Debug"/>
    <n v="374"/>
    <n v="16353"/>
    <x v="1"/>
  </r>
  <r>
    <n v="16355"/>
    <x v="0"/>
    <s v="P3"/>
    <s v="JDT"/>
    <s v="UI"/>
    <n v="58"/>
    <n v="16355"/>
    <x v="3"/>
  </r>
  <r>
    <n v="16356"/>
    <x v="0"/>
    <s v="P3"/>
    <s v="Platform"/>
    <s v="Debug"/>
    <n v="334"/>
    <n v="16356"/>
    <x v="7"/>
  </r>
  <r>
    <n v="16357"/>
    <x v="0"/>
    <s v="P3"/>
    <s v="PDE"/>
    <s v="Build"/>
    <n v="356"/>
    <n v="16357"/>
    <x v="1"/>
  </r>
  <r>
    <n v="16358"/>
    <x v="0"/>
    <s v="P3"/>
    <s v="JDT"/>
    <s v="Debug"/>
    <n v="374"/>
    <n v="16358"/>
    <x v="1"/>
  </r>
  <r>
    <n v="16360"/>
    <x v="0"/>
    <s v="P1"/>
    <s v="Platform"/>
    <s v="Releng"/>
    <n v="197"/>
    <n v="16360"/>
    <x v="2"/>
  </r>
  <r>
    <n v="16361"/>
    <x v="0"/>
    <s v="P3"/>
    <s v="PDE"/>
    <s v="UI"/>
    <n v="235"/>
    <n v="16361"/>
    <x v="2"/>
  </r>
  <r>
    <n v="16362"/>
    <x v="0"/>
    <s v="P3"/>
    <s v="PDE"/>
    <s v="UI"/>
    <n v="293"/>
    <n v="16362"/>
    <x v="4"/>
  </r>
  <r>
    <n v="16364"/>
    <x v="2"/>
    <s v="P1"/>
    <s v="Platform"/>
    <s v="UI"/>
    <n v="386"/>
    <n v="16364"/>
    <x v="1"/>
  </r>
  <r>
    <n v="16365"/>
    <x v="0"/>
    <s v="P1"/>
    <s v="Platform"/>
    <s v="Releng"/>
    <n v="238"/>
    <n v="16365"/>
    <x v="0"/>
  </r>
  <r>
    <n v="16366"/>
    <x v="0"/>
    <s v="P3"/>
    <s v="Platform"/>
    <s v="Update"/>
    <n v="113"/>
    <n v="16366"/>
    <x v="2"/>
  </r>
  <r>
    <n v="16369"/>
    <x v="0"/>
    <s v="P3"/>
    <s v="Platform"/>
    <s v="Resource"/>
    <n v="115"/>
    <n v="16369"/>
    <x v="2"/>
  </r>
  <r>
    <n v="16370"/>
    <x v="0"/>
    <s v="P3"/>
    <s v="Platform"/>
    <s v="Update"/>
    <n v="204"/>
    <n v="16370"/>
    <x v="2"/>
  </r>
  <r>
    <n v="16372"/>
    <x v="2"/>
    <s v="P1"/>
    <s v="Platform"/>
    <s v="UI"/>
    <n v="153"/>
    <n v="16372"/>
    <x v="2"/>
  </r>
  <r>
    <n v="16373"/>
    <x v="0"/>
    <s v="P3"/>
    <s v="Platform"/>
    <s v="Team"/>
    <n v="343"/>
    <n v="16373"/>
    <x v="7"/>
  </r>
  <r>
    <n v="16374"/>
    <x v="1"/>
    <s v="P2"/>
    <s v="Platform"/>
    <s v="UI"/>
    <n v="321"/>
    <n v="16374"/>
    <x v="6"/>
  </r>
  <r>
    <n v="16375"/>
    <x v="0"/>
    <s v="P3"/>
    <s v="PDE"/>
    <s v="UI"/>
    <n v="339"/>
    <n v="16375"/>
    <x v="7"/>
  </r>
  <r>
    <n v="16376"/>
    <x v="0"/>
    <s v="P3"/>
    <s v="Platform"/>
    <s v="UI"/>
    <n v="422"/>
    <n v="16376"/>
    <x v="1"/>
  </r>
  <r>
    <n v="16377"/>
    <x v="2"/>
    <s v="P1"/>
    <s v="Platform"/>
    <s v="UI"/>
    <n v="12"/>
    <n v="16377"/>
    <x v="3"/>
  </r>
  <r>
    <n v="16378"/>
    <x v="0"/>
    <s v="P2"/>
    <s v="Platform"/>
    <s v="Debug"/>
    <n v="284"/>
    <n v="16378"/>
    <x v="4"/>
  </r>
  <r>
    <n v="16381"/>
    <x v="0"/>
    <s v="P3"/>
    <s v="Platform"/>
    <s v="Team"/>
    <n v="279"/>
    <n v="16381"/>
    <x v="4"/>
  </r>
  <r>
    <n v="16382"/>
    <x v="1"/>
    <s v="P3"/>
    <s v="PDE"/>
    <s v="UI"/>
    <n v="265"/>
    <n v="16382"/>
    <x v="4"/>
  </r>
  <r>
    <n v="16384"/>
    <x v="2"/>
    <s v="P1"/>
    <s v="Platform"/>
    <s v="UI"/>
    <n v="371"/>
    <n v="16384"/>
    <x v="1"/>
  </r>
  <r>
    <n v="16391"/>
    <x v="1"/>
    <s v="P2"/>
    <s v="Platform"/>
    <s v="UI"/>
    <n v="1"/>
    <n v="16391"/>
    <x v="3"/>
  </r>
  <r>
    <n v="16392"/>
    <x v="1"/>
    <s v="P1"/>
    <s v="JDT"/>
    <s v="UI"/>
    <n v="186"/>
    <n v="16392"/>
    <x v="2"/>
  </r>
  <r>
    <n v="16393"/>
    <x v="2"/>
    <s v="P1"/>
    <s v="Platform"/>
    <s v="UI"/>
    <n v="231"/>
    <n v="16393"/>
    <x v="2"/>
  </r>
  <r>
    <n v="16394"/>
    <x v="0"/>
    <s v="P3"/>
    <s v="Platform"/>
    <s v="Team"/>
    <n v="137"/>
    <n v="16394"/>
    <x v="2"/>
  </r>
  <r>
    <n v="16395"/>
    <x v="0"/>
    <s v="P3"/>
    <s v="Platform"/>
    <s v="Team"/>
    <n v="0"/>
    <n v="16395"/>
    <x v="3"/>
  </r>
  <r>
    <n v="16396"/>
    <x v="0"/>
    <s v="P3"/>
    <s v="Platform"/>
    <s v="Team"/>
    <n v="328"/>
    <n v="16396"/>
    <x v="6"/>
  </r>
  <r>
    <n v="16397"/>
    <x v="0"/>
    <s v="P3"/>
    <s v="Platform"/>
    <s v="Team"/>
    <n v="363"/>
    <n v="16397"/>
    <x v="1"/>
  </r>
  <r>
    <n v="16398"/>
    <x v="0"/>
    <s v="P3"/>
    <s v="Platform"/>
    <s v="Team"/>
    <n v="318"/>
    <n v="16398"/>
    <x v="6"/>
  </r>
  <r>
    <n v="16399"/>
    <x v="0"/>
    <s v="P3"/>
    <s v="Platform"/>
    <s v="Team"/>
    <n v="58"/>
    <n v="16399"/>
    <x v="3"/>
  </r>
  <r>
    <n v="16400"/>
    <x v="0"/>
    <s v="P3"/>
    <s v="JDT"/>
    <s v="Debug"/>
    <n v="284"/>
    <n v="16400"/>
    <x v="4"/>
  </r>
  <r>
    <n v="16401"/>
    <x v="0"/>
    <s v="P3"/>
    <s v="Platform"/>
    <s v="UI"/>
    <n v="339"/>
    <n v="16401"/>
    <x v="7"/>
  </r>
  <r>
    <n v="16402"/>
    <x v="0"/>
    <s v="P3"/>
    <s v="Platform"/>
    <s v="SWT"/>
    <n v="399"/>
    <n v="16402"/>
    <x v="1"/>
  </r>
  <r>
    <n v="16404"/>
    <x v="0"/>
    <s v="P3"/>
    <s v="Platform"/>
    <s v="UI"/>
    <n v="356"/>
    <n v="16404"/>
    <x v="1"/>
  </r>
  <r>
    <n v="16406"/>
    <x v="0"/>
    <s v="P3"/>
    <s v="JDT"/>
    <s v="Debug"/>
    <n v="207"/>
    <n v="16406"/>
    <x v="2"/>
  </r>
  <r>
    <n v="16408"/>
    <x v="0"/>
    <s v="P3"/>
    <s v="JDT"/>
    <s v="Debug"/>
    <n v="334"/>
    <n v="16408"/>
    <x v="7"/>
  </r>
  <r>
    <n v="16409"/>
    <x v="0"/>
    <s v="P3"/>
    <s v="Platform"/>
    <s v="Team"/>
    <n v="197"/>
    <n v="16409"/>
    <x v="2"/>
  </r>
  <r>
    <n v="16411"/>
    <x v="0"/>
    <s v="P3"/>
    <s v="Platform"/>
    <s v="UI"/>
    <n v="356"/>
    <n v="16411"/>
    <x v="1"/>
  </r>
  <r>
    <n v="16412"/>
    <x v="0"/>
    <s v="P1"/>
    <s v="Platform"/>
    <s v="UI"/>
    <n v="271"/>
    <n v="16412"/>
    <x v="4"/>
  </r>
  <r>
    <n v="16413"/>
    <x v="0"/>
    <s v="P1"/>
    <s v="JDT"/>
    <s v="UI"/>
    <n v="57"/>
    <n v="16413"/>
    <x v="3"/>
  </r>
  <r>
    <n v="16414"/>
    <x v="0"/>
    <s v="P2"/>
    <s v="JDT"/>
    <s v="UI"/>
    <n v="393"/>
    <n v="16414"/>
    <x v="1"/>
  </r>
  <r>
    <n v="16417"/>
    <x v="0"/>
    <s v="P3"/>
    <s v="JDT"/>
    <s v="Debug"/>
    <n v="165"/>
    <n v="16417"/>
    <x v="2"/>
  </r>
  <r>
    <n v="16418"/>
    <x v="0"/>
    <s v="P2"/>
    <s v="JDT"/>
    <s v="UI"/>
    <n v="233"/>
    <n v="16418"/>
    <x v="2"/>
  </r>
  <r>
    <n v="16421"/>
    <x v="1"/>
    <s v="P1"/>
    <s v="Platform"/>
    <s v="Update"/>
    <n v="422"/>
    <n v="16421"/>
    <x v="1"/>
  </r>
  <r>
    <n v="16423"/>
    <x v="0"/>
    <s v="P1"/>
    <s v="JDT"/>
    <s v="UI"/>
    <n v="387"/>
    <n v="16423"/>
    <x v="1"/>
  </r>
  <r>
    <n v="16424"/>
    <x v="0"/>
    <s v="P2"/>
    <s v="Platform"/>
    <s v="Update"/>
    <n v="363"/>
    <n v="16424"/>
    <x v="1"/>
  </r>
  <r>
    <n v="16427"/>
    <x v="2"/>
    <s v="P1"/>
    <s v="Platform"/>
    <s v="UI"/>
    <n v="63"/>
    <n v="16427"/>
    <x v="3"/>
  </r>
  <r>
    <n v="16428"/>
    <x v="0"/>
    <s v="P3"/>
    <s v="Platform"/>
    <s v="Debug"/>
    <n v="422"/>
    <n v="16428"/>
    <x v="1"/>
  </r>
  <r>
    <n v="16429"/>
    <x v="0"/>
    <s v="P3"/>
    <s v="Platform"/>
    <s v="Resource"/>
    <n v="38"/>
    <n v="16429"/>
    <x v="3"/>
  </r>
  <r>
    <n v="16430"/>
    <x v="1"/>
    <s v="P2"/>
    <s v="Platform"/>
    <s v="Resource"/>
    <n v="144"/>
    <n v="16430"/>
    <x v="2"/>
  </r>
  <r>
    <n v="16432"/>
    <x v="0"/>
    <s v="P3"/>
    <s v="JDT"/>
    <s v="UI"/>
    <n v="98"/>
    <n v="16432"/>
    <x v="2"/>
  </r>
  <r>
    <n v="16433"/>
    <x v="2"/>
    <s v="P1"/>
    <s v="Platform"/>
    <s v="UI"/>
    <n v="334"/>
    <n v="16433"/>
    <x v="7"/>
  </r>
  <r>
    <n v="16434"/>
    <x v="2"/>
    <s v="P1"/>
    <s v="Platform"/>
    <s v="UI"/>
    <n v="334"/>
    <n v="16434"/>
    <x v="7"/>
  </r>
  <r>
    <n v="16439"/>
    <x v="0"/>
    <s v="P1"/>
    <s v="JDT"/>
    <s v="Debug"/>
    <n v="334"/>
    <n v="16439"/>
    <x v="7"/>
  </r>
  <r>
    <n v="16441"/>
    <x v="1"/>
    <s v="P1"/>
    <s v="JDT"/>
    <s v="UI"/>
    <n v="239"/>
    <n v="16441"/>
    <x v="8"/>
  </r>
  <r>
    <n v="16442"/>
    <x v="0"/>
    <s v="P3"/>
    <s v="Platform"/>
    <s v="UI"/>
    <n v="334"/>
    <n v="16442"/>
    <x v="7"/>
  </r>
  <r>
    <n v="16443"/>
    <x v="0"/>
    <s v="P3"/>
    <s v="Platform"/>
    <s v="UI"/>
    <n v="1"/>
    <n v="16443"/>
    <x v="3"/>
  </r>
  <r>
    <n v="16444"/>
    <x v="2"/>
    <s v="P1"/>
    <s v="Platform"/>
    <s v="UI"/>
    <n v="356"/>
    <n v="16444"/>
    <x v="1"/>
  </r>
  <r>
    <n v="16445"/>
    <x v="0"/>
    <s v="P3"/>
    <s v="Platform"/>
    <s v="UI"/>
    <n v="321"/>
    <n v="16445"/>
    <x v="6"/>
  </r>
  <r>
    <n v="16446"/>
    <x v="0"/>
    <s v="P3"/>
    <s v="JDT"/>
    <s v="Debug"/>
    <n v="13"/>
    <n v="16446"/>
    <x v="3"/>
  </r>
  <r>
    <n v="16448"/>
    <x v="0"/>
    <s v="P1"/>
    <s v="PDE"/>
    <s v="UI"/>
    <n v="51"/>
    <n v="16448"/>
    <x v="3"/>
  </r>
  <r>
    <n v="16449"/>
    <x v="0"/>
    <s v="P3"/>
    <s v="PDE"/>
    <s v="UI"/>
    <n v="58"/>
    <n v="16449"/>
    <x v="3"/>
  </r>
  <r>
    <n v="16450"/>
    <x v="0"/>
    <s v="P3"/>
    <s v="JDT"/>
    <s v="Debug"/>
    <n v="334"/>
    <n v="16450"/>
    <x v="7"/>
  </r>
  <r>
    <n v="16452"/>
    <x v="0"/>
    <s v="P1"/>
    <s v="JDT"/>
    <s v="UI"/>
    <n v="321"/>
    <n v="16452"/>
    <x v="6"/>
  </r>
  <r>
    <n v="16453"/>
    <x v="1"/>
    <s v="P2"/>
    <s v="Platform"/>
    <s v="UI"/>
    <n v="160"/>
    <n v="16453"/>
    <x v="2"/>
  </r>
  <r>
    <n v="16454"/>
    <x v="0"/>
    <s v="P3"/>
    <s v="PDE"/>
    <s v="UI"/>
    <n v="160"/>
    <n v="16454"/>
    <x v="2"/>
  </r>
  <r>
    <n v="16458"/>
    <x v="3"/>
    <s v="P3"/>
    <s v="Platform"/>
    <s v="SWT"/>
    <n v="98"/>
    <n v="16458"/>
    <x v="2"/>
  </r>
  <r>
    <n v="16459"/>
    <x v="0"/>
    <s v="P3"/>
    <s v="Platform"/>
    <s v="Team"/>
    <n v="385"/>
    <n v="16459"/>
    <x v="1"/>
  </r>
  <r>
    <n v="16460"/>
    <x v="0"/>
    <s v="P3"/>
    <s v="Platform"/>
    <s v="Team"/>
    <n v="340"/>
    <n v="16460"/>
    <x v="7"/>
  </r>
  <r>
    <n v="16462"/>
    <x v="0"/>
    <s v="P2"/>
    <s v="Platform"/>
    <s v="Debug"/>
    <n v="265"/>
    <n v="16462"/>
    <x v="4"/>
  </r>
  <r>
    <n v="16463"/>
    <x v="1"/>
    <s v="P2"/>
    <s v="Platform"/>
    <s v="UI"/>
    <n v="197"/>
    <n v="16463"/>
    <x v="2"/>
  </r>
  <r>
    <n v="16464"/>
    <x v="0"/>
    <s v="P3"/>
    <s v="JDT"/>
    <s v="UI"/>
    <n v="246"/>
    <n v="16464"/>
    <x v="5"/>
  </r>
  <r>
    <n v="16467"/>
    <x v="0"/>
    <s v="P3"/>
    <s v="JDT"/>
    <s v="UI"/>
    <n v="58"/>
    <n v="16467"/>
    <x v="3"/>
  </r>
  <r>
    <n v="16468"/>
    <x v="0"/>
    <s v="P3"/>
    <s v="Platform"/>
    <s v="Team"/>
    <n v="240"/>
    <n v="16468"/>
    <x v="8"/>
  </r>
  <r>
    <n v="16469"/>
    <x v="0"/>
    <s v="P3"/>
    <s v="Platform"/>
    <s v="Team"/>
    <n v="160"/>
    <n v="16469"/>
    <x v="2"/>
  </r>
  <r>
    <n v="16470"/>
    <x v="0"/>
    <s v="P3"/>
    <s v="Platform"/>
    <s v="Team"/>
    <n v="65"/>
    <n v="16470"/>
    <x v="3"/>
  </r>
  <r>
    <n v="16473"/>
    <x v="0"/>
    <s v="P3"/>
    <s v="Platform"/>
    <s v="Team"/>
    <n v="29"/>
    <n v="16473"/>
    <x v="3"/>
  </r>
  <r>
    <n v="16474"/>
    <x v="0"/>
    <s v="P3"/>
    <s v="Platform"/>
    <s v="Team"/>
    <n v="1"/>
    <n v="16474"/>
    <x v="3"/>
  </r>
  <r>
    <n v="16475"/>
    <x v="0"/>
    <s v="P3"/>
    <s v="JDT"/>
    <s v="UI"/>
    <n v="160"/>
    <n v="16475"/>
    <x v="2"/>
  </r>
  <r>
    <n v="16476"/>
    <x v="0"/>
    <s v="P3"/>
    <s v="Platform"/>
    <s v="Debug"/>
    <n v="321"/>
    <n v="16476"/>
    <x v="6"/>
  </r>
  <r>
    <n v="16478"/>
    <x v="1"/>
    <s v="P2"/>
    <s v="Platform"/>
    <s v="UI"/>
    <n v="197"/>
    <n v="16478"/>
    <x v="2"/>
  </r>
  <r>
    <n v="16479"/>
    <x v="1"/>
    <s v="P1"/>
    <s v="Platform"/>
    <s v="Update"/>
    <n v="341"/>
    <n v="16479"/>
    <x v="7"/>
  </r>
  <r>
    <n v="16482"/>
    <x v="0"/>
    <s v="P3"/>
    <s v="Platform"/>
    <s v="Team"/>
    <n v="340"/>
    <n v="16482"/>
    <x v="7"/>
  </r>
  <r>
    <n v="16483"/>
    <x v="0"/>
    <s v="P2"/>
    <s v="Platform"/>
    <s v="UI"/>
    <n v="160"/>
    <n v="16483"/>
    <x v="2"/>
  </r>
  <r>
    <n v="16484"/>
    <x v="0"/>
    <s v="P3"/>
    <s v="Platform"/>
    <s v="Team"/>
    <n v="210"/>
    <n v="16484"/>
    <x v="2"/>
  </r>
  <r>
    <n v="16485"/>
    <x v="4"/>
    <s v="P3"/>
    <s v="Platform"/>
    <s v="WebDAV"/>
    <n v="334"/>
    <n v="16485"/>
    <x v="7"/>
  </r>
  <r>
    <n v="16487"/>
    <x v="1"/>
    <s v="P2"/>
    <s v="Platform"/>
    <s v="Update"/>
    <n v="340"/>
    <n v="16487"/>
    <x v="7"/>
  </r>
  <r>
    <n v="16488"/>
    <x v="0"/>
    <s v="P1"/>
    <s v="JDT"/>
    <s v="UI"/>
    <n v="400"/>
    <n v="16488"/>
    <x v="1"/>
  </r>
  <r>
    <n v="16490"/>
    <x v="0"/>
    <s v="P3"/>
    <s v="Platform"/>
    <s v="Team"/>
    <n v="1"/>
    <n v="16490"/>
    <x v="3"/>
  </r>
  <r>
    <n v="16492"/>
    <x v="0"/>
    <s v="P3"/>
    <s v="Platform"/>
    <s v="Debug"/>
    <n v="160"/>
    <n v="16492"/>
    <x v="2"/>
  </r>
  <r>
    <n v="16495"/>
    <x v="0"/>
    <s v="P3"/>
    <s v="Platform"/>
    <s v="Team"/>
    <n v="343"/>
    <n v="16495"/>
    <x v="7"/>
  </r>
  <r>
    <n v="16497"/>
    <x v="0"/>
    <s v="P2"/>
    <s v="Platform"/>
    <s v="Update"/>
    <n v="334"/>
    <n v="16497"/>
    <x v="7"/>
  </r>
  <r>
    <n v="16499"/>
    <x v="0"/>
    <s v="P3"/>
    <s v="Platform"/>
    <s v="Team"/>
    <n v="227"/>
    <n v="16499"/>
    <x v="2"/>
  </r>
  <r>
    <n v="16500"/>
    <x v="0"/>
    <s v="P3"/>
    <s v="Platform"/>
    <s v="UI"/>
    <n v="321"/>
    <n v="16500"/>
    <x v="6"/>
  </r>
  <r>
    <n v="16502"/>
    <x v="0"/>
    <s v="P3"/>
    <s v="Platform"/>
    <s v="Update"/>
    <n v="235"/>
    <n v="16502"/>
    <x v="2"/>
  </r>
  <r>
    <n v="16503"/>
    <x v="2"/>
    <s v="P1"/>
    <s v="Platform"/>
    <s v="UI"/>
    <n v="28"/>
    <n v="16503"/>
    <x v="3"/>
  </r>
  <r>
    <n v="16507"/>
    <x v="0"/>
    <s v="P1"/>
    <s v="Platform"/>
    <s v="Update"/>
    <n v="238"/>
    <n v="16507"/>
    <x v="0"/>
  </r>
  <r>
    <n v="16508"/>
    <x v="0"/>
    <s v="P2"/>
    <s v="JDT"/>
    <s v="UI"/>
    <n v="334"/>
    <n v="16508"/>
    <x v="7"/>
  </r>
  <r>
    <n v="16511"/>
    <x v="0"/>
    <s v="P2"/>
    <s v="PDE"/>
    <s v="UI"/>
    <n v="58"/>
    <n v="16511"/>
    <x v="3"/>
  </r>
  <r>
    <n v="16513"/>
    <x v="0"/>
    <s v="P1"/>
    <s v="Platform"/>
    <s v="Update"/>
    <n v="197"/>
    <n v="16513"/>
    <x v="2"/>
  </r>
  <r>
    <n v="16514"/>
    <x v="0"/>
    <s v="P3"/>
    <s v="Platform"/>
    <s v="Team"/>
    <n v="104"/>
    <n v="16514"/>
    <x v="2"/>
  </r>
  <r>
    <n v="16516"/>
    <x v="0"/>
    <s v="P3"/>
    <s v="Platform"/>
    <s v="Compare"/>
    <n v="160"/>
    <n v="16516"/>
    <x v="2"/>
  </r>
  <r>
    <n v="16519"/>
    <x v="0"/>
    <s v="P1"/>
    <s v="Platform"/>
    <s v="Resource"/>
    <n v="67"/>
    <n v="16519"/>
    <x v="3"/>
  </r>
  <r>
    <n v="16523"/>
    <x v="4"/>
    <s v="P1"/>
    <s v="Platform"/>
    <s v="SWT"/>
    <n v="366"/>
    <n v="16523"/>
    <x v="1"/>
  </r>
  <r>
    <n v="16524"/>
    <x v="0"/>
    <s v="P3"/>
    <s v="Platform"/>
    <s v="Team"/>
    <n v="422"/>
    <n v="16524"/>
    <x v="1"/>
  </r>
  <r>
    <n v="16525"/>
    <x v="2"/>
    <s v="P1"/>
    <s v="Platform"/>
    <s v="SWT"/>
    <n v="0"/>
    <n v="16525"/>
    <x v="3"/>
  </r>
  <r>
    <n v="16526"/>
    <x v="0"/>
    <s v="P2"/>
    <s v="JDT"/>
    <s v="UI"/>
    <n v="339"/>
    <n v="16526"/>
    <x v="7"/>
  </r>
  <r>
    <n v="16527"/>
    <x v="2"/>
    <s v="P1"/>
    <s v="Platform"/>
    <s v="Search"/>
    <n v="179"/>
    <n v="16527"/>
    <x v="2"/>
  </r>
  <r>
    <n v="16531"/>
    <x v="0"/>
    <s v="P3"/>
    <s v="JDT"/>
    <s v="UI"/>
    <n v="142"/>
    <n v="16531"/>
    <x v="2"/>
  </r>
  <r>
    <n v="16533"/>
    <x v="1"/>
    <s v="P2"/>
    <s v="JDT"/>
    <s v="UI"/>
    <n v="160"/>
    <n v="16533"/>
    <x v="2"/>
  </r>
  <r>
    <n v="16538"/>
    <x v="1"/>
    <s v="P2"/>
    <s v="Platform"/>
    <s v="UI"/>
    <n v="321"/>
    <n v="16538"/>
    <x v="6"/>
  </r>
  <r>
    <n v="16544"/>
    <x v="0"/>
    <s v="P2"/>
    <s v="Platform"/>
    <s v="UI"/>
    <n v="225"/>
    <n v="16544"/>
    <x v="2"/>
  </r>
  <r>
    <n v="16546"/>
    <x v="0"/>
    <s v="P3"/>
    <s v="Platform"/>
    <s v="Help"/>
    <n v="203"/>
    <n v="16546"/>
    <x v="2"/>
  </r>
  <r>
    <n v="16547"/>
    <x v="0"/>
    <s v="P2"/>
    <s v="JDT"/>
    <s v="Debug"/>
    <n v="374"/>
    <n v="16547"/>
    <x v="1"/>
  </r>
  <r>
    <n v="16549"/>
    <x v="0"/>
    <s v="P3"/>
    <s v="Platform"/>
    <s v="SWT"/>
    <n v="160"/>
    <n v="16549"/>
    <x v="2"/>
  </r>
  <r>
    <n v="16553"/>
    <x v="2"/>
    <s v="P1"/>
    <s v="Platform"/>
    <s v="SWT"/>
    <n v="334"/>
    <n v="16553"/>
    <x v="7"/>
  </r>
  <r>
    <n v="16554"/>
    <x v="0"/>
    <s v="P2"/>
    <s v="JDT"/>
    <s v="UI"/>
    <n v="12"/>
    <n v="16554"/>
    <x v="3"/>
  </r>
  <r>
    <n v="16557"/>
    <x v="0"/>
    <s v="P3"/>
    <s v="Platform"/>
    <s v="SWT"/>
    <n v="312"/>
    <n v="16557"/>
    <x v="6"/>
  </r>
  <r>
    <n v="16558"/>
    <x v="1"/>
    <s v="P2"/>
    <s v="Platform"/>
    <s v="UI"/>
    <n v="363"/>
    <n v="16558"/>
    <x v="1"/>
  </r>
  <r>
    <n v="16559"/>
    <x v="0"/>
    <s v="P3"/>
    <s v="Platform"/>
    <s v="Team"/>
    <n v="44"/>
    <n v="16559"/>
    <x v="3"/>
  </r>
  <r>
    <n v="16564"/>
    <x v="2"/>
    <s v="P1"/>
    <s v="Platform"/>
    <s v="UI"/>
    <n v="236"/>
    <n v="16564"/>
    <x v="0"/>
  </r>
  <r>
    <n v="16565"/>
    <x v="0"/>
    <s v="P2"/>
    <s v="Platform"/>
    <s v="SWT"/>
    <n v="376"/>
    <n v="16565"/>
    <x v="1"/>
  </r>
  <r>
    <n v="16566"/>
    <x v="2"/>
    <s v="P1"/>
    <s v="Platform"/>
    <s v="UI"/>
    <n v="73"/>
    <n v="16566"/>
    <x v="3"/>
  </r>
  <r>
    <n v="16570"/>
    <x v="0"/>
    <s v="P3"/>
    <s v="Platform"/>
    <s v="Compare"/>
    <n v="107"/>
    <n v="16570"/>
    <x v="2"/>
  </r>
  <r>
    <n v="16571"/>
    <x v="0"/>
    <s v="P3"/>
    <s v="Platform"/>
    <s v="Releng"/>
    <n v="339"/>
    <n v="16571"/>
    <x v="7"/>
  </r>
  <r>
    <n v="16574"/>
    <x v="1"/>
    <s v="P2"/>
    <s v="Platform"/>
    <s v="Ant"/>
    <n v="225"/>
    <n v="16574"/>
    <x v="2"/>
  </r>
  <r>
    <n v="16575"/>
    <x v="0"/>
    <s v="P3"/>
    <s v="Platform"/>
    <s v="UI"/>
    <n v="160"/>
    <n v="16575"/>
    <x v="2"/>
  </r>
  <r>
    <n v="16576"/>
    <x v="0"/>
    <s v="P2"/>
    <s v="Platform"/>
    <s v="SWT"/>
    <n v="386"/>
    <n v="16576"/>
    <x v="1"/>
  </r>
  <r>
    <n v="16577"/>
    <x v="1"/>
    <s v="P2"/>
    <s v="Platform"/>
    <s v="UI"/>
    <n v="12"/>
    <n v="16577"/>
    <x v="3"/>
  </r>
  <r>
    <n v="16578"/>
    <x v="1"/>
    <s v="P3"/>
    <s v="Platform"/>
    <s v="Help"/>
    <n v="399"/>
    <n v="16578"/>
    <x v="1"/>
  </r>
  <r>
    <n v="16580"/>
    <x v="2"/>
    <s v="P1"/>
    <s v="Platform"/>
    <s v="Update"/>
    <n v="160"/>
    <n v="16580"/>
    <x v="2"/>
  </r>
  <r>
    <n v="16583"/>
    <x v="1"/>
    <s v="P2"/>
    <s v="Platform"/>
    <s v="UI"/>
    <n v="392"/>
    <n v="16583"/>
    <x v="1"/>
  </r>
  <r>
    <n v="16584"/>
    <x v="0"/>
    <s v="P2"/>
    <s v="Platform"/>
    <s v="Update"/>
    <n v="356"/>
    <n v="16584"/>
    <x v="1"/>
  </r>
  <r>
    <n v="16587"/>
    <x v="2"/>
    <s v="P1"/>
    <s v="Platform"/>
    <s v="Ant"/>
    <n v="340"/>
    <n v="16587"/>
    <x v="7"/>
  </r>
  <r>
    <n v="16591"/>
    <x v="0"/>
    <s v="P2"/>
    <s v="Platform"/>
    <s v="Update"/>
    <n v="160"/>
    <n v="16591"/>
    <x v="2"/>
  </r>
  <r>
    <n v="16596"/>
    <x v="1"/>
    <s v="P1"/>
    <s v="Platform"/>
    <s v="UI"/>
    <n v="1"/>
    <n v="16596"/>
    <x v="3"/>
  </r>
  <r>
    <n v="16599"/>
    <x v="0"/>
    <s v="P3"/>
    <s v="Platform"/>
    <s v="Text"/>
    <n v="376"/>
    <n v="16599"/>
    <x v="1"/>
  </r>
  <r>
    <n v="16600"/>
    <x v="0"/>
    <s v="P2"/>
    <s v="Platform"/>
    <s v="Update"/>
    <n v="204"/>
    <n v="16600"/>
    <x v="2"/>
  </r>
  <r>
    <n v="16601"/>
    <x v="0"/>
    <s v="P3"/>
    <s v="Platform"/>
    <s v="UI"/>
    <n v="195"/>
    <n v="16601"/>
    <x v="2"/>
  </r>
  <r>
    <n v="16602"/>
    <x v="2"/>
    <s v="P1"/>
    <s v="Platform"/>
    <s v="UI"/>
    <n v="399"/>
    <n v="16602"/>
    <x v="1"/>
  </r>
  <r>
    <n v="16603"/>
    <x v="0"/>
    <s v="P2"/>
    <s v="Platform"/>
    <s v="Update"/>
    <n v="333"/>
    <n v="16603"/>
    <x v="7"/>
  </r>
  <r>
    <n v="16604"/>
    <x v="1"/>
    <s v="P2"/>
    <s v="Platform"/>
    <s v="UI"/>
    <n v="115"/>
    <n v="16604"/>
    <x v="2"/>
  </r>
  <r>
    <n v="16606"/>
    <x v="0"/>
    <s v="P2"/>
    <s v="PDE"/>
    <s v="UI"/>
    <n v="1"/>
    <n v="16606"/>
    <x v="3"/>
  </r>
  <r>
    <n v="16607"/>
    <x v="1"/>
    <s v="P2"/>
    <s v="Platform"/>
    <s v="UI"/>
    <n v="314"/>
    <n v="16607"/>
    <x v="6"/>
  </r>
  <r>
    <n v="16610"/>
    <x v="0"/>
    <s v="P1"/>
    <s v="Platform"/>
    <s v="Update"/>
    <n v="236"/>
    <n v="16610"/>
    <x v="0"/>
  </r>
  <r>
    <n v="16613"/>
    <x v="1"/>
    <s v="P2"/>
    <s v="JDT"/>
    <s v="UI"/>
    <n v="312"/>
    <n v="16613"/>
    <x v="6"/>
  </r>
  <r>
    <n v="16617"/>
    <x v="2"/>
    <s v="P1"/>
    <s v="Platform"/>
    <s v="UI"/>
    <n v="356"/>
    <n v="16617"/>
    <x v="1"/>
  </r>
  <r>
    <n v="16619"/>
    <x v="2"/>
    <s v="P1"/>
    <s v="Platform"/>
    <s v="UI"/>
    <n v="225"/>
    <n v="16619"/>
    <x v="2"/>
  </r>
  <r>
    <n v="16620"/>
    <x v="0"/>
    <s v="P3"/>
    <s v="Platform"/>
    <s v="SWT"/>
    <n v="404"/>
    <n v="16620"/>
    <x v="1"/>
  </r>
  <r>
    <n v="16623"/>
    <x v="2"/>
    <s v="P1"/>
    <s v="Platform"/>
    <s v="UI"/>
    <n v="225"/>
    <n v="16623"/>
    <x v="2"/>
  </r>
  <r>
    <n v="16627"/>
    <x v="0"/>
    <s v="P3"/>
    <s v="Platform"/>
    <s v="Update"/>
    <n v="401"/>
    <n v="16627"/>
    <x v="1"/>
  </r>
  <r>
    <n v="16628"/>
    <x v="0"/>
    <s v="P2"/>
    <s v="Platform"/>
    <s v="Update"/>
    <n v="160"/>
    <n v="16628"/>
    <x v="2"/>
  </r>
  <r>
    <n v="16629"/>
    <x v="0"/>
    <s v="P2"/>
    <s v="Platform"/>
    <s v="Update"/>
    <n v="178"/>
    <n v="16629"/>
    <x v="2"/>
  </r>
  <r>
    <n v="16633"/>
    <x v="0"/>
    <s v="P2"/>
    <s v="JDT"/>
    <s v="Debug"/>
    <n v="12"/>
    <n v="16633"/>
    <x v="3"/>
  </r>
  <r>
    <n v="16634"/>
    <x v="2"/>
    <s v="P1"/>
    <s v="Platform"/>
    <s v="UI"/>
    <n v="236"/>
    <n v="16634"/>
    <x v="0"/>
  </r>
  <r>
    <n v="16636"/>
    <x v="0"/>
    <s v="P3"/>
    <s v="Platform"/>
    <s v="Team"/>
    <n v="356"/>
    <n v="16636"/>
    <x v="1"/>
  </r>
  <r>
    <n v="16638"/>
    <x v="0"/>
    <s v="P2"/>
    <s v="Platform"/>
    <s v="Debug"/>
    <n v="343"/>
    <n v="16638"/>
    <x v="7"/>
  </r>
  <r>
    <n v="16639"/>
    <x v="0"/>
    <s v="P3"/>
    <s v="Platform"/>
    <s v="UI"/>
    <n v="341"/>
    <n v="16639"/>
    <x v="7"/>
  </r>
  <r>
    <n v="16640"/>
    <x v="3"/>
    <s v="P2"/>
    <s v="Platform"/>
    <s v="Update"/>
    <n v="363"/>
    <n v="16640"/>
    <x v="1"/>
  </r>
  <r>
    <n v="16645"/>
    <x v="0"/>
    <s v="P1"/>
    <s v="Platform"/>
    <s v="Doc"/>
    <n v="197"/>
    <n v="16645"/>
    <x v="2"/>
  </r>
  <r>
    <n v="16646"/>
    <x v="0"/>
    <s v="P3"/>
    <s v="JDT"/>
    <s v="UI"/>
    <n v="67"/>
    <n v="16646"/>
    <x v="3"/>
  </r>
  <r>
    <n v="16649"/>
    <x v="0"/>
    <s v="P3"/>
    <s v="JDT"/>
    <s v="UI"/>
    <n v="321"/>
    <n v="16649"/>
    <x v="6"/>
  </r>
  <r>
    <n v="16651"/>
    <x v="0"/>
    <s v="P3"/>
    <s v="JDT"/>
    <s v="UI"/>
    <n v="203"/>
    <n v="16651"/>
    <x v="2"/>
  </r>
  <r>
    <n v="16653"/>
    <x v="0"/>
    <s v="P3"/>
    <s v="Platform"/>
    <s v="Team"/>
    <n v="144"/>
    <n v="16653"/>
    <x v="2"/>
  </r>
  <r>
    <n v="16655"/>
    <x v="0"/>
    <s v="P3"/>
    <s v="Platform"/>
    <s v="Debug"/>
    <n v="63"/>
    <n v="16655"/>
    <x v="3"/>
  </r>
  <r>
    <n v="16656"/>
    <x v="0"/>
    <s v="P3"/>
    <s v="JDT"/>
    <s v="UI"/>
    <n v="341"/>
    <n v="16656"/>
    <x v="7"/>
  </r>
  <r>
    <n v="16657"/>
    <x v="1"/>
    <s v="P2"/>
    <s v="Platform"/>
    <s v="SWT"/>
    <n v="160"/>
    <n v="16657"/>
    <x v="2"/>
  </r>
  <r>
    <n v="16658"/>
    <x v="2"/>
    <s v="P1"/>
    <s v="Platform"/>
    <s v="UI"/>
    <n v="374"/>
    <n v="16658"/>
    <x v="1"/>
  </r>
  <r>
    <n v="16666"/>
    <x v="2"/>
    <s v="P1"/>
    <s v="Platform"/>
    <s v="UI"/>
    <n v="385"/>
    <n v="16666"/>
    <x v="1"/>
  </r>
  <r>
    <n v="16669"/>
    <x v="1"/>
    <s v="P2"/>
    <s v="Platform"/>
    <s v="UI"/>
    <n v="12"/>
    <n v="16669"/>
    <x v="3"/>
  </r>
  <r>
    <n v="16671"/>
    <x v="2"/>
    <s v="P1"/>
    <s v="Platform"/>
    <s v="UI"/>
    <n v="321"/>
    <n v="16671"/>
    <x v="6"/>
  </r>
  <r>
    <n v="16673"/>
    <x v="0"/>
    <s v="P3"/>
    <s v="Platform"/>
    <s v="Team"/>
    <n v="224"/>
    <n v="16673"/>
    <x v="2"/>
  </r>
  <r>
    <n v="16676"/>
    <x v="0"/>
    <s v="P2"/>
    <s v="Platform"/>
    <s v="Update"/>
    <n v="24"/>
    <n v="16676"/>
    <x v="3"/>
  </r>
  <r>
    <n v="16677"/>
    <x v="2"/>
    <s v="P1"/>
    <s v="Platform"/>
    <s v="UI"/>
    <n v="400"/>
    <n v="16677"/>
    <x v="1"/>
  </r>
  <r>
    <n v="16679"/>
    <x v="0"/>
    <s v="P3"/>
    <s v="Platform"/>
    <s v="Update"/>
    <n v="341"/>
    <n v="16679"/>
    <x v="7"/>
  </r>
  <r>
    <n v="16680"/>
    <x v="0"/>
    <s v="P3"/>
    <s v="Platform"/>
    <s v="UI"/>
    <n v="236"/>
    <n v="16680"/>
    <x v="0"/>
  </r>
  <r>
    <n v="16683"/>
    <x v="0"/>
    <s v="P2"/>
    <s v="PDE"/>
    <s v="UI"/>
    <n v="334"/>
    <n v="16683"/>
    <x v="7"/>
  </r>
  <r>
    <n v="16685"/>
    <x v="0"/>
    <s v="P3"/>
    <s v="Platform"/>
    <s v="Debug"/>
    <n v="356"/>
    <n v="16685"/>
    <x v="1"/>
  </r>
  <r>
    <n v="16686"/>
    <x v="1"/>
    <s v="P2"/>
    <s v="JDT"/>
    <s v="Text"/>
    <n v="51"/>
    <n v="16686"/>
    <x v="3"/>
  </r>
  <r>
    <n v="16687"/>
    <x v="0"/>
    <s v="P3"/>
    <s v="Platform"/>
    <s v="Resource"/>
    <n v="104"/>
    <n v="16687"/>
    <x v="2"/>
  </r>
  <r>
    <n v="16688"/>
    <x v="0"/>
    <s v="P3"/>
    <s v="Platform"/>
    <s v="SWT"/>
    <n v="265"/>
    <n v="16688"/>
    <x v="4"/>
  </r>
  <r>
    <n v="16690"/>
    <x v="1"/>
    <s v="P2"/>
    <s v="PDE"/>
    <s v="UI"/>
    <n v="356"/>
    <n v="16690"/>
    <x v="1"/>
  </r>
  <r>
    <n v="16692"/>
    <x v="2"/>
    <s v="P1"/>
    <s v="Platform"/>
    <s v="UI"/>
    <n v="197"/>
    <n v="16692"/>
    <x v="2"/>
  </r>
  <r>
    <n v="16693"/>
    <x v="0"/>
    <s v="P1"/>
    <s v="PDE"/>
    <s v="UI"/>
    <n v="422"/>
    <n v="16693"/>
    <x v="1"/>
  </r>
  <r>
    <n v="16694"/>
    <x v="1"/>
    <s v="P2"/>
    <s v="JDT"/>
    <s v="UI"/>
    <n v="135"/>
    <n v="16694"/>
    <x v="2"/>
  </r>
  <r>
    <n v="16696"/>
    <x v="1"/>
    <s v="P1"/>
    <s v="Platform"/>
    <s v="Update"/>
    <n v="238"/>
    <n v="16696"/>
    <x v="0"/>
  </r>
  <r>
    <n v="16698"/>
    <x v="0"/>
    <s v="P3"/>
    <s v="Platform"/>
    <s v="Resource"/>
    <n v="356"/>
    <n v="16698"/>
    <x v="1"/>
  </r>
  <r>
    <n v="16700"/>
    <x v="0"/>
    <s v="P3"/>
    <s v="Platform"/>
    <s v="SWT"/>
    <n v="147"/>
    <n v="16700"/>
    <x v="2"/>
  </r>
  <r>
    <n v="16701"/>
    <x v="0"/>
    <s v="P3"/>
    <s v="Platform"/>
    <s v="UI"/>
    <n v="1"/>
    <n v="16701"/>
    <x v="3"/>
  </r>
  <r>
    <n v="16702"/>
    <x v="0"/>
    <s v="P2"/>
    <s v="JDT"/>
    <s v="Debug"/>
    <n v="115"/>
    <n v="16702"/>
    <x v="2"/>
  </r>
  <r>
    <n v="16704"/>
    <x v="2"/>
    <s v="P1"/>
    <s v="Platform"/>
    <s v="UI"/>
    <n v="341"/>
    <n v="16704"/>
    <x v="7"/>
  </r>
  <r>
    <n v="16706"/>
    <x v="1"/>
    <s v="P2"/>
    <s v="Platform"/>
    <s v="Update"/>
    <n v="235"/>
    <n v="16706"/>
    <x v="2"/>
  </r>
  <r>
    <n v="16707"/>
    <x v="0"/>
    <s v="P3"/>
    <s v="Platform"/>
    <s v="UI"/>
    <n v="299"/>
    <n v="16707"/>
    <x v="4"/>
  </r>
  <r>
    <n v="16709"/>
    <x v="4"/>
    <s v="P1"/>
    <s v="JDT"/>
    <s v="UI"/>
    <n v="160"/>
    <n v="16709"/>
    <x v="2"/>
  </r>
  <r>
    <n v="16713"/>
    <x v="2"/>
    <s v="P1"/>
    <s v="Platform"/>
    <s v="UI"/>
    <n v="363"/>
    <n v="16713"/>
    <x v="1"/>
  </r>
  <r>
    <n v="16714"/>
    <x v="0"/>
    <s v="P3"/>
    <s v="Platform"/>
    <s v="Help"/>
    <n v="12"/>
    <n v="16714"/>
    <x v="3"/>
  </r>
  <r>
    <n v="16715"/>
    <x v="0"/>
    <s v="P2"/>
    <s v="Platform"/>
    <s v="Update"/>
    <n v="363"/>
    <n v="16715"/>
    <x v="1"/>
  </r>
  <r>
    <n v="16716"/>
    <x v="0"/>
    <s v="P2"/>
    <s v="Platform"/>
    <s v="Help"/>
    <n v="341"/>
    <n v="16716"/>
    <x v="7"/>
  </r>
  <r>
    <n v="16717"/>
    <x v="0"/>
    <s v="P3"/>
    <s v="Platform"/>
    <s v="Help"/>
    <n v="341"/>
    <n v="16717"/>
    <x v="7"/>
  </r>
  <r>
    <n v="16718"/>
    <x v="2"/>
    <s v="P1"/>
    <s v="Platform"/>
    <s v="Update"/>
    <n v="363"/>
    <n v="16718"/>
    <x v="1"/>
  </r>
  <r>
    <n v="16719"/>
    <x v="2"/>
    <s v="P2"/>
    <s v="Platform"/>
    <s v="UI"/>
    <n v="422"/>
    <n v="16719"/>
    <x v="1"/>
  </r>
  <r>
    <n v="16721"/>
    <x v="0"/>
    <s v="P2"/>
    <s v="JDT"/>
    <s v="UI"/>
    <n v="204"/>
    <n v="16721"/>
    <x v="2"/>
  </r>
  <r>
    <n v="16722"/>
    <x v="1"/>
    <s v="P2"/>
    <s v="JDT"/>
    <s v="UI"/>
    <n v="339"/>
    <n v="16722"/>
    <x v="7"/>
  </r>
  <r>
    <n v="16726"/>
    <x v="0"/>
    <s v="P3"/>
    <s v="JDT"/>
    <s v="UI"/>
    <n v="386"/>
    <n v="16726"/>
    <x v="1"/>
  </r>
  <r>
    <n v="16731"/>
    <x v="0"/>
    <s v="P3"/>
    <s v="JDT"/>
    <s v="UI"/>
    <n v="65"/>
    <n v="16731"/>
    <x v="3"/>
  </r>
  <r>
    <n v="16732"/>
    <x v="1"/>
    <s v="P1"/>
    <s v="JDT"/>
    <s v="UI"/>
    <n v="329"/>
    <n v="16732"/>
    <x v="6"/>
  </r>
  <r>
    <n v="16733"/>
    <x v="0"/>
    <s v="P1"/>
    <s v="JDT"/>
    <s v="UI"/>
    <n v="239"/>
    <n v="16733"/>
    <x v="8"/>
  </r>
  <r>
    <n v="16737"/>
    <x v="0"/>
    <s v="P2"/>
    <s v="JDT"/>
    <s v="UI"/>
    <n v="403"/>
    <n v="16737"/>
    <x v="1"/>
  </r>
  <r>
    <n v="16738"/>
    <x v="2"/>
    <s v="P1"/>
    <s v="Platform"/>
    <s v="UI"/>
    <n v="160"/>
    <n v="16738"/>
    <x v="2"/>
  </r>
  <r>
    <n v="16740"/>
    <x v="0"/>
    <s v="P2"/>
    <s v="Platform"/>
    <s v="Ant"/>
    <n v="422"/>
    <n v="16740"/>
    <x v="1"/>
  </r>
  <r>
    <n v="16742"/>
    <x v="1"/>
    <s v="P2"/>
    <s v="Platform"/>
    <s v="UI"/>
    <n v="321"/>
    <n v="16742"/>
    <x v="6"/>
  </r>
  <r>
    <n v="16743"/>
    <x v="0"/>
    <s v="P3"/>
    <s v="Platform"/>
    <s v="Update"/>
    <n v="160"/>
    <n v="16743"/>
    <x v="2"/>
  </r>
  <r>
    <n v="16744"/>
    <x v="0"/>
    <s v="P4"/>
    <s v="Platform"/>
    <s v="Update"/>
    <n v="235"/>
    <n v="16744"/>
    <x v="2"/>
  </r>
  <r>
    <n v="16746"/>
    <x v="1"/>
    <s v="P2"/>
    <s v="Platform"/>
    <s v="Update"/>
    <n v="71"/>
    <n v="16746"/>
    <x v="3"/>
  </r>
  <r>
    <n v="16749"/>
    <x v="1"/>
    <s v="P2"/>
    <s v="Platform"/>
    <s v="UI"/>
    <n v="356"/>
    <n v="16749"/>
    <x v="1"/>
  </r>
  <r>
    <n v="16751"/>
    <x v="1"/>
    <s v="P3"/>
    <s v="JDT"/>
    <s v="Core"/>
    <n v="38"/>
    <n v="16751"/>
    <x v="3"/>
  </r>
  <r>
    <n v="16752"/>
    <x v="0"/>
    <s v="P2"/>
    <s v="Platform"/>
    <s v="UI"/>
    <n v="287"/>
    <n v="16752"/>
    <x v="4"/>
  </r>
  <r>
    <n v="16753"/>
    <x v="0"/>
    <s v="P3"/>
    <s v="JDT"/>
    <s v="Core"/>
    <n v="115"/>
    <n v="16753"/>
    <x v="2"/>
  </r>
  <r>
    <n v="16756"/>
    <x v="1"/>
    <s v="P2"/>
    <s v="PDE"/>
    <s v="UI"/>
    <n v="371"/>
    <n v="16756"/>
    <x v="1"/>
  </r>
  <r>
    <n v="16757"/>
    <x v="0"/>
    <s v="P2"/>
    <s v="Platform"/>
    <s v="Debug"/>
    <n v="178"/>
    <n v="16757"/>
    <x v="2"/>
  </r>
  <r>
    <n v="16759"/>
    <x v="2"/>
    <s v="P1"/>
    <s v="Platform"/>
    <s v="UI"/>
    <n v="236"/>
    <n v="16759"/>
    <x v="0"/>
  </r>
  <r>
    <n v="16760"/>
    <x v="1"/>
    <s v="P3"/>
    <s v="Platform"/>
    <s v="Update"/>
    <n v="15"/>
    <n v="16760"/>
    <x v="3"/>
  </r>
  <r>
    <n v="16761"/>
    <x v="1"/>
    <s v="P3"/>
    <s v="JDT"/>
    <s v="Core"/>
    <n v="334"/>
    <n v="16761"/>
    <x v="7"/>
  </r>
  <r>
    <n v="16762"/>
    <x v="3"/>
    <s v="P3"/>
    <s v="Platform"/>
    <s v="UI"/>
    <n v="52"/>
    <n v="16762"/>
    <x v="3"/>
  </r>
  <r>
    <n v="16764"/>
    <x v="0"/>
    <s v="P1"/>
    <s v="Platform"/>
    <s v="Debug"/>
    <n v="236"/>
    <n v="16764"/>
    <x v="0"/>
  </r>
  <r>
    <n v="16766"/>
    <x v="0"/>
    <s v="P2"/>
    <s v="Platform"/>
    <s v="Update"/>
    <n v="179"/>
    <n v="16766"/>
    <x v="2"/>
  </r>
  <r>
    <n v="16767"/>
    <x v="0"/>
    <s v="P3"/>
    <s v="Platform"/>
    <s v="Update"/>
    <n v="204"/>
    <n v="16767"/>
    <x v="2"/>
  </r>
  <r>
    <n v="16768"/>
    <x v="2"/>
    <s v="P1"/>
    <s v="Platform"/>
    <s v="UI"/>
    <n v="236"/>
    <n v="16768"/>
    <x v="0"/>
  </r>
  <r>
    <n v="16769"/>
    <x v="0"/>
    <s v="P3"/>
    <s v="Platform"/>
    <s v="Releng"/>
    <n v="124"/>
    <n v="16769"/>
    <x v="2"/>
  </r>
  <r>
    <n v="16771"/>
    <x v="3"/>
    <s v="P4"/>
    <s v="Platform"/>
    <s v="UI"/>
    <n v="354"/>
    <n v="16771"/>
    <x v="1"/>
  </r>
  <r>
    <n v="16777"/>
    <x v="0"/>
    <s v="P4"/>
    <s v="Platform"/>
    <s v="SWT"/>
    <n v="239"/>
    <n v="16777"/>
    <x v="8"/>
  </r>
  <r>
    <n v="16780"/>
    <x v="1"/>
    <s v="P2"/>
    <s v="Platform"/>
    <s v="UI"/>
    <n v="197"/>
    <n v="16780"/>
    <x v="2"/>
  </r>
  <r>
    <n v="16784"/>
    <x v="2"/>
    <s v="P1"/>
    <s v="Platform"/>
    <s v="Update"/>
    <n v="1"/>
    <n v="16784"/>
    <x v="3"/>
  </r>
  <r>
    <n v="16786"/>
    <x v="0"/>
    <s v="P3"/>
    <s v="Platform"/>
    <s v="UI"/>
    <n v="0"/>
    <n v="16786"/>
    <x v="3"/>
  </r>
  <r>
    <n v="16789"/>
    <x v="0"/>
    <s v="P3"/>
    <s v="JDT"/>
    <s v="Core"/>
    <n v="136"/>
    <n v="16789"/>
    <x v="2"/>
  </r>
  <r>
    <n v="16791"/>
    <x v="0"/>
    <s v="P3"/>
    <s v="Platform"/>
    <s v="SWT"/>
    <n v="303"/>
    <n v="16791"/>
    <x v="4"/>
  </r>
  <r>
    <n v="16794"/>
    <x v="2"/>
    <s v="P1"/>
    <s v="Platform"/>
    <s v="UI"/>
    <n v="238"/>
    <n v="16794"/>
    <x v="0"/>
  </r>
  <r>
    <n v="16797"/>
    <x v="1"/>
    <s v="P2"/>
    <s v="Platform"/>
    <s v="UI"/>
    <n v="38"/>
    <n v="16797"/>
    <x v="3"/>
  </r>
  <r>
    <n v="16799"/>
    <x v="0"/>
    <s v="P2"/>
    <s v="Platform"/>
    <s v="Update"/>
    <n v="85"/>
    <n v="16799"/>
    <x v="3"/>
  </r>
  <r>
    <n v="16804"/>
    <x v="0"/>
    <s v="P3"/>
    <s v="JDT"/>
    <s v="Debug"/>
    <n v="153"/>
    <n v="16804"/>
    <x v="2"/>
  </r>
  <r>
    <n v="16809"/>
    <x v="0"/>
    <s v="P3"/>
    <s v="Platform"/>
    <s v="SWT"/>
    <n v="167"/>
    <n v="16809"/>
    <x v="2"/>
  </r>
  <r>
    <n v="16810"/>
    <x v="3"/>
    <s v="P3"/>
    <s v="Platform"/>
    <s v="SWT"/>
    <n v="204"/>
    <n v="16810"/>
    <x v="2"/>
  </r>
  <r>
    <n v="16811"/>
    <x v="1"/>
    <s v="P1"/>
    <s v="JDT"/>
    <s v="UI"/>
    <n v="115"/>
    <n v="16811"/>
    <x v="2"/>
  </r>
  <r>
    <n v="16814"/>
    <x v="0"/>
    <s v="P3"/>
    <s v="Platform"/>
    <s v="SWT"/>
    <n v="309"/>
    <n v="16814"/>
    <x v="6"/>
  </r>
  <r>
    <n v="16817"/>
    <x v="0"/>
    <s v="P2"/>
    <s v="Platform"/>
    <s v="Debug"/>
    <n v="115"/>
    <n v="16817"/>
    <x v="2"/>
  </r>
  <r>
    <n v="16819"/>
    <x v="0"/>
    <s v="P3"/>
    <s v="JDT"/>
    <s v="Debug"/>
    <n v="235"/>
    <n v="16819"/>
    <x v="2"/>
  </r>
  <r>
    <n v="16822"/>
    <x v="2"/>
    <s v="P1"/>
    <s v="Platform"/>
    <s v="UI"/>
    <n v="356"/>
    <n v="16822"/>
    <x v="1"/>
  </r>
  <r>
    <n v="16823"/>
    <x v="1"/>
    <s v="P2"/>
    <s v="Platform"/>
    <s v="Ant"/>
    <n v="178"/>
    <n v="16823"/>
    <x v="2"/>
  </r>
  <r>
    <n v="16824"/>
    <x v="0"/>
    <s v="P3"/>
    <s v="JDT"/>
    <s v="Debug"/>
    <n v="235"/>
    <n v="16824"/>
    <x v="2"/>
  </r>
  <r>
    <n v="16826"/>
    <x v="0"/>
    <s v="P3"/>
    <s v="PDE"/>
    <s v="UI"/>
    <n v="203"/>
    <n v="16826"/>
    <x v="2"/>
  </r>
  <r>
    <n v="16828"/>
    <x v="0"/>
    <s v="P3"/>
    <s v="Platform"/>
    <s v="SWT"/>
    <n v="63"/>
    <n v="16828"/>
    <x v="3"/>
  </r>
  <r>
    <n v="16830"/>
    <x v="1"/>
    <s v="P2"/>
    <s v="Platform"/>
    <s v="UI"/>
    <n v="265"/>
    <n v="16830"/>
    <x v="4"/>
  </r>
  <r>
    <n v="16831"/>
    <x v="1"/>
    <s v="P2"/>
    <s v="Platform"/>
    <s v="UI"/>
    <n v="160"/>
    <n v="16831"/>
    <x v="2"/>
  </r>
  <r>
    <n v="16832"/>
    <x v="0"/>
    <s v="P3"/>
    <s v="Platform"/>
    <s v="Help"/>
    <n v="12"/>
    <n v="16832"/>
    <x v="3"/>
  </r>
  <r>
    <n v="16834"/>
    <x v="0"/>
    <s v="P2"/>
    <s v="JDT"/>
    <s v="Debug"/>
    <n v="334"/>
    <n v="16834"/>
    <x v="7"/>
  </r>
  <r>
    <n v="16837"/>
    <x v="0"/>
    <s v="P3"/>
    <s v="Platform"/>
    <s v="SWT"/>
    <n v="347"/>
    <n v="16837"/>
    <x v="1"/>
  </r>
  <r>
    <n v="16838"/>
    <x v="0"/>
    <s v="P1"/>
    <s v="Platform"/>
    <s v="Debug"/>
    <n v="334"/>
    <n v="16838"/>
    <x v="7"/>
  </r>
  <r>
    <n v="16843"/>
    <x v="1"/>
    <s v="P2"/>
    <s v="JDT"/>
    <s v="UI"/>
    <n v="104"/>
    <n v="16843"/>
    <x v="2"/>
  </r>
  <r>
    <n v="16844"/>
    <x v="0"/>
    <s v="P3"/>
    <s v="JDT"/>
    <s v="Debug"/>
    <n v="246"/>
    <n v="16844"/>
    <x v="5"/>
  </r>
  <r>
    <n v="16846"/>
    <x v="0"/>
    <s v="P1"/>
    <s v="PDE"/>
    <s v="UI"/>
    <n v="197"/>
    <n v="16846"/>
    <x v="2"/>
  </r>
  <r>
    <n v="16847"/>
    <x v="1"/>
    <s v="P2"/>
    <s v="JDT"/>
    <s v="UI"/>
    <n v="204"/>
    <n v="16847"/>
    <x v="2"/>
  </r>
  <r>
    <n v="16848"/>
    <x v="0"/>
    <s v="P2"/>
    <s v="JDT"/>
    <s v="Debug"/>
    <n v="334"/>
    <n v="16848"/>
    <x v="7"/>
  </r>
  <r>
    <n v="16849"/>
    <x v="1"/>
    <s v="P2"/>
    <s v="Platform"/>
    <s v="Ant"/>
    <n v="340"/>
    <n v="16849"/>
    <x v="7"/>
  </r>
  <r>
    <n v="16852"/>
    <x v="2"/>
    <s v="P1"/>
    <s v="Platform"/>
    <s v="UI"/>
    <n v="71"/>
    <n v="16852"/>
    <x v="3"/>
  </r>
  <r>
    <n v="16854"/>
    <x v="2"/>
    <s v="P1"/>
    <s v="Platform"/>
    <s v="UI"/>
    <n v="334"/>
    <n v="16854"/>
    <x v="7"/>
  </r>
  <r>
    <n v="16856"/>
    <x v="2"/>
    <s v="P1"/>
    <s v="Platform"/>
    <s v="UI"/>
    <n v="293"/>
    <n v="16856"/>
    <x v="4"/>
  </r>
  <r>
    <n v="16860"/>
    <x v="0"/>
    <s v="P3"/>
    <s v="Platform"/>
    <s v="Team"/>
    <n v="160"/>
    <n v="16860"/>
    <x v="2"/>
  </r>
  <r>
    <n v="16866"/>
    <x v="2"/>
    <s v="P1"/>
    <s v="Platform"/>
    <s v="Ant"/>
    <n v="225"/>
    <n v="16866"/>
    <x v="2"/>
  </r>
  <r>
    <n v="16874"/>
    <x v="0"/>
    <s v="P3"/>
    <s v="Platform"/>
    <s v="Releng"/>
    <n v="386"/>
    <n v="16874"/>
    <x v="1"/>
  </r>
  <r>
    <n v="16880"/>
    <x v="0"/>
    <s v="P1"/>
    <s v="JDT"/>
    <s v="Debug"/>
    <n v="1"/>
    <n v="16880"/>
    <x v="3"/>
  </r>
  <r>
    <n v="16883"/>
    <x v="2"/>
    <s v="P1"/>
    <s v="Platform"/>
    <s v="SWT"/>
    <n v="20"/>
    <n v="16883"/>
    <x v="3"/>
  </r>
  <r>
    <n v="16885"/>
    <x v="1"/>
    <s v="P2"/>
    <s v="Platform"/>
    <s v="UI"/>
    <n v="65"/>
    <n v="16885"/>
    <x v="3"/>
  </r>
  <r>
    <n v="16886"/>
    <x v="3"/>
    <s v="P3"/>
    <s v="Platform"/>
    <s v="SWT"/>
    <n v="160"/>
    <n v="16886"/>
    <x v="2"/>
  </r>
  <r>
    <n v="16889"/>
    <x v="1"/>
    <s v="P2"/>
    <s v="Platform"/>
    <s v="UI"/>
    <n v="335"/>
    <n v="16889"/>
    <x v="7"/>
  </r>
  <r>
    <n v="16894"/>
    <x v="3"/>
    <s v="P3"/>
    <s v="Platform"/>
    <s v="Help"/>
    <n v="385"/>
    <n v="16894"/>
    <x v="1"/>
  </r>
  <r>
    <n v="16895"/>
    <x v="0"/>
    <s v="P2"/>
    <s v="Platform"/>
    <s v="SWT"/>
    <n v="353"/>
    <n v="16895"/>
    <x v="1"/>
  </r>
  <r>
    <n v="16897"/>
    <x v="3"/>
    <s v="P2"/>
    <s v="JDT"/>
    <s v="UI"/>
    <n v="32"/>
    <n v="16897"/>
    <x v="3"/>
  </r>
  <r>
    <n v="16901"/>
    <x v="0"/>
    <s v="P3"/>
    <s v="Platform"/>
    <s v="SWT"/>
    <n v="334"/>
    <n v="16901"/>
    <x v="7"/>
  </r>
  <r>
    <n v="16906"/>
    <x v="0"/>
    <s v="P3"/>
    <s v="Platform"/>
    <s v="Update"/>
    <n v="375"/>
    <n v="16906"/>
    <x v="1"/>
  </r>
  <r>
    <n v="16907"/>
    <x v="1"/>
    <s v="P2"/>
    <s v="Platform"/>
    <s v="UI"/>
    <n v="386"/>
    <n v="16907"/>
    <x v="1"/>
  </r>
  <r>
    <n v="16909"/>
    <x v="0"/>
    <s v="P3"/>
    <s v="JDT"/>
    <s v="Debug"/>
    <n v="86"/>
    <n v="16909"/>
    <x v="3"/>
  </r>
  <r>
    <n v="16910"/>
    <x v="1"/>
    <s v="P2"/>
    <s v="Platform"/>
    <s v="UI"/>
    <n v="386"/>
    <n v="16910"/>
    <x v="1"/>
  </r>
  <r>
    <n v="16912"/>
    <x v="0"/>
    <s v="P3"/>
    <s v="Platform"/>
    <s v="Ant"/>
    <n v="342"/>
    <n v="16912"/>
    <x v="7"/>
  </r>
  <r>
    <n v="16915"/>
    <x v="2"/>
    <s v="P1"/>
    <s v="Platform"/>
    <s v="UI"/>
    <n v="13"/>
    <n v="16915"/>
    <x v="3"/>
  </r>
  <r>
    <n v="16916"/>
    <x v="0"/>
    <s v="P3"/>
    <s v="JDT"/>
    <s v="Debug"/>
    <n v="1"/>
    <n v="16916"/>
    <x v="3"/>
  </r>
  <r>
    <n v="16917"/>
    <x v="0"/>
    <s v="P3"/>
    <s v="JDT"/>
    <s v="Debug"/>
    <n v="86"/>
    <n v="16917"/>
    <x v="3"/>
  </r>
  <r>
    <n v="16919"/>
    <x v="2"/>
    <s v="P1"/>
    <s v="Platform"/>
    <s v="Ant"/>
    <n v="352"/>
    <n v="16919"/>
    <x v="1"/>
  </r>
  <r>
    <n v="16922"/>
    <x v="1"/>
    <s v="P2"/>
    <s v="Platform"/>
    <s v="Ant"/>
    <n v="160"/>
    <n v="16922"/>
    <x v="2"/>
  </r>
  <r>
    <n v="16923"/>
    <x v="0"/>
    <s v="P3"/>
    <s v="JDT"/>
    <s v="UI"/>
    <n v="363"/>
    <n v="16923"/>
    <x v="1"/>
  </r>
  <r>
    <n v="16925"/>
    <x v="0"/>
    <s v="P3"/>
    <s v="Platform"/>
    <s v="Team"/>
    <n v="1"/>
    <n v="16925"/>
    <x v="3"/>
  </r>
  <r>
    <n v="16926"/>
    <x v="0"/>
    <s v="P3"/>
    <s v="Platform"/>
    <s v="Doc"/>
    <n v="197"/>
    <n v="16926"/>
    <x v="2"/>
  </r>
  <r>
    <n v="16927"/>
    <x v="0"/>
    <s v="P3"/>
    <s v="Platform"/>
    <s v="SWT"/>
    <n v="77"/>
    <n v="16927"/>
    <x v="3"/>
  </r>
  <r>
    <n v="16928"/>
    <x v="0"/>
    <s v="P2"/>
    <s v="PDE"/>
    <s v="UI"/>
    <n v="24"/>
    <n v="16928"/>
    <x v="3"/>
  </r>
  <r>
    <n v="16930"/>
    <x v="0"/>
    <s v="P3"/>
    <s v="JDT"/>
    <s v="Debug"/>
    <n v="359"/>
    <n v="16930"/>
    <x v="1"/>
  </r>
  <r>
    <n v="16931"/>
    <x v="1"/>
    <s v="P2"/>
    <s v="PDE"/>
    <s v="UI"/>
    <n v="12"/>
    <n v="16931"/>
    <x v="3"/>
  </r>
  <r>
    <n v="16936"/>
    <x v="0"/>
    <s v="P3"/>
    <s v="Platform"/>
    <s v="Compare"/>
    <n v="1"/>
    <n v="16936"/>
    <x v="3"/>
  </r>
  <r>
    <n v="16938"/>
    <x v="0"/>
    <s v="P2"/>
    <s v="JDT"/>
    <s v="UI"/>
    <n v="38"/>
    <n v="16938"/>
    <x v="3"/>
  </r>
  <r>
    <n v="16939"/>
    <x v="0"/>
    <s v="P3"/>
    <s v="Platform"/>
    <s v="SWT"/>
    <n v="10"/>
    <n v="16939"/>
    <x v="3"/>
  </r>
  <r>
    <n v="16940"/>
    <x v="0"/>
    <s v="P3"/>
    <s v="Platform"/>
    <s v="UI"/>
    <n v="349"/>
    <n v="16940"/>
    <x v="1"/>
  </r>
  <r>
    <n v="16944"/>
    <x v="2"/>
    <s v="P1"/>
    <s v="Platform"/>
    <s v="UI"/>
    <n v="196"/>
    <n v="16944"/>
    <x v="2"/>
  </r>
  <r>
    <n v="16945"/>
    <x v="0"/>
    <s v="P2"/>
    <s v="Platform"/>
    <s v="Update"/>
    <n v="341"/>
    <n v="16945"/>
    <x v="7"/>
  </r>
  <r>
    <n v="16946"/>
    <x v="0"/>
    <s v="P3"/>
    <s v="Platform"/>
    <s v="Debug"/>
    <n v="170"/>
    <n v="16946"/>
    <x v="2"/>
  </r>
  <r>
    <n v="16947"/>
    <x v="1"/>
    <s v="P2"/>
    <s v="Platform"/>
    <s v="UI"/>
    <n v="160"/>
    <n v="16947"/>
    <x v="2"/>
  </r>
  <r>
    <n v="16948"/>
    <x v="0"/>
    <s v="P4"/>
    <s v="Platform"/>
    <s v="UI"/>
    <n v="167"/>
    <n v="16948"/>
    <x v="2"/>
  </r>
  <r>
    <n v="16955"/>
    <x v="2"/>
    <s v="P1"/>
    <s v="Platform"/>
    <s v="Debug"/>
    <n v="334"/>
    <n v="16955"/>
    <x v="7"/>
  </r>
  <r>
    <n v="16956"/>
    <x v="0"/>
    <s v="P2"/>
    <s v="Platform"/>
    <s v="Debug"/>
    <n v="334"/>
    <n v="16956"/>
    <x v="7"/>
  </r>
  <r>
    <n v="16957"/>
    <x v="0"/>
    <s v="P3"/>
    <s v="Platform"/>
    <s v="SWT"/>
    <n v="339"/>
    <n v="16957"/>
    <x v="7"/>
  </r>
  <r>
    <n v="16962"/>
    <x v="1"/>
    <s v="P2"/>
    <s v="Platform"/>
    <s v="UI"/>
    <n v="294"/>
    <n v="16962"/>
    <x v="4"/>
  </r>
  <r>
    <n v="16963"/>
    <x v="0"/>
    <s v="P3"/>
    <s v="Platform"/>
    <s v="Debug"/>
    <n v="0"/>
    <n v="16963"/>
    <x v="3"/>
  </r>
  <r>
    <n v="16965"/>
    <x v="2"/>
    <s v="P1"/>
    <s v="Platform"/>
    <s v="UI"/>
    <n v="235"/>
    <n v="16965"/>
    <x v="2"/>
  </r>
  <r>
    <n v="16966"/>
    <x v="1"/>
    <s v="P1"/>
    <s v="PDE"/>
    <s v="UI"/>
    <n v="107"/>
    <n v="16966"/>
    <x v="2"/>
  </r>
  <r>
    <n v="16967"/>
    <x v="0"/>
    <s v="P3"/>
    <s v="Platform"/>
    <s v="SWT"/>
    <n v="1"/>
    <n v="16967"/>
    <x v="3"/>
  </r>
  <r>
    <n v="16969"/>
    <x v="0"/>
    <s v="P3"/>
    <s v="PDE"/>
    <s v="UI"/>
    <n v="422"/>
    <n v="16969"/>
    <x v="1"/>
  </r>
  <r>
    <n v="16970"/>
    <x v="2"/>
    <s v="P1"/>
    <s v="Platform"/>
    <s v="Debug"/>
    <n v="334"/>
    <n v="16970"/>
    <x v="7"/>
  </r>
  <r>
    <n v="16971"/>
    <x v="0"/>
    <s v="P3"/>
    <s v="Platform"/>
    <s v="SWT"/>
    <n v="246"/>
    <n v="16971"/>
    <x v="5"/>
  </r>
  <r>
    <n v="16972"/>
    <x v="0"/>
    <s v="P2"/>
    <s v="Platform"/>
    <s v="Update"/>
    <n v="68"/>
    <n v="16972"/>
    <x v="3"/>
  </r>
  <r>
    <n v="16973"/>
    <x v="0"/>
    <s v="P3"/>
    <s v="Platform"/>
    <s v="Team"/>
    <n v="31"/>
    <n v="16973"/>
    <x v="3"/>
  </r>
  <r>
    <n v="16974"/>
    <x v="1"/>
    <s v="P2"/>
    <s v="Platform"/>
    <s v="UI"/>
    <n v="1"/>
    <n v="16974"/>
    <x v="3"/>
  </r>
  <r>
    <n v="16975"/>
    <x v="0"/>
    <s v="P3"/>
    <s v="Platform"/>
    <s v="Debug"/>
    <n v="1"/>
    <n v="16975"/>
    <x v="3"/>
  </r>
  <r>
    <n v="16979"/>
    <x v="0"/>
    <s v="P3"/>
    <s v="Platform"/>
    <s v="UI"/>
    <n v="238"/>
    <n v="16979"/>
    <x v="0"/>
  </r>
  <r>
    <n v="16981"/>
    <x v="2"/>
    <s v="P1"/>
    <s v="Platform"/>
    <s v="UI"/>
    <n v="238"/>
    <n v="16981"/>
    <x v="0"/>
  </r>
  <r>
    <n v="16982"/>
    <x v="0"/>
    <s v="P3"/>
    <s v="Platform"/>
    <s v="Ant"/>
    <n v="421"/>
    <n v="16982"/>
    <x v="1"/>
  </r>
  <r>
    <n v="16984"/>
    <x v="2"/>
    <s v="P1"/>
    <s v="Platform"/>
    <s v="UI"/>
    <n v="253"/>
    <n v="16984"/>
    <x v="5"/>
  </r>
  <r>
    <n v="16985"/>
    <x v="0"/>
    <s v="P2"/>
    <s v="Platform"/>
    <s v="Update"/>
    <n v="375"/>
    <n v="16985"/>
    <x v="1"/>
  </r>
  <r>
    <n v="16986"/>
    <x v="0"/>
    <s v="P3"/>
    <s v="Platform"/>
    <s v="SWT"/>
    <n v="160"/>
    <n v="16986"/>
    <x v="2"/>
  </r>
  <r>
    <n v="16988"/>
    <x v="2"/>
    <s v="P1"/>
    <s v="Platform"/>
    <s v="UI"/>
    <n v="253"/>
    <n v="16988"/>
    <x v="5"/>
  </r>
  <r>
    <n v="16990"/>
    <x v="0"/>
    <s v="P3"/>
    <s v="Platform"/>
    <s v="SWT"/>
    <n v="284"/>
    <n v="16990"/>
    <x v="4"/>
  </r>
  <r>
    <n v="16992"/>
    <x v="0"/>
    <s v="P3"/>
    <s v="JDT"/>
    <s v="Debug"/>
    <n v="240"/>
    <n v="16992"/>
    <x v="8"/>
  </r>
  <r>
    <n v="16995"/>
    <x v="0"/>
    <s v="P3"/>
    <s v="Platform"/>
    <s v="SWT"/>
    <n v="282"/>
    <n v="16995"/>
    <x v="4"/>
  </r>
  <r>
    <n v="17001"/>
    <x v="0"/>
    <s v="P3"/>
    <s v="JDT"/>
    <s v="UI"/>
    <n v="341"/>
    <n v="17001"/>
    <x v="7"/>
  </r>
  <r>
    <n v="17005"/>
    <x v="2"/>
    <s v="P1"/>
    <s v="Platform"/>
    <s v="Ant"/>
    <n v="12"/>
    <n v="17005"/>
    <x v="3"/>
  </r>
  <r>
    <n v="17008"/>
    <x v="0"/>
    <s v="P2"/>
    <s v="PDE"/>
    <s v="UI"/>
    <n v="235"/>
    <n v="17008"/>
    <x v="2"/>
  </r>
  <r>
    <n v="17011"/>
    <x v="0"/>
    <s v="P3"/>
    <s v="JDT"/>
    <s v="UI"/>
    <n v="18"/>
    <n v="17011"/>
    <x v="3"/>
  </r>
  <r>
    <n v="17015"/>
    <x v="1"/>
    <s v="P2"/>
    <s v="Platform"/>
    <s v="Update"/>
    <n v="363"/>
    <n v="17015"/>
    <x v="1"/>
  </r>
  <r>
    <n v="17017"/>
    <x v="0"/>
    <s v="P3"/>
    <s v="Platform"/>
    <s v="Debug"/>
    <n v="1"/>
    <n v="17017"/>
    <x v="3"/>
  </r>
  <r>
    <n v="17018"/>
    <x v="2"/>
    <s v="P1"/>
    <s v="Platform"/>
    <s v="UI"/>
    <n v="284"/>
    <n v="17018"/>
    <x v="4"/>
  </r>
  <r>
    <n v="17020"/>
    <x v="0"/>
    <s v="P1"/>
    <s v="JDT"/>
    <s v="UI"/>
    <n v="58"/>
    <n v="17020"/>
    <x v="3"/>
  </r>
  <r>
    <n v="17021"/>
    <x v="0"/>
    <s v="P1"/>
    <s v="Platform"/>
    <s v="Update"/>
    <n v="405"/>
    <n v="17021"/>
    <x v="1"/>
  </r>
  <r>
    <n v="17022"/>
    <x v="3"/>
    <s v="P3"/>
    <s v="Platform"/>
    <s v="SWT"/>
    <n v="1"/>
    <n v="17022"/>
    <x v="3"/>
  </r>
  <r>
    <n v="17024"/>
    <x v="1"/>
    <s v="P2"/>
    <s v="Platform"/>
    <s v="UI"/>
    <n v="288"/>
    <n v="17024"/>
    <x v="4"/>
  </r>
  <r>
    <n v="17025"/>
    <x v="0"/>
    <s v="P3"/>
    <s v="JDT"/>
    <s v="Debug"/>
    <n v="153"/>
    <n v="17025"/>
    <x v="2"/>
  </r>
  <r>
    <n v="17026"/>
    <x v="1"/>
    <s v="P2"/>
    <s v="PDE"/>
    <s v="UI"/>
    <n v="160"/>
    <n v="17026"/>
    <x v="2"/>
  </r>
  <r>
    <n v="17027"/>
    <x v="0"/>
    <s v="P3"/>
    <s v="JDT"/>
    <s v="UI"/>
    <n v="99"/>
    <n v="17027"/>
    <x v="2"/>
  </r>
  <r>
    <n v="17029"/>
    <x v="0"/>
    <s v="P3"/>
    <s v="Platform"/>
    <s v="Debug"/>
    <n v="210"/>
    <n v="17029"/>
    <x v="2"/>
  </r>
  <r>
    <n v="17031"/>
    <x v="0"/>
    <s v="P3"/>
    <s v="Platform"/>
    <s v="Ant"/>
    <n v="225"/>
    <n v="17031"/>
    <x v="2"/>
  </r>
  <r>
    <n v="17032"/>
    <x v="0"/>
    <s v="P3"/>
    <s v="JDT"/>
    <s v="UI"/>
    <n v="136"/>
    <n v="17032"/>
    <x v="2"/>
  </r>
  <r>
    <n v="17035"/>
    <x v="0"/>
    <s v="P2"/>
    <s v="PDE"/>
    <s v="UI"/>
    <n v="278"/>
    <n v="17035"/>
    <x v="4"/>
  </r>
  <r>
    <n v="17036"/>
    <x v="0"/>
    <s v="P2"/>
    <s v="Platform"/>
    <s v="SWT"/>
    <n v="334"/>
    <n v="17036"/>
    <x v="7"/>
  </r>
  <r>
    <n v="17039"/>
    <x v="1"/>
    <s v="P2"/>
    <s v="Platform"/>
    <s v="UI"/>
    <n v="284"/>
    <n v="17039"/>
    <x v="4"/>
  </r>
  <r>
    <n v="17042"/>
    <x v="0"/>
    <s v="P3"/>
    <s v="Platform"/>
    <s v="Help"/>
    <n v="368"/>
    <n v="17042"/>
    <x v="1"/>
  </r>
  <r>
    <n v="17043"/>
    <x v="0"/>
    <s v="P3"/>
    <s v="JDT"/>
    <s v="Debug"/>
    <n v="299"/>
    <n v="17043"/>
    <x v="4"/>
  </r>
  <r>
    <n v="17045"/>
    <x v="0"/>
    <s v="P3"/>
    <s v="JDT"/>
    <s v="UI"/>
    <n v="400"/>
    <n v="17045"/>
    <x v="1"/>
  </r>
  <r>
    <n v="17048"/>
    <x v="0"/>
    <s v="P3"/>
    <s v="Platform"/>
    <s v="Doc"/>
    <n v="422"/>
    <n v="17048"/>
    <x v="1"/>
  </r>
  <r>
    <n v="17052"/>
    <x v="0"/>
    <s v="P2"/>
    <s v="PDE"/>
    <s v="UI"/>
    <n v="197"/>
    <n v="17052"/>
    <x v="2"/>
  </r>
  <r>
    <n v="17053"/>
    <x v="0"/>
    <s v="P3"/>
    <s v="Platform"/>
    <s v="Team"/>
    <n v="86"/>
    <n v="17053"/>
    <x v="3"/>
  </r>
  <r>
    <n v="17057"/>
    <x v="1"/>
    <s v="P2"/>
    <s v="Platform"/>
    <s v="SWT"/>
    <n v="58"/>
    <n v="17057"/>
    <x v="3"/>
  </r>
  <r>
    <n v="17058"/>
    <x v="1"/>
    <s v="P1"/>
    <s v="JDT"/>
    <s v="UI"/>
    <n v="259"/>
    <n v="17058"/>
    <x v="4"/>
  </r>
  <r>
    <n v="17061"/>
    <x v="0"/>
    <s v="P3"/>
    <s v="JDT"/>
    <s v="UI"/>
    <n v="147"/>
    <n v="17061"/>
    <x v="2"/>
  </r>
  <r>
    <n v="17062"/>
    <x v="4"/>
    <s v="P1"/>
    <s v="PDE"/>
    <s v="Build"/>
    <n v="339"/>
    <n v="17062"/>
    <x v="7"/>
  </r>
  <r>
    <n v="17063"/>
    <x v="1"/>
    <s v="P2"/>
    <s v="Platform"/>
    <s v="UI"/>
    <n v="0"/>
    <n v="17063"/>
    <x v="3"/>
  </r>
  <r>
    <n v="17065"/>
    <x v="0"/>
    <s v="P1"/>
    <s v="JDT"/>
    <s v="Debug"/>
    <n v="356"/>
    <n v="17065"/>
    <x v="1"/>
  </r>
  <r>
    <n v="17069"/>
    <x v="0"/>
    <s v="P1"/>
    <s v="Platform"/>
    <s v="Debug"/>
    <n v="115"/>
    <n v="17069"/>
    <x v="2"/>
  </r>
  <r>
    <n v="17071"/>
    <x v="0"/>
    <s v="P3"/>
    <s v="Platform"/>
    <s v="UI"/>
    <n v="303"/>
    <n v="17071"/>
    <x v="4"/>
  </r>
  <r>
    <n v="17072"/>
    <x v="0"/>
    <s v="P3"/>
    <s v="Platform"/>
    <s v="Debug"/>
    <n v="339"/>
    <n v="17072"/>
    <x v="7"/>
  </r>
  <r>
    <n v="17073"/>
    <x v="0"/>
    <s v="P1"/>
    <s v="JDT"/>
    <s v="Debug"/>
    <n v="334"/>
    <n v="17073"/>
    <x v="7"/>
  </r>
  <r>
    <n v="17076"/>
    <x v="0"/>
    <s v="P3"/>
    <s v="Platform"/>
    <s v="Team"/>
    <n v="0"/>
    <n v="17076"/>
    <x v="3"/>
  </r>
  <r>
    <n v="17081"/>
    <x v="0"/>
    <s v="P1"/>
    <s v="JDT"/>
    <s v="Debug"/>
    <n v="334"/>
    <n v="17081"/>
    <x v="7"/>
  </r>
  <r>
    <n v="17083"/>
    <x v="2"/>
    <s v="P1"/>
    <s v="Platform"/>
    <s v="Ant"/>
    <n v="392"/>
    <n v="17083"/>
    <x v="1"/>
  </r>
  <r>
    <n v="17084"/>
    <x v="0"/>
    <s v="P3"/>
    <s v="Platform"/>
    <s v="Team"/>
    <n v="293"/>
    <n v="17084"/>
    <x v="4"/>
  </r>
  <r>
    <n v="17086"/>
    <x v="1"/>
    <s v="P2"/>
    <s v="Platform"/>
    <s v="UI"/>
    <n v="408"/>
    <n v="17086"/>
    <x v="1"/>
  </r>
  <r>
    <n v="17087"/>
    <x v="0"/>
    <s v="P3"/>
    <s v="Platform"/>
    <s v="Debug"/>
    <n v="334"/>
    <n v="17087"/>
    <x v="7"/>
  </r>
  <r>
    <n v="17090"/>
    <x v="0"/>
    <s v="P3"/>
    <s v="Platform"/>
    <s v="SWT"/>
    <n v="376"/>
    <n v="17090"/>
    <x v="1"/>
  </r>
  <r>
    <n v="17092"/>
    <x v="2"/>
    <s v="P2"/>
    <s v="PDE"/>
    <s v="UI"/>
    <n v="336"/>
    <n v="17092"/>
    <x v="7"/>
  </r>
  <r>
    <n v="17095"/>
    <x v="0"/>
    <s v="P1"/>
    <s v="JDT"/>
    <s v="Debug"/>
    <n v="422"/>
    <n v="17095"/>
    <x v="1"/>
  </r>
  <r>
    <n v="17096"/>
    <x v="0"/>
    <s v="P3"/>
    <s v="Platform"/>
    <s v="Team"/>
    <n v="236"/>
    <n v="17096"/>
    <x v="0"/>
  </r>
  <r>
    <n v="17097"/>
    <x v="0"/>
    <s v="P3"/>
    <s v="JDT"/>
    <s v="Core"/>
    <n v="405"/>
    <n v="17097"/>
    <x v="1"/>
  </r>
  <r>
    <n v="17100"/>
    <x v="0"/>
    <s v="P3"/>
    <s v="Platform"/>
    <s v="Debug"/>
    <n v="284"/>
    <n v="17100"/>
    <x v="4"/>
  </r>
  <r>
    <n v="17101"/>
    <x v="0"/>
    <s v="P3"/>
    <s v="JDT"/>
    <s v="Core"/>
    <n v="115"/>
    <n v="17101"/>
    <x v="2"/>
  </r>
  <r>
    <n v="17104"/>
    <x v="0"/>
    <s v="P3"/>
    <s v="JDT"/>
    <s v="Core"/>
    <n v="421"/>
    <n v="17104"/>
    <x v="1"/>
  </r>
  <r>
    <n v="17105"/>
    <x v="0"/>
    <s v="P2"/>
    <s v="Platform"/>
    <s v="Debug"/>
    <n v="334"/>
    <n v="17105"/>
    <x v="7"/>
  </r>
  <r>
    <n v="17107"/>
    <x v="3"/>
    <s v="P3"/>
    <s v="JDT"/>
    <s v="UI"/>
    <n v="74"/>
    <n v="17107"/>
    <x v="3"/>
  </r>
  <r>
    <n v="17108"/>
    <x v="0"/>
    <s v="P2"/>
    <s v="PDE"/>
    <s v="UI"/>
    <n v="153"/>
    <n v="17108"/>
    <x v="2"/>
  </r>
  <r>
    <n v="17110"/>
    <x v="0"/>
    <s v="P3"/>
    <s v="Platform"/>
    <s v="Team"/>
    <n v="374"/>
    <n v="17110"/>
    <x v="1"/>
  </r>
  <r>
    <n v="17112"/>
    <x v="1"/>
    <s v="P2"/>
    <s v="Platform"/>
    <s v="Ant"/>
    <n v="284"/>
    <n v="17112"/>
    <x v="4"/>
  </r>
  <r>
    <n v="17113"/>
    <x v="0"/>
    <s v="P3"/>
    <s v="Platform"/>
    <s v="Team"/>
    <n v="416"/>
    <n v="17113"/>
    <x v="1"/>
  </r>
  <r>
    <n v="17115"/>
    <x v="4"/>
    <s v="P3"/>
    <s v="Platform"/>
    <s v="Help"/>
    <n v="119"/>
    <n v="17115"/>
    <x v="2"/>
  </r>
  <r>
    <n v="17116"/>
    <x v="0"/>
    <s v="P3"/>
    <s v="Platform"/>
    <s v="Debug"/>
    <n v="334"/>
    <n v="17116"/>
    <x v="7"/>
  </r>
  <r>
    <n v="17117"/>
    <x v="3"/>
    <s v="P3"/>
    <s v="Platform"/>
    <s v="UI"/>
    <n v="160"/>
    <n v="17117"/>
    <x v="2"/>
  </r>
  <r>
    <n v="17120"/>
    <x v="0"/>
    <s v="P3"/>
    <s v="Platform"/>
    <s v="Team"/>
    <n v="124"/>
    <n v="17120"/>
    <x v="2"/>
  </r>
  <r>
    <n v="17121"/>
    <x v="0"/>
    <s v="P3"/>
    <s v="Platform"/>
    <s v="Compare"/>
    <n v="404"/>
    <n v="17121"/>
    <x v="1"/>
  </r>
  <r>
    <n v="17123"/>
    <x v="1"/>
    <s v="P2"/>
    <s v="Platform"/>
    <s v="Update"/>
    <n v="73"/>
    <n v="17123"/>
    <x v="3"/>
  </r>
  <r>
    <n v="17132"/>
    <x v="0"/>
    <s v="P3"/>
    <s v="JDT"/>
    <s v="Debug"/>
    <n v="216"/>
    <n v="17132"/>
    <x v="2"/>
  </r>
  <r>
    <n v="17133"/>
    <x v="0"/>
    <s v="P1"/>
    <s v="PDE"/>
    <s v="UI"/>
    <n v="86"/>
    <n v="17133"/>
    <x v="3"/>
  </r>
  <r>
    <n v="17134"/>
    <x v="0"/>
    <s v="P2"/>
    <s v="PDE"/>
    <s v="UI"/>
    <n v="55"/>
    <n v="17134"/>
    <x v="3"/>
  </r>
  <r>
    <n v="17136"/>
    <x v="1"/>
    <s v="P2"/>
    <s v="Platform"/>
    <s v="UI"/>
    <n v="197"/>
    <n v="17136"/>
    <x v="2"/>
  </r>
  <r>
    <n v="17137"/>
    <x v="0"/>
    <s v="P3"/>
    <s v="JDT"/>
    <s v="Debug"/>
    <n v="198"/>
    <n v="17137"/>
    <x v="2"/>
  </r>
  <r>
    <n v="17141"/>
    <x v="0"/>
    <s v="P3"/>
    <s v="JDT"/>
    <s v="UI"/>
    <n v="341"/>
    <n v="17141"/>
    <x v="7"/>
  </r>
  <r>
    <n v="17142"/>
    <x v="0"/>
    <s v="P3"/>
    <s v="JDT"/>
    <s v="UI"/>
    <n v="299"/>
    <n v="17142"/>
    <x v="4"/>
  </r>
  <r>
    <n v="17143"/>
    <x v="1"/>
    <s v="P1"/>
    <s v="JDT"/>
    <s v="UI"/>
    <n v="334"/>
    <n v="17143"/>
    <x v="7"/>
  </r>
  <r>
    <n v="17144"/>
    <x v="0"/>
    <s v="P3"/>
    <s v="JDT"/>
    <s v="UI"/>
    <n v="203"/>
    <n v="17144"/>
    <x v="2"/>
  </r>
  <r>
    <n v="17145"/>
    <x v="0"/>
    <s v="P3"/>
    <s v="JDT"/>
    <s v="Core"/>
    <n v="13"/>
    <n v="17145"/>
    <x v="3"/>
  </r>
  <r>
    <n v="17146"/>
    <x v="0"/>
    <s v="P3"/>
    <s v="Platform"/>
    <s v="SWT"/>
    <n v="344"/>
    <n v="17146"/>
    <x v="1"/>
  </r>
  <r>
    <n v="17147"/>
    <x v="3"/>
    <s v="P3"/>
    <s v="JDT"/>
    <s v="UI"/>
    <n v="347"/>
    <n v="17147"/>
    <x v="1"/>
  </r>
  <r>
    <n v="17149"/>
    <x v="1"/>
    <s v="P1"/>
    <s v="JDT"/>
    <s v="UI"/>
    <n v="336"/>
    <n v="17149"/>
    <x v="7"/>
  </r>
  <r>
    <n v="17150"/>
    <x v="0"/>
    <s v="P3"/>
    <s v="Platform"/>
    <s v="SWT"/>
    <n v="1"/>
    <n v="17150"/>
    <x v="3"/>
  </r>
  <r>
    <n v="17154"/>
    <x v="0"/>
    <s v="P3"/>
    <s v="Platform"/>
    <s v="SWT"/>
    <n v="12"/>
    <n v="17154"/>
    <x v="3"/>
  </r>
  <r>
    <n v="17156"/>
    <x v="0"/>
    <s v="P3"/>
    <s v="Platform"/>
    <s v="SWT"/>
    <n v="1"/>
    <n v="17156"/>
    <x v="3"/>
  </r>
  <r>
    <n v="17158"/>
    <x v="0"/>
    <s v="P3"/>
    <s v="JDT"/>
    <s v="Debug"/>
    <n v="142"/>
    <n v="17158"/>
    <x v="2"/>
  </r>
  <r>
    <n v="17160"/>
    <x v="0"/>
    <s v="P3"/>
    <s v="Platform"/>
    <s v="SWT"/>
    <n v="347"/>
    <n v="17160"/>
    <x v="1"/>
  </r>
  <r>
    <n v="17162"/>
    <x v="2"/>
    <s v="P2"/>
    <s v="JDT"/>
    <s v="Debug"/>
    <n v="334"/>
    <n v="17162"/>
    <x v="7"/>
  </r>
  <r>
    <n v="17165"/>
    <x v="0"/>
    <s v="P2"/>
    <s v="PDE"/>
    <s v="UI"/>
    <n v="422"/>
    <n v="17165"/>
    <x v="1"/>
  </r>
  <r>
    <n v="17166"/>
    <x v="0"/>
    <s v="P3"/>
    <s v="Platform"/>
    <s v="Team"/>
    <n v="160"/>
    <n v="17166"/>
    <x v="2"/>
  </r>
  <r>
    <n v="17168"/>
    <x v="0"/>
    <s v="P3"/>
    <s v="JDT"/>
    <s v="UI"/>
    <n v="160"/>
    <n v="17168"/>
    <x v="2"/>
  </r>
  <r>
    <n v="17170"/>
    <x v="0"/>
    <s v="P3"/>
    <s v="JDT"/>
    <s v="UI"/>
    <n v="222"/>
    <n v="17170"/>
    <x v="2"/>
  </r>
  <r>
    <n v="17171"/>
    <x v="1"/>
    <s v="P1"/>
    <s v="JDT"/>
    <s v="UI"/>
    <n v="417"/>
    <n v="17171"/>
    <x v="1"/>
  </r>
  <r>
    <n v="17176"/>
    <x v="1"/>
    <s v="P2"/>
    <s v="JDT"/>
    <s v="UI"/>
    <n v="20"/>
    <n v="17176"/>
    <x v="3"/>
  </r>
  <r>
    <n v="17177"/>
    <x v="0"/>
    <s v="P3"/>
    <s v="JDT"/>
    <s v="UI"/>
    <n v="160"/>
    <n v="17177"/>
    <x v="2"/>
  </r>
  <r>
    <n v="17180"/>
    <x v="0"/>
    <s v="P2"/>
    <s v="JDT"/>
    <s v="UI"/>
    <n v="160"/>
    <n v="17180"/>
    <x v="2"/>
  </r>
  <r>
    <n v="17183"/>
    <x v="0"/>
    <s v="P3"/>
    <s v="Platform"/>
    <s v="SWT"/>
    <n v="160"/>
    <n v="17183"/>
    <x v="2"/>
  </r>
  <r>
    <n v="17184"/>
    <x v="1"/>
    <s v="P2"/>
    <s v="Platform"/>
    <s v="UI"/>
    <n v="303"/>
    <n v="17184"/>
    <x v="4"/>
  </r>
  <r>
    <n v="17187"/>
    <x v="2"/>
    <s v="P1"/>
    <s v="Platform"/>
    <s v="UI"/>
    <n v="328"/>
    <n v="17187"/>
    <x v="6"/>
  </r>
  <r>
    <n v="17190"/>
    <x v="0"/>
    <s v="P3"/>
    <s v="Platform"/>
    <s v="SWT"/>
    <n v="256"/>
    <n v="17190"/>
    <x v="5"/>
  </r>
  <r>
    <n v="17191"/>
    <x v="0"/>
    <s v="P3"/>
    <s v="Platform"/>
    <s v="SWT"/>
    <n v="1"/>
    <n v="17191"/>
    <x v="3"/>
  </r>
  <r>
    <n v="17194"/>
    <x v="0"/>
    <s v="P3"/>
    <s v="JDT"/>
    <s v="Debug"/>
    <n v="160"/>
    <n v="17194"/>
    <x v="2"/>
  </r>
  <r>
    <n v="17195"/>
    <x v="0"/>
    <s v="P2"/>
    <s v="JDT"/>
    <s v="UI"/>
    <n v="278"/>
    <n v="17195"/>
    <x v="4"/>
  </r>
  <r>
    <n v="17196"/>
    <x v="0"/>
    <s v="P3"/>
    <s v="Platform"/>
    <s v="Team"/>
    <n v="385"/>
    <n v="17196"/>
    <x v="1"/>
  </r>
  <r>
    <n v="17198"/>
    <x v="4"/>
    <s v="P1"/>
    <s v="Platform"/>
    <s v="Resource"/>
    <n v="115"/>
    <n v="17198"/>
    <x v="2"/>
  </r>
  <r>
    <n v="17199"/>
    <x v="3"/>
    <s v="P3"/>
    <s v="Platform"/>
    <s v="SWT"/>
    <n v="0"/>
    <n v="17199"/>
    <x v="3"/>
  </r>
  <r>
    <n v="17200"/>
    <x v="0"/>
    <s v="P3"/>
    <s v="Platform"/>
    <s v="Update"/>
    <n v="178"/>
    <n v="17200"/>
    <x v="2"/>
  </r>
  <r>
    <n v="17202"/>
    <x v="0"/>
    <s v="P3"/>
    <s v="Platform"/>
    <s v="SWT"/>
    <n v="113"/>
    <n v="17202"/>
    <x v="2"/>
  </r>
  <r>
    <n v="17208"/>
    <x v="0"/>
    <s v="P1"/>
    <s v="Platform"/>
    <s v="SWT"/>
    <n v="58"/>
    <n v="17208"/>
    <x v="3"/>
  </r>
  <r>
    <n v="17210"/>
    <x v="1"/>
    <s v="P2"/>
    <s v="JDT"/>
    <s v="Core"/>
    <n v="339"/>
    <n v="17210"/>
    <x v="7"/>
  </r>
  <r>
    <n v="17212"/>
    <x v="0"/>
    <s v="P3"/>
    <s v="Platform"/>
    <s v="Ant"/>
    <n v="178"/>
    <n v="17212"/>
    <x v="2"/>
  </r>
  <r>
    <n v="17214"/>
    <x v="0"/>
    <s v="P4"/>
    <s v="Platform"/>
    <s v="Resource"/>
    <n v="54"/>
    <n v="17214"/>
    <x v="3"/>
  </r>
  <r>
    <n v="17215"/>
    <x v="0"/>
    <s v="P3"/>
    <s v="JDT"/>
    <s v="UI"/>
    <n v="385"/>
    <n v="17215"/>
    <x v="1"/>
  </r>
  <r>
    <n v="17217"/>
    <x v="0"/>
    <s v="P2"/>
    <s v="PDE"/>
    <s v="UI"/>
    <n v="86"/>
    <n v="17217"/>
    <x v="3"/>
  </r>
  <r>
    <n v="17218"/>
    <x v="0"/>
    <s v="P3"/>
    <s v="Platform"/>
    <s v="Team"/>
    <n v="178"/>
    <n v="17218"/>
    <x v="2"/>
  </r>
  <r>
    <n v="17219"/>
    <x v="1"/>
    <s v="P2"/>
    <s v="Platform"/>
    <s v="Update"/>
    <n v="56"/>
    <n v="17219"/>
    <x v="3"/>
  </r>
  <r>
    <n v="17220"/>
    <x v="1"/>
    <s v="P2"/>
    <s v="Platform"/>
    <s v="Ant"/>
    <n v="12"/>
    <n v="17220"/>
    <x v="3"/>
  </r>
  <r>
    <n v="17223"/>
    <x v="2"/>
    <s v="P1"/>
    <s v="Platform"/>
    <s v="Help"/>
    <n v="422"/>
    <n v="17223"/>
    <x v="1"/>
  </r>
  <r>
    <n v="17225"/>
    <x v="1"/>
    <s v="P2"/>
    <s v="Platform"/>
    <s v="Ant"/>
    <n v="267"/>
    <n v="17225"/>
    <x v="4"/>
  </r>
  <r>
    <n v="17228"/>
    <x v="0"/>
    <s v="P3"/>
    <s v="Platform"/>
    <s v="SWT"/>
    <n v="422"/>
    <n v="17228"/>
    <x v="1"/>
  </r>
  <r>
    <n v="17230"/>
    <x v="0"/>
    <s v="P3"/>
    <s v="Platform"/>
    <s v="Update"/>
    <n v="1"/>
    <n v="17230"/>
    <x v="3"/>
  </r>
  <r>
    <n v="17231"/>
    <x v="3"/>
    <s v="P2"/>
    <s v="PDE"/>
    <s v="UI"/>
    <n v="41"/>
    <n v="17231"/>
    <x v="3"/>
  </r>
  <r>
    <n v="17232"/>
    <x v="2"/>
    <s v="P1"/>
    <s v="Platform"/>
    <s v="UI"/>
    <n v="320"/>
    <n v="17232"/>
    <x v="6"/>
  </r>
  <r>
    <n v="17233"/>
    <x v="3"/>
    <s v="P3"/>
    <s v="JDT"/>
    <s v="UI"/>
    <n v="58"/>
    <n v="17233"/>
    <x v="3"/>
  </r>
  <r>
    <n v="17234"/>
    <x v="1"/>
    <s v="P1"/>
    <s v="JDT"/>
    <s v="UI"/>
    <n v="334"/>
    <n v="17234"/>
    <x v="7"/>
  </r>
  <r>
    <n v="17236"/>
    <x v="0"/>
    <s v="P2"/>
    <s v="Platform"/>
    <s v="Update"/>
    <n v="0"/>
    <n v="17236"/>
    <x v="3"/>
  </r>
  <r>
    <n v="17237"/>
    <x v="0"/>
    <s v="P3"/>
    <s v="Platform"/>
    <s v="SWT"/>
    <n v="321"/>
    <n v="17237"/>
    <x v="6"/>
  </r>
  <r>
    <n v="17238"/>
    <x v="0"/>
    <s v="P3"/>
    <s v="Platform"/>
    <s v="Update"/>
    <n v="101"/>
    <n v="17238"/>
    <x v="2"/>
  </r>
  <r>
    <n v="17241"/>
    <x v="3"/>
    <s v="P2"/>
    <s v="JDT"/>
    <s v="UI"/>
    <n v="1"/>
    <n v="17241"/>
    <x v="3"/>
  </r>
  <r>
    <n v="17242"/>
    <x v="3"/>
    <s v="P2"/>
    <s v="Platform"/>
    <s v="UI"/>
    <n v="65"/>
    <n v="17242"/>
    <x v="3"/>
  </r>
  <r>
    <n v="17244"/>
    <x v="3"/>
    <s v="P3"/>
    <s v="Platform"/>
    <s v="Search"/>
    <n v="321"/>
    <n v="17244"/>
    <x v="6"/>
  </r>
  <r>
    <n v="17247"/>
    <x v="2"/>
    <s v="P1"/>
    <s v="Platform"/>
    <s v="UI"/>
    <n v="235"/>
    <n v="17247"/>
    <x v="2"/>
  </r>
  <r>
    <n v="17252"/>
    <x v="3"/>
    <s v="P5"/>
    <s v="Platform"/>
    <s v="SWT"/>
    <n v="100"/>
    <n v="17252"/>
    <x v="2"/>
  </r>
  <r>
    <n v="17253"/>
    <x v="1"/>
    <s v="P2"/>
    <s v="JDT"/>
    <s v="UI"/>
    <n v="386"/>
    <n v="17253"/>
    <x v="1"/>
  </r>
  <r>
    <n v="17256"/>
    <x v="0"/>
    <s v="P3"/>
    <s v="Platform"/>
    <s v="UI"/>
    <n v="321"/>
    <n v="17256"/>
    <x v="6"/>
  </r>
  <r>
    <n v="17257"/>
    <x v="0"/>
    <s v="P3"/>
    <s v="PDE"/>
    <s v="UI"/>
    <n v="1"/>
    <n v="17257"/>
    <x v="3"/>
  </r>
  <r>
    <n v="17264"/>
    <x v="3"/>
    <s v="P3"/>
    <s v="JDT"/>
    <s v="UI"/>
    <n v="339"/>
    <n v="17264"/>
    <x v="7"/>
  </r>
  <r>
    <n v="17265"/>
    <x v="0"/>
    <s v="P3"/>
    <s v="Platform"/>
    <s v="UI"/>
    <n v="236"/>
    <n v="17265"/>
    <x v="0"/>
  </r>
  <r>
    <n v="17267"/>
    <x v="0"/>
    <s v="P3"/>
    <s v="Platform"/>
    <s v="Team"/>
    <n v="374"/>
    <n v="17267"/>
    <x v="1"/>
  </r>
  <r>
    <n v="17270"/>
    <x v="0"/>
    <s v="P2"/>
    <s v="PDE"/>
    <s v="UI"/>
    <n v="347"/>
    <n v="17270"/>
    <x v="1"/>
  </r>
  <r>
    <n v="17271"/>
    <x v="2"/>
    <s v="P1"/>
    <s v="JDT"/>
    <s v="UI"/>
    <n v="334"/>
    <n v="17271"/>
    <x v="7"/>
  </r>
  <r>
    <n v="17273"/>
    <x v="1"/>
    <s v="P1"/>
    <s v="JDT"/>
    <s v="UI"/>
    <n v="403"/>
    <n v="17273"/>
    <x v="1"/>
  </r>
  <r>
    <n v="17277"/>
    <x v="1"/>
    <s v="P1"/>
    <s v="JDT"/>
    <s v="UI"/>
    <n v="197"/>
    <n v="17277"/>
    <x v="2"/>
  </r>
  <r>
    <n v="17279"/>
    <x v="1"/>
    <s v="P2"/>
    <s v="Platform"/>
    <s v="SWT"/>
    <n v="52"/>
    <n v="17279"/>
    <x v="3"/>
  </r>
  <r>
    <n v="17280"/>
    <x v="3"/>
    <s v="P3"/>
    <s v="Platform"/>
    <s v="Team"/>
    <n v="1"/>
    <n v="17280"/>
    <x v="3"/>
  </r>
  <r>
    <n v="17288"/>
    <x v="0"/>
    <s v="P3"/>
    <s v="Platform"/>
    <s v="Help"/>
    <n v="119"/>
    <n v="17288"/>
    <x v="2"/>
  </r>
  <r>
    <n v="17289"/>
    <x v="0"/>
    <s v="P3"/>
    <s v="Platform"/>
    <s v="SWT"/>
    <n v="56"/>
    <n v="17289"/>
    <x v="3"/>
  </r>
  <r>
    <n v="17290"/>
    <x v="0"/>
    <s v="P3"/>
    <s v="Platform"/>
    <s v="SWT"/>
    <n v="113"/>
    <n v="17290"/>
    <x v="2"/>
  </r>
  <r>
    <n v="17293"/>
    <x v="0"/>
    <s v="P3"/>
    <s v="Platform"/>
    <s v="Ant"/>
    <n v="203"/>
    <n v="17293"/>
    <x v="2"/>
  </r>
  <r>
    <n v="17295"/>
    <x v="0"/>
    <s v="P3"/>
    <s v="JDT"/>
    <s v="UI"/>
    <n v="153"/>
    <n v="17295"/>
    <x v="2"/>
  </r>
  <r>
    <n v="17298"/>
    <x v="0"/>
    <s v="P3"/>
    <s v="JDT"/>
    <s v="Text"/>
    <n v="58"/>
    <n v="17298"/>
    <x v="3"/>
  </r>
  <r>
    <n v="17299"/>
    <x v="0"/>
    <s v="P3"/>
    <s v="PDE"/>
    <s v="UI"/>
    <n v="267"/>
    <n v="17299"/>
    <x v="4"/>
  </r>
  <r>
    <n v="17304"/>
    <x v="0"/>
    <s v="P2"/>
    <s v="Platform"/>
    <s v="Update"/>
    <n v="341"/>
    <n v="17304"/>
    <x v="7"/>
  </r>
  <r>
    <n v="17305"/>
    <x v="0"/>
    <s v="P3"/>
    <s v="Platform"/>
    <s v="SWT"/>
    <n v="160"/>
    <n v="17305"/>
    <x v="2"/>
  </r>
  <r>
    <n v="17306"/>
    <x v="3"/>
    <s v="P3"/>
    <s v="PDE"/>
    <s v="UI"/>
    <n v="165"/>
    <n v="17306"/>
    <x v="2"/>
  </r>
  <r>
    <n v="17310"/>
    <x v="0"/>
    <s v="P2"/>
    <s v="Platform"/>
    <s v="Search"/>
    <n v="341"/>
    <n v="17310"/>
    <x v="7"/>
  </r>
  <r>
    <n v="17311"/>
    <x v="0"/>
    <s v="P3"/>
    <s v="JDT"/>
    <s v="UI"/>
    <n v="341"/>
    <n v="17311"/>
    <x v="7"/>
  </r>
  <r>
    <n v="17312"/>
    <x v="0"/>
    <s v="P2"/>
    <s v="Platform"/>
    <s v="Update"/>
    <n v="374"/>
    <n v="17312"/>
    <x v="1"/>
  </r>
  <r>
    <n v="17316"/>
    <x v="1"/>
    <s v="P2"/>
    <s v="JDT"/>
    <s v="UI"/>
    <n v="1"/>
    <n v="17316"/>
    <x v="3"/>
  </r>
  <r>
    <n v="17317"/>
    <x v="0"/>
    <s v="P2"/>
    <s v="JDT"/>
    <s v="UI"/>
    <n v="341"/>
    <n v="17317"/>
    <x v="7"/>
  </r>
  <r>
    <n v="17320"/>
    <x v="1"/>
    <s v="P2"/>
    <s v="Platform"/>
    <s v="SWT"/>
    <n v="321"/>
    <n v="17320"/>
    <x v="6"/>
  </r>
  <r>
    <n v="17321"/>
    <x v="0"/>
    <s v="P2"/>
    <s v="JDT"/>
    <s v="Debug"/>
    <n v="343"/>
    <n v="17321"/>
    <x v="7"/>
  </r>
  <r>
    <n v="17324"/>
    <x v="2"/>
    <s v="P1"/>
    <s v="Platform"/>
    <s v="UI"/>
    <n v="352"/>
    <n v="17324"/>
    <x v="1"/>
  </r>
  <r>
    <n v="17325"/>
    <x v="1"/>
    <s v="P1"/>
    <s v="PDE"/>
    <s v="Build"/>
    <n v="339"/>
    <n v="17325"/>
    <x v="7"/>
  </r>
  <r>
    <n v="17328"/>
    <x v="0"/>
    <s v="P1"/>
    <s v="Platform"/>
    <s v="Team"/>
    <n v="386"/>
    <n v="17328"/>
    <x v="1"/>
  </r>
  <r>
    <n v="17330"/>
    <x v="2"/>
    <s v="P1"/>
    <s v="Platform"/>
    <s v="UI"/>
    <n v="225"/>
    <n v="17330"/>
    <x v="2"/>
  </r>
  <r>
    <n v="17331"/>
    <x v="3"/>
    <s v="P3"/>
    <s v="JDT"/>
    <s v="UI"/>
    <n v="224"/>
    <n v="17331"/>
    <x v="2"/>
  </r>
  <r>
    <n v="17332"/>
    <x v="0"/>
    <s v="P3"/>
    <s v="PDE"/>
    <s v="UI"/>
    <n v="339"/>
    <n v="17332"/>
    <x v="7"/>
  </r>
  <r>
    <n v="17333"/>
    <x v="2"/>
    <s v="P1"/>
    <s v="Platform"/>
    <s v="UI"/>
    <n v="321"/>
    <n v="17333"/>
    <x v="6"/>
  </r>
  <r>
    <n v="17334"/>
    <x v="0"/>
    <s v="P3"/>
    <s v="Platform"/>
    <s v="SWT"/>
    <n v="387"/>
    <n v="17334"/>
    <x v="1"/>
  </r>
  <r>
    <n v="17335"/>
    <x v="2"/>
    <s v="P1"/>
    <s v="Platform"/>
    <s v="UI"/>
    <n v="160"/>
    <n v="17335"/>
    <x v="2"/>
  </r>
  <r>
    <n v="17344"/>
    <x v="0"/>
    <s v="P3"/>
    <s v="Platform"/>
    <s v="UI"/>
    <n v="165"/>
    <n v="17344"/>
    <x v="2"/>
  </r>
  <r>
    <n v="17346"/>
    <x v="2"/>
    <s v="P3"/>
    <s v="Platform"/>
    <s v="SWT"/>
    <n v="267"/>
    <n v="17346"/>
    <x v="4"/>
  </r>
  <r>
    <n v="17347"/>
    <x v="0"/>
    <s v="P3"/>
    <s v="Platform"/>
    <s v="UI"/>
    <n v="405"/>
    <n v="17347"/>
    <x v="1"/>
  </r>
  <r>
    <n v="17348"/>
    <x v="0"/>
    <s v="P2"/>
    <s v="JDT"/>
    <s v="Debug"/>
    <n v="334"/>
    <n v="17348"/>
    <x v="7"/>
  </r>
  <r>
    <n v="17349"/>
    <x v="0"/>
    <s v="P3"/>
    <s v="JDT"/>
    <s v="Core"/>
    <n v="102"/>
    <n v="17349"/>
    <x v="2"/>
  </r>
  <r>
    <n v="17354"/>
    <x v="0"/>
    <s v="P3"/>
    <s v="Platform"/>
    <s v="SWT"/>
    <n v="149"/>
    <n v="17354"/>
    <x v="2"/>
  </r>
  <r>
    <n v="17358"/>
    <x v="0"/>
    <s v="P3"/>
    <s v="Platform"/>
    <s v="Debug"/>
    <n v="284"/>
    <n v="17358"/>
    <x v="4"/>
  </r>
  <r>
    <n v="17359"/>
    <x v="0"/>
    <s v="P4"/>
    <s v="Platform"/>
    <s v="SWT"/>
    <n v="160"/>
    <n v="17359"/>
    <x v="2"/>
  </r>
  <r>
    <n v="17361"/>
    <x v="0"/>
    <s v="P3"/>
    <s v="Platform"/>
    <s v="SWT"/>
    <n v="160"/>
    <n v="17361"/>
    <x v="2"/>
  </r>
  <r>
    <n v="17363"/>
    <x v="2"/>
    <s v="P1"/>
    <s v="Platform"/>
    <s v="SWT"/>
    <n v="316"/>
    <n v="17363"/>
    <x v="6"/>
  </r>
  <r>
    <n v="17365"/>
    <x v="0"/>
    <s v="P2"/>
    <s v="JDT"/>
    <s v="UI"/>
    <n v="52"/>
    <n v="17365"/>
    <x v="3"/>
  </r>
  <r>
    <n v="17366"/>
    <x v="0"/>
    <s v="P1"/>
    <s v="Platform"/>
    <s v="Team"/>
    <n v="1"/>
    <n v="17366"/>
    <x v="3"/>
  </r>
  <r>
    <n v="17368"/>
    <x v="0"/>
    <s v="P3"/>
    <s v="Platform"/>
    <s v="SWT"/>
    <n v="160"/>
    <n v="17368"/>
    <x v="2"/>
  </r>
  <r>
    <n v="17370"/>
    <x v="0"/>
    <s v="P3"/>
    <s v="Platform"/>
    <s v="SWT"/>
    <n v="160"/>
    <n v="17370"/>
    <x v="2"/>
  </r>
  <r>
    <n v="17374"/>
    <x v="0"/>
    <s v="P3"/>
    <s v="Platform"/>
    <s v="Search"/>
    <n v="0"/>
    <n v="17374"/>
    <x v="3"/>
  </r>
  <r>
    <n v="17375"/>
    <x v="0"/>
    <s v="P3"/>
    <s v="Platform"/>
    <s v="SWT"/>
    <n v="203"/>
    <n v="17375"/>
    <x v="2"/>
  </r>
  <r>
    <n v="17377"/>
    <x v="0"/>
    <s v="P3"/>
    <s v="JDT"/>
    <s v="Debug"/>
    <n v="28"/>
    <n v="17377"/>
    <x v="3"/>
  </r>
  <r>
    <n v="17380"/>
    <x v="0"/>
    <s v="P1"/>
    <s v="Platform"/>
    <s v="Debug"/>
    <n v="343"/>
    <n v="17380"/>
    <x v="7"/>
  </r>
  <r>
    <n v="17381"/>
    <x v="1"/>
    <s v="P2"/>
    <s v="Platform"/>
    <s v="Ant"/>
    <n v="160"/>
    <n v="17381"/>
    <x v="2"/>
  </r>
  <r>
    <n v="17382"/>
    <x v="2"/>
    <s v="P1"/>
    <s v="Platform"/>
    <s v="UI"/>
    <n v="160"/>
    <n v="17382"/>
    <x v="2"/>
  </r>
  <r>
    <n v="17383"/>
    <x v="0"/>
    <s v="P2"/>
    <s v="JDT"/>
    <s v="UI"/>
    <n v="1"/>
    <n v="17383"/>
    <x v="3"/>
  </r>
  <r>
    <n v="17384"/>
    <x v="1"/>
    <s v="P2"/>
    <s v="Platform"/>
    <s v="UI"/>
    <n v="160"/>
    <n v="17384"/>
    <x v="2"/>
  </r>
  <r>
    <n v="17386"/>
    <x v="0"/>
    <s v="P3"/>
    <s v="JDT"/>
    <s v="Debug"/>
    <n v="213"/>
    <n v="17386"/>
    <x v="2"/>
  </r>
  <r>
    <n v="17387"/>
    <x v="0"/>
    <s v="P2"/>
    <s v="JDT"/>
    <s v="UI"/>
    <n v="161"/>
    <n v="17387"/>
    <x v="2"/>
  </r>
  <r>
    <n v="17390"/>
    <x v="0"/>
    <s v="P3"/>
    <s v="Platform"/>
    <s v="SWT"/>
    <n v="149"/>
    <n v="17390"/>
    <x v="2"/>
  </r>
  <r>
    <n v="17394"/>
    <x v="0"/>
    <s v="P2"/>
    <s v="PDE"/>
    <s v="UI"/>
    <n v="343"/>
    <n v="17394"/>
    <x v="7"/>
  </r>
  <r>
    <n v="17396"/>
    <x v="0"/>
    <s v="P2"/>
    <s v="JDT"/>
    <s v="UI"/>
    <n v="238"/>
    <n v="17396"/>
    <x v="0"/>
  </r>
  <r>
    <n v="17397"/>
    <x v="0"/>
    <s v="P3"/>
    <s v="Platform"/>
    <s v="Help"/>
    <n v="110"/>
    <n v="17397"/>
    <x v="2"/>
  </r>
  <r>
    <n v="17401"/>
    <x v="1"/>
    <s v="P2"/>
    <s v="JDT"/>
    <s v="UI"/>
    <n v="238"/>
    <n v="17401"/>
    <x v="0"/>
  </r>
  <r>
    <n v="17403"/>
    <x v="0"/>
    <s v="P3"/>
    <s v="PDE"/>
    <s v="UI"/>
    <n v="341"/>
    <n v="17403"/>
    <x v="7"/>
  </r>
  <r>
    <n v="17408"/>
    <x v="0"/>
    <s v="P2"/>
    <s v="Platform"/>
    <s v="Help"/>
    <n v="1"/>
    <n v="17408"/>
    <x v="3"/>
  </r>
  <r>
    <n v="17409"/>
    <x v="0"/>
    <s v="P3"/>
    <s v="JDT"/>
    <s v="Debug"/>
    <n v="276"/>
    <n v="17409"/>
    <x v="4"/>
  </r>
  <r>
    <n v="17410"/>
    <x v="0"/>
    <s v="P3"/>
    <s v="Platform"/>
    <s v="Help"/>
    <n v="1"/>
    <n v="17410"/>
    <x v="3"/>
  </r>
  <r>
    <n v="17412"/>
    <x v="0"/>
    <s v="P2"/>
    <s v="PDE"/>
    <s v="UI"/>
    <n v="316"/>
    <n v="17412"/>
    <x v="6"/>
  </r>
  <r>
    <n v="17413"/>
    <x v="0"/>
    <s v="P3"/>
    <s v="Platform"/>
    <s v="UI"/>
    <n v="305"/>
    <n v="17413"/>
    <x v="6"/>
  </r>
  <r>
    <n v="17415"/>
    <x v="1"/>
    <s v="P2"/>
    <s v="Platform"/>
    <s v="Ant"/>
    <n v="160"/>
    <n v="17415"/>
    <x v="2"/>
  </r>
  <r>
    <n v="17416"/>
    <x v="0"/>
    <s v="P3"/>
    <s v="JDT"/>
    <s v="Debug"/>
    <n v="63"/>
    <n v="17416"/>
    <x v="3"/>
  </r>
  <r>
    <n v="17420"/>
    <x v="0"/>
    <s v="P3"/>
    <s v="Platform"/>
    <s v="Help"/>
    <n v="98"/>
    <n v="17420"/>
    <x v="2"/>
  </r>
  <r>
    <n v="17421"/>
    <x v="0"/>
    <s v="P3"/>
    <s v="Platform"/>
    <s v="UI"/>
    <n v="334"/>
    <n v="17421"/>
    <x v="7"/>
  </r>
  <r>
    <n v="17422"/>
    <x v="0"/>
    <s v="P3"/>
    <s v="JDT"/>
    <s v="Core"/>
    <n v="58"/>
    <n v="17422"/>
    <x v="3"/>
  </r>
  <r>
    <n v="17423"/>
    <x v="1"/>
    <s v="P1"/>
    <s v="JDT"/>
    <s v="UI"/>
    <n v="231"/>
    <n v="17423"/>
    <x v="2"/>
  </r>
  <r>
    <n v="17425"/>
    <x v="0"/>
    <s v="P2"/>
    <s v="PDE"/>
    <s v="UI"/>
    <n v="422"/>
    <n v="17425"/>
    <x v="1"/>
  </r>
  <r>
    <n v="17426"/>
    <x v="0"/>
    <s v="P3"/>
    <s v="Platform"/>
    <s v="Debug"/>
    <n v="160"/>
    <n v="17426"/>
    <x v="2"/>
  </r>
  <r>
    <n v="17428"/>
    <x v="0"/>
    <s v="P3"/>
    <s v="Platform"/>
    <s v="SWT"/>
    <n v="1"/>
    <n v="17428"/>
    <x v="3"/>
  </r>
  <r>
    <n v="17429"/>
    <x v="0"/>
    <s v="P3"/>
    <s v="Platform"/>
    <s v="UI"/>
    <n v="303"/>
    <n v="17429"/>
    <x v="4"/>
  </r>
  <r>
    <n v="17431"/>
    <x v="0"/>
    <s v="P2"/>
    <s v="Platform"/>
    <s v="Compare"/>
    <n v="140"/>
    <n v="17431"/>
    <x v="2"/>
  </r>
  <r>
    <n v="17434"/>
    <x v="0"/>
    <s v="P3"/>
    <s v="JDT"/>
    <s v="Debug"/>
    <n v="153"/>
    <n v="17434"/>
    <x v="2"/>
  </r>
  <r>
    <n v="17440"/>
    <x v="0"/>
    <s v="P2"/>
    <s v="JDT"/>
    <s v="Debug"/>
    <n v="87"/>
    <n v="17440"/>
    <x v="3"/>
  </r>
  <r>
    <n v="17442"/>
    <x v="1"/>
    <s v="P2"/>
    <s v="JDT"/>
    <s v="UI"/>
    <n v="1"/>
    <n v="17442"/>
    <x v="3"/>
  </r>
  <r>
    <n v="17443"/>
    <x v="0"/>
    <s v="P2"/>
    <s v="Platform"/>
    <s v="UI"/>
    <n v="20"/>
    <n v="17443"/>
    <x v="3"/>
  </r>
  <r>
    <n v="17444"/>
    <x v="0"/>
    <s v="P2"/>
    <s v="PDE"/>
    <s v="UI"/>
    <n v="160"/>
    <n v="17444"/>
    <x v="2"/>
  </r>
  <r>
    <n v="17446"/>
    <x v="0"/>
    <s v="P3"/>
    <s v="Platform"/>
    <s v="UI"/>
    <n v="225"/>
    <n v="17446"/>
    <x v="2"/>
  </r>
  <r>
    <n v="17454"/>
    <x v="0"/>
    <s v="P3"/>
    <s v="Platform"/>
    <s v="Update"/>
    <n v="293"/>
    <n v="17454"/>
    <x v="4"/>
  </r>
  <r>
    <n v="17457"/>
    <x v="0"/>
    <s v="P3"/>
    <s v="PDE"/>
    <s v="UI"/>
    <n v="334"/>
    <n v="17457"/>
    <x v="7"/>
  </r>
  <r>
    <n v="17458"/>
    <x v="0"/>
    <s v="P3"/>
    <s v="JDT"/>
    <s v="UI"/>
    <n v="138"/>
    <n v="17458"/>
    <x v="2"/>
  </r>
  <r>
    <n v="17462"/>
    <x v="2"/>
    <s v="P1"/>
    <s v="Platform"/>
    <s v="Debug"/>
    <n v="1"/>
    <n v="17462"/>
    <x v="3"/>
  </r>
  <r>
    <n v="17463"/>
    <x v="1"/>
    <s v="P2"/>
    <s v="JDT"/>
    <s v="UI"/>
    <n v="135"/>
    <n v="17463"/>
    <x v="2"/>
  </r>
  <r>
    <n v="17468"/>
    <x v="0"/>
    <s v="P5"/>
    <s v="Platform"/>
    <s v="SWT"/>
    <n v="138"/>
    <n v="17468"/>
    <x v="2"/>
  </r>
  <r>
    <n v="17470"/>
    <x v="1"/>
    <s v="P2"/>
    <s v="JDT"/>
    <s v="UI"/>
    <n v="386"/>
    <n v="17470"/>
    <x v="1"/>
  </r>
  <r>
    <n v="17472"/>
    <x v="0"/>
    <s v="P2"/>
    <s v="PDE"/>
    <s v="UI"/>
    <n v="363"/>
    <n v="17472"/>
    <x v="1"/>
  </r>
  <r>
    <n v="17473"/>
    <x v="1"/>
    <s v="P2"/>
    <s v="JDT"/>
    <s v="UI"/>
    <n v="402"/>
    <n v="17473"/>
    <x v="1"/>
  </r>
  <r>
    <n v="17474"/>
    <x v="0"/>
    <s v="P2"/>
    <s v="Platform"/>
    <s v="UI"/>
    <n v="236"/>
    <n v="17474"/>
    <x v="0"/>
  </r>
  <r>
    <n v="17477"/>
    <x v="4"/>
    <s v="P1"/>
    <s v="Platform"/>
    <s v="UI"/>
    <n v="290"/>
    <n v="17477"/>
    <x v="4"/>
  </r>
  <r>
    <n v="17478"/>
    <x v="2"/>
    <s v="P1"/>
    <s v="Platform"/>
    <s v="Ant"/>
    <n v="98"/>
    <n v="17478"/>
    <x v="2"/>
  </r>
  <r>
    <n v="17479"/>
    <x v="0"/>
    <s v="P4"/>
    <s v="JDT"/>
    <s v="UI"/>
    <n v="403"/>
    <n v="17479"/>
    <x v="1"/>
  </r>
  <r>
    <n v="17480"/>
    <x v="0"/>
    <s v="P3"/>
    <s v="Platform"/>
    <s v="UI"/>
    <n v="160"/>
    <n v="17480"/>
    <x v="2"/>
  </r>
  <r>
    <n v="17481"/>
    <x v="2"/>
    <s v="P1"/>
    <s v="Platform"/>
    <s v="UI"/>
    <n v="284"/>
    <n v="17481"/>
    <x v="4"/>
  </r>
  <r>
    <n v="17482"/>
    <x v="0"/>
    <s v="P3"/>
    <s v="Platform"/>
    <s v="Team"/>
    <n v="160"/>
    <n v="17482"/>
    <x v="2"/>
  </r>
  <r>
    <n v="17484"/>
    <x v="0"/>
    <s v="P3"/>
    <s v="Platform"/>
    <s v="Ant"/>
    <n v="153"/>
    <n v="17484"/>
    <x v="2"/>
  </r>
  <r>
    <n v="17488"/>
    <x v="0"/>
    <s v="P3"/>
    <s v="Platform"/>
    <s v="SWT"/>
    <n v="356"/>
    <n v="17488"/>
    <x v="1"/>
  </r>
  <r>
    <n v="17490"/>
    <x v="0"/>
    <s v="P2"/>
    <s v="Platform"/>
    <s v="Debug"/>
    <n v="373"/>
    <n v="17490"/>
    <x v="1"/>
  </r>
  <r>
    <n v="17491"/>
    <x v="0"/>
    <s v="P4"/>
    <s v="JDT"/>
    <s v="Debug"/>
    <n v="135"/>
    <n v="17491"/>
    <x v="2"/>
  </r>
  <r>
    <n v="17494"/>
    <x v="0"/>
    <s v="P4"/>
    <s v="Platform"/>
    <s v="SWT"/>
    <n v="288"/>
    <n v="17494"/>
    <x v="4"/>
  </r>
  <r>
    <n v="17496"/>
    <x v="0"/>
    <s v="P3"/>
    <s v="PDE"/>
    <s v="UI"/>
    <n v="160"/>
    <n v="17496"/>
    <x v="2"/>
  </r>
  <r>
    <n v="17497"/>
    <x v="0"/>
    <s v="P3"/>
    <s v="Platform"/>
    <s v="SWT"/>
    <n v="160"/>
    <n v="17497"/>
    <x v="2"/>
  </r>
  <r>
    <n v="17498"/>
    <x v="0"/>
    <s v="P3"/>
    <s v="Platform"/>
    <s v="UI"/>
    <n v="353"/>
    <n v="17498"/>
    <x v="1"/>
  </r>
  <r>
    <n v="17500"/>
    <x v="0"/>
    <s v="P3"/>
    <s v="Platform"/>
    <s v="Team"/>
    <n v="61"/>
    <n v="17500"/>
    <x v="3"/>
  </r>
  <r>
    <n v="17502"/>
    <x v="0"/>
    <s v="P2"/>
    <s v="JDT"/>
    <s v="UI"/>
    <n v="339"/>
    <n v="17502"/>
    <x v="7"/>
  </r>
  <r>
    <n v="17504"/>
    <x v="0"/>
    <s v="P2"/>
    <s v="Platform"/>
    <s v="UI"/>
    <n v="367"/>
    <n v="17504"/>
    <x v="1"/>
  </r>
  <r>
    <n v="17505"/>
    <x v="1"/>
    <s v="P3"/>
    <s v="Platform"/>
    <s v="Update"/>
    <n v="344"/>
    <n v="17505"/>
    <x v="1"/>
  </r>
  <r>
    <n v="17507"/>
    <x v="0"/>
    <s v="P3"/>
    <s v="Platform"/>
    <s v="SWT"/>
    <n v="160"/>
    <n v="17507"/>
    <x v="2"/>
  </r>
  <r>
    <n v="17511"/>
    <x v="0"/>
    <s v="P3"/>
    <s v="Platform"/>
    <s v="Ant"/>
    <n v="115"/>
    <n v="17511"/>
    <x v="2"/>
  </r>
  <r>
    <n v="17512"/>
    <x v="0"/>
    <s v="P3"/>
    <s v="Platform"/>
    <s v="Debug"/>
    <n v="376"/>
    <n v="17512"/>
    <x v="1"/>
  </r>
  <r>
    <n v="17513"/>
    <x v="0"/>
    <s v="P3"/>
    <s v="Platform"/>
    <s v="UI"/>
    <n v="160"/>
    <n v="17513"/>
    <x v="2"/>
  </r>
  <r>
    <n v="17517"/>
    <x v="0"/>
    <s v="P1"/>
    <s v="Platform"/>
    <s v="UI"/>
    <n v="1"/>
    <n v="17517"/>
    <x v="3"/>
  </r>
  <r>
    <n v="17518"/>
    <x v="0"/>
    <s v="P3"/>
    <s v="Platform"/>
    <s v="Team"/>
    <n v="400"/>
    <n v="17518"/>
    <x v="1"/>
  </r>
  <r>
    <n v="17520"/>
    <x v="0"/>
    <s v="P2"/>
    <s v="JDT"/>
    <s v="Debug"/>
    <n v="54"/>
    <n v="17520"/>
    <x v="3"/>
  </r>
  <r>
    <n v="17521"/>
    <x v="0"/>
    <s v="P3"/>
    <s v="PDE"/>
    <s v="UI"/>
    <n v="86"/>
    <n v="17521"/>
    <x v="3"/>
  </r>
  <r>
    <n v="17522"/>
    <x v="0"/>
    <s v="P3"/>
    <s v="Platform"/>
    <s v="Team"/>
    <n v="341"/>
    <n v="17522"/>
    <x v="7"/>
  </r>
  <r>
    <n v="17523"/>
    <x v="0"/>
    <s v="P2"/>
    <s v="Platform"/>
    <s v="UI"/>
    <n v="245"/>
    <n v="17523"/>
    <x v="5"/>
  </r>
  <r>
    <n v="17528"/>
    <x v="0"/>
    <s v="P3"/>
    <s v="Platform"/>
    <s v="Resource"/>
    <n v="356"/>
    <n v="17528"/>
    <x v="1"/>
  </r>
  <r>
    <n v="17530"/>
    <x v="0"/>
    <s v="P3"/>
    <s v="JDT"/>
    <s v="Debug"/>
    <n v="56"/>
    <n v="17530"/>
    <x v="3"/>
  </r>
  <r>
    <n v="17533"/>
    <x v="0"/>
    <s v="P3"/>
    <s v="Platform"/>
    <s v="Help"/>
    <n v="334"/>
    <n v="17533"/>
    <x v="7"/>
  </r>
  <r>
    <n v="17534"/>
    <x v="2"/>
    <s v="P1"/>
    <s v="Platform"/>
    <s v="Debug"/>
    <n v="178"/>
    <n v="17534"/>
    <x v="2"/>
  </r>
  <r>
    <n v="17535"/>
    <x v="0"/>
    <s v="P3"/>
    <s v="Platform"/>
    <s v="Team"/>
    <n v="422"/>
    <n v="17535"/>
    <x v="1"/>
  </r>
  <r>
    <n v="17536"/>
    <x v="2"/>
    <s v="P1"/>
    <s v="Platform"/>
    <s v="Compare"/>
    <n v="318"/>
    <n v="17536"/>
    <x v="6"/>
  </r>
  <r>
    <n v="17537"/>
    <x v="0"/>
    <s v="P3"/>
    <s v="Platform"/>
    <s v="Team"/>
    <n v="176"/>
    <n v="17537"/>
    <x v="2"/>
  </r>
  <r>
    <n v="17539"/>
    <x v="0"/>
    <s v="P3"/>
    <s v="Platform"/>
    <s v="Team"/>
    <n v="239"/>
    <n v="17539"/>
    <x v="8"/>
  </r>
  <r>
    <n v="17541"/>
    <x v="0"/>
    <s v="P2"/>
    <s v="PDE"/>
    <s v="UI"/>
    <n v="211"/>
    <n v="17541"/>
    <x v="2"/>
  </r>
  <r>
    <n v="17542"/>
    <x v="0"/>
    <s v="P3"/>
    <s v="Platform"/>
    <s v="Team"/>
    <n v="0"/>
    <n v="17542"/>
    <x v="3"/>
  </r>
  <r>
    <n v="17558"/>
    <x v="0"/>
    <s v="P4"/>
    <s v="JDT"/>
    <s v="UI"/>
    <n v="263"/>
    <n v="17558"/>
    <x v="4"/>
  </r>
  <r>
    <n v="17562"/>
    <x v="2"/>
    <s v="P3"/>
    <s v="JDT"/>
    <s v="Core"/>
    <n v="258"/>
    <n v="17562"/>
    <x v="4"/>
  </r>
  <r>
    <n v="17563"/>
    <x v="0"/>
    <s v="P3"/>
    <s v="Platform"/>
    <s v="SWT"/>
    <n v="141"/>
    <n v="17563"/>
    <x v="2"/>
  </r>
  <r>
    <n v="17564"/>
    <x v="2"/>
    <s v="P2"/>
    <s v="JDT"/>
    <s v="Core"/>
    <n v="32"/>
    <n v="17564"/>
    <x v="3"/>
  </r>
  <r>
    <n v="17565"/>
    <x v="0"/>
    <s v="P3"/>
    <s v="Platform"/>
    <s v="SWT"/>
    <n v="337"/>
    <n v="17565"/>
    <x v="7"/>
  </r>
  <r>
    <n v="17568"/>
    <x v="0"/>
    <s v="P3"/>
    <s v="Platform"/>
    <s v="SWT"/>
    <n v="160"/>
    <n v="17568"/>
    <x v="2"/>
  </r>
  <r>
    <n v="17572"/>
    <x v="1"/>
    <s v="P2"/>
    <s v="JDT"/>
    <s v="UI"/>
    <n v="356"/>
    <n v="17572"/>
    <x v="1"/>
  </r>
  <r>
    <n v="17574"/>
    <x v="0"/>
    <s v="P3"/>
    <s v="Platform"/>
    <s v="SWT"/>
    <n v="150"/>
    <n v="17574"/>
    <x v="2"/>
  </r>
  <r>
    <n v="17576"/>
    <x v="1"/>
    <s v="P1"/>
    <s v="JDT"/>
    <s v="UI"/>
    <n v="326"/>
    <n v="17576"/>
    <x v="6"/>
  </r>
  <r>
    <n v="17581"/>
    <x v="1"/>
    <s v="P2"/>
    <s v="JDT"/>
    <s v="UI"/>
    <n v="236"/>
    <n v="17581"/>
    <x v="0"/>
  </r>
  <r>
    <n v="17583"/>
    <x v="0"/>
    <s v="P3"/>
    <s v="JDT"/>
    <s v="Debug"/>
    <n v="141"/>
    <n v="17583"/>
    <x v="2"/>
  </r>
  <r>
    <n v="17590"/>
    <x v="1"/>
    <s v="P1"/>
    <s v="JDT"/>
    <s v="UI"/>
    <n v="334"/>
    <n v="17590"/>
    <x v="7"/>
  </r>
  <r>
    <n v="17593"/>
    <x v="2"/>
    <s v="P1"/>
    <s v="JDT"/>
    <s v="UI"/>
    <n v="0"/>
    <n v="17593"/>
    <x v="3"/>
  </r>
  <r>
    <n v="17595"/>
    <x v="1"/>
    <s v="P3"/>
    <s v="PDE"/>
    <s v="UI"/>
    <n v="144"/>
    <n v="17595"/>
    <x v="2"/>
  </r>
  <r>
    <n v="17598"/>
    <x v="1"/>
    <s v="P2"/>
    <s v="JDT"/>
    <s v="UI"/>
    <n v="374"/>
    <n v="17598"/>
    <x v="1"/>
  </r>
  <r>
    <n v="17600"/>
    <x v="0"/>
    <s v="P3"/>
    <s v="JDT"/>
    <s v="UI"/>
    <n v="71"/>
    <n v="17600"/>
    <x v="3"/>
  </r>
  <r>
    <n v="17606"/>
    <x v="1"/>
    <s v="P2"/>
    <s v="JDT"/>
    <s v="UI"/>
    <n v="248"/>
    <n v="17606"/>
    <x v="5"/>
  </r>
  <r>
    <n v="17609"/>
    <x v="0"/>
    <s v="P3"/>
    <s v="JDT"/>
    <s v="Core"/>
    <n v="1"/>
    <n v="17609"/>
    <x v="3"/>
  </r>
  <r>
    <n v="17610"/>
    <x v="0"/>
    <s v="P3"/>
    <s v="Platform"/>
    <s v="Team"/>
    <n v="144"/>
    <n v="17610"/>
    <x v="2"/>
  </r>
  <r>
    <n v="17612"/>
    <x v="0"/>
    <s v="P3"/>
    <s v="Platform"/>
    <s v="Team"/>
    <n v="386"/>
    <n v="17612"/>
    <x v="1"/>
  </r>
  <r>
    <n v="17613"/>
    <x v="1"/>
    <s v="P3"/>
    <s v="Platform"/>
    <s v="SWT"/>
    <n v="1"/>
    <n v="17613"/>
    <x v="3"/>
  </r>
  <r>
    <n v="17614"/>
    <x v="0"/>
    <s v="P3"/>
    <s v="Platform"/>
    <s v="Team"/>
    <n v="1"/>
    <n v="17614"/>
    <x v="3"/>
  </r>
  <r>
    <n v="17615"/>
    <x v="0"/>
    <s v="P1"/>
    <s v="JDT"/>
    <s v="UI"/>
    <n v="0"/>
    <n v="17615"/>
    <x v="3"/>
  </r>
  <r>
    <n v="17616"/>
    <x v="0"/>
    <s v="P2"/>
    <s v="JDT"/>
    <s v="Debug"/>
    <n v="284"/>
    <n v="17616"/>
    <x v="4"/>
  </r>
  <r>
    <n v="17618"/>
    <x v="0"/>
    <s v="P2"/>
    <s v="JDT"/>
    <s v="UI"/>
    <n v="160"/>
    <n v="17618"/>
    <x v="2"/>
  </r>
  <r>
    <n v="17619"/>
    <x v="0"/>
    <s v="P3"/>
    <s v="Platform"/>
    <s v="Team"/>
    <n v="235"/>
    <n v="17619"/>
    <x v="2"/>
  </r>
  <r>
    <n v="17621"/>
    <x v="3"/>
    <s v="P3"/>
    <s v="Platform"/>
    <s v="SWT"/>
    <n v="1"/>
    <n v="17621"/>
    <x v="3"/>
  </r>
  <r>
    <n v="17625"/>
    <x v="0"/>
    <s v="P3"/>
    <s v="Platform"/>
    <s v="Team"/>
    <n v="334"/>
    <n v="17625"/>
    <x v="7"/>
  </r>
  <r>
    <n v="17632"/>
    <x v="0"/>
    <s v="P3"/>
    <s v="Platform"/>
    <s v="SWT"/>
    <n v="343"/>
    <n v="17632"/>
    <x v="7"/>
  </r>
  <r>
    <n v="17633"/>
    <x v="0"/>
    <s v="P2"/>
    <s v="JDT"/>
    <s v="Debug"/>
    <n v="314"/>
    <n v="17633"/>
    <x v="6"/>
  </r>
  <r>
    <n v="17635"/>
    <x v="0"/>
    <s v="P3"/>
    <s v="Platform"/>
    <s v="Team"/>
    <n v="340"/>
    <n v="17635"/>
    <x v="7"/>
  </r>
  <r>
    <n v="17637"/>
    <x v="0"/>
    <s v="P3"/>
    <s v="Platform"/>
    <s v="SWT"/>
    <n v="160"/>
    <n v="17637"/>
    <x v="2"/>
  </r>
  <r>
    <n v="17638"/>
    <x v="0"/>
    <s v="P3"/>
    <s v="Platform"/>
    <s v="Team"/>
    <n v="386"/>
    <n v="17638"/>
    <x v="1"/>
  </r>
  <r>
    <n v="17640"/>
    <x v="0"/>
    <s v="P3"/>
    <s v="Platform"/>
    <s v="Team"/>
    <n v="340"/>
    <n v="17640"/>
    <x v="7"/>
  </r>
  <r>
    <n v="17643"/>
    <x v="0"/>
    <s v="P2"/>
    <s v="JDT"/>
    <s v="Debug"/>
    <n v="12"/>
    <n v="17643"/>
    <x v="3"/>
  </r>
  <r>
    <n v="17645"/>
    <x v="0"/>
    <s v="P3"/>
    <s v="JDT"/>
    <s v="UI"/>
    <n v="392"/>
    <n v="17645"/>
    <x v="1"/>
  </r>
  <r>
    <n v="17646"/>
    <x v="3"/>
    <s v="P3"/>
    <s v="JDT"/>
    <s v="UI"/>
    <n v="1"/>
    <n v="17646"/>
    <x v="3"/>
  </r>
  <r>
    <n v="17648"/>
    <x v="0"/>
    <s v="P3"/>
    <s v="Platform"/>
    <s v="Compare"/>
    <n v="400"/>
    <n v="17648"/>
    <x v="1"/>
  </r>
  <r>
    <n v="17649"/>
    <x v="0"/>
    <s v="P3"/>
    <s v="Platform"/>
    <s v="Debug"/>
    <n v="98"/>
    <n v="17649"/>
    <x v="2"/>
  </r>
  <r>
    <n v="17652"/>
    <x v="1"/>
    <s v="P1"/>
    <s v="JDT"/>
    <s v="UI"/>
    <n v="53"/>
    <n v="17652"/>
    <x v="3"/>
  </r>
  <r>
    <n v="17653"/>
    <x v="0"/>
    <s v="P3"/>
    <s v="Platform"/>
    <s v="Team"/>
    <n v="12"/>
    <n v="17653"/>
    <x v="3"/>
  </r>
  <r>
    <n v="17656"/>
    <x v="0"/>
    <s v="P3"/>
    <s v="Platform"/>
    <s v="SWT"/>
    <n v="422"/>
    <n v="17656"/>
    <x v="1"/>
  </r>
  <r>
    <n v="17659"/>
    <x v="0"/>
    <s v="P3"/>
    <s v="Platform"/>
    <s v="SWT"/>
    <n v="160"/>
    <n v="17659"/>
    <x v="2"/>
  </r>
  <r>
    <n v="17660"/>
    <x v="0"/>
    <s v="P3"/>
    <s v="Platform"/>
    <s v="Team"/>
    <n v="147"/>
    <n v="17660"/>
    <x v="2"/>
  </r>
  <r>
    <n v="17661"/>
    <x v="0"/>
    <s v="P2"/>
    <s v="PDE"/>
    <s v="UI"/>
    <n v="312"/>
    <n v="17661"/>
    <x v="6"/>
  </r>
  <r>
    <n v="17662"/>
    <x v="0"/>
    <s v="P3"/>
    <s v="Platform"/>
    <s v="SWT"/>
    <n v="363"/>
    <n v="17662"/>
    <x v="1"/>
  </r>
  <r>
    <n v="17664"/>
    <x v="1"/>
    <s v="P3"/>
    <s v="Platform"/>
    <s v="Compare"/>
    <n v="334"/>
    <n v="17664"/>
    <x v="7"/>
  </r>
  <r>
    <n v="17667"/>
    <x v="2"/>
    <s v="P1"/>
    <s v="JDT"/>
    <s v="UI"/>
    <n v="78"/>
    <n v="17667"/>
    <x v="3"/>
  </r>
  <r>
    <n v="17669"/>
    <x v="0"/>
    <s v="P3"/>
    <s v="Platform"/>
    <s v="Help"/>
    <n v="99"/>
    <n v="17669"/>
    <x v="2"/>
  </r>
  <r>
    <n v="17670"/>
    <x v="2"/>
    <s v="P2"/>
    <s v="Platform"/>
    <s v="SWT"/>
    <n v="1"/>
    <n v="17670"/>
    <x v="3"/>
  </r>
  <r>
    <n v="17673"/>
    <x v="0"/>
    <s v="P3"/>
    <s v="Platform"/>
    <s v="Ant"/>
    <n v="279"/>
    <n v="17673"/>
    <x v="4"/>
  </r>
  <r>
    <n v="17676"/>
    <x v="0"/>
    <s v="P1"/>
    <s v="Platform"/>
    <s v="Debug"/>
    <n v="284"/>
    <n v="17676"/>
    <x v="4"/>
  </r>
  <r>
    <n v="17678"/>
    <x v="1"/>
    <s v="P2"/>
    <s v="Platform"/>
    <s v="Compare"/>
    <n v="356"/>
    <n v="17678"/>
    <x v="1"/>
  </r>
  <r>
    <n v="17679"/>
    <x v="0"/>
    <s v="P3"/>
    <s v="Platform"/>
    <s v="Team"/>
    <n v="104"/>
    <n v="17679"/>
    <x v="2"/>
  </r>
  <r>
    <n v="17680"/>
    <x v="0"/>
    <s v="P3"/>
    <s v="Platform"/>
    <s v="SWT"/>
    <n v="86"/>
    <n v="17680"/>
    <x v="3"/>
  </r>
  <r>
    <n v="17683"/>
    <x v="0"/>
    <s v="P2"/>
    <s v="JDT"/>
    <s v="UI"/>
    <n v="104"/>
    <n v="17683"/>
    <x v="2"/>
  </r>
  <r>
    <n v="17684"/>
    <x v="3"/>
    <s v="P3"/>
    <s v="Platform"/>
    <s v="Ant"/>
    <n v="154"/>
    <n v="17684"/>
    <x v="2"/>
  </r>
  <r>
    <n v="17685"/>
    <x v="2"/>
    <s v="P1"/>
    <s v="JDT"/>
    <s v="UI"/>
    <n v="374"/>
    <n v="17685"/>
    <x v="1"/>
  </r>
  <r>
    <n v="17687"/>
    <x v="0"/>
    <s v="P3"/>
    <s v="Platform"/>
    <s v="Help"/>
    <n v="341"/>
    <n v="17687"/>
    <x v="7"/>
  </r>
  <r>
    <n v="17690"/>
    <x v="0"/>
    <s v="P2"/>
    <s v="JDT"/>
    <s v="Debug"/>
    <n v="16"/>
    <n v="17690"/>
    <x v="3"/>
  </r>
  <r>
    <n v="17691"/>
    <x v="0"/>
    <s v="P3"/>
    <s v="JDT"/>
    <s v="Debug"/>
    <n v="98"/>
    <n v="17691"/>
    <x v="2"/>
  </r>
  <r>
    <n v="17692"/>
    <x v="0"/>
    <s v="P3"/>
    <s v="Platform"/>
    <s v="SWT"/>
    <n v="334"/>
    <n v="17692"/>
    <x v="7"/>
  </r>
  <r>
    <n v="17693"/>
    <x v="0"/>
    <s v="P2"/>
    <s v="JDT"/>
    <s v="UI"/>
    <n v="347"/>
    <n v="17693"/>
    <x v="1"/>
  </r>
  <r>
    <n v="17694"/>
    <x v="1"/>
    <s v="P1"/>
    <s v="JDT"/>
    <s v="UI"/>
    <n v="334"/>
    <n v="17694"/>
    <x v="7"/>
  </r>
  <r>
    <n v="17695"/>
    <x v="0"/>
    <s v="P3"/>
    <s v="Platform"/>
    <s v="Team"/>
    <n v="205"/>
    <n v="17695"/>
    <x v="2"/>
  </r>
  <r>
    <n v="17697"/>
    <x v="0"/>
    <s v="P3"/>
    <s v="Platform"/>
    <s v="Team"/>
    <n v="55"/>
    <n v="17697"/>
    <x v="3"/>
  </r>
  <r>
    <n v="17698"/>
    <x v="0"/>
    <s v="P3"/>
    <s v="Platform"/>
    <s v="Ant"/>
    <n v="104"/>
    <n v="17698"/>
    <x v="2"/>
  </r>
  <r>
    <n v="17699"/>
    <x v="0"/>
    <s v="P2"/>
    <s v="JDT"/>
    <s v="UI"/>
    <n v="160"/>
    <n v="17699"/>
    <x v="2"/>
  </r>
  <r>
    <n v="17701"/>
    <x v="0"/>
    <s v="P3"/>
    <s v="Platform"/>
    <s v="Team"/>
    <n v="12"/>
    <n v="17701"/>
    <x v="3"/>
  </r>
  <r>
    <n v="17703"/>
    <x v="0"/>
    <s v="P2"/>
    <s v="JDT"/>
    <s v="UI"/>
    <n v="102"/>
    <n v="17703"/>
    <x v="2"/>
  </r>
  <r>
    <n v="17705"/>
    <x v="0"/>
    <s v="P3"/>
    <s v="JDT"/>
    <s v="UI"/>
    <n v="392"/>
    <n v="17705"/>
    <x v="1"/>
  </r>
  <r>
    <n v="17706"/>
    <x v="1"/>
    <s v="P2"/>
    <s v="Platform"/>
    <s v="UI"/>
    <n v="422"/>
    <n v="17706"/>
    <x v="1"/>
  </r>
  <r>
    <n v="17707"/>
    <x v="0"/>
    <s v="P1"/>
    <s v="Platform"/>
    <s v="Team"/>
    <n v="178"/>
    <n v="17707"/>
    <x v="2"/>
  </r>
  <r>
    <n v="17709"/>
    <x v="0"/>
    <s v="P2"/>
    <s v="JDT"/>
    <s v="UI"/>
    <n v="160"/>
    <n v="17709"/>
    <x v="2"/>
  </r>
  <r>
    <n v="17710"/>
    <x v="0"/>
    <s v="P3"/>
    <s v="Platform"/>
    <s v="Doc"/>
    <n v="134"/>
    <n v="17710"/>
    <x v="2"/>
  </r>
  <r>
    <n v="17714"/>
    <x v="0"/>
    <s v="P3"/>
    <s v="Platform"/>
    <s v="Doc"/>
    <n v="12"/>
    <n v="17714"/>
    <x v="3"/>
  </r>
  <r>
    <n v="17715"/>
    <x v="0"/>
    <s v="P3"/>
    <s v="PDE"/>
    <s v="UI"/>
    <n v="334"/>
    <n v="17715"/>
    <x v="7"/>
  </r>
  <r>
    <n v="17720"/>
    <x v="2"/>
    <s v="P1"/>
    <s v="Platform"/>
    <s v="UI"/>
    <n v="86"/>
    <n v="17720"/>
    <x v="3"/>
  </r>
  <r>
    <n v="17722"/>
    <x v="0"/>
    <s v="P3"/>
    <s v="Platform"/>
    <s v="UI"/>
    <n v="144"/>
    <n v="17722"/>
    <x v="2"/>
  </r>
  <r>
    <n v="17724"/>
    <x v="0"/>
    <s v="P3"/>
    <s v="Platform"/>
    <s v="Team"/>
    <n v="309"/>
    <n v="17724"/>
    <x v="6"/>
  </r>
  <r>
    <n v="17729"/>
    <x v="0"/>
    <s v="P3"/>
    <s v="Platform"/>
    <s v="Team"/>
    <n v="178"/>
    <n v="17729"/>
    <x v="2"/>
  </r>
  <r>
    <n v="17733"/>
    <x v="1"/>
    <s v="P3"/>
    <s v="Platform"/>
    <s v="UI"/>
    <n v="327"/>
    <n v="17733"/>
    <x v="6"/>
  </r>
  <r>
    <n v="17739"/>
    <x v="3"/>
    <s v="P3"/>
    <s v="Platform"/>
    <s v="Ant"/>
    <n v="225"/>
    <n v="17739"/>
    <x v="2"/>
  </r>
  <r>
    <n v="17742"/>
    <x v="0"/>
    <s v="P2"/>
    <s v="Platform"/>
    <s v="Update"/>
    <n v="422"/>
    <n v="17742"/>
    <x v="1"/>
  </r>
  <r>
    <n v="17744"/>
    <x v="0"/>
    <s v="P3"/>
    <s v="PDE"/>
    <s v="UI"/>
    <n v="197"/>
    <n v="17744"/>
    <x v="2"/>
  </r>
  <r>
    <n v="17746"/>
    <x v="1"/>
    <s v="P1"/>
    <s v="JDT"/>
    <s v="UI"/>
    <n v="160"/>
    <n v="17746"/>
    <x v="2"/>
  </r>
  <r>
    <n v="17747"/>
    <x v="1"/>
    <s v="P3"/>
    <s v="Platform"/>
    <s v="UI"/>
    <n v="115"/>
    <n v="17747"/>
    <x v="2"/>
  </r>
  <r>
    <n v="17751"/>
    <x v="0"/>
    <s v="P1"/>
    <s v="JDT"/>
    <s v="Debug"/>
    <n v="347"/>
    <n v="17751"/>
    <x v="1"/>
  </r>
  <r>
    <n v="17752"/>
    <x v="0"/>
    <s v="P3"/>
    <s v="Platform"/>
    <s v="SWT"/>
    <n v="1"/>
    <n v="17752"/>
    <x v="3"/>
  </r>
  <r>
    <n v="17753"/>
    <x v="0"/>
    <s v="P2"/>
    <s v="JDT"/>
    <s v="Debug"/>
    <n v="334"/>
    <n v="17753"/>
    <x v="7"/>
  </r>
  <r>
    <n v="17755"/>
    <x v="0"/>
    <s v="P2"/>
    <s v="JDT"/>
    <s v="UI"/>
    <n v="110"/>
    <n v="17755"/>
    <x v="2"/>
  </r>
  <r>
    <n v="17756"/>
    <x v="1"/>
    <s v="P2"/>
    <s v="Platform"/>
    <s v="Update"/>
    <n v="363"/>
    <n v="17756"/>
    <x v="1"/>
  </r>
  <r>
    <n v="17757"/>
    <x v="0"/>
    <s v="P2"/>
    <s v="PDE"/>
    <s v="UI"/>
    <n v="400"/>
    <n v="17757"/>
    <x v="1"/>
  </r>
  <r>
    <n v="17758"/>
    <x v="0"/>
    <s v="P2"/>
    <s v="Platform"/>
    <s v="UI"/>
    <n v="236"/>
    <n v="17758"/>
    <x v="0"/>
  </r>
  <r>
    <n v="17767"/>
    <x v="0"/>
    <s v="P3"/>
    <s v="Platform"/>
    <s v="Update"/>
    <n v="204"/>
    <n v="17767"/>
    <x v="2"/>
  </r>
  <r>
    <n v="17769"/>
    <x v="3"/>
    <s v="P3"/>
    <s v="Platform"/>
    <s v="UI"/>
    <n v="267"/>
    <n v="17769"/>
    <x v="4"/>
  </r>
  <r>
    <n v="17771"/>
    <x v="3"/>
    <s v="P3"/>
    <s v="Platform"/>
    <s v="UI"/>
    <n v="179"/>
    <n v="17771"/>
    <x v="2"/>
  </r>
  <r>
    <n v="17772"/>
    <x v="0"/>
    <s v="P3"/>
    <s v="Platform"/>
    <s v="UI"/>
    <n v="245"/>
    <n v="17772"/>
    <x v="5"/>
  </r>
  <r>
    <n v="17773"/>
    <x v="0"/>
    <s v="P3"/>
    <s v="Platform"/>
    <s v="Help"/>
    <n v="341"/>
    <n v="17773"/>
    <x v="7"/>
  </r>
  <r>
    <n v="17774"/>
    <x v="0"/>
    <s v="P4"/>
    <s v="Platform"/>
    <s v="UI"/>
    <n v="29"/>
    <n v="17774"/>
    <x v="3"/>
  </r>
  <r>
    <n v="17778"/>
    <x v="0"/>
    <s v="P3"/>
    <s v="Platform"/>
    <s v="Team"/>
    <n v="339"/>
    <n v="17778"/>
    <x v="7"/>
  </r>
  <r>
    <n v="17779"/>
    <x v="0"/>
    <s v="P3"/>
    <s v="Platform"/>
    <s v="UI"/>
    <n v="213"/>
    <n v="17779"/>
    <x v="2"/>
  </r>
  <r>
    <n v="17780"/>
    <x v="0"/>
    <s v="P3"/>
    <s v="Platform"/>
    <s v="Team"/>
    <n v="1"/>
    <n v="17780"/>
    <x v="3"/>
  </r>
  <r>
    <n v="17781"/>
    <x v="0"/>
    <s v="P3"/>
    <s v="Platform"/>
    <s v="UI"/>
    <n v="1"/>
    <n v="17781"/>
    <x v="3"/>
  </r>
  <r>
    <n v="17786"/>
    <x v="0"/>
    <s v="P2"/>
    <s v="JDT"/>
    <s v="UI"/>
    <n v="58"/>
    <n v="17786"/>
    <x v="3"/>
  </r>
  <r>
    <n v="17788"/>
    <x v="0"/>
    <s v="P3"/>
    <s v="Platform"/>
    <s v="SWT"/>
    <n v="384"/>
    <n v="17788"/>
    <x v="1"/>
  </r>
  <r>
    <n v="17790"/>
    <x v="0"/>
    <s v="P3"/>
    <s v="Platform"/>
    <s v="Compare"/>
    <n v="1"/>
    <n v="17790"/>
    <x v="3"/>
  </r>
  <r>
    <n v="17791"/>
    <x v="0"/>
    <s v="P2"/>
    <s v="JDT"/>
    <s v="UI"/>
    <n v="149"/>
    <n v="17791"/>
    <x v="2"/>
  </r>
  <r>
    <n v="17792"/>
    <x v="0"/>
    <s v="P3"/>
    <s v="Platform"/>
    <s v="Resource"/>
    <n v="235"/>
    <n v="17792"/>
    <x v="2"/>
  </r>
  <r>
    <n v="17793"/>
    <x v="0"/>
    <s v="P3"/>
    <s v="Platform"/>
    <s v="SWT"/>
    <n v="197"/>
    <n v="17793"/>
    <x v="2"/>
  </r>
  <r>
    <n v="17794"/>
    <x v="0"/>
    <s v="P3"/>
    <s v="Platform"/>
    <s v="Debug"/>
    <n v="142"/>
    <n v="17794"/>
    <x v="2"/>
  </r>
  <r>
    <n v="17795"/>
    <x v="0"/>
    <s v="P2"/>
    <s v="JDT"/>
    <s v="Debug"/>
    <n v="56"/>
    <n v="17795"/>
    <x v="3"/>
  </r>
  <r>
    <n v="17799"/>
    <x v="0"/>
    <s v="P3"/>
    <s v="Platform"/>
    <s v="Update"/>
    <n v="321"/>
    <n v="17799"/>
    <x v="6"/>
  </r>
  <r>
    <n v="17800"/>
    <x v="1"/>
    <s v="P2"/>
    <s v="Platform"/>
    <s v="UI"/>
    <n v="405"/>
    <n v="17800"/>
    <x v="1"/>
  </r>
  <r>
    <n v="17802"/>
    <x v="0"/>
    <s v="P3"/>
    <s v="Platform"/>
    <s v="SWT"/>
    <n v="203"/>
    <n v="17802"/>
    <x v="2"/>
  </r>
  <r>
    <n v="17803"/>
    <x v="3"/>
    <s v="P3"/>
    <s v="Platform"/>
    <s v="Ant"/>
    <n v="339"/>
    <n v="17803"/>
    <x v="7"/>
  </r>
  <r>
    <n v="17807"/>
    <x v="0"/>
    <s v="P3"/>
    <s v="JDT"/>
    <s v="Core"/>
    <n v="71"/>
    <n v="17807"/>
    <x v="3"/>
  </r>
  <r>
    <n v="17808"/>
    <x v="2"/>
    <s v="P1"/>
    <s v="Platform"/>
    <s v="UI"/>
    <n v="334"/>
    <n v="17808"/>
    <x v="7"/>
  </r>
  <r>
    <n v="17811"/>
    <x v="0"/>
    <s v="P3"/>
    <s v="Platform"/>
    <s v="SWT"/>
    <n v="197"/>
    <n v="17811"/>
    <x v="2"/>
  </r>
  <r>
    <n v="17812"/>
    <x v="0"/>
    <s v="P2"/>
    <s v="PDE"/>
    <s v="UI"/>
    <n v="321"/>
    <n v="17812"/>
    <x v="6"/>
  </r>
  <r>
    <n v="17813"/>
    <x v="0"/>
    <s v="P3"/>
    <s v="Platform"/>
    <s v="UI"/>
    <n v="1"/>
    <n v="17813"/>
    <x v="3"/>
  </r>
  <r>
    <n v="17816"/>
    <x v="0"/>
    <s v="P3"/>
    <s v="Platform"/>
    <s v="SWT"/>
    <n v="197"/>
    <n v="17816"/>
    <x v="2"/>
  </r>
  <r>
    <n v="17825"/>
    <x v="0"/>
    <s v="P3"/>
    <s v="Platform"/>
    <s v="SWT"/>
    <n v="1"/>
    <n v="17825"/>
    <x v="3"/>
  </r>
  <r>
    <n v="17829"/>
    <x v="0"/>
    <s v="P1"/>
    <s v="Platform"/>
    <s v="Update"/>
    <n v="147"/>
    <n v="17829"/>
    <x v="2"/>
  </r>
  <r>
    <n v="17830"/>
    <x v="0"/>
    <s v="P3"/>
    <s v="JDT"/>
    <s v="Debug"/>
    <n v="187"/>
    <n v="17830"/>
    <x v="2"/>
  </r>
  <r>
    <n v="17831"/>
    <x v="0"/>
    <s v="P3"/>
    <s v="Platform"/>
    <s v="SWT"/>
    <n v="405"/>
    <n v="17831"/>
    <x v="1"/>
  </r>
  <r>
    <n v="17832"/>
    <x v="0"/>
    <s v="P3"/>
    <s v="Platform"/>
    <s v="SWT"/>
    <n v="18"/>
    <n v="17832"/>
    <x v="3"/>
  </r>
  <r>
    <n v="17834"/>
    <x v="3"/>
    <s v="P3"/>
    <s v="Platform"/>
    <s v="SWT"/>
    <n v="203"/>
    <n v="17834"/>
    <x v="2"/>
  </r>
  <r>
    <n v="17835"/>
    <x v="0"/>
    <s v="P3"/>
    <s v="Platform"/>
    <s v="SWT"/>
    <n v="231"/>
    <n v="17835"/>
    <x v="2"/>
  </r>
  <r>
    <n v="17838"/>
    <x v="0"/>
    <s v="P3"/>
    <s v="JDT"/>
    <s v="Debug"/>
    <n v="279"/>
    <n v="17838"/>
    <x v="4"/>
  </r>
  <r>
    <n v="17842"/>
    <x v="0"/>
    <s v="P3"/>
    <s v="Platform"/>
    <s v="Update"/>
    <n v="303"/>
    <n v="17842"/>
    <x v="4"/>
  </r>
  <r>
    <n v="17844"/>
    <x v="0"/>
    <s v="P3"/>
    <s v="PDE"/>
    <s v="UI"/>
    <n v="371"/>
    <n v="17844"/>
    <x v="1"/>
  </r>
  <r>
    <n v="17846"/>
    <x v="0"/>
    <s v="P3"/>
    <s v="Platform"/>
    <s v="Update"/>
    <n v="363"/>
    <n v="17846"/>
    <x v="1"/>
  </r>
  <r>
    <n v="17848"/>
    <x v="0"/>
    <s v="P2"/>
    <s v="Platform"/>
    <s v="SWT"/>
    <n v="347"/>
    <n v="17848"/>
    <x v="1"/>
  </r>
  <r>
    <n v="17849"/>
    <x v="3"/>
    <s v="P2"/>
    <s v="PDE"/>
    <s v="UI"/>
    <n v="15"/>
    <n v="17849"/>
    <x v="3"/>
  </r>
  <r>
    <n v="17853"/>
    <x v="0"/>
    <s v="P3"/>
    <s v="Platform"/>
    <s v="Text"/>
    <n v="299"/>
    <n v="17853"/>
    <x v="4"/>
  </r>
  <r>
    <n v="17854"/>
    <x v="1"/>
    <s v="P2"/>
    <s v="JDT"/>
    <s v="Text"/>
    <n v="331"/>
    <n v="17854"/>
    <x v="6"/>
  </r>
  <r>
    <n v="17859"/>
    <x v="0"/>
    <s v="P1"/>
    <s v="JDT"/>
    <s v="UI"/>
    <n v="255"/>
    <n v="17859"/>
    <x v="5"/>
  </r>
  <r>
    <n v="17861"/>
    <x v="0"/>
    <s v="P3"/>
    <s v="PDE"/>
    <s v="UI"/>
    <n v="386"/>
    <n v="17861"/>
    <x v="1"/>
  </r>
  <r>
    <n v="17865"/>
    <x v="0"/>
    <s v="P1"/>
    <s v="JDT"/>
    <s v="Debug"/>
    <n v="1"/>
    <n v="17865"/>
    <x v="3"/>
  </r>
  <r>
    <n v="17867"/>
    <x v="0"/>
    <s v="P2"/>
    <s v="JDT"/>
    <s v="Debug"/>
    <n v="334"/>
    <n v="17867"/>
    <x v="7"/>
  </r>
  <r>
    <n v="17868"/>
    <x v="0"/>
    <s v="P2"/>
    <s v="JDT"/>
    <s v="Debug"/>
    <n v="31"/>
    <n v="17868"/>
    <x v="3"/>
  </r>
  <r>
    <n v="17869"/>
    <x v="0"/>
    <s v="P2"/>
    <s v="JDT"/>
    <s v="UI"/>
    <n v="329"/>
    <n v="17869"/>
    <x v="6"/>
  </r>
  <r>
    <n v="17874"/>
    <x v="0"/>
    <s v="P2"/>
    <s v="PDE"/>
    <s v="UI"/>
    <n v="385"/>
    <n v="17874"/>
    <x v="1"/>
  </r>
  <r>
    <n v="17880"/>
    <x v="0"/>
    <s v="P3"/>
    <s v="PDE"/>
    <s v="UI"/>
    <n v="0"/>
    <n v="17880"/>
    <x v="3"/>
  </r>
  <r>
    <n v="17881"/>
    <x v="2"/>
    <s v="P1"/>
    <s v="Platform"/>
    <s v="UI"/>
    <n v="336"/>
    <n v="17881"/>
    <x v="7"/>
  </r>
  <r>
    <n v="17882"/>
    <x v="0"/>
    <s v="P4"/>
    <s v="PDE"/>
    <s v="UI"/>
    <n v="341"/>
    <n v="17882"/>
    <x v="7"/>
  </r>
  <r>
    <n v="17883"/>
    <x v="2"/>
    <s v="P1"/>
    <s v="Platform"/>
    <s v="UI"/>
    <n v="377"/>
    <n v="17883"/>
    <x v="1"/>
  </r>
  <r>
    <n v="17884"/>
    <x v="0"/>
    <s v="P3"/>
    <s v="JDT"/>
    <s v="UI"/>
    <n v="339"/>
    <n v="17884"/>
    <x v="7"/>
  </r>
  <r>
    <n v="17885"/>
    <x v="0"/>
    <s v="P2"/>
    <s v="JDT"/>
    <s v="UI"/>
    <n v="323"/>
    <n v="17885"/>
    <x v="6"/>
  </r>
  <r>
    <n v="17887"/>
    <x v="0"/>
    <s v="P3"/>
    <s v="Platform"/>
    <s v="Team"/>
    <n v="341"/>
    <n v="17887"/>
    <x v="7"/>
  </r>
  <r>
    <n v="17889"/>
    <x v="2"/>
    <s v="P1"/>
    <s v="Platform"/>
    <s v="Compare"/>
    <n v="1"/>
    <n v="17889"/>
    <x v="3"/>
  </r>
  <r>
    <n v="17890"/>
    <x v="2"/>
    <s v="P1"/>
    <s v="JDT"/>
    <s v="Debug"/>
    <n v="321"/>
    <n v="17890"/>
    <x v="6"/>
  </r>
  <r>
    <n v="17891"/>
    <x v="2"/>
    <s v="P1"/>
    <s v="Platform"/>
    <s v="Team"/>
    <n v="321"/>
    <n v="17891"/>
    <x v="6"/>
  </r>
  <r>
    <n v="17892"/>
    <x v="2"/>
    <s v="P1"/>
    <s v="Platform"/>
    <s v="UI"/>
    <n v="321"/>
    <n v="17892"/>
    <x v="6"/>
  </r>
  <r>
    <n v="17893"/>
    <x v="0"/>
    <s v="P2"/>
    <s v="Platform"/>
    <s v="UI"/>
    <n v="167"/>
    <n v="17893"/>
    <x v="2"/>
  </r>
  <r>
    <n v="17894"/>
    <x v="2"/>
    <s v="P1"/>
    <s v="Platform"/>
    <s v="UI"/>
    <n v="160"/>
    <n v="17894"/>
    <x v="2"/>
  </r>
  <r>
    <n v="17901"/>
    <x v="1"/>
    <s v="P2"/>
    <s v="Platform"/>
    <s v="Text"/>
    <n v="135"/>
    <n v="17901"/>
    <x v="2"/>
  </r>
  <r>
    <n v="17903"/>
    <x v="1"/>
    <s v="P2"/>
    <s v="Platform"/>
    <s v="Update"/>
    <n v="204"/>
    <n v="17903"/>
    <x v="2"/>
  </r>
  <r>
    <n v="17910"/>
    <x v="0"/>
    <s v="P2"/>
    <s v="JDT"/>
    <s v="UI"/>
    <n v="330"/>
    <n v="17910"/>
    <x v="6"/>
  </r>
  <r>
    <n v="17912"/>
    <x v="0"/>
    <s v="P3"/>
    <s v="JDT"/>
    <s v="UI"/>
    <n v="334"/>
    <n v="17912"/>
    <x v="7"/>
  </r>
  <r>
    <n v="17913"/>
    <x v="1"/>
    <s v="P2"/>
    <s v="JDT"/>
    <s v="UI"/>
    <n v="160"/>
    <n v="17913"/>
    <x v="2"/>
  </r>
  <r>
    <n v="17914"/>
    <x v="0"/>
    <s v="P3"/>
    <s v="Platform"/>
    <s v="Help"/>
    <n v="339"/>
    <n v="17914"/>
    <x v="7"/>
  </r>
  <r>
    <n v="17915"/>
    <x v="1"/>
    <s v="P3"/>
    <s v="JDT"/>
    <s v="UI"/>
    <n v="160"/>
    <n v="17915"/>
    <x v="2"/>
  </r>
  <r>
    <n v="17916"/>
    <x v="0"/>
    <s v="P3"/>
    <s v="JDT"/>
    <s v="UI"/>
    <n v="147"/>
    <n v="17916"/>
    <x v="2"/>
  </r>
  <r>
    <n v="17917"/>
    <x v="0"/>
    <s v="P3"/>
    <s v="Platform"/>
    <s v="SWT"/>
    <n v="348"/>
    <n v="17917"/>
    <x v="1"/>
  </r>
  <r>
    <n v="17918"/>
    <x v="1"/>
    <s v="P3"/>
    <s v="Platform"/>
    <s v="SWT"/>
    <n v="65"/>
    <n v="17918"/>
    <x v="3"/>
  </r>
  <r>
    <n v="17920"/>
    <x v="0"/>
    <s v="P3"/>
    <s v="Platform"/>
    <s v="Team"/>
    <n v="160"/>
    <n v="17920"/>
    <x v="2"/>
  </r>
  <r>
    <n v="17921"/>
    <x v="0"/>
    <s v="P3"/>
    <s v="JDT"/>
    <s v="UI"/>
    <n v="321"/>
    <n v="17921"/>
    <x v="6"/>
  </r>
  <r>
    <n v="17922"/>
    <x v="0"/>
    <s v="P2"/>
    <s v="JDT"/>
    <s v="Core"/>
    <n v="422"/>
    <n v="17922"/>
    <x v="1"/>
  </r>
  <r>
    <n v="17923"/>
    <x v="1"/>
    <s v="P3"/>
    <s v="JDT"/>
    <s v="Core"/>
    <n v="1"/>
    <n v="17923"/>
    <x v="3"/>
  </r>
  <r>
    <n v="17925"/>
    <x v="0"/>
    <s v="P3"/>
    <s v="JDT"/>
    <s v="UI"/>
    <n v="267"/>
    <n v="17925"/>
    <x v="4"/>
  </r>
  <r>
    <n v="17928"/>
    <x v="0"/>
    <s v="P3"/>
    <s v="Platform"/>
    <s v="SWT"/>
    <n v="119"/>
    <n v="17928"/>
    <x v="2"/>
  </r>
  <r>
    <n v="17932"/>
    <x v="0"/>
    <s v="P3"/>
    <s v="Platform"/>
    <s v="SWT"/>
    <n v="61"/>
    <n v="17932"/>
    <x v="3"/>
  </r>
  <r>
    <n v="17933"/>
    <x v="1"/>
    <s v="P3"/>
    <s v="Platform"/>
    <s v="SWT"/>
    <n v="90"/>
    <n v="17933"/>
    <x v="2"/>
  </r>
  <r>
    <n v="17935"/>
    <x v="2"/>
    <s v="P1"/>
    <s v="Platform"/>
    <s v="UI"/>
    <n v="78"/>
    <n v="17935"/>
    <x v="3"/>
  </r>
  <r>
    <n v="17936"/>
    <x v="0"/>
    <s v="P3"/>
    <s v="Platform"/>
    <s v="SWT"/>
    <n v="160"/>
    <n v="17936"/>
    <x v="2"/>
  </r>
  <r>
    <n v="17940"/>
    <x v="0"/>
    <s v="P3"/>
    <s v="Platform"/>
    <s v="Team"/>
    <n v="96"/>
    <n v="17940"/>
    <x v="2"/>
  </r>
  <r>
    <n v="17944"/>
    <x v="0"/>
    <s v="P3"/>
    <s v="Platform"/>
    <s v="Resource"/>
    <n v="253"/>
    <n v="17944"/>
    <x v="5"/>
  </r>
  <r>
    <n v="17946"/>
    <x v="0"/>
    <s v="P1"/>
    <s v="Platform"/>
    <s v="Debug"/>
    <n v="374"/>
    <n v="17946"/>
    <x v="1"/>
  </r>
  <r>
    <n v="17952"/>
    <x v="0"/>
    <s v="P4"/>
    <s v="JDT"/>
    <s v="UI"/>
    <n v="299"/>
    <n v="17952"/>
    <x v="4"/>
  </r>
  <r>
    <n v="17957"/>
    <x v="1"/>
    <s v="P1"/>
    <s v="JDT"/>
    <s v="UI"/>
    <n v="12"/>
    <n v="17957"/>
    <x v="3"/>
  </r>
  <r>
    <n v="17959"/>
    <x v="1"/>
    <s v="P2"/>
    <s v="JDT"/>
    <s v="UI"/>
    <n v="155"/>
    <n v="17959"/>
    <x v="2"/>
  </r>
  <r>
    <n v="17960"/>
    <x v="0"/>
    <s v="P3"/>
    <s v="Platform"/>
    <s v="Team"/>
    <n v="334"/>
    <n v="17960"/>
    <x v="7"/>
  </r>
  <r>
    <n v="17962"/>
    <x v="0"/>
    <s v="P3"/>
    <s v="Platform"/>
    <s v="Resource"/>
    <n v="339"/>
    <n v="17962"/>
    <x v="7"/>
  </r>
  <r>
    <n v="17963"/>
    <x v="1"/>
    <s v="P3"/>
    <s v="Platform"/>
    <s v="Resource"/>
    <n v="392"/>
    <n v="17963"/>
    <x v="1"/>
  </r>
  <r>
    <n v="17966"/>
    <x v="2"/>
    <s v="P1"/>
    <s v="JDT"/>
    <s v="UI"/>
    <n v="41"/>
    <n v="17966"/>
    <x v="3"/>
  </r>
  <r>
    <n v="17970"/>
    <x v="0"/>
    <s v="P3"/>
    <s v="Platform"/>
    <s v="WebDAV"/>
    <n v="70"/>
    <n v="17970"/>
    <x v="3"/>
  </r>
  <r>
    <n v="17971"/>
    <x v="0"/>
    <s v="P3"/>
    <s v="Platform"/>
    <s v="Team"/>
    <n v="279"/>
    <n v="17971"/>
    <x v="4"/>
  </r>
  <r>
    <n v="17972"/>
    <x v="0"/>
    <s v="P3"/>
    <s v="Platform"/>
    <s v="Resource"/>
    <n v="356"/>
    <n v="17972"/>
    <x v="1"/>
  </r>
  <r>
    <n v="17973"/>
    <x v="0"/>
    <s v="P3"/>
    <s v="Platform"/>
    <s v="Team"/>
    <n v="104"/>
    <n v="17973"/>
    <x v="2"/>
  </r>
  <r>
    <n v="17974"/>
    <x v="0"/>
    <s v="P3"/>
    <s v="Platform"/>
    <s v="Help"/>
    <n v="231"/>
    <n v="17974"/>
    <x v="2"/>
  </r>
  <r>
    <n v="17979"/>
    <x v="1"/>
    <s v="P2"/>
    <s v="Platform"/>
    <s v="UI"/>
    <n v="273"/>
    <n v="17979"/>
    <x v="4"/>
  </r>
  <r>
    <n v="17980"/>
    <x v="1"/>
    <s v="P2"/>
    <s v="Platform"/>
    <s v="Update"/>
    <n v="55"/>
    <n v="17980"/>
    <x v="3"/>
  </r>
  <r>
    <n v="17981"/>
    <x v="2"/>
    <s v="P1"/>
    <s v="Platform"/>
    <s v="UI"/>
    <n v="371"/>
    <n v="17981"/>
    <x v="1"/>
  </r>
  <r>
    <n v="17986"/>
    <x v="0"/>
    <s v="P4"/>
    <s v="Platform"/>
    <s v="Search"/>
    <n v="186"/>
    <n v="17986"/>
    <x v="2"/>
  </r>
  <r>
    <n v="17987"/>
    <x v="1"/>
    <s v="P2"/>
    <s v="JDT"/>
    <s v="UI"/>
    <n v="293"/>
    <n v="17987"/>
    <x v="4"/>
  </r>
  <r>
    <n v="17988"/>
    <x v="0"/>
    <s v="P3"/>
    <s v="Platform"/>
    <s v="Team"/>
    <n v="24"/>
    <n v="17988"/>
    <x v="3"/>
  </r>
  <r>
    <n v="17989"/>
    <x v="0"/>
    <s v="P3"/>
    <s v="JDT"/>
    <s v="UI"/>
    <n v="160"/>
    <n v="17989"/>
    <x v="2"/>
  </r>
  <r>
    <n v="17990"/>
    <x v="0"/>
    <s v="P3"/>
    <s v="Platform"/>
    <s v="Team"/>
    <n v="405"/>
    <n v="17990"/>
    <x v="1"/>
  </r>
  <r>
    <n v="17996"/>
    <x v="0"/>
    <s v="P3"/>
    <s v="Platform"/>
    <s v="WebDAV"/>
    <n v="51"/>
    <n v="17996"/>
    <x v="3"/>
  </r>
  <r>
    <n v="17998"/>
    <x v="0"/>
    <s v="P2"/>
    <s v="Platform"/>
    <s v="Ant"/>
    <n v="142"/>
    <n v="17998"/>
    <x v="2"/>
  </r>
  <r>
    <n v="17999"/>
    <x v="0"/>
    <s v="P3"/>
    <s v="Platform"/>
    <s v="Team"/>
    <n v="422"/>
    <n v="17999"/>
    <x v="1"/>
  </r>
  <r>
    <n v="18000"/>
    <x v="0"/>
    <s v="P3"/>
    <s v="Platform"/>
    <s v="Team"/>
    <n v="386"/>
    <n v="18000"/>
    <x v="1"/>
  </r>
  <r>
    <n v="18001"/>
    <x v="0"/>
    <s v="P2"/>
    <s v="JDT"/>
    <s v="Debug"/>
    <n v="289"/>
    <n v="18001"/>
    <x v="4"/>
  </r>
  <r>
    <n v="18005"/>
    <x v="0"/>
    <s v="P3"/>
    <s v="Platform"/>
    <s v="SWT"/>
    <n v="321"/>
    <n v="18005"/>
    <x v="6"/>
  </r>
  <r>
    <n v="18007"/>
    <x v="2"/>
    <s v="P1"/>
    <s v="Platform"/>
    <s v="UI"/>
    <n v="12"/>
    <n v="18007"/>
    <x v="3"/>
  </r>
  <r>
    <n v="18010"/>
    <x v="0"/>
    <s v="P3"/>
    <s v="JDT"/>
    <s v="UI"/>
    <n v="86"/>
    <n v="18010"/>
    <x v="3"/>
  </r>
  <r>
    <n v="18015"/>
    <x v="0"/>
    <s v="P2"/>
    <s v="JDT"/>
    <s v="UI"/>
    <n v="334"/>
    <n v="18015"/>
    <x v="7"/>
  </r>
  <r>
    <n v="18016"/>
    <x v="1"/>
    <s v="P1"/>
    <s v="Platform"/>
    <s v="UI"/>
    <n v="160"/>
    <n v="18016"/>
    <x v="2"/>
  </r>
  <r>
    <n v="18018"/>
    <x v="1"/>
    <s v="P1"/>
    <s v="Platform"/>
    <s v="UI"/>
    <n v="334"/>
    <n v="18018"/>
    <x v="7"/>
  </r>
  <r>
    <n v="18019"/>
    <x v="1"/>
    <s v="P3"/>
    <s v="JDT"/>
    <s v="Debug"/>
    <n v="422"/>
    <n v="18019"/>
    <x v="1"/>
  </r>
  <r>
    <n v="18021"/>
    <x v="1"/>
    <s v="P2"/>
    <s v="Platform"/>
    <s v="Update"/>
    <n v="363"/>
    <n v="18021"/>
    <x v="1"/>
  </r>
  <r>
    <n v="18025"/>
    <x v="0"/>
    <s v="P1"/>
    <s v="PDE"/>
    <s v="UI"/>
    <n v="265"/>
    <n v="18025"/>
    <x v="4"/>
  </r>
  <r>
    <n v="18028"/>
    <x v="2"/>
    <s v="P3"/>
    <s v="JDT"/>
    <s v="UI"/>
    <n v="248"/>
    <n v="18028"/>
    <x v="5"/>
  </r>
  <r>
    <n v="18029"/>
    <x v="0"/>
    <s v="P3"/>
    <s v="JDT"/>
    <s v="Core"/>
    <n v="41"/>
    <n v="18029"/>
    <x v="3"/>
  </r>
  <r>
    <n v="18030"/>
    <x v="1"/>
    <s v="P2"/>
    <s v="Platform"/>
    <s v="UI"/>
    <n v="61"/>
    <n v="18030"/>
    <x v="3"/>
  </r>
  <r>
    <n v="18031"/>
    <x v="0"/>
    <s v="P3"/>
    <s v="Platform"/>
    <s v="Team"/>
    <n v="36"/>
    <n v="18031"/>
    <x v="3"/>
  </r>
  <r>
    <n v="18034"/>
    <x v="0"/>
    <s v="P3"/>
    <s v="JDT"/>
    <s v="UI"/>
    <n v="408"/>
    <n v="18034"/>
    <x v="1"/>
  </r>
  <r>
    <n v="18035"/>
    <x v="3"/>
    <s v="P3"/>
    <s v="Platform"/>
    <s v="Update"/>
    <n v="1"/>
    <n v="18035"/>
    <x v="3"/>
  </r>
  <r>
    <n v="18036"/>
    <x v="0"/>
    <s v="P3"/>
    <s v="Platform"/>
    <s v="Update"/>
    <n v="162"/>
    <n v="18036"/>
    <x v="2"/>
  </r>
  <r>
    <n v="18037"/>
    <x v="0"/>
    <s v="P3"/>
    <s v="Platform"/>
    <s v="Ant"/>
    <n v="225"/>
    <n v="18037"/>
    <x v="2"/>
  </r>
  <r>
    <n v="18038"/>
    <x v="0"/>
    <s v="P2"/>
    <s v="Platform"/>
    <s v="Update"/>
    <n v="162"/>
    <n v="18038"/>
    <x v="2"/>
  </r>
  <r>
    <n v="18040"/>
    <x v="0"/>
    <s v="P1"/>
    <s v="JDT"/>
    <s v="Debug"/>
    <n v="334"/>
    <n v="18040"/>
    <x v="7"/>
  </r>
  <r>
    <n v="18044"/>
    <x v="0"/>
    <s v="P3"/>
    <s v="JDT"/>
    <s v="Debug"/>
    <n v="343"/>
    <n v="18044"/>
    <x v="7"/>
  </r>
  <r>
    <n v="18047"/>
    <x v="1"/>
    <s v="P2"/>
    <s v="Platform"/>
    <s v="UI"/>
    <n v="334"/>
    <n v="18047"/>
    <x v="7"/>
  </r>
  <r>
    <n v="18050"/>
    <x v="2"/>
    <s v="P1"/>
    <s v="Platform"/>
    <s v="UI"/>
    <n v="334"/>
    <n v="18050"/>
    <x v="7"/>
  </r>
  <r>
    <n v="18052"/>
    <x v="0"/>
    <s v="P3"/>
    <s v="Platform"/>
    <s v="UI"/>
    <n v="100"/>
    <n v="18052"/>
    <x v="2"/>
  </r>
  <r>
    <n v="18053"/>
    <x v="2"/>
    <s v="P1"/>
    <s v="Platform"/>
    <s v="UI"/>
    <n v="1"/>
    <n v="18053"/>
    <x v="3"/>
  </r>
  <r>
    <n v="18054"/>
    <x v="0"/>
    <s v="P3"/>
    <s v="JDT"/>
    <s v="Core"/>
    <n v="238"/>
    <n v="18054"/>
    <x v="0"/>
  </r>
  <r>
    <n v="18055"/>
    <x v="1"/>
    <s v="P2"/>
    <s v="Platform"/>
    <s v="UI"/>
    <n v="100"/>
    <n v="18055"/>
    <x v="2"/>
  </r>
  <r>
    <n v="18056"/>
    <x v="0"/>
    <s v="P3"/>
    <s v="Platform"/>
    <s v="Resource"/>
    <n v="339"/>
    <n v="18056"/>
    <x v="7"/>
  </r>
  <r>
    <n v="18059"/>
    <x v="0"/>
    <s v="P3"/>
    <s v="Platform"/>
    <s v="SWT"/>
    <n v="107"/>
    <n v="18059"/>
    <x v="2"/>
  </r>
  <r>
    <n v="18060"/>
    <x v="0"/>
    <s v="P2"/>
    <s v="Platform"/>
    <s v="Compare"/>
    <n v="197"/>
    <n v="18060"/>
    <x v="2"/>
  </r>
  <r>
    <n v="18063"/>
    <x v="0"/>
    <s v="P3"/>
    <s v="Platform"/>
    <s v="UI"/>
    <n v="374"/>
    <n v="18063"/>
    <x v="1"/>
  </r>
  <r>
    <n v="18064"/>
    <x v="0"/>
    <s v="P3"/>
    <s v="Platform"/>
    <s v="Team"/>
    <n v="106"/>
    <n v="18064"/>
    <x v="2"/>
  </r>
  <r>
    <n v="18067"/>
    <x v="0"/>
    <s v="P2"/>
    <s v="JDT"/>
    <s v="UI"/>
    <n v="160"/>
    <n v="18067"/>
    <x v="2"/>
  </r>
  <r>
    <n v="18071"/>
    <x v="1"/>
    <s v="P1"/>
    <s v="JDT"/>
    <s v="UI"/>
    <n v="204"/>
    <n v="18071"/>
    <x v="2"/>
  </r>
  <r>
    <n v="18072"/>
    <x v="0"/>
    <s v="P4"/>
    <s v="JDT"/>
    <s v="UI"/>
    <n v="392"/>
    <n v="18072"/>
    <x v="1"/>
  </r>
  <r>
    <n v="18073"/>
    <x v="0"/>
    <s v="P3"/>
    <s v="Platform"/>
    <s v="Releng"/>
    <n v="341"/>
    <n v="18073"/>
    <x v="7"/>
  </r>
  <r>
    <n v="18074"/>
    <x v="0"/>
    <s v="P3"/>
    <s v="Platform"/>
    <s v="Resource"/>
    <n v="386"/>
    <n v="18074"/>
    <x v="1"/>
  </r>
  <r>
    <n v="18077"/>
    <x v="0"/>
    <s v="P3"/>
    <s v="JDT"/>
    <s v="UI"/>
    <n v="236"/>
    <n v="18077"/>
    <x v="0"/>
  </r>
  <r>
    <n v="18078"/>
    <x v="0"/>
    <s v="P3"/>
    <s v="JDT"/>
    <s v="Core"/>
    <n v="160"/>
    <n v="18078"/>
    <x v="2"/>
  </r>
  <r>
    <n v="18079"/>
    <x v="2"/>
    <s v="P1"/>
    <s v="JDT"/>
    <s v="UI"/>
    <n v="160"/>
    <n v="18079"/>
    <x v="2"/>
  </r>
  <r>
    <n v="18081"/>
    <x v="0"/>
    <s v="P3"/>
    <s v="Platform"/>
    <s v="Help"/>
    <n v="303"/>
    <n v="18081"/>
    <x v="4"/>
  </r>
  <r>
    <n v="18082"/>
    <x v="0"/>
    <s v="P3"/>
    <s v="JDT"/>
    <s v="UI"/>
    <n v="204"/>
    <n v="18082"/>
    <x v="2"/>
  </r>
  <r>
    <n v="18085"/>
    <x v="0"/>
    <s v="P1"/>
    <s v="Platform"/>
    <s v="Search"/>
    <n v="321"/>
    <n v="18085"/>
    <x v="6"/>
  </r>
  <r>
    <n v="18086"/>
    <x v="0"/>
    <s v="P3"/>
    <s v="Platform"/>
    <s v="Team"/>
    <n v="238"/>
    <n v="18086"/>
    <x v="0"/>
  </r>
  <r>
    <n v="18087"/>
    <x v="0"/>
    <s v="P3"/>
    <s v="Platform"/>
    <s v="Team"/>
    <n v="54"/>
    <n v="18087"/>
    <x v="3"/>
  </r>
  <r>
    <n v="18089"/>
    <x v="0"/>
    <s v="P3"/>
    <s v="JDT"/>
    <s v="UI"/>
    <n v="160"/>
    <n v="18089"/>
    <x v="2"/>
  </r>
  <r>
    <n v="18090"/>
    <x v="0"/>
    <s v="P3"/>
    <s v="Platform"/>
    <s v="Team"/>
    <n v="197"/>
    <n v="18090"/>
    <x v="2"/>
  </r>
  <r>
    <n v="18092"/>
    <x v="0"/>
    <s v="P3"/>
    <s v="Platform"/>
    <s v="Team"/>
    <n v="236"/>
    <n v="18092"/>
    <x v="0"/>
  </r>
  <r>
    <n v="18093"/>
    <x v="0"/>
    <s v="P1"/>
    <s v="PDE"/>
    <s v="UI"/>
    <n v="334"/>
    <n v="18093"/>
    <x v="7"/>
  </r>
  <r>
    <n v="18097"/>
    <x v="0"/>
    <s v="P3"/>
    <s v="Platform"/>
    <s v="Team"/>
    <n v="247"/>
    <n v="18097"/>
    <x v="5"/>
  </r>
  <r>
    <n v="18099"/>
    <x v="0"/>
    <s v="P1"/>
    <s v="Platform"/>
    <s v="Debug"/>
    <n v="417"/>
    <n v="18099"/>
    <x v="1"/>
  </r>
  <r>
    <n v="18100"/>
    <x v="4"/>
    <s v="P1"/>
    <s v="JDT"/>
    <s v="Debug"/>
    <n v="1"/>
    <n v="18100"/>
    <x v="3"/>
  </r>
  <r>
    <n v="18103"/>
    <x v="0"/>
    <s v="P3"/>
    <s v="Platform"/>
    <s v="UI"/>
    <n v="1"/>
    <n v="18103"/>
    <x v="3"/>
  </r>
  <r>
    <n v="18106"/>
    <x v="0"/>
    <s v="P3"/>
    <s v="Platform"/>
    <s v="Update"/>
    <n v="321"/>
    <n v="18106"/>
    <x v="6"/>
  </r>
  <r>
    <n v="18114"/>
    <x v="1"/>
    <s v="P3"/>
    <s v="Platform"/>
    <s v="Team"/>
    <n v="236"/>
    <n v="18114"/>
    <x v="0"/>
  </r>
  <r>
    <n v="18115"/>
    <x v="0"/>
    <s v="P2"/>
    <s v="JDT"/>
    <s v="Debug"/>
    <n v="334"/>
    <n v="18115"/>
    <x v="7"/>
  </r>
  <r>
    <n v="18116"/>
    <x v="1"/>
    <s v="P2"/>
    <s v="Platform"/>
    <s v="Compare"/>
    <n v="208"/>
    <n v="18116"/>
    <x v="2"/>
  </r>
  <r>
    <n v="18117"/>
    <x v="1"/>
    <s v="P3"/>
    <s v="Platform"/>
    <s v="Team"/>
    <n v="115"/>
    <n v="18117"/>
    <x v="2"/>
  </r>
  <r>
    <n v="18118"/>
    <x v="0"/>
    <s v="P3"/>
    <s v="PDE"/>
    <s v="UI"/>
    <n v="0"/>
    <n v="18118"/>
    <x v="3"/>
  </r>
  <r>
    <n v="18121"/>
    <x v="0"/>
    <s v="P3"/>
    <s v="Platform"/>
    <s v="Debug"/>
    <n v="235"/>
    <n v="18121"/>
    <x v="2"/>
  </r>
  <r>
    <n v="18122"/>
    <x v="0"/>
    <s v="P3"/>
    <s v="Platform"/>
    <s v="Debug"/>
    <n v="153"/>
    <n v="18122"/>
    <x v="2"/>
  </r>
  <r>
    <n v="18123"/>
    <x v="0"/>
    <s v="P3"/>
    <s v="Platform"/>
    <s v="WebDAV"/>
    <n v="33"/>
    <n v="18123"/>
    <x v="3"/>
  </r>
  <r>
    <n v="18124"/>
    <x v="0"/>
    <s v="P3"/>
    <s v="Platform"/>
    <s v="Team"/>
    <n v="0"/>
    <n v="18124"/>
    <x v="3"/>
  </r>
  <r>
    <n v="18125"/>
    <x v="0"/>
    <s v="P2"/>
    <s v="Platform"/>
    <s v="Team"/>
    <n v="165"/>
    <n v="18125"/>
    <x v="2"/>
  </r>
  <r>
    <n v="18126"/>
    <x v="0"/>
    <s v="P3"/>
    <s v="Platform"/>
    <s v="WebDAV"/>
    <n v="33"/>
    <n v="18126"/>
    <x v="3"/>
  </r>
  <r>
    <n v="18132"/>
    <x v="0"/>
    <s v="P3"/>
    <s v="JDT"/>
    <s v="UI"/>
    <n v="332"/>
    <n v="18132"/>
    <x v="6"/>
  </r>
  <r>
    <n v="18133"/>
    <x v="0"/>
    <s v="P3"/>
    <s v="JDT"/>
    <s v="UI"/>
    <n v="334"/>
    <n v="18133"/>
    <x v="7"/>
  </r>
  <r>
    <n v="18134"/>
    <x v="2"/>
    <s v="P1"/>
    <s v="Platform"/>
    <s v="UI"/>
    <n v="41"/>
    <n v="18134"/>
    <x v="3"/>
  </r>
  <r>
    <n v="18137"/>
    <x v="0"/>
    <s v="P3"/>
    <s v="JDT"/>
    <s v="UI"/>
    <n v="392"/>
    <n v="18137"/>
    <x v="1"/>
  </r>
  <r>
    <n v="18138"/>
    <x v="0"/>
    <s v="P3"/>
    <s v="JDT"/>
    <s v="UI"/>
    <n v="343"/>
    <n v="18138"/>
    <x v="7"/>
  </r>
  <r>
    <n v="18142"/>
    <x v="0"/>
    <s v="P3"/>
    <s v="Platform"/>
    <s v="Team"/>
    <n v="38"/>
    <n v="18142"/>
    <x v="3"/>
  </r>
  <r>
    <n v="18144"/>
    <x v="0"/>
    <s v="P3"/>
    <s v="Platform"/>
    <s v="Update"/>
    <n v="376"/>
    <n v="18144"/>
    <x v="1"/>
  </r>
  <r>
    <n v="18146"/>
    <x v="0"/>
    <s v="P2"/>
    <s v="PDE"/>
    <s v="UI"/>
    <n v="400"/>
    <n v="18146"/>
    <x v="1"/>
  </r>
  <r>
    <n v="18151"/>
    <x v="0"/>
    <s v="P3"/>
    <s v="Platform"/>
    <s v="Compare"/>
    <n v="197"/>
    <n v="18151"/>
    <x v="2"/>
  </r>
  <r>
    <n v="18152"/>
    <x v="2"/>
    <s v="P1"/>
    <s v="Platform"/>
    <s v="Releng"/>
    <n v="334"/>
    <n v="18152"/>
    <x v="7"/>
  </r>
  <r>
    <n v="18153"/>
    <x v="0"/>
    <s v="P3"/>
    <s v="Platform"/>
    <s v="Debug"/>
    <n v="265"/>
    <n v="18153"/>
    <x v="4"/>
  </r>
  <r>
    <n v="18154"/>
    <x v="0"/>
    <s v="P3"/>
    <s v="Platform"/>
    <s v="Debug"/>
    <n v="147"/>
    <n v="18154"/>
    <x v="2"/>
  </r>
  <r>
    <n v="18156"/>
    <x v="0"/>
    <s v="P2"/>
    <s v="Platform"/>
    <s v="Debug"/>
    <n v="147"/>
    <n v="18156"/>
    <x v="2"/>
  </r>
  <r>
    <n v="18159"/>
    <x v="0"/>
    <s v="P2"/>
    <s v="PDE"/>
    <s v="UI"/>
    <n v="147"/>
    <n v="18159"/>
    <x v="2"/>
  </r>
  <r>
    <n v="18160"/>
    <x v="0"/>
    <s v="P3"/>
    <s v="Platform"/>
    <s v="SWT"/>
    <n v="248"/>
    <n v="18160"/>
    <x v="5"/>
  </r>
  <r>
    <n v="18161"/>
    <x v="0"/>
    <s v="P2"/>
    <s v="Platform"/>
    <s v="Ant"/>
    <n v="284"/>
    <n v="18161"/>
    <x v="4"/>
  </r>
  <r>
    <n v="18165"/>
    <x v="2"/>
    <s v="P1"/>
    <s v="Platform"/>
    <s v="UI"/>
    <n v="288"/>
    <n v="18165"/>
    <x v="4"/>
  </r>
  <r>
    <n v="18167"/>
    <x v="0"/>
    <s v="P3"/>
    <s v="Platform"/>
    <s v="Team"/>
    <n v="160"/>
    <n v="18167"/>
    <x v="2"/>
  </r>
  <r>
    <n v="18169"/>
    <x v="0"/>
    <s v="P3"/>
    <s v="JDT"/>
    <s v="Core"/>
    <n v="403"/>
    <n v="18169"/>
    <x v="1"/>
  </r>
  <r>
    <n v="18172"/>
    <x v="0"/>
    <s v="P3"/>
    <s v="Platform"/>
    <s v="SWT"/>
    <n v="334"/>
    <n v="18172"/>
    <x v="7"/>
  </r>
  <r>
    <n v="18174"/>
    <x v="1"/>
    <s v="P3"/>
    <s v="JDT"/>
    <s v="Debug"/>
    <n v="322"/>
    <n v="18174"/>
    <x v="6"/>
  </r>
  <r>
    <n v="18177"/>
    <x v="0"/>
    <s v="P1"/>
    <s v="Platform"/>
    <s v="Team"/>
    <n v="386"/>
    <n v="18177"/>
    <x v="1"/>
  </r>
  <r>
    <n v="18178"/>
    <x v="0"/>
    <s v="P3"/>
    <s v="Platform"/>
    <s v="Help"/>
    <n v="31"/>
    <n v="18178"/>
    <x v="3"/>
  </r>
  <r>
    <n v="18179"/>
    <x v="2"/>
    <s v="P2"/>
    <s v="JDT"/>
    <s v="Core"/>
    <n v="356"/>
    <n v="18179"/>
    <x v="1"/>
  </r>
  <r>
    <n v="18182"/>
    <x v="2"/>
    <s v="P1"/>
    <s v="Platform"/>
    <s v="UI"/>
    <n v="85"/>
    <n v="18182"/>
    <x v="3"/>
  </r>
  <r>
    <n v="18184"/>
    <x v="0"/>
    <s v="P3"/>
    <s v="JDT"/>
    <s v="Debug"/>
    <n v="267"/>
    <n v="18184"/>
    <x v="4"/>
  </r>
  <r>
    <n v="18186"/>
    <x v="0"/>
    <s v="P3"/>
    <s v="JDT"/>
    <s v="Debug"/>
    <n v="356"/>
    <n v="18186"/>
    <x v="1"/>
  </r>
  <r>
    <n v="18187"/>
    <x v="0"/>
    <s v="P3"/>
    <s v="JDT"/>
    <s v="UI"/>
    <n v="267"/>
    <n v="18187"/>
    <x v="4"/>
  </r>
  <r>
    <n v="18188"/>
    <x v="2"/>
    <s v="P1"/>
    <s v="JDT"/>
    <s v="Debug"/>
    <n v="282"/>
    <n v="18188"/>
    <x v="4"/>
  </r>
  <r>
    <n v="18190"/>
    <x v="0"/>
    <s v="P3"/>
    <s v="JDT"/>
    <s v="Core"/>
    <n v="86"/>
    <n v="18190"/>
    <x v="3"/>
  </r>
  <r>
    <n v="18191"/>
    <x v="0"/>
    <s v="P1"/>
    <s v="Platform"/>
    <s v="Resource"/>
    <n v="422"/>
    <n v="18191"/>
    <x v="1"/>
  </r>
  <r>
    <n v="18192"/>
    <x v="0"/>
    <s v="P3"/>
    <s v="Platform"/>
    <s v="Help"/>
    <n v="1"/>
    <n v="18192"/>
    <x v="3"/>
  </r>
  <r>
    <n v="18193"/>
    <x v="1"/>
    <s v="P1"/>
    <s v="Platform"/>
    <s v="Update"/>
    <n v="334"/>
    <n v="18193"/>
    <x v="7"/>
  </r>
  <r>
    <n v="18194"/>
    <x v="0"/>
    <s v="P2"/>
    <s v="Platform"/>
    <s v="Update"/>
    <n v="204"/>
    <n v="18194"/>
    <x v="2"/>
  </r>
  <r>
    <n v="18195"/>
    <x v="4"/>
    <s v="P2"/>
    <s v="Platform"/>
    <s v="Help"/>
    <n v="392"/>
    <n v="18195"/>
    <x v="1"/>
  </r>
  <r>
    <n v="18198"/>
    <x v="0"/>
    <s v="P3"/>
    <s v="JDT"/>
    <s v="UI"/>
    <n v="334"/>
    <n v="18198"/>
    <x v="7"/>
  </r>
  <r>
    <n v="18199"/>
    <x v="0"/>
    <s v="P2"/>
    <s v="Platform"/>
    <s v="Update"/>
    <n v="341"/>
    <n v="18199"/>
    <x v="7"/>
  </r>
  <r>
    <n v="18200"/>
    <x v="3"/>
    <s v="P3"/>
    <s v="Platform"/>
    <s v="Compare"/>
    <n v="1"/>
    <n v="18200"/>
    <x v="3"/>
  </r>
  <r>
    <n v="18204"/>
    <x v="0"/>
    <s v="P3"/>
    <s v="JDT"/>
    <s v="Debug"/>
    <n v="24"/>
    <n v="18204"/>
    <x v="3"/>
  </r>
  <r>
    <n v="18206"/>
    <x v="3"/>
    <s v="P2"/>
    <s v="Platform"/>
    <s v="Compare"/>
    <n v="107"/>
    <n v="18206"/>
    <x v="2"/>
  </r>
  <r>
    <n v="18208"/>
    <x v="0"/>
    <s v="P1"/>
    <s v="Platform"/>
    <s v="Team"/>
    <n v="28"/>
    <n v="18208"/>
    <x v="3"/>
  </r>
  <r>
    <n v="18209"/>
    <x v="0"/>
    <s v="P3"/>
    <s v="JDT"/>
    <s v="Debug"/>
    <n v="334"/>
    <n v="18209"/>
    <x v="7"/>
  </r>
  <r>
    <n v="18210"/>
    <x v="1"/>
    <s v="P2"/>
    <s v="Platform"/>
    <s v="UI"/>
    <n v="160"/>
    <n v="18210"/>
    <x v="2"/>
  </r>
  <r>
    <n v="18211"/>
    <x v="1"/>
    <s v="P3"/>
    <s v="PDE"/>
    <s v="Build"/>
    <n v="339"/>
    <n v="18211"/>
    <x v="7"/>
  </r>
  <r>
    <n v="18215"/>
    <x v="0"/>
    <s v="P2"/>
    <s v="Platform"/>
    <s v="Update"/>
    <n v="204"/>
    <n v="18215"/>
    <x v="2"/>
  </r>
  <r>
    <n v="18217"/>
    <x v="1"/>
    <s v="P2"/>
    <s v="Platform"/>
    <s v="Help"/>
    <n v="214"/>
    <n v="18217"/>
    <x v="2"/>
  </r>
  <r>
    <n v="18218"/>
    <x v="0"/>
    <s v="P1"/>
    <s v="Platform"/>
    <s v="Help"/>
    <n v="422"/>
    <n v="18218"/>
    <x v="1"/>
  </r>
  <r>
    <n v="18219"/>
    <x v="0"/>
    <s v="P3"/>
    <s v="Platform"/>
    <s v="Ant"/>
    <n v="225"/>
    <n v="18219"/>
    <x v="2"/>
  </r>
  <r>
    <n v="18220"/>
    <x v="0"/>
    <s v="P3"/>
    <s v="JDT"/>
    <s v="UI"/>
    <n v="334"/>
    <n v="18220"/>
    <x v="7"/>
  </r>
  <r>
    <n v="18221"/>
    <x v="0"/>
    <s v="P2"/>
    <s v="PDE"/>
    <s v="UI"/>
    <n v="24"/>
    <n v="18221"/>
    <x v="3"/>
  </r>
  <r>
    <n v="18222"/>
    <x v="0"/>
    <s v="P2"/>
    <s v="Platform"/>
    <s v="Debug"/>
    <n v="31"/>
    <n v="18222"/>
    <x v="3"/>
  </r>
  <r>
    <n v="18223"/>
    <x v="0"/>
    <s v="P3"/>
    <s v="Platform"/>
    <s v="SWT"/>
    <n v="376"/>
    <n v="18223"/>
    <x v="1"/>
  </r>
  <r>
    <n v="18225"/>
    <x v="0"/>
    <s v="P1"/>
    <s v="Platform"/>
    <s v="Team"/>
    <n v="334"/>
    <n v="18225"/>
    <x v="7"/>
  </r>
  <r>
    <n v="18229"/>
    <x v="0"/>
    <s v="P3"/>
    <s v="Platform"/>
    <s v="SWT"/>
    <n v="1"/>
    <n v="18229"/>
    <x v="3"/>
  </r>
  <r>
    <n v="18231"/>
    <x v="0"/>
    <s v="P3"/>
    <s v="JDT"/>
    <s v="Debug"/>
    <n v="71"/>
    <n v="18231"/>
    <x v="3"/>
  </r>
  <r>
    <n v="18232"/>
    <x v="1"/>
    <s v="P2"/>
    <s v="Platform"/>
    <s v="UI"/>
    <n v="197"/>
    <n v="18232"/>
    <x v="2"/>
  </r>
  <r>
    <n v="18243"/>
    <x v="4"/>
    <s v="P1"/>
    <s v="Platform"/>
    <s v="Update"/>
    <n v="363"/>
    <n v="18243"/>
    <x v="1"/>
  </r>
  <r>
    <n v="18245"/>
    <x v="1"/>
    <s v="P2"/>
    <s v="Platform"/>
    <s v="UI"/>
    <n v="374"/>
    <n v="18245"/>
    <x v="1"/>
  </r>
  <r>
    <n v="18246"/>
    <x v="0"/>
    <s v="P3"/>
    <s v="PDE"/>
    <s v="UI"/>
    <n v="56"/>
    <n v="18246"/>
    <x v="3"/>
  </r>
  <r>
    <n v="18253"/>
    <x v="0"/>
    <s v="P3"/>
    <s v="Platform"/>
    <s v="SWT"/>
    <n v="387"/>
    <n v="18253"/>
    <x v="1"/>
  </r>
  <r>
    <n v="18254"/>
    <x v="0"/>
    <s v="P2"/>
    <s v="Platform"/>
    <s v="Update"/>
    <n v="363"/>
    <n v="18254"/>
    <x v="1"/>
  </r>
  <r>
    <n v="18255"/>
    <x v="2"/>
    <s v="P1"/>
    <s v="JDT"/>
    <s v="Core"/>
    <n v="147"/>
    <n v="18255"/>
    <x v="2"/>
  </r>
  <r>
    <n v="18268"/>
    <x v="1"/>
    <s v="P1"/>
    <s v="Platform"/>
    <s v="UI"/>
    <n v="160"/>
    <n v="18268"/>
    <x v="2"/>
  </r>
  <r>
    <n v="18269"/>
    <x v="0"/>
    <s v="P1"/>
    <s v="Platform"/>
    <s v="Releng"/>
    <n v="422"/>
    <n v="18269"/>
    <x v="1"/>
  </r>
  <r>
    <n v="18270"/>
    <x v="0"/>
    <s v="P2"/>
    <s v="JDT"/>
    <s v="UI"/>
    <n v="422"/>
    <n v="18270"/>
    <x v="1"/>
  </r>
  <r>
    <n v="18271"/>
    <x v="0"/>
    <s v="P3"/>
    <s v="PDE"/>
    <s v="UI"/>
    <n v="422"/>
    <n v="18271"/>
    <x v="1"/>
  </r>
  <r>
    <n v="18272"/>
    <x v="1"/>
    <s v="P2"/>
    <s v="Platform"/>
    <s v="UI"/>
    <n v="273"/>
    <n v="18272"/>
    <x v="4"/>
  </r>
  <r>
    <n v="18273"/>
    <x v="0"/>
    <s v="P3"/>
    <s v="Platform"/>
    <s v="Team"/>
    <n v="1"/>
    <n v="18273"/>
    <x v="3"/>
  </r>
  <r>
    <n v="18274"/>
    <x v="4"/>
    <s v="P1"/>
    <s v="Platform"/>
    <s v="UI"/>
    <n v="374"/>
    <n v="18274"/>
    <x v="1"/>
  </r>
  <r>
    <n v="18275"/>
    <x v="0"/>
    <s v="P3"/>
    <s v="Platform"/>
    <s v="Team"/>
    <n v="54"/>
    <n v="18275"/>
    <x v="3"/>
  </r>
  <r>
    <n v="18276"/>
    <x v="0"/>
    <s v="P1"/>
    <s v="JDT"/>
    <s v="UI"/>
    <n v="236"/>
    <n v="18276"/>
    <x v="0"/>
  </r>
  <r>
    <n v="18277"/>
    <x v="0"/>
    <s v="P3"/>
    <s v="Platform"/>
    <s v="Team"/>
    <n v="55"/>
    <n v="18277"/>
    <x v="3"/>
  </r>
  <r>
    <n v="18279"/>
    <x v="3"/>
    <s v="P4"/>
    <s v="Platform"/>
    <s v="UI"/>
    <n v="321"/>
    <n v="18279"/>
    <x v="6"/>
  </r>
  <r>
    <n v="18283"/>
    <x v="0"/>
    <s v="P3"/>
    <s v="Platform"/>
    <s v="UI"/>
    <n v="400"/>
    <n v="18283"/>
    <x v="1"/>
  </r>
  <r>
    <n v="18284"/>
    <x v="0"/>
    <s v="P3"/>
    <s v="JDT"/>
    <s v="UI"/>
    <n v="403"/>
    <n v="18284"/>
    <x v="1"/>
  </r>
  <r>
    <n v="18285"/>
    <x v="0"/>
    <s v="P3"/>
    <s v="JDT"/>
    <s v="UI"/>
    <n v="58"/>
    <n v="18285"/>
    <x v="3"/>
  </r>
  <r>
    <n v="18287"/>
    <x v="0"/>
    <s v="P3"/>
    <s v="JDT"/>
    <s v="Core"/>
    <n v="86"/>
    <n v="18287"/>
    <x v="3"/>
  </r>
  <r>
    <n v="18291"/>
    <x v="0"/>
    <s v="P3"/>
    <s v="JDT"/>
    <s v="UI"/>
    <n v="392"/>
    <n v="18291"/>
    <x v="1"/>
  </r>
  <r>
    <n v="18292"/>
    <x v="0"/>
    <s v="P3"/>
    <s v="JDT"/>
    <s v="UI"/>
    <n v="56"/>
    <n v="18292"/>
    <x v="3"/>
  </r>
  <r>
    <n v="18294"/>
    <x v="0"/>
    <s v="P3"/>
    <s v="Platform"/>
    <s v="Ant"/>
    <n v="303"/>
    <n v="18294"/>
    <x v="4"/>
  </r>
  <r>
    <n v="18295"/>
    <x v="0"/>
    <s v="P3"/>
    <s v="JDT"/>
    <s v="UI"/>
    <n v="98"/>
    <n v="18295"/>
    <x v="2"/>
  </r>
  <r>
    <n v="18296"/>
    <x v="0"/>
    <s v="P1"/>
    <s v="JDT"/>
    <s v="Debug"/>
    <n v="178"/>
    <n v="18296"/>
    <x v="2"/>
  </r>
  <r>
    <n v="18297"/>
    <x v="0"/>
    <s v="P3"/>
    <s v="JDT"/>
    <s v="UI"/>
    <n v="58"/>
    <n v="18297"/>
    <x v="3"/>
  </r>
  <r>
    <n v="18298"/>
    <x v="0"/>
    <s v="P2"/>
    <s v="JDT"/>
    <s v="UI"/>
    <n v="334"/>
    <n v="18298"/>
    <x v="7"/>
  </r>
  <r>
    <n v="18301"/>
    <x v="0"/>
    <s v="P3"/>
    <s v="Platform"/>
    <s v="Releng"/>
    <n v="339"/>
    <n v="18301"/>
    <x v="7"/>
  </r>
  <r>
    <n v="18305"/>
    <x v="0"/>
    <s v="P1"/>
    <s v="PDE"/>
    <s v="UI"/>
    <n v="334"/>
    <n v="18305"/>
    <x v="7"/>
  </r>
  <r>
    <n v="18306"/>
    <x v="0"/>
    <s v="P2"/>
    <s v="Platform"/>
    <s v="Debug"/>
    <n v="321"/>
    <n v="18306"/>
    <x v="6"/>
  </r>
  <r>
    <n v="18308"/>
    <x v="0"/>
    <s v="P3"/>
    <s v="Platform"/>
    <s v="SWT"/>
    <n v="100"/>
    <n v="18308"/>
    <x v="2"/>
  </r>
  <r>
    <n v="18309"/>
    <x v="0"/>
    <s v="P3"/>
    <s v="Platform"/>
    <s v="Resource"/>
    <n v="58"/>
    <n v="18309"/>
    <x v="3"/>
  </r>
  <r>
    <n v="18310"/>
    <x v="0"/>
    <s v="P3"/>
    <s v="Platform"/>
    <s v="UI"/>
    <n v="341"/>
    <n v="18310"/>
    <x v="7"/>
  </r>
  <r>
    <n v="18315"/>
    <x v="0"/>
    <s v="P3"/>
    <s v="Platform"/>
    <s v="UI"/>
    <n v="234"/>
    <n v="18315"/>
    <x v="2"/>
  </r>
  <r>
    <n v="18316"/>
    <x v="1"/>
    <s v="P2"/>
    <s v="JDT"/>
    <s v="Text"/>
    <n v="12"/>
    <n v="18316"/>
    <x v="3"/>
  </r>
  <r>
    <n v="18317"/>
    <x v="1"/>
    <s v="P3"/>
    <s v="Platform"/>
    <s v="Resource"/>
    <n v="356"/>
    <n v="18317"/>
    <x v="1"/>
  </r>
  <r>
    <n v="18318"/>
    <x v="1"/>
    <s v="P2"/>
    <s v="Platform"/>
    <s v="Update"/>
    <n v="339"/>
    <n v="18318"/>
    <x v="7"/>
  </r>
  <r>
    <n v="18319"/>
    <x v="0"/>
    <s v="P3"/>
    <s v="JDT"/>
    <s v="Debug"/>
    <n v="147"/>
    <n v="18319"/>
    <x v="2"/>
  </r>
  <r>
    <n v="18321"/>
    <x v="0"/>
    <s v="P3"/>
    <s v="Platform"/>
    <s v="Releng"/>
    <n v="15"/>
    <n v="18321"/>
    <x v="3"/>
  </r>
  <r>
    <n v="18324"/>
    <x v="0"/>
    <s v="P3"/>
    <s v="JDT"/>
    <s v="UI"/>
    <n v="339"/>
    <n v="18324"/>
    <x v="7"/>
  </r>
  <r>
    <n v="18329"/>
    <x v="0"/>
    <s v="P3"/>
    <s v="JDT"/>
    <s v="Debug"/>
    <n v="264"/>
    <n v="18329"/>
    <x v="4"/>
  </r>
  <r>
    <n v="18331"/>
    <x v="1"/>
    <s v="P3"/>
    <s v="JDT"/>
    <s v="Core"/>
    <n v="225"/>
    <n v="18331"/>
    <x v="2"/>
  </r>
  <r>
    <n v="18332"/>
    <x v="0"/>
    <s v="P3"/>
    <s v="Platform"/>
    <s v="Resource"/>
    <n v="55"/>
    <n v="18332"/>
    <x v="3"/>
  </r>
  <r>
    <n v="18334"/>
    <x v="0"/>
    <s v="P3"/>
    <s v="Platform"/>
    <s v="Debug"/>
    <n v="236"/>
    <n v="18334"/>
    <x v="0"/>
  </r>
  <r>
    <n v="18335"/>
    <x v="2"/>
    <s v="P1"/>
    <s v="Platform"/>
    <s v="UI"/>
    <n v="12"/>
    <n v="18335"/>
    <x v="3"/>
  </r>
  <r>
    <n v="18336"/>
    <x v="0"/>
    <s v="P2"/>
    <s v="PDE"/>
    <s v="UI"/>
    <n v="20"/>
    <n v="18336"/>
    <x v="3"/>
  </r>
  <r>
    <n v="18341"/>
    <x v="0"/>
    <s v="P3"/>
    <s v="Platform"/>
    <s v="Update"/>
    <n v="197"/>
    <n v="18341"/>
    <x v="2"/>
  </r>
  <r>
    <n v="18343"/>
    <x v="1"/>
    <s v="P2"/>
    <s v="PDE"/>
    <s v="UI"/>
    <n v="144"/>
    <n v="18343"/>
    <x v="2"/>
  </r>
  <r>
    <n v="18344"/>
    <x v="0"/>
    <s v="P3"/>
    <s v="JDT"/>
    <s v="UI"/>
    <n v="397"/>
    <n v="18344"/>
    <x v="1"/>
  </r>
  <r>
    <n v="18346"/>
    <x v="0"/>
    <s v="P3"/>
    <s v="Platform"/>
    <s v="Resource"/>
    <n v="132"/>
    <n v="18346"/>
    <x v="2"/>
  </r>
  <r>
    <n v="18349"/>
    <x v="0"/>
    <s v="P3"/>
    <s v="Platform"/>
    <s v="Team"/>
    <n v="279"/>
    <n v="18349"/>
    <x v="4"/>
  </r>
  <r>
    <n v="18350"/>
    <x v="0"/>
    <s v="P3"/>
    <s v="Platform"/>
    <s v="Update"/>
    <n v="144"/>
    <n v="18350"/>
    <x v="2"/>
  </r>
  <r>
    <n v="18351"/>
    <x v="1"/>
    <s v="P2"/>
    <s v="Platform"/>
    <s v="UI"/>
    <n v="200"/>
    <n v="18351"/>
    <x v="2"/>
  </r>
  <r>
    <n v="18352"/>
    <x v="0"/>
    <s v="P3"/>
    <s v="JDT"/>
    <s v="UI"/>
    <n v="385"/>
    <n v="18352"/>
    <x v="1"/>
  </r>
  <r>
    <n v="18354"/>
    <x v="0"/>
    <s v="P3"/>
    <s v="JDT"/>
    <s v="UI"/>
    <n v="165"/>
    <n v="18354"/>
    <x v="2"/>
  </r>
  <r>
    <n v="18355"/>
    <x v="0"/>
    <s v="P2"/>
    <s v="Platform"/>
    <s v="Update"/>
    <n v="115"/>
    <n v="18355"/>
    <x v="2"/>
  </r>
  <r>
    <n v="18357"/>
    <x v="1"/>
    <s v="P2"/>
    <s v="Platform"/>
    <s v="UI"/>
    <n v="225"/>
    <n v="18357"/>
    <x v="2"/>
  </r>
  <r>
    <n v="18358"/>
    <x v="1"/>
    <s v="P3"/>
    <s v="JDT"/>
    <s v="UI"/>
    <n v="1"/>
    <n v="18358"/>
    <x v="3"/>
  </r>
  <r>
    <n v="18360"/>
    <x v="0"/>
    <s v="P2"/>
    <s v="JDT"/>
    <s v="Debug"/>
    <n v="321"/>
    <n v="18360"/>
    <x v="6"/>
  </r>
  <r>
    <n v="18363"/>
    <x v="0"/>
    <s v="P3"/>
    <s v="Platform"/>
    <s v="Update"/>
    <n v="203"/>
    <n v="18363"/>
    <x v="2"/>
  </r>
  <r>
    <n v="18366"/>
    <x v="0"/>
    <s v="P2"/>
    <s v="Platform"/>
    <s v="Update"/>
    <n v="333"/>
    <n v="18366"/>
    <x v="7"/>
  </r>
  <r>
    <n v="18368"/>
    <x v="0"/>
    <s v="P3"/>
    <s v="Platform"/>
    <s v="SWT"/>
    <n v="20"/>
    <n v="18368"/>
    <x v="3"/>
  </r>
  <r>
    <n v="18370"/>
    <x v="0"/>
    <s v="P1"/>
    <s v="Platform"/>
    <s v="Resource"/>
    <n v="20"/>
    <n v="18370"/>
    <x v="3"/>
  </r>
  <r>
    <n v="18372"/>
    <x v="2"/>
    <s v="P1"/>
    <s v="Platform"/>
    <s v="UI"/>
    <n v="20"/>
    <n v="18372"/>
    <x v="3"/>
  </r>
  <r>
    <n v="18373"/>
    <x v="0"/>
    <s v="P3"/>
    <s v="Platform"/>
    <s v="Help"/>
    <n v="20"/>
    <n v="18373"/>
    <x v="3"/>
  </r>
  <r>
    <n v="18375"/>
    <x v="1"/>
    <s v="P1"/>
    <s v="JDT"/>
    <s v="UI"/>
    <n v="405"/>
    <n v="18375"/>
    <x v="1"/>
  </r>
  <r>
    <n v="18376"/>
    <x v="0"/>
    <s v="P3"/>
    <s v="Platform"/>
    <s v="SWT"/>
    <n v="19"/>
    <n v="18376"/>
    <x v="3"/>
  </r>
  <r>
    <n v="18378"/>
    <x v="0"/>
    <s v="P2"/>
    <s v="Platform"/>
    <s v="Debug"/>
    <n v="167"/>
    <n v="18378"/>
    <x v="2"/>
  </r>
  <r>
    <n v="18379"/>
    <x v="3"/>
    <s v="P3"/>
    <s v="JDT"/>
    <s v="UI"/>
    <n v="159"/>
    <n v="18379"/>
    <x v="2"/>
  </r>
  <r>
    <n v="18380"/>
    <x v="2"/>
    <s v="P2"/>
    <s v="Platform"/>
    <s v="Team"/>
    <n v="334"/>
    <n v="18380"/>
    <x v="7"/>
  </r>
  <r>
    <n v="18383"/>
    <x v="0"/>
    <s v="P2"/>
    <s v="PDE"/>
    <s v="UI"/>
    <n v="422"/>
    <n v="18383"/>
    <x v="1"/>
  </r>
  <r>
    <n v="18384"/>
    <x v="0"/>
    <s v="P3"/>
    <s v="Platform"/>
    <s v="Text"/>
    <n v="309"/>
    <n v="18384"/>
    <x v="6"/>
  </r>
  <r>
    <n v="18385"/>
    <x v="2"/>
    <s v="P1"/>
    <s v="Platform"/>
    <s v="Debug"/>
    <n v="334"/>
    <n v="18385"/>
    <x v="7"/>
  </r>
  <r>
    <n v="18389"/>
    <x v="1"/>
    <s v="P1"/>
    <s v="Platform"/>
    <s v="Update"/>
    <n v="71"/>
    <n v="18389"/>
    <x v="3"/>
  </r>
  <r>
    <n v="18390"/>
    <x v="0"/>
    <s v="P3"/>
    <s v="Platform"/>
    <s v="Resource"/>
    <n v="343"/>
    <n v="18390"/>
    <x v="7"/>
  </r>
  <r>
    <n v="18391"/>
    <x v="0"/>
    <s v="P2"/>
    <s v="PDE"/>
    <s v="UI"/>
    <n v="334"/>
    <n v="18391"/>
    <x v="7"/>
  </r>
  <r>
    <n v="18394"/>
    <x v="0"/>
    <s v="P2"/>
    <s v="Platform"/>
    <s v="Help"/>
    <n v="339"/>
    <n v="18394"/>
    <x v="7"/>
  </r>
  <r>
    <n v="18395"/>
    <x v="0"/>
    <s v="P2"/>
    <s v="JDT"/>
    <s v="Debug"/>
    <n v="359"/>
    <n v="18395"/>
    <x v="1"/>
  </r>
  <r>
    <n v="18398"/>
    <x v="0"/>
    <s v="P5"/>
    <s v="Platform"/>
    <s v="Team"/>
    <n v="178"/>
    <n v="18398"/>
    <x v="2"/>
  </r>
  <r>
    <n v="18400"/>
    <x v="0"/>
    <s v="P3"/>
    <s v="Platform"/>
    <s v="Team"/>
    <n v="293"/>
    <n v="18400"/>
    <x v="4"/>
  </r>
  <r>
    <n v="18405"/>
    <x v="2"/>
    <s v="P1"/>
    <s v="Platform"/>
    <s v="UI"/>
    <n v="1"/>
    <n v="18405"/>
    <x v="3"/>
  </r>
  <r>
    <n v="18406"/>
    <x v="2"/>
    <s v="P1"/>
    <s v="Platform"/>
    <s v="UI"/>
    <n v="160"/>
    <n v="18406"/>
    <x v="2"/>
  </r>
  <r>
    <n v="18407"/>
    <x v="1"/>
    <s v="P2"/>
    <s v="Platform"/>
    <s v="Ant"/>
    <n v="32"/>
    <n v="18407"/>
    <x v="3"/>
  </r>
  <r>
    <n v="18409"/>
    <x v="0"/>
    <s v="P3"/>
    <s v="JDT"/>
    <s v="UI"/>
    <n v="78"/>
    <n v="18409"/>
    <x v="3"/>
  </r>
  <r>
    <n v="18410"/>
    <x v="1"/>
    <s v="P3"/>
    <s v="JDT"/>
    <s v="UI"/>
    <n v="160"/>
    <n v="18410"/>
    <x v="2"/>
  </r>
  <r>
    <n v="18411"/>
    <x v="0"/>
    <s v="P2"/>
    <s v="JDT"/>
    <s v="Core"/>
    <n v="336"/>
    <n v="18411"/>
    <x v="7"/>
  </r>
  <r>
    <n v="18412"/>
    <x v="0"/>
    <s v="P1"/>
    <s v="JDT"/>
    <s v="UI"/>
    <n v="334"/>
    <n v="18412"/>
    <x v="7"/>
  </r>
  <r>
    <n v="18416"/>
    <x v="0"/>
    <s v="P2"/>
    <s v="Platform"/>
    <s v="UI"/>
    <n v="334"/>
    <n v="18416"/>
    <x v="7"/>
  </r>
  <r>
    <n v="18417"/>
    <x v="0"/>
    <s v="P1"/>
    <s v="Platform"/>
    <s v="Team"/>
    <n v="341"/>
    <n v="18417"/>
    <x v="7"/>
  </r>
  <r>
    <n v="18418"/>
    <x v="0"/>
    <s v="P3"/>
    <s v="JDT"/>
    <s v="Core"/>
    <n v="58"/>
    <n v="18418"/>
    <x v="3"/>
  </r>
  <r>
    <n v="18419"/>
    <x v="1"/>
    <s v="P2"/>
    <s v="JDT"/>
    <s v="UI"/>
    <n v="347"/>
    <n v="18419"/>
    <x v="1"/>
  </r>
  <r>
    <n v="18429"/>
    <x v="0"/>
    <s v="P3"/>
    <s v="Platform"/>
    <s v="SWT"/>
    <n v="194"/>
    <n v="18429"/>
    <x v="2"/>
  </r>
  <r>
    <n v="18432"/>
    <x v="0"/>
    <s v="P3"/>
    <s v="JDT"/>
    <s v="Debug"/>
    <n v="178"/>
    <n v="18432"/>
    <x v="2"/>
  </r>
  <r>
    <n v="18433"/>
    <x v="0"/>
    <s v="P3"/>
    <s v="Platform"/>
    <s v="WebDAV"/>
    <n v="67"/>
    <n v="18433"/>
    <x v="3"/>
  </r>
  <r>
    <n v="18434"/>
    <x v="0"/>
    <s v="P3"/>
    <s v="JDT"/>
    <s v="Debug"/>
    <n v="336"/>
    <n v="18434"/>
    <x v="7"/>
  </r>
  <r>
    <n v="18436"/>
    <x v="0"/>
    <s v="P3"/>
    <s v="JDT"/>
    <s v="UI"/>
    <n v="24"/>
    <n v="18436"/>
    <x v="3"/>
  </r>
  <r>
    <n v="18437"/>
    <x v="0"/>
    <s v="P2"/>
    <s v="PDE"/>
    <s v="UI"/>
    <n v="235"/>
    <n v="18437"/>
    <x v="2"/>
  </r>
  <r>
    <n v="18438"/>
    <x v="1"/>
    <s v="P2"/>
    <s v="JDT"/>
    <s v="UI"/>
    <n v="87"/>
    <n v="18438"/>
    <x v="3"/>
  </r>
  <r>
    <n v="18439"/>
    <x v="0"/>
    <s v="P2"/>
    <s v="Platform"/>
    <s v="SWT"/>
    <n v="128"/>
    <n v="18439"/>
    <x v="2"/>
  </r>
  <r>
    <n v="18446"/>
    <x v="0"/>
    <s v="P3"/>
    <s v="JDT"/>
    <s v="Core"/>
    <n v="203"/>
    <n v="18446"/>
    <x v="2"/>
  </r>
  <r>
    <n v="18447"/>
    <x v="3"/>
    <s v="P2"/>
    <s v="Platform"/>
    <s v="Ant"/>
    <n v="400"/>
    <n v="18447"/>
    <x v="1"/>
  </r>
  <r>
    <n v="18448"/>
    <x v="0"/>
    <s v="P3"/>
    <s v="JDT"/>
    <s v="Debug"/>
    <n v="331"/>
    <n v="18448"/>
    <x v="6"/>
  </r>
  <r>
    <n v="18453"/>
    <x v="0"/>
    <s v="P3"/>
    <s v="JDT"/>
    <s v="Core"/>
    <n v="1"/>
    <n v="18453"/>
    <x v="3"/>
  </r>
  <r>
    <n v="18454"/>
    <x v="0"/>
    <s v="P3"/>
    <s v="JDT"/>
    <s v="UI"/>
    <n v="246"/>
    <n v="18454"/>
    <x v="5"/>
  </r>
  <r>
    <n v="18464"/>
    <x v="0"/>
    <s v="P1"/>
    <s v="Platform"/>
    <s v="Releng"/>
    <n v="204"/>
    <n v="18464"/>
    <x v="2"/>
  </r>
  <r>
    <n v="18466"/>
    <x v="0"/>
    <s v="P3"/>
    <s v="Platform"/>
    <s v="Team"/>
    <n v="103"/>
    <n v="18466"/>
    <x v="2"/>
  </r>
  <r>
    <n v="18467"/>
    <x v="0"/>
    <s v="P3"/>
    <s v="JDT"/>
    <s v="UI"/>
    <n v="287"/>
    <n v="18467"/>
    <x v="4"/>
  </r>
  <r>
    <n v="18468"/>
    <x v="1"/>
    <s v="P3"/>
    <s v="JDT"/>
    <s v="UI"/>
    <n v="123"/>
    <n v="18468"/>
    <x v="2"/>
  </r>
  <r>
    <n v="18469"/>
    <x v="1"/>
    <s v="P2"/>
    <s v="Platform"/>
    <s v="UI"/>
    <n v="88"/>
    <n v="18469"/>
    <x v="2"/>
  </r>
  <r>
    <n v="18473"/>
    <x v="2"/>
    <s v="P1"/>
    <s v="Platform"/>
    <s v="Help"/>
    <n v="321"/>
    <n v="18473"/>
    <x v="6"/>
  </r>
  <r>
    <n v="18474"/>
    <x v="0"/>
    <s v="P3"/>
    <s v="Platform"/>
    <s v="Debug"/>
    <n v="284"/>
    <n v="18474"/>
    <x v="4"/>
  </r>
  <r>
    <n v="18476"/>
    <x v="0"/>
    <s v="P3"/>
    <s v="JDT"/>
    <s v="UI"/>
    <n v="12"/>
    <n v="18476"/>
    <x v="3"/>
  </r>
  <r>
    <n v="18478"/>
    <x v="0"/>
    <s v="P3"/>
    <s v="Platform"/>
    <s v="Ant"/>
    <n v="160"/>
    <n v="18478"/>
    <x v="2"/>
  </r>
  <r>
    <n v="18481"/>
    <x v="0"/>
    <s v="P3"/>
    <s v="Platform"/>
    <s v="UI"/>
    <n v="356"/>
    <n v="18481"/>
    <x v="1"/>
  </r>
  <r>
    <n v="18482"/>
    <x v="0"/>
    <s v="P3"/>
    <s v="JDT"/>
    <s v="Debug"/>
    <n v="253"/>
    <n v="18482"/>
    <x v="5"/>
  </r>
  <r>
    <n v="18483"/>
    <x v="0"/>
    <s v="P3"/>
    <s v="Platform"/>
    <s v="SWT"/>
    <n v="1"/>
    <n v="18483"/>
    <x v="3"/>
  </r>
  <r>
    <n v="18485"/>
    <x v="0"/>
    <s v="P3"/>
    <s v="JDT"/>
    <s v="Debug"/>
    <n v="405"/>
    <n v="18485"/>
    <x v="1"/>
  </r>
  <r>
    <n v="18486"/>
    <x v="0"/>
    <s v="P3"/>
    <s v="Platform"/>
    <s v="UI"/>
    <n v="321"/>
    <n v="18486"/>
    <x v="6"/>
  </r>
  <r>
    <n v="18487"/>
    <x v="0"/>
    <s v="P1"/>
    <s v="Platform"/>
    <s v="Resource"/>
    <n v="20"/>
    <n v="18487"/>
    <x v="3"/>
  </r>
  <r>
    <n v="18488"/>
    <x v="0"/>
    <s v="P3"/>
    <s v="Platform"/>
    <s v="UI"/>
    <n v="321"/>
    <n v="18488"/>
    <x v="6"/>
  </r>
  <r>
    <n v="18489"/>
    <x v="1"/>
    <s v="P2"/>
    <s v="JDT"/>
    <s v="UI"/>
    <n v="87"/>
    <n v="18489"/>
    <x v="3"/>
  </r>
  <r>
    <n v="18491"/>
    <x v="0"/>
    <s v="P1"/>
    <s v="PDE"/>
    <s v="UI"/>
    <n v="284"/>
    <n v="18491"/>
    <x v="4"/>
  </r>
  <r>
    <n v="18492"/>
    <x v="0"/>
    <s v="P2"/>
    <s v="PDE"/>
    <s v="UI"/>
    <n v="284"/>
    <n v="18492"/>
    <x v="4"/>
  </r>
  <r>
    <n v="18493"/>
    <x v="4"/>
    <s v="P1"/>
    <s v="Platform"/>
    <s v="Ant"/>
    <n v="284"/>
    <n v="18493"/>
    <x v="4"/>
  </r>
  <r>
    <n v="18496"/>
    <x v="1"/>
    <s v="P2"/>
    <s v="PDE"/>
    <s v="UI"/>
    <n v="147"/>
    <n v="18496"/>
    <x v="2"/>
  </r>
  <r>
    <n v="18499"/>
    <x v="1"/>
    <s v="P2"/>
    <s v="Platform"/>
    <s v="Ant"/>
    <n v="356"/>
    <n v="18499"/>
    <x v="1"/>
  </r>
  <r>
    <n v="18504"/>
    <x v="0"/>
    <s v="P3"/>
    <s v="Platform"/>
    <s v="Team"/>
    <n v="67"/>
    <n v="18504"/>
    <x v="3"/>
  </r>
  <r>
    <n v="18507"/>
    <x v="2"/>
    <s v="P3"/>
    <s v="JDT"/>
    <s v="UI"/>
    <n v="49"/>
    <n v="18507"/>
    <x v="3"/>
  </r>
  <r>
    <n v="18508"/>
    <x v="4"/>
    <s v="P3"/>
    <s v="Platform"/>
    <s v="SWT"/>
    <n v="384"/>
    <n v="18508"/>
    <x v="1"/>
  </r>
  <r>
    <n v="18509"/>
    <x v="0"/>
    <s v="P3"/>
    <s v="JDT"/>
    <s v="UI"/>
    <n v="12"/>
    <n v="18509"/>
    <x v="3"/>
  </r>
  <r>
    <n v="18512"/>
    <x v="0"/>
    <s v="P3"/>
    <s v="JDT"/>
    <s v="Debug"/>
    <n v="144"/>
    <n v="18512"/>
    <x v="2"/>
  </r>
  <r>
    <n v="18513"/>
    <x v="0"/>
    <s v="P3"/>
    <s v="Platform"/>
    <s v="Team"/>
    <n v="259"/>
    <n v="18513"/>
    <x v="4"/>
  </r>
  <r>
    <n v="18517"/>
    <x v="0"/>
    <s v="P2"/>
    <s v="Platform"/>
    <s v="SWT"/>
    <n v="160"/>
    <n v="18517"/>
    <x v="2"/>
  </r>
  <r>
    <n v="18518"/>
    <x v="0"/>
    <s v="P3"/>
    <s v="Platform"/>
    <s v="UI"/>
    <n v="104"/>
    <n v="18518"/>
    <x v="2"/>
  </r>
  <r>
    <n v="18520"/>
    <x v="1"/>
    <s v="P1"/>
    <s v="Platform"/>
    <s v="Update"/>
    <n v="204"/>
    <n v="18520"/>
    <x v="2"/>
  </r>
  <r>
    <n v="18521"/>
    <x v="0"/>
    <s v="P3"/>
    <s v="Platform"/>
    <s v="SWT"/>
    <n v="197"/>
    <n v="18521"/>
    <x v="2"/>
  </r>
  <r>
    <n v="18525"/>
    <x v="1"/>
    <s v="P2"/>
    <s v="Platform"/>
    <s v="UI"/>
    <n v="321"/>
    <n v="18525"/>
    <x v="6"/>
  </r>
  <r>
    <n v="18529"/>
    <x v="1"/>
    <s v="P2"/>
    <s v="Platform"/>
    <s v="Ant"/>
    <n v="178"/>
    <n v="18529"/>
    <x v="2"/>
  </r>
  <r>
    <n v="18530"/>
    <x v="1"/>
    <s v="P1"/>
    <s v="Platform"/>
    <s v="Update"/>
    <n v="204"/>
    <n v="18530"/>
    <x v="2"/>
  </r>
  <r>
    <n v="18536"/>
    <x v="0"/>
    <s v="P2"/>
    <s v="JDT"/>
    <s v="Debug"/>
    <n v="422"/>
    <n v="18536"/>
    <x v="1"/>
  </r>
  <r>
    <n v="18543"/>
    <x v="0"/>
    <s v="P3"/>
    <s v="Platform"/>
    <s v="SWT"/>
    <n v="339"/>
    <n v="18543"/>
    <x v="7"/>
  </r>
  <r>
    <n v="18544"/>
    <x v="0"/>
    <s v="P2"/>
    <s v="Platform"/>
    <s v="Update"/>
    <n v="375"/>
    <n v="18544"/>
    <x v="1"/>
  </r>
  <r>
    <n v="18545"/>
    <x v="0"/>
    <s v="P1"/>
    <s v="Platform"/>
    <s v="Update"/>
    <n v="51"/>
    <n v="18545"/>
    <x v="3"/>
  </r>
  <r>
    <n v="18547"/>
    <x v="0"/>
    <s v="P3"/>
    <s v="Platform"/>
    <s v="Team"/>
    <n v="341"/>
    <n v="18547"/>
    <x v="7"/>
  </r>
  <r>
    <n v="18549"/>
    <x v="0"/>
    <s v="P3"/>
    <s v="Platform"/>
    <s v="Team"/>
    <n v="416"/>
    <n v="18549"/>
    <x v="1"/>
  </r>
  <r>
    <n v="18550"/>
    <x v="0"/>
    <s v="P3"/>
    <s v="JDT"/>
    <s v="Text"/>
    <n v="1"/>
    <n v="18550"/>
    <x v="3"/>
  </r>
  <r>
    <n v="18551"/>
    <x v="0"/>
    <s v="P3"/>
    <s v="Platform"/>
    <s v="Team"/>
    <n v="292"/>
    <n v="18551"/>
    <x v="4"/>
  </r>
  <r>
    <n v="18552"/>
    <x v="0"/>
    <s v="P3"/>
    <s v="Platform"/>
    <s v="Team"/>
    <n v="178"/>
    <n v="18552"/>
    <x v="2"/>
  </r>
  <r>
    <n v="18554"/>
    <x v="0"/>
    <s v="P3"/>
    <s v="Platform"/>
    <s v="WebDAV"/>
    <n v="153"/>
    <n v="18554"/>
    <x v="2"/>
  </r>
  <r>
    <n v="18555"/>
    <x v="0"/>
    <s v="P3"/>
    <s v="JDT"/>
    <s v="UI"/>
    <n v="422"/>
    <n v="18555"/>
    <x v="1"/>
  </r>
  <r>
    <n v="18556"/>
    <x v="4"/>
    <s v="P1"/>
    <s v="Platform"/>
    <s v="UI"/>
    <n v="193"/>
    <n v="18556"/>
    <x v="2"/>
  </r>
  <r>
    <n v="18559"/>
    <x v="0"/>
    <s v="P3"/>
    <s v="Platform"/>
    <s v="Team"/>
    <n v="115"/>
    <n v="18559"/>
    <x v="2"/>
  </r>
  <r>
    <n v="18560"/>
    <x v="0"/>
    <s v="P3"/>
    <s v="Platform"/>
    <s v="Team"/>
    <n v="27"/>
    <n v="18560"/>
    <x v="3"/>
  </r>
  <r>
    <n v="18562"/>
    <x v="0"/>
    <s v="P3"/>
    <s v="Platform"/>
    <s v="Team"/>
    <n v="341"/>
    <n v="18562"/>
    <x v="7"/>
  </r>
  <r>
    <n v="18563"/>
    <x v="0"/>
    <s v="P3"/>
    <s v="Platform"/>
    <s v="Team"/>
    <n v="350"/>
    <n v="18563"/>
    <x v="1"/>
  </r>
  <r>
    <n v="18566"/>
    <x v="0"/>
    <s v="P3"/>
    <s v="Platform"/>
    <s v="Team"/>
    <n v="207"/>
    <n v="18566"/>
    <x v="2"/>
  </r>
  <r>
    <n v="18567"/>
    <x v="0"/>
    <s v="P3"/>
    <s v="Platform"/>
    <s v="Team"/>
    <n v="1"/>
    <n v="18567"/>
    <x v="3"/>
  </r>
  <r>
    <n v="18569"/>
    <x v="1"/>
    <s v="P2"/>
    <s v="Platform"/>
    <s v="UI"/>
    <n v="1"/>
    <n v="18569"/>
    <x v="3"/>
  </r>
  <r>
    <n v="18570"/>
    <x v="0"/>
    <s v="P3"/>
    <s v="Platform"/>
    <s v="SWT"/>
    <n v="309"/>
    <n v="18570"/>
    <x v="6"/>
  </r>
  <r>
    <n v="18571"/>
    <x v="0"/>
    <s v="P3"/>
    <s v="Platform"/>
    <s v="Compare"/>
    <n v="254"/>
    <n v="18571"/>
    <x v="5"/>
  </r>
  <r>
    <n v="18579"/>
    <x v="2"/>
    <s v="P1"/>
    <s v="Platform"/>
    <s v="UI"/>
    <n v="253"/>
    <n v="18579"/>
    <x v="5"/>
  </r>
  <r>
    <n v="18580"/>
    <x v="0"/>
    <s v="P3"/>
    <s v="JDT"/>
    <s v="UI"/>
    <n v="1"/>
    <n v="18580"/>
    <x v="3"/>
  </r>
  <r>
    <n v="18581"/>
    <x v="2"/>
    <s v="P1"/>
    <s v="JDT"/>
    <s v="UI"/>
    <n v="293"/>
    <n v="18581"/>
    <x v="4"/>
  </r>
  <r>
    <n v="18583"/>
    <x v="0"/>
    <s v="P3"/>
    <s v="JDT"/>
    <s v="Core"/>
    <n v="320"/>
    <n v="18583"/>
    <x v="6"/>
  </r>
  <r>
    <n v="18584"/>
    <x v="0"/>
    <s v="P3"/>
    <s v="JDT"/>
    <s v="Core"/>
    <n v="186"/>
    <n v="18584"/>
    <x v="2"/>
  </r>
  <r>
    <n v="18585"/>
    <x v="1"/>
    <s v="P2"/>
    <s v="Platform"/>
    <s v="Update"/>
    <n v="341"/>
    <n v="18585"/>
    <x v="7"/>
  </r>
  <r>
    <n v="18587"/>
    <x v="0"/>
    <s v="P2"/>
    <s v="PDE"/>
    <s v="UI"/>
    <n v="115"/>
    <n v="18587"/>
    <x v="2"/>
  </r>
  <r>
    <n v="18590"/>
    <x v="0"/>
    <s v="P5"/>
    <s v="Platform"/>
    <s v="Releng"/>
    <n v="261"/>
    <n v="18590"/>
    <x v="4"/>
  </r>
  <r>
    <n v="18593"/>
    <x v="0"/>
    <s v="P3"/>
    <s v="Platform"/>
    <s v="WebDAV"/>
    <n v="337"/>
    <n v="18593"/>
    <x v="7"/>
  </r>
  <r>
    <n v="18595"/>
    <x v="0"/>
    <s v="P3"/>
    <s v="Platform"/>
    <s v="Update"/>
    <n v="240"/>
    <n v="18595"/>
    <x v="8"/>
  </r>
  <r>
    <n v="18597"/>
    <x v="1"/>
    <s v="P2"/>
    <s v="Platform"/>
    <s v="UI"/>
    <n v="66"/>
    <n v="18597"/>
    <x v="3"/>
  </r>
  <r>
    <n v="18599"/>
    <x v="1"/>
    <s v="P1"/>
    <s v="Platform"/>
    <s v="Team"/>
    <n v="334"/>
    <n v="18599"/>
    <x v="7"/>
  </r>
  <r>
    <n v="18604"/>
    <x v="0"/>
    <s v="P1"/>
    <s v="Platform"/>
    <s v="Resource"/>
    <n v="321"/>
    <n v="18604"/>
    <x v="6"/>
  </r>
  <r>
    <n v="18605"/>
    <x v="0"/>
    <s v="P3"/>
    <s v="Platform"/>
    <s v="Team"/>
    <n v="0"/>
    <n v="18605"/>
    <x v="3"/>
  </r>
  <r>
    <n v="18609"/>
    <x v="0"/>
    <s v="P3"/>
    <s v="Platform"/>
    <s v="Team"/>
    <n v="61"/>
    <n v="18609"/>
    <x v="3"/>
  </r>
  <r>
    <n v="18610"/>
    <x v="1"/>
    <s v="P3"/>
    <s v="Platform"/>
    <s v="Update"/>
    <n v="144"/>
    <n v="18610"/>
    <x v="2"/>
  </r>
  <r>
    <n v="18612"/>
    <x v="0"/>
    <s v="P1"/>
    <s v="PDE"/>
    <s v="UI"/>
    <n v="299"/>
    <n v="18612"/>
    <x v="4"/>
  </r>
  <r>
    <n v="18613"/>
    <x v="0"/>
    <s v="P3"/>
    <s v="Platform"/>
    <s v="Team"/>
    <n v="341"/>
    <n v="18613"/>
    <x v="7"/>
  </r>
  <r>
    <n v="18614"/>
    <x v="0"/>
    <s v="P3"/>
    <s v="Platform"/>
    <s v="Team"/>
    <n v="204"/>
    <n v="18614"/>
    <x v="2"/>
  </r>
  <r>
    <n v="18615"/>
    <x v="0"/>
    <s v="P3"/>
    <s v="Platform"/>
    <s v="Team"/>
    <n v="400"/>
    <n v="18615"/>
    <x v="1"/>
  </r>
  <r>
    <n v="18616"/>
    <x v="2"/>
    <s v="P1"/>
    <s v="PDE"/>
    <s v="UI"/>
    <n v="1"/>
    <n v="18616"/>
    <x v="3"/>
  </r>
  <r>
    <n v="18621"/>
    <x v="0"/>
    <s v="P3"/>
    <s v="JDT"/>
    <s v="Core"/>
    <n v="1"/>
    <n v="18621"/>
    <x v="3"/>
  </r>
  <r>
    <n v="18622"/>
    <x v="1"/>
    <s v="P2"/>
    <s v="Platform"/>
    <s v="Search"/>
    <n v="63"/>
    <n v="18622"/>
    <x v="3"/>
  </r>
  <r>
    <n v="18625"/>
    <x v="0"/>
    <s v="P1"/>
    <s v="Platform"/>
    <s v="SWT"/>
    <n v="160"/>
    <n v="18625"/>
    <x v="2"/>
  </r>
  <r>
    <n v="18629"/>
    <x v="0"/>
    <s v="P1"/>
    <s v="Platform"/>
    <s v="SWT"/>
    <n v="284"/>
    <n v="18629"/>
    <x v="4"/>
  </r>
  <r>
    <n v="18632"/>
    <x v="0"/>
    <s v="P1"/>
    <s v="PDE"/>
    <s v="UI"/>
    <n v="284"/>
    <n v="18632"/>
    <x v="4"/>
  </r>
  <r>
    <n v="18635"/>
    <x v="4"/>
    <s v="P1"/>
    <s v="Platform"/>
    <s v="Resource"/>
    <n v="284"/>
    <n v="18635"/>
    <x v="4"/>
  </r>
  <r>
    <n v="18637"/>
    <x v="1"/>
    <s v="P2"/>
    <s v="JDT"/>
    <s v="UI"/>
    <n v="139"/>
    <n v="18637"/>
    <x v="2"/>
  </r>
  <r>
    <n v="18638"/>
    <x v="3"/>
    <s v="P3"/>
    <s v="Platform"/>
    <s v="Team"/>
    <n v="0"/>
    <n v="18638"/>
    <x v="3"/>
  </r>
  <r>
    <n v="18639"/>
    <x v="0"/>
    <s v="P3"/>
    <s v="Platform"/>
    <s v="Team"/>
    <n v="197"/>
    <n v="18639"/>
    <x v="2"/>
  </r>
  <r>
    <n v="18641"/>
    <x v="2"/>
    <s v="P1"/>
    <s v="Platform"/>
    <s v="UI"/>
    <n v="334"/>
    <n v="18641"/>
    <x v="7"/>
  </r>
  <r>
    <n v="18644"/>
    <x v="2"/>
    <s v="P1"/>
    <s v="Platform"/>
    <s v="Resource"/>
    <n v="1"/>
    <n v="18644"/>
    <x v="3"/>
  </r>
  <r>
    <n v="18647"/>
    <x v="0"/>
    <s v="P3"/>
    <s v="Platform"/>
    <s v="Team"/>
    <n v="197"/>
    <n v="18647"/>
    <x v="2"/>
  </r>
  <r>
    <n v="18650"/>
    <x v="1"/>
    <s v="P1"/>
    <s v="JDT"/>
    <s v="Debug"/>
    <n v="334"/>
    <n v="18650"/>
    <x v="7"/>
  </r>
  <r>
    <n v="18652"/>
    <x v="0"/>
    <s v="P3"/>
    <s v="JDT"/>
    <s v="Debug"/>
    <n v="273"/>
    <n v="18652"/>
    <x v="4"/>
  </r>
  <r>
    <n v="18654"/>
    <x v="2"/>
    <s v="P1"/>
    <s v="Platform"/>
    <s v="UI"/>
    <n v="395"/>
    <n v="18654"/>
    <x v="1"/>
  </r>
  <r>
    <n v="18655"/>
    <x v="0"/>
    <s v="P3"/>
    <s v="Platform"/>
    <s v="Resource"/>
    <n v="19"/>
    <n v="18655"/>
    <x v="3"/>
  </r>
  <r>
    <n v="18656"/>
    <x v="1"/>
    <s v="P1"/>
    <s v="Platform"/>
    <s v="Update"/>
    <n v="363"/>
    <n v="18656"/>
    <x v="1"/>
  </r>
  <r>
    <n v="18659"/>
    <x v="0"/>
    <s v="P3"/>
    <s v="Platform"/>
    <s v="Help"/>
    <n v="386"/>
    <n v="18659"/>
    <x v="1"/>
  </r>
  <r>
    <n v="18660"/>
    <x v="0"/>
    <s v="P3"/>
    <s v="Platform"/>
    <s v="Team"/>
    <n v="376"/>
    <n v="18660"/>
    <x v="1"/>
  </r>
  <r>
    <n v="18662"/>
    <x v="0"/>
    <s v="P3"/>
    <s v="Platform"/>
    <s v="Team"/>
    <n v="197"/>
    <n v="18662"/>
    <x v="2"/>
  </r>
  <r>
    <n v="18668"/>
    <x v="0"/>
    <s v="P3"/>
    <s v="Platform"/>
    <s v="UI"/>
    <n v="405"/>
    <n v="18668"/>
    <x v="1"/>
  </r>
  <r>
    <n v="18670"/>
    <x v="1"/>
    <s v="P3"/>
    <s v="Platform"/>
    <s v="Update"/>
    <n v="235"/>
    <n v="18670"/>
    <x v="2"/>
  </r>
  <r>
    <n v="18675"/>
    <x v="0"/>
    <s v="P1"/>
    <s v="Platform"/>
    <s v="Team"/>
    <n v="356"/>
    <n v="18675"/>
    <x v="1"/>
  </r>
  <r>
    <n v="18684"/>
    <x v="0"/>
    <s v="P3"/>
    <s v="JDT"/>
    <s v="Core"/>
    <n v="31"/>
    <n v="18684"/>
    <x v="3"/>
  </r>
  <r>
    <n v="18685"/>
    <x v="0"/>
    <s v="P3"/>
    <s v="PDE"/>
    <s v="UI"/>
    <n v="422"/>
    <n v="18685"/>
    <x v="1"/>
  </r>
  <r>
    <n v="18687"/>
    <x v="0"/>
    <s v="P3"/>
    <s v="JDT"/>
    <s v="UI"/>
    <n v="392"/>
    <n v="18687"/>
    <x v="1"/>
  </r>
  <r>
    <n v="18690"/>
    <x v="0"/>
    <s v="P2"/>
    <s v="PDE"/>
    <s v="UI"/>
    <n v="55"/>
    <n v="18690"/>
    <x v="3"/>
  </r>
  <r>
    <n v="18692"/>
    <x v="2"/>
    <s v="P1"/>
    <s v="Platform"/>
    <s v="Ant"/>
    <n v="422"/>
    <n v="18692"/>
    <x v="1"/>
  </r>
  <r>
    <n v="18698"/>
    <x v="0"/>
    <s v="P3"/>
    <s v="JDT"/>
    <s v="Core"/>
    <n v="400"/>
    <n v="18698"/>
    <x v="1"/>
  </r>
  <r>
    <n v="18701"/>
    <x v="0"/>
    <s v="P3"/>
    <s v="Platform"/>
    <s v="SWT"/>
    <n v="52"/>
    <n v="18701"/>
    <x v="3"/>
  </r>
  <r>
    <n v="18705"/>
    <x v="0"/>
    <s v="P3"/>
    <s v="Platform"/>
    <s v="SWT"/>
    <n v="52"/>
    <n v="18705"/>
    <x v="3"/>
  </r>
  <r>
    <n v="18707"/>
    <x v="2"/>
    <s v="P1"/>
    <s v="Platform"/>
    <s v="Resource"/>
    <n v="334"/>
    <n v="18707"/>
    <x v="7"/>
  </r>
  <r>
    <n v="18708"/>
    <x v="0"/>
    <s v="P3"/>
    <s v="JDT"/>
    <s v="Core"/>
    <n v="422"/>
    <n v="18708"/>
    <x v="1"/>
  </r>
  <r>
    <n v="18711"/>
    <x v="3"/>
    <s v="P1"/>
    <s v="Platform"/>
    <s v="Releng"/>
    <n v="341"/>
    <n v="18711"/>
    <x v="7"/>
  </r>
  <r>
    <n v="18714"/>
    <x v="2"/>
    <s v="P1"/>
    <s v="Platform"/>
    <s v="UI"/>
    <n v="0"/>
    <n v="18714"/>
    <x v="3"/>
  </r>
  <r>
    <n v="18715"/>
    <x v="1"/>
    <s v="P2"/>
    <s v="Platform"/>
    <s v="UI"/>
    <n v="251"/>
    <n v="18715"/>
    <x v="5"/>
  </r>
  <r>
    <n v="18717"/>
    <x v="2"/>
    <s v="P1"/>
    <s v="Platform"/>
    <s v="UI"/>
    <n v="334"/>
    <n v="18717"/>
    <x v="7"/>
  </r>
  <r>
    <n v="18718"/>
    <x v="3"/>
    <s v="P3"/>
    <s v="Platform"/>
    <s v="UI"/>
    <n v="341"/>
    <n v="18718"/>
    <x v="7"/>
  </r>
  <r>
    <n v="18719"/>
    <x v="3"/>
    <s v="P3"/>
    <s v="JDT"/>
    <s v="UI"/>
    <n v="418"/>
    <n v="18719"/>
    <x v="1"/>
  </r>
  <r>
    <n v="18722"/>
    <x v="0"/>
    <s v="P3"/>
    <s v="JDT"/>
    <s v="Debug"/>
    <n v="332"/>
    <n v="18722"/>
    <x v="6"/>
  </r>
  <r>
    <n v="18725"/>
    <x v="1"/>
    <s v="P2"/>
    <s v="Platform"/>
    <s v="UI"/>
    <n v="400"/>
    <n v="18725"/>
    <x v="1"/>
  </r>
  <r>
    <n v="18729"/>
    <x v="0"/>
    <s v="P3"/>
    <s v="Platform"/>
    <s v="Team"/>
    <n v="104"/>
    <n v="18729"/>
    <x v="2"/>
  </r>
  <r>
    <n v="18732"/>
    <x v="1"/>
    <s v="P2"/>
    <s v="Platform"/>
    <s v="UI"/>
    <n v="160"/>
    <n v="18732"/>
    <x v="2"/>
  </r>
  <r>
    <n v="18733"/>
    <x v="0"/>
    <s v="P3"/>
    <s v="Platform"/>
    <s v="SWT"/>
    <n v="1"/>
    <n v="18733"/>
    <x v="3"/>
  </r>
  <r>
    <n v="18734"/>
    <x v="1"/>
    <s v="P2"/>
    <s v="Platform"/>
    <s v="UI"/>
    <n v="395"/>
    <n v="18734"/>
    <x v="1"/>
  </r>
  <r>
    <n v="18738"/>
    <x v="1"/>
    <s v="P2"/>
    <s v="Platform"/>
    <s v="UI"/>
    <n v="104"/>
    <n v="18738"/>
    <x v="2"/>
  </r>
  <r>
    <n v="18741"/>
    <x v="3"/>
    <s v="P1"/>
    <s v="PDE"/>
    <s v="Doc"/>
    <n v="238"/>
    <n v="18741"/>
    <x v="0"/>
  </r>
  <r>
    <n v="18742"/>
    <x v="0"/>
    <s v="P2"/>
    <s v="PDE"/>
    <s v="UI"/>
    <n v="147"/>
    <n v="18742"/>
    <x v="2"/>
  </r>
  <r>
    <n v="18743"/>
    <x v="3"/>
    <s v="P1"/>
    <s v="JDT"/>
    <s v="Doc"/>
    <n v="238"/>
    <n v="18743"/>
    <x v="0"/>
  </r>
  <r>
    <n v="18745"/>
    <x v="0"/>
    <s v="P3"/>
    <s v="Platform"/>
    <s v="Doc"/>
    <n v="238"/>
    <n v="18745"/>
    <x v="0"/>
  </r>
  <r>
    <n v="18747"/>
    <x v="0"/>
    <s v="P3"/>
    <s v="Platform"/>
    <s v="Text"/>
    <n v="160"/>
    <n v="18747"/>
    <x v="2"/>
  </r>
  <r>
    <n v="18748"/>
    <x v="2"/>
    <s v="P1"/>
    <s v="Platform"/>
    <s v="UI"/>
    <n v="368"/>
    <n v="18748"/>
    <x v="1"/>
  </r>
  <r>
    <n v="18749"/>
    <x v="0"/>
    <s v="P3"/>
    <s v="JDT"/>
    <s v="Core"/>
    <n v="6"/>
    <n v="18749"/>
    <x v="3"/>
  </r>
  <r>
    <n v="18755"/>
    <x v="0"/>
    <s v="P3"/>
    <s v="Platform"/>
    <s v="Team"/>
    <n v="12"/>
    <n v="18755"/>
    <x v="3"/>
  </r>
  <r>
    <n v="18760"/>
    <x v="1"/>
    <s v="P3"/>
    <s v="Platform"/>
    <s v="UI"/>
    <n v="245"/>
    <n v="18760"/>
    <x v="5"/>
  </r>
  <r>
    <n v="18761"/>
    <x v="0"/>
    <s v="P1"/>
    <s v="Platform"/>
    <s v="Team"/>
    <n v="333"/>
    <n v="18761"/>
    <x v="7"/>
  </r>
  <r>
    <n v="18764"/>
    <x v="0"/>
    <s v="P3"/>
    <s v="JDT"/>
    <s v="UI"/>
    <n v="160"/>
    <n v="18764"/>
    <x v="2"/>
  </r>
  <r>
    <n v="18766"/>
    <x v="3"/>
    <s v="P1"/>
    <s v="Platform"/>
    <s v="Releng"/>
    <n v="363"/>
    <n v="18766"/>
    <x v="1"/>
  </r>
  <r>
    <n v="18767"/>
    <x v="3"/>
    <s v="P1"/>
    <s v="PDE"/>
    <s v="UI"/>
    <n v="363"/>
    <n v="18767"/>
    <x v="1"/>
  </r>
  <r>
    <n v="18769"/>
    <x v="3"/>
    <s v="P3"/>
    <s v="JDT"/>
    <s v="UI"/>
    <n v="58"/>
    <n v="18769"/>
    <x v="3"/>
  </r>
  <r>
    <n v="18772"/>
    <x v="0"/>
    <s v="P3"/>
    <s v="Platform"/>
    <s v="Debug"/>
    <n v="284"/>
    <n v="18772"/>
    <x v="4"/>
  </r>
  <r>
    <n v="18773"/>
    <x v="0"/>
    <s v="P1"/>
    <s v="Platform"/>
    <s v="Team"/>
    <n v="405"/>
    <n v="18773"/>
    <x v="1"/>
  </r>
  <r>
    <n v="18774"/>
    <x v="2"/>
    <s v="P1"/>
    <s v="Platform"/>
    <s v="UI"/>
    <n v="334"/>
    <n v="18774"/>
    <x v="7"/>
  </r>
  <r>
    <n v="18777"/>
    <x v="1"/>
    <s v="P2"/>
    <s v="Platform"/>
    <s v="UI"/>
    <n v="64"/>
    <n v="18777"/>
    <x v="3"/>
  </r>
  <r>
    <n v="18780"/>
    <x v="2"/>
    <s v="P3"/>
    <s v="JDT"/>
    <s v="UI"/>
    <n v="327"/>
    <n v="18780"/>
    <x v="6"/>
  </r>
  <r>
    <n v="18785"/>
    <x v="0"/>
    <s v="P3"/>
    <s v="Platform"/>
    <s v="Team"/>
    <n v="1"/>
    <n v="18785"/>
    <x v="3"/>
  </r>
  <r>
    <n v="18787"/>
    <x v="0"/>
    <s v="P3"/>
    <s v="Platform"/>
    <s v="Debug"/>
    <n v="1"/>
    <n v="18787"/>
    <x v="3"/>
  </r>
  <r>
    <n v="18788"/>
    <x v="0"/>
    <s v="P3"/>
    <s v="JDT"/>
    <s v="Debug"/>
    <n v="284"/>
    <n v="18788"/>
    <x v="4"/>
  </r>
  <r>
    <n v="18789"/>
    <x v="0"/>
    <s v="P1"/>
    <s v="Platform"/>
    <s v="Debug"/>
    <n v="392"/>
    <n v="18789"/>
    <x v="1"/>
  </r>
  <r>
    <n v="18791"/>
    <x v="1"/>
    <s v="P2"/>
    <s v="Platform"/>
    <s v="Update"/>
    <n v="162"/>
    <n v="18791"/>
    <x v="2"/>
  </r>
  <r>
    <n v="18792"/>
    <x v="0"/>
    <s v="P3"/>
    <s v="JDT"/>
    <s v="Debug"/>
    <n v="392"/>
    <n v="18792"/>
    <x v="1"/>
  </r>
  <r>
    <n v="18794"/>
    <x v="0"/>
    <s v="P3"/>
    <s v="Platform"/>
    <s v="Help"/>
    <n v="128"/>
    <n v="18794"/>
    <x v="2"/>
  </r>
  <r>
    <n v="18797"/>
    <x v="0"/>
    <s v="P2"/>
    <s v="JDT"/>
    <s v="Debug"/>
    <n v="376"/>
    <n v="18797"/>
    <x v="1"/>
  </r>
  <r>
    <n v="18801"/>
    <x v="0"/>
    <s v="P3"/>
    <s v="Platform"/>
    <s v="Update"/>
    <n v="12"/>
    <n v="18801"/>
    <x v="3"/>
  </r>
  <r>
    <n v="18804"/>
    <x v="0"/>
    <s v="P1"/>
    <s v="Platform"/>
    <s v="SWT"/>
    <n v="334"/>
    <n v="18804"/>
    <x v="7"/>
  </r>
  <r>
    <n v="18805"/>
    <x v="0"/>
    <s v="P3"/>
    <s v="Platform"/>
    <s v="Update"/>
    <n v="196"/>
    <n v="18805"/>
    <x v="2"/>
  </r>
  <r>
    <n v="18806"/>
    <x v="1"/>
    <s v="P2"/>
    <s v="Platform"/>
    <s v="Update"/>
    <n v="204"/>
    <n v="18806"/>
    <x v="2"/>
  </r>
  <r>
    <n v="18807"/>
    <x v="4"/>
    <s v="P1"/>
    <s v="Platform"/>
    <s v="Compare"/>
    <n v="31"/>
    <n v="18807"/>
    <x v="3"/>
  </r>
  <r>
    <n v="18809"/>
    <x v="1"/>
    <s v="P2"/>
    <s v="Platform"/>
    <s v="Update"/>
    <n v="90"/>
    <n v="18809"/>
    <x v="2"/>
  </r>
  <r>
    <n v="18810"/>
    <x v="0"/>
    <s v="P3"/>
    <s v="Platform"/>
    <s v="SWT"/>
    <n v="376"/>
    <n v="18810"/>
    <x v="1"/>
  </r>
  <r>
    <n v="18812"/>
    <x v="0"/>
    <s v="P3"/>
    <s v="Platform"/>
    <s v="UI"/>
    <n v="12"/>
    <n v="18812"/>
    <x v="3"/>
  </r>
  <r>
    <n v="18815"/>
    <x v="0"/>
    <s v="P3"/>
    <s v="Platform"/>
    <s v="Doc"/>
    <n v="160"/>
    <n v="18815"/>
    <x v="2"/>
  </r>
  <r>
    <n v="18821"/>
    <x v="1"/>
    <s v="P2"/>
    <s v="Platform"/>
    <s v="UI"/>
    <n v="139"/>
    <n v="18821"/>
    <x v="2"/>
  </r>
  <r>
    <n v="18823"/>
    <x v="2"/>
    <s v="P1"/>
    <s v="PDE"/>
    <s v="UI"/>
    <n v="341"/>
    <n v="18823"/>
    <x v="7"/>
  </r>
  <r>
    <n v="18824"/>
    <x v="0"/>
    <s v="P3"/>
    <s v="Platform"/>
    <s v="Team"/>
    <n v="339"/>
    <n v="18824"/>
    <x v="7"/>
  </r>
  <r>
    <n v="18825"/>
    <x v="0"/>
    <s v="P2"/>
    <s v="Platform"/>
    <s v="Update"/>
    <n v="204"/>
    <n v="18825"/>
    <x v="2"/>
  </r>
  <r>
    <n v="18826"/>
    <x v="0"/>
    <s v="P2"/>
    <s v="Platform"/>
    <s v="Update"/>
    <n v="204"/>
    <n v="18826"/>
    <x v="2"/>
  </r>
  <r>
    <n v="18827"/>
    <x v="0"/>
    <s v="P2"/>
    <s v="PDE"/>
    <s v="UI"/>
    <n v="293"/>
    <n v="18827"/>
    <x v="4"/>
  </r>
  <r>
    <n v="18831"/>
    <x v="0"/>
    <s v="P2"/>
    <s v="Platform"/>
    <s v="Update"/>
    <n v="56"/>
    <n v="18831"/>
    <x v="3"/>
  </r>
  <r>
    <n v="18833"/>
    <x v="0"/>
    <s v="P3"/>
    <s v="Platform"/>
    <s v="Team"/>
    <n v="107"/>
    <n v="18833"/>
    <x v="2"/>
  </r>
  <r>
    <n v="18836"/>
    <x v="1"/>
    <s v="P1"/>
    <s v="Platform"/>
    <s v="Releng"/>
    <n v="160"/>
    <n v="18836"/>
    <x v="2"/>
  </r>
  <r>
    <n v="18838"/>
    <x v="0"/>
    <s v="P2"/>
    <s v="Platform"/>
    <s v="SWT"/>
    <n v="265"/>
    <n v="18838"/>
    <x v="4"/>
  </r>
  <r>
    <n v="18839"/>
    <x v="0"/>
    <s v="P2"/>
    <s v="Platform"/>
    <s v="Update"/>
    <n v="56"/>
    <n v="18839"/>
    <x v="3"/>
  </r>
  <r>
    <n v="18840"/>
    <x v="0"/>
    <s v="P3"/>
    <s v="Platform"/>
    <s v="Update"/>
    <n v="347"/>
    <n v="18840"/>
    <x v="1"/>
  </r>
  <r>
    <n v="18841"/>
    <x v="0"/>
    <s v="P3"/>
    <s v="Platform"/>
    <s v="SWT"/>
    <n v="10"/>
    <n v="18841"/>
    <x v="3"/>
  </r>
  <r>
    <n v="18842"/>
    <x v="0"/>
    <s v="P3"/>
    <s v="Platform"/>
    <s v="SWT"/>
    <n v="144"/>
    <n v="18842"/>
    <x v="2"/>
  </r>
  <r>
    <n v="18844"/>
    <x v="0"/>
    <s v="P3"/>
    <s v="JDT"/>
    <s v="UI"/>
    <n v="349"/>
    <n v="18844"/>
    <x v="1"/>
  </r>
  <r>
    <n v="18847"/>
    <x v="1"/>
    <s v="P2"/>
    <s v="Platform"/>
    <s v="Update"/>
    <n v="334"/>
    <n v="18847"/>
    <x v="7"/>
  </r>
  <r>
    <n v="18848"/>
    <x v="0"/>
    <s v="P1"/>
    <s v="Platform"/>
    <s v="Team"/>
    <n v="286"/>
    <n v="18848"/>
    <x v="4"/>
  </r>
  <r>
    <n v="18851"/>
    <x v="0"/>
    <s v="P3"/>
    <s v="Platform"/>
    <s v="Team"/>
    <n v="341"/>
    <n v="18851"/>
    <x v="7"/>
  </r>
  <r>
    <n v="18852"/>
    <x v="0"/>
    <s v="P3"/>
    <s v="Platform"/>
    <s v="Team"/>
    <n v="178"/>
    <n v="18852"/>
    <x v="2"/>
  </r>
  <r>
    <n v="18853"/>
    <x v="0"/>
    <s v="P2"/>
    <s v="Platform"/>
    <s v="Update"/>
    <n v="54"/>
    <n v="18853"/>
    <x v="3"/>
  </r>
  <r>
    <n v="18854"/>
    <x v="0"/>
    <s v="P3"/>
    <s v="Platform"/>
    <s v="Help"/>
    <n v="262"/>
    <n v="18854"/>
    <x v="4"/>
  </r>
  <r>
    <n v="18856"/>
    <x v="0"/>
    <s v="P3"/>
    <s v="JDT"/>
    <s v="Debug"/>
    <n v="279"/>
    <n v="18856"/>
    <x v="4"/>
  </r>
  <r>
    <n v="18857"/>
    <x v="3"/>
    <s v="P3"/>
    <s v="Platform"/>
    <s v="Help"/>
    <n v="168"/>
    <n v="18857"/>
    <x v="2"/>
  </r>
  <r>
    <n v="18861"/>
    <x v="0"/>
    <s v="P2"/>
    <s v="Platform"/>
    <s v="Help"/>
    <n v="12"/>
    <n v="18861"/>
    <x v="3"/>
  </r>
  <r>
    <n v="18863"/>
    <x v="0"/>
    <s v="P1"/>
    <s v="JDT"/>
    <s v="Debug"/>
    <n v="1"/>
    <n v="18863"/>
    <x v="3"/>
  </r>
  <r>
    <n v="18866"/>
    <x v="3"/>
    <s v="P3"/>
    <s v="Platform"/>
    <s v="Help"/>
    <n v="376"/>
    <n v="18866"/>
    <x v="1"/>
  </r>
  <r>
    <n v="18867"/>
    <x v="0"/>
    <s v="P2"/>
    <s v="Platform"/>
    <s v="Update"/>
    <n v="54"/>
    <n v="18867"/>
    <x v="3"/>
  </r>
  <r>
    <n v="18868"/>
    <x v="3"/>
    <s v="P3"/>
    <s v="Platform"/>
    <s v="SWT"/>
    <n v="149"/>
    <n v="18868"/>
    <x v="2"/>
  </r>
  <r>
    <n v="18875"/>
    <x v="0"/>
    <s v="P3"/>
    <s v="Platform"/>
    <s v="Team"/>
    <n v="293"/>
    <n v="18875"/>
    <x v="4"/>
  </r>
  <r>
    <n v="18877"/>
    <x v="0"/>
    <s v="P3"/>
    <s v="Platform"/>
    <s v="Debug"/>
    <n v="144"/>
    <n v="18877"/>
    <x v="2"/>
  </r>
  <r>
    <n v="18879"/>
    <x v="0"/>
    <s v="P3"/>
    <s v="Platform"/>
    <s v="Team"/>
    <n v="144"/>
    <n v="18879"/>
    <x v="2"/>
  </r>
  <r>
    <n v="18882"/>
    <x v="0"/>
    <s v="P3"/>
    <s v="Platform"/>
    <s v="Team"/>
    <n v="293"/>
    <n v="18882"/>
    <x v="4"/>
  </r>
  <r>
    <n v="18888"/>
    <x v="0"/>
    <s v="P3"/>
    <s v="Platform"/>
    <s v="Team"/>
    <n v="321"/>
    <n v="18888"/>
    <x v="6"/>
  </r>
  <r>
    <n v="18892"/>
    <x v="0"/>
    <s v="P3"/>
    <s v="JDT"/>
    <s v="Debug"/>
    <n v="234"/>
    <n v="18892"/>
    <x v="2"/>
  </r>
  <r>
    <n v="18895"/>
    <x v="0"/>
    <s v="P3"/>
    <s v="Platform"/>
    <s v="Update"/>
    <n v="312"/>
    <n v="18895"/>
    <x v="6"/>
  </r>
  <r>
    <n v="18898"/>
    <x v="0"/>
    <s v="P3"/>
    <s v="Platform"/>
    <s v="Team"/>
    <n v="7"/>
    <n v="18898"/>
    <x v="3"/>
  </r>
  <r>
    <n v="18900"/>
    <x v="2"/>
    <s v="P1"/>
    <s v="Platform"/>
    <s v="Help"/>
    <n v="385"/>
    <n v="18900"/>
    <x v="1"/>
  </r>
  <r>
    <n v="18902"/>
    <x v="0"/>
    <s v="P3"/>
    <s v="Platform"/>
    <s v="SWT"/>
    <n v="1"/>
    <n v="18902"/>
    <x v="3"/>
  </r>
  <r>
    <n v="18903"/>
    <x v="0"/>
    <s v="P3"/>
    <s v="Platform"/>
    <s v="Team"/>
    <n v="334"/>
    <n v="18903"/>
    <x v="7"/>
  </r>
  <r>
    <n v="18909"/>
    <x v="0"/>
    <s v="P1"/>
    <s v="PDE"/>
    <s v="UI"/>
    <n v="334"/>
    <n v="18909"/>
    <x v="7"/>
  </r>
  <r>
    <n v="18912"/>
    <x v="0"/>
    <s v="P3"/>
    <s v="Platform"/>
    <s v="Team"/>
    <n v="153"/>
    <n v="18912"/>
    <x v="2"/>
  </r>
  <r>
    <n v="18915"/>
    <x v="0"/>
    <s v="P3"/>
    <s v="Platform"/>
    <s v="UI"/>
    <n v="341"/>
    <n v="18915"/>
    <x v="7"/>
  </r>
  <r>
    <n v="18917"/>
    <x v="0"/>
    <s v="P3"/>
    <s v="Platform"/>
    <s v="Help"/>
    <n v="50"/>
    <n v="18917"/>
    <x v="3"/>
  </r>
  <r>
    <n v="18920"/>
    <x v="0"/>
    <s v="P3"/>
    <s v="JDT"/>
    <s v="Core"/>
    <n v="115"/>
    <n v="18920"/>
    <x v="2"/>
  </r>
  <r>
    <n v="18922"/>
    <x v="0"/>
    <s v="P3"/>
    <s v="JDT"/>
    <s v="Core"/>
    <n v="320"/>
    <n v="18922"/>
    <x v="6"/>
  </r>
  <r>
    <n v="18923"/>
    <x v="0"/>
    <s v="P3"/>
    <s v="JDT"/>
    <s v="Debug"/>
    <n v="334"/>
    <n v="18923"/>
    <x v="7"/>
  </r>
  <r>
    <n v="18925"/>
    <x v="2"/>
    <s v="P1"/>
    <s v="Platform"/>
    <s v="UI"/>
    <n v="87"/>
    <n v="18925"/>
    <x v="3"/>
  </r>
  <r>
    <n v="18926"/>
    <x v="1"/>
    <s v="P2"/>
    <s v="JDT"/>
    <s v="Debug"/>
    <n v="356"/>
    <n v="18926"/>
    <x v="1"/>
  </r>
  <r>
    <n v="18927"/>
    <x v="0"/>
    <s v="P3"/>
    <s v="JDT"/>
    <s v="Debug"/>
    <n v="347"/>
    <n v="18927"/>
    <x v="1"/>
  </r>
  <r>
    <n v="18928"/>
    <x v="1"/>
    <s v="P1"/>
    <s v="Platform"/>
    <s v="Releng"/>
    <n v="197"/>
    <n v="18928"/>
    <x v="2"/>
  </r>
  <r>
    <n v="18929"/>
    <x v="2"/>
    <s v="P1"/>
    <s v="Platform"/>
    <s v="UI"/>
    <n v="12"/>
    <n v="18929"/>
    <x v="3"/>
  </r>
  <r>
    <n v="18930"/>
    <x v="0"/>
    <s v="P2"/>
    <s v="Platform"/>
    <s v="SWT"/>
    <n v="1"/>
    <n v="18930"/>
    <x v="3"/>
  </r>
  <r>
    <n v="18931"/>
    <x v="0"/>
    <s v="P3"/>
    <s v="JDT"/>
    <s v="Debug"/>
    <n v="305"/>
    <n v="18931"/>
    <x v="6"/>
  </r>
  <r>
    <n v="18933"/>
    <x v="0"/>
    <s v="P2"/>
    <s v="Platform"/>
    <s v="Help"/>
    <n v="371"/>
    <n v="18933"/>
    <x v="1"/>
  </r>
  <r>
    <n v="18934"/>
    <x v="0"/>
    <s v="P3"/>
    <s v="Platform"/>
    <s v="SWT"/>
    <n v="160"/>
    <n v="18934"/>
    <x v="2"/>
  </r>
  <r>
    <n v="18935"/>
    <x v="0"/>
    <s v="P3"/>
    <s v="JDT"/>
    <s v="Debug"/>
    <n v="374"/>
    <n v="18935"/>
    <x v="1"/>
  </r>
  <r>
    <n v="18936"/>
    <x v="1"/>
    <s v="P2"/>
    <s v="JDT"/>
    <s v="UI"/>
    <n v="376"/>
    <n v="18936"/>
    <x v="1"/>
  </r>
  <r>
    <n v="18940"/>
    <x v="0"/>
    <s v="P3"/>
    <s v="JDT"/>
    <s v="Debug"/>
    <n v="347"/>
    <n v="18940"/>
    <x v="1"/>
  </r>
  <r>
    <n v="18943"/>
    <x v="0"/>
    <s v="P3"/>
    <s v="JDT"/>
    <s v="Debug"/>
    <n v="385"/>
    <n v="18943"/>
    <x v="1"/>
  </r>
  <r>
    <n v="18944"/>
    <x v="0"/>
    <s v="P3"/>
    <s v="JDT"/>
    <s v="UI"/>
    <n v="1"/>
    <n v="18944"/>
    <x v="3"/>
  </r>
  <r>
    <n v="18952"/>
    <x v="0"/>
    <s v="P3"/>
    <s v="Platform"/>
    <s v="Update"/>
    <n v="285"/>
    <n v="18952"/>
    <x v="4"/>
  </r>
  <r>
    <n v="18953"/>
    <x v="0"/>
    <s v="P3"/>
    <s v="JDT"/>
    <s v="Core"/>
    <n v="400"/>
    <n v="18953"/>
    <x v="1"/>
  </r>
  <r>
    <n v="18960"/>
    <x v="2"/>
    <s v="P1"/>
    <s v="JDT"/>
    <s v="UI"/>
    <n v="334"/>
    <n v="18960"/>
    <x v="7"/>
  </r>
  <r>
    <n v="18961"/>
    <x v="0"/>
    <s v="P3"/>
    <s v="JDT"/>
    <s v="UI"/>
    <n v="87"/>
    <n v="18961"/>
    <x v="3"/>
  </r>
  <r>
    <n v="18965"/>
    <x v="1"/>
    <s v="P1"/>
    <s v="Platform"/>
    <s v="WebDAV"/>
    <n v="197"/>
    <n v="18965"/>
    <x v="2"/>
  </r>
  <r>
    <n v="18968"/>
    <x v="1"/>
    <s v="P1"/>
    <s v="JDT"/>
    <s v="UI"/>
    <n v="144"/>
    <n v="18968"/>
    <x v="2"/>
  </r>
  <r>
    <n v="18971"/>
    <x v="0"/>
    <s v="P2"/>
    <s v="Platform"/>
    <s v="Ant"/>
    <n v="4"/>
    <n v="18971"/>
    <x v="3"/>
  </r>
  <r>
    <n v="18981"/>
    <x v="0"/>
    <s v="P1"/>
    <s v="JDT"/>
    <s v="Debug"/>
    <n v="321"/>
    <n v="18981"/>
    <x v="6"/>
  </r>
  <r>
    <n v="18983"/>
    <x v="0"/>
    <s v="P3"/>
    <s v="JDT"/>
    <s v="Core"/>
    <n v="400"/>
    <n v="18983"/>
    <x v="1"/>
  </r>
  <r>
    <n v="18989"/>
    <x v="0"/>
    <s v="P3"/>
    <s v="Platform"/>
    <s v="Text"/>
    <n v="31"/>
    <n v="18989"/>
    <x v="3"/>
  </r>
  <r>
    <n v="18990"/>
    <x v="1"/>
    <s v="P2"/>
    <s v="Platform"/>
    <s v="UI"/>
    <n v="153"/>
    <n v="18990"/>
    <x v="2"/>
  </r>
  <r>
    <n v="18994"/>
    <x v="0"/>
    <s v="P2"/>
    <s v="JDT"/>
    <s v="UI"/>
    <n v="321"/>
    <n v="18994"/>
    <x v="6"/>
  </r>
  <r>
    <n v="18996"/>
    <x v="3"/>
    <s v="P3"/>
    <s v="Platform"/>
    <s v="UI"/>
    <n v="38"/>
    <n v="18996"/>
    <x v="3"/>
  </r>
  <r>
    <n v="18998"/>
    <x v="1"/>
    <s v="P1"/>
    <s v="JDT"/>
    <s v="Debug"/>
    <n v="334"/>
    <n v="18998"/>
    <x v="7"/>
  </r>
  <r>
    <n v="19005"/>
    <x v="0"/>
    <s v="P3"/>
    <s v="JDT"/>
    <s v="Debug"/>
    <n v="153"/>
    <n v="19005"/>
    <x v="2"/>
  </r>
  <r>
    <n v="19007"/>
    <x v="1"/>
    <s v="P1"/>
    <s v="JDT"/>
    <s v="UI"/>
    <n v="334"/>
    <n v="19007"/>
    <x v="7"/>
  </r>
  <r>
    <n v="19008"/>
    <x v="0"/>
    <s v="P3"/>
    <s v="JDT"/>
    <s v="Text"/>
    <n v="273"/>
    <n v="19008"/>
    <x v="4"/>
  </r>
  <r>
    <n v="19009"/>
    <x v="0"/>
    <s v="P3"/>
    <s v="JDT"/>
    <s v="UI"/>
    <n v="58"/>
    <n v="19009"/>
    <x v="3"/>
  </r>
  <r>
    <n v="19013"/>
    <x v="0"/>
    <s v="P3"/>
    <s v="Platform"/>
    <s v="Compare"/>
    <n v="1"/>
    <n v="19013"/>
    <x v="3"/>
  </r>
  <r>
    <n v="19014"/>
    <x v="1"/>
    <s v="P2"/>
    <s v="JDT"/>
    <s v="UI"/>
    <n v="149"/>
    <n v="19014"/>
    <x v="2"/>
  </r>
  <r>
    <n v="19035"/>
    <x v="1"/>
    <s v="P2"/>
    <s v="JDT"/>
    <s v="UI"/>
    <n v="104"/>
    <n v="19035"/>
    <x v="2"/>
  </r>
  <r>
    <n v="19039"/>
    <x v="0"/>
    <s v="P3"/>
    <s v="Platform"/>
    <s v="UI"/>
    <n v="156"/>
    <n v="19039"/>
    <x v="2"/>
  </r>
  <r>
    <n v="19040"/>
    <x v="0"/>
    <s v="P2"/>
    <s v="Platform"/>
    <s v="Help"/>
    <n v="368"/>
    <n v="19040"/>
    <x v="1"/>
  </r>
  <r>
    <n v="19043"/>
    <x v="3"/>
    <s v="P3"/>
    <s v="JDT"/>
    <s v="UI"/>
    <n v="288"/>
    <n v="19043"/>
    <x v="4"/>
  </r>
  <r>
    <n v="19045"/>
    <x v="1"/>
    <s v="P2"/>
    <s v="JDT"/>
    <s v="UI"/>
    <n v="160"/>
    <n v="19045"/>
    <x v="2"/>
  </r>
  <r>
    <n v="19051"/>
    <x v="0"/>
    <s v="P3"/>
    <s v="JDT"/>
    <s v="UI"/>
    <n v="149"/>
    <n v="19051"/>
    <x v="2"/>
  </r>
  <r>
    <n v="19053"/>
    <x v="2"/>
    <s v="P1"/>
    <s v="Platform"/>
    <s v="UI"/>
    <n v="160"/>
    <n v="19053"/>
    <x v="2"/>
  </r>
  <r>
    <n v="19056"/>
    <x v="0"/>
    <s v="P3"/>
    <s v="JDT"/>
    <s v="Text"/>
    <n v="160"/>
    <n v="19056"/>
    <x v="2"/>
  </r>
  <r>
    <n v="19057"/>
    <x v="0"/>
    <s v="P2"/>
    <s v="Platform"/>
    <s v="SWT"/>
    <n v="197"/>
    <n v="19057"/>
    <x v="2"/>
  </r>
  <r>
    <n v="19058"/>
    <x v="0"/>
    <s v="P3"/>
    <s v="JDT"/>
    <s v="Core"/>
    <n v="58"/>
    <n v="19058"/>
    <x v="3"/>
  </r>
  <r>
    <n v="19066"/>
    <x v="0"/>
    <s v="P2"/>
    <s v="JDT"/>
    <s v="UI"/>
    <n v="334"/>
    <n v="19066"/>
    <x v="7"/>
  </r>
  <r>
    <n v="19067"/>
    <x v="0"/>
    <s v="P3"/>
    <s v="JDT"/>
    <s v="UI"/>
    <n v="347"/>
    <n v="19067"/>
    <x v="1"/>
  </r>
  <r>
    <n v="19074"/>
    <x v="0"/>
    <s v="P2"/>
    <s v="JDT"/>
    <s v="Debug"/>
    <n v="395"/>
    <n v="19074"/>
    <x v="1"/>
  </r>
  <r>
    <n v="19075"/>
    <x v="0"/>
    <s v="P3"/>
    <s v="JDT"/>
    <s v="UI"/>
    <n v="160"/>
    <n v="19075"/>
    <x v="2"/>
  </r>
  <r>
    <n v="19078"/>
    <x v="0"/>
    <s v="P3"/>
    <s v="Platform"/>
    <s v="Team"/>
    <n v="215"/>
    <n v="19078"/>
    <x v="2"/>
  </r>
  <r>
    <n v="19080"/>
    <x v="0"/>
    <s v="P3"/>
    <s v="Platform"/>
    <s v="SWT"/>
    <n v="1"/>
    <n v="19080"/>
    <x v="3"/>
  </r>
  <r>
    <n v="19082"/>
    <x v="0"/>
    <s v="P3"/>
    <s v="Platform"/>
    <s v="Team"/>
    <n v="147"/>
    <n v="19082"/>
    <x v="2"/>
  </r>
  <r>
    <n v="19083"/>
    <x v="0"/>
    <s v="P3"/>
    <s v="Platform"/>
    <s v="UI"/>
    <n v="284"/>
    <n v="19083"/>
    <x v="4"/>
  </r>
  <r>
    <n v="19084"/>
    <x v="0"/>
    <s v="P3"/>
    <s v="Platform"/>
    <s v="Team"/>
    <n v="321"/>
    <n v="19084"/>
    <x v="6"/>
  </r>
  <r>
    <n v="19086"/>
    <x v="0"/>
    <s v="P3"/>
    <s v="Platform"/>
    <s v="UI"/>
    <n v="104"/>
    <n v="19086"/>
    <x v="2"/>
  </r>
  <r>
    <n v="19089"/>
    <x v="0"/>
    <s v="P3"/>
    <s v="Platform"/>
    <s v="SWT"/>
    <n v="384"/>
    <n v="19089"/>
    <x v="1"/>
  </r>
  <r>
    <n v="19090"/>
    <x v="0"/>
    <s v="P3"/>
    <s v="Platform"/>
    <s v="SWT"/>
    <n v="274"/>
    <n v="19090"/>
    <x v="4"/>
  </r>
  <r>
    <n v="19092"/>
    <x v="0"/>
    <s v="P3"/>
    <s v="Platform"/>
    <s v="Resource"/>
    <n v="58"/>
    <n v="19092"/>
    <x v="3"/>
  </r>
  <r>
    <n v="19097"/>
    <x v="0"/>
    <s v="P3"/>
    <s v="JDT"/>
    <s v="UI"/>
    <n v="1"/>
    <n v="19097"/>
    <x v="3"/>
  </r>
  <r>
    <n v="19099"/>
    <x v="0"/>
    <s v="P3"/>
    <s v="Platform"/>
    <s v="Debug"/>
    <n v="329"/>
    <n v="19099"/>
    <x v="6"/>
  </r>
  <r>
    <n v="19100"/>
    <x v="0"/>
    <s v="P3"/>
    <s v="Platform"/>
    <s v="Team"/>
    <n v="405"/>
    <n v="19100"/>
    <x v="1"/>
  </r>
  <r>
    <n v="19101"/>
    <x v="2"/>
    <s v="P1"/>
    <s v="Platform"/>
    <s v="UI"/>
    <n v="63"/>
    <n v="19101"/>
    <x v="3"/>
  </r>
  <r>
    <n v="19104"/>
    <x v="1"/>
    <s v="P2"/>
    <s v="JDT"/>
    <s v="UI"/>
    <n v="18"/>
    <n v="19104"/>
    <x v="3"/>
  </r>
  <r>
    <n v="19106"/>
    <x v="1"/>
    <s v="P2"/>
    <s v="Platform"/>
    <s v="UI"/>
    <n v="104"/>
    <n v="19106"/>
    <x v="2"/>
  </r>
  <r>
    <n v="19107"/>
    <x v="0"/>
    <s v="P3"/>
    <s v="Platform"/>
    <s v="Team"/>
    <n v="99"/>
    <n v="19107"/>
    <x v="2"/>
  </r>
  <r>
    <n v="19108"/>
    <x v="2"/>
    <s v="P1"/>
    <s v="JDT"/>
    <s v="UI"/>
    <n v="160"/>
    <n v="19108"/>
    <x v="2"/>
  </r>
  <r>
    <n v="19109"/>
    <x v="0"/>
    <s v="P2"/>
    <s v="Platform"/>
    <s v="Team"/>
    <n v="356"/>
    <n v="19109"/>
    <x v="1"/>
  </r>
  <r>
    <n v="19112"/>
    <x v="3"/>
    <s v="P1"/>
    <s v="Platform"/>
    <s v="Releng"/>
    <n v="334"/>
    <n v="19112"/>
    <x v="7"/>
  </r>
  <r>
    <n v="19113"/>
    <x v="0"/>
    <s v="P2"/>
    <s v="Platform"/>
    <s v="UI"/>
    <n v="160"/>
    <n v="19113"/>
    <x v="2"/>
  </r>
  <r>
    <n v="19116"/>
    <x v="1"/>
    <s v="P3"/>
    <s v="Platform"/>
    <s v="SWT"/>
    <n v="356"/>
    <n v="19116"/>
    <x v="1"/>
  </r>
  <r>
    <n v="19118"/>
    <x v="2"/>
    <s v="P1"/>
    <s v="Platform"/>
    <s v="UI"/>
    <n v="334"/>
    <n v="19118"/>
    <x v="7"/>
  </r>
  <r>
    <n v="19131"/>
    <x v="0"/>
    <s v="P3"/>
    <s v="JDT"/>
    <s v="Core"/>
    <n v="115"/>
    <n v="19131"/>
    <x v="2"/>
  </r>
  <r>
    <n v="19135"/>
    <x v="2"/>
    <s v="P1"/>
    <s v="JDT"/>
    <s v="UI"/>
    <n v="57"/>
    <n v="19135"/>
    <x v="3"/>
  </r>
  <r>
    <n v="19140"/>
    <x v="0"/>
    <s v="P3"/>
    <s v="JDT"/>
    <s v="UI"/>
    <n v="321"/>
    <n v="19140"/>
    <x v="6"/>
  </r>
  <r>
    <n v="19141"/>
    <x v="0"/>
    <s v="P3"/>
    <s v="Platform"/>
    <s v="Team"/>
    <n v="120"/>
    <n v="19141"/>
    <x v="2"/>
  </r>
  <r>
    <n v="19147"/>
    <x v="1"/>
    <s v="P1"/>
    <s v="Platform"/>
    <s v="Team"/>
    <n v="386"/>
    <n v="19147"/>
    <x v="1"/>
  </r>
  <r>
    <n v="19148"/>
    <x v="0"/>
    <s v="P3"/>
    <s v="Platform"/>
    <s v="SWT"/>
    <n v="132"/>
    <n v="19148"/>
    <x v="2"/>
  </r>
  <r>
    <n v="19150"/>
    <x v="2"/>
    <s v="P1"/>
    <s v="Platform"/>
    <s v="UI"/>
    <n v="160"/>
    <n v="19150"/>
    <x v="2"/>
  </r>
  <r>
    <n v="19152"/>
    <x v="1"/>
    <s v="P2"/>
    <s v="Platform"/>
    <s v="UI"/>
    <n v="203"/>
    <n v="19152"/>
    <x v="2"/>
  </r>
  <r>
    <n v="19153"/>
    <x v="0"/>
    <s v="P3"/>
    <s v="Platform"/>
    <s v="SWT"/>
    <n v="235"/>
    <n v="19153"/>
    <x v="2"/>
  </r>
  <r>
    <n v="19157"/>
    <x v="0"/>
    <s v="P2"/>
    <s v="JDT"/>
    <s v="Debug"/>
    <n v="252"/>
    <n v="19157"/>
    <x v="5"/>
  </r>
  <r>
    <n v="19158"/>
    <x v="0"/>
    <s v="P2"/>
    <s v="Platform"/>
    <s v="Resource"/>
    <n v="206"/>
    <n v="19158"/>
    <x v="2"/>
  </r>
  <r>
    <n v="19159"/>
    <x v="0"/>
    <s v="P2"/>
    <s v="JDT"/>
    <s v="Debug"/>
    <n v="64"/>
    <n v="19159"/>
    <x v="3"/>
  </r>
  <r>
    <n v="19160"/>
    <x v="0"/>
    <s v="P3"/>
    <s v="Platform"/>
    <s v="Team"/>
    <n v="400"/>
    <n v="19160"/>
    <x v="1"/>
  </r>
  <r>
    <n v="19161"/>
    <x v="0"/>
    <s v="P3"/>
    <s v="Platform"/>
    <s v="Team"/>
    <n v="309"/>
    <n v="19161"/>
    <x v="6"/>
  </r>
  <r>
    <n v="19162"/>
    <x v="0"/>
    <s v="P2"/>
    <s v="PDE"/>
    <s v="UI"/>
    <n v="104"/>
    <n v="19162"/>
    <x v="2"/>
  </r>
  <r>
    <n v="19165"/>
    <x v="1"/>
    <s v="P2"/>
    <s v="Platform"/>
    <s v="UI"/>
    <n v="160"/>
    <n v="19165"/>
    <x v="2"/>
  </r>
  <r>
    <n v="19169"/>
    <x v="0"/>
    <s v="P3"/>
    <s v="Platform"/>
    <s v="SWT"/>
    <n v="98"/>
    <n v="19169"/>
    <x v="2"/>
  </r>
  <r>
    <n v="19170"/>
    <x v="0"/>
    <s v="P1"/>
    <s v="Platform"/>
    <s v="Debug"/>
    <n v="284"/>
    <n v="19170"/>
    <x v="4"/>
  </r>
  <r>
    <n v="19172"/>
    <x v="0"/>
    <s v="P1"/>
    <s v="Platform"/>
    <s v="Releng"/>
    <n v="363"/>
    <n v="19172"/>
    <x v="1"/>
  </r>
  <r>
    <n v="19174"/>
    <x v="2"/>
    <s v="P1"/>
    <s v="Platform"/>
    <s v="Releng"/>
    <n v="71"/>
    <n v="19174"/>
    <x v="3"/>
  </r>
  <r>
    <n v="19175"/>
    <x v="0"/>
    <s v="P3"/>
    <s v="JDT"/>
    <s v="Debug"/>
    <n v="293"/>
    <n v="19175"/>
    <x v="4"/>
  </r>
  <r>
    <n v="19177"/>
    <x v="0"/>
    <s v="P3"/>
    <s v="Platform"/>
    <s v="Resource"/>
    <n v="347"/>
    <n v="19177"/>
    <x v="1"/>
  </r>
  <r>
    <n v="19182"/>
    <x v="2"/>
    <s v="P1"/>
    <s v="Platform"/>
    <s v="Debug"/>
    <n v="42"/>
    <n v="19182"/>
    <x v="3"/>
  </r>
  <r>
    <n v="19184"/>
    <x v="3"/>
    <s v="P3"/>
    <s v="JDT"/>
    <s v="UI"/>
    <n v="376"/>
    <n v="19184"/>
    <x v="1"/>
  </r>
  <r>
    <n v="19185"/>
    <x v="0"/>
    <s v="P1"/>
    <s v="Platform"/>
    <s v="Releng"/>
    <n v="18"/>
    <n v="19185"/>
    <x v="3"/>
  </r>
  <r>
    <n v="19193"/>
    <x v="0"/>
    <s v="P3"/>
    <s v="Platform"/>
    <s v="Team"/>
    <n v="340"/>
    <n v="19193"/>
    <x v="7"/>
  </r>
  <r>
    <n v="19197"/>
    <x v="2"/>
    <s v="P1"/>
    <s v="PDE"/>
    <s v="UI"/>
    <n v="204"/>
    <n v="19197"/>
    <x v="2"/>
  </r>
  <r>
    <n v="19202"/>
    <x v="0"/>
    <s v="P1"/>
    <s v="JDT"/>
    <s v="Debug"/>
    <n v="329"/>
    <n v="19202"/>
    <x v="6"/>
  </r>
  <r>
    <n v="19204"/>
    <x v="1"/>
    <s v="P2"/>
    <s v="Platform"/>
    <s v="UI"/>
    <n v="160"/>
    <n v="19204"/>
    <x v="2"/>
  </r>
  <r>
    <n v="19206"/>
    <x v="1"/>
    <s v="P2"/>
    <s v="Platform"/>
    <s v="UI"/>
    <n v="322"/>
    <n v="19206"/>
    <x v="6"/>
  </r>
  <r>
    <n v="19211"/>
    <x v="0"/>
    <s v="P3"/>
    <s v="Platform"/>
    <s v="Compare"/>
    <n v="341"/>
    <n v="19211"/>
    <x v="7"/>
  </r>
  <r>
    <n v="19212"/>
    <x v="0"/>
    <s v="P1"/>
    <s v="PDE"/>
    <s v="UI"/>
    <n v="422"/>
    <n v="19212"/>
    <x v="1"/>
  </r>
  <r>
    <n v="19216"/>
    <x v="0"/>
    <s v="P3"/>
    <s v="Platform"/>
    <s v="Compare"/>
    <n v="53"/>
    <n v="19216"/>
    <x v="3"/>
  </r>
  <r>
    <n v="19220"/>
    <x v="0"/>
    <s v="P3"/>
    <s v="JDT"/>
    <s v="UI"/>
    <n v="416"/>
    <n v="19220"/>
    <x v="1"/>
  </r>
  <r>
    <n v="19223"/>
    <x v="3"/>
    <s v="P3"/>
    <s v="Platform"/>
    <s v="UI"/>
    <n v="299"/>
    <n v="19223"/>
    <x v="4"/>
  </r>
  <r>
    <n v="19226"/>
    <x v="0"/>
    <s v="P2"/>
    <s v="PDE"/>
    <s v="UI"/>
    <n v="363"/>
    <n v="19226"/>
    <x v="1"/>
  </r>
  <r>
    <n v="19228"/>
    <x v="0"/>
    <s v="P4"/>
    <s v="Platform"/>
    <s v="SWT"/>
    <n v="417"/>
    <n v="19228"/>
    <x v="1"/>
  </r>
  <r>
    <n v="19230"/>
    <x v="2"/>
    <s v="P1"/>
    <s v="Platform"/>
    <s v="Releng"/>
    <n v="422"/>
    <n v="19230"/>
    <x v="1"/>
  </r>
  <r>
    <n v="19232"/>
    <x v="0"/>
    <s v="P1"/>
    <s v="Platform"/>
    <s v="Team"/>
    <n v="356"/>
    <n v="19232"/>
    <x v="1"/>
  </r>
  <r>
    <n v="19234"/>
    <x v="1"/>
    <s v="P1"/>
    <s v="JDT"/>
    <s v="UI"/>
    <n v="155"/>
    <n v="19234"/>
    <x v="2"/>
  </r>
  <r>
    <n v="19235"/>
    <x v="0"/>
    <s v="P3"/>
    <s v="Platform"/>
    <s v="UI"/>
    <n v="160"/>
    <n v="19235"/>
    <x v="2"/>
  </r>
  <r>
    <n v="19237"/>
    <x v="0"/>
    <s v="P3"/>
    <s v="Platform"/>
    <s v="SWT"/>
    <n v="366"/>
    <n v="19237"/>
    <x v="1"/>
  </r>
  <r>
    <n v="19238"/>
    <x v="2"/>
    <s v="P1"/>
    <s v="Platform"/>
    <s v="UI"/>
    <n v="420"/>
    <n v="19238"/>
    <x v="1"/>
  </r>
  <r>
    <n v="19243"/>
    <x v="0"/>
    <s v="P1"/>
    <s v="Platform"/>
    <s v="SWT"/>
    <n v="137"/>
    <n v="19243"/>
    <x v="2"/>
  </r>
  <r>
    <n v="19244"/>
    <x v="1"/>
    <s v="P3"/>
    <s v="Platform"/>
    <s v="SWT"/>
    <n v="1"/>
    <n v="19244"/>
    <x v="3"/>
  </r>
  <r>
    <n v="19246"/>
    <x v="0"/>
    <s v="P2"/>
    <s v="Platform"/>
    <s v="Team"/>
    <n v="334"/>
    <n v="19246"/>
    <x v="7"/>
  </r>
  <r>
    <n v="19247"/>
    <x v="2"/>
    <s v="P1"/>
    <s v="Platform"/>
    <s v="UI"/>
    <n v="339"/>
    <n v="19247"/>
    <x v="7"/>
  </r>
  <r>
    <n v="19249"/>
    <x v="1"/>
    <s v="P2"/>
    <s v="PDE"/>
    <s v="UI"/>
    <n v="422"/>
    <n v="19249"/>
    <x v="1"/>
  </r>
  <r>
    <n v="19253"/>
    <x v="1"/>
    <s v="P1"/>
    <s v="JDT"/>
    <s v="UI"/>
    <n v="334"/>
    <n v="19253"/>
    <x v="7"/>
  </r>
  <r>
    <n v="19254"/>
    <x v="0"/>
    <s v="P3"/>
    <s v="JDT"/>
    <s v="Core"/>
    <n v="403"/>
    <n v="19254"/>
    <x v="1"/>
  </r>
  <r>
    <n v="19258"/>
    <x v="0"/>
    <s v="P2"/>
    <s v="Platform"/>
    <s v="Update"/>
    <n v="265"/>
    <n v="19258"/>
    <x v="4"/>
  </r>
  <r>
    <n v="19261"/>
    <x v="2"/>
    <s v="P1"/>
    <s v="Platform"/>
    <s v="Search"/>
    <n v="246"/>
    <n v="19261"/>
    <x v="5"/>
  </r>
  <r>
    <n v="19267"/>
    <x v="2"/>
    <s v="P1"/>
    <s v="Platform"/>
    <s v="UI"/>
    <n v="150"/>
    <n v="19267"/>
    <x v="2"/>
  </r>
  <r>
    <n v="19270"/>
    <x v="0"/>
    <s v="P2"/>
    <s v="JDT"/>
    <s v="UI"/>
    <n v="348"/>
    <n v="19270"/>
    <x v="1"/>
  </r>
  <r>
    <n v="19275"/>
    <x v="2"/>
    <s v="P1"/>
    <s v="JDT"/>
    <s v="UI"/>
    <n v="248"/>
    <n v="19275"/>
    <x v="5"/>
  </r>
  <r>
    <n v="19277"/>
    <x v="0"/>
    <s v="P1"/>
    <s v="PDE"/>
    <s v="UI"/>
    <n v="356"/>
    <n v="19277"/>
    <x v="1"/>
  </r>
  <r>
    <n v="19278"/>
    <x v="0"/>
    <s v="P3"/>
    <s v="JDT"/>
    <s v="UI"/>
    <n v="332"/>
    <n v="19278"/>
    <x v="6"/>
  </r>
  <r>
    <n v="19282"/>
    <x v="0"/>
    <s v="P1"/>
    <s v="Platform"/>
    <s v="Team"/>
    <n v="302"/>
    <n v="19282"/>
    <x v="4"/>
  </r>
  <r>
    <n v="19286"/>
    <x v="0"/>
    <s v="P3"/>
    <s v="JDT"/>
    <s v="Core"/>
    <n v="167"/>
    <n v="19286"/>
    <x v="2"/>
  </r>
  <r>
    <n v="19295"/>
    <x v="0"/>
    <s v="P3"/>
    <s v="Platform"/>
    <s v="UI"/>
    <n v="144"/>
    <n v="19295"/>
    <x v="2"/>
  </r>
  <r>
    <n v="19296"/>
    <x v="1"/>
    <s v="P3"/>
    <s v="Platform"/>
    <s v="Releng"/>
    <n v="331"/>
    <n v="19296"/>
    <x v="6"/>
  </r>
  <r>
    <n v="19297"/>
    <x v="0"/>
    <s v="P2"/>
    <s v="PDE"/>
    <s v="UI"/>
    <n v="334"/>
    <n v="19297"/>
    <x v="7"/>
  </r>
  <r>
    <n v="19300"/>
    <x v="1"/>
    <s v="P2"/>
    <s v="Platform"/>
    <s v="UI"/>
    <n v="309"/>
    <n v="19300"/>
    <x v="6"/>
  </r>
  <r>
    <n v="19301"/>
    <x v="1"/>
    <s v="P3"/>
    <s v="Platform"/>
    <s v="Update"/>
    <n v="235"/>
    <n v="19301"/>
    <x v="2"/>
  </r>
  <r>
    <n v="19303"/>
    <x v="0"/>
    <s v="P3"/>
    <s v="JDT"/>
    <s v="Core"/>
    <n v="213"/>
    <n v="19303"/>
    <x v="2"/>
  </r>
  <r>
    <n v="19304"/>
    <x v="0"/>
    <s v="P3"/>
    <s v="Platform"/>
    <s v="Resource"/>
    <n v="356"/>
    <n v="19304"/>
    <x v="1"/>
  </r>
  <r>
    <n v="19307"/>
    <x v="0"/>
    <s v="P1"/>
    <s v="Platform"/>
    <s v="Team"/>
    <n v="313"/>
    <n v="19307"/>
    <x v="6"/>
  </r>
  <r>
    <n v="19308"/>
    <x v="0"/>
    <s v="P3"/>
    <s v="Platform"/>
    <s v="Doc"/>
    <n v="321"/>
    <n v="19308"/>
    <x v="6"/>
  </r>
  <r>
    <n v="19314"/>
    <x v="1"/>
    <s v="P3"/>
    <s v="JDT"/>
    <s v="Debug"/>
    <n v="1"/>
    <n v="19314"/>
    <x v="3"/>
  </r>
  <r>
    <n v="19315"/>
    <x v="0"/>
    <s v="P2"/>
    <s v="JDT"/>
    <s v="Debug"/>
    <n v="16"/>
    <n v="19315"/>
    <x v="3"/>
  </r>
  <r>
    <n v="19319"/>
    <x v="1"/>
    <s v="P2"/>
    <s v="JDT"/>
    <s v="UI"/>
    <n v="56"/>
    <n v="19319"/>
    <x v="3"/>
  </r>
  <r>
    <n v="19321"/>
    <x v="1"/>
    <s v="P2"/>
    <s v="Platform"/>
    <s v="UI"/>
    <n v="360"/>
    <n v="19321"/>
    <x v="1"/>
  </r>
  <r>
    <n v="19325"/>
    <x v="0"/>
    <s v="P3"/>
    <s v="Platform"/>
    <s v="Update"/>
    <n v="198"/>
    <n v="19325"/>
    <x v="2"/>
  </r>
  <r>
    <n v="19337"/>
    <x v="0"/>
    <s v="P3"/>
    <s v="Platform"/>
    <s v="UI"/>
    <n v="160"/>
    <n v="19337"/>
    <x v="2"/>
  </r>
  <r>
    <n v="19338"/>
    <x v="0"/>
    <s v="P3"/>
    <s v="Platform"/>
    <s v="Debug"/>
    <n v="347"/>
    <n v="19338"/>
    <x v="1"/>
  </r>
  <r>
    <n v="19340"/>
    <x v="1"/>
    <s v="P2"/>
    <s v="Platform"/>
    <s v="UI"/>
    <n v="160"/>
    <n v="19340"/>
    <x v="2"/>
  </r>
  <r>
    <n v="19341"/>
    <x v="0"/>
    <s v="P3"/>
    <s v="JDT"/>
    <s v="UI"/>
    <n v="330"/>
    <n v="19341"/>
    <x v="6"/>
  </r>
  <r>
    <n v="19343"/>
    <x v="0"/>
    <s v="P3"/>
    <s v="Platform"/>
    <s v="UI"/>
    <n v="197"/>
    <n v="19343"/>
    <x v="2"/>
  </r>
  <r>
    <n v="19344"/>
    <x v="1"/>
    <s v="P3"/>
    <s v="JDT"/>
    <s v="UI"/>
    <n v="1"/>
    <n v="19344"/>
    <x v="3"/>
  </r>
  <r>
    <n v="19345"/>
    <x v="0"/>
    <s v="P3"/>
    <s v="Platform"/>
    <s v="SWT"/>
    <n v="1"/>
    <n v="19345"/>
    <x v="3"/>
  </r>
  <r>
    <n v="19349"/>
    <x v="0"/>
    <s v="P3"/>
    <s v="JDT"/>
    <s v="Debug"/>
    <n v="334"/>
    <n v="19349"/>
    <x v="7"/>
  </r>
  <r>
    <n v="19351"/>
    <x v="0"/>
    <s v="P3"/>
    <s v="PDE"/>
    <s v="UI"/>
    <n v="160"/>
    <n v="19351"/>
    <x v="2"/>
  </r>
  <r>
    <n v="19355"/>
    <x v="0"/>
    <s v="P3"/>
    <s v="Platform"/>
    <s v="Ant"/>
    <n v="298"/>
    <n v="19355"/>
    <x v="4"/>
  </r>
  <r>
    <n v="19358"/>
    <x v="2"/>
    <s v="P1"/>
    <s v="Platform"/>
    <s v="UI"/>
    <n v="392"/>
    <n v="19358"/>
    <x v="1"/>
  </r>
  <r>
    <n v="19359"/>
    <x v="1"/>
    <s v="P1"/>
    <s v="Platform"/>
    <s v="Team"/>
    <n v="115"/>
    <n v="19359"/>
    <x v="2"/>
  </r>
  <r>
    <n v="19361"/>
    <x v="0"/>
    <s v="P4"/>
    <s v="PDE"/>
    <s v="UI"/>
    <n v="334"/>
    <n v="19361"/>
    <x v="7"/>
  </r>
  <r>
    <n v="19362"/>
    <x v="0"/>
    <s v="P2"/>
    <s v="Platform"/>
    <s v="Team"/>
    <n v="236"/>
    <n v="19362"/>
    <x v="0"/>
  </r>
  <r>
    <n v="19363"/>
    <x v="0"/>
    <s v="P3"/>
    <s v="JDT"/>
    <s v="Debug"/>
    <n v="309"/>
    <n v="19363"/>
    <x v="6"/>
  </r>
  <r>
    <n v="19365"/>
    <x v="0"/>
    <s v="P3"/>
    <s v="JDT"/>
    <s v="UI"/>
    <n v="41"/>
    <n v="19365"/>
    <x v="3"/>
  </r>
  <r>
    <n v="19367"/>
    <x v="2"/>
    <s v="P2"/>
    <s v="JDT"/>
    <s v="UI"/>
    <n v="203"/>
    <n v="19367"/>
    <x v="2"/>
  </r>
  <r>
    <n v="19368"/>
    <x v="0"/>
    <s v="P3"/>
    <s v="Platform"/>
    <s v="UI"/>
    <n v="1"/>
    <n v="19368"/>
    <x v="3"/>
  </r>
  <r>
    <n v="19370"/>
    <x v="3"/>
    <s v="P3"/>
    <s v="Platform"/>
    <s v="Team"/>
    <n v="103"/>
    <n v="19370"/>
    <x v="2"/>
  </r>
  <r>
    <n v="19371"/>
    <x v="0"/>
    <s v="P3"/>
    <s v="Platform"/>
    <s v="Compare"/>
    <n v="321"/>
    <n v="19371"/>
    <x v="6"/>
  </r>
  <r>
    <n v="19373"/>
    <x v="1"/>
    <s v="P3"/>
    <s v="JDT"/>
    <s v="Debug"/>
    <n v="144"/>
    <n v="19373"/>
    <x v="2"/>
  </r>
  <r>
    <n v="19374"/>
    <x v="0"/>
    <s v="P3"/>
    <s v="Platform"/>
    <s v="Team"/>
    <n v="299"/>
    <n v="19374"/>
    <x v="4"/>
  </r>
  <r>
    <n v="19375"/>
    <x v="0"/>
    <s v="P3"/>
    <s v="Platform"/>
    <s v="Debug"/>
    <n v="53"/>
    <n v="19375"/>
    <x v="3"/>
  </r>
  <r>
    <n v="19379"/>
    <x v="0"/>
    <s v="P3"/>
    <s v="Platform"/>
    <s v="Debug"/>
    <n v="374"/>
    <n v="19379"/>
    <x v="1"/>
  </r>
  <r>
    <n v="19380"/>
    <x v="0"/>
    <s v="P3"/>
    <s v="Platform"/>
    <s v="SWT"/>
    <n v="160"/>
    <n v="19380"/>
    <x v="2"/>
  </r>
  <r>
    <n v="19383"/>
    <x v="0"/>
    <s v="P3"/>
    <s v="Platform"/>
    <s v="Team"/>
    <n v="339"/>
    <n v="19383"/>
    <x v="7"/>
  </r>
  <r>
    <n v="19384"/>
    <x v="0"/>
    <s v="P3"/>
    <s v="Platform"/>
    <s v="Team"/>
    <n v="1"/>
    <n v="19384"/>
    <x v="3"/>
  </r>
  <r>
    <n v="19385"/>
    <x v="0"/>
    <s v="P3"/>
    <s v="PDE"/>
    <s v="UI"/>
    <n v="160"/>
    <n v="19385"/>
    <x v="2"/>
  </r>
  <r>
    <n v="19386"/>
    <x v="0"/>
    <s v="P3"/>
    <s v="Platform"/>
    <s v="Team"/>
    <n v="115"/>
    <n v="19386"/>
    <x v="2"/>
  </r>
  <r>
    <n v="19387"/>
    <x v="0"/>
    <s v="P2"/>
    <s v="Platform"/>
    <s v="Team"/>
    <n v="333"/>
    <n v="19387"/>
    <x v="7"/>
  </r>
  <r>
    <n v="19388"/>
    <x v="0"/>
    <s v="P3"/>
    <s v="PDE"/>
    <s v="UI"/>
    <n v="160"/>
    <n v="19388"/>
    <x v="2"/>
  </r>
  <r>
    <n v="19390"/>
    <x v="0"/>
    <s v="P3"/>
    <s v="Platform"/>
    <s v="Update"/>
    <n v="334"/>
    <n v="19390"/>
    <x v="7"/>
  </r>
  <r>
    <n v="19391"/>
    <x v="0"/>
    <s v="P3"/>
    <s v="Platform"/>
    <s v="Team"/>
    <n v="300"/>
    <n v="19391"/>
    <x v="4"/>
  </r>
  <r>
    <n v="19394"/>
    <x v="0"/>
    <s v="P3"/>
    <s v="Platform"/>
    <s v="SWT"/>
    <n v="69"/>
    <n v="19394"/>
    <x v="3"/>
  </r>
  <r>
    <n v="19395"/>
    <x v="0"/>
    <s v="P3"/>
    <s v="JDT"/>
    <s v="UI"/>
    <n v="86"/>
    <n v="19395"/>
    <x v="3"/>
  </r>
  <r>
    <n v="19397"/>
    <x v="0"/>
    <s v="P2"/>
    <s v="Platform"/>
    <s v="Resource"/>
    <n v="58"/>
    <n v="19397"/>
    <x v="3"/>
  </r>
  <r>
    <n v="19398"/>
    <x v="0"/>
    <s v="P3"/>
    <s v="Platform"/>
    <s v="Ant"/>
    <n v="1"/>
    <n v="19398"/>
    <x v="3"/>
  </r>
  <r>
    <n v="19401"/>
    <x v="0"/>
    <s v="P2"/>
    <s v="Platform"/>
    <s v="UI"/>
    <n v="167"/>
    <n v="19401"/>
    <x v="2"/>
  </r>
  <r>
    <n v="19405"/>
    <x v="0"/>
    <s v="P3"/>
    <s v="Platform"/>
    <s v="Team"/>
    <n v="300"/>
    <n v="19405"/>
    <x v="4"/>
  </r>
  <r>
    <n v="19412"/>
    <x v="0"/>
    <s v="P2"/>
    <s v="JDT"/>
    <s v="Debug"/>
    <n v="400"/>
    <n v="19412"/>
    <x v="1"/>
  </r>
  <r>
    <n v="19415"/>
    <x v="1"/>
    <s v="P2"/>
    <s v="Platform"/>
    <s v="UI"/>
    <n v="160"/>
    <n v="19415"/>
    <x v="2"/>
  </r>
  <r>
    <n v="19416"/>
    <x v="1"/>
    <s v="P1"/>
    <s v="Platform"/>
    <s v="Team"/>
    <n v="56"/>
    <n v="19416"/>
    <x v="3"/>
  </r>
  <r>
    <n v="19421"/>
    <x v="1"/>
    <s v="P1"/>
    <s v="Platform"/>
    <s v="Team"/>
    <n v="147"/>
    <n v="19421"/>
    <x v="2"/>
  </r>
  <r>
    <n v="19422"/>
    <x v="0"/>
    <s v="P2"/>
    <s v="JDT"/>
    <s v="Debug"/>
    <n v="334"/>
    <n v="19422"/>
    <x v="7"/>
  </r>
  <r>
    <n v="19423"/>
    <x v="3"/>
    <s v="P3"/>
    <s v="Platform"/>
    <s v="Releng"/>
    <n v="239"/>
    <n v="19423"/>
    <x v="8"/>
  </r>
  <r>
    <n v="19426"/>
    <x v="1"/>
    <s v="P2"/>
    <s v="Platform"/>
    <s v="UI"/>
    <n v="160"/>
    <n v="19426"/>
    <x v="2"/>
  </r>
  <r>
    <n v="19431"/>
    <x v="0"/>
    <s v="P2"/>
    <s v="JDT"/>
    <s v="UI"/>
    <n v="58"/>
    <n v="19431"/>
    <x v="3"/>
  </r>
  <r>
    <n v="19432"/>
    <x v="0"/>
    <s v="P1"/>
    <s v="Platform"/>
    <s v="Releng"/>
    <n v="1"/>
    <n v="19432"/>
    <x v="3"/>
  </r>
  <r>
    <n v="19434"/>
    <x v="0"/>
    <s v="P3"/>
    <s v="Platform"/>
    <s v="SWT"/>
    <n v="1"/>
    <n v="19434"/>
    <x v="3"/>
  </r>
  <r>
    <n v="19435"/>
    <x v="0"/>
    <s v="P2"/>
    <s v="JDT"/>
    <s v="UI"/>
    <n v="343"/>
    <n v="19435"/>
    <x v="7"/>
  </r>
  <r>
    <n v="19438"/>
    <x v="0"/>
    <s v="P3"/>
    <s v="Platform"/>
    <s v="Team"/>
    <n v="209"/>
    <n v="19438"/>
    <x v="2"/>
  </r>
  <r>
    <n v="19440"/>
    <x v="0"/>
    <s v="P3"/>
    <s v="Platform"/>
    <s v="Team"/>
    <n v="339"/>
    <n v="19440"/>
    <x v="7"/>
  </r>
  <r>
    <n v="19443"/>
    <x v="0"/>
    <s v="P3"/>
    <s v="Platform"/>
    <s v="Debug"/>
    <n v="65"/>
    <n v="19443"/>
    <x v="3"/>
  </r>
  <r>
    <n v="19445"/>
    <x v="0"/>
    <s v="P2"/>
    <s v="JDT"/>
    <s v="UI"/>
    <n v="321"/>
    <n v="19445"/>
    <x v="6"/>
  </r>
  <r>
    <n v="19450"/>
    <x v="0"/>
    <s v="P3"/>
    <s v="Platform"/>
    <s v="Ant"/>
    <n v="225"/>
    <n v="19450"/>
    <x v="2"/>
  </r>
  <r>
    <n v="19454"/>
    <x v="0"/>
    <s v="P3"/>
    <s v="Platform"/>
    <s v="Ant"/>
    <n v="321"/>
    <n v="19454"/>
    <x v="6"/>
  </r>
  <r>
    <n v="19458"/>
    <x v="0"/>
    <s v="P3"/>
    <s v="Platform"/>
    <s v="UI"/>
    <n v="405"/>
    <n v="19458"/>
    <x v="1"/>
  </r>
  <r>
    <n v="19461"/>
    <x v="0"/>
    <s v="P2"/>
    <s v="JDT"/>
    <s v="UI"/>
    <n v="272"/>
    <n v="19461"/>
    <x v="4"/>
  </r>
  <r>
    <n v="19465"/>
    <x v="0"/>
    <s v="P3"/>
    <s v="PDE"/>
    <s v="UI"/>
    <n v="334"/>
    <n v="19465"/>
    <x v="7"/>
  </r>
  <r>
    <n v="19468"/>
    <x v="1"/>
    <s v="P1"/>
    <s v="PDE"/>
    <s v="UI"/>
    <n v="56"/>
    <n v="19468"/>
    <x v="3"/>
  </r>
  <r>
    <n v="19473"/>
    <x v="0"/>
    <s v="P2"/>
    <s v="Platform"/>
    <s v="Team"/>
    <n v="107"/>
    <n v="19473"/>
    <x v="2"/>
  </r>
  <r>
    <n v="19476"/>
    <x v="0"/>
    <s v="P3"/>
    <s v="Platform"/>
    <s v="Help"/>
    <n v="241"/>
    <n v="19476"/>
    <x v="5"/>
  </r>
  <r>
    <n v="19480"/>
    <x v="1"/>
    <s v="P2"/>
    <s v="Platform"/>
    <s v="UI"/>
    <n v="160"/>
    <n v="19480"/>
    <x v="2"/>
  </r>
  <r>
    <n v="19489"/>
    <x v="0"/>
    <s v="P3"/>
    <s v="Platform"/>
    <s v="Debug"/>
    <n v="55"/>
    <n v="19489"/>
    <x v="3"/>
  </r>
  <r>
    <n v="19490"/>
    <x v="1"/>
    <s v="P2"/>
    <s v="Platform"/>
    <s v="UI"/>
    <n v="321"/>
    <n v="19490"/>
    <x v="6"/>
  </r>
  <r>
    <n v="19494"/>
    <x v="0"/>
    <s v="P3"/>
    <s v="Platform"/>
    <s v="UI"/>
    <n v="321"/>
    <n v="19494"/>
    <x v="6"/>
  </r>
  <r>
    <n v="19502"/>
    <x v="0"/>
    <s v="P3"/>
    <s v="Platform"/>
    <s v="Help"/>
    <n v="91"/>
    <n v="19502"/>
    <x v="2"/>
  </r>
  <r>
    <n v="19503"/>
    <x v="0"/>
    <s v="P3"/>
    <s v="Platform"/>
    <s v="SWT"/>
    <n v="376"/>
    <n v="19503"/>
    <x v="1"/>
  </r>
  <r>
    <n v="19504"/>
    <x v="2"/>
    <s v="P1"/>
    <s v="PDE"/>
    <s v="UI"/>
    <n v="422"/>
    <n v="19504"/>
    <x v="1"/>
  </r>
  <r>
    <n v="19506"/>
    <x v="0"/>
    <s v="P3"/>
    <s v="Platform"/>
    <s v="Help"/>
    <n v="369"/>
    <n v="19506"/>
    <x v="1"/>
  </r>
  <r>
    <n v="19512"/>
    <x v="0"/>
    <s v="P3"/>
    <s v="JDT"/>
    <s v="Core"/>
    <n v="115"/>
    <n v="19512"/>
    <x v="2"/>
  </r>
  <r>
    <n v="19516"/>
    <x v="2"/>
    <s v="P1"/>
    <s v="Platform"/>
    <s v="UI"/>
    <n v="197"/>
    <n v="19516"/>
    <x v="2"/>
  </r>
  <r>
    <n v="19517"/>
    <x v="0"/>
    <s v="P3"/>
    <s v="Platform"/>
    <s v="UI"/>
    <n v="236"/>
    <n v="19517"/>
    <x v="0"/>
  </r>
  <r>
    <n v="19518"/>
    <x v="0"/>
    <s v="P2"/>
    <s v="Platform"/>
    <s v="Update"/>
    <n v="204"/>
    <n v="19518"/>
    <x v="2"/>
  </r>
  <r>
    <n v="19520"/>
    <x v="1"/>
    <s v="P2"/>
    <s v="Platform"/>
    <s v="Ant"/>
    <n v="334"/>
    <n v="19520"/>
    <x v="7"/>
  </r>
  <r>
    <n v="19522"/>
    <x v="2"/>
    <s v="P1"/>
    <s v="Platform"/>
    <s v="Help"/>
    <n v="50"/>
    <n v="19522"/>
    <x v="3"/>
  </r>
  <r>
    <n v="19524"/>
    <x v="2"/>
    <s v="P3"/>
    <s v="Platform"/>
    <s v="UI"/>
    <n v="12"/>
    <n v="19524"/>
    <x v="3"/>
  </r>
  <r>
    <n v="19525"/>
    <x v="0"/>
    <s v="P3"/>
    <s v="JDT"/>
    <s v="UI"/>
    <n v="293"/>
    <n v="19525"/>
    <x v="4"/>
  </r>
  <r>
    <n v="19528"/>
    <x v="0"/>
    <s v="P3"/>
    <s v="JDT"/>
    <s v="UI"/>
    <n v="321"/>
    <n v="19528"/>
    <x v="6"/>
  </r>
  <r>
    <n v="19530"/>
    <x v="0"/>
    <s v="P3"/>
    <s v="Platform"/>
    <s v="SWT"/>
    <n v="160"/>
    <n v="19530"/>
    <x v="2"/>
  </r>
  <r>
    <n v="19531"/>
    <x v="2"/>
    <s v="P1"/>
    <s v="Platform"/>
    <s v="Help"/>
    <n v="137"/>
    <n v="19531"/>
    <x v="2"/>
  </r>
  <r>
    <n v="19532"/>
    <x v="2"/>
    <s v="P1"/>
    <s v="Platform"/>
    <s v="Releng"/>
    <n v="50"/>
    <n v="19532"/>
    <x v="3"/>
  </r>
  <r>
    <n v="19533"/>
    <x v="0"/>
    <s v="P2"/>
    <s v="Platform"/>
    <s v="Resource"/>
    <n v="334"/>
    <n v="19533"/>
    <x v="7"/>
  </r>
  <r>
    <n v="19536"/>
    <x v="4"/>
    <s v="P2"/>
    <s v="Platform"/>
    <s v="Update"/>
    <n v="115"/>
    <n v="19536"/>
    <x v="2"/>
  </r>
  <r>
    <n v="19537"/>
    <x v="0"/>
    <s v="P2"/>
    <s v="JDT"/>
    <s v="Core"/>
    <n v="334"/>
    <n v="19537"/>
    <x v="7"/>
  </r>
  <r>
    <n v="19538"/>
    <x v="0"/>
    <s v="P1"/>
    <s v="Platform"/>
    <s v="Team"/>
    <n v="236"/>
    <n v="19538"/>
    <x v="0"/>
  </r>
  <r>
    <n v="19540"/>
    <x v="2"/>
    <s v="P1"/>
    <s v="Platform"/>
    <s v="UI"/>
    <n v="321"/>
    <n v="19540"/>
    <x v="6"/>
  </r>
  <r>
    <n v="19541"/>
    <x v="0"/>
    <s v="P3"/>
    <s v="JDT"/>
    <s v="Debug"/>
    <n v="259"/>
    <n v="19541"/>
    <x v="4"/>
  </r>
  <r>
    <n v="19550"/>
    <x v="0"/>
    <s v="P2"/>
    <s v="PDE"/>
    <s v="UI"/>
    <n v="160"/>
    <n v="19550"/>
    <x v="2"/>
  </r>
  <r>
    <n v="19554"/>
    <x v="0"/>
    <s v="P3"/>
    <s v="JDT"/>
    <s v="Debug"/>
    <n v="373"/>
    <n v="19554"/>
    <x v="1"/>
  </r>
  <r>
    <n v="19555"/>
    <x v="1"/>
    <s v="P2"/>
    <s v="Platform"/>
    <s v="UI"/>
    <n v="334"/>
    <n v="19555"/>
    <x v="7"/>
  </r>
  <r>
    <n v="19558"/>
    <x v="0"/>
    <s v="P3"/>
    <s v="PDE"/>
    <s v="UI"/>
    <n v="265"/>
    <n v="19558"/>
    <x v="4"/>
  </r>
  <r>
    <n v="19567"/>
    <x v="2"/>
    <s v="P1"/>
    <s v="JDT"/>
    <s v="UI"/>
    <n v="376"/>
    <n v="19567"/>
    <x v="1"/>
  </r>
  <r>
    <n v="19568"/>
    <x v="4"/>
    <s v="P3"/>
    <s v="Platform"/>
    <s v="SWT"/>
    <n v="1"/>
    <n v="19568"/>
    <x v="3"/>
  </r>
  <r>
    <n v="19569"/>
    <x v="0"/>
    <s v="P2"/>
    <s v="JDT"/>
    <s v="Debug"/>
    <n v="203"/>
    <n v="19569"/>
    <x v="2"/>
  </r>
  <r>
    <n v="19570"/>
    <x v="0"/>
    <s v="P2"/>
    <s v="JDT"/>
    <s v="Debug"/>
    <n v="235"/>
    <n v="19570"/>
    <x v="2"/>
  </r>
  <r>
    <n v="19581"/>
    <x v="0"/>
    <s v="P3"/>
    <s v="JDT"/>
    <s v="Debug"/>
    <n v="334"/>
    <n v="19581"/>
    <x v="7"/>
  </r>
  <r>
    <n v="19585"/>
    <x v="0"/>
    <s v="P2"/>
    <s v="Platform"/>
    <s v="Team"/>
    <n v="368"/>
    <n v="19585"/>
    <x v="1"/>
  </r>
  <r>
    <n v="19591"/>
    <x v="4"/>
    <s v="P1"/>
    <s v="PDE"/>
    <s v="UI"/>
    <n v="235"/>
    <n v="19591"/>
    <x v="2"/>
  </r>
  <r>
    <n v="19593"/>
    <x v="0"/>
    <s v="P3"/>
    <s v="Platform"/>
    <s v="Update"/>
    <n v="321"/>
    <n v="19593"/>
    <x v="6"/>
  </r>
  <r>
    <n v="19595"/>
    <x v="0"/>
    <s v="P3"/>
    <s v="Platform"/>
    <s v="SWT"/>
    <n v="216"/>
    <n v="19595"/>
    <x v="2"/>
  </r>
  <r>
    <n v="19604"/>
    <x v="0"/>
    <s v="P3"/>
    <s v="JDT"/>
    <s v="Debug"/>
    <n v="321"/>
    <n v="19604"/>
    <x v="6"/>
  </r>
  <r>
    <n v="19609"/>
    <x v="0"/>
    <s v="P5"/>
    <s v="JDT"/>
    <s v="UI"/>
    <n v="293"/>
    <n v="19609"/>
    <x v="4"/>
  </r>
  <r>
    <n v="19610"/>
    <x v="0"/>
    <s v="P3"/>
    <s v="JDT"/>
    <s v="Debug"/>
    <n v="98"/>
    <n v="19610"/>
    <x v="2"/>
  </r>
  <r>
    <n v="19611"/>
    <x v="0"/>
    <s v="P3"/>
    <s v="JDT"/>
    <s v="Debug"/>
    <n v="334"/>
    <n v="19611"/>
    <x v="7"/>
  </r>
  <r>
    <n v="19612"/>
    <x v="2"/>
    <s v="P2"/>
    <s v="Platform"/>
    <s v="UI"/>
    <n v="1"/>
    <n v="19612"/>
    <x v="3"/>
  </r>
  <r>
    <n v="19613"/>
    <x v="4"/>
    <s v="P3"/>
    <s v="Platform"/>
    <s v="Debug"/>
    <n v="407"/>
    <n v="19613"/>
    <x v="1"/>
  </r>
  <r>
    <n v="19614"/>
    <x v="0"/>
    <s v="P3"/>
    <s v="Platform"/>
    <s v="SWT"/>
    <n v="1"/>
    <n v="19614"/>
    <x v="3"/>
  </r>
  <r>
    <n v="19615"/>
    <x v="0"/>
    <s v="P3"/>
    <s v="Platform"/>
    <s v="SWT"/>
    <n v="282"/>
    <n v="19615"/>
    <x v="4"/>
  </r>
  <r>
    <n v="19629"/>
    <x v="0"/>
    <s v="P2"/>
    <s v="Platform"/>
    <s v="Releng"/>
    <n v="339"/>
    <n v="19629"/>
    <x v="7"/>
  </r>
  <r>
    <n v="19630"/>
    <x v="0"/>
    <s v="P3"/>
    <s v="Platform"/>
    <s v="SWT"/>
    <n v="232"/>
    <n v="19630"/>
    <x v="2"/>
  </r>
  <r>
    <n v="19631"/>
    <x v="1"/>
    <s v="P2"/>
    <s v="Platform"/>
    <s v="Update"/>
    <n v="12"/>
    <n v="19631"/>
    <x v="3"/>
  </r>
  <r>
    <n v="19632"/>
    <x v="0"/>
    <s v="P3"/>
    <s v="Platform"/>
    <s v="SWT"/>
    <n v="246"/>
    <n v="19632"/>
    <x v="5"/>
  </r>
  <r>
    <n v="19633"/>
    <x v="1"/>
    <s v="P3"/>
    <s v="JDT"/>
    <s v="UI"/>
    <n v="147"/>
    <n v="19633"/>
    <x v="2"/>
  </r>
  <r>
    <n v="19635"/>
    <x v="0"/>
    <s v="P3"/>
    <s v="JDT"/>
    <s v="UI"/>
    <n v="87"/>
    <n v="19635"/>
    <x v="3"/>
  </r>
  <r>
    <n v="19638"/>
    <x v="2"/>
    <s v="P3"/>
    <s v="JDT"/>
    <s v="Core"/>
    <n v="1"/>
    <n v="19638"/>
    <x v="3"/>
  </r>
  <r>
    <n v="19640"/>
    <x v="0"/>
    <s v="P2"/>
    <s v="Platform"/>
    <s v="Resource"/>
    <n v="197"/>
    <n v="19640"/>
    <x v="2"/>
  </r>
  <r>
    <n v="19644"/>
    <x v="0"/>
    <s v="P2"/>
    <s v="PDE"/>
    <s v="UI"/>
    <n v="49"/>
    <n v="19644"/>
    <x v="3"/>
  </r>
  <r>
    <n v="19651"/>
    <x v="1"/>
    <s v="P2"/>
    <s v="Platform"/>
    <s v="UI"/>
    <n v="314"/>
    <n v="19651"/>
    <x v="6"/>
  </r>
  <r>
    <n v="19654"/>
    <x v="0"/>
    <s v="P3"/>
    <s v="Platform"/>
    <s v="SWT"/>
    <n v="416"/>
    <n v="19654"/>
    <x v="1"/>
  </r>
  <r>
    <n v="19660"/>
    <x v="0"/>
    <s v="P2"/>
    <s v="Platform"/>
    <s v="SWT"/>
    <n v="341"/>
    <n v="19660"/>
    <x v="7"/>
  </r>
  <r>
    <n v="19661"/>
    <x v="0"/>
    <s v="P3"/>
    <s v="JDT"/>
    <s v="Debug"/>
    <n v="159"/>
    <n v="19661"/>
    <x v="2"/>
  </r>
  <r>
    <n v="19664"/>
    <x v="0"/>
    <s v="P3"/>
    <s v="Platform"/>
    <s v="Team"/>
    <n v="404"/>
    <n v="19664"/>
    <x v="1"/>
  </r>
  <r>
    <n v="19665"/>
    <x v="0"/>
    <s v="P3"/>
    <s v="PDE"/>
    <s v="UI"/>
    <n v="107"/>
    <n v="19665"/>
    <x v="2"/>
  </r>
  <r>
    <n v="19667"/>
    <x v="0"/>
    <s v="P2"/>
    <s v="Platform"/>
    <s v="Resource"/>
    <n v="104"/>
    <n v="19667"/>
    <x v="2"/>
  </r>
  <r>
    <n v="19670"/>
    <x v="0"/>
    <s v="P2"/>
    <s v="Platform"/>
    <s v="SWT"/>
    <n v="160"/>
    <n v="19670"/>
    <x v="2"/>
  </r>
  <r>
    <n v="19671"/>
    <x v="0"/>
    <s v="P3"/>
    <s v="Platform"/>
    <s v="SWT"/>
    <n v="12"/>
    <n v="19671"/>
    <x v="3"/>
  </r>
  <r>
    <n v="19675"/>
    <x v="0"/>
    <s v="P3"/>
    <s v="Platform"/>
    <s v="Help"/>
    <n v="160"/>
    <n v="19675"/>
    <x v="2"/>
  </r>
  <r>
    <n v="19677"/>
    <x v="0"/>
    <s v="P3"/>
    <s v="Platform"/>
    <s v="Update"/>
    <n v="243"/>
    <n v="19677"/>
    <x v="5"/>
  </r>
  <r>
    <n v="19680"/>
    <x v="0"/>
    <s v="P2"/>
    <s v="Platform"/>
    <s v="Resource"/>
    <n v="10"/>
    <n v="19680"/>
    <x v="3"/>
  </r>
  <r>
    <n v="19686"/>
    <x v="0"/>
    <s v="P2"/>
    <s v="JDT"/>
    <s v="UI"/>
    <n v="197"/>
    <n v="19686"/>
    <x v="2"/>
  </r>
  <r>
    <n v="19687"/>
    <x v="2"/>
    <s v="P2"/>
    <s v="JDT"/>
    <s v="Core"/>
    <n v="86"/>
    <n v="19687"/>
    <x v="3"/>
  </r>
  <r>
    <n v="19688"/>
    <x v="2"/>
    <s v="P2"/>
    <s v="PDE"/>
    <s v="UI"/>
    <n v="239"/>
    <n v="19688"/>
    <x v="8"/>
  </r>
  <r>
    <n v="19689"/>
    <x v="1"/>
    <s v="P3"/>
    <s v="Platform"/>
    <s v="Team"/>
    <n v="197"/>
    <n v="19689"/>
    <x v="2"/>
  </r>
  <r>
    <n v="19691"/>
    <x v="2"/>
    <s v="P2"/>
    <s v="Platform"/>
    <s v="Team"/>
    <n v="86"/>
    <n v="19691"/>
    <x v="3"/>
  </r>
  <r>
    <n v="19692"/>
    <x v="1"/>
    <s v="P4"/>
    <s v="Platform"/>
    <s v="Team"/>
    <n v="197"/>
    <n v="19692"/>
    <x v="2"/>
  </r>
  <r>
    <n v="19697"/>
    <x v="0"/>
    <s v="P3"/>
    <s v="Platform"/>
    <s v="Team"/>
    <n v="400"/>
    <n v="19697"/>
    <x v="1"/>
  </r>
  <r>
    <n v="19705"/>
    <x v="0"/>
    <s v="P3"/>
    <s v="JDT"/>
    <s v="Debug"/>
    <n v="28"/>
    <n v="19705"/>
    <x v="3"/>
  </r>
  <r>
    <n v="19707"/>
    <x v="0"/>
    <s v="P3"/>
    <s v="Platform"/>
    <s v="UI"/>
    <n v="321"/>
    <n v="19707"/>
    <x v="6"/>
  </r>
  <r>
    <n v="19708"/>
    <x v="0"/>
    <s v="P3"/>
    <s v="Platform"/>
    <s v="SWT"/>
    <n v="1"/>
    <n v="19708"/>
    <x v="3"/>
  </r>
  <r>
    <n v="19710"/>
    <x v="0"/>
    <s v="P2"/>
    <s v="Platform"/>
    <s v="Update"/>
    <n v="376"/>
    <n v="19710"/>
    <x v="1"/>
  </r>
  <r>
    <n v="19711"/>
    <x v="0"/>
    <s v="P1"/>
    <s v="Platform"/>
    <s v="Team"/>
    <n v="160"/>
    <n v="19711"/>
    <x v="2"/>
  </r>
  <r>
    <n v="19714"/>
    <x v="2"/>
    <s v="P1"/>
    <s v="JDT"/>
    <s v="Core"/>
    <n v="149"/>
    <n v="19714"/>
    <x v="2"/>
  </r>
  <r>
    <n v="19719"/>
    <x v="0"/>
    <s v="P3"/>
    <s v="JDT"/>
    <s v="UI"/>
    <n v="376"/>
    <n v="19719"/>
    <x v="1"/>
  </r>
  <r>
    <n v="19721"/>
    <x v="0"/>
    <s v="P3"/>
    <s v="JDT"/>
    <s v="UI"/>
    <n v="115"/>
    <n v="19721"/>
    <x v="2"/>
  </r>
  <r>
    <n v="19722"/>
    <x v="0"/>
    <s v="P2"/>
    <s v="Platform"/>
    <s v="Resource"/>
    <n v="197"/>
    <n v="19722"/>
    <x v="2"/>
  </r>
  <r>
    <n v="19723"/>
    <x v="0"/>
    <s v="P3"/>
    <s v="JDT"/>
    <s v="Debug"/>
    <n v="259"/>
    <n v="19723"/>
    <x v="4"/>
  </r>
  <r>
    <n v="19735"/>
    <x v="0"/>
    <s v="P3"/>
    <s v="Platform"/>
    <s v="SWT"/>
    <n v="283"/>
    <n v="19735"/>
    <x v="4"/>
  </r>
  <r>
    <n v="19736"/>
    <x v="0"/>
    <s v="P2"/>
    <s v="Platform"/>
    <s v="SWT"/>
    <n v="354"/>
    <n v="19736"/>
    <x v="1"/>
  </r>
  <r>
    <n v="19740"/>
    <x v="0"/>
    <s v="P3"/>
    <s v="JDT"/>
    <s v="Debug"/>
    <n v="321"/>
    <n v="19740"/>
    <x v="6"/>
  </r>
  <r>
    <n v="19741"/>
    <x v="0"/>
    <s v="P3"/>
    <s v="JDT"/>
    <s v="Debug"/>
    <n v="336"/>
    <n v="19741"/>
    <x v="7"/>
  </r>
  <r>
    <n v="19745"/>
    <x v="0"/>
    <s v="P3"/>
    <s v="JDT"/>
    <s v="Debug"/>
    <n v="347"/>
    <n v="19745"/>
    <x v="1"/>
  </r>
  <r>
    <n v="19751"/>
    <x v="0"/>
    <s v="P2"/>
    <s v="Platform"/>
    <s v="Resource"/>
    <n v="115"/>
    <n v="19751"/>
    <x v="2"/>
  </r>
  <r>
    <n v="19763"/>
    <x v="0"/>
    <s v="P3"/>
    <s v="Platform"/>
    <s v="Compare"/>
    <n v="1"/>
    <n v="19763"/>
    <x v="3"/>
  </r>
  <r>
    <n v="19765"/>
    <x v="0"/>
    <s v="P3"/>
    <s v="Platform"/>
    <s v="Help"/>
    <n v="15"/>
    <n v="19765"/>
    <x v="3"/>
  </r>
  <r>
    <n v="19768"/>
    <x v="0"/>
    <s v="P3"/>
    <s v="JDT"/>
    <s v="UI"/>
    <n v="356"/>
    <n v="19768"/>
    <x v="1"/>
  </r>
  <r>
    <n v="19769"/>
    <x v="0"/>
    <s v="P2"/>
    <s v="Platform"/>
    <s v="Help"/>
    <n v="16"/>
    <n v="19769"/>
    <x v="3"/>
  </r>
  <r>
    <n v="19773"/>
    <x v="0"/>
    <s v="P2"/>
    <s v="Platform"/>
    <s v="SWT"/>
    <n v="197"/>
    <n v="19773"/>
    <x v="2"/>
  </r>
  <r>
    <n v="19774"/>
    <x v="1"/>
    <s v="P1"/>
    <s v="Platform"/>
    <s v="Help"/>
    <n v="204"/>
    <n v="19774"/>
    <x v="2"/>
  </r>
  <r>
    <n v="19780"/>
    <x v="0"/>
    <s v="P3"/>
    <s v="Platform"/>
    <s v="UI"/>
    <n v="341"/>
    <n v="19780"/>
    <x v="7"/>
  </r>
  <r>
    <n v="19781"/>
    <x v="0"/>
    <s v="P3"/>
    <s v="Platform"/>
    <s v="Resource"/>
    <n v="160"/>
    <n v="19781"/>
    <x v="2"/>
  </r>
  <r>
    <n v="19783"/>
    <x v="3"/>
    <s v="P3"/>
    <s v="JDT"/>
    <s v="UI"/>
    <n v="332"/>
    <n v="19783"/>
    <x v="6"/>
  </r>
  <r>
    <n v="19786"/>
    <x v="4"/>
    <s v="P1"/>
    <s v="Platform"/>
    <s v="UI"/>
    <n v="376"/>
    <n v="19786"/>
    <x v="1"/>
  </r>
  <r>
    <n v="19787"/>
    <x v="0"/>
    <s v="P3"/>
    <s v="Platform"/>
    <s v="SWT"/>
    <n v="155"/>
    <n v="19787"/>
    <x v="2"/>
  </r>
  <r>
    <n v="19790"/>
    <x v="0"/>
    <s v="P3"/>
    <s v="Platform"/>
    <s v="UI"/>
    <n v="0"/>
    <n v="19790"/>
    <x v="3"/>
  </r>
  <r>
    <n v="19791"/>
    <x v="0"/>
    <s v="P3"/>
    <s v="Platform"/>
    <s v="Team"/>
    <n v="193"/>
    <n v="19791"/>
    <x v="2"/>
  </r>
  <r>
    <n v="19792"/>
    <x v="2"/>
    <s v="P1"/>
    <s v="Platform"/>
    <s v="Update"/>
    <n v="334"/>
    <n v="19792"/>
    <x v="7"/>
  </r>
  <r>
    <n v="19794"/>
    <x v="0"/>
    <s v="P3"/>
    <s v="JDT"/>
    <s v="Core"/>
    <n v="86"/>
    <n v="19794"/>
    <x v="3"/>
  </r>
  <r>
    <n v="19796"/>
    <x v="2"/>
    <s v="P3"/>
    <s v="JDT"/>
    <s v="Debug"/>
    <n v="99"/>
    <n v="19796"/>
    <x v="2"/>
  </r>
  <r>
    <n v="19798"/>
    <x v="0"/>
    <s v="P3"/>
    <s v="Platform"/>
    <s v="UI"/>
    <n v="167"/>
    <n v="19798"/>
    <x v="2"/>
  </r>
  <r>
    <n v="19799"/>
    <x v="1"/>
    <s v="P2"/>
    <s v="JDT"/>
    <s v="Core"/>
    <n v="334"/>
    <n v="19799"/>
    <x v="7"/>
  </r>
  <r>
    <n v="19801"/>
    <x v="0"/>
    <s v="P2"/>
    <s v="Platform"/>
    <s v="Ant"/>
    <n v="418"/>
    <n v="19801"/>
    <x v="1"/>
  </r>
  <r>
    <n v="19805"/>
    <x v="0"/>
    <s v="P3"/>
    <s v="Platform"/>
    <s v="Search"/>
    <n v="195"/>
    <n v="19805"/>
    <x v="2"/>
  </r>
  <r>
    <n v="19811"/>
    <x v="0"/>
    <s v="P3"/>
    <s v="JDT"/>
    <s v="Core"/>
    <n v="137"/>
    <n v="19811"/>
    <x v="2"/>
  </r>
  <r>
    <n v="19815"/>
    <x v="4"/>
    <s v="P3"/>
    <s v="Platform"/>
    <s v="SWT"/>
    <n v="341"/>
    <n v="19815"/>
    <x v="7"/>
  </r>
  <r>
    <n v="19818"/>
    <x v="1"/>
    <s v="P2"/>
    <s v="Platform"/>
    <s v="Text"/>
    <n v="259"/>
    <n v="19818"/>
    <x v="4"/>
  </r>
  <r>
    <n v="19820"/>
    <x v="0"/>
    <s v="P3"/>
    <s v="Platform"/>
    <s v="Help"/>
    <n v="318"/>
    <n v="19820"/>
    <x v="6"/>
  </r>
  <r>
    <n v="19821"/>
    <x v="0"/>
    <s v="P3"/>
    <s v="Platform"/>
    <s v="UI"/>
    <n v="363"/>
    <n v="19821"/>
    <x v="1"/>
  </r>
  <r>
    <n v="19828"/>
    <x v="0"/>
    <s v="P3"/>
    <s v="Platform"/>
    <s v="SWT"/>
    <n v="292"/>
    <n v="19828"/>
    <x v="4"/>
  </r>
  <r>
    <n v="19833"/>
    <x v="2"/>
    <s v="P1"/>
    <s v="Platform"/>
    <s v="Doc"/>
    <n v="405"/>
    <n v="19833"/>
    <x v="1"/>
  </r>
  <r>
    <n v="19840"/>
    <x v="0"/>
    <s v="P3"/>
    <s v="JDT"/>
    <s v="UI"/>
    <n v="1"/>
    <n v="19840"/>
    <x v="3"/>
  </r>
  <r>
    <n v="19841"/>
    <x v="1"/>
    <s v="P2"/>
    <s v="Platform"/>
    <s v="UI"/>
    <n v="186"/>
    <n v="19841"/>
    <x v="2"/>
  </r>
  <r>
    <n v="19842"/>
    <x v="0"/>
    <s v="P3"/>
    <s v="Platform"/>
    <s v="UI"/>
    <n v="29"/>
    <n v="19842"/>
    <x v="3"/>
  </r>
  <r>
    <n v="19847"/>
    <x v="0"/>
    <s v="P2"/>
    <s v="JDT"/>
    <s v="Debug"/>
    <n v="1"/>
    <n v="19847"/>
    <x v="3"/>
  </r>
  <r>
    <n v="19848"/>
    <x v="2"/>
    <s v="P1"/>
    <s v="Platform"/>
    <s v="UI"/>
    <n v="284"/>
    <n v="19848"/>
    <x v="4"/>
  </r>
  <r>
    <n v="19852"/>
    <x v="0"/>
    <s v="P3"/>
    <s v="PDE"/>
    <s v="UI"/>
    <n v="298"/>
    <n v="19852"/>
    <x v="4"/>
  </r>
  <r>
    <n v="19853"/>
    <x v="0"/>
    <s v="P2"/>
    <s v="Platform"/>
    <s v="Team"/>
    <n v="400"/>
    <n v="19853"/>
    <x v="1"/>
  </r>
  <r>
    <n v="19855"/>
    <x v="0"/>
    <s v="P3"/>
    <s v="JDT"/>
    <s v="UI"/>
    <n v="147"/>
    <n v="19855"/>
    <x v="2"/>
  </r>
  <r>
    <n v="19856"/>
    <x v="0"/>
    <s v="P3"/>
    <s v="Platform"/>
    <s v="Debug"/>
    <n v="235"/>
    <n v="19856"/>
    <x v="2"/>
  </r>
  <r>
    <n v="19857"/>
    <x v="3"/>
    <s v="P3"/>
    <s v="JDT"/>
    <s v="UI"/>
    <n v="303"/>
    <n v="19857"/>
    <x v="4"/>
  </r>
  <r>
    <n v="19859"/>
    <x v="1"/>
    <s v="P2"/>
    <s v="JDT"/>
    <s v="UI"/>
    <n v="312"/>
    <n v="19859"/>
    <x v="6"/>
  </r>
  <r>
    <n v="19864"/>
    <x v="0"/>
    <s v="P2"/>
    <s v="JDT"/>
    <s v="Text"/>
    <n v="307"/>
    <n v="19864"/>
    <x v="6"/>
  </r>
  <r>
    <n v="19867"/>
    <x v="0"/>
    <s v="P2"/>
    <s v="Platform"/>
    <s v="Update"/>
    <n v="115"/>
    <n v="19867"/>
    <x v="2"/>
  </r>
  <r>
    <n v="19868"/>
    <x v="0"/>
    <s v="P2"/>
    <s v="Platform"/>
    <s v="Update"/>
    <n v="235"/>
    <n v="19868"/>
    <x v="2"/>
  </r>
  <r>
    <n v="19869"/>
    <x v="0"/>
    <s v="P2"/>
    <s v="Platform"/>
    <s v="Update"/>
    <n v="273"/>
    <n v="19869"/>
    <x v="4"/>
  </r>
  <r>
    <n v="19871"/>
    <x v="0"/>
    <s v="P3"/>
    <s v="Platform"/>
    <s v="Resource"/>
    <n v="16"/>
    <n v="19871"/>
    <x v="3"/>
  </r>
  <r>
    <n v="19872"/>
    <x v="0"/>
    <s v="P3"/>
    <s v="Platform"/>
    <s v="UI"/>
    <n v="412"/>
    <n v="19872"/>
    <x v="1"/>
  </r>
  <r>
    <n v="19873"/>
    <x v="0"/>
    <s v="P3"/>
    <s v="Platform"/>
    <s v="Team"/>
    <n v="400"/>
    <n v="19873"/>
    <x v="1"/>
  </r>
  <r>
    <n v="19878"/>
    <x v="0"/>
    <s v="P3"/>
    <s v="Platform"/>
    <s v="Debug"/>
    <n v="96"/>
    <n v="19878"/>
    <x v="2"/>
  </r>
  <r>
    <n v="19880"/>
    <x v="0"/>
    <s v="P3"/>
    <s v="JDT"/>
    <s v="Debug"/>
    <n v="334"/>
    <n v="19880"/>
    <x v="7"/>
  </r>
  <r>
    <n v="19890"/>
    <x v="0"/>
    <s v="P3"/>
    <s v="JDT"/>
    <s v="UI"/>
    <n v="374"/>
    <n v="19890"/>
    <x v="1"/>
  </r>
  <r>
    <n v="19893"/>
    <x v="2"/>
    <s v="P3"/>
    <s v="Platform"/>
    <s v="Resource"/>
    <n v="147"/>
    <n v="19893"/>
    <x v="2"/>
  </r>
  <r>
    <n v="19896"/>
    <x v="1"/>
    <s v="P3"/>
    <s v="Platform"/>
    <s v="SWT"/>
    <n v="73"/>
    <n v="19896"/>
    <x v="3"/>
  </r>
  <r>
    <n v="19899"/>
    <x v="0"/>
    <s v="P2"/>
    <s v="Platform"/>
    <s v="Ant"/>
    <n v="339"/>
    <n v="19899"/>
    <x v="7"/>
  </r>
  <r>
    <n v="19900"/>
    <x v="0"/>
    <s v="P3"/>
    <s v="Platform"/>
    <s v="UI"/>
    <n v="100"/>
    <n v="19900"/>
    <x v="2"/>
  </r>
  <r>
    <n v="19908"/>
    <x v="0"/>
    <s v="P3"/>
    <s v="Platform"/>
    <s v="Releng"/>
    <n v="334"/>
    <n v="19908"/>
    <x v="7"/>
  </r>
  <r>
    <n v="19911"/>
    <x v="0"/>
    <s v="P3"/>
    <s v="Platform"/>
    <s v="Resource"/>
    <n v="407"/>
    <n v="19911"/>
    <x v="1"/>
  </r>
  <r>
    <n v="19912"/>
    <x v="0"/>
    <s v="P3"/>
    <s v="Platform"/>
    <s v="UI"/>
    <n v="144"/>
    <n v="19912"/>
    <x v="2"/>
  </r>
  <r>
    <n v="19915"/>
    <x v="0"/>
    <s v="P3"/>
    <s v="Platform"/>
    <s v="Releng"/>
    <n v="332"/>
    <n v="19915"/>
    <x v="6"/>
  </r>
  <r>
    <n v="19917"/>
    <x v="0"/>
    <s v="P3"/>
    <s v="JDT"/>
    <s v="Core"/>
    <n v="135"/>
    <n v="19917"/>
    <x v="2"/>
  </r>
  <r>
    <n v="19918"/>
    <x v="0"/>
    <s v="P1"/>
    <s v="Platform"/>
    <s v="Resource"/>
    <n v="253"/>
    <n v="19918"/>
    <x v="5"/>
  </r>
  <r>
    <n v="19922"/>
    <x v="0"/>
    <s v="P3"/>
    <s v="Platform"/>
    <s v="SWT"/>
    <n v="67"/>
    <n v="19922"/>
    <x v="3"/>
  </r>
  <r>
    <n v="19925"/>
    <x v="2"/>
    <s v="P1"/>
    <s v="Platform"/>
    <s v="UI"/>
    <n v="334"/>
    <n v="19925"/>
    <x v="7"/>
  </r>
  <r>
    <n v="19928"/>
    <x v="0"/>
    <s v="P3"/>
    <s v="Platform"/>
    <s v="Debug"/>
    <n v="284"/>
    <n v="19928"/>
    <x v="4"/>
  </r>
  <r>
    <n v="19933"/>
    <x v="0"/>
    <s v="P3"/>
    <s v="Platform"/>
    <s v="UI"/>
    <n v="31"/>
    <n v="19933"/>
    <x v="3"/>
  </r>
  <r>
    <n v="19935"/>
    <x v="1"/>
    <s v="P2"/>
    <s v="Platform"/>
    <s v="UI"/>
    <n v="321"/>
    <n v="19935"/>
    <x v="6"/>
  </r>
  <r>
    <n v="19936"/>
    <x v="4"/>
    <s v="P3"/>
    <s v="PDE"/>
    <s v="UI"/>
    <n v="143"/>
    <n v="19936"/>
    <x v="2"/>
  </r>
  <r>
    <n v="19940"/>
    <x v="0"/>
    <s v="P3"/>
    <s v="Platform"/>
    <s v="Team"/>
    <n v="207"/>
    <n v="19940"/>
    <x v="2"/>
  </r>
  <r>
    <n v="19941"/>
    <x v="0"/>
    <s v="P3"/>
    <s v="Platform"/>
    <s v="UI"/>
    <n v="246"/>
    <n v="19941"/>
    <x v="5"/>
  </r>
  <r>
    <n v="19942"/>
    <x v="1"/>
    <s v="P1"/>
    <s v="Platform"/>
    <s v="Team"/>
    <n v="12"/>
    <n v="19942"/>
    <x v="3"/>
  </r>
  <r>
    <n v="19944"/>
    <x v="0"/>
    <s v="P1"/>
    <s v="Platform"/>
    <s v="Team"/>
    <n v="422"/>
    <n v="19944"/>
    <x v="1"/>
  </r>
  <r>
    <n v="19946"/>
    <x v="0"/>
    <s v="P3"/>
    <s v="Platform"/>
    <s v="Update"/>
    <n v="243"/>
    <n v="19946"/>
    <x v="5"/>
  </r>
  <r>
    <n v="19947"/>
    <x v="0"/>
    <s v="P3"/>
    <s v="Platform"/>
    <s v="SWT"/>
    <n v="0"/>
    <n v="19947"/>
    <x v="3"/>
  </r>
  <r>
    <n v="19948"/>
    <x v="0"/>
    <s v="P3"/>
    <s v="Platform"/>
    <s v="Team"/>
    <n v="344"/>
    <n v="19948"/>
    <x v="1"/>
  </r>
  <r>
    <n v="19950"/>
    <x v="0"/>
    <s v="P3"/>
    <s v="PDE"/>
    <s v="UI"/>
    <n v="110"/>
    <n v="19950"/>
    <x v="2"/>
  </r>
  <r>
    <n v="19951"/>
    <x v="0"/>
    <s v="P3"/>
    <s v="Platform"/>
    <s v="Team"/>
    <n v="160"/>
    <n v="19951"/>
    <x v="2"/>
  </r>
  <r>
    <n v="19954"/>
    <x v="0"/>
    <s v="P2"/>
    <s v="Platform"/>
    <s v="Resource"/>
    <n v="321"/>
    <n v="19954"/>
    <x v="6"/>
  </r>
  <r>
    <n v="19958"/>
    <x v="1"/>
    <s v="P1"/>
    <s v="Platform"/>
    <s v="Update"/>
    <n v="340"/>
    <n v="19958"/>
    <x v="7"/>
  </r>
  <r>
    <n v="19959"/>
    <x v="2"/>
    <s v="P2"/>
    <s v="Platform"/>
    <s v="Resource"/>
    <n v="363"/>
    <n v="19959"/>
    <x v="1"/>
  </r>
  <r>
    <n v="19960"/>
    <x v="0"/>
    <s v="P2"/>
    <s v="PDE"/>
    <s v="UI"/>
    <n v="334"/>
    <n v="19960"/>
    <x v="7"/>
  </r>
  <r>
    <n v="19964"/>
    <x v="1"/>
    <s v="P2"/>
    <s v="Platform"/>
    <s v="SWT"/>
    <n v="61"/>
    <n v="19964"/>
    <x v="3"/>
  </r>
  <r>
    <n v="19966"/>
    <x v="0"/>
    <s v="P3"/>
    <s v="Platform"/>
    <s v="Team"/>
    <n v="70"/>
    <n v="19966"/>
    <x v="3"/>
  </r>
  <r>
    <n v="19967"/>
    <x v="0"/>
    <s v="P3"/>
    <s v="Platform"/>
    <s v="Team"/>
    <n v="65"/>
    <n v="19967"/>
    <x v="3"/>
  </r>
  <r>
    <n v="19972"/>
    <x v="2"/>
    <s v="P1"/>
    <s v="Platform"/>
    <s v="Compare"/>
    <n v="287"/>
    <n v="19972"/>
    <x v="4"/>
  </r>
  <r>
    <n v="19974"/>
    <x v="0"/>
    <s v="P2"/>
    <s v="JDT"/>
    <s v="UI"/>
    <n v="161"/>
    <n v="19974"/>
    <x v="2"/>
  </r>
  <r>
    <n v="19975"/>
    <x v="0"/>
    <s v="P2"/>
    <s v="Platform"/>
    <s v="Team"/>
    <n v="1"/>
    <n v="19975"/>
    <x v="3"/>
  </r>
  <r>
    <n v="19976"/>
    <x v="0"/>
    <s v="P1"/>
    <s v="Platform"/>
    <s v="Team"/>
    <n v="340"/>
    <n v="19976"/>
    <x v="7"/>
  </r>
  <r>
    <n v="19977"/>
    <x v="0"/>
    <s v="P2"/>
    <s v="PDE"/>
    <s v="UI"/>
    <n v="160"/>
    <n v="19977"/>
    <x v="2"/>
  </r>
  <r>
    <n v="19978"/>
    <x v="0"/>
    <s v="P3"/>
    <s v="Platform"/>
    <s v="Team"/>
    <n v="341"/>
    <n v="19978"/>
    <x v="7"/>
  </r>
  <r>
    <n v="19979"/>
    <x v="0"/>
    <s v="P1"/>
    <s v="Platform"/>
    <s v="Team"/>
    <n v="333"/>
    <n v="19979"/>
    <x v="7"/>
  </r>
  <r>
    <n v="19981"/>
    <x v="2"/>
    <s v="P1"/>
    <s v="Platform"/>
    <s v="UI"/>
    <n v="375"/>
    <n v="19981"/>
    <x v="1"/>
  </r>
  <r>
    <n v="19982"/>
    <x v="0"/>
    <s v="P2"/>
    <s v="Platform"/>
    <s v="Team"/>
    <n v="206"/>
    <n v="19982"/>
    <x v="2"/>
  </r>
  <r>
    <n v="19983"/>
    <x v="0"/>
    <s v="P3"/>
    <s v="Platform"/>
    <s v="Team"/>
    <n v="274"/>
    <n v="19983"/>
    <x v="4"/>
  </r>
  <r>
    <n v="19984"/>
    <x v="1"/>
    <s v="P3"/>
    <s v="Platform"/>
    <s v="SWT"/>
    <n v="253"/>
    <n v="19984"/>
    <x v="5"/>
  </r>
  <r>
    <n v="19985"/>
    <x v="0"/>
    <s v="P3"/>
    <s v="Platform"/>
    <s v="SWT"/>
    <n v="1"/>
    <n v="19985"/>
    <x v="3"/>
  </r>
  <r>
    <n v="19987"/>
    <x v="1"/>
    <s v="P2"/>
    <s v="JDT"/>
    <s v="Debug"/>
    <n v="404"/>
    <n v="19987"/>
    <x v="1"/>
  </r>
  <r>
    <n v="19993"/>
    <x v="1"/>
    <s v="P2"/>
    <s v="JDT"/>
    <s v="UI"/>
    <n v="334"/>
    <n v="19993"/>
    <x v="7"/>
  </r>
  <r>
    <n v="19994"/>
    <x v="0"/>
    <s v="P3"/>
    <s v="Platform"/>
    <s v="UI"/>
    <n v="100"/>
    <n v="19994"/>
    <x v="2"/>
  </r>
  <r>
    <n v="19995"/>
    <x v="4"/>
    <s v="P2"/>
    <s v="Platform"/>
    <s v="Text"/>
    <n v="331"/>
    <n v="19995"/>
    <x v="6"/>
  </r>
  <r>
    <n v="19998"/>
    <x v="0"/>
    <s v="P2"/>
    <s v="Platform"/>
    <s v="Debug"/>
    <n v="334"/>
    <n v="19998"/>
    <x v="7"/>
  </r>
  <r>
    <n v="19999"/>
    <x v="1"/>
    <s v="P3"/>
    <s v="JDT"/>
    <s v="Core"/>
    <n v="366"/>
    <n v="19999"/>
    <x v="1"/>
  </r>
  <r>
    <n v="20008"/>
    <x v="0"/>
    <s v="P1"/>
    <s v="Platform"/>
    <s v="Team"/>
    <n v="1"/>
    <n v="20008"/>
    <x v="3"/>
  </r>
  <r>
    <n v="20009"/>
    <x v="0"/>
    <s v="P3"/>
    <s v="Platform"/>
    <s v="Update"/>
    <n v="1"/>
    <n v="20009"/>
    <x v="3"/>
  </r>
  <r>
    <n v="20011"/>
    <x v="0"/>
    <s v="P3"/>
    <s v="JDT"/>
    <s v="Core"/>
    <n v="299"/>
    <n v="20011"/>
    <x v="4"/>
  </r>
  <r>
    <n v="20013"/>
    <x v="0"/>
    <s v="P3"/>
    <s v="JDT"/>
    <s v="UI"/>
    <n v="353"/>
    <n v="20013"/>
    <x v="1"/>
  </r>
  <r>
    <n v="20014"/>
    <x v="0"/>
    <s v="P2"/>
    <s v="Platform"/>
    <s v="Ant"/>
    <n v="225"/>
    <n v="20014"/>
    <x v="2"/>
  </r>
  <r>
    <n v="20016"/>
    <x v="0"/>
    <s v="P2"/>
    <s v="Platform"/>
    <s v="Team"/>
    <n v="272"/>
    <n v="20016"/>
    <x v="4"/>
  </r>
  <r>
    <n v="20017"/>
    <x v="3"/>
    <s v="P4"/>
    <s v="JDT"/>
    <s v="UI"/>
    <n v="349"/>
    <n v="20017"/>
    <x v="1"/>
  </r>
  <r>
    <n v="20018"/>
    <x v="0"/>
    <s v="P3"/>
    <s v="Platform"/>
    <s v="SWT"/>
    <n v="341"/>
    <n v="20018"/>
    <x v="7"/>
  </r>
  <r>
    <n v="20025"/>
    <x v="0"/>
    <s v="P3"/>
    <s v="JDT"/>
    <s v="Text"/>
    <n v="147"/>
    <n v="20025"/>
    <x v="2"/>
  </r>
  <r>
    <n v="20029"/>
    <x v="0"/>
    <s v="P3"/>
    <s v="Platform"/>
    <s v="SWT"/>
    <n v="62"/>
    <n v="20029"/>
    <x v="3"/>
  </r>
  <r>
    <n v="20031"/>
    <x v="0"/>
    <s v="P3"/>
    <s v="Platform"/>
    <s v="Releng"/>
    <n v="363"/>
    <n v="20031"/>
    <x v="1"/>
  </r>
  <r>
    <n v="20033"/>
    <x v="2"/>
    <s v="P3"/>
    <s v="JDT"/>
    <s v="UI"/>
    <n v="114"/>
    <n v="20033"/>
    <x v="2"/>
  </r>
  <r>
    <n v="20040"/>
    <x v="2"/>
    <s v="P1"/>
    <s v="JDT"/>
    <s v="UI"/>
    <n v="315"/>
    <n v="20040"/>
    <x v="6"/>
  </r>
  <r>
    <n v="20041"/>
    <x v="0"/>
    <s v="P1"/>
    <s v="Platform"/>
    <s v="Team"/>
    <n v="287"/>
    <n v="20041"/>
    <x v="4"/>
  </r>
  <r>
    <n v="20044"/>
    <x v="1"/>
    <s v="P2"/>
    <s v="Platform"/>
    <s v="SWT"/>
    <n v="55"/>
    <n v="20044"/>
    <x v="3"/>
  </r>
  <r>
    <n v="20047"/>
    <x v="1"/>
    <s v="P2"/>
    <s v="JDT"/>
    <s v="UI"/>
    <n v="334"/>
    <n v="20047"/>
    <x v="7"/>
  </r>
  <r>
    <n v="20049"/>
    <x v="0"/>
    <s v="P3"/>
    <s v="JDT"/>
    <s v="Debug"/>
    <n v="334"/>
    <n v="20049"/>
    <x v="7"/>
  </r>
  <r>
    <n v="20051"/>
    <x v="2"/>
    <s v="P3"/>
    <s v="JDT"/>
    <s v="UI"/>
    <n v="104"/>
    <n v="20051"/>
    <x v="2"/>
  </r>
  <r>
    <n v="20055"/>
    <x v="0"/>
    <s v="P1"/>
    <s v="PDE"/>
    <s v="UI"/>
    <n v="339"/>
    <n v="20055"/>
    <x v="7"/>
  </r>
  <r>
    <n v="20057"/>
    <x v="0"/>
    <s v="P3"/>
    <s v="Platform"/>
    <s v="SWT"/>
    <n v="321"/>
    <n v="20057"/>
    <x v="6"/>
  </r>
  <r>
    <n v="20058"/>
    <x v="2"/>
    <s v="P1"/>
    <s v="PDE"/>
    <s v="UI"/>
    <n v="87"/>
    <n v="20058"/>
    <x v="3"/>
  </r>
  <r>
    <n v="20060"/>
    <x v="0"/>
    <s v="P3"/>
    <s v="Platform"/>
    <s v="Search"/>
    <n v="356"/>
    <n v="20060"/>
    <x v="1"/>
  </r>
  <r>
    <n v="20061"/>
    <x v="0"/>
    <s v="P2"/>
    <s v="Platform"/>
    <s v="Resource"/>
    <n v="144"/>
    <n v="20061"/>
    <x v="2"/>
  </r>
  <r>
    <n v="20063"/>
    <x v="1"/>
    <s v="P2"/>
    <s v="Platform"/>
    <s v="Update"/>
    <n v="363"/>
    <n v="20063"/>
    <x v="1"/>
  </r>
  <r>
    <n v="20066"/>
    <x v="0"/>
    <s v="P2"/>
    <s v="Platform"/>
    <s v="Debug"/>
    <n v="405"/>
    <n v="20066"/>
    <x v="1"/>
  </r>
  <r>
    <n v="20067"/>
    <x v="0"/>
    <s v="P3"/>
    <s v="Platform"/>
    <s v="Update"/>
    <n v="204"/>
    <n v="20067"/>
    <x v="2"/>
  </r>
  <r>
    <n v="20069"/>
    <x v="0"/>
    <s v="P3"/>
    <s v="Platform"/>
    <s v="UI"/>
    <n v="28"/>
    <n v="20069"/>
    <x v="3"/>
  </r>
  <r>
    <n v="20070"/>
    <x v="0"/>
    <s v="P2"/>
    <s v="Platform"/>
    <s v="Update"/>
    <n v="204"/>
    <n v="20070"/>
    <x v="2"/>
  </r>
  <r>
    <n v="20071"/>
    <x v="0"/>
    <s v="P1"/>
    <s v="Platform"/>
    <s v="Team"/>
    <n v="58"/>
    <n v="20071"/>
    <x v="3"/>
  </r>
  <r>
    <n v="20072"/>
    <x v="0"/>
    <s v="P3"/>
    <s v="Platform"/>
    <s v="SWT"/>
    <n v="236"/>
    <n v="20072"/>
    <x v="0"/>
  </r>
  <r>
    <n v="20075"/>
    <x v="0"/>
    <s v="P3"/>
    <s v="Platform"/>
    <s v="SWT"/>
    <n v="160"/>
    <n v="20075"/>
    <x v="2"/>
  </r>
  <r>
    <n v="20080"/>
    <x v="0"/>
    <s v="P3"/>
    <s v="Platform"/>
    <s v="Releng"/>
    <n v="334"/>
    <n v="20080"/>
    <x v="7"/>
  </r>
  <r>
    <n v="20083"/>
    <x v="0"/>
    <s v="P3"/>
    <s v="Platform"/>
    <s v="SWT"/>
    <n v="304"/>
    <n v="20083"/>
    <x v="6"/>
  </r>
  <r>
    <n v="20084"/>
    <x v="2"/>
    <s v="P1"/>
    <s v="Platform"/>
    <s v="UI"/>
    <n v="334"/>
    <n v="20084"/>
    <x v="7"/>
  </r>
  <r>
    <n v="20086"/>
    <x v="0"/>
    <s v="P2"/>
    <s v="JDT"/>
    <s v="Debug"/>
    <n v="115"/>
    <n v="20086"/>
    <x v="2"/>
  </r>
  <r>
    <n v="20087"/>
    <x v="0"/>
    <s v="P3"/>
    <s v="Platform"/>
    <s v="Releng"/>
    <n v="194"/>
    <n v="20087"/>
    <x v="2"/>
  </r>
  <r>
    <n v="20088"/>
    <x v="0"/>
    <s v="P3"/>
    <s v="Platform"/>
    <s v="UI"/>
    <n v="374"/>
    <n v="20088"/>
    <x v="1"/>
  </r>
  <r>
    <n v="20091"/>
    <x v="1"/>
    <s v="P1"/>
    <s v="Platform"/>
    <s v="Team"/>
    <n v="414"/>
    <n v="20091"/>
    <x v="1"/>
  </r>
  <r>
    <n v="20093"/>
    <x v="2"/>
    <s v="P1"/>
    <s v="Platform"/>
    <s v="UI"/>
    <n v="175"/>
    <n v="20093"/>
    <x v="2"/>
  </r>
  <r>
    <n v="20094"/>
    <x v="1"/>
    <s v="P4"/>
    <s v="Platform"/>
    <s v="SWT"/>
    <n v="12"/>
    <n v="20094"/>
    <x v="3"/>
  </r>
  <r>
    <n v="20096"/>
    <x v="1"/>
    <s v="P2"/>
    <s v="PDE"/>
    <s v="UI"/>
    <n v="90"/>
    <n v="20096"/>
    <x v="2"/>
  </r>
  <r>
    <n v="20097"/>
    <x v="0"/>
    <s v="P1"/>
    <s v="Platform"/>
    <s v="Team"/>
    <n v="0"/>
    <n v="20097"/>
    <x v="3"/>
  </r>
  <r>
    <n v="20105"/>
    <x v="2"/>
    <s v="P1"/>
    <s v="Platform"/>
    <s v="Compare"/>
    <n v="107"/>
    <n v="20105"/>
    <x v="2"/>
  </r>
  <r>
    <n v="20106"/>
    <x v="2"/>
    <s v="P2"/>
    <s v="Platform"/>
    <s v="Compare"/>
    <n v="160"/>
    <n v="20106"/>
    <x v="2"/>
  </r>
  <r>
    <n v="20111"/>
    <x v="1"/>
    <s v="P2"/>
    <s v="Platform"/>
    <s v="Update"/>
    <n v="284"/>
    <n v="20111"/>
    <x v="4"/>
  </r>
  <r>
    <n v="20113"/>
    <x v="0"/>
    <s v="P2"/>
    <s v="Platform"/>
    <s v="UI"/>
    <n v="108"/>
    <n v="20113"/>
    <x v="2"/>
  </r>
  <r>
    <n v="20114"/>
    <x v="2"/>
    <s v="P1"/>
    <s v="JDT"/>
    <s v="UI"/>
    <n v="197"/>
    <n v="20114"/>
    <x v="2"/>
  </r>
  <r>
    <n v="20115"/>
    <x v="1"/>
    <s v="P2"/>
    <s v="JDT"/>
    <s v="UI"/>
    <n v="197"/>
    <n v="20115"/>
    <x v="2"/>
  </r>
  <r>
    <n v="20118"/>
    <x v="0"/>
    <s v="P3"/>
    <s v="PDE"/>
    <s v="UI"/>
    <n v="422"/>
    <n v="20118"/>
    <x v="1"/>
  </r>
  <r>
    <n v="20119"/>
    <x v="0"/>
    <s v="P2"/>
    <s v="PDE"/>
    <s v="Build"/>
    <n v="422"/>
    <n v="20119"/>
    <x v="1"/>
  </r>
  <r>
    <n v="20120"/>
    <x v="2"/>
    <s v="P1"/>
    <s v="JDT"/>
    <s v="UI"/>
    <n v="1"/>
    <n v="20120"/>
    <x v="3"/>
  </r>
  <r>
    <n v="20124"/>
    <x v="0"/>
    <s v="P3"/>
    <s v="Platform"/>
    <s v="UI"/>
    <n v="203"/>
    <n v="20124"/>
    <x v="2"/>
  </r>
  <r>
    <n v="20126"/>
    <x v="0"/>
    <s v="P3"/>
    <s v="Platform"/>
    <s v="Text"/>
    <n v="339"/>
    <n v="20126"/>
    <x v="7"/>
  </r>
  <r>
    <n v="20127"/>
    <x v="4"/>
    <s v="P1"/>
    <s v="Platform"/>
    <s v="Resource"/>
    <n v="115"/>
    <n v="20127"/>
    <x v="2"/>
  </r>
  <r>
    <n v="20131"/>
    <x v="0"/>
    <s v="P3"/>
    <s v="Platform"/>
    <s v="UI"/>
    <n v="422"/>
    <n v="20131"/>
    <x v="1"/>
  </r>
  <r>
    <n v="20134"/>
    <x v="2"/>
    <s v="P3"/>
    <s v="Platform"/>
    <s v="SWT"/>
    <n v="16"/>
    <n v="20134"/>
    <x v="3"/>
  </r>
  <r>
    <n v="20135"/>
    <x v="0"/>
    <s v="P2"/>
    <s v="JDT"/>
    <s v="Core"/>
    <n v="115"/>
    <n v="20135"/>
    <x v="2"/>
  </r>
  <r>
    <n v="20144"/>
    <x v="0"/>
    <s v="P3"/>
    <s v="Platform"/>
    <s v="SWT"/>
    <n v="160"/>
    <n v="20144"/>
    <x v="2"/>
  </r>
  <r>
    <n v="20146"/>
    <x v="0"/>
    <s v="P5"/>
    <s v="JDT"/>
    <s v="UI"/>
    <n v="334"/>
    <n v="20146"/>
    <x v="7"/>
  </r>
  <r>
    <n v="20150"/>
    <x v="0"/>
    <s v="P3"/>
    <s v="Platform"/>
    <s v="UI"/>
    <n v="1"/>
    <n v="20150"/>
    <x v="3"/>
  </r>
  <r>
    <n v="20151"/>
    <x v="0"/>
    <s v="P3"/>
    <s v="JDT"/>
    <s v="UI"/>
    <n v="1"/>
    <n v="20151"/>
    <x v="3"/>
  </r>
  <r>
    <n v="20153"/>
    <x v="0"/>
    <s v="P3"/>
    <s v="JDT"/>
    <s v="UI"/>
    <n v="321"/>
    <n v="20153"/>
    <x v="6"/>
  </r>
  <r>
    <n v="20154"/>
    <x v="0"/>
    <s v="P2"/>
    <s v="Platform"/>
    <s v="Update"/>
    <n v="363"/>
    <n v="20154"/>
    <x v="1"/>
  </r>
  <r>
    <n v="20157"/>
    <x v="0"/>
    <s v="P2"/>
    <s v="JDT"/>
    <s v="UI"/>
    <n v="334"/>
    <n v="20157"/>
    <x v="7"/>
  </r>
  <r>
    <n v="20158"/>
    <x v="0"/>
    <s v="P2"/>
    <s v="JDT"/>
    <s v="Core"/>
    <n v="233"/>
    <n v="20158"/>
    <x v="2"/>
  </r>
  <r>
    <n v="20159"/>
    <x v="0"/>
    <s v="P3"/>
    <s v="Platform"/>
    <s v="SWT"/>
    <n v="154"/>
    <n v="20159"/>
    <x v="2"/>
  </r>
  <r>
    <n v="20161"/>
    <x v="0"/>
    <s v="P3"/>
    <s v="PDE"/>
    <s v="UI"/>
    <n v="334"/>
    <n v="20161"/>
    <x v="7"/>
  </r>
  <r>
    <n v="20162"/>
    <x v="2"/>
    <s v="P1"/>
    <s v="Platform"/>
    <s v="UI"/>
    <n v="293"/>
    <n v="20162"/>
    <x v="4"/>
  </r>
  <r>
    <n v="20166"/>
    <x v="2"/>
    <s v="P1"/>
    <s v="Platform"/>
    <s v="UI"/>
    <n v="334"/>
    <n v="20166"/>
    <x v="7"/>
  </r>
  <r>
    <n v="20169"/>
    <x v="0"/>
    <s v="P2"/>
    <s v="Platform"/>
    <s v="Ant"/>
    <n v="341"/>
    <n v="20169"/>
    <x v="7"/>
  </r>
  <r>
    <n v="20170"/>
    <x v="0"/>
    <s v="P3"/>
    <s v="JDT"/>
    <s v="UI"/>
    <n v="393"/>
    <n v="20170"/>
    <x v="1"/>
  </r>
  <r>
    <n v="20172"/>
    <x v="0"/>
    <s v="P3"/>
    <s v="Platform"/>
    <s v="Releng"/>
    <n v="10"/>
    <n v="20172"/>
    <x v="3"/>
  </r>
  <r>
    <n v="20173"/>
    <x v="0"/>
    <s v="P2"/>
    <s v="JDT"/>
    <s v="Core"/>
    <n v="1"/>
    <n v="20173"/>
    <x v="3"/>
  </r>
  <r>
    <n v="20175"/>
    <x v="3"/>
    <s v="P3"/>
    <s v="JDT"/>
    <s v="UI"/>
    <n v="13"/>
    <n v="20175"/>
    <x v="3"/>
  </r>
  <r>
    <n v="20176"/>
    <x v="1"/>
    <s v="P3"/>
    <s v="Platform"/>
    <s v="SWT"/>
    <n v="1"/>
    <n v="20176"/>
    <x v="3"/>
  </r>
  <r>
    <n v="20178"/>
    <x v="2"/>
    <s v="P1"/>
    <s v="Platform"/>
    <s v="UI"/>
    <n v="422"/>
    <n v="20178"/>
    <x v="1"/>
  </r>
  <r>
    <n v="20179"/>
    <x v="0"/>
    <s v="P3"/>
    <s v="Platform"/>
    <s v="SWT"/>
    <n v="1"/>
    <n v="20179"/>
    <x v="3"/>
  </r>
  <r>
    <n v="20180"/>
    <x v="0"/>
    <s v="P2"/>
    <s v="PDE"/>
    <s v="UI"/>
    <n v="18"/>
    <n v="20180"/>
    <x v="3"/>
  </r>
  <r>
    <n v="20181"/>
    <x v="0"/>
    <s v="P2"/>
    <s v="JDT"/>
    <s v="UI"/>
    <n v="1"/>
    <n v="20181"/>
    <x v="3"/>
  </r>
  <r>
    <n v="20183"/>
    <x v="0"/>
    <s v="P3"/>
    <s v="Platform"/>
    <s v="SWT"/>
    <n v="144"/>
    <n v="20183"/>
    <x v="2"/>
  </r>
  <r>
    <n v="20184"/>
    <x v="3"/>
    <s v="P4"/>
    <s v="Platform"/>
    <s v="SWT"/>
    <n v="124"/>
    <n v="20184"/>
    <x v="2"/>
  </r>
  <r>
    <n v="20185"/>
    <x v="0"/>
    <s v="P3"/>
    <s v="JDT"/>
    <s v="Debug"/>
    <n v="334"/>
    <n v="20185"/>
    <x v="7"/>
  </r>
  <r>
    <n v="20186"/>
    <x v="3"/>
    <s v="P4"/>
    <s v="Platform"/>
    <s v="SWT"/>
    <n v="144"/>
    <n v="20186"/>
    <x v="2"/>
  </r>
  <r>
    <n v="20190"/>
    <x v="0"/>
    <s v="P3"/>
    <s v="Platform"/>
    <s v="SWT"/>
    <n v="162"/>
    <n v="20190"/>
    <x v="2"/>
  </r>
  <r>
    <n v="20191"/>
    <x v="3"/>
    <s v="P3"/>
    <s v="Platform"/>
    <s v="Help"/>
    <n v="297"/>
    <n v="20191"/>
    <x v="4"/>
  </r>
  <r>
    <n v="20192"/>
    <x v="1"/>
    <s v="P3"/>
    <s v="PDE"/>
    <s v="UI"/>
    <n v="422"/>
    <n v="20192"/>
    <x v="1"/>
  </r>
  <r>
    <n v="20193"/>
    <x v="2"/>
    <s v="P1"/>
    <s v="Platform"/>
    <s v="UI"/>
    <n v="160"/>
    <n v="20193"/>
    <x v="2"/>
  </r>
  <r>
    <n v="20195"/>
    <x v="0"/>
    <s v="P3"/>
    <s v="JDT"/>
    <s v="UI"/>
    <n v="160"/>
    <n v="20195"/>
    <x v="2"/>
  </r>
  <r>
    <n v="20196"/>
    <x v="0"/>
    <s v="P3"/>
    <s v="Platform"/>
    <s v="Doc"/>
    <n v="161"/>
    <n v="20196"/>
    <x v="2"/>
  </r>
  <r>
    <n v="20197"/>
    <x v="0"/>
    <s v="P3"/>
    <s v="JDT"/>
    <s v="Core"/>
    <n v="356"/>
    <n v="20197"/>
    <x v="1"/>
  </r>
  <r>
    <n v="20199"/>
    <x v="0"/>
    <s v="P3"/>
    <s v="Platform"/>
    <s v="Help"/>
    <n v="371"/>
    <n v="20199"/>
    <x v="1"/>
  </r>
  <r>
    <n v="20202"/>
    <x v="0"/>
    <s v="P3"/>
    <s v="PDE"/>
    <s v="UI"/>
    <n v="1"/>
    <n v="20202"/>
    <x v="3"/>
  </r>
  <r>
    <n v="20205"/>
    <x v="0"/>
    <s v="P3"/>
    <s v="Platform"/>
    <s v="Help"/>
    <n v="293"/>
    <n v="20205"/>
    <x v="4"/>
  </r>
  <r>
    <n v="20209"/>
    <x v="0"/>
    <s v="P3"/>
    <s v="Platform"/>
    <s v="SWT"/>
    <n v="400"/>
    <n v="20209"/>
    <x v="1"/>
  </r>
  <r>
    <n v="20214"/>
    <x v="1"/>
    <s v="P2"/>
    <s v="Platform"/>
    <s v="SWT"/>
    <n v="160"/>
    <n v="20214"/>
    <x v="2"/>
  </r>
  <r>
    <n v="20215"/>
    <x v="0"/>
    <s v="P3"/>
    <s v="JDT"/>
    <s v="Core"/>
    <n v="387"/>
    <n v="20215"/>
    <x v="1"/>
  </r>
  <r>
    <n v="20216"/>
    <x v="0"/>
    <s v="P1"/>
    <s v="Platform"/>
    <s v="Help"/>
    <n v="334"/>
    <n v="20216"/>
    <x v="7"/>
  </r>
  <r>
    <n v="20217"/>
    <x v="0"/>
    <s v="P3"/>
    <s v="Platform"/>
    <s v="SWT"/>
    <n v="160"/>
    <n v="20217"/>
    <x v="2"/>
  </r>
  <r>
    <n v="20218"/>
    <x v="0"/>
    <s v="P2"/>
    <s v="Platform"/>
    <s v="UI"/>
    <n v="160"/>
    <n v="20218"/>
    <x v="2"/>
  </r>
  <r>
    <n v="20219"/>
    <x v="0"/>
    <s v="P3"/>
    <s v="PDE"/>
    <s v="UI"/>
    <n v="174"/>
    <n v="20219"/>
    <x v="2"/>
  </r>
  <r>
    <n v="20221"/>
    <x v="0"/>
    <s v="P1"/>
    <s v="Platform"/>
    <s v="Team"/>
    <n v="321"/>
    <n v="20221"/>
    <x v="6"/>
  </r>
  <r>
    <n v="20224"/>
    <x v="0"/>
    <s v="P2"/>
    <s v="Platform"/>
    <s v="Update"/>
    <n v="86"/>
    <n v="20224"/>
    <x v="3"/>
  </r>
  <r>
    <n v="20233"/>
    <x v="0"/>
    <s v="P2"/>
    <s v="Platform"/>
    <s v="UI"/>
    <n v="107"/>
    <n v="20233"/>
    <x v="2"/>
  </r>
  <r>
    <n v="20235"/>
    <x v="0"/>
    <s v="P3"/>
    <s v="Platform"/>
    <s v="UI"/>
    <n v="245"/>
    <n v="20235"/>
    <x v="5"/>
  </r>
  <r>
    <n v="20237"/>
    <x v="0"/>
    <s v="P2"/>
    <s v="JDT"/>
    <s v="UI"/>
    <n v="7"/>
    <n v="20237"/>
    <x v="3"/>
  </r>
  <r>
    <n v="20240"/>
    <x v="1"/>
    <s v="P2"/>
    <s v="Platform"/>
    <s v="Update"/>
    <n v="1"/>
    <n v="20240"/>
    <x v="3"/>
  </r>
  <r>
    <n v="20242"/>
    <x v="0"/>
    <s v="P2"/>
    <s v="JDT"/>
    <s v="UI"/>
    <n v="384"/>
    <n v="20242"/>
    <x v="1"/>
  </r>
  <r>
    <n v="20243"/>
    <x v="0"/>
    <s v="P2"/>
    <s v="Platform"/>
    <s v="Help"/>
    <n v="341"/>
    <n v="20243"/>
    <x v="7"/>
  </r>
  <r>
    <n v="20244"/>
    <x v="2"/>
    <s v="P2"/>
    <s v="PDE"/>
    <s v="UI"/>
    <n v="18"/>
    <n v="20244"/>
    <x v="3"/>
  </r>
  <r>
    <n v="20246"/>
    <x v="1"/>
    <s v="P3"/>
    <s v="Platform"/>
    <s v="UI"/>
    <n v="371"/>
    <n v="20246"/>
    <x v="1"/>
  </r>
  <r>
    <n v="20247"/>
    <x v="0"/>
    <s v="P3"/>
    <s v="Platform"/>
    <s v="Update"/>
    <n v="312"/>
    <n v="20247"/>
    <x v="6"/>
  </r>
  <r>
    <n v="20249"/>
    <x v="0"/>
    <s v="P3"/>
    <s v="Platform"/>
    <s v="UI"/>
    <n v="107"/>
    <n v="20249"/>
    <x v="2"/>
  </r>
  <r>
    <n v="20251"/>
    <x v="0"/>
    <s v="P3"/>
    <s v="Platform"/>
    <s v="UI"/>
    <n v="339"/>
    <n v="20251"/>
    <x v="7"/>
  </r>
  <r>
    <n v="20255"/>
    <x v="0"/>
    <s v="P1"/>
    <s v="Platform"/>
    <s v="Team"/>
    <n v="107"/>
    <n v="20255"/>
    <x v="2"/>
  </r>
  <r>
    <n v="20256"/>
    <x v="0"/>
    <s v="P3"/>
    <s v="Platform"/>
    <s v="UI"/>
    <n v="160"/>
    <n v="20256"/>
    <x v="2"/>
  </r>
  <r>
    <n v="20258"/>
    <x v="3"/>
    <s v="P3"/>
    <s v="Platform"/>
    <s v="SWT"/>
    <n v="331"/>
    <n v="20258"/>
    <x v="6"/>
  </r>
  <r>
    <n v="20260"/>
    <x v="0"/>
    <s v="P1"/>
    <s v="JDT"/>
    <s v="Debug"/>
    <n v="53"/>
    <n v="20260"/>
    <x v="3"/>
  </r>
  <r>
    <n v="20263"/>
    <x v="0"/>
    <s v="P3"/>
    <s v="PDE"/>
    <s v="UI"/>
    <n v="284"/>
    <n v="20263"/>
    <x v="4"/>
  </r>
  <r>
    <n v="20265"/>
    <x v="0"/>
    <s v="P1"/>
    <s v="Platform"/>
    <s v="SWT"/>
    <n v="204"/>
    <n v="20265"/>
    <x v="2"/>
  </r>
  <r>
    <n v="20267"/>
    <x v="1"/>
    <s v="P1"/>
    <s v="Platform"/>
    <s v="Team"/>
    <n v="197"/>
    <n v="20267"/>
    <x v="2"/>
  </r>
  <r>
    <n v="20269"/>
    <x v="0"/>
    <s v="P3"/>
    <s v="Platform"/>
    <s v="SWT"/>
    <n v="353"/>
    <n v="20269"/>
    <x v="1"/>
  </r>
  <r>
    <n v="20272"/>
    <x v="1"/>
    <s v="P1"/>
    <s v="Platform"/>
    <s v="Team"/>
    <n v="343"/>
    <n v="20272"/>
    <x v="7"/>
  </r>
  <r>
    <n v="20275"/>
    <x v="0"/>
    <s v="P3"/>
    <s v="PDE"/>
    <s v="UI"/>
    <n v="19"/>
    <n v="20275"/>
    <x v="3"/>
  </r>
  <r>
    <n v="20278"/>
    <x v="1"/>
    <s v="P2"/>
    <s v="JDT"/>
    <s v="UI"/>
    <n v="161"/>
    <n v="20278"/>
    <x v="2"/>
  </r>
  <r>
    <n v="20279"/>
    <x v="0"/>
    <s v="P3"/>
    <s v="Platform"/>
    <s v="SWT"/>
    <n v="90"/>
    <n v="20279"/>
    <x v="2"/>
  </r>
  <r>
    <n v="20283"/>
    <x v="2"/>
    <s v="P1"/>
    <s v="JDT"/>
    <s v="UI"/>
    <n v="160"/>
    <n v="20283"/>
    <x v="2"/>
  </r>
  <r>
    <n v="20284"/>
    <x v="1"/>
    <s v="P2"/>
    <s v="Platform"/>
    <s v="Text"/>
    <n v="86"/>
    <n v="20284"/>
    <x v="3"/>
  </r>
  <r>
    <n v="20285"/>
    <x v="0"/>
    <s v="P3"/>
    <s v="JDT"/>
    <s v="UI"/>
    <n v="87"/>
    <n v="20285"/>
    <x v="3"/>
  </r>
  <r>
    <n v="20286"/>
    <x v="0"/>
    <s v="P2"/>
    <s v="PDE"/>
    <s v="UI"/>
    <n v="1"/>
    <n v="20286"/>
    <x v="3"/>
  </r>
  <r>
    <n v="20288"/>
    <x v="0"/>
    <s v="P3"/>
    <s v="JDT"/>
    <s v="UI"/>
    <n v="336"/>
    <n v="20288"/>
    <x v="7"/>
  </r>
  <r>
    <n v="20289"/>
    <x v="0"/>
    <s v="P3"/>
    <s v="Platform"/>
    <s v="SWT"/>
    <n v="203"/>
    <n v="20289"/>
    <x v="2"/>
  </r>
  <r>
    <n v="20292"/>
    <x v="0"/>
    <s v="P2"/>
    <s v="PDE"/>
    <s v="UI"/>
    <n v="1"/>
    <n v="20292"/>
    <x v="3"/>
  </r>
  <r>
    <n v="20293"/>
    <x v="0"/>
    <s v="P3"/>
    <s v="PDE"/>
    <s v="UI"/>
    <n v="1"/>
    <n v="20293"/>
    <x v="3"/>
  </r>
  <r>
    <n v="20294"/>
    <x v="0"/>
    <s v="P2"/>
    <s v="Platform"/>
    <s v="Update"/>
    <n v="283"/>
    <n v="20294"/>
    <x v="4"/>
  </r>
  <r>
    <n v="20296"/>
    <x v="0"/>
    <s v="P2"/>
    <s v="PDE"/>
    <s v="UI"/>
    <n v="86"/>
    <n v="20296"/>
    <x v="3"/>
  </r>
  <r>
    <n v="20297"/>
    <x v="0"/>
    <s v="P2"/>
    <s v="JDT"/>
    <s v="UI"/>
    <n v="339"/>
    <n v="20297"/>
    <x v="7"/>
  </r>
  <r>
    <n v="20302"/>
    <x v="0"/>
    <s v="P3"/>
    <s v="JDT"/>
    <s v="UI"/>
    <n v="64"/>
    <n v="20302"/>
    <x v="3"/>
  </r>
  <r>
    <n v="20304"/>
    <x v="0"/>
    <s v="P2"/>
    <s v="JDT"/>
    <s v="Debug"/>
    <n v="284"/>
    <n v="20304"/>
    <x v="4"/>
  </r>
  <r>
    <n v="20305"/>
    <x v="1"/>
    <s v="P1"/>
    <s v="Platform"/>
    <s v="Update"/>
    <n v="1"/>
    <n v="20305"/>
    <x v="3"/>
  </r>
  <r>
    <n v="20307"/>
    <x v="0"/>
    <s v="P1"/>
    <s v="Platform"/>
    <s v="Team"/>
    <n v="339"/>
    <n v="20307"/>
    <x v="7"/>
  </r>
  <r>
    <n v="20308"/>
    <x v="0"/>
    <s v="P1"/>
    <s v="Platform"/>
    <s v="Team"/>
    <n v="160"/>
    <n v="20308"/>
    <x v="2"/>
  </r>
  <r>
    <n v="20309"/>
    <x v="0"/>
    <s v="P2"/>
    <s v="JDT"/>
    <s v="Core"/>
    <n v="1"/>
    <n v="20309"/>
    <x v="3"/>
  </r>
  <r>
    <n v="20310"/>
    <x v="0"/>
    <s v="P3"/>
    <s v="Platform"/>
    <s v="Team"/>
    <n v="63"/>
    <n v="20310"/>
    <x v="3"/>
  </r>
  <r>
    <n v="20314"/>
    <x v="0"/>
    <s v="P4"/>
    <s v="PDE"/>
    <s v="UI"/>
    <n v="422"/>
    <n v="20314"/>
    <x v="1"/>
  </r>
  <r>
    <n v="20318"/>
    <x v="0"/>
    <s v="P4"/>
    <s v="Platform"/>
    <s v="SWT"/>
    <n v="363"/>
    <n v="20318"/>
    <x v="1"/>
  </r>
  <r>
    <n v="20321"/>
    <x v="0"/>
    <s v="P3"/>
    <s v="Platform"/>
    <s v="SWT"/>
    <n v="276"/>
    <n v="20321"/>
    <x v="4"/>
  </r>
  <r>
    <n v="20323"/>
    <x v="0"/>
    <s v="P1"/>
    <s v="PDE"/>
    <s v="UI"/>
    <n v="422"/>
    <n v="20323"/>
    <x v="1"/>
  </r>
  <r>
    <n v="20325"/>
    <x v="0"/>
    <s v="P1"/>
    <s v="JDT"/>
    <s v="Core"/>
    <n v="387"/>
    <n v="20325"/>
    <x v="1"/>
  </r>
  <r>
    <n v="20327"/>
    <x v="0"/>
    <s v="P3"/>
    <s v="Platform"/>
    <s v="Team"/>
    <n v="13"/>
    <n v="20327"/>
    <x v="3"/>
  </r>
  <r>
    <n v="20329"/>
    <x v="0"/>
    <s v="P3"/>
    <s v="Platform"/>
    <s v="UI"/>
    <n v="341"/>
    <n v="20329"/>
    <x v="7"/>
  </r>
  <r>
    <n v="20332"/>
    <x v="0"/>
    <s v="P3"/>
    <s v="Platform"/>
    <s v="Releng"/>
    <n v="59"/>
    <n v="20332"/>
    <x v="3"/>
  </r>
  <r>
    <n v="20336"/>
    <x v="1"/>
    <s v="P2"/>
    <s v="Platform"/>
    <s v="Ant"/>
    <n v="339"/>
    <n v="20336"/>
    <x v="7"/>
  </r>
  <r>
    <n v="20338"/>
    <x v="0"/>
    <s v="P2"/>
    <s v="PDE"/>
    <s v="UI"/>
    <n v="204"/>
    <n v="20338"/>
    <x v="2"/>
  </r>
  <r>
    <n v="20339"/>
    <x v="3"/>
    <s v="P3"/>
    <s v="Platform"/>
    <s v="SWT"/>
    <n v="400"/>
    <n v="20339"/>
    <x v="1"/>
  </r>
  <r>
    <n v="20341"/>
    <x v="0"/>
    <s v="P1"/>
    <s v="Platform"/>
    <s v="Team"/>
    <n v="160"/>
    <n v="20341"/>
    <x v="2"/>
  </r>
  <r>
    <n v="20342"/>
    <x v="0"/>
    <s v="P3"/>
    <s v="Platform"/>
    <s v="UI"/>
    <n v="303"/>
    <n v="20342"/>
    <x v="4"/>
  </r>
  <r>
    <n v="20346"/>
    <x v="0"/>
    <s v="P3"/>
    <s v="JDT"/>
    <s v="Text"/>
    <n v="231"/>
    <n v="20346"/>
    <x v="2"/>
  </r>
  <r>
    <n v="20347"/>
    <x v="2"/>
    <s v="P1"/>
    <s v="Platform"/>
    <s v="UI"/>
    <n v="203"/>
    <n v="20347"/>
    <x v="2"/>
  </r>
  <r>
    <n v="20348"/>
    <x v="0"/>
    <s v="P3"/>
    <s v="PDE"/>
    <s v="UI"/>
    <n v="178"/>
    <n v="20348"/>
    <x v="2"/>
  </r>
  <r>
    <n v="20349"/>
    <x v="0"/>
    <s v="P2"/>
    <s v="PDE"/>
    <s v="UI"/>
    <n v="135"/>
    <n v="20349"/>
    <x v="2"/>
  </r>
  <r>
    <n v="20351"/>
    <x v="0"/>
    <s v="P2"/>
    <s v="PDE"/>
    <s v="UI"/>
    <n v="144"/>
    <n v="20351"/>
    <x v="2"/>
  </r>
  <r>
    <n v="20352"/>
    <x v="3"/>
    <s v="P2"/>
    <s v="Platform"/>
    <s v="Team"/>
    <n v="361"/>
    <n v="20352"/>
    <x v="1"/>
  </r>
  <r>
    <n v="20354"/>
    <x v="0"/>
    <s v="P3"/>
    <s v="Platform"/>
    <s v="SWT"/>
    <n v="1"/>
    <n v="20354"/>
    <x v="3"/>
  </r>
  <r>
    <n v="20362"/>
    <x v="0"/>
    <s v="P3"/>
    <s v="Platform"/>
    <s v="SWT"/>
    <n v="384"/>
    <n v="20362"/>
    <x v="1"/>
  </r>
  <r>
    <n v="20364"/>
    <x v="0"/>
    <s v="P3"/>
    <s v="Platform"/>
    <s v="SWT"/>
    <n v="416"/>
    <n v="20364"/>
    <x v="1"/>
  </r>
  <r>
    <n v="20365"/>
    <x v="1"/>
    <s v="P2"/>
    <s v="JDT"/>
    <s v="Debug"/>
    <n v="238"/>
    <n v="20365"/>
    <x v="0"/>
  </r>
  <r>
    <n v="20366"/>
    <x v="0"/>
    <s v="P3"/>
    <s v="Platform"/>
    <s v="SWT"/>
    <n v="1"/>
    <n v="20366"/>
    <x v="3"/>
  </r>
  <r>
    <n v="20367"/>
    <x v="1"/>
    <s v="P2"/>
    <s v="Platform"/>
    <s v="Update"/>
    <n v="334"/>
    <n v="20367"/>
    <x v="7"/>
  </r>
  <r>
    <n v="20368"/>
    <x v="1"/>
    <s v="P2"/>
    <s v="Platform"/>
    <s v="Update"/>
    <n v="334"/>
    <n v="20368"/>
    <x v="7"/>
  </r>
  <r>
    <n v="20370"/>
    <x v="0"/>
    <s v="P3"/>
    <s v="JDT"/>
    <s v="Debug"/>
    <n v="115"/>
    <n v="20370"/>
    <x v="2"/>
  </r>
  <r>
    <n v="20372"/>
    <x v="0"/>
    <s v="P3"/>
    <s v="Platform"/>
    <s v="SWT"/>
    <n v="399"/>
    <n v="20372"/>
    <x v="1"/>
  </r>
  <r>
    <n v="20374"/>
    <x v="0"/>
    <s v="P1"/>
    <s v="Platform"/>
    <s v="Team"/>
    <n v="160"/>
    <n v="20374"/>
    <x v="2"/>
  </r>
  <r>
    <n v="20375"/>
    <x v="0"/>
    <s v="P3"/>
    <s v="PDE"/>
    <s v="UI"/>
    <n v="78"/>
    <n v="20375"/>
    <x v="3"/>
  </r>
  <r>
    <n v="20376"/>
    <x v="0"/>
    <s v="P1"/>
    <s v="Platform"/>
    <s v="Team"/>
    <n v="272"/>
    <n v="20376"/>
    <x v="4"/>
  </r>
  <r>
    <n v="20377"/>
    <x v="0"/>
    <s v="P2"/>
    <s v="Platform"/>
    <s v="SWT"/>
    <n v="371"/>
    <n v="20377"/>
    <x v="1"/>
  </r>
  <r>
    <n v="20379"/>
    <x v="2"/>
    <s v="P1"/>
    <s v="PDE"/>
    <s v="UI"/>
    <n v="160"/>
    <n v="20379"/>
    <x v="2"/>
  </r>
  <r>
    <n v="20383"/>
    <x v="0"/>
    <s v="P2"/>
    <s v="JDT"/>
    <s v="UI"/>
    <n v="115"/>
    <n v="20383"/>
    <x v="2"/>
  </r>
  <r>
    <n v="20385"/>
    <x v="2"/>
    <s v="P2"/>
    <s v="PDE"/>
    <s v="UI"/>
    <n v="321"/>
    <n v="20385"/>
    <x v="6"/>
  </r>
  <r>
    <n v="20391"/>
    <x v="0"/>
    <s v="P2"/>
    <s v="Platform"/>
    <s v="Team"/>
    <n v="368"/>
    <n v="20391"/>
    <x v="1"/>
  </r>
  <r>
    <n v="20395"/>
    <x v="0"/>
    <s v="P4"/>
    <s v="PDE"/>
    <s v="UI"/>
    <n v="1"/>
    <n v="20395"/>
    <x v="3"/>
  </r>
  <r>
    <n v="20397"/>
    <x v="0"/>
    <s v="P3"/>
    <s v="PDE"/>
    <s v="UI"/>
    <n v="1"/>
    <n v="20397"/>
    <x v="3"/>
  </r>
  <r>
    <n v="20398"/>
    <x v="0"/>
    <s v="P3"/>
    <s v="Platform"/>
    <s v="SWT"/>
    <n v="160"/>
    <n v="20398"/>
    <x v="2"/>
  </r>
  <r>
    <n v="20399"/>
    <x v="0"/>
    <s v="P3"/>
    <s v="Platform"/>
    <s v="SWT"/>
    <n v="160"/>
    <n v="20399"/>
    <x v="2"/>
  </r>
  <r>
    <n v="20402"/>
    <x v="0"/>
    <s v="P3"/>
    <s v="JDT"/>
    <s v="Core"/>
    <n v="309"/>
    <n v="20402"/>
    <x v="6"/>
  </r>
  <r>
    <n v="20403"/>
    <x v="1"/>
    <s v="P2"/>
    <s v="Platform"/>
    <s v="UI"/>
    <n v="20"/>
    <n v="20403"/>
    <x v="3"/>
  </r>
  <r>
    <n v="20405"/>
    <x v="2"/>
    <s v="P1"/>
    <s v="Platform"/>
    <s v="UI"/>
    <n v="1"/>
    <n v="20405"/>
    <x v="3"/>
  </r>
  <r>
    <n v="20406"/>
    <x v="0"/>
    <s v="P3"/>
    <s v="PDE"/>
    <s v="UI"/>
    <n v="144"/>
    <n v="20406"/>
    <x v="2"/>
  </r>
  <r>
    <n v="20409"/>
    <x v="0"/>
    <s v="P4"/>
    <s v="Platform"/>
    <s v="UI"/>
    <n v="336"/>
    <n v="20409"/>
    <x v="7"/>
  </r>
  <r>
    <n v="20412"/>
    <x v="0"/>
    <s v="P3"/>
    <s v="PDE"/>
    <s v="UI"/>
    <n v="160"/>
    <n v="20412"/>
    <x v="2"/>
  </r>
  <r>
    <n v="20415"/>
    <x v="2"/>
    <s v="P2"/>
    <s v="JDT"/>
    <s v="Debug"/>
    <n v="334"/>
    <n v="20415"/>
    <x v="7"/>
  </r>
  <r>
    <n v="20417"/>
    <x v="0"/>
    <s v="P3"/>
    <s v="JDT"/>
    <s v="Debug"/>
    <n v="1"/>
    <n v="20417"/>
    <x v="3"/>
  </r>
  <r>
    <n v="20418"/>
    <x v="0"/>
    <s v="P3"/>
    <s v="PDE"/>
    <s v="UI"/>
    <n v="321"/>
    <n v="20418"/>
    <x v="6"/>
  </r>
  <r>
    <n v="20421"/>
    <x v="0"/>
    <s v="P1"/>
    <s v="Platform"/>
    <s v="Team"/>
    <n v="115"/>
    <n v="20421"/>
    <x v="2"/>
  </r>
  <r>
    <n v="20424"/>
    <x v="3"/>
    <s v="P3"/>
    <s v="JDT"/>
    <s v="UI"/>
    <n v="107"/>
    <n v="20424"/>
    <x v="2"/>
  </r>
  <r>
    <n v="20427"/>
    <x v="0"/>
    <s v="P3"/>
    <s v="JDT"/>
    <s v="Core"/>
    <n v="38"/>
    <n v="20427"/>
    <x v="3"/>
  </r>
  <r>
    <n v="20430"/>
    <x v="0"/>
    <s v="P3"/>
    <s v="Platform"/>
    <s v="UI"/>
    <n v="339"/>
    <n v="20430"/>
    <x v="7"/>
  </r>
  <r>
    <n v="20431"/>
    <x v="0"/>
    <s v="P3"/>
    <s v="JDT"/>
    <s v="Debug"/>
    <n v="284"/>
    <n v="20431"/>
    <x v="4"/>
  </r>
  <r>
    <n v="20435"/>
    <x v="1"/>
    <s v="P2"/>
    <s v="JDT"/>
    <s v="Core"/>
    <n v="19"/>
    <n v="20435"/>
    <x v="3"/>
  </r>
  <r>
    <n v="20436"/>
    <x v="1"/>
    <s v="P2"/>
    <s v="JDT"/>
    <s v="Debug"/>
    <n v="276"/>
    <n v="20436"/>
    <x v="4"/>
  </r>
  <r>
    <n v="20437"/>
    <x v="1"/>
    <s v="P3"/>
    <s v="JDT"/>
    <s v="UI"/>
    <n v="58"/>
    <n v="20437"/>
    <x v="3"/>
  </r>
  <r>
    <n v="20441"/>
    <x v="0"/>
    <s v="P3"/>
    <s v="JDT"/>
    <s v="UI"/>
    <n v="18"/>
    <n v="20441"/>
    <x v="3"/>
  </r>
  <r>
    <n v="20442"/>
    <x v="0"/>
    <s v="P3"/>
    <s v="JDT"/>
    <s v="Core"/>
    <n v="288"/>
    <n v="20442"/>
    <x v="4"/>
  </r>
  <r>
    <n v="20446"/>
    <x v="0"/>
    <s v="P3"/>
    <s v="JDT"/>
    <s v="UI"/>
    <n v="349"/>
    <n v="20446"/>
    <x v="1"/>
  </r>
  <r>
    <n v="20449"/>
    <x v="0"/>
    <s v="P3"/>
    <s v="JDT"/>
    <s v="Debug"/>
    <n v="1"/>
    <n v="20449"/>
    <x v="3"/>
  </r>
  <r>
    <n v="20452"/>
    <x v="0"/>
    <s v="P3"/>
    <s v="PDE"/>
    <s v="UI"/>
    <n v="265"/>
    <n v="20452"/>
    <x v="4"/>
  </r>
  <r>
    <n v="20455"/>
    <x v="0"/>
    <s v="P5"/>
    <s v="Platform"/>
    <s v="Releng"/>
    <n v="321"/>
    <n v="20455"/>
    <x v="6"/>
  </r>
  <r>
    <n v="20460"/>
    <x v="1"/>
    <s v="P2"/>
    <s v="PDE"/>
    <s v="UI"/>
    <n v="341"/>
    <n v="20460"/>
    <x v="7"/>
  </r>
  <r>
    <n v="20461"/>
    <x v="0"/>
    <s v="P3"/>
    <s v="Platform"/>
    <s v="SWT"/>
    <n v="371"/>
    <n v="20461"/>
    <x v="1"/>
  </r>
  <r>
    <n v="20466"/>
    <x v="0"/>
    <s v="P1"/>
    <s v="Platform"/>
    <s v="Team"/>
    <n v="405"/>
    <n v="20466"/>
    <x v="1"/>
  </r>
  <r>
    <n v="20468"/>
    <x v="1"/>
    <s v="P3"/>
    <s v="JDT"/>
    <s v="Debug"/>
    <n v="332"/>
    <n v="20468"/>
    <x v="6"/>
  </r>
  <r>
    <n v="20469"/>
    <x v="0"/>
    <s v="P3"/>
    <s v="JDT"/>
    <s v="Debug"/>
    <n v="115"/>
    <n v="20469"/>
    <x v="2"/>
  </r>
  <r>
    <n v="20470"/>
    <x v="1"/>
    <s v="P2"/>
    <s v="PDE"/>
    <s v="UI"/>
    <n v="334"/>
    <n v="20470"/>
    <x v="7"/>
  </r>
  <r>
    <n v="20471"/>
    <x v="1"/>
    <s v="P2"/>
    <s v="Platform"/>
    <s v="UI"/>
    <n v="98"/>
    <n v="20471"/>
    <x v="2"/>
  </r>
  <r>
    <n v="20472"/>
    <x v="0"/>
    <s v="P2"/>
    <s v="PDE"/>
    <s v="UI"/>
    <n v="334"/>
    <n v="20472"/>
    <x v="7"/>
  </r>
  <r>
    <n v="20474"/>
    <x v="4"/>
    <s v="P1"/>
    <s v="Platform"/>
    <s v="UI"/>
    <n v="386"/>
    <n v="20474"/>
    <x v="1"/>
  </r>
  <r>
    <n v="20475"/>
    <x v="1"/>
    <s v="P2"/>
    <s v="JDT"/>
    <s v="UI"/>
    <n v="259"/>
    <n v="20475"/>
    <x v="4"/>
  </r>
  <r>
    <n v="20476"/>
    <x v="0"/>
    <s v="P3"/>
    <s v="PDE"/>
    <s v="UI"/>
    <n v="128"/>
    <n v="20476"/>
    <x v="2"/>
  </r>
  <r>
    <n v="20477"/>
    <x v="0"/>
    <s v="P3"/>
    <s v="PDE"/>
    <s v="UI"/>
    <n v="245"/>
    <n v="20477"/>
    <x v="5"/>
  </r>
  <r>
    <n v="20478"/>
    <x v="0"/>
    <s v="P2"/>
    <s v="Platform"/>
    <s v="Help"/>
    <n v="269"/>
    <n v="20478"/>
    <x v="4"/>
  </r>
  <r>
    <n v="20479"/>
    <x v="0"/>
    <s v="P3"/>
    <s v="PDE"/>
    <s v="UI"/>
    <n v="363"/>
    <n v="20479"/>
    <x v="1"/>
  </r>
  <r>
    <n v="20480"/>
    <x v="0"/>
    <s v="P3"/>
    <s v="Platform"/>
    <s v="Resource"/>
    <n v="321"/>
    <n v="20480"/>
    <x v="6"/>
  </r>
  <r>
    <n v="20481"/>
    <x v="0"/>
    <s v="P2"/>
    <s v="Platform"/>
    <s v="Update"/>
    <n v="339"/>
    <n v="20481"/>
    <x v="7"/>
  </r>
  <r>
    <n v="20482"/>
    <x v="0"/>
    <s v="P2"/>
    <s v="Platform"/>
    <s v="Update"/>
    <n v="160"/>
    <n v="20482"/>
    <x v="2"/>
  </r>
  <r>
    <n v="20485"/>
    <x v="1"/>
    <s v="P3"/>
    <s v="PDE"/>
    <s v="UI"/>
    <n v="400"/>
    <n v="20485"/>
    <x v="1"/>
  </r>
  <r>
    <n v="20490"/>
    <x v="0"/>
    <s v="P3"/>
    <s v="Platform"/>
    <s v="Help"/>
    <n v="86"/>
    <n v="20490"/>
    <x v="3"/>
  </r>
  <r>
    <n v="20492"/>
    <x v="0"/>
    <s v="P3"/>
    <s v="Platform"/>
    <s v="Debug"/>
    <n v="284"/>
    <n v="20492"/>
    <x v="4"/>
  </r>
  <r>
    <n v="20494"/>
    <x v="1"/>
    <s v="P2"/>
    <s v="Platform"/>
    <s v="Update"/>
    <n v="1"/>
    <n v="20494"/>
    <x v="3"/>
  </r>
  <r>
    <n v="20495"/>
    <x v="0"/>
    <s v="P3"/>
    <s v="PDE"/>
    <s v="UI"/>
    <n v="343"/>
    <n v="20495"/>
    <x v="7"/>
  </r>
  <r>
    <n v="20497"/>
    <x v="1"/>
    <s v="P2"/>
    <s v="PDE"/>
    <s v="UI"/>
    <n v="334"/>
    <n v="20497"/>
    <x v="7"/>
  </r>
  <r>
    <n v="20500"/>
    <x v="0"/>
    <s v="P2"/>
    <s v="Platform"/>
    <s v="Team"/>
    <n v="197"/>
    <n v="20500"/>
    <x v="2"/>
  </r>
  <r>
    <n v="20503"/>
    <x v="0"/>
    <s v="P2"/>
    <s v="Platform"/>
    <s v="Team"/>
    <n v="331"/>
    <n v="20503"/>
    <x v="6"/>
  </r>
  <r>
    <n v="20504"/>
    <x v="0"/>
    <s v="P3"/>
    <s v="Platform"/>
    <s v="Debug"/>
    <n v="321"/>
    <n v="20504"/>
    <x v="6"/>
  </r>
  <r>
    <n v="20505"/>
    <x v="0"/>
    <s v="P2"/>
    <s v="Platform"/>
    <s v="UI"/>
    <n v="265"/>
    <n v="20505"/>
    <x v="4"/>
  </r>
  <r>
    <n v="20508"/>
    <x v="0"/>
    <s v="P3"/>
    <s v="JDT"/>
    <s v="UI"/>
    <n v="151"/>
    <n v="20508"/>
    <x v="2"/>
  </r>
  <r>
    <n v="20512"/>
    <x v="0"/>
    <s v="P3"/>
    <s v="JDT"/>
    <s v="UI"/>
    <n v="204"/>
    <n v="20512"/>
    <x v="2"/>
  </r>
  <r>
    <n v="20513"/>
    <x v="2"/>
    <s v="P2"/>
    <s v="Platform"/>
    <s v="SWT"/>
    <n v="12"/>
    <n v="20513"/>
    <x v="3"/>
  </r>
  <r>
    <n v="20514"/>
    <x v="2"/>
    <s v="P1"/>
    <s v="PDE"/>
    <s v="UI"/>
    <n v="197"/>
    <n v="20514"/>
    <x v="2"/>
  </r>
  <r>
    <n v="20517"/>
    <x v="0"/>
    <s v="P3"/>
    <s v="JDT"/>
    <s v="UI"/>
    <n v="18"/>
    <n v="20517"/>
    <x v="3"/>
  </r>
  <r>
    <n v="20518"/>
    <x v="0"/>
    <s v="P3"/>
    <s v="Platform"/>
    <s v="Team"/>
    <n v="334"/>
    <n v="20518"/>
    <x v="7"/>
  </r>
  <r>
    <n v="20519"/>
    <x v="0"/>
    <s v="P3"/>
    <s v="Platform"/>
    <s v="Resource"/>
    <n v="71"/>
    <n v="20519"/>
    <x v="3"/>
  </r>
  <r>
    <n v="20520"/>
    <x v="0"/>
    <s v="P3"/>
    <s v="JDT"/>
    <s v="Core"/>
    <n v="1"/>
    <n v="20520"/>
    <x v="3"/>
  </r>
  <r>
    <n v="20524"/>
    <x v="0"/>
    <s v="P2"/>
    <s v="Platform"/>
    <s v="Help"/>
    <n v="204"/>
    <n v="20524"/>
    <x v="2"/>
  </r>
  <r>
    <n v="20525"/>
    <x v="0"/>
    <s v="P1"/>
    <s v="Platform"/>
    <s v="Team"/>
    <n v="61"/>
    <n v="20525"/>
    <x v="3"/>
  </r>
  <r>
    <n v="20532"/>
    <x v="0"/>
    <s v="P3"/>
    <s v="JDT"/>
    <s v="Core"/>
    <n v="32"/>
    <n v="20532"/>
    <x v="3"/>
  </r>
  <r>
    <n v="20533"/>
    <x v="1"/>
    <s v="P2"/>
    <s v="Platform"/>
    <s v="UI"/>
    <n v="63"/>
    <n v="20533"/>
    <x v="3"/>
  </r>
  <r>
    <n v="20534"/>
    <x v="0"/>
    <s v="P2"/>
    <s v="Platform"/>
    <s v="Resource"/>
    <n v="316"/>
    <n v="20534"/>
    <x v="6"/>
  </r>
  <r>
    <n v="20535"/>
    <x v="0"/>
    <s v="P3"/>
    <s v="Platform"/>
    <s v="Resource"/>
    <n v="392"/>
    <n v="20535"/>
    <x v="1"/>
  </r>
  <r>
    <n v="20536"/>
    <x v="0"/>
    <s v="P3"/>
    <s v="Platform"/>
    <s v="SWT"/>
    <n v="1"/>
    <n v="20536"/>
    <x v="3"/>
  </r>
  <r>
    <n v="20537"/>
    <x v="0"/>
    <s v="P3"/>
    <s v="Platform"/>
    <s v="Search"/>
    <n v="1"/>
    <n v="20537"/>
    <x v="3"/>
  </r>
  <r>
    <n v="20541"/>
    <x v="2"/>
    <s v="P1"/>
    <s v="Platform"/>
    <s v="Team"/>
    <n v="334"/>
    <n v="20541"/>
    <x v="7"/>
  </r>
  <r>
    <n v="20544"/>
    <x v="3"/>
    <s v="P3"/>
    <s v="JDT"/>
    <s v="Text"/>
    <n v="49"/>
    <n v="20544"/>
    <x v="3"/>
  </r>
  <r>
    <n v="20547"/>
    <x v="1"/>
    <s v="P1"/>
    <s v="Platform"/>
    <s v="Team"/>
    <n v="160"/>
    <n v="20547"/>
    <x v="2"/>
  </r>
  <r>
    <n v="20549"/>
    <x v="0"/>
    <s v="P3"/>
    <s v="JDT"/>
    <s v="UI"/>
    <n v="419"/>
    <n v="20549"/>
    <x v="1"/>
  </r>
  <r>
    <n v="20550"/>
    <x v="0"/>
    <s v="P3"/>
    <s v="JDT"/>
    <s v="Core"/>
    <n v="299"/>
    <n v="20550"/>
    <x v="4"/>
  </r>
  <r>
    <n v="20553"/>
    <x v="0"/>
    <s v="P3"/>
    <s v="JDT"/>
    <s v="Core"/>
    <n v="0"/>
    <n v="20553"/>
    <x v="3"/>
  </r>
  <r>
    <n v="20556"/>
    <x v="0"/>
    <s v="P3"/>
    <s v="Platform"/>
    <s v="SWT"/>
    <n v="66"/>
    <n v="20556"/>
    <x v="3"/>
  </r>
  <r>
    <n v="20560"/>
    <x v="0"/>
    <s v="P3"/>
    <s v="JDT"/>
    <s v="UI"/>
    <n v="374"/>
    <n v="20560"/>
    <x v="1"/>
  </r>
  <r>
    <n v="20570"/>
    <x v="0"/>
    <s v="P2"/>
    <s v="PDE"/>
    <s v="Build"/>
    <n v="339"/>
    <n v="20570"/>
    <x v="7"/>
  </r>
  <r>
    <n v="20574"/>
    <x v="0"/>
    <s v="P4"/>
    <s v="PDE"/>
    <s v="UI"/>
    <n v="356"/>
    <n v="20574"/>
    <x v="1"/>
  </r>
  <r>
    <n v="20576"/>
    <x v="0"/>
    <s v="P3"/>
    <s v="Platform"/>
    <s v="Ant"/>
    <n v="64"/>
    <n v="20576"/>
    <x v="3"/>
  </r>
  <r>
    <n v="20577"/>
    <x v="0"/>
    <s v="P2"/>
    <s v="PDE"/>
    <s v="UI"/>
    <n v="197"/>
    <n v="20577"/>
    <x v="2"/>
  </r>
  <r>
    <n v="20579"/>
    <x v="0"/>
    <s v="P3"/>
    <s v="Platform"/>
    <s v="Team"/>
    <n v="314"/>
    <n v="20579"/>
    <x v="6"/>
  </r>
  <r>
    <n v="20580"/>
    <x v="0"/>
    <s v="P1"/>
    <s v="Platform"/>
    <s v="Team"/>
    <n v="187"/>
    <n v="20580"/>
    <x v="2"/>
  </r>
  <r>
    <n v="20581"/>
    <x v="0"/>
    <s v="P2"/>
    <s v="Platform"/>
    <s v="Ant"/>
    <n v="355"/>
    <n v="20581"/>
    <x v="1"/>
  </r>
  <r>
    <n v="20583"/>
    <x v="0"/>
    <s v="P3"/>
    <s v="Platform"/>
    <s v="SWT"/>
    <n v="1"/>
    <n v="20583"/>
    <x v="3"/>
  </r>
  <r>
    <n v="20584"/>
    <x v="0"/>
    <s v="P2"/>
    <s v="JDT"/>
    <s v="Debug"/>
    <n v="374"/>
    <n v="20584"/>
    <x v="1"/>
  </r>
  <r>
    <n v="20586"/>
    <x v="2"/>
    <s v="P1"/>
    <s v="JDT"/>
    <s v="Doc"/>
    <n v="422"/>
    <n v="20586"/>
    <x v="1"/>
  </r>
  <r>
    <n v="20590"/>
    <x v="0"/>
    <s v="P3"/>
    <s v="Platform"/>
    <s v="Update"/>
    <n v="340"/>
    <n v="20590"/>
    <x v="7"/>
  </r>
  <r>
    <n v="20593"/>
    <x v="1"/>
    <s v="P2"/>
    <s v="Platform"/>
    <s v="Search"/>
    <n v="321"/>
    <n v="20593"/>
    <x v="6"/>
  </r>
  <r>
    <n v="20594"/>
    <x v="1"/>
    <s v="P2"/>
    <s v="Platform"/>
    <s v="Debug"/>
    <n v="321"/>
    <n v="20594"/>
    <x v="6"/>
  </r>
  <r>
    <n v="20595"/>
    <x v="1"/>
    <s v="P2"/>
    <s v="JDT"/>
    <s v="UI"/>
    <n v="321"/>
    <n v="20595"/>
    <x v="6"/>
  </r>
  <r>
    <n v="20599"/>
    <x v="1"/>
    <s v="P2"/>
    <s v="Platform"/>
    <s v="Ant"/>
    <n v="149"/>
    <n v="20599"/>
    <x v="2"/>
  </r>
  <r>
    <n v="20600"/>
    <x v="2"/>
    <s v="P2"/>
    <s v="Platform"/>
    <s v="UI"/>
    <n v="321"/>
    <n v="20600"/>
    <x v="6"/>
  </r>
  <r>
    <n v="20602"/>
    <x v="0"/>
    <s v="P3"/>
    <s v="Platform"/>
    <s v="Debug"/>
    <n v="107"/>
    <n v="20602"/>
    <x v="2"/>
  </r>
  <r>
    <n v="20604"/>
    <x v="0"/>
    <s v="P2"/>
    <s v="Platform"/>
    <s v="Debug"/>
    <n v="312"/>
    <n v="20604"/>
    <x v="6"/>
  </r>
  <r>
    <n v="20605"/>
    <x v="1"/>
    <s v="P3"/>
    <s v="Platform"/>
    <s v="Update"/>
    <n v="204"/>
    <n v="20605"/>
    <x v="2"/>
  </r>
  <r>
    <n v="20606"/>
    <x v="1"/>
    <s v="P3"/>
    <s v="Platform"/>
    <s v="Search"/>
    <n v="321"/>
    <n v="20606"/>
    <x v="6"/>
  </r>
  <r>
    <n v="20608"/>
    <x v="2"/>
    <s v="P2"/>
    <s v="PDE"/>
    <s v="UI"/>
    <n v="267"/>
    <n v="20608"/>
    <x v="4"/>
  </r>
  <r>
    <n v="20609"/>
    <x v="2"/>
    <s v="P1"/>
    <s v="Platform"/>
    <s v="UI"/>
    <n v="334"/>
    <n v="20609"/>
    <x v="7"/>
  </r>
  <r>
    <n v="20610"/>
    <x v="0"/>
    <s v="P3"/>
    <s v="JDT"/>
    <s v="Debug"/>
    <n v="147"/>
    <n v="20610"/>
    <x v="2"/>
  </r>
  <r>
    <n v="20612"/>
    <x v="0"/>
    <s v="P3"/>
    <s v="JDT"/>
    <s v="UI"/>
    <n v="207"/>
    <n v="20612"/>
    <x v="2"/>
  </r>
  <r>
    <n v="20614"/>
    <x v="0"/>
    <s v="P3"/>
    <s v="JDT"/>
    <s v="Core"/>
    <n v="356"/>
    <n v="20614"/>
    <x v="1"/>
  </r>
  <r>
    <n v="20615"/>
    <x v="0"/>
    <s v="P3"/>
    <s v="Platform"/>
    <s v="SWT"/>
    <n v="57"/>
    <n v="20615"/>
    <x v="3"/>
  </r>
  <r>
    <n v="20617"/>
    <x v="1"/>
    <s v="P2"/>
    <s v="Platform"/>
    <s v="UI"/>
    <n v="374"/>
    <n v="20617"/>
    <x v="1"/>
  </r>
  <r>
    <n v="20621"/>
    <x v="1"/>
    <s v="P1"/>
    <s v="Platform"/>
    <s v="Team"/>
    <n v="71"/>
    <n v="20621"/>
    <x v="3"/>
  </r>
  <r>
    <n v="20622"/>
    <x v="0"/>
    <s v="P3"/>
    <s v="JDT"/>
    <s v="UI"/>
    <n v="78"/>
    <n v="20622"/>
    <x v="3"/>
  </r>
  <r>
    <n v="20631"/>
    <x v="0"/>
    <s v="P3"/>
    <s v="JDT"/>
    <s v="Core"/>
    <n v="86"/>
    <n v="20631"/>
    <x v="3"/>
  </r>
  <r>
    <n v="20632"/>
    <x v="0"/>
    <s v="P3"/>
    <s v="Platform"/>
    <s v="SWT"/>
    <n v="376"/>
    <n v="20632"/>
    <x v="1"/>
  </r>
  <r>
    <n v="20634"/>
    <x v="0"/>
    <s v="P3"/>
    <s v="Platform"/>
    <s v="Ant"/>
    <n v="160"/>
    <n v="20634"/>
    <x v="2"/>
  </r>
  <r>
    <n v="20635"/>
    <x v="1"/>
    <s v="P2"/>
    <s v="Platform"/>
    <s v="Ant"/>
    <n v="339"/>
    <n v="20635"/>
    <x v="7"/>
  </r>
  <r>
    <n v="20664"/>
    <x v="0"/>
    <s v="P1"/>
    <s v="Platform"/>
    <s v="Team"/>
    <n v="305"/>
    <n v="20664"/>
    <x v="6"/>
  </r>
  <r>
    <n v="20670"/>
    <x v="0"/>
    <s v="P2"/>
    <s v="Platform"/>
    <s v="Help"/>
    <n v="299"/>
    <n v="20670"/>
    <x v="4"/>
  </r>
  <r>
    <n v="20671"/>
    <x v="0"/>
    <s v="P2"/>
    <s v="Platform"/>
    <s v="Releng"/>
    <n v="1"/>
    <n v="20671"/>
    <x v="3"/>
  </r>
  <r>
    <n v="20672"/>
    <x v="0"/>
    <s v="P3"/>
    <s v="Platform"/>
    <s v="SWT"/>
    <n v="100"/>
    <n v="20672"/>
    <x v="2"/>
  </r>
  <r>
    <n v="20674"/>
    <x v="1"/>
    <s v="P3"/>
    <s v="JDT"/>
    <s v="UI"/>
    <n v="386"/>
    <n v="20674"/>
    <x v="1"/>
  </r>
  <r>
    <n v="20677"/>
    <x v="1"/>
    <s v="P3"/>
    <s v="JDT"/>
    <s v="UI"/>
    <n v="236"/>
    <n v="20677"/>
    <x v="0"/>
  </r>
  <r>
    <n v="20679"/>
    <x v="0"/>
    <s v="P1"/>
    <s v="Platform"/>
    <s v="Team"/>
    <n v="337"/>
    <n v="20679"/>
    <x v="7"/>
  </r>
  <r>
    <n v="20680"/>
    <x v="0"/>
    <s v="P2"/>
    <s v="Platform"/>
    <s v="Resource"/>
    <n v="235"/>
    <n v="20680"/>
    <x v="2"/>
  </r>
  <r>
    <n v="20683"/>
    <x v="0"/>
    <s v="P3"/>
    <s v="Platform"/>
    <s v="SWT"/>
    <n v="149"/>
    <n v="20683"/>
    <x v="2"/>
  </r>
  <r>
    <n v="20684"/>
    <x v="3"/>
    <s v="P3"/>
    <s v="Platform"/>
    <s v="Team"/>
    <n v="197"/>
    <n v="20684"/>
    <x v="2"/>
  </r>
  <r>
    <n v="20686"/>
    <x v="1"/>
    <s v="P2"/>
    <s v="Platform"/>
    <s v="Update"/>
    <n v="288"/>
    <n v="20686"/>
    <x v="4"/>
  </r>
  <r>
    <n v="20690"/>
    <x v="0"/>
    <s v="P3"/>
    <s v="Platform"/>
    <s v="SWT"/>
    <n v="340"/>
    <n v="20690"/>
    <x v="7"/>
  </r>
  <r>
    <n v="20691"/>
    <x v="0"/>
    <s v="P2"/>
    <s v="Platform"/>
    <s v="SWT"/>
    <n v="238"/>
    <n v="20691"/>
    <x v="0"/>
  </r>
  <r>
    <n v="20693"/>
    <x v="1"/>
    <s v="P2"/>
    <s v="JDT"/>
    <s v="Core"/>
    <n v="239"/>
    <n v="20693"/>
    <x v="8"/>
  </r>
  <r>
    <n v="20694"/>
    <x v="0"/>
    <s v="P3"/>
    <s v="Platform"/>
    <s v="Update"/>
    <n v="341"/>
    <n v="20694"/>
    <x v="7"/>
  </r>
  <r>
    <n v="20696"/>
    <x v="0"/>
    <s v="P1"/>
    <s v="Platform"/>
    <s v="Team"/>
    <n v="356"/>
    <n v="20696"/>
    <x v="1"/>
  </r>
  <r>
    <n v="20700"/>
    <x v="1"/>
    <s v="P2"/>
    <s v="JDT"/>
    <s v="UI"/>
    <n v="247"/>
    <n v="20700"/>
    <x v="5"/>
  </r>
  <r>
    <n v="20705"/>
    <x v="0"/>
    <s v="P3"/>
    <s v="Platform"/>
    <s v="SWT"/>
    <n v="408"/>
    <n v="20705"/>
    <x v="1"/>
  </r>
  <r>
    <n v="20706"/>
    <x v="2"/>
    <s v="P1"/>
    <s v="Platform"/>
    <s v="Search"/>
    <n v="160"/>
    <n v="20706"/>
    <x v="2"/>
  </r>
  <r>
    <n v="20713"/>
    <x v="0"/>
    <s v="P3"/>
    <s v="Platform"/>
    <s v="Debug"/>
    <n v="68"/>
    <n v="20713"/>
    <x v="3"/>
  </r>
  <r>
    <n v="20714"/>
    <x v="0"/>
    <s v="P3"/>
    <s v="Platform"/>
    <s v="Update"/>
    <n v="392"/>
    <n v="20714"/>
    <x v="1"/>
  </r>
  <r>
    <n v="20715"/>
    <x v="0"/>
    <s v="P3"/>
    <s v="Platform"/>
    <s v="Team"/>
    <n v="71"/>
    <n v="20715"/>
    <x v="3"/>
  </r>
  <r>
    <n v="20717"/>
    <x v="1"/>
    <s v="P3"/>
    <s v="Platform"/>
    <s v="UI"/>
    <n v="160"/>
    <n v="20717"/>
    <x v="2"/>
  </r>
  <r>
    <n v="20718"/>
    <x v="0"/>
    <s v="P3"/>
    <s v="Platform"/>
    <s v="UI"/>
    <n v="298"/>
    <n v="20718"/>
    <x v="4"/>
  </r>
  <r>
    <n v="20720"/>
    <x v="0"/>
    <s v="P3"/>
    <s v="Platform"/>
    <s v="UI"/>
    <n v="160"/>
    <n v="20720"/>
    <x v="2"/>
  </r>
  <r>
    <n v="20721"/>
    <x v="0"/>
    <s v="P3"/>
    <s v="JDT"/>
    <s v="Core"/>
    <n v="31"/>
    <n v="20721"/>
    <x v="3"/>
  </r>
  <r>
    <n v="20722"/>
    <x v="0"/>
    <s v="P3"/>
    <s v="Platform"/>
    <s v="SWT"/>
    <n v="144"/>
    <n v="20722"/>
    <x v="2"/>
  </r>
  <r>
    <n v="20724"/>
    <x v="0"/>
    <s v="P1"/>
    <s v="Platform"/>
    <s v="Releng"/>
    <n v="313"/>
    <n v="20724"/>
    <x v="6"/>
  </r>
  <r>
    <n v="20725"/>
    <x v="3"/>
    <s v="P3"/>
    <s v="JDT"/>
    <s v="Core"/>
    <n v="309"/>
    <n v="20725"/>
    <x v="6"/>
  </r>
  <r>
    <n v="20727"/>
    <x v="0"/>
    <s v="P3"/>
    <s v="Platform"/>
    <s v="Doc"/>
    <n v="339"/>
    <n v="20727"/>
    <x v="7"/>
  </r>
  <r>
    <n v="20729"/>
    <x v="0"/>
    <s v="P2"/>
    <s v="Platform"/>
    <s v="Team"/>
    <n v="334"/>
    <n v="20729"/>
    <x v="7"/>
  </r>
  <r>
    <n v="20730"/>
    <x v="0"/>
    <s v="P2"/>
    <s v="Platform"/>
    <s v="Update"/>
    <n v="204"/>
    <n v="20730"/>
    <x v="2"/>
  </r>
  <r>
    <n v="20735"/>
    <x v="2"/>
    <s v="P2"/>
    <s v="JDT"/>
    <s v="UI"/>
    <n v="1"/>
    <n v="20735"/>
    <x v="3"/>
  </r>
  <r>
    <n v="20737"/>
    <x v="1"/>
    <s v="P2"/>
    <s v="JDT"/>
    <s v="UI"/>
    <n v="203"/>
    <n v="20737"/>
    <x v="2"/>
  </r>
  <r>
    <n v="20741"/>
    <x v="0"/>
    <s v="P3"/>
    <s v="JDT"/>
    <s v="UI"/>
    <n v="60"/>
    <n v="20741"/>
    <x v="3"/>
  </r>
  <r>
    <n v="20743"/>
    <x v="0"/>
    <s v="P2"/>
    <s v="Platform"/>
    <s v="Resource"/>
    <n v="363"/>
    <n v="20743"/>
    <x v="1"/>
  </r>
  <r>
    <n v="20745"/>
    <x v="0"/>
    <s v="P3"/>
    <s v="JDT"/>
    <s v="Debug"/>
    <n v="1"/>
    <n v="20745"/>
    <x v="3"/>
  </r>
  <r>
    <n v="20746"/>
    <x v="3"/>
    <s v="P3"/>
    <s v="Platform"/>
    <s v="SWT"/>
    <n v="67"/>
    <n v="20746"/>
    <x v="3"/>
  </r>
  <r>
    <n v="20747"/>
    <x v="0"/>
    <s v="P3"/>
    <s v="Platform"/>
    <s v="Update"/>
    <n v="204"/>
    <n v="20747"/>
    <x v="2"/>
  </r>
  <r>
    <n v="20752"/>
    <x v="0"/>
    <s v="P3"/>
    <s v="PDE"/>
    <s v="UI"/>
    <n v="422"/>
    <n v="20752"/>
    <x v="1"/>
  </r>
  <r>
    <n v="20753"/>
    <x v="4"/>
    <s v="P1"/>
    <s v="Platform"/>
    <s v="Update"/>
    <n v="356"/>
    <n v="20753"/>
    <x v="1"/>
  </r>
  <r>
    <n v="20755"/>
    <x v="0"/>
    <s v="P2"/>
    <s v="Platform"/>
    <s v="SWT"/>
    <n v="1"/>
    <n v="20755"/>
    <x v="3"/>
  </r>
  <r>
    <n v="20757"/>
    <x v="0"/>
    <s v="P3"/>
    <s v="PDE"/>
    <s v="UI"/>
    <n v="5"/>
    <n v="20757"/>
    <x v="3"/>
  </r>
  <r>
    <n v="20758"/>
    <x v="0"/>
    <s v="P3"/>
    <s v="Platform"/>
    <s v="UI"/>
    <n v="124"/>
    <n v="20758"/>
    <x v="2"/>
  </r>
  <r>
    <n v="20762"/>
    <x v="0"/>
    <s v="P3"/>
    <s v="PDE"/>
    <s v="UI"/>
    <n v="104"/>
    <n v="20762"/>
    <x v="2"/>
  </r>
  <r>
    <n v="20768"/>
    <x v="0"/>
    <s v="P3"/>
    <s v="JDT"/>
    <s v="UI"/>
    <n v="402"/>
    <n v="20768"/>
    <x v="1"/>
  </r>
  <r>
    <n v="20788"/>
    <x v="1"/>
    <s v="P3"/>
    <s v="Platform"/>
    <s v="SWT"/>
    <n v="153"/>
    <n v="20788"/>
    <x v="2"/>
  </r>
  <r>
    <n v="20789"/>
    <x v="0"/>
    <s v="P3"/>
    <s v="JDT"/>
    <s v="Debug"/>
    <n v="57"/>
    <n v="20789"/>
    <x v="3"/>
  </r>
  <r>
    <n v="20792"/>
    <x v="0"/>
    <s v="P3"/>
    <s v="Platform"/>
    <s v="SWT"/>
    <n v="1"/>
    <n v="20792"/>
    <x v="3"/>
  </r>
  <r>
    <n v="20794"/>
    <x v="0"/>
    <s v="P2"/>
    <s v="Platform"/>
    <s v="UI"/>
    <n v="422"/>
    <n v="20794"/>
    <x v="1"/>
  </r>
  <r>
    <n v="20799"/>
    <x v="0"/>
    <s v="P3"/>
    <s v="Platform"/>
    <s v="Team"/>
    <n v="160"/>
    <n v="20799"/>
    <x v="2"/>
  </r>
  <r>
    <n v="20806"/>
    <x v="0"/>
    <s v="P3"/>
    <s v="JDT"/>
    <s v="UI"/>
    <n v="259"/>
    <n v="20806"/>
    <x v="4"/>
  </r>
  <r>
    <n v="20808"/>
    <x v="0"/>
    <s v="P3"/>
    <s v="Platform"/>
    <s v="UI"/>
    <n v="362"/>
    <n v="20808"/>
    <x v="1"/>
  </r>
  <r>
    <n v="20809"/>
    <x v="0"/>
    <s v="P3"/>
    <s v="Platform"/>
    <s v="UI"/>
    <n v="362"/>
    <n v="20809"/>
    <x v="1"/>
  </r>
  <r>
    <n v="20811"/>
    <x v="0"/>
    <s v="P3"/>
    <s v="Platform"/>
    <s v="Update"/>
    <n v="340"/>
    <n v="20811"/>
    <x v="7"/>
  </r>
  <r>
    <n v="20814"/>
    <x v="0"/>
    <s v="P3"/>
    <s v="Platform"/>
    <s v="Team"/>
    <n v="321"/>
    <n v="20814"/>
    <x v="6"/>
  </r>
  <r>
    <n v="20815"/>
    <x v="0"/>
    <s v="P3"/>
    <s v="Platform"/>
    <s v="SWT"/>
    <n v="343"/>
    <n v="20815"/>
    <x v="7"/>
  </r>
  <r>
    <n v="20816"/>
    <x v="1"/>
    <s v="P2"/>
    <s v="Platform"/>
    <s v="Update"/>
    <n v="341"/>
    <n v="20816"/>
    <x v="7"/>
  </r>
  <r>
    <n v="20819"/>
    <x v="0"/>
    <s v="P2"/>
    <s v="Platform"/>
    <s v="Ant"/>
    <n v="321"/>
    <n v="20819"/>
    <x v="6"/>
  </r>
  <r>
    <n v="20822"/>
    <x v="0"/>
    <s v="P2"/>
    <s v="Platform"/>
    <s v="Update"/>
    <n v="1"/>
    <n v="20822"/>
    <x v="3"/>
  </r>
  <r>
    <n v="20823"/>
    <x v="0"/>
    <s v="P3"/>
    <s v="Platform"/>
    <s v="Update"/>
    <n v="91"/>
    <n v="20823"/>
    <x v="2"/>
  </r>
  <r>
    <n v="20826"/>
    <x v="0"/>
    <s v="P3"/>
    <s v="Platform"/>
    <s v="Update"/>
    <n v="12"/>
    <n v="20826"/>
    <x v="3"/>
  </r>
  <r>
    <n v="20829"/>
    <x v="0"/>
    <s v="P3"/>
    <s v="JDT"/>
    <s v="Text"/>
    <n v="38"/>
    <n v="20829"/>
    <x v="3"/>
  </r>
  <r>
    <n v="20832"/>
    <x v="0"/>
    <s v="P3"/>
    <s v="JDT"/>
    <s v="UI"/>
    <n v="392"/>
    <n v="20832"/>
    <x v="1"/>
  </r>
  <r>
    <n v="20835"/>
    <x v="0"/>
    <s v="P3"/>
    <s v="Platform"/>
    <s v="Team"/>
    <n v="350"/>
    <n v="20835"/>
    <x v="1"/>
  </r>
  <r>
    <n v="20838"/>
    <x v="0"/>
    <s v="P3"/>
    <s v="Platform"/>
    <s v="Team"/>
    <n v="160"/>
    <n v="20838"/>
    <x v="2"/>
  </r>
  <r>
    <n v="20839"/>
    <x v="0"/>
    <s v="P3"/>
    <s v="Platform"/>
    <s v="UI"/>
    <n v="28"/>
    <n v="20839"/>
    <x v="3"/>
  </r>
  <r>
    <n v="20840"/>
    <x v="3"/>
    <s v="P3"/>
    <s v="Platform"/>
    <s v="Resource"/>
    <n v="393"/>
    <n v="20840"/>
    <x v="1"/>
  </r>
  <r>
    <n v="20841"/>
    <x v="0"/>
    <s v="P3"/>
    <s v="Platform"/>
    <s v="SWT"/>
    <n v="376"/>
    <n v="20841"/>
    <x v="1"/>
  </r>
  <r>
    <n v="20843"/>
    <x v="0"/>
    <s v="P3"/>
    <s v="Platform"/>
    <s v="Resource"/>
    <n v="157"/>
    <n v="20843"/>
    <x v="2"/>
  </r>
  <r>
    <n v="20844"/>
    <x v="0"/>
    <s v="P3"/>
    <s v="JDT"/>
    <s v="Core"/>
    <n v="321"/>
    <n v="20844"/>
    <x v="6"/>
  </r>
  <r>
    <n v="20846"/>
    <x v="0"/>
    <s v="P3"/>
    <s v="Platform"/>
    <s v="SWT"/>
    <n v="344"/>
    <n v="20846"/>
    <x v="1"/>
  </r>
  <r>
    <n v="20854"/>
    <x v="0"/>
    <s v="P2"/>
    <s v="Platform"/>
    <s v="Team"/>
    <n v="400"/>
    <n v="20854"/>
    <x v="1"/>
  </r>
  <r>
    <n v="20856"/>
    <x v="0"/>
    <s v="P3"/>
    <s v="Platform"/>
    <s v="Ant"/>
    <n v="144"/>
    <n v="20856"/>
    <x v="2"/>
  </r>
  <r>
    <n v="20857"/>
    <x v="0"/>
    <s v="P2"/>
    <s v="Platform"/>
    <s v="Ant"/>
    <n v="52"/>
    <n v="20857"/>
    <x v="3"/>
  </r>
  <r>
    <n v="20865"/>
    <x v="1"/>
    <s v="P2"/>
    <s v="JDT"/>
    <s v="Core"/>
    <n v="90"/>
    <n v="20865"/>
    <x v="2"/>
  </r>
  <r>
    <n v="20866"/>
    <x v="4"/>
    <s v="P1"/>
    <s v="Platform"/>
    <s v="Update"/>
    <n v="363"/>
    <n v="20866"/>
    <x v="1"/>
  </r>
  <r>
    <n v="20869"/>
    <x v="0"/>
    <s v="P3"/>
    <s v="JDT"/>
    <s v="Debug"/>
    <n v="273"/>
    <n v="20869"/>
    <x v="4"/>
  </r>
  <r>
    <n v="20872"/>
    <x v="0"/>
    <s v="P3"/>
    <s v="JDT"/>
    <s v="Core"/>
    <n v="192"/>
    <n v="20872"/>
    <x v="2"/>
  </r>
  <r>
    <n v="20873"/>
    <x v="2"/>
    <s v="P1"/>
    <s v="Platform"/>
    <s v="UI"/>
    <n v="291"/>
    <n v="20873"/>
    <x v="4"/>
  </r>
  <r>
    <n v="20877"/>
    <x v="0"/>
    <s v="P3"/>
    <s v="PDE"/>
    <s v="UI"/>
    <n v="422"/>
    <n v="20877"/>
    <x v="1"/>
  </r>
  <r>
    <n v="20879"/>
    <x v="0"/>
    <s v="P3"/>
    <s v="JDT"/>
    <s v="UI"/>
    <n v="147"/>
    <n v="20879"/>
    <x v="2"/>
  </r>
  <r>
    <n v="20881"/>
    <x v="0"/>
    <s v="P3"/>
    <s v="JDT"/>
    <s v="Core"/>
    <n v="57"/>
    <n v="20881"/>
    <x v="3"/>
  </r>
  <r>
    <n v="20882"/>
    <x v="0"/>
    <s v="P3"/>
    <s v="Platform"/>
    <s v="Update"/>
    <n v="242"/>
    <n v="20882"/>
    <x v="5"/>
  </r>
  <r>
    <n v="20885"/>
    <x v="1"/>
    <s v="P2"/>
    <s v="JDT"/>
    <s v="UI"/>
    <n v="60"/>
    <n v="20885"/>
    <x v="3"/>
  </r>
  <r>
    <n v="20887"/>
    <x v="1"/>
    <s v="P3"/>
    <s v="Platform"/>
    <s v="Help"/>
    <n v="1"/>
    <n v="20887"/>
    <x v="3"/>
  </r>
  <r>
    <n v="20890"/>
    <x v="3"/>
    <s v="P3"/>
    <s v="JDT"/>
    <s v="Text"/>
    <n v="1"/>
    <n v="20890"/>
    <x v="3"/>
  </r>
  <r>
    <n v="20893"/>
    <x v="0"/>
    <s v="P3"/>
    <s v="Platform"/>
    <s v="SWT"/>
    <n v="376"/>
    <n v="20893"/>
    <x v="1"/>
  </r>
  <r>
    <n v="20894"/>
    <x v="0"/>
    <s v="P2"/>
    <s v="Platform"/>
    <s v="Help"/>
    <n v="134"/>
    <n v="20894"/>
    <x v="2"/>
  </r>
  <r>
    <n v="20895"/>
    <x v="2"/>
    <s v="P1"/>
    <s v="Platform"/>
    <s v="UI"/>
    <n v="334"/>
    <n v="20895"/>
    <x v="7"/>
  </r>
  <r>
    <n v="20901"/>
    <x v="0"/>
    <s v="P3"/>
    <s v="Platform"/>
    <s v="Debug"/>
    <n v="54"/>
    <n v="20901"/>
    <x v="3"/>
  </r>
  <r>
    <n v="20903"/>
    <x v="0"/>
    <s v="P2"/>
    <s v="Platform"/>
    <s v="SWT"/>
    <n v="0"/>
    <n v="20903"/>
    <x v="3"/>
  </r>
  <r>
    <n v="20904"/>
    <x v="0"/>
    <s v="P3"/>
    <s v="Platform"/>
    <s v="SWT"/>
    <n v="1"/>
    <n v="20904"/>
    <x v="3"/>
  </r>
  <r>
    <n v="20905"/>
    <x v="1"/>
    <s v="P2"/>
    <s v="Platform"/>
    <s v="UI"/>
    <n v="1"/>
    <n v="20905"/>
    <x v="3"/>
  </r>
  <r>
    <n v="20910"/>
    <x v="1"/>
    <s v="P1"/>
    <s v="Platform"/>
    <s v="Update"/>
    <n v="204"/>
    <n v="20910"/>
    <x v="2"/>
  </r>
  <r>
    <n v="20920"/>
    <x v="1"/>
    <s v="P3"/>
    <s v="Platform"/>
    <s v="Doc"/>
    <n v="341"/>
    <n v="20920"/>
    <x v="7"/>
  </r>
  <r>
    <n v="20921"/>
    <x v="0"/>
    <s v="P2"/>
    <s v="Platform"/>
    <s v="Ant"/>
    <n v="341"/>
    <n v="20921"/>
    <x v="7"/>
  </r>
  <r>
    <n v="20924"/>
    <x v="0"/>
    <s v="P3"/>
    <s v="Platform"/>
    <s v="Doc"/>
    <n v="56"/>
    <n v="20924"/>
    <x v="3"/>
  </r>
  <r>
    <n v="20925"/>
    <x v="0"/>
    <s v="P3"/>
    <s v="Platform"/>
    <s v="Help"/>
    <n v="334"/>
    <n v="20925"/>
    <x v="7"/>
  </r>
  <r>
    <n v="20926"/>
    <x v="2"/>
    <s v="P1"/>
    <s v="PDE"/>
    <s v="UI"/>
    <n v="41"/>
    <n v="20926"/>
    <x v="3"/>
  </r>
  <r>
    <n v="20928"/>
    <x v="1"/>
    <s v="P3"/>
    <s v="JDT"/>
    <s v="UI"/>
    <n v="422"/>
    <n v="20928"/>
    <x v="1"/>
  </r>
  <r>
    <n v="20930"/>
    <x v="4"/>
    <s v="P1"/>
    <s v="Platform"/>
    <s v="Debug"/>
    <n v="261"/>
    <n v="20930"/>
    <x v="4"/>
  </r>
  <r>
    <n v="20935"/>
    <x v="3"/>
    <s v="P3"/>
    <s v="Platform"/>
    <s v="Help"/>
    <n v="422"/>
    <n v="20935"/>
    <x v="1"/>
  </r>
  <r>
    <n v="20945"/>
    <x v="0"/>
    <s v="P3"/>
    <s v="PDE"/>
    <s v="UI"/>
    <n v="31"/>
    <n v="20945"/>
    <x v="3"/>
  </r>
  <r>
    <n v="20947"/>
    <x v="0"/>
    <s v="P3"/>
    <s v="Platform"/>
    <s v="Ant"/>
    <n v="321"/>
    <n v="20947"/>
    <x v="6"/>
  </r>
  <r>
    <n v="20950"/>
    <x v="0"/>
    <s v="P3"/>
    <s v="Platform"/>
    <s v="SWT"/>
    <n v="376"/>
    <n v="20950"/>
    <x v="1"/>
  </r>
  <r>
    <n v="20951"/>
    <x v="1"/>
    <s v="P3"/>
    <s v="JDT"/>
    <s v="Text"/>
    <n v="31"/>
    <n v="20951"/>
    <x v="3"/>
  </r>
  <r>
    <n v="20956"/>
    <x v="0"/>
    <s v="P3"/>
    <s v="Platform"/>
    <s v="SWT"/>
    <n v="273"/>
    <n v="20956"/>
    <x v="4"/>
  </r>
  <r>
    <n v="20957"/>
    <x v="1"/>
    <s v="P2"/>
    <s v="Platform"/>
    <s v="UI"/>
    <n v="405"/>
    <n v="20957"/>
    <x v="1"/>
  </r>
  <r>
    <n v="20958"/>
    <x v="0"/>
    <s v="P2"/>
    <s v="Platform"/>
    <s v="SWT"/>
    <n v="422"/>
    <n v="20958"/>
    <x v="1"/>
  </r>
  <r>
    <n v="20971"/>
    <x v="0"/>
    <s v="P3"/>
    <s v="Platform"/>
    <s v="Doc"/>
    <n v="422"/>
    <n v="20971"/>
    <x v="1"/>
  </r>
  <r>
    <n v="20973"/>
    <x v="0"/>
    <s v="P3"/>
    <s v="Platform"/>
    <s v="UI"/>
    <n v="321"/>
    <n v="20973"/>
    <x v="6"/>
  </r>
  <r>
    <n v="20975"/>
    <x v="0"/>
    <s v="P3"/>
    <s v="Platform"/>
    <s v="Compare"/>
    <n v="341"/>
    <n v="20975"/>
    <x v="7"/>
  </r>
  <r>
    <n v="20980"/>
    <x v="0"/>
    <s v="P3"/>
    <s v="Platform"/>
    <s v="Search"/>
    <n v="341"/>
    <n v="20980"/>
    <x v="7"/>
  </r>
  <r>
    <n v="20984"/>
    <x v="0"/>
    <s v="P3"/>
    <s v="JDT"/>
    <s v="UI"/>
    <n v="212"/>
    <n v="20984"/>
    <x v="2"/>
  </r>
  <r>
    <n v="20988"/>
    <x v="1"/>
    <s v="P2"/>
    <s v="Platform"/>
    <s v="UI"/>
    <n v="162"/>
    <n v="20988"/>
    <x v="2"/>
  </r>
  <r>
    <n v="21001"/>
    <x v="0"/>
    <s v="P2"/>
    <s v="Platform"/>
    <s v="Team"/>
    <n v="197"/>
    <n v="21001"/>
    <x v="2"/>
  </r>
  <r>
    <n v="21003"/>
    <x v="0"/>
    <s v="P3"/>
    <s v="Platform"/>
    <s v="Team"/>
    <n v="1"/>
    <n v="21003"/>
    <x v="3"/>
  </r>
  <r>
    <n v="21004"/>
    <x v="0"/>
    <s v="P3"/>
    <s v="Platform"/>
    <s v="Doc"/>
    <n v="38"/>
    <n v="21004"/>
    <x v="3"/>
  </r>
  <r>
    <n v="21005"/>
    <x v="0"/>
    <s v="P2"/>
    <s v="Platform"/>
    <s v="Team"/>
    <n v="115"/>
    <n v="21005"/>
    <x v="2"/>
  </r>
  <r>
    <n v="21008"/>
    <x v="0"/>
    <s v="P3"/>
    <s v="PDE"/>
    <s v="Doc"/>
    <n v="98"/>
    <n v="21008"/>
    <x v="2"/>
  </r>
  <r>
    <n v="21010"/>
    <x v="0"/>
    <s v="P2"/>
    <s v="JDT"/>
    <s v="Debug"/>
    <n v="345"/>
    <n v="21010"/>
    <x v="1"/>
  </r>
  <r>
    <n v="21011"/>
    <x v="0"/>
    <s v="P2"/>
    <s v="JDT"/>
    <s v="UI"/>
    <n v="144"/>
    <n v="21011"/>
    <x v="2"/>
  </r>
  <r>
    <n v="21012"/>
    <x v="0"/>
    <s v="P3"/>
    <s v="Platform"/>
    <s v="Ant"/>
    <n v="284"/>
    <n v="21012"/>
    <x v="4"/>
  </r>
  <r>
    <n v="21018"/>
    <x v="0"/>
    <s v="P3"/>
    <s v="JDT"/>
    <s v="UI"/>
    <n v="334"/>
    <n v="21018"/>
    <x v="7"/>
  </r>
  <r>
    <n v="21019"/>
    <x v="0"/>
    <s v="P1"/>
    <s v="Platform"/>
    <s v="Resource"/>
    <n v="321"/>
    <n v="21019"/>
    <x v="6"/>
  </r>
  <r>
    <n v="21021"/>
    <x v="0"/>
    <s v="P3"/>
    <s v="Platform"/>
    <s v="Team"/>
    <n v="44"/>
    <n v="21021"/>
    <x v="3"/>
  </r>
  <r>
    <n v="21022"/>
    <x v="0"/>
    <s v="P3"/>
    <s v="JDT"/>
    <s v="Core"/>
    <n v="46"/>
    <n v="21022"/>
    <x v="3"/>
  </r>
  <r>
    <n v="21025"/>
    <x v="0"/>
    <s v="P3"/>
    <s v="Platform"/>
    <s v="Team"/>
    <n v="160"/>
    <n v="21025"/>
    <x v="2"/>
  </r>
  <r>
    <n v="21026"/>
    <x v="0"/>
    <s v="P3"/>
    <s v="Platform"/>
    <s v="Resource"/>
    <n v="56"/>
    <n v="21026"/>
    <x v="3"/>
  </r>
  <r>
    <n v="21029"/>
    <x v="0"/>
    <s v="P3"/>
    <s v="Platform"/>
    <s v="Resource"/>
    <n v="225"/>
    <n v="21029"/>
    <x v="2"/>
  </r>
  <r>
    <n v="21030"/>
    <x v="0"/>
    <s v="P3"/>
    <s v="Platform"/>
    <s v="SWT"/>
    <n v="247"/>
    <n v="21030"/>
    <x v="5"/>
  </r>
  <r>
    <n v="21033"/>
    <x v="0"/>
    <s v="P3"/>
    <s v="JDT"/>
    <s v="UI"/>
    <n v="1"/>
    <n v="21033"/>
    <x v="3"/>
  </r>
  <r>
    <n v="21036"/>
    <x v="0"/>
    <s v="P3"/>
    <s v="Platform"/>
    <s v="Team"/>
    <n v="400"/>
    <n v="21036"/>
    <x v="1"/>
  </r>
  <r>
    <n v="21040"/>
    <x v="4"/>
    <s v="P1"/>
    <s v="Platform"/>
    <s v="UI"/>
    <n v="339"/>
    <n v="21040"/>
    <x v="7"/>
  </r>
  <r>
    <n v="21041"/>
    <x v="4"/>
    <s v="P1"/>
    <s v="Platform"/>
    <s v="UI"/>
    <n v="356"/>
    <n v="21041"/>
    <x v="1"/>
  </r>
  <r>
    <n v="21046"/>
    <x v="1"/>
    <s v="P2"/>
    <s v="Platform"/>
    <s v="UI"/>
    <n v="400"/>
    <n v="21046"/>
    <x v="1"/>
  </r>
  <r>
    <n v="21047"/>
    <x v="3"/>
    <s v="P3"/>
    <s v="JDT"/>
    <s v="Text"/>
    <n v="100"/>
    <n v="21047"/>
    <x v="2"/>
  </r>
  <r>
    <n v="21051"/>
    <x v="0"/>
    <s v="P3"/>
    <s v="Platform"/>
    <s v="Team"/>
    <n v="422"/>
    <n v="21051"/>
    <x v="1"/>
  </r>
  <r>
    <n v="21058"/>
    <x v="0"/>
    <s v="P3"/>
    <s v="Platform"/>
    <s v="Releng"/>
    <n v="10"/>
    <n v="21058"/>
    <x v="3"/>
  </r>
  <r>
    <n v="21059"/>
    <x v="0"/>
    <s v="P3"/>
    <s v="Platform"/>
    <s v="Doc"/>
    <n v="65"/>
    <n v="21059"/>
    <x v="3"/>
  </r>
  <r>
    <n v="21060"/>
    <x v="0"/>
    <s v="P3"/>
    <s v="Platform"/>
    <s v="Doc"/>
    <n v="1"/>
    <n v="21060"/>
    <x v="3"/>
  </r>
  <r>
    <n v="21062"/>
    <x v="0"/>
    <s v="P3"/>
    <s v="Platform"/>
    <s v="Team"/>
    <n v="178"/>
    <n v="21062"/>
    <x v="2"/>
  </r>
  <r>
    <n v="21063"/>
    <x v="0"/>
    <s v="P3"/>
    <s v="Platform"/>
    <s v="SWT"/>
    <n v="12"/>
    <n v="21063"/>
    <x v="3"/>
  </r>
  <r>
    <n v="21065"/>
    <x v="0"/>
    <s v="P3"/>
    <s v="Platform"/>
    <s v="Update"/>
    <n v="339"/>
    <n v="21065"/>
    <x v="7"/>
  </r>
  <r>
    <n v="21066"/>
    <x v="0"/>
    <s v="P3"/>
    <s v="Platform"/>
    <s v="SWT"/>
    <n v="141"/>
    <n v="21066"/>
    <x v="2"/>
  </r>
  <r>
    <n v="21070"/>
    <x v="0"/>
    <s v="P3"/>
    <s v="JDT"/>
    <s v="Debug"/>
    <n v="135"/>
    <n v="21070"/>
    <x v="2"/>
  </r>
  <r>
    <n v="21072"/>
    <x v="1"/>
    <s v="P2"/>
    <s v="Platform"/>
    <s v="Update"/>
    <n v="363"/>
    <n v="21072"/>
    <x v="1"/>
  </r>
  <r>
    <n v="21074"/>
    <x v="0"/>
    <s v="P2"/>
    <s v="PDE"/>
    <s v="UI"/>
    <n v="160"/>
    <n v="21074"/>
    <x v="2"/>
  </r>
  <r>
    <n v="21075"/>
    <x v="0"/>
    <s v="P3"/>
    <s v="Platform"/>
    <s v="SWT"/>
    <n v="386"/>
    <n v="21075"/>
    <x v="1"/>
  </r>
  <r>
    <n v="21078"/>
    <x v="0"/>
    <s v="P3"/>
    <s v="Platform"/>
    <s v="UI"/>
    <n v="334"/>
    <n v="21078"/>
    <x v="7"/>
  </r>
  <r>
    <n v="21079"/>
    <x v="0"/>
    <s v="P3"/>
    <s v="PDE"/>
    <s v="UI"/>
    <n v="376"/>
    <n v="21079"/>
    <x v="1"/>
  </r>
  <r>
    <n v="21082"/>
    <x v="0"/>
    <s v="P2"/>
    <s v="Platform"/>
    <s v="Team"/>
    <n v="356"/>
    <n v="21082"/>
    <x v="1"/>
  </r>
  <r>
    <n v="21088"/>
    <x v="0"/>
    <s v="P3"/>
    <s v="Platform"/>
    <s v="Help"/>
    <n v="293"/>
    <n v="21088"/>
    <x v="4"/>
  </r>
  <r>
    <n v="21089"/>
    <x v="3"/>
    <s v="P3"/>
    <s v="Platform"/>
    <s v="SWT"/>
    <n v="63"/>
    <n v="21089"/>
    <x v="3"/>
  </r>
  <r>
    <n v="21095"/>
    <x v="0"/>
    <s v="P3"/>
    <s v="Platform"/>
    <s v="UI"/>
    <n v="392"/>
    <n v="21095"/>
    <x v="1"/>
  </r>
  <r>
    <n v="21096"/>
    <x v="0"/>
    <s v="P3"/>
    <s v="Platform"/>
    <s v="SWT"/>
    <n v="160"/>
    <n v="21096"/>
    <x v="2"/>
  </r>
  <r>
    <n v="21097"/>
    <x v="2"/>
    <s v="P1"/>
    <s v="Platform"/>
    <s v="UI"/>
    <n v="341"/>
    <n v="21097"/>
    <x v="7"/>
  </r>
  <r>
    <n v="21098"/>
    <x v="0"/>
    <s v="P3"/>
    <s v="Platform"/>
    <s v="UI"/>
    <n v="1"/>
    <n v="21098"/>
    <x v="3"/>
  </r>
  <r>
    <n v="21099"/>
    <x v="3"/>
    <s v="P3"/>
    <s v="JDT"/>
    <s v="Debug"/>
    <n v="176"/>
    <n v="21099"/>
    <x v="2"/>
  </r>
  <r>
    <n v="21100"/>
    <x v="1"/>
    <s v="P3"/>
    <s v="PDE"/>
    <s v="Doc"/>
    <n v="339"/>
    <n v="21100"/>
    <x v="7"/>
  </r>
  <r>
    <n v="21108"/>
    <x v="0"/>
    <s v="P3"/>
    <s v="Platform"/>
    <s v="UI"/>
    <n v="1"/>
    <n v="21108"/>
    <x v="3"/>
  </r>
  <r>
    <n v="21115"/>
    <x v="0"/>
    <s v="P3"/>
    <s v="JDT"/>
    <s v="UI"/>
    <n v="18"/>
    <n v="21115"/>
    <x v="3"/>
  </r>
  <r>
    <n v="21116"/>
    <x v="2"/>
    <s v="P2"/>
    <s v="JDT"/>
    <s v="Core"/>
    <n v="326"/>
    <n v="21116"/>
    <x v="6"/>
  </r>
  <r>
    <n v="21118"/>
    <x v="0"/>
    <s v="P3"/>
    <s v="Platform"/>
    <s v="Search"/>
    <n v="1"/>
    <n v="21118"/>
    <x v="3"/>
  </r>
  <r>
    <n v="21119"/>
    <x v="0"/>
    <s v="P3"/>
    <s v="JDT"/>
    <s v="Debug"/>
    <n v="90"/>
    <n v="21119"/>
    <x v="2"/>
  </r>
  <r>
    <n v="21121"/>
    <x v="0"/>
    <s v="P3"/>
    <s v="Platform"/>
    <s v="SWT"/>
    <n v="225"/>
    <n v="21121"/>
    <x v="2"/>
  </r>
  <r>
    <n v="21122"/>
    <x v="0"/>
    <s v="P3"/>
    <s v="Platform"/>
    <s v="SWT"/>
    <n v="179"/>
    <n v="21122"/>
    <x v="2"/>
  </r>
  <r>
    <n v="21126"/>
    <x v="0"/>
    <s v="P2"/>
    <s v="Platform"/>
    <s v="SWT"/>
    <n v="363"/>
    <n v="21126"/>
    <x v="1"/>
  </r>
  <r>
    <n v="21127"/>
    <x v="0"/>
    <s v="P3"/>
    <s v="PDE"/>
    <s v="UI"/>
    <n v="358"/>
    <n v="21127"/>
    <x v="1"/>
  </r>
  <r>
    <n v="21129"/>
    <x v="0"/>
    <s v="P3"/>
    <s v="Platform"/>
    <s v="Team"/>
    <n v="135"/>
    <n v="21129"/>
    <x v="2"/>
  </r>
  <r>
    <n v="21133"/>
    <x v="0"/>
    <s v="P3"/>
    <s v="Platform"/>
    <s v="UI"/>
    <n v="197"/>
    <n v="21133"/>
    <x v="2"/>
  </r>
  <r>
    <n v="21134"/>
    <x v="0"/>
    <s v="P1"/>
    <s v="Platform"/>
    <s v="Team"/>
    <n v="321"/>
    <n v="21134"/>
    <x v="6"/>
  </r>
  <r>
    <n v="21136"/>
    <x v="0"/>
    <s v="P3"/>
    <s v="Platform"/>
    <s v="Team"/>
    <n v="321"/>
    <n v="21136"/>
    <x v="6"/>
  </r>
  <r>
    <n v="21138"/>
    <x v="0"/>
    <s v="P3"/>
    <s v="Platform"/>
    <s v="Update"/>
    <n v="235"/>
    <n v="21138"/>
    <x v="2"/>
  </r>
  <r>
    <n v="21149"/>
    <x v="0"/>
    <s v="P3"/>
    <s v="Platform"/>
    <s v="Ant"/>
    <n v="333"/>
    <n v="21149"/>
    <x v="7"/>
  </r>
  <r>
    <n v="21154"/>
    <x v="2"/>
    <s v="P3"/>
    <s v="Platform"/>
    <s v="SWT"/>
    <n v="1"/>
    <n v="21154"/>
    <x v="3"/>
  </r>
  <r>
    <n v="21160"/>
    <x v="0"/>
    <s v="P3"/>
    <s v="Platform"/>
    <s v="Text"/>
    <n v="238"/>
    <n v="21160"/>
    <x v="0"/>
  </r>
  <r>
    <n v="21162"/>
    <x v="0"/>
    <s v="P3"/>
    <s v="JDT"/>
    <s v="Text"/>
    <n v="394"/>
    <n v="21162"/>
    <x v="1"/>
  </r>
  <r>
    <n v="21163"/>
    <x v="0"/>
    <s v="P3"/>
    <s v="JDT"/>
    <s v="UI"/>
    <n v="334"/>
    <n v="21163"/>
    <x v="7"/>
  </r>
  <r>
    <n v="21165"/>
    <x v="0"/>
    <s v="P3"/>
    <s v="Platform"/>
    <s v="Releng"/>
    <n v="339"/>
    <n v="21165"/>
    <x v="7"/>
  </r>
  <r>
    <n v="21169"/>
    <x v="0"/>
    <s v="P3"/>
    <s v="JDT"/>
    <s v="Debug"/>
    <n v="284"/>
    <n v="21169"/>
    <x v="4"/>
  </r>
  <r>
    <n v="21170"/>
    <x v="0"/>
    <s v="P2"/>
    <s v="JDT"/>
    <s v="Debug"/>
    <n v="334"/>
    <n v="21170"/>
    <x v="7"/>
  </r>
  <r>
    <n v="21173"/>
    <x v="0"/>
    <s v="P3"/>
    <s v="JDT"/>
    <s v="UI"/>
    <n v="203"/>
    <n v="21173"/>
    <x v="2"/>
  </r>
  <r>
    <n v="21176"/>
    <x v="0"/>
    <s v="P3"/>
    <s v="Platform"/>
    <s v="Team"/>
    <n v="356"/>
    <n v="21176"/>
    <x v="1"/>
  </r>
  <r>
    <n v="21179"/>
    <x v="0"/>
    <s v="P3"/>
    <s v="Platform"/>
    <s v="SWT"/>
    <n v="376"/>
    <n v="21179"/>
    <x v="1"/>
  </r>
  <r>
    <n v="21183"/>
    <x v="0"/>
    <s v="P3"/>
    <s v="JDT"/>
    <s v="UI"/>
    <n v="38"/>
    <n v="21183"/>
    <x v="3"/>
  </r>
  <r>
    <n v="21185"/>
    <x v="0"/>
    <s v="P2"/>
    <s v="Platform"/>
    <s v="SWT"/>
    <n v="1"/>
    <n v="21185"/>
    <x v="3"/>
  </r>
  <r>
    <n v="21187"/>
    <x v="0"/>
    <s v="P2"/>
    <s v="Platform"/>
    <s v="UI"/>
    <n v="273"/>
    <n v="21187"/>
    <x v="4"/>
  </r>
  <r>
    <n v="21192"/>
    <x v="0"/>
    <s v="P3"/>
    <s v="Platform"/>
    <s v="SWT"/>
    <n v="1"/>
    <n v="21192"/>
    <x v="3"/>
  </r>
  <r>
    <n v="21193"/>
    <x v="0"/>
    <s v="P3"/>
    <s v="Platform"/>
    <s v="Update"/>
    <n v="363"/>
    <n v="21193"/>
    <x v="1"/>
  </r>
  <r>
    <n v="21197"/>
    <x v="0"/>
    <s v="P3"/>
    <s v="JDT"/>
    <s v="Debug"/>
    <n v="20"/>
    <n v="21197"/>
    <x v="3"/>
  </r>
  <r>
    <n v="21198"/>
    <x v="2"/>
    <s v="P3"/>
    <s v="JDT"/>
    <s v="UI"/>
    <n v="126"/>
    <n v="21198"/>
    <x v="2"/>
  </r>
  <r>
    <n v="21202"/>
    <x v="0"/>
    <s v="P3"/>
    <s v="Platform"/>
    <s v="UI"/>
    <n v="160"/>
    <n v="21202"/>
    <x v="2"/>
  </r>
  <r>
    <n v="21203"/>
    <x v="0"/>
    <s v="P3"/>
    <s v="JDT"/>
    <s v="Core"/>
    <n v="334"/>
    <n v="21203"/>
    <x v="7"/>
  </r>
  <r>
    <n v="21212"/>
    <x v="0"/>
    <s v="P2"/>
    <s v="Platform"/>
    <s v="SWT"/>
    <n v="1"/>
    <n v="21212"/>
    <x v="3"/>
  </r>
  <r>
    <n v="21215"/>
    <x v="0"/>
    <s v="P3"/>
    <s v="Platform"/>
    <s v="SWT"/>
    <n v="160"/>
    <n v="21215"/>
    <x v="2"/>
  </r>
  <r>
    <n v="21216"/>
    <x v="0"/>
    <s v="P3"/>
    <s v="Platform"/>
    <s v="Help"/>
    <n v="73"/>
    <n v="21216"/>
    <x v="3"/>
  </r>
  <r>
    <n v="21230"/>
    <x v="0"/>
    <s v="P3"/>
    <s v="JDT"/>
    <s v="Core"/>
    <n v="321"/>
    <n v="21230"/>
    <x v="6"/>
  </r>
  <r>
    <n v="21235"/>
    <x v="0"/>
    <s v="P3"/>
    <s v="PDE"/>
    <s v="UI"/>
    <n v="1"/>
    <n v="21235"/>
    <x v="3"/>
  </r>
  <r>
    <n v="21238"/>
    <x v="0"/>
    <s v="P3"/>
    <s v="Platform"/>
    <s v="Releng"/>
    <n v="347"/>
    <n v="21238"/>
    <x v="1"/>
  </r>
  <r>
    <n v="21243"/>
    <x v="0"/>
    <s v="P3"/>
    <s v="Platform"/>
    <s v="SWT"/>
    <n v="238"/>
    <n v="21243"/>
    <x v="0"/>
  </r>
  <r>
    <n v="21244"/>
    <x v="0"/>
    <s v="P3"/>
    <s v="Platform"/>
    <s v="UI"/>
    <n v="311"/>
    <n v="21244"/>
    <x v="6"/>
  </r>
  <r>
    <n v="21245"/>
    <x v="0"/>
    <s v="P3"/>
    <s v="Platform"/>
    <s v="SWT"/>
    <n v="399"/>
    <n v="21245"/>
    <x v="1"/>
  </r>
  <r>
    <n v="21247"/>
    <x v="0"/>
    <s v="P3"/>
    <s v="JDT"/>
    <s v="Debug"/>
    <n v="284"/>
    <n v="21247"/>
    <x v="4"/>
  </r>
  <r>
    <n v="21251"/>
    <x v="0"/>
    <s v="P3"/>
    <s v="Platform"/>
    <s v="SWT"/>
    <n v="405"/>
    <n v="21251"/>
    <x v="1"/>
  </r>
  <r>
    <n v="21256"/>
    <x v="0"/>
    <s v="P3"/>
    <s v="JDT"/>
    <s v="Debug"/>
    <n v="147"/>
    <n v="21256"/>
    <x v="2"/>
  </r>
  <r>
    <n v="21261"/>
    <x v="2"/>
    <s v="P1"/>
    <s v="Platform"/>
    <s v="Resource"/>
    <n v="19"/>
    <n v="21261"/>
    <x v="3"/>
  </r>
  <r>
    <n v="21264"/>
    <x v="0"/>
    <s v="P3"/>
    <s v="Platform"/>
    <s v="Team"/>
    <n v="160"/>
    <n v="21264"/>
    <x v="2"/>
  </r>
  <r>
    <n v="21268"/>
    <x v="0"/>
    <s v="P3"/>
    <s v="Platform"/>
    <s v="SWT"/>
    <n v="1"/>
    <n v="21268"/>
    <x v="3"/>
  </r>
  <r>
    <n v="21269"/>
    <x v="0"/>
    <s v="P3"/>
    <s v="Platform"/>
    <s v="UI"/>
    <n v="236"/>
    <n v="21269"/>
    <x v="0"/>
  </r>
  <r>
    <n v="21273"/>
    <x v="0"/>
    <s v="P3"/>
    <s v="Platform"/>
    <s v="Text"/>
    <n v="321"/>
    <n v="21273"/>
    <x v="6"/>
  </r>
  <r>
    <n v="21275"/>
    <x v="1"/>
    <s v="P3"/>
    <s v="JDT"/>
    <s v="UI"/>
    <n v="1"/>
    <n v="21275"/>
    <x v="3"/>
  </r>
  <r>
    <n v="21278"/>
    <x v="0"/>
    <s v="P3"/>
    <s v="Platform"/>
    <s v="Text"/>
    <n v="43"/>
    <n v="21278"/>
    <x v="3"/>
  </r>
  <r>
    <n v="21279"/>
    <x v="0"/>
    <s v="P3"/>
    <s v="Platform"/>
    <s v="Text"/>
    <n v="191"/>
    <n v="21279"/>
    <x v="2"/>
  </r>
  <r>
    <n v="21281"/>
    <x v="1"/>
    <s v="P1"/>
    <s v="Platform"/>
    <s v="Team"/>
    <n v="334"/>
    <n v="21281"/>
    <x v="7"/>
  </r>
  <r>
    <n v="21283"/>
    <x v="0"/>
    <s v="P3"/>
    <s v="Platform"/>
    <s v="SWT"/>
    <n v="331"/>
    <n v="21283"/>
    <x v="6"/>
  </r>
  <r>
    <n v="21287"/>
    <x v="2"/>
    <s v="P3"/>
    <s v="Platform"/>
    <s v="SWT"/>
    <n v="334"/>
    <n v="21287"/>
    <x v="7"/>
  </r>
  <r>
    <n v="21291"/>
    <x v="0"/>
    <s v="P3"/>
    <s v="Platform"/>
    <s v="Team"/>
    <n v="334"/>
    <n v="21291"/>
    <x v="7"/>
  </r>
  <r>
    <n v="21292"/>
    <x v="3"/>
    <s v="P3"/>
    <s v="JDT"/>
    <s v="UI"/>
    <n v="189"/>
    <n v="21292"/>
    <x v="2"/>
  </r>
  <r>
    <n v="21294"/>
    <x v="0"/>
    <s v="P3"/>
    <s v="Platform"/>
    <s v="Resource"/>
    <n v="115"/>
    <n v="21294"/>
    <x v="2"/>
  </r>
  <r>
    <n v="21302"/>
    <x v="1"/>
    <s v="P3"/>
    <s v="JDT"/>
    <s v="UI"/>
    <n v="58"/>
    <n v="21302"/>
    <x v="3"/>
  </r>
  <r>
    <n v="21303"/>
    <x v="0"/>
    <s v="P3"/>
    <s v="Platform"/>
    <s v="Text"/>
    <n v="238"/>
    <n v="21303"/>
    <x v="0"/>
  </r>
  <r>
    <n v="21305"/>
    <x v="0"/>
    <s v="P3"/>
    <s v="JDT"/>
    <s v="Debug"/>
    <n v="392"/>
    <n v="21305"/>
    <x v="1"/>
  </r>
  <r>
    <n v="21306"/>
    <x v="0"/>
    <s v="P3"/>
    <s v="JDT"/>
    <s v="Debug"/>
    <n v="73"/>
    <n v="21306"/>
    <x v="3"/>
  </r>
  <r>
    <n v="21308"/>
    <x v="0"/>
    <s v="P3"/>
    <s v="JDT"/>
    <s v="Debug"/>
    <n v="377"/>
    <n v="21308"/>
    <x v="1"/>
  </r>
  <r>
    <n v="21313"/>
    <x v="0"/>
    <s v="P3"/>
    <s v="Platform"/>
    <s v="SWT"/>
    <n v="159"/>
    <n v="21313"/>
    <x v="2"/>
  </r>
  <r>
    <n v="21324"/>
    <x v="0"/>
    <s v="P3"/>
    <s v="Platform"/>
    <s v="Releng"/>
    <n v="363"/>
    <n v="21324"/>
    <x v="1"/>
  </r>
  <r>
    <n v="21329"/>
    <x v="0"/>
    <s v="P3"/>
    <s v="Platform"/>
    <s v="Update"/>
    <n v="12"/>
    <n v="21329"/>
    <x v="3"/>
  </r>
  <r>
    <n v="21330"/>
    <x v="0"/>
    <s v="P3"/>
    <s v="Platform"/>
    <s v="Update"/>
    <n v="13"/>
    <n v="21330"/>
    <x v="3"/>
  </r>
  <r>
    <n v="21338"/>
    <x v="0"/>
    <s v="P3"/>
    <s v="Platform"/>
    <s v="SWT"/>
    <n v="399"/>
    <n v="21338"/>
    <x v="1"/>
  </r>
  <r>
    <n v="21341"/>
    <x v="0"/>
    <s v="P2"/>
    <s v="Platform"/>
    <s v="Update"/>
    <n v="363"/>
    <n v="21341"/>
    <x v="1"/>
  </r>
  <r>
    <n v="21342"/>
    <x v="0"/>
    <s v="P2"/>
    <s v="Platform"/>
    <s v="Resource"/>
    <n v="115"/>
    <n v="21342"/>
    <x v="2"/>
  </r>
  <r>
    <n v="21343"/>
    <x v="0"/>
    <s v="P2"/>
    <s v="Platform"/>
    <s v="Update"/>
    <n v="10"/>
    <n v="21343"/>
    <x v="3"/>
  </r>
  <r>
    <n v="21347"/>
    <x v="4"/>
    <s v="P1"/>
    <s v="Platform"/>
    <s v="UI"/>
    <n v="405"/>
    <n v="21347"/>
    <x v="1"/>
  </r>
  <r>
    <n v="21348"/>
    <x v="0"/>
    <s v="P3"/>
    <s v="Platform"/>
    <s v="Help"/>
    <n v="404"/>
    <n v="21348"/>
    <x v="1"/>
  </r>
  <r>
    <n v="21349"/>
    <x v="1"/>
    <s v="P2"/>
    <s v="Platform"/>
    <s v="Team"/>
    <n v="197"/>
    <n v="21349"/>
    <x v="2"/>
  </r>
  <r>
    <n v="21350"/>
    <x v="0"/>
    <s v="P3"/>
    <s v="Platform"/>
    <s v="Help"/>
    <n v="386"/>
    <n v="21350"/>
    <x v="1"/>
  </r>
  <r>
    <n v="21351"/>
    <x v="4"/>
    <s v="P1"/>
    <s v="Platform"/>
    <s v="Update"/>
    <n v="363"/>
    <n v="21351"/>
    <x v="1"/>
  </r>
  <r>
    <n v="21352"/>
    <x v="4"/>
    <s v="P1"/>
    <s v="Platform"/>
    <s v="Update"/>
    <n v="204"/>
    <n v="21352"/>
    <x v="2"/>
  </r>
  <r>
    <n v="21353"/>
    <x v="1"/>
    <s v="P1"/>
    <s v="Platform"/>
    <s v="Update"/>
    <n v="205"/>
    <n v="21353"/>
    <x v="2"/>
  </r>
  <r>
    <n v="21357"/>
    <x v="0"/>
    <s v="P3"/>
    <s v="Platform"/>
    <s v="UI"/>
    <n v="100"/>
    <n v="21357"/>
    <x v="2"/>
  </r>
  <r>
    <n v="21358"/>
    <x v="0"/>
    <s v="P3"/>
    <s v="JDT"/>
    <s v="Core"/>
    <n v="215"/>
    <n v="21358"/>
    <x v="2"/>
  </r>
  <r>
    <n v="21360"/>
    <x v="1"/>
    <s v="P2"/>
    <s v="Platform"/>
    <s v="Update"/>
    <n v="267"/>
    <n v="21360"/>
    <x v="4"/>
  </r>
  <r>
    <n v="21361"/>
    <x v="4"/>
    <s v="P1"/>
    <s v="Platform"/>
    <s v="Update"/>
    <n v="363"/>
    <n v="21361"/>
    <x v="1"/>
  </r>
  <r>
    <n v="21367"/>
    <x v="0"/>
    <s v="P3"/>
    <s v="Platform"/>
    <s v="SWT"/>
    <n v="422"/>
    <n v="21367"/>
    <x v="1"/>
  </r>
  <r>
    <n v="21368"/>
    <x v="0"/>
    <s v="P2"/>
    <s v="Platform"/>
    <s v="SWT"/>
    <n v="1"/>
    <n v="21368"/>
    <x v="3"/>
  </r>
  <r>
    <n v="21370"/>
    <x v="1"/>
    <s v="P3"/>
    <s v="Platform"/>
    <s v="UI"/>
    <n v="203"/>
    <n v="21370"/>
    <x v="2"/>
  </r>
  <r>
    <n v="21371"/>
    <x v="0"/>
    <s v="P3"/>
    <s v="Platform"/>
    <s v="SWT"/>
    <n v="356"/>
    <n v="21371"/>
    <x v="1"/>
  </r>
  <r>
    <n v="21372"/>
    <x v="0"/>
    <s v="P3"/>
    <s v="Platform"/>
    <s v="UI"/>
    <n v="197"/>
    <n v="21372"/>
    <x v="2"/>
  </r>
  <r>
    <n v="21375"/>
    <x v="1"/>
    <s v="P3"/>
    <s v="Platform"/>
    <s v="SWT"/>
    <n v="178"/>
    <n v="21375"/>
    <x v="2"/>
  </r>
  <r>
    <n v="21376"/>
    <x v="0"/>
    <s v="P3"/>
    <s v="Platform"/>
    <s v="Help"/>
    <n v="167"/>
    <n v="21376"/>
    <x v="2"/>
  </r>
  <r>
    <n v="21377"/>
    <x v="0"/>
    <s v="P3"/>
    <s v="Platform"/>
    <s v="Help"/>
    <n v="214"/>
    <n v="21377"/>
    <x v="2"/>
  </r>
  <r>
    <n v="21378"/>
    <x v="0"/>
    <s v="P2"/>
    <s v="Platform"/>
    <s v="SWT"/>
    <n v="1"/>
    <n v="21378"/>
    <x v="3"/>
  </r>
  <r>
    <n v="21379"/>
    <x v="0"/>
    <s v="P2"/>
    <s v="Platform"/>
    <s v="UI"/>
    <n v="239"/>
    <n v="21379"/>
    <x v="8"/>
  </r>
  <r>
    <n v="21382"/>
    <x v="0"/>
    <s v="P3"/>
    <s v="Platform"/>
    <s v="UI"/>
    <n v="54"/>
    <n v="21382"/>
    <x v="3"/>
  </r>
  <r>
    <n v="21384"/>
    <x v="0"/>
    <s v="P3"/>
    <s v="Platform"/>
    <s v="SWT"/>
    <n v="341"/>
    <n v="21384"/>
    <x v="7"/>
  </r>
  <r>
    <n v="21386"/>
    <x v="3"/>
    <s v="P3"/>
    <s v="Platform"/>
    <s v="Help"/>
    <n v="422"/>
    <n v="21386"/>
    <x v="1"/>
  </r>
  <r>
    <n v="21389"/>
    <x v="0"/>
    <s v="P3"/>
    <s v="JDT"/>
    <s v="Debug"/>
    <n v="251"/>
    <n v="21389"/>
    <x v="5"/>
  </r>
  <r>
    <n v="21390"/>
    <x v="0"/>
    <s v="P3"/>
    <s v="JDT"/>
    <s v="Debug"/>
    <n v="86"/>
    <n v="21390"/>
    <x v="3"/>
  </r>
  <r>
    <n v="21391"/>
    <x v="1"/>
    <s v="P2"/>
    <s v="Platform"/>
    <s v="Update"/>
    <n v="49"/>
    <n v="21391"/>
    <x v="3"/>
  </r>
  <r>
    <n v="21400"/>
    <x v="0"/>
    <s v="P3"/>
    <s v="JDT"/>
    <s v="Debug"/>
    <n v="392"/>
    <n v="21400"/>
    <x v="1"/>
  </r>
  <r>
    <n v="21406"/>
    <x v="0"/>
    <s v="P3"/>
    <s v="PDE"/>
    <s v="Build"/>
    <n v="15"/>
    <n v="21406"/>
    <x v="3"/>
  </r>
  <r>
    <n v="21409"/>
    <x v="1"/>
    <s v="P3"/>
    <s v="Platform"/>
    <s v="SWT"/>
    <n v="334"/>
    <n v="21409"/>
    <x v="7"/>
  </r>
  <r>
    <n v="21412"/>
    <x v="0"/>
    <s v="P3"/>
    <s v="Platform"/>
    <s v="SWT"/>
    <n v="331"/>
    <n v="21412"/>
    <x v="6"/>
  </r>
  <r>
    <n v="21413"/>
    <x v="0"/>
    <s v="P3"/>
    <s v="Platform"/>
    <s v="SWT"/>
    <n v="197"/>
    <n v="21413"/>
    <x v="2"/>
  </r>
  <r>
    <n v="21416"/>
    <x v="1"/>
    <s v="P3"/>
    <s v="Platform"/>
    <s v="SWT"/>
    <n v="197"/>
    <n v="21416"/>
    <x v="2"/>
  </r>
  <r>
    <n v="21419"/>
    <x v="1"/>
    <s v="P2"/>
    <s v="Platform"/>
    <s v="Help"/>
    <n v="341"/>
    <n v="21419"/>
    <x v="7"/>
  </r>
  <r>
    <n v="21420"/>
    <x v="1"/>
    <s v="P1"/>
    <s v="JDT"/>
    <s v="Core"/>
    <n v="197"/>
    <n v="21420"/>
    <x v="2"/>
  </r>
  <r>
    <n v="21423"/>
    <x v="0"/>
    <s v="P2"/>
    <s v="Platform"/>
    <s v="SWT"/>
    <n v="98"/>
    <n v="21423"/>
    <x v="2"/>
  </r>
  <r>
    <n v="21427"/>
    <x v="1"/>
    <s v="P3"/>
    <s v="Platform"/>
    <s v="Help"/>
    <n v="392"/>
    <n v="21427"/>
    <x v="1"/>
  </r>
  <r>
    <n v="21433"/>
    <x v="0"/>
    <s v="P3"/>
    <s v="JDT"/>
    <s v="Debug"/>
    <n v="52"/>
    <n v="21433"/>
    <x v="3"/>
  </r>
  <r>
    <n v="21436"/>
    <x v="0"/>
    <s v="P2"/>
    <s v="Platform"/>
    <s v="Team"/>
    <n v="339"/>
    <n v="21436"/>
    <x v="7"/>
  </r>
  <r>
    <n v="21437"/>
    <x v="2"/>
    <s v="P1"/>
    <s v="Platform"/>
    <s v="UI"/>
    <n v="334"/>
    <n v="21437"/>
    <x v="7"/>
  </r>
  <r>
    <n v="21438"/>
    <x v="1"/>
    <s v="P3"/>
    <s v="Platform"/>
    <s v="SWT"/>
    <n v="1"/>
    <n v="21438"/>
    <x v="3"/>
  </r>
  <r>
    <n v="21440"/>
    <x v="1"/>
    <s v="P2"/>
    <s v="Platform"/>
    <s v="SWT"/>
    <n v="1"/>
    <n v="21440"/>
    <x v="3"/>
  </r>
  <r>
    <n v="21447"/>
    <x v="0"/>
    <s v="P2"/>
    <s v="JDT"/>
    <s v="Core"/>
    <n v="403"/>
    <n v="21447"/>
    <x v="1"/>
  </r>
  <r>
    <n v="21449"/>
    <x v="0"/>
    <s v="P2"/>
    <s v="Platform"/>
    <s v="SWT"/>
    <n v="1"/>
    <n v="21449"/>
    <x v="3"/>
  </r>
  <r>
    <n v="21450"/>
    <x v="0"/>
    <s v="P3"/>
    <s v="JDT"/>
    <s v="Debug"/>
    <n v="143"/>
    <n v="21450"/>
    <x v="2"/>
  </r>
  <r>
    <n v="21456"/>
    <x v="0"/>
    <s v="P2"/>
    <s v="Platform"/>
    <s v="SWT"/>
    <n v="1"/>
    <n v="21456"/>
    <x v="3"/>
  </r>
  <r>
    <n v="21458"/>
    <x v="0"/>
    <s v="P3"/>
    <s v="PDE"/>
    <s v="UI"/>
    <n v="422"/>
    <n v="21458"/>
    <x v="1"/>
  </r>
  <r>
    <n v="21460"/>
    <x v="3"/>
    <s v="P3"/>
    <s v="JDT"/>
    <s v="Debug"/>
    <n v="211"/>
    <n v="21460"/>
    <x v="2"/>
  </r>
  <r>
    <n v="21465"/>
    <x v="0"/>
    <s v="P3"/>
    <s v="Platform"/>
    <s v="Resource"/>
    <n v="409"/>
    <n v="21465"/>
    <x v="1"/>
  </r>
  <r>
    <n v="21467"/>
    <x v="0"/>
    <s v="P2"/>
    <s v="Platform"/>
    <s v="Update"/>
    <n v="273"/>
    <n v="21467"/>
    <x v="4"/>
  </r>
  <r>
    <n v="21469"/>
    <x v="3"/>
    <s v="P4"/>
    <s v="Platform"/>
    <s v="SWT"/>
    <n v="405"/>
    <n v="21469"/>
    <x v="1"/>
  </r>
  <r>
    <n v="21472"/>
    <x v="1"/>
    <s v="P3"/>
    <s v="Platform"/>
    <s v="SWT"/>
    <n v="98"/>
    <n v="21472"/>
    <x v="2"/>
  </r>
  <r>
    <n v="21477"/>
    <x v="1"/>
    <s v="P3"/>
    <s v="Platform"/>
    <s v="Text"/>
    <n v="331"/>
    <n v="21477"/>
    <x v="6"/>
  </r>
  <r>
    <n v="21478"/>
    <x v="0"/>
    <s v="P2"/>
    <s v="Platform"/>
    <s v="Ant"/>
    <n v="284"/>
    <n v="21478"/>
    <x v="4"/>
  </r>
  <r>
    <n v="21480"/>
    <x v="0"/>
    <s v="P3"/>
    <s v="JDT"/>
    <s v="Core"/>
    <n v="403"/>
    <n v="21480"/>
    <x v="1"/>
  </r>
  <r>
    <n v="21483"/>
    <x v="0"/>
    <s v="P3"/>
    <s v="JDT"/>
    <s v="Debug"/>
    <n v="98"/>
    <n v="21483"/>
    <x v="2"/>
  </r>
  <r>
    <n v="21484"/>
    <x v="0"/>
    <s v="P3"/>
    <s v="Platform"/>
    <s v="SWT"/>
    <n v="100"/>
    <n v="21484"/>
    <x v="2"/>
  </r>
  <r>
    <n v="21485"/>
    <x v="0"/>
    <s v="P3"/>
    <s v="JDT"/>
    <s v="Core"/>
    <n v="334"/>
    <n v="21485"/>
    <x v="7"/>
  </r>
  <r>
    <n v="21486"/>
    <x v="1"/>
    <s v="P2"/>
    <s v="Platform"/>
    <s v="UI"/>
    <n v="160"/>
    <n v="21486"/>
    <x v="2"/>
  </r>
  <r>
    <n v="21487"/>
    <x v="1"/>
    <s v="P2"/>
    <s v="Platform"/>
    <s v="Help"/>
    <n v="373"/>
    <n v="21487"/>
    <x v="1"/>
  </r>
  <r>
    <n v="21488"/>
    <x v="1"/>
    <s v="P2"/>
    <s v="Platform"/>
    <s v="Help"/>
    <n v="422"/>
    <n v="21488"/>
    <x v="1"/>
  </r>
  <r>
    <n v="21489"/>
    <x v="0"/>
    <s v="P3"/>
    <s v="JDT"/>
    <s v="Debug"/>
    <n v="1"/>
    <n v="21489"/>
    <x v="3"/>
  </r>
  <r>
    <n v="21491"/>
    <x v="0"/>
    <s v="P3"/>
    <s v="Platform"/>
    <s v="Debug"/>
    <n v="147"/>
    <n v="21491"/>
    <x v="2"/>
  </r>
  <r>
    <n v="21500"/>
    <x v="0"/>
    <s v="P2"/>
    <s v="Platform"/>
    <s v="SWT"/>
    <n v="309"/>
    <n v="21500"/>
    <x v="6"/>
  </r>
  <r>
    <n v="21501"/>
    <x v="0"/>
    <s v="P3"/>
    <s v="Platform"/>
    <s v="Help"/>
    <n v="239"/>
    <n v="21501"/>
    <x v="8"/>
  </r>
  <r>
    <n v="21504"/>
    <x v="0"/>
    <s v="P3"/>
    <s v="Platform"/>
    <s v="Debug"/>
    <n v="374"/>
    <n v="21504"/>
    <x v="1"/>
  </r>
  <r>
    <n v="21506"/>
    <x v="0"/>
    <s v="P3"/>
    <s v="JDT"/>
    <s v="Debug"/>
    <n v="203"/>
    <n v="21506"/>
    <x v="2"/>
  </r>
  <r>
    <n v="21511"/>
    <x v="0"/>
    <s v="P3"/>
    <s v="Platform"/>
    <s v="UI"/>
    <n v="167"/>
    <n v="21511"/>
    <x v="2"/>
  </r>
  <r>
    <n v="21518"/>
    <x v="0"/>
    <s v="P3"/>
    <s v="JDT"/>
    <s v="Debug"/>
    <n v="356"/>
    <n v="21518"/>
    <x v="1"/>
  </r>
  <r>
    <n v="21519"/>
    <x v="0"/>
    <s v="P3"/>
    <s v="JDT"/>
    <s v="UI"/>
    <n v="12"/>
    <n v="21519"/>
    <x v="3"/>
  </r>
  <r>
    <n v="21523"/>
    <x v="0"/>
    <s v="P3"/>
    <s v="Platform"/>
    <s v="SWT"/>
    <n v="192"/>
    <n v="21523"/>
    <x v="2"/>
  </r>
  <r>
    <n v="21524"/>
    <x v="1"/>
    <s v="P3"/>
    <s v="Platform"/>
    <s v="SWT"/>
    <n v="1"/>
    <n v="21524"/>
    <x v="3"/>
  </r>
  <r>
    <n v="21525"/>
    <x v="1"/>
    <s v="P2"/>
    <s v="Platform"/>
    <s v="Team"/>
    <n v="165"/>
    <n v="21525"/>
    <x v="2"/>
  </r>
  <r>
    <n v="21526"/>
    <x v="0"/>
    <s v="P3"/>
    <s v="Platform"/>
    <s v="SWT"/>
    <n v="200"/>
    <n v="21526"/>
    <x v="2"/>
  </r>
  <r>
    <n v="21527"/>
    <x v="0"/>
    <s v="P3"/>
    <s v="Platform"/>
    <s v="Ant"/>
    <n v="392"/>
    <n v="21527"/>
    <x v="1"/>
  </r>
  <r>
    <n v="21542"/>
    <x v="0"/>
    <s v="P3"/>
    <s v="Platform"/>
    <s v="Releng"/>
    <n v="334"/>
    <n v="21542"/>
    <x v="7"/>
  </r>
  <r>
    <n v="21555"/>
    <x v="0"/>
    <s v="P3"/>
    <s v="Platform"/>
    <s v="SWT"/>
    <n v="160"/>
    <n v="21555"/>
    <x v="2"/>
  </r>
  <r>
    <n v="21557"/>
    <x v="0"/>
    <s v="P3"/>
    <s v="JDT"/>
    <s v="Core"/>
    <n v="318"/>
    <n v="21557"/>
    <x v="6"/>
  </r>
  <r>
    <n v="21561"/>
    <x v="0"/>
    <s v="P3"/>
    <s v="Platform"/>
    <s v="SWT"/>
    <n v="331"/>
    <n v="21561"/>
    <x v="6"/>
  </r>
  <r>
    <n v="21563"/>
    <x v="0"/>
    <s v="P3"/>
    <s v="Platform"/>
    <s v="SWT"/>
    <n v="299"/>
    <n v="21563"/>
    <x v="4"/>
  </r>
  <r>
    <n v="21564"/>
    <x v="0"/>
    <s v="P3"/>
    <s v="Platform"/>
    <s v="SWT"/>
    <n v="1"/>
    <n v="21564"/>
    <x v="3"/>
  </r>
  <r>
    <n v="21567"/>
    <x v="0"/>
    <s v="P3"/>
    <s v="Platform"/>
    <s v="SWT"/>
    <n v="1"/>
    <n v="21567"/>
    <x v="3"/>
  </r>
  <r>
    <n v="21573"/>
    <x v="0"/>
    <s v="P3"/>
    <s v="Platform"/>
    <s v="SWT"/>
    <n v="0"/>
    <n v="21573"/>
    <x v="3"/>
  </r>
  <r>
    <n v="21579"/>
    <x v="0"/>
    <s v="P3"/>
    <s v="JDT"/>
    <s v="Debug"/>
    <n v="405"/>
    <n v="21579"/>
    <x v="1"/>
  </r>
  <r>
    <n v="21580"/>
    <x v="0"/>
    <s v="P3"/>
    <s v="JDT"/>
    <s v="Core"/>
    <n v="401"/>
    <n v="21580"/>
    <x v="1"/>
  </r>
  <r>
    <n v="21583"/>
    <x v="0"/>
    <s v="P3"/>
    <s v="JDT"/>
    <s v="UI"/>
    <n v="115"/>
    <n v="21583"/>
    <x v="2"/>
  </r>
  <r>
    <n v="21585"/>
    <x v="0"/>
    <s v="P3"/>
    <s v="JDT"/>
    <s v="Debug"/>
    <n v="155"/>
    <n v="21585"/>
    <x v="2"/>
  </r>
  <r>
    <n v="21586"/>
    <x v="0"/>
    <s v="P3"/>
    <s v="JDT"/>
    <s v="UI"/>
    <n v="334"/>
    <n v="21586"/>
    <x v="7"/>
  </r>
  <r>
    <n v="21595"/>
    <x v="0"/>
    <s v="P3"/>
    <s v="Platform"/>
    <s v="Ant"/>
    <n v="340"/>
    <n v="21595"/>
    <x v="7"/>
  </r>
  <r>
    <n v="21596"/>
    <x v="0"/>
    <s v="P3"/>
    <s v="Platform"/>
    <s v="SWT"/>
    <n v="385"/>
    <n v="21596"/>
    <x v="1"/>
  </r>
  <r>
    <n v="21598"/>
    <x v="0"/>
    <s v="P3"/>
    <s v="Platform"/>
    <s v="SWT"/>
    <n v="414"/>
    <n v="21598"/>
    <x v="1"/>
  </r>
  <r>
    <n v="21601"/>
    <x v="0"/>
    <s v="P3"/>
    <s v="Platform"/>
    <s v="SWT"/>
    <n v="376"/>
    <n v="21601"/>
    <x v="1"/>
  </r>
  <r>
    <n v="21603"/>
    <x v="0"/>
    <s v="P3"/>
    <s v="Platform"/>
    <s v="UI"/>
    <n v="395"/>
    <n v="21603"/>
    <x v="1"/>
  </r>
  <r>
    <n v="21604"/>
    <x v="0"/>
    <s v="P3"/>
    <s v="Platform"/>
    <s v="Resource"/>
    <n v="144"/>
    <n v="21604"/>
    <x v="2"/>
  </r>
  <r>
    <n v="21605"/>
    <x v="0"/>
    <s v="P3"/>
    <s v="PDE"/>
    <s v="UI"/>
    <n v="363"/>
    <n v="21605"/>
    <x v="1"/>
  </r>
  <r>
    <n v="21606"/>
    <x v="0"/>
    <s v="P3"/>
    <s v="JDT"/>
    <s v="Core"/>
    <n v="71"/>
    <n v="21606"/>
    <x v="3"/>
  </r>
  <r>
    <n v="21608"/>
    <x v="0"/>
    <s v="P3"/>
    <s v="Platform"/>
    <s v="Text"/>
    <n v="337"/>
    <n v="21608"/>
    <x v="7"/>
  </r>
  <r>
    <n v="21609"/>
    <x v="0"/>
    <s v="P3"/>
    <s v="Platform"/>
    <s v="Help"/>
    <n v="422"/>
    <n v="21609"/>
    <x v="1"/>
  </r>
  <r>
    <n v="21612"/>
    <x v="1"/>
    <s v="P3"/>
    <s v="Platform"/>
    <s v="Team"/>
    <n v="400"/>
    <n v="21612"/>
    <x v="1"/>
  </r>
  <r>
    <n v="21614"/>
    <x v="1"/>
    <s v="P3"/>
    <s v="Platform"/>
    <s v="Resource"/>
    <n v="16"/>
    <n v="21614"/>
    <x v="3"/>
  </r>
  <r>
    <n v="21616"/>
    <x v="0"/>
    <s v="P3"/>
    <s v="PDE"/>
    <s v="Build"/>
    <n v="99"/>
    <n v="21616"/>
    <x v="2"/>
  </r>
  <r>
    <n v="21620"/>
    <x v="2"/>
    <s v="P3"/>
    <s v="Platform"/>
    <s v="SWT"/>
    <n v="1"/>
    <n v="21620"/>
    <x v="3"/>
  </r>
  <r>
    <n v="21622"/>
    <x v="0"/>
    <s v="P3"/>
    <s v="JDT"/>
    <s v="Debug"/>
    <n v="258"/>
    <n v="21622"/>
    <x v="4"/>
  </r>
  <r>
    <n v="21623"/>
    <x v="0"/>
    <s v="P3"/>
    <s v="Platform"/>
    <s v="SWT"/>
    <n v="214"/>
    <n v="21623"/>
    <x v="2"/>
  </r>
  <r>
    <n v="21624"/>
    <x v="4"/>
    <s v="P2"/>
    <s v="Platform"/>
    <s v="Team"/>
    <n v="416"/>
    <n v="21624"/>
    <x v="1"/>
  </r>
  <r>
    <n v="21625"/>
    <x v="0"/>
    <s v="P3"/>
    <s v="JDT"/>
    <s v="Debug"/>
    <n v="86"/>
    <n v="21625"/>
    <x v="3"/>
  </r>
  <r>
    <n v="21626"/>
    <x v="0"/>
    <s v="P3"/>
    <s v="Platform"/>
    <s v="SWT"/>
    <n v="309"/>
    <n v="21626"/>
    <x v="6"/>
  </r>
  <r>
    <n v="21630"/>
    <x v="0"/>
    <s v="P3"/>
    <s v="JDT"/>
    <s v="Debug"/>
    <n v="386"/>
    <n v="21630"/>
    <x v="1"/>
  </r>
  <r>
    <n v="21631"/>
    <x v="0"/>
    <s v="P3"/>
    <s v="JDT"/>
    <s v="UI"/>
    <n v="160"/>
    <n v="21631"/>
    <x v="2"/>
  </r>
  <r>
    <n v="21633"/>
    <x v="0"/>
    <s v="P2"/>
    <s v="JDT"/>
    <s v="Text"/>
    <n v="312"/>
    <n v="21633"/>
    <x v="6"/>
  </r>
  <r>
    <n v="21636"/>
    <x v="0"/>
    <s v="P3"/>
    <s v="JDT"/>
    <s v="Debug"/>
    <n v="242"/>
    <n v="21636"/>
    <x v="5"/>
  </r>
  <r>
    <n v="21640"/>
    <x v="0"/>
    <s v="P3"/>
    <s v="Platform"/>
    <s v="Debug"/>
    <n v="374"/>
    <n v="21640"/>
    <x v="1"/>
  </r>
  <r>
    <n v="21653"/>
    <x v="1"/>
    <s v="P3"/>
    <s v="Platform"/>
    <s v="SWT"/>
    <n v="1"/>
    <n v="21653"/>
    <x v="3"/>
  </r>
  <r>
    <n v="21656"/>
    <x v="0"/>
    <s v="P3"/>
    <s v="Platform"/>
    <s v="SWT"/>
    <n v="309"/>
    <n v="21656"/>
    <x v="6"/>
  </r>
  <r>
    <n v="21661"/>
    <x v="0"/>
    <s v="P3"/>
    <s v="JDT"/>
    <s v="Core"/>
    <n v="135"/>
    <n v="21661"/>
    <x v="2"/>
  </r>
  <r>
    <n v="21665"/>
    <x v="0"/>
    <s v="P3"/>
    <s v="PDE"/>
    <s v="UI"/>
    <n v="197"/>
    <n v="21665"/>
    <x v="2"/>
  </r>
  <r>
    <n v="21669"/>
    <x v="0"/>
    <s v="P3"/>
    <s v="Platform"/>
    <s v="Ant"/>
    <n v="153"/>
    <n v="21669"/>
    <x v="2"/>
  </r>
  <r>
    <n v="21672"/>
    <x v="0"/>
    <s v="P3"/>
    <s v="JDT"/>
    <s v="Core"/>
    <n v="417"/>
    <n v="21672"/>
    <x v="1"/>
  </r>
  <r>
    <n v="21674"/>
    <x v="0"/>
    <s v="P3"/>
    <s v="Platform"/>
    <s v="Team"/>
    <n v="421"/>
    <n v="21674"/>
    <x v="1"/>
  </r>
  <r>
    <n v="21676"/>
    <x v="0"/>
    <s v="P3"/>
    <s v="Platform"/>
    <s v="UI"/>
    <n v="331"/>
    <n v="21676"/>
    <x v="6"/>
  </r>
  <r>
    <n v="21686"/>
    <x v="1"/>
    <s v="P2"/>
    <s v="Platform"/>
    <s v="UI"/>
    <n v="297"/>
    <n v="21686"/>
    <x v="4"/>
  </r>
  <r>
    <n v="21693"/>
    <x v="0"/>
    <s v="P3"/>
    <s v="PDE"/>
    <s v="UI"/>
    <n v="334"/>
    <n v="21693"/>
    <x v="7"/>
  </r>
  <r>
    <n v="21694"/>
    <x v="0"/>
    <s v="P2"/>
    <s v="Platform"/>
    <s v="Update"/>
    <n v="19"/>
    <n v="21694"/>
    <x v="3"/>
  </r>
  <r>
    <n v="21695"/>
    <x v="0"/>
    <s v="P3"/>
    <s v="Platform"/>
    <s v="SWT"/>
    <n v="334"/>
    <n v="21695"/>
    <x v="7"/>
  </r>
  <r>
    <n v="21696"/>
    <x v="0"/>
    <s v="P3"/>
    <s v="Platform"/>
    <s v="SWT"/>
    <n v="238"/>
    <n v="21696"/>
    <x v="0"/>
  </r>
  <r>
    <n v="21698"/>
    <x v="0"/>
    <s v="P3"/>
    <s v="Platform"/>
    <s v="SWT"/>
    <n v="197"/>
    <n v="21698"/>
    <x v="2"/>
  </r>
  <r>
    <n v="21700"/>
    <x v="0"/>
    <s v="P3"/>
    <s v="Platform"/>
    <s v="Text"/>
    <n v="303"/>
    <n v="21700"/>
    <x v="4"/>
  </r>
  <r>
    <n v="21701"/>
    <x v="0"/>
    <s v="P2"/>
    <s v="JDT"/>
    <s v="Debug"/>
    <n v="54"/>
    <n v="21701"/>
    <x v="3"/>
  </r>
  <r>
    <n v="21702"/>
    <x v="0"/>
    <s v="P3"/>
    <s v="Platform"/>
    <s v="SWT"/>
    <n v="341"/>
    <n v="21702"/>
    <x v="7"/>
  </r>
  <r>
    <n v="21706"/>
    <x v="0"/>
    <s v="P3"/>
    <s v="Platform"/>
    <s v="SWT"/>
    <n v="272"/>
    <n v="21706"/>
    <x v="4"/>
  </r>
  <r>
    <n v="21707"/>
    <x v="0"/>
    <s v="P3"/>
    <s v="Platform"/>
    <s v="Team"/>
    <n v="356"/>
    <n v="21707"/>
    <x v="1"/>
  </r>
  <r>
    <n v="21715"/>
    <x v="3"/>
    <s v="P3"/>
    <s v="Platform"/>
    <s v="Text"/>
    <n v="375"/>
    <n v="21715"/>
    <x v="1"/>
  </r>
  <r>
    <n v="21717"/>
    <x v="2"/>
    <s v="P1"/>
    <s v="Platform"/>
    <s v="UI"/>
    <n v="334"/>
    <n v="21717"/>
    <x v="7"/>
  </r>
  <r>
    <n v="21726"/>
    <x v="3"/>
    <s v="P2"/>
    <s v="Platform"/>
    <s v="UI"/>
    <n v="41"/>
    <n v="21726"/>
    <x v="3"/>
  </r>
  <r>
    <n v="21729"/>
    <x v="0"/>
    <s v="P3"/>
    <s v="PDE"/>
    <s v="Build"/>
    <n v="147"/>
    <n v="21729"/>
    <x v="2"/>
  </r>
  <r>
    <n v="21731"/>
    <x v="0"/>
    <s v="P3"/>
    <s v="Platform"/>
    <s v="Doc"/>
    <n v="393"/>
    <n v="21731"/>
    <x v="1"/>
  </r>
  <r>
    <n v="21732"/>
    <x v="0"/>
    <s v="P3"/>
    <s v="Platform"/>
    <s v="Releng"/>
    <n v="339"/>
    <n v="21732"/>
    <x v="7"/>
  </r>
  <r>
    <n v="21736"/>
    <x v="0"/>
    <s v="P3"/>
    <s v="JDT"/>
    <s v="UI"/>
    <n v="203"/>
    <n v="21736"/>
    <x v="2"/>
  </r>
  <r>
    <n v="21749"/>
    <x v="0"/>
    <s v="P2"/>
    <s v="JDT"/>
    <s v="Core"/>
    <n v="400"/>
    <n v="21749"/>
    <x v="1"/>
  </r>
  <r>
    <n v="21750"/>
    <x v="2"/>
    <s v="P1"/>
    <s v="Platform"/>
    <s v="Update"/>
    <n v="363"/>
    <n v="21750"/>
    <x v="1"/>
  </r>
  <r>
    <n v="21752"/>
    <x v="3"/>
    <s v="P3"/>
    <s v="Platform"/>
    <s v="Ant"/>
    <n v="284"/>
    <n v="21752"/>
    <x v="4"/>
  </r>
  <r>
    <n v="21757"/>
    <x v="0"/>
    <s v="P3"/>
    <s v="JDT"/>
    <s v="Core"/>
    <n v="87"/>
    <n v="21757"/>
    <x v="3"/>
  </r>
  <r>
    <n v="21761"/>
    <x v="2"/>
    <s v="P1"/>
    <s v="Platform"/>
    <s v="UI"/>
    <n v="334"/>
    <n v="21761"/>
    <x v="7"/>
  </r>
  <r>
    <n v="21764"/>
    <x v="0"/>
    <s v="P3"/>
    <s v="Platform"/>
    <s v="UI"/>
    <n v="115"/>
    <n v="21764"/>
    <x v="2"/>
  </r>
  <r>
    <n v="21768"/>
    <x v="0"/>
    <s v="P3"/>
    <s v="JDT"/>
    <s v="Core"/>
    <n v="45"/>
    <n v="21768"/>
    <x v="3"/>
  </r>
  <r>
    <n v="21769"/>
    <x v="0"/>
    <s v="P3"/>
    <s v="JDT"/>
    <s v="Debug"/>
    <n v="147"/>
    <n v="21769"/>
    <x v="2"/>
  </r>
  <r>
    <n v="21771"/>
    <x v="0"/>
    <s v="P3"/>
    <s v="Platform"/>
    <s v="SWT"/>
    <n v="403"/>
    <n v="21771"/>
    <x v="1"/>
  </r>
  <r>
    <n v="21775"/>
    <x v="0"/>
    <s v="P3"/>
    <s v="Platform"/>
    <s v="Ant"/>
    <n v="339"/>
    <n v="21775"/>
    <x v="7"/>
  </r>
  <r>
    <n v="21776"/>
    <x v="0"/>
    <s v="P3"/>
    <s v="JDT"/>
    <s v="Debug"/>
    <n v="374"/>
    <n v="21776"/>
    <x v="1"/>
  </r>
  <r>
    <n v="21778"/>
    <x v="0"/>
    <s v="P2"/>
    <s v="JDT"/>
    <s v="Core"/>
    <n v="197"/>
    <n v="21778"/>
    <x v="2"/>
  </r>
  <r>
    <n v="21781"/>
    <x v="2"/>
    <s v="P1"/>
    <s v="Platform"/>
    <s v="UI"/>
    <n v="334"/>
    <n v="21781"/>
    <x v="7"/>
  </r>
  <r>
    <n v="21783"/>
    <x v="0"/>
    <s v="P3"/>
    <s v="JDT"/>
    <s v="Debug"/>
    <n v="321"/>
    <n v="21783"/>
    <x v="6"/>
  </r>
  <r>
    <n v="21792"/>
    <x v="0"/>
    <s v="P3"/>
    <s v="JDT"/>
    <s v="Debug"/>
    <n v="104"/>
    <n v="21792"/>
    <x v="2"/>
  </r>
  <r>
    <n v="21793"/>
    <x v="0"/>
    <s v="P3"/>
    <s v="Platform"/>
    <s v="Ant"/>
    <n v="273"/>
    <n v="21793"/>
    <x v="4"/>
  </r>
  <r>
    <n v="21794"/>
    <x v="1"/>
    <s v="P3"/>
    <s v="JDT"/>
    <s v="UI"/>
    <n v="249"/>
    <n v="21794"/>
    <x v="5"/>
  </r>
  <r>
    <n v="21801"/>
    <x v="0"/>
    <s v="P3"/>
    <s v="JDT"/>
    <s v="Debug"/>
    <n v="217"/>
    <n v="21801"/>
    <x v="2"/>
  </r>
  <r>
    <n v="21803"/>
    <x v="0"/>
    <s v="P3"/>
    <s v="JDT"/>
    <s v="Debug"/>
    <n v="147"/>
    <n v="21803"/>
    <x v="2"/>
  </r>
  <r>
    <n v="21804"/>
    <x v="0"/>
    <s v="P3"/>
    <s v="JDT"/>
    <s v="UI"/>
    <n v="40"/>
    <n v="21804"/>
    <x v="3"/>
  </r>
  <r>
    <n v="21805"/>
    <x v="1"/>
    <s v="P3"/>
    <s v="Platform"/>
    <s v="SWT"/>
    <n v="1"/>
    <n v="21805"/>
    <x v="3"/>
  </r>
  <r>
    <n v="21808"/>
    <x v="3"/>
    <s v="P4"/>
    <s v="JDT"/>
    <s v="UI"/>
    <n v="24"/>
    <n v="21808"/>
    <x v="3"/>
  </r>
  <r>
    <n v="21809"/>
    <x v="0"/>
    <s v="P2"/>
    <s v="Platform"/>
    <s v="Ant"/>
    <n v="356"/>
    <n v="21809"/>
    <x v="1"/>
  </r>
  <r>
    <n v="21815"/>
    <x v="0"/>
    <s v="P3"/>
    <s v="JDT"/>
    <s v="UI"/>
    <n v="403"/>
    <n v="21815"/>
    <x v="1"/>
  </r>
  <r>
    <n v="21818"/>
    <x v="0"/>
    <s v="P2"/>
    <s v="Platform"/>
    <s v="Team"/>
    <n v="356"/>
    <n v="21818"/>
    <x v="1"/>
  </r>
  <r>
    <n v="21828"/>
    <x v="0"/>
    <s v="P3"/>
    <s v="JDT"/>
    <s v="Core"/>
    <n v="417"/>
    <n v="21828"/>
    <x v="1"/>
  </r>
  <r>
    <n v="21829"/>
    <x v="1"/>
    <s v="P3"/>
    <s v="Platform"/>
    <s v="SWT"/>
    <n v="343"/>
    <n v="21829"/>
    <x v="7"/>
  </r>
  <r>
    <n v="21831"/>
    <x v="2"/>
    <s v="P3"/>
    <s v="JDT"/>
    <s v="Debug"/>
    <n v="135"/>
    <n v="21831"/>
    <x v="2"/>
  </r>
  <r>
    <n v="21834"/>
    <x v="0"/>
    <s v="P3"/>
    <s v="Platform"/>
    <s v="SWT"/>
    <n v="144"/>
    <n v="21834"/>
    <x v="2"/>
  </r>
  <r>
    <n v="21838"/>
    <x v="0"/>
    <s v="P3"/>
    <s v="Platform"/>
    <s v="Team"/>
    <n v="197"/>
    <n v="21838"/>
    <x v="2"/>
  </r>
  <r>
    <n v="21845"/>
    <x v="0"/>
    <s v="P3"/>
    <s v="Platform"/>
    <s v="Help"/>
    <n v="299"/>
    <n v="21845"/>
    <x v="4"/>
  </r>
  <r>
    <n v="21849"/>
    <x v="0"/>
    <s v="P2"/>
    <s v="JDT"/>
    <s v="Text"/>
    <n v="334"/>
    <n v="21849"/>
    <x v="7"/>
  </r>
  <r>
    <n v="21857"/>
    <x v="0"/>
    <s v="P3"/>
    <s v="JDT"/>
    <s v="UI"/>
    <n v="244"/>
    <n v="21857"/>
    <x v="5"/>
  </r>
  <r>
    <n v="21861"/>
    <x v="1"/>
    <s v="P3"/>
    <s v="Platform"/>
    <s v="Team"/>
    <n v="367"/>
    <n v="21861"/>
    <x v="1"/>
  </r>
  <r>
    <n v="21871"/>
    <x v="0"/>
    <s v="P3"/>
    <s v="Platform"/>
    <s v="Resource"/>
    <n v="332"/>
    <n v="21871"/>
    <x v="6"/>
  </r>
  <r>
    <n v="21878"/>
    <x v="0"/>
    <s v="P3"/>
    <s v="JDT"/>
    <s v="Debug"/>
    <n v="392"/>
    <n v="21878"/>
    <x v="1"/>
  </r>
  <r>
    <n v="21882"/>
    <x v="1"/>
    <s v="P2"/>
    <s v="Platform"/>
    <s v="UI"/>
    <n v="61"/>
    <n v="21882"/>
    <x v="3"/>
  </r>
  <r>
    <n v="21883"/>
    <x v="1"/>
    <s v="P2"/>
    <s v="Platform"/>
    <s v="UI"/>
    <n v="61"/>
    <n v="21883"/>
    <x v="3"/>
  </r>
  <r>
    <n v="21893"/>
    <x v="0"/>
    <s v="P3"/>
    <s v="JDT"/>
    <s v="Core"/>
    <n v="46"/>
    <n v="21893"/>
    <x v="3"/>
  </r>
  <r>
    <n v="21895"/>
    <x v="0"/>
    <s v="P3"/>
    <s v="JDT"/>
    <s v="Debug"/>
    <n v="31"/>
    <n v="21895"/>
    <x v="3"/>
  </r>
  <r>
    <n v="21897"/>
    <x v="0"/>
    <s v="P3"/>
    <s v="Platform"/>
    <s v="Releng"/>
    <n v="10"/>
    <n v="21897"/>
    <x v="3"/>
  </r>
  <r>
    <n v="21900"/>
    <x v="3"/>
    <s v="P3"/>
    <s v="JDT"/>
    <s v="UI"/>
    <n v="160"/>
    <n v="21900"/>
    <x v="2"/>
  </r>
  <r>
    <n v="21902"/>
    <x v="4"/>
    <s v="P3"/>
    <s v="PDE"/>
    <s v="UI"/>
    <n v="334"/>
    <n v="21902"/>
    <x v="7"/>
  </r>
  <r>
    <n v="21908"/>
    <x v="3"/>
    <s v="P3"/>
    <s v="JDT"/>
    <s v="UI"/>
    <n v="349"/>
    <n v="21908"/>
    <x v="1"/>
  </r>
  <r>
    <n v="21909"/>
    <x v="1"/>
    <s v="P2"/>
    <s v="Platform"/>
    <s v="Resource"/>
    <n v="348"/>
    <n v="21909"/>
    <x v="1"/>
  </r>
  <r>
    <n v="21912"/>
    <x v="0"/>
    <s v="P3"/>
    <s v="JDT"/>
    <s v="Core"/>
    <n v="416"/>
    <n v="21912"/>
    <x v="1"/>
  </r>
  <r>
    <n v="21913"/>
    <x v="0"/>
    <s v="P3"/>
    <s v="Platform"/>
    <s v="Team"/>
    <n v="341"/>
    <n v="21913"/>
    <x v="7"/>
  </r>
  <r>
    <n v="21915"/>
    <x v="0"/>
    <s v="P3"/>
    <s v="Platform"/>
    <s v="Ant"/>
    <n v="102"/>
    <n v="21915"/>
    <x v="2"/>
  </r>
  <r>
    <n v="21916"/>
    <x v="0"/>
    <s v="P3"/>
    <s v="JDT"/>
    <s v="Core"/>
    <n v="403"/>
    <n v="21916"/>
    <x v="1"/>
  </r>
  <r>
    <n v="21917"/>
    <x v="0"/>
    <s v="P3"/>
    <s v="Platform"/>
    <s v="Ant"/>
    <n v="231"/>
    <n v="21917"/>
    <x v="2"/>
  </r>
  <r>
    <n v="21919"/>
    <x v="0"/>
    <s v="P2"/>
    <s v="Platform"/>
    <s v="Team"/>
    <n v="250"/>
    <n v="21919"/>
    <x v="5"/>
  </r>
  <r>
    <n v="21920"/>
    <x v="0"/>
    <s v="P3"/>
    <s v="JDT"/>
    <s v="UI"/>
    <n v="1"/>
    <n v="21920"/>
    <x v="3"/>
  </r>
  <r>
    <n v="21921"/>
    <x v="0"/>
    <s v="P3"/>
    <s v="Platform"/>
    <s v="SWT"/>
    <n v="1"/>
    <n v="21921"/>
    <x v="3"/>
  </r>
  <r>
    <n v="21933"/>
    <x v="0"/>
    <s v="P3"/>
    <s v="Platform"/>
    <s v="SWT"/>
    <n v="1"/>
    <n v="21933"/>
    <x v="3"/>
  </r>
  <r>
    <n v="21937"/>
    <x v="1"/>
    <s v="P3"/>
    <s v="Platform"/>
    <s v="SWT"/>
    <n v="314"/>
    <n v="21937"/>
    <x v="6"/>
  </r>
  <r>
    <n v="21939"/>
    <x v="0"/>
    <s v="P3"/>
    <s v="JDT"/>
    <s v="UI"/>
    <n v="367"/>
    <n v="21939"/>
    <x v="1"/>
  </r>
  <r>
    <n v="21941"/>
    <x v="0"/>
    <s v="P3"/>
    <s v="JDT"/>
    <s v="UI"/>
    <n v="334"/>
    <n v="21941"/>
    <x v="7"/>
  </r>
  <r>
    <n v="21943"/>
    <x v="0"/>
    <s v="P3"/>
    <s v="JDT"/>
    <s v="Core"/>
    <n v="140"/>
    <n v="21943"/>
    <x v="2"/>
  </r>
  <r>
    <n v="21957"/>
    <x v="0"/>
    <s v="P3"/>
    <s v="JDT"/>
    <s v="Core"/>
    <n v="256"/>
    <n v="21957"/>
    <x v="5"/>
  </r>
  <r>
    <n v="21958"/>
    <x v="0"/>
    <s v="P3"/>
    <s v="Platform"/>
    <s v="SWT"/>
    <n v="197"/>
    <n v="21958"/>
    <x v="2"/>
  </r>
  <r>
    <n v="21961"/>
    <x v="0"/>
    <s v="P3"/>
    <s v="Platform"/>
    <s v="Ant"/>
    <n v="284"/>
    <n v="21961"/>
    <x v="4"/>
  </r>
  <r>
    <n v="21964"/>
    <x v="0"/>
    <s v="P3"/>
    <s v="Platform"/>
    <s v="SWT"/>
    <n v="1"/>
    <n v="21964"/>
    <x v="3"/>
  </r>
  <r>
    <n v="21967"/>
    <x v="0"/>
    <s v="P3"/>
    <s v="Platform"/>
    <s v="SWT"/>
    <n v="1"/>
    <n v="21967"/>
    <x v="3"/>
  </r>
  <r>
    <n v="21969"/>
    <x v="0"/>
    <s v="P3"/>
    <s v="Platform"/>
    <s v="SWT"/>
    <n v="386"/>
    <n v="21969"/>
    <x v="1"/>
  </r>
  <r>
    <n v="21976"/>
    <x v="0"/>
    <s v="P3"/>
    <s v="Platform"/>
    <s v="SWT"/>
    <n v="1"/>
    <n v="21976"/>
    <x v="3"/>
  </r>
  <r>
    <n v="21977"/>
    <x v="0"/>
    <s v="P2"/>
    <s v="Platform"/>
    <s v="Resource"/>
    <n v="63"/>
    <n v="21977"/>
    <x v="3"/>
  </r>
  <r>
    <n v="21979"/>
    <x v="0"/>
    <s v="P3"/>
    <s v="Platform"/>
    <s v="Team"/>
    <n v="331"/>
    <n v="21979"/>
    <x v="6"/>
  </r>
  <r>
    <n v="21981"/>
    <x v="2"/>
    <s v="P1"/>
    <s v="Platform"/>
    <s v="UI"/>
    <n v="334"/>
    <n v="21981"/>
    <x v="7"/>
  </r>
  <r>
    <n v="21982"/>
    <x v="0"/>
    <s v="P3"/>
    <s v="JDT"/>
    <s v="Debug"/>
    <n v="305"/>
    <n v="21982"/>
    <x v="6"/>
  </r>
  <r>
    <n v="21988"/>
    <x v="1"/>
    <s v="P2"/>
    <s v="Platform"/>
    <s v="UI"/>
    <n v="1"/>
    <n v="21988"/>
    <x v="3"/>
  </r>
  <r>
    <n v="21992"/>
    <x v="0"/>
    <s v="P3"/>
    <s v="JDT"/>
    <s v="UI"/>
    <n v="347"/>
    <n v="21992"/>
    <x v="1"/>
  </r>
  <r>
    <n v="21993"/>
    <x v="0"/>
    <s v="P3"/>
    <s v="Platform"/>
    <s v="SWT"/>
    <n v="86"/>
    <n v="21993"/>
    <x v="3"/>
  </r>
  <r>
    <n v="21999"/>
    <x v="1"/>
    <s v="P3"/>
    <s v="Platform"/>
    <s v="SWT"/>
    <n v="341"/>
    <n v="21999"/>
    <x v="7"/>
  </r>
  <r>
    <n v="22001"/>
    <x v="0"/>
    <s v="P3"/>
    <s v="Platform"/>
    <s v="UI"/>
    <n v="416"/>
    <n v="22001"/>
    <x v="1"/>
  </r>
  <r>
    <n v="22003"/>
    <x v="0"/>
    <s v="P2"/>
    <s v="Platform"/>
    <s v="Ant"/>
    <n v="160"/>
    <n v="22003"/>
    <x v="2"/>
  </r>
  <r>
    <n v="22004"/>
    <x v="0"/>
    <s v="P1"/>
    <s v="Platform"/>
    <s v="SWT"/>
    <n v="405"/>
    <n v="22004"/>
    <x v="1"/>
  </r>
  <r>
    <n v="22005"/>
    <x v="0"/>
    <s v="P3"/>
    <s v="Platform"/>
    <s v="Debug"/>
    <n v="291"/>
    <n v="22005"/>
    <x v="4"/>
  </r>
  <r>
    <n v="22006"/>
    <x v="0"/>
    <s v="P3"/>
    <s v="JDT"/>
    <s v="Debug"/>
    <n v="248"/>
    <n v="22006"/>
    <x v="5"/>
  </r>
  <r>
    <n v="22010"/>
    <x v="0"/>
    <s v="P3"/>
    <s v="Platform"/>
    <s v="SWT"/>
    <n v="1"/>
    <n v="22010"/>
    <x v="3"/>
  </r>
  <r>
    <n v="22016"/>
    <x v="0"/>
    <s v="P3"/>
    <s v="Platform"/>
    <s v="Text"/>
    <n v="341"/>
    <n v="22016"/>
    <x v="7"/>
  </r>
  <r>
    <n v="22018"/>
    <x v="0"/>
    <s v="P3"/>
    <s v="Platform"/>
    <s v="SWT"/>
    <n v="1"/>
    <n v="22018"/>
    <x v="3"/>
  </r>
  <r>
    <n v="22019"/>
    <x v="0"/>
    <s v="P3"/>
    <s v="Platform"/>
    <s v="Text"/>
    <n v="334"/>
    <n v="22019"/>
    <x v="7"/>
  </r>
  <r>
    <n v="22025"/>
    <x v="1"/>
    <s v="P3"/>
    <s v="Platform"/>
    <s v="SWT"/>
    <n v="147"/>
    <n v="22025"/>
    <x v="2"/>
  </r>
  <r>
    <n v="22036"/>
    <x v="0"/>
    <s v="P3"/>
    <s v="Platform"/>
    <s v="SWT"/>
    <n v="1"/>
    <n v="22036"/>
    <x v="3"/>
  </r>
  <r>
    <n v="22038"/>
    <x v="3"/>
    <s v="P3"/>
    <s v="Platform"/>
    <s v="SWT"/>
    <n v="253"/>
    <n v="22038"/>
    <x v="5"/>
  </r>
  <r>
    <n v="22046"/>
    <x v="0"/>
    <s v="P3"/>
    <s v="JDT"/>
    <s v="Text"/>
    <n v="1"/>
    <n v="22046"/>
    <x v="3"/>
  </r>
  <r>
    <n v="22048"/>
    <x v="0"/>
    <s v="P3"/>
    <s v="JDT"/>
    <s v="Debug"/>
    <n v="334"/>
    <n v="22048"/>
    <x v="7"/>
  </r>
  <r>
    <n v="22049"/>
    <x v="0"/>
    <s v="P3"/>
    <s v="JDT"/>
    <s v="Core"/>
    <n v="160"/>
    <n v="22049"/>
    <x v="2"/>
  </r>
  <r>
    <n v="22050"/>
    <x v="0"/>
    <s v="P1"/>
    <s v="Platform"/>
    <s v="Team"/>
    <n v="27"/>
    <n v="22050"/>
    <x v="3"/>
  </r>
  <r>
    <n v="22051"/>
    <x v="0"/>
    <s v="P3"/>
    <s v="Platform"/>
    <s v="Team"/>
    <n v="344"/>
    <n v="22051"/>
    <x v="1"/>
  </r>
  <r>
    <n v="22052"/>
    <x v="1"/>
    <s v="P3"/>
    <s v="Platform"/>
    <s v="SWT"/>
    <n v="235"/>
    <n v="22052"/>
    <x v="2"/>
  </r>
  <r>
    <n v="22054"/>
    <x v="0"/>
    <s v="P3"/>
    <s v="JDT"/>
    <s v="Core"/>
    <n v="309"/>
    <n v="22054"/>
    <x v="6"/>
  </r>
  <r>
    <n v="22055"/>
    <x v="0"/>
    <s v="P3"/>
    <s v="Platform"/>
    <s v="SWT"/>
    <n v="347"/>
    <n v="22055"/>
    <x v="1"/>
  </r>
  <r>
    <n v="22060"/>
    <x v="0"/>
    <s v="P3"/>
    <s v="Platform"/>
    <s v="SWT"/>
    <n v="46"/>
    <n v="22060"/>
    <x v="3"/>
  </r>
  <r>
    <n v="22064"/>
    <x v="4"/>
    <s v="P1"/>
    <s v="Platform"/>
    <s v="Update"/>
    <n v="284"/>
    <n v="22064"/>
    <x v="4"/>
  </r>
  <r>
    <n v="22073"/>
    <x v="0"/>
    <s v="P3"/>
    <s v="JDT"/>
    <s v="Core"/>
    <n v="403"/>
    <n v="22073"/>
    <x v="1"/>
  </r>
  <r>
    <n v="22079"/>
    <x v="0"/>
    <s v="P2"/>
    <s v="Platform"/>
    <s v="SWT"/>
    <n v="52"/>
    <n v="22079"/>
    <x v="3"/>
  </r>
  <r>
    <n v="22081"/>
    <x v="0"/>
    <s v="P3"/>
    <s v="JDT"/>
    <s v="Debug"/>
    <n v="234"/>
    <n v="22081"/>
    <x v="2"/>
  </r>
  <r>
    <n v="22082"/>
    <x v="0"/>
    <s v="P3"/>
    <s v="JDT"/>
    <s v="UI"/>
    <n v="50"/>
    <n v="22082"/>
    <x v="3"/>
  </r>
  <r>
    <n v="22093"/>
    <x v="0"/>
    <s v="P3"/>
    <s v="JDT"/>
    <s v="Core"/>
    <n v="19"/>
    <n v="22093"/>
    <x v="3"/>
  </r>
  <r>
    <n v="22094"/>
    <x v="0"/>
    <s v="P2"/>
    <s v="Platform"/>
    <s v="Team"/>
    <n v="356"/>
    <n v="22094"/>
    <x v="1"/>
  </r>
  <r>
    <n v="22095"/>
    <x v="1"/>
    <s v="P3"/>
    <s v="Platform"/>
    <s v="Resource"/>
    <n v="392"/>
    <n v="22095"/>
    <x v="1"/>
  </r>
  <r>
    <n v="22097"/>
    <x v="3"/>
    <s v="P3"/>
    <s v="JDT"/>
    <s v="Text"/>
    <n v="356"/>
    <n v="22097"/>
    <x v="1"/>
  </r>
  <r>
    <n v="22098"/>
    <x v="0"/>
    <s v="P3"/>
    <s v="PDE"/>
    <s v="UI"/>
    <n v="13"/>
    <n v="22098"/>
    <x v="3"/>
  </r>
  <r>
    <n v="22102"/>
    <x v="0"/>
    <s v="P3"/>
    <s v="JDT"/>
    <s v="Core"/>
    <n v="207"/>
    <n v="22102"/>
    <x v="2"/>
  </r>
  <r>
    <n v="22104"/>
    <x v="0"/>
    <s v="P3"/>
    <s v="JDT"/>
    <s v="Core"/>
    <n v="214"/>
    <n v="22104"/>
    <x v="2"/>
  </r>
  <r>
    <n v="22107"/>
    <x v="0"/>
    <s v="P3"/>
    <s v="Platform"/>
    <s v="Debug"/>
    <n v="107"/>
    <n v="22107"/>
    <x v="2"/>
  </r>
  <r>
    <n v="22113"/>
    <x v="0"/>
    <s v="P2"/>
    <s v="Platform"/>
    <s v="UI"/>
    <n v="293"/>
    <n v="22113"/>
    <x v="4"/>
  </r>
  <r>
    <n v="22114"/>
    <x v="0"/>
    <s v="P3"/>
    <s v="Platform"/>
    <s v="SWT"/>
    <n v="1"/>
    <n v="22114"/>
    <x v="3"/>
  </r>
  <r>
    <n v="22115"/>
    <x v="0"/>
    <s v="P3"/>
    <s v="Platform"/>
    <s v="SWT"/>
    <n v="104"/>
    <n v="22115"/>
    <x v="2"/>
  </r>
  <r>
    <n v="22118"/>
    <x v="4"/>
    <s v="P2"/>
    <s v="Platform"/>
    <s v="UI"/>
    <n v="299"/>
    <n v="22118"/>
    <x v="4"/>
  </r>
  <r>
    <n v="22120"/>
    <x v="3"/>
    <s v="P3"/>
    <s v="Platform"/>
    <s v="SWT"/>
    <n v="1"/>
    <n v="22120"/>
    <x v="3"/>
  </r>
  <r>
    <n v="22121"/>
    <x v="0"/>
    <s v="P2"/>
    <s v="Platform"/>
    <s v="SWT"/>
    <n v="422"/>
    <n v="22121"/>
    <x v="1"/>
  </r>
  <r>
    <n v="22122"/>
    <x v="1"/>
    <s v="P2"/>
    <s v="Platform"/>
    <s v="Resource"/>
    <n v="197"/>
    <n v="22122"/>
    <x v="2"/>
  </r>
  <r>
    <n v="22131"/>
    <x v="0"/>
    <s v="P2"/>
    <s v="Platform"/>
    <s v="Update"/>
    <n v="385"/>
    <n v="22131"/>
    <x v="1"/>
  </r>
  <r>
    <n v="22132"/>
    <x v="0"/>
    <s v="P3"/>
    <s v="JDT"/>
    <s v="Core"/>
    <n v="53"/>
    <n v="22132"/>
    <x v="3"/>
  </r>
  <r>
    <n v="22139"/>
    <x v="3"/>
    <s v="P3"/>
    <s v="JDT"/>
    <s v="Core"/>
    <n v="120"/>
    <n v="22139"/>
    <x v="2"/>
  </r>
  <r>
    <n v="22142"/>
    <x v="0"/>
    <s v="P3"/>
    <s v="Platform"/>
    <s v="UI"/>
    <n v="358"/>
    <n v="22142"/>
    <x v="1"/>
  </r>
  <r>
    <n v="22144"/>
    <x v="0"/>
    <s v="P3"/>
    <s v="Platform"/>
    <s v="SWT"/>
    <n v="56"/>
    <n v="22144"/>
    <x v="3"/>
  </r>
  <r>
    <n v="22150"/>
    <x v="0"/>
    <s v="P3"/>
    <s v="Platform"/>
    <s v="Help"/>
    <n v="141"/>
    <n v="22150"/>
    <x v="2"/>
  </r>
  <r>
    <n v="22158"/>
    <x v="0"/>
    <s v="P3"/>
    <s v="Platform"/>
    <s v="SWT"/>
    <n v="334"/>
    <n v="22158"/>
    <x v="7"/>
  </r>
  <r>
    <n v="22161"/>
    <x v="0"/>
    <s v="P3"/>
    <s v="JDT"/>
    <s v="Core"/>
    <n v="324"/>
    <n v="22161"/>
    <x v="6"/>
  </r>
  <r>
    <n v="22162"/>
    <x v="3"/>
    <s v="P3"/>
    <s v="Platform"/>
    <s v="Team"/>
    <n v="162"/>
    <n v="22162"/>
    <x v="2"/>
  </r>
  <r>
    <n v="22164"/>
    <x v="0"/>
    <s v="P3"/>
    <s v="JDT"/>
    <s v="UI"/>
    <n v="78"/>
    <n v="22164"/>
    <x v="3"/>
  </r>
  <r>
    <n v="22167"/>
    <x v="0"/>
    <s v="P3"/>
    <s v="JDT"/>
    <s v="Text"/>
    <n v="1"/>
    <n v="22167"/>
    <x v="3"/>
  </r>
  <r>
    <n v="22170"/>
    <x v="0"/>
    <s v="P2"/>
    <s v="Platform"/>
    <s v="UI"/>
    <n v="356"/>
    <n v="22170"/>
    <x v="1"/>
  </r>
  <r>
    <n v="22185"/>
    <x v="0"/>
    <s v="P3"/>
    <s v="PDE"/>
    <s v="UI"/>
    <n v="162"/>
    <n v="22185"/>
    <x v="2"/>
  </r>
  <r>
    <n v="22186"/>
    <x v="0"/>
    <s v="P4"/>
    <s v="Platform"/>
    <s v="UI"/>
    <n v="243"/>
    <n v="22186"/>
    <x v="5"/>
  </r>
  <r>
    <n v="22188"/>
    <x v="1"/>
    <s v="P3"/>
    <s v="Platform"/>
    <s v="SWT"/>
    <n v="238"/>
    <n v="22188"/>
    <x v="0"/>
  </r>
  <r>
    <n v="22189"/>
    <x v="0"/>
    <s v="P2"/>
    <s v="Platform"/>
    <s v="SWT"/>
    <n v="1"/>
    <n v="22189"/>
    <x v="3"/>
  </r>
  <r>
    <n v="22191"/>
    <x v="4"/>
    <s v="P1"/>
    <s v="Platform"/>
    <s v="Update"/>
    <n v="363"/>
    <n v="22191"/>
    <x v="1"/>
  </r>
  <r>
    <n v="22194"/>
    <x v="0"/>
    <s v="P3"/>
    <s v="Platform"/>
    <s v="Text"/>
    <n v="375"/>
    <n v="22194"/>
    <x v="1"/>
  </r>
  <r>
    <n v="22196"/>
    <x v="0"/>
    <s v="P3"/>
    <s v="JDT"/>
    <s v="UI"/>
    <n v="392"/>
    <n v="22196"/>
    <x v="1"/>
  </r>
  <r>
    <n v="22197"/>
    <x v="0"/>
    <s v="P3"/>
    <s v="Platform"/>
    <s v="Text"/>
    <n v="160"/>
    <n v="22197"/>
    <x v="2"/>
  </r>
  <r>
    <n v="22199"/>
    <x v="0"/>
    <s v="P3"/>
    <s v="JDT"/>
    <s v="Debug"/>
    <n v="26"/>
    <n v="22199"/>
    <x v="3"/>
  </r>
  <r>
    <n v="22203"/>
    <x v="2"/>
    <s v="P2"/>
    <s v="JDT"/>
    <s v="Core"/>
    <n v="400"/>
    <n v="22203"/>
    <x v="1"/>
  </r>
  <r>
    <n v="22204"/>
    <x v="1"/>
    <s v="P3"/>
    <s v="Platform"/>
    <s v="SWT"/>
    <n v="375"/>
    <n v="22204"/>
    <x v="1"/>
  </r>
  <r>
    <n v="22210"/>
    <x v="1"/>
    <s v="P3"/>
    <s v="Platform"/>
    <s v="SWT"/>
    <n v="1"/>
    <n v="22210"/>
    <x v="3"/>
  </r>
  <r>
    <n v="22211"/>
    <x v="0"/>
    <s v="P3"/>
    <s v="PDE"/>
    <s v="UI"/>
    <n v="356"/>
    <n v="22211"/>
    <x v="1"/>
  </r>
  <r>
    <n v="22213"/>
    <x v="3"/>
    <s v="P3"/>
    <s v="Platform"/>
    <s v="Doc"/>
    <n v="32"/>
    <n v="22213"/>
    <x v="3"/>
  </r>
  <r>
    <n v="22218"/>
    <x v="0"/>
    <s v="P2"/>
    <s v="Platform"/>
    <s v="UI"/>
    <n v="73"/>
    <n v="22218"/>
    <x v="3"/>
  </r>
  <r>
    <n v="22219"/>
    <x v="1"/>
    <s v="P3"/>
    <s v="JDT"/>
    <s v="UI"/>
    <n v="387"/>
    <n v="22219"/>
    <x v="1"/>
  </r>
  <r>
    <n v="22222"/>
    <x v="0"/>
    <s v="P3"/>
    <s v="Platform"/>
    <s v="SWT"/>
    <n v="265"/>
    <n v="22222"/>
    <x v="4"/>
  </r>
  <r>
    <n v="22231"/>
    <x v="0"/>
    <s v="P3"/>
    <s v="Platform"/>
    <s v="SWT"/>
    <n v="376"/>
    <n v="22231"/>
    <x v="1"/>
  </r>
  <r>
    <n v="22234"/>
    <x v="0"/>
    <s v="P3"/>
    <s v="Platform"/>
    <s v="Debug"/>
    <n v="1"/>
    <n v="22234"/>
    <x v="3"/>
  </r>
  <r>
    <n v="22235"/>
    <x v="0"/>
    <s v="P3"/>
    <s v="Platform"/>
    <s v="Team"/>
    <n v="197"/>
    <n v="22235"/>
    <x v="2"/>
  </r>
  <r>
    <n v="22238"/>
    <x v="1"/>
    <s v="P3"/>
    <s v="Platform"/>
    <s v="UI"/>
    <n v="265"/>
    <n v="22238"/>
    <x v="4"/>
  </r>
  <r>
    <n v="22244"/>
    <x v="0"/>
    <s v="P3"/>
    <s v="JDT"/>
    <s v="Debug"/>
    <n v="403"/>
    <n v="22244"/>
    <x v="1"/>
  </r>
  <r>
    <n v="22246"/>
    <x v="0"/>
    <s v="P3"/>
    <s v="Platform"/>
    <s v="Team"/>
    <n v="197"/>
    <n v="22246"/>
    <x v="2"/>
  </r>
  <r>
    <n v="22252"/>
    <x v="0"/>
    <s v="P3"/>
    <s v="Platform"/>
    <s v="SWT"/>
    <n v="242"/>
    <n v="22252"/>
    <x v="5"/>
  </r>
  <r>
    <n v="22253"/>
    <x v="0"/>
    <s v="P3"/>
    <s v="PDE"/>
    <s v="UI"/>
    <n v="71"/>
    <n v="22253"/>
    <x v="3"/>
  </r>
  <r>
    <n v="22260"/>
    <x v="3"/>
    <s v="P4"/>
    <s v="JDT"/>
    <s v="UI"/>
    <n v="334"/>
    <n v="22260"/>
    <x v="7"/>
  </r>
  <r>
    <n v="22264"/>
    <x v="0"/>
    <s v="P4"/>
    <s v="Platform"/>
    <s v="SWT"/>
    <n v="1"/>
    <n v="22264"/>
    <x v="3"/>
  </r>
  <r>
    <n v="22266"/>
    <x v="1"/>
    <s v="P2"/>
    <s v="PDE"/>
    <s v="UI"/>
    <n v="321"/>
    <n v="22266"/>
    <x v="6"/>
  </r>
  <r>
    <n v="22269"/>
    <x v="0"/>
    <s v="P2"/>
    <s v="Platform"/>
    <s v="UI"/>
    <n v="197"/>
    <n v="22269"/>
    <x v="2"/>
  </r>
  <r>
    <n v="22270"/>
    <x v="0"/>
    <s v="P3"/>
    <s v="Platform"/>
    <s v="Resource"/>
    <n v="422"/>
    <n v="22270"/>
    <x v="1"/>
  </r>
  <r>
    <n v="22273"/>
    <x v="0"/>
    <s v="P3"/>
    <s v="Platform"/>
    <s v="Ant"/>
    <n v="321"/>
    <n v="22273"/>
    <x v="6"/>
  </r>
  <r>
    <n v="22276"/>
    <x v="0"/>
    <s v="P2"/>
    <s v="Platform"/>
    <s v="UI"/>
    <n v="160"/>
    <n v="22276"/>
    <x v="2"/>
  </r>
  <r>
    <n v="22278"/>
    <x v="0"/>
    <s v="P3"/>
    <s v="Platform"/>
    <s v="Help"/>
    <n v="276"/>
    <n v="22278"/>
    <x v="4"/>
  </r>
  <r>
    <n v="22279"/>
    <x v="0"/>
    <s v="P3"/>
    <s v="Platform"/>
    <s v="Ant"/>
    <n v="339"/>
    <n v="22279"/>
    <x v="7"/>
  </r>
  <r>
    <n v="22282"/>
    <x v="1"/>
    <s v="P3"/>
    <s v="Platform"/>
    <s v="Text"/>
    <n v="334"/>
    <n v="22282"/>
    <x v="7"/>
  </r>
  <r>
    <n v="22283"/>
    <x v="1"/>
    <s v="P3"/>
    <s v="Platform"/>
    <s v="Debug"/>
    <n v="334"/>
    <n v="22283"/>
    <x v="7"/>
  </r>
  <r>
    <n v="22287"/>
    <x v="2"/>
    <s v="P2"/>
    <s v="Platform"/>
    <s v="SWT"/>
    <n v="1"/>
    <n v="22287"/>
    <x v="3"/>
  </r>
  <r>
    <n v="22290"/>
    <x v="1"/>
    <s v="P3"/>
    <s v="Platform"/>
    <s v="Help"/>
    <n v="19"/>
    <n v="22290"/>
    <x v="3"/>
  </r>
  <r>
    <n v="22295"/>
    <x v="0"/>
    <s v="P3"/>
    <s v="PDE"/>
    <s v="Build"/>
    <n v="339"/>
    <n v="22295"/>
    <x v="7"/>
  </r>
  <r>
    <n v="22296"/>
    <x v="0"/>
    <s v="P3"/>
    <s v="PDE"/>
    <s v="UI"/>
    <n v="1"/>
    <n v="22296"/>
    <x v="3"/>
  </r>
  <r>
    <n v="22302"/>
    <x v="0"/>
    <s v="P3"/>
    <s v="Platform"/>
    <s v="Help"/>
    <n v="214"/>
    <n v="22302"/>
    <x v="2"/>
  </r>
  <r>
    <n v="22305"/>
    <x v="0"/>
    <s v="P3"/>
    <s v="Platform"/>
    <s v="SWT"/>
    <n v="385"/>
    <n v="22305"/>
    <x v="1"/>
  </r>
  <r>
    <n v="22306"/>
    <x v="0"/>
    <s v="P3"/>
    <s v="JDT"/>
    <s v="Core"/>
    <n v="58"/>
    <n v="22306"/>
    <x v="3"/>
  </r>
  <r>
    <n v="22308"/>
    <x v="0"/>
    <s v="P3"/>
    <s v="JDT"/>
    <s v="UI"/>
    <n v="160"/>
    <n v="22308"/>
    <x v="2"/>
  </r>
  <r>
    <n v="22313"/>
    <x v="3"/>
    <s v="P3"/>
    <s v="JDT"/>
    <s v="Core"/>
    <n v="46"/>
    <n v="22313"/>
    <x v="3"/>
  </r>
  <r>
    <n v="22315"/>
    <x v="0"/>
    <s v="P3"/>
    <s v="Platform"/>
    <s v="Text"/>
    <n v="228"/>
    <n v="22315"/>
    <x v="2"/>
  </r>
  <r>
    <n v="22316"/>
    <x v="0"/>
    <s v="P3"/>
    <s v="JDT"/>
    <s v="Debug"/>
    <n v="334"/>
    <n v="22316"/>
    <x v="7"/>
  </r>
  <r>
    <n v="22319"/>
    <x v="0"/>
    <s v="P2"/>
    <s v="Platform"/>
    <s v="UI"/>
    <n v="1"/>
    <n v="22319"/>
    <x v="3"/>
  </r>
  <r>
    <n v="22320"/>
    <x v="0"/>
    <s v="P3"/>
    <s v="Platform"/>
    <s v="SWT"/>
    <n v="153"/>
    <n v="22320"/>
    <x v="2"/>
  </r>
  <r>
    <n v="22322"/>
    <x v="0"/>
    <s v="P3"/>
    <s v="Platform"/>
    <s v="SWT"/>
    <n v="98"/>
    <n v="22322"/>
    <x v="2"/>
  </r>
  <r>
    <n v="22324"/>
    <x v="0"/>
    <s v="P3"/>
    <s v="Platform"/>
    <s v="Help"/>
    <n v="197"/>
    <n v="22324"/>
    <x v="2"/>
  </r>
  <r>
    <n v="22325"/>
    <x v="2"/>
    <s v="P1"/>
    <s v="Platform"/>
    <s v="UI"/>
    <n v="1"/>
    <n v="22325"/>
    <x v="3"/>
  </r>
  <r>
    <n v="22327"/>
    <x v="0"/>
    <s v="P2"/>
    <s v="Platform"/>
    <s v="UI"/>
    <n v="371"/>
    <n v="22327"/>
    <x v="1"/>
  </r>
  <r>
    <n v="22329"/>
    <x v="0"/>
    <s v="P3"/>
    <s v="JDT"/>
    <s v="UI"/>
    <n v="422"/>
    <n v="22329"/>
    <x v="1"/>
  </r>
  <r>
    <n v="22331"/>
    <x v="0"/>
    <s v="P3"/>
    <s v="PDE"/>
    <s v="UI"/>
    <n v="144"/>
    <n v="22331"/>
    <x v="2"/>
  </r>
  <r>
    <n v="22334"/>
    <x v="0"/>
    <s v="P3"/>
    <s v="JDT"/>
    <s v="Core"/>
    <n v="347"/>
    <n v="22334"/>
    <x v="1"/>
  </r>
  <r>
    <n v="22335"/>
    <x v="0"/>
    <s v="P3"/>
    <s v="JDT"/>
    <s v="Text"/>
    <n v="140"/>
    <n v="22335"/>
    <x v="2"/>
  </r>
  <r>
    <n v="22337"/>
    <x v="0"/>
    <s v="P3"/>
    <s v="Platform"/>
    <s v="Team"/>
    <n v="1"/>
    <n v="22337"/>
    <x v="3"/>
  </r>
  <r>
    <n v="22341"/>
    <x v="0"/>
    <s v="P3"/>
    <s v="Platform"/>
    <s v="Resource"/>
    <n v="356"/>
    <n v="22341"/>
    <x v="1"/>
  </r>
  <r>
    <n v="22352"/>
    <x v="1"/>
    <s v="P2"/>
    <s v="Platform"/>
    <s v="UI"/>
    <n v="321"/>
    <n v="22352"/>
    <x v="6"/>
  </r>
  <r>
    <n v="22355"/>
    <x v="0"/>
    <s v="P3"/>
    <s v="Platform"/>
    <s v="Help"/>
    <n v="1"/>
    <n v="22355"/>
    <x v="3"/>
  </r>
  <r>
    <n v="22356"/>
    <x v="3"/>
    <s v="P3"/>
    <s v="Platform"/>
    <s v="Resource"/>
    <n v="363"/>
    <n v="22356"/>
    <x v="1"/>
  </r>
  <r>
    <n v="22358"/>
    <x v="0"/>
    <s v="P3"/>
    <s v="JDT"/>
    <s v="Core"/>
    <n v="321"/>
    <n v="22358"/>
    <x v="6"/>
  </r>
  <r>
    <n v="22360"/>
    <x v="1"/>
    <s v="P2"/>
    <s v="Platform"/>
    <s v="UI"/>
    <n v="356"/>
    <n v="22360"/>
    <x v="1"/>
  </r>
  <r>
    <n v="22361"/>
    <x v="0"/>
    <s v="P3"/>
    <s v="JDT"/>
    <s v="Core"/>
    <n v="49"/>
    <n v="22361"/>
    <x v="3"/>
  </r>
  <r>
    <n v="22364"/>
    <x v="1"/>
    <s v="P3"/>
    <s v="Platform"/>
    <s v="SWT"/>
    <n v="283"/>
    <n v="22364"/>
    <x v="4"/>
  </r>
  <r>
    <n v="22365"/>
    <x v="0"/>
    <s v="P3"/>
    <s v="Platform"/>
    <s v="SWT"/>
    <n v="321"/>
    <n v="22365"/>
    <x v="6"/>
  </r>
  <r>
    <n v="22368"/>
    <x v="0"/>
    <s v="P2"/>
    <s v="Platform"/>
    <s v="Team"/>
    <n v="144"/>
    <n v="22368"/>
    <x v="2"/>
  </r>
  <r>
    <n v="22369"/>
    <x v="0"/>
    <s v="P3"/>
    <s v="Platform"/>
    <s v="Resource"/>
    <n v="321"/>
    <n v="22369"/>
    <x v="6"/>
  </r>
  <r>
    <n v="22371"/>
    <x v="1"/>
    <s v="P3"/>
    <s v="Platform"/>
    <s v="SWT"/>
    <n v="61"/>
    <n v="22371"/>
    <x v="3"/>
  </r>
  <r>
    <n v="22372"/>
    <x v="0"/>
    <s v="P3"/>
    <s v="Platform"/>
    <s v="Team"/>
    <n v="12"/>
    <n v="22372"/>
    <x v="3"/>
  </r>
  <r>
    <n v="22380"/>
    <x v="3"/>
    <s v="P3"/>
    <s v="JDT"/>
    <s v="UI"/>
    <n v="160"/>
    <n v="22380"/>
    <x v="2"/>
  </r>
  <r>
    <n v="22384"/>
    <x v="0"/>
    <s v="P3"/>
    <s v="Platform"/>
    <s v="Update"/>
    <n v="312"/>
    <n v="22384"/>
    <x v="6"/>
  </r>
  <r>
    <n v="22390"/>
    <x v="0"/>
    <s v="P1"/>
    <s v="JDT"/>
    <s v="Debug"/>
    <n v="197"/>
    <n v="22390"/>
    <x v="2"/>
  </r>
  <r>
    <n v="22393"/>
    <x v="0"/>
    <s v="P3"/>
    <s v="Platform"/>
    <s v="Ant"/>
    <n v="321"/>
    <n v="22393"/>
    <x v="6"/>
  </r>
  <r>
    <n v="22397"/>
    <x v="3"/>
    <s v="P3"/>
    <s v="JDT"/>
    <s v="Debug"/>
    <n v="372"/>
    <n v="22397"/>
    <x v="1"/>
  </r>
  <r>
    <n v="22402"/>
    <x v="0"/>
    <s v="P2"/>
    <s v="Platform"/>
    <s v="Ant"/>
    <n v="321"/>
    <n v="22402"/>
    <x v="6"/>
  </r>
  <r>
    <n v="22408"/>
    <x v="0"/>
    <s v="P3"/>
    <s v="PDE"/>
    <s v="Build"/>
    <n v="339"/>
    <n v="22408"/>
    <x v="7"/>
  </r>
  <r>
    <n v="22416"/>
    <x v="0"/>
    <s v="P3"/>
    <s v="Platform"/>
    <s v="SWT"/>
    <n v="142"/>
    <n v="22416"/>
    <x v="2"/>
  </r>
  <r>
    <n v="22418"/>
    <x v="0"/>
    <s v="P3"/>
    <s v="JDT"/>
    <s v="Core"/>
    <n v="386"/>
    <n v="22418"/>
    <x v="1"/>
  </r>
  <r>
    <n v="22422"/>
    <x v="2"/>
    <s v="P3"/>
    <s v="Platform"/>
    <s v="Ant"/>
    <n v="339"/>
    <n v="22422"/>
    <x v="7"/>
  </r>
  <r>
    <n v="22428"/>
    <x v="0"/>
    <s v="P3"/>
    <s v="JDT"/>
    <s v="Core"/>
    <n v="403"/>
    <n v="22428"/>
    <x v="1"/>
  </r>
  <r>
    <n v="22436"/>
    <x v="0"/>
    <s v="P3"/>
    <s v="PDE"/>
    <s v="UI"/>
    <n v="408"/>
    <n v="22436"/>
    <x v="1"/>
  </r>
  <r>
    <n v="22437"/>
    <x v="0"/>
    <s v="P3"/>
    <s v="PDE"/>
    <s v="UI"/>
    <n v="341"/>
    <n v="22437"/>
    <x v="7"/>
  </r>
  <r>
    <n v="22443"/>
    <x v="0"/>
    <s v="P3"/>
    <s v="Platform"/>
    <s v="SWT"/>
    <n v="418"/>
    <n v="22443"/>
    <x v="1"/>
  </r>
  <r>
    <n v="22444"/>
    <x v="1"/>
    <s v="P2"/>
    <s v="Platform"/>
    <s v="UI"/>
    <n v="356"/>
    <n v="22444"/>
    <x v="1"/>
  </r>
  <r>
    <n v="22446"/>
    <x v="0"/>
    <s v="P2"/>
    <s v="JDT"/>
    <s v="UI"/>
    <n v="58"/>
    <n v="22446"/>
    <x v="3"/>
  </r>
  <r>
    <n v="22448"/>
    <x v="0"/>
    <s v="P3"/>
    <s v="Platform"/>
    <s v="SWT"/>
    <n v="61"/>
    <n v="22448"/>
    <x v="3"/>
  </r>
  <r>
    <n v="22450"/>
    <x v="0"/>
    <s v="P2"/>
    <s v="Platform"/>
    <s v="UI"/>
    <n v="197"/>
    <n v="22450"/>
    <x v="2"/>
  </r>
  <r>
    <n v="22454"/>
    <x v="3"/>
    <s v="P3"/>
    <s v="JDT"/>
    <s v="UI"/>
    <n v="203"/>
    <n v="22454"/>
    <x v="2"/>
  </r>
  <r>
    <n v="22457"/>
    <x v="0"/>
    <s v="P3"/>
    <s v="Platform"/>
    <s v="SWT"/>
    <n v="191"/>
    <n v="22457"/>
    <x v="2"/>
  </r>
  <r>
    <n v="22458"/>
    <x v="1"/>
    <s v="P2"/>
    <s v="JDT"/>
    <s v="Core"/>
    <n v="253"/>
    <n v="22458"/>
    <x v="5"/>
  </r>
  <r>
    <n v="22459"/>
    <x v="0"/>
    <s v="P3"/>
    <s v="Platform"/>
    <s v="Ant"/>
    <n v="363"/>
    <n v="22459"/>
    <x v="1"/>
  </r>
  <r>
    <n v="22460"/>
    <x v="0"/>
    <s v="P3"/>
    <s v="JDT"/>
    <s v="Debug"/>
    <n v="313"/>
    <n v="22460"/>
    <x v="6"/>
  </r>
  <r>
    <n v="22465"/>
    <x v="0"/>
    <s v="P2"/>
    <s v="Platform"/>
    <s v="Ant"/>
    <n v="204"/>
    <n v="22465"/>
    <x v="2"/>
  </r>
  <r>
    <n v="22467"/>
    <x v="0"/>
    <s v="P3"/>
    <s v="JDT"/>
    <s v="UI"/>
    <n v="128"/>
    <n v="22467"/>
    <x v="2"/>
  </r>
  <r>
    <n v="22469"/>
    <x v="0"/>
    <s v="P3"/>
    <s v="JDT"/>
    <s v="Debug"/>
    <n v="376"/>
    <n v="22469"/>
    <x v="1"/>
  </r>
  <r>
    <n v="22475"/>
    <x v="0"/>
    <s v="P3"/>
    <s v="Platform"/>
    <s v="Team"/>
    <n v="197"/>
    <n v="22475"/>
    <x v="2"/>
  </r>
  <r>
    <n v="22480"/>
    <x v="0"/>
    <s v="P3"/>
    <s v="JDT"/>
    <s v="Text"/>
    <n v="339"/>
    <n v="22480"/>
    <x v="7"/>
  </r>
  <r>
    <n v="22482"/>
    <x v="0"/>
    <s v="P3"/>
    <s v="JDT"/>
    <s v="Debug"/>
    <n v="312"/>
    <n v="22482"/>
    <x v="6"/>
  </r>
  <r>
    <n v="22483"/>
    <x v="1"/>
    <s v="P2"/>
    <s v="Platform"/>
    <s v="UI"/>
    <n v="303"/>
    <n v="22483"/>
    <x v="4"/>
  </r>
  <r>
    <n v="22484"/>
    <x v="0"/>
    <s v="P3"/>
    <s v="Platform"/>
    <s v="Text"/>
    <n v="376"/>
    <n v="22484"/>
    <x v="1"/>
  </r>
  <r>
    <n v="22487"/>
    <x v="0"/>
    <s v="P3"/>
    <s v="Platform"/>
    <s v="Text"/>
    <n v="160"/>
    <n v="22487"/>
    <x v="2"/>
  </r>
  <r>
    <n v="22488"/>
    <x v="0"/>
    <s v="P3"/>
    <s v="Platform"/>
    <s v="Text"/>
    <n v="238"/>
    <n v="22488"/>
    <x v="0"/>
  </r>
  <r>
    <n v="22490"/>
    <x v="0"/>
    <s v="P3"/>
    <s v="Platform"/>
    <s v="SWT"/>
    <n v="347"/>
    <n v="22490"/>
    <x v="1"/>
  </r>
  <r>
    <n v="22497"/>
    <x v="0"/>
    <s v="P3"/>
    <s v="JDT"/>
    <s v="Text"/>
    <n v="231"/>
    <n v="22497"/>
    <x v="2"/>
  </r>
  <r>
    <n v="22499"/>
    <x v="1"/>
    <s v="P3"/>
    <s v="JDT"/>
    <s v="UI"/>
    <n v="58"/>
    <n v="22499"/>
    <x v="3"/>
  </r>
  <r>
    <n v="22503"/>
    <x v="2"/>
    <s v="P2"/>
    <s v="Platform"/>
    <s v="UI"/>
    <n v="98"/>
    <n v="22503"/>
    <x v="2"/>
  </r>
  <r>
    <n v="22507"/>
    <x v="0"/>
    <s v="P3"/>
    <s v="Platform"/>
    <s v="SWT"/>
    <n v="98"/>
    <n v="22507"/>
    <x v="2"/>
  </r>
  <r>
    <n v="22508"/>
    <x v="3"/>
    <s v="P3"/>
    <s v="JDT"/>
    <s v="UI"/>
    <n v="386"/>
    <n v="22508"/>
    <x v="1"/>
  </r>
  <r>
    <n v="22510"/>
    <x v="0"/>
    <s v="P3"/>
    <s v="Platform"/>
    <s v="Resource"/>
    <n v="110"/>
    <n v="22510"/>
    <x v="2"/>
  </r>
  <r>
    <n v="22514"/>
    <x v="0"/>
    <s v="P3"/>
    <s v="Platform"/>
    <s v="Team"/>
    <n v="205"/>
    <n v="22514"/>
    <x v="2"/>
  </r>
  <r>
    <n v="22517"/>
    <x v="0"/>
    <s v="P3"/>
    <s v="JDT"/>
    <s v="Core"/>
    <n v="356"/>
    <n v="22517"/>
    <x v="1"/>
  </r>
  <r>
    <n v="22520"/>
    <x v="0"/>
    <s v="P3"/>
    <s v="JDT"/>
    <s v="Debug"/>
    <n v="334"/>
    <n v="22520"/>
    <x v="7"/>
  </r>
  <r>
    <n v="22526"/>
    <x v="0"/>
    <s v="P3"/>
    <s v="JDT"/>
    <s v="Core"/>
    <n v="393"/>
    <n v="22526"/>
    <x v="1"/>
  </r>
  <r>
    <n v="22527"/>
    <x v="0"/>
    <s v="P3"/>
    <s v="Platform"/>
    <s v="SWT"/>
    <n v="1"/>
    <n v="22527"/>
    <x v="3"/>
  </r>
  <r>
    <n v="22528"/>
    <x v="0"/>
    <s v="P3"/>
    <s v="JDT"/>
    <s v="Core"/>
    <n v="31"/>
    <n v="22528"/>
    <x v="3"/>
  </r>
  <r>
    <n v="22529"/>
    <x v="0"/>
    <s v="P2"/>
    <s v="Platform"/>
    <s v="UI"/>
    <n v="28"/>
    <n v="22529"/>
    <x v="3"/>
  </r>
  <r>
    <n v="22534"/>
    <x v="0"/>
    <s v="P3"/>
    <s v="Platform"/>
    <s v="SWT"/>
    <n v="376"/>
    <n v="22534"/>
    <x v="1"/>
  </r>
  <r>
    <n v="22538"/>
    <x v="0"/>
    <s v="P1"/>
    <s v="Platform"/>
    <s v="Team"/>
    <n v="239"/>
    <n v="22538"/>
    <x v="8"/>
  </r>
  <r>
    <n v="22539"/>
    <x v="0"/>
    <s v="P3"/>
    <s v="Platform"/>
    <s v="UI"/>
    <n v="360"/>
    <n v="22539"/>
    <x v="1"/>
  </r>
  <r>
    <n v="22541"/>
    <x v="0"/>
    <s v="P3"/>
    <s v="JDT"/>
    <s v="Core"/>
    <n v="347"/>
    <n v="22541"/>
    <x v="1"/>
  </r>
  <r>
    <n v="22543"/>
    <x v="0"/>
    <s v="P3"/>
    <s v="JDT"/>
    <s v="Debug"/>
    <n v="161"/>
    <n v="22543"/>
    <x v="2"/>
  </r>
  <r>
    <n v="22544"/>
    <x v="0"/>
    <s v="P2"/>
    <s v="Platform"/>
    <s v="Team"/>
    <n v="178"/>
    <n v="22544"/>
    <x v="2"/>
  </r>
  <r>
    <n v="22553"/>
    <x v="0"/>
    <s v="P3"/>
    <s v="JDT"/>
    <s v="UI"/>
    <n v="1"/>
    <n v="22553"/>
    <x v="3"/>
  </r>
  <r>
    <n v="22556"/>
    <x v="0"/>
    <s v="P3"/>
    <s v="Platform"/>
    <s v="Update"/>
    <n v="115"/>
    <n v="22556"/>
    <x v="2"/>
  </r>
  <r>
    <n v="22558"/>
    <x v="0"/>
    <s v="P3"/>
    <s v="Platform"/>
    <s v="Text"/>
    <n v="309"/>
    <n v="22558"/>
    <x v="6"/>
  </r>
  <r>
    <n v="22560"/>
    <x v="0"/>
    <s v="P3"/>
    <s v="JDT"/>
    <s v="Core"/>
    <n v="0"/>
    <n v="22560"/>
    <x v="3"/>
  </r>
  <r>
    <n v="22561"/>
    <x v="4"/>
    <s v="P1"/>
    <s v="Platform"/>
    <s v="Text"/>
    <n v="310"/>
    <n v="22561"/>
    <x v="6"/>
  </r>
  <r>
    <n v="22563"/>
    <x v="0"/>
    <s v="P3"/>
    <s v="Platform"/>
    <s v="UI"/>
    <n v="384"/>
    <n v="22563"/>
    <x v="1"/>
  </r>
  <r>
    <n v="22564"/>
    <x v="1"/>
    <s v="P3"/>
    <s v="Platform"/>
    <s v="SWT"/>
    <n v="174"/>
    <n v="22564"/>
    <x v="2"/>
  </r>
  <r>
    <n v="22566"/>
    <x v="1"/>
    <s v="P2"/>
    <s v="Platform"/>
    <s v="UI"/>
    <n v="71"/>
    <n v="22566"/>
    <x v="3"/>
  </r>
  <r>
    <n v="22568"/>
    <x v="2"/>
    <s v="P1"/>
    <s v="Platform"/>
    <s v="UI"/>
    <n v="55"/>
    <n v="22568"/>
    <x v="3"/>
  </r>
  <r>
    <n v="22571"/>
    <x v="0"/>
    <s v="P3"/>
    <s v="JDT"/>
    <s v="Debug"/>
    <n v="351"/>
    <n v="22571"/>
    <x v="1"/>
  </r>
  <r>
    <n v="22573"/>
    <x v="3"/>
    <s v="P3"/>
    <s v="JDT"/>
    <s v="UI"/>
    <n v="412"/>
    <n v="22573"/>
    <x v="1"/>
  </r>
  <r>
    <n v="22576"/>
    <x v="0"/>
    <s v="P3"/>
    <s v="Platform"/>
    <s v="SWT"/>
    <n v="147"/>
    <n v="22576"/>
    <x v="2"/>
  </r>
  <r>
    <n v="22577"/>
    <x v="0"/>
    <s v="P3"/>
    <s v="Platform"/>
    <s v="SWT"/>
    <n v="284"/>
    <n v="22577"/>
    <x v="4"/>
  </r>
  <r>
    <n v="22580"/>
    <x v="0"/>
    <s v="P3"/>
    <s v="JDT"/>
    <s v="Debug"/>
    <n v="294"/>
    <n v="22580"/>
    <x v="4"/>
  </r>
  <r>
    <n v="22584"/>
    <x v="0"/>
    <s v="P3"/>
    <s v="JDT"/>
    <s v="UI"/>
    <n v="160"/>
    <n v="22584"/>
    <x v="2"/>
  </r>
  <r>
    <n v="22586"/>
    <x v="0"/>
    <s v="P3"/>
    <s v="Platform"/>
    <s v="Doc"/>
    <n v="197"/>
    <n v="22586"/>
    <x v="2"/>
  </r>
  <r>
    <n v="22595"/>
    <x v="0"/>
    <s v="P1"/>
    <s v="Platform"/>
    <s v="Debug"/>
    <n v="354"/>
    <n v="22595"/>
    <x v="1"/>
  </r>
  <r>
    <n v="22596"/>
    <x v="0"/>
    <s v="P3"/>
    <s v="Platform"/>
    <s v="Text"/>
    <n v="376"/>
    <n v="22596"/>
    <x v="1"/>
  </r>
  <r>
    <n v="22599"/>
    <x v="0"/>
    <s v="P3"/>
    <s v="JDT"/>
    <s v="Debug"/>
    <n v="197"/>
    <n v="22599"/>
    <x v="2"/>
  </r>
  <r>
    <n v="22600"/>
    <x v="0"/>
    <s v="P3"/>
    <s v="Platform"/>
    <s v="Help"/>
    <n v="422"/>
    <n v="22600"/>
    <x v="1"/>
  </r>
  <r>
    <n v="22604"/>
    <x v="0"/>
    <s v="P3"/>
    <s v="Platform"/>
    <s v="UI"/>
    <n v="259"/>
    <n v="22604"/>
    <x v="4"/>
  </r>
  <r>
    <n v="22607"/>
    <x v="0"/>
    <s v="P3"/>
    <s v="Platform"/>
    <s v="UI"/>
    <n v="104"/>
    <n v="22607"/>
    <x v="2"/>
  </r>
  <r>
    <n v="22610"/>
    <x v="0"/>
    <s v="P3"/>
    <s v="JDT"/>
    <s v="Debug"/>
    <n v="235"/>
    <n v="22610"/>
    <x v="2"/>
  </r>
  <r>
    <n v="22612"/>
    <x v="0"/>
    <s v="P3"/>
    <s v="Platform"/>
    <s v="UI"/>
    <n v="1"/>
    <n v="22612"/>
    <x v="3"/>
  </r>
  <r>
    <n v="22614"/>
    <x v="0"/>
    <s v="P2"/>
    <s v="Platform"/>
    <s v="Text"/>
    <n v="422"/>
    <n v="22614"/>
    <x v="1"/>
  </r>
  <r>
    <n v="22615"/>
    <x v="0"/>
    <s v="P3"/>
    <s v="Platform"/>
    <s v="SWT"/>
    <n v="405"/>
    <n v="22615"/>
    <x v="1"/>
  </r>
  <r>
    <n v="22616"/>
    <x v="0"/>
    <s v="P3"/>
    <s v="Platform"/>
    <s v="Text"/>
    <n v="31"/>
    <n v="22616"/>
    <x v="3"/>
  </r>
  <r>
    <n v="22624"/>
    <x v="1"/>
    <s v="P3"/>
    <s v="JDT"/>
    <s v="UI"/>
    <n v="334"/>
    <n v="22624"/>
    <x v="7"/>
  </r>
  <r>
    <n v="22631"/>
    <x v="0"/>
    <s v="P3"/>
    <s v="Platform"/>
    <s v="Team"/>
    <n v="271"/>
    <n v="22631"/>
    <x v="4"/>
  </r>
  <r>
    <n v="22632"/>
    <x v="0"/>
    <s v="P3"/>
    <s v="JDT"/>
    <s v="UI"/>
    <n v="83"/>
    <n v="22632"/>
    <x v="3"/>
  </r>
  <r>
    <n v="22635"/>
    <x v="0"/>
    <s v="P3"/>
    <s v="JDT"/>
    <s v="Core"/>
    <n v="421"/>
    <n v="22635"/>
    <x v="1"/>
  </r>
  <r>
    <n v="22637"/>
    <x v="0"/>
    <s v="P3"/>
    <s v="JDT"/>
    <s v="Core"/>
    <n v="156"/>
    <n v="22637"/>
    <x v="2"/>
  </r>
  <r>
    <n v="22645"/>
    <x v="0"/>
    <s v="P2"/>
    <s v="Platform"/>
    <s v="SWT"/>
    <n v="366"/>
    <n v="22645"/>
    <x v="1"/>
  </r>
  <r>
    <n v="22647"/>
    <x v="1"/>
    <s v="P3"/>
    <s v="Platform"/>
    <s v="SWT"/>
    <n v="108"/>
    <n v="22647"/>
    <x v="2"/>
  </r>
  <r>
    <n v="22656"/>
    <x v="0"/>
    <s v="P3"/>
    <s v="JDT"/>
    <s v="Debug"/>
    <n v="374"/>
    <n v="22656"/>
    <x v="1"/>
  </r>
  <r>
    <n v="22659"/>
    <x v="0"/>
    <s v="P3"/>
    <s v="Platform"/>
    <s v="SWT"/>
    <n v="331"/>
    <n v="22659"/>
    <x v="6"/>
  </r>
  <r>
    <n v="22661"/>
    <x v="0"/>
    <s v="P3"/>
    <s v="Platform"/>
    <s v="SWT"/>
    <n v="321"/>
    <n v="22661"/>
    <x v="6"/>
  </r>
  <r>
    <n v="22664"/>
    <x v="0"/>
    <s v="P3"/>
    <s v="Platform"/>
    <s v="Debug"/>
    <n v="1"/>
    <n v="22664"/>
    <x v="3"/>
  </r>
  <r>
    <n v="22667"/>
    <x v="0"/>
    <s v="P3"/>
    <s v="PDE"/>
    <s v="UI"/>
    <n v="351"/>
    <n v="22667"/>
    <x v="1"/>
  </r>
  <r>
    <n v="22673"/>
    <x v="0"/>
    <s v="P3"/>
    <s v="JDT"/>
    <s v="Core"/>
    <n v="320"/>
    <n v="22673"/>
    <x v="6"/>
  </r>
  <r>
    <n v="22674"/>
    <x v="0"/>
    <s v="P3"/>
    <s v="Platform"/>
    <s v="Text"/>
    <n v="333"/>
    <n v="22674"/>
    <x v="7"/>
  </r>
  <r>
    <n v="22680"/>
    <x v="3"/>
    <s v="P3"/>
    <s v="Platform"/>
    <s v="UI"/>
    <n v="259"/>
    <n v="22680"/>
    <x v="4"/>
  </r>
  <r>
    <n v="22681"/>
    <x v="1"/>
    <s v="P3"/>
    <s v="Platform"/>
    <s v="UI"/>
    <n v="128"/>
    <n v="22681"/>
    <x v="2"/>
  </r>
  <r>
    <n v="22683"/>
    <x v="0"/>
    <s v="P3"/>
    <s v="Platform"/>
    <s v="UI"/>
    <n v="415"/>
    <n v="22683"/>
    <x v="1"/>
  </r>
  <r>
    <n v="22684"/>
    <x v="0"/>
    <s v="P3"/>
    <s v="Platform"/>
    <s v="Search"/>
    <n v="341"/>
    <n v="22684"/>
    <x v="7"/>
  </r>
  <r>
    <n v="22685"/>
    <x v="0"/>
    <s v="P1"/>
    <s v="Platform"/>
    <s v="Update"/>
    <n v="0"/>
    <n v="22685"/>
    <x v="3"/>
  </r>
  <r>
    <n v="22686"/>
    <x v="0"/>
    <s v="P1"/>
    <s v="Platform"/>
    <s v="Update"/>
    <n v="363"/>
    <n v="22686"/>
    <x v="1"/>
  </r>
  <r>
    <n v="22687"/>
    <x v="0"/>
    <s v="P2"/>
    <s v="Platform"/>
    <s v="Update"/>
    <n v="180"/>
    <n v="22687"/>
    <x v="2"/>
  </r>
  <r>
    <n v="22689"/>
    <x v="0"/>
    <s v="P3"/>
    <s v="JDT"/>
    <s v="Text"/>
    <n v="41"/>
    <n v="22689"/>
    <x v="3"/>
  </r>
  <r>
    <n v="22690"/>
    <x v="0"/>
    <s v="P3"/>
    <s v="Platform"/>
    <s v="Update"/>
    <n v="180"/>
    <n v="22690"/>
    <x v="2"/>
  </r>
  <r>
    <n v="22691"/>
    <x v="0"/>
    <s v="P3"/>
    <s v="Platform"/>
    <s v="Update"/>
    <n v="405"/>
    <n v="22691"/>
    <x v="1"/>
  </r>
  <r>
    <n v="22693"/>
    <x v="0"/>
    <s v="P3"/>
    <s v="Platform"/>
    <s v="Update"/>
    <n v="363"/>
    <n v="22693"/>
    <x v="1"/>
  </r>
  <r>
    <n v="22695"/>
    <x v="0"/>
    <s v="P3"/>
    <s v="Platform"/>
    <s v="Update"/>
    <n v="312"/>
    <n v="22695"/>
    <x v="6"/>
  </r>
  <r>
    <n v="22696"/>
    <x v="0"/>
    <s v="P3"/>
    <s v="Platform"/>
    <s v="Help"/>
    <n v="160"/>
    <n v="22696"/>
    <x v="2"/>
  </r>
  <r>
    <n v="22702"/>
    <x v="0"/>
    <s v="P3"/>
    <s v="Platform"/>
    <s v="Ant"/>
    <n v="235"/>
    <n v="22702"/>
    <x v="2"/>
  </r>
  <r>
    <n v="22707"/>
    <x v="0"/>
    <s v="P2"/>
    <s v="Platform"/>
    <s v="Team"/>
    <n v="293"/>
    <n v="22707"/>
    <x v="4"/>
  </r>
  <r>
    <n v="22714"/>
    <x v="0"/>
    <s v="P3"/>
    <s v="Platform"/>
    <s v="Ant"/>
    <n v="395"/>
    <n v="22714"/>
    <x v="1"/>
  </r>
  <r>
    <n v="22719"/>
    <x v="0"/>
    <s v="P3"/>
    <s v="JDT"/>
    <s v="Debug"/>
    <n v="251"/>
    <n v="22719"/>
    <x v="5"/>
  </r>
  <r>
    <n v="22720"/>
    <x v="0"/>
    <s v="P3"/>
    <s v="Platform"/>
    <s v="Update"/>
    <n v="363"/>
    <n v="22720"/>
    <x v="1"/>
  </r>
  <r>
    <n v="22721"/>
    <x v="0"/>
    <s v="P3"/>
    <s v="Platform"/>
    <s v="SWT"/>
    <n v="107"/>
    <n v="22721"/>
    <x v="2"/>
  </r>
  <r>
    <n v="22723"/>
    <x v="0"/>
    <s v="P3"/>
    <s v="JDT"/>
    <s v="UI"/>
    <n v="147"/>
    <n v="22723"/>
    <x v="2"/>
  </r>
  <r>
    <n v="22725"/>
    <x v="0"/>
    <s v="P3"/>
    <s v="JDT"/>
    <s v="UI"/>
    <n v="239"/>
    <n v="22725"/>
    <x v="8"/>
  </r>
  <r>
    <n v="22727"/>
    <x v="0"/>
    <s v="P3"/>
    <s v="Platform"/>
    <s v="Ant"/>
    <n v="160"/>
    <n v="22727"/>
    <x v="2"/>
  </r>
  <r>
    <n v="22729"/>
    <x v="4"/>
    <s v="P3"/>
    <s v="Platform"/>
    <s v="SWT"/>
    <n v="273"/>
    <n v="22729"/>
    <x v="4"/>
  </r>
  <r>
    <n v="22731"/>
    <x v="0"/>
    <s v="P3"/>
    <s v="Platform"/>
    <s v="Team"/>
    <n v="120"/>
    <n v="22731"/>
    <x v="2"/>
  </r>
  <r>
    <n v="22735"/>
    <x v="0"/>
    <s v="P3"/>
    <s v="Platform"/>
    <s v="UI"/>
    <n v="1"/>
    <n v="22735"/>
    <x v="3"/>
  </r>
  <r>
    <n v="22736"/>
    <x v="0"/>
    <s v="P3"/>
    <s v="Platform"/>
    <s v="Update"/>
    <n v="363"/>
    <n v="22736"/>
    <x v="1"/>
  </r>
  <r>
    <n v="22737"/>
    <x v="2"/>
    <s v="P3"/>
    <s v="Platform"/>
    <s v="SWT"/>
    <n v="1"/>
    <n v="22737"/>
    <x v="3"/>
  </r>
  <r>
    <n v="22738"/>
    <x v="0"/>
    <s v="P3"/>
    <s v="Platform"/>
    <s v="Ant"/>
    <n v="293"/>
    <n v="22738"/>
    <x v="4"/>
  </r>
  <r>
    <n v="22740"/>
    <x v="1"/>
    <s v="P1"/>
    <s v="Platform"/>
    <s v="Text"/>
    <n v="63"/>
    <n v="22740"/>
    <x v="3"/>
  </r>
  <r>
    <n v="22743"/>
    <x v="0"/>
    <s v="P3"/>
    <s v="Platform"/>
    <s v="SWT"/>
    <n v="90"/>
    <n v="22743"/>
    <x v="2"/>
  </r>
  <r>
    <n v="22746"/>
    <x v="0"/>
    <s v="P3"/>
    <s v="Platform"/>
    <s v="SWT"/>
    <n v="204"/>
    <n v="22746"/>
    <x v="2"/>
  </r>
  <r>
    <n v="22749"/>
    <x v="3"/>
    <s v="P3"/>
    <s v="Platform"/>
    <s v="SWT"/>
    <n v="303"/>
    <n v="22749"/>
    <x v="4"/>
  </r>
  <r>
    <n v="22756"/>
    <x v="0"/>
    <s v="P3"/>
    <s v="JDT"/>
    <s v="Core"/>
    <n v="204"/>
    <n v="22756"/>
    <x v="2"/>
  </r>
  <r>
    <n v="22759"/>
    <x v="1"/>
    <s v="P3"/>
    <s v="Platform"/>
    <s v="SWT"/>
    <n v="246"/>
    <n v="22759"/>
    <x v="5"/>
  </r>
  <r>
    <n v="22760"/>
    <x v="1"/>
    <s v="P2"/>
    <s v="Platform"/>
    <s v="Team"/>
    <n v="321"/>
    <n v="22760"/>
    <x v="6"/>
  </r>
  <r>
    <n v="22764"/>
    <x v="0"/>
    <s v="P2"/>
    <s v="Platform"/>
    <s v="Team"/>
    <n v="160"/>
    <n v="22764"/>
    <x v="2"/>
  </r>
  <r>
    <n v="22767"/>
    <x v="0"/>
    <s v="P3"/>
    <s v="Platform"/>
    <s v="SWT"/>
    <n v="321"/>
    <n v="22767"/>
    <x v="6"/>
  </r>
  <r>
    <n v="22770"/>
    <x v="2"/>
    <s v="P3"/>
    <s v="Platform"/>
    <s v="Releng"/>
    <n v="147"/>
    <n v="22770"/>
    <x v="2"/>
  </r>
  <r>
    <n v="22779"/>
    <x v="2"/>
    <s v="P3"/>
    <s v="Platform"/>
    <s v="SWT"/>
    <n v="19"/>
    <n v="22779"/>
    <x v="3"/>
  </r>
  <r>
    <n v="22783"/>
    <x v="0"/>
    <s v="P3"/>
    <s v="JDT"/>
    <s v="Core"/>
    <n v="417"/>
    <n v="22783"/>
    <x v="1"/>
  </r>
  <r>
    <n v="22785"/>
    <x v="3"/>
    <s v="P3"/>
    <s v="Platform"/>
    <s v="SWT"/>
    <n v="135"/>
    <n v="22785"/>
    <x v="2"/>
  </r>
  <r>
    <n v="22792"/>
    <x v="0"/>
    <s v="P3"/>
    <s v="Platform"/>
    <s v="Update"/>
    <n v="180"/>
    <n v="22792"/>
    <x v="2"/>
  </r>
  <r>
    <n v="22798"/>
    <x v="0"/>
    <s v="P3"/>
    <s v="JDT"/>
    <s v="Text"/>
    <n v="334"/>
    <n v="22798"/>
    <x v="7"/>
  </r>
  <r>
    <n v="22803"/>
    <x v="0"/>
    <s v="P3"/>
    <s v="Platform"/>
    <s v="UI"/>
    <n v="153"/>
    <n v="22803"/>
    <x v="2"/>
  </r>
  <r>
    <n v="22807"/>
    <x v="0"/>
    <s v="P2"/>
    <s v="Platform"/>
    <s v="Update"/>
    <n v="334"/>
    <n v="22807"/>
    <x v="7"/>
  </r>
  <r>
    <n v="22808"/>
    <x v="0"/>
    <s v="P3"/>
    <s v="Platform"/>
    <s v="Team"/>
    <n v="386"/>
    <n v="22808"/>
    <x v="1"/>
  </r>
  <r>
    <n v="22809"/>
    <x v="0"/>
    <s v="P3"/>
    <s v="Platform"/>
    <s v="UI"/>
    <n v="160"/>
    <n v="22809"/>
    <x v="2"/>
  </r>
  <r>
    <n v="22821"/>
    <x v="1"/>
    <s v="P2"/>
    <s v="Platform"/>
    <s v="UI"/>
    <n v="293"/>
    <n v="22821"/>
    <x v="4"/>
  </r>
  <r>
    <n v="22825"/>
    <x v="0"/>
    <s v="P3"/>
    <s v="Platform"/>
    <s v="SWT"/>
    <n v="376"/>
    <n v="22825"/>
    <x v="1"/>
  </r>
  <r>
    <n v="22827"/>
    <x v="0"/>
    <s v="P3"/>
    <s v="JDT"/>
    <s v="UI"/>
    <n v="53"/>
    <n v="22827"/>
    <x v="3"/>
  </r>
  <r>
    <n v="22831"/>
    <x v="0"/>
    <s v="P3"/>
    <s v="JDT"/>
    <s v="UI"/>
    <n v="267"/>
    <n v="22831"/>
    <x v="4"/>
  </r>
  <r>
    <n v="22832"/>
    <x v="0"/>
    <s v="P2"/>
    <s v="JDT"/>
    <s v="Core"/>
    <n v="102"/>
    <n v="22832"/>
    <x v="2"/>
  </r>
  <r>
    <n v="22833"/>
    <x v="0"/>
    <s v="P2"/>
    <s v="Platform"/>
    <s v="Team"/>
    <n v="238"/>
    <n v="22833"/>
    <x v="0"/>
  </r>
  <r>
    <n v="22839"/>
    <x v="2"/>
    <s v="P3"/>
    <s v="Platform"/>
    <s v="SWT"/>
    <n v="1"/>
    <n v="22839"/>
    <x v="3"/>
  </r>
  <r>
    <n v="22840"/>
    <x v="3"/>
    <s v="P3"/>
    <s v="JDT"/>
    <s v="Core"/>
    <n v="253"/>
    <n v="22840"/>
    <x v="5"/>
  </r>
  <r>
    <n v="22842"/>
    <x v="0"/>
    <s v="P3"/>
    <s v="JDT"/>
    <s v="Debug"/>
    <n v="54"/>
    <n v="22842"/>
    <x v="3"/>
  </r>
  <r>
    <n v="22843"/>
    <x v="2"/>
    <s v="P3"/>
    <s v="JDT"/>
    <s v="Debug"/>
    <n v="0"/>
    <n v="22843"/>
    <x v="3"/>
  </r>
  <r>
    <n v="22845"/>
    <x v="0"/>
    <s v="P4"/>
    <s v="Platform"/>
    <s v="Team"/>
    <n v="236"/>
    <n v="22845"/>
    <x v="0"/>
  </r>
  <r>
    <n v="22846"/>
    <x v="1"/>
    <s v="P3"/>
    <s v="JDT"/>
    <s v="Core"/>
    <n v="356"/>
    <n v="22846"/>
    <x v="1"/>
  </r>
  <r>
    <n v="22847"/>
    <x v="0"/>
    <s v="P3"/>
    <s v="Platform"/>
    <s v="Help"/>
    <n v="204"/>
    <n v="22847"/>
    <x v="2"/>
  </r>
  <r>
    <n v="22856"/>
    <x v="0"/>
    <s v="P3"/>
    <s v="JDT"/>
    <s v="UI"/>
    <n v="349"/>
    <n v="22856"/>
    <x v="1"/>
  </r>
  <r>
    <n v="22859"/>
    <x v="0"/>
    <s v="P2"/>
    <s v="Platform"/>
    <s v="Team"/>
    <n v="386"/>
    <n v="22859"/>
    <x v="1"/>
  </r>
  <r>
    <n v="22860"/>
    <x v="0"/>
    <s v="P2"/>
    <s v="Platform"/>
    <s v="UI"/>
    <n v="259"/>
    <n v="22860"/>
    <x v="4"/>
  </r>
  <r>
    <n v="22862"/>
    <x v="0"/>
    <s v="P3"/>
    <s v="Platform"/>
    <s v="SWT"/>
    <n v="1"/>
    <n v="22862"/>
    <x v="3"/>
  </r>
  <r>
    <n v="22868"/>
    <x v="0"/>
    <s v="P3"/>
    <s v="Platform"/>
    <s v="SWT"/>
    <n v="1"/>
    <n v="22868"/>
    <x v="3"/>
  </r>
  <r>
    <n v="22874"/>
    <x v="0"/>
    <s v="P3"/>
    <s v="Platform"/>
    <s v="SWT"/>
    <n v="321"/>
    <n v="22874"/>
    <x v="6"/>
  </r>
  <r>
    <n v="22878"/>
    <x v="0"/>
    <s v="P3"/>
    <s v="Platform"/>
    <s v="SWT"/>
    <n v="234"/>
    <n v="22878"/>
    <x v="2"/>
  </r>
  <r>
    <n v="22885"/>
    <x v="0"/>
    <s v="P3"/>
    <s v="Platform"/>
    <s v="Help"/>
    <n v="188"/>
    <n v="22885"/>
    <x v="2"/>
  </r>
  <r>
    <n v="22890"/>
    <x v="0"/>
    <s v="P1"/>
    <s v="Platform"/>
    <s v="Team"/>
    <n v="167"/>
    <n v="22890"/>
    <x v="2"/>
  </r>
  <r>
    <n v="22896"/>
    <x v="1"/>
    <s v="P3"/>
    <s v="Platform"/>
    <s v="Help"/>
    <n v="386"/>
    <n v="22896"/>
    <x v="1"/>
  </r>
  <r>
    <n v="22898"/>
    <x v="0"/>
    <s v="P3"/>
    <s v="Platform"/>
    <s v="Team"/>
    <n v="339"/>
    <n v="22898"/>
    <x v="7"/>
  </r>
  <r>
    <n v="22902"/>
    <x v="0"/>
    <s v="P2"/>
    <s v="Platform"/>
    <s v="UI"/>
    <n v="234"/>
    <n v="22902"/>
    <x v="2"/>
  </r>
  <r>
    <n v="22906"/>
    <x v="0"/>
    <s v="P3"/>
    <s v="Platform"/>
    <s v="UI"/>
    <n v="160"/>
    <n v="22906"/>
    <x v="2"/>
  </r>
  <r>
    <n v="22908"/>
    <x v="0"/>
    <s v="P3"/>
    <s v="JDT"/>
    <s v="Debug"/>
    <n v="56"/>
    <n v="22908"/>
    <x v="3"/>
  </r>
  <r>
    <n v="22909"/>
    <x v="0"/>
    <s v="P3"/>
    <s v="Platform"/>
    <s v="UI"/>
    <n v="160"/>
    <n v="22909"/>
    <x v="2"/>
  </r>
  <r>
    <n v="22913"/>
    <x v="0"/>
    <s v="P1"/>
    <s v="Platform"/>
    <s v="Update"/>
    <n v="115"/>
    <n v="22913"/>
    <x v="2"/>
  </r>
  <r>
    <n v="22916"/>
    <x v="2"/>
    <s v="P3"/>
    <s v="Platform"/>
    <s v="SWT"/>
    <n v="339"/>
    <n v="22916"/>
    <x v="7"/>
  </r>
  <r>
    <n v="22917"/>
    <x v="0"/>
    <s v="P3"/>
    <s v="PDE"/>
    <s v="UI"/>
    <n v="334"/>
    <n v="22917"/>
    <x v="7"/>
  </r>
  <r>
    <n v="22918"/>
    <x v="0"/>
    <s v="P3"/>
    <s v="Platform"/>
    <s v="SWT"/>
    <n v="1"/>
    <n v="22918"/>
    <x v="3"/>
  </r>
  <r>
    <n v="22920"/>
    <x v="0"/>
    <s v="P3"/>
    <s v="Platform"/>
    <s v="Help"/>
    <n v="54"/>
    <n v="22920"/>
    <x v="3"/>
  </r>
  <r>
    <n v="22922"/>
    <x v="0"/>
    <s v="P2"/>
    <s v="Platform"/>
    <s v="Team"/>
    <n v="93"/>
    <n v="22922"/>
    <x v="2"/>
  </r>
  <r>
    <n v="22923"/>
    <x v="0"/>
    <s v="P3"/>
    <s v="Platform"/>
    <s v="Team"/>
    <n v="241"/>
    <n v="22923"/>
    <x v="5"/>
  </r>
  <r>
    <n v="22925"/>
    <x v="0"/>
    <s v="P3"/>
    <s v="Platform"/>
    <s v="Text"/>
    <n v="164"/>
    <n v="22925"/>
    <x v="2"/>
  </r>
  <r>
    <n v="22926"/>
    <x v="1"/>
    <s v="P3"/>
    <s v="Platform"/>
    <s v="SWT"/>
    <n v="197"/>
    <n v="22926"/>
    <x v="2"/>
  </r>
  <r>
    <n v="22937"/>
    <x v="0"/>
    <s v="P3"/>
    <s v="PDE"/>
    <s v="UI"/>
    <n v="160"/>
    <n v="22937"/>
    <x v="2"/>
  </r>
  <r>
    <n v="22938"/>
    <x v="1"/>
    <s v="P3"/>
    <s v="JDT"/>
    <s v="UI"/>
    <n v="247"/>
    <n v="22938"/>
    <x v="5"/>
  </r>
  <r>
    <n v="22939"/>
    <x v="0"/>
    <s v="P3"/>
    <s v="JDT"/>
    <s v="Core"/>
    <n v="186"/>
    <n v="22939"/>
    <x v="2"/>
  </r>
  <r>
    <n v="22943"/>
    <x v="0"/>
    <s v="P3"/>
    <s v="Platform"/>
    <s v="SWT"/>
    <n v="1"/>
    <n v="22943"/>
    <x v="3"/>
  </r>
  <r>
    <n v="22944"/>
    <x v="0"/>
    <s v="P3"/>
    <s v="JDT"/>
    <s v="Debug"/>
    <n v="134"/>
    <n v="22944"/>
    <x v="2"/>
  </r>
  <r>
    <n v="22947"/>
    <x v="0"/>
    <s v="P3"/>
    <s v="Platform"/>
    <s v="Team"/>
    <n v="64"/>
    <n v="22947"/>
    <x v="3"/>
  </r>
  <r>
    <n v="22959"/>
    <x v="1"/>
    <s v="P3"/>
    <s v="Platform"/>
    <s v="SWT"/>
    <n v="147"/>
    <n v="22959"/>
    <x v="2"/>
  </r>
  <r>
    <n v="22961"/>
    <x v="1"/>
    <s v="P3"/>
    <s v="JDT"/>
    <s v="UI"/>
    <n v="265"/>
    <n v="22961"/>
    <x v="4"/>
  </r>
  <r>
    <n v="22964"/>
    <x v="3"/>
    <s v="P3"/>
    <s v="Platform"/>
    <s v="SWT"/>
    <n v="1"/>
    <n v="22964"/>
    <x v="3"/>
  </r>
  <r>
    <n v="22966"/>
    <x v="0"/>
    <s v="P3"/>
    <s v="Platform"/>
    <s v="UI"/>
    <n v="334"/>
    <n v="22966"/>
    <x v="7"/>
  </r>
  <r>
    <n v="22978"/>
    <x v="0"/>
    <s v="P3"/>
    <s v="Platform"/>
    <s v="SWT"/>
    <n v="1"/>
    <n v="22978"/>
    <x v="3"/>
  </r>
  <r>
    <n v="22983"/>
    <x v="0"/>
    <s v="P3"/>
    <s v="Platform"/>
    <s v="SWT"/>
    <n v="1"/>
    <n v="22983"/>
    <x v="3"/>
  </r>
  <r>
    <n v="22986"/>
    <x v="0"/>
    <s v="P3"/>
    <s v="Platform"/>
    <s v="SWT"/>
    <n v="1"/>
    <n v="22986"/>
    <x v="3"/>
  </r>
  <r>
    <n v="22987"/>
    <x v="1"/>
    <s v="P2"/>
    <s v="Platform"/>
    <s v="UI"/>
    <n v="299"/>
    <n v="22987"/>
    <x v="4"/>
  </r>
  <r>
    <n v="22991"/>
    <x v="0"/>
    <s v="P3"/>
    <s v="Platform"/>
    <s v="UI"/>
    <n v="284"/>
    <n v="22991"/>
    <x v="4"/>
  </r>
  <r>
    <n v="22993"/>
    <x v="0"/>
    <s v="P3"/>
    <s v="Platform"/>
    <s v="Update"/>
    <n v="336"/>
    <n v="22993"/>
    <x v="7"/>
  </r>
  <r>
    <n v="22995"/>
    <x v="0"/>
    <s v="P3"/>
    <s v="Platform"/>
    <s v="Help"/>
    <n v="38"/>
    <n v="22995"/>
    <x v="3"/>
  </r>
  <r>
    <n v="23003"/>
    <x v="0"/>
    <s v="P3"/>
    <s v="Platform"/>
    <s v="SWT"/>
    <n v="32"/>
    <n v="23003"/>
    <x v="3"/>
  </r>
  <r>
    <n v="23006"/>
    <x v="0"/>
    <s v="P3"/>
    <s v="Platform"/>
    <s v="SWT"/>
    <n v="1"/>
    <n v="23006"/>
    <x v="3"/>
  </r>
  <r>
    <n v="23007"/>
    <x v="0"/>
    <s v="P3"/>
    <s v="Platform"/>
    <s v="SWT"/>
    <n v="1"/>
    <n v="23007"/>
    <x v="3"/>
  </r>
  <r>
    <n v="23012"/>
    <x v="1"/>
    <s v="P3"/>
    <s v="JDT"/>
    <s v="Debug"/>
    <n v="19"/>
    <n v="23012"/>
    <x v="3"/>
  </r>
  <r>
    <n v="23018"/>
    <x v="0"/>
    <s v="P3"/>
    <s v="Platform"/>
    <s v="UI"/>
    <n v="236"/>
    <n v="23018"/>
    <x v="0"/>
  </r>
  <r>
    <n v="23021"/>
    <x v="1"/>
    <s v="P3"/>
    <s v="JDT"/>
    <s v="UI"/>
    <n v="405"/>
    <n v="23021"/>
    <x v="1"/>
  </r>
  <r>
    <n v="23028"/>
    <x v="0"/>
    <s v="P3"/>
    <s v="Platform"/>
    <s v="SWT"/>
    <n v="52"/>
    <n v="23028"/>
    <x v="3"/>
  </r>
  <r>
    <n v="23031"/>
    <x v="0"/>
    <s v="P2"/>
    <s v="JDT"/>
    <s v="UI"/>
    <n v="253"/>
    <n v="23031"/>
    <x v="5"/>
  </r>
  <r>
    <n v="23034"/>
    <x v="0"/>
    <s v="P3"/>
    <s v="JDT"/>
    <s v="Debug"/>
    <n v="1"/>
    <n v="23034"/>
    <x v="3"/>
  </r>
  <r>
    <n v="23036"/>
    <x v="0"/>
    <s v="P3"/>
    <s v="JDT"/>
    <s v="UI"/>
    <n v="400"/>
    <n v="23036"/>
    <x v="1"/>
  </r>
  <r>
    <n v="23040"/>
    <x v="0"/>
    <s v="P3"/>
    <s v="JDT"/>
    <s v="Debug"/>
    <n v="73"/>
    <n v="23040"/>
    <x v="3"/>
  </r>
  <r>
    <n v="23046"/>
    <x v="0"/>
    <s v="P3"/>
    <s v="Platform"/>
    <s v="Doc"/>
    <n v="274"/>
    <n v="23046"/>
    <x v="4"/>
  </r>
  <r>
    <n v="23047"/>
    <x v="0"/>
    <s v="P3"/>
    <s v="Platform"/>
    <s v="Resource"/>
    <n v="71"/>
    <n v="23047"/>
    <x v="3"/>
  </r>
  <r>
    <n v="23048"/>
    <x v="0"/>
    <s v="P3"/>
    <s v="JDT"/>
    <s v="Core"/>
    <n v="49"/>
    <n v="23048"/>
    <x v="3"/>
  </r>
  <r>
    <n v="23049"/>
    <x v="0"/>
    <s v="P3"/>
    <s v="Platform"/>
    <s v="SWT"/>
    <n v="160"/>
    <n v="23049"/>
    <x v="2"/>
  </r>
  <r>
    <n v="23050"/>
    <x v="0"/>
    <s v="P3"/>
    <s v="JDT"/>
    <s v="Core"/>
    <n v="349"/>
    <n v="23050"/>
    <x v="1"/>
  </r>
  <r>
    <n v="23052"/>
    <x v="0"/>
    <s v="P3"/>
    <s v="JDT"/>
    <s v="Core"/>
    <n v="400"/>
    <n v="23052"/>
    <x v="1"/>
  </r>
  <r>
    <n v="23054"/>
    <x v="0"/>
    <s v="P3"/>
    <s v="JDT"/>
    <s v="Core"/>
    <n v="288"/>
    <n v="23054"/>
    <x v="4"/>
  </r>
  <r>
    <n v="23061"/>
    <x v="0"/>
    <s v="P3"/>
    <s v="Platform"/>
    <s v="SWT"/>
    <n v="283"/>
    <n v="23061"/>
    <x v="4"/>
  </r>
  <r>
    <n v="23066"/>
    <x v="0"/>
    <s v="P3"/>
    <s v="Platform"/>
    <s v="Text"/>
    <n v="358"/>
    <n v="23066"/>
    <x v="1"/>
  </r>
  <r>
    <n v="23069"/>
    <x v="0"/>
    <s v="P2"/>
    <s v="JDT"/>
    <s v="UI"/>
    <n v="334"/>
    <n v="23069"/>
    <x v="7"/>
  </r>
  <r>
    <n v="23075"/>
    <x v="0"/>
    <s v="P3"/>
    <s v="JDT"/>
    <s v="Core"/>
    <n v="401"/>
    <n v="23075"/>
    <x v="1"/>
  </r>
  <r>
    <n v="23077"/>
    <x v="0"/>
    <s v="P3"/>
    <s v="JDT"/>
    <s v="Core"/>
    <n v="212"/>
    <n v="23077"/>
    <x v="2"/>
  </r>
  <r>
    <n v="23078"/>
    <x v="3"/>
    <s v="P3"/>
    <s v="JDT"/>
    <s v="UI"/>
    <n v="58"/>
    <n v="23078"/>
    <x v="3"/>
  </r>
  <r>
    <n v="23079"/>
    <x v="0"/>
    <s v="P3"/>
    <s v="JDT"/>
    <s v="UI"/>
    <n v="248"/>
    <n v="23079"/>
    <x v="5"/>
  </r>
  <r>
    <n v="23082"/>
    <x v="0"/>
    <s v="P3"/>
    <s v="JDT"/>
    <s v="UI"/>
    <n v="57"/>
    <n v="23082"/>
    <x v="3"/>
  </r>
  <r>
    <n v="23084"/>
    <x v="1"/>
    <s v="P3"/>
    <s v="Platform"/>
    <s v="SWT"/>
    <n v="321"/>
    <n v="23084"/>
    <x v="6"/>
  </r>
  <r>
    <n v="23094"/>
    <x v="1"/>
    <s v="P3"/>
    <s v="PDE"/>
    <s v="UI"/>
    <n v="293"/>
    <n v="23094"/>
    <x v="4"/>
  </r>
  <r>
    <n v="23096"/>
    <x v="0"/>
    <s v="P3"/>
    <s v="JDT"/>
    <s v="Core"/>
    <n v="31"/>
    <n v="23096"/>
    <x v="3"/>
  </r>
  <r>
    <n v="23100"/>
    <x v="0"/>
    <s v="P2"/>
    <s v="Platform"/>
    <s v="Search"/>
    <n v="7"/>
    <n v="23100"/>
    <x v="3"/>
  </r>
  <r>
    <n v="23105"/>
    <x v="0"/>
    <s v="P2"/>
    <s v="JDT"/>
    <s v="UI"/>
    <n v="284"/>
    <n v="23105"/>
    <x v="4"/>
  </r>
  <r>
    <n v="23109"/>
    <x v="0"/>
    <s v="P3"/>
    <s v="Platform"/>
    <s v="UI"/>
    <n v="160"/>
    <n v="23109"/>
    <x v="2"/>
  </r>
  <r>
    <n v="23113"/>
    <x v="0"/>
    <s v="P3"/>
    <s v="JDT"/>
    <s v="Core"/>
    <n v="104"/>
    <n v="23113"/>
    <x v="2"/>
  </r>
  <r>
    <n v="23114"/>
    <x v="0"/>
    <s v="P3"/>
    <s v="Platform"/>
    <s v="SWT"/>
    <n v="31"/>
    <n v="23114"/>
    <x v="3"/>
  </r>
  <r>
    <n v="23117"/>
    <x v="0"/>
    <s v="P3"/>
    <s v="JDT"/>
    <s v="Core"/>
    <n v="403"/>
    <n v="23117"/>
    <x v="1"/>
  </r>
  <r>
    <n v="23118"/>
    <x v="0"/>
    <s v="P3"/>
    <s v="JDT"/>
    <s v="Core"/>
    <n v="416"/>
    <n v="23118"/>
    <x v="1"/>
  </r>
  <r>
    <n v="23126"/>
    <x v="0"/>
    <s v="P3"/>
    <s v="JDT"/>
    <s v="Core"/>
    <n v="18"/>
    <n v="23126"/>
    <x v="3"/>
  </r>
  <r>
    <n v="23132"/>
    <x v="0"/>
    <s v="P2"/>
    <s v="Platform"/>
    <s v="Ant"/>
    <n v="160"/>
    <n v="23132"/>
    <x v="2"/>
  </r>
  <r>
    <n v="23134"/>
    <x v="0"/>
    <s v="P3"/>
    <s v="JDT"/>
    <s v="Core"/>
    <n v="140"/>
    <n v="23134"/>
    <x v="2"/>
  </r>
  <r>
    <n v="23140"/>
    <x v="0"/>
    <s v="P2"/>
    <s v="Platform"/>
    <s v="Team"/>
    <n v="331"/>
    <n v="23140"/>
    <x v="6"/>
  </r>
  <r>
    <n v="23144"/>
    <x v="0"/>
    <s v="P3"/>
    <s v="JDT"/>
    <s v="Core"/>
    <n v="117"/>
    <n v="23144"/>
    <x v="2"/>
  </r>
  <r>
    <n v="23145"/>
    <x v="0"/>
    <s v="P3"/>
    <s v="JDT"/>
    <s v="UI"/>
    <n v="416"/>
    <n v="23145"/>
    <x v="1"/>
  </r>
  <r>
    <n v="23148"/>
    <x v="0"/>
    <s v="P3"/>
    <s v="Platform"/>
    <s v="Releng"/>
    <n v="408"/>
    <n v="23148"/>
    <x v="1"/>
  </r>
  <r>
    <n v="23161"/>
    <x v="0"/>
    <s v="P3"/>
    <s v="Platform"/>
    <s v="Doc"/>
    <n v="1"/>
    <n v="23161"/>
    <x v="3"/>
  </r>
  <r>
    <n v="23162"/>
    <x v="0"/>
    <s v="P3"/>
    <s v="JDT"/>
    <s v="Core"/>
    <n v="160"/>
    <n v="23162"/>
    <x v="2"/>
  </r>
  <r>
    <n v="23166"/>
    <x v="0"/>
    <s v="P3"/>
    <s v="JDT"/>
    <s v="Core"/>
    <n v="137"/>
    <n v="23166"/>
    <x v="2"/>
  </r>
  <r>
    <n v="23167"/>
    <x v="4"/>
    <s v="P1"/>
    <s v="PDE"/>
    <s v="UI"/>
    <n v="334"/>
    <n v="23167"/>
    <x v="7"/>
  </r>
  <r>
    <n v="23173"/>
    <x v="0"/>
    <s v="P3"/>
    <s v="JDT"/>
    <s v="Debug"/>
    <n v="363"/>
    <n v="23173"/>
    <x v="1"/>
  </r>
  <r>
    <n v="23174"/>
    <x v="0"/>
    <s v="P3"/>
    <s v="PDE"/>
    <s v="UI"/>
    <n v="422"/>
    <n v="23174"/>
    <x v="1"/>
  </r>
  <r>
    <n v="23176"/>
    <x v="0"/>
    <s v="P3"/>
    <s v="PDE"/>
    <s v="UI"/>
    <n v="16"/>
    <n v="23176"/>
    <x v="3"/>
  </r>
  <r>
    <n v="23178"/>
    <x v="2"/>
    <s v="P3"/>
    <s v="Platform"/>
    <s v="SWT"/>
    <n v="293"/>
    <n v="23178"/>
    <x v="4"/>
  </r>
  <r>
    <n v="23180"/>
    <x v="0"/>
    <s v="P3"/>
    <s v="Platform"/>
    <s v="Team"/>
    <n v="263"/>
    <n v="23180"/>
    <x v="4"/>
  </r>
  <r>
    <n v="23181"/>
    <x v="1"/>
    <s v="P3"/>
    <s v="JDT"/>
    <s v="Core"/>
    <n v="238"/>
    <n v="23181"/>
    <x v="0"/>
  </r>
  <r>
    <n v="23188"/>
    <x v="0"/>
    <s v="P3"/>
    <s v="JDT"/>
    <s v="UI"/>
    <n v="404"/>
    <n v="23188"/>
    <x v="1"/>
  </r>
  <r>
    <n v="23192"/>
    <x v="0"/>
    <s v="P3"/>
    <s v="JDT"/>
    <s v="UI"/>
    <n v="188"/>
    <n v="23192"/>
    <x v="2"/>
  </r>
  <r>
    <n v="23203"/>
    <x v="0"/>
    <s v="P3"/>
    <s v="Platform"/>
    <s v="Resource"/>
    <n v="364"/>
    <n v="23203"/>
    <x v="1"/>
  </r>
  <r>
    <n v="23206"/>
    <x v="0"/>
    <s v="P3"/>
    <s v="JDT"/>
    <s v="UI"/>
    <n v="302"/>
    <n v="23206"/>
    <x v="4"/>
  </r>
  <r>
    <n v="23207"/>
    <x v="0"/>
    <s v="P3"/>
    <s v="JDT"/>
    <s v="Core"/>
    <n v="403"/>
    <n v="23207"/>
    <x v="1"/>
  </r>
  <r>
    <n v="23215"/>
    <x v="0"/>
    <s v="P3"/>
    <s v="JDT"/>
    <s v="UI"/>
    <n v="393"/>
    <n v="23215"/>
    <x v="1"/>
  </r>
  <r>
    <n v="23216"/>
    <x v="0"/>
    <s v="P3"/>
    <s v="Platform"/>
    <s v="Debug"/>
    <n v="356"/>
    <n v="23216"/>
    <x v="1"/>
  </r>
  <r>
    <n v="23219"/>
    <x v="0"/>
    <s v="P3"/>
    <s v="JDT"/>
    <s v="UI"/>
    <n v="57"/>
    <n v="23219"/>
    <x v="3"/>
  </r>
  <r>
    <n v="23224"/>
    <x v="2"/>
    <s v="P1"/>
    <s v="Platform"/>
    <s v="UI"/>
    <n v="334"/>
    <n v="23224"/>
    <x v="7"/>
  </r>
  <r>
    <n v="23232"/>
    <x v="2"/>
    <s v="P3"/>
    <s v="Platform"/>
    <s v="Team"/>
    <n v="13"/>
    <n v="23232"/>
    <x v="3"/>
  </r>
  <r>
    <n v="23242"/>
    <x v="0"/>
    <s v="P2"/>
    <s v="JDT"/>
    <s v="Core"/>
    <n v="31"/>
    <n v="23242"/>
    <x v="3"/>
  </r>
  <r>
    <n v="23247"/>
    <x v="0"/>
    <s v="P3"/>
    <s v="Platform"/>
    <s v="Releng"/>
    <n v="405"/>
    <n v="23247"/>
    <x v="1"/>
  </r>
  <r>
    <n v="23257"/>
    <x v="0"/>
    <s v="P3"/>
    <s v="JDT"/>
    <s v="Core"/>
    <n v="192"/>
    <n v="23257"/>
    <x v="2"/>
  </r>
  <r>
    <n v="23259"/>
    <x v="0"/>
    <s v="P3"/>
    <s v="JDT"/>
    <s v="Core"/>
    <n v="191"/>
    <n v="23259"/>
    <x v="2"/>
  </r>
  <r>
    <n v="23263"/>
    <x v="0"/>
    <s v="P3"/>
    <s v="JDT"/>
    <s v="UI"/>
    <n v="334"/>
    <n v="23263"/>
    <x v="7"/>
  </r>
  <r>
    <n v="23272"/>
    <x v="0"/>
    <s v="P3"/>
    <s v="JDT"/>
    <s v="Core"/>
    <n v="115"/>
    <n v="23272"/>
    <x v="2"/>
  </r>
  <r>
    <n v="23274"/>
    <x v="1"/>
    <s v="P3"/>
    <s v="Platform"/>
    <s v="Releng"/>
    <n v="334"/>
    <n v="23274"/>
    <x v="7"/>
  </r>
  <r>
    <n v="23281"/>
    <x v="0"/>
    <s v="P3"/>
    <s v="JDT"/>
    <s v="UI"/>
    <n v="20"/>
    <n v="23281"/>
    <x v="3"/>
  </r>
  <r>
    <n v="23283"/>
    <x v="0"/>
    <s v="P3"/>
    <s v="JDT"/>
    <s v="UI"/>
    <n v="403"/>
    <n v="23283"/>
    <x v="1"/>
  </r>
  <r>
    <n v="23284"/>
    <x v="0"/>
    <s v="P3"/>
    <s v="JDT"/>
    <s v="Core"/>
    <n v="403"/>
    <n v="23284"/>
    <x v="1"/>
  </r>
  <r>
    <n v="23285"/>
    <x v="0"/>
    <s v="P3"/>
    <s v="Platform"/>
    <s v="SWT"/>
    <n v="38"/>
    <n v="23285"/>
    <x v="3"/>
  </r>
  <r>
    <n v="23305"/>
    <x v="0"/>
    <s v="P3"/>
    <s v="PDE"/>
    <s v="UI"/>
    <n v="178"/>
    <n v="23305"/>
    <x v="2"/>
  </r>
  <r>
    <n v="23318"/>
    <x v="0"/>
    <s v="P3"/>
    <s v="JDT"/>
    <s v="Core"/>
    <n v="165"/>
    <n v="23318"/>
    <x v="2"/>
  </r>
  <r>
    <n v="23320"/>
    <x v="0"/>
    <s v="P3"/>
    <s v="JDT"/>
    <s v="UI"/>
    <n v="321"/>
    <n v="23320"/>
    <x v="6"/>
  </r>
  <r>
    <n v="23321"/>
    <x v="3"/>
    <s v="P3"/>
    <s v="JDT"/>
    <s v="UI"/>
    <n v="324"/>
    <n v="23321"/>
    <x v="6"/>
  </r>
  <r>
    <n v="23322"/>
    <x v="0"/>
    <s v="P3"/>
    <s v="JDT"/>
    <s v="UI"/>
    <n v="334"/>
    <n v="23322"/>
    <x v="7"/>
  </r>
  <r>
    <n v="23324"/>
    <x v="0"/>
    <s v="P3"/>
    <s v="JDT"/>
    <s v="UI"/>
    <n v="87"/>
    <n v="23324"/>
    <x v="3"/>
  </r>
  <r>
    <n v="23326"/>
    <x v="1"/>
    <s v="P3"/>
    <s v="Platform"/>
    <s v="Team"/>
    <n v="274"/>
    <n v="23326"/>
    <x v="4"/>
  </r>
  <r>
    <n v="23329"/>
    <x v="0"/>
    <s v="P3"/>
    <s v="JDT"/>
    <s v="Core"/>
    <n v="235"/>
    <n v="23329"/>
    <x v="2"/>
  </r>
  <r>
    <n v="23343"/>
    <x v="0"/>
    <s v="P3"/>
    <s v="Platform"/>
    <s v="Update"/>
    <n v="85"/>
    <n v="23343"/>
    <x v="3"/>
  </r>
  <r>
    <n v="23346"/>
    <x v="0"/>
    <s v="P3"/>
    <s v="Platform"/>
    <s v="UI"/>
    <n v="160"/>
    <n v="23346"/>
    <x v="2"/>
  </r>
  <r>
    <n v="23348"/>
    <x v="0"/>
    <s v="P3"/>
    <s v="JDT"/>
    <s v="UI"/>
    <n v="403"/>
    <n v="23348"/>
    <x v="1"/>
  </r>
  <r>
    <n v="23357"/>
    <x v="0"/>
    <s v="P3"/>
    <s v="JDT"/>
    <s v="Core"/>
    <n v="339"/>
    <n v="23357"/>
    <x v="7"/>
  </r>
  <r>
    <n v="23358"/>
    <x v="1"/>
    <s v="P3"/>
    <s v="Platform"/>
    <s v="Releng"/>
    <n v="422"/>
    <n v="23358"/>
    <x v="1"/>
  </r>
  <r>
    <n v="23361"/>
    <x v="0"/>
    <s v="P3"/>
    <s v="JDT"/>
    <s v="UI"/>
    <n v="334"/>
    <n v="23361"/>
    <x v="7"/>
  </r>
  <r>
    <n v="23362"/>
    <x v="2"/>
    <s v="P3"/>
    <s v="JDT"/>
    <s v="Core"/>
    <n v="403"/>
    <n v="23362"/>
    <x v="1"/>
  </r>
  <r>
    <n v="23366"/>
    <x v="0"/>
    <s v="P3"/>
    <s v="JDT"/>
    <s v="UI"/>
    <n v="104"/>
    <n v="23366"/>
    <x v="2"/>
  </r>
  <r>
    <n v="23369"/>
    <x v="0"/>
    <s v="P3"/>
    <s v="Platform"/>
    <s v="Team"/>
    <n v="53"/>
    <n v="23369"/>
    <x v="3"/>
  </r>
  <r>
    <n v="23370"/>
    <x v="1"/>
    <s v="P3"/>
    <s v="Platform"/>
    <s v="SWT"/>
    <n v="303"/>
    <n v="23370"/>
    <x v="4"/>
  </r>
  <r>
    <n v="23378"/>
    <x v="0"/>
    <s v="P3"/>
    <s v="Platform"/>
    <s v="Help"/>
    <n v="104"/>
    <n v="23378"/>
    <x v="2"/>
  </r>
  <r>
    <n v="23383"/>
    <x v="0"/>
    <s v="P2"/>
    <s v="Platform"/>
    <s v="Ant"/>
    <n v="115"/>
    <n v="23383"/>
    <x v="2"/>
  </r>
  <r>
    <n v="23385"/>
    <x v="0"/>
    <s v="P3"/>
    <s v="Platform"/>
    <s v="SWT"/>
    <n v="359"/>
    <n v="23385"/>
    <x v="1"/>
  </r>
  <r>
    <n v="23388"/>
    <x v="0"/>
    <s v="P3"/>
    <s v="JDT"/>
    <s v="Debug"/>
    <n v="34"/>
    <n v="23388"/>
    <x v="3"/>
  </r>
  <r>
    <n v="23389"/>
    <x v="0"/>
    <s v="P3"/>
    <s v="JDT"/>
    <s v="Text"/>
    <n v="334"/>
    <n v="23389"/>
    <x v="7"/>
  </r>
  <r>
    <n v="23401"/>
    <x v="1"/>
    <s v="P1"/>
    <s v="Platform"/>
    <s v="UI"/>
    <n v="160"/>
    <n v="23401"/>
    <x v="2"/>
  </r>
  <r>
    <n v="23403"/>
    <x v="0"/>
    <s v="P3"/>
    <s v="JDT"/>
    <s v="Text"/>
    <n v="313"/>
    <n v="23403"/>
    <x v="6"/>
  </r>
  <r>
    <n v="23407"/>
    <x v="0"/>
    <s v="P3"/>
    <s v="PDE"/>
    <s v="UI"/>
    <n v="115"/>
    <n v="23407"/>
    <x v="2"/>
  </r>
  <r>
    <n v="23423"/>
    <x v="0"/>
    <s v="P3"/>
    <s v="JDT"/>
    <s v="Debug"/>
    <n v="334"/>
    <n v="23423"/>
    <x v="7"/>
  </r>
  <r>
    <n v="23425"/>
    <x v="1"/>
    <s v="P2"/>
    <s v="JDT"/>
    <s v="UI"/>
    <n v="334"/>
    <n v="23425"/>
    <x v="7"/>
  </r>
  <r>
    <n v="23427"/>
    <x v="0"/>
    <s v="P3"/>
    <s v="PDE"/>
    <s v="UI"/>
    <n v="86"/>
    <n v="23427"/>
    <x v="3"/>
  </r>
  <r>
    <n v="23428"/>
    <x v="0"/>
    <s v="P2"/>
    <s v="JDT"/>
    <s v="Debug"/>
    <n v="393"/>
    <n v="23428"/>
    <x v="1"/>
  </r>
  <r>
    <n v="23432"/>
    <x v="0"/>
    <s v="P3"/>
    <s v="Platform"/>
    <s v="Debug"/>
    <n v="334"/>
    <n v="23432"/>
    <x v="7"/>
  </r>
  <r>
    <n v="23434"/>
    <x v="2"/>
    <s v="P1"/>
    <s v="JDT"/>
    <s v="UI"/>
    <n v="334"/>
    <n v="23434"/>
    <x v="7"/>
  </r>
  <r>
    <n v="23440"/>
    <x v="0"/>
    <s v="P3"/>
    <s v="Platform"/>
    <s v="Team"/>
    <n v="160"/>
    <n v="23440"/>
    <x v="2"/>
  </r>
  <r>
    <n v="23458"/>
    <x v="1"/>
    <s v="P3"/>
    <s v="Platform"/>
    <s v="Team"/>
    <n v="334"/>
    <n v="23458"/>
    <x v="7"/>
  </r>
  <r>
    <n v="23459"/>
    <x v="0"/>
    <s v="P3"/>
    <s v="JDT"/>
    <s v="UI"/>
    <n v="213"/>
    <n v="23459"/>
    <x v="2"/>
  </r>
  <r>
    <n v="23464"/>
    <x v="0"/>
    <s v="P3"/>
    <s v="JDT"/>
    <s v="Core"/>
    <n v="3"/>
    <n v="23464"/>
    <x v="3"/>
  </r>
  <r>
    <n v="23465"/>
    <x v="0"/>
    <s v="P3"/>
    <s v="JDT"/>
    <s v="Debug"/>
    <n v="334"/>
    <n v="23465"/>
    <x v="7"/>
  </r>
  <r>
    <n v="23468"/>
    <x v="0"/>
    <s v="P3"/>
    <s v="JDT"/>
    <s v="Debug"/>
    <n v="12"/>
    <n v="23468"/>
    <x v="3"/>
  </r>
  <r>
    <n v="23471"/>
    <x v="0"/>
    <s v="P3"/>
    <s v="JDT"/>
    <s v="Debug"/>
    <n v="385"/>
    <n v="23471"/>
    <x v="1"/>
  </r>
  <r>
    <n v="23472"/>
    <x v="2"/>
    <s v="P1"/>
    <s v="Platform"/>
    <s v="SWT"/>
    <n v="46"/>
    <n v="23472"/>
    <x v="3"/>
  </r>
  <r>
    <n v="23477"/>
    <x v="1"/>
    <s v="P2"/>
    <s v="Platform"/>
    <s v="Debug"/>
    <n v="1"/>
    <n v="23477"/>
    <x v="3"/>
  </r>
  <r>
    <n v="23479"/>
    <x v="3"/>
    <s v="P3"/>
    <s v="JDT"/>
    <s v="UI"/>
    <n v="349"/>
    <n v="23479"/>
    <x v="1"/>
  </r>
  <r>
    <n v="23482"/>
    <x v="0"/>
    <s v="P3"/>
    <s v="Platform"/>
    <s v="Ant"/>
    <n v="225"/>
    <n v="23482"/>
    <x v="2"/>
  </r>
  <r>
    <n v="23487"/>
    <x v="1"/>
    <s v="P3"/>
    <s v="Platform"/>
    <s v="UI"/>
    <n v="160"/>
    <n v="23487"/>
    <x v="2"/>
  </r>
  <r>
    <n v="23489"/>
    <x v="1"/>
    <s v="P3"/>
    <s v="PDE"/>
    <s v="UI"/>
    <n v="334"/>
    <n v="23489"/>
    <x v="7"/>
  </r>
  <r>
    <n v="23490"/>
    <x v="0"/>
    <s v="P2"/>
    <s v="Platform"/>
    <s v="Text"/>
    <n v="46"/>
    <n v="23490"/>
    <x v="3"/>
  </r>
  <r>
    <n v="23492"/>
    <x v="0"/>
    <s v="P3"/>
    <s v="JDT"/>
    <s v="Core"/>
    <n v="422"/>
    <n v="23492"/>
    <x v="1"/>
  </r>
  <r>
    <n v="23496"/>
    <x v="0"/>
    <s v="P3"/>
    <s v="JDT"/>
    <s v="Debug"/>
    <n v="55"/>
    <n v="23496"/>
    <x v="3"/>
  </r>
  <r>
    <n v="23519"/>
    <x v="0"/>
    <s v="P3"/>
    <s v="Platform"/>
    <s v="Doc"/>
    <n v="408"/>
    <n v="23519"/>
    <x v="1"/>
  </r>
  <r>
    <n v="23522"/>
    <x v="1"/>
    <s v="P2"/>
    <s v="Platform"/>
    <s v="Resource"/>
    <n v="204"/>
    <n v="23522"/>
    <x v="2"/>
  </r>
  <r>
    <n v="23528"/>
    <x v="0"/>
    <s v="P1"/>
    <s v="JDT"/>
    <s v="UI"/>
    <n v="415"/>
    <n v="23528"/>
    <x v="1"/>
  </r>
  <r>
    <n v="23542"/>
    <x v="0"/>
    <s v="P3"/>
    <s v="JDT"/>
    <s v="Core"/>
    <n v="56"/>
    <n v="23542"/>
    <x v="3"/>
  </r>
  <r>
    <n v="23552"/>
    <x v="2"/>
    <s v="P1"/>
    <s v="JDT"/>
    <s v="Text"/>
    <n v="302"/>
    <n v="23552"/>
    <x v="4"/>
  </r>
  <r>
    <n v="23553"/>
    <x v="0"/>
    <s v="P3"/>
    <s v="JDT"/>
    <s v="UI"/>
    <n v="245"/>
    <n v="23553"/>
    <x v="5"/>
  </r>
  <r>
    <n v="23558"/>
    <x v="0"/>
    <s v="P3"/>
    <s v="JDT"/>
    <s v="Core"/>
    <n v="115"/>
    <n v="23558"/>
    <x v="2"/>
  </r>
  <r>
    <n v="23562"/>
    <x v="0"/>
    <s v="P3"/>
    <s v="Platform"/>
    <s v="UI"/>
    <n v="386"/>
    <n v="23562"/>
    <x v="1"/>
  </r>
  <r>
    <n v="23565"/>
    <x v="0"/>
    <s v="P1"/>
    <s v="JDT"/>
    <s v="Debug"/>
    <n v="196"/>
    <n v="23565"/>
    <x v="2"/>
  </r>
  <r>
    <n v="23566"/>
    <x v="0"/>
    <s v="P1"/>
    <s v="Platform"/>
    <s v="SWT"/>
    <n v="210"/>
    <n v="23566"/>
    <x v="2"/>
  </r>
  <r>
    <n v="23568"/>
    <x v="0"/>
    <s v="P1"/>
    <s v="JDT"/>
    <s v="Debug"/>
    <n v="354"/>
    <n v="23568"/>
    <x v="1"/>
  </r>
  <r>
    <n v="23573"/>
    <x v="0"/>
    <s v="P3"/>
    <s v="JDT"/>
    <s v="Core"/>
    <n v="245"/>
    <n v="23573"/>
    <x v="5"/>
  </r>
  <r>
    <n v="23577"/>
    <x v="0"/>
    <s v="P3"/>
    <s v="Platform"/>
    <s v="Resource"/>
    <n v="154"/>
    <n v="23577"/>
    <x v="2"/>
  </r>
  <r>
    <n v="23594"/>
    <x v="0"/>
    <s v="P3"/>
    <s v="JDT"/>
    <s v="Core"/>
    <n v="149"/>
    <n v="23594"/>
    <x v="2"/>
  </r>
  <r>
    <n v="23595"/>
    <x v="0"/>
    <s v="P1"/>
    <s v="Platform"/>
    <s v="Search"/>
    <n v="334"/>
    <n v="23595"/>
    <x v="7"/>
  </r>
  <r>
    <n v="23597"/>
    <x v="0"/>
    <s v="P3"/>
    <s v="JDT"/>
    <s v="Core"/>
    <n v="47"/>
    <n v="23597"/>
    <x v="3"/>
  </r>
  <r>
    <n v="23598"/>
    <x v="0"/>
    <s v="P3"/>
    <s v="JDT"/>
    <s v="Text"/>
    <n v="293"/>
    <n v="23598"/>
    <x v="4"/>
  </r>
  <r>
    <n v="23604"/>
    <x v="0"/>
    <s v="P3"/>
    <s v="Platform"/>
    <s v="Help"/>
    <n v="55"/>
    <n v="23604"/>
    <x v="3"/>
  </r>
  <r>
    <n v="23607"/>
    <x v="0"/>
    <s v="P2"/>
    <s v="JDT"/>
    <s v="Debug"/>
    <n v="334"/>
    <n v="23607"/>
    <x v="7"/>
  </r>
  <r>
    <n v="23610"/>
    <x v="2"/>
    <s v="P3"/>
    <s v="JDT"/>
    <s v="Debug"/>
    <n v="246"/>
    <n v="23610"/>
    <x v="5"/>
  </r>
  <r>
    <n v="23612"/>
    <x v="0"/>
    <s v="P3"/>
    <s v="JDT"/>
    <s v="Debug"/>
    <n v="5"/>
    <n v="23612"/>
    <x v="3"/>
  </r>
  <r>
    <n v="23617"/>
    <x v="0"/>
    <s v="P3"/>
    <s v="PDE"/>
    <s v="UI"/>
    <n v="334"/>
    <n v="23617"/>
    <x v="7"/>
  </r>
  <r>
    <n v="23619"/>
    <x v="2"/>
    <s v="P1"/>
    <s v="Platform"/>
    <s v="Text"/>
    <n v="334"/>
    <n v="23619"/>
    <x v="7"/>
  </r>
  <r>
    <n v="23620"/>
    <x v="0"/>
    <s v="P3"/>
    <s v="Platform"/>
    <s v="Help"/>
    <n v="0"/>
    <n v="23620"/>
    <x v="3"/>
  </r>
  <r>
    <n v="23629"/>
    <x v="0"/>
    <s v="P3"/>
    <s v="Platform"/>
    <s v="Resource"/>
    <n v="104"/>
    <n v="23629"/>
    <x v="2"/>
  </r>
  <r>
    <n v="23634"/>
    <x v="0"/>
    <s v="P2"/>
    <s v="Platform"/>
    <s v="Team"/>
    <n v="356"/>
    <n v="23634"/>
    <x v="1"/>
  </r>
  <r>
    <n v="23645"/>
    <x v="1"/>
    <s v="P2"/>
    <s v="Platform"/>
    <s v="SWT"/>
    <n v="160"/>
    <n v="23645"/>
    <x v="2"/>
  </r>
  <r>
    <n v="23648"/>
    <x v="1"/>
    <s v="P3"/>
    <s v="Platform"/>
    <s v="Ant"/>
    <n v="225"/>
    <n v="23648"/>
    <x v="2"/>
  </r>
  <r>
    <n v="23651"/>
    <x v="0"/>
    <s v="P3"/>
    <s v="Platform"/>
    <s v="Ant"/>
    <n v="377"/>
    <n v="23651"/>
    <x v="1"/>
  </r>
  <r>
    <n v="23652"/>
    <x v="0"/>
    <s v="P2"/>
    <s v="JDT"/>
    <s v="UI"/>
    <n v="58"/>
    <n v="23652"/>
    <x v="3"/>
  </r>
  <r>
    <n v="23653"/>
    <x v="0"/>
    <s v="P3"/>
    <s v="Platform"/>
    <s v="Ant"/>
    <n v="238"/>
    <n v="23653"/>
    <x v="0"/>
  </r>
  <r>
    <n v="23657"/>
    <x v="4"/>
    <s v="P3"/>
    <s v="Platform"/>
    <s v="SWT"/>
    <n v="137"/>
    <n v="23657"/>
    <x v="2"/>
  </r>
  <r>
    <n v="23658"/>
    <x v="0"/>
    <s v="P3"/>
    <s v="Platform"/>
    <s v="Ant"/>
    <n v="339"/>
    <n v="23658"/>
    <x v="7"/>
  </r>
  <r>
    <n v="23664"/>
    <x v="0"/>
    <s v="P3"/>
    <s v="Platform"/>
    <s v="Ant"/>
    <n v="233"/>
    <n v="23664"/>
    <x v="2"/>
  </r>
  <r>
    <n v="23672"/>
    <x v="4"/>
    <s v="P1"/>
    <s v="JDT"/>
    <s v="Text"/>
    <n v="334"/>
    <n v="23672"/>
    <x v="7"/>
  </r>
  <r>
    <n v="23685"/>
    <x v="0"/>
    <s v="P2"/>
    <s v="JDT"/>
    <s v="UI"/>
    <n v="0"/>
    <n v="23685"/>
    <x v="3"/>
  </r>
  <r>
    <n v="23690"/>
    <x v="0"/>
    <s v="P1"/>
    <s v="JDT"/>
    <s v="Debug"/>
    <n v="374"/>
    <n v="23690"/>
    <x v="1"/>
  </r>
  <r>
    <n v="23691"/>
    <x v="0"/>
    <s v="P3"/>
    <s v="JDT"/>
    <s v="Text"/>
    <n v="127"/>
    <n v="23691"/>
    <x v="2"/>
  </r>
  <r>
    <n v="23692"/>
    <x v="1"/>
    <s v="P2"/>
    <s v="JDT"/>
    <s v="UI"/>
    <n v="259"/>
    <n v="23692"/>
    <x v="4"/>
  </r>
  <r>
    <n v="23693"/>
    <x v="0"/>
    <s v="P3"/>
    <s v="JDT"/>
    <s v="UI"/>
    <n v="58"/>
    <n v="23693"/>
    <x v="3"/>
  </r>
  <r>
    <n v="23705"/>
    <x v="0"/>
    <s v="P2"/>
    <s v="JDT"/>
    <s v="UI"/>
    <n v="403"/>
    <n v="23705"/>
    <x v="1"/>
  </r>
  <r>
    <n v="23707"/>
    <x v="0"/>
    <s v="P3"/>
    <s v="JDT"/>
    <s v="UI"/>
    <n v="16"/>
    <n v="23707"/>
    <x v="3"/>
  </r>
  <r>
    <n v="23710"/>
    <x v="2"/>
    <s v="P3"/>
    <s v="JDT"/>
    <s v="UI"/>
    <n v="334"/>
    <n v="23710"/>
    <x v="7"/>
  </r>
  <r>
    <n v="23713"/>
    <x v="0"/>
    <s v="P3"/>
    <s v="Platform"/>
    <s v="UI"/>
    <n v="1"/>
    <n v="23713"/>
    <x v="3"/>
  </r>
  <r>
    <n v="23717"/>
    <x v="0"/>
    <s v="P1"/>
    <s v="JDT"/>
    <s v="UI"/>
    <n v="334"/>
    <n v="23717"/>
    <x v="7"/>
  </r>
  <r>
    <n v="23719"/>
    <x v="3"/>
    <s v="P3"/>
    <s v="JDT"/>
    <s v="UI"/>
    <n v="136"/>
    <n v="23719"/>
    <x v="2"/>
  </r>
  <r>
    <n v="23720"/>
    <x v="0"/>
    <s v="P3"/>
    <s v="Platform"/>
    <s v="Ant"/>
    <n v="377"/>
    <n v="23720"/>
    <x v="1"/>
  </r>
  <r>
    <n v="23721"/>
    <x v="0"/>
    <s v="P3"/>
    <s v="PDE"/>
    <s v="UI"/>
    <n v="58"/>
    <n v="23721"/>
    <x v="3"/>
  </r>
  <r>
    <n v="23726"/>
    <x v="0"/>
    <s v="P3"/>
    <s v="PDE"/>
    <s v="UI"/>
    <n v="343"/>
    <n v="23726"/>
    <x v="7"/>
  </r>
  <r>
    <n v="23729"/>
    <x v="0"/>
    <s v="P4"/>
    <s v="PDE"/>
    <s v="UI"/>
    <n v="400"/>
    <n v="23729"/>
    <x v="1"/>
  </r>
  <r>
    <n v="23734"/>
    <x v="0"/>
    <s v="P3"/>
    <s v="JDT"/>
    <s v="Core"/>
    <n v="118"/>
    <n v="23734"/>
    <x v="2"/>
  </r>
  <r>
    <n v="23735"/>
    <x v="0"/>
    <s v="P3"/>
    <s v="JDT"/>
    <s v="Debug"/>
    <n v="115"/>
    <n v="23735"/>
    <x v="2"/>
  </r>
  <r>
    <n v="23737"/>
    <x v="1"/>
    <s v="P3"/>
    <s v="JDT"/>
    <s v="UI"/>
    <n v="212"/>
    <n v="23737"/>
    <x v="2"/>
  </r>
  <r>
    <n v="23741"/>
    <x v="0"/>
    <s v="P3"/>
    <s v="JDT"/>
    <s v="UI"/>
    <n v="403"/>
    <n v="23741"/>
    <x v="1"/>
  </r>
  <r>
    <n v="23742"/>
    <x v="1"/>
    <s v="P3"/>
    <s v="JDT"/>
    <s v="UI"/>
    <n v="403"/>
    <n v="23742"/>
    <x v="1"/>
  </r>
  <r>
    <n v="23744"/>
    <x v="0"/>
    <s v="P2"/>
    <s v="Platform"/>
    <s v="SWT"/>
    <n v="179"/>
    <n v="23744"/>
    <x v="2"/>
  </r>
  <r>
    <n v="23745"/>
    <x v="0"/>
    <s v="P2"/>
    <s v="Platform"/>
    <s v="SWT"/>
    <n v="48"/>
    <n v="23745"/>
    <x v="3"/>
  </r>
  <r>
    <n v="23748"/>
    <x v="0"/>
    <s v="P3"/>
    <s v="Platform"/>
    <s v="SWT"/>
    <n v="397"/>
    <n v="23748"/>
    <x v="1"/>
  </r>
  <r>
    <n v="23753"/>
    <x v="0"/>
    <s v="P3"/>
    <s v="Platform"/>
    <s v="SWT"/>
    <n v="0"/>
    <n v="23753"/>
    <x v="3"/>
  </r>
  <r>
    <n v="23754"/>
    <x v="0"/>
    <s v="P3"/>
    <s v="Platform"/>
    <s v="SWT"/>
    <n v="0"/>
    <n v="23754"/>
    <x v="3"/>
  </r>
  <r>
    <n v="23758"/>
    <x v="0"/>
    <s v="P2"/>
    <s v="Platform"/>
    <s v="Team"/>
    <n v="293"/>
    <n v="23758"/>
    <x v="4"/>
  </r>
  <r>
    <n v="23762"/>
    <x v="0"/>
    <s v="P1"/>
    <s v="JDT"/>
    <s v="Debug"/>
    <n v="54"/>
    <n v="23762"/>
    <x v="3"/>
  </r>
  <r>
    <n v="23764"/>
    <x v="0"/>
    <s v="P3"/>
    <s v="Platform"/>
    <s v="Team"/>
    <n v="417"/>
    <n v="23764"/>
    <x v="1"/>
  </r>
  <r>
    <n v="23766"/>
    <x v="0"/>
    <s v="P3"/>
    <s v="Platform"/>
    <s v="SWT"/>
    <n v="1"/>
    <n v="23766"/>
    <x v="3"/>
  </r>
  <r>
    <n v="23767"/>
    <x v="0"/>
    <s v="P3"/>
    <s v="Platform"/>
    <s v="Team"/>
    <n v="104"/>
    <n v="23767"/>
    <x v="2"/>
  </r>
  <r>
    <n v="23770"/>
    <x v="0"/>
    <s v="P3"/>
    <s v="Platform"/>
    <s v="Team"/>
    <n v="1"/>
    <n v="23770"/>
    <x v="3"/>
  </r>
  <r>
    <n v="23774"/>
    <x v="1"/>
    <s v="P3"/>
    <s v="Platform"/>
    <s v="Team"/>
    <n v="143"/>
    <n v="23774"/>
    <x v="2"/>
  </r>
  <r>
    <n v="23775"/>
    <x v="2"/>
    <s v="P2"/>
    <s v="Platform"/>
    <s v="UI"/>
    <n v="236"/>
    <n v="23775"/>
    <x v="0"/>
  </r>
  <r>
    <n v="23777"/>
    <x v="0"/>
    <s v="P3"/>
    <s v="Platform"/>
    <s v="Team"/>
    <n v="128"/>
    <n v="23777"/>
    <x v="2"/>
  </r>
  <r>
    <n v="23778"/>
    <x v="0"/>
    <s v="P1"/>
    <s v="Platform"/>
    <s v="Team"/>
    <n v="347"/>
    <n v="23778"/>
    <x v="1"/>
  </r>
  <r>
    <n v="23780"/>
    <x v="0"/>
    <s v="P3"/>
    <s v="Platform"/>
    <s v="Team"/>
    <n v="86"/>
    <n v="23780"/>
    <x v="3"/>
  </r>
  <r>
    <n v="23781"/>
    <x v="3"/>
    <s v="P3"/>
    <s v="Platform"/>
    <s v="Team"/>
    <n v="321"/>
    <n v="23781"/>
    <x v="6"/>
  </r>
  <r>
    <n v="23782"/>
    <x v="0"/>
    <s v="P3"/>
    <s v="Platform"/>
    <s v="UI"/>
    <n v="160"/>
    <n v="23782"/>
    <x v="2"/>
  </r>
  <r>
    <n v="23783"/>
    <x v="1"/>
    <s v="P1"/>
    <s v="JDT"/>
    <s v="UI"/>
    <n v="401"/>
    <n v="23783"/>
    <x v="1"/>
  </r>
  <r>
    <n v="23787"/>
    <x v="0"/>
    <s v="P3"/>
    <s v="Platform"/>
    <s v="SWT"/>
    <n v="355"/>
    <n v="23787"/>
    <x v="1"/>
  </r>
  <r>
    <n v="23789"/>
    <x v="0"/>
    <s v="P5"/>
    <s v="Platform"/>
    <s v="SWT"/>
    <n v="259"/>
    <n v="23789"/>
    <x v="4"/>
  </r>
  <r>
    <n v="23790"/>
    <x v="1"/>
    <s v="P3"/>
    <s v="Platform"/>
    <s v="Team"/>
    <n v="24"/>
    <n v="23790"/>
    <x v="3"/>
  </r>
  <r>
    <n v="23792"/>
    <x v="0"/>
    <s v="P2"/>
    <s v="JDT"/>
    <s v="UI"/>
    <n v="147"/>
    <n v="23792"/>
    <x v="2"/>
  </r>
  <r>
    <n v="23793"/>
    <x v="1"/>
    <s v="P3"/>
    <s v="Platform"/>
    <s v="Team"/>
    <n v="24"/>
    <n v="23793"/>
    <x v="3"/>
  </r>
  <r>
    <n v="23795"/>
    <x v="0"/>
    <s v="P2"/>
    <s v="Platform"/>
    <s v="SWT"/>
    <n v="299"/>
    <n v="23795"/>
    <x v="4"/>
  </r>
  <r>
    <n v="23797"/>
    <x v="0"/>
    <s v="P3"/>
    <s v="JDT"/>
    <s v="UI"/>
    <n v="1"/>
    <n v="23797"/>
    <x v="3"/>
  </r>
  <r>
    <n v="23806"/>
    <x v="0"/>
    <s v="P2"/>
    <s v="JDT"/>
    <s v="Text"/>
    <n v="337"/>
    <n v="23806"/>
    <x v="7"/>
  </r>
  <r>
    <n v="23807"/>
    <x v="0"/>
    <s v="P2"/>
    <s v="Platform"/>
    <s v="SWT"/>
    <n v="235"/>
    <n v="23807"/>
    <x v="2"/>
  </r>
  <r>
    <n v="23808"/>
    <x v="1"/>
    <s v="P3"/>
    <s v="JDT"/>
    <s v="UI"/>
    <n v="175"/>
    <n v="23808"/>
    <x v="2"/>
  </r>
  <r>
    <n v="23816"/>
    <x v="0"/>
    <s v="P2"/>
    <s v="PDE"/>
    <s v="UI"/>
    <n v="1"/>
    <n v="23816"/>
    <x v="3"/>
  </r>
  <r>
    <n v="23817"/>
    <x v="0"/>
    <s v="P3"/>
    <s v="PDE"/>
    <s v="UI"/>
    <n v="422"/>
    <n v="23817"/>
    <x v="1"/>
  </r>
  <r>
    <n v="23818"/>
    <x v="0"/>
    <s v="P3"/>
    <s v="Platform"/>
    <s v="Help"/>
    <n v="0"/>
    <n v="23818"/>
    <x v="3"/>
  </r>
  <r>
    <n v="23819"/>
    <x v="0"/>
    <s v="P3"/>
    <s v="Platform"/>
    <s v="UI"/>
    <n v="339"/>
    <n v="23819"/>
    <x v="7"/>
  </r>
  <r>
    <n v="23820"/>
    <x v="1"/>
    <s v="P3"/>
    <s v="JDT"/>
    <s v="UI"/>
    <n v="98"/>
    <n v="23820"/>
    <x v="2"/>
  </r>
  <r>
    <n v="23824"/>
    <x v="1"/>
    <s v="P3"/>
    <s v="Platform"/>
    <s v="Team"/>
    <n v="160"/>
    <n v="23824"/>
    <x v="2"/>
  </r>
  <r>
    <n v="23829"/>
    <x v="0"/>
    <s v="P3"/>
    <s v="JDT"/>
    <s v="Core"/>
    <n v="83"/>
    <n v="23829"/>
    <x v="3"/>
  </r>
  <r>
    <n v="23830"/>
    <x v="0"/>
    <s v="P3"/>
    <s v="Platform"/>
    <s v="SWT"/>
    <n v="376"/>
    <n v="23830"/>
    <x v="1"/>
  </r>
  <r>
    <n v="23832"/>
    <x v="0"/>
    <s v="P2"/>
    <s v="Platform"/>
    <s v="Ant"/>
    <n v="341"/>
    <n v="23832"/>
    <x v="7"/>
  </r>
  <r>
    <n v="23835"/>
    <x v="0"/>
    <s v="P3"/>
    <s v="JDT"/>
    <s v="Debug"/>
    <n v="79"/>
    <n v="23835"/>
    <x v="3"/>
  </r>
  <r>
    <n v="23838"/>
    <x v="2"/>
    <s v="P3"/>
    <s v="JDT"/>
    <s v="UI"/>
    <n v="361"/>
    <n v="23838"/>
    <x v="1"/>
  </r>
  <r>
    <n v="23839"/>
    <x v="0"/>
    <s v="P2"/>
    <s v="Platform"/>
    <s v="Resource"/>
    <n v="204"/>
    <n v="23839"/>
    <x v="2"/>
  </r>
  <r>
    <n v="23840"/>
    <x v="0"/>
    <s v="P3"/>
    <s v="Platform"/>
    <s v="UI"/>
    <n v="346"/>
    <n v="23840"/>
    <x v="1"/>
  </r>
  <r>
    <n v="23841"/>
    <x v="0"/>
    <s v="P3"/>
    <s v="Platform"/>
    <s v="SWT"/>
    <n v="66"/>
    <n v="23841"/>
    <x v="3"/>
  </r>
  <r>
    <n v="23842"/>
    <x v="1"/>
    <s v="P2"/>
    <s v="Platform"/>
    <s v="SWT"/>
    <n v="405"/>
    <n v="23842"/>
    <x v="1"/>
  </r>
  <r>
    <n v="23843"/>
    <x v="0"/>
    <s v="P3"/>
    <s v="Platform"/>
    <s v="SWT"/>
    <n v="405"/>
    <n v="23843"/>
    <x v="1"/>
  </r>
  <r>
    <n v="23844"/>
    <x v="0"/>
    <s v="P3"/>
    <s v="Platform"/>
    <s v="SWT"/>
    <n v="375"/>
    <n v="23844"/>
    <x v="1"/>
  </r>
  <r>
    <n v="23845"/>
    <x v="0"/>
    <s v="P3"/>
    <s v="Platform"/>
    <s v="SWT"/>
    <n v="387"/>
    <n v="23845"/>
    <x v="1"/>
  </r>
  <r>
    <n v="23846"/>
    <x v="0"/>
    <s v="P3"/>
    <s v="Platform"/>
    <s v="SWT"/>
    <n v="376"/>
    <n v="23846"/>
    <x v="1"/>
  </r>
  <r>
    <n v="23847"/>
    <x v="0"/>
    <s v="P3"/>
    <s v="Platform"/>
    <s v="SWT"/>
    <n v="312"/>
    <n v="23847"/>
    <x v="6"/>
  </r>
  <r>
    <n v="23850"/>
    <x v="0"/>
    <s v="P3"/>
    <s v="Platform"/>
    <s v="SWT"/>
    <n v="265"/>
    <n v="23850"/>
    <x v="4"/>
  </r>
  <r>
    <n v="23851"/>
    <x v="0"/>
    <s v="P2"/>
    <s v="Platform"/>
    <s v="SWT"/>
    <n v="376"/>
    <n v="23851"/>
    <x v="1"/>
  </r>
  <r>
    <n v="23853"/>
    <x v="0"/>
    <s v="P1"/>
    <s v="Platform"/>
    <s v="Releng"/>
    <n v="56"/>
    <n v="23853"/>
    <x v="3"/>
  </r>
  <r>
    <n v="23854"/>
    <x v="0"/>
    <s v="P3"/>
    <s v="PDE"/>
    <s v="UI"/>
    <n v="1"/>
    <n v="23854"/>
    <x v="3"/>
  </r>
  <r>
    <n v="23860"/>
    <x v="0"/>
    <s v="P3"/>
    <s v="JDT"/>
    <s v="UI"/>
    <n v="1"/>
    <n v="23860"/>
    <x v="3"/>
  </r>
  <r>
    <n v="23861"/>
    <x v="0"/>
    <s v="P3"/>
    <s v="JDT"/>
    <s v="UI"/>
    <n v="341"/>
    <n v="23861"/>
    <x v="7"/>
  </r>
  <r>
    <n v="23864"/>
    <x v="0"/>
    <s v="P2"/>
    <s v="Platform"/>
    <s v="SWT"/>
    <n v="1"/>
    <n v="23864"/>
    <x v="3"/>
  </r>
  <r>
    <n v="23865"/>
    <x v="0"/>
    <s v="P3"/>
    <s v="Platform"/>
    <s v="Team"/>
    <n v="89"/>
    <n v="23865"/>
    <x v="2"/>
  </r>
  <r>
    <n v="23867"/>
    <x v="0"/>
    <s v="P3"/>
    <s v="Platform"/>
    <s v="Team"/>
    <n v="321"/>
    <n v="23867"/>
    <x v="6"/>
  </r>
  <r>
    <n v="23868"/>
    <x v="2"/>
    <s v="P1"/>
    <s v="Platform"/>
    <s v="Team"/>
    <n v="356"/>
    <n v="23868"/>
    <x v="1"/>
  </r>
  <r>
    <n v="23880"/>
    <x v="0"/>
    <s v="P3"/>
    <s v="Platform"/>
    <s v="Team"/>
    <n v="1"/>
    <n v="23880"/>
    <x v="3"/>
  </r>
  <r>
    <n v="23881"/>
    <x v="0"/>
    <s v="P2"/>
    <s v="Platform"/>
    <s v="Ant"/>
    <n v="160"/>
    <n v="23881"/>
    <x v="2"/>
  </r>
  <r>
    <n v="23882"/>
    <x v="0"/>
    <s v="P3"/>
    <s v="JDT"/>
    <s v="Text"/>
    <n v="28"/>
    <n v="23882"/>
    <x v="3"/>
  </r>
  <r>
    <n v="23884"/>
    <x v="0"/>
    <s v="P3"/>
    <s v="Platform"/>
    <s v="SWT"/>
    <n v="55"/>
    <n v="23884"/>
    <x v="3"/>
  </r>
  <r>
    <n v="23888"/>
    <x v="1"/>
    <s v="P3"/>
    <s v="Platform"/>
    <s v="UI"/>
    <n v="160"/>
    <n v="23888"/>
    <x v="2"/>
  </r>
  <r>
    <n v="23894"/>
    <x v="0"/>
    <s v="P3"/>
    <s v="JDT"/>
    <s v="Core"/>
    <n v="416"/>
    <n v="23894"/>
    <x v="1"/>
  </r>
  <r>
    <n v="23895"/>
    <x v="0"/>
    <s v="P3"/>
    <s v="JDT"/>
    <s v="UI"/>
    <n v="334"/>
    <n v="23895"/>
    <x v="7"/>
  </r>
  <r>
    <n v="23898"/>
    <x v="0"/>
    <s v="P3"/>
    <s v="Platform"/>
    <s v="SWT"/>
    <n v="0"/>
    <n v="23898"/>
    <x v="3"/>
  </r>
  <r>
    <n v="23899"/>
    <x v="1"/>
    <s v="P3"/>
    <s v="Platform"/>
    <s v="SWT"/>
    <n v="376"/>
    <n v="23899"/>
    <x v="1"/>
  </r>
  <r>
    <n v="23901"/>
    <x v="2"/>
    <s v="P3"/>
    <s v="JDT"/>
    <s v="UI"/>
    <n v="334"/>
    <n v="23901"/>
    <x v="7"/>
  </r>
  <r>
    <n v="23905"/>
    <x v="0"/>
    <s v="P3"/>
    <s v="JDT"/>
    <s v="Debug"/>
    <n v="1"/>
    <n v="23905"/>
    <x v="3"/>
  </r>
  <r>
    <n v="23906"/>
    <x v="0"/>
    <s v="P3"/>
    <s v="JDT"/>
    <s v="Debug"/>
    <n v="321"/>
    <n v="23906"/>
    <x v="6"/>
  </r>
  <r>
    <n v="23909"/>
    <x v="0"/>
    <s v="P3"/>
    <s v="JDT"/>
    <s v="UI"/>
    <n v="27"/>
    <n v="23909"/>
    <x v="3"/>
  </r>
  <r>
    <n v="23910"/>
    <x v="0"/>
    <s v="P2"/>
    <s v="Platform"/>
    <s v="SWT"/>
    <n v="1"/>
    <n v="23910"/>
    <x v="3"/>
  </r>
  <r>
    <n v="23913"/>
    <x v="0"/>
    <s v="P3"/>
    <s v="Platform"/>
    <s v="Ant"/>
    <n v="293"/>
    <n v="23913"/>
    <x v="4"/>
  </r>
  <r>
    <n v="23917"/>
    <x v="0"/>
    <s v="P2"/>
    <s v="Platform"/>
    <s v="Ant"/>
    <n v="339"/>
    <n v="23917"/>
    <x v="7"/>
  </r>
  <r>
    <n v="23918"/>
    <x v="0"/>
    <s v="P3"/>
    <s v="Platform"/>
    <s v="Releng"/>
    <n v="0"/>
    <n v="23918"/>
    <x v="3"/>
  </r>
  <r>
    <n v="23924"/>
    <x v="0"/>
    <s v="P2"/>
    <s v="Platform"/>
    <s v="Ant"/>
    <n v="399"/>
    <n v="23924"/>
    <x v="1"/>
  </r>
  <r>
    <n v="23927"/>
    <x v="1"/>
    <s v="P2"/>
    <s v="Platform"/>
    <s v="Team"/>
    <n v="274"/>
    <n v="23927"/>
    <x v="4"/>
  </r>
  <r>
    <n v="23929"/>
    <x v="0"/>
    <s v="P3"/>
    <s v="Platform"/>
    <s v="Team"/>
    <n v="204"/>
    <n v="23929"/>
    <x v="2"/>
  </r>
  <r>
    <n v="23935"/>
    <x v="1"/>
    <s v="P2"/>
    <s v="Platform"/>
    <s v="SWT"/>
    <n v="376"/>
    <n v="23935"/>
    <x v="1"/>
  </r>
  <r>
    <n v="23936"/>
    <x v="0"/>
    <s v="P3"/>
    <s v="Platform"/>
    <s v="SWT"/>
    <n v="1"/>
    <n v="23936"/>
    <x v="3"/>
  </r>
  <r>
    <n v="23947"/>
    <x v="0"/>
    <s v="P3"/>
    <s v="Platform"/>
    <s v="SWT"/>
    <n v="0"/>
    <n v="23947"/>
    <x v="3"/>
  </r>
  <r>
    <n v="23951"/>
    <x v="3"/>
    <s v="P4"/>
    <s v="Platform"/>
    <s v="Debug"/>
    <n v="1"/>
    <n v="23951"/>
    <x v="3"/>
  </r>
  <r>
    <n v="23953"/>
    <x v="2"/>
    <s v="P2"/>
    <s v="JDT"/>
    <s v="UI"/>
    <n v="150"/>
    <n v="23953"/>
    <x v="2"/>
  </r>
  <r>
    <n v="23958"/>
    <x v="1"/>
    <s v="P3"/>
    <s v="Platform"/>
    <s v="Compare"/>
    <n v="334"/>
    <n v="23958"/>
    <x v="7"/>
  </r>
  <r>
    <n v="23959"/>
    <x v="0"/>
    <s v="P3"/>
    <s v="Platform"/>
    <s v="SWT"/>
    <n v="0"/>
    <n v="23959"/>
    <x v="3"/>
  </r>
  <r>
    <n v="23965"/>
    <x v="0"/>
    <s v="P3"/>
    <s v="JDT"/>
    <s v="Debug"/>
    <n v="334"/>
    <n v="23965"/>
    <x v="7"/>
  </r>
  <r>
    <n v="23968"/>
    <x v="0"/>
    <s v="P3"/>
    <s v="JDT"/>
    <s v="UI"/>
    <n v="307"/>
    <n v="23968"/>
    <x v="6"/>
  </r>
  <r>
    <n v="23969"/>
    <x v="1"/>
    <s v="P3"/>
    <s v="Platform"/>
    <s v="Ant"/>
    <n v="115"/>
    <n v="23969"/>
    <x v="2"/>
  </r>
  <r>
    <n v="23972"/>
    <x v="0"/>
    <s v="P1"/>
    <s v="Platform"/>
    <s v="Ant"/>
    <n v="115"/>
    <n v="23972"/>
    <x v="2"/>
  </r>
  <r>
    <n v="23974"/>
    <x v="0"/>
    <s v="P3"/>
    <s v="Platform"/>
    <s v="SWT"/>
    <n v="128"/>
    <n v="23974"/>
    <x v="2"/>
  </r>
  <r>
    <n v="23975"/>
    <x v="0"/>
    <s v="P3"/>
    <s v="Platform"/>
    <s v="SWT"/>
    <n v="388"/>
    <n v="23975"/>
    <x v="1"/>
  </r>
  <r>
    <n v="23976"/>
    <x v="0"/>
    <s v="P1"/>
    <s v="Platform"/>
    <s v="SWT"/>
    <n v="1"/>
    <n v="23976"/>
    <x v="3"/>
  </r>
  <r>
    <n v="23978"/>
    <x v="1"/>
    <s v="P5"/>
    <s v="Platform"/>
    <s v="SWT"/>
    <n v="341"/>
    <n v="23978"/>
    <x v="7"/>
  </r>
  <r>
    <n v="23979"/>
    <x v="2"/>
    <s v="P3"/>
    <s v="JDT"/>
    <s v="Core"/>
    <n v="115"/>
    <n v="23979"/>
    <x v="2"/>
  </r>
  <r>
    <n v="23983"/>
    <x v="0"/>
    <s v="P3"/>
    <s v="PDE"/>
    <s v="UI"/>
    <n v="334"/>
    <n v="23983"/>
    <x v="7"/>
  </r>
  <r>
    <n v="23987"/>
    <x v="0"/>
    <s v="P1"/>
    <s v="Platform"/>
    <s v="UI"/>
    <n v="54"/>
    <n v="23987"/>
    <x v="3"/>
  </r>
  <r>
    <n v="23991"/>
    <x v="0"/>
    <s v="P1"/>
    <s v="Platform"/>
    <s v="Team"/>
    <n v="153"/>
    <n v="23991"/>
    <x v="2"/>
  </r>
  <r>
    <n v="23993"/>
    <x v="0"/>
    <s v="P3"/>
    <s v="PDE"/>
    <s v="Build"/>
    <n v="352"/>
    <n v="23993"/>
    <x v="1"/>
  </r>
  <r>
    <n v="23995"/>
    <x v="1"/>
    <s v="P1"/>
    <s v="Platform"/>
    <s v="Ant"/>
    <n v="264"/>
    <n v="23995"/>
    <x v="4"/>
  </r>
  <r>
    <n v="23997"/>
    <x v="1"/>
    <s v="P3"/>
    <s v="Platform"/>
    <s v="SWT"/>
    <n v="369"/>
    <n v="23997"/>
    <x v="1"/>
  </r>
  <r>
    <n v="24000"/>
    <x v="0"/>
    <s v="P3"/>
    <s v="Platform"/>
    <s v="SWT"/>
    <n v="0"/>
    <n v="24000"/>
    <x v="3"/>
  </r>
  <r>
    <n v="24010"/>
    <x v="0"/>
    <s v="P3"/>
    <s v="JDT"/>
    <s v="Core"/>
    <n v="212"/>
    <n v="24010"/>
    <x v="2"/>
  </r>
  <r>
    <n v="24013"/>
    <x v="0"/>
    <s v="P3"/>
    <s v="JDT"/>
    <s v="UI"/>
    <n v="160"/>
    <n v="24013"/>
    <x v="2"/>
  </r>
  <r>
    <n v="24024"/>
    <x v="0"/>
    <s v="P3"/>
    <s v="Platform"/>
    <s v="UI"/>
    <n v="126"/>
    <n v="24024"/>
    <x v="2"/>
  </r>
  <r>
    <n v="24028"/>
    <x v="2"/>
    <s v="P2"/>
    <s v="Platform"/>
    <s v="UI"/>
    <n v="179"/>
    <n v="24028"/>
    <x v="2"/>
  </r>
  <r>
    <n v="24031"/>
    <x v="0"/>
    <s v="P3"/>
    <s v="JDT"/>
    <s v="UI"/>
    <n v="104"/>
    <n v="24031"/>
    <x v="2"/>
  </r>
  <r>
    <n v="24034"/>
    <x v="0"/>
    <s v="P1"/>
    <s v="Platform"/>
    <s v="Ant"/>
    <n v="178"/>
    <n v="24034"/>
    <x v="2"/>
  </r>
  <r>
    <n v="24036"/>
    <x v="0"/>
    <s v="P3"/>
    <s v="Platform"/>
    <s v="Doc"/>
    <n v="387"/>
    <n v="24036"/>
    <x v="1"/>
  </r>
  <r>
    <n v="24042"/>
    <x v="1"/>
    <s v="P3"/>
    <s v="JDT"/>
    <s v="Doc"/>
    <n v="12"/>
    <n v="24042"/>
    <x v="3"/>
  </r>
  <r>
    <n v="24045"/>
    <x v="0"/>
    <s v="P2"/>
    <s v="JDT"/>
    <s v="Core"/>
    <n v="58"/>
    <n v="24045"/>
    <x v="3"/>
  </r>
  <r>
    <n v="24046"/>
    <x v="0"/>
    <s v="P3"/>
    <s v="JDT"/>
    <s v="UI"/>
    <n v="131"/>
    <n v="24046"/>
    <x v="2"/>
  </r>
  <r>
    <n v="24055"/>
    <x v="0"/>
    <s v="P1"/>
    <s v="Platform"/>
    <s v="SWT"/>
    <n v="1"/>
    <n v="24055"/>
    <x v="3"/>
  </r>
  <r>
    <n v="24071"/>
    <x v="0"/>
    <s v="P3"/>
    <s v="Platform"/>
    <s v="UI"/>
    <n v="160"/>
    <n v="24071"/>
    <x v="2"/>
  </r>
  <r>
    <n v="24077"/>
    <x v="0"/>
    <s v="P3"/>
    <s v="Platform"/>
    <s v="Compare"/>
    <n v="1"/>
    <n v="24077"/>
    <x v="3"/>
  </r>
  <r>
    <n v="24082"/>
    <x v="0"/>
    <s v="P3"/>
    <s v="JDT"/>
    <s v="UI"/>
    <n v="7"/>
    <n v="24082"/>
    <x v="3"/>
  </r>
  <r>
    <n v="24083"/>
    <x v="0"/>
    <s v="P3"/>
    <s v="JDT"/>
    <s v="Core"/>
    <n v="115"/>
    <n v="24083"/>
    <x v="2"/>
  </r>
  <r>
    <n v="24085"/>
    <x v="0"/>
    <s v="P2"/>
    <s v="Platform"/>
    <s v="Team"/>
    <n v="147"/>
    <n v="24085"/>
    <x v="2"/>
  </r>
  <r>
    <n v="24088"/>
    <x v="0"/>
    <s v="P3"/>
    <s v="Platform"/>
    <s v="SWT"/>
    <n v="197"/>
    <n v="24088"/>
    <x v="2"/>
  </r>
  <r>
    <n v="24089"/>
    <x v="0"/>
    <s v="P3"/>
    <s v="JDT"/>
    <s v="UI"/>
    <n v="271"/>
    <n v="24089"/>
    <x v="4"/>
  </r>
  <r>
    <n v="24095"/>
    <x v="0"/>
    <s v="P3"/>
    <s v="Platform"/>
    <s v="UI"/>
    <n v="273"/>
    <n v="24095"/>
    <x v="4"/>
  </r>
  <r>
    <n v="24098"/>
    <x v="0"/>
    <s v="P3"/>
    <s v="Platform"/>
    <s v="Team"/>
    <n v="197"/>
    <n v="24098"/>
    <x v="2"/>
  </r>
  <r>
    <n v="24099"/>
    <x v="0"/>
    <s v="P3"/>
    <s v="Platform"/>
    <s v="UI"/>
    <n v="273"/>
    <n v="24099"/>
    <x v="4"/>
  </r>
  <r>
    <n v="24100"/>
    <x v="0"/>
    <s v="P1"/>
    <s v="Platform"/>
    <s v="Debug"/>
    <n v="321"/>
    <n v="24100"/>
    <x v="6"/>
  </r>
  <r>
    <n v="24101"/>
    <x v="1"/>
    <s v="P3"/>
    <s v="JDT"/>
    <s v="UI"/>
    <n v="321"/>
    <n v="24101"/>
    <x v="6"/>
  </r>
  <r>
    <n v="24103"/>
    <x v="0"/>
    <s v="P1"/>
    <s v="JDT"/>
    <s v="Debug"/>
    <n v="265"/>
    <n v="24103"/>
    <x v="4"/>
  </r>
  <r>
    <n v="24105"/>
    <x v="0"/>
    <s v="P3"/>
    <s v="JDT"/>
    <s v="Debug"/>
    <n v="337"/>
    <n v="24105"/>
    <x v="7"/>
  </r>
  <r>
    <n v="24106"/>
    <x v="0"/>
    <s v="P3"/>
    <s v="Platform"/>
    <s v="SWT"/>
    <n v="1"/>
    <n v="24106"/>
    <x v="3"/>
  </r>
  <r>
    <n v="24108"/>
    <x v="0"/>
    <s v="P2"/>
    <s v="Platform"/>
    <s v="Ant"/>
    <n v="63"/>
    <n v="24108"/>
    <x v="3"/>
  </r>
  <r>
    <n v="24109"/>
    <x v="0"/>
    <s v="P3"/>
    <s v="Platform"/>
    <s v="Team"/>
    <n v="334"/>
    <n v="24109"/>
    <x v="7"/>
  </r>
  <r>
    <n v="24118"/>
    <x v="2"/>
    <s v="P3"/>
    <s v="Platform"/>
    <s v="UI"/>
    <n v="334"/>
    <n v="24118"/>
    <x v="7"/>
  </r>
  <r>
    <n v="24119"/>
    <x v="4"/>
    <s v="P3"/>
    <s v="Platform"/>
    <s v="UI"/>
    <n v="334"/>
    <n v="24119"/>
    <x v="7"/>
  </r>
  <r>
    <n v="24120"/>
    <x v="0"/>
    <s v="P3"/>
    <s v="Platform"/>
    <s v="UI"/>
    <n v="68"/>
    <n v="24120"/>
    <x v="3"/>
  </r>
  <r>
    <n v="24121"/>
    <x v="0"/>
    <s v="P3"/>
    <s v="Platform"/>
    <s v="UI"/>
    <n v="1"/>
    <n v="24121"/>
    <x v="3"/>
  </r>
  <r>
    <n v="24124"/>
    <x v="0"/>
    <s v="P3"/>
    <s v="JDT"/>
    <s v="UI"/>
    <n v="160"/>
    <n v="24124"/>
    <x v="2"/>
  </r>
  <r>
    <n v="24134"/>
    <x v="0"/>
    <s v="P3"/>
    <s v="JDT"/>
    <s v="Core"/>
    <n v="352"/>
    <n v="24134"/>
    <x v="1"/>
  </r>
  <r>
    <n v="24137"/>
    <x v="0"/>
    <s v="P2"/>
    <s v="Platform"/>
    <s v="SWT"/>
    <n v="299"/>
    <n v="24137"/>
    <x v="4"/>
  </r>
  <r>
    <n v="24138"/>
    <x v="0"/>
    <s v="P3"/>
    <s v="JDT"/>
    <s v="Debug"/>
    <n v="147"/>
    <n v="24138"/>
    <x v="2"/>
  </r>
  <r>
    <n v="24139"/>
    <x v="0"/>
    <s v="P2"/>
    <s v="Platform"/>
    <s v="SWT"/>
    <n v="160"/>
    <n v="24139"/>
    <x v="2"/>
  </r>
  <r>
    <n v="24140"/>
    <x v="3"/>
    <s v="P3"/>
    <s v="JDT"/>
    <s v="Core"/>
    <n v="274"/>
    <n v="24140"/>
    <x v="4"/>
  </r>
  <r>
    <n v="24141"/>
    <x v="4"/>
    <s v="P3"/>
    <s v="Platform"/>
    <s v="SWT"/>
    <n v="331"/>
    <n v="24141"/>
    <x v="6"/>
  </r>
  <r>
    <n v="24145"/>
    <x v="0"/>
    <s v="P3"/>
    <s v="PDE"/>
    <s v="UI"/>
    <n v="334"/>
    <n v="24145"/>
    <x v="7"/>
  </r>
  <r>
    <n v="24146"/>
    <x v="0"/>
    <s v="P3"/>
    <s v="Platform"/>
    <s v="Team"/>
    <n v="416"/>
    <n v="24146"/>
    <x v="1"/>
  </r>
  <r>
    <n v="24150"/>
    <x v="0"/>
    <s v="P3"/>
    <s v="Platform"/>
    <s v="SWT"/>
    <n v="376"/>
    <n v="24150"/>
    <x v="1"/>
  </r>
  <r>
    <n v="24174"/>
    <x v="0"/>
    <s v="P3"/>
    <s v="JDT"/>
    <s v="UI"/>
    <n v="203"/>
    <n v="24174"/>
    <x v="2"/>
  </r>
  <r>
    <n v="24178"/>
    <x v="0"/>
    <s v="P3"/>
    <s v="Platform"/>
    <s v="SWT"/>
    <n v="331"/>
    <n v="24178"/>
    <x v="6"/>
  </r>
  <r>
    <n v="24179"/>
    <x v="0"/>
    <s v="P3"/>
    <s v="Platform"/>
    <s v="UI"/>
    <n v="253"/>
    <n v="24179"/>
    <x v="5"/>
  </r>
  <r>
    <n v="24192"/>
    <x v="0"/>
    <s v="P3"/>
    <s v="Platform"/>
    <s v="Doc"/>
    <n v="321"/>
    <n v="24192"/>
    <x v="6"/>
  </r>
  <r>
    <n v="24194"/>
    <x v="0"/>
    <s v="P3"/>
    <s v="Platform"/>
    <s v="UI"/>
    <n v="144"/>
    <n v="24194"/>
    <x v="2"/>
  </r>
  <r>
    <n v="24218"/>
    <x v="0"/>
    <s v="P3"/>
    <s v="JDT"/>
    <s v="Debug"/>
    <n v="341"/>
    <n v="24218"/>
    <x v="7"/>
  </r>
  <r>
    <n v="24234"/>
    <x v="0"/>
    <s v="P3"/>
    <s v="Platform"/>
    <s v="Ant"/>
    <n v="148"/>
    <n v="24234"/>
    <x v="2"/>
  </r>
  <r>
    <n v="24236"/>
    <x v="0"/>
    <s v="P2"/>
    <s v="JDT"/>
    <s v="Debug"/>
    <n v="12"/>
    <n v="24236"/>
    <x v="3"/>
  </r>
  <r>
    <n v="24238"/>
    <x v="0"/>
    <s v="P3"/>
    <s v="Platform"/>
    <s v="UI"/>
    <n v="239"/>
    <n v="24238"/>
    <x v="8"/>
  </r>
  <r>
    <n v="24239"/>
    <x v="0"/>
    <s v="P3"/>
    <s v="Platform"/>
    <s v="Doc"/>
    <n v="273"/>
    <n v="24239"/>
    <x v="4"/>
  </r>
  <r>
    <n v="24240"/>
    <x v="0"/>
    <s v="P3"/>
    <s v="JDT"/>
    <s v="Doc"/>
    <n v="55"/>
    <n v="24240"/>
    <x v="3"/>
  </r>
  <r>
    <n v="24245"/>
    <x v="0"/>
    <s v="P3"/>
    <s v="JDT"/>
    <s v="Core"/>
    <n v="47"/>
    <n v="24245"/>
    <x v="3"/>
  </r>
  <r>
    <n v="24248"/>
    <x v="0"/>
    <s v="P3"/>
    <s v="JDT"/>
    <s v="UI"/>
    <n v="334"/>
    <n v="24248"/>
    <x v="7"/>
  </r>
  <r>
    <n v="24250"/>
    <x v="0"/>
    <s v="P3"/>
    <s v="JDT"/>
    <s v="UI"/>
    <n v="267"/>
    <n v="24250"/>
    <x v="4"/>
  </r>
  <r>
    <n v="24255"/>
    <x v="0"/>
    <s v="P3"/>
    <s v="Platform"/>
    <s v="Compare"/>
    <n v="1"/>
    <n v="24255"/>
    <x v="3"/>
  </r>
  <r>
    <n v="24256"/>
    <x v="0"/>
    <s v="P3"/>
    <s v="JDT"/>
    <s v="UI"/>
    <n v="403"/>
    <n v="24256"/>
    <x v="1"/>
  </r>
  <r>
    <n v="24257"/>
    <x v="0"/>
    <s v="P3"/>
    <s v="Platform"/>
    <s v="SWT"/>
    <n v="334"/>
    <n v="24257"/>
    <x v="7"/>
  </r>
  <r>
    <n v="24258"/>
    <x v="0"/>
    <s v="P3"/>
    <s v="Platform"/>
    <s v="Team"/>
    <n v="386"/>
    <n v="24258"/>
    <x v="1"/>
  </r>
  <r>
    <n v="24261"/>
    <x v="0"/>
    <s v="P3"/>
    <s v="Platform"/>
    <s v="Team"/>
    <n v="65"/>
    <n v="24261"/>
    <x v="3"/>
  </r>
  <r>
    <n v="24265"/>
    <x v="0"/>
    <s v="P3"/>
    <s v="JDT"/>
    <s v="UI"/>
    <n v="334"/>
    <n v="24265"/>
    <x v="7"/>
  </r>
  <r>
    <n v="24268"/>
    <x v="0"/>
    <s v="P3"/>
    <s v="JDT"/>
    <s v="Core"/>
    <n v="405"/>
    <n v="24268"/>
    <x v="1"/>
  </r>
  <r>
    <n v="24270"/>
    <x v="0"/>
    <s v="P3"/>
    <s v="JDT"/>
    <s v="Debug"/>
    <n v="160"/>
    <n v="24270"/>
    <x v="2"/>
  </r>
  <r>
    <n v="24273"/>
    <x v="2"/>
    <s v="P1"/>
    <s v="Platform"/>
    <s v="SWT"/>
    <n v="1"/>
    <n v="24273"/>
    <x v="3"/>
  </r>
  <r>
    <n v="24277"/>
    <x v="0"/>
    <s v="P3"/>
    <s v="Platform"/>
    <s v="UI"/>
    <n v="245"/>
    <n v="24277"/>
    <x v="5"/>
  </r>
  <r>
    <n v="24278"/>
    <x v="0"/>
    <s v="P2"/>
    <s v="JDT"/>
    <s v="UI"/>
    <n v="87"/>
    <n v="24278"/>
    <x v="3"/>
  </r>
  <r>
    <n v="24279"/>
    <x v="0"/>
    <s v="P3"/>
    <s v="JDT"/>
    <s v="UI"/>
    <n v="355"/>
    <n v="24279"/>
    <x v="1"/>
  </r>
  <r>
    <n v="24281"/>
    <x v="0"/>
    <s v="P3"/>
    <s v="Platform"/>
    <s v="Team"/>
    <n v="226"/>
    <n v="24281"/>
    <x v="2"/>
  </r>
  <r>
    <n v="24283"/>
    <x v="0"/>
    <s v="P2"/>
    <s v="Platform"/>
    <s v="SWT"/>
    <n v="1"/>
    <n v="24283"/>
    <x v="3"/>
  </r>
  <r>
    <n v="24284"/>
    <x v="0"/>
    <s v="P3"/>
    <s v="JDT"/>
    <s v="Debug"/>
    <n v="349"/>
    <n v="24284"/>
    <x v="1"/>
  </r>
  <r>
    <n v="24285"/>
    <x v="0"/>
    <s v="P3"/>
    <s v="JDT"/>
    <s v="Debug"/>
    <n v="356"/>
    <n v="24285"/>
    <x v="1"/>
  </r>
  <r>
    <n v="24290"/>
    <x v="0"/>
    <s v="P3"/>
    <s v="Platform"/>
    <s v="Ant"/>
    <n v="235"/>
    <n v="24290"/>
    <x v="2"/>
  </r>
  <r>
    <n v="24292"/>
    <x v="0"/>
    <s v="P3"/>
    <s v="Platform"/>
    <s v="UI"/>
    <n v="405"/>
    <n v="24292"/>
    <x v="1"/>
  </r>
  <r>
    <n v="24293"/>
    <x v="0"/>
    <s v="P2"/>
    <s v="Platform"/>
    <s v="UI"/>
    <n v="321"/>
    <n v="24293"/>
    <x v="6"/>
  </r>
  <r>
    <n v="24294"/>
    <x v="0"/>
    <s v="P3"/>
    <s v="Platform"/>
    <s v="UI"/>
    <n v="405"/>
    <n v="24294"/>
    <x v="1"/>
  </r>
  <r>
    <n v="24297"/>
    <x v="0"/>
    <s v="P3"/>
    <s v="JDT"/>
    <s v="Debug"/>
    <n v="153"/>
    <n v="24297"/>
    <x v="2"/>
  </r>
  <r>
    <n v="24302"/>
    <x v="0"/>
    <s v="P1"/>
    <s v="JDT"/>
    <s v="Debug"/>
    <n v="394"/>
    <n v="24302"/>
    <x v="1"/>
  </r>
  <r>
    <n v="24308"/>
    <x v="0"/>
    <s v="P3"/>
    <s v="JDT"/>
    <s v="Core"/>
    <n v="60"/>
    <n v="24308"/>
    <x v="3"/>
  </r>
  <r>
    <n v="24309"/>
    <x v="0"/>
    <s v="P3"/>
    <s v="JDT"/>
    <s v="UI"/>
    <n v="403"/>
    <n v="24309"/>
    <x v="1"/>
  </r>
  <r>
    <n v="24314"/>
    <x v="0"/>
    <s v="P3"/>
    <s v="Platform"/>
    <s v="SWT"/>
    <n v="45"/>
    <n v="24314"/>
    <x v="3"/>
  </r>
  <r>
    <n v="24318"/>
    <x v="0"/>
    <s v="P2"/>
    <s v="Platform"/>
    <s v="Ant"/>
    <n v="253"/>
    <n v="24318"/>
    <x v="5"/>
  </r>
  <r>
    <n v="24321"/>
    <x v="0"/>
    <s v="P3"/>
    <s v="JDT"/>
    <s v="Debug"/>
    <n v="169"/>
    <n v="24321"/>
    <x v="2"/>
  </r>
  <r>
    <n v="24335"/>
    <x v="0"/>
    <s v="P3"/>
    <s v="Platform"/>
    <s v="Team"/>
    <n v="236"/>
    <n v="24335"/>
    <x v="0"/>
  </r>
  <r>
    <n v="24338"/>
    <x v="0"/>
    <s v="P3"/>
    <s v="Platform"/>
    <s v="Ant"/>
    <n v="203"/>
    <n v="24338"/>
    <x v="2"/>
  </r>
  <r>
    <n v="24346"/>
    <x v="0"/>
    <s v="P3"/>
    <s v="JDT"/>
    <s v="Core"/>
    <n v="403"/>
    <n v="24346"/>
    <x v="1"/>
  </r>
  <r>
    <n v="24356"/>
    <x v="1"/>
    <s v="P1"/>
    <s v="Platform"/>
    <s v="UI"/>
    <n v="239"/>
    <n v="24356"/>
    <x v="8"/>
  </r>
  <r>
    <n v="24358"/>
    <x v="0"/>
    <s v="P1"/>
    <s v="Platform"/>
    <s v="SWT"/>
    <n v="290"/>
    <n v="24358"/>
    <x v="4"/>
  </r>
  <r>
    <n v="24359"/>
    <x v="0"/>
    <s v="P2"/>
    <s v="Platform"/>
    <s v="SWT"/>
    <n v="309"/>
    <n v="24359"/>
    <x v="6"/>
  </r>
  <r>
    <n v="24365"/>
    <x v="0"/>
    <s v="P3"/>
    <s v="Platform"/>
    <s v="UI"/>
    <n v="203"/>
    <n v="24365"/>
    <x v="2"/>
  </r>
  <r>
    <n v="24367"/>
    <x v="0"/>
    <s v="P1"/>
    <s v="JDT"/>
    <s v="Debug"/>
    <n v="339"/>
    <n v="24367"/>
    <x v="7"/>
  </r>
  <r>
    <n v="24372"/>
    <x v="0"/>
    <s v="P3"/>
    <s v="Platform"/>
    <s v="SWT"/>
    <n v="1"/>
    <n v="24372"/>
    <x v="3"/>
  </r>
  <r>
    <n v="24376"/>
    <x v="0"/>
    <s v="P3"/>
    <s v="JDT"/>
    <s v="Core"/>
    <n v="115"/>
    <n v="24376"/>
    <x v="2"/>
  </r>
  <r>
    <n v="24380"/>
    <x v="0"/>
    <s v="P3"/>
    <s v="Platform"/>
    <s v="Team"/>
    <n v="284"/>
    <n v="24380"/>
    <x v="4"/>
  </r>
  <r>
    <n v="24383"/>
    <x v="0"/>
    <s v="P2"/>
    <s v="Platform"/>
    <s v="Ant"/>
    <n v="204"/>
    <n v="24383"/>
    <x v="2"/>
  </r>
  <r>
    <n v="24389"/>
    <x v="0"/>
    <s v="P2"/>
    <s v="JDT"/>
    <s v="Debug"/>
    <n v="24"/>
    <n v="24389"/>
    <x v="3"/>
  </r>
  <r>
    <n v="24390"/>
    <x v="0"/>
    <s v="P3"/>
    <s v="Platform"/>
    <s v="UI"/>
    <n v="339"/>
    <n v="24390"/>
    <x v="7"/>
  </r>
  <r>
    <n v="24393"/>
    <x v="0"/>
    <s v="P2"/>
    <s v="Platform"/>
    <s v="SWT"/>
    <n v="0"/>
    <n v="24393"/>
    <x v="3"/>
  </r>
  <r>
    <n v="24397"/>
    <x v="0"/>
    <s v="P3"/>
    <s v="Platform"/>
    <s v="UI"/>
    <n v="369"/>
    <n v="24397"/>
    <x v="1"/>
  </r>
  <r>
    <n v="24398"/>
    <x v="3"/>
    <s v="P3"/>
    <s v="JDT"/>
    <s v="UI"/>
    <n v="369"/>
    <n v="24398"/>
    <x v="1"/>
  </r>
  <r>
    <n v="24399"/>
    <x v="0"/>
    <s v="P3"/>
    <s v="JDT"/>
    <s v="Debug"/>
    <n v="345"/>
    <n v="24399"/>
    <x v="1"/>
  </r>
  <r>
    <n v="24406"/>
    <x v="0"/>
    <s v="P3"/>
    <s v="JDT"/>
    <s v="Core"/>
    <n v="102"/>
    <n v="24406"/>
    <x v="2"/>
  </r>
  <r>
    <n v="24407"/>
    <x v="0"/>
    <s v="P3"/>
    <s v="Platform"/>
    <s v="UI"/>
    <n v="160"/>
    <n v="24407"/>
    <x v="2"/>
  </r>
  <r>
    <n v="24411"/>
    <x v="0"/>
    <s v="P3"/>
    <s v="Platform"/>
    <s v="UI"/>
    <n v="341"/>
    <n v="24411"/>
    <x v="7"/>
  </r>
  <r>
    <n v="24413"/>
    <x v="0"/>
    <s v="P3"/>
    <s v="JDT"/>
    <s v="UI"/>
    <n v="325"/>
    <n v="24413"/>
    <x v="6"/>
  </r>
  <r>
    <n v="24414"/>
    <x v="0"/>
    <s v="P3"/>
    <s v="Platform"/>
    <s v="Resource"/>
    <n v="416"/>
    <n v="24414"/>
    <x v="1"/>
  </r>
  <r>
    <n v="24415"/>
    <x v="0"/>
    <s v="P2"/>
    <s v="Platform"/>
    <s v="Ant"/>
    <n v="340"/>
    <n v="24415"/>
    <x v="7"/>
  </r>
  <r>
    <n v="24418"/>
    <x v="0"/>
    <s v="P3"/>
    <s v="Platform"/>
    <s v="Ant"/>
    <n v="140"/>
    <n v="24418"/>
    <x v="2"/>
  </r>
  <r>
    <n v="24424"/>
    <x v="0"/>
    <s v="P3"/>
    <s v="JDT"/>
    <s v="Debug"/>
    <n v="147"/>
    <n v="24424"/>
    <x v="2"/>
  </r>
  <r>
    <n v="24426"/>
    <x v="0"/>
    <s v="P3"/>
    <s v="Platform"/>
    <s v="SWT"/>
    <n v="395"/>
    <n v="24426"/>
    <x v="1"/>
  </r>
  <r>
    <n v="24437"/>
    <x v="0"/>
    <s v="P2"/>
    <s v="Platform"/>
    <s v="SWT"/>
    <n v="400"/>
    <n v="24437"/>
    <x v="1"/>
  </r>
  <r>
    <n v="24439"/>
    <x v="0"/>
    <s v="P2"/>
    <s v="JDT"/>
    <s v="Text"/>
    <n v="347"/>
    <n v="24439"/>
    <x v="1"/>
  </r>
  <r>
    <n v="24440"/>
    <x v="0"/>
    <s v="P3"/>
    <s v="JDT"/>
    <s v="Core"/>
    <n v="403"/>
    <n v="24440"/>
    <x v="1"/>
  </r>
  <r>
    <n v="24441"/>
    <x v="1"/>
    <s v="P3"/>
    <s v="Platform"/>
    <s v="Update"/>
    <n v="197"/>
    <n v="24441"/>
    <x v="2"/>
  </r>
  <r>
    <n v="24442"/>
    <x v="0"/>
    <s v="P3"/>
    <s v="JDT"/>
    <s v="UI"/>
    <n v="128"/>
    <n v="24442"/>
    <x v="2"/>
  </r>
  <r>
    <n v="24444"/>
    <x v="0"/>
    <s v="P3"/>
    <s v="JDT"/>
    <s v="UI"/>
    <n v="185"/>
    <n v="24444"/>
    <x v="2"/>
  </r>
  <r>
    <n v="24447"/>
    <x v="0"/>
    <s v="P3"/>
    <s v="Platform"/>
    <s v="Resource"/>
    <n v="0"/>
    <n v="24447"/>
    <x v="3"/>
  </r>
  <r>
    <n v="24449"/>
    <x v="0"/>
    <s v="P3"/>
    <s v="JDT"/>
    <s v="Core"/>
    <n v="321"/>
    <n v="24449"/>
    <x v="6"/>
  </r>
  <r>
    <n v="24452"/>
    <x v="0"/>
    <s v="P2"/>
    <s v="Platform"/>
    <s v="Ant"/>
    <n v="331"/>
    <n v="24452"/>
    <x v="6"/>
  </r>
  <r>
    <n v="24453"/>
    <x v="2"/>
    <s v="P2"/>
    <s v="JDT"/>
    <s v="Core"/>
    <n v="403"/>
    <n v="24453"/>
    <x v="1"/>
  </r>
  <r>
    <n v="24456"/>
    <x v="0"/>
    <s v="P3"/>
    <s v="Platform"/>
    <s v="UI"/>
    <n v="334"/>
    <n v="24456"/>
    <x v="7"/>
  </r>
  <r>
    <n v="24459"/>
    <x v="0"/>
    <s v="P3"/>
    <s v="Platform"/>
    <s v="Ant"/>
    <n v="115"/>
    <n v="24459"/>
    <x v="2"/>
  </r>
  <r>
    <n v="24462"/>
    <x v="0"/>
    <s v="P3"/>
    <s v="JDT"/>
    <s v="Debug"/>
    <n v="10"/>
    <n v="24462"/>
    <x v="3"/>
  </r>
  <r>
    <n v="24463"/>
    <x v="0"/>
    <s v="P3"/>
    <s v="JDT"/>
    <s v="Debug"/>
    <n v="304"/>
    <n v="24463"/>
    <x v="6"/>
  </r>
  <r>
    <n v="24464"/>
    <x v="0"/>
    <s v="P3"/>
    <s v="JDT"/>
    <s v="Debug"/>
    <n v="305"/>
    <n v="24464"/>
    <x v="6"/>
  </r>
  <r>
    <n v="24466"/>
    <x v="0"/>
    <s v="P3"/>
    <s v="JDT"/>
    <s v="Debug"/>
    <n v="157"/>
    <n v="24466"/>
    <x v="2"/>
  </r>
  <r>
    <n v="24467"/>
    <x v="0"/>
    <s v="P3"/>
    <s v="Platform"/>
    <s v="Doc"/>
    <n v="408"/>
    <n v="24467"/>
    <x v="1"/>
  </r>
  <r>
    <n v="24478"/>
    <x v="0"/>
    <s v="P2"/>
    <s v="JDT"/>
    <s v="Debug"/>
    <n v="85"/>
    <n v="24478"/>
    <x v="3"/>
  </r>
  <r>
    <n v="24479"/>
    <x v="0"/>
    <s v="P3"/>
    <s v="JDT"/>
    <s v="Debug"/>
    <n v="147"/>
    <n v="24479"/>
    <x v="2"/>
  </r>
  <r>
    <n v="24482"/>
    <x v="0"/>
    <s v="P3"/>
    <s v="Platform"/>
    <s v="UI"/>
    <n v="321"/>
    <n v="24482"/>
    <x v="6"/>
  </r>
  <r>
    <n v="24488"/>
    <x v="0"/>
    <s v="P3"/>
    <s v="Platform"/>
    <s v="Resource"/>
    <n v="54"/>
    <n v="24488"/>
    <x v="3"/>
  </r>
  <r>
    <n v="24489"/>
    <x v="0"/>
    <s v="P2"/>
    <s v="Platform"/>
    <s v="SWT"/>
    <n v="1"/>
    <n v="24489"/>
    <x v="3"/>
  </r>
  <r>
    <n v="24497"/>
    <x v="0"/>
    <s v="P3"/>
    <s v="JDT"/>
    <s v="UI"/>
    <n v="356"/>
    <n v="24497"/>
    <x v="1"/>
  </r>
  <r>
    <n v="24498"/>
    <x v="0"/>
    <s v="P3"/>
    <s v="JDT"/>
    <s v="Core"/>
    <n v="356"/>
    <n v="24498"/>
    <x v="1"/>
  </r>
  <r>
    <n v="24499"/>
    <x v="0"/>
    <s v="P3"/>
    <s v="JDT"/>
    <s v="Core"/>
    <n v="321"/>
    <n v="24499"/>
    <x v="6"/>
  </r>
  <r>
    <n v="24500"/>
    <x v="0"/>
    <s v="P3"/>
    <s v="JDT"/>
    <s v="Core"/>
    <n v="321"/>
    <n v="24500"/>
    <x v="6"/>
  </r>
  <r>
    <n v="24501"/>
    <x v="0"/>
    <s v="P3"/>
    <s v="JDT"/>
    <s v="Core"/>
    <n v="321"/>
    <n v="24501"/>
    <x v="6"/>
  </r>
  <r>
    <n v="24502"/>
    <x v="0"/>
    <s v="P3"/>
    <s v="JDT"/>
    <s v="Core"/>
    <n v="321"/>
    <n v="24502"/>
    <x v="6"/>
  </r>
  <r>
    <n v="24504"/>
    <x v="1"/>
    <s v="P2"/>
    <s v="Platform"/>
    <s v="SWT"/>
    <n v="404"/>
    <n v="24504"/>
    <x v="1"/>
  </r>
  <r>
    <n v="24505"/>
    <x v="3"/>
    <s v="P3"/>
    <s v="JDT"/>
    <s v="Core"/>
    <n v="58"/>
    <n v="24505"/>
    <x v="3"/>
  </r>
  <r>
    <n v="24506"/>
    <x v="0"/>
    <s v="P3"/>
    <s v="Platform"/>
    <s v="Resource"/>
    <n v="281"/>
    <n v="24506"/>
    <x v="4"/>
  </r>
  <r>
    <n v="24511"/>
    <x v="0"/>
    <s v="P3"/>
    <s v="JDT"/>
    <s v="Core"/>
    <n v="73"/>
    <n v="24511"/>
    <x v="3"/>
  </r>
  <r>
    <n v="24516"/>
    <x v="0"/>
    <s v="P2"/>
    <s v="JDT"/>
    <s v="Debug"/>
    <n v="147"/>
    <n v="24516"/>
    <x v="2"/>
  </r>
  <r>
    <n v="24525"/>
    <x v="0"/>
    <s v="P2"/>
    <s v="Platform"/>
    <s v="Ant"/>
    <n v="178"/>
    <n v="24525"/>
    <x v="2"/>
  </r>
  <r>
    <n v="24527"/>
    <x v="4"/>
    <s v="P1"/>
    <s v="Platform"/>
    <s v="Ant"/>
    <n v="347"/>
    <n v="24527"/>
    <x v="1"/>
  </r>
  <r>
    <n v="24530"/>
    <x v="1"/>
    <s v="P1"/>
    <s v="Platform"/>
    <s v="Update"/>
    <n v="363"/>
    <n v="24530"/>
    <x v="1"/>
  </r>
  <r>
    <n v="24531"/>
    <x v="0"/>
    <s v="P3"/>
    <s v="Platform"/>
    <s v="Update"/>
    <n v="115"/>
    <n v="24531"/>
    <x v="2"/>
  </r>
  <r>
    <n v="24533"/>
    <x v="0"/>
    <s v="P3"/>
    <s v="Platform"/>
    <s v="Update"/>
    <n v="179"/>
    <n v="24533"/>
    <x v="2"/>
  </r>
  <r>
    <n v="24544"/>
    <x v="0"/>
    <s v="P3"/>
    <s v="JDT"/>
    <s v="Debug"/>
    <n v="128"/>
    <n v="24544"/>
    <x v="2"/>
  </r>
  <r>
    <n v="24546"/>
    <x v="0"/>
    <s v="P3"/>
    <s v="PDE"/>
    <s v="UI"/>
    <n v="334"/>
    <n v="24546"/>
    <x v="7"/>
  </r>
  <r>
    <n v="24547"/>
    <x v="1"/>
    <s v="P3"/>
    <s v="JDT"/>
    <s v="Debug"/>
    <n v="293"/>
    <n v="24547"/>
    <x v="4"/>
  </r>
  <r>
    <n v="24552"/>
    <x v="0"/>
    <s v="P3"/>
    <s v="JDT"/>
    <s v="UI"/>
    <n v="393"/>
    <n v="24552"/>
    <x v="1"/>
  </r>
  <r>
    <n v="24559"/>
    <x v="0"/>
    <s v="P3"/>
    <s v="JDT"/>
    <s v="Core"/>
    <n v="284"/>
    <n v="24559"/>
    <x v="4"/>
  </r>
  <r>
    <n v="24560"/>
    <x v="0"/>
    <s v="P2"/>
    <s v="Platform"/>
    <s v="SWT"/>
    <n v="368"/>
    <n v="24560"/>
    <x v="1"/>
  </r>
  <r>
    <n v="24561"/>
    <x v="0"/>
    <s v="P3"/>
    <s v="JDT"/>
    <s v="UI"/>
    <n v="104"/>
    <n v="24561"/>
    <x v="2"/>
  </r>
  <r>
    <n v="24563"/>
    <x v="0"/>
    <s v="P3"/>
    <s v="Platform"/>
    <s v="SWT"/>
    <n v="409"/>
    <n v="24563"/>
    <x v="1"/>
  </r>
  <r>
    <n v="24564"/>
    <x v="0"/>
    <s v="P3"/>
    <s v="Platform"/>
    <s v="Team"/>
    <n v="236"/>
    <n v="24564"/>
    <x v="0"/>
  </r>
  <r>
    <n v="24565"/>
    <x v="0"/>
    <s v="P3"/>
    <s v="JDT"/>
    <s v="Core"/>
    <n v="34"/>
    <n v="24565"/>
    <x v="3"/>
  </r>
  <r>
    <n v="24571"/>
    <x v="0"/>
    <s v="P3"/>
    <s v="JDT"/>
    <s v="UI"/>
    <n v="324"/>
    <n v="24571"/>
    <x v="6"/>
  </r>
  <r>
    <n v="24576"/>
    <x v="0"/>
    <s v="P3"/>
    <s v="JDT"/>
    <s v="UI"/>
    <n v="324"/>
    <n v="24576"/>
    <x v="6"/>
  </r>
  <r>
    <n v="24577"/>
    <x v="0"/>
    <s v="P3"/>
    <s v="JDT"/>
    <s v="Text"/>
    <n v="376"/>
    <n v="24577"/>
    <x v="1"/>
  </r>
  <r>
    <n v="24578"/>
    <x v="0"/>
    <s v="P3"/>
    <s v="Platform"/>
    <s v="Ant"/>
    <n v="334"/>
    <n v="24578"/>
    <x v="7"/>
  </r>
  <r>
    <n v="24579"/>
    <x v="2"/>
    <s v="P1"/>
    <s v="JDT"/>
    <s v="Debug"/>
    <n v="291"/>
    <n v="24579"/>
    <x v="4"/>
  </r>
  <r>
    <n v="24580"/>
    <x v="0"/>
    <s v="P3"/>
    <s v="Platform"/>
    <s v="Ant"/>
    <n v="334"/>
    <n v="24580"/>
    <x v="7"/>
  </r>
  <r>
    <n v="24585"/>
    <x v="1"/>
    <s v="P3"/>
    <s v="JDT"/>
    <s v="UI"/>
    <n v="393"/>
    <n v="24585"/>
    <x v="1"/>
  </r>
  <r>
    <n v="24586"/>
    <x v="0"/>
    <s v="P3"/>
    <s v="Platform"/>
    <s v="UI"/>
    <n v="321"/>
    <n v="24586"/>
    <x v="6"/>
  </r>
  <r>
    <n v="24587"/>
    <x v="0"/>
    <s v="P1"/>
    <s v="Platform"/>
    <s v="Ant"/>
    <n v="198"/>
    <n v="24587"/>
    <x v="2"/>
  </r>
  <r>
    <n v="24591"/>
    <x v="0"/>
    <s v="P3"/>
    <s v="JDT"/>
    <s v="UI"/>
    <n v="339"/>
    <n v="24591"/>
    <x v="7"/>
  </r>
  <r>
    <n v="24593"/>
    <x v="1"/>
    <s v="P2"/>
    <s v="Platform"/>
    <s v="UI"/>
    <n v="98"/>
    <n v="24593"/>
    <x v="2"/>
  </r>
  <r>
    <n v="24594"/>
    <x v="0"/>
    <s v="P1"/>
    <s v="Platform"/>
    <s v="Ant"/>
    <n v="178"/>
    <n v="24594"/>
    <x v="2"/>
  </r>
  <r>
    <n v="24597"/>
    <x v="0"/>
    <s v="P2"/>
    <s v="Platform"/>
    <s v="Compare"/>
    <n v="218"/>
    <n v="24597"/>
    <x v="2"/>
  </r>
  <r>
    <n v="24605"/>
    <x v="0"/>
    <s v="P2"/>
    <s v="JDT"/>
    <s v="Debug"/>
    <n v="385"/>
    <n v="24605"/>
    <x v="1"/>
  </r>
  <r>
    <n v="24611"/>
    <x v="0"/>
    <s v="P3"/>
    <s v="Platform"/>
    <s v="Text"/>
    <n v="422"/>
    <n v="24611"/>
    <x v="1"/>
  </r>
  <r>
    <n v="24615"/>
    <x v="0"/>
    <s v="P3"/>
    <s v="JDT"/>
    <s v="UI"/>
    <n v="259"/>
    <n v="24615"/>
    <x v="4"/>
  </r>
  <r>
    <n v="24619"/>
    <x v="1"/>
    <s v="P2"/>
    <s v="Platform"/>
    <s v="SWT"/>
    <n v="404"/>
    <n v="24619"/>
    <x v="1"/>
  </r>
  <r>
    <n v="24622"/>
    <x v="0"/>
    <s v="P3"/>
    <s v="JDT"/>
    <s v="Core"/>
    <n v="347"/>
    <n v="24622"/>
    <x v="1"/>
  </r>
  <r>
    <n v="24626"/>
    <x v="0"/>
    <s v="P3"/>
    <s v="JDT"/>
    <s v="Core"/>
    <n v="57"/>
    <n v="24626"/>
    <x v="3"/>
  </r>
  <r>
    <n v="24628"/>
    <x v="0"/>
    <s v="P3"/>
    <s v="JDT"/>
    <s v="UI"/>
    <n v="239"/>
    <n v="24628"/>
    <x v="8"/>
  </r>
  <r>
    <n v="24630"/>
    <x v="0"/>
    <s v="P3"/>
    <s v="JDT"/>
    <s v="Core"/>
    <n v="422"/>
    <n v="24630"/>
    <x v="1"/>
  </r>
  <r>
    <n v="24632"/>
    <x v="0"/>
    <s v="P3"/>
    <s v="Platform"/>
    <s v="UI"/>
    <n v="316"/>
    <n v="24632"/>
    <x v="6"/>
  </r>
  <r>
    <n v="24635"/>
    <x v="2"/>
    <s v="P2"/>
    <s v="Platform"/>
    <s v="Releng"/>
    <n v="334"/>
    <n v="24635"/>
    <x v="7"/>
  </r>
  <r>
    <n v="24639"/>
    <x v="0"/>
    <s v="P3"/>
    <s v="Platform"/>
    <s v="Team"/>
    <n v="356"/>
    <n v="24639"/>
    <x v="1"/>
  </r>
  <r>
    <n v="24647"/>
    <x v="0"/>
    <s v="P3"/>
    <s v="Platform"/>
    <s v="Team"/>
    <n v="144"/>
    <n v="24647"/>
    <x v="2"/>
  </r>
  <r>
    <n v="24654"/>
    <x v="0"/>
    <s v="P3"/>
    <s v="JDT"/>
    <s v="UI"/>
    <n v="373"/>
    <n v="24654"/>
    <x v="1"/>
  </r>
  <r>
    <n v="24666"/>
    <x v="0"/>
    <s v="P3"/>
    <s v="Platform"/>
    <s v="UI"/>
    <n v="405"/>
    <n v="24666"/>
    <x v="1"/>
  </r>
  <r>
    <n v="24667"/>
    <x v="0"/>
    <s v="P1"/>
    <s v="Platform"/>
    <s v="Resource"/>
    <n v="58"/>
    <n v="24667"/>
    <x v="3"/>
  </r>
  <r>
    <n v="24668"/>
    <x v="0"/>
    <s v="P1"/>
    <s v="Platform"/>
    <s v="Resource"/>
    <n v="310"/>
    <n v="24668"/>
    <x v="6"/>
  </r>
  <r>
    <n v="24672"/>
    <x v="0"/>
    <s v="P3"/>
    <s v="Platform"/>
    <s v="Team"/>
    <n v="288"/>
    <n v="24672"/>
    <x v="4"/>
  </r>
  <r>
    <n v="24676"/>
    <x v="0"/>
    <s v="P2"/>
    <s v="Platform"/>
    <s v="SWT"/>
    <n v="259"/>
    <n v="24676"/>
    <x v="4"/>
  </r>
  <r>
    <n v="24677"/>
    <x v="0"/>
    <s v="P3"/>
    <s v="Platform"/>
    <s v="SWT"/>
    <n v="309"/>
    <n v="24677"/>
    <x v="6"/>
  </r>
  <r>
    <n v="24685"/>
    <x v="1"/>
    <s v="P3"/>
    <s v="JDT"/>
    <s v="Core"/>
    <n v="44"/>
    <n v="24685"/>
    <x v="3"/>
  </r>
  <r>
    <n v="24691"/>
    <x v="0"/>
    <s v="P3"/>
    <s v="JDT"/>
    <s v="Core"/>
    <n v="393"/>
    <n v="24691"/>
    <x v="1"/>
  </r>
  <r>
    <n v="24696"/>
    <x v="1"/>
    <s v="P1"/>
    <s v="Platform"/>
    <s v="Ant"/>
    <n v="339"/>
    <n v="24696"/>
    <x v="7"/>
  </r>
  <r>
    <n v="24698"/>
    <x v="0"/>
    <s v="P3"/>
    <s v="JDT"/>
    <s v="UI"/>
    <n v="128"/>
    <n v="24698"/>
    <x v="2"/>
  </r>
  <r>
    <n v="24700"/>
    <x v="0"/>
    <s v="P3"/>
    <s v="Platform"/>
    <s v="SWT"/>
    <n v="249"/>
    <n v="24700"/>
    <x v="5"/>
  </r>
  <r>
    <n v="24702"/>
    <x v="0"/>
    <s v="P3"/>
    <s v="Platform"/>
    <s v="SWT"/>
    <n v="144"/>
    <n v="24702"/>
    <x v="2"/>
  </r>
  <r>
    <n v="24704"/>
    <x v="0"/>
    <s v="P2"/>
    <s v="Platform"/>
    <s v="Ant"/>
    <n v="86"/>
    <n v="24704"/>
    <x v="3"/>
  </r>
  <r>
    <n v="24710"/>
    <x v="0"/>
    <s v="P1"/>
    <s v="Platform"/>
    <s v="Ant"/>
    <n v="86"/>
    <n v="24710"/>
    <x v="3"/>
  </r>
  <r>
    <n v="24712"/>
    <x v="3"/>
    <s v="P3"/>
    <s v="JDT"/>
    <s v="UI"/>
    <n v="400"/>
    <n v="24712"/>
    <x v="1"/>
  </r>
  <r>
    <n v="24715"/>
    <x v="0"/>
    <s v="P3"/>
    <s v="Platform"/>
    <s v="Debug"/>
    <n v="55"/>
    <n v="24715"/>
    <x v="3"/>
  </r>
  <r>
    <n v="24721"/>
    <x v="0"/>
    <s v="P3"/>
    <s v="JDT"/>
    <s v="Debug"/>
    <n v="214"/>
    <n v="24721"/>
    <x v="2"/>
  </r>
  <r>
    <n v="24726"/>
    <x v="0"/>
    <s v="P3"/>
    <s v="Platform"/>
    <s v="Team"/>
    <n v="25"/>
    <n v="24726"/>
    <x v="3"/>
  </r>
  <r>
    <n v="24728"/>
    <x v="0"/>
    <s v="P3"/>
    <s v="Platform"/>
    <s v="SWT"/>
    <n v="331"/>
    <n v="24728"/>
    <x v="6"/>
  </r>
  <r>
    <n v="24730"/>
    <x v="0"/>
    <s v="P3"/>
    <s v="Platform"/>
    <s v="Team"/>
    <n v="356"/>
    <n v="24730"/>
    <x v="1"/>
  </r>
  <r>
    <n v="24736"/>
    <x v="4"/>
    <s v="P3"/>
    <s v="PDE"/>
    <s v="Build"/>
    <n v="284"/>
    <n v="24736"/>
    <x v="4"/>
  </r>
  <r>
    <n v="24738"/>
    <x v="0"/>
    <s v="P3"/>
    <s v="Platform"/>
    <s v="Debug"/>
    <n v="235"/>
    <n v="24738"/>
    <x v="2"/>
  </r>
  <r>
    <n v="24741"/>
    <x v="0"/>
    <s v="P3"/>
    <s v="JDT"/>
    <s v="Core"/>
    <n v="149"/>
    <n v="24741"/>
    <x v="2"/>
  </r>
  <r>
    <n v="24744"/>
    <x v="0"/>
    <s v="P3"/>
    <s v="JDT"/>
    <s v="Core"/>
    <n v="339"/>
    <n v="24744"/>
    <x v="7"/>
  </r>
  <r>
    <n v="24745"/>
    <x v="0"/>
    <s v="P3"/>
    <s v="JDT"/>
    <s v="UI"/>
    <n v="321"/>
    <n v="24745"/>
    <x v="6"/>
  </r>
  <r>
    <n v="24746"/>
    <x v="0"/>
    <s v="P2"/>
    <s v="JDT"/>
    <s v="UI"/>
    <n v="149"/>
    <n v="24746"/>
    <x v="2"/>
  </r>
  <r>
    <n v="24747"/>
    <x v="0"/>
    <s v="P3"/>
    <s v="JDT"/>
    <s v="Core"/>
    <n v="220"/>
    <n v="24747"/>
    <x v="2"/>
  </r>
  <r>
    <n v="24756"/>
    <x v="0"/>
    <s v="P3"/>
    <s v="Platform"/>
    <s v="Ant"/>
    <n v="102"/>
    <n v="24756"/>
    <x v="2"/>
  </r>
  <r>
    <n v="24757"/>
    <x v="0"/>
    <s v="P1"/>
    <s v="Platform"/>
    <s v="SWT"/>
    <n v="160"/>
    <n v="24757"/>
    <x v="2"/>
  </r>
  <r>
    <n v="24758"/>
    <x v="1"/>
    <s v="P2"/>
    <s v="Platform"/>
    <s v="Update"/>
    <n v="356"/>
    <n v="24758"/>
    <x v="1"/>
  </r>
  <r>
    <n v="24761"/>
    <x v="0"/>
    <s v="P3"/>
    <s v="JDT"/>
    <s v="Debug"/>
    <n v="259"/>
    <n v="24761"/>
    <x v="4"/>
  </r>
  <r>
    <n v="24767"/>
    <x v="0"/>
    <s v="P2"/>
    <s v="JDT"/>
    <s v="Debug"/>
    <n v="259"/>
    <n v="24767"/>
    <x v="4"/>
  </r>
  <r>
    <n v="24769"/>
    <x v="1"/>
    <s v="P3"/>
    <s v="Platform"/>
    <s v="UI"/>
    <n v="10"/>
    <n v="24769"/>
    <x v="3"/>
  </r>
  <r>
    <n v="24770"/>
    <x v="0"/>
    <s v="P3"/>
    <s v="Platform"/>
    <s v="Team"/>
    <n v="197"/>
    <n v="24770"/>
    <x v="2"/>
  </r>
  <r>
    <n v="24773"/>
    <x v="0"/>
    <s v="P3"/>
    <s v="JDT"/>
    <s v="Core"/>
    <n v="392"/>
    <n v="24773"/>
    <x v="1"/>
  </r>
  <r>
    <n v="24774"/>
    <x v="0"/>
    <s v="P3"/>
    <s v="Platform"/>
    <s v="Text"/>
    <n v="203"/>
    <n v="24774"/>
    <x v="2"/>
  </r>
  <r>
    <n v="24775"/>
    <x v="0"/>
    <s v="P3"/>
    <s v="JDT"/>
    <s v="Core"/>
    <n v="115"/>
    <n v="24775"/>
    <x v="2"/>
  </r>
  <r>
    <n v="24779"/>
    <x v="0"/>
    <s v="P3"/>
    <s v="Platform"/>
    <s v="UI"/>
    <n v="104"/>
    <n v="24779"/>
    <x v="2"/>
  </r>
  <r>
    <n v="24782"/>
    <x v="0"/>
    <s v="P3"/>
    <s v="Platform"/>
    <s v="Debug"/>
    <n v="403"/>
    <n v="24782"/>
    <x v="1"/>
  </r>
  <r>
    <n v="24786"/>
    <x v="0"/>
    <s v="P3"/>
    <s v="Platform"/>
    <s v="Update"/>
    <n v="66"/>
    <n v="24786"/>
    <x v="3"/>
  </r>
  <r>
    <n v="24790"/>
    <x v="2"/>
    <s v="P2"/>
    <s v="JDT"/>
    <s v="UI"/>
    <n v="334"/>
    <n v="24790"/>
    <x v="7"/>
  </r>
  <r>
    <n v="24791"/>
    <x v="0"/>
    <s v="P3"/>
    <s v="JDT"/>
    <s v="UI"/>
    <n v="332"/>
    <n v="24791"/>
    <x v="6"/>
  </r>
  <r>
    <n v="24793"/>
    <x v="0"/>
    <s v="P2"/>
    <s v="PDE"/>
    <s v="UI"/>
    <n v="332"/>
    <n v="24793"/>
    <x v="6"/>
  </r>
  <r>
    <n v="24799"/>
    <x v="1"/>
    <s v="P3"/>
    <s v="JDT"/>
    <s v="UI"/>
    <n v="197"/>
    <n v="24799"/>
    <x v="2"/>
  </r>
  <r>
    <n v="24803"/>
    <x v="0"/>
    <s v="P3"/>
    <s v="Platform"/>
    <s v="Team"/>
    <n v="386"/>
    <n v="24803"/>
    <x v="1"/>
  </r>
  <r>
    <n v="24805"/>
    <x v="0"/>
    <s v="P3"/>
    <s v="Platform"/>
    <s v="SWT"/>
    <n v="376"/>
    <n v="24805"/>
    <x v="1"/>
  </r>
  <r>
    <n v="24808"/>
    <x v="0"/>
    <s v="P3"/>
    <s v="JDT"/>
    <s v="UI"/>
    <n v="0"/>
    <n v="24808"/>
    <x v="3"/>
  </r>
  <r>
    <n v="24810"/>
    <x v="0"/>
    <s v="P3"/>
    <s v="Platform"/>
    <s v="Text"/>
    <n v="211"/>
    <n v="24810"/>
    <x v="2"/>
  </r>
  <r>
    <n v="24812"/>
    <x v="4"/>
    <s v="P1"/>
    <s v="Platform"/>
    <s v="UI"/>
    <n v="331"/>
    <n v="24812"/>
    <x v="6"/>
  </r>
  <r>
    <n v="24815"/>
    <x v="4"/>
    <s v="P1"/>
    <s v="Platform"/>
    <s v="SWT"/>
    <n v="160"/>
    <n v="24815"/>
    <x v="2"/>
  </r>
  <r>
    <n v="24817"/>
    <x v="0"/>
    <s v="P3"/>
    <s v="Platform"/>
    <s v="UI"/>
    <n v="334"/>
    <n v="24817"/>
    <x v="7"/>
  </r>
  <r>
    <n v="24824"/>
    <x v="0"/>
    <s v="P2"/>
    <s v="Platform"/>
    <s v="Ant"/>
    <n v="235"/>
    <n v="24824"/>
    <x v="2"/>
  </r>
  <r>
    <n v="24828"/>
    <x v="0"/>
    <s v="P3"/>
    <s v="JDT"/>
    <s v="Debug"/>
    <n v="377"/>
    <n v="24828"/>
    <x v="1"/>
  </r>
  <r>
    <n v="24829"/>
    <x v="0"/>
    <s v="P4"/>
    <s v="Platform"/>
    <s v="Debug"/>
    <n v="234"/>
    <n v="24829"/>
    <x v="2"/>
  </r>
  <r>
    <n v="24830"/>
    <x v="2"/>
    <s v="P1"/>
    <s v="Platform"/>
    <s v="Team"/>
    <n v="115"/>
    <n v="24830"/>
    <x v="2"/>
  </r>
  <r>
    <n v="24831"/>
    <x v="0"/>
    <s v="P2"/>
    <s v="Platform"/>
    <s v="Ant"/>
    <n v="265"/>
    <n v="24831"/>
    <x v="4"/>
  </r>
  <r>
    <n v="24833"/>
    <x v="0"/>
    <s v="P3"/>
    <s v="JDT"/>
    <s v="Core"/>
    <n v="416"/>
    <n v="24833"/>
    <x v="1"/>
  </r>
  <r>
    <n v="24835"/>
    <x v="1"/>
    <s v="P2"/>
    <s v="Platform"/>
    <s v="SWT"/>
    <n v="1"/>
    <n v="24835"/>
    <x v="3"/>
  </r>
  <r>
    <n v="24839"/>
    <x v="0"/>
    <s v="P3"/>
    <s v="Platform"/>
    <s v="Debug"/>
    <n v="147"/>
    <n v="24839"/>
    <x v="2"/>
  </r>
  <r>
    <n v="24840"/>
    <x v="1"/>
    <s v="P2"/>
    <s v="Platform"/>
    <s v="Text"/>
    <n v="1"/>
    <n v="24840"/>
    <x v="3"/>
  </r>
  <r>
    <n v="24841"/>
    <x v="0"/>
    <s v="P3"/>
    <s v="JDT"/>
    <s v="UI"/>
    <n v="321"/>
    <n v="24841"/>
    <x v="6"/>
  </r>
  <r>
    <n v="24847"/>
    <x v="0"/>
    <s v="P2"/>
    <s v="Platform"/>
    <s v="Ant"/>
    <n v="235"/>
    <n v="24847"/>
    <x v="2"/>
  </r>
  <r>
    <n v="24849"/>
    <x v="1"/>
    <s v="P2"/>
    <s v="Platform"/>
    <s v="Update"/>
    <n v="235"/>
    <n v="24849"/>
    <x v="2"/>
  </r>
  <r>
    <n v="24850"/>
    <x v="0"/>
    <s v="P3"/>
    <s v="JDT"/>
    <s v="Debug"/>
    <n v="368"/>
    <n v="24850"/>
    <x v="1"/>
  </r>
  <r>
    <n v="24852"/>
    <x v="0"/>
    <s v="P3"/>
    <s v="JDT"/>
    <s v="Debug"/>
    <n v="1"/>
    <n v="24852"/>
    <x v="3"/>
  </r>
  <r>
    <n v="24853"/>
    <x v="0"/>
    <s v="P3"/>
    <s v="JDT"/>
    <s v="Debug"/>
    <n v="140"/>
    <n v="24853"/>
    <x v="2"/>
  </r>
  <r>
    <n v="24855"/>
    <x v="0"/>
    <s v="P3"/>
    <s v="JDT"/>
    <s v="Debug"/>
    <n v="1"/>
    <n v="24855"/>
    <x v="3"/>
  </r>
  <r>
    <n v="24857"/>
    <x v="0"/>
    <s v="P3"/>
    <s v="JDT"/>
    <s v="Debug"/>
    <n v="167"/>
    <n v="24857"/>
    <x v="2"/>
  </r>
  <r>
    <n v="24859"/>
    <x v="0"/>
    <s v="P3"/>
    <s v="JDT"/>
    <s v="Debug"/>
    <n v="293"/>
    <n v="24859"/>
    <x v="4"/>
  </r>
  <r>
    <n v="24863"/>
    <x v="0"/>
    <s v="P2"/>
    <s v="JDT"/>
    <s v="Debug"/>
    <n v="341"/>
    <n v="24863"/>
    <x v="7"/>
  </r>
  <r>
    <n v="24865"/>
    <x v="0"/>
    <s v="P3"/>
    <s v="JDT"/>
    <s v="Debug"/>
    <n v="337"/>
    <n v="24865"/>
    <x v="7"/>
  </r>
  <r>
    <n v="24868"/>
    <x v="0"/>
    <s v="P3"/>
    <s v="JDT"/>
    <s v="Debug"/>
    <n v="264"/>
    <n v="24868"/>
    <x v="4"/>
  </r>
  <r>
    <n v="24872"/>
    <x v="0"/>
    <s v="P2"/>
    <s v="Platform"/>
    <s v="SWT"/>
    <n v="392"/>
    <n v="24872"/>
    <x v="1"/>
  </r>
  <r>
    <n v="24873"/>
    <x v="0"/>
    <s v="P3"/>
    <s v="JDT"/>
    <s v="Debug"/>
    <n v="1"/>
    <n v="24873"/>
    <x v="3"/>
  </r>
  <r>
    <n v="24874"/>
    <x v="4"/>
    <s v="P3"/>
    <s v="Platform"/>
    <s v="Help"/>
    <n v="27"/>
    <n v="24874"/>
    <x v="3"/>
  </r>
  <r>
    <n v="24875"/>
    <x v="1"/>
    <s v="P1"/>
    <s v="PDE"/>
    <s v="UI"/>
    <n v="115"/>
    <n v="24875"/>
    <x v="2"/>
  </r>
  <r>
    <n v="24879"/>
    <x v="1"/>
    <s v="P3"/>
    <s v="JDT"/>
    <s v="Debug"/>
    <n v="281"/>
    <n v="24879"/>
    <x v="4"/>
  </r>
  <r>
    <n v="24888"/>
    <x v="2"/>
    <s v="P2"/>
    <s v="Platform"/>
    <s v="UI"/>
    <n v="334"/>
    <n v="24888"/>
    <x v="7"/>
  </r>
  <r>
    <n v="24890"/>
    <x v="3"/>
    <s v="P3"/>
    <s v="JDT"/>
    <s v="UI"/>
    <n v="203"/>
    <n v="24890"/>
    <x v="2"/>
  </r>
  <r>
    <n v="24891"/>
    <x v="3"/>
    <s v="P3"/>
    <s v="JDT"/>
    <s v="UI"/>
    <n v="343"/>
    <n v="24891"/>
    <x v="7"/>
  </r>
  <r>
    <n v="24892"/>
    <x v="0"/>
    <s v="P3"/>
    <s v="JDT"/>
    <s v="UI"/>
    <n v="403"/>
    <n v="24892"/>
    <x v="1"/>
  </r>
  <r>
    <n v="24894"/>
    <x v="0"/>
    <s v="P3"/>
    <s v="JDT"/>
    <s v="UI"/>
    <n v="1"/>
    <n v="24894"/>
    <x v="3"/>
  </r>
  <r>
    <n v="24897"/>
    <x v="0"/>
    <s v="P3"/>
    <s v="JDT"/>
    <s v="Text"/>
    <n v="91"/>
    <n v="24897"/>
    <x v="2"/>
  </r>
  <r>
    <n v="24900"/>
    <x v="4"/>
    <s v="P1"/>
    <s v="PDE"/>
    <s v="UI"/>
    <n v="115"/>
    <n v="24900"/>
    <x v="2"/>
  </r>
  <r>
    <n v="24901"/>
    <x v="0"/>
    <s v="P3"/>
    <s v="Platform"/>
    <s v="Search"/>
    <n v="331"/>
    <n v="24901"/>
    <x v="6"/>
  </r>
  <r>
    <n v="24902"/>
    <x v="0"/>
    <s v="P2"/>
    <s v="JDT"/>
    <s v="UI"/>
    <n v="334"/>
    <n v="24902"/>
    <x v="7"/>
  </r>
  <r>
    <n v="24903"/>
    <x v="0"/>
    <s v="P2"/>
    <s v="JDT"/>
    <s v="Debug"/>
    <n v="115"/>
    <n v="24903"/>
    <x v="2"/>
  </r>
  <r>
    <n v="24904"/>
    <x v="0"/>
    <s v="P3"/>
    <s v="JDT"/>
    <s v="UI"/>
    <n v="1"/>
    <n v="24904"/>
    <x v="3"/>
  </r>
  <r>
    <n v="24907"/>
    <x v="0"/>
    <s v="P3"/>
    <s v="JDT"/>
    <s v="UI"/>
    <n v="1"/>
    <n v="24907"/>
    <x v="3"/>
  </r>
  <r>
    <n v="24908"/>
    <x v="1"/>
    <s v="P3"/>
    <s v="JDT"/>
    <s v="UI"/>
    <n v="334"/>
    <n v="24908"/>
    <x v="7"/>
  </r>
  <r>
    <n v="24911"/>
    <x v="1"/>
    <s v="P1"/>
    <s v="JDT"/>
    <s v="UI"/>
    <n v="334"/>
    <n v="24911"/>
    <x v="7"/>
  </r>
  <r>
    <n v="24912"/>
    <x v="0"/>
    <s v="P3"/>
    <s v="JDT"/>
    <s v="UI"/>
    <n v="349"/>
    <n v="24912"/>
    <x v="1"/>
  </r>
  <r>
    <n v="24914"/>
    <x v="0"/>
    <s v="P2"/>
    <s v="JDT"/>
    <s v="UI"/>
    <n v="364"/>
    <n v="24914"/>
    <x v="1"/>
  </r>
  <r>
    <n v="24915"/>
    <x v="3"/>
    <s v="P2"/>
    <s v="JDT"/>
    <s v="UI"/>
    <n v="1"/>
    <n v="24915"/>
    <x v="3"/>
  </r>
  <r>
    <n v="24916"/>
    <x v="3"/>
    <s v="P3"/>
    <s v="JDT"/>
    <s v="UI"/>
    <n v="186"/>
    <n v="24916"/>
    <x v="2"/>
  </r>
  <r>
    <n v="24922"/>
    <x v="0"/>
    <s v="P3"/>
    <s v="JDT"/>
    <s v="UI"/>
    <n v="238"/>
    <n v="24922"/>
    <x v="0"/>
  </r>
  <r>
    <n v="24924"/>
    <x v="3"/>
    <s v="P3"/>
    <s v="JDT"/>
    <s v="UI"/>
    <n v="6"/>
    <n v="24924"/>
    <x v="3"/>
  </r>
  <r>
    <n v="24925"/>
    <x v="1"/>
    <s v="P3"/>
    <s v="JDT"/>
    <s v="UI"/>
    <n v="77"/>
    <n v="24925"/>
    <x v="3"/>
  </r>
  <r>
    <n v="24933"/>
    <x v="0"/>
    <s v="P3"/>
    <s v="JDT"/>
    <s v="UI"/>
    <n v="392"/>
    <n v="24933"/>
    <x v="1"/>
  </r>
  <r>
    <n v="24934"/>
    <x v="0"/>
    <s v="P3"/>
    <s v="JDT"/>
    <s v="Core"/>
    <n v="51"/>
    <n v="24934"/>
    <x v="3"/>
  </r>
  <r>
    <n v="24935"/>
    <x v="0"/>
    <s v="P3"/>
    <s v="Platform"/>
    <s v="UI"/>
    <n v="399"/>
    <n v="24935"/>
    <x v="1"/>
  </r>
  <r>
    <n v="24937"/>
    <x v="0"/>
    <s v="P3"/>
    <s v="JDT"/>
    <s v="UI"/>
    <n v="422"/>
    <n v="24937"/>
    <x v="1"/>
  </r>
  <r>
    <n v="24939"/>
    <x v="3"/>
    <s v="P3"/>
    <s v="JDT"/>
    <s v="Core"/>
    <n v="324"/>
    <n v="24939"/>
    <x v="6"/>
  </r>
  <r>
    <n v="24941"/>
    <x v="3"/>
    <s v="P3"/>
    <s v="JDT"/>
    <s v="UI"/>
    <n v="403"/>
    <n v="24941"/>
    <x v="1"/>
  </r>
  <r>
    <n v="24943"/>
    <x v="0"/>
    <s v="P3"/>
    <s v="Platform"/>
    <s v="Update"/>
    <n v="160"/>
    <n v="24943"/>
    <x v="2"/>
  </r>
  <r>
    <n v="24944"/>
    <x v="0"/>
    <s v="P3"/>
    <s v="JDT"/>
    <s v="UI"/>
    <n v="1"/>
    <n v="24944"/>
    <x v="3"/>
  </r>
  <r>
    <n v="24945"/>
    <x v="0"/>
    <s v="P3"/>
    <s v="JDT"/>
    <s v="Debug"/>
    <n v="107"/>
    <n v="24945"/>
    <x v="2"/>
  </r>
  <r>
    <n v="24963"/>
    <x v="0"/>
    <s v="P2"/>
    <s v="JDT"/>
    <s v="Text"/>
    <n v="408"/>
    <n v="24963"/>
    <x v="1"/>
  </r>
  <r>
    <n v="24966"/>
    <x v="2"/>
    <s v="P2"/>
    <s v="Platform"/>
    <s v="Text"/>
    <n v="374"/>
    <n v="24966"/>
    <x v="1"/>
  </r>
  <r>
    <n v="24968"/>
    <x v="0"/>
    <s v="P3"/>
    <s v="JDT"/>
    <s v="UI"/>
    <n v="334"/>
    <n v="24968"/>
    <x v="7"/>
  </r>
  <r>
    <n v="24969"/>
    <x v="0"/>
    <s v="P2"/>
    <s v="Platform"/>
    <s v="SWT"/>
    <n v="160"/>
    <n v="24969"/>
    <x v="2"/>
  </r>
  <r>
    <n v="24972"/>
    <x v="0"/>
    <s v="P3"/>
    <s v="JDT"/>
    <s v="UI"/>
    <n v="203"/>
    <n v="24972"/>
    <x v="2"/>
  </r>
  <r>
    <n v="24978"/>
    <x v="0"/>
    <s v="P2"/>
    <s v="JDT"/>
    <s v="Text"/>
    <n v="334"/>
    <n v="24978"/>
    <x v="7"/>
  </r>
  <r>
    <n v="24983"/>
    <x v="0"/>
    <s v="P2"/>
    <s v="Platform"/>
    <s v="UI"/>
    <n v="284"/>
    <n v="24983"/>
    <x v="4"/>
  </r>
  <r>
    <n v="25000"/>
    <x v="0"/>
    <s v="P4"/>
    <s v="Platform"/>
    <s v="UI"/>
    <n v="321"/>
    <n v="25000"/>
    <x v="6"/>
  </r>
  <r>
    <n v="25015"/>
    <x v="1"/>
    <s v="P3"/>
    <s v="PDE"/>
    <s v="UI"/>
    <n v="334"/>
    <n v="25015"/>
    <x v="7"/>
  </r>
  <r>
    <n v="25016"/>
    <x v="1"/>
    <s v="P3"/>
    <s v="Platform"/>
    <s v="SWT"/>
    <n v="1"/>
    <n v="25016"/>
    <x v="3"/>
  </r>
  <r>
    <n v="25018"/>
    <x v="0"/>
    <s v="P3"/>
    <s v="JDT"/>
    <s v="Core"/>
    <n v="403"/>
    <n v="25018"/>
    <x v="1"/>
  </r>
  <r>
    <n v="25019"/>
    <x v="0"/>
    <s v="P3"/>
    <s v="JDT"/>
    <s v="UI"/>
    <n v="369"/>
    <n v="25019"/>
    <x v="1"/>
  </r>
  <r>
    <n v="25023"/>
    <x v="0"/>
    <s v="P2"/>
    <s v="Platform"/>
    <s v="Text"/>
    <n v="376"/>
    <n v="25023"/>
    <x v="1"/>
  </r>
  <r>
    <n v="25031"/>
    <x v="0"/>
    <s v="P3"/>
    <s v="JDT"/>
    <s v="UI"/>
    <n v="284"/>
    <n v="25031"/>
    <x v="4"/>
  </r>
  <r>
    <n v="25038"/>
    <x v="0"/>
    <s v="P3"/>
    <s v="Platform"/>
    <s v="Resource"/>
    <n v="339"/>
    <n v="25038"/>
    <x v="7"/>
  </r>
  <r>
    <n v="25040"/>
    <x v="0"/>
    <s v="P3"/>
    <s v="JDT"/>
    <s v="Core"/>
    <n v="49"/>
    <n v="25040"/>
    <x v="3"/>
  </r>
  <r>
    <n v="25041"/>
    <x v="0"/>
    <s v="P3"/>
    <s v="JDT"/>
    <s v="Core"/>
    <n v="298"/>
    <n v="25041"/>
    <x v="4"/>
  </r>
  <r>
    <n v="25045"/>
    <x v="0"/>
    <s v="P3"/>
    <s v="Platform"/>
    <s v="UI"/>
    <n v="325"/>
    <n v="25045"/>
    <x v="6"/>
  </r>
  <r>
    <n v="25059"/>
    <x v="0"/>
    <s v="P3"/>
    <s v="Platform"/>
    <s v="Ant"/>
    <n v="1"/>
    <n v="25059"/>
    <x v="3"/>
  </r>
  <r>
    <n v="25063"/>
    <x v="0"/>
    <s v="P2"/>
    <s v="Platform"/>
    <s v="UI"/>
    <n v="56"/>
    <n v="25063"/>
    <x v="3"/>
  </r>
  <r>
    <n v="25064"/>
    <x v="0"/>
    <s v="P3"/>
    <s v="JDT"/>
    <s v="UI"/>
    <n v="1"/>
    <n v="25064"/>
    <x v="3"/>
  </r>
  <r>
    <n v="25068"/>
    <x v="0"/>
    <s v="P3"/>
    <s v="Platform"/>
    <s v="Search"/>
    <n v="12"/>
    <n v="25068"/>
    <x v="3"/>
  </r>
  <r>
    <n v="25069"/>
    <x v="1"/>
    <s v="P3"/>
    <s v="Platform"/>
    <s v="Search"/>
    <n v="321"/>
    <n v="25069"/>
    <x v="6"/>
  </r>
  <r>
    <n v="25070"/>
    <x v="0"/>
    <s v="P3"/>
    <s v="PDE"/>
    <s v="UI"/>
    <n v="1"/>
    <n v="25070"/>
    <x v="3"/>
  </r>
  <r>
    <n v="25073"/>
    <x v="1"/>
    <s v="P2"/>
    <s v="Platform"/>
    <s v="UI"/>
    <n v="12"/>
    <n v="25073"/>
    <x v="3"/>
  </r>
  <r>
    <n v="25084"/>
    <x v="0"/>
    <s v="P3"/>
    <s v="Platform"/>
    <s v="UI"/>
    <n v="348"/>
    <n v="25084"/>
    <x v="1"/>
  </r>
  <r>
    <n v="25099"/>
    <x v="3"/>
    <s v="P3"/>
    <s v="JDT"/>
    <s v="UI"/>
    <n v="147"/>
    <n v="25099"/>
    <x v="2"/>
  </r>
  <r>
    <n v="25102"/>
    <x v="2"/>
    <s v="P1"/>
    <s v="JDT"/>
    <s v="Debug"/>
    <n v="104"/>
    <n v="25102"/>
    <x v="2"/>
  </r>
  <r>
    <n v="25107"/>
    <x v="0"/>
    <s v="P3"/>
    <s v="PDE"/>
    <s v="UI"/>
    <n v="160"/>
    <n v="25107"/>
    <x v="2"/>
  </r>
  <r>
    <n v="25114"/>
    <x v="0"/>
    <s v="P3"/>
    <s v="JDT"/>
    <s v="Core"/>
    <n v="385"/>
    <n v="25114"/>
    <x v="1"/>
  </r>
  <r>
    <n v="25116"/>
    <x v="0"/>
    <s v="P3"/>
    <s v="Platform"/>
    <s v="UI"/>
    <n v="284"/>
    <n v="25116"/>
    <x v="4"/>
  </r>
  <r>
    <n v="25119"/>
    <x v="2"/>
    <s v="P3"/>
    <s v="PDE"/>
    <s v="UI"/>
    <n v="356"/>
    <n v="25119"/>
    <x v="1"/>
  </r>
  <r>
    <n v="25122"/>
    <x v="1"/>
    <s v="P3"/>
    <s v="Platform"/>
    <s v="UI"/>
    <n v="422"/>
    <n v="25122"/>
    <x v="1"/>
  </r>
  <r>
    <n v="25124"/>
    <x v="0"/>
    <s v="P3"/>
    <s v="JDT"/>
    <s v="Core"/>
    <n v="334"/>
    <n v="25124"/>
    <x v="7"/>
  </r>
  <r>
    <n v="25125"/>
    <x v="0"/>
    <s v="P2"/>
    <s v="JDT"/>
    <s v="UI"/>
    <n v="58"/>
    <n v="25125"/>
    <x v="3"/>
  </r>
  <r>
    <n v="25126"/>
    <x v="0"/>
    <s v="P1"/>
    <s v="JDT"/>
    <s v="UI"/>
    <n v="334"/>
    <n v="25126"/>
    <x v="7"/>
  </r>
  <r>
    <n v="25129"/>
    <x v="1"/>
    <s v="P2"/>
    <s v="JDT"/>
    <s v="Text"/>
    <n v="1"/>
    <n v="25129"/>
    <x v="3"/>
  </r>
  <r>
    <n v="25133"/>
    <x v="0"/>
    <s v="P2"/>
    <s v="Platform"/>
    <s v="Ant"/>
    <n v="245"/>
    <n v="25133"/>
    <x v="5"/>
  </r>
  <r>
    <n v="25134"/>
    <x v="0"/>
    <s v="P2"/>
    <s v="Platform"/>
    <s v="Ant"/>
    <n v="68"/>
    <n v="25134"/>
    <x v="3"/>
  </r>
  <r>
    <n v="25137"/>
    <x v="0"/>
    <s v="P3"/>
    <s v="JDT"/>
    <s v="UI"/>
    <n v="321"/>
    <n v="25137"/>
    <x v="6"/>
  </r>
  <r>
    <n v="25144"/>
    <x v="0"/>
    <s v="P3"/>
    <s v="JDT"/>
    <s v="UI"/>
    <n v="314"/>
    <n v="25144"/>
    <x v="6"/>
  </r>
  <r>
    <n v="25147"/>
    <x v="1"/>
    <s v="P1"/>
    <s v="JDT"/>
    <s v="Debug"/>
    <n v="313"/>
    <n v="25147"/>
    <x v="6"/>
  </r>
  <r>
    <n v="25148"/>
    <x v="3"/>
    <s v="P3"/>
    <s v="JDT"/>
    <s v="Core"/>
    <n v="58"/>
    <n v="25148"/>
    <x v="3"/>
  </r>
  <r>
    <n v="25149"/>
    <x v="0"/>
    <s v="P3"/>
    <s v="Platform"/>
    <s v="SWT"/>
    <n v="395"/>
    <n v="25149"/>
    <x v="1"/>
  </r>
  <r>
    <n v="25150"/>
    <x v="0"/>
    <s v="P3"/>
    <s v="Platform"/>
    <s v="UI"/>
    <n v="376"/>
    <n v="25150"/>
    <x v="1"/>
  </r>
  <r>
    <n v="25151"/>
    <x v="0"/>
    <s v="P3"/>
    <s v="JDT"/>
    <s v="Debug"/>
    <n v="120"/>
    <n v="25151"/>
    <x v="2"/>
  </r>
  <r>
    <n v="25166"/>
    <x v="1"/>
    <s v="P3"/>
    <s v="Platform"/>
    <s v="UI"/>
    <n v="197"/>
    <n v="25166"/>
    <x v="2"/>
  </r>
  <r>
    <n v="25169"/>
    <x v="0"/>
    <s v="P2"/>
    <s v="JDT"/>
    <s v="Text"/>
    <n v="1"/>
    <n v="25169"/>
    <x v="3"/>
  </r>
  <r>
    <n v="25171"/>
    <x v="0"/>
    <s v="P2"/>
    <s v="JDT"/>
    <s v="UI"/>
    <n v="28"/>
    <n v="25171"/>
    <x v="3"/>
  </r>
  <r>
    <n v="25177"/>
    <x v="1"/>
    <s v="P3"/>
    <s v="JDT"/>
    <s v="UI"/>
    <n v="334"/>
    <n v="25177"/>
    <x v="7"/>
  </r>
  <r>
    <n v="25183"/>
    <x v="0"/>
    <s v="P3"/>
    <s v="JDT"/>
    <s v="Core"/>
    <n v="228"/>
    <n v="25183"/>
    <x v="2"/>
  </r>
  <r>
    <n v="25184"/>
    <x v="0"/>
    <s v="P3"/>
    <s v="JDT"/>
    <s v="Core"/>
    <n v="236"/>
    <n v="25184"/>
    <x v="0"/>
  </r>
  <r>
    <n v="25185"/>
    <x v="2"/>
    <s v="P2"/>
    <s v="JDT"/>
    <s v="Core"/>
    <n v="240"/>
    <n v="25185"/>
    <x v="8"/>
  </r>
  <r>
    <n v="25188"/>
    <x v="0"/>
    <s v="P3"/>
    <s v="JDT"/>
    <s v="Core"/>
    <n v="69"/>
    <n v="25188"/>
    <x v="3"/>
  </r>
  <r>
    <n v="25197"/>
    <x v="0"/>
    <s v="P3"/>
    <s v="JDT"/>
    <s v="Core"/>
    <n v="334"/>
    <n v="25197"/>
    <x v="7"/>
  </r>
  <r>
    <n v="25201"/>
    <x v="0"/>
    <s v="P3"/>
    <s v="JDT"/>
    <s v="Text"/>
    <n v="392"/>
    <n v="25201"/>
    <x v="1"/>
  </r>
  <r>
    <n v="25206"/>
    <x v="0"/>
    <s v="P3"/>
    <s v="JDT"/>
    <s v="Core"/>
    <n v="375"/>
    <n v="25206"/>
    <x v="1"/>
  </r>
  <r>
    <n v="25208"/>
    <x v="0"/>
    <s v="P2"/>
    <s v="Platform"/>
    <s v="UI"/>
    <n v="343"/>
    <n v="25208"/>
    <x v="7"/>
  </r>
  <r>
    <n v="25211"/>
    <x v="0"/>
    <s v="P2"/>
    <s v="JDT"/>
    <s v="Text"/>
    <n v="1"/>
    <n v="25211"/>
    <x v="3"/>
  </r>
  <r>
    <n v="25212"/>
    <x v="0"/>
    <s v="P1"/>
    <s v="Platform"/>
    <s v="SWT"/>
    <n v="55"/>
    <n v="25212"/>
    <x v="3"/>
  </r>
  <r>
    <n v="25213"/>
    <x v="0"/>
    <s v="P2"/>
    <s v="Platform"/>
    <s v="Ant"/>
    <n v="197"/>
    <n v="25213"/>
    <x v="2"/>
  </r>
  <r>
    <n v="25214"/>
    <x v="0"/>
    <s v="P3"/>
    <s v="Platform"/>
    <s v="Team"/>
    <n v="347"/>
    <n v="25214"/>
    <x v="1"/>
  </r>
  <r>
    <n v="25215"/>
    <x v="0"/>
    <s v="P2"/>
    <s v="JDT"/>
    <s v="UI"/>
    <n v="284"/>
    <n v="25215"/>
    <x v="4"/>
  </r>
  <r>
    <n v="25222"/>
    <x v="0"/>
    <s v="P3"/>
    <s v="Platform"/>
    <s v="Resource"/>
    <n v="356"/>
    <n v="25222"/>
    <x v="1"/>
  </r>
  <r>
    <n v="25223"/>
    <x v="0"/>
    <s v="P3"/>
    <s v="Platform"/>
    <s v="Debug"/>
    <n v="407"/>
    <n v="25223"/>
    <x v="1"/>
  </r>
  <r>
    <n v="25229"/>
    <x v="0"/>
    <s v="P3"/>
    <s v="JDT"/>
    <s v="Core"/>
    <n v="403"/>
    <n v="25229"/>
    <x v="1"/>
  </r>
  <r>
    <n v="25233"/>
    <x v="1"/>
    <s v="P2"/>
    <s v="JDT"/>
    <s v="Core"/>
    <n v="334"/>
    <n v="25233"/>
    <x v="7"/>
  </r>
  <r>
    <n v="25237"/>
    <x v="0"/>
    <s v="P3"/>
    <s v="Platform"/>
    <s v="Update"/>
    <n v="60"/>
    <n v="25237"/>
    <x v="3"/>
  </r>
  <r>
    <n v="25246"/>
    <x v="0"/>
    <s v="P3"/>
    <s v="JDT"/>
    <s v="UI"/>
    <n v="0"/>
    <n v="25246"/>
    <x v="3"/>
  </r>
  <r>
    <n v="25253"/>
    <x v="0"/>
    <s v="P3"/>
    <s v="Platform"/>
    <s v="SWT"/>
    <n v="341"/>
    <n v="25253"/>
    <x v="7"/>
  </r>
  <r>
    <n v="25254"/>
    <x v="0"/>
    <s v="P2"/>
    <s v="JDT"/>
    <s v="UI"/>
    <n v="356"/>
    <n v="25254"/>
    <x v="1"/>
  </r>
  <r>
    <n v="25260"/>
    <x v="0"/>
    <s v="P3"/>
    <s v="Platform"/>
    <s v="Team"/>
    <n v="408"/>
    <n v="25260"/>
    <x v="1"/>
  </r>
  <r>
    <n v="25273"/>
    <x v="0"/>
    <s v="P4"/>
    <s v="Platform"/>
    <s v="UI"/>
    <n v="186"/>
    <n v="25273"/>
    <x v="2"/>
  </r>
  <r>
    <n v="25291"/>
    <x v="0"/>
    <s v="P2"/>
    <s v="JDT"/>
    <s v="UI"/>
    <n v="371"/>
    <n v="25291"/>
    <x v="1"/>
  </r>
  <r>
    <n v="25298"/>
    <x v="0"/>
    <s v="P3"/>
    <s v="JDT"/>
    <s v="Core"/>
    <n v="339"/>
    <n v="25298"/>
    <x v="7"/>
  </r>
  <r>
    <n v="25318"/>
    <x v="0"/>
    <s v="P3"/>
    <s v="Platform"/>
    <s v="UI"/>
    <n v="144"/>
    <n v="25318"/>
    <x v="2"/>
  </r>
  <r>
    <n v="25331"/>
    <x v="0"/>
    <s v="P3"/>
    <s v="Platform"/>
    <s v="UI"/>
    <n v="31"/>
    <n v="25331"/>
    <x v="3"/>
  </r>
  <r>
    <n v="25337"/>
    <x v="0"/>
    <s v="P3"/>
    <s v="Platform"/>
    <s v="Ant"/>
    <n v="71"/>
    <n v="25337"/>
    <x v="3"/>
  </r>
  <r>
    <n v="25344"/>
    <x v="0"/>
    <s v="P3"/>
    <s v="Platform"/>
    <s v="Team"/>
    <n v="321"/>
    <n v="25344"/>
    <x v="6"/>
  </r>
  <r>
    <n v="25359"/>
    <x v="0"/>
    <s v="P2"/>
    <s v="Platform"/>
    <s v="SWT"/>
    <n v="392"/>
    <n v="25359"/>
    <x v="1"/>
  </r>
  <r>
    <n v="25377"/>
    <x v="0"/>
    <s v="P3"/>
    <s v="JDT"/>
    <s v="Core"/>
    <n v="403"/>
    <n v="25377"/>
    <x v="1"/>
  </r>
  <r>
    <n v="25397"/>
    <x v="0"/>
    <s v="P3"/>
    <s v="Platform"/>
    <s v="Ant"/>
    <n v="341"/>
    <n v="25397"/>
    <x v="7"/>
  </r>
  <r>
    <n v="25399"/>
    <x v="0"/>
    <s v="P1"/>
    <s v="Platform"/>
    <s v="SWT"/>
    <n v="334"/>
    <n v="25399"/>
    <x v="7"/>
  </r>
  <r>
    <n v="25423"/>
    <x v="0"/>
    <s v="P4"/>
    <s v="JDT"/>
    <s v="Debug"/>
    <n v="334"/>
    <n v="25423"/>
    <x v="7"/>
  </r>
  <r>
    <n v="25426"/>
    <x v="0"/>
    <s v="P3"/>
    <s v="JDT"/>
    <s v="Debug"/>
    <n v="1"/>
    <n v="25426"/>
    <x v="3"/>
  </r>
  <r>
    <n v="25433"/>
    <x v="0"/>
    <s v="P3"/>
    <s v="JDT"/>
    <s v="Core"/>
    <n v="48"/>
    <n v="25433"/>
    <x v="3"/>
  </r>
  <r>
    <n v="25434"/>
    <x v="1"/>
    <s v="P2"/>
    <s v="JDT"/>
    <s v="Text"/>
    <n v="334"/>
    <n v="25434"/>
    <x v="7"/>
  </r>
  <r>
    <n v="25446"/>
    <x v="0"/>
    <s v="P3"/>
    <s v="Platform"/>
    <s v="SWT"/>
    <n v="100"/>
    <n v="25446"/>
    <x v="2"/>
  </r>
  <r>
    <n v="25468"/>
    <x v="0"/>
    <s v="P3"/>
    <s v="Platform"/>
    <s v="Ant"/>
    <n v="68"/>
    <n v="25468"/>
    <x v="3"/>
  </r>
  <r>
    <n v="25476"/>
    <x v="0"/>
    <s v="P3"/>
    <s v="Platform"/>
    <s v="Resource"/>
    <n v="115"/>
    <n v="25476"/>
    <x v="2"/>
  </r>
  <r>
    <n v="25481"/>
    <x v="3"/>
    <s v="P3"/>
    <s v="JDT"/>
    <s v="UI"/>
    <n v="368"/>
    <n v="25481"/>
    <x v="1"/>
  </r>
  <r>
    <n v="25484"/>
    <x v="0"/>
    <s v="P3"/>
    <s v="JDT"/>
    <s v="UI"/>
    <n v="20"/>
    <n v="25484"/>
    <x v="3"/>
  </r>
  <r>
    <n v="25486"/>
    <x v="1"/>
    <s v="P3"/>
    <s v="Platform"/>
    <s v="SWT"/>
    <n v="61"/>
    <n v="25486"/>
    <x v="3"/>
  </r>
  <r>
    <n v="25493"/>
    <x v="0"/>
    <s v="P2"/>
    <s v="Platform"/>
    <s v="Ant"/>
    <n v="115"/>
    <n v="25493"/>
    <x v="2"/>
  </r>
  <r>
    <n v="25501"/>
    <x v="0"/>
    <s v="P2"/>
    <s v="JDT"/>
    <s v="UI"/>
    <n v="403"/>
    <n v="25501"/>
    <x v="1"/>
  </r>
  <r>
    <n v="25504"/>
    <x v="0"/>
    <s v="P3"/>
    <s v="Platform"/>
    <s v="UI"/>
    <n v="422"/>
    <n v="25504"/>
    <x v="1"/>
  </r>
  <r>
    <n v="25509"/>
    <x v="0"/>
    <s v="P1"/>
    <s v="Platform"/>
    <s v="Ant"/>
    <n v="284"/>
    <n v="25509"/>
    <x v="4"/>
  </r>
  <r>
    <n v="25516"/>
    <x v="1"/>
    <s v="P2"/>
    <s v="JDT"/>
    <s v="Debug"/>
    <n v="144"/>
    <n v="25516"/>
    <x v="2"/>
  </r>
  <r>
    <n v="25518"/>
    <x v="1"/>
    <s v="P3"/>
    <s v="PDE"/>
    <s v="UI"/>
    <n v="58"/>
    <n v="25518"/>
    <x v="3"/>
  </r>
  <r>
    <n v="25520"/>
    <x v="0"/>
    <s v="P2"/>
    <s v="JDT"/>
    <s v="Core"/>
    <n v="347"/>
    <n v="25520"/>
    <x v="1"/>
  </r>
  <r>
    <n v="25532"/>
    <x v="0"/>
    <s v="P2"/>
    <s v="Platform"/>
    <s v="UI"/>
    <n v="203"/>
    <n v="25532"/>
    <x v="2"/>
  </r>
  <r>
    <n v="25537"/>
    <x v="0"/>
    <s v="P3"/>
    <s v="JDT"/>
    <s v="UI"/>
    <n v="83"/>
    <n v="25537"/>
    <x v="3"/>
  </r>
  <r>
    <n v="25540"/>
    <x v="1"/>
    <s v="P2"/>
    <s v="JDT"/>
    <s v="Text"/>
    <n v="363"/>
    <n v="25540"/>
    <x v="1"/>
  </r>
  <r>
    <n v="25545"/>
    <x v="0"/>
    <s v="P3"/>
    <s v="Platform"/>
    <s v="SWT"/>
    <n v="341"/>
    <n v="25545"/>
    <x v="7"/>
  </r>
  <r>
    <n v="25548"/>
    <x v="0"/>
    <s v="P3"/>
    <s v="Platform"/>
    <s v="UI"/>
    <n v="334"/>
    <n v="25548"/>
    <x v="7"/>
  </r>
  <r>
    <n v="25591"/>
    <x v="0"/>
    <s v="P2"/>
    <s v="JDT"/>
    <s v="Core"/>
    <n v="334"/>
    <n v="25591"/>
    <x v="7"/>
  </r>
  <r>
    <n v="25638"/>
    <x v="1"/>
    <s v="P2"/>
    <s v="Platform"/>
    <s v="UI"/>
    <n v="253"/>
    <n v="25638"/>
    <x v="5"/>
  </r>
  <r>
    <n v="25639"/>
    <x v="0"/>
    <s v="P3"/>
    <s v="Platform"/>
    <s v="Ant"/>
    <n v="32"/>
    <n v="25639"/>
    <x v="3"/>
  </r>
  <r>
    <n v="25654"/>
    <x v="0"/>
    <s v="P2"/>
    <s v="Platform"/>
    <s v="Text"/>
    <n v="1"/>
    <n v="25654"/>
    <x v="3"/>
  </r>
  <r>
    <n v="25658"/>
    <x v="0"/>
    <s v="P3"/>
    <s v="Platform"/>
    <s v="Resource"/>
    <n v="104"/>
    <n v="25658"/>
    <x v="2"/>
  </r>
  <r>
    <n v="25662"/>
    <x v="1"/>
    <s v="P3"/>
    <s v="Platform"/>
    <s v="Resource"/>
    <n v="321"/>
    <n v="25662"/>
    <x v="6"/>
  </r>
  <r>
    <n v="25687"/>
    <x v="0"/>
    <s v="P3"/>
    <s v="JDT"/>
    <s v="Core"/>
    <n v="324"/>
    <n v="25687"/>
    <x v="6"/>
  </r>
  <r>
    <n v="25689"/>
    <x v="0"/>
    <s v="P3"/>
    <s v="JDT"/>
    <s v="Debug"/>
    <n v="1"/>
    <n v="25689"/>
    <x v="3"/>
  </r>
  <r>
    <n v="25690"/>
    <x v="0"/>
    <s v="P3"/>
    <s v="Platform"/>
    <s v="Ant"/>
    <n v="405"/>
    <n v="25690"/>
    <x v="1"/>
  </r>
  <r>
    <n v="25693"/>
    <x v="0"/>
    <s v="P3"/>
    <s v="Platform"/>
    <s v="Ant"/>
    <n v="10"/>
    <n v="25693"/>
    <x v="3"/>
  </r>
  <r>
    <n v="25701"/>
    <x v="0"/>
    <s v="P3"/>
    <s v="Platform"/>
    <s v="Debug"/>
    <n v="352"/>
    <n v="25701"/>
    <x v="1"/>
  </r>
  <r>
    <n v="25702"/>
    <x v="0"/>
    <s v="P2"/>
    <s v="Platform"/>
    <s v="Ant"/>
    <n v="341"/>
    <n v="25702"/>
    <x v="7"/>
  </r>
  <r>
    <n v="25709"/>
    <x v="0"/>
    <s v="P2"/>
    <s v="Platform"/>
    <s v="Ant"/>
    <n v="178"/>
    <n v="25709"/>
    <x v="2"/>
  </r>
  <r>
    <n v="25712"/>
    <x v="0"/>
    <s v="P2"/>
    <s v="Platform"/>
    <s v="Ant"/>
    <n v="405"/>
    <n v="25712"/>
    <x v="1"/>
  </r>
  <r>
    <n v="25736"/>
    <x v="0"/>
    <s v="P2"/>
    <s v="Platform"/>
    <s v="SWT"/>
    <n v="309"/>
    <n v="25736"/>
    <x v="6"/>
  </r>
  <r>
    <n v="25774"/>
    <x v="3"/>
    <s v="P3"/>
    <s v="Platform"/>
    <s v="UI"/>
    <n v="285"/>
    <n v="25774"/>
    <x v="4"/>
  </r>
  <r>
    <n v="25783"/>
    <x v="1"/>
    <s v="P3"/>
    <s v="Platform"/>
    <s v="Team"/>
    <n v="336"/>
    <n v="25783"/>
    <x v="7"/>
  </r>
  <r>
    <n v="25785"/>
    <x v="0"/>
    <s v="P3"/>
    <s v="Platform"/>
    <s v="UI"/>
    <n v="334"/>
    <n v="25785"/>
    <x v="7"/>
  </r>
  <r>
    <n v="25789"/>
    <x v="0"/>
    <s v="P3"/>
    <s v="JDT"/>
    <s v="UI"/>
    <n v="149"/>
    <n v="25789"/>
    <x v="2"/>
  </r>
  <r>
    <n v="25792"/>
    <x v="2"/>
    <s v="P2"/>
    <s v="PDE"/>
    <s v="UI"/>
    <n v="334"/>
    <n v="25792"/>
    <x v="7"/>
  </r>
  <r>
    <n v="25801"/>
    <x v="2"/>
    <s v="P2"/>
    <s v="PDE"/>
    <s v="UI"/>
    <n v="334"/>
    <n v="25801"/>
    <x v="7"/>
  </r>
  <r>
    <n v="25805"/>
    <x v="0"/>
    <s v="P3"/>
    <s v="PDE"/>
    <s v="UI"/>
    <n v="362"/>
    <n v="25805"/>
    <x v="1"/>
  </r>
  <r>
    <n v="25811"/>
    <x v="0"/>
    <s v="P3"/>
    <s v="JDT"/>
    <s v="Core"/>
    <n v="97"/>
    <n v="25811"/>
    <x v="2"/>
  </r>
  <r>
    <n v="25815"/>
    <x v="0"/>
    <s v="P3"/>
    <s v="JDT"/>
    <s v="Core"/>
    <n v="403"/>
    <n v="25815"/>
    <x v="1"/>
  </r>
  <r>
    <n v="25820"/>
    <x v="0"/>
    <s v="P3"/>
    <s v="JDT"/>
    <s v="Core"/>
    <n v="334"/>
    <n v="25820"/>
    <x v="7"/>
  </r>
  <r>
    <n v="25824"/>
    <x v="1"/>
    <s v="P2"/>
    <s v="Platform"/>
    <s v="UI"/>
    <n v="313"/>
    <n v="25824"/>
    <x v="6"/>
  </r>
  <r>
    <n v="25876"/>
    <x v="0"/>
    <s v="P3"/>
    <s v="JDT"/>
    <s v="Core"/>
    <n v="403"/>
    <n v="25876"/>
    <x v="1"/>
  </r>
  <r>
    <n v="25909"/>
    <x v="1"/>
    <s v="P2"/>
    <s v="Platform"/>
    <s v="Help"/>
    <n v="339"/>
    <n v="25909"/>
    <x v="7"/>
  </r>
  <r>
    <n v="25916"/>
    <x v="0"/>
    <s v="P3"/>
    <s v="JDT"/>
    <s v="UI"/>
    <n v="343"/>
    <n v="25916"/>
    <x v="7"/>
  </r>
  <r>
    <n v="25922"/>
    <x v="3"/>
    <s v="P3"/>
    <s v="Platform"/>
    <s v="UI"/>
    <n v="38"/>
    <n v="25922"/>
    <x v="3"/>
  </r>
  <r>
    <n v="25953"/>
    <x v="0"/>
    <s v="P3"/>
    <s v="Platform"/>
    <s v="UI"/>
    <n v="31"/>
    <n v="25953"/>
    <x v="3"/>
  </r>
  <r>
    <n v="25975"/>
    <x v="0"/>
    <s v="P3"/>
    <s v="JDT"/>
    <s v="Text"/>
    <n v="334"/>
    <n v="25975"/>
    <x v="7"/>
  </r>
  <r>
    <n v="25984"/>
    <x v="2"/>
    <s v="P3"/>
    <s v="JDT"/>
    <s v="UI"/>
    <n v="232"/>
    <n v="25984"/>
    <x v="2"/>
  </r>
  <r>
    <n v="25990"/>
    <x v="1"/>
    <s v="P3"/>
    <s v="Platform"/>
    <s v="Resource"/>
    <n v="197"/>
    <n v="25990"/>
    <x v="2"/>
  </r>
  <r>
    <n v="25993"/>
    <x v="1"/>
    <s v="P1"/>
    <s v="Platform"/>
    <s v="Resource"/>
    <n v="362"/>
    <n v="25993"/>
    <x v="1"/>
  </r>
  <r>
    <n v="26008"/>
    <x v="0"/>
    <s v="P3"/>
    <s v="Platform"/>
    <s v="SWT"/>
    <n v="31"/>
    <n v="26008"/>
    <x v="3"/>
  </r>
  <r>
    <n v="26026"/>
    <x v="1"/>
    <s v="P2"/>
    <s v="JDT"/>
    <s v="Text"/>
    <n v="1"/>
    <n v="26026"/>
    <x v="3"/>
  </r>
  <r>
    <n v="26028"/>
    <x v="0"/>
    <s v="P3"/>
    <s v="JDT"/>
    <s v="Text"/>
    <n v="334"/>
    <n v="26028"/>
    <x v="7"/>
  </r>
  <r>
    <n v="26033"/>
    <x v="1"/>
    <s v="P2"/>
    <s v="JDT"/>
    <s v="UI"/>
    <n v="160"/>
    <n v="26033"/>
    <x v="2"/>
  </r>
  <r>
    <n v="26040"/>
    <x v="0"/>
    <s v="P3"/>
    <s v="PDE"/>
    <s v="UI"/>
    <n v="273"/>
    <n v="26040"/>
    <x v="4"/>
  </r>
  <r>
    <n v="26090"/>
    <x v="0"/>
    <s v="P2"/>
    <s v="JDT"/>
    <s v="Debug"/>
    <n v="102"/>
    <n v="26090"/>
    <x v="2"/>
  </r>
  <r>
    <n v="26096"/>
    <x v="0"/>
    <s v="P2"/>
    <s v="JDT"/>
    <s v="UI"/>
    <n v="83"/>
    <n v="26096"/>
    <x v="3"/>
  </r>
  <r>
    <n v="26102"/>
    <x v="1"/>
    <s v="P2"/>
    <s v="JDT"/>
    <s v="UI"/>
    <n v="334"/>
    <n v="26102"/>
    <x v="7"/>
  </r>
  <r>
    <n v="26103"/>
    <x v="0"/>
    <s v="P3"/>
    <s v="JDT"/>
    <s v="Text"/>
    <n v="334"/>
    <n v="26103"/>
    <x v="7"/>
  </r>
  <r>
    <n v="26113"/>
    <x v="0"/>
    <s v="P1"/>
    <s v="JDT"/>
    <s v="Debug"/>
    <n v="99"/>
    <n v="26113"/>
    <x v="2"/>
  </r>
  <r>
    <n v="26207"/>
    <x v="0"/>
    <s v="P3"/>
    <s v="Platform"/>
    <s v="UI"/>
    <n v="160"/>
    <n v="26207"/>
    <x v="2"/>
  </r>
  <r>
    <n v="26238"/>
    <x v="2"/>
    <s v="P3"/>
    <s v="Platform"/>
    <s v="Update"/>
    <n v="109"/>
    <n v="26238"/>
    <x v="2"/>
  </r>
  <r>
    <n v="26251"/>
    <x v="0"/>
    <s v="P3"/>
    <s v="JDT"/>
    <s v="Core"/>
    <n v="356"/>
    <n v="26251"/>
    <x v="1"/>
  </r>
  <r>
    <n v="26255"/>
    <x v="2"/>
    <s v="P3"/>
    <s v="JDT"/>
    <s v="Core"/>
    <n v="405"/>
    <n v="26255"/>
    <x v="1"/>
  </r>
  <r>
    <n v="26311"/>
    <x v="0"/>
    <s v="P3"/>
    <s v="JDT"/>
    <s v="Text"/>
    <n v="392"/>
    <n v="26311"/>
    <x v="1"/>
  </r>
  <r>
    <n v="26323"/>
    <x v="0"/>
    <s v="P2"/>
    <s v="JDT"/>
    <s v="Debug"/>
    <n v="14"/>
    <n v="26323"/>
    <x v="3"/>
  </r>
  <r>
    <n v="26328"/>
    <x v="0"/>
    <s v="P3"/>
    <s v="JDT"/>
    <s v="Text"/>
    <n v="54"/>
    <n v="26328"/>
    <x v="3"/>
  </r>
  <r>
    <n v="26332"/>
    <x v="0"/>
    <s v="P3"/>
    <s v="JDT"/>
    <s v="Text"/>
    <n v="334"/>
    <n v="26332"/>
    <x v="7"/>
  </r>
  <r>
    <n v="26337"/>
    <x v="0"/>
    <s v="P3"/>
    <s v="JDT"/>
    <s v="Text"/>
    <n v="334"/>
    <n v="26337"/>
    <x v="7"/>
  </r>
  <r>
    <n v="26360"/>
    <x v="0"/>
    <s v="P3"/>
    <s v="Platform"/>
    <s v="UI"/>
    <n v="245"/>
    <n v="26360"/>
    <x v="5"/>
  </r>
  <r>
    <n v="26363"/>
    <x v="0"/>
    <s v="P3"/>
    <s v="JDT"/>
    <s v="Core"/>
    <n v="46"/>
    <n v="26363"/>
    <x v="3"/>
  </r>
  <r>
    <n v="26364"/>
    <x v="0"/>
    <s v="P3"/>
    <s v="PDE"/>
    <s v="UI"/>
    <n v="160"/>
    <n v="26364"/>
    <x v="2"/>
  </r>
  <r>
    <n v="26393"/>
    <x v="0"/>
    <s v="P2"/>
    <s v="JDT"/>
    <s v="Debug"/>
    <n v="376"/>
    <n v="26393"/>
    <x v="1"/>
  </r>
  <r>
    <n v="26434"/>
    <x v="1"/>
    <s v="P3"/>
    <s v="Platform"/>
    <s v="SWT"/>
    <n v="341"/>
    <n v="26434"/>
    <x v="7"/>
  </r>
  <r>
    <n v="26449"/>
    <x v="0"/>
    <s v="P3"/>
    <s v="Platform"/>
    <s v="Ant"/>
    <n v="359"/>
    <n v="26449"/>
    <x v="1"/>
  </r>
  <r>
    <n v="26451"/>
    <x v="0"/>
    <s v="P3"/>
    <s v="JDT"/>
    <s v="UI"/>
    <n v="0"/>
    <n v="26451"/>
    <x v="3"/>
  </r>
  <r>
    <n v="26452"/>
    <x v="0"/>
    <s v="P3"/>
    <s v="JDT"/>
    <s v="Core"/>
    <n v="83"/>
    <n v="26452"/>
    <x v="3"/>
  </r>
  <r>
    <n v="26495"/>
    <x v="0"/>
    <s v="P4"/>
    <s v="JDT"/>
    <s v="UI"/>
    <n v="299"/>
    <n v="26495"/>
    <x v="4"/>
  </r>
  <r>
    <n v="26604"/>
    <x v="1"/>
    <s v="P3"/>
    <s v="JDT"/>
    <s v="Core"/>
    <n v="347"/>
    <n v="26604"/>
    <x v="1"/>
  </r>
  <r>
    <n v="26636"/>
    <x v="0"/>
    <s v="P2"/>
    <s v="Platform"/>
    <s v="Ant"/>
    <n v="240"/>
    <n v="26636"/>
    <x v="8"/>
  </r>
  <r>
    <n v="26677"/>
    <x v="0"/>
    <s v="P3"/>
    <s v="JDT"/>
    <s v="Core"/>
    <n v="203"/>
    <n v="26677"/>
    <x v="2"/>
  </r>
  <r>
    <n v="26713"/>
    <x v="0"/>
    <s v="P3"/>
    <s v="PDE"/>
    <s v="UI"/>
    <n v="1"/>
    <n v="26713"/>
    <x v="3"/>
  </r>
  <r>
    <n v="26717"/>
    <x v="0"/>
    <s v="P3"/>
    <s v="Platform"/>
    <s v="Team"/>
    <n v="197"/>
    <n v="26717"/>
    <x v="2"/>
  </r>
  <r>
    <n v="26744"/>
    <x v="0"/>
    <s v="P3"/>
    <s v="Platform"/>
    <s v="Ant"/>
    <n v="160"/>
    <n v="26744"/>
    <x v="2"/>
  </r>
  <r>
    <n v="26785"/>
    <x v="0"/>
    <s v="P3"/>
    <s v="JDT"/>
    <s v="Core"/>
    <n v="10"/>
    <n v="26785"/>
    <x v="3"/>
  </r>
  <r>
    <n v="26841"/>
    <x v="0"/>
    <s v="P3"/>
    <s v="JDT"/>
    <s v="Core"/>
    <n v="244"/>
    <n v="26841"/>
    <x v="5"/>
  </r>
  <r>
    <n v="26862"/>
    <x v="0"/>
    <s v="P3"/>
    <s v="JDT"/>
    <s v="UI"/>
    <n v="87"/>
    <n v="26862"/>
    <x v="3"/>
  </r>
  <r>
    <n v="26904"/>
    <x v="0"/>
    <s v="P3"/>
    <s v="Platform"/>
    <s v="UI"/>
    <n v="203"/>
    <n v="26904"/>
    <x v="2"/>
  </r>
  <r>
    <n v="26997"/>
    <x v="0"/>
    <s v="P3"/>
    <s v="Platform"/>
    <s v="SWT"/>
    <n v="320"/>
    <n v="26997"/>
    <x v="6"/>
  </r>
  <r>
    <n v="27002"/>
    <x v="0"/>
    <s v="P3"/>
    <s v="JDT"/>
    <s v="Core"/>
    <n v="314"/>
    <n v="27002"/>
    <x v="6"/>
  </r>
  <r>
    <n v="27031"/>
    <x v="0"/>
    <s v="P3"/>
    <s v="Platform"/>
    <s v="SWT"/>
    <n v="331"/>
    <n v="27031"/>
    <x v="6"/>
  </r>
  <r>
    <n v="27097"/>
    <x v="0"/>
    <s v="P2"/>
    <s v="JDT"/>
    <s v="UI"/>
    <n v="26"/>
    <n v="27097"/>
    <x v="3"/>
  </r>
  <r>
    <n v="27099"/>
    <x v="0"/>
    <s v="P2"/>
    <s v="Platform"/>
    <s v="SWT"/>
    <n v="331"/>
    <n v="27099"/>
    <x v="6"/>
  </r>
  <r>
    <n v="27103"/>
    <x v="2"/>
    <s v="P1"/>
    <s v="Platform"/>
    <s v="UI"/>
    <n v="245"/>
    <n v="27103"/>
    <x v="5"/>
  </r>
  <r>
    <n v="27112"/>
    <x v="0"/>
    <s v="P3"/>
    <s v="Platform"/>
    <s v="UI"/>
    <n v="339"/>
    <n v="27112"/>
    <x v="7"/>
  </r>
  <r>
    <n v="27182"/>
    <x v="0"/>
    <s v="P3"/>
    <s v="Platform"/>
    <s v="Team"/>
    <n v="160"/>
    <n v="27182"/>
    <x v="2"/>
  </r>
  <r>
    <n v="27258"/>
    <x v="0"/>
    <s v="P3"/>
    <s v="Platform"/>
    <s v="UI"/>
    <n v="355"/>
    <n v="27258"/>
    <x v="1"/>
  </r>
  <r>
    <n v="27262"/>
    <x v="0"/>
    <s v="P3"/>
    <s v="Platform"/>
    <s v="UI"/>
    <n v="71"/>
    <n v="27262"/>
    <x v="3"/>
  </r>
  <r>
    <n v="27285"/>
    <x v="0"/>
    <s v="P3"/>
    <s v="JDT"/>
    <s v="UI"/>
    <n v="313"/>
    <n v="27285"/>
    <x v="6"/>
  </r>
  <r>
    <n v="27296"/>
    <x v="0"/>
    <s v="P2"/>
    <s v="PDE"/>
    <s v="UI"/>
    <n v="321"/>
    <n v="27296"/>
    <x v="6"/>
  </r>
  <r>
    <n v="27485"/>
    <x v="0"/>
    <s v="P3"/>
    <s v="JDT"/>
    <s v="Core"/>
    <n v="144"/>
    <n v="27485"/>
    <x v="2"/>
  </r>
  <r>
    <n v="27521"/>
    <x v="0"/>
    <s v="P3"/>
    <s v="Platform"/>
    <s v="UI"/>
    <n v="331"/>
    <n v="27521"/>
    <x v="6"/>
  </r>
  <r>
    <n v="27586"/>
    <x v="0"/>
    <s v="P3"/>
    <s v="Platform"/>
    <s v="UI"/>
    <n v="336"/>
    <n v="27586"/>
    <x v="7"/>
  </r>
  <r>
    <n v="27587"/>
    <x v="0"/>
    <s v="P3"/>
    <s v="Platform"/>
    <s v="UI"/>
    <n v="336"/>
    <n v="27587"/>
    <x v="7"/>
  </r>
  <r>
    <n v="27710"/>
    <x v="4"/>
    <s v="P1"/>
    <s v="Platform"/>
    <s v="SWT"/>
    <n v="284"/>
    <n v="27710"/>
    <x v="4"/>
  </r>
  <r>
    <n v="27718"/>
    <x v="0"/>
    <s v="P3"/>
    <s v="Platform"/>
    <s v="UI"/>
    <n v="355"/>
    <n v="27718"/>
    <x v="1"/>
  </r>
  <r>
    <n v="27735"/>
    <x v="0"/>
    <s v="P3"/>
    <s v="JDT"/>
    <s v="Core"/>
    <n v="141"/>
    <n v="27735"/>
    <x v="2"/>
  </r>
  <r>
    <n v="27880"/>
    <x v="2"/>
    <s v="P3"/>
    <s v="Platform"/>
    <s v="Update"/>
    <n v="341"/>
    <n v="27880"/>
    <x v="7"/>
  </r>
  <r>
    <n v="27888"/>
    <x v="0"/>
    <s v="P2"/>
    <s v="PDE"/>
    <s v="UI"/>
    <n v="61"/>
    <n v="27888"/>
    <x v="3"/>
  </r>
  <r>
    <n v="28030"/>
    <x v="0"/>
    <s v="P3"/>
    <s v="Platform"/>
    <s v="Team"/>
    <n v="197"/>
    <n v="28030"/>
    <x v="2"/>
  </r>
  <r>
    <n v="28247"/>
    <x v="2"/>
    <s v="P3"/>
    <s v="JDT"/>
    <s v="Text"/>
    <n v="334"/>
    <n v="28247"/>
    <x v="7"/>
  </r>
  <r>
    <n v="28381"/>
    <x v="0"/>
    <s v="P2"/>
    <s v="Platform"/>
    <s v="UI"/>
    <n v="236"/>
    <n v="28381"/>
    <x v="0"/>
  </r>
  <r>
    <n v="28394"/>
    <x v="1"/>
    <s v="P2"/>
    <s v="Platform"/>
    <s v="UI"/>
    <n v="336"/>
    <n v="28394"/>
    <x v="7"/>
  </r>
  <r>
    <n v="28424"/>
    <x v="0"/>
    <s v="P3"/>
    <s v="Platform"/>
    <s v="Resource"/>
    <n v="247"/>
    <n v="28424"/>
    <x v="5"/>
  </r>
  <r>
    <n v="28430"/>
    <x v="0"/>
    <s v="P3"/>
    <s v="Platform"/>
    <s v="Resource"/>
    <n v="321"/>
    <n v="28430"/>
    <x v="6"/>
  </r>
  <r>
    <n v="28575"/>
    <x v="0"/>
    <s v="P3"/>
    <s v="JDT"/>
    <s v="UI"/>
    <n v="393"/>
    <n v="28575"/>
    <x v="1"/>
  </r>
  <r>
    <n v="28585"/>
    <x v="0"/>
    <s v="P3"/>
    <s v="Platform"/>
    <s v="UI"/>
    <n v="321"/>
    <n v="28585"/>
    <x v="6"/>
  </r>
  <r>
    <n v="28633"/>
    <x v="0"/>
    <s v="P3"/>
    <s v="JDT"/>
    <s v="Text"/>
    <n v="284"/>
    <n v="28633"/>
    <x v="4"/>
  </r>
  <r>
    <n v="28648"/>
    <x v="0"/>
    <s v="P3"/>
    <s v="Platform"/>
    <s v="Resource"/>
    <n v="236"/>
    <n v="28648"/>
    <x v="0"/>
  </r>
  <r>
    <n v="28654"/>
    <x v="0"/>
    <s v="P3"/>
    <s v="Platform"/>
    <s v="Doc"/>
    <n v="1"/>
    <n v="28654"/>
    <x v="3"/>
  </r>
  <r>
    <n v="28666"/>
    <x v="0"/>
    <s v="P3"/>
    <s v="JDT"/>
    <s v="Core"/>
    <n v="336"/>
    <n v="28666"/>
    <x v="7"/>
  </r>
  <r>
    <n v="28673"/>
    <x v="0"/>
    <s v="P3"/>
    <s v="Platform"/>
    <s v="Resource"/>
    <n v="165"/>
    <n v="28673"/>
    <x v="2"/>
  </r>
  <r>
    <n v="28674"/>
    <x v="0"/>
    <s v="P3"/>
    <s v="Platform"/>
    <s v="Resource"/>
    <n v="336"/>
    <n v="28674"/>
    <x v="7"/>
  </r>
  <r>
    <n v="28676"/>
    <x v="0"/>
    <s v="P3"/>
    <s v="Platform"/>
    <s v="UI"/>
    <n v="197"/>
    <n v="28676"/>
    <x v="2"/>
  </r>
  <r>
    <n v="28754"/>
    <x v="0"/>
    <s v="P3"/>
    <s v="Platform"/>
    <s v="Resource"/>
    <n v="236"/>
    <n v="28754"/>
    <x v="0"/>
  </r>
  <r>
    <n v="28772"/>
    <x v="0"/>
    <s v="P2"/>
    <s v="Platform"/>
    <s v="UI"/>
    <n v="61"/>
    <n v="28772"/>
    <x v="3"/>
  </r>
  <r>
    <n v="28778"/>
    <x v="0"/>
    <s v="P3"/>
    <s v="Platform"/>
    <s v="Help"/>
    <n v="231"/>
    <n v="28778"/>
    <x v="2"/>
  </r>
  <r>
    <n v="28975"/>
    <x v="0"/>
    <s v="P3"/>
    <s v="Platform"/>
    <s v="UI"/>
    <n v="160"/>
    <n v="28975"/>
    <x v="2"/>
  </r>
  <r>
    <n v="29491"/>
    <x v="0"/>
    <s v="P3"/>
    <s v="Platform"/>
    <s v="UI"/>
    <n v="61"/>
    <n v="29491"/>
    <x v="3"/>
  </r>
  <r>
    <n v="29536"/>
    <x v="0"/>
    <s v="P3"/>
    <s v="JDT"/>
    <s v="Core"/>
    <n v="321"/>
    <n v="29536"/>
    <x v="6"/>
  </r>
  <r>
    <n v="29537"/>
    <x v="0"/>
    <s v="P2"/>
    <s v="JDT"/>
    <s v="UI"/>
    <n v="321"/>
    <n v="29537"/>
    <x v="6"/>
  </r>
  <r>
    <n v="29539"/>
    <x v="0"/>
    <s v="P3"/>
    <s v="Platform"/>
    <s v="Resource"/>
    <n v="336"/>
    <n v="29539"/>
    <x v="7"/>
  </r>
  <r>
    <n v="29635"/>
    <x v="3"/>
    <s v="P3"/>
    <s v="Platform"/>
    <s v="UI"/>
    <n v="61"/>
    <n v="29635"/>
    <x v="3"/>
  </r>
  <r>
    <n v="29832"/>
    <x v="0"/>
    <s v="P3"/>
    <s v="JDT"/>
    <s v="Core"/>
    <n v="115"/>
    <n v="29832"/>
    <x v="2"/>
  </r>
  <r>
    <n v="29854"/>
    <x v="0"/>
    <s v="P2"/>
    <s v="Platform"/>
    <s v="UI"/>
    <n v="236"/>
    <n v="29854"/>
    <x v="0"/>
  </r>
  <r>
    <n v="29914"/>
    <x v="0"/>
    <s v="P3"/>
    <s v="Platform"/>
    <s v="UI"/>
    <n v="374"/>
    <n v="29914"/>
    <x v="1"/>
  </r>
  <r>
    <n v="29927"/>
    <x v="0"/>
    <s v="P2"/>
    <s v="Platform"/>
    <s v="UI"/>
    <n v="85"/>
    <n v="29927"/>
    <x v="3"/>
  </r>
  <r>
    <n v="29974"/>
    <x v="0"/>
    <s v="P2"/>
    <s v="PDE"/>
    <s v="UI"/>
    <n v="356"/>
    <n v="29974"/>
    <x v="1"/>
  </r>
  <r>
    <n v="30121"/>
    <x v="0"/>
    <s v="P3"/>
    <s v="Platform"/>
    <s v="Search"/>
    <n v="88"/>
    <n v="30121"/>
    <x v="2"/>
  </r>
  <r>
    <n v="30200"/>
    <x v="0"/>
    <s v="P3"/>
    <s v="Platform"/>
    <s v="UI"/>
    <n v="65"/>
    <n v="30200"/>
    <x v="3"/>
  </r>
  <r>
    <n v="30308"/>
    <x v="1"/>
    <s v="P2"/>
    <s v="Platform"/>
    <s v="UI"/>
    <n v="1"/>
    <n v="30308"/>
    <x v="3"/>
  </r>
  <r>
    <n v="30327"/>
    <x v="0"/>
    <s v="P2"/>
    <s v="Platform"/>
    <s v="UI"/>
    <n v="369"/>
    <n v="30327"/>
    <x v="1"/>
  </r>
  <r>
    <n v="30336"/>
    <x v="0"/>
    <s v="P3"/>
    <s v="Platform"/>
    <s v="UI"/>
    <n v="343"/>
    <n v="30336"/>
    <x v="7"/>
  </r>
  <r>
    <n v="30382"/>
    <x v="0"/>
    <s v="P3"/>
    <s v="JDT"/>
    <s v="UI"/>
    <n v="336"/>
    <n v="30382"/>
    <x v="7"/>
  </r>
  <r>
    <n v="30655"/>
    <x v="1"/>
    <s v="P3"/>
    <s v="Platform"/>
    <s v="UI"/>
    <n v="1"/>
    <n v="30655"/>
    <x v="3"/>
  </r>
  <r>
    <n v="30658"/>
    <x v="1"/>
    <s v="P3"/>
    <s v="JDT"/>
    <s v="UI"/>
    <n v="1"/>
    <n v="30658"/>
    <x v="3"/>
  </r>
  <r>
    <n v="30669"/>
    <x v="0"/>
    <s v="P3"/>
    <s v="Platform"/>
    <s v="UI"/>
    <n v="247"/>
    <n v="30669"/>
    <x v="5"/>
  </r>
  <r>
    <n v="30823"/>
    <x v="0"/>
    <s v="P3"/>
    <s v="Platform"/>
    <s v="UI"/>
    <n v="18"/>
    <n v="30823"/>
    <x v="3"/>
  </r>
  <r>
    <n v="30824"/>
    <x v="0"/>
    <s v="P3"/>
    <s v="Platform"/>
    <s v="Doc"/>
    <n v="336"/>
    <n v="30824"/>
    <x v="7"/>
  </r>
  <r>
    <n v="30873"/>
    <x v="0"/>
    <s v="P2"/>
    <s v="Platform"/>
    <s v="Text"/>
    <n v="155"/>
    <n v="30873"/>
    <x v="2"/>
  </r>
  <r>
    <n v="31035"/>
    <x v="0"/>
    <s v="P2"/>
    <s v="Platform"/>
    <s v="UI"/>
    <n v="386"/>
    <n v="31035"/>
    <x v="1"/>
  </r>
  <r>
    <n v="31052"/>
    <x v="0"/>
    <s v="P2"/>
    <s v="Platform"/>
    <s v="UI"/>
    <n v="321"/>
    <n v="31052"/>
    <x v="6"/>
  </r>
  <r>
    <n v="31113"/>
    <x v="0"/>
    <s v="P2"/>
    <s v="JDT"/>
    <s v="UI"/>
    <n v="321"/>
    <n v="31113"/>
    <x v="6"/>
  </r>
  <r>
    <n v="31114"/>
    <x v="1"/>
    <s v="P1"/>
    <s v="JDT"/>
    <s v="UI"/>
    <n v="253"/>
    <n v="31114"/>
    <x v="5"/>
  </r>
  <r>
    <n v="31163"/>
    <x v="0"/>
    <s v="P2"/>
    <s v="Platform"/>
    <s v="UI"/>
    <n v="236"/>
    <n v="31163"/>
    <x v="0"/>
  </r>
  <r>
    <n v="31506"/>
    <x v="1"/>
    <s v="P2"/>
    <s v="Platform"/>
    <s v="UI"/>
    <n v="61"/>
    <n v="31506"/>
    <x v="3"/>
  </r>
  <r>
    <n v="31593"/>
    <x v="0"/>
    <s v="P2"/>
    <s v="Platform"/>
    <s v="UI"/>
    <n v="160"/>
    <n v="31593"/>
    <x v="2"/>
  </r>
  <r>
    <n v="31633"/>
    <x v="0"/>
    <s v="P3"/>
    <s v="Platform"/>
    <s v="Compare"/>
    <n v="115"/>
    <n v="31633"/>
    <x v="2"/>
  </r>
  <r>
    <n v="31712"/>
    <x v="0"/>
    <s v="P3"/>
    <s v="Platform"/>
    <s v="UI"/>
    <n v="336"/>
    <n v="31712"/>
    <x v="7"/>
  </r>
  <r>
    <n v="31886"/>
    <x v="0"/>
    <s v="P3"/>
    <s v="JDT"/>
    <s v="Debug"/>
    <n v="19"/>
    <n v="31886"/>
    <x v="3"/>
  </r>
  <r>
    <n v="31962"/>
    <x v="0"/>
    <s v="P3"/>
    <s v="JDT"/>
    <s v="UI"/>
    <n v="167"/>
    <n v="31962"/>
    <x v="2"/>
  </r>
  <r>
    <n v="31965"/>
    <x v="0"/>
    <s v="P3"/>
    <s v="Platform"/>
    <s v="UI"/>
    <n v="273"/>
    <n v="31965"/>
    <x v="4"/>
  </r>
  <r>
    <n v="32038"/>
    <x v="0"/>
    <s v="P3"/>
    <s v="Platform"/>
    <s v="UI"/>
    <n v="321"/>
    <n v="32038"/>
    <x v="6"/>
  </r>
  <r>
    <n v="32484"/>
    <x v="0"/>
    <s v="P3"/>
    <s v="Platform"/>
    <s v="UI"/>
    <n v="374"/>
    <n v="32484"/>
    <x v="1"/>
  </r>
  <r>
    <n v="32492"/>
    <x v="0"/>
    <s v="P3"/>
    <s v="Platform"/>
    <s v="UI"/>
    <n v="120"/>
    <n v="32492"/>
    <x v="2"/>
  </r>
  <r>
    <n v="32861"/>
    <x v="0"/>
    <s v="P3"/>
    <s v="Platform"/>
    <s v="UI"/>
    <n v="104"/>
    <n v="32861"/>
    <x v="2"/>
  </r>
  <r>
    <n v="32993"/>
    <x v="0"/>
    <s v="P3"/>
    <s v="JDT"/>
    <s v="UI"/>
    <n v="0"/>
    <n v="32993"/>
    <x v="3"/>
  </r>
  <r>
    <n v="33020"/>
    <x v="0"/>
    <s v="P1"/>
    <s v="JDT"/>
    <s v="UI"/>
    <n v="321"/>
    <n v="33020"/>
    <x v="6"/>
  </r>
  <r>
    <n v="33125"/>
    <x v="1"/>
    <s v="P1"/>
    <s v="Platform"/>
    <s v="Team"/>
    <n v="160"/>
    <n v="33125"/>
    <x v="2"/>
  </r>
  <r>
    <n v="33178"/>
    <x v="0"/>
    <s v="P3"/>
    <s v="Platform"/>
    <s v="Text"/>
    <n v="197"/>
    <n v="33178"/>
    <x v="2"/>
  </r>
  <r>
    <n v="33243"/>
    <x v="2"/>
    <s v="P1"/>
    <s v="Platform"/>
    <s v="Team"/>
    <n v="0"/>
    <n v="33243"/>
    <x v="3"/>
  </r>
  <r>
    <n v="33298"/>
    <x v="0"/>
    <s v="P3"/>
    <s v="Platform"/>
    <s v="Resource"/>
    <n v="273"/>
    <n v="33298"/>
    <x v="4"/>
  </r>
  <r>
    <n v="33309"/>
    <x v="0"/>
    <s v="P3"/>
    <s v="Platform"/>
    <s v="UI"/>
    <n v="236"/>
    <n v="33309"/>
    <x v="0"/>
  </r>
  <r>
    <n v="33315"/>
    <x v="0"/>
    <s v="P3"/>
    <s v="Platform"/>
    <s v="Resource"/>
    <n v="236"/>
    <n v="33315"/>
    <x v="0"/>
  </r>
  <r>
    <n v="33318"/>
    <x v="0"/>
    <s v="P3"/>
    <s v="Platform"/>
    <s v="UI"/>
    <n v="337"/>
    <n v="33318"/>
    <x v="7"/>
  </r>
  <r>
    <n v="33386"/>
    <x v="1"/>
    <s v="P3"/>
    <s v="Platform"/>
    <s v="UI"/>
    <n v="273"/>
    <n v="33386"/>
    <x v="4"/>
  </r>
  <r>
    <n v="33390"/>
    <x v="3"/>
    <s v="P3"/>
    <s v="JDT"/>
    <s v="UI"/>
    <n v="356"/>
    <n v="33390"/>
    <x v="1"/>
  </r>
  <r>
    <n v="33392"/>
    <x v="2"/>
    <s v="P1"/>
    <s v="Platform"/>
    <s v="Resource"/>
    <n v="380"/>
    <n v="33392"/>
    <x v="1"/>
  </r>
  <r>
    <n v="33398"/>
    <x v="0"/>
    <s v="P3"/>
    <s v="Platform"/>
    <s v="UI"/>
    <n v="197"/>
    <n v="33398"/>
    <x v="2"/>
  </r>
  <r>
    <n v="33407"/>
    <x v="0"/>
    <s v="P3"/>
    <s v="Platform"/>
    <s v="Team"/>
    <n v="178"/>
    <n v="33407"/>
    <x v="2"/>
  </r>
  <r>
    <n v="33522"/>
    <x v="0"/>
    <s v="P2"/>
    <s v="Platform"/>
    <s v="Team"/>
    <n v="334"/>
    <n v="33522"/>
    <x v="7"/>
  </r>
  <r>
    <n v="33706"/>
    <x v="0"/>
    <s v="P3"/>
    <s v="Platform"/>
    <s v="UI"/>
    <n v="336"/>
    <n v="33706"/>
    <x v="7"/>
  </r>
  <r>
    <n v="33707"/>
    <x v="0"/>
    <s v="P3"/>
    <s v="Platform"/>
    <s v="UI"/>
    <n v="53"/>
    <n v="33707"/>
    <x v="3"/>
  </r>
  <r>
    <n v="33801"/>
    <x v="0"/>
    <s v="P3"/>
    <s v="Platform"/>
    <s v="UI"/>
    <n v="245"/>
    <n v="33801"/>
    <x v="5"/>
  </r>
  <r>
    <n v="33916"/>
    <x v="3"/>
    <s v="P3"/>
    <s v="Platform"/>
    <s v="Resource"/>
    <n v="337"/>
    <n v="33916"/>
    <x v="7"/>
  </r>
  <r>
    <n v="34124"/>
    <x v="0"/>
    <s v="P3"/>
    <s v="JDT"/>
    <s v="Text"/>
    <n v="167"/>
    <n v="34124"/>
    <x v="2"/>
  </r>
  <r>
    <n v="34125"/>
    <x v="0"/>
    <s v="P3"/>
    <s v="Platform"/>
    <s v="Resource"/>
    <n v="236"/>
    <n v="34125"/>
    <x v="0"/>
  </r>
  <r>
    <n v="34192"/>
    <x v="0"/>
    <s v="P3"/>
    <s v="PDE"/>
    <s v="UI"/>
    <n v="422"/>
    <n v="34192"/>
    <x v="1"/>
  </r>
  <r>
    <n v="34769"/>
    <x v="0"/>
    <s v="P3"/>
    <s v="Platform"/>
    <s v="UI"/>
    <n v="167"/>
    <n v="34769"/>
    <x v="2"/>
  </r>
  <r>
    <n v="35296"/>
    <x v="1"/>
    <s v="P3"/>
    <s v="PDE"/>
    <s v="UI"/>
    <n v="290"/>
    <n v="35296"/>
    <x v="4"/>
  </r>
  <r>
    <n v="36643"/>
    <x v="0"/>
    <s v="P3"/>
    <s v="Platform"/>
    <s v="Resource"/>
    <n v="283"/>
    <n v="36643"/>
    <x v="4"/>
  </r>
  <r>
    <n v="38376"/>
    <x v="2"/>
    <s v="P3"/>
    <s v="Platform"/>
    <s v="SWT"/>
    <n v="284"/>
    <n v="38376"/>
    <x v="4"/>
  </r>
  <r>
    <n v="38606"/>
    <x v="0"/>
    <s v="P3"/>
    <s v="Platform"/>
    <s v="SWT"/>
    <n v="1"/>
    <n v="38606"/>
    <x v="3"/>
  </r>
  <r>
    <n v="38712"/>
    <x v="0"/>
    <s v="P3"/>
    <s v="Platform"/>
    <s v="SWT"/>
    <n v="147"/>
    <n v="38712"/>
    <x v="2"/>
  </r>
  <r>
    <n v="39938"/>
    <x v="3"/>
    <s v="P3"/>
    <s v="Platform"/>
    <s v="Help"/>
    <n v="214"/>
    <n v="39938"/>
    <x v="2"/>
  </r>
  <r>
    <n v="40163"/>
    <x v="0"/>
    <s v="P3"/>
    <s v="Platform"/>
    <s v="Team"/>
    <n v="334"/>
    <n v="40163"/>
    <x v="7"/>
  </r>
  <r>
    <n v="55169"/>
    <x v="0"/>
    <s v="P3"/>
    <s v="Platform"/>
    <s v="UI"/>
    <n v="392"/>
    <n v="55169"/>
    <x v="1"/>
  </r>
  <r>
    <n v="58272"/>
    <x v="1"/>
    <s v="P3"/>
    <s v="Platform"/>
    <s v="SWT"/>
    <n v="322"/>
    <n v="58272"/>
    <x v="6"/>
  </r>
  <r>
    <n v="59630"/>
    <x v="0"/>
    <s v="P3"/>
    <s v="Platform"/>
    <s v="SWT"/>
    <n v="369"/>
    <n v="59630"/>
    <x v="1"/>
  </r>
  <r>
    <n v="60676"/>
    <x v="3"/>
    <s v="P2"/>
    <s v="Platform"/>
    <s v="UI"/>
    <n v="1"/>
    <n v="60676"/>
    <x v="3"/>
  </r>
  <r>
    <n v="70125"/>
    <x v="0"/>
    <s v="P3"/>
    <s v="Platform"/>
    <s v="UI"/>
    <n v="1"/>
    <n v="70125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265">
  <r>
    <x v="0"/>
    <s v="Team"/>
    <x v="0"/>
    <n v="1"/>
    <x v="0"/>
  </r>
  <r>
    <x v="0"/>
    <s v="Team"/>
    <x v="0"/>
    <n v="2"/>
    <x v="0"/>
  </r>
  <r>
    <x v="0"/>
    <s v="Team"/>
    <x v="1"/>
    <n v="3"/>
    <x v="1"/>
  </r>
  <r>
    <x v="0"/>
    <s v="Team"/>
    <x v="0"/>
    <n v="4"/>
    <x v="0"/>
  </r>
  <r>
    <x v="0"/>
    <s v="Team"/>
    <x v="0"/>
    <n v="10"/>
    <x v="0"/>
  </r>
  <r>
    <x v="0"/>
    <s v="Team"/>
    <x v="2"/>
    <n v="13"/>
    <x v="2"/>
  </r>
  <r>
    <x v="0"/>
    <s v="Team"/>
    <x v="3"/>
    <n v="16"/>
    <x v="1"/>
  </r>
  <r>
    <x v="0"/>
    <s v="Team"/>
    <x v="0"/>
    <n v="17"/>
    <x v="0"/>
  </r>
  <r>
    <x v="0"/>
    <s v="Team"/>
    <x v="1"/>
    <n v="20"/>
    <x v="1"/>
  </r>
  <r>
    <x v="0"/>
    <s v="Team"/>
    <x v="2"/>
    <n v="24"/>
    <x v="2"/>
  </r>
  <r>
    <x v="0"/>
    <s v="Team"/>
    <x v="2"/>
    <n v="27"/>
    <x v="2"/>
  </r>
  <r>
    <x v="0"/>
    <s v="Team"/>
    <x v="4"/>
    <n v="29"/>
    <x v="3"/>
  </r>
  <r>
    <x v="0"/>
    <s v="Team"/>
    <x v="0"/>
    <n v="31"/>
    <x v="0"/>
  </r>
  <r>
    <x v="0"/>
    <s v="Team"/>
    <x v="5"/>
    <n v="32"/>
    <x v="2"/>
  </r>
  <r>
    <x v="0"/>
    <s v="Team"/>
    <x v="5"/>
    <n v="33"/>
    <x v="2"/>
  </r>
  <r>
    <x v="0"/>
    <s v="Team"/>
    <x v="6"/>
    <n v="35"/>
    <x v="2"/>
  </r>
  <r>
    <x v="0"/>
    <s v="Team"/>
    <x v="7"/>
    <n v="37"/>
    <x v="4"/>
  </r>
  <r>
    <x v="0"/>
    <s v="Team"/>
    <x v="8"/>
    <n v="38"/>
    <x v="1"/>
  </r>
  <r>
    <x v="0"/>
    <s v="Team"/>
    <x v="1"/>
    <n v="41"/>
    <x v="1"/>
  </r>
  <r>
    <x v="0"/>
    <s v="Team"/>
    <x v="9"/>
    <n v="43"/>
    <x v="4"/>
  </r>
  <r>
    <x v="0"/>
    <s v="Team"/>
    <x v="10"/>
    <n v="47"/>
    <x v="2"/>
  </r>
  <r>
    <x v="0"/>
    <s v="Team"/>
    <x v="11"/>
    <n v="49"/>
    <x v="3"/>
  </r>
  <r>
    <x v="0"/>
    <s v="Team"/>
    <x v="12"/>
    <n v="51"/>
    <x v="2"/>
  </r>
  <r>
    <x v="0"/>
    <s v="Team"/>
    <x v="13"/>
    <n v="53"/>
    <x v="5"/>
  </r>
  <r>
    <x v="0"/>
    <s v="Team"/>
    <x v="2"/>
    <n v="62"/>
    <x v="2"/>
  </r>
  <r>
    <x v="0"/>
    <s v="Team"/>
    <x v="14"/>
    <n v="64"/>
    <x v="3"/>
  </r>
  <r>
    <x v="0"/>
    <s v="Team"/>
    <x v="15"/>
    <n v="65"/>
    <x v="3"/>
  </r>
  <r>
    <x v="0"/>
    <s v="Team"/>
    <x v="0"/>
    <n v="66"/>
    <x v="0"/>
  </r>
  <r>
    <x v="0"/>
    <s v="Team"/>
    <x v="16"/>
    <n v="68"/>
    <x v="2"/>
  </r>
  <r>
    <x v="0"/>
    <s v="Team"/>
    <x v="17"/>
    <n v="70"/>
    <x v="4"/>
  </r>
  <r>
    <x v="0"/>
    <s v="Team"/>
    <x v="2"/>
    <n v="71"/>
    <x v="2"/>
  </r>
  <r>
    <x v="0"/>
    <s v="Team"/>
    <x v="7"/>
    <n v="72"/>
    <x v="4"/>
  </r>
  <r>
    <x v="0"/>
    <s v="Team"/>
    <x v="18"/>
    <n v="73"/>
    <x v="1"/>
  </r>
  <r>
    <x v="0"/>
    <s v="Team"/>
    <x v="19"/>
    <n v="77"/>
    <x v="3"/>
  </r>
  <r>
    <x v="0"/>
    <s v="Team"/>
    <x v="2"/>
    <n v="78"/>
    <x v="2"/>
  </r>
  <r>
    <x v="0"/>
    <s v="Team"/>
    <x v="20"/>
    <n v="79"/>
    <x v="4"/>
  </r>
  <r>
    <x v="0"/>
    <s v="Team"/>
    <x v="15"/>
    <n v="80"/>
    <x v="3"/>
  </r>
  <r>
    <x v="0"/>
    <s v="Team"/>
    <x v="21"/>
    <n v="81"/>
    <x v="6"/>
  </r>
  <r>
    <x v="0"/>
    <s v="Team"/>
    <x v="22"/>
    <n v="82"/>
    <x v="4"/>
  </r>
  <r>
    <x v="0"/>
    <s v="Team"/>
    <x v="2"/>
    <n v="84"/>
    <x v="2"/>
  </r>
  <r>
    <x v="0"/>
    <s v="Team"/>
    <x v="23"/>
    <n v="85"/>
    <x v="3"/>
  </r>
  <r>
    <x v="0"/>
    <s v="Team"/>
    <x v="2"/>
    <n v="86"/>
    <x v="2"/>
  </r>
  <r>
    <x v="0"/>
    <s v="Team"/>
    <x v="24"/>
    <n v="88"/>
    <x v="4"/>
  </r>
  <r>
    <x v="0"/>
    <s v="Team"/>
    <x v="1"/>
    <n v="91"/>
    <x v="1"/>
  </r>
  <r>
    <x v="0"/>
    <s v="Team"/>
    <x v="25"/>
    <n v="93"/>
    <x v="6"/>
  </r>
  <r>
    <x v="0"/>
    <s v="Team"/>
    <x v="9"/>
    <n v="99"/>
    <x v="4"/>
  </r>
  <r>
    <x v="0"/>
    <s v="Team"/>
    <x v="26"/>
    <n v="101"/>
    <x v="7"/>
  </r>
  <r>
    <x v="0"/>
    <s v="Team"/>
    <x v="27"/>
    <n v="102"/>
    <x v="2"/>
  </r>
  <r>
    <x v="0"/>
    <s v="Team"/>
    <x v="25"/>
    <n v="104"/>
    <x v="6"/>
  </r>
  <r>
    <x v="0"/>
    <s v="Team"/>
    <x v="28"/>
    <n v="105"/>
    <x v="3"/>
  </r>
  <r>
    <x v="0"/>
    <s v="Team"/>
    <x v="2"/>
    <n v="116"/>
    <x v="2"/>
  </r>
  <r>
    <x v="0"/>
    <s v="Team"/>
    <x v="15"/>
    <n v="119"/>
    <x v="3"/>
  </r>
  <r>
    <x v="0"/>
    <s v="Team"/>
    <x v="29"/>
    <n v="120"/>
    <x v="3"/>
  </r>
  <r>
    <x v="0"/>
    <s v="Team"/>
    <x v="30"/>
    <n v="121"/>
    <x v="2"/>
  </r>
  <r>
    <x v="0"/>
    <s v="Team"/>
    <x v="2"/>
    <n v="123"/>
    <x v="2"/>
  </r>
  <r>
    <x v="0"/>
    <s v="Team"/>
    <x v="2"/>
    <n v="124"/>
    <x v="2"/>
  </r>
  <r>
    <x v="0"/>
    <s v="Team"/>
    <x v="31"/>
    <n v="125"/>
    <x v="2"/>
  </r>
  <r>
    <x v="0"/>
    <s v="Team"/>
    <x v="32"/>
    <n v="127"/>
    <x v="2"/>
  </r>
  <r>
    <x v="0"/>
    <s v="Team"/>
    <x v="1"/>
    <n v="129"/>
    <x v="1"/>
  </r>
  <r>
    <x v="0"/>
    <s v="Team"/>
    <x v="33"/>
    <n v="132"/>
    <x v="1"/>
  </r>
  <r>
    <x v="0"/>
    <s v="Team"/>
    <x v="34"/>
    <n v="136"/>
    <x v="1"/>
  </r>
  <r>
    <x v="0"/>
    <s v="Team"/>
    <x v="35"/>
    <n v="140"/>
    <x v="2"/>
  </r>
  <r>
    <x v="0"/>
    <s v="Team"/>
    <x v="36"/>
    <n v="145"/>
    <x v="7"/>
  </r>
  <r>
    <x v="0"/>
    <s v="Team"/>
    <x v="37"/>
    <n v="148"/>
    <x v="7"/>
  </r>
  <r>
    <x v="0"/>
    <s v="Team"/>
    <x v="36"/>
    <n v="151"/>
    <x v="7"/>
  </r>
  <r>
    <x v="0"/>
    <s v="Team"/>
    <x v="1"/>
    <n v="152"/>
    <x v="1"/>
  </r>
  <r>
    <x v="0"/>
    <s v="Team"/>
    <x v="38"/>
    <n v="156"/>
    <x v="3"/>
  </r>
  <r>
    <x v="0"/>
    <s v="Team"/>
    <x v="36"/>
    <n v="163"/>
    <x v="7"/>
  </r>
  <r>
    <x v="0"/>
    <s v="Team"/>
    <x v="39"/>
    <n v="164"/>
    <x v="3"/>
  </r>
  <r>
    <x v="0"/>
    <s v="Team"/>
    <x v="26"/>
    <n v="167"/>
    <x v="7"/>
  </r>
  <r>
    <x v="0"/>
    <s v="Team"/>
    <x v="26"/>
    <n v="169"/>
    <x v="7"/>
  </r>
  <r>
    <x v="0"/>
    <s v="Team"/>
    <x v="40"/>
    <n v="170"/>
    <x v="3"/>
  </r>
  <r>
    <x v="0"/>
    <s v="Team"/>
    <x v="41"/>
    <n v="173"/>
    <x v="2"/>
  </r>
  <r>
    <x v="0"/>
    <s v="Team"/>
    <x v="36"/>
    <n v="179"/>
    <x v="7"/>
  </r>
  <r>
    <x v="0"/>
    <s v="Team"/>
    <x v="1"/>
    <n v="182"/>
    <x v="1"/>
  </r>
  <r>
    <x v="0"/>
    <s v="Team"/>
    <x v="7"/>
    <n v="186"/>
    <x v="4"/>
  </r>
  <r>
    <x v="0"/>
    <s v="Team"/>
    <x v="42"/>
    <n v="189"/>
    <x v="1"/>
  </r>
  <r>
    <x v="0"/>
    <s v="Team"/>
    <x v="2"/>
    <n v="190"/>
    <x v="2"/>
  </r>
  <r>
    <x v="0"/>
    <s v="Team"/>
    <x v="10"/>
    <n v="191"/>
    <x v="2"/>
  </r>
  <r>
    <x v="0"/>
    <s v="Team"/>
    <x v="2"/>
    <n v="193"/>
    <x v="2"/>
  </r>
  <r>
    <x v="0"/>
    <s v="Team"/>
    <x v="2"/>
    <n v="195"/>
    <x v="2"/>
  </r>
  <r>
    <x v="0"/>
    <s v="Team"/>
    <x v="2"/>
    <n v="197"/>
    <x v="2"/>
  </r>
  <r>
    <x v="0"/>
    <s v="Team"/>
    <x v="6"/>
    <n v="200"/>
    <x v="2"/>
  </r>
  <r>
    <x v="0"/>
    <s v="Team"/>
    <x v="36"/>
    <n v="202"/>
    <x v="7"/>
  </r>
  <r>
    <x v="0"/>
    <s v="Team"/>
    <x v="2"/>
    <n v="204"/>
    <x v="2"/>
  </r>
  <r>
    <x v="0"/>
    <s v="Team"/>
    <x v="43"/>
    <n v="206"/>
    <x v="1"/>
  </r>
  <r>
    <x v="0"/>
    <s v="Team"/>
    <x v="44"/>
    <n v="208"/>
    <x v="1"/>
  </r>
  <r>
    <x v="0"/>
    <s v="Team"/>
    <x v="2"/>
    <n v="213"/>
    <x v="2"/>
  </r>
  <r>
    <x v="0"/>
    <s v="Team"/>
    <x v="14"/>
    <n v="219"/>
    <x v="3"/>
  </r>
  <r>
    <x v="0"/>
    <s v="Team"/>
    <x v="23"/>
    <n v="220"/>
    <x v="3"/>
  </r>
  <r>
    <x v="0"/>
    <s v="Team"/>
    <x v="2"/>
    <n v="223"/>
    <x v="2"/>
  </r>
  <r>
    <x v="0"/>
    <s v="Team"/>
    <x v="0"/>
    <n v="225"/>
    <x v="0"/>
  </r>
  <r>
    <x v="0"/>
    <s v="Team"/>
    <x v="18"/>
    <n v="227"/>
    <x v="1"/>
  </r>
  <r>
    <x v="0"/>
    <s v="Resource"/>
    <x v="2"/>
    <n v="229"/>
    <x v="2"/>
  </r>
  <r>
    <x v="0"/>
    <s v="Team"/>
    <x v="2"/>
    <n v="231"/>
    <x v="2"/>
  </r>
  <r>
    <x v="0"/>
    <s v="Team"/>
    <x v="45"/>
    <n v="232"/>
    <x v="4"/>
  </r>
  <r>
    <x v="0"/>
    <s v="Team"/>
    <x v="42"/>
    <n v="233"/>
    <x v="1"/>
  </r>
  <r>
    <x v="0"/>
    <s v="Team"/>
    <x v="36"/>
    <n v="234"/>
    <x v="7"/>
  </r>
  <r>
    <x v="0"/>
    <s v="Team"/>
    <x v="2"/>
    <n v="241"/>
    <x v="2"/>
  </r>
  <r>
    <x v="0"/>
    <s v="Team"/>
    <x v="46"/>
    <n v="242"/>
    <x v="4"/>
  </r>
  <r>
    <x v="0"/>
    <s v="Team"/>
    <x v="2"/>
    <n v="244"/>
    <x v="2"/>
  </r>
  <r>
    <x v="0"/>
    <s v="Team"/>
    <x v="47"/>
    <n v="245"/>
    <x v="2"/>
  </r>
  <r>
    <x v="0"/>
    <s v="Team"/>
    <x v="8"/>
    <n v="249"/>
    <x v="1"/>
  </r>
  <r>
    <x v="0"/>
    <s v="Team"/>
    <x v="29"/>
    <n v="250"/>
    <x v="3"/>
  </r>
  <r>
    <x v="0"/>
    <s v="Team"/>
    <x v="2"/>
    <n v="251"/>
    <x v="2"/>
  </r>
  <r>
    <x v="0"/>
    <s v="Team"/>
    <x v="19"/>
    <n v="253"/>
    <x v="3"/>
  </r>
  <r>
    <x v="0"/>
    <s v="Team"/>
    <x v="48"/>
    <n v="254"/>
    <x v="2"/>
  </r>
  <r>
    <x v="0"/>
    <s v="Team"/>
    <x v="20"/>
    <n v="255"/>
    <x v="4"/>
  </r>
  <r>
    <x v="0"/>
    <s v="Team"/>
    <x v="13"/>
    <n v="257"/>
    <x v="5"/>
  </r>
  <r>
    <x v="0"/>
    <s v="Team"/>
    <x v="37"/>
    <n v="260"/>
    <x v="7"/>
  </r>
  <r>
    <x v="0"/>
    <s v="Team"/>
    <x v="49"/>
    <n v="265"/>
    <x v="3"/>
  </r>
  <r>
    <x v="0"/>
    <s v="Team"/>
    <x v="23"/>
    <n v="266"/>
    <x v="3"/>
  </r>
  <r>
    <x v="0"/>
    <s v="Team"/>
    <x v="9"/>
    <n v="268"/>
    <x v="4"/>
  </r>
  <r>
    <x v="0"/>
    <s v="Team"/>
    <x v="1"/>
    <n v="270"/>
    <x v="1"/>
  </r>
  <r>
    <x v="0"/>
    <s v="Team"/>
    <x v="1"/>
    <n v="272"/>
    <x v="1"/>
  </r>
  <r>
    <x v="0"/>
    <s v="Team"/>
    <x v="10"/>
    <n v="277"/>
    <x v="2"/>
  </r>
  <r>
    <x v="0"/>
    <s v="Team"/>
    <x v="48"/>
    <n v="278"/>
    <x v="2"/>
  </r>
  <r>
    <x v="1"/>
    <s v="UI"/>
    <x v="48"/>
    <n v="279"/>
    <x v="2"/>
  </r>
  <r>
    <x v="1"/>
    <s v="UI"/>
    <x v="15"/>
    <n v="281"/>
    <x v="3"/>
  </r>
  <r>
    <x v="1"/>
    <s v="UI"/>
    <x v="26"/>
    <n v="282"/>
    <x v="7"/>
  </r>
  <r>
    <x v="1"/>
    <s v="UI"/>
    <x v="50"/>
    <n v="283"/>
    <x v="1"/>
  </r>
  <r>
    <x v="1"/>
    <s v="UI"/>
    <x v="10"/>
    <n v="284"/>
    <x v="2"/>
  </r>
  <r>
    <x v="1"/>
    <s v="UI"/>
    <x v="51"/>
    <n v="285"/>
    <x v="1"/>
  </r>
  <r>
    <x v="1"/>
    <s v="UI"/>
    <x v="3"/>
    <n v="286"/>
    <x v="1"/>
  </r>
  <r>
    <x v="1"/>
    <s v="UI"/>
    <x v="2"/>
    <n v="287"/>
    <x v="2"/>
  </r>
  <r>
    <x v="1"/>
    <s v="UI"/>
    <x v="26"/>
    <n v="288"/>
    <x v="7"/>
  </r>
  <r>
    <x v="1"/>
    <s v="UI"/>
    <x v="51"/>
    <n v="290"/>
    <x v="1"/>
  </r>
  <r>
    <x v="1"/>
    <s v="UI"/>
    <x v="15"/>
    <n v="292"/>
    <x v="3"/>
  </r>
  <r>
    <x v="1"/>
    <s v="UI"/>
    <x v="51"/>
    <n v="294"/>
    <x v="1"/>
  </r>
  <r>
    <x v="1"/>
    <s v="UI"/>
    <x v="36"/>
    <n v="295"/>
    <x v="7"/>
  </r>
  <r>
    <x v="1"/>
    <s v="UI"/>
    <x v="52"/>
    <n v="297"/>
    <x v="1"/>
  </r>
  <r>
    <x v="1"/>
    <s v="UI"/>
    <x v="6"/>
    <n v="298"/>
    <x v="2"/>
  </r>
  <r>
    <x v="1"/>
    <s v="UI"/>
    <x v="53"/>
    <n v="300"/>
    <x v="1"/>
  </r>
  <r>
    <x v="1"/>
    <s v="UI"/>
    <x v="15"/>
    <n v="301"/>
    <x v="3"/>
  </r>
  <r>
    <x v="1"/>
    <s v="UI"/>
    <x v="14"/>
    <n v="302"/>
    <x v="3"/>
  </r>
  <r>
    <x v="1"/>
    <s v="UI"/>
    <x v="54"/>
    <n v="303"/>
    <x v="2"/>
  </r>
  <r>
    <x v="1"/>
    <s v="UI"/>
    <x v="36"/>
    <n v="308"/>
    <x v="7"/>
  </r>
  <r>
    <x v="1"/>
    <s v="UI"/>
    <x v="55"/>
    <n v="309"/>
    <x v="0"/>
  </r>
  <r>
    <x v="1"/>
    <s v="UI"/>
    <x v="56"/>
    <n v="310"/>
    <x v="3"/>
  </r>
  <r>
    <x v="1"/>
    <s v="UI"/>
    <x v="57"/>
    <n v="311"/>
    <x v="4"/>
  </r>
  <r>
    <x v="1"/>
    <s v="UI"/>
    <x v="57"/>
    <n v="314"/>
    <x v="4"/>
  </r>
  <r>
    <x v="1"/>
    <s v="UI"/>
    <x v="36"/>
    <n v="317"/>
    <x v="7"/>
  </r>
  <r>
    <x v="1"/>
    <s v="UI"/>
    <x v="51"/>
    <n v="319"/>
    <x v="1"/>
  </r>
  <r>
    <x v="1"/>
    <s v="UI"/>
    <x v="58"/>
    <n v="320"/>
    <x v="4"/>
  </r>
  <r>
    <x v="1"/>
    <s v="UI"/>
    <x v="36"/>
    <n v="321"/>
    <x v="7"/>
  </r>
  <r>
    <x v="1"/>
    <s v="UI"/>
    <x v="59"/>
    <n v="323"/>
    <x v="3"/>
  </r>
  <r>
    <x v="1"/>
    <s v="UI"/>
    <x v="36"/>
    <n v="325"/>
    <x v="7"/>
  </r>
  <r>
    <x v="1"/>
    <s v="UI"/>
    <x v="51"/>
    <n v="327"/>
    <x v="1"/>
  </r>
  <r>
    <x v="1"/>
    <s v="UI"/>
    <x v="1"/>
    <n v="328"/>
    <x v="1"/>
  </r>
  <r>
    <x v="1"/>
    <s v="UI"/>
    <x v="15"/>
    <n v="329"/>
    <x v="3"/>
  </r>
  <r>
    <x v="1"/>
    <s v="UI"/>
    <x v="60"/>
    <n v="330"/>
    <x v="4"/>
  </r>
  <r>
    <x v="1"/>
    <s v="UI"/>
    <x v="61"/>
    <n v="332"/>
    <x v="4"/>
  </r>
  <r>
    <x v="1"/>
    <s v="UI"/>
    <x v="62"/>
    <n v="333"/>
    <x v="2"/>
  </r>
  <r>
    <x v="1"/>
    <s v="UI"/>
    <x v="63"/>
    <n v="335"/>
    <x v="3"/>
  </r>
  <r>
    <x v="1"/>
    <s v="UI"/>
    <x v="51"/>
    <n v="336"/>
    <x v="1"/>
  </r>
  <r>
    <x v="1"/>
    <s v="UI"/>
    <x v="57"/>
    <n v="338"/>
    <x v="4"/>
  </r>
  <r>
    <x v="1"/>
    <s v="UI"/>
    <x v="64"/>
    <n v="339"/>
    <x v="6"/>
  </r>
  <r>
    <x v="1"/>
    <s v="UI"/>
    <x v="25"/>
    <n v="340"/>
    <x v="6"/>
  </r>
  <r>
    <x v="1"/>
    <s v="UI"/>
    <x v="65"/>
    <n v="341"/>
    <x v="3"/>
  </r>
  <r>
    <x v="1"/>
    <s v="UI"/>
    <x v="66"/>
    <n v="343"/>
    <x v="4"/>
  </r>
  <r>
    <x v="1"/>
    <s v="UI"/>
    <x v="67"/>
    <n v="345"/>
    <x v="2"/>
  </r>
  <r>
    <x v="0"/>
    <s v="Help"/>
    <x v="68"/>
    <n v="819"/>
    <x v="5"/>
  </r>
  <r>
    <x v="0"/>
    <s v="Help"/>
    <x v="69"/>
    <n v="820"/>
    <x v="7"/>
  </r>
  <r>
    <x v="0"/>
    <s v="Help"/>
    <x v="70"/>
    <n v="821"/>
    <x v="2"/>
  </r>
  <r>
    <x v="0"/>
    <s v="Help"/>
    <x v="71"/>
    <n v="828"/>
    <x v="1"/>
  </r>
  <r>
    <x v="0"/>
    <s v="Help"/>
    <x v="32"/>
    <n v="829"/>
    <x v="2"/>
  </r>
  <r>
    <x v="0"/>
    <s v="Help"/>
    <x v="72"/>
    <n v="832"/>
    <x v="6"/>
  </r>
  <r>
    <x v="0"/>
    <s v="Help"/>
    <x v="56"/>
    <n v="835"/>
    <x v="3"/>
  </r>
  <r>
    <x v="0"/>
    <s v="Help"/>
    <x v="73"/>
    <n v="838"/>
    <x v="4"/>
  </r>
  <r>
    <x v="0"/>
    <s v="Help"/>
    <x v="74"/>
    <n v="839"/>
    <x v="2"/>
  </r>
  <r>
    <x v="0"/>
    <s v="Help"/>
    <x v="55"/>
    <n v="842"/>
    <x v="0"/>
  </r>
  <r>
    <x v="0"/>
    <s v="Help"/>
    <x v="26"/>
    <n v="843"/>
    <x v="7"/>
  </r>
  <r>
    <x v="0"/>
    <s v="Help"/>
    <x v="75"/>
    <n v="845"/>
    <x v="4"/>
  </r>
  <r>
    <x v="0"/>
    <s v="Help"/>
    <x v="50"/>
    <n v="846"/>
    <x v="1"/>
  </r>
  <r>
    <x v="0"/>
    <s v="Help"/>
    <x v="33"/>
    <n v="849"/>
    <x v="1"/>
  </r>
  <r>
    <x v="0"/>
    <s v="Help"/>
    <x v="76"/>
    <n v="855"/>
    <x v="1"/>
  </r>
  <r>
    <x v="0"/>
    <s v="Help"/>
    <x v="74"/>
    <n v="856"/>
    <x v="2"/>
  </r>
  <r>
    <x v="0"/>
    <s v="Help"/>
    <x v="36"/>
    <n v="857"/>
    <x v="7"/>
  </r>
  <r>
    <x v="0"/>
    <s v="Help"/>
    <x v="77"/>
    <n v="860"/>
    <x v="1"/>
  </r>
  <r>
    <x v="2"/>
    <s v="Debug"/>
    <x v="78"/>
    <n v="1521"/>
    <x v="2"/>
  </r>
  <r>
    <x v="2"/>
    <s v="Debug"/>
    <x v="79"/>
    <n v="1537"/>
    <x v="3"/>
  </r>
  <r>
    <x v="2"/>
    <s v="Debug"/>
    <x v="2"/>
    <n v="1543"/>
    <x v="2"/>
  </r>
  <r>
    <x v="2"/>
    <s v="Debug"/>
    <x v="1"/>
    <n v="1546"/>
    <x v="1"/>
  </r>
  <r>
    <x v="2"/>
    <s v="Debug"/>
    <x v="48"/>
    <n v="1559"/>
    <x v="2"/>
  </r>
  <r>
    <x v="2"/>
    <s v="Debug"/>
    <x v="32"/>
    <n v="1567"/>
    <x v="2"/>
  </r>
  <r>
    <x v="2"/>
    <s v="Debug"/>
    <x v="80"/>
    <n v="1580"/>
    <x v="5"/>
  </r>
  <r>
    <x v="2"/>
    <s v="Debug"/>
    <x v="27"/>
    <n v="1582"/>
    <x v="2"/>
  </r>
  <r>
    <x v="2"/>
    <s v="Debug"/>
    <x v="81"/>
    <n v="1584"/>
    <x v="4"/>
  </r>
  <r>
    <x v="2"/>
    <s v="Debug"/>
    <x v="14"/>
    <n v="1591"/>
    <x v="3"/>
  </r>
  <r>
    <x v="2"/>
    <s v="Debug"/>
    <x v="2"/>
    <n v="1601"/>
    <x v="2"/>
  </r>
  <r>
    <x v="2"/>
    <s v="Debug"/>
    <x v="15"/>
    <n v="1603"/>
    <x v="3"/>
  </r>
  <r>
    <x v="2"/>
    <s v="Debug"/>
    <x v="2"/>
    <n v="1611"/>
    <x v="2"/>
  </r>
  <r>
    <x v="2"/>
    <s v="Debug"/>
    <x v="82"/>
    <n v="1613"/>
    <x v="4"/>
  </r>
  <r>
    <x v="2"/>
    <s v="UI"/>
    <x v="83"/>
    <n v="1614"/>
    <x v="2"/>
  </r>
  <r>
    <x v="2"/>
    <s v="Debug"/>
    <x v="84"/>
    <n v="1621"/>
    <x v="6"/>
  </r>
  <r>
    <x v="2"/>
    <s v="Debug"/>
    <x v="85"/>
    <n v="1623"/>
    <x v="2"/>
  </r>
  <r>
    <x v="2"/>
    <s v="Debug"/>
    <x v="86"/>
    <n v="1628"/>
    <x v="5"/>
  </r>
  <r>
    <x v="2"/>
    <s v="Debug"/>
    <x v="87"/>
    <n v="1629"/>
    <x v="2"/>
  </r>
  <r>
    <x v="2"/>
    <s v="Debug"/>
    <x v="88"/>
    <n v="1633"/>
    <x v="6"/>
  </r>
  <r>
    <x v="2"/>
    <s v="Debug"/>
    <x v="15"/>
    <n v="1635"/>
    <x v="3"/>
  </r>
  <r>
    <x v="2"/>
    <s v="Debug"/>
    <x v="89"/>
    <n v="1636"/>
    <x v="3"/>
  </r>
  <r>
    <x v="2"/>
    <s v="Debug"/>
    <x v="90"/>
    <n v="1637"/>
    <x v="1"/>
  </r>
  <r>
    <x v="2"/>
    <s v="Debug"/>
    <x v="91"/>
    <n v="1638"/>
    <x v="3"/>
  </r>
  <r>
    <x v="2"/>
    <s v="Debug"/>
    <x v="57"/>
    <n v="1643"/>
    <x v="4"/>
  </r>
  <r>
    <x v="2"/>
    <s v="Debug"/>
    <x v="60"/>
    <n v="1648"/>
    <x v="4"/>
  </r>
  <r>
    <x v="2"/>
    <s v="Debug"/>
    <x v="56"/>
    <n v="1651"/>
    <x v="3"/>
  </r>
  <r>
    <x v="2"/>
    <s v="Debug"/>
    <x v="92"/>
    <n v="1655"/>
    <x v="2"/>
  </r>
  <r>
    <x v="2"/>
    <s v="Debug"/>
    <x v="1"/>
    <n v="1660"/>
    <x v="1"/>
  </r>
  <r>
    <x v="2"/>
    <s v="Debug"/>
    <x v="93"/>
    <n v="1663"/>
    <x v="2"/>
  </r>
  <r>
    <x v="2"/>
    <s v="Debug"/>
    <x v="67"/>
    <n v="1665"/>
    <x v="2"/>
  </r>
  <r>
    <x v="2"/>
    <s v="Debug"/>
    <x v="92"/>
    <n v="1667"/>
    <x v="2"/>
  </r>
  <r>
    <x v="2"/>
    <s v="Debug"/>
    <x v="94"/>
    <n v="1668"/>
    <x v="1"/>
  </r>
  <r>
    <x v="2"/>
    <s v="Debug"/>
    <x v="91"/>
    <n v="1671"/>
    <x v="3"/>
  </r>
  <r>
    <x v="2"/>
    <s v="Debug"/>
    <x v="95"/>
    <n v="1681"/>
    <x v="2"/>
  </r>
  <r>
    <x v="2"/>
    <s v="Debug"/>
    <x v="90"/>
    <n v="1683"/>
    <x v="1"/>
  </r>
  <r>
    <x v="2"/>
    <s v="Debug"/>
    <x v="96"/>
    <n v="1689"/>
    <x v="2"/>
  </r>
  <r>
    <x v="2"/>
    <s v="Debug"/>
    <x v="97"/>
    <n v="1693"/>
    <x v="6"/>
  </r>
  <r>
    <x v="2"/>
    <s v="Debug"/>
    <x v="98"/>
    <n v="1695"/>
    <x v="2"/>
  </r>
  <r>
    <x v="2"/>
    <s v="Debug"/>
    <x v="99"/>
    <n v="1696"/>
    <x v="5"/>
  </r>
  <r>
    <x v="2"/>
    <s v="Debug"/>
    <x v="2"/>
    <n v="1700"/>
    <x v="2"/>
  </r>
  <r>
    <x v="2"/>
    <s v="Debug"/>
    <x v="79"/>
    <n v="1704"/>
    <x v="3"/>
  </r>
  <r>
    <x v="2"/>
    <s v="Debug"/>
    <x v="15"/>
    <n v="1707"/>
    <x v="3"/>
  </r>
  <r>
    <x v="2"/>
    <s v="Debug"/>
    <x v="100"/>
    <n v="1708"/>
    <x v="3"/>
  </r>
  <r>
    <x v="2"/>
    <s v="Debug"/>
    <x v="90"/>
    <n v="1709"/>
    <x v="1"/>
  </r>
  <r>
    <x v="2"/>
    <s v="Debug"/>
    <x v="67"/>
    <n v="1710"/>
    <x v="2"/>
  </r>
  <r>
    <x v="2"/>
    <s v="Debug"/>
    <x v="84"/>
    <n v="1713"/>
    <x v="6"/>
  </r>
  <r>
    <x v="2"/>
    <s v="Debug"/>
    <x v="75"/>
    <n v="1717"/>
    <x v="4"/>
  </r>
  <r>
    <x v="2"/>
    <s v="Debug"/>
    <x v="101"/>
    <n v="1718"/>
    <x v="2"/>
  </r>
  <r>
    <x v="0"/>
    <s v="Debug"/>
    <x v="86"/>
    <n v="1720"/>
    <x v="5"/>
  </r>
  <r>
    <x v="2"/>
    <s v="Debug"/>
    <x v="89"/>
    <n v="1721"/>
    <x v="3"/>
  </r>
  <r>
    <x v="2"/>
    <s v="Debug"/>
    <x v="102"/>
    <n v="1723"/>
    <x v="2"/>
  </r>
  <r>
    <x v="2"/>
    <s v="Debug"/>
    <x v="103"/>
    <n v="1728"/>
    <x v="2"/>
  </r>
  <r>
    <x v="2"/>
    <s v="Debug"/>
    <x v="47"/>
    <n v="1730"/>
    <x v="2"/>
  </r>
  <r>
    <x v="2"/>
    <s v="Debug"/>
    <x v="47"/>
    <n v="1731"/>
    <x v="2"/>
  </r>
  <r>
    <x v="2"/>
    <s v="Debug"/>
    <x v="104"/>
    <n v="1737"/>
    <x v="1"/>
  </r>
  <r>
    <x v="2"/>
    <s v="Debug"/>
    <x v="36"/>
    <n v="1738"/>
    <x v="7"/>
  </r>
  <r>
    <x v="2"/>
    <s v="Debug"/>
    <x v="60"/>
    <n v="1741"/>
    <x v="4"/>
  </r>
  <r>
    <x v="2"/>
    <s v="Debug"/>
    <x v="105"/>
    <n v="1742"/>
    <x v="5"/>
  </r>
  <r>
    <x v="2"/>
    <s v="Debug"/>
    <x v="100"/>
    <n v="1743"/>
    <x v="3"/>
  </r>
  <r>
    <x v="2"/>
    <s v="Debug"/>
    <x v="57"/>
    <n v="1746"/>
    <x v="4"/>
  </r>
  <r>
    <x v="2"/>
    <s v="Debug"/>
    <x v="24"/>
    <n v="1747"/>
    <x v="4"/>
  </r>
  <r>
    <x v="0"/>
    <s v="UI"/>
    <x v="36"/>
    <n v="1749"/>
    <x v="7"/>
  </r>
  <r>
    <x v="2"/>
    <s v="Debug"/>
    <x v="61"/>
    <n v="1751"/>
    <x v="4"/>
  </r>
  <r>
    <x v="2"/>
    <s v="Debug"/>
    <x v="106"/>
    <n v="1753"/>
    <x v="3"/>
  </r>
  <r>
    <x v="2"/>
    <s v="Debug"/>
    <x v="90"/>
    <n v="1756"/>
    <x v="1"/>
  </r>
  <r>
    <x v="2"/>
    <s v="Debug"/>
    <x v="72"/>
    <n v="1757"/>
    <x v="6"/>
  </r>
  <r>
    <x v="2"/>
    <s v="Debug"/>
    <x v="87"/>
    <n v="1758"/>
    <x v="2"/>
  </r>
  <r>
    <x v="2"/>
    <s v="Debug"/>
    <x v="15"/>
    <n v="1759"/>
    <x v="3"/>
  </r>
  <r>
    <x v="2"/>
    <s v="Debug"/>
    <x v="77"/>
    <n v="1763"/>
    <x v="1"/>
  </r>
  <r>
    <x v="2"/>
    <s v="Debug"/>
    <x v="107"/>
    <n v="1764"/>
    <x v="8"/>
  </r>
  <r>
    <x v="2"/>
    <s v="Debug"/>
    <x v="108"/>
    <n v="1765"/>
    <x v="1"/>
  </r>
  <r>
    <x v="2"/>
    <s v="Debug"/>
    <x v="77"/>
    <n v="1766"/>
    <x v="1"/>
  </r>
  <r>
    <x v="0"/>
    <s v="SWT"/>
    <x v="92"/>
    <n v="1767"/>
    <x v="2"/>
  </r>
  <r>
    <x v="2"/>
    <s v="Debug"/>
    <x v="85"/>
    <n v="1768"/>
    <x v="2"/>
  </r>
  <r>
    <x v="2"/>
    <s v="Debug"/>
    <x v="109"/>
    <n v="1769"/>
    <x v="6"/>
  </r>
  <r>
    <x v="0"/>
    <s v="UI"/>
    <x v="15"/>
    <n v="1817"/>
    <x v="3"/>
  </r>
  <r>
    <x v="0"/>
    <s v="Text"/>
    <x v="36"/>
    <n v="1821"/>
    <x v="7"/>
  </r>
  <r>
    <x v="0"/>
    <s v="UI"/>
    <x v="2"/>
    <n v="1824"/>
    <x v="2"/>
  </r>
  <r>
    <x v="0"/>
    <s v="UI"/>
    <x v="2"/>
    <n v="1833"/>
    <x v="2"/>
  </r>
  <r>
    <x v="0"/>
    <s v="UI"/>
    <x v="10"/>
    <n v="1835"/>
    <x v="2"/>
  </r>
  <r>
    <x v="0"/>
    <s v="UI"/>
    <x v="27"/>
    <n v="1840"/>
    <x v="2"/>
  </r>
  <r>
    <x v="0"/>
    <s v="UI"/>
    <x v="32"/>
    <n v="1843"/>
    <x v="2"/>
  </r>
  <r>
    <x v="0"/>
    <s v="UI"/>
    <x v="15"/>
    <n v="1844"/>
    <x v="3"/>
  </r>
  <r>
    <x v="0"/>
    <s v="UI"/>
    <x v="61"/>
    <n v="1847"/>
    <x v="4"/>
  </r>
  <r>
    <x v="0"/>
    <s v="UI"/>
    <x v="110"/>
    <n v="1850"/>
    <x v="2"/>
  </r>
  <r>
    <x v="0"/>
    <s v="UI"/>
    <x v="110"/>
    <n v="1851"/>
    <x v="2"/>
  </r>
  <r>
    <x v="0"/>
    <s v="UI"/>
    <x v="111"/>
    <n v="1854"/>
    <x v="2"/>
  </r>
  <r>
    <x v="0"/>
    <s v="UI"/>
    <x v="15"/>
    <n v="1859"/>
    <x v="3"/>
  </r>
  <r>
    <x v="0"/>
    <s v="UI"/>
    <x v="55"/>
    <n v="1861"/>
    <x v="0"/>
  </r>
  <r>
    <x v="0"/>
    <s v="UI"/>
    <x v="15"/>
    <n v="1862"/>
    <x v="3"/>
  </r>
  <r>
    <x v="0"/>
    <s v="UI"/>
    <x v="1"/>
    <n v="1866"/>
    <x v="1"/>
  </r>
  <r>
    <x v="0"/>
    <s v="UI"/>
    <x v="112"/>
    <n v="1875"/>
    <x v="2"/>
  </r>
  <r>
    <x v="0"/>
    <s v="UI"/>
    <x v="15"/>
    <n v="1877"/>
    <x v="3"/>
  </r>
  <r>
    <x v="0"/>
    <s v="UI"/>
    <x v="55"/>
    <n v="1888"/>
    <x v="0"/>
  </r>
  <r>
    <x v="0"/>
    <s v="UI"/>
    <x v="6"/>
    <n v="1890"/>
    <x v="2"/>
  </r>
  <r>
    <x v="0"/>
    <s v="Compare"/>
    <x v="42"/>
    <n v="1893"/>
    <x v="1"/>
  </r>
  <r>
    <x v="0"/>
    <s v="UI"/>
    <x v="1"/>
    <n v="1898"/>
    <x v="1"/>
  </r>
  <r>
    <x v="0"/>
    <s v="UI"/>
    <x v="69"/>
    <n v="1902"/>
    <x v="7"/>
  </r>
  <r>
    <x v="0"/>
    <s v="UI"/>
    <x v="10"/>
    <n v="1903"/>
    <x v="2"/>
  </r>
  <r>
    <x v="0"/>
    <s v="UI"/>
    <x v="50"/>
    <n v="1909"/>
    <x v="1"/>
  </r>
  <r>
    <x v="0"/>
    <s v="UI"/>
    <x v="84"/>
    <n v="1914"/>
    <x v="6"/>
  </r>
  <r>
    <x v="0"/>
    <s v="UI"/>
    <x v="59"/>
    <n v="1915"/>
    <x v="3"/>
  </r>
  <r>
    <x v="0"/>
    <s v="UI"/>
    <x v="113"/>
    <n v="1938"/>
    <x v="3"/>
  </r>
  <r>
    <x v="0"/>
    <s v="UI"/>
    <x v="114"/>
    <n v="1943"/>
    <x v="3"/>
  </r>
  <r>
    <x v="0"/>
    <s v="UI"/>
    <x v="47"/>
    <n v="1954"/>
    <x v="2"/>
  </r>
  <r>
    <x v="0"/>
    <s v="UI"/>
    <x v="56"/>
    <n v="1957"/>
    <x v="3"/>
  </r>
  <r>
    <x v="0"/>
    <s v="UI"/>
    <x v="2"/>
    <n v="1958"/>
    <x v="2"/>
  </r>
  <r>
    <x v="0"/>
    <s v="UI"/>
    <x v="2"/>
    <n v="1961"/>
    <x v="2"/>
  </r>
  <r>
    <x v="0"/>
    <s v="UI"/>
    <x v="115"/>
    <n v="1967"/>
    <x v="3"/>
  </r>
  <r>
    <x v="0"/>
    <s v="UI"/>
    <x v="82"/>
    <n v="1975"/>
    <x v="4"/>
  </r>
  <r>
    <x v="0"/>
    <s v="UI"/>
    <x v="2"/>
    <n v="1979"/>
    <x v="2"/>
  </r>
  <r>
    <x v="0"/>
    <s v="UI"/>
    <x v="86"/>
    <n v="1983"/>
    <x v="5"/>
  </r>
  <r>
    <x v="0"/>
    <s v="UI"/>
    <x v="51"/>
    <n v="1984"/>
    <x v="1"/>
  </r>
  <r>
    <x v="0"/>
    <s v="UI"/>
    <x v="15"/>
    <n v="1995"/>
    <x v="3"/>
  </r>
  <r>
    <x v="0"/>
    <s v="UI"/>
    <x v="58"/>
    <n v="2000"/>
    <x v="4"/>
  </r>
  <r>
    <x v="0"/>
    <s v="UI"/>
    <x v="2"/>
    <n v="2011"/>
    <x v="2"/>
  </r>
  <r>
    <x v="0"/>
    <s v="UI"/>
    <x v="116"/>
    <n v="2015"/>
    <x v="7"/>
  </r>
  <r>
    <x v="0"/>
    <s v="UI"/>
    <x v="2"/>
    <n v="2023"/>
    <x v="2"/>
  </r>
  <r>
    <x v="0"/>
    <s v="UI"/>
    <x v="39"/>
    <n v="2025"/>
    <x v="3"/>
  </r>
  <r>
    <x v="0"/>
    <s v="UI"/>
    <x v="117"/>
    <n v="2028"/>
    <x v="3"/>
  </r>
  <r>
    <x v="0"/>
    <s v="UI"/>
    <x v="2"/>
    <n v="2030"/>
    <x v="2"/>
  </r>
  <r>
    <x v="0"/>
    <s v="UI"/>
    <x v="2"/>
    <n v="2031"/>
    <x v="2"/>
  </r>
  <r>
    <x v="0"/>
    <s v="UI"/>
    <x v="0"/>
    <n v="2046"/>
    <x v="0"/>
  </r>
  <r>
    <x v="0"/>
    <s v="UI"/>
    <x v="48"/>
    <n v="2051"/>
    <x v="2"/>
  </r>
  <r>
    <x v="0"/>
    <s v="UI"/>
    <x v="56"/>
    <n v="2053"/>
    <x v="3"/>
  </r>
  <r>
    <x v="0"/>
    <s v="UI"/>
    <x v="8"/>
    <n v="2065"/>
    <x v="1"/>
  </r>
  <r>
    <x v="0"/>
    <s v="UI"/>
    <x v="50"/>
    <n v="2067"/>
    <x v="1"/>
  </r>
  <r>
    <x v="0"/>
    <s v="UI"/>
    <x v="2"/>
    <n v="2073"/>
    <x v="2"/>
  </r>
  <r>
    <x v="0"/>
    <s v="UI"/>
    <x v="48"/>
    <n v="2081"/>
    <x v="2"/>
  </r>
  <r>
    <x v="0"/>
    <s v="UI"/>
    <x v="59"/>
    <n v="2089"/>
    <x v="3"/>
  </r>
  <r>
    <x v="0"/>
    <s v="UI"/>
    <x v="118"/>
    <n v="2092"/>
    <x v="6"/>
  </r>
  <r>
    <x v="0"/>
    <s v="UI"/>
    <x v="94"/>
    <n v="2097"/>
    <x v="1"/>
  </r>
  <r>
    <x v="0"/>
    <s v="UI"/>
    <x v="119"/>
    <n v="2102"/>
    <x v="3"/>
  </r>
  <r>
    <x v="0"/>
    <s v="UI"/>
    <x v="94"/>
    <n v="2118"/>
    <x v="1"/>
  </r>
  <r>
    <x v="0"/>
    <s v="UI"/>
    <x v="15"/>
    <n v="2128"/>
    <x v="3"/>
  </r>
  <r>
    <x v="0"/>
    <s v="UI"/>
    <x v="118"/>
    <n v="2130"/>
    <x v="6"/>
  </r>
  <r>
    <x v="0"/>
    <s v="UI"/>
    <x v="0"/>
    <n v="2133"/>
    <x v="0"/>
  </r>
  <r>
    <x v="0"/>
    <s v="UI"/>
    <x v="2"/>
    <n v="2154"/>
    <x v="2"/>
  </r>
  <r>
    <x v="0"/>
    <s v="UI"/>
    <x v="61"/>
    <n v="2155"/>
    <x v="4"/>
  </r>
  <r>
    <x v="0"/>
    <s v="UI"/>
    <x v="2"/>
    <n v="2158"/>
    <x v="2"/>
  </r>
  <r>
    <x v="0"/>
    <s v="UI"/>
    <x v="120"/>
    <n v="2164"/>
    <x v="2"/>
  </r>
  <r>
    <x v="0"/>
    <s v="UI"/>
    <x v="114"/>
    <n v="2165"/>
    <x v="3"/>
  </r>
  <r>
    <x v="0"/>
    <s v="UI"/>
    <x v="12"/>
    <n v="2169"/>
    <x v="2"/>
  </r>
  <r>
    <x v="0"/>
    <s v="UI"/>
    <x v="121"/>
    <n v="2171"/>
    <x v="6"/>
  </r>
  <r>
    <x v="0"/>
    <s v="UI"/>
    <x v="2"/>
    <n v="2173"/>
    <x v="2"/>
  </r>
  <r>
    <x v="0"/>
    <s v="UI"/>
    <x v="122"/>
    <n v="2193"/>
    <x v="3"/>
  </r>
  <r>
    <x v="0"/>
    <s v="UI"/>
    <x v="59"/>
    <n v="2195"/>
    <x v="3"/>
  </r>
  <r>
    <x v="0"/>
    <s v="UI"/>
    <x v="1"/>
    <n v="2197"/>
    <x v="1"/>
  </r>
  <r>
    <x v="0"/>
    <s v="UI"/>
    <x v="26"/>
    <n v="2200"/>
    <x v="7"/>
  </r>
  <r>
    <x v="0"/>
    <s v="UI"/>
    <x v="2"/>
    <n v="2202"/>
    <x v="2"/>
  </r>
  <r>
    <x v="0"/>
    <s v="UI"/>
    <x v="0"/>
    <n v="2210"/>
    <x v="0"/>
  </r>
  <r>
    <x v="0"/>
    <s v="UI"/>
    <x v="123"/>
    <n v="2219"/>
    <x v="3"/>
  </r>
  <r>
    <x v="0"/>
    <s v="UI"/>
    <x v="124"/>
    <n v="2229"/>
    <x v="1"/>
  </r>
  <r>
    <x v="0"/>
    <s v="UI"/>
    <x v="48"/>
    <n v="2232"/>
    <x v="2"/>
  </r>
  <r>
    <x v="0"/>
    <s v="UI"/>
    <x v="59"/>
    <n v="2237"/>
    <x v="3"/>
  </r>
  <r>
    <x v="0"/>
    <s v="UI"/>
    <x v="8"/>
    <n v="2238"/>
    <x v="1"/>
  </r>
  <r>
    <x v="0"/>
    <s v="UI"/>
    <x v="15"/>
    <n v="2241"/>
    <x v="3"/>
  </r>
  <r>
    <x v="0"/>
    <s v="UI"/>
    <x v="70"/>
    <n v="2246"/>
    <x v="2"/>
  </r>
  <r>
    <x v="0"/>
    <s v="UI"/>
    <x v="1"/>
    <n v="2248"/>
    <x v="1"/>
  </r>
  <r>
    <x v="0"/>
    <s v="UI"/>
    <x v="51"/>
    <n v="2249"/>
    <x v="1"/>
  </r>
  <r>
    <x v="0"/>
    <s v="UI"/>
    <x v="125"/>
    <n v="2252"/>
    <x v="4"/>
  </r>
  <r>
    <x v="0"/>
    <s v="UI"/>
    <x v="69"/>
    <n v="2254"/>
    <x v="7"/>
  </r>
  <r>
    <x v="0"/>
    <s v="UI"/>
    <x v="38"/>
    <n v="2260"/>
    <x v="3"/>
  </r>
  <r>
    <x v="0"/>
    <s v="UI"/>
    <x v="66"/>
    <n v="2266"/>
    <x v="4"/>
  </r>
  <r>
    <x v="0"/>
    <s v="UI"/>
    <x v="66"/>
    <n v="2268"/>
    <x v="4"/>
  </r>
  <r>
    <x v="0"/>
    <s v="UI"/>
    <x v="2"/>
    <n v="2274"/>
    <x v="2"/>
  </r>
  <r>
    <x v="0"/>
    <s v="UI"/>
    <x v="126"/>
    <n v="2285"/>
    <x v="3"/>
  </r>
  <r>
    <x v="0"/>
    <s v="UI"/>
    <x v="127"/>
    <n v="2290"/>
    <x v="1"/>
  </r>
  <r>
    <x v="0"/>
    <s v="UI"/>
    <x v="50"/>
    <n v="2291"/>
    <x v="1"/>
  </r>
  <r>
    <x v="0"/>
    <s v="UI"/>
    <x v="36"/>
    <n v="2292"/>
    <x v="7"/>
  </r>
  <r>
    <x v="0"/>
    <s v="UI"/>
    <x v="2"/>
    <n v="2303"/>
    <x v="2"/>
  </r>
  <r>
    <x v="0"/>
    <s v="UI"/>
    <x v="47"/>
    <n v="2305"/>
    <x v="2"/>
  </r>
  <r>
    <x v="0"/>
    <s v="UI"/>
    <x v="2"/>
    <n v="2307"/>
    <x v="2"/>
  </r>
  <r>
    <x v="0"/>
    <s v="UI"/>
    <x v="23"/>
    <n v="2312"/>
    <x v="3"/>
  </r>
  <r>
    <x v="0"/>
    <s v="UI"/>
    <x v="36"/>
    <n v="2315"/>
    <x v="7"/>
  </r>
  <r>
    <x v="0"/>
    <s v="UI"/>
    <x v="36"/>
    <n v="2317"/>
    <x v="7"/>
  </r>
  <r>
    <x v="0"/>
    <s v="UI"/>
    <x v="26"/>
    <n v="2322"/>
    <x v="7"/>
  </r>
  <r>
    <x v="0"/>
    <s v="UI"/>
    <x v="26"/>
    <n v="2324"/>
    <x v="7"/>
  </r>
  <r>
    <x v="0"/>
    <s v="UI"/>
    <x v="26"/>
    <n v="2325"/>
    <x v="7"/>
  </r>
  <r>
    <x v="0"/>
    <s v="UI"/>
    <x v="128"/>
    <n v="2335"/>
    <x v="3"/>
  </r>
  <r>
    <x v="0"/>
    <s v="UI"/>
    <x v="29"/>
    <n v="2338"/>
    <x v="3"/>
  </r>
  <r>
    <x v="0"/>
    <s v="UI"/>
    <x v="2"/>
    <n v="2353"/>
    <x v="2"/>
  </r>
  <r>
    <x v="0"/>
    <s v="UI"/>
    <x v="59"/>
    <n v="2354"/>
    <x v="3"/>
  </r>
  <r>
    <x v="0"/>
    <s v="UI"/>
    <x v="77"/>
    <n v="2358"/>
    <x v="1"/>
  </r>
  <r>
    <x v="0"/>
    <s v="Resource"/>
    <x v="2"/>
    <n v="2360"/>
    <x v="2"/>
  </r>
  <r>
    <x v="0"/>
    <s v="UI"/>
    <x v="129"/>
    <n v="2361"/>
    <x v="1"/>
  </r>
  <r>
    <x v="0"/>
    <s v="UI"/>
    <x v="2"/>
    <n v="2362"/>
    <x v="2"/>
  </r>
  <r>
    <x v="0"/>
    <s v="Text"/>
    <x v="77"/>
    <n v="2364"/>
    <x v="1"/>
  </r>
  <r>
    <x v="0"/>
    <s v="UI"/>
    <x v="48"/>
    <n v="2386"/>
    <x v="2"/>
  </r>
  <r>
    <x v="0"/>
    <s v="UI"/>
    <x v="15"/>
    <n v="2393"/>
    <x v="3"/>
  </r>
  <r>
    <x v="0"/>
    <s v="UI"/>
    <x v="36"/>
    <n v="2394"/>
    <x v="7"/>
  </r>
  <r>
    <x v="0"/>
    <s v="UI"/>
    <x v="2"/>
    <n v="2395"/>
    <x v="2"/>
  </r>
  <r>
    <x v="0"/>
    <s v="Compare"/>
    <x v="130"/>
    <n v="2396"/>
    <x v="3"/>
  </r>
  <r>
    <x v="0"/>
    <s v="UI"/>
    <x v="36"/>
    <n v="2407"/>
    <x v="7"/>
  </r>
  <r>
    <x v="0"/>
    <s v="UI"/>
    <x v="1"/>
    <n v="2414"/>
    <x v="1"/>
  </r>
  <r>
    <x v="0"/>
    <s v="UI"/>
    <x v="56"/>
    <n v="2418"/>
    <x v="3"/>
  </r>
  <r>
    <x v="0"/>
    <s v="UI"/>
    <x v="2"/>
    <n v="2424"/>
    <x v="2"/>
  </r>
  <r>
    <x v="1"/>
    <s v="UI"/>
    <x v="18"/>
    <n v="2440"/>
    <x v="1"/>
  </r>
  <r>
    <x v="0"/>
    <s v="UI"/>
    <x v="77"/>
    <n v="2443"/>
    <x v="1"/>
  </r>
  <r>
    <x v="0"/>
    <s v="UI"/>
    <x v="36"/>
    <n v="2445"/>
    <x v="7"/>
  </r>
  <r>
    <x v="0"/>
    <s v="UI"/>
    <x v="42"/>
    <n v="2454"/>
    <x v="1"/>
  </r>
  <r>
    <x v="0"/>
    <s v="UI"/>
    <x v="15"/>
    <n v="2457"/>
    <x v="3"/>
  </r>
  <r>
    <x v="0"/>
    <s v="UI"/>
    <x v="2"/>
    <n v="2469"/>
    <x v="2"/>
  </r>
  <r>
    <x v="0"/>
    <s v="UI"/>
    <x v="47"/>
    <n v="2470"/>
    <x v="2"/>
  </r>
  <r>
    <x v="0"/>
    <s v="Resource"/>
    <x v="38"/>
    <n v="2472"/>
    <x v="3"/>
  </r>
  <r>
    <x v="0"/>
    <s v="UI"/>
    <x v="1"/>
    <n v="2473"/>
    <x v="1"/>
  </r>
  <r>
    <x v="0"/>
    <s v="UI"/>
    <x v="56"/>
    <n v="2479"/>
    <x v="3"/>
  </r>
  <r>
    <x v="0"/>
    <s v="UI"/>
    <x v="131"/>
    <n v="2487"/>
    <x v="5"/>
  </r>
  <r>
    <x v="0"/>
    <s v="UI"/>
    <x v="15"/>
    <n v="2497"/>
    <x v="3"/>
  </r>
  <r>
    <x v="0"/>
    <s v="UI"/>
    <x v="15"/>
    <n v="2498"/>
    <x v="3"/>
  </r>
  <r>
    <x v="0"/>
    <s v="Compare"/>
    <x v="16"/>
    <n v="2501"/>
    <x v="2"/>
  </r>
  <r>
    <x v="0"/>
    <s v="UI"/>
    <x v="51"/>
    <n v="2503"/>
    <x v="1"/>
  </r>
  <r>
    <x v="0"/>
    <s v="UI"/>
    <x v="2"/>
    <n v="2511"/>
    <x v="2"/>
  </r>
  <r>
    <x v="0"/>
    <s v="UI"/>
    <x v="2"/>
    <n v="2517"/>
    <x v="2"/>
  </r>
  <r>
    <x v="0"/>
    <s v="Compare"/>
    <x v="132"/>
    <n v="2519"/>
    <x v="1"/>
  </r>
  <r>
    <x v="0"/>
    <s v="UI"/>
    <x v="23"/>
    <n v="2520"/>
    <x v="3"/>
  </r>
  <r>
    <x v="0"/>
    <s v="UI"/>
    <x v="2"/>
    <n v="2523"/>
    <x v="2"/>
  </r>
  <r>
    <x v="0"/>
    <s v="UI"/>
    <x v="15"/>
    <n v="2529"/>
    <x v="3"/>
  </r>
  <r>
    <x v="0"/>
    <s v="UI"/>
    <x v="114"/>
    <n v="2535"/>
    <x v="3"/>
  </r>
  <r>
    <x v="0"/>
    <s v="UI"/>
    <x v="133"/>
    <n v="2538"/>
    <x v="1"/>
  </r>
  <r>
    <x v="0"/>
    <s v="UI"/>
    <x v="15"/>
    <n v="2539"/>
    <x v="3"/>
  </r>
  <r>
    <x v="0"/>
    <s v="UI"/>
    <x v="2"/>
    <n v="2543"/>
    <x v="2"/>
  </r>
  <r>
    <x v="0"/>
    <s v="Compare"/>
    <x v="15"/>
    <n v="2548"/>
    <x v="3"/>
  </r>
  <r>
    <x v="0"/>
    <s v="UI"/>
    <x v="0"/>
    <n v="2558"/>
    <x v="0"/>
  </r>
  <r>
    <x v="0"/>
    <s v="UI"/>
    <x v="134"/>
    <n v="2568"/>
    <x v="1"/>
  </r>
  <r>
    <x v="0"/>
    <s v="UI"/>
    <x v="135"/>
    <n v="2569"/>
    <x v="2"/>
  </r>
  <r>
    <x v="0"/>
    <s v="UI"/>
    <x v="56"/>
    <n v="2570"/>
    <x v="3"/>
  </r>
  <r>
    <x v="0"/>
    <s v="UI"/>
    <x v="2"/>
    <n v="2571"/>
    <x v="2"/>
  </r>
  <r>
    <x v="0"/>
    <s v="UI"/>
    <x v="55"/>
    <n v="2575"/>
    <x v="0"/>
  </r>
  <r>
    <x v="0"/>
    <s v="UI"/>
    <x v="133"/>
    <n v="2577"/>
    <x v="1"/>
  </r>
  <r>
    <x v="0"/>
    <s v="UI"/>
    <x v="136"/>
    <n v="2581"/>
    <x v="3"/>
  </r>
  <r>
    <x v="0"/>
    <s v="UI"/>
    <x v="2"/>
    <n v="2587"/>
    <x v="2"/>
  </r>
  <r>
    <x v="0"/>
    <s v="Compare"/>
    <x v="137"/>
    <n v="2588"/>
    <x v="2"/>
  </r>
  <r>
    <x v="0"/>
    <s v="UI"/>
    <x v="38"/>
    <n v="2596"/>
    <x v="3"/>
  </r>
  <r>
    <x v="0"/>
    <s v="UI"/>
    <x v="47"/>
    <n v="2598"/>
    <x v="2"/>
  </r>
  <r>
    <x v="0"/>
    <s v="UI"/>
    <x v="14"/>
    <n v="2599"/>
    <x v="3"/>
  </r>
  <r>
    <x v="0"/>
    <s v="UI"/>
    <x v="138"/>
    <n v="2600"/>
    <x v="2"/>
  </r>
  <r>
    <x v="0"/>
    <s v="UI"/>
    <x v="2"/>
    <n v="2601"/>
    <x v="2"/>
  </r>
  <r>
    <x v="0"/>
    <s v="UI"/>
    <x v="56"/>
    <n v="2608"/>
    <x v="3"/>
  </r>
  <r>
    <x v="0"/>
    <s v="UI"/>
    <x v="2"/>
    <n v="2612"/>
    <x v="2"/>
  </r>
  <r>
    <x v="0"/>
    <s v="UI"/>
    <x v="133"/>
    <n v="2620"/>
    <x v="1"/>
  </r>
  <r>
    <x v="0"/>
    <s v="UI"/>
    <x v="26"/>
    <n v="2621"/>
    <x v="7"/>
  </r>
  <r>
    <x v="0"/>
    <s v="UI"/>
    <x v="42"/>
    <n v="2627"/>
    <x v="1"/>
  </r>
  <r>
    <x v="0"/>
    <s v="UI"/>
    <x v="50"/>
    <n v="2629"/>
    <x v="1"/>
  </r>
  <r>
    <x v="0"/>
    <s v="UI"/>
    <x v="139"/>
    <n v="2636"/>
    <x v="2"/>
  </r>
  <r>
    <x v="0"/>
    <s v="UI"/>
    <x v="59"/>
    <n v="2641"/>
    <x v="3"/>
  </r>
  <r>
    <x v="0"/>
    <s v="UI"/>
    <x v="41"/>
    <n v="2652"/>
    <x v="2"/>
  </r>
  <r>
    <x v="0"/>
    <s v="UI"/>
    <x v="13"/>
    <n v="2656"/>
    <x v="5"/>
  </r>
  <r>
    <x v="0"/>
    <s v="UI"/>
    <x v="46"/>
    <n v="2660"/>
    <x v="4"/>
  </r>
  <r>
    <x v="0"/>
    <s v="UI"/>
    <x v="140"/>
    <n v="2661"/>
    <x v="7"/>
  </r>
  <r>
    <x v="0"/>
    <s v="UI"/>
    <x v="141"/>
    <n v="2663"/>
    <x v="2"/>
  </r>
  <r>
    <x v="0"/>
    <s v="UI"/>
    <x v="111"/>
    <n v="2670"/>
    <x v="2"/>
  </r>
  <r>
    <x v="0"/>
    <s v="UI"/>
    <x v="15"/>
    <n v="2681"/>
    <x v="3"/>
  </r>
  <r>
    <x v="0"/>
    <s v="UI"/>
    <x v="48"/>
    <n v="2683"/>
    <x v="2"/>
  </r>
  <r>
    <x v="0"/>
    <s v="UI"/>
    <x v="59"/>
    <n v="2692"/>
    <x v="3"/>
  </r>
  <r>
    <x v="0"/>
    <s v="UI"/>
    <x v="15"/>
    <n v="2694"/>
    <x v="3"/>
  </r>
  <r>
    <x v="0"/>
    <s v="UI"/>
    <x v="2"/>
    <n v="2703"/>
    <x v="2"/>
  </r>
  <r>
    <x v="0"/>
    <s v="Compare"/>
    <x v="2"/>
    <n v="2707"/>
    <x v="2"/>
  </r>
  <r>
    <x v="0"/>
    <s v="UI"/>
    <x v="0"/>
    <n v="2714"/>
    <x v="0"/>
  </r>
  <r>
    <x v="0"/>
    <s v="UI"/>
    <x v="32"/>
    <n v="2718"/>
    <x v="2"/>
  </r>
  <r>
    <x v="0"/>
    <s v="UI"/>
    <x v="15"/>
    <n v="2730"/>
    <x v="3"/>
  </r>
  <r>
    <x v="0"/>
    <s v="UI"/>
    <x v="32"/>
    <n v="2734"/>
    <x v="2"/>
  </r>
  <r>
    <x v="0"/>
    <s v="UI"/>
    <x v="61"/>
    <n v="2736"/>
    <x v="4"/>
  </r>
  <r>
    <x v="0"/>
    <s v="UI"/>
    <x v="121"/>
    <n v="2737"/>
    <x v="6"/>
  </r>
  <r>
    <x v="0"/>
    <s v="UI"/>
    <x v="6"/>
    <n v="2741"/>
    <x v="2"/>
  </r>
  <r>
    <x v="0"/>
    <s v="UI"/>
    <x v="89"/>
    <n v="2743"/>
    <x v="3"/>
  </r>
  <r>
    <x v="0"/>
    <s v="UI"/>
    <x v="120"/>
    <n v="2744"/>
    <x v="2"/>
  </r>
  <r>
    <x v="0"/>
    <s v="UI"/>
    <x v="53"/>
    <n v="2747"/>
    <x v="1"/>
  </r>
  <r>
    <x v="0"/>
    <s v="UI"/>
    <x v="47"/>
    <n v="2757"/>
    <x v="2"/>
  </r>
  <r>
    <x v="0"/>
    <s v="Compare"/>
    <x v="47"/>
    <n v="2772"/>
    <x v="2"/>
  </r>
  <r>
    <x v="2"/>
    <s v="UI"/>
    <x v="13"/>
    <n v="2773"/>
    <x v="5"/>
  </r>
  <r>
    <x v="0"/>
    <s v="UI"/>
    <x v="8"/>
    <n v="2774"/>
    <x v="1"/>
  </r>
  <r>
    <x v="0"/>
    <s v="UI"/>
    <x v="79"/>
    <n v="2775"/>
    <x v="3"/>
  </r>
  <r>
    <x v="0"/>
    <s v="UI"/>
    <x v="142"/>
    <n v="2777"/>
    <x v="2"/>
  </r>
  <r>
    <x v="0"/>
    <s v="UI"/>
    <x v="19"/>
    <n v="2781"/>
    <x v="3"/>
  </r>
  <r>
    <x v="0"/>
    <s v="UI"/>
    <x v="53"/>
    <n v="2782"/>
    <x v="1"/>
  </r>
  <r>
    <x v="0"/>
    <s v="UI"/>
    <x v="109"/>
    <n v="2789"/>
    <x v="6"/>
  </r>
  <r>
    <x v="0"/>
    <s v="UI"/>
    <x v="37"/>
    <n v="2792"/>
    <x v="7"/>
  </r>
  <r>
    <x v="0"/>
    <s v="UI"/>
    <x v="143"/>
    <n v="2793"/>
    <x v="2"/>
  </r>
  <r>
    <x v="0"/>
    <s v="UI"/>
    <x v="144"/>
    <n v="2796"/>
    <x v="2"/>
  </r>
  <r>
    <x v="0"/>
    <s v="UI"/>
    <x v="145"/>
    <n v="2797"/>
    <x v="3"/>
  </r>
  <r>
    <x v="0"/>
    <s v="UI"/>
    <x v="47"/>
    <n v="2815"/>
    <x v="2"/>
  </r>
  <r>
    <x v="0"/>
    <s v="UI"/>
    <x v="8"/>
    <n v="2817"/>
    <x v="1"/>
  </r>
  <r>
    <x v="0"/>
    <s v="UI"/>
    <x v="36"/>
    <n v="2834"/>
    <x v="7"/>
  </r>
  <r>
    <x v="0"/>
    <s v="Compare"/>
    <x v="47"/>
    <n v="2848"/>
    <x v="2"/>
  </r>
  <r>
    <x v="0"/>
    <s v="Compare"/>
    <x v="24"/>
    <n v="2854"/>
    <x v="4"/>
  </r>
  <r>
    <x v="0"/>
    <s v="UI"/>
    <x v="36"/>
    <n v="2859"/>
    <x v="7"/>
  </r>
  <r>
    <x v="0"/>
    <s v="UI"/>
    <x v="2"/>
    <n v="2862"/>
    <x v="2"/>
  </r>
  <r>
    <x v="0"/>
    <s v="UI"/>
    <x v="2"/>
    <n v="2863"/>
    <x v="2"/>
  </r>
  <r>
    <x v="0"/>
    <s v="UI"/>
    <x v="121"/>
    <n v="2866"/>
    <x v="6"/>
  </r>
  <r>
    <x v="2"/>
    <s v="UI"/>
    <x v="15"/>
    <n v="2879"/>
    <x v="3"/>
  </r>
  <r>
    <x v="0"/>
    <s v="UI"/>
    <x v="55"/>
    <n v="2882"/>
    <x v="0"/>
  </r>
  <r>
    <x v="0"/>
    <s v="UI"/>
    <x v="146"/>
    <n v="2887"/>
    <x v="2"/>
  </r>
  <r>
    <x v="0"/>
    <s v="UI"/>
    <x v="1"/>
    <n v="2890"/>
    <x v="1"/>
  </r>
  <r>
    <x v="0"/>
    <s v="UI"/>
    <x v="147"/>
    <n v="2891"/>
    <x v="1"/>
  </r>
  <r>
    <x v="0"/>
    <s v="UI"/>
    <x v="148"/>
    <n v="2894"/>
    <x v="2"/>
  </r>
  <r>
    <x v="0"/>
    <s v="UI"/>
    <x v="50"/>
    <n v="2901"/>
    <x v="1"/>
  </r>
  <r>
    <x v="0"/>
    <s v="Compare"/>
    <x v="24"/>
    <n v="2902"/>
    <x v="4"/>
  </r>
  <r>
    <x v="0"/>
    <s v="Compare"/>
    <x v="89"/>
    <n v="2903"/>
    <x v="3"/>
  </r>
  <r>
    <x v="0"/>
    <s v="UI"/>
    <x v="105"/>
    <n v="2904"/>
    <x v="5"/>
  </r>
  <r>
    <x v="0"/>
    <s v="UI"/>
    <x v="10"/>
    <n v="2905"/>
    <x v="2"/>
  </r>
  <r>
    <x v="0"/>
    <s v="Compare"/>
    <x v="149"/>
    <n v="2907"/>
    <x v="4"/>
  </r>
  <r>
    <x v="0"/>
    <s v="UI"/>
    <x v="16"/>
    <n v="2908"/>
    <x v="2"/>
  </r>
  <r>
    <x v="0"/>
    <s v="UI"/>
    <x v="13"/>
    <n v="2909"/>
    <x v="5"/>
  </r>
  <r>
    <x v="0"/>
    <s v="UI"/>
    <x v="26"/>
    <n v="2913"/>
    <x v="7"/>
  </r>
  <r>
    <x v="0"/>
    <s v="UI"/>
    <x v="150"/>
    <n v="2914"/>
    <x v="2"/>
  </r>
  <r>
    <x v="0"/>
    <s v="UI"/>
    <x v="117"/>
    <n v="2918"/>
    <x v="3"/>
  </r>
  <r>
    <x v="0"/>
    <s v="UI"/>
    <x v="8"/>
    <n v="2920"/>
    <x v="1"/>
  </r>
  <r>
    <x v="0"/>
    <s v="UI"/>
    <x v="126"/>
    <n v="2922"/>
    <x v="3"/>
  </r>
  <r>
    <x v="0"/>
    <s v="UI"/>
    <x v="47"/>
    <n v="2925"/>
    <x v="2"/>
  </r>
  <r>
    <x v="0"/>
    <s v="UI"/>
    <x v="47"/>
    <n v="2929"/>
    <x v="2"/>
  </r>
  <r>
    <x v="0"/>
    <s v="UI"/>
    <x v="96"/>
    <n v="2930"/>
    <x v="2"/>
  </r>
  <r>
    <x v="0"/>
    <s v="UI"/>
    <x v="26"/>
    <n v="2931"/>
    <x v="7"/>
  </r>
  <r>
    <x v="0"/>
    <s v="UI"/>
    <x v="151"/>
    <n v="2937"/>
    <x v="2"/>
  </r>
  <r>
    <x v="0"/>
    <s v="Compare"/>
    <x v="118"/>
    <n v="2938"/>
    <x v="6"/>
  </r>
  <r>
    <x v="0"/>
    <s v="UI"/>
    <x v="15"/>
    <n v="2940"/>
    <x v="3"/>
  </r>
  <r>
    <x v="0"/>
    <s v="UI"/>
    <x v="152"/>
    <n v="2944"/>
    <x v="1"/>
  </r>
  <r>
    <x v="0"/>
    <s v="UI"/>
    <x v="6"/>
    <n v="2949"/>
    <x v="2"/>
  </r>
  <r>
    <x v="0"/>
    <s v="UI"/>
    <x v="153"/>
    <n v="2955"/>
    <x v="1"/>
  </r>
  <r>
    <x v="0"/>
    <s v="UI"/>
    <x v="154"/>
    <n v="2960"/>
    <x v="1"/>
  </r>
  <r>
    <x v="0"/>
    <s v="UI"/>
    <x v="42"/>
    <n v="2962"/>
    <x v="1"/>
  </r>
  <r>
    <x v="0"/>
    <s v="UI"/>
    <x v="1"/>
    <n v="2967"/>
    <x v="1"/>
  </r>
  <r>
    <x v="0"/>
    <s v="UI"/>
    <x v="5"/>
    <n v="2968"/>
    <x v="2"/>
  </r>
  <r>
    <x v="0"/>
    <s v="Text"/>
    <x v="42"/>
    <n v="2970"/>
    <x v="1"/>
  </r>
  <r>
    <x v="0"/>
    <s v="UI"/>
    <x v="18"/>
    <n v="2975"/>
    <x v="1"/>
  </r>
  <r>
    <x v="0"/>
    <s v="UI"/>
    <x v="155"/>
    <n v="2981"/>
    <x v="2"/>
  </r>
  <r>
    <x v="0"/>
    <s v="UI"/>
    <x v="88"/>
    <n v="2983"/>
    <x v="6"/>
  </r>
  <r>
    <x v="0"/>
    <s v="UI"/>
    <x v="2"/>
    <n v="2985"/>
    <x v="2"/>
  </r>
  <r>
    <x v="2"/>
    <s v="Debug"/>
    <x v="36"/>
    <n v="2990"/>
    <x v="7"/>
  </r>
  <r>
    <x v="0"/>
    <s v="UI"/>
    <x v="36"/>
    <n v="2993"/>
    <x v="7"/>
  </r>
  <r>
    <x v="0"/>
    <s v="Resource"/>
    <x v="156"/>
    <n v="3007"/>
    <x v="1"/>
  </r>
  <r>
    <x v="0"/>
    <s v="Resource"/>
    <x v="6"/>
    <n v="3014"/>
    <x v="2"/>
  </r>
  <r>
    <x v="0"/>
    <s v="Resource"/>
    <x v="96"/>
    <n v="3018"/>
    <x v="2"/>
  </r>
  <r>
    <x v="0"/>
    <s v="Resource"/>
    <x v="157"/>
    <n v="3024"/>
    <x v="4"/>
  </r>
  <r>
    <x v="0"/>
    <s v="Resource"/>
    <x v="2"/>
    <n v="3026"/>
    <x v="2"/>
  </r>
  <r>
    <x v="0"/>
    <s v="Resource"/>
    <x v="32"/>
    <n v="3027"/>
    <x v="2"/>
  </r>
  <r>
    <x v="0"/>
    <s v="Resource"/>
    <x v="158"/>
    <n v="3028"/>
    <x v="3"/>
  </r>
  <r>
    <x v="0"/>
    <s v="Resource"/>
    <x v="1"/>
    <n v="3035"/>
    <x v="1"/>
  </r>
  <r>
    <x v="0"/>
    <s v="Resource"/>
    <x v="29"/>
    <n v="3038"/>
    <x v="3"/>
  </r>
  <r>
    <x v="0"/>
    <s v="Resource"/>
    <x v="159"/>
    <n v="3039"/>
    <x v="3"/>
  </r>
  <r>
    <x v="0"/>
    <s v="Resource"/>
    <x v="36"/>
    <n v="3041"/>
    <x v="7"/>
  </r>
  <r>
    <x v="0"/>
    <s v="UI"/>
    <x v="2"/>
    <n v="3043"/>
    <x v="2"/>
  </r>
  <r>
    <x v="0"/>
    <s v="Resource"/>
    <x v="47"/>
    <n v="3048"/>
    <x v="2"/>
  </r>
  <r>
    <x v="0"/>
    <s v="Ant"/>
    <x v="32"/>
    <n v="3054"/>
    <x v="2"/>
  </r>
  <r>
    <x v="0"/>
    <s v="Resource"/>
    <x v="160"/>
    <n v="3056"/>
    <x v="5"/>
  </r>
  <r>
    <x v="2"/>
    <s v="Core"/>
    <x v="51"/>
    <n v="3059"/>
    <x v="1"/>
  </r>
  <r>
    <x v="0"/>
    <s v="Ant"/>
    <x v="15"/>
    <n v="3060"/>
    <x v="3"/>
  </r>
  <r>
    <x v="0"/>
    <s v="Ant"/>
    <x v="8"/>
    <n v="3063"/>
    <x v="1"/>
  </r>
  <r>
    <x v="0"/>
    <s v="Resource"/>
    <x v="133"/>
    <n v="3065"/>
    <x v="1"/>
  </r>
  <r>
    <x v="0"/>
    <s v="Resource"/>
    <x v="67"/>
    <n v="3066"/>
    <x v="2"/>
  </r>
  <r>
    <x v="0"/>
    <s v="Resource"/>
    <x v="48"/>
    <n v="3072"/>
    <x v="2"/>
  </r>
  <r>
    <x v="0"/>
    <s v="Resource"/>
    <x v="2"/>
    <n v="3075"/>
    <x v="2"/>
  </r>
  <r>
    <x v="0"/>
    <s v="UI"/>
    <x v="114"/>
    <n v="3076"/>
    <x v="3"/>
  </r>
  <r>
    <x v="0"/>
    <s v="Resource"/>
    <x v="67"/>
    <n v="3077"/>
    <x v="2"/>
  </r>
  <r>
    <x v="0"/>
    <s v="UI"/>
    <x v="47"/>
    <n v="3078"/>
    <x v="2"/>
  </r>
  <r>
    <x v="0"/>
    <s v="Resource"/>
    <x v="55"/>
    <n v="3081"/>
    <x v="0"/>
  </r>
  <r>
    <x v="0"/>
    <s v="Resource"/>
    <x v="36"/>
    <n v="3082"/>
    <x v="7"/>
  </r>
  <r>
    <x v="0"/>
    <s v="Resource"/>
    <x v="14"/>
    <n v="3083"/>
    <x v="3"/>
  </r>
  <r>
    <x v="0"/>
    <s v="Resource"/>
    <x v="57"/>
    <n v="3088"/>
    <x v="4"/>
  </r>
  <r>
    <x v="0"/>
    <s v="Resource"/>
    <x v="120"/>
    <n v="3089"/>
    <x v="2"/>
  </r>
  <r>
    <x v="0"/>
    <s v="Resource"/>
    <x v="55"/>
    <n v="3092"/>
    <x v="0"/>
  </r>
  <r>
    <x v="0"/>
    <s v="Resource"/>
    <x v="84"/>
    <n v="3093"/>
    <x v="6"/>
  </r>
  <r>
    <x v="0"/>
    <s v="Resource"/>
    <x v="120"/>
    <n v="3095"/>
    <x v="2"/>
  </r>
  <r>
    <x v="0"/>
    <s v="UI"/>
    <x v="18"/>
    <n v="3101"/>
    <x v="1"/>
  </r>
  <r>
    <x v="0"/>
    <s v="Ant"/>
    <x v="60"/>
    <n v="3103"/>
    <x v="4"/>
  </r>
  <r>
    <x v="0"/>
    <s v="Resource"/>
    <x v="32"/>
    <n v="3104"/>
    <x v="2"/>
  </r>
  <r>
    <x v="0"/>
    <s v="Resource"/>
    <x v="161"/>
    <n v="3105"/>
    <x v="2"/>
  </r>
  <r>
    <x v="0"/>
    <s v="Resource"/>
    <x v="140"/>
    <n v="3106"/>
    <x v="7"/>
  </r>
  <r>
    <x v="0"/>
    <s v="Resource"/>
    <x v="162"/>
    <n v="3115"/>
    <x v="4"/>
  </r>
  <r>
    <x v="0"/>
    <s v="Resource"/>
    <x v="10"/>
    <n v="3122"/>
    <x v="2"/>
  </r>
  <r>
    <x v="0"/>
    <s v="UI"/>
    <x v="33"/>
    <n v="3125"/>
    <x v="1"/>
  </r>
  <r>
    <x v="1"/>
    <s v="Build"/>
    <x v="1"/>
    <n v="3127"/>
    <x v="1"/>
  </r>
  <r>
    <x v="0"/>
    <s v="Resource"/>
    <x v="32"/>
    <n v="3128"/>
    <x v="2"/>
  </r>
  <r>
    <x v="0"/>
    <s v="Resource"/>
    <x v="113"/>
    <n v="3129"/>
    <x v="3"/>
  </r>
  <r>
    <x v="0"/>
    <s v="Resource"/>
    <x v="133"/>
    <n v="3130"/>
    <x v="1"/>
  </r>
  <r>
    <x v="0"/>
    <s v="Resource"/>
    <x v="36"/>
    <n v="3132"/>
    <x v="7"/>
  </r>
  <r>
    <x v="0"/>
    <s v="Resource"/>
    <x v="140"/>
    <n v="3133"/>
    <x v="7"/>
  </r>
  <r>
    <x v="0"/>
    <s v="Resource"/>
    <x v="51"/>
    <n v="3135"/>
    <x v="1"/>
  </r>
  <r>
    <x v="0"/>
    <s v="Resource"/>
    <x v="96"/>
    <n v="3137"/>
    <x v="2"/>
  </r>
  <r>
    <x v="0"/>
    <s v="Resource"/>
    <x v="18"/>
    <n v="3140"/>
    <x v="1"/>
  </r>
  <r>
    <x v="0"/>
    <s v="Update"/>
    <x v="2"/>
    <n v="3152"/>
    <x v="2"/>
  </r>
  <r>
    <x v="0"/>
    <s v="Update"/>
    <x v="15"/>
    <n v="3156"/>
    <x v="3"/>
  </r>
  <r>
    <x v="0"/>
    <s v="Update"/>
    <x v="163"/>
    <n v="3162"/>
    <x v="2"/>
  </r>
  <r>
    <x v="2"/>
    <s v="Core"/>
    <x v="164"/>
    <n v="3173"/>
    <x v="2"/>
  </r>
  <r>
    <x v="2"/>
    <s v="Core"/>
    <x v="46"/>
    <n v="3175"/>
    <x v="4"/>
  </r>
  <r>
    <x v="2"/>
    <s v="Core"/>
    <x v="156"/>
    <n v="3179"/>
    <x v="1"/>
  </r>
  <r>
    <x v="2"/>
    <s v="Core"/>
    <x v="165"/>
    <n v="3181"/>
    <x v="3"/>
  </r>
  <r>
    <x v="2"/>
    <s v="Core"/>
    <x v="67"/>
    <n v="3185"/>
    <x v="2"/>
  </r>
  <r>
    <x v="2"/>
    <s v="Core"/>
    <x v="38"/>
    <n v="3188"/>
    <x v="3"/>
  </r>
  <r>
    <x v="2"/>
    <s v="Core"/>
    <x v="79"/>
    <n v="3189"/>
    <x v="3"/>
  </r>
  <r>
    <x v="2"/>
    <s v="Core"/>
    <x v="156"/>
    <n v="3192"/>
    <x v="1"/>
  </r>
  <r>
    <x v="2"/>
    <s v="Core"/>
    <x v="38"/>
    <n v="3193"/>
    <x v="3"/>
  </r>
  <r>
    <x v="2"/>
    <s v="Core"/>
    <x v="51"/>
    <n v="3194"/>
    <x v="1"/>
  </r>
  <r>
    <x v="2"/>
    <s v="Core"/>
    <x v="166"/>
    <n v="3197"/>
    <x v="1"/>
  </r>
  <r>
    <x v="2"/>
    <s v="Core"/>
    <x v="75"/>
    <n v="3199"/>
    <x v="4"/>
  </r>
  <r>
    <x v="2"/>
    <s v="Core"/>
    <x v="69"/>
    <n v="3200"/>
    <x v="7"/>
  </r>
  <r>
    <x v="2"/>
    <s v="Core"/>
    <x v="0"/>
    <n v="3202"/>
    <x v="0"/>
  </r>
  <r>
    <x v="2"/>
    <s v="Core"/>
    <x v="167"/>
    <n v="3204"/>
    <x v="3"/>
  </r>
  <r>
    <x v="2"/>
    <s v="Core"/>
    <x v="156"/>
    <n v="3210"/>
    <x v="1"/>
  </r>
  <r>
    <x v="2"/>
    <s v="Core"/>
    <x v="168"/>
    <n v="3219"/>
    <x v="6"/>
  </r>
  <r>
    <x v="2"/>
    <s v="Core"/>
    <x v="133"/>
    <n v="3224"/>
    <x v="1"/>
  </r>
  <r>
    <x v="2"/>
    <s v="Core"/>
    <x v="106"/>
    <n v="3227"/>
    <x v="3"/>
  </r>
  <r>
    <x v="2"/>
    <s v="Core"/>
    <x v="140"/>
    <n v="3228"/>
    <x v="7"/>
  </r>
  <r>
    <x v="2"/>
    <s v="Core"/>
    <x v="37"/>
    <n v="3229"/>
    <x v="7"/>
  </r>
  <r>
    <x v="2"/>
    <s v="Core"/>
    <x v="105"/>
    <n v="3230"/>
    <x v="5"/>
  </r>
  <r>
    <x v="2"/>
    <s v="Core"/>
    <x v="169"/>
    <n v="3231"/>
    <x v="1"/>
  </r>
  <r>
    <x v="2"/>
    <s v="Core"/>
    <x v="81"/>
    <n v="3232"/>
    <x v="4"/>
  </r>
  <r>
    <x v="2"/>
    <s v="Core"/>
    <x v="106"/>
    <n v="3234"/>
    <x v="3"/>
  </r>
  <r>
    <x v="2"/>
    <s v="Core"/>
    <x v="2"/>
    <n v="3235"/>
    <x v="2"/>
  </r>
  <r>
    <x v="2"/>
    <s v="Core"/>
    <x v="133"/>
    <n v="3236"/>
    <x v="1"/>
  </r>
  <r>
    <x v="2"/>
    <s v="Core"/>
    <x v="170"/>
    <n v="3240"/>
    <x v="6"/>
  </r>
  <r>
    <x v="2"/>
    <s v="Core"/>
    <x v="69"/>
    <n v="3241"/>
    <x v="7"/>
  </r>
  <r>
    <x v="2"/>
    <s v="Core"/>
    <x v="25"/>
    <n v="3243"/>
    <x v="6"/>
  </r>
  <r>
    <x v="2"/>
    <s v="Core"/>
    <x v="55"/>
    <n v="3244"/>
    <x v="0"/>
  </r>
  <r>
    <x v="2"/>
    <s v="Core"/>
    <x v="80"/>
    <n v="3245"/>
    <x v="5"/>
  </r>
  <r>
    <x v="2"/>
    <s v="Core"/>
    <x v="2"/>
    <n v="3247"/>
    <x v="2"/>
  </r>
  <r>
    <x v="2"/>
    <s v="UI"/>
    <x v="167"/>
    <n v="3248"/>
    <x v="3"/>
  </r>
  <r>
    <x v="2"/>
    <s v="Core"/>
    <x v="40"/>
    <n v="3249"/>
    <x v="3"/>
  </r>
  <r>
    <x v="2"/>
    <s v="Core"/>
    <x v="171"/>
    <n v="3251"/>
    <x v="1"/>
  </r>
  <r>
    <x v="2"/>
    <s v="Core"/>
    <x v="55"/>
    <n v="3256"/>
    <x v="0"/>
  </r>
  <r>
    <x v="2"/>
    <s v="Core"/>
    <x v="32"/>
    <n v="3260"/>
    <x v="2"/>
  </r>
  <r>
    <x v="2"/>
    <s v="Core"/>
    <x v="82"/>
    <n v="3261"/>
    <x v="4"/>
  </r>
  <r>
    <x v="2"/>
    <s v="Core"/>
    <x v="106"/>
    <n v="3264"/>
    <x v="3"/>
  </r>
  <r>
    <x v="2"/>
    <s v="Core"/>
    <x v="67"/>
    <n v="3266"/>
    <x v="2"/>
  </r>
  <r>
    <x v="2"/>
    <s v="Core"/>
    <x v="45"/>
    <n v="3269"/>
    <x v="4"/>
  </r>
  <r>
    <x v="2"/>
    <s v="Core"/>
    <x v="11"/>
    <n v="3278"/>
    <x v="3"/>
  </r>
  <r>
    <x v="2"/>
    <s v="Core"/>
    <x v="25"/>
    <n v="3279"/>
    <x v="6"/>
  </r>
  <r>
    <x v="2"/>
    <s v="Core"/>
    <x v="133"/>
    <n v="3282"/>
    <x v="1"/>
  </r>
  <r>
    <x v="2"/>
    <s v="Core"/>
    <x v="69"/>
    <n v="3287"/>
    <x v="7"/>
  </r>
  <r>
    <x v="2"/>
    <s v="Core"/>
    <x v="2"/>
    <n v="3290"/>
    <x v="2"/>
  </r>
  <r>
    <x v="2"/>
    <s v="Core"/>
    <x v="109"/>
    <n v="3293"/>
    <x v="6"/>
  </r>
  <r>
    <x v="2"/>
    <s v="Core"/>
    <x v="133"/>
    <n v="3295"/>
    <x v="1"/>
  </r>
  <r>
    <x v="2"/>
    <s v="Core"/>
    <x v="1"/>
    <n v="3296"/>
    <x v="1"/>
  </r>
  <r>
    <x v="2"/>
    <s v="Core"/>
    <x v="1"/>
    <n v="3299"/>
    <x v="1"/>
  </r>
  <r>
    <x v="2"/>
    <s v="Core"/>
    <x v="71"/>
    <n v="3301"/>
    <x v="1"/>
  </r>
  <r>
    <x v="2"/>
    <s v="Core"/>
    <x v="79"/>
    <n v="3303"/>
    <x v="3"/>
  </r>
  <r>
    <x v="2"/>
    <s v="Core"/>
    <x v="156"/>
    <n v="3304"/>
    <x v="1"/>
  </r>
  <r>
    <x v="2"/>
    <s v="Core"/>
    <x v="79"/>
    <n v="3305"/>
    <x v="3"/>
  </r>
  <r>
    <x v="2"/>
    <s v="Core"/>
    <x v="172"/>
    <n v="3309"/>
    <x v="3"/>
  </r>
  <r>
    <x v="2"/>
    <s v="Core"/>
    <x v="101"/>
    <n v="3310"/>
    <x v="2"/>
  </r>
  <r>
    <x v="2"/>
    <s v="Core"/>
    <x v="37"/>
    <n v="3311"/>
    <x v="7"/>
  </r>
  <r>
    <x v="2"/>
    <s v="Core"/>
    <x v="10"/>
    <n v="3312"/>
    <x v="2"/>
  </r>
  <r>
    <x v="2"/>
    <s v="Core"/>
    <x v="78"/>
    <n v="3313"/>
    <x v="2"/>
  </r>
  <r>
    <x v="2"/>
    <s v="UI"/>
    <x v="114"/>
    <n v="3315"/>
    <x v="3"/>
  </r>
  <r>
    <x v="2"/>
    <s v="Core"/>
    <x v="2"/>
    <n v="3317"/>
    <x v="2"/>
  </r>
  <r>
    <x v="2"/>
    <s v="Core"/>
    <x v="10"/>
    <n v="3319"/>
    <x v="2"/>
  </r>
  <r>
    <x v="2"/>
    <s v="Core"/>
    <x v="114"/>
    <n v="3320"/>
    <x v="3"/>
  </r>
  <r>
    <x v="2"/>
    <s v="Core"/>
    <x v="1"/>
    <n v="3321"/>
    <x v="1"/>
  </r>
  <r>
    <x v="2"/>
    <s v="Core"/>
    <x v="32"/>
    <n v="3322"/>
    <x v="2"/>
  </r>
  <r>
    <x v="2"/>
    <s v="Core"/>
    <x v="25"/>
    <n v="3323"/>
    <x v="6"/>
  </r>
  <r>
    <x v="2"/>
    <s v="Core"/>
    <x v="124"/>
    <n v="3324"/>
    <x v="1"/>
  </r>
  <r>
    <x v="2"/>
    <s v="Core"/>
    <x v="173"/>
    <n v="3325"/>
    <x v="2"/>
  </r>
  <r>
    <x v="2"/>
    <s v="Core"/>
    <x v="133"/>
    <n v="3326"/>
    <x v="1"/>
  </r>
  <r>
    <x v="2"/>
    <s v="Core"/>
    <x v="124"/>
    <n v="3327"/>
    <x v="1"/>
  </r>
  <r>
    <x v="0"/>
    <s v="Resource"/>
    <x v="2"/>
    <n v="3328"/>
    <x v="2"/>
  </r>
  <r>
    <x v="2"/>
    <s v="Core"/>
    <x v="38"/>
    <n v="3329"/>
    <x v="3"/>
  </r>
  <r>
    <x v="2"/>
    <s v="Core"/>
    <x v="63"/>
    <n v="3330"/>
    <x v="3"/>
  </r>
  <r>
    <x v="2"/>
    <s v="Core"/>
    <x v="156"/>
    <n v="3334"/>
    <x v="1"/>
  </r>
  <r>
    <x v="2"/>
    <s v="UI"/>
    <x v="31"/>
    <n v="3338"/>
    <x v="2"/>
  </r>
  <r>
    <x v="2"/>
    <s v="Core"/>
    <x v="101"/>
    <n v="3339"/>
    <x v="2"/>
  </r>
  <r>
    <x v="2"/>
    <s v="Core"/>
    <x v="50"/>
    <n v="3340"/>
    <x v="1"/>
  </r>
  <r>
    <x v="2"/>
    <s v="Core"/>
    <x v="1"/>
    <n v="3343"/>
    <x v="1"/>
  </r>
  <r>
    <x v="2"/>
    <s v="Core"/>
    <x v="101"/>
    <n v="3344"/>
    <x v="2"/>
  </r>
  <r>
    <x v="2"/>
    <s v="UI"/>
    <x v="174"/>
    <n v="3348"/>
    <x v="7"/>
  </r>
  <r>
    <x v="2"/>
    <s v="Core"/>
    <x v="29"/>
    <n v="3349"/>
    <x v="3"/>
  </r>
  <r>
    <x v="2"/>
    <s v="Core"/>
    <x v="48"/>
    <n v="3353"/>
    <x v="2"/>
  </r>
  <r>
    <x v="2"/>
    <s v="Core"/>
    <x v="169"/>
    <n v="3354"/>
    <x v="1"/>
  </r>
  <r>
    <x v="2"/>
    <s v="Core"/>
    <x v="175"/>
    <n v="3356"/>
    <x v="2"/>
  </r>
  <r>
    <x v="2"/>
    <s v="Core"/>
    <x v="2"/>
    <n v="3358"/>
    <x v="2"/>
  </r>
  <r>
    <x v="2"/>
    <s v="Core"/>
    <x v="124"/>
    <n v="3360"/>
    <x v="1"/>
  </r>
  <r>
    <x v="2"/>
    <s v="Core"/>
    <x v="133"/>
    <n v="3361"/>
    <x v="1"/>
  </r>
  <r>
    <x v="2"/>
    <s v="Core"/>
    <x v="133"/>
    <n v="3368"/>
    <x v="1"/>
  </r>
  <r>
    <x v="2"/>
    <s v="Core"/>
    <x v="1"/>
    <n v="3370"/>
    <x v="1"/>
  </r>
  <r>
    <x v="2"/>
    <s v="Core"/>
    <x v="69"/>
    <n v="3372"/>
    <x v="7"/>
  </r>
  <r>
    <x v="2"/>
    <s v="Core"/>
    <x v="176"/>
    <n v="3374"/>
    <x v="6"/>
  </r>
  <r>
    <x v="2"/>
    <s v="Core"/>
    <x v="106"/>
    <n v="3385"/>
    <x v="3"/>
  </r>
  <r>
    <x v="2"/>
    <s v="Core"/>
    <x v="133"/>
    <n v="3409"/>
    <x v="1"/>
  </r>
  <r>
    <x v="2"/>
    <s v="Core"/>
    <x v="67"/>
    <n v="3410"/>
    <x v="2"/>
  </r>
  <r>
    <x v="2"/>
    <s v="Core"/>
    <x v="67"/>
    <n v="3411"/>
    <x v="2"/>
  </r>
  <r>
    <x v="2"/>
    <s v="Core"/>
    <x v="67"/>
    <n v="3412"/>
    <x v="2"/>
  </r>
  <r>
    <x v="2"/>
    <s v="Core"/>
    <x v="67"/>
    <n v="3413"/>
    <x v="2"/>
  </r>
  <r>
    <x v="2"/>
    <s v="Core"/>
    <x v="133"/>
    <n v="3414"/>
    <x v="1"/>
  </r>
  <r>
    <x v="2"/>
    <s v="Core"/>
    <x v="67"/>
    <n v="3415"/>
    <x v="2"/>
  </r>
  <r>
    <x v="2"/>
    <s v="Core"/>
    <x v="67"/>
    <n v="3416"/>
    <x v="2"/>
  </r>
  <r>
    <x v="2"/>
    <s v="Core"/>
    <x v="133"/>
    <n v="3417"/>
    <x v="1"/>
  </r>
  <r>
    <x v="2"/>
    <s v="Core"/>
    <x v="133"/>
    <n v="3418"/>
    <x v="1"/>
  </r>
  <r>
    <x v="2"/>
    <s v="Core"/>
    <x v="32"/>
    <n v="3422"/>
    <x v="2"/>
  </r>
  <r>
    <x v="2"/>
    <s v="Core"/>
    <x v="133"/>
    <n v="3423"/>
    <x v="1"/>
  </r>
  <r>
    <x v="2"/>
    <s v="Core"/>
    <x v="171"/>
    <n v="3424"/>
    <x v="1"/>
  </r>
  <r>
    <x v="2"/>
    <s v="Core"/>
    <x v="177"/>
    <n v="3429"/>
    <x v="3"/>
  </r>
  <r>
    <x v="2"/>
    <s v="Core"/>
    <x v="11"/>
    <n v="3430"/>
    <x v="3"/>
  </r>
  <r>
    <x v="2"/>
    <s v="Core"/>
    <x v="133"/>
    <n v="3431"/>
    <x v="1"/>
  </r>
  <r>
    <x v="2"/>
    <s v="Core"/>
    <x v="69"/>
    <n v="3434"/>
    <x v="7"/>
  </r>
  <r>
    <x v="2"/>
    <s v="Core"/>
    <x v="173"/>
    <n v="3435"/>
    <x v="2"/>
  </r>
  <r>
    <x v="2"/>
    <s v="Core"/>
    <x v="113"/>
    <n v="3436"/>
    <x v="3"/>
  </r>
  <r>
    <x v="2"/>
    <s v="Core"/>
    <x v="79"/>
    <n v="3439"/>
    <x v="3"/>
  </r>
  <r>
    <x v="2"/>
    <s v="Core"/>
    <x v="178"/>
    <n v="3440"/>
    <x v="2"/>
  </r>
  <r>
    <x v="2"/>
    <s v="Core"/>
    <x v="36"/>
    <n v="3442"/>
    <x v="7"/>
  </r>
  <r>
    <x v="2"/>
    <s v="Core"/>
    <x v="32"/>
    <n v="3444"/>
    <x v="2"/>
  </r>
  <r>
    <x v="2"/>
    <s v="Core"/>
    <x v="31"/>
    <n v="3446"/>
    <x v="2"/>
  </r>
  <r>
    <x v="2"/>
    <s v="Core"/>
    <x v="177"/>
    <n v="3448"/>
    <x v="3"/>
  </r>
  <r>
    <x v="2"/>
    <s v="Core"/>
    <x v="114"/>
    <n v="3449"/>
    <x v="3"/>
  </r>
  <r>
    <x v="2"/>
    <s v="Core"/>
    <x v="32"/>
    <n v="3452"/>
    <x v="2"/>
  </r>
  <r>
    <x v="2"/>
    <s v="UI"/>
    <x v="2"/>
    <n v="3453"/>
    <x v="2"/>
  </r>
  <r>
    <x v="2"/>
    <s v="UI"/>
    <x v="101"/>
    <n v="3454"/>
    <x v="2"/>
  </r>
  <r>
    <x v="2"/>
    <s v="UI"/>
    <x v="179"/>
    <n v="3456"/>
    <x v="2"/>
  </r>
  <r>
    <x v="2"/>
    <s v="UI"/>
    <x v="140"/>
    <n v="3459"/>
    <x v="7"/>
  </r>
  <r>
    <x v="2"/>
    <s v="UI"/>
    <x v="15"/>
    <n v="3461"/>
    <x v="3"/>
  </r>
  <r>
    <x v="2"/>
    <s v="UI"/>
    <x v="51"/>
    <n v="3464"/>
    <x v="1"/>
  </r>
  <r>
    <x v="0"/>
    <s v="UI"/>
    <x v="15"/>
    <n v="3466"/>
    <x v="3"/>
  </r>
  <r>
    <x v="2"/>
    <s v="UI"/>
    <x v="42"/>
    <n v="3467"/>
    <x v="1"/>
  </r>
  <r>
    <x v="2"/>
    <s v="Debug"/>
    <x v="180"/>
    <n v="3468"/>
    <x v="2"/>
  </r>
  <r>
    <x v="2"/>
    <s v="UI"/>
    <x v="89"/>
    <n v="3473"/>
    <x v="3"/>
  </r>
  <r>
    <x v="2"/>
    <s v="UI"/>
    <x v="181"/>
    <n v="3475"/>
    <x v="6"/>
  </r>
  <r>
    <x v="2"/>
    <s v="UI"/>
    <x v="131"/>
    <n v="3476"/>
    <x v="5"/>
  </r>
  <r>
    <x v="2"/>
    <s v="UI"/>
    <x v="27"/>
    <n v="3477"/>
    <x v="2"/>
  </r>
  <r>
    <x v="2"/>
    <s v="UI"/>
    <x v="25"/>
    <n v="3479"/>
    <x v="6"/>
  </r>
  <r>
    <x v="2"/>
    <s v="UI"/>
    <x v="19"/>
    <n v="3480"/>
    <x v="3"/>
  </r>
  <r>
    <x v="2"/>
    <s v="UI"/>
    <x v="2"/>
    <n v="3481"/>
    <x v="2"/>
  </r>
  <r>
    <x v="2"/>
    <s v="UI"/>
    <x v="10"/>
    <n v="3486"/>
    <x v="2"/>
  </r>
  <r>
    <x v="2"/>
    <s v="UI"/>
    <x v="79"/>
    <n v="3487"/>
    <x v="3"/>
  </r>
  <r>
    <x v="2"/>
    <s v="UI"/>
    <x v="170"/>
    <n v="3490"/>
    <x v="6"/>
  </r>
  <r>
    <x v="0"/>
    <s v="UI"/>
    <x v="15"/>
    <n v="3491"/>
    <x v="3"/>
  </r>
  <r>
    <x v="2"/>
    <s v="UI"/>
    <x v="79"/>
    <n v="3499"/>
    <x v="3"/>
  </r>
  <r>
    <x v="2"/>
    <s v="UI"/>
    <x v="182"/>
    <n v="3502"/>
    <x v="2"/>
  </r>
  <r>
    <x v="2"/>
    <s v="Debug"/>
    <x v="183"/>
    <n v="3503"/>
    <x v="2"/>
  </r>
  <r>
    <x v="2"/>
    <s v="UI"/>
    <x v="101"/>
    <n v="3506"/>
    <x v="2"/>
  </r>
  <r>
    <x v="2"/>
    <s v="UI"/>
    <x v="105"/>
    <n v="3507"/>
    <x v="5"/>
  </r>
  <r>
    <x v="2"/>
    <s v="UI"/>
    <x v="8"/>
    <n v="3508"/>
    <x v="1"/>
  </r>
  <r>
    <x v="2"/>
    <s v="UI"/>
    <x v="105"/>
    <n v="3510"/>
    <x v="5"/>
  </r>
  <r>
    <x v="2"/>
    <s v="UI"/>
    <x v="184"/>
    <n v="3511"/>
    <x v="1"/>
  </r>
  <r>
    <x v="2"/>
    <s v="UI"/>
    <x v="50"/>
    <n v="3512"/>
    <x v="1"/>
  </r>
  <r>
    <x v="2"/>
    <s v="UI"/>
    <x v="37"/>
    <n v="3517"/>
    <x v="7"/>
  </r>
  <r>
    <x v="2"/>
    <s v="UI"/>
    <x v="166"/>
    <n v="3520"/>
    <x v="1"/>
  </r>
  <r>
    <x v="2"/>
    <s v="UI"/>
    <x v="156"/>
    <n v="3521"/>
    <x v="1"/>
  </r>
  <r>
    <x v="2"/>
    <s v="UI"/>
    <x v="63"/>
    <n v="3523"/>
    <x v="3"/>
  </r>
  <r>
    <x v="2"/>
    <s v="UI"/>
    <x v="102"/>
    <n v="3525"/>
    <x v="2"/>
  </r>
  <r>
    <x v="2"/>
    <s v="UI"/>
    <x v="63"/>
    <n v="3528"/>
    <x v="3"/>
  </r>
  <r>
    <x v="2"/>
    <s v="UI"/>
    <x v="124"/>
    <n v="3532"/>
    <x v="1"/>
  </r>
  <r>
    <x v="2"/>
    <s v="UI"/>
    <x v="2"/>
    <n v="3534"/>
    <x v="2"/>
  </r>
  <r>
    <x v="2"/>
    <s v="UI"/>
    <x v="67"/>
    <n v="3539"/>
    <x v="2"/>
  </r>
  <r>
    <x v="2"/>
    <s v="UI"/>
    <x v="117"/>
    <n v="3540"/>
    <x v="3"/>
  </r>
  <r>
    <x v="2"/>
    <s v="UI"/>
    <x v="80"/>
    <n v="3541"/>
    <x v="5"/>
  </r>
  <r>
    <x v="2"/>
    <s v="UI"/>
    <x v="185"/>
    <n v="3542"/>
    <x v="1"/>
  </r>
  <r>
    <x v="2"/>
    <s v="UI"/>
    <x v="10"/>
    <n v="3543"/>
    <x v="2"/>
  </r>
  <r>
    <x v="2"/>
    <s v="Text"/>
    <x v="2"/>
    <n v="3550"/>
    <x v="2"/>
  </r>
  <r>
    <x v="2"/>
    <s v="UI"/>
    <x v="18"/>
    <n v="3553"/>
    <x v="1"/>
  </r>
  <r>
    <x v="0"/>
    <s v="SWT"/>
    <x v="26"/>
    <n v="3554"/>
    <x v="7"/>
  </r>
  <r>
    <x v="2"/>
    <s v="UI"/>
    <x v="2"/>
    <n v="3555"/>
    <x v="2"/>
  </r>
  <r>
    <x v="2"/>
    <s v="UI"/>
    <x v="176"/>
    <n v="3557"/>
    <x v="6"/>
  </r>
  <r>
    <x v="2"/>
    <s v="UI"/>
    <x v="15"/>
    <n v="3560"/>
    <x v="3"/>
  </r>
  <r>
    <x v="2"/>
    <s v="UI"/>
    <x v="186"/>
    <n v="3563"/>
    <x v="3"/>
  </r>
  <r>
    <x v="2"/>
    <s v="UI"/>
    <x v="143"/>
    <n v="3566"/>
    <x v="2"/>
  </r>
  <r>
    <x v="2"/>
    <s v="UI"/>
    <x v="62"/>
    <n v="3567"/>
    <x v="2"/>
  </r>
  <r>
    <x v="2"/>
    <s v="Core"/>
    <x v="187"/>
    <n v="3568"/>
    <x v="6"/>
  </r>
  <r>
    <x v="2"/>
    <s v="UI"/>
    <x v="176"/>
    <n v="3570"/>
    <x v="6"/>
  </r>
  <r>
    <x v="2"/>
    <s v="UI"/>
    <x v="38"/>
    <n v="3572"/>
    <x v="3"/>
  </r>
  <r>
    <x v="2"/>
    <s v="UI"/>
    <x v="67"/>
    <n v="3575"/>
    <x v="2"/>
  </r>
  <r>
    <x v="2"/>
    <s v="UI"/>
    <x v="99"/>
    <n v="3576"/>
    <x v="5"/>
  </r>
  <r>
    <x v="2"/>
    <s v="Debug"/>
    <x v="95"/>
    <n v="3578"/>
    <x v="2"/>
  </r>
  <r>
    <x v="2"/>
    <s v="UI"/>
    <x v="0"/>
    <n v="3580"/>
    <x v="0"/>
  </r>
  <r>
    <x v="2"/>
    <s v="UI"/>
    <x v="105"/>
    <n v="3581"/>
    <x v="5"/>
  </r>
  <r>
    <x v="2"/>
    <s v="UI"/>
    <x v="181"/>
    <n v="3582"/>
    <x v="6"/>
  </r>
  <r>
    <x v="2"/>
    <s v="UI"/>
    <x v="95"/>
    <n v="3589"/>
    <x v="2"/>
  </r>
  <r>
    <x v="2"/>
    <s v="UI"/>
    <x v="114"/>
    <n v="3591"/>
    <x v="3"/>
  </r>
  <r>
    <x v="2"/>
    <s v="UI"/>
    <x v="146"/>
    <n v="3593"/>
    <x v="2"/>
  </r>
  <r>
    <x v="2"/>
    <s v="UI"/>
    <x v="69"/>
    <n v="3595"/>
    <x v="7"/>
  </r>
  <r>
    <x v="2"/>
    <s v="UI"/>
    <x v="102"/>
    <n v="3597"/>
    <x v="2"/>
  </r>
  <r>
    <x v="2"/>
    <s v="UI"/>
    <x v="2"/>
    <n v="3599"/>
    <x v="2"/>
  </r>
  <r>
    <x v="2"/>
    <s v="UI"/>
    <x v="188"/>
    <n v="3607"/>
    <x v="3"/>
  </r>
  <r>
    <x v="2"/>
    <s v="UI"/>
    <x v="189"/>
    <n v="3608"/>
    <x v="2"/>
  </r>
  <r>
    <x v="2"/>
    <s v="UI"/>
    <x v="15"/>
    <n v="3612"/>
    <x v="3"/>
  </r>
  <r>
    <x v="2"/>
    <s v="UI"/>
    <x v="40"/>
    <n v="3614"/>
    <x v="3"/>
  </r>
  <r>
    <x v="2"/>
    <s v="UI"/>
    <x v="35"/>
    <n v="3618"/>
    <x v="2"/>
  </r>
  <r>
    <x v="2"/>
    <s v="UI"/>
    <x v="190"/>
    <n v="3620"/>
    <x v="2"/>
  </r>
  <r>
    <x v="2"/>
    <s v="Debug"/>
    <x v="77"/>
    <n v="3623"/>
    <x v="1"/>
  </r>
  <r>
    <x v="2"/>
    <s v="UI"/>
    <x v="36"/>
    <n v="3626"/>
    <x v="7"/>
  </r>
  <r>
    <x v="2"/>
    <s v="UI"/>
    <x v="47"/>
    <n v="3627"/>
    <x v="2"/>
  </r>
  <r>
    <x v="2"/>
    <s v="UI"/>
    <x v="191"/>
    <n v="3630"/>
    <x v="4"/>
  </r>
  <r>
    <x v="2"/>
    <s v="UI"/>
    <x v="113"/>
    <n v="3634"/>
    <x v="3"/>
  </r>
  <r>
    <x v="2"/>
    <s v="UI"/>
    <x v="171"/>
    <n v="3636"/>
    <x v="1"/>
  </r>
  <r>
    <x v="2"/>
    <s v="UI"/>
    <x v="105"/>
    <n v="3637"/>
    <x v="5"/>
  </r>
  <r>
    <x v="2"/>
    <s v="UI"/>
    <x v="0"/>
    <n v="3638"/>
    <x v="0"/>
  </r>
  <r>
    <x v="2"/>
    <s v="UI"/>
    <x v="114"/>
    <n v="3642"/>
    <x v="3"/>
  </r>
  <r>
    <x v="2"/>
    <s v="UI"/>
    <x v="105"/>
    <n v="3643"/>
    <x v="5"/>
  </r>
  <r>
    <x v="2"/>
    <s v="UI"/>
    <x v="100"/>
    <n v="3645"/>
    <x v="3"/>
  </r>
  <r>
    <x v="2"/>
    <s v="UI"/>
    <x v="1"/>
    <n v="3651"/>
    <x v="1"/>
  </r>
  <r>
    <x v="2"/>
    <s v="UI"/>
    <x v="192"/>
    <n v="3655"/>
    <x v="1"/>
  </r>
  <r>
    <x v="2"/>
    <s v="UI"/>
    <x v="29"/>
    <n v="3658"/>
    <x v="3"/>
  </r>
  <r>
    <x v="2"/>
    <s v="UI"/>
    <x v="165"/>
    <n v="3659"/>
    <x v="3"/>
  </r>
  <r>
    <x v="2"/>
    <s v="UI"/>
    <x v="146"/>
    <n v="3661"/>
    <x v="2"/>
  </r>
  <r>
    <x v="2"/>
    <s v="UI"/>
    <x v="15"/>
    <n v="3663"/>
    <x v="3"/>
  </r>
  <r>
    <x v="2"/>
    <s v="UI"/>
    <x v="82"/>
    <n v="3665"/>
    <x v="4"/>
  </r>
  <r>
    <x v="2"/>
    <s v="UI"/>
    <x v="182"/>
    <n v="3666"/>
    <x v="2"/>
  </r>
  <r>
    <x v="2"/>
    <s v="UI"/>
    <x v="79"/>
    <n v="3668"/>
    <x v="3"/>
  </r>
  <r>
    <x v="0"/>
    <s v="Text"/>
    <x v="193"/>
    <n v="3669"/>
    <x v="5"/>
  </r>
  <r>
    <x v="2"/>
    <s v="UI"/>
    <x v="56"/>
    <n v="3670"/>
    <x v="3"/>
  </r>
  <r>
    <x v="2"/>
    <s v="UI"/>
    <x v="36"/>
    <n v="3673"/>
    <x v="7"/>
  </r>
  <r>
    <x v="2"/>
    <s v="UI"/>
    <x v="42"/>
    <n v="3674"/>
    <x v="1"/>
  </r>
  <r>
    <x v="2"/>
    <s v="UI"/>
    <x v="192"/>
    <n v="3675"/>
    <x v="1"/>
  </r>
  <r>
    <x v="2"/>
    <s v="UI"/>
    <x v="66"/>
    <n v="3682"/>
    <x v="4"/>
  </r>
  <r>
    <x v="2"/>
    <s v="UI"/>
    <x v="194"/>
    <n v="3683"/>
    <x v="3"/>
  </r>
  <r>
    <x v="2"/>
    <s v="UI"/>
    <x v="2"/>
    <n v="3684"/>
    <x v="2"/>
  </r>
  <r>
    <x v="2"/>
    <s v="UI"/>
    <x v="153"/>
    <n v="3688"/>
    <x v="1"/>
  </r>
  <r>
    <x v="2"/>
    <s v="UI"/>
    <x v="3"/>
    <n v="3689"/>
    <x v="1"/>
  </r>
  <r>
    <x v="2"/>
    <s v="UI"/>
    <x v="133"/>
    <n v="3691"/>
    <x v="1"/>
  </r>
  <r>
    <x v="2"/>
    <s v="UI"/>
    <x v="195"/>
    <n v="3695"/>
    <x v="3"/>
  </r>
  <r>
    <x v="2"/>
    <s v="UI"/>
    <x v="15"/>
    <n v="3699"/>
    <x v="3"/>
  </r>
  <r>
    <x v="2"/>
    <s v="UI"/>
    <x v="136"/>
    <n v="3700"/>
    <x v="3"/>
  </r>
  <r>
    <x v="2"/>
    <s v="UI"/>
    <x v="68"/>
    <n v="3701"/>
    <x v="5"/>
  </r>
  <r>
    <x v="2"/>
    <s v="UI"/>
    <x v="38"/>
    <n v="3708"/>
    <x v="3"/>
  </r>
  <r>
    <x v="2"/>
    <s v="UI"/>
    <x v="15"/>
    <n v="3710"/>
    <x v="3"/>
  </r>
  <r>
    <x v="2"/>
    <s v="Core"/>
    <x v="50"/>
    <n v="3717"/>
    <x v="1"/>
  </r>
  <r>
    <x v="2"/>
    <s v="UI"/>
    <x v="173"/>
    <n v="3725"/>
    <x v="2"/>
  </r>
  <r>
    <x v="2"/>
    <s v="UI"/>
    <x v="83"/>
    <n v="3726"/>
    <x v="2"/>
  </r>
  <r>
    <x v="2"/>
    <s v="UI"/>
    <x v="68"/>
    <n v="3728"/>
    <x v="5"/>
  </r>
  <r>
    <x v="2"/>
    <s v="UI"/>
    <x v="196"/>
    <n v="3730"/>
    <x v="1"/>
  </r>
  <r>
    <x v="2"/>
    <s v="UI"/>
    <x v="197"/>
    <n v="3732"/>
    <x v="4"/>
  </r>
  <r>
    <x v="2"/>
    <s v="UI"/>
    <x v="35"/>
    <n v="3733"/>
    <x v="2"/>
  </r>
  <r>
    <x v="2"/>
    <s v="Debug"/>
    <x v="1"/>
    <n v="3734"/>
    <x v="1"/>
  </r>
  <r>
    <x v="2"/>
    <s v="UI"/>
    <x v="14"/>
    <n v="3736"/>
    <x v="3"/>
  </r>
  <r>
    <x v="2"/>
    <s v="UI"/>
    <x v="56"/>
    <n v="3737"/>
    <x v="3"/>
  </r>
  <r>
    <x v="2"/>
    <s v="UI"/>
    <x v="86"/>
    <n v="3739"/>
    <x v="5"/>
  </r>
  <r>
    <x v="2"/>
    <s v="UI"/>
    <x v="129"/>
    <n v="3741"/>
    <x v="1"/>
  </r>
  <r>
    <x v="2"/>
    <s v="UI"/>
    <x v="198"/>
    <n v="3743"/>
    <x v="3"/>
  </r>
  <r>
    <x v="2"/>
    <s v="UI"/>
    <x v="25"/>
    <n v="3747"/>
    <x v="6"/>
  </r>
  <r>
    <x v="2"/>
    <s v="UI"/>
    <x v="19"/>
    <n v="3748"/>
    <x v="3"/>
  </r>
  <r>
    <x v="2"/>
    <s v="Debug"/>
    <x v="56"/>
    <n v="3751"/>
    <x v="3"/>
  </r>
  <r>
    <x v="2"/>
    <s v="UI"/>
    <x v="199"/>
    <n v="3752"/>
    <x v="1"/>
  </r>
  <r>
    <x v="2"/>
    <s v="UI"/>
    <x v="14"/>
    <n v="3753"/>
    <x v="3"/>
  </r>
  <r>
    <x v="2"/>
    <s v="UI"/>
    <x v="31"/>
    <n v="3754"/>
    <x v="2"/>
  </r>
  <r>
    <x v="2"/>
    <s v="UI"/>
    <x v="86"/>
    <n v="3755"/>
    <x v="5"/>
  </r>
  <r>
    <x v="2"/>
    <s v="UI"/>
    <x v="2"/>
    <n v="3758"/>
    <x v="2"/>
  </r>
  <r>
    <x v="2"/>
    <s v="UI"/>
    <x v="36"/>
    <n v="3759"/>
    <x v="7"/>
  </r>
  <r>
    <x v="2"/>
    <s v="UI"/>
    <x v="145"/>
    <n v="3760"/>
    <x v="3"/>
  </r>
  <r>
    <x v="2"/>
    <s v="UI"/>
    <x v="86"/>
    <n v="3762"/>
    <x v="5"/>
  </r>
  <r>
    <x v="2"/>
    <s v="UI"/>
    <x v="100"/>
    <n v="3763"/>
    <x v="3"/>
  </r>
  <r>
    <x v="2"/>
    <s v="UI"/>
    <x v="6"/>
    <n v="3766"/>
    <x v="2"/>
  </r>
  <r>
    <x v="2"/>
    <s v="UI"/>
    <x v="38"/>
    <n v="3767"/>
    <x v="3"/>
  </r>
  <r>
    <x v="2"/>
    <s v="UI"/>
    <x v="25"/>
    <n v="3768"/>
    <x v="6"/>
  </r>
  <r>
    <x v="2"/>
    <s v="UI"/>
    <x v="200"/>
    <n v="3770"/>
    <x v="3"/>
  </r>
  <r>
    <x v="2"/>
    <s v="UI"/>
    <x v="36"/>
    <n v="3773"/>
    <x v="7"/>
  </r>
  <r>
    <x v="2"/>
    <s v="UI"/>
    <x v="2"/>
    <n v="3774"/>
    <x v="2"/>
  </r>
  <r>
    <x v="2"/>
    <s v="UI"/>
    <x v="79"/>
    <n v="3777"/>
    <x v="3"/>
  </r>
  <r>
    <x v="2"/>
    <s v="UI"/>
    <x v="131"/>
    <n v="3778"/>
    <x v="5"/>
  </r>
  <r>
    <x v="2"/>
    <s v="UI"/>
    <x v="66"/>
    <n v="3785"/>
    <x v="4"/>
  </r>
  <r>
    <x v="2"/>
    <s v="UI"/>
    <x v="13"/>
    <n v="3787"/>
    <x v="5"/>
  </r>
  <r>
    <x v="2"/>
    <s v="UI"/>
    <x v="48"/>
    <n v="3788"/>
    <x v="2"/>
  </r>
  <r>
    <x v="2"/>
    <s v="UI"/>
    <x v="2"/>
    <n v="3790"/>
    <x v="2"/>
  </r>
  <r>
    <x v="2"/>
    <s v="UI"/>
    <x v="80"/>
    <n v="3791"/>
    <x v="5"/>
  </r>
  <r>
    <x v="2"/>
    <s v="UI"/>
    <x v="173"/>
    <n v="3793"/>
    <x v="2"/>
  </r>
  <r>
    <x v="2"/>
    <s v="UI"/>
    <x v="68"/>
    <n v="3795"/>
    <x v="5"/>
  </r>
  <r>
    <x v="2"/>
    <s v="UI"/>
    <x v="201"/>
    <n v="3796"/>
    <x v="2"/>
  </r>
  <r>
    <x v="2"/>
    <s v="UI"/>
    <x v="102"/>
    <n v="3800"/>
    <x v="2"/>
  </r>
  <r>
    <x v="2"/>
    <s v="UI"/>
    <x v="140"/>
    <n v="3801"/>
    <x v="7"/>
  </r>
  <r>
    <x v="2"/>
    <s v="UI"/>
    <x v="140"/>
    <n v="3804"/>
    <x v="7"/>
  </r>
  <r>
    <x v="2"/>
    <s v="UI"/>
    <x v="15"/>
    <n v="3805"/>
    <x v="3"/>
  </r>
  <r>
    <x v="2"/>
    <s v="UI"/>
    <x v="69"/>
    <n v="3806"/>
    <x v="7"/>
  </r>
  <r>
    <x v="2"/>
    <s v="UI"/>
    <x v="66"/>
    <n v="3811"/>
    <x v="4"/>
  </r>
  <r>
    <x v="2"/>
    <s v="UI"/>
    <x v="101"/>
    <n v="3814"/>
    <x v="2"/>
  </r>
  <r>
    <x v="2"/>
    <s v="UI"/>
    <x v="13"/>
    <n v="3815"/>
    <x v="5"/>
  </r>
  <r>
    <x v="2"/>
    <s v="UI"/>
    <x v="192"/>
    <n v="3816"/>
    <x v="1"/>
  </r>
  <r>
    <x v="2"/>
    <s v="UI"/>
    <x v="18"/>
    <n v="3817"/>
    <x v="1"/>
  </r>
  <r>
    <x v="2"/>
    <s v="UI"/>
    <x v="148"/>
    <n v="3818"/>
    <x v="2"/>
  </r>
  <r>
    <x v="2"/>
    <s v="UI"/>
    <x v="114"/>
    <n v="3820"/>
    <x v="3"/>
  </r>
  <r>
    <x v="2"/>
    <s v="UI"/>
    <x v="202"/>
    <n v="3821"/>
    <x v="1"/>
  </r>
  <r>
    <x v="2"/>
    <s v="UI"/>
    <x v="114"/>
    <n v="3826"/>
    <x v="3"/>
  </r>
  <r>
    <x v="2"/>
    <s v="UI"/>
    <x v="50"/>
    <n v="3828"/>
    <x v="1"/>
  </r>
  <r>
    <x v="2"/>
    <s v="UI"/>
    <x v="203"/>
    <n v="3829"/>
    <x v="2"/>
  </r>
  <r>
    <x v="2"/>
    <s v="UI"/>
    <x v="204"/>
    <n v="3830"/>
    <x v="5"/>
  </r>
  <r>
    <x v="2"/>
    <s v="UI"/>
    <x v="15"/>
    <n v="3831"/>
    <x v="3"/>
  </r>
  <r>
    <x v="2"/>
    <s v="UI"/>
    <x v="205"/>
    <n v="3832"/>
    <x v="2"/>
  </r>
  <r>
    <x v="2"/>
    <s v="UI"/>
    <x v="206"/>
    <n v="3834"/>
    <x v="2"/>
  </r>
  <r>
    <x v="2"/>
    <s v="UI"/>
    <x v="205"/>
    <n v="3837"/>
    <x v="2"/>
  </r>
  <r>
    <x v="2"/>
    <s v="UI"/>
    <x v="80"/>
    <n v="3839"/>
    <x v="5"/>
  </r>
  <r>
    <x v="0"/>
    <s v="UI"/>
    <x v="114"/>
    <n v="3840"/>
    <x v="3"/>
  </r>
  <r>
    <x v="2"/>
    <s v="UI"/>
    <x v="206"/>
    <n v="3841"/>
    <x v="2"/>
  </r>
  <r>
    <x v="2"/>
    <s v="UI"/>
    <x v="2"/>
    <n v="3848"/>
    <x v="2"/>
  </r>
  <r>
    <x v="2"/>
    <s v="UI"/>
    <x v="24"/>
    <n v="3849"/>
    <x v="4"/>
  </r>
  <r>
    <x v="2"/>
    <s v="Debug"/>
    <x v="15"/>
    <n v="3851"/>
    <x v="3"/>
  </r>
  <r>
    <x v="2"/>
    <s v="UI"/>
    <x v="133"/>
    <n v="3854"/>
    <x v="1"/>
  </r>
  <r>
    <x v="2"/>
    <s v="UI"/>
    <x v="101"/>
    <n v="3856"/>
    <x v="2"/>
  </r>
  <r>
    <x v="2"/>
    <s v="UI"/>
    <x v="2"/>
    <n v="3857"/>
    <x v="2"/>
  </r>
  <r>
    <x v="2"/>
    <s v="UI"/>
    <x v="15"/>
    <n v="3858"/>
    <x v="3"/>
  </r>
  <r>
    <x v="2"/>
    <s v="UI"/>
    <x v="118"/>
    <n v="3859"/>
    <x v="6"/>
  </r>
  <r>
    <x v="2"/>
    <s v="UI"/>
    <x v="136"/>
    <n v="3860"/>
    <x v="3"/>
  </r>
  <r>
    <x v="2"/>
    <s v="UI"/>
    <x v="35"/>
    <n v="3863"/>
    <x v="2"/>
  </r>
  <r>
    <x v="2"/>
    <s v="UI"/>
    <x v="26"/>
    <n v="3865"/>
    <x v="7"/>
  </r>
  <r>
    <x v="2"/>
    <s v="UI"/>
    <x v="26"/>
    <n v="3867"/>
    <x v="7"/>
  </r>
  <r>
    <x v="2"/>
    <s v="UI"/>
    <x v="105"/>
    <n v="3869"/>
    <x v="5"/>
  </r>
  <r>
    <x v="2"/>
    <s v="UI"/>
    <x v="2"/>
    <n v="3873"/>
    <x v="2"/>
  </r>
  <r>
    <x v="2"/>
    <s v="UI"/>
    <x v="10"/>
    <n v="3875"/>
    <x v="2"/>
  </r>
  <r>
    <x v="2"/>
    <s v="Debug"/>
    <x v="77"/>
    <n v="3877"/>
    <x v="1"/>
  </r>
  <r>
    <x v="2"/>
    <s v="UI"/>
    <x v="48"/>
    <n v="3879"/>
    <x v="2"/>
  </r>
  <r>
    <x v="2"/>
    <s v="UI"/>
    <x v="94"/>
    <n v="3880"/>
    <x v="1"/>
  </r>
  <r>
    <x v="2"/>
    <s v="Debug"/>
    <x v="169"/>
    <n v="3881"/>
    <x v="1"/>
  </r>
  <r>
    <x v="2"/>
    <s v="Debug"/>
    <x v="189"/>
    <n v="3883"/>
    <x v="2"/>
  </r>
  <r>
    <x v="2"/>
    <s v="Debug"/>
    <x v="123"/>
    <n v="3884"/>
    <x v="3"/>
  </r>
  <r>
    <x v="2"/>
    <s v="UI"/>
    <x v="36"/>
    <n v="3885"/>
    <x v="7"/>
  </r>
  <r>
    <x v="2"/>
    <s v="UI"/>
    <x v="15"/>
    <n v="3886"/>
    <x v="3"/>
  </r>
  <r>
    <x v="2"/>
    <s v="UI"/>
    <x v="2"/>
    <n v="3888"/>
    <x v="2"/>
  </r>
  <r>
    <x v="2"/>
    <s v="UI"/>
    <x v="86"/>
    <n v="3891"/>
    <x v="5"/>
  </r>
  <r>
    <x v="2"/>
    <s v="UI"/>
    <x v="207"/>
    <n v="3892"/>
    <x v="6"/>
  </r>
  <r>
    <x v="2"/>
    <s v="UI"/>
    <x v="101"/>
    <n v="3893"/>
    <x v="2"/>
  </r>
  <r>
    <x v="2"/>
    <s v="UI"/>
    <x v="167"/>
    <n v="3894"/>
    <x v="3"/>
  </r>
  <r>
    <x v="2"/>
    <s v="UI"/>
    <x v="79"/>
    <n v="3895"/>
    <x v="3"/>
  </r>
  <r>
    <x v="2"/>
    <s v="UI"/>
    <x v="190"/>
    <n v="3896"/>
    <x v="2"/>
  </r>
  <r>
    <x v="2"/>
    <s v="UI"/>
    <x v="47"/>
    <n v="3897"/>
    <x v="2"/>
  </r>
  <r>
    <x v="2"/>
    <s v="UI"/>
    <x v="208"/>
    <n v="3898"/>
    <x v="3"/>
  </r>
  <r>
    <x v="2"/>
    <s v="UI"/>
    <x v="209"/>
    <n v="3899"/>
    <x v="2"/>
  </r>
  <r>
    <x v="2"/>
    <s v="UI"/>
    <x v="68"/>
    <n v="3900"/>
    <x v="5"/>
  </r>
  <r>
    <x v="2"/>
    <s v="UI"/>
    <x v="133"/>
    <n v="3902"/>
    <x v="1"/>
  </r>
  <r>
    <x v="2"/>
    <s v="UI"/>
    <x v="146"/>
    <n v="3904"/>
    <x v="2"/>
  </r>
  <r>
    <x v="2"/>
    <s v="UI"/>
    <x v="79"/>
    <n v="3905"/>
    <x v="3"/>
  </r>
  <r>
    <x v="2"/>
    <s v="UI"/>
    <x v="210"/>
    <n v="3906"/>
    <x v="3"/>
  </r>
  <r>
    <x v="2"/>
    <s v="UI"/>
    <x v="48"/>
    <n v="3907"/>
    <x v="2"/>
  </r>
  <r>
    <x v="2"/>
    <s v="UI"/>
    <x v="169"/>
    <n v="3908"/>
    <x v="1"/>
  </r>
  <r>
    <x v="2"/>
    <s v="UI"/>
    <x v="211"/>
    <n v="3909"/>
    <x v="3"/>
  </r>
  <r>
    <x v="2"/>
    <s v="UI"/>
    <x v="2"/>
    <n v="3910"/>
    <x v="2"/>
  </r>
  <r>
    <x v="2"/>
    <s v="UI"/>
    <x v="48"/>
    <n v="3911"/>
    <x v="2"/>
  </r>
  <r>
    <x v="2"/>
    <s v="UI"/>
    <x v="2"/>
    <n v="3912"/>
    <x v="2"/>
  </r>
  <r>
    <x v="2"/>
    <s v="UI"/>
    <x v="212"/>
    <n v="3913"/>
    <x v="5"/>
  </r>
  <r>
    <x v="2"/>
    <s v="UI"/>
    <x v="2"/>
    <n v="3914"/>
    <x v="2"/>
  </r>
  <r>
    <x v="2"/>
    <s v="UI"/>
    <x v="39"/>
    <n v="3915"/>
    <x v="3"/>
  </r>
  <r>
    <x v="2"/>
    <s v="UI"/>
    <x v="1"/>
    <n v="3917"/>
    <x v="1"/>
  </r>
  <r>
    <x v="2"/>
    <s v="Text"/>
    <x v="14"/>
    <n v="3920"/>
    <x v="3"/>
  </r>
  <r>
    <x v="2"/>
    <s v="UI"/>
    <x v="181"/>
    <n v="3921"/>
    <x v="6"/>
  </r>
  <r>
    <x v="2"/>
    <s v="UI"/>
    <x v="15"/>
    <n v="3923"/>
    <x v="3"/>
  </r>
  <r>
    <x v="2"/>
    <s v="UI"/>
    <x v="63"/>
    <n v="3924"/>
    <x v="3"/>
  </r>
  <r>
    <x v="2"/>
    <s v="UI"/>
    <x v="169"/>
    <n v="3925"/>
    <x v="1"/>
  </r>
  <r>
    <x v="2"/>
    <s v="UI"/>
    <x v="47"/>
    <n v="3926"/>
    <x v="2"/>
  </r>
  <r>
    <x v="2"/>
    <s v="UI"/>
    <x v="88"/>
    <n v="3929"/>
    <x v="6"/>
  </r>
  <r>
    <x v="2"/>
    <s v="UI"/>
    <x v="79"/>
    <n v="3930"/>
    <x v="3"/>
  </r>
  <r>
    <x v="2"/>
    <s v="UI"/>
    <x v="49"/>
    <n v="3931"/>
    <x v="3"/>
  </r>
  <r>
    <x v="2"/>
    <s v="UI"/>
    <x v="25"/>
    <n v="3933"/>
    <x v="6"/>
  </r>
  <r>
    <x v="2"/>
    <s v="UI"/>
    <x v="79"/>
    <n v="3937"/>
    <x v="3"/>
  </r>
  <r>
    <x v="2"/>
    <s v="UI"/>
    <x v="72"/>
    <n v="3938"/>
    <x v="6"/>
  </r>
  <r>
    <x v="2"/>
    <s v="Debug"/>
    <x v="25"/>
    <n v="3940"/>
    <x v="6"/>
  </r>
  <r>
    <x v="2"/>
    <s v="UI"/>
    <x v="105"/>
    <n v="3942"/>
    <x v="5"/>
  </r>
  <r>
    <x v="2"/>
    <s v="UI"/>
    <x v="15"/>
    <n v="3946"/>
    <x v="3"/>
  </r>
  <r>
    <x v="2"/>
    <s v="UI"/>
    <x v="105"/>
    <n v="3947"/>
    <x v="5"/>
  </r>
  <r>
    <x v="2"/>
    <s v="UI"/>
    <x v="56"/>
    <n v="3948"/>
    <x v="3"/>
  </r>
  <r>
    <x v="2"/>
    <s v="UI"/>
    <x v="18"/>
    <n v="3950"/>
    <x v="1"/>
  </r>
  <r>
    <x v="2"/>
    <s v="UI"/>
    <x v="11"/>
    <n v="3951"/>
    <x v="3"/>
  </r>
  <r>
    <x v="2"/>
    <s v="UI"/>
    <x v="36"/>
    <n v="3952"/>
    <x v="7"/>
  </r>
  <r>
    <x v="2"/>
    <s v="UI"/>
    <x v="213"/>
    <n v="3953"/>
    <x v="6"/>
  </r>
  <r>
    <x v="0"/>
    <s v="Help"/>
    <x v="66"/>
    <n v="3954"/>
    <x v="4"/>
  </r>
  <r>
    <x v="2"/>
    <s v="UI"/>
    <x v="15"/>
    <n v="3955"/>
    <x v="3"/>
  </r>
  <r>
    <x v="2"/>
    <s v="UI"/>
    <x v="124"/>
    <n v="3956"/>
    <x v="1"/>
  </r>
  <r>
    <x v="2"/>
    <s v="UI"/>
    <x v="33"/>
    <n v="3957"/>
    <x v="1"/>
  </r>
  <r>
    <x v="2"/>
    <s v="UI"/>
    <x v="48"/>
    <n v="3958"/>
    <x v="2"/>
  </r>
  <r>
    <x v="2"/>
    <s v="UI"/>
    <x v="2"/>
    <n v="3959"/>
    <x v="2"/>
  </r>
  <r>
    <x v="2"/>
    <s v="UI"/>
    <x v="79"/>
    <n v="3960"/>
    <x v="3"/>
  </r>
  <r>
    <x v="2"/>
    <s v="UI"/>
    <x v="15"/>
    <n v="3961"/>
    <x v="3"/>
  </r>
  <r>
    <x v="2"/>
    <s v="Text"/>
    <x v="2"/>
    <n v="3963"/>
    <x v="2"/>
  </r>
  <r>
    <x v="2"/>
    <s v="UI"/>
    <x v="47"/>
    <n v="3964"/>
    <x v="2"/>
  </r>
  <r>
    <x v="2"/>
    <s v="UI"/>
    <x v="109"/>
    <n v="3965"/>
    <x v="6"/>
  </r>
  <r>
    <x v="2"/>
    <s v="UI"/>
    <x v="156"/>
    <n v="3968"/>
    <x v="1"/>
  </r>
  <r>
    <x v="2"/>
    <s v="UI"/>
    <x v="86"/>
    <n v="3971"/>
    <x v="5"/>
  </r>
  <r>
    <x v="2"/>
    <s v="UI"/>
    <x v="15"/>
    <n v="3972"/>
    <x v="3"/>
  </r>
  <r>
    <x v="2"/>
    <s v="UI"/>
    <x v="205"/>
    <n v="3973"/>
    <x v="2"/>
  </r>
  <r>
    <x v="2"/>
    <s v="UI"/>
    <x v="47"/>
    <n v="3974"/>
    <x v="2"/>
  </r>
  <r>
    <x v="2"/>
    <s v="UI"/>
    <x v="190"/>
    <n v="3975"/>
    <x v="2"/>
  </r>
  <r>
    <x v="2"/>
    <s v="Debug"/>
    <x v="60"/>
    <n v="3977"/>
    <x v="4"/>
  </r>
  <r>
    <x v="2"/>
    <s v="UI"/>
    <x v="184"/>
    <n v="3978"/>
    <x v="1"/>
  </r>
  <r>
    <x v="2"/>
    <s v="UI"/>
    <x v="96"/>
    <n v="3981"/>
    <x v="2"/>
  </r>
  <r>
    <x v="2"/>
    <s v="UI"/>
    <x v="13"/>
    <n v="3985"/>
    <x v="5"/>
  </r>
  <r>
    <x v="2"/>
    <s v="UI"/>
    <x v="2"/>
    <n v="3986"/>
    <x v="2"/>
  </r>
  <r>
    <x v="2"/>
    <s v="UI"/>
    <x v="8"/>
    <n v="3987"/>
    <x v="1"/>
  </r>
  <r>
    <x v="2"/>
    <s v="UI"/>
    <x v="140"/>
    <n v="3989"/>
    <x v="7"/>
  </r>
  <r>
    <x v="2"/>
    <s v="UI"/>
    <x v="66"/>
    <n v="3990"/>
    <x v="4"/>
  </r>
  <r>
    <x v="2"/>
    <s v="UI"/>
    <x v="15"/>
    <n v="3992"/>
    <x v="3"/>
  </r>
  <r>
    <x v="2"/>
    <s v="UI"/>
    <x v="48"/>
    <n v="3994"/>
    <x v="2"/>
  </r>
  <r>
    <x v="2"/>
    <s v="UI"/>
    <x v="25"/>
    <n v="3995"/>
    <x v="6"/>
  </r>
  <r>
    <x v="2"/>
    <s v="UI"/>
    <x v="105"/>
    <n v="3996"/>
    <x v="5"/>
  </r>
  <r>
    <x v="2"/>
    <s v="UI"/>
    <x v="2"/>
    <n v="3997"/>
    <x v="2"/>
  </r>
  <r>
    <x v="2"/>
    <s v="UI"/>
    <x v="214"/>
    <n v="3998"/>
    <x v="2"/>
  </r>
  <r>
    <x v="2"/>
    <s v="UI"/>
    <x v="215"/>
    <n v="3999"/>
    <x v="2"/>
  </r>
  <r>
    <x v="2"/>
    <s v="UI"/>
    <x v="216"/>
    <n v="4000"/>
    <x v="5"/>
  </r>
  <r>
    <x v="2"/>
    <s v="UI"/>
    <x v="190"/>
    <n v="4001"/>
    <x v="2"/>
  </r>
  <r>
    <x v="2"/>
    <s v="UI"/>
    <x v="173"/>
    <n v="4003"/>
    <x v="2"/>
  </r>
  <r>
    <x v="2"/>
    <s v="UI"/>
    <x v="156"/>
    <n v="4004"/>
    <x v="1"/>
  </r>
  <r>
    <x v="2"/>
    <s v="UI"/>
    <x v="0"/>
    <n v="4006"/>
    <x v="0"/>
  </r>
  <r>
    <x v="2"/>
    <s v="UI"/>
    <x v="81"/>
    <n v="4009"/>
    <x v="4"/>
  </r>
  <r>
    <x v="2"/>
    <s v="UI"/>
    <x v="47"/>
    <n v="4012"/>
    <x v="2"/>
  </r>
  <r>
    <x v="2"/>
    <s v="UI"/>
    <x v="56"/>
    <n v="4013"/>
    <x v="3"/>
  </r>
  <r>
    <x v="2"/>
    <s v="UI"/>
    <x v="156"/>
    <n v="4014"/>
    <x v="1"/>
  </r>
  <r>
    <x v="2"/>
    <s v="UI"/>
    <x v="26"/>
    <n v="4017"/>
    <x v="7"/>
  </r>
  <r>
    <x v="2"/>
    <s v="UI"/>
    <x v="40"/>
    <n v="4018"/>
    <x v="3"/>
  </r>
  <r>
    <x v="2"/>
    <s v="UI"/>
    <x v="47"/>
    <n v="4019"/>
    <x v="2"/>
  </r>
  <r>
    <x v="2"/>
    <s v="Core"/>
    <x v="88"/>
    <n v="4021"/>
    <x v="6"/>
  </r>
  <r>
    <x v="2"/>
    <s v="Debug"/>
    <x v="69"/>
    <n v="4023"/>
    <x v="7"/>
  </r>
  <r>
    <x v="2"/>
    <s v="UI"/>
    <x v="51"/>
    <n v="4024"/>
    <x v="1"/>
  </r>
  <r>
    <x v="2"/>
    <s v="UI"/>
    <x v="51"/>
    <n v="4025"/>
    <x v="1"/>
  </r>
  <r>
    <x v="2"/>
    <s v="UI"/>
    <x v="113"/>
    <n v="4026"/>
    <x v="3"/>
  </r>
  <r>
    <x v="2"/>
    <s v="UI"/>
    <x v="82"/>
    <n v="4027"/>
    <x v="4"/>
  </r>
  <r>
    <x v="2"/>
    <s v="UI"/>
    <x v="26"/>
    <n v="4029"/>
    <x v="7"/>
  </r>
  <r>
    <x v="2"/>
    <s v="UI"/>
    <x v="72"/>
    <n v="4030"/>
    <x v="6"/>
  </r>
  <r>
    <x v="2"/>
    <s v="UI"/>
    <x v="86"/>
    <n v="4031"/>
    <x v="5"/>
  </r>
  <r>
    <x v="2"/>
    <s v="UI"/>
    <x v="69"/>
    <n v="4032"/>
    <x v="7"/>
  </r>
  <r>
    <x v="2"/>
    <s v="UI"/>
    <x v="68"/>
    <n v="4034"/>
    <x v="5"/>
  </r>
  <r>
    <x v="2"/>
    <s v="UI"/>
    <x v="8"/>
    <n v="4035"/>
    <x v="1"/>
  </r>
  <r>
    <x v="2"/>
    <s v="UI"/>
    <x v="2"/>
    <n v="4036"/>
    <x v="2"/>
  </r>
  <r>
    <x v="2"/>
    <s v="UI"/>
    <x v="38"/>
    <n v="4041"/>
    <x v="3"/>
  </r>
  <r>
    <x v="2"/>
    <s v="UI"/>
    <x v="36"/>
    <n v="4045"/>
    <x v="7"/>
  </r>
  <r>
    <x v="2"/>
    <s v="UI"/>
    <x v="208"/>
    <n v="4046"/>
    <x v="3"/>
  </r>
  <r>
    <x v="2"/>
    <s v="UI"/>
    <x v="40"/>
    <n v="4047"/>
    <x v="3"/>
  </r>
  <r>
    <x v="2"/>
    <s v="Debug"/>
    <x v="79"/>
    <n v="4048"/>
    <x v="3"/>
  </r>
  <r>
    <x v="2"/>
    <s v="UI"/>
    <x v="197"/>
    <n v="4050"/>
    <x v="4"/>
  </r>
  <r>
    <x v="2"/>
    <s v="UI"/>
    <x v="105"/>
    <n v="4052"/>
    <x v="5"/>
  </r>
  <r>
    <x v="2"/>
    <s v="UI"/>
    <x v="217"/>
    <n v="4053"/>
    <x v="2"/>
  </r>
  <r>
    <x v="2"/>
    <s v="UI"/>
    <x v="26"/>
    <n v="4054"/>
    <x v="7"/>
  </r>
  <r>
    <x v="2"/>
    <s v="UI"/>
    <x v="218"/>
    <n v="4056"/>
    <x v="1"/>
  </r>
  <r>
    <x v="2"/>
    <s v="UI"/>
    <x v="219"/>
    <n v="4057"/>
    <x v="6"/>
  </r>
  <r>
    <x v="2"/>
    <s v="UI"/>
    <x v="13"/>
    <n v="4059"/>
    <x v="5"/>
  </r>
  <r>
    <x v="2"/>
    <s v="UI"/>
    <x v="2"/>
    <n v="4060"/>
    <x v="2"/>
  </r>
  <r>
    <x v="2"/>
    <s v="UI"/>
    <x v="47"/>
    <n v="4062"/>
    <x v="2"/>
  </r>
  <r>
    <x v="2"/>
    <s v="UI"/>
    <x v="81"/>
    <n v="4063"/>
    <x v="4"/>
  </r>
  <r>
    <x v="2"/>
    <s v="UI"/>
    <x v="182"/>
    <n v="4064"/>
    <x v="2"/>
  </r>
  <r>
    <x v="2"/>
    <s v="UI"/>
    <x v="123"/>
    <n v="4065"/>
    <x v="3"/>
  </r>
  <r>
    <x v="2"/>
    <s v="UI"/>
    <x v="10"/>
    <n v="4067"/>
    <x v="2"/>
  </r>
  <r>
    <x v="2"/>
    <s v="UI"/>
    <x v="220"/>
    <n v="4068"/>
    <x v="2"/>
  </r>
  <r>
    <x v="2"/>
    <s v="UI"/>
    <x v="2"/>
    <n v="4069"/>
    <x v="2"/>
  </r>
  <r>
    <x v="2"/>
    <s v="UI"/>
    <x v="2"/>
    <n v="4070"/>
    <x v="2"/>
  </r>
  <r>
    <x v="2"/>
    <s v="UI"/>
    <x v="221"/>
    <n v="4071"/>
    <x v="2"/>
  </r>
  <r>
    <x v="2"/>
    <s v="UI"/>
    <x v="114"/>
    <n v="4073"/>
    <x v="3"/>
  </r>
  <r>
    <x v="2"/>
    <s v="UI"/>
    <x v="15"/>
    <n v="4074"/>
    <x v="3"/>
  </r>
  <r>
    <x v="2"/>
    <s v="UI"/>
    <x v="105"/>
    <n v="4075"/>
    <x v="5"/>
  </r>
  <r>
    <x v="2"/>
    <s v="UI"/>
    <x v="2"/>
    <n v="4077"/>
    <x v="2"/>
  </r>
  <r>
    <x v="2"/>
    <s v="UI"/>
    <x v="1"/>
    <n v="4078"/>
    <x v="1"/>
  </r>
  <r>
    <x v="2"/>
    <s v="UI"/>
    <x v="79"/>
    <n v="4079"/>
    <x v="3"/>
  </r>
  <r>
    <x v="2"/>
    <s v="UI"/>
    <x v="114"/>
    <n v="4080"/>
    <x v="3"/>
  </r>
  <r>
    <x v="2"/>
    <s v="UI"/>
    <x v="222"/>
    <n v="4081"/>
    <x v="3"/>
  </r>
  <r>
    <x v="2"/>
    <s v="UI"/>
    <x v="67"/>
    <n v="4082"/>
    <x v="2"/>
  </r>
  <r>
    <x v="2"/>
    <s v="UI"/>
    <x v="36"/>
    <n v="4083"/>
    <x v="7"/>
  </r>
  <r>
    <x v="2"/>
    <s v="Debug"/>
    <x v="15"/>
    <n v="4084"/>
    <x v="3"/>
  </r>
  <r>
    <x v="2"/>
    <s v="UI"/>
    <x v="223"/>
    <n v="4085"/>
    <x v="2"/>
  </r>
  <r>
    <x v="2"/>
    <s v="UI"/>
    <x v="54"/>
    <n v="4086"/>
    <x v="2"/>
  </r>
  <r>
    <x v="2"/>
    <s v="UI"/>
    <x v="111"/>
    <n v="4087"/>
    <x v="2"/>
  </r>
  <r>
    <x v="2"/>
    <s v="UI"/>
    <x v="134"/>
    <n v="4088"/>
    <x v="1"/>
  </r>
  <r>
    <x v="2"/>
    <s v="UI"/>
    <x v="47"/>
    <n v="4089"/>
    <x v="2"/>
  </r>
  <r>
    <x v="2"/>
    <s v="UI"/>
    <x v="210"/>
    <n v="4090"/>
    <x v="3"/>
  </r>
  <r>
    <x v="2"/>
    <s v="UI"/>
    <x v="52"/>
    <n v="4091"/>
    <x v="1"/>
  </r>
  <r>
    <x v="2"/>
    <s v="UI"/>
    <x v="36"/>
    <n v="4092"/>
    <x v="7"/>
  </r>
  <r>
    <x v="2"/>
    <s v="UI"/>
    <x v="48"/>
    <n v="4093"/>
    <x v="2"/>
  </r>
  <r>
    <x v="2"/>
    <s v="UI"/>
    <x v="188"/>
    <n v="4094"/>
    <x v="3"/>
  </r>
  <r>
    <x v="2"/>
    <s v="UI"/>
    <x v="224"/>
    <n v="4095"/>
    <x v="6"/>
  </r>
  <r>
    <x v="2"/>
    <s v="UI"/>
    <x v="136"/>
    <n v="4096"/>
    <x v="3"/>
  </r>
  <r>
    <x v="2"/>
    <s v="UI"/>
    <x v="86"/>
    <n v="4097"/>
    <x v="5"/>
  </r>
  <r>
    <x v="2"/>
    <s v="UI"/>
    <x v="211"/>
    <n v="4100"/>
    <x v="3"/>
  </r>
  <r>
    <x v="2"/>
    <s v="UI"/>
    <x v="15"/>
    <n v="4101"/>
    <x v="3"/>
  </r>
  <r>
    <x v="2"/>
    <s v="UI"/>
    <x v="1"/>
    <n v="4102"/>
    <x v="1"/>
  </r>
  <r>
    <x v="2"/>
    <s v="UI"/>
    <x v="1"/>
    <n v="4103"/>
    <x v="1"/>
  </r>
  <r>
    <x v="2"/>
    <s v="UI"/>
    <x v="68"/>
    <n v="4104"/>
    <x v="5"/>
  </r>
  <r>
    <x v="2"/>
    <s v="UI"/>
    <x v="59"/>
    <n v="4105"/>
    <x v="3"/>
  </r>
  <r>
    <x v="2"/>
    <s v="UI"/>
    <x v="26"/>
    <n v="4107"/>
    <x v="7"/>
  </r>
  <r>
    <x v="2"/>
    <s v="UI"/>
    <x v="68"/>
    <n v="4108"/>
    <x v="5"/>
  </r>
  <r>
    <x v="2"/>
    <s v="UI"/>
    <x v="66"/>
    <n v="4109"/>
    <x v="4"/>
  </r>
  <r>
    <x v="2"/>
    <s v="UI"/>
    <x v="77"/>
    <n v="4110"/>
    <x v="1"/>
  </r>
  <r>
    <x v="2"/>
    <s v="UI"/>
    <x v="82"/>
    <n v="4112"/>
    <x v="4"/>
  </r>
  <r>
    <x v="2"/>
    <s v="UI"/>
    <x v="156"/>
    <n v="4113"/>
    <x v="1"/>
  </r>
  <r>
    <x v="2"/>
    <s v="UI"/>
    <x v="225"/>
    <n v="4114"/>
    <x v="3"/>
  </r>
  <r>
    <x v="2"/>
    <s v="UI"/>
    <x v="86"/>
    <n v="4115"/>
    <x v="5"/>
  </r>
  <r>
    <x v="2"/>
    <s v="UI"/>
    <x v="51"/>
    <n v="4116"/>
    <x v="1"/>
  </r>
  <r>
    <x v="2"/>
    <s v="UI"/>
    <x v="37"/>
    <n v="4117"/>
    <x v="7"/>
  </r>
  <r>
    <x v="2"/>
    <s v="UI"/>
    <x v="8"/>
    <n v="4118"/>
    <x v="1"/>
  </r>
  <r>
    <x v="2"/>
    <s v="UI"/>
    <x v="130"/>
    <n v="4120"/>
    <x v="3"/>
  </r>
  <r>
    <x v="2"/>
    <s v="UI"/>
    <x v="8"/>
    <n v="4121"/>
    <x v="1"/>
  </r>
  <r>
    <x v="2"/>
    <s v="UI"/>
    <x v="163"/>
    <n v="4122"/>
    <x v="2"/>
  </r>
  <r>
    <x v="2"/>
    <s v="UI"/>
    <x v="48"/>
    <n v="4123"/>
    <x v="2"/>
  </r>
  <r>
    <x v="2"/>
    <s v="UI"/>
    <x v="226"/>
    <n v="4124"/>
    <x v="2"/>
  </r>
  <r>
    <x v="2"/>
    <s v="UI"/>
    <x v="224"/>
    <n v="4126"/>
    <x v="6"/>
  </r>
  <r>
    <x v="2"/>
    <s v="UI"/>
    <x v="227"/>
    <n v="4127"/>
    <x v="2"/>
  </r>
  <r>
    <x v="2"/>
    <s v="Debug"/>
    <x v="228"/>
    <n v="4130"/>
    <x v="2"/>
  </r>
  <r>
    <x v="2"/>
    <s v="UI"/>
    <x v="94"/>
    <n v="4131"/>
    <x v="1"/>
  </r>
  <r>
    <x v="2"/>
    <s v="UI"/>
    <x v="1"/>
    <n v="4132"/>
    <x v="1"/>
  </r>
  <r>
    <x v="2"/>
    <s v="UI"/>
    <x v="77"/>
    <n v="4133"/>
    <x v="1"/>
  </r>
  <r>
    <x v="2"/>
    <s v="UI"/>
    <x v="4"/>
    <n v="4136"/>
    <x v="3"/>
  </r>
  <r>
    <x v="2"/>
    <s v="UI"/>
    <x v="34"/>
    <n v="4137"/>
    <x v="1"/>
  </r>
  <r>
    <x v="2"/>
    <s v="UI"/>
    <x v="121"/>
    <n v="4139"/>
    <x v="6"/>
  </r>
  <r>
    <x v="2"/>
    <s v="UI"/>
    <x v="15"/>
    <n v="4140"/>
    <x v="3"/>
  </r>
  <r>
    <x v="2"/>
    <s v="UI"/>
    <x v="195"/>
    <n v="4141"/>
    <x v="3"/>
  </r>
  <r>
    <x v="2"/>
    <s v="UI"/>
    <x v="48"/>
    <n v="4142"/>
    <x v="2"/>
  </r>
  <r>
    <x v="2"/>
    <s v="UI"/>
    <x v="68"/>
    <n v="4143"/>
    <x v="5"/>
  </r>
  <r>
    <x v="2"/>
    <s v="UI"/>
    <x v="54"/>
    <n v="4144"/>
    <x v="2"/>
  </r>
  <r>
    <x v="2"/>
    <s v="UI"/>
    <x v="48"/>
    <n v="4145"/>
    <x v="2"/>
  </r>
  <r>
    <x v="2"/>
    <s v="UI"/>
    <x v="2"/>
    <n v="4146"/>
    <x v="2"/>
  </r>
  <r>
    <x v="2"/>
    <s v="UI"/>
    <x v="69"/>
    <n v="4147"/>
    <x v="7"/>
  </r>
  <r>
    <x v="2"/>
    <s v="UI"/>
    <x v="15"/>
    <n v="4149"/>
    <x v="3"/>
  </r>
  <r>
    <x v="2"/>
    <s v="UI"/>
    <x v="47"/>
    <n v="4150"/>
    <x v="2"/>
  </r>
  <r>
    <x v="2"/>
    <s v="UI"/>
    <x v="78"/>
    <n v="4151"/>
    <x v="2"/>
  </r>
  <r>
    <x v="2"/>
    <s v="UI"/>
    <x v="15"/>
    <n v="4152"/>
    <x v="3"/>
  </r>
  <r>
    <x v="2"/>
    <s v="UI"/>
    <x v="210"/>
    <n v="4154"/>
    <x v="3"/>
  </r>
  <r>
    <x v="2"/>
    <s v="UI"/>
    <x v="140"/>
    <n v="4155"/>
    <x v="7"/>
  </r>
  <r>
    <x v="2"/>
    <s v="UI"/>
    <x v="15"/>
    <n v="4159"/>
    <x v="3"/>
  </r>
  <r>
    <x v="2"/>
    <s v="UI"/>
    <x v="21"/>
    <n v="4160"/>
    <x v="6"/>
  </r>
  <r>
    <x v="2"/>
    <s v="UI"/>
    <x v="156"/>
    <n v="4162"/>
    <x v="1"/>
  </r>
  <r>
    <x v="2"/>
    <s v="UI"/>
    <x v="52"/>
    <n v="4165"/>
    <x v="1"/>
  </r>
  <r>
    <x v="2"/>
    <s v="UI"/>
    <x v="38"/>
    <n v="4167"/>
    <x v="3"/>
  </r>
  <r>
    <x v="2"/>
    <s v="UI"/>
    <x v="47"/>
    <n v="4168"/>
    <x v="2"/>
  </r>
  <r>
    <x v="2"/>
    <s v="UI"/>
    <x v="181"/>
    <n v="4170"/>
    <x v="6"/>
  </r>
  <r>
    <x v="2"/>
    <s v="UI"/>
    <x v="26"/>
    <n v="4171"/>
    <x v="7"/>
  </r>
  <r>
    <x v="2"/>
    <s v="UI"/>
    <x v="63"/>
    <n v="4172"/>
    <x v="3"/>
  </r>
  <r>
    <x v="2"/>
    <s v="UI"/>
    <x v="156"/>
    <n v="4174"/>
    <x v="1"/>
  </r>
  <r>
    <x v="2"/>
    <s v="UI"/>
    <x v="229"/>
    <n v="4175"/>
    <x v="3"/>
  </r>
  <r>
    <x v="2"/>
    <s v="UI"/>
    <x v="15"/>
    <n v="4176"/>
    <x v="3"/>
  </r>
  <r>
    <x v="2"/>
    <s v="UI"/>
    <x v="26"/>
    <n v="4177"/>
    <x v="7"/>
  </r>
  <r>
    <x v="2"/>
    <s v="UI"/>
    <x v="2"/>
    <n v="4180"/>
    <x v="2"/>
  </r>
  <r>
    <x v="2"/>
    <s v="UI"/>
    <x v="182"/>
    <n v="4184"/>
    <x v="2"/>
  </r>
  <r>
    <x v="2"/>
    <s v="UI"/>
    <x v="114"/>
    <n v="4185"/>
    <x v="3"/>
  </r>
  <r>
    <x v="2"/>
    <s v="UI"/>
    <x v="50"/>
    <n v="4186"/>
    <x v="1"/>
  </r>
  <r>
    <x v="2"/>
    <s v="UI"/>
    <x v="2"/>
    <n v="4188"/>
    <x v="2"/>
  </r>
  <r>
    <x v="2"/>
    <s v="UI"/>
    <x v="15"/>
    <n v="4189"/>
    <x v="3"/>
  </r>
  <r>
    <x v="2"/>
    <s v="UI"/>
    <x v="48"/>
    <n v="4190"/>
    <x v="2"/>
  </r>
  <r>
    <x v="2"/>
    <s v="Text"/>
    <x v="4"/>
    <n v="4192"/>
    <x v="3"/>
  </r>
  <r>
    <x v="2"/>
    <s v="UI"/>
    <x v="230"/>
    <n v="4193"/>
    <x v="1"/>
  </r>
  <r>
    <x v="2"/>
    <s v="UI"/>
    <x v="36"/>
    <n v="4194"/>
    <x v="7"/>
  </r>
  <r>
    <x v="2"/>
    <s v="UI"/>
    <x v="47"/>
    <n v="4195"/>
    <x v="2"/>
  </r>
  <r>
    <x v="2"/>
    <s v="UI"/>
    <x v="86"/>
    <n v="4197"/>
    <x v="5"/>
  </r>
  <r>
    <x v="2"/>
    <s v="UI"/>
    <x v="52"/>
    <n v="4198"/>
    <x v="1"/>
  </r>
  <r>
    <x v="2"/>
    <s v="UI"/>
    <x v="231"/>
    <n v="4200"/>
    <x v="3"/>
  </r>
  <r>
    <x v="2"/>
    <s v="UI"/>
    <x v="86"/>
    <n v="4202"/>
    <x v="5"/>
  </r>
  <r>
    <x v="2"/>
    <s v="UI"/>
    <x v="171"/>
    <n v="4203"/>
    <x v="1"/>
  </r>
  <r>
    <x v="2"/>
    <s v="UI"/>
    <x v="188"/>
    <n v="4204"/>
    <x v="3"/>
  </r>
  <r>
    <x v="2"/>
    <s v="UI"/>
    <x v="36"/>
    <n v="4205"/>
    <x v="7"/>
  </r>
  <r>
    <x v="2"/>
    <s v="UI"/>
    <x v="86"/>
    <n v="4211"/>
    <x v="5"/>
  </r>
  <r>
    <x v="2"/>
    <s v="UI"/>
    <x v="1"/>
    <n v="4213"/>
    <x v="1"/>
  </r>
  <r>
    <x v="2"/>
    <s v="UI"/>
    <x v="36"/>
    <n v="4215"/>
    <x v="7"/>
  </r>
  <r>
    <x v="2"/>
    <s v="UI"/>
    <x v="86"/>
    <n v="4217"/>
    <x v="5"/>
  </r>
  <r>
    <x v="2"/>
    <s v="UI"/>
    <x v="15"/>
    <n v="4218"/>
    <x v="3"/>
  </r>
  <r>
    <x v="2"/>
    <s v="UI"/>
    <x v="2"/>
    <n v="4219"/>
    <x v="2"/>
  </r>
  <r>
    <x v="2"/>
    <s v="UI"/>
    <x v="114"/>
    <n v="4220"/>
    <x v="3"/>
  </r>
  <r>
    <x v="2"/>
    <s v="UI"/>
    <x v="114"/>
    <n v="4222"/>
    <x v="3"/>
  </r>
  <r>
    <x v="2"/>
    <s v="UI"/>
    <x v="46"/>
    <n v="4225"/>
    <x v="4"/>
  </r>
  <r>
    <x v="2"/>
    <s v="UI"/>
    <x v="114"/>
    <n v="4226"/>
    <x v="3"/>
  </r>
  <r>
    <x v="0"/>
    <s v="UI"/>
    <x v="36"/>
    <n v="4228"/>
    <x v="7"/>
  </r>
  <r>
    <x v="2"/>
    <s v="UI"/>
    <x v="2"/>
    <n v="4230"/>
    <x v="2"/>
  </r>
  <r>
    <x v="2"/>
    <s v="UI"/>
    <x v="56"/>
    <n v="4231"/>
    <x v="3"/>
  </r>
  <r>
    <x v="2"/>
    <s v="UI"/>
    <x v="70"/>
    <n v="4235"/>
    <x v="2"/>
  </r>
  <r>
    <x v="2"/>
    <s v="UI"/>
    <x v="143"/>
    <n v="4238"/>
    <x v="2"/>
  </r>
  <r>
    <x v="2"/>
    <s v="UI"/>
    <x v="169"/>
    <n v="4240"/>
    <x v="1"/>
  </r>
  <r>
    <x v="2"/>
    <s v="UI"/>
    <x v="36"/>
    <n v="4241"/>
    <x v="7"/>
  </r>
  <r>
    <x v="2"/>
    <s v="UI"/>
    <x v="86"/>
    <n v="4244"/>
    <x v="5"/>
  </r>
  <r>
    <x v="2"/>
    <s v="UI"/>
    <x v="10"/>
    <n v="4246"/>
    <x v="2"/>
  </r>
  <r>
    <x v="2"/>
    <s v="UI"/>
    <x v="51"/>
    <n v="4247"/>
    <x v="1"/>
  </r>
  <r>
    <x v="2"/>
    <s v="UI"/>
    <x v="80"/>
    <n v="4250"/>
    <x v="5"/>
  </r>
  <r>
    <x v="2"/>
    <s v="UI"/>
    <x v="55"/>
    <n v="4251"/>
    <x v="0"/>
  </r>
  <r>
    <x v="2"/>
    <s v="UI"/>
    <x v="46"/>
    <n v="4253"/>
    <x v="4"/>
  </r>
  <r>
    <x v="2"/>
    <s v="UI"/>
    <x v="232"/>
    <n v="4255"/>
    <x v="3"/>
  </r>
  <r>
    <x v="2"/>
    <s v="UI"/>
    <x v="139"/>
    <n v="4256"/>
    <x v="2"/>
  </r>
  <r>
    <x v="2"/>
    <s v="UI"/>
    <x v="8"/>
    <n v="4257"/>
    <x v="1"/>
  </r>
  <r>
    <x v="2"/>
    <s v="UI"/>
    <x v="131"/>
    <n v="4258"/>
    <x v="5"/>
  </r>
  <r>
    <x v="2"/>
    <s v="UI"/>
    <x v="24"/>
    <n v="4261"/>
    <x v="4"/>
  </r>
  <r>
    <x v="2"/>
    <s v="UI"/>
    <x v="25"/>
    <n v="4262"/>
    <x v="6"/>
  </r>
  <r>
    <x v="2"/>
    <s v="UI"/>
    <x v="81"/>
    <n v="4263"/>
    <x v="4"/>
  </r>
  <r>
    <x v="2"/>
    <s v="UI"/>
    <x v="15"/>
    <n v="4264"/>
    <x v="3"/>
  </r>
  <r>
    <x v="2"/>
    <s v="UI"/>
    <x v="36"/>
    <n v="4265"/>
    <x v="7"/>
  </r>
  <r>
    <x v="2"/>
    <s v="UI"/>
    <x v="15"/>
    <n v="4266"/>
    <x v="3"/>
  </r>
  <r>
    <x v="2"/>
    <s v="UI"/>
    <x v="102"/>
    <n v="4267"/>
    <x v="2"/>
  </r>
  <r>
    <x v="2"/>
    <s v="UI"/>
    <x v="15"/>
    <n v="4268"/>
    <x v="3"/>
  </r>
  <r>
    <x v="2"/>
    <s v="Debug"/>
    <x v="2"/>
    <n v="4269"/>
    <x v="2"/>
  </r>
  <r>
    <x v="2"/>
    <s v="UI"/>
    <x v="96"/>
    <n v="4270"/>
    <x v="2"/>
  </r>
  <r>
    <x v="2"/>
    <s v="UI"/>
    <x v="131"/>
    <n v="4271"/>
    <x v="5"/>
  </r>
  <r>
    <x v="2"/>
    <s v="UI"/>
    <x v="40"/>
    <n v="4272"/>
    <x v="3"/>
  </r>
  <r>
    <x v="2"/>
    <s v="UI"/>
    <x v="69"/>
    <n v="4273"/>
    <x v="7"/>
  </r>
  <r>
    <x v="2"/>
    <s v="UI"/>
    <x v="15"/>
    <n v="4274"/>
    <x v="3"/>
  </r>
  <r>
    <x v="2"/>
    <s v="UI"/>
    <x v="48"/>
    <n v="4277"/>
    <x v="2"/>
  </r>
  <r>
    <x v="2"/>
    <s v="UI"/>
    <x v="176"/>
    <n v="4279"/>
    <x v="6"/>
  </r>
  <r>
    <x v="2"/>
    <s v="UI"/>
    <x v="113"/>
    <n v="4280"/>
    <x v="3"/>
  </r>
  <r>
    <x v="2"/>
    <s v="UI"/>
    <x v="0"/>
    <n v="4281"/>
    <x v="0"/>
  </r>
  <r>
    <x v="2"/>
    <s v="Debug"/>
    <x v="15"/>
    <n v="4282"/>
    <x v="3"/>
  </r>
  <r>
    <x v="2"/>
    <s v="UI"/>
    <x v="36"/>
    <n v="4283"/>
    <x v="7"/>
  </r>
  <r>
    <x v="2"/>
    <s v="UI"/>
    <x v="131"/>
    <n v="4285"/>
    <x v="5"/>
  </r>
  <r>
    <x v="2"/>
    <s v="UI"/>
    <x v="169"/>
    <n v="4286"/>
    <x v="1"/>
  </r>
  <r>
    <x v="2"/>
    <s v="UI"/>
    <x v="15"/>
    <n v="4287"/>
    <x v="3"/>
  </r>
  <r>
    <x v="2"/>
    <s v="UI"/>
    <x v="233"/>
    <n v="4288"/>
    <x v="2"/>
  </r>
  <r>
    <x v="2"/>
    <s v="UI"/>
    <x v="153"/>
    <n v="4289"/>
    <x v="1"/>
  </r>
  <r>
    <x v="2"/>
    <s v="UI"/>
    <x v="234"/>
    <n v="4293"/>
    <x v="1"/>
  </r>
  <r>
    <x v="2"/>
    <s v="UI"/>
    <x v="80"/>
    <n v="4297"/>
    <x v="5"/>
  </r>
  <r>
    <x v="2"/>
    <s v="UI"/>
    <x v="235"/>
    <n v="4298"/>
    <x v="2"/>
  </r>
  <r>
    <x v="2"/>
    <s v="UI"/>
    <x v="15"/>
    <n v="4300"/>
    <x v="3"/>
  </r>
  <r>
    <x v="2"/>
    <s v="UI"/>
    <x v="48"/>
    <n v="4301"/>
    <x v="2"/>
  </r>
  <r>
    <x v="2"/>
    <s v="UI"/>
    <x v="15"/>
    <n v="4302"/>
    <x v="3"/>
  </r>
  <r>
    <x v="2"/>
    <s v="UI"/>
    <x v="15"/>
    <n v="4303"/>
    <x v="3"/>
  </r>
  <r>
    <x v="2"/>
    <s v="UI"/>
    <x v="2"/>
    <n v="4304"/>
    <x v="2"/>
  </r>
  <r>
    <x v="2"/>
    <s v="UI"/>
    <x v="236"/>
    <n v="4305"/>
    <x v="3"/>
  </r>
  <r>
    <x v="2"/>
    <s v="UI"/>
    <x v="36"/>
    <n v="4306"/>
    <x v="7"/>
  </r>
  <r>
    <x v="0"/>
    <s v="UI"/>
    <x v="37"/>
    <n v="4310"/>
    <x v="7"/>
  </r>
  <r>
    <x v="2"/>
    <s v="UI"/>
    <x v="224"/>
    <n v="4313"/>
    <x v="6"/>
  </r>
  <r>
    <x v="2"/>
    <s v="UI"/>
    <x v="32"/>
    <n v="4314"/>
    <x v="2"/>
  </r>
  <r>
    <x v="2"/>
    <s v="UI"/>
    <x v="184"/>
    <n v="4315"/>
    <x v="1"/>
  </r>
  <r>
    <x v="2"/>
    <s v="UI"/>
    <x v="168"/>
    <n v="4316"/>
    <x v="6"/>
  </r>
  <r>
    <x v="2"/>
    <s v="UI"/>
    <x v="126"/>
    <n v="4317"/>
    <x v="3"/>
  </r>
  <r>
    <x v="2"/>
    <s v="UI"/>
    <x v="2"/>
    <n v="4318"/>
    <x v="2"/>
  </r>
  <r>
    <x v="2"/>
    <s v="UI"/>
    <x v="101"/>
    <n v="4319"/>
    <x v="2"/>
  </r>
  <r>
    <x v="2"/>
    <s v="UI"/>
    <x v="90"/>
    <n v="4322"/>
    <x v="1"/>
  </r>
  <r>
    <x v="2"/>
    <s v="UI"/>
    <x v="118"/>
    <n v="4324"/>
    <x v="6"/>
  </r>
  <r>
    <x v="2"/>
    <s v="UI"/>
    <x v="17"/>
    <n v="4325"/>
    <x v="4"/>
  </r>
  <r>
    <x v="2"/>
    <s v="UI"/>
    <x v="15"/>
    <n v="4326"/>
    <x v="3"/>
  </r>
  <r>
    <x v="2"/>
    <s v="UI"/>
    <x v="12"/>
    <n v="4328"/>
    <x v="2"/>
  </r>
  <r>
    <x v="2"/>
    <s v="UI"/>
    <x v="188"/>
    <n v="4329"/>
    <x v="3"/>
  </r>
  <r>
    <x v="2"/>
    <s v="UI"/>
    <x v="14"/>
    <n v="4330"/>
    <x v="3"/>
  </r>
  <r>
    <x v="2"/>
    <s v="UI"/>
    <x v="18"/>
    <n v="4331"/>
    <x v="1"/>
  </r>
  <r>
    <x v="0"/>
    <s v="UI"/>
    <x v="171"/>
    <n v="4332"/>
    <x v="1"/>
  </r>
  <r>
    <x v="0"/>
    <s v="UI"/>
    <x v="2"/>
    <n v="4334"/>
    <x v="2"/>
  </r>
  <r>
    <x v="0"/>
    <s v="UI"/>
    <x v="107"/>
    <n v="4335"/>
    <x v="8"/>
  </r>
  <r>
    <x v="0"/>
    <s v="UI"/>
    <x v="2"/>
    <n v="4337"/>
    <x v="2"/>
  </r>
  <r>
    <x v="0"/>
    <s v="UI"/>
    <x v="237"/>
    <n v="4338"/>
    <x v="2"/>
  </r>
  <r>
    <x v="0"/>
    <s v="UI"/>
    <x v="100"/>
    <n v="4339"/>
    <x v="3"/>
  </r>
  <r>
    <x v="0"/>
    <s v="UI"/>
    <x v="238"/>
    <n v="4342"/>
    <x v="4"/>
  </r>
  <r>
    <x v="0"/>
    <s v="UI"/>
    <x v="171"/>
    <n v="4343"/>
    <x v="1"/>
  </r>
  <r>
    <x v="0"/>
    <s v="UI"/>
    <x v="107"/>
    <n v="4344"/>
    <x v="8"/>
  </r>
  <r>
    <x v="0"/>
    <s v="UI"/>
    <x v="77"/>
    <n v="4345"/>
    <x v="1"/>
  </r>
  <r>
    <x v="0"/>
    <s v="UI"/>
    <x v="129"/>
    <n v="4346"/>
    <x v="1"/>
  </r>
  <r>
    <x v="0"/>
    <s v="UI"/>
    <x v="171"/>
    <n v="4347"/>
    <x v="1"/>
  </r>
  <r>
    <x v="0"/>
    <s v="UI"/>
    <x v="120"/>
    <n v="4348"/>
    <x v="2"/>
  </r>
  <r>
    <x v="2"/>
    <s v="Core"/>
    <x v="133"/>
    <n v="4351"/>
    <x v="1"/>
  </r>
  <r>
    <x v="2"/>
    <s v="UI"/>
    <x v="36"/>
    <n v="4353"/>
    <x v="7"/>
  </r>
  <r>
    <x v="2"/>
    <s v="UI"/>
    <x v="189"/>
    <n v="4354"/>
    <x v="2"/>
  </r>
  <r>
    <x v="2"/>
    <s v="UI"/>
    <x v="2"/>
    <n v="4355"/>
    <x v="2"/>
  </r>
  <r>
    <x v="2"/>
    <s v="UI"/>
    <x v="27"/>
    <n v="4358"/>
    <x v="2"/>
  </r>
  <r>
    <x v="2"/>
    <s v="UI"/>
    <x v="125"/>
    <n v="4362"/>
    <x v="4"/>
  </r>
  <r>
    <x v="2"/>
    <s v="UI"/>
    <x v="31"/>
    <n v="4363"/>
    <x v="2"/>
  </r>
  <r>
    <x v="2"/>
    <s v="UI"/>
    <x v="45"/>
    <n v="4365"/>
    <x v="4"/>
  </r>
  <r>
    <x v="2"/>
    <s v="UI"/>
    <x v="239"/>
    <n v="4366"/>
    <x v="3"/>
  </r>
  <r>
    <x v="2"/>
    <s v="UI"/>
    <x v="202"/>
    <n v="4367"/>
    <x v="1"/>
  </r>
  <r>
    <x v="2"/>
    <s v="UI"/>
    <x v="240"/>
    <n v="4369"/>
    <x v="2"/>
  </r>
  <r>
    <x v="2"/>
    <s v="UI"/>
    <x v="219"/>
    <n v="4370"/>
    <x v="6"/>
  </r>
  <r>
    <x v="2"/>
    <s v="UI"/>
    <x v="59"/>
    <n v="4373"/>
    <x v="3"/>
  </r>
  <r>
    <x v="0"/>
    <s v="Team"/>
    <x v="174"/>
    <n v="4374"/>
    <x v="7"/>
  </r>
  <r>
    <x v="2"/>
    <s v="UI"/>
    <x v="101"/>
    <n v="4375"/>
    <x v="2"/>
  </r>
  <r>
    <x v="2"/>
    <s v="UI"/>
    <x v="36"/>
    <n v="4376"/>
    <x v="7"/>
  </r>
  <r>
    <x v="0"/>
    <s v="UI"/>
    <x v="14"/>
    <n v="4378"/>
    <x v="3"/>
  </r>
  <r>
    <x v="2"/>
    <s v="UI"/>
    <x v="76"/>
    <n v="4381"/>
    <x v="1"/>
  </r>
  <r>
    <x v="2"/>
    <s v="Core"/>
    <x v="189"/>
    <n v="4385"/>
    <x v="2"/>
  </r>
  <r>
    <x v="0"/>
    <s v="Team"/>
    <x v="36"/>
    <n v="4386"/>
    <x v="7"/>
  </r>
  <r>
    <x v="0"/>
    <s v="SWT"/>
    <x v="52"/>
    <n v="4398"/>
    <x v="1"/>
  </r>
  <r>
    <x v="0"/>
    <s v="SWT"/>
    <x v="15"/>
    <n v="4410"/>
    <x v="3"/>
  </r>
  <r>
    <x v="0"/>
    <s v="SWT"/>
    <x v="153"/>
    <n v="4411"/>
    <x v="1"/>
  </r>
  <r>
    <x v="0"/>
    <s v="SWT"/>
    <x v="45"/>
    <n v="4417"/>
    <x v="4"/>
  </r>
  <r>
    <x v="0"/>
    <s v="SWT"/>
    <x v="156"/>
    <n v="4419"/>
    <x v="1"/>
  </r>
  <r>
    <x v="0"/>
    <s v="SWT"/>
    <x v="241"/>
    <n v="4424"/>
    <x v="1"/>
  </r>
  <r>
    <x v="0"/>
    <s v="SWT"/>
    <x v="15"/>
    <n v="4425"/>
    <x v="3"/>
  </r>
  <r>
    <x v="0"/>
    <s v="SWT"/>
    <x v="37"/>
    <n v="4426"/>
    <x v="7"/>
  </r>
  <r>
    <x v="0"/>
    <s v="SWT"/>
    <x v="134"/>
    <n v="4428"/>
    <x v="1"/>
  </r>
  <r>
    <x v="0"/>
    <s v="SWT"/>
    <x v="15"/>
    <n v="4431"/>
    <x v="3"/>
  </r>
  <r>
    <x v="0"/>
    <s v="SWT"/>
    <x v="15"/>
    <n v="4434"/>
    <x v="3"/>
  </r>
  <r>
    <x v="0"/>
    <s v="SWT"/>
    <x v="48"/>
    <n v="4436"/>
    <x v="2"/>
  </r>
  <r>
    <x v="0"/>
    <s v="SWT"/>
    <x v="15"/>
    <n v="4437"/>
    <x v="3"/>
  </r>
  <r>
    <x v="0"/>
    <s v="SWT"/>
    <x v="66"/>
    <n v="4443"/>
    <x v="4"/>
  </r>
  <r>
    <x v="0"/>
    <s v="SWT"/>
    <x v="134"/>
    <n v="4444"/>
    <x v="1"/>
  </r>
  <r>
    <x v="0"/>
    <s v="SWT"/>
    <x v="176"/>
    <n v="4446"/>
    <x v="6"/>
  </r>
  <r>
    <x v="0"/>
    <s v="SWT"/>
    <x v="50"/>
    <n v="4451"/>
    <x v="1"/>
  </r>
  <r>
    <x v="0"/>
    <s v="SWT"/>
    <x v="127"/>
    <n v="4452"/>
    <x v="1"/>
  </r>
  <r>
    <x v="0"/>
    <s v="SWT"/>
    <x v="15"/>
    <n v="4454"/>
    <x v="3"/>
  </r>
  <r>
    <x v="0"/>
    <s v="SWT"/>
    <x v="10"/>
    <n v="4455"/>
    <x v="2"/>
  </r>
  <r>
    <x v="0"/>
    <s v="SWT"/>
    <x v="242"/>
    <n v="4461"/>
    <x v="3"/>
  </r>
  <r>
    <x v="0"/>
    <s v="SWT"/>
    <x v="15"/>
    <n v="4462"/>
    <x v="3"/>
  </r>
  <r>
    <x v="0"/>
    <s v="SWT"/>
    <x v="15"/>
    <n v="4467"/>
    <x v="3"/>
  </r>
  <r>
    <x v="0"/>
    <s v="SWT"/>
    <x v="77"/>
    <n v="4469"/>
    <x v="1"/>
  </r>
  <r>
    <x v="0"/>
    <s v="SWT"/>
    <x v="33"/>
    <n v="4475"/>
    <x v="1"/>
  </r>
  <r>
    <x v="0"/>
    <s v="SWT"/>
    <x v="60"/>
    <n v="4476"/>
    <x v="4"/>
  </r>
  <r>
    <x v="0"/>
    <s v="SWT"/>
    <x v="31"/>
    <n v="4479"/>
    <x v="2"/>
  </r>
  <r>
    <x v="0"/>
    <s v="SWT"/>
    <x v="19"/>
    <n v="4485"/>
    <x v="3"/>
  </r>
  <r>
    <x v="0"/>
    <s v="SWT"/>
    <x v="91"/>
    <n v="4489"/>
    <x v="3"/>
  </r>
  <r>
    <x v="0"/>
    <s v="SWT"/>
    <x v="15"/>
    <n v="4490"/>
    <x v="3"/>
  </r>
  <r>
    <x v="0"/>
    <s v="SWT"/>
    <x v="243"/>
    <n v="4493"/>
    <x v="1"/>
  </r>
  <r>
    <x v="0"/>
    <s v="SWT"/>
    <x v="15"/>
    <n v="4494"/>
    <x v="3"/>
  </r>
  <r>
    <x v="0"/>
    <s v="SWT"/>
    <x v="77"/>
    <n v="4496"/>
    <x v="1"/>
  </r>
  <r>
    <x v="0"/>
    <s v="SWT"/>
    <x v="134"/>
    <n v="4500"/>
    <x v="1"/>
  </r>
  <r>
    <x v="0"/>
    <s v="SWT"/>
    <x v="81"/>
    <n v="4503"/>
    <x v="4"/>
  </r>
  <r>
    <x v="0"/>
    <s v="SWT"/>
    <x v="15"/>
    <n v="4511"/>
    <x v="3"/>
  </r>
  <r>
    <x v="0"/>
    <s v="SWT"/>
    <x v="60"/>
    <n v="4521"/>
    <x v="4"/>
  </r>
  <r>
    <x v="0"/>
    <s v="SWT"/>
    <x v="15"/>
    <n v="4524"/>
    <x v="3"/>
  </r>
  <r>
    <x v="0"/>
    <s v="SWT"/>
    <x v="15"/>
    <n v="4525"/>
    <x v="3"/>
  </r>
  <r>
    <x v="0"/>
    <s v="SWT"/>
    <x v="244"/>
    <n v="4526"/>
    <x v="4"/>
  </r>
  <r>
    <x v="0"/>
    <s v="SWT"/>
    <x v="2"/>
    <n v="4527"/>
    <x v="2"/>
  </r>
  <r>
    <x v="0"/>
    <s v="SWT"/>
    <x v="188"/>
    <n v="4529"/>
    <x v="3"/>
  </r>
  <r>
    <x v="0"/>
    <s v="SWT"/>
    <x v="15"/>
    <n v="4533"/>
    <x v="3"/>
  </r>
  <r>
    <x v="0"/>
    <s v="SWT"/>
    <x v="15"/>
    <n v="4534"/>
    <x v="3"/>
  </r>
  <r>
    <x v="0"/>
    <s v="SWT"/>
    <x v="15"/>
    <n v="4542"/>
    <x v="3"/>
  </r>
  <r>
    <x v="0"/>
    <s v="SWT"/>
    <x v="15"/>
    <n v="4544"/>
    <x v="3"/>
  </r>
  <r>
    <x v="0"/>
    <s v="SWT"/>
    <x v="31"/>
    <n v="4545"/>
    <x v="2"/>
  </r>
  <r>
    <x v="0"/>
    <s v="SWT"/>
    <x v="15"/>
    <n v="4549"/>
    <x v="3"/>
  </r>
  <r>
    <x v="0"/>
    <s v="SWT"/>
    <x v="101"/>
    <n v="4550"/>
    <x v="2"/>
  </r>
  <r>
    <x v="0"/>
    <s v="SWT"/>
    <x v="2"/>
    <n v="4552"/>
    <x v="2"/>
  </r>
  <r>
    <x v="0"/>
    <s v="SWT"/>
    <x v="33"/>
    <n v="4553"/>
    <x v="1"/>
  </r>
  <r>
    <x v="0"/>
    <s v="SWT"/>
    <x v="15"/>
    <n v="4554"/>
    <x v="3"/>
  </r>
  <r>
    <x v="0"/>
    <s v="SWT"/>
    <x v="2"/>
    <n v="4563"/>
    <x v="2"/>
  </r>
  <r>
    <x v="0"/>
    <s v="SWT"/>
    <x v="20"/>
    <n v="4575"/>
    <x v="4"/>
  </r>
  <r>
    <x v="2"/>
    <s v="Debug"/>
    <x v="92"/>
    <n v="4576"/>
    <x v="2"/>
  </r>
  <r>
    <x v="0"/>
    <s v="SWT"/>
    <x v="15"/>
    <n v="4577"/>
    <x v="3"/>
  </r>
  <r>
    <x v="0"/>
    <s v="SWT"/>
    <x v="121"/>
    <n v="4578"/>
    <x v="6"/>
  </r>
  <r>
    <x v="0"/>
    <s v="SWT"/>
    <x v="15"/>
    <n v="4586"/>
    <x v="3"/>
  </r>
  <r>
    <x v="0"/>
    <s v="SWT"/>
    <x v="15"/>
    <n v="4587"/>
    <x v="3"/>
  </r>
  <r>
    <x v="0"/>
    <s v="SWT"/>
    <x v="15"/>
    <n v="4590"/>
    <x v="3"/>
  </r>
  <r>
    <x v="0"/>
    <s v="SWT"/>
    <x v="15"/>
    <n v="4592"/>
    <x v="3"/>
  </r>
  <r>
    <x v="0"/>
    <s v="SWT"/>
    <x v="86"/>
    <n v="4593"/>
    <x v="5"/>
  </r>
  <r>
    <x v="0"/>
    <s v="SWT"/>
    <x v="228"/>
    <n v="4602"/>
    <x v="2"/>
  </r>
  <r>
    <x v="0"/>
    <s v="SWT"/>
    <x v="134"/>
    <n v="4606"/>
    <x v="1"/>
  </r>
  <r>
    <x v="0"/>
    <s v="SWT"/>
    <x v="151"/>
    <n v="4607"/>
    <x v="2"/>
  </r>
  <r>
    <x v="0"/>
    <s v="SWT"/>
    <x v="245"/>
    <n v="4608"/>
    <x v="4"/>
  </r>
  <r>
    <x v="0"/>
    <s v="SWT"/>
    <x v="15"/>
    <n v="4609"/>
    <x v="3"/>
  </r>
  <r>
    <x v="0"/>
    <s v="SWT"/>
    <x v="97"/>
    <n v="4610"/>
    <x v="6"/>
  </r>
  <r>
    <x v="0"/>
    <s v="SWT"/>
    <x v="77"/>
    <n v="4611"/>
    <x v="1"/>
  </r>
  <r>
    <x v="0"/>
    <s v="SWT"/>
    <x v="14"/>
    <n v="4616"/>
    <x v="3"/>
  </r>
  <r>
    <x v="0"/>
    <s v="SWT"/>
    <x v="149"/>
    <n v="4620"/>
    <x v="4"/>
  </r>
  <r>
    <x v="0"/>
    <s v="SWT"/>
    <x v="15"/>
    <n v="4622"/>
    <x v="3"/>
  </r>
  <r>
    <x v="0"/>
    <s v="SWT"/>
    <x v="15"/>
    <n v="4626"/>
    <x v="3"/>
  </r>
  <r>
    <x v="0"/>
    <s v="SWT"/>
    <x v="22"/>
    <n v="4636"/>
    <x v="4"/>
  </r>
  <r>
    <x v="0"/>
    <s v="SWT"/>
    <x v="213"/>
    <n v="4637"/>
    <x v="6"/>
  </r>
  <r>
    <x v="0"/>
    <s v="SWT"/>
    <x v="48"/>
    <n v="4641"/>
    <x v="2"/>
  </r>
  <r>
    <x v="0"/>
    <s v="SWT"/>
    <x v="140"/>
    <n v="4642"/>
    <x v="7"/>
  </r>
  <r>
    <x v="0"/>
    <s v="SWT"/>
    <x v="188"/>
    <n v="4644"/>
    <x v="3"/>
  </r>
  <r>
    <x v="0"/>
    <s v="SWT"/>
    <x v="100"/>
    <n v="4648"/>
    <x v="3"/>
  </r>
  <r>
    <x v="0"/>
    <s v="SWT"/>
    <x v="2"/>
    <n v="4654"/>
    <x v="2"/>
  </r>
  <r>
    <x v="0"/>
    <s v="SWT"/>
    <x v="118"/>
    <n v="4656"/>
    <x v="6"/>
  </r>
  <r>
    <x v="0"/>
    <s v="SWT"/>
    <x v="81"/>
    <n v="4659"/>
    <x v="4"/>
  </r>
  <r>
    <x v="0"/>
    <s v="SWT"/>
    <x v="47"/>
    <n v="4660"/>
    <x v="2"/>
  </r>
  <r>
    <x v="0"/>
    <s v="SWT"/>
    <x v="15"/>
    <n v="4663"/>
    <x v="3"/>
  </r>
  <r>
    <x v="0"/>
    <s v="SWT"/>
    <x v="77"/>
    <n v="4664"/>
    <x v="1"/>
  </r>
  <r>
    <x v="0"/>
    <s v="SWT"/>
    <x v="35"/>
    <n v="4666"/>
    <x v="2"/>
  </r>
  <r>
    <x v="0"/>
    <s v="SWT"/>
    <x v="2"/>
    <n v="4672"/>
    <x v="2"/>
  </r>
  <r>
    <x v="0"/>
    <s v="SWT"/>
    <x v="12"/>
    <n v="4674"/>
    <x v="2"/>
  </r>
  <r>
    <x v="0"/>
    <s v="SWT"/>
    <x v="15"/>
    <n v="4675"/>
    <x v="3"/>
  </r>
  <r>
    <x v="0"/>
    <s v="UI"/>
    <x v="15"/>
    <n v="4676"/>
    <x v="3"/>
  </r>
  <r>
    <x v="0"/>
    <s v="SWT"/>
    <x v="15"/>
    <n v="4679"/>
    <x v="3"/>
  </r>
  <r>
    <x v="0"/>
    <s v="SWT"/>
    <x v="15"/>
    <n v="4685"/>
    <x v="3"/>
  </r>
  <r>
    <x v="0"/>
    <s v="SWT"/>
    <x v="15"/>
    <n v="4688"/>
    <x v="3"/>
  </r>
  <r>
    <x v="0"/>
    <s v="SWT"/>
    <x v="15"/>
    <n v="4692"/>
    <x v="3"/>
  </r>
  <r>
    <x v="0"/>
    <s v="SWT"/>
    <x v="15"/>
    <n v="4699"/>
    <x v="3"/>
  </r>
  <r>
    <x v="0"/>
    <s v="SWT"/>
    <x v="2"/>
    <n v="4700"/>
    <x v="2"/>
  </r>
  <r>
    <x v="0"/>
    <s v="SWT"/>
    <x v="145"/>
    <n v="4703"/>
    <x v="3"/>
  </r>
  <r>
    <x v="0"/>
    <s v="SWT"/>
    <x v="47"/>
    <n v="4704"/>
    <x v="2"/>
  </r>
  <r>
    <x v="0"/>
    <s v="SWT"/>
    <x v="15"/>
    <n v="4706"/>
    <x v="3"/>
  </r>
  <r>
    <x v="0"/>
    <s v="SWT"/>
    <x v="49"/>
    <n v="4708"/>
    <x v="3"/>
  </r>
  <r>
    <x v="0"/>
    <s v="SWT"/>
    <x v="49"/>
    <n v="4709"/>
    <x v="3"/>
  </r>
  <r>
    <x v="0"/>
    <s v="SWT"/>
    <x v="15"/>
    <n v="4710"/>
    <x v="3"/>
  </r>
  <r>
    <x v="0"/>
    <s v="SWT"/>
    <x v="36"/>
    <n v="4711"/>
    <x v="7"/>
  </r>
  <r>
    <x v="0"/>
    <s v="SWT"/>
    <x v="66"/>
    <n v="4714"/>
    <x v="4"/>
  </r>
  <r>
    <x v="0"/>
    <s v="SWT"/>
    <x v="15"/>
    <n v="4715"/>
    <x v="3"/>
  </r>
  <r>
    <x v="0"/>
    <s v="SWT"/>
    <x v="2"/>
    <n v="4718"/>
    <x v="2"/>
  </r>
  <r>
    <x v="0"/>
    <s v="SWT"/>
    <x v="1"/>
    <n v="4719"/>
    <x v="1"/>
  </r>
  <r>
    <x v="0"/>
    <s v="SWT"/>
    <x v="47"/>
    <n v="4720"/>
    <x v="2"/>
  </r>
  <r>
    <x v="0"/>
    <s v="SWT"/>
    <x v="23"/>
    <n v="4722"/>
    <x v="3"/>
  </r>
  <r>
    <x v="0"/>
    <s v="SWT"/>
    <x v="15"/>
    <n v="4724"/>
    <x v="3"/>
  </r>
  <r>
    <x v="0"/>
    <s v="SWT"/>
    <x v="208"/>
    <n v="4725"/>
    <x v="3"/>
  </r>
  <r>
    <x v="0"/>
    <s v="SWT"/>
    <x v="15"/>
    <n v="4726"/>
    <x v="3"/>
  </r>
  <r>
    <x v="0"/>
    <s v="SWT"/>
    <x v="26"/>
    <n v="4728"/>
    <x v="7"/>
  </r>
  <r>
    <x v="0"/>
    <s v="UI"/>
    <x v="62"/>
    <n v="4729"/>
    <x v="2"/>
  </r>
  <r>
    <x v="0"/>
    <s v="SWT"/>
    <x v="45"/>
    <n v="4730"/>
    <x v="4"/>
  </r>
  <r>
    <x v="0"/>
    <s v="SWT"/>
    <x v="246"/>
    <n v="4733"/>
    <x v="1"/>
  </r>
  <r>
    <x v="0"/>
    <s v="SWT"/>
    <x v="118"/>
    <n v="4734"/>
    <x v="6"/>
  </r>
  <r>
    <x v="0"/>
    <s v="SWT"/>
    <x v="94"/>
    <n v="4735"/>
    <x v="1"/>
  </r>
  <r>
    <x v="0"/>
    <s v="SWT"/>
    <x v="86"/>
    <n v="4736"/>
    <x v="5"/>
  </r>
  <r>
    <x v="0"/>
    <s v="SWT"/>
    <x v="118"/>
    <n v="4737"/>
    <x v="6"/>
  </r>
  <r>
    <x v="0"/>
    <s v="SWT"/>
    <x v="15"/>
    <n v="4739"/>
    <x v="3"/>
  </r>
  <r>
    <x v="0"/>
    <s v="SWT"/>
    <x v="121"/>
    <n v="4754"/>
    <x v="6"/>
  </r>
  <r>
    <x v="0"/>
    <s v="SWT"/>
    <x v="69"/>
    <n v="4755"/>
    <x v="7"/>
  </r>
  <r>
    <x v="0"/>
    <s v="SWT"/>
    <x v="36"/>
    <n v="4762"/>
    <x v="7"/>
  </r>
  <r>
    <x v="0"/>
    <s v="SWT"/>
    <x v="15"/>
    <n v="4767"/>
    <x v="3"/>
  </r>
  <r>
    <x v="0"/>
    <s v="SWT"/>
    <x v="2"/>
    <n v="4770"/>
    <x v="2"/>
  </r>
  <r>
    <x v="0"/>
    <s v="SWT"/>
    <x v="189"/>
    <n v="4772"/>
    <x v="2"/>
  </r>
  <r>
    <x v="0"/>
    <s v="SWT"/>
    <x v="153"/>
    <n v="4775"/>
    <x v="1"/>
  </r>
  <r>
    <x v="0"/>
    <s v="SWT"/>
    <x v="15"/>
    <n v="4776"/>
    <x v="3"/>
  </r>
  <r>
    <x v="0"/>
    <s v="SWT"/>
    <x v="2"/>
    <n v="4780"/>
    <x v="2"/>
  </r>
  <r>
    <x v="0"/>
    <s v="UI"/>
    <x v="56"/>
    <n v="4782"/>
    <x v="3"/>
  </r>
  <r>
    <x v="0"/>
    <s v="SWT"/>
    <x v="2"/>
    <n v="4783"/>
    <x v="2"/>
  </r>
  <r>
    <x v="0"/>
    <s v="SWT"/>
    <x v="2"/>
    <n v="4784"/>
    <x v="2"/>
  </r>
  <r>
    <x v="0"/>
    <s v="SWT"/>
    <x v="0"/>
    <n v="4785"/>
    <x v="0"/>
  </r>
  <r>
    <x v="0"/>
    <s v="SWT"/>
    <x v="37"/>
    <n v="4788"/>
    <x v="7"/>
  </r>
  <r>
    <x v="0"/>
    <s v="SWT"/>
    <x v="48"/>
    <n v="4789"/>
    <x v="2"/>
  </r>
  <r>
    <x v="0"/>
    <s v="SWT"/>
    <x v="60"/>
    <n v="4790"/>
    <x v="4"/>
  </r>
  <r>
    <x v="0"/>
    <s v="SWT"/>
    <x v="133"/>
    <n v="4791"/>
    <x v="1"/>
  </r>
  <r>
    <x v="0"/>
    <s v="SWT"/>
    <x v="57"/>
    <n v="4795"/>
    <x v="4"/>
  </r>
  <r>
    <x v="0"/>
    <s v="SWT"/>
    <x v="42"/>
    <n v="4796"/>
    <x v="1"/>
  </r>
  <r>
    <x v="0"/>
    <s v="SWT"/>
    <x v="66"/>
    <n v="4797"/>
    <x v="4"/>
  </r>
  <r>
    <x v="0"/>
    <s v="SWT"/>
    <x v="15"/>
    <n v="4802"/>
    <x v="3"/>
  </r>
  <r>
    <x v="0"/>
    <s v="SWT"/>
    <x v="195"/>
    <n v="4806"/>
    <x v="3"/>
  </r>
  <r>
    <x v="0"/>
    <s v="SWT"/>
    <x v="33"/>
    <n v="4807"/>
    <x v="1"/>
  </r>
  <r>
    <x v="0"/>
    <s v="SWT"/>
    <x v="94"/>
    <n v="4809"/>
    <x v="1"/>
  </r>
  <r>
    <x v="0"/>
    <s v="SWT"/>
    <x v="65"/>
    <n v="4811"/>
    <x v="3"/>
  </r>
  <r>
    <x v="0"/>
    <s v="SWT"/>
    <x v="88"/>
    <n v="4816"/>
    <x v="6"/>
  </r>
  <r>
    <x v="0"/>
    <s v="SWT"/>
    <x v="238"/>
    <n v="4817"/>
    <x v="4"/>
  </r>
  <r>
    <x v="0"/>
    <s v="SWT"/>
    <x v="27"/>
    <n v="4819"/>
    <x v="2"/>
  </r>
  <r>
    <x v="0"/>
    <s v="SWT"/>
    <x v="77"/>
    <n v="4820"/>
    <x v="1"/>
  </r>
  <r>
    <x v="0"/>
    <s v="SWT"/>
    <x v="135"/>
    <n v="4822"/>
    <x v="2"/>
  </r>
  <r>
    <x v="0"/>
    <s v="SWT"/>
    <x v="24"/>
    <n v="4829"/>
    <x v="4"/>
  </r>
  <r>
    <x v="0"/>
    <s v="SWT"/>
    <x v="1"/>
    <n v="4831"/>
    <x v="1"/>
  </r>
  <r>
    <x v="0"/>
    <s v="SWT"/>
    <x v="77"/>
    <n v="4832"/>
    <x v="1"/>
  </r>
  <r>
    <x v="0"/>
    <s v="SWT"/>
    <x v="247"/>
    <n v="4833"/>
    <x v="3"/>
  </r>
  <r>
    <x v="0"/>
    <s v="SWT"/>
    <x v="26"/>
    <n v="4834"/>
    <x v="7"/>
  </r>
  <r>
    <x v="0"/>
    <s v="SWT"/>
    <x v="228"/>
    <n v="4837"/>
    <x v="2"/>
  </r>
  <r>
    <x v="0"/>
    <s v="SWT"/>
    <x v="189"/>
    <n v="4838"/>
    <x v="2"/>
  </r>
  <r>
    <x v="0"/>
    <s v="SWT"/>
    <x v="66"/>
    <n v="4839"/>
    <x v="4"/>
  </r>
  <r>
    <x v="0"/>
    <s v="SWT"/>
    <x v="2"/>
    <n v="4840"/>
    <x v="2"/>
  </r>
  <r>
    <x v="0"/>
    <s v="SWT"/>
    <x v="2"/>
    <n v="4841"/>
    <x v="2"/>
  </r>
  <r>
    <x v="0"/>
    <s v="SWT"/>
    <x v="2"/>
    <n v="4842"/>
    <x v="2"/>
  </r>
  <r>
    <x v="0"/>
    <s v="SWT"/>
    <x v="15"/>
    <n v="4843"/>
    <x v="3"/>
  </r>
  <r>
    <x v="0"/>
    <s v="SWT"/>
    <x v="184"/>
    <n v="4844"/>
    <x v="1"/>
  </r>
  <r>
    <x v="0"/>
    <s v="SWT"/>
    <x v="31"/>
    <n v="4846"/>
    <x v="2"/>
  </r>
  <r>
    <x v="0"/>
    <s v="SWT"/>
    <x v="86"/>
    <n v="4847"/>
    <x v="5"/>
  </r>
  <r>
    <x v="0"/>
    <s v="SWT"/>
    <x v="15"/>
    <n v="4849"/>
    <x v="3"/>
  </r>
  <r>
    <x v="0"/>
    <s v="SWT"/>
    <x v="2"/>
    <n v="4851"/>
    <x v="2"/>
  </r>
  <r>
    <x v="0"/>
    <s v="SWT"/>
    <x v="106"/>
    <n v="4852"/>
    <x v="3"/>
  </r>
  <r>
    <x v="0"/>
    <s v="SWT"/>
    <x v="14"/>
    <n v="4853"/>
    <x v="3"/>
  </r>
  <r>
    <x v="0"/>
    <s v="SWT"/>
    <x v="46"/>
    <n v="4855"/>
    <x v="4"/>
  </r>
  <r>
    <x v="0"/>
    <s v="SWT"/>
    <x v="14"/>
    <n v="4859"/>
    <x v="3"/>
  </r>
  <r>
    <x v="0"/>
    <s v="SWT"/>
    <x v="143"/>
    <n v="4860"/>
    <x v="2"/>
  </r>
  <r>
    <x v="0"/>
    <s v="SWT"/>
    <x v="121"/>
    <n v="4861"/>
    <x v="6"/>
  </r>
  <r>
    <x v="0"/>
    <s v="SWT"/>
    <x v="157"/>
    <n v="4865"/>
    <x v="4"/>
  </r>
  <r>
    <x v="0"/>
    <s v="SWT"/>
    <x v="79"/>
    <n v="4867"/>
    <x v="3"/>
  </r>
  <r>
    <x v="0"/>
    <s v="Team"/>
    <x v="20"/>
    <n v="4869"/>
    <x v="4"/>
  </r>
  <r>
    <x v="0"/>
    <s v="Team"/>
    <x v="2"/>
    <n v="4870"/>
    <x v="2"/>
  </r>
  <r>
    <x v="0"/>
    <s v="Team"/>
    <x v="114"/>
    <n v="4872"/>
    <x v="3"/>
  </r>
  <r>
    <x v="0"/>
    <s v="Team"/>
    <x v="112"/>
    <n v="4874"/>
    <x v="2"/>
  </r>
  <r>
    <x v="0"/>
    <s v="Team"/>
    <x v="36"/>
    <n v="4877"/>
    <x v="7"/>
  </r>
  <r>
    <x v="0"/>
    <s v="Team"/>
    <x v="2"/>
    <n v="4881"/>
    <x v="2"/>
  </r>
  <r>
    <x v="0"/>
    <s v="Team"/>
    <x v="2"/>
    <n v="4882"/>
    <x v="2"/>
  </r>
  <r>
    <x v="0"/>
    <s v="Team"/>
    <x v="2"/>
    <n v="4883"/>
    <x v="2"/>
  </r>
  <r>
    <x v="0"/>
    <s v="Team"/>
    <x v="160"/>
    <n v="4888"/>
    <x v="5"/>
  </r>
  <r>
    <x v="0"/>
    <s v="Team"/>
    <x v="36"/>
    <n v="4889"/>
    <x v="7"/>
  </r>
  <r>
    <x v="0"/>
    <s v="Team"/>
    <x v="32"/>
    <n v="4893"/>
    <x v="2"/>
  </r>
  <r>
    <x v="0"/>
    <s v="Team"/>
    <x v="174"/>
    <n v="4896"/>
    <x v="7"/>
  </r>
  <r>
    <x v="0"/>
    <s v="Team"/>
    <x v="2"/>
    <n v="4900"/>
    <x v="2"/>
  </r>
  <r>
    <x v="0"/>
    <s v="Team"/>
    <x v="91"/>
    <n v="4902"/>
    <x v="3"/>
  </r>
  <r>
    <x v="0"/>
    <s v="Team"/>
    <x v="118"/>
    <n v="4903"/>
    <x v="6"/>
  </r>
  <r>
    <x v="0"/>
    <s v="Team"/>
    <x v="15"/>
    <n v="4904"/>
    <x v="3"/>
  </r>
  <r>
    <x v="0"/>
    <s v="Team"/>
    <x v="94"/>
    <n v="4905"/>
    <x v="1"/>
  </r>
  <r>
    <x v="0"/>
    <s v="SWT"/>
    <x v="15"/>
    <n v="4909"/>
    <x v="3"/>
  </r>
  <r>
    <x v="0"/>
    <s v="SWT"/>
    <x v="15"/>
    <n v="4910"/>
    <x v="3"/>
  </r>
  <r>
    <x v="0"/>
    <s v="Team"/>
    <x v="15"/>
    <n v="4911"/>
    <x v="3"/>
  </r>
  <r>
    <x v="2"/>
    <s v="UI"/>
    <x v="15"/>
    <n v="4912"/>
    <x v="3"/>
  </r>
  <r>
    <x v="2"/>
    <s v="Core"/>
    <x v="36"/>
    <n v="4913"/>
    <x v="7"/>
  </r>
  <r>
    <x v="2"/>
    <s v="UI"/>
    <x v="120"/>
    <n v="4914"/>
    <x v="2"/>
  </r>
  <r>
    <x v="2"/>
    <s v="Core"/>
    <x v="133"/>
    <n v="4915"/>
    <x v="1"/>
  </r>
  <r>
    <x v="2"/>
    <s v="UI"/>
    <x v="197"/>
    <n v="4916"/>
    <x v="4"/>
  </r>
  <r>
    <x v="2"/>
    <s v="Core"/>
    <x v="97"/>
    <n v="4917"/>
    <x v="6"/>
  </r>
  <r>
    <x v="2"/>
    <s v="Core"/>
    <x v="15"/>
    <n v="4921"/>
    <x v="3"/>
  </r>
  <r>
    <x v="2"/>
    <s v="Core"/>
    <x v="18"/>
    <n v="4923"/>
    <x v="1"/>
  </r>
  <r>
    <x v="2"/>
    <s v="UI"/>
    <x v="36"/>
    <n v="4924"/>
    <x v="7"/>
  </r>
  <r>
    <x v="2"/>
    <s v="Debug"/>
    <x v="40"/>
    <n v="4926"/>
    <x v="3"/>
  </r>
  <r>
    <x v="2"/>
    <s v="UI"/>
    <x v="2"/>
    <n v="4928"/>
    <x v="2"/>
  </r>
  <r>
    <x v="0"/>
    <s v="Team"/>
    <x v="15"/>
    <n v="4931"/>
    <x v="3"/>
  </r>
  <r>
    <x v="0"/>
    <s v="SWT"/>
    <x v="199"/>
    <n v="4932"/>
    <x v="1"/>
  </r>
  <r>
    <x v="2"/>
    <s v="UI"/>
    <x v="171"/>
    <n v="4933"/>
    <x v="1"/>
  </r>
  <r>
    <x v="0"/>
    <s v="Team"/>
    <x v="48"/>
    <n v="4936"/>
    <x v="2"/>
  </r>
  <r>
    <x v="2"/>
    <s v="Debug"/>
    <x v="54"/>
    <n v="4937"/>
    <x v="2"/>
  </r>
  <r>
    <x v="0"/>
    <s v="UI"/>
    <x v="38"/>
    <n v="4938"/>
    <x v="3"/>
  </r>
  <r>
    <x v="0"/>
    <s v="SWT"/>
    <x v="144"/>
    <n v="4941"/>
    <x v="2"/>
  </r>
  <r>
    <x v="0"/>
    <s v="SWT"/>
    <x v="15"/>
    <n v="4942"/>
    <x v="3"/>
  </r>
  <r>
    <x v="2"/>
    <s v="Core"/>
    <x v="36"/>
    <n v="4943"/>
    <x v="7"/>
  </r>
  <r>
    <x v="0"/>
    <s v="Team"/>
    <x v="36"/>
    <n v="4944"/>
    <x v="7"/>
  </r>
  <r>
    <x v="2"/>
    <s v="UI"/>
    <x v="248"/>
    <n v="4947"/>
    <x v="2"/>
  </r>
  <r>
    <x v="2"/>
    <s v="Debug"/>
    <x v="67"/>
    <n v="4951"/>
    <x v="2"/>
  </r>
  <r>
    <x v="2"/>
    <s v="Debug"/>
    <x v="94"/>
    <n v="4952"/>
    <x v="1"/>
  </r>
  <r>
    <x v="2"/>
    <s v="Debug"/>
    <x v="213"/>
    <n v="4953"/>
    <x v="6"/>
  </r>
  <r>
    <x v="2"/>
    <s v="Debug"/>
    <x v="56"/>
    <n v="4954"/>
    <x v="3"/>
  </r>
  <r>
    <x v="2"/>
    <s v="Debug"/>
    <x v="84"/>
    <n v="4955"/>
    <x v="6"/>
  </r>
  <r>
    <x v="0"/>
    <s v="SWT"/>
    <x v="153"/>
    <n v="4956"/>
    <x v="1"/>
  </r>
  <r>
    <x v="0"/>
    <s v="SWT"/>
    <x v="156"/>
    <n v="4957"/>
    <x v="1"/>
  </r>
  <r>
    <x v="2"/>
    <s v="UI"/>
    <x v="134"/>
    <n v="4960"/>
    <x v="1"/>
  </r>
  <r>
    <x v="0"/>
    <s v="SWT"/>
    <x v="6"/>
    <n v="4961"/>
    <x v="2"/>
  </r>
  <r>
    <x v="2"/>
    <s v="UI"/>
    <x v="0"/>
    <n v="4964"/>
    <x v="0"/>
  </r>
  <r>
    <x v="0"/>
    <s v="Compare"/>
    <x v="24"/>
    <n v="4965"/>
    <x v="4"/>
  </r>
  <r>
    <x v="2"/>
    <s v="UI"/>
    <x v="194"/>
    <n v="4966"/>
    <x v="3"/>
  </r>
  <r>
    <x v="2"/>
    <s v="UI"/>
    <x v="1"/>
    <n v="4967"/>
    <x v="1"/>
  </r>
  <r>
    <x v="2"/>
    <s v="UI"/>
    <x v="47"/>
    <n v="4968"/>
    <x v="2"/>
  </r>
  <r>
    <x v="2"/>
    <s v="UI"/>
    <x v="37"/>
    <n v="4969"/>
    <x v="7"/>
  </r>
  <r>
    <x v="2"/>
    <s v="Core"/>
    <x v="94"/>
    <n v="4970"/>
    <x v="1"/>
  </r>
  <r>
    <x v="2"/>
    <s v="UI"/>
    <x v="15"/>
    <n v="4971"/>
    <x v="3"/>
  </r>
  <r>
    <x v="2"/>
    <s v="UI"/>
    <x v="105"/>
    <n v="4972"/>
    <x v="5"/>
  </r>
  <r>
    <x v="2"/>
    <s v="Core"/>
    <x v="15"/>
    <n v="4973"/>
    <x v="3"/>
  </r>
  <r>
    <x v="2"/>
    <s v="Core"/>
    <x v="61"/>
    <n v="4974"/>
    <x v="4"/>
  </r>
  <r>
    <x v="0"/>
    <s v="UI"/>
    <x v="249"/>
    <n v="4975"/>
    <x v="4"/>
  </r>
  <r>
    <x v="2"/>
    <s v="UI"/>
    <x v="15"/>
    <n v="4977"/>
    <x v="3"/>
  </r>
  <r>
    <x v="2"/>
    <s v="UI"/>
    <x v="232"/>
    <n v="4978"/>
    <x v="3"/>
  </r>
  <r>
    <x v="2"/>
    <s v="UI"/>
    <x v="26"/>
    <n v="4980"/>
    <x v="7"/>
  </r>
  <r>
    <x v="2"/>
    <s v="UI"/>
    <x v="90"/>
    <n v="4981"/>
    <x v="1"/>
  </r>
  <r>
    <x v="2"/>
    <s v="UI"/>
    <x v="100"/>
    <n v="4982"/>
    <x v="3"/>
  </r>
  <r>
    <x v="2"/>
    <s v="UI"/>
    <x v="202"/>
    <n v="4986"/>
    <x v="1"/>
  </r>
  <r>
    <x v="2"/>
    <s v="UI"/>
    <x v="114"/>
    <n v="4991"/>
    <x v="3"/>
  </r>
  <r>
    <x v="2"/>
    <s v="UI"/>
    <x v="11"/>
    <n v="4999"/>
    <x v="3"/>
  </r>
  <r>
    <x v="0"/>
    <s v="UI"/>
    <x v="50"/>
    <n v="5000"/>
    <x v="1"/>
  </r>
  <r>
    <x v="0"/>
    <s v="Resource"/>
    <x v="69"/>
    <n v="5002"/>
    <x v="7"/>
  </r>
  <r>
    <x v="2"/>
    <s v="Core"/>
    <x v="69"/>
    <n v="5003"/>
    <x v="7"/>
  </r>
  <r>
    <x v="2"/>
    <s v="UI"/>
    <x v="250"/>
    <n v="5004"/>
    <x v="5"/>
  </r>
  <r>
    <x v="2"/>
    <s v="UI"/>
    <x v="117"/>
    <n v="5005"/>
    <x v="3"/>
  </r>
  <r>
    <x v="0"/>
    <s v="Resource"/>
    <x v="18"/>
    <n v="5006"/>
    <x v="1"/>
  </r>
  <r>
    <x v="2"/>
    <s v="Core"/>
    <x v="148"/>
    <n v="5007"/>
    <x v="2"/>
  </r>
  <r>
    <x v="2"/>
    <s v="UI"/>
    <x v="15"/>
    <n v="5009"/>
    <x v="3"/>
  </r>
  <r>
    <x v="0"/>
    <s v="Team"/>
    <x v="15"/>
    <n v="5010"/>
    <x v="3"/>
  </r>
  <r>
    <x v="2"/>
    <s v="UI"/>
    <x v="109"/>
    <n v="5011"/>
    <x v="6"/>
  </r>
  <r>
    <x v="0"/>
    <s v="Releng"/>
    <x v="47"/>
    <n v="5014"/>
    <x v="2"/>
  </r>
  <r>
    <x v="2"/>
    <s v="UI"/>
    <x v="36"/>
    <n v="5015"/>
    <x v="7"/>
  </r>
  <r>
    <x v="0"/>
    <s v="SWT"/>
    <x v="32"/>
    <n v="5016"/>
    <x v="2"/>
  </r>
  <r>
    <x v="2"/>
    <s v="Core"/>
    <x v="36"/>
    <n v="5021"/>
    <x v="7"/>
  </r>
  <r>
    <x v="0"/>
    <s v="Team"/>
    <x v="2"/>
    <n v="5025"/>
    <x v="2"/>
  </r>
  <r>
    <x v="2"/>
    <s v="UI"/>
    <x v="2"/>
    <n v="5026"/>
    <x v="2"/>
  </r>
  <r>
    <x v="2"/>
    <s v="UI"/>
    <x v="251"/>
    <n v="5028"/>
    <x v="3"/>
  </r>
  <r>
    <x v="0"/>
    <s v="Resource"/>
    <x v="0"/>
    <n v="5031"/>
    <x v="0"/>
  </r>
  <r>
    <x v="2"/>
    <s v="UI"/>
    <x v="40"/>
    <n v="5035"/>
    <x v="3"/>
  </r>
  <r>
    <x v="0"/>
    <s v="Resource"/>
    <x v="8"/>
    <n v="5039"/>
    <x v="1"/>
  </r>
  <r>
    <x v="2"/>
    <s v="UI"/>
    <x v="36"/>
    <n v="5040"/>
    <x v="7"/>
  </r>
  <r>
    <x v="0"/>
    <s v="SWT"/>
    <x v="10"/>
    <n v="5045"/>
    <x v="2"/>
  </r>
  <r>
    <x v="2"/>
    <s v="UI"/>
    <x v="116"/>
    <n v="5048"/>
    <x v="7"/>
  </r>
  <r>
    <x v="2"/>
    <s v="UI"/>
    <x v="56"/>
    <n v="5052"/>
    <x v="3"/>
  </r>
  <r>
    <x v="0"/>
    <s v="Resource"/>
    <x v="140"/>
    <n v="5059"/>
    <x v="7"/>
  </r>
  <r>
    <x v="2"/>
    <s v="UI"/>
    <x v="59"/>
    <n v="5062"/>
    <x v="3"/>
  </r>
  <r>
    <x v="0"/>
    <s v="Compare"/>
    <x v="117"/>
    <n v="5063"/>
    <x v="3"/>
  </r>
  <r>
    <x v="2"/>
    <s v="Core"/>
    <x v="114"/>
    <n v="5065"/>
    <x v="3"/>
  </r>
  <r>
    <x v="2"/>
    <s v="UI"/>
    <x v="82"/>
    <n v="5066"/>
    <x v="4"/>
  </r>
  <r>
    <x v="2"/>
    <s v="Core"/>
    <x v="171"/>
    <n v="5067"/>
    <x v="1"/>
  </r>
  <r>
    <x v="2"/>
    <s v="Core"/>
    <x v="210"/>
    <n v="5068"/>
    <x v="3"/>
  </r>
  <r>
    <x v="0"/>
    <s v="SWT"/>
    <x v="252"/>
    <n v="5071"/>
    <x v="2"/>
  </r>
  <r>
    <x v="0"/>
    <s v="Team"/>
    <x v="157"/>
    <n v="5072"/>
    <x v="4"/>
  </r>
  <r>
    <x v="2"/>
    <s v="UI"/>
    <x v="51"/>
    <n v="5075"/>
    <x v="1"/>
  </r>
  <r>
    <x v="2"/>
    <s v="UI"/>
    <x v="188"/>
    <n v="5077"/>
    <x v="3"/>
  </r>
  <r>
    <x v="2"/>
    <s v="UI"/>
    <x v="38"/>
    <n v="5078"/>
    <x v="3"/>
  </r>
  <r>
    <x v="2"/>
    <s v="UI"/>
    <x v="15"/>
    <n v="5079"/>
    <x v="3"/>
  </r>
  <r>
    <x v="2"/>
    <s v="UI"/>
    <x v="37"/>
    <n v="5081"/>
    <x v="7"/>
  </r>
  <r>
    <x v="2"/>
    <s v="UI"/>
    <x v="66"/>
    <n v="5087"/>
    <x v="4"/>
  </r>
  <r>
    <x v="0"/>
    <s v="UI"/>
    <x v="3"/>
    <n v="5089"/>
    <x v="1"/>
  </r>
  <r>
    <x v="2"/>
    <s v="UI"/>
    <x v="140"/>
    <n v="5091"/>
    <x v="7"/>
  </r>
  <r>
    <x v="2"/>
    <s v="UI"/>
    <x v="94"/>
    <n v="5092"/>
    <x v="1"/>
  </r>
  <r>
    <x v="2"/>
    <s v="UI"/>
    <x v="69"/>
    <n v="5093"/>
    <x v="7"/>
  </r>
  <r>
    <x v="2"/>
    <s v="UI"/>
    <x v="198"/>
    <n v="5094"/>
    <x v="3"/>
  </r>
  <r>
    <x v="2"/>
    <s v="UI"/>
    <x v="173"/>
    <n v="5095"/>
    <x v="2"/>
  </r>
  <r>
    <x v="0"/>
    <s v="SWT"/>
    <x v="34"/>
    <n v="5096"/>
    <x v="1"/>
  </r>
  <r>
    <x v="2"/>
    <s v="UI"/>
    <x v="43"/>
    <n v="5097"/>
    <x v="1"/>
  </r>
  <r>
    <x v="2"/>
    <s v="UI"/>
    <x v="29"/>
    <n v="5098"/>
    <x v="3"/>
  </r>
  <r>
    <x v="2"/>
    <s v="UI"/>
    <x v="128"/>
    <n v="5099"/>
    <x v="3"/>
  </r>
  <r>
    <x v="2"/>
    <s v="UI"/>
    <x v="253"/>
    <n v="5101"/>
    <x v="3"/>
  </r>
  <r>
    <x v="0"/>
    <s v="UI"/>
    <x v="35"/>
    <n v="5107"/>
    <x v="2"/>
  </r>
  <r>
    <x v="2"/>
    <s v="UI"/>
    <x v="92"/>
    <n v="5108"/>
    <x v="2"/>
  </r>
  <r>
    <x v="2"/>
    <s v="Core"/>
    <x v="18"/>
    <n v="5109"/>
    <x v="1"/>
  </r>
  <r>
    <x v="0"/>
    <s v="Team"/>
    <x v="79"/>
    <n v="5110"/>
    <x v="3"/>
  </r>
  <r>
    <x v="2"/>
    <s v="Debug"/>
    <x v="25"/>
    <n v="5112"/>
    <x v="6"/>
  </r>
  <r>
    <x v="2"/>
    <s v="Debug"/>
    <x v="94"/>
    <n v="5114"/>
    <x v="1"/>
  </r>
  <r>
    <x v="2"/>
    <s v="Debug"/>
    <x v="114"/>
    <n v="5115"/>
    <x v="3"/>
  </r>
  <r>
    <x v="2"/>
    <s v="UI"/>
    <x v="80"/>
    <n v="5117"/>
    <x v="5"/>
  </r>
  <r>
    <x v="0"/>
    <s v="Team"/>
    <x v="26"/>
    <n v="5118"/>
    <x v="7"/>
  </r>
  <r>
    <x v="2"/>
    <s v="UI"/>
    <x v="15"/>
    <n v="5120"/>
    <x v="3"/>
  </r>
  <r>
    <x v="2"/>
    <s v="UI"/>
    <x v="254"/>
    <n v="5122"/>
    <x v="1"/>
  </r>
  <r>
    <x v="2"/>
    <s v="UI"/>
    <x v="36"/>
    <n v="5123"/>
    <x v="7"/>
  </r>
  <r>
    <x v="2"/>
    <s v="UI"/>
    <x v="105"/>
    <n v="5128"/>
    <x v="5"/>
  </r>
  <r>
    <x v="2"/>
    <s v="Debug"/>
    <x v="68"/>
    <n v="5129"/>
    <x v="5"/>
  </r>
  <r>
    <x v="0"/>
    <s v="Team"/>
    <x v="2"/>
    <n v="5131"/>
    <x v="2"/>
  </r>
  <r>
    <x v="0"/>
    <s v="UI"/>
    <x v="2"/>
    <n v="5134"/>
    <x v="2"/>
  </r>
  <r>
    <x v="2"/>
    <s v="Core"/>
    <x v="71"/>
    <n v="5136"/>
    <x v="1"/>
  </r>
  <r>
    <x v="2"/>
    <s v="Debug"/>
    <x v="88"/>
    <n v="5139"/>
    <x v="6"/>
  </r>
  <r>
    <x v="2"/>
    <s v="UI"/>
    <x v="40"/>
    <n v="5140"/>
    <x v="3"/>
  </r>
  <r>
    <x v="2"/>
    <s v="Debug"/>
    <x v="15"/>
    <n v="5142"/>
    <x v="3"/>
  </r>
  <r>
    <x v="2"/>
    <s v="Debug"/>
    <x v="15"/>
    <n v="5144"/>
    <x v="3"/>
  </r>
  <r>
    <x v="2"/>
    <s v="UI"/>
    <x v="36"/>
    <n v="5146"/>
    <x v="7"/>
  </r>
  <r>
    <x v="0"/>
    <s v="UI"/>
    <x v="246"/>
    <n v="5147"/>
    <x v="1"/>
  </r>
  <r>
    <x v="2"/>
    <s v="UI"/>
    <x v="1"/>
    <n v="5150"/>
    <x v="1"/>
  </r>
  <r>
    <x v="0"/>
    <s v="Team"/>
    <x v="57"/>
    <n v="5156"/>
    <x v="4"/>
  </r>
  <r>
    <x v="0"/>
    <s v="Resource"/>
    <x v="51"/>
    <n v="5158"/>
    <x v="1"/>
  </r>
  <r>
    <x v="0"/>
    <s v="Team"/>
    <x v="1"/>
    <n v="5159"/>
    <x v="1"/>
  </r>
  <r>
    <x v="2"/>
    <s v="Debug"/>
    <x v="2"/>
    <n v="5161"/>
    <x v="2"/>
  </r>
  <r>
    <x v="2"/>
    <s v="Debug"/>
    <x v="26"/>
    <n v="5162"/>
    <x v="7"/>
  </r>
  <r>
    <x v="2"/>
    <s v="Debug"/>
    <x v="6"/>
    <n v="5163"/>
    <x v="2"/>
  </r>
  <r>
    <x v="2"/>
    <s v="UI"/>
    <x v="133"/>
    <n v="5165"/>
    <x v="1"/>
  </r>
  <r>
    <x v="2"/>
    <s v="UI"/>
    <x v="84"/>
    <n v="5167"/>
    <x v="6"/>
  </r>
  <r>
    <x v="0"/>
    <s v="Ant"/>
    <x v="36"/>
    <n v="5169"/>
    <x v="7"/>
  </r>
  <r>
    <x v="2"/>
    <s v="UI"/>
    <x v="83"/>
    <n v="5172"/>
    <x v="2"/>
  </r>
  <r>
    <x v="1"/>
    <s v="UI"/>
    <x v="60"/>
    <n v="5176"/>
    <x v="4"/>
  </r>
  <r>
    <x v="2"/>
    <s v="UI"/>
    <x v="36"/>
    <n v="5177"/>
    <x v="7"/>
  </r>
  <r>
    <x v="0"/>
    <s v="SWT"/>
    <x v="15"/>
    <n v="5178"/>
    <x v="3"/>
  </r>
  <r>
    <x v="0"/>
    <s v="SWT"/>
    <x v="116"/>
    <n v="5180"/>
    <x v="7"/>
  </r>
  <r>
    <x v="2"/>
    <s v="UI"/>
    <x v="118"/>
    <n v="5183"/>
    <x v="6"/>
  </r>
  <r>
    <x v="2"/>
    <s v="UI"/>
    <x v="255"/>
    <n v="5191"/>
    <x v="4"/>
  </r>
  <r>
    <x v="2"/>
    <s v="UI"/>
    <x v="125"/>
    <n v="5192"/>
    <x v="4"/>
  </r>
  <r>
    <x v="2"/>
    <s v="UI"/>
    <x v="15"/>
    <n v="5195"/>
    <x v="3"/>
  </r>
  <r>
    <x v="2"/>
    <s v="UI"/>
    <x v="165"/>
    <n v="5199"/>
    <x v="3"/>
  </r>
  <r>
    <x v="2"/>
    <s v="Core"/>
    <x v="239"/>
    <n v="5200"/>
    <x v="3"/>
  </r>
  <r>
    <x v="2"/>
    <s v="UI"/>
    <x v="256"/>
    <n v="5201"/>
    <x v="2"/>
  </r>
  <r>
    <x v="2"/>
    <s v="Core"/>
    <x v="47"/>
    <n v="5203"/>
    <x v="2"/>
  </r>
  <r>
    <x v="2"/>
    <s v="UI"/>
    <x v="36"/>
    <n v="5204"/>
    <x v="7"/>
  </r>
  <r>
    <x v="2"/>
    <s v="UI"/>
    <x v="36"/>
    <n v="5209"/>
    <x v="7"/>
  </r>
  <r>
    <x v="2"/>
    <s v="Core"/>
    <x v="8"/>
    <n v="5217"/>
    <x v="1"/>
  </r>
  <r>
    <x v="2"/>
    <s v="Core"/>
    <x v="21"/>
    <n v="5218"/>
    <x v="6"/>
  </r>
  <r>
    <x v="2"/>
    <s v="UI"/>
    <x v="120"/>
    <n v="5219"/>
    <x v="2"/>
  </r>
  <r>
    <x v="2"/>
    <s v="UI"/>
    <x v="167"/>
    <n v="5220"/>
    <x v="3"/>
  </r>
  <r>
    <x v="0"/>
    <s v="UI"/>
    <x v="15"/>
    <n v="5221"/>
    <x v="3"/>
  </r>
  <r>
    <x v="2"/>
    <s v="Debug"/>
    <x v="257"/>
    <n v="5225"/>
    <x v="2"/>
  </r>
  <r>
    <x v="0"/>
    <s v="Team"/>
    <x v="10"/>
    <n v="5226"/>
    <x v="2"/>
  </r>
  <r>
    <x v="0"/>
    <s v="Team"/>
    <x v="2"/>
    <n v="5227"/>
    <x v="2"/>
  </r>
  <r>
    <x v="2"/>
    <s v="UI"/>
    <x v="2"/>
    <n v="5232"/>
    <x v="2"/>
  </r>
  <r>
    <x v="2"/>
    <s v="UI"/>
    <x v="15"/>
    <n v="5233"/>
    <x v="3"/>
  </r>
  <r>
    <x v="2"/>
    <s v="UI"/>
    <x v="171"/>
    <n v="5236"/>
    <x v="1"/>
  </r>
  <r>
    <x v="0"/>
    <s v="Compare"/>
    <x v="6"/>
    <n v="5238"/>
    <x v="2"/>
  </r>
  <r>
    <x v="2"/>
    <s v="UI"/>
    <x v="15"/>
    <n v="5240"/>
    <x v="3"/>
  </r>
  <r>
    <x v="2"/>
    <s v="UI"/>
    <x v="114"/>
    <n v="5241"/>
    <x v="3"/>
  </r>
  <r>
    <x v="0"/>
    <s v="Team"/>
    <x v="76"/>
    <n v="5245"/>
    <x v="1"/>
  </r>
  <r>
    <x v="2"/>
    <s v="UI"/>
    <x v="10"/>
    <n v="5249"/>
    <x v="2"/>
  </r>
  <r>
    <x v="2"/>
    <s v="UI"/>
    <x v="258"/>
    <n v="5255"/>
    <x v="3"/>
  </r>
  <r>
    <x v="0"/>
    <s v="Resource"/>
    <x v="106"/>
    <n v="5256"/>
    <x v="3"/>
  </r>
  <r>
    <x v="2"/>
    <s v="Debug"/>
    <x v="6"/>
    <n v="5257"/>
    <x v="2"/>
  </r>
  <r>
    <x v="2"/>
    <s v="UI"/>
    <x v="15"/>
    <n v="5258"/>
    <x v="3"/>
  </r>
  <r>
    <x v="2"/>
    <s v="Debug"/>
    <x v="13"/>
    <n v="5260"/>
    <x v="5"/>
  </r>
  <r>
    <x v="2"/>
    <s v="UI"/>
    <x v="56"/>
    <n v="5264"/>
    <x v="3"/>
  </r>
  <r>
    <x v="2"/>
    <s v="UI"/>
    <x v="57"/>
    <n v="5270"/>
    <x v="4"/>
  </r>
  <r>
    <x v="2"/>
    <s v="UI"/>
    <x v="47"/>
    <n v="5271"/>
    <x v="2"/>
  </r>
  <r>
    <x v="2"/>
    <s v="UI"/>
    <x v="121"/>
    <n v="5273"/>
    <x v="6"/>
  </r>
  <r>
    <x v="2"/>
    <s v="Core"/>
    <x v="15"/>
    <n v="5275"/>
    <x v="3"/>
  </r>
  <r>
    <x v="2"/>
    <s v="UI"/>
    <x v="15"/>
    <n v="5276"/>
    <x v="3"/>
  </r>
  <r>
    <x v="2"/>
    <s v="Core"/>
    <x v="36"/>
    <n v="5277"/>
    <x v="7"/>
  </r>
  <r>
    <x v="2"/>
    <s v="UI"/>
    <x v="35"/>
    <n v="5278"/>
    <x v="2"/>
  </r>
  <r>
    <x v="2"/>
    <s v="Debug"/>
    <x v="202"/>
    <n v="5281"/>
    <x v="1"/>
  </r>
  <r>
    <x v="2"/>
    <s v="UI"/>
    <x v="70"/>
    <n v="5288"/>
    <x v="2"/>
  </r>
  <r>
    <x v="0"/>
    <s v="Resource"/>
    <x v="79"/>
    <n v="5289"/>
    <x v="3"/>
  </r>
  <r>
    <x v="2"/>
    <s v="Debug"/>
    <x v="69"/>
    <n v="5290"/>
    <x v="7"/>
  </r>
  <r>
    <x v="0"/>
    <s v="Team"/>
    <x v="167"/>
    <n v="5293"/>
    <x v="3"/>
  </r>
  <r>
    <x v="2"/>
    <s v="Core"/>
    <x v="15"/>
    <n v="5295"/>
    <x v="3"/>
  </r>
  <r>
    <x v="0"/>
    <s v="SWT"/>
    <x v="14"/>
    <n v="5304"/>
    <x v="3"/>
  </r>
  <r>
    <x v="0"/>
    <s v="Debug"/>
    <x v="233"/>
    <n v="5311"/>
    <x v="2"/>
  </r>
  <r>
    <x v="0"/>
    <s v="Resource"/>
    <x v="106"/>
    <n v="5313"/>
    <x v="3"/>
  </r>
  <r>
    <x v="2"/>
    <s v="Core"/>
    <x v="156"/>
    <n v="5317"/>
    <x v="1"/>
  </r>
  <r>
    <x v="0"/>
    <s v="UI"/>
    <x v="36"/>
    <n v="5318"/>
    <x v="7"/>
  </r>
  <r>
    <x v="2"/>
    <s v="Core"/>
    <x v="32"/>
    <n v="5320"/>
    <x v="2"/>
  </r>
  <r>
    <x v="2"/>
    <s v="UI"/>
    <x v="53"/>
    <n v="5322"/>
    <x v="1"/>
  </r>
  <r>
    <x v="0"/>
    <s v="Compare"/>
    <x v="3"/>
    <n v="5324"/>
    <x v="1"/>
  </r>
  <r>
    <x v="0"/>
    <s v="Compare"/>
    <x v="27"/>
    <n v="5325"/>
    <x v="2"/>
  </r>
  <r>
    <x v="2"/>
    <s v="UI"/>
    <x v="36"/>
    <n v="5326"/>
    <x v="7"/>
  </r>
  <r>
    <x v="2"/>
    <s v="UI"/>
    <x v="40"/>
    <n v="5327"/>
    <x v="3"/>
  </r>
  <r>
    <x v="2"/>
    <s v="UI"/>
    <x v="36"/>
    <n v="5328"/>
    <x v="7"/>
  </r>
  <r>
    <x v="0"/>
    <s v="Ant"/>
    <x v="51"/>
    <n v="5331"/>
    <x v="1"/>
  </r>
  <r>
    <x v="2"/>
    <s v="UI"/>
    <x v="117"/>
    <n v="5332"/>
    <x v="3"/>
  </r>
  <r>
    <x v="0"/>
    <s v="Resource"/>
    <x v="1"/>
    <n v="5333"/>
    <x v="1"/>
  </r>
  <r>
    <x v="0"/>
    <s v="Compare"/>
    <x v="137"/>
    <n v="5334"/>
    <x v="2"/>
  </r>
  <r>
    <x v="2"/>
    <s v="Debug"/>
    <x v="49"/>
    <n v="5340"/>
    <x v="3"/>
  </r>
  <r>
    <x v="2"/>
    <s v="UI"/>
    <x v="89"/>
    <n v="5342"/>
    <x v="3"/>
  </r>
  <r>
    <x v="0"/>
    <s v="Team"/>
    <x v="173"/>
    <n v="5344"/>
    <x v="2"/>
  </r>
  <r>
    <x v="0"/>
    <s v="Team"/>
    <x v="2"/>
    <n v="5345"/>
    <x v="2"/>
  </r>
  <r>
    <x v="2"/>
    <s v="Debug"/>
    <x v="67"/>
    <n v="5346"/>
    <x v="2"/>
  </r>
  <r>
    <x v="2"/>
    <s v="UI"/>
    <x v="36"/>
    <n v="5348"/>
    <x v="7"/>
  </r>
  <r>
    <x v="0"/>
    <s v="Debug"/>
    <x v="112"/>
    <n v="5349"/>
    <x v="2"/>
  </r>
  <r>
    <x v="2"/>
    <s v="UI"/>
    <x v="6"/>
    <n v="5350"/>
    <x v="2"/>
  </r>
  <r>
    <x v="2"/>
    <s v="UI"/>
    <x v="2"/>
    <n v="5351"/>
    <x v="2"/>
  </r>
  <r>
    <x v="0"/>
    <s v="UI"/>
    <x v="126"/>
    <n v="5353"/>
    <x v="3"/>
  </r>
  <r>
    <x v="2"/>
    <s v="Core"/>
    <x v="58"/>
    <n v="5355"/>
    <x v="4"/>
  </r>
  <r>
    <x v="0"/>
    <s v="Search"/>
    <x v="77"/>
    <n v="5356"/>
    <x v="1"/>
  </r>
  <r>
    <x v="2"/>
    <s v="UI"/>
    <x v="250"/>
    <n v="5358"/>
    <x v="5"/>
  </r>
  <r>
    <x v="2"/>
    <s v="Debug"/>
    <x v="259"/>
    <n v="5360"/>
    <x v="1"/>
  </r>
  <r>
    <x v="2"/>
    <s v="UI"/>
    <x v="114"/>
    <n v="5361"/>
    <x v="3"/>
  </r>
  <r>
    <x v="2"/>
    <s v="Core"/>
    <x v="79"/>
    <n v="5362"/>
    <x v="3"/>
  </r>
  <r>
    <x v="0"/>
    <s v="Resource"/>
    <x v="189"/>
    <n v="5365"/>
    <x v="2"/>
  </r>
  <r>
    <x v="2"/>
    <s v="Debug"/>
    <x v="207"/>
    <n v="5367"/>
    <x v="6"/>
  </r>
  <r>
    <x v="0"/>
    <s v="UI"/>
    <x v="36"/>
    <n v="5369"/>
    <x v="7"/>
  </r>
  <r>
    <x v="2"/>
    <s v="UI"/>
    <x v="74"/>
    <n v="5370"/>
    <x v="2"/>
  </r>
  <r>
    <x v="2"/>
    <s v="UI"/>
    <x v="133"/>
    <n v="5375"/>
    <x v="1"/>
  </r>
  <r>
    <x v="2"/>
    <s v="UI"/>
    <x v="36"/>
    <n v="5377"/>
    <x v="7"/>
  </r>
  <r>
    <x v="1"/>
    <s v="UI"/>
    <x v="36"/>
    <n v="5378"/>
    <x v="7"/>
  </r>
  <r>
    <x v="2"/>
    <s v="UI"/>
    <x v="14"/>
    <n v="5380"/>
    <x v="3"/>
  </r>
  <r>
    <x v="2"/>
    <s v="Core"/>
    <x v="33"/>
    <n v="5384"/>
    <x v="1"/>
  </r>
  <r>
    <x v="2"/>
    <s v="Debug"/>
    <x v="15"/>
    <n v="5387"/>
    <x v="3"/>
  </r>
  <r>
    <x v="0"/>
    <s v="Ant"/>
    <x v="105"/>
    <n v="5391"/>
    <x v="5"/>
  </r>
  <r>
    <x v="0"/>
    <s v="UI"/>
    <x v="36"/>
    <n v="5392"/>
    <x v="7"/>
  </r>
  <r>
    <x v="1"/>
    <s v="UI"/>
    <x v="36"/>
    <n v="5395"/>
    <x v="7"/>
  </r>
  <r>
    <x v="2"/>
    <s v="UI"/>
    <x v="35"/>
    <n v="5396"/>
    <x v="2"/>
  </r>
  <r>
    <x v="2"/>
    <s v="UI"/>
    <x v="23"/>
    <n v="5397"/>
    <x v="3"/>
  </r>
  <r>
    <x v="0"/>
    <s v="UI"/>
    <x v="197"/>
    <n v="5398"/>
    <x v="4"/>
  </r>
  <r>
    <x v="2"/>
    <s v="UI"/>
    <x v="52"/>
    <n v="5404"/>
    <x v="1"/>
  </r>
  <r>
    <x v="2"/>
    <s v="UI"/>
    <x v="184"/>
    <n v="5405"/>
    <x v="1"/>
  </r>
  <r>
    <x v="2"/>
    <s v="UI"/>
    <x v="192"/>
    <n v="5407"/>
    <x v="1"/>
  </r>
  <r>
    <x v="2"/>
    <s v="UI"/>
    <x v="192"/>
    <n v="5408"/>
    <x v="1"/>
  </r>
  <r>
    <x v="0"/>
    <s v="WebDAV"/>
    <x v="188"/>
    <n v="5409"/>
    <x v="3"/>
  </r>
  <r>
    <x v="0"/>
    <s v="WebDAV"/>
    <x v="36"/>
    <n v="5410"/>
    <x v="7"/>
  </r>
  <r>
    <x v="2"/>
    <s v="UI"/>
    <x v="232"/>
    <n v="5412"/>
    <x v="3"/>
  </r>
  <r>
    <x v="2"/>
    <s v="Core"/>
    <x v="202"/>
    <n v="5413"/>
    <x v="1"/>
  </r>
  <r>
    <x v="2"/>
    <s v="Core"/>
    <x v="36"/>
    <n v="5414"/>
    <x v="7"/>
  </r>
  <r>
    <x v="0"/>
    <s v="Debug"/>
    <x v="51"/>
    <n v="5415"/>
    <x v="1"/>
  </r>
  <r>
    <x v="2"/>
    <s v="UI"/>
    <x v="15"/>
    <n v="5416"/>
    <x v="3"/>
  </r>
  <r>
    <x v="2"/>
    <s v="UI"/>
    <x v="2"/>
    <n v="5418"/>
    <x v="2"/>
  </r>
  <r>
    <x v="2"/>
    <s v="UI"/>
    <x v="36"/>
    <n v="5420"/>
    <x v="7"/>
  </r>
  <r>
    <x v="2"/>
    <s v="Debug"/>
    <x v="120"/>
    <n v="5421"/>
    <x v="2"/>
  </r>
  <r>
    <x v="2"/>
    <s v="Core"/>
    <x v="89"/>
    <n v="5425"/>
    <x v="3"/>
  </r>
  <r>
    <x v="2"/>
    <s v="Core"/>
    <x v="30"/>
    <n v="5430"/>
    <x v="2"/>
  </r>
  <r>
    <x v="0"/>
    <s v="Team"/>
    <x v="15"/>
    <n v="5431"/>
    <x v="3"/>
  </r>
  <r>
    <x v="2"/>
    <s v="UI"/>
    <x v="110"/>
    <n v="5444"/>
    <x v="2"/>
  </r>
  <r>
    <x v="2"/>
    <s v="UI"/>
    <x v="61"/>
    <n v="5451"/>
    <x v="4"/>
  </r>
  <r>
    <x v="2"/>
    <s v="UI"/>
    <x v="260"/>
    <n v="5452"/>
    <x v="4"/>
  </r>
  <r>
    <x v="2"/>
    <s v="UI"/>
    <x v="128"/>
    <n v="5455"/>
    <x v="3"/>
  </r>
  <r>
    <x v="0"/>
    <s v="UI"/>
    <x v="171"/>
    <n v="5456"/>
    <x v="1"/>
  </r>
  <r>
    <x v="2"/>
    <s v="UI"/>
    <x v="30"/>
    <n v="5458"/>
    <x v="2"/>
  </r>
  <r>
    <x v="2"/>
    <s v="Debug"/>
    <x v="36"/>
    <n v="5460"/>
    <x v="7"/>
  </r>
  <r>
    <x v="0"/>
    <s v="UI"/>
    <x v="121"/>
    <n v="5462"/>
    <x v="6"/>
  </r>
  <r>
    <x v="2"/>
    <s v="UI"/>
    <x v="47"/>
    <n v="5463"/>
    <x v="2"/>
  </r>
  <r>
    <x v="0"/>
    <s v="Help"/>
    <x v="2"/>
    <n v="5464"/>
    <x v="2"/>
  </r>
  <r>
    <x v="2"/>
    <s v="UI"/>
    <x v="15"/>
    <n v="5466"/>
    <x v="3"/>
  </r>
  <r>
    <x v="2"/>
    <s v="Debug"/>
    <x v="31"/>
    <n v="5467"/>
    <x v="2"/>
  </r>
  <r>
    <x v="0"/>
    <s v="SWT"/>
    <x v="69"/>
    <n v="5470"/>
    <x v="7"/>
  </r>
  <r>
    <x v="2"/>
    <s v="Core"/>
    <x v="92"/>
    <n v="5471"/>
    <x v="2"/>
  </r>
  <r>
    <x v="2"/>
    <s v="UI"/>
    <x v="14"/>
    <n v="5472"/>
    <x v="3"/>
  </r>
  <r>
    <x v="2"/>
    <s v="UI"/>
    <x v="77"/>
    <n v="5473"/>
    <x v="1"/>
  </r>
  <r>
    <x v="2"/>
    <s v="Debug"/>
    <x v="66"/>
    <n v="5474"/>
    <x v="4"/>
  </r>
  <r>
    <x v="2"/>
    <s v="UI"/>
    <x v="15"/>
    <n v="5475"/>
    <x v="3"/>
  </r>
  <r>
    <x v="2"/>
    <s v="UI"/>
    <x v="96"/>
    <n v="5482"/>
    <x v="2"/>
  </r>
  <r>
    <x v="0"/>
    <s v="SWT"/>
    <x v="2"/>
    <n v="5484"/>
    <x v="2"/>
  </r>
  <r>
    <x v="2"/>
    <s v="UI"/>
    <x v="261"/>
    <n v="5486"/>
    <x v="2"/>
  </r>
  <r>
    <x v="2"/>
    <s v="UI"/>
    <x v="129"/>
    <n v="5487"/>
    <x v="1"/>
  </r>
  <r>
    <x v="0"/>
    <s v="UI"/>
    <x v="26"/>
    <n v="5489"/>
    <x v="7"/>
  </r>
  <r>
    <x v="2"/>
    <s v="UI"/>
    <x v="26"/>
    <n v="5490"/>
    <x v="7"/>
  </r>
  <r>
    <x v="0"/>
    <s v="SWT"/>
    <x v="19"/>
    <n v="5491"/>
    <x v="3"/>
  </r>
  <r>
    <x v="2"/>
    <s v="UI"/>
    <x v="15"/>
    <n v="5492"/>
    <x v="3"/>
  </r>
  <r>
    <x v="0"/>
    <s v="SWT"/>
    <x v="31"/>
    <n v="5497"/>
    <x v="2"/>
  </r>
  <r>
    <x v="0"/>
    <s v="SWT"/>
    <x v="235"/>
    <n v="5503"/>
    <x v="2"/>
  </r>
  <r>
    <x v="2"/>
    <s v="UI"/>
    <x v="114"/>
    <n v="5512"/>
    <x v="3"/>
  </r>
  <r>
    <x v="2"/>
    <s v="UI"/>
    <x v="4"/>
    <n v="5513"/>
    <x v="3"/>
  </r>
  <r>
    <x v="2"/>
    <s v="Core"/>
    <x v="68"/>
    <n v="5514"/>
    <x v="5"/>
  </r>
  <r>
    <x v="2"/>
    <s v="Core"/>
    <x v="21"/>
    <n v="5515"/>
    <x v="6"/>
  </r>
  <r>
    <x v="2"/>
    <s v="Debug"/>
    <x v="2"/>
    <n v="5516"/>
    <x v="2"/>
  </r>
  <r>
    <x v="2"/>
    <s v="UI"/>
    <x v="14"/>
    <n v="5517"/>
    <x v="3"/>
  </r>
  <r>
    <x v="2"/>
    <s v="Core"/>
    <x v="2"/>
    <n v="5522"/>
    <x v="2"/>
  </r>
  <r>
    <x v="2"/>
    <s v="UI"/>
    <x v="48"/>
    <n v="5523"/>
    <x v="2"/>
  </r>
  <r>
    <x v="2"/>
    <s v="Core"/>
    <x v="262"/>
    <n v="5525"/>
    <x v="1"/>
  </r>
  <r>
    <x v="2"/>
    <s v="Core"/>
    <x v="36"/>
    <n v="5527"/>
    <x v="7"/>
  </r>
  <r>
    <x v="0"/>
    <s v="Search"/>
    <x v="205"/>
    <n v="5528"/>
    <x v="2"/>
  </r>
  <r>
    <x v="2"/>
    <s v="UI"/>
    <x v="92"/>
    <n v="5533"/>
    <x v="2"/>
  </r>
  <r>
    <x v="2"/>
    <s v="Debug"/>
    <x v="21"/>
    <n v="5534"/>
    <x v="6"/>
  </r>
  <r>
    <x v="2"/>
    <s v="Debug"/>
    <x v="8"/>
    <n v="5538"/>
    <x v="1"/>
  </r>
  <r>
    <x v="2"/>
    <s v="Core"/>
    <x v="79"/>
    <n v="5541"/>
    <x v="3"/>
  </r>
  <r>
    <x v="2"/>
    <s v="Core"/>
    <x v="263"/>
    <n v="5542"/>
    <x v="4"/>
  </r>
  <r>
    <x v="0"/>
    <s v="Team"/>
    <x v="40"/>
    <n v="5543"/>
    <x v="3"/>
  </r>
  <r>
    <x v="0"/>
    <s v="Releng"/>
    <x v="14"/>
    <n v="5545"/>
    <x v="3"/>
  </r>
  <r>
    <x v="0"/>
    <s v="Team"/>
    <x v="264"/>
    <n v="5550"/>
    <x v="3"/>
  </r>
  <r>
    <x v="2"/>
    <s v="Debug"/>
    <x v="36"/>
    <n v="5556"/>
    <x v="7"/>
  </r>
  <r>
    <x v="0"/>
    <s v="Team"/>
    <x v="36"/>
    <n v="5562"/>
    <x v="7"/>
  </r>
  <r>
    <x v="2"/>
    <s v="Core"/>
    <x v="164"/>
    <n v="5563"/>
    <x v="2"/>
  </r>
  <r>
    <x v="0"/>
    <s v="Team"/>
    <x v="158"/>
    <n v="5568"/>
    <x v="3"/>
  </r>
  <r>
    <x v="0"/>
    <s v="Team"/>
    <x v="94"/>
    <n v="5572"/>
    <x v="1"/>
  </r>
  <r>
    <x v="0"/>
    <s v="SWT"/>
    <x v="153"/>
    <n v="5577"/>
    <x v="1"/>
  </r>
  <r>
    <x v="0"/>
    <s v="UI"/>
    <x v="90"/>
    <n v="5580"/>
    <x v="1"/>
  </r>
  <r>
    <x v="2"/>
    <s v="Debug"/>
    <x v="60"/>
    <n v="5582"/>
    <x v="4"/>
  </r>
  <r>
    <x v="0"/>
    <s v="UI"/>
    <x v="36"/>
    <n v="5586"/>
    <x v="7"/>
  </r>
  <r>
    <x v="2"/>
    <s v="Debug"/>
    <x v="90"/>
    <n v="5587"/>
    <x v="1"/>
  </r>
  <r>
    <x v="2"/>
    <s v="Debug"/>
    <x v="136"/>
    <n v="5591"/>
    <x v="3"/>
  </r>
  <r>
    <x v="2"/>
    <s v="UI"/>
    <x v="55"/>
    <n v="5597"/>
    <x v="0"/>
  </r>
  <r>
    <x v="0"/>
    <s v="Team"/>
    <x v="40"/>
    <n v="5598"/>
    <x v="3"/>
  </r>
  <r>
    <x v="0"/>
    <s v="SWT"/>
    <x v="189"/>
    <n v="5599"/>
    <x v="2"/>
  </r>
  <r>
    <x v="0"/>
    <s v="SWT"/>
    <x v="26"/>
    <n v="5602"/>
    <x v="7"/>
  </r>
  <r>
    <x v="2"/>
    <s v="UI"/>
    <x v="265"/>
    <n v="5603"/>
    <x v="6"/>
  </r>
  <r>
    <x v="2"/>
    <s v="UI"/>
    <x v="68"/>
    <n v="5606"/>
    <x v="5"/>
  </r>
  <r>
    <x v="2"/>
    <s v="Debug"/>
    <x v="74"/>
    <n v="5612"/>
    <x v="2"/>
  </r>
  <r>
    <x v="2"/>
    <s v="Debug"/>
    <x v="57"/>
    <n v="5613"/>
    <x v="4"/>
  </r>
  <r>
    <x v="0"/>
    <s v="Ant"/>
    <x v="205"/>
    <n v="5614"/>
    <x v="2"/>
  </r>
  <r>
    <x v="0"/>
    <s v="SWT"/>
    <x v="82"/>
    <n v="5615"/>
    <x v="4"/>
  </r>
  <r>
    <x v="2"/>
    <s v="Core"/>
    <x v="36"/>
    <n v="5616"/>
    <x v="7"/>
  </r>
  <r>
    <x v="2"/>
    <s v="Core"/>
    <x v="36"/>
    <n v="5618"/>
    <x v="7"/>
  </r>
  <r>
    <x v="2"/>
    <s v="Debug"/>
    <x v="0"/>
    <n v="5621"/>
    <x v="0"/>
  </r>
  <r>
    <x v="0"/>
    <s v="SWT"/>
    <x v="77"/>
    <n v="5622"/>
    <x v="1"/>
  </r>
  <r>
    <x v="2"/>
    <s v="Debug"/>
    <x v="21"/>
    <n v="5623"/>
    <x v="6"/>
  </r>
  <r>
    <x v="2"/>
    <s v="Debug"/>
    <x v="61"/>
    <n v="5625"/>
    <x v="4"/>
  </r>
  <r>
    <x v="0"/>
    <s v="SWT"/>
    <x v="56"/>
    <n v="5626"/>
    <x v="3"/>
  </r>
  <r>
    <x v="2"/>
    <s v="Debug"/>
    <x v="36"/>
    <n v="5627"/>
    <x v="7"/>
  </r>
  <r>
    <x v="0"/>
    <s v="UI"/>
    <x v="154"/>
    <n v="5629"/>
    <x v="1"/>
  </r>
  <r>
    <x v="2"/>
    <s v="Debug"/>
    <x v="85"/>
    <n v="5630"/>
    <x v="2"/>
  </r>
  <r>
    <x v="2"/>
    <s v="Debug"/>
    <x v="202"/>
    <n v="5631"/>
    <x v="1"/>
  </r>
  <r>
    <x v="0"/>
    <s v="SWT"/>
    <x v="134"/>
    <n v="5633"/>
    <x v="1"/>
  </r>
  <r>
    <x v="2"/>
    <s v="Debug"/>
    <x v="36"/>
    <n v="5640"/>
    <x v="7"/>
  </r>
  <r>
    <x v="2"/>
    <s v="Core"/>
    <x v="32"/>
    <n v="5641"/>
    <x v="2"/>
  </r>
  <r>
    <x v="2"/>
    <s v="Debug"/>
    <x v="228"/>
    <n v="5644"/>
    <x v="2"/>
  </r>
  <r>
    <x v="2"/>
    <s v="UI"/>
    <x v="1"/>
    <n v="5651"/>
    <x v="1"/>
  </r>
  <r>
    <x v="2"/>
    <s v="Debug"/>
    <x v="94"/>
    <n v="5653"/>
    <x v="1"/>
  </r>
  <r>
    <x v="0"/>
    <s v="UI"/>
    <x v="32"/>
    <n v="5654"/>
    <x v="2"/>
  </r>
  <r>
    <x v="0"/>
    <s v="UI"/>
    <x v="2"/>
    <n v="5658"/>
    <x v="2"/>
  </r>
  <r>
    <x v="0"/>
    <s v="UI"/>
    <x v="2"/>
    <n v="5661"/>
    <x v="2"/>
  </r>
  <r>
    <x v="2"/>
    <s v="UI"/>
    <x v="134"/>
    <n v="5662"/>
    <x v="1"/>
  </r>
  <r>
    <x v="0"/>
    <s v="SWT"/>
    <x v="56"/>
    <n v="5664"/>
    <x v="3"/>
  </r>
  <r>
    <x v="2"/>
    <s v="Debug"/>
    <x v="241"/>
    <n v="5666"/>
    <x v="1"/>
  </r>
  <r>
    <x v="0"/>
    <s v="Resource"/>
    <x v="120"/>
    <n v="5668"/>
    <x v="2"/>
  </r>
  <r>
    <x v="2"/>
    <s v="Debug"/>
    <x v="94"/>
    <n v="5671"/>
    <x v="1"/>
  </r>
  <r>
    <x v="0"/>
    <s v="Ant"/>
    <x v="266"/>
    <n v="5672"/>
    <x v="7"/>
  </r>
  <r>
    <x v="0"/>
    <s v="SWT"/>
    <x v="77"/>
    <n v="5673"/>
    <x v="1"/>
  </r>
  <r>
    <x v="0"/>
    <s v="UI"/>
    <x v="47"/>
    <n v="5675"/>
    <x v="2"/>
  </r>
  <r>
    <x v="0"/>
    <s v="SWT"/>
    <x v="15"/>
    <n v="5677"/>
    <x v="3"/>
  </r>
  <r>
    <x v="0"/>
    <s v="SWT"/>
    <x v="56"/>
    <n v="5678"/>
    <x v="3"/>
  </r>
  <r>
    <x v="1"/>
    <s v="UI"/>
    <x v="160"/>
    <n v="5679"/>
    <x v="5"/>
  </r>
  <r>
    <x v="0"/>
    <s v="Debug"/>
    <x v="56"/>
    <n v="5681"/>
    <x v="3"/>
  </r>
  <r>
    <x v="0"/>
    <s v="Debug"/>
    <x v="234"/>
    <n v="5686"/>
    <x v="1"/>
  </r>
  <r>
    <x v="0"/>
    <s v="Team"/>
    <x v="1"/>
    <n v="5689"/>
    <x v="1"/>
  </r>
  <r>
    <x v="2"/>
    <s v="UI"/>
    <x v="15"/>
    <n v="5690"/>
    <x v="3"/>
  </r>
  <r>
    <x v="0"/>
    <s v="Help"/>
    <x v="40"/>
    <n v="5696"/>
    <x v="3"/>
  </r>
  <r>
    <x v="2"/>
    <s v="UI"/>
    <x v="79"/>
    <n v="5699"/>
    <x v="3"/>
  </r>
  <r>
    <x v="2"/>
    <s v="UI"/>
    <x v="32"/>
    <n v="5702"/>
    <x v="2"/>
  </r>
  <r>
    <x v="2"/>
    <s v="Doc"/>
    <x v="34"/>
    <n v="5704"/>
    <x v="1"/>
  </r>
  <r>
    <x v="2"/>
    <s v="Core"/>
    <x v="82"/>
    <n v="5705"/>
    <x v="4"/>
  </r>
  <r>
    <x v="0"/>
    <s v="UI"/>
    <x v="15"/>
    <n v="5707"/>
    <x v="3"/>
  </r>
  <r>
    <x v="0"/>
    <s v="Releng"/>
    <x v="15"/>
    <n v="5708"/>
    <x v="3"/>
  </r>
  <r>
    <x v="0"/>
    <s v="Resource"/>
    <x v="47"/>
    <n v="5714"/>
    <x v="2"/>
  </r>
  <r>
    <x v="2"/>
    <s v="Debug"/>
    <x v="95"/>
    <n v="5715"/>
    <x v="2"/>
  </r>
  <r>
    <x v="0"/>
    <s v="Team"/>
    <x v="94"/>
    <n v="5718"/>
    <x v="1"/>
  </r>
  <r>
    <x v="0"/>
    <s v="UI"/>
    <x v="1"/>
    <n v="5721"/>
    <x v="1"/>
  </r>
  <r>
    <x v="0"/>
    <s v="SWT"/>
    <x v="15"/>
    <n v="5722"/>
    <x v="3"/>
  </r>
  <r>
    <x v="2"/>
    <s v="UI"/>
    <x v="15"/>
    <n v="5723"/>
    <x v="3"/>
  </r>
  <r>
    <x v="0"/>
    <s v="SWT"/>
    <x v="47"/>
    <n v="5725"/>
    <x v="2"/>
  </r>
  <r>
    <x v="1"/>
    <s v="UI"/>
    <x v="1"/>
    <n v="5727"/>
    <x v="1"/>
  </r>
  <r>
    <x v="2"/>
    <s v="UI"/>
    <x v="15"/>
    <n v="5744"/>
    <x v="3"/>
  </r>
  <r>
    <x v="2"/>
    <s v="UI"/>
    <x v="2"/>
    <n v="5755"/>
    <x v="2"/>
  </r>
  <r>
    <x v="0"/>
    <s v="SWT"/>
    <x v="26"/>
    <n v="5758"/>
    <x v="7"/>
  </r>
  <r>
    <x v="0"/>
    <s v="Resource"/>
    <x v="156"/>
    <n v="5759"/>
    <x v="1"/>
  </r>
  <r>
    <x v="2"/>
    <s v="UI"/>
    <x v="47"/>
    <n v="5760"/>
    <x v="2"/>
  </r>
  <r>
    <x v="2"/>
    <s v="UI"/>
    <x v="114"/>
    <n v="5761"/>
    <x v="3"/>
  </r>
  <r>
    <x v="0"/>
    <s v="Releng"/>
    <x v="25"/>
    <n v="5763"/>
    <x v="6"/>
  </r>
  <r>
    <x v="2"/>
    <s v="UI"/>
    <x v="176"/>
    <n v="5765"/>
    <x v="6"/>
  </r>
  <r>
    <x v="2"/>
    <s v="UI"/>
    <x v="55"/>
    <n v="5766"/>
    <x v="0"/>
  </r>
  <r>
    <x v="2"/>
    <s v="UI"/>
    <x v="101"/>
    <n v="5772"/>
    <x v="2"/>
  </r>
  <r>
    <x v="2"/>
    <s v="UI"/>
    <x v="2"/>
    <n v="5774"/>
    <x v="2"/>
  </r>
  <r>
    <x v="2"/>
    <s v="Text"/>
    <x v="267"/>
    <n v="5778"/>
    <x v="3"/>
  </r>
  <r>
    <x v="2"/>
    <s v="Core"/>
    <x v="32"/>
    <n v="5781"/>
    <x v="2"/>
  </r>
  <r>
    <x v="2"/>
    <s v="Core"/>
    <x v="268"/>
    <n v="5783"/>
    <x v="4"/>
  </r>
  <r>
    <x v="2"/>
    <s v="UI"/>
    <x v="21"/>
    <n v="5784"/>
    <x v="6"/>
  </r>
  <r>
    <x v="0"/>
    <s v="Team"/>
    <x v="62"/>
    <n v="5786"/>
    <x v="2"/>
  </r>
  <r>
    <x v="2"/>
    <s v="Debug"/>
    <x v="2"/>
    <n v="5789"/>
    <x v="2"/>
  </r>
  <r>
    <x v="2"/>
    <s v="Core"/>
    <x v="69"/>
    <n v="5790"/>
    <x v="7"/>
  </r>
  <r>
    <x v="2"/>
    <s v="Debug"/>
    <x v="36"/>
    <n v="5791"/>
    <x v="7"/>
  </r>
  <r>
    <x v="2"/>
    <s v="UI"/>
    <x v="2"/>
    <n v="5793"/>
    <x v="2"/>
  </r>
  <r>
    <x v="2"/>
    <s v="Core"/>
    <x v="63"/>
    <n v="5794"/>
    <x v="3"/>
  </r>
  <r>
    <x v="1"/>
    <s v="Build"/>
    <x v="69"/>
    <n v="5797"/>
    <x v="7"/>
  </r>
  <r>
    <x v="0"/>
    <s v="Ant"/>
    <x v="50"/>
    <n v="5799"/>
    <x v="1"/>
  </r>
  <r>
    <x v="0"/>
    <s v="SWT"/>
    <x v="15"/>
    <n v="5802"/>
    <x v="3"/>
  </r>
  <r>
    <x v="2"/>
    <s v="UI"/>
    <x v="31"/>
    <n v="5804"/>
    <x v="2"/>
  </r>
  <r>
    <x v="0"/>
    <s v="Resource"/>
    <x v="36"/>
    <n v="5805"/>
    <x v="7"/>
  </r>
  <r>
    <x v="0"/>
    <s v="Ant"/>
    <x v="254"/>
    <n v="5806"/>
    <x v="1"/>
  </r>
  <r>
    <x v="2"/>
    <s v="UI"/>
    <x v="36"/>
    <n v="5810"/>
    <x v="7"/>
  </r>
  <r>
    <x v="0"/>
    <s v="Resource"/>
    <x v="26"/>
    <n v="5812"/>
    <x v="7"/>
  </r>
  <r>
    <x v="0"/>
    <s v="SWT"/>
    <x v="2"/>
    <n v="5815"/>
    <x v="2"/>
  </r>
  <r>
    <x v="2"/>
    <s v="Debug"/>
    <x v="36"/>
    <n v="5816"/>
    <x v="7"/>
  </r>
  <r>
    <x v="2"/>
    <s v="Debug"/>
    <x v="35"/>
    <n v="5818"/>
    <x v="2"/>
  </r>
  <r>
    <x v="2"/>
    <s v="UI"/>
    <x v="14"/>
    <n v="5819"/>
    <x v="3"/>
  </r>
  <r>
    <x v="2"/>
    <s v="UI"/>
    <x v="252"/>
    <n v="5820"/>
    <x v="2"/>
  </r>
  <r>
    <x v="2"/>
    <s v="UI"/>
    <x v="156"/>
    <n v="5831"/>
    <x v="1"/>
  </r>
  <r>
    <x v="2"/>
    <s v="UI"/>
    <x v="74"/>
    <n v="5832"/>
    <x v="2"/>
  </r>
  <r>
    <x v="2"/>
    <s v="Core"/>
    <x v="69"/>
    <n v="5834"/>
    <x v="7"/>
  </r>
  <r>
    <x v="0"/>
    <s v="Compare"/>
    <x v="269"/>
    <n v="5839"/>
    <x v="2"/>
  </r>
  <r>
    <x v="2"/>
    <s v="UI"/>
    <x v="69"/>
    <n v="5848"/>
    <x v="7"/>
  </r>
  <r>
    <x v="2"/>
    <s v="UI"/>
    <x v="38"/>
    <n v="5849"/>
    <x v="3"/>
  </r>
  <r>
    <x v="2"/>
    <s v="Core"/>
    <x v="21"/>
    <n v="5852"/>
    <x v="6"/>
  </r>
  <r>
    <x v="2"/>
    <s v="UI"/>
    <x v="133"/>
    <n v="5853"/>
    <x v="1"/>
  </r>
  <r>
    <x v="2"/>
    <s v="Debug"/>
    <x v="15"/>
    <n v="5854"/>
    <x v="3"/>
  </r>
  <r>
    <x v="0"/>
    <s v="SWT"/>
    <x v="67"/>
    <n v="5857"/>
    <x v="2"/>
  </r>
  <r>
    <x v="2"/>
    <s v="Core"/>
    <x v="210"/>
    <n v="5862"/>
    <x v="3"/>
  </r>
  <r>
    <x v="2"/>
    <s v="Debug"/>
    <x v="94"/>
    <n v="5863"/>
    <x v="1"/>
  </r>
  <r>
    <x v="2"/>
    <s v="UI"/>
    <x v="189"/>
    <n v="5865"/>
    <x v="2"/>
  </r>
  <r>
    <x v="0"/>
    <s v="SWT"/>
    <x v="252"/>
    <n v="5866"/>
    <x v="2"/>
  </r>
  <r>
    <x v="0"/>
    <s v="UI"/>
    <x v="20"/>
    <n v="5867"/>
    <x v="4"/>
  </r>
  <r>
    <x v="2"/>
    <s v="UI"/>
    <x v="36"/>
    <n v="5868"/>
    <x v="7"/>
  </r>
  <r>
    <x v="2"/>
    <s v="Debug"/>
    <x v="65"/>
    <n v="5871"/>
    <x v="3"/>
  </r>
  <r>
    <x v="2"/>
    <s v="UI"/>
    <x v="37"/>
    <n v="5873"/>
    <x v="7"/>
  </r>
  <r>
    <x v="2"/>
    <s v="Core"/>
    <x v="57"/>
    <n v="5884"/>
    <x v="4"/>
  </r>
  <r>
    <x v="2"/>
    <s v="UI"/>
    <x v="36"/>
    <n v="5886"/>
    <x v="7"/>
  </r>
  <r>
    <x v="2"/>
    <s v="UI"/>
    <x v="36"/>
    <n v="5889"/>
    <x v="7"/>
  </r>
  <r>
    <x v="0"/>
    <s v="SWT"/>
    <x v="165"/>
    <n v="5891"/>
    <x v="3"/>
  </r>
  <r>
    <x v="0"/>
    <s v="UI"/>
    <x v="47"/>
    <n v="5894"/>
    <x v="2"/>
  </r>
  <r>
    <x v="2"/>
    <s v="Debug"/>
    <x v="36"/>
    <n v="5895"/>
    <x v="7"/>
  </r>
  <r>
    <x v="2"/>
    <s v="Debug"/>
    <x v="32"/>
    <n v="5896"/>
    <x v="2"/>
  </r>
  <r>
    <x v="0"/>
    <s v="SWT"/>
    <x v="56"/>
    <n v="5900"/>
    <x v="3"/>
  </r>
  <r>
    <x v="0"/>
    <s v="SWT"/>
    <x v="6"/>
    <n v="5904"/>
    <x v="2"/>
  </r>
  <r>
    <x v="2"/>
    <s v="Core"/>
    <x v="270"/>
    <n v="5907"/>
    <x v="2"/>
  </r>
  <r>
    <x v="0"/>
    <s v="Debug"/>
    <x v="87"/>
    <n v="5909"/>
    <x v="2"/>
  </r>
  <r>
    <x v="0"/>
    <s v="SWT"/>
    <x v="49"/>
    <n v="5910"/>
    <x v="3"/>
  </r>
  <r>
    <x v="2"/>
    <s v="Core"/>
    <x v="120"/>
    <n v="5913"/>
    <x v="2"/>
  </r>
  <r>
    <x v="2"/>
    <s v="UI"/>
    <x v="166"/>
    <n v="5914"/>
    <x v="1"/>
  </r>
  <r>
    <x v="2"/>
    <s v="UI"/>
    <x v="131"/>
    <n v="5915"/>
    <x v="5"/>
  </r>
  <r>
    <x v="2"/>
    <s v="Core"/>
    <x v="89"/>
    <n v="5916"/>
    <x v="3"/>
  </r>
  <r>
    <x v="2"/>
    <s v="UI"/>
    <x v="100"/>
    <n v="5917"/>
    <x v="3"/>
  </r>
  <r>
    <x v="2"/>
    <s v="UI"/>
    <x v="48"/>
    <n v="5918"/>
    <x v="2"/>
  </r>
  <r>
    <x v="0"/>
    <s v="UI"/>
    <x v="26"/>
    <n v="5922"/>
    <x v="7"/>
  </r>
  <r>
    <x v="2"/>
    <s v="Core"/>
    <x v="271"/>
    <n v="5923"/>
    <x v="2"/>
  </r>
  <r>
    <x v="0"/>
    <s v="Team"/>
    <x v="47"/>
    <n v="5924"/>
    <x v="2"/>
  </r>
  <r>
    <x v="0"/>
    <s v="Releng"/>
    <x v="76"/>
    <n v="5926"/>
    <x v="1"/>
  </r>
  <r>
    <x v="0"/>
    <s v="Resource"/>
    <x v="36"/>
    <n v="5930"/>
    <x v="7"/>
  </r>
  <r>
    <x v="2"/>
    <s v="UI"/>
    <x v="81"/>
    <n v="5932"/>
    <x v="4"/>
  </r>
  <r>
    <x v="0"/>
    <s v="SWT"/>
    <x v="14"/>
    <n v="5935"/>
    <x v="3"/>
  </r>
  <r>
    <x v="0"/>
    <s v="SWT"/>
    <x v="50"/>
    <n v="5936"/>
    <x v="1"/>
  </r>
  <r>
    <x v="0"/>
    <s v="Resource"/>
    <x v="51"/>
    <n v="5938"/>
    <x v="1"/>
  </r>
  <r>
    <x v="2"/>
    <s v="Core"/>
    <x v="40"/>
    <n v="5940"/>
    <x v="3"/>
  </r>
  <r>
    <x v="2"/>
    <s v="Debug"/>
    <x v="89"/>
    <n v="5941"/>
    <x v="3"/>
  </r>
  <r>
    <x v="2"/>
    <s v="Core"/>
    <x v="36"/>
    <n v="5943"/>
    <x v="7"/>
  </r>
  <r>
    <x v="0"/>
    <s v="Resource"/>
    <x v="140"/>
    <n v="5944"/>
    <x v="7"/>
  </r>
  <r>
    <x v="2"/>
    <s v="UI"/>
    <x v="81"/>
    <n v="5947"/>
    <x v="4"/>
  </r>
  <r>
    <x v="2"/>
    <s v="UI"/>
    <x v="101"/>
    <n v="5949"/>
    <x v="2"/>
  </r>
  <r>
    <x v="0"/>
    <s v="Resource"/>
    <x v="272"/>
    <n v="5952"/>
    <x v="3"/>
  </r>
  <r>
    <x v="2"/>
    <s v="Core"/>
    <x v="89"/>
    <n v="5955"/>
    <x v="3"/>
  </r>
  <r>
    <x v="2"/>
    <s v="Core"/>
    <x v="36"/>
    <n v="5957"/>
    <x v="7"/>
  </r>
  <r>
    <x v="0"/>
    <s v="UI"/>
    <x v="18"/>
    <n v="5958"/>
    <x v="1"/>
  </r>
  <r>
    <x v="0"/>
    <s v="UI"/>
    <x v="90"/>
    <n v="5959"/>
    <x v="1"/>
  </r>
  <r>
    <x v="2"/>
    <s v="UI"/>
    <x v="60"/>
    <n v="5960"/>
    <x v="4"/>
  </r>
  <r>
    <x v="0"/>
    <s v="UI"/>
    <x v="8"/>
    <n v="5961"/>
    <x v="1"/>
  </r>
  <r>
    <x v="0"/>
    <s v="UI"/>
    <x v="69"/>
    <n v="5962"/>
    <x v="7"/>
  </r>
  <r>
    <x v="2"/>
    <s v="Debug"/>
    <x v="32"/>
    <n v="5963"/>
    <x v="2"/>
  </r>
  <r>
    <x v="0"/>
    <s v="UI"/>
    <x v="15"/>
    <n v="5964"/>
    <x v="3"/>
  </r>
  <r>
    <x v="1"/>
    <s v="UI"/>
    <x v="51"/>
    <n v="5967"/>
    <x v="1"/>
  </r>
  <r>
    <x v="0"/>
    <s v="UI"/>
    <x v="273"/>
    <n v="5969"/>
    <x v="2"/>
  </r>
  <r>
    <x v="2"/>
    <s v="UI"/>
    <x v="36"/>
    <n v="5971"/>
    <x v="7"/>
  </r>
  <r>
    <x v="2"/>
    <s v="Core"/>
    <x v="36"/>
    <n v="5972"/>
    <x v="7"/>
  </r>
  <r>
    <x v="0"/>
    <s v="UI"/>
    <x v="61"/>
    <n v="5974"/>
    <x v="4"/>
  </r>
  <r>
    <x v="0"/>
    <s v="UI"/>
    <x v="26"/>
    <n v="5975"/>
    <x v="7"/>
  </r>
  <r>
    <x v="2"/>
    <s v="Debug"/>
    <x v="94"/>
    <n v="5978"/>
    <x v="1"/>
  </r>
  <r>
    <x v="0"/>
    <s v="SWT"/>
    <x v="24"/>
    <n v="5986"/>
    <x v="4"/>
  </r>
  <r>
    <x v="2"/>
    <s v="Debug"/>
    <x v="172"/>
    <n v="5988"/>
    <x v="3"/>
  </r>
  <r>
    <x v="0"/>
    <s v="SWT"/>
    <x v="153"/>
    <n v="5990"/>
    <x v="1"/>
  </r>
  <r>
    <x v="0"/>
    <s v="SWT"/>
    <x v="254"/>
    <n v="5992"/>
    <x v="1"/>
  </r>
  <r>
    <x v="0"/>
    <s v="UI"/>
    <x v="36"/>
    <n v="5993"/>
    <x v="7"/>
  </r>
  <r>
    <x v="0"/>
    <s v="UI"/>
    <x v="47"/>
    <n v="5994"/>
    <x v="2"/>
  </r>
  <r>
    <x v="2"/>
    <s v="Core"/>
    <x v="176"/>
    <n v="5999"/>
    <x v="6"/>
  </r>
  <r>
    <x v="0"/>
    <s v="UI"/>
    <x v="36"/>
    <n v="6002"/>
    <x v="7"/>
  </r>
  <r>
    <x v="2"/>
    <s v="UI"/>
    <x v="62"/>
    <n v="6008"/>
    <x v="2"/>
  </r>
  <r>
    <x v="2"/>
    <s v="UI"/>
    <x v="2"/>
    <n v="6009"/>
    <x v="2"/>
  </r>
  <r>
    <x v="0"/>
    <s v="Resource"/>
    <x v="51"/>
    <n v="6011"/>
    <x v="1"/>
  </r>
  <r>
    <x v="2"/>
    <s v="UI"/>
    <x v="258"/>
    <n v="6013"/>
    <x v="3"/>
  </r>
  <r>
    <x v="2"/>
    <s v="UI"/>
    <x v="38"/>
    <n v="6016"/>
    <x v="3"/>
  </r>
  <r>
    <x v="0"/>
    <s v="UI"/>
    <x v="15"/>
    <n v="6017"/>
    <x v="3"/>
  </r>
  <r>
    <x v="0"/>
    <s v="Team"/>
    <x v="140"/>
    <n v="6021"/>
    <x v="7"/>
  </r>
  <r>
    <x v="1"/>
    <s v="Build"/>
    <x v="40"/>
    <n v="6025"/>
    <x v="3"/>
  </r>
  <r>
    <x v="2"/>
    <s v="UI"/>
    <x v="220"/>
    <n v="6026"/>
    <x v="2"/>
  </r>
  <r>
    <x v="2"/>
    <s v="UI"/>
    <x v="114"/>
    <n v="6027"/>
    <x v="3"/>
  </r>
  <r>
    <x v="0"/>
    <s v="Resource"/>
    <x v="67"/>
    <n v="6028"/>
    <x v="2"/>
  </r>
  <r>
    <x v="0"/>
    <s v="SWT"/>
    <x v="81"/>
    <n v="6029"/>
    <x v="4"/>
  </r>
  <r>
    <x v="0"/>
    <s v="UI"/>
    <x v="2"/>
    <n v="6030"/>
    <x v="2"/>
  </r>
  <r>
    <x v="0"/>
    <s v="SWT"/>
    <x v="1"/>
    <n v="6035"/>
    <x v="1"/>
  </r>
  <r>
    <x v="2"/>
    <s v="Debug"/>
    <x v="268"/>
    <n v="6036"/>
    <x v="4"/>
  </r>
  <r>
    <x v="0"/>
    <s v="SWT"/>
    <x v="274"/>
    <n v="6047"/>
    <x v="2"/>
  </r>
  <r>
    <x v="2"/>
    <s v="UI"/>
    <x v="26"/>
    <n v="6050"/>
    <x v="7"/>
  </r>
  <r>
    <x v="2"/>
    <s v="UI"/>
    <x v="36"/>
    <n v="6051"/>
    <x v="7"/>
  </r>
  <r>
    <x v="2"/>
    <s v="UI"/>
    <x v="2"/>
    <n v="6052"/>
    <x v="2"/>
  </r>
  <r>
    <x v="2"/>
    <s v="UI"/>
    <x v="172"/>
    <n v="6054"/>
    <x v="3"/>
  </r>
  <r>
    <x v="2"/>
    <s v="UI"/>
    <x v="189"/>
    <n v="6055"/>
    <x v="2"/>
  </r>
  <r>
    <x v="0"/>
    <s v="Resource"/>
    <x v="68"/>
    <n v="6058"/>
    <x v="5"/>
  </r>
  <r>
    <x v="2"/>
    <s v="Core"/>
    <x v="81"/>
    <n v="6059"/>
    <x v="4"/>
  </r>
  <r>
    <x v="2"/>
    <s v="Core"/>
    <x v="202"/>
    <n v="6061"/>
    <x v="1"/>
  </r>
  <r>
    <x v="2"/>
    <s v="UI"/>
    <x v="210"/>
    <n v="6062"/>
    <x v="3"/>
  </r>
  <r>
    <x v="2"/>
    <s v="Debug"/>
    <x v="239"/>
    <n v="6063"/>
    <x v="3"/>
  </r>
  <r>
    <x v="2"/>
    <s v="Core"/>
    <x v="188"/>
    <n v="6064"/>
    <x v="3"/>
  </r>
  <r>
    <x v="1"/>
    <s v="UI"/>
    <x v="15"/>
    <n v="6065"/>
    <x v="3"/>
  </r>
  <r>
    <x v="2"/>
    <s v="UI"/>
    <x v="78"/>
    <n v="6066"/>
    <x v="2"/>
  </r>
  <r>
    <x v="0"/>
    <s v="UI"/>
    <x v="15"/>
    <n v="6075"/>
    <x v="3"/>
  </r>
  <r>
    <x v="0"/>
    <s v="UI"/>
    <x v="239"/>
    <n v="6076"/>
    <x v="3"/>
  </r>
  <r>
    <x v="2"/>
    <s v="UI"/>
    <x v="114"/>
    <n v="6079"/>
    <x v="3"/>
  </r>
  <r>
    <x v="0"/>
    <s v="Resource"/>
    <x v="21"/>
    <n v="6082"/>
    <x v="6"/>
  </r>
  <r>
    <x v="0"/>
    <s v="UI"/>
    <x v="15"/>
    <n v="6083"/>
    <x v="3"/>
  </r>
  <r>
    <x v="2"/>
    <s v="UI"/>
    <x v="125"/>
    <n v="6086"/>
    <x v="4"/>
  </r>
  <r>
    <x v="2"/>
    <s v="UI"/>
    <x v="36"/>
    <n v="6087"/>
    <x v="7"/>
  </r>
  <r>
    <x v="0"/>
    <s v="Debug"/>
    <x v="239"/>
    <n v="6088"/>
    <x v="3"/>
  </r>
  <r>
    <x v="2"/>
    <s v="Debug"/>
    <x v="239"/>
    <n v="6089"/>
    <x v="3"/>
  </r>
  <r>
    <x v="0"/>
    <s v="UI"/>
    <x v="18"/>
    <n v="6091"/>
    <x v="1"/>
  </r>
  <r>
    <x v="2"/>
    <s v="UI"/>
    <x v="239"/>
    <n v="6092"/>
    <x v="3"/>
  </r>
  <r>
    <x v="0"/>
    <s v="UI"/>
    <x v="69"/>
    <n v="6095"/>
    <x v="7"/>
  </r>
  <r>
    <x v="2"/>
    <s v="UI"/>
    <x v="79"/>
    <n v="6096"/>
    <x v="3"/>
  </r>
  <r>
    <x v="0"/>
    <s v="SWT"/>
    <x v="275"/>
    <n v="6098"/>
    <x v="2"/>
  </r>
  <r>
    <x v="2"/>
    <s v="Core"/>
    <x v="276"/>
    <n v="6101"/>
    <x v="5"/>
  </r>
  <r>
    <x v="0"/>
    <s v="UI"/>
    <x v="246"/>
    <n v="6102"/>
    <x v="1"/>
  </r>
  <r>
    <x v="0"/>
    <s v="SWT"/>
    <x v="43"/>
    <n v="6103"/>
    <x v="1"/>
  </r>
  <r>
    <x v="2"/>
    <s v="Core"/>
    <x v="148"/>
    <n v="6104"/>
    <x v="2"/>
  </r>
  <r>
    <x v="0"/>
    <s v="Debug"/>
    <x v="21"/>
    <n v="6105"/>
    <x v="6"/>
  </r>
  <r>
    <x v="2"/>
    <s v="Debug"/>
    <x v="32"/>
    <n v="6109"/>
    <x v="2"/>
  </r>
  <r>
    <x v="2"/>
    <s v="Core"/>
    <x v="148"/>
    <n v="6111"/>
    <x v="2"/>
  </r>
  <r>
    <x v="2"/>
    <s v="Debug"/>
    <x v="114"/>
    <n v="6112"/>
    <x v="3"/>
  </r>
  <r>
    <x v="0"/>
    <s v="UI"/>
    <x v="2"/>
    <n v="6113"/>
    <x v="2"/>
  </r>
  <r>
    <x v="2"/>
    <s v="UI"/>
    <x v="58"/>
    <n v="6115"/>
    <x v="4"/>
  </r>
  <r>
    <x v="2"/>
    <s v="UI"/>
    <x v="101"/>
    <n v="6116"/>
    <x v="2"/>
  </r>
  <r>
    <x v="2"/>
    <s v="Core"/>
    <x v="86"/>
    <n v="6117"/>
    <x v="5"/>
  </r>
  <r>
    <x v="2"/>
    <s v="UI"/>
    <x v="228"/>
    <n v="6119"/>
    <x v="2"/>
  </r>
  <r>
    <x v="0"/>
    <s v="UI"/>
    <x v="47"/>
    <n v="6124"/>
    <x v="2"/>
  </r>
  <r>
    <x v="2"/>
    <s v="UI"/>
    <x v="2"/>
    <n v="6125"/>
    <x v="2"/>
  </r>
  <r>
    <x v="2"/>
    <s v="UI"/>
    <x v="69"/>
    <n v="6126"/>
    <x v="7"/>
  </r>
  <r>
    <x v="2"/>
    <s v="Debug"/>
    <x v="40"/>
    <n v="6130"/>
    <x v="3"/>
  </r>
  <r>
    <x v="2"/>
    <s v="UI"/>
    <x v="69"/>
    <n v="6142"/>
    <x v="7"/>
  </r>
  <r>
    <x v="2"/>
    <s v="UI"/>
    <x v="114"/>
    <n v="6143"/>
    <x v="3"/>
  </r>
  <r>
    <x v="2"/>
    <s v="UI"/>
    <x v="94"/>
    <n v="6146"/>
    <x v="1"/>
  </r>
  <r>
    <x v="2"/>
    <s v="UI"/>
    <x v="15"/>
    <n v="6147"/>
    <x v="3"/>
  </r>
  <r>
    <x v="2"/>
    <s v="Core"/>
    <x v="32"/>
    <n v="6151"/>
    <x v="2"/>
  </r>
  <r>
    <x v="2"/>
    <s v="Debug"/>
    <x v="36"/>
    <n v="6152"/>
    <x v="7"/>
  </r>
  <r>
    <x v="2"/>
    <s v="UI"/>
    <x v="117"/>
    <n v="6154"/>
    <x v="3"/>
  </r>
  <r>
    <x v="0"/>
    <s v="UI"/>
    <x v="15"/>
    <n v="6155"/>
    <x v="3"/>
  </r>
  <r>
    <x v="0"/>
    <s v="UI"/>
    <x v="36"/>
    <n v="6157"/>
    <x v="7"/>
  </r>
  <r>
    <x v="2"/>
    <s v="Core"/>
    <x v="202"/>
    <n v="6158"/>
    <x v="1"/>
  </r>
  <r>
    <x v="0"/>
    <s v="UI"/>
    <x v="161"/>
    <n v="6162"/>
    <x v="2"/>
  </r>
  <r>
    <x v="2"/>
    <s v="UI"/>
    <x v="36"/>
    <n v="6163"/>
    <x v="7"/>
  </r>
  <r>
    <x v="2"/>
    <s v="UI"/>
    <x v="257"/>
    <n v="6168"/>
    <x v="2"/>
  </r>
  <r>
    <x v="0"/>
    <s v="SWT"/>
    <x v="15"/>
    <n v="6171"/>
    <x v="3"/>
  </r>
  <r>
    <x v="2"/>
    <s v="UI"/>
    <x v="232"/>
    <n v="6173"/>
    <x v="3"/>
  </r>
  <r>
    <x v="2"/>
    <s v="UI"/>
    <x v="19"/>
    <n v="6177"/>
    <x v="3"/>
  </r>
  <r>
    <x v="2"/>
    <s v="UI"/>
    <x v="68"/>
    <n v="6178"/>
    <x v="5"/>
  </r>
  <r>
    <x v="2"/>
    <s v="UI"/>
    <x v="68"/>
    <n v="6179"/>
    <x v="5"/>
  </r>
  <r>
    <x v="0"/>
    <s v="SWT"/>
    <x v="263"/>
    <n v="6180"/>
    <x v="4"/>
  </r>
  <r>
    <x v="2"/>
    <s v="UI"/>
    <x v="156"/>
    <n v="6181"/>
    <x v="1"/>
  </r>
  <r>
    <x v="0"/>
    <s v="Update"/>
    <x v="266"/>
    <n v="6182"/>
    <x v="7"/>
  </r>
  <r>
    <x v="2"/>
    <s v="UI"/>
    <x v="199"/>
    <n v="6185"/>
    <x v="1"/>
  </r>
  <r>
    <x v="2"/>
    <s v="Debug"/>
    <x v="89"/>
    <n v="6187"/>
    <x v="3"/>
  </r>
  <r>
    <x v="2"/>
    <s v="UI"/>
    <x v="15"/>
    <n v="6191"/>
    <x v="3"/>
  </r>
  <r>
    <x v="2"/>
    <s v="Debug"/>
    <x v="136"/>
    <n v="6192"/>
    <x v="3"/>
  </r>
  <r>
    <x v="0"/>
    <s v="UI"/>
    <x v="8"/>
    <n v="6194"/>
    <x v="1"/>
  </r>
  <r>
    <x v="0"/>
    <s v="UI"/>
    <x v="36"/>
    <n v="6195"/>
    <x v="7"/>
  </r>
  <r>
    <x v="2"/>
    <s v="UI"/>
    <x v="50"/>
    <n v="6196"/>
    <x v="1"/>
  </r>
  <r>
    <x v="2"/>
    <s v="UI"/>
    <x v="45"/>
    <n v="6197"/>
    <x v="4"/>
  </r>
  <r>
    <x v="0"/>
    <s v="SWT"/>
    <x v="26"/>
    <n v="6198"/>
    <x v="7"/>
  </r>
  <r>
    <x v="0"/>
    <s v="Debug"/>
    <x v="74"/>
    <n v="6201"/>
    <x v="2"/>
  </r>
  <r>
    <x v="2"/>
    <s v="UI"/>
    <x v="47"/>
    <n v="6203"/>
    <x v="2"/>
  </r>
  <r>
    <x v="0"/>
    <s v="SWT"/>
    <x v="15"/>
    <n v="6204"/>
    <x v="3"/>
  </r>
  <r>
    <x v="0"/>
    <s v="Debug"/>
    <x v="5"/>
    <n v="6206"/>
    <x v="2"/>
  </r>
  <r>
    <x v="2"/>
    <s v="UI"/>
    <x v="25"/>
    <n v="6207"/>
    <x v="6"/>
  </r>
  <r>
    <x v="0"/>
    <s v="Debug"/>
    <x v="96"/>
    <n v="6208"/>
    <x v="2"/>
  </r>
  <r>
    <x v="2"/>
    <s v="Debug"/>
    <x v="50"/>
    <n v="6209"/>
    <x v="1"/>
  </r>
  <r>
    <x v="2"/>
    <s v="Debug"/>
    <x v="89"/>
    <n v="6211"/>
    <x v="3"/>
  </r>
  <r>
    <x v="0"/>
    <s v="Debug"/>
    <x v="90"/>
    <n v="6212"/>
    <x v="1"/>
  </r>
  <r>
    <x v="0"/>
    <s v="Debug"/>
    <x v="15"/>
    <n v="6213"/>
    <x v="3"/>
  </r>
  <r>
    <x v="0"/>
    <s v="Debug"/>
    <x v="277"/>
    <n v="6214"/>
    <x v="2"/>
  </r>
  <r>
    <x v="0"/>
    <s v="Team"/>
    <x v="0"/>
    <n v="6219"/>
    <x v="0"/>
  </r>
  <r>
    <x v="2"/>
    <s v="UI"/>
    <x v="15"/>
    <n v="6221"/>
    <x v="3"/>
  </r>
  <r>
    <x v="2"/>
    <s v="UI"/>
    <x v="98"/>
    <n v="6225"/>
    <x v="2"/>
  </r>
  <r>
    <x v="2"/>
    <s v="UI"/>
    <x v="36"/>
    <n v="6229"/>
    <x v="7"/>
  </r>
  <r>
    <x v="0"/>
    <s v="SWT"/>
    <x v="15"/>
    <n v="6230"/>
    <x v="3"/>
  </r>
  <r>
    <x v="2"/>
    <s v="UI"/>
    <x v="246"/>
    <n v="6233"/>
    <x v="1"/>
  </r>
  <r>
    <x v="0"/>
    <s v="UI"/>
    <x v="278"/>
    <n v="6235"/>
    <x v="2"/>
  </r>
  <r>
    <x v="2"/>
    <s v="UI"/>
    <x v="67"/>
    <n v="6238"/>
    <x v="2"/>
  </r>
  <r>
    <x v="2"/>
    <s v="Core"/>
    <x v="128"/>
    <n v="6243"/>
    <x v="3"/>
  </r>
  <r>
    <x v="2"/>
    <s v="UI"/>
    <x v="40"/>
    <n v="6246"/>
    <x v="3"/>
  </r>
  <r>
    <x v="0"/>
    <s v="UI"/>
    <x v="31"/>
    <n v="6247"/>
    <x v="2"/>
  </r>
  <r>
    <x v="2"/>
    <s v="Debug"/>
    <x v="279"/>
    <n v="6248"/>
    <x v="8"/>
  </r>
  <r>
    <x v="0"/>
    <s v="Compare"/>
    <x v="36"/>
    <n v="6250"/>
    <x v="7"/>
  </r>
  <r>
    <x v="0"/>
    <s v="UI"/>
    <x v="140"/>
    <n v="6254"/>
    <x v="7"/>
  </r>
  <r>
    <x v="2"/>
    <s v="UI"/>
    <x v="50"/>
    <n v="6255"/>
    <x v="1"/>
  </r>
  <r>
    <x v="2"/>
    <s v="UI"/>
    <x v="59"/>
    <n v="6257"/>
    <x v="3"/>
  </r>
  <r>
    <x v="0"/>
    <s v="UI"/>
    <x v="56"/>
    <n v="6258"/>
    <x v="3"/>
  </r>
  <r>
    <x v="2"/>
    <s v="UI"/>
    <x v="81"/>
    <n v="6261"/>
    <x v="4"/>
  </r>
  <r>
    <x v="2"/>
    <s v="UI"/>
    <x v="92"/>
    <n v="6263"/>
    <x v="2"/>
  </r>
  <r>
    <x v="2"/>
    <s v="UI"/>
    <x v="242"/>
    <n v="6264"/>
    <x v="3"/>
  </r>
  <r>
    <x v="1"/>
    <s v="UI"/>
    <x v="120"/>
    <n v="6270"/>
    <x v="2"/>
  </r>
  <r>
    <x v="0"/>
    <s v="Compare"/>
    <x v="105"/>
    <n v="6271"/>
    <x v="5"/>
  </r>
  <r>
    <x v="0"/>
    <s v="Resource"/>
    <x v="36"/>
    <n v="6273"/>
    <x v="7"/>
  </r>
  <r>
    <x v="2"/>
    <s v="UI"/>
    <x v="132"/>
    <n v="6277"/>
    <x v="1"/>
  </r>
  <r>
    <x v="2"/>
    <s v="UI"/>
    <x v="36"/>
    <n v="6279"/>
    <x v="7"/>
  </r>
  <r>
    <x v="2"/>
    <s v="UI"/>
    <x v="165"/>
    <n v="6282"/>
    <x v="3"/>
  </r>
  <r>
    <x v="2"/>
    <s v="UI"/>
    <x v="69"/>
    <n v="6290"/>
    <x v="7"/>
  </r>
  <r>
    <x v="0"/>
    <s v="UI"/>
    <x v="15"/>
    <n v="6293"/>
    <x v="3"/>
  </r>
  <r>
    <x v="2"/>
    <s v="UI"/>
    <x v="47"/>
    <n v="6295"/>
    <x v="2"/>
  </r>
  <r>
    <x v="2"/>
    <s v="Debug"/>
    <x v="60"/>
    <n v="6297"/>
    <x v="4"/>
  </r>
  <r>
    <x v="0"/>
    <s v="Compare"/>
    <x v="3"/>
    <n v="6298"/>
    <x v="1"/>
  </r>
  <r>
    <x v="2"/>
    <s v="UI"/>
    <x v="89"/>
    <n v="6299"/>
    <x v="3"/>
  </r>
  <r>
    <x v="2"/>
    <s v="Core"/>
    <x v="36"/>
    <n v="6302"/>
    <x v="7"/>
  </r>
  <r>
    <x v="0"/>
    <s v="UI"/>
    <x v="2"/>
    <n v="6304"/>
    <x v="2"/>
  </r>
  <r>
    <x v="2"/>
    <s v="UI"/>
    <x v="77"/>
    <n v="6305"/>
    <x v="1"/>
  </r>
  <r>
    <x v="2"/>
    <s v="UI"/>
    <x v="117"/>
    <n v="6306"/>
    <x v="3"/>
  </r>
  <r>
    <x v="2"/>
    <s v="UI"/>
    <x v="172"/>
    <n v="6308"/>
    <x v="3"/>
  </r>
  <r>
    <x v="0"/>
    <s v="UI"/>
    <x v="172"/>
    <n v="6309"/>
    <x v="3"/>
  </r>
  <r>
    <x v="0"/>
    <s v="Resource"/>
    <x v="67"/>
    <n v="6310"/>
    <x v="2"/>
  </r>
  <r>
    <x v="0"/>
    <s v="UI"/>
    <x v="36"/>
    <n v="6312"/>
    <x v="7"/>
  </r>
  <r>
    <x v="0"/>
    <s v="SWT"/>
    <x v="10"/>
    <n v="6315"/>
    <x v="2"/>
  </r>
  <r>
    <x v="2"/>
    <s v="UI"/>
    <x v="15"/>
    <n v="6317"/>
    <x v="3"/>
  </r>
  <r>
    <x v="2"/>
    <s v="UI"/>
    <x v="54"/>
    <n v="6318"/>
    <x v="2"/>
  </r>
  <r>
    <x v="2"/>
    <s v="Debug"/>
    <x v="36"/>
    <n v="6321"/>
    <x v="7"/>
  </r>
  <r>
    <x v="2"/>
    <s v="UI"/>
    <x v="39"/>
    <n v="6322"/>
    <x v="3"/>
  </r>
  <r>
    <x v="0"/>
    <s v="UI"/>
    <x v="15"/>
    <n v="6323"/>
    <x v="3"/>
  </r>
  <r>
    <x v="0"/>
    <s v="SWT"/>
    <x v="15"/>
    <n v="6324"/>
    <x v="3"/>
  </r>
  <r>
    <x v="0"/>
    <s v="SWT"/>
    <x v="124"/>
    <n v="6325"/>
    <x v="1"/>
  </r>
  <r>
    <x v="2"/>
    <s v="Debug"/>
    <x v="173"/>
    <n v="6326"/>
    <x v="2"/>
  </r>
  <r>
    <x v="0"/>
    <s v="UI"/>
    <x v="280"/>
    <n v="6329"/>
    <x v="1"/>
  </r>
  <r>
    <x v="1"/>
    <s v="UI"/>
    <x v="36"/>
    <n v="6331"/>
    <x v="7"/>
  </r>
  <r>
    <x v="1"/>
    <s v="UI"/>
    <x v="120"/>
    <n v="6332"/>
    <x v="2"/>
  </r>
  <r>
    <x v="0"/>
    <s v="Resource"/>
    <x v="15"/>
    <n v="6335"/>
    <x v="3"/>
  </r>
  <r>
    <x v="2"/>
    <s v="UI"/>
    <x v="101"/>
    <n v="6337"/>
    <x v="2"/>
  </r>
  <r>
    <x v="2"/>
    <s v="UI"/>
    <x v="15"/>
    <n v="6341"/>
    <x v="3"/>
  </r>
  <r>
    <x v="2"/>
    <s v="Core"/>
    <x v="101"/>
    <n v="6342"/>
    <x v="2"/>
  </r>
  <r>
    <x v="0"/>
    <s v="Compare"/>
    <x v="15"/>
    <n v="6346"/>
    <x v="3"/>
  </r>
  <r>
    <x v="2"/>
    <s v="Debug"/>
    <x v="36"/>
    <n v="6349"/>
    <x v="7"/>
  </r>
  <r>
    <x v="0"/>
    <s v="UI"/>
    <x v="8"/>
    <n v="6350"/>
    <x v="1"/>
  </r>
  <r>
    <x v="0"/>
    <s v="SWT"/>
    <x v="133"/>
    <n v="6352"/>
    <x v="1"/>
  </r>
  <r>
    <x v="0"/>
    <s v="Resource"/>
    <x v="36"/>
    <n v="6353"/>
    <x v="7"/>
  </r>
  <r>
    <x v="2"/>
    <s v="UI"/>
    <x v="122"/>
    <n v="6356"/>
    <x v="3"/>
  </r>
  <r>
    <x v="0"/>
    <s v="UI"/>
    <x v="15"/>
    <n v="6362"/>
    <x v="3"/>
  </r>
  <r>
    <x v="0"/>
    <s v="Resource"/>
    <x v="1"/>
    <n v="6365"/>
    <x v="1"/>
  </r>
  <r>
    <x v="2"/>
    <s v="UI"/>
    <x v="77"/>
    <n v="6379"/>
    <x v="1"/>
  </r>
  <r>
    <x v="2"/>
    <s v="UI"/>
    <x v="56"/>
    <n v="6380"/>
    <x v="3"/>
  </r>
  <r>
    <x v="2"/>
    <s v="UI"/>
    <x v="90"/>
    <n v="6381"/>
    <x v="1"/>
  </r>
  <r>
    <x v="0"/>
    <s v="UI"/>
    <x v="50"/>
    <n v="6384"/>
    <x v="1"/>
  </r>
  <r>
    <x v="0"/>
    <s v="Debug"/>
    <x v="69"/>
    <n v="6387"/>
    <x v="7"/>
  </r>
  <r>
    <x v="0"/>
    <s v="Debug"/>
    <x v="15"/>
    <n v="6388"/>
    <x v="3"/>
  </r>
  <r>
    <x v="2"/>
    <s v="Debug"/>
    <x v="91"/>
    <n v="6389"/>
    <x v="3"/>
  </r>
  <r>
    <x v="0"/>
    <s v="Team"/>
    <x v="86"/>
    <n v="6390"/>
    <x v="5"/>
  </r>
  <r>
    <x v="0"/>
    <s v="SWT"/>
    <x v="120"/>
    <n v="6391"/>
    <x v="2"/>
  </r>
  <r>
    <x v="2"/>
    <s v="Debug"/>
    <x v="94"/>
    <n v="6393"/>
    <x v="1"/>
  </r>
  <r>
    <x v="0"/>
    <s v="UI"/>
    <x v="54"/>
    <n v="6396"/>
    <x v="2"/>
  </r>
  <r>
    <x v="2"/>
    <s v="UI"/>
    <x v="8"/>
    <n v="6397"/>
    <x v="1"/>
  </r>
  <r>
    <x v="2"/>
    <s v="UI"/>
    <x v="36"/>
    <n v="6399"/>
    <x v="7"/>
  </r>
  <r>
    <x v="0"/>
    <s v="Ant"/>
    <x v="51"/>
    <n v="6403"/>
    <x v="1"/>
  </r>
  <r>
    <x v="0"/>
    <s v="UI"/>
    <x v="2"/>
    <n v="6404"/>
    <x v="2"/>
  </r>
  <r>
    <x v="0"/>
    <s v="SWT"/>
    <x v="14"/>
    <n v="6406"/>
    <x v="3"/>
  </r>
  <r>
    <x v="2"/>
    <s v="UI"/>
    <x v="26"/>
    <n v="6407"/>
    <x v="7"/>
  </r>
  <r>
    <x v="0"/>
    <s v="Debug"/>
    <x v="94"/>
    <n v="6408"/>
    <x v="1"/>
  </r>
  <r>
    <x v="0"/>
    <s v="SWT"/>
    <x v="15"/>
    <n v="6409"/>
    <x v="3"/>
  </r>
  <r>
    <x v="2"/>
    <s v="UI"/>
    <x v="2"/>
    <n v="6410"/>
    <x v="2"/>
  </r>
  <r>
    <x v="2"/>
    <s v="Debug"/>
    <x v="239"/>
    <n v="6411"/>
    <x v="3"/>
  </r>
  <r>
    <x v="2"/>
    <s v="UI"/>
    <x v="113"/>
    <n v="6412"/>
    <x v="3"/>
  </r>
  <r>
    <x v="2"/>
    <s v="UI"/>
    <x v="281"/>
    <n v="6413"/>
    <x v="2"/>
  </r>
  <r>
    <x v="2"/>
    <s v="UI"/>
    <x v="281"/>
    <n v="6414"/>
    <x v="2"/>
  </r>
  <r>
    <x v="2"/>
    <s v="Core"/>
    <x v="202"/>
    <n v="6416"/>
    <x v="1"/>
  </r>
  <r>
    <x v="0"/>
    <s v="Resource"/>
    <x v="32"/>
    <n v="6419"/>
    <x v="2"/>
  </r>
  <r>
    <x v="2"/>
    <s v="Core"/>
    <x v="25"/>
    <n v="6422"/>
    <x v="6"/>
  </r>
  <r>
    <x v="2"/>
    <s v="Core"/>
    <x v="19"/>
    <n v="6423"/>
    <x v="3"/>
  </r>
  <r>
    <x v="2"/>
    <s v="UI"/>
    <x v="50"/>
    <n v="6424"/>
    <x v="1"/>
  </r>
  <r>
    <x v="2"/>
    <s v="Core"/>
    <x v="144"/>
    <n v="6429"/>
    <x v="2"/>
  </r>
  <r>
    <x v="2"/>
    <s v="Core"/>
    <x v="89"/>
    <n v="6431"/>
    <x v="3"/>
  </r>
  <r>
    <x v="2"/>
    <s v="UI"/>
    <x v="2"/>
    <n v="6432"/>
    <x v="2"/>
  </r>
  <r>
    <x v="2"/>
    <s v="Core"/>
    <x v="35"/>
    <n v="6433"/>
    <x v="2"/>
  </r>
  <r>
    <x v="2"/>
    <s v="Debug"/>
    <x v="256"/>
    <n v="6434"/>
    <x v="2"/>
  </r>
  <r>
    <x v="0"/>
    <s v="Search"/>
    <x v="37"/>
    <n v="6435"/>
    <x v="7"/>
  </r>
  <r>
    <x v="0"/>
    <s v="Search"/>
    <x v="205"/>
    <n v="6436"/>
    <x v="2"/>
  </r>
  <r>
    <x v="2"/>
    <s v="Debug"/>
    <x v="21"/>
    <n v="6437"/>
    <x v="6"/>
  </r>
  <r>
    <x v="0"/>
    <s v="SWT"/>
    <x v="133"/>
    <n v="6438"/>
    <x v="1"/>
  </r>
  <r>
    <x v="2"/>
    <s v="UI"/>
    <x v="239"/>
    <n v="6439"/>
    <x v="3"/>
  </r>
  <r>
    <x v="2"/>
    <s v="UI"/>
    <x v="15"/>
    <n v="6441"/>
    <x v="3"/>
  </r>
  <r>
    <x v="2"/>
    <s v="Core"/>
    <x v="36"/>
    <n v="6443"/>
    <x v="7"/>
  </r>
  <r>
    <x v="1"/>
    <s v="UI"/>
    <x v="69"/>
    <n v="6444"/>
    <x v="7"/>
  </r>
  <r>
    <x v="2"/>
    <s v="Debug"/>
    <x v="60"/>
    <n v="6446"/>
    <x v="4"/>
  </r>
  <r>
    <x v="2"/>
    <s v="Debug"/>
    <x v="60"/>
    <n v="6447"/>
    <x v="4"/>
  </r>
  <r>
    <x v="2"/>
    <s v="UI"/>
    <x v="239"/>
    <n v="6450"/>
    <x v="3"/>
  </r>
  <r>
    <x v="0"/>
    <s v="UI"/>
    <x v="19"/>
    <n v="6451"/>
    <x v="3"/>
  </r>
  <r>
    <x v="2"/>
    <s v="Core"/>
    <x v="179"/>
    <n v="6456"/>
    <x v="2"/>
  </r>
  <r>
    <x v="2"/>
    <s v="UI"/>
    <x v="116"/>
    <n v="6457"/>
    <x v="7"/>
  </r>
  <r>
    <x v="2"/>
    <s v="UI"/>
    <x v="37"/>
    <n v="6459"/>
    <x v="7"/>
  </r>
  <r>
    <x v="2"/>
    <s v="Core"/>
    <x v="69"/>
    <n v="6461"/>
    <x v="7"/>
  </r>
  <r>
    <x v="0"/>
    <s v="UI"/>
    <x v="69"/>
    <n v="6464"/>
    <x v="7"/>
  </r>
  <r>
    <x v="0"/>
    <s v="Team"/>
    <x v="282"/>
    <n v="6470"/>
    <x v="3"/>
  </r>
  <r>
    <x v="0"/>
    <s v="SWT"/>
    <x v="8"/>
    <n v="6472"/>
    <x v="1"/>
  </r>
  <r>
    <x v="2"/>
    <s v="Core"/>
    <x v="32"/>
    <n v="6473"/>
    <x v="2"/>
  </r>
  <r>
    <x v="2"/>
    <s v="UI"/>
    <x v="47"/>
    <n v="6478"/>
    <x v="2"/>
  </r>
  <r>
    <x v="0"/>
    <s v="UI"/>
    <x v="36"/>
    <n v="6479"/>
    <x v="7"/>
  </r>
  <r>
    <x v="0"/>
    <s v="Debug"/>
    <x v="171"/>
    <n v="6480"/>
    <x v="1"/>
  </r>
  <r>
    <x v="0"/>
    <s v="Debug"/>
    <x v="81"/>
    <n v="6481"/>
    <x v="4"/>
  </r>
  <r>
    <x v="0"/>
    <s v="Debug"/>
    <x v="283"/>
    <n v="6484"/>
    <x v="4"/>
  </r>
  <r>
    <x v="0"/>
    <s v="Debug"/>
    <x v="6"/>
    <n v="6485"/>
    <x v="2"/>
  </r>
  <r>
    <x v="2"/>
    <s v="Debug"/>
    <x v="36"/>
    <n v="6489"/>
    <x v="7"/>
  </r>
  <r>
    <x v="0"/>
    <s v="Team"/>
    <x v="8"/>
    <n v="6493"/>
    <x v="1"/>
  </r>
  <r>
    <x v="2"/>
    <s v="Core"/>
    <x v="133"/>
    <n v="6494"/>
    <x v="1"/>
  </r>
  <r>
    <x v="2"/>
    <s v="UI"/>
    <x v="134"/>
    <n v="6497"/>
    <x v="1"/>
  </r>
  <r>
    <x v="2"/>
    <s v="Debug"/>
    <x v="228"/>
    <n v="6501"/>
    <x v="2"/>
  </r>
  <r>
    <x v="2"/>
    <s v="UI"/>
    <x v="21"/>
    <n v="6503"/>
    <x v="6"/>
  </r>
  <r>
    <x v="2"/>
    <s v="Debug"/>
    <x v="85"/>
    <n v="6508"/>
    <x v="2"/>
  </r>
  <r>
    <x v="2"/>
    <s v="Debug"/>
    <x v="36"/>
    <n v="6510"/>
    <x v="7"/>
  </r>
  <r>
    <x v="0"/>
    <s v="UI"/>
    <x v="15"/>
    <n v="6513"/>
    <x v="3"/>
  </r>
  <r>
    <x v="0"/>
    <s v="SWT"/>
    <x v="15"/>
    <n v="6514"/>
    <x v="3"/>
  </r>
  <r>
    <x v="2"/>
    <s v="Debug"/>
    <x v="36"/>
    <n v="6518"/>
    <x v="7"/>
  </r>
  <r>
    <x v="2"/>
    <s v="Debug"/>
    <x v="67"/>
    <n v="6519"/>
    <x v="2"/>
  </r>
  <r>
    <x v="2"/>
    <s v="Debug"/>
    <x v="36"/>
    <n v="6523"/>
    <x v="7"/>
  </r>
  <r>
    <x v="2"/>
    <s v="Debug"/>
    <x v="36"/>
    <n v="6524"/>
    <x v="7"/>
  </r>
  <r>
    <x v="2"/>
    <s v="UI"/>
    <x v="101"/>
    <n v="6525"/>
    <x v="2"/>
  </r>
  <r>
    <x v="2"/>
    <s v="Core"/>
    <x v="36"/>
    <n v="6528"/>
    <x v="7"/>
  </r>
  <r>
    <x v="2"/>
    <s v="Debug"/>
    <x v="3"/>
    <n v="6530"/>
    <x v="1"/>
  </r>
  <r>
    <x v="2"/>
    <s v="UI"/>
    <x v="131"/>
    <n v="6532"/>
    <x v="5"/>
  </r>
  <r>
    <x v="2"/>
    <s v="UI"/>
    <x v="15"/>
    <n v="6536"/>
    <x v="3"/>
  </r>
  <r>
    <x v="2"/>
    <s v="Core"/>
    <x v="8"/>
    <n v="6538"/>
    <x v="1"/>
  </r>
  <r>
    <x v="2"/>
    <s v="UI"/>
    <x v="89"/>
    <n v="6540"/>
    <x v="3"/>
  </r>
  <r>
    <x v="2"/>
    <s v="Core"/>
    <x v="66"/>
    <n v="6542"/>
    <x v="4"/>
  </r>
  <r>
    <x v="0"/>
    <s v="Help"/>
    <x v="26"/>
    <n v="6547"/>
    <x v="7"/>
  </r>
  <r>
    <x v="0"/>
    <s v="Resource"/>
    <x v="113"/>
    <n v="6554"/>
    <x v="3"/>
  </r>
  <r>
    <x v="1"/>
    <s v="UI"/>
    <x v="15"/>
    <n v="6556"/>
    <x v="3"/>
  </r>
  <r>
    <x v="2"/>
    <s v="Core"/>
    <x v="140"/>
    <n v="6558"/>
    <x v="7"/>
  </r>
  <r>
    <x v="0"/>
    <s v="UI"/>
    <x v="125"/>
    <n v="6559"/>
    <x v="4"/>
  </r>
  <r>
    <x v="2"/>
    <s v="UI"/>
    <x v="101"/>
    <n v="6561"/>
    <x v="2"/>
  </r>
  <r>
    <x v="2"/>
    <s v="Core"/>
    <x v="80"/>
    <n v="6563"/>
    <x v="5"/>
  </r>
  <r>
    <x v="2"/>
    <s v="Core"/>
    <x v="31"/>
    <n v="6564"/>
    <x v="2"/>
  </r>
  <r>
    <x v="1"/>
    <s v="UI"/>
    <x v="15"/>
    <n v="6566"/>
    <x v="3"/>
  </r>
  <r>
    <x v="0"/>
    <s v="UI"/>
    <x v="18"/>
    <n v="6567"/>
    <x v="1"/>
  </r>
  <r>
    <x v="0"/>
    <s v="UI"/>
    <x v="121"/>
    <n v="6568"/>
    <x v="6"/>
  </r>
  <r>
    <x v="0"/>
    <s v="SWT"/>
    <x v="156"/>
    <n v="6572"/>
    <x v="1"/>
  </r>
  <r>
    <x v="2"/>
    <s v="UI"/>
    <x v="2"/>
    <n v="6573"/>
    <x v="2"/>
  </r>
  <r>
    <x v="2"/>
    <s v="Debug"/>
    <x v="0"/>
    <n v="6575"/>
    <x v="0"/>
  </r>
  <r>
    <x v="2"/>
    <s v="Debug"/>
    <x v="96"/>
    <n v="6576"/>
    <x v="2"/>
  </r>
  <r>
    <x v="0"/>
    <s v="Debug"/>
    <x v="14"/>
    <n v="6577"/>
    <x v="3"/>
  </r>
  <r>
    <x v="2"/>
    <s v="UI"/>
    <x v="2"/>
    <n v="6579"/>
    <x v="2"/>
  </r>
  <r>
    <x v="2"/>
    <s v="UI"/>
    <x v="36"/>
    <n v="6580"/>
    <x v="7"/>
  </r>
  <r>
    <x v="2"/>
    <s v="Debug"/>
    <x v="279"/>
    <n v="6582"/>
    <x v="8"/>
  </r>
  <r>
    <x v="0"/>
    <s v="Team"/>
    <x v="94"/>
    <n v="6585"/>
    <x v="1"/>
  </r>
  <r>
    <x v="2"/>
    <s v="Core"/>
    <x v="283"/>
    <n v="6586"/>
    <x v="4"/>
  </r>
  <r>
    <x v="2"/>
    <s v="UI"/>
    <x v="165"/>
    <n v="6589"/>
    <x v="3"/>
  </r>
  <r>
    <x v="0"/>
    <s v="SWT"/>
    <x v="21"/>
    <n v="6592"/>
    <x v="6"/>
  </r>
  <r>
    <x v="0"/>
    <s v="SWT"/>
    <x v="15"/>
    <n v="6593"/>
    <x v="3"/>
  </r>
  <r>
    <x v="2"/>
    <s v="UI"/>
    <x v="36"/>
    <n v="6594"/>
    <x v="7"/>
  </r>
  <r>
    <x v="0"/>
    <s v="UI"/>
    <x v="2"/>
    <n v="6595"/>
    <x v="2"/>
  </r>
  <r>
    <x v="2"/>
    <s v="Core"/>
    <x v="101"/>
    <n v="6596"/>
    <x v="2"/>
  </r>
  <r>
    <x v="2"/>
    <s v="Debug"/>
    <x v="36"/>
    <n v="6598"/>
    <x v="7"/>
  </r>
  <r>
    <x v="0"/>
    <s v="Releng"/>
    <x v="188"/>
    <n v="6599"/>
    <x v="3"/>
  </r>
  <r>
    <x v="0"/>
    <s v="Ant"/>
    <x v="69"/>
    <n v="6600"/>
    <x v="7"/>
  </r>
  <r>
    <x v="2"/>
    <s v="UI"/>
    <x v="14"/>
    <n v="6601"/>
    <x v="3"/>
  </r>
  <r>
    <x v="2"/>
    <s v="UI"/>
    <x v="36"/>
    <n v="6603"/>
    <x v="7"/>
  </r>
  <r>
    <x v="2"/>
    <s v="Debug"/>
    <x v="86"/>
    <n v="6608"/>
    <x v="5"/>
  </r>
  <r>
    <x v="2"/>
    <s v="UI"/>
    <x v="131"/>
    <n v="6610"/>
    <x v="5"/>
  </r>
  <r>
    <x v="0"/>
    <s v="SWT"/>
    <x v="15"/>
    <n v="6612"/>
    <x v="3"/>
  </r>
  <r>
    <x v="2"/>
    <s v="Debug"/>
    <x v="65"/>
    <n v="6613"/>
    <x v="3"/>
  </r>
  <r>
    <x v="2"/>
    <s v="Debug"/>
    <x v="95"/>
    <n v="6615"/>
    <x v="2"/>
  </r>
  <r>
    <x v="2"/>
    <s v="UI"/>
    <x v="170"/>
    <n v="6616"/>
    <x v="6"/>
  </r>
  <r>
    <x v="0"/>
    <s v="UI"/>
    <x v="36"/>
    <n v="6623"/>
    <x v="7"/>
  </r>
  <r>
    <x v="0"/>
    <s v="Resource"/>
    <x v="284"/>
    <n v="6624"/>
    <x v="2"/>
  </r>
  <r>
    <x v="0"/>
    <s v="Team"/>
    <x v="163"/>
    <n v="6627"/>
    <x v="2"/>
  </r>
  <r>
    <x v="0"/>
    <s v="Resource"/>
    <x v="21"/>
    <n v="6631"/>
    <x v="6"/>
  </r>
  <r>
    <x v="0"/>
    <s v="Resource"/>
    <x v="43"/>
    <n v="6632"/>
    <x v="1"/>
  </r>
  <r>
    <x v="0"/>
    <s v="Resource"/>
    <x v="158"/>
    <n v="6633"/>
    <x v="3"/>
  </r>
  <r>
    <x v="0"/>
    <s v="Resource"/>
    <x v="120"/>
    <n v="6634"/>
    <x v="2"/>
  </r>
  <r>
    <x v="0"/>
    <s v="SWT"/>
    <x v="15"/>
    <n v="6635"/>
    <x v="3"/>
  </r>
  <r>
    <x v="2"/>
    <s v="Debug"/>
    <x v="285"/>
    <n v="6640"/>
    <x v="2"/>
  </r>
  <r>
    <x v="0"/>
    <s v="UI"/>
    <x v="21"/>
    <n v="6643"/>
    <x v="6"/>
  </r>
  <r>
    <x v="0"/>
    <s v="Help"/>
    <x v="10"/>
    <n v="6648"/>
    <x v="2"/>
  </r>
  <r>
    <x v="0"/>
    <s v="UI"/>
    <x v="26"/>
    <n v="6650"/>
    <x v="7"/>
  </r>
  <r>
    <x v="0"/>
    <s v="SWT"/>
    <x v="15"/>
    <n v="6651"/>
    <x v="3"/>
  </r>
  <r>
    <x v="0"/>
    <s v="SWT"/>
    <x v="15"/>
    <n v="6654"/>
    <x v="3"/>
  </r>
  <r>
    <x v="0"/>
    <s v="UI"/>
    <x v="66"/>
    <n v="6656"/>
    <x v="4"/>
  </r>
  <r>
    <x v="0"/>
    <s v="UI"/>
    <x v="1"/>
    <n v="6658"/>
    <x v="1"/>
  </r>
  <r>
    <x v="2"/>
    <s v="Debug"/>
    <x v="125"/>
    <n v="6660"/>
    <x v="4"/>
  </r>
  <r>
    <x v="2"/>
    <s v="Debug"/>
    <x v="32"/>
    <n v="6661"/>
    <x v="2"/>
  </r>
  <r>
    <x v="2"/>
    <s v="Core"/>
    <x v="81"/>
    <n v="6667"/>
    <x v="4"/>
  </r>
  <r>
    <x v="2"/>
    <s v="UI"/>
    <x v="15"/>
    <n v="6668"/>
    <x v="3"/>
  </r>
  <r>
    <x v="2"/>
    <s v="Core"/>
    <x v="81"/>
    <n v="6670"/>
    <x v="4"/>
  </r>
  <r>
    <x v="0"/>
    <s v="Resource"/>
    <x v="126"/>
    <n v="6671"/>
    <x v="3"/>
  </r>
  <r>
    <x v="2"/>
    <s v="UI"/>
    <x v="25"/>
    <n v="6672"/>
    <x v="6"/>
  </r>
  <r>
    <x v="2"/>
    <s v="Core"/>
    <x v="32"/>
    <n v="6678"/>
    <x v="2"/>
  </r>
  <r>
    <x v="0"/>
    <s v="SWT"/>
    <x v="262"/>
    <n v="6679"/>
    <x v="1"/>
  </r>
  <r>
    <x v="2"/>
    <s v="UI"/>
    <x v="202"/>
    <n v="6680"/>
    <x v="1"/>
  </r>
  <r>
    <x v="1"/>
    <s v="UI"/>
    <x v="1"/>
    <n v="6681"/>
    <x v="1"/>
  </r>
  <r>
    <x v="2"/>
    <s v="UI"/>
    <x v="15"/>
    <n v="6682"/>
    <x v="3"/>
  </r>
  <r>
    <x v="0"/>
    <s v="SWT"/>
    <x v="256"/>
    <n v="6685"/>
    <x v="2"/>
  </r>
  <r>
    <x v="2"/>
    <s v="Core"/>
    <x v="32"/>
    <n v="6687"/>
    <x v="2"/>
  </r>
  <r>
    <x v="2"/>
    <s v="Core"/>
    <x v="18"/>
    <n v="6690"/>
    <x v="1"/>
  </r>
  <r>
    <x v="2"/>
    <s v="UI"/>
    <x v="15"/>
    <n v="6691"/>
    <x v="3"/>
  </r>
  <r>
    <x v="2"/>
    <s v="Core"/>
    <x v="270"/>
    <n v="6693"/>
    <x v="2"/>
  </r>
  <r>
    <x v="2"/>
    <s v="UI"/>
    <x v="30"/>
    <n v="6696"/>
    <x v="2"/>
  </r>
  <r>
    <x v="2"/>
    <s v="UI"/>
    <x v="286"/>
    <n v="6697"/>
    <x v="6"/>
  </r>
  <r>
    <x v="2"/>
    <s v="UI"/>
    <x v="239"/>
    <n v="6699"/>
    <x v="3"/>
  </r>
  <r>
    <x v="2"/>
    <s v="UI"/>
    <x v="10"/>
    <n v="6700"/>
    <x v="2"/>
  </r>
  <r>
    <x v="2"/>
    <s v="UI"/>
    <x v="171"/>
    <n v="6701"/>
    <x v="1"/>
  </r>
  <r>
    <x v="2"/>
    <s v="UI"/>
    <x v="171"/>
    <n v="6704"/>
    <x v="1"/>
  </r>
  <r>
    <x v="1"/>
    <s v="Build"/>
    <x v="2"/>
    <n v="6706"/>
    <x v="2"/>
  </r>
  <r>
    <x v="0"/>
    <s v="UI"/>
    <x v="136"/>
    <n v="6713"/>
    <x v="3"/>
  </r>
  <r>
    <x v="0"/>
    <s v="Update"/>
    <x v="120"/>
    <n v="6715"/>
    <x v="2"/>
  </r>
  <r>
    <x v="2"/>
    <s v="UI"/>
    <x v="189"/>
    <n v="6718"/>
    <x v="2"/>
  </r>
  <r>
    <x v="2"/>
    <s v="Core"/>
    <x v="245"/>
    <n v="6719"/>
    <x v="4"/>
  </r>
  <r>
    <x v="2"/>
    <s v="UI"/>
    <x v="50"/>
    <n v="6722"/>
    <x v="1"/>
  </r>
  <r>
    <x v="2"/>
    <s v="Debug"/>
    <x v="268"/>
    <n v="6724"/>
    <x v="4"/>
  </r>
  <r>
    <x v="0"/>
    <s v="Compare"/>
    <x v="1"/>
    <n v="6727"/>
    <x v="1"/>
  </r>
  <r>
    <x v="0"/>
    <s v="UI"/>
    <x v="118"/>
    <n v="6732"/>
    <x v="6"/>
  </r>
  <r>
    <x v="0"/>
    <s v="SWT"/>
    <x v="15"/>
    <n v="6735"/>
    <x v="3"/>
  </r>
  <r>
    <x v="2"/>
    <s v="Debug"/>
    <x v="21"/>
    <n v="6736"/>
    <x v="6"/>
  </r>
  <r>
    <x v="2"/>
    <s v="Debug"/>
    <x v="89"/>
    <n v="6737"/>
    <x v="3"/>
  </r>
  <r>
    <x v="2"/>
    <s v="Debug"/>
    <x v="247"/>
    <n v="6738"/>
    <x v="3"/>
  </r>
  <r>
    <x v="2"/>
    <s v="Core"/>
    <x v="224"/>
    <n v="6740"/>
    <x v="6"/>
  </r>
  <r>
    <x v="2"/>
    <s v="Debug"/>
    <x v="65"/>
    <n v="6741"/>
    <x v="3"/>
  </r>
  <r>
    <x v="0"/>
    <s v="UI"/>
    <x v="68"/>
    <n v="6742"/>
    <x v="5"/>
  </r>
  <r>
    <x v="2"/>
    <s v="Debug"/>
    <x v="26"/>
    <n v="6743"/>
    <x v="7"/>
  </r>
  <r>
    <x v="2"/>
    <s v="Debug"/>
    <x v="182"/>
    <n v="6745"/>
    <x v="2"/>
  </r>
  <r>
    <x v="2"/>
    <s v="Debug"/>
    <x v="32"/>
    <n v="6746"/>
    <x v="2"/>
  </r>
  <r>
    <x v="0"/>
    <s v="Team"/>
    <x v="116"/>
    <n v="6748"/>
    <x v="7"/>
  </r>
  <r>
    <x v="2"/>
    <s v="Core"/>
    <x v="1"/>
    <n v="6750"/>
    <x v="1"/>
  </r>
  <r>
    <x v="2"/>
    <s v="UI"/>
    <x v="156"/>
    <n v="6754"/>
    <x v="1"/>
  </r>
  <r>
    <x v="0"/>
    <s v="UI"/>
    <x v="15"/>
    <n v="6756"/>
    <x v="3"/>
  </r>
  <r>
    <x v="2"/>
    <s v="UI"/>
    <x v="90"/>
    <n v="6758"/>
    <x v="1"/>
  </r>
  <r>
    <x v="2"/>
    <s v="Debug"/>
    <x v="249"/>
    <n v="6759"/>
    <x v="4"/>
  </r>
  <r>
    <x v="2"/>
    <s v="Core"/>
    <x v="39"/>
    <n v="6760"/>
    <x v="3"/>
  </r>
  <r>
    <x v="2"/>
    <s v="UI"/>
    <x v="156"/>
    <n v="6765"/>
    <x v="1"/>
  </r>
  <r>
    <x v="2"/>
    <s v="UI"/>
    <x v="79"/>
    <n v="6766"/>
    <x v="3"/>
  </r>
  <r>
    <x v="0"/>
    <s v="SWT"/>
    <x v="125"/>
    <n v="6770"/>
    <x v="4"/>
  </r>
  <r>
    <x v="0"/>
    <s v="Debug"/>
    <x v="208"/>
    <n v="6771"/>
    <x v="3"/>
  </r>
  <r>
    <x v="1"/>
    <s v="Build"/>
    <x v="47"/>
    <n v="6772"/>
    <x v="2"/>
  </r>
  <r>
    <x v="0"/>
    <s v="SWT"/>
    <x v="14"/>
    <n v="6773"/>
    <x v="3"/>
  </r>
  <r>
    <x v="0"/>
    <s v="SWT"/>
    <x v="226"/>
    <n v="6774"/>
    <x v="2"/>
  </r>
  <r>
    <x v="0"/>
    <s v="SWT"/>
    <x v="15"/>
    <n v="6775"/>
    <x v="3"/>
  </r>
  <r>
    <x v="2"/>
    <s v="UI"/>
    <x v="109"/>
    <n v="6776"/>
    <x v="6"/>
  </r>
  <r>
    <x v="2"/>
    <s v="Core"/>
    <x v="114"/>
    <n v="6779"/>
    <x v="3"/>
  </r>
  <r>
    <x v="0"/>
    <s v="SWT"/>
    <x v="35"/>
    <n v="6780"/>
    <x v="2"/>
  </r>
  <r>
    <x v="0"/>
    <s v="SWT"/>
    <x v="55"/>
    <n v="6781"/>
    <x v="0"/>
  </r>
  <r>
    <x v="0"/>
    <s v="Debug"/>
    <x v="92"/>
    <n v="6783"/>
    <x v="2"/>
  </r>
  <r>
    <x v="0"/>
    <s v="UI"/>
    <x v="56"/>
    <n v="6784"/>
    <x v="3"/>
  </r>
  <r>
    <x v="2"/>
    <s v="Core"/>
    <x v="15"/>
    <n v="6785"/>
    <x v="3"/>
  </r>
  <r>
    <x v="2"/>
    <s v="UI"/>
    <x v="94"/>
    <n v="6786"/>
    <x v="1"/>
  </r>
  <r>
    <x v="2"/>
    <s v="UI"/>
    <x v="182"/>
    <n v="6787"/>
    <x v="2"/>
  </r>
  <r>
    <x v="0"/>
    <s v="SWT"/>
    <x v="171"/>
    <n v="6790"/>
    <x v="1"/>
  </r>
  <r>
    <x v="2"/>
    <s v="UI"/>
    <x v="68"/>
    <n v="6791"/>
    <x v="5"/>
  </r>
  <r>
    <x v="2"/>
    <s v="Core"/>
    <x v="11"/>
    <n v="6799"/>
    <x v="3"/>
  </r>
  <r>
    <x v="0"/>
    <s v="UI"/>
    <x v="8"/>
    <n v="6800"/>
    <x v="1"/>
  </r>
  <r>
    <x v="2"/>
    <s v="UI"/>
    <x v="239"/>
    <n v="6801"/>
    <x v="3"/>
  </r>
  <r>
    <x v="2"/>
    <s v="Core"/>
    <x v="105"/>
    <n v="6806"/>
    <x v="5"/>
  </r>
  <r>
    <x v="0"/>
    <s v="Debug"/>
    <x v="1"/>
    <n v="6807"/>
    <x v="1"/>
  </r>
  <r>
    <x v="2"/>
    <s v="UI"/>
    <x v="5"/>
    <n v="6808"/>
    <x v="2"/>
  </r>
  <r>
    <x v="0"/>
    <s v="Ant"/>
    <x v="67"/>
    <n v="6810"/>
    <x v="2"/>
  </r>
  <r>
    <x v="2"/>
    <s v="Debug"/>
    <x v="2"/>
    <n v="6815"/>
    <x v="2"/>
  </r>
  <r>
    <x v="2"/>
    <s v="Debug"/>
    <x v="47"/>
    <n v="6817"/>
    <x v="2"/>
  </r>
  <r>
    <x v="2"/>
    <s v="UI"/>
    <x v="15"/>
    <n v="6824"/>
    <x v="3"/>
  </r>
  <r>
    <x v="0"/>
    <s v="UI"/>
    <x v="94"/>
    <n v="6825"/>
    <x v="1"/>
  </r>
  <r>
    <x v="0"/>
    <s v="UI"/>
    <x v="38"/>
    <n v="6827"/>
    <x v="3"/>
  </r>
  <r>
    <x v="2"/>
    <s v="UI"/>
    <x v="90"/>
    <n v="6828"/>
    <x v="1"/>
  </r>
  <r>
    <x v="0"/>
    <s v="Debug"/>
    <x v="90"/>
    <n v="6830"/>
    <x v="1"/>
  </r>
  <r>
    <x v="2"/>
    <s v="UI"/>
    <x v="15"/>
    <n v="6831"/>
    <x v="3"/>
  </r>
  <r>
    <x v="2"/>
    <s v="Debug"/>
    <x v="60"/>
    <n v="6834"/>
    <x v="4"/>
  </r>
  <r>
    <x v="0"/>
    <s v="SWT"/>
    <x v="165"/>
    <n v="6835"/>
    <x v="3"/>
  </r>
  <r>
    <x v="2"/>
    <s v="UI"/>
    <x v="15"/>
    <n v="6837"/>
    <x v="3"/>
  </r>
  <r>
    <x v="2"/>
    <s v="Core"/>
    <x v="21"/>
    <n v="6839"/>
    <x v="6"/>
  </r>
  <r>
    <x v="2"/>
    <s v="UI"/>
    <x v="15"/>
    <n v="6843"/>
    <x v="3"/>
  </r>
  <r>
    <x v="2"/>
    <s v="UI"/>
    <x v="82"/>
    <n v="6844"/>
    <x v="4"/>
  </r>
  <r>
    <x v="2"/>
    <s v="Debug"/>
    <x v="2"/>
    <n v="6845"/>
    <x v="2"/>
  </r>
  <r>
    <x v="2"/>
    <s v="UI"/>
    <x v="140"/>
    <n v="6846"/>
    <x v="7"/>
  </r>
  <r>
    <x v="2"/>
    <s v="Core"/>
    <x v="32"/>
    <n v="6848"/>
    <x v="2"/>
  </r>
  <r>
    <x v="0"/>
    <s v="SWT"/>
    <x v="31"/>
    <n v="6852"/>
    <x v="2"/>
  </r>
  <r>
    <x v="0"/>
    <s v="UI"/>
    <x v="36"/>
    <n v="6855"/>
    <x v="7"/>
  </r>
  <r>
    <x v="0"/>
    <s v="SWT"/>
    <x v="15"/>
    <n v="6856"/>
    <x v="3"/>
  </r>
  <r>
    <x v="0"/>
    <s v="SWT"/>
    <x v="222"/>
    <n v="6858"/>
    <x v="3"/>
  </r>
  <r>
    <x v="0"/>
    <s v="Update"/>
    <x v="55"/>
    <n v="6859"/>
    <x v="0"/>
  </r>
  <r>
    <x v="2"/>
    <s v="UI"/>
    <x v="170"/>
    <n v="6860"/>
    <x v="6"/>
  </r>
  <r>
    <x v="0"/>
    <s v="SWT"/>
    <x v="113"/>
    <n v="6861"/>
    <x v="3"/>
  </r>
  <r>
    <x v="2"/>
    <s v="Debug"/>
    <x v="79"/>
    <n v="6862"/>
    <x v="3"/>
  </r>
  <r>
    <x v="0"/>
    <s v="SWT"/>
    <x v="32"/>
    <n v="6863"/>
    <x v="2"/>
  </r>
  <r>
    <x v="2"/>
    <s v="Core"/>
    <x v="15"/>
    <n v="6865"/>
    <x v="3"/>
  </r>
  <r>
    <x v="2"/>
    <s v="Core"/>
    <x v="81"/>
    <n v="6866"/>
    <x v="4"/>
  </r>
  <r>
    <x v="2"/>
    <s v="UI"/>
    <x v="36"/>
    <n v="6869"/>
    <x v="7"/>
  </r>
  <r>
    <x v="0"/>
    <s v="UI"/>
    <x v="21"/>
    <n v="6871"/>
    <x v="6"/>
  </r>
  <r>
    <x v="0"/>
    <s v="SWT"/>
    <x v="106"/>
    <n v="6873"/>
    <x v="3"/>
  </r>
  <r>
    <x v="2"/>
    <s v="UI"/>
    <x v="80"/>
    <n v="6874"/>
    <x v="5"/>
  </r>
  <r>
    <x v="0"/>
    <s v="Resource"/>
    <x v="48"/>
    <n v="6876"/>
    <x v="2"/>
  </r>
  <r>
    <x v="2"/>
    <s v="UI"/>
    <x v="163"/>
    <n v="6887"/>
    <x v="2"/>
  </r>
  <r>
    <x v="0"/>
    <s v="SWT"/>
    <x v="15"/>
    <n v="6888"/>
    <x v="3"/>
  </r>
  <r>
    <x v="2"/>
    <s v="Core"/>
    <x v="287"/>
    <n v="6889"/>
    <x v="2"/>
  </r>
  <r>
    <x v="2"/>
    <s v="Core"/>
    <x v="246"/>
    <n v="6890"/>
    <x v="1"/>
  </r>
  <r>
    <x v="2"/>
    <s v="UI"/>
    <x v="236"/>
    <n v="6891"/>
    <x v="3"/>
  </r>
  <r>
    <x v="2"/>
    <s v="Core"/>
    <x v="179"/>
    <n v="6893"/>
    <x v="2"/>
  </r>
  <r>
    <x v="0"/>
    <s v="UI"/>
    <x v="0"/>
    <n v="6894"/>
    <x v="0"/>
  </r>
  <r>
    <x v="0"/>
    <s v="UI"/>
    <x v="166"/>
    <n v="6897"/>
    <x v="1"/>
  </r>
  <r>
    <x v="0"/>
    <s v="UI"/>
    <x v="51"/>
    <n v="6902"/>
    <x v="1"/>
  </r>
  <r>
    <x v="0"/>
    <s v="SWT"/>
    <x v="65"/>
    <n v="6908"/>
    <x v="3"/>
  </r>
  <r>
    <x v="2"/>
    <s v="Debug"/>
    <x v="87"/>
    <n v="6911"/>
    <x v="2"/>
  </r>
  <r>
    <x v="0"/>
    <s v="UI"/>
    <x v="47"/>
    <n v="6926"/>
    <x v="2"/>
  </r>
  <r>
    <x v="2"/>
    <s v="Core"/>
    <x v="11"/>
    <n v="6927"/>
    <x v="3"/>
  </r>
  <r>
    <x v="0"/>
    <s v="UI"/>
    <x v="51"/>
    <n v="6929"/>
    <x v="1"/>
  </r>
  <r>
    <x v="2"/>
    <s v="UI"/>
    <x v="2"/>
    <n v="6931"/>
    <x v="2"/>
  </r>
  <r>
    <x v="2"/>
    <s v="Core"/>
    <x v="141"/>
    <n v="6932"/>
    <x v="2"/>
  </r>
  <r>
    <x v="0"/>
    <s v="SWT"/>
    <x v="222"/>
    <n v="6933"/>
    <x v="3"/>
  </r>
  <r>
    <x v="2"/>
    <s v="UI"/>
    <x v="62"/>
    <n v="6935"/>
    <x v="2"/>
  </r>
  <r>
    <x v="0"/>
    <s v="SWT"/>
    <x v="15"/>
    <n v="6940"/>
    <x v="3"/>
  </r>
  <r>
    <x v="0"/>
    <s v="SWT"/>
    <x v="15"/>
    <n v="6945"/>
    <x v="3"/>
  </r>
  <r>
    <x v="2"/>
    <s v="Core"/>
    <x v="45"/>
    <n v="6948"/>
    <x v="4"/>
  </r>
  <r>
    <x v="2"/>
    <s v="Core"/>
    <x v="139"/>
    <n v="6953"/>
    <x v="2"/>
  </r>
  <r>
    <x v="0"/>
    <s v="Debug"/>
    <x v="118"/>
    <n v="6954"/>
    <x v="6"/>
  </r>
  <r>
    <x v="2"/>
    <s v="Debug"/>
    <x v="239"/>
    <n v="6955"/>
    <x v="3"/>
  </r>
  <r>
    <x v="0"/>
    <s v="Doc"/>
    <x v="36"/>
    <n v="6963"/>
    <x v="7"/>
  </r>
  <r>
    <x v="2"/>
    <s v="UI"/>
    <x v="36"/>
    <n v="6967"/>
    <x v="7"/>
  </r>
  <r>
    <x v="2"/>
    <s v="UI"/>
    <x v="246"/>
    <n v="6968"/>
    <x v="1"/>
  </r>
  <r>
    <x v="2"/>
    <s v="UI"/>
    <x v="2"/>
    <n v="6969"/>
    <x v="2"/>
  </r>
  <r>
    <x v="2"/>
    <s v="UI"/>
    <x v="156"/>
    <n v="6970"/>
    <x v="1"/>
  </r>
  <r>
    <x v="0"/>
    <s v="UI"/>
    <x v="288"/>
    <n v="6971"/>
    <x v="1"/>
  </r>
  <r>
    <x v="0"/>
    <s v="UI"/>
    <x v="35"/>
    <n v="6972"/>
    <x v="2"/>
  </r>
  <r>
    <x v="2"/>
    <s v="Debug"/>
    <x v="21"/>
    <n v="6980"/>
    <x v="6"/>
  </r>
  <r>
    <x v="0"/>
    <s v="SWT"/>
    <x v="33"/>
    <n v="6982"/>
    <x v="1"/>
  </r>
  <r>
    <x v="0"/>
    <s v="SWT"/>
    <x v="241"/>
    <n v="6983"/>
    <x v="1"/>
  </r>
  <r>
    <x v="2"/>
    <s v="Debug"/>
    <x v="56"/>
    <n v="6990"/>
    <x v="3"/>
  </r>
  <r>
    <x v="2"/>
    <s v="Debug"/>
    <x v="34"/>
    <n v="6991"/>
    <x v="1"/>
  </r>
  <r>
    <x v="2"/>
    <s v="Core"/>
    <x v="95"/>
    <n v="6993"/>
    <x v="2"/>
  </r>
  <r>
    <x v="0"/>
    <s v="Resource"/>
    <x v="69"/>
    <n v="6995"/>
    <x v="7"/>
  </r>
  <r>
    <x v="2"/>
    <s v="UI"/>
    <x v="80"/>
    <n v="6996"/>
    <x v="5"/>
  </r>
  <r>
    <x v="0"/>
    <s v="SWT"/>
    <x v="79"/>
    <n v="6997"/>
    <x v="3"/>
  </r>
  <r>
    <x v="2"/>
    <s v="Core"/>
    <x v="50"/>
    <n v="7000"/>
    <x v="1"/>
  </r>
  <r>
    <x v="0"/>
    <s v="Search"/>
    <x v="36"/>
    <n v="7001"/>
    <x v="7"/>
  </r>
  <r>
    <x v="2"/>
    <s v="Debug"/>
    <x v="14"/>
    <n v="7002"/>
    <x v="3"/>
  </r>
  <r>
    <x v="2"/>
    <s v="Debug"/>
    <x v="172"/>
    <n v="7003"/>
    <x v="3"/>
  </r>
  <r>
    <x v="2"/>
    <s v="Debug"/>
    <x v="155"/>
    <n v="7004"/>
    <x v="2"/>
  </r>
  <r>
    <x v="0"/>
    <s v="SWT"/>
    <x v="15"/>
    <n v="7005"/>
    <x v="3"/>
  </r>
  <r>
    <x v="2"/>
    <s v="Debug"/>
    <x v="90"/>
    <n v="7008"/>
    <x v="1"/>
  </r>
  <r>
    <x v="0"/>
    <s v="UI"/>
    <x v="145"/>
    <n v="7010"/>
    <x v="3"/>
  </r>
  <r>
    <x v="2"/>
    <s v="Debug"/>
    <x v="100"/>
    <n v="7012"/>
    <x v="3"/>
  </r>
  <r>
    <x v="2"/>
    <s v="Debug"/>
    <x v="90"/>
    <n v="7013"/>
    <x v="1"/>
  </r>
  <r>
    <x v="0"/>
    <s v="SWT"/>
    <x v="289"/>
    <n v="7014"/>
    <x v="2"/>
  </r>
  <r>
    <x v="0"/>
    <s v="UI"/>
    <x v="140"/>
    <n v="7017"/>
    <x v="7"/>
  </r>
  <r>
    <x v="0"/>
    <s v="SWT"/>
    <x v="156"/>
    <n v="7018"/>
    <x v="1"/>
  </r>
  <r>
    <x v="2"/>
    <s v="Debug"/>
    <x v="15"/>
    <n v="7019"/>
    <x v="3"/>
  </r>
  <r>
    <x v="2"/>
    <s v="UI"/>
    <x v="67"/>
    <n v="7021"/>
    <x v="2"/>
  </r>
  <r>
    <x v="2"/>
    <s v="UI"/>
    <x v="290"/>
    <n v="7023"/>
    <x v="4"/>
  </r>
  <r>
    <x v="2"/>
    <s v="Core"/>
    <x v="36"/>
    <n v="7030"/>
    <x v="7"/>
  </r>
  <r>
    <x v="2"/>
    <s v="Debug"/>
    <x v="255"/>
    <n v="7031"/>
    <x v="4"/>
  </r>
  <r>
    <x v="2"/>
    <s v="Core"/>
    <x v="101"/>
    <n v="7033"/>
    <x v="2"/>
  </r>
  <r>
    <x v="2"/>
    <s v="Core"/>
    <x v="145"/>
    <n v="7034"/>
    <x v="3"/>
  </r>
  <r>
    <x v="2"/>
    <s v="Core"/>
    <x v="2"/>
    <n v="7035"/>
    <x v="2"/>
  </r>
  <r>
    <x v="2"/>
    <s v="UI"/>
    <x v="89"/>
    <n v="7037"/>
    <x v="3"/>
  </r>
  <r>
    <x v="2"/>
    <s v="UI"/>
    <x v="36"/>
    <n v="7039"/>
    <x v="7"/>
  </r>
  <r>
    <x v="2"/>
    <s v="UI"/>
    <x v="36"/>
    <n v="7041"/>
    <x v="7"/>
  </r>
  <r>
    <x v="2"/>
    <s v="UI"/>
    <x v="36"/>
    <n v="7046"/>
    <x v="7"/>
  </r>
  <r>
    <x v="0"/>
    <s v="Resource"/>
    <x v="120"/>
    <n v="7047"/>
    <x v="2"/>
  </r>
  <r>
    <x v="0"/>
    <s v="Compare"/>
    <x v="15"/>
    <n v="7048"/>
    <x v="3"/>
  </r>
  <r>
    <x v="2"/>
    <s v="UI"/>
    <x v="202"/>
    <n v="7052"/>
    <x v="1"/>
  </r>
  <r>
    <x v="2"/>
    <s v="UI"/>
    <x v="23"/>
    <n v="7053"/>
    <x v="3"/>
  </r>
  <r>
    <x v="0"/>
    <s v="Resource"/>
    <x v="233"/>
    <n v="7054"/>
    <x v="2"/>
  </r>
  <r>
    <x v="2"/>
    <s v="UI"/>
    <x v="190"/>
    <n v="7055"/>
    <x v="2"/>
  </r>
  <r>
    <x v="2"/>
    <s v="Debug"/>
    <x v="36"/>
    <n v="7067"/>
    <x v="7"/>
  </r>
  <r>
    <x v="0"/>
    <s v="SWT"/>
    <x v="61"/>
    <n v="7068"/>
    <x v="4"/>
  </r>
  <r>
    <x v="2"/>
    <s v="Core"/>
    <x v="40"/>
    <n v="7071"/>
    <x v="3"/>
  </r>
  <r>
    <x v="0"/>
    <s v="UI"/>
    <x v="15"/>
    <n v="7073"/>
    <x v="3"/>
  </r>
  <r>
    <x v="2"/>
    <s v="UI"/>
    <x v="15"/>
    <n v="7078"/>
    <x v="3"/>
  </r>
  <r>
    <x v="2"/>
    <s v="UI"/>
    <x v="4"/>
    <n v="7081"/>
    <x v="3"/>
  </r>
  <r>
    <x v="2"/>
    <s v="Core"/>
    <x v="82"/>
    <n v="7085"/>
    <x v="4"/>
  </r>
  <r>
    <x v="0"/>
    <s v="UI"/>
    <x v="15"/>
    <n v="7086"/>
    <x v="3"/>
  </r>
  <r>
    <x v="0"/>
    <s v="UI"/>
    <x v="291"/>
    <n v="7087"/>
    <x v="6"/>
  </r>
  <r>
    <x v="2"/>
    <s v="UI"/>
    <x v="135"/>
    <n v="7097"/>
    <x v="2"/>
  </r>
  <r>
    <x v="2"/>
    <s v="UI"/>
    <x v="36"/>
    <n v="7098"/>
    <x v="7"/>
  </r>
  <r>
    <x v="0"/>
    <s v="SWT"/>
    <x v="15"/>
    <n v="7101"/>
    <x v="3"/>
  </r>
  <r>
    <x v="0"/>
    <s v="Team"/>
    <x v="21"/>
    <n v="7111"/>
    <x v="6"/>
  </r>
  <r>
    <x v="0"/>
    <s v="UI"/>
    <x v="36"/>
    <n v="7117"/>
    <x v="7"/>
  </r>
  <r>
    <x v="2"/>
    <s v="Debug"/>
    <x v="145"/>
    <n v="7120"/>
    <x v="3"/>
  </r>
  <r>
    <x v="0"/>
    <s v="SWT"/>
    <x v="15"/>
    <n v="7123"/>
    <x v="3"/>
  </r>
  <r>
    <x v="2"/>
    <s v="UI"/>
    <x v="156"/>
    <n v="7127"/>
    <x v="1"/>
  </r>
  <r>
    <x v="2"/>
    <s v="Core"/>
    <x v="126"/>
    <n v="7129"/>
    <x v="3"/>
  </r>
  <r>
    <x v="0"/>
    <s v="UI"/>
    <x v="21"/>
    <n v="7130"/>
    <x v="6"/>
  </r>
  <r>
    <x v="2"/>
    <s v="Debug"/>
    <x v="292"/>
    <n v="7133"/>
    <x v="1"/>
  </r>
  <r>
    <x v="0"/>
    <s v="UI"/>
    <x v="2"/>
    <n v="7135"/>
    <x v="2"/>
  </r>
  <r>
    <x v="2"/>
    <s v="UI"/>
    <x v="84"/>
    <n v="7138"/>
    <x v="6"/>
  </r>
  <r>
    <x v="0"/>
    <s v="SWT"/>
    <x v="15"/>
    <n v="7139"/>
    <x v="3"/>
  </r>
  <r>
    <x v="0"/>
    <s v="Team"/>
    <x v="2"/>
    <n v="7143"/>
    <x v="2"/>
  </r>
  <r>
    <x v="2"/>
    <s v="Core"/>
    <x v="2"/>
    <n v="7144"/>
    <x v="2"/>
  </r>
  <r>
    <x v="2"/>
    <s v="UI"/>
    <x v="217"/>
    <n v="7149"/>
    <x v="2"/>
  </r>
  <r>
    <x v="0"/>
    <s v="SWT"/>
    <x v="2"/>
    <n v="7150"/>
    <x v="2"/>
  </r>
  <r>
    <x v="0"/>
    <s v="Debug"/>
    <x v="138"/>
    <n v="7151"/>
    <x v="2"/>
  </r>
  <r>
    <x v="0"/>
    <s v="UI"/>
    <x v="100"/>
    <n v="7152"/>
    <x v="3"/>
  </r>
  <r>
    <x v="2"/>
    <s v="UI"/>
    <x v="293"/>
    <n v="7156"/>
    <x v="1"/>
  </r>
  <r>
    <x v="0"/>
    <s v="SWT"/>
    <x v="252"/>
    <n v="7159"/>
    <x v="2"/>
  </r>
  <r>
    <x v="0"/>
    <s v="Debug"/>
    <x v="14"/>
    <n v="7164"/>
    <x v="3"/>
  </r>
  <r>
    <x v="2"/>
    <s v="Core"/>
    <x v="294"/>
    <n v="7165"/>
    <x v="1"/>
  </r>
  <r>
    <x v="0"/>
    <s v="Debug"/>
    <x v="36"/>
    <n v="7167"/>
    <x v="7"/>
  </r>
  <r>
    <x v="0"/>
    <s v="SWT"/>
    <x v="124"/>
    <n v="7170"/>
    <x v="1"/>
  </r>
  <r>
    <x v="1"/>
    <s v="UI"/>
    <x v="15"/>
    <n v="7177"/>
    <x v="3"/>
  </r>
  <r>
    <x v="2"/>
    <s v="Debug"/>
    <x v="179"/>
    <n v="7178"/>
    <x v="2"/>
  </r>
  <r>
    <x v="0"/>
    <s v="Resource"/>
    <x v="85"/>
    <n v="7180"/>
    <x v="2"/>
  </r>
  <r>
    <x v="2"/>
    <s v="UI"/>
    <x v="114"/>
    <n v="7181"/>
    <x v="3"/>
  </r>
  <r>
    <x v="0"/>
    <s v="Team"/>
    <x v="40"/>
    <n v="7182"/>
    <x v="3"/>
  </r>
  <r>
    <x v="0"/>
    <s v="UI"/>
    <x v="2"/>
    <n v="7183"/>
    <x v="2"/>
  </r>
  <r>
    <x v="2"/>
    <s v="Core"/>
    <x v="189"/>
    <n v="7184"/>
    <x v="2"/>
  </r>
  <r>
    <x v="0"/>
    <s v="SWT"/>
    <x v="295"/>
    <n v="7189"/>
    <x v="3"/>
  </r>
  <r>
    <x v="0"/>
    <s v="SWT"/>
    <x v="19"/>
    <n v="7190"/>
    <x v="3"/>
  </r>
  <r>
    <x v="0"/>
    <s v="SWT"/>
    <x v="175"/>
    <n v="7191"/>
    <x v="2"/>
  </r>
  <r>
    <x v="0"/>
    <s v="Debug"/>
    <x v="102"/>
    <n v="7194"/>
    <x v="2"/>
  </r>
  <r>
    <x v="2"/>
    <s v="Debug"/>
    <x v="92"/>
    <n v="7201"/>
    <x v="2"/>
  </r>
  <r>
    <x v="0"/>
    <s v="Debug"/>
    <x v="233"/>
    <n v="7202"/>
    <x v="2"/>
  </r>
  <r>
    <x v="2"/>
    <s v="Debug"/>
    <x v="56"/>
    <n v="7203"/>
    <x v="3"/>
  </r>
  <r>
    <x v="0"/>
    <s v="Debug"/>
    <x v="85"/>
    <n v="7204"/>
    <x v="2"/>
  </r>
  <r>
    <x v="0"/>
    <s v="Team"/>
    <x v="2"/>
    <n v="7205"/>
    <x v="2"/>
  </r>
  <r>
    <x v="2"/>
    <s v="UI"/>
    <x v="296"/>
    <n v="7206"/>
    <x v="3"/>
  </r>
  <r>
    <x v="0"/>
    <s v="Debug"/>
    <x v="96"/>
    <n v="7207"/>
    <x v="2"/>
  </r>
  <r>
    <x v="2"/>
    <s v="Debug"/>
    <x v="122"/>
    <n v="7209"/>
    <x v="3"/>
  </r>
  <r>
    <x v="2"/>
    <s v="UI"/>
    <x v="202"/>
    <n v="7211"/>
    <x v="1"/>
  </r>
  <r>
    <x v="0"/>
    <s v="UI"/>
    <x v="69"/>
    <n v="7216"/>
    <x v="7"/>
  </r>
  <r>
    <x v="1"/>
    <s v="UI"/>
    <x v="213"/>
    <n v="7217"/>
    <x v="6"/>
  </r>
  <r>
    <x v="0"/>
    <s v="Debug"/>
    <x v="15"/>
    <n v="7223"/>
    <x v="3"/>
  </r>
  <r>
    <x v="2"/>
    <s v="Core"/>
    <x v="188"/>
    <n v="7224"/>
    <x v="3"/>
  </r>
  <r>
    <x v="1"/>
    <s v="UI"/>
    <x v="43"/>
    <n v="7225"/>
    <x v="1"/>
  </r>
  <r>
    <x v="2"/>
    <s v="UI"/>
    <x v="94"/>
    <n v="7227"/>
    <x v="1"/>
  </r>
  <r>
    <x v="2"/>
    <s v="UI"/>
    <x v="36"/>
    <n v="7229"/>
    <x v="7"/>
  </r>
  <r>
    <x v="0"/>
    <s v="UI"/>
    <x v="36"/>
    <n v="7231"/>
    <x v="7"/>
  </r>
  <r>
    <x v="2"/>
    <s v="UI"/>
    <x v="210"/>
    <n v="7233"/>
    <x v="3"/>
  </r>
  <r>
    <x v="0"/>
    <s v="UI"/>
    <x v="0"/>
    <n v="7235"/>
    <x v="0"/>
  </r>
  <r>
    <x v="1"/>
    <s v="UI"/>
    <x v="36"/>
    <n v="7236"/>
    <x v="7"/>
  </r>
  <r>
    <x v="0"/>
    <s v="Releng"/>
    <x v="69"/>
    <n v="7243"/>
    <x v="7"/>
  </r>
  <r>
    <x v="2"/>
    <s v="Debug"/>
    <x v="135"/>
    <n v="7245"/>
    <x v="2"/>
  </r>
  <r>
    <x v="0"/>
    <s v="Team"/>
    <x v="47"/>
    <n v="7246"/>
    <x v="2"/>
  </r>
  <r>
    <x v="0"/>
    <s v="Team"/>
    <x v="15"/>
    <n v="7247"/>
    <x v="3"/>
  </r>
  <r>
    <x v="0"/>
    <s v="Team"/>
    <x v="113"/>
    <n v="7248"/>
    <x v="3"/>
  </r>
  <r>
    <x v="0"/>
    <s v="Team"/>
    <x v="81"/>
    <n v="7249"/>
    <x v="4"/>
  </r>
  <r>
    <x v="2"/>
    <s v="UI"/>
    <x v="132"/>
    <n v="7251"/>
    <x v="1"/>
  </r>
  <r>
    <x v="2"/>
    <s v="UI"/>
    <x v="140"/>
    <n v="7252"/>
    <x v="7"/>
  </r>
  <r>
    <x v="0"/>
    <s v="Team"/>
    <x v="120"/>
    <n v="7256"/>
    <x v="2"/>
  </r>
  <r>
    <x v="0"/>
    <s v="Team"/>
    <x v="233"/>
    <n v="7258"/>
    <x v="2"/>
  </r>
  <r>
    <x v="0"/>
    <s v="Team"/>
    <x v="297"/>
    <n v="7259"/>
    <x v="2"/>
  </r>
  <r>
    <x v="0"/>
    <s v="Team"/>
    <x v="112"/>
    <n v="7260"/>
    <x v="2"/>
  </r>
  <r>
    <x v="0"/>
    <s v="Team"/>
    <x v="298"/>
    <n v="7261"/>
    <x v="1"/>
  </r>
  <r>
    <x v="0"/>
    <s v="Team"/>
    <x v="161"/>
    <n v="7262"/>
    <x v="2"/>
  </r>
  <r>
    <x v="0"/>
    <s v="Team"/>
    <x v="14"/>
    <n v="7264"/>
    <x v="3"/>
  </r>
  <r>
    <x v="0"/>
    <s v="Team"/>
    <x v="174"/>
    <n v="7265"/>
    <x v="7"/>
  </r>
  <r>
    <x v="0"/>
    <s v="Team"/>
    <x v="8"/>
    <n v="7266"/>
    <x v="1"/>
  </r>
  <r>
    <x v="0"/>
    <s v="Team"/>
    <x v="226"/>
    <n v="7267"/>
    <x v="2"/>
  </r>
  <r>
    <x v="0"/>
    <s v="Team"/>
    <x v="79"/>
    <n v="7269"/>
    <x v="3"/>
  </r>
  <r>
    <x v="0"/>
    <s v="Team"/>
    <x v="178"/>
    <n v="7270"/>
    <x v="2"/>
  </r>
  <r>
    <x v="0"/>
    <s v="UI"/>
    <x v="72"/>
    <n v="7273"/>
    <x v="6"/>
  </r>
  <r>
    <x v="2"/>
    <s v="UI"/>
    <x v="133"/>
    <n v="7274"/>
    <x v="1"/>
  </r>
  <r>
    <x v="0"/>
    <s v="Team"/>
    <x v="76"/>
    <n v="7275"/>
    <x v="1"/>
  </r>
  <r>
    <x v="0"/>
    <s v="Team"/>
    <x v="14"/>
    <n v="7276"/>
    <x v="3"/>
  </r>
  <r>
    <x v="0"/>
    <s v="Debug"/>
    <x v="176"/>
    <n v="7277"/>
    <x v="6"/>
  </r>
  <r>
    <x v="0"/>
    <s v="Team"/>
    <x v="79"/>
    <n v="7278"/>
    <x v="3"/>
  </r>
  <r>
    <x v="0"/>
    <s v="Team"/>
    <x v="47"/>
    <n v="7281"/>
    <x v="2"/>
  </r>
  <r>
    <x v="0"/>
    <s v="Team"/>
    <x v="199"/>
    <n v="7283"/>
    <x v="1"/>
  </r>
  <r>
    <x v="0"/>
    <s v="Team"/>
    <x v="15"/>
    <n v="7284"/>
    <x v="3"/>
  </r>
  <r>
    <x v="0"/>
    <s v="Team"/>
    <x v="13"/>
    <n v="7285"/>
    <x v="5"/>
  </r>
  <r>
    <x v="0"/>
    <s v="Team"/>
    <x v="29"/>
    <n v="7286"/>
    <x v="3"/>
  </r>
  <r>
    <x v="0"/>
    <s v="Team"/>
    <x v="70"/>
    <n v="7287"/>
    <x v="2"/>
  </r>
  <r>
    <x v="2"/>
    <s v="Debug"/>
    <x v="65"/>
    <n v="7298"/>
    <x v="3"/>
  </r>
  <r>
    <x v="2"/>
    <s v="UI"/>
    <x v="94"/>
    <n v="7299"/>
    <x v="1"/>
  </r>
  <r>
    <x v="2"/>
    <s v="UI"/>
    <x v="94"/>
    <n v="7300"/>
    <x v="1"/>
  </r>
  <r>
    <x v="2"/>
    <s v="Debug"/>
    <x v="50"/>
    <n v="7301"/>
    <x v="1"/>
  </r>
  <r>
    <x v="2"/>
    <s v="UI"/>
    <x v="189"/>
    <n v="7303"/>
    <x v="2"/>
  </r>
  <r>
    <x v="2"/>
    <s v="UI"/>
    <x v="46"/>
    <n v="7304"/>
    <x v="4"/>
  </r>
  <r>
    <x v="0"/>
    <s v="UI"/>
    <x v="78"/>
    <n v="7308"/>
    <x v="2"/>
  </r>
  <r>
    <x v="0"/>
    <s v="Team"/>
    <x v="1"/>
    <n v="7309"/>
    <x v="1"/>
  </r>
  <r>
    <x v="2"/>
    <s v="Debug"/>
    <x v="36"/>
    <n v="7310"/>
    <x v="7"/>
  </r>
  <r>
    <x v="0"/>
    <s v="UI"/>
    <x v="0"/>
    <n v="7312"/>
    <x v="0"/>
  </r>
  <r>
    <x v="2"/>
    <s v="UI"/>
    <x v="2"/>
    <n v="7313"/>
    <x v="2"/>
  </r>
  <r>
    <x v="0"/>
    <s v="Debug"/>
    <x v="285"/>
    <n v="7315"/>
    <x v="2"/>
  </r>
  <r>
    <x v="2"/>
    <s v="UI"/>
    <x v="36"/>
    <n v="7317"/>
    <x v="7"/>
  </r>
  <r>
    <x v="0"/>
    <s v="Team"/>
    <x v="81"/>
    <n v="7321"/>
    <x v="4"/>
  </r>
  <r>
    <x v="0"/>
    <s v="UI"/>
    <x v="6"/>
    <n v="7322"/>
    <x v="2"/>
  </r>
  <r>
    <x v="2"/>
    <s v="Core"/>
    <x v="94"/>
    <n v="7324"/>
    <x v="1"/>
  </r>
  <r>
    <x v="2"/>
    <s v="Core"/>
    <x v="1"/>
    <n v="7325"/>
    <x v="1"/>
  </r>
  <r>
    <x v="0"/>
    <s v="Team"/>
    <x v="90"/>
    <n v="7326"/>
    <x v="1"/>
  </r>
  <r>
    <x v="0"/>
    <s v="Team"/>
    <x v="120"/>
    <n v="7327"/>
    <x v="2"/>
  </r>
  <r>
    <x v="2"/>
    <s v="UI"/>
    <x v="32"/>
    <n v="7329"/>
    <x v="2"/>
  </r>
  <r>
    <x v="2"/>
    <s v="UI"/>
    <x v="100"/>
    <n v="7330"/>
    <x v="3"/>
  </r>
  <r>
    <x v="2"/>
    <s v="Core"/>
    <x v="239"/>
    <n v="7333"/>
    <x v="3"/>
  </r>
  <r>
    <x v="2"/>
    <s v="UI"/>
    <x v="36"/>
    <n v="7337"/>
    <x v="7"/>
  </r>
  <r>
    <x v="2"/>
    <s v="UI"/>
    <x v="105"/>
    <n v="7340"/>
    <x v="5"/>
  </r>
  <r>
    <x v="2"/>
    <s v="Debug"/>
    <x v="61"/>
    <n v="7342"/>
    <x v="4"/>
  </r>
  <r>
    <x v="2"/>
    <s v="Core"/>
    <x v="71"/>
    <n v="7344"/>
    <x v="1"/>
  </r>
  <r>
    <x v="2"/>
    <s v="UI"/>
    <x v="6"/>
    <n v="7347"/>
    <x v="2"/>
  </r>
  <r>
    <x v="2"/>
    <s v="Core"/>
    <x v="116"/>
    <n v="7354"/>
    <x v="7"/>
  </r>
  <r>
    <x v="0"/>
    <s v="Team"/>
    <x v="204"/>
    <n v="7356"/>
    <x v="5"/>
  </r>
  <r>
    <x v="0"/>
    <s v="Compare"/>
    <x v="15"/>
    <n v="7358"/>
    <x v="3"/>
  </r>
  <r>
    <x v="0"/>
    <s v="Team"/>
    <x v="239"/>
    <n v="7359"/>
    <x v="3"/>
  </r>
  <r>
    <x v="0"/>
    <s v="Team"/>
    <x v="55"/>
    <n v="7360"/>
    <x v="0"/>
  </r>
  <r>
    <x v="0"/>
    <s v="SWT"/>
    <x v="233"/>
    <n v="7361"/>
    <x v="2"/>
  </r>
  <r>
    <x v="2"/>
    <s v="Core"/>
    <x v="182"/>
    <n v="7362"/>
    <x v="2"/>
  </r>
  <r>
    <x v="2"/>
    <s v="Core"/>
    <x v="47"/>
    <n v="7363"/>
    <x v="2"/>
  </r>
  <r>
    <x v="0"/>
    <s v="UI"/>
    <x v="8"/>
    <n v="7367"/>
    <x v="1"/>
  </r>
  <r>
    <x v="0"/>
    <s v="Team"/>
    <x v="117"/>
    <n v="7368"/>
    <x v="3"/>
  </r>
  <r>
    <x v="2"/>
    <s v="UI"/>
    <x v="15"/>
    <n v="7369"/>
    <x v="3"/>
  </r>
  <r>
    <x v="0"/>
    <s v="Team"/>
    <x v="140"/>
    <n v="7372"/>
    <x v="7"/>
  </r>
  <r>
    <x v="0"/>
    <s v="Team"/>
    <x v="26"/>
    <n v="7373"/>
    <x v="7"/>
  </r>
  <r>
    <x v="0"/>
    <s v="Team"/>
    <x v="10"/>
    <n v="7374"/>
    <x v="2"/>
  </r>
  <r>
    <x v="0"/>
    <s v="Team"/>
    <x v="36"/>
    <n v="7376"/>
    <x v="7"/>
  </r>
  <r>
    <x v="2"/>
    <s v="UI"/>
    <x v="96"/>
    <n v="7378"/>
    <x v="2"/>
  </r>
  <r>
    <x v="2"/>
    <s v="UI"/>
    <x v="143"/>
    <n v="7381"/>
    <x v="2"/>
  </r>
  <r>
    <x v="2"/>
    <s v="UI"/>
    <x v="90"/>
    <n v="7383"/>
    <x v="1"/>
  </r>
  <r>
    <x v="2"/>
    <s v="Debug"/>
    <x v="89"/>
    <n v="7385"/>
    <x v="3"/>
  </r>
  <r>
    <x v="2"/>
    <s v="UI"/>
    <x v="144"/>
    <n v="7386"/>
    <x v="2"/>
  </r>
  <r>
    <x v="0"/>
    <s v="UI"/>
    <x v="116"/>
    <n v="7388"/>
    <x v="7"/>
  </r>
  <r>
    <x v="0"/>
    <s v="UI"/>
    <x v="259"/>
    <n v="7389"/>
    <x v="1"/>
  </r>
  <r>
    <x v="2"/>
    <s v="Core"/>
    <x v="2"/>
    <n v="7390"/>
    <x v="2"/>
  </r>
  <r>
    <x v="2"/>
    <s v="Debug"/>
    <x v="81"/>
    <n v="7392"/>
    <x v="4"/>
  </r>
  <r>
    <x v="0"/>
    <s v="Resource"/>
    <x v="36"/>
    <n v="7396"/>
    <x v="7"/>
  </r>
  <r>
    <x v="0"/>
    <s v="SWT"/>
    <x v="15"/>
    <n v="7400"/>
    <x v="3"/>
  </r>
  <r>
    <x v="2"/>
    <s v="UI"/>
    <x v="178"/>
    <n v="7402"/>
    <x v="2"/>
  </r>
  <r>
    <x v="0"/>
    <s v="Team"/>
    <x v="299"/>
    <n v="7403"/>
    <x v="2"/>
  </r>
  <r>
    <x v="2"/>
    <s v="Debug"/>
    <x v="30"/>
    <n v="7404"/>
    <x v="2"/>
  </r>
  <r>
    <x v="2"/>
    <s v="Debug"/>
    <x v="125"/>
    <n v="7405"/>
    <x v="4"/>
  </r>
  <r>
    <x v="0"/>
    <s v="UI"/>
    <x v="26"/>
    <n v="7406"/>
    <x v="7"/>
  </r>
  <r>
    <x v="0"/>
    <s v="Team"/>
    <x v="29"/>
    <n v="7407"/>
    <x v="3"/>
  </r>
  <r>
    <x v="0"/>
    <s v="Team"/>
    <x v="37"/>
    <n v="7408"/>
    <x v="7"/>
  </r>
  <r>
    <x v="0"/>
    <s v="Team"/>
    <x v="49"/>
    <n v="7410"/>
    <x v="3"/>
  </r>
  <r>
    <x v="2"/>
    <s v="Debug"/>
    <x v="300"/>
    <n v="7411"/>
    <x v="3"/>
  </r>
  <r>
    <x v="0"/>
    <s v="Team"/>
    <x v="173"/>
    <n v="7412"/>
    <x v="2"/>
  </r>
  <r>
    <x v="0"/>
    <s v="Team"/>
    <x v="18"/>
    <n v="7413"/>
    <x v="1"/>
  </r>
  <r>
    <x v="0"/>
    <s v="UI"/>
    <x v="15"/>
    <n v="7414"/>
    <x v="3"/>
  </r>
  <r>
    <x v="0"/>
    <s v="Team"/>
    <x v="15"/>
    <n v="7415"/>
    <x v="3"/>
  </r>
  <r>
    <x v="0"/>
    <s v="Team"/>
    <x v="21"/>
    <n v="7416"/>
    <x v="6"/>
  </r>
  <r>
    <x v="0"/>
    <s v="Debug"/>
    <x v="51"/>
    <n v="7420"/>
    <x v="1"/>
  </r>
  <r>
    <x v="2"/>
    <s v="Core"/>
    <x v="114"/>
    <n v="7422"/>
    <x v="3"/>
  </r>
  <r>
    <x v="2"/>
    <s v="UI"/>
    <x v="113"/>
    <n v="7423"/>
    <x v="3"/>
  </r>
  <r>
    <x v="2"/>
    <s v="Debug"/>
    <x v="36"/>
    <n v="7425"/>
    <x v="7"/>
  </r>
  <r>
    <x v="0"/>
    <s v="Debug"/>
    <x v="2"/>
    <n v="7430"/>
    <x v="2"/>
  </r>
  <r>
    <x v="1"/>
    <s v="UI"/>
    <x v="24"/>
    <n v="7431"/>
    <x v="4"/>
  </r>
  <r>
    <x v="0"/>
    <s v="UI"/>
    <x v="36"/>
    <n v="7432"/>
    <x v="7"/>
  </r>
  <r>
    <x v="2"/>
    <s v="UI"/>
    <x v="99"/>
    <n v="7434"/>
    <x v="5"/>
  </r>
  <r>
    <x v="0"/>
    <s v="SWT"/>
    <x v="109"/>
    <n v="7435"/>
    <x v="6"/>
  </r>
  <r>
    <x v="2"/>
    <s v="Core"/>
    <x v="15"/>
    <n v="7439"/>
    <x v="3"/>
  </r>
  <r>
    <x v="0"/>
    <s v="SWT"/>
    <x v="15"/>
    <n v="7440"/>
    <x v="3"/>
  </r>
  <r>
    <x v="2"/>
    <s v="UI"/>
    <x v="36"/>
    <n v="7444"/>
    <x v="7"/>
  </r>
  <r>
    <x v="2"/>
    <s v="Core"/>
    <x v="133"/>
    <n v="7445"/>
    <x v="1"/>
  </r>
  <r>
    <x v="0"/>
    <s v="Team"/>
    <x v="47"/>
    <n v="7450"/>
    <x v="2"/>
  </r>
  <r>
    <x v="0"/>
    <s v="Team"/>
    <x v="1"/>
    <n v="7451"/>
    <x v="1"/>
  </r>
  <r>
    <x v="0"/>
    <s v="Team"/>
    <x v="301"/>
    <n v="7453"/>
    <x v="3"/>
  </r>
  <r>
    <x v="0"/>
    <s v="UI"/>
    <x v="238"/>
    <n v="7454"/>
    <x v="4"/>
  </r>
  <r>
    <x v="2"/>
    <s v="Core"/>
    <x v="36"/>
    <n v="7455"/>
    <x v="7"/>
  </r>
  <r>
    <x v="2"/>
    <s v="Core"/>
    <x v="41"/>
    <n v="7456"/>
    <x v="2"/>
  </r>
  <r>
    <x v="2"/>
    <s v="Debug"/>
    <x v="1"/>
    <n v="7457"/>
    <x v="1"/>
  </r>
  <r>
    <x v="0"/>
    <s v="SWT"/>
    <x v="92"/>
    <n v="7458"/>
    <x v="2"/>
  </r>
  <r>
    <x v="0"/>
    <s v="SWT"/>
    <x v="302"/>
    <n v="7459"/>
    <x v="3"/>
  </r>
  <r>
    <x v="0"/>
    <s v="Debug"/>
    <x v="15"/>
    <n v="7461"/>
    <x v="3"/>
  </r>
  <r>
    <x v="2"/>
    <s v="UI"/>
    <x v="32"/>
    <n v="7463"/>
    <x v="2"/>
  </r>
  <r>
    <x v="0"/>
    <s v="Resource"/>
    <x v="32"/>
    <n v="7464"/>
    <x v="2"/>
  </r>
  <r>
    <x v="0"/>
    <s v="Team"/>
    <x v="15"/>
    <n v="7468"/>
    <x v="3"/>
  </r>
  <r>
    <x v="2"/>
    <s v="UI"/>
    <x v="124"/>
    <n v="7469"/>
    <x v="1"/>
  </r>
  <r>
    <x v="2"/>
    <s v="UI"/>
    <x v="36"/>
    <n v="7471"/>
    <x v="7"/>
  </r>
  <r>
    <x v="0"/>
    <s v="Update"/>
    <x v="36"/>
    <n v="7474"/>
    <x v="7"/>
  </r>
  <r>
    <x v="0"/>
    <s v="UI"/>
    <x v="194"/>
    <n v="7477"/>
    <x v="3"/>
  </r>
  <r>
    <x v="0"/>
    <s v="UI"/>
    <x v="65"/>
    <n v="7479"/>
    <x v="3"/>
  </r>
  <r>
    <x v="2"/>
    <s v="UI"/>
    <x v="15"/>
    <n v="7481"/>
    <x v="3"/>
  </r>
  <r>
    <x v="2"/>
    <s v="UI"/>
    <x v="50"/>
    <n v="7482"/>
    <x v="1"/>
  </r>
  <r>
    <x v="2"/>
    <s v="UI"/>
    <x v="36"/>
    <n v="7483"/>
    <x v="7"/>
  </r>
  <r>
    <x v="0"/>
    <s v="Update"/>
    <x v="56"/>
    <n v="7484"/>
    <x v="3"/>
  </r>
  <r>
    <x v="2"/>
    <s v="Core"/>
    <x v="114"/>
    <n v="7485"/>
    <x v="3"/>
  </r>
  <r>
    <x v="0"/>
    <s v="SWT"/>
    <x v="15"/>
    <n v="7486"/>
    <x v="3"/>
  </r>
  <r>
    <x v="2"/>
    <s v="UI"/>
    <x v="1"/>
    <n v="7487"/>
    <x v="1"/>
  </r>
  <r>
    <x v="0"/>
    <s v="Team"/>
    <x v="81"/>
    <n v="7491"/>
    <x v="4"/>
  </r>
  <r>
    <x v="2"/>
    <s v="Core"/>
    <x v="156"/>
    <n v="7496"/>
    <x v="1"/>
  </r>
  <r>
    <x v="2"/>
    <s v="UI"/>
    <x v="40"/>
    <n v="7499"/>
    <x v="3"/>
  </r>
  <r>
    <x v="0"/>
    <s v="SWT"/>
    <x v="60"/>
    <n v="7500"/>
    <x v="4"/>
  </r>
  <r>
    <x v="0"/>
    <s v="Debug"/>
    <x v="179"/>
    <n v="7503"/>
    <x v="2"/>
  </r>
  <r>
    <x v="2"/>
    <s v="Debug"/>
    <x v="34"/>
    <n v="7507"/>
    <x v="1"/>
  </r>
  <r>
    <x v="0"/>
    <s v="UI"/>
    <x v="15"/>
    <n v="7510"/>
    <x v="3"/>
  </r>
  <r>
    <x v="0"/>
    <s v="UI"/>
    <x v="8"/>
    <n v="7511"/>
    <x v="1"/>
  </r>
  <r>
    <x v="0"/>
    <s v="Debug"/>
    <x v="87"/>
    <n v="7513"/>
    <x v="2"/>
  </r>
  <r>
    <x v="0"/>
    <s v="Team"/>
    <x v="29"/>
    <n v="7518"/>
    <x v="3"/>
  </r>
  <r>
    <x v="0"/>
    <s v="Team"/>
    <x v="35"/>
    <n v="7519"/>
    <x v="2"/>
  </r>
  <r>
    <x v="0"/>
    <s v="Team"/>
    <x v="94"/>
    <n v="7520"/>
    <x v="1"/>
  </r>
  <r>
    <x v="0"/>
    <s v="Team"/>
    <x v="29"/>
    <n v="7521"/>
    <x v="3"/>
  </r>
  <r>
    <x v="0"/>
    <s v="Team"/>
    <x v="303"/>
    <n v="7523"/>
    <x v="4"/>
  </r>
  <r>
    <x v="0"/>
    <s v="Team"/>
    <x v="206"/>
    <n v="7525"/>
    <x v="2"/>
  </r>
  <r>
    <x v="0"/>
    <s v="SWT"/>
    <x v="120"/>
    <n v="7526"/>
    <x v="2"/>
  </r>
  <r>
    <x v="2"/>
    <s v="Core"/>
    <x v="36"/>
    <n v="7528"/>
    <x v="7"/>
  </r>
  <r>
    <x v="0"/>
    <s v="Team"/>
    <x v="2"/>
    <n v="7529"/>
    <x v="2"/>
  </r>
  <r>
    <x v="0"/>
    <s v="Team"/>
    <x v="47"/>
    <n v="7530"/>
    <x v="2"/>
  </r>
  <r>
    <x v="0"/>
    <s v="Update"/>
    <x v="89"/>
    <n v="7531"/>
    <x v="3"/>
  </r>
  <r>
    <x v="0"/>
    <s v="Team"/>
    <x v="2"/>
    <n v="7532"/>
    <x v="2"/>
  </r>
  <r>
    <x v="0"/>
    <s v="UI"/>
    <x v="126"/>
    <n v="7534"/>
    <x v="3"/>
  </r>
  <r>
    <x v="0"/>
    <s v="UI"/>
    <x v="36"/>
    <n v="7536"/>
    <x v="7"/>
  </r>
  <r>
    <x v="0"/>
    <s v="UI"/>
    <x v="10"/>
    <n v="7539"/>
    <x v="2"/>
  </r>
  <r>
    <x v="2"/>
    <s v="UI"/>
    <x v="15"/>
    <n v="7540"/>
    <x v="3"/>
  </r>
  <r>
    <x v="0"/>
    <s v="UI"/>
    <x v="10"/>
    <n v="7554"/>
    <x v="2"/>
  </r>
  <r>
    <x v="0"/>
    <s v="UI"/>
    <x v="56"/>
    <n v="7557"/>
    <x v="3"/>
  </r>
  <r>
    <x v="0"/>
    <s v="Team"/>
    <x v="47"/>
    <n v="7558"/>
    <x v="2"/>
  </r>
  <r>
    <x v="0"/>
    <s v="SWT"/>
    <x v="148"/>
    <n v="7559"/>
    <x v="2"/>
  </r>
  <r>
    <x v="1"/>
    <s v="UI"/>
    <x v="57"/>
    <n v="7560"/>
    <x v="4"/>
  </r>
  <r>
    <x v="0"/>
    <s v="Team"/>
    <x v="86"/>
    <n v="7562"/>
    <x v="5"/>
  </r>
  <r>
    <x v="0"/>
    <s v="Team"/>
    <x v="60"/>
    <n v="7564"/>
    <x v="4"/>
  </r>
  <r>
    <x v="2"/>
    <s v="UI"/>
    <x v="36"/>
    <n v="7567"/>
    <x v="7"/>
  </r>
  <r>
    <x v="0"/>
    <s v="Ant"/>
    <x v="26"/>
    <n v="7568"/>
    <x v="7"/>
  </r>
  <r>
    <x v="0"/>
    <s v="Team"/>
    <x v="29"/>
    <n v="7570"/>
    <x v="3"/>
  </r>
  <r>
    <x v="0"/>
    <s v="Team"/>
    <x v="120"/>
    <n v="7571"/>
    <x v="2"/>
  </r>
  <r>
    <x v="0"/>
    <s v="UI"/>
    <x v="47"/>
    <n v="7572"/>
    <x v="2"/>
  </r>
  <r>
    <x v="0"/>
    <s v="UI"/>
    <x v="56"/>
    <n v="7575"/>
    <x v="3"/>
  </r>
  <r>
    <x v="0"/>
    <s v="Debug"/>
    <x v="32"/>
    <n v="7578"/>
    <x v="2"/>
  </r>
  <r>
    <x v="0"/>
    <s v="Team"/>
    <x v="51"/>
    <n v="7579"/>
    <x v="1"/>
  </r>
  <r>
    <x v="0"/>
    <s v="Debug"/>
    <x v="15"/>
    <n v="7580"/>
    <x v="3"/>
  </r>
  <r>
    <x v="0"/>
    <s v="UI"/>
    <x v="139"/>
    <n v="7581"/>
    <x v="2"/>
  </r>
  <r>
    <x v="0"/>
    <s v="Team"/>
    <x v="116"/>
    <n v="7582"/>
    <x v="7"/>
  </r>
  <r>
    <x v="2"/>
    <s v="Core"/>
    <x v="194"/>
    <n v="7583"/>
    <x v="3"/>
  </r>
  <r>
    <x v="2"/>
    <s v="Core"/>
    <x v="110"/>
    <n v="7584"/>
    <x v="2"/>
  </r>
  <r>
    <x v="2"/>
    <s v="UI"/>
    <x v="15"/>
    <n v="7585"/>
    <x v="3"/>
  </r>
  <r>
    <x v="2"/>
    <s v="UI"/>
    <x v="6"/>
    <n v="7588"/>
    <x v="2"/>
  </r>
  <r>
    <x v="2"/>
    <s v="UI"/>
    <x v="36"/>
    <n v="7590"/>
    <x v="7"/>
  </r>
  <r>
    <x v="2"/>
    <s v="UI"/>
    <x v="153"/>
    <n v="7591"/>
    <x v="1"/>
  </r>
  <r>
    <x v="2"/>
    <s v="UI"/>
    <x v="54"/>
    <n v="7592"/>
    <x v="2"/>
  </r>
  <r>
    <x v="0"/>
    <s v="Compare"/>
    <x v="155"/>
    <n v="7594"/>
    <x v="2"/>
  </r>
  <r>
    <x v="2"/>
    <s v="Core"/>
    <x v="133"/>
    <n v="7595"/>
    <x v="1"/>
  </r>
  <r>
    <x v="2"/>
    <s v="Core"/>
    <x v="2"/>
    <n v="7597"/>
    <x v="2"/>
  </r>
  <r>
    <x v="2"/>
    <s v="UI"/>
    <x v="202"/>
    <n v="7598"/>
    <x v="1"/>
  </r>
  <r>
    <x v="0"/>
    <s v="Team"/>
    <x v="26"/>
    <n v="7599"/>
    <x v="7"/>
  </r>
  <r>
    <x v="2"/>
    <s v="UI"/>
    <x v="36"/>
    <n v="7600"/>
    <x v="7"/>
  </r>
  <r>
    <x v="0"/>
    <s v="Text"/>
    <x v="27"/>
    <n v="7601"/>
    <x v="2"/>
  </r>
  <r>
    <x v="0"/>
    <s v="Team"/>
    <x v="54"/>
    <n v="7604"/>
    <x v="2"/>
  </r>
  <r>
    <x v="0"/>
    <s v="Debug"/>
    <x v="96"/>
    <n v="7605"/>
    <x v="2"/>
  </r>
  <r>
    <x v="2"/>
    <s v="Debug"/>
    <x v="304"/>
    <n v="7606"/>
    <x v="2"/>
  </r>
  <r>
    <x v="2"/>
    <s v="UI"/>
    <x v="127"/>
    <n v="7607"/>
    <x v="1"/>
  </r>
  <r>
    <x v="0"/>
    <s v="Debug"/>
    <x v="36"/>
    <n v="7609"/>
    <x v="7"/>
  </r>
  <r>
    <x v="0"/>
    <s v="Team"/>
    <x v="15"/>
    <n v="7611"/>
    <x v="3"/>
  </r>
  <r>
    <x v="0"/>
    <s v="Team"/>
    <x v="305"/>
    <n v="7612"/>
    <x v="7"/>
  </r>
  <r>
    <x v="2"/>
    <s v="UI"/>
    <x v="14"/>
    <n v="7615"/>
    <x v="3"/>
  </r>
  <r>
    <x v="2"/>
    <s v="Core"/>
    <x v="155"/>
    <n v="7616"/>
    <x v="2"/>
  </r>
  <r>
    <x v="2"/>
    <s v="Debug"/>
    <x v="36"/>
    <n v="7619"/>
    <x v="7"/>
  </r>
  <r>
    <x v="0"/>
    <s v="Team"/>
    <x v="2"/>
    <n v="7620"/>
    <x v="2"/>
  </r>
  <r>
    <x v="2"/>
    <s v="UI"/>
    <x v="36"/>
    <n v="7623"/>
    <x v="7"/>
  </r>
  <r>
    <x v="2"/>
    <s v="Core"/>
    <x v="300"/>
    <n v="7625"/>
    <x v="3"/>
  </r>
  <r>
    <x v="0"/>
    <s v="Debug"/>
    <x v="36"/>
    <n v="7626"/>
    <x v="7"/>
  </r>
  <r>
    <x v="0"/>
    <s v="Team"/>
    <x v="1"/>
    <n v="7628"/>
    <x v="1"/>
  </r>
  <r>
    <x v="2"/>
    <s v="UI"/>
    <x v="252"/>
    <n v="7629"/>
    <x v="2"/>
  </r>
  <r>
    <x v="2"/>
    <s v="UI"/>
    <x v="15"/>
    <n v="7630"/>
    <x v="3"/>
  </r>
  <r>
    <x v="2"/>
    <s v="Debug"/>
    <x v="104"/>
    <n v="7631"/>
    <x v="1"/>
  </r>
  <r>
    <x v="0"/>
    <s v="SWT"/>
    <x v="15"/>
    <n v="7632"/>
    <x v="3"/>
  </r>
  <r>
    <x v="2"/>
    <s v="Core"/>
    <x v="36"/>
    <n v="7636"/>
    <x v="7"/>
  </r>
  <r>
    <x v="2"/>
    <s v="UI"/>
    <x v="15"/>
    <n v="7638"/>
    <x v="3"/>
  </r>
  <r>
    <x v="2"/>
    <s v="UI"/>
    <x v="36"/>
    <n v="7639"/>
    <x v="7"/>
  </r>
  <r>
    <x v="2"/>
    <s v="Debug"/>
    <x v="179"/>
    <n v="7651"/>
    <x v="2"/>
  </r>
  <r>
    <x v="2"/>
    <s v="UI"/>
    <x v="71"/>
    <n v="7653"/>
    <x v="1"/>
  </r>
  <r>
    <x v="0"/>
    <s v="Team"/>
    <x v="96"/>
    <n v="7655"/>
    <x v="2"/>
  </r>
  <r>
    <x v="0"/>
    <s v="Team"/>
    <x v="94"/>
    <n v="7657"/>
    <x v="1"/>
  </r>
  <r>
    <x v="0"/>
    <s v="Resource"/>
    <x v="36"/>
    <n v="7667"/>
    <x v="7"/>
  </r>
  <r>
    <x v="2"/>
    <s v="UI"/>
    <x v="15"/>
    <n v="7668"/>
    <x v="3"/>
  </r>
  <r>
    <x v="2"/>
    <s v="UI"/>
    <x v="122"/>
    <n v="7669"/>
    <x v="3"/>
  </r>
  <r>
    <x v="2"/>
    <s v="UI"/>
    <x v="89"/>
    <n v="7671"/>
    <x v="3"/>
  </r>
  <r>
    <x v="0"/>
    <s v="UI"/>
    <x v="69"/>
    <n v="7672"/>
    <x v="7"/>
  </r>
  <r>
    <x v="0"/>
    <s v="Team"/>
    <x v="47"/>
    <n v="7677"/>
    <x v="2"/>
  </r>
  <r>
    <x v="2"/>
    <s v="UI"/>
    <x v="24"/>
    <n v="7681"/>
    <x v="4"/>
  </r>
  <r>
    <x v="0"/>
    <s v="Resource"/>
    <x v="47"/>
    <n v="7684"/>
    <x v="2"/>
  </r>
  <r>
    <x v="0"/>
    <s v="Resource"/>
    <x v="2"/>
    <n v="7711"/>
    <x v="2"/>
  </r>
  <r>
    <x v="2"/>
    <s v="UI"/>
    <x v="55"/>
    <n v="7728"/>
    <x v="0"/>
  </r>
  <r>
    <x v="2"/>
    <s v="UI"/>
    <x v="61"/>
    <n v="7731"/>
    <x v="4"/>
  </r>
  <r>
    <x v="0"/>
    <s v="Team"/>
    <x v="36"/>
    <n v="7744"/>
    <x v="7"/>
  </r>
  <r>
    <x v="0"/>
    <s v="SWT"/>
    <x v="84"/>
    <n v="7757"/>
    <x v="6"/>
  </r>
  <r>
    <x v="0"/>
    <s v="Debug"/>
    <x v="56"/>
    <n v="7763"/>
    <x v="3"/>
  </r>
  <r>
    <x v="2"/>
    <s v="UI"/>
    <x v="82"/>
    <n v="7764"/>
    <x v="4"/>
  </r>
  <r>
    <x v="2"/>
    <s v="Debug"/>
    <x v="92"/>
    <n v="7766"/>
    <x v="2"/>
  </r>
  <r>
    <x v="0"/>
    <s v="UI"/>
    <x v="213"/>
    <n v="7768"/>
    <x v="6"/>
  </r>
  <r>
    <x v="2"/>
    <s v="UI"/>
    <x v="18"/>
    <n v="7770"/>
    <x v="1"/>
  </r>
  <r>
    <x v="2"/>
    <s v="Text"/>
    <x v="14"/>
    <n v="7802"/>
    <x v="3"/>
  </r>
  <r>
    <x v="2"/>
    <s v="Debug"/>
    <x v="36"/>
    <n v="7803"/>
    <x v="7"/>
  </r>
  <r>
    <x v="2"/>
    <s v="Debug"/>
    <x v="32"/>
    <n v="7804"/>
    <x v="2"/>
  </r>
  <r>
    <x v="0"/>
    <s v="SWT"/>
    <x v="72"/>
    <n v="7805"/>
    <x v="6"/>
  </r>
  <r>
    <x v="2"/>
    <s v="Debug"/>
    <x v="130"/>
    <n v="7807"/>
    <x v="3"/>
  </r>
  <r>
    <x v="0"/>
    <s v="Team"/>
    <x v="2"/>
    <n v="7808"/>
    <x v="2"/>
  </r>
  <r>
    <x v="2"/>
    <s v="Debug"/>
    <x v="125"/>
    <n v="7809"/>
    <x v="4"/>
  </r>
  <r>
    <x v="0"/>
    <s v="UI"/>
    <x v="31"/>
    <n v="7810"/>
    <x v="2"/>
  </r>
  <r>
    <x v="0"/>
    <s v="Team"/>
    <x v="60"/>
    <n v="7812"/>
    <x v="4"/>
  </r>
  <r>
    <x v="0"/>
    <s v="Search"/>
    <x v="15"/>
    <n v="7813"/>
    <x v="3"/>
  </r>
  <r>
    <x v="0"/>
    <s v="Debug"/>
    <x v="14"/>
    <n v="7814"/>
    <x v="3"/>
  </r>
  <r>
    <x v="0"/>
    <s v="Team"/>
    <x v="47"/>
    <n v="7820"/>
    <x v="2"/>
  </r>
  <r>
    <x v="0"/>
    <s v="Compare"/>
    <x v="81"/>
    <n v="7821"/>
    <x v="4"/>
  </r>
  <r>
    <x v="2"/>
    <s v="UI"/>
    <x v="36"/>
    <n v="7826"/>
    <x v="7"/>
  </r>
  <r>
    <x v="2"/>
    <s v="Core"/>
    <x v="50"/>
    <n v="7827"/>
    <x v="1"/>
  </r>
  <r>
    <x v="2"/>
    <s v="UI"/>
    <x v="76"/>
    <n v="7835"/>
    <x v="1"/>
  </r>
  <r>
    <x v="2"/>
    <s v="Debug"/>
    <x v="15"/>
    <n v="7837"/>
    <x v="3"/>
  </r>
  <r>
    <x v="0"/>
    <s v="UI"/>
    <x v="51"/>
    <n v="7840"/>
    <x v="1"/>
  </r>
  <r>
    <x v="0"/>
    <s v="Resource"/>
    <x v="32"/>
    <n v="7843"/>
    <x v="2"/>
  </r>
  <r>
    <x v="0"/>
    <s v="SWT"/>
    <x v="306"/>
    <n v="7845"/>
    <x v="6"/>
  </r>
  <r>
    <x v="0"/>
    <s v="SWT"/>
    <x v="15"/>
    <n v="7849"/>
    <x v="3"/>
  </r>
  <r>
    <x v="0"/>
    <s v="Team"/>
    <x v="174"/>
    <n v="7851"/>
    <x v="7"/>
  </r>
  <r>
    <x v="0"/>
    <s v="UI"/>
    <x v="51"/>
    <n v="7852"/>
    <x v="1"/>
  </r>
  <r>
    <x v="2"/>
    <s v="UI"/>
    <x v="2"/>
    <n v="7853"/>
    <x v="2"/>
  </r>
  <r>
    <x v="0"/>
    <s v="Team"/>
    <x v="174"/>
    <n v="7854"/>
    <x v="7"/>
  </r>
  <r>
    <x v="0"/>
    <s v="Resource"/>
    <x v="0"/>
    <n v="7856"/>
    <x v="0"/>
  </r>
  <r>
    <x v="0"/>
    <s v="UI"/>
    <x v="38"/>
    <n v="7857"/>
    <x v="3"/>
  </r>
  <r>
    <x v="2"/>
    <s v="Debug"/>
    <x v="100"/>
    <n v="7858"/>
    <x v="3"/>
  </r>
  <r>
    <x v="2"/>
    <s v="Debug"/>
    <x v="300"/>
    <n v="7859"/>
    <x v="3"/>
  </r>
  <r>
    <x v="2"/>
    <s v="Debug"/>
    <x v="300"/>
    <n v="7860"/>
    <x v="3"/>
  </r>
  <r>
    <x v="0"/>
    <s v="UI"/>
    <x v="18"/>
    <n v="7861"/>
    <x v="1"/>
  </r>
  <r>
    <x v="2"/>
    <s v="Debug"/>
    <x v="277"/>
    <n v="7862"/>
    <x v="2"/>
  </r>
  <r>
    <x v="0"/>
    <s v="SWT"/>
    <x v="31"/>
    <n v="7867"/>
    <x v="2"/>
  </r>
  <r>
    <x v="2"/>
    <s v="UI"/>
    <x v="24"/>
    <n v="7868"/>
    <x v="4"/>
  </r>
  <r>
    <x v="0"/>
    <s v="Team"/>
    <x v="307"/>
    <n v="7869"/>
    <x v="1"/>
  </r>
  <r>
    <x v="0"/>
    <s v="Resource"/>
    <x v="234"/>
    <n v="7872"/>
    <x v="1"/>
  </r>
  <r>
    <x v="2"/>
    <s v="UI"/>
    <x v="133"/>
    <n v="7873"/>
    <x v="1"/>
  </r>
  <r>
    <x v="0"/>
    <s v="Team"/>
    <x v="27"/>
    <n v="7874"/>
    <x v="2"/>
  </r>
  <r>
    <x v="2"/>
    <s v="Core"/>
    <x v="80"/>
    <n v="7878"/>
    <x v="5"/>
  </r>
  <r>
    <x v="2"/>
    <s v="Debug"/>
    <x v="45"/>
    <n v="7880"/>
    <x v="4"/>
  </r>
  <r>
    <x v="2"/>
    <s v="UI"/>
    <x v="81"/>
    <n v="7882"/>
    <x v="4"/>
  </r>
  <r>
    <x v="0"/>
    <s v="Team"/>
    <x v="26"/>
    <n v="7885"/>
    <x v="7"/>
  </r>
  <r>
    <x v="1"/>
    <s v="UI"/>
    <x v="21"/>
    <n v="7886"/>
    <x v="6"/>
  </r>
  <r>
    <x v="2"/>
    <s v="UI"/>
    <x v="202"/>
    <n v="7892"/>
    <x v="1"/>
  </r>
  <r>
    <x v="1"/>
    <s v="UI"/>
    <x v="25"/>
    <n v="7893"/>
    <x v="6"/>
  </r>
  <r>
    <x v="0"/>
    <s v="Team"/>
    <x v="142"/>
    <n v="7896"/>
    <x v="2"/>
  </r>
  <r>
    <x v="0"/>
    <s v="Team"/>
    <x v="55"/>
    <n v="7909"/>
    <x v="0"/>
  </r>
  <r>
    <x v="0"/>
    <s v="Team"/>
    <x v="308"/>
    <n v="7911"/>
    <x v="4"/>
  </r>
  <r>
    <x v="2"/>
    <s v="UI"/>
    <x v="68"/>
    <n v="7914"/>
    <x v="5"/>
  </r>
  <r>
    <x v="0"/>
    <s v="Debug"/>
    <x v="59"/>
    <n v="7915"/>
    <x v="3"/>
  </r>
  <r>
    <x v="2"/>
    <s v="UI"/>
    <x v="40"/>
    <n v="7917"/>
    <x v="3"/>
  </r>
  <r>
    <x v="2"/>
    <s v="UI"/>
    <x v="50"/>
    <n v="7918"/>
    <x v="1"/>
  </r>
  <r>
    <x v="2"/>
    <s v="UI"/>
    <x v="18"/>
    <n v="7919"/>
    <x v="1"/>
  </r>
  <r>
    <x v="2"/>
    <s v="UI"/>
    <x v="309"/>
    <n v="7923"/>
    <x v="2"/>
  </r>
  <r>
    <x v="2"/>
    <s v="UI"/>
    <x v="255"/>
    <n v="7924"/>
    <x v="4"/>
  </r>
  <r>
    <x v="0"/>
    <s v="Team"/>
    <x v="72"/>
    <n v="7925"/>
    <x v="6"/>
  </r>
  <r>
    <x v="2"/>
    <s v="Core"/>
    <x v="145"/>
    <n v="7926"/>
    <x v="3"/>
  </r>
  <r>
    <x v="2"/>
    <s v="Core"/>
    <x v="202"/>
    <n v="7930"/>
    <x v="1"/>
  </r>
  <r>
    <x v="0"/>
    <s v="Search"/>
    <x v="36"/>
    <n v="7931"/>
    <x v="7"/>
  </r>
  <r>
    <x v="2"/>
    <s v="UI"/>
    <x v="36"/>
    <n v="7932"/>
    <x v="7"/>
  </r>
  <r>
    <x v="2"/>
    <s v="Core"/>
    <x v="260"/>
    <n v="7934"/>
    <x v="4"/>
  </r>
  <r>
    <x v="0"/>
    <s v="Search"/>
    <x v="36"/>
    <n v="7935"/>
    <x v="7"/>
  </r>
  <r>
    <x v="2"/>
    <s v="UI"/>
    <x v="182"/>
    <n v="7936"/>
    <x v="2"/>
  </r>
  <r>
    <x v="2"/>
    <s v="UI"/>
    <x v="202"/>
    <n v="7937"/>
    <x v="1"/>
  </r>
  <r>
    <x v="0"/>
    <s v="UI"/>
    <x v="2"/>
    <n v="7938"/>
    <x v="2"/>
  </r>
  <r>
    <x v="0"/>
    <s v="UI"/>
    <x v="36"/>
    <n v="7939"/>
    <x v="7"/>
  </r>
  <r>
    <x v="0"/>
    <s v="Team"/>
    <x v="296"/>
    <n v="7944"/>
    <x v="3"/>
  </r>
  <r>
    <x v="2"/>
    <s v="UI"/>
    <x v="21"/>
    <n v="7945"/>
    <x v="6"/>
  </r>
  <r>
    <x v="0"/>
    <s v="SWT"/>
    <x v="46"/>
    <n v="7946"/>
    <x v="4"/>
  </r>
  <r>
    <x v="2"/>
    <s v="Debug"/>
    <x v="240"/>
    <n v="7947"/>
    <x v="2"/>
  </r>
  <r>
    <x v="0"/>
    <s v="Help"/>
    <x v="2"/>
    <n v="7949"/>
    <x v="2"/>
  </r>
  <r>
    <x v="0"/>
    <s v="UI"/>
    <x v="8"/>
    <n v="7951"/>
    <x v="1"/>
  </r>
  <r>
    <x v="0"/>
    <s v="UI"/>
    <x v="79"/>
    <n v="7952"/>
    <x v="3"/>
  </r>
  <r>
    <x v="2"/>
    <s v="UI"/>
    <x v="202"/>
    <n v="7953"/>
    <x v="1"/>
  </r>
  <r>
    <x v="0"/>
    <s v="UI"/>
    <x v="42"/>
    <n v="7954"/>
    <x v="1"/>
  </r>
  <r>
    <x v="0"/>
    <s v="Search"/>
    <x v="36"/>
    <n v="7957"/>
    <x v="7"/>
  </r>
  <r>
    <x v="0"/>
    <s v="Team"/>
    <x v="38"/>
    <n v="7958"/>
    <x v="3"/>
  </r>
  <r>
    <x v="0"/>
    <s v="SWT"/>
    <x v="262"/>
    <n v="7959"/>
    <x v="1"/>
  </r>
  <r>
    <x v="2"/>
    <s v="UI"/>
    <x v="47"/>
    <n v="7960"/>
    <x v="2"/>
  </r>
  <r>
    <x v="0"/>
    <s v="Debug"/>
    <x v="31"/>
    <n v="7961"/>
    <x v="2"/>
  </r>
  <r>
    <x v="0"/>
    <s v="SWT"/>
    <x v="15"/>
    <n v="7962"/>
    <x v="3"/>
  </r>
  <r>
    <x v="2"/>
    <s v="Debug"/>
    <x v="304"/>
    <n v="7963"/>
    <x v="2"/>
  </r>
  <r>
    <x v="2"/>
    <s v="Debug"/>
    <x v="97"/>
    <n v="7964"/>
    <x v="6"/>
  </r>
  <r>
    <x v="0"/>
    <s v="Debug"/>
    <x v="217"/>
    <n v="7965"/>
    <x v="2"/>
  </r>
  <r>
    <x v="2"/>
    <s v="UI"/>
    <x v="63"/>
    <n v="7966"/>
    <x v="3"/>
  </r>
  <r>
    <x v="2"/>
    <s v="Debug"/>
    <x v="113"/>
    <n v="7967"/>
    <x v="3"/>
  </r>
  <r>
    <x v="0"/>
    <s v="Team"/>
    <x v="298"/>
    <n v="7971"/>
    <x v="1"/>
  </r>
  <r>
    <x v="2"/>
    <s v="Debug"/>
    <x v="206"/>
    <n v="7973"/>
    <x v="2"/>
  </r>
  <r>
    <x v="0"/>
    <s v="Debug"/>
    <x v="94"/>
    <n v="7974"/>
    <x v="1"/>
  </r>
  <r>
    <x v="0"/>
    <s v="UI"/>
    <x v="56"/>
    <n v="7982"/>
    <x v="3"/>
  </r>
  <r>
    <x v="2"/>
    <s v="UI"/>
    <x v="94"/>
    <n v="7985"/>
    <x v="1"/>
  </r>
  <r>
    <x v="2"/>
    <s v="UI"/>
    <x v="67"/>
    <n v="7986"/>
    <x v="2"/>
  </r>
  <r>
    <x v="0"/>
    <s v="Team"/>
    <x v="47"/>
    <n v="7989"/>
    <x v="2"/>
  </r>
  <r>
    <x v="2"/>
    <s v="UI"/>
    <x v="36"/>
    <n v="7992"/>
    <x v="7"/>
  </r>
  <r>
    <x v="2"/>
    <s v="Core"/>
    <x v="51"/>
    <n v="7993"/>
    <x v="1"/>
  </r>
  <r>
    <x v="2"/>
    <s v="Debug"/>
    <x v="1"/>
    <n v="7999"/>
    <x v="1"/>
  </r>
  <r>
    <x v="0"/>
    <s v="Compare"/>
    <x v="27"/>
    <n v="8004"/>
    <x v="2"/>
  </r>
  <r>
    <x v="0"/>
    <s v="Debug"/>
    <x v="277"/>
    <n v="8005"/>
    <x v="2"/>
  </r>
  <r>
    <x v="2"/>
    <s v="UI"/>
    <x v="36"/>
    <n v="8011"/>
    <x v="7"/>
  </r>
  <r>
    <x v="2"/>
    <s v="Debug"/>
    <x v="91"/>
    <n v="8012"/>
    <x v="3"/>
  </r>
  <r>
    <x v="2"/>
    <s v="Debug"/>
    <x v="310"/>
    <n v="8013"/>
    <x v="1"/>
  </r>
  <r>
    <x v="2"/>
    <s v="UI"/>
    <x v="81"/>
    <n v="8014"/>
    <x v="4"/>
  </r>
  <r>
    <x v="2"/>
    <s v="Core"/>
    <x v="15"/>
    <n v="8016"/>
    <x v="3"/>
  </r>
  <r>
    <x v="0"/>
    <s v="Team"/>
    <x v="308"/>
    <n v="8019"/>
    <x v="4"/>
  </r>
  <r>
    <x v="0"/>
    <s v="UI"/>
    <x v="36"/>
    <n v="8021"/>
    <x v="7"/>
  </r>
  <r>
    <x v="2"/>
    <s v="UI"/>
    <x v="36"/>
    <n v="8023"/>
    <x v="7"/>
  </r>
  <r>
    <x v="0"/>
    <s v="Search"/>
    <x v="50"/>
    <n v="8024"/>
    <x v="1"/>
  </r>
  <r>
    <x v="0"/>
    <s v="Search"/>
    <x v="26"/>
    <n v="8025"/>
    <x v="7"/>
  </r>
  <r>
    <x v="0"/>
    <s v="UI"/>
    <x v="172"/>
    <n v="8027"/>
    <x v="3"/>
  </r>
  <r>
    <x v="2"/>
    <s v="UI"/>
    <x v="311"/>
    <n v="8029"/>
    <x v="2"/>
  </r>
  <r>
    <x v="0"/>
    <s v="Help"/>
    <x v="66"/>
    <n v="8030"/>
    <x v="4"/>
  </r>
  <r>
    <x v="0"/>
    <s v="Update"/>
    <x v="15"/>
    <n v="8034"/>
    <x v="3"/>
  </r>
  <r>
    <x v="0"/>
    <s v="Update"/>
    <x v="189"/>
    <n v="8036"/>
    <x v="2"/>
  </r>
  <r>
    <x v="2"/>
    <s v="Core"/>
    <x v="145"/>
    <n v="8042"/>
    <x v="3"/>
  </r>
  <r>
    <x v="0"/>
    <s v="UI"/>
    <x v="23"/>
    <n v="8044"/>
    <x v="3"/>
  </r>
  <r>
    <x v="0"/>
    <s v="Team"/>
    <x v="26"/>
    <n v="8046"/>
    <x v="7"/>
  </r>
  <r>
    <x v="0"/>
    <s v="Team"/>
    <x v="15"/>
    <n v="8047"/>
    <x v="3"/>
  </r>
  <r>
    <x v="0"/>
    <s v="UI"/>
    <x v="105"/>
    <n v="8048"/>
    <x v="5"/>
  </r>
  <r>
    <x v="0"/>
    <s v="Team"/>
    <x v="155"/>
    <n v="8052"/>
    <x v="2"/>
  </r>
  <r>
    <x v="0"/>
    <s v="Debug"/>
    <x v="20"/>
    <n v="8053"/>
    <x v="4"/>
  </r>
  <r>
    <x v="2"/>
    <s v="Debug"/>
    <x v="268"/>
    <n v="8054"/>
    <x v="4"/>
  </r>
  <r>
    <x v="2"/>
    <s v="Debug"/>
    <x v="92"/>
    <n v="8055"/>
    <x v="2"/>
  </r>
  <r>
    <x v="2"/>
    <s v="Debug"/>
    <x v="32"/>
    <n v="8056"/>
    <x v="2"/>
  </r>
  <r>
    <x v="0"/>
    <s v="Debug"/>
    <x v="36"/>
    <n v="8059"/>
    <x v="7"/>
  </r>
  <r>
    <x v="0"/>
    <s v="Debug"/>
    <x v="36"/>
    <n v="8063"/>
    <x v="7"/>
  </r>
  <r>
    <x v="0"/>
    <s v="UI"/>
    <x v="81"/>
    <n v="8065"/>
    <x v="4"/>
  </r>
  <r>
    <x v="0"/>
    <s v="UI"/>
    <x v="145"/>
    <n v="8066"/>
    <x v="3"/>
  </r>
  <r>
    <x v="2"/>
    <s v="UI"/>
    <x v="2"/>
    <n v="8068"/>
    <x v="2"/>
  </r>
  <r>
    <x v="2"/>
    <s v="UI"/>
    <x v="94"/>
    <n v="8072"/>
    <x v="1"/>
  </r>
  <r>
    <x v="2"/>
    <s v="UI"/>
    <x v="94"/>
    <n v="8074"/>
    <x v="1"/>
  </r>
  <r>
    <x v="2"/>
    <s v="Core"/>
    <x v="29"/>
    <n v="8078"/>
    <x v="3"/>
  </r>
  <r>
    <x v="2"/>
    <s v="UI"/>
    <x v="2"/>
    <n v="8081"/>
    <x v="2"/>
  </r>
  <r>
    <x v="2"/>
    <s v="UI"/>
    <x v="248"/>
    <n v="8082"/>
    <x v="2"/>
  </r>
  <r>
    <x v="2"/>
    <s v="UI"/>
    <x v="36"/>
    <n v="8085"/>
    <x v="7"/>
  </r>
  <r>
    <x v="2"/>
    <s v="Debug"/>
    <x v="60"/>
    <n v="8086"/>
    <x v="4"/>
  </r>
  <r>
    <x v="2"/>
    <s v="Core"/>
    <x v="156"/>
    <n v="8087"/>
    <x v="1"/>
  </r>
  <r>
    <x v="0"/>
    <s v="Compare"/>
    <x v="12"/>
    <n v="8089"/>
    <x v="2"/>
  </r>
  <r>
    <x v="2"/>
    <s v="UI"/>
    <x v="171"/>
    <n v="8090"/>
    <x v="1"/>
  </r>
  <r>
    <x v="0"/>
    <s v="Compare"/>
    <x v="59"/>
    <n v="8091"/>
    <x v="3"/>
  </r>
  <r>
    <x v="0"/>
    <s v="Update"/>
    <x v="36"/>
    <n v="8094"/>
    <x v="7"/>
  </r>
  <r>
    <x v="0"/>
    <s v="Team"/>
    <x v="36"/>
    <n v="8095"/>
    <x v="7"/>
  </r>
  <r>
    <x v="2"/>
    <s v="UI"/>
    <x v="14"/>
    <n v="8097"/>
    <x v="3"/>
  </r>
  <r>
    <x v="0"/>
    <s v="Help"/>
    <x v="6"/>
    <n v="8099"/>
    <x v="2"/>
  </r>
  <r>
    <x v="0"/>
    <s v="Help"/>
    <x v="82"/>
    <n v="8100"/>
    <x v="4"/>
  </r>
  <r>
    <x v="0"/>
    <s v="Team"/>
    <x v="36"/>
    <n v="8103"/>
    <x v="7"/>
  </r>
  <r>
    <x v="2"/>
    <s v="UI"/>
    <x v="26"/>
    <n v="8107"/>
    <x v="7"/>
  </r>
  <r>
    <x v="2"/>
    <s v="UI"/>
    <x v="220"/>
    <n v="8110"/>
    <x v="2"/>
  </r>
  <r>
    <x v="2"/>
    <s v="Debug"/>
    <x v="15"/>
    <n v="8111"/>
    <x v="3"/>
  </r>
  <r>
    <x v="0"/>
    <s v="UI"/>
    <x v="2"/>
    <n v="8114"/>
    <x v="2"/>
  </r>
  <r>
    <x v="2"/>
    <s v="UI"/>
    <x v="228"/>
    <n v="8115"/>
    <x v="2"/>
  </r>
  <r>
    <x v="2"/>
    <s v="UI"/>
    <x v="15"/>
    <n v="8116"/>
    <x v="3"/>
  </r>
  <r>
    <x v="1"/>
    <s v="UI"/>
    <x v="2"/>
    <n v="8117"/>
    <x v="2"/>
  </r>
  <r>
    <x v="2"/>
    <s v="UI"/>
    <x v="15"/>
    <n v="8118"/>
    <x v="3"/>
  </r>
  <r>
    <x v="0"/>
    <s v="UI"/>
    <x v="232"/>
    <n v="8120"/>
    <x v="3"/>
  </r>
  <r>
    <x v="2"/>
    <s v="UI"/>
    <x v="170"/>
    <n v="8121"/>
    <x v="6"/>
  </r>
  <r>
    <x v="2"/>
    <s v="UI"/>
    <x v="155"/>
    <n v="8123"/>
    <x v="2"/>
  </r>
  <r>
    <x v="2"/>
    <s v="Core"/>
    <x v="101"/>
    <n v="8125"/>
    <x v="2"/>
  </r>
  <r>
    <x v="2"/>
    <s v="Debug"/>
    <x v="121"/>
    <n v="8127"/>
    <x v="6"/>
  </r>
  <r>
    <x v="2"/>
    <s v="UI"/>
    <x v="36"/>
    <n v="8129"/>
    <x v="7"/>
  </r>
  <r>
    <x v="0"/>
    <s v="UI"/>
    <x v="15"/>
    <n v="8130"/>
    <x v="3"/>
  </r>
  <r>
    <x v="0"/>
    <s v="SWT"/>
    <x v="2"/>
    <n v="8133"/>
    <x v="2"/>
  </r>
  <r>
    <x v="0"/>
    <s v="Resource"/>
    <x v="117"/>
    <n v="8136"/>
    <x v="3"/>
  </r>
  <r>
    <x v="2"/>
    <s v="UI"/>
    <x v="202"/>
    <n v="8140"/>
    <x v="1"/>
  </r>
  <r>
    <x v="2"/>
    <s v="UI"/>
    <x v="36"/>
    <n v="8142"/>
    <x v="7"/>
  </r>
  <r>
    <x v="2"/>
    <s v="Core"/>
    <x v="82"/>
    <n v="8145"/>
    <x v="4"/>
  </r>
  <r>
    <x v="2"/>
    <s v="UI"/>
    <x v="21"/>
    <n v="8150"/>
    <x v="6"/>
  </r>
  <r>
    <x v="0"/>
    <s v="Resource"/>
    <x v="140"/>
    <n v="8151"/>
    <x v="7"/>
  </r>
  <r>
    <x v="0"/>
    <s v="UI"/>
    <x v="2"/>
    <n v="8155"/>
    <x v="2"/>
  </r>
  <r>
    <x v="2"/>
    <s v="Debug"/>
    <x v="79"/>
    <n v="8157"/>
    <x v="3"/>
  </r>
  <r>
    <x v="2"/>
    <s v="Debug"/>
    <x v="191"/>
    <n v="8159"/>
    <x v="4"/>
  </r>
  <r>
    <x v="2"/>
    <s v="UI"/>
    <x v="312"/>
    <n v="8160"/>
    <x v="2"/>
  </r>
  <r>
    <x v="0"/>
    <s v="SWT"/>
    <x v="60"/>
    <n v="8162"/>
    <x v="4"/>
  </r>
  <r>
    <x v="2"/>
    <s v="UI"/>
    <x v="313"/>
    <n v="8166"/>
    <x v="6"/>
  </r>
  <r>
    <x v="0"/>
    <s v="Search"/>
    <x v="19"/>
    <n v="8167"/>
    <x v="3"/>
  </r>
  <r>
    <x v="2"/>
    <s v="UI"/>
    <x v="47"/>
    <n v="8168"/>
    <x v="2"/>
  </r>
  <r>
    <x v="0"/>
    <s v="SWT"/>
    <x v="56"/>
    <n v="8173"/>
    <x v="3"/>
  </r>
  <r>
    <x v="0"/>
    <s v="Debug"/>
    <x v="87"/>
    <n v="8176"/>
    <x v="2"/>
  </r>
  <r>
    <x v="0"/>
    <s v="Team"/>
    <x v="47"/>
    <n v="8184"/>
    <x v="2"/>
  </r>
  <r>
    <x v="2"/>
    <s v="UI"/>
    <x v="36"/>
    <n v="8187"/>
    <x v="7"/>
  </r>
  <r>
    <x v="2"/>
    <s v="UI"/>
    <x v="15"/>
    <n v="8194"/>
    <x v="3"/>
  </r>
  <r>
    <x v="0"/>
    <s v="Help"/>
    <x v="15"/>
    <n v="8195"/>
    <x v="3"/>
  </r>
  <r>
    <x v="0"/>
    <s v="SWT"/>
    <x v="74"/>
    <n v="8196"/>
    <x v="2"/>
  </r>
  <r>
    <x v="0"/>
    <s v="UI"/>
    <x v="2"/>
    <n v="8207"/>
    <x v="2"/>
  </r>
  <r>
    <x v="0"/>
    <s v="Team"/>
    <x v="32"/>
    <n v="8209"/>
    <x v="2"/>
  </r>
  <r>
    <x v="2"/>
    <s v="UI"/>
    <x v="190"/>
    <n v="8210"/>
    <x v="2"/>
  </r>
  <r>
    <x v="0"/>
    <s v="Team"/>
    <x v="36"/>
    <n v="8212"/>
    <x v="7"/>
  </r>
  <r>
    <x v="0"/>
    <s v="SWT"/>
    <x v="15"/>
    <n v="8213"/>
    <x v="3"/>
  </r>
  <r>
    <x v="2"/>
    <s v="UI"/>
    <x v="190"/>
    <n v="8215"/>
    <x v="2"/>
  </r>
  <r>
    <x v="2"/>
    <s v="Core"/>
    <x v="199"/>
    <n v="8216"/>
    <x v="1"/>
  </r>
  <r>
    <x v="0"/>
    <s v="UI"/>
    <x v="203"/>
    <n v="8218"/>
    <x v="2"/>
  </r>
  <r>
    <x v="2"/>
    <s v="UI"/>
    <x v="190"/>
    <n v="8219"/>
    <x v="2"/>
  </r>
  <r>
    <x v="2"/>
    <s v="UI"/>
    <x v="15"/>
    <n v="8220"/>
    <x v="3"/>
  </r>
  <r>
    <x v="2"/>
    <s v="UI"/>
    <x v="36"/>
    <n v="8221"/>
    <x v="7"/>
  </r>
  <r>
    <x v="2"/>
    <s v="UI"/>
    <x v="190"/>
    <n v="8223"/>
    <x v="2"/>
  </r>
  <r>
    <x v="2"/>
    <s v="UI"/>
    <x v="114"/>
    <n v="8224"/>
    <x v="3"/>
  </r>
  <r>
    <x v="0"/>
    <s v="UI"/>
    <x v="2"/>
    <n v="8226"/>
    <x v="2"/>
  </r>
  <r>
    <x v="0"/>
    <s v="Help"/>
    <x v="8"/>
    <n v="8227"/>
    <x v="1"/>
  </r>
  <r>
    <x v="0"/>
    <s v="UI"/>
    <x v="15"/>
    <n v="8228"/>
    <x v="3"/>
  </r>
  <r>
    <x v="0"/>
    <s v="Update"/>
    <x v="51"/>
    <n v="8229"/>
    <x v="1"/>
  </r>
  <r>
    <x v="0"/>
    <s v="Debug"/>
    <x v="87"/>
    <n v="8230"/>
    <x v="2"/>
  </r>
  <r>
    <x v="1"/>
    <s v="UI"/>
    <x v="67"/>
    <n v="8234"/>
    <x v="2"/>
  </r>
  <r>
    <x v="0"/>
    <s v="Ant"/>
    <x v="26"/>
    <n v="8236"/>
    <x v="7"/>
  </r>
  <r>
    <x v="0"/>
    <s v="Ant"/>
    <x v="26"/>
    <n v="8240"/>
    <x v="7"/>
  </r>
  <r>
    <x v="0"/>
    <s v="Help"/>
    <x v="31"/>
    <n v="8243"/>
    <x v="2"/>
  </r>
  <r>
    <x v="0"/>
    <s v="Debug"/>
    <x v="96"/>
    <n v="8245"/>
    <x v="2"/>
  </r>
  <r>
    <x v="2"/>
    <s v="Debug"/>
    <x v="87"/>
    <n v="8246"/>
    <x v="2"/>
  </r>
  <r>
    <x v="0"/>
    <s v="Update"/>
    <x v="47"/>
    <n v="8247"/>
    <x v="2"/>
  </r>
  <r>
    <x v="0"/>
    <s v="Update"/>
    <x v="47"/>
    <n v="8249"/>
    <x v="2"/>
  </r>
  <r>
    <x v="2"/>
    <s v="Debug"/>
    <x v="82"/>
    <n v="8250"/>
    <x v="4"/>
  </r>
  <r>
    <x v="2"/>
    <s v="Debug"/>
    <x v="10"/>
    <n v="8251"/>
    <x v="2"/>
  </r>
  <r>
    <x v="2"/>
    <s v="Debug"/>
    <x v="314"/>
    <n v="8252"/>
    <x v="2"/>
  </r>
  <r>
    <x v="0"/>
    <s v="SWT"/>
    <x v="74"/>
    <n v="8253"/>
    <x v="2"/>
  </r>
  <r>
    <x v="0"/>
    <s v="SWT"/>
    <x v="15"/>
    <n v="8255"/>
    <x v="3"/>
  </r>
  <r>
    <x v="0"/>
    <s v="Update"/>
    <x v="153"/>
    <n v="8257"/>
    <x v="1"/>
  </r>
  <r>
    <x v="0"/>
    <s v="UI"/>
    <x v="56"/>
    <n v="8258"/>
    <x v="3"/>
  </r>
  <r>
    <x v="2"/>
    <s v="UI"/>
    <x v="46"/>
    <n v="8263"/>
    <x v="4"/>
  </r>
  <r>
    <x v="0"/>
    <s v="Update"/>
    <x v="120"/>
    <n v="8264"/>
    <x v="2"/>
  </r>
  <r>
    <x v="2"/>
    <s v="Debug"/>
    <x v="36"/>
    <n v="8265"/>
    <x v="7"/>
  </r>
  <r>
    <x v="0"/>
    <s v="Team"/>
    <x v="117"/>
    <n v="8269"/>
    <x v="3"/>
  </r>
  <r>
    <x v="0"/>
    <s v="Help"/>
    <x v="15"/>
    <n v="8272"/>
    <x v="3"/>
  </r>
  <r>
    <x v="0"/>
    <s v="SWT"/>
    <x v="42"/>
    <n v="8273"/>
    <x v="1"/>
  </r>
  <r>
    <x v="0"/>
    <s v="Team"/>
    <x v="12"/>
    <n v="8274"/>
    <x v="2"/>
  </r>
  <r>
    <x v="2"/>
    <s v="UI"/>
    <x v="77"/>
    <n v="8280"/>
    <x v="1"/>
  </r>
  <r>
    <x v="0"/>
    <s v="UI"/>
    <x v="285"/>
    <n v="8281"/>
    <x v="2"/>
  </r>
  <r>
    <x v="0"/>
    <s v="Team"/>
    <x v="279"/>
    <n v="8284"/>
    <x v="8"/>
  </r>
  <r>
    <x v="0"/>
    <s v="Team"/>
    <x v="1"/>
    <n v="8289"/>
    <x v="1"/>
  </r>
  <r>
    <x v="0"/>
    <s v="Debug"/>
    <x v="176"/>
    <n v="8294"/>
    <x v="6"/>
  </r>
  <r>
    <x v="0"/>
    <s v="Debug"/>
    <x v="171"/>
    <n v="8295"/>
    <x v="1"/>
  </r>
  <r>
    <x v="2"/>
    <s v="Debug"/>
    <x v="37"/>
    <n v="8296"/>
    <x v="7"/>
  </r>
  <r>
    <x v="0"/>
    <s v="Team"/>
    <x v="69"/>
    <n v="8297"/>
    <x v="7"/>
  </r>
  <r>
    <x v="0"/>
    <s v="Team"/>
    <x v="33"/>
    <n v="8298"/>
    <x v="1"/>
  </r>
  <r>
    <x v="0"/>
    <s v="UI"/>
    <x v="252"/>
    <n v="8299"/>
    <x v="2"/>
  </r>
  <r>
    <x v="0"/>
    <s v="UI"/>
    <x v="50"/>
    <n v="8300"/>
    <x v="1"/>
  </r>
  <r>
    <x v="0"/>
    <s v="Debug"/>
    <x v="56"/>
    <n v="8301"/>
    <x v="3"/>
  </r>
  <r>
    <x v="0"/>
    <s v="SWT"/>
    <x v="21"/>
    <n v="8306"/>
    <x v="6"/>
  </r>
  <r>
    <x v="0"/>
    <s v="Team"/>
    <x v="15"/>
    <n v="8309"/>
    <x v="3"/>
  </r>
  <r>
    <x v="2"/>
    <s v="Debug"/>
    <x v="79"/>
    <n v="8312"/>
    <x v="3"/>
  </r>
  <r>
    <x v="2"/>
    <s v="Debug"/>
    <x v="56"/>
    <n v="8315"/>
    <x v="3"/>
  </r>
  <r>
    <x v="2"/>
    <s v="UI"/>
    <x v="56"/>
    <n v="8317"/>
    <x v="3"/>
  </r>
  <r>
    <x v="0"/>
    <s v="Debug"/>
    <x v="36"/>
    <n v="8318"/>
    <x v="7"/>
  </r>
  <r>
    <x v="0"/>
    <s v="UI"/>
    <x v="56"/>
    <n v="8320"/>
    <x v="3"/>
  </r>
  <r>
    <x v="2"/>
    <s v="UI"/>
    <x v="26"/>
    <n v="8321"/>
    <x v="7"/>
  </r>
  <r>
    <x v="2"/>
    <s v="Debug"/>
    <x v="15"/>
    <n v="8322"/>
    <x v="3"/>
  </r>
  <r>
    <x v="0"/>
    <s v="Debug"/>
    <x v="79"/>
    <n v="8323"/>
    <x v="3"/>
  </r>
  <r>
    <x v="1"/>
    <s v="UI"/>
    <x v="124"/>
    <n v="8325"/>
    <x v="1"/>
  </r>
  <r>
    <x v="0"/>
    <s v="Team"/>
    <x v="26"/>
    <n v="8329"/>
    <x v="7"/>
  </r>
  <r>
    <x v="2"/>
    <s v="Debug"/>
    <x v="85"/>
    <n v="8330"/>
    <x v="2"/>
  </r>
  <r>
    <x v="2"/>
    <s v="Debug"/>
    <x v="94"/>
    <n v="8334"/>
    <x v="1"/>
  </r>
  <r>
    <x v="0"/>
    <s v="Team"/>
    <x v="36"/>
    <n v="8335"/>
    <x v="7"/>
  </r>
  <r>
    <x v="2"/>
    <s v="Debug"/>
    <x v="315"/>
    <n v="8337"/>
    <x v="3"/>
  </r>
  <r>
    <x v="2"/>
    <s v="Core"/>
    <x v="69"/>
    <n v="8340"/>
    <x v="7"/>
  </r>
  <r>
    <x v="0"/>
    <s v="Team"/>
    <x v="36"/>
    <n v="8341"/>
    <x v="7"/>
  </r>
  <r>
    <x v="0"/>
    <s v="Update"/>
    <x v="26"/>
    <n v="8344"/>
    <x v="7"/>
  </r>
  <r>
    <x v="0"/>
    <s v="SWT"/>
    <x v="21"/>
    <n v="8346"/>
    <x v="6"/>
  </r>
  <r>
    <x v="0"/>
    <s v="Team"/>
    <x v="36"/>
    <n v="8348"/>
    <x v="7"/>
  </r>
  <r>
    <x v="2"/>
    <s v="UI"/>
    <x v="194"/>
    <n v="8351"/>
    <x v="3"/>
  </r>
  <r>
    <x v="2"/>
    <s v="Core"/>
    <x v="300"/>
    <n v="8352"/>
    <x v="3"/>
  </r>
  <r>
    <x v="0"/>
    <s v="Team"/>
    <x v="228"/>
    <n v="8355"/>
    <x v="2"/>
  </r>
  <r>
    <x v="2"/>
    <s v="UI"/>
    <x v="184"/>
    <n v="8357"/>
    <x v="1"/>
  </r>
  <r>
    <x v="2"/>
    <s v="Core"/>
    <x v="1"/>
    <n v="8358"/>
    <x v="1"/>
  </r>
  <r>
    <x v="2"/>
    <s v="Core"/>
    <x v="290"/>
    <n v="8359"/>
    <x v="4"/>
  </r>
  <r>
    <x v="0"/>
    <s v="Help"/>
    <x v="36"/>
    <n v="8361"/>
    <x v="7"/>
  </r>
  <r>
    <x v="2"/>
    <s v="Debug"/>
    <x v="100"/>
    <n v="8362"/>
    <x v="3"/>
  </r>
  <r>
    <x v="0"/>
    <s v="Compare"/>
    <x v="36"/>
    <n v="8363"/>
    <x v="7"/>
  </r>
  <r>
    <x v="2"/>
    <s v="Debug"/>
    <x v="244"/>
    <n v="8365"/>
    <x v="4"/>
  </r>
  <r>
    <x v="2"/>
    <s v="Core"/>
    <x v="67"/>
    <n v="8369"/>
    <x v="2"/>
  </r>
  <r>
    <x v="0"/>
    <s v="Team"/>
    <x v="18"/>
    <n v="8370"/>
    <x v="1"/>
  </r>
  <r>
    <x v="0"/>
    <s v="Compare"/>
    <x v="50"/>
    <n v="8373"/>
    <x v="1"/>
  </r>
  <r>
    <x v="0"/>
    <s v="Help"/>
    <x v="15"/>
    <n v="8376"/>
    <x v="3"/>
  </r>
  <r>
    <x v="0"/>
    <s v="UI"/>
    <x v="26"/>
    <n v="8377"/>
    <x v="7"/>
  </r>
  <r>
    <x v="0"/>
    <s v="Help"/>
    <x v="15"/>
    <n v="8381"/>
    <x v="3"/>
  </r>
  <r>
    <x v="2"/>
    <s v="Core"/>
    <x v="37"/>
    <n v="8384"/>
    <x v="7"/>
  </r>
  <r>
    <x v="0"/>
    <s v="Team"/>
    <x v="224"/>
    <n v="8386"/>
    <x v="6"/>
  </r>
  <r>
    <x v="2"/>
    <s v="Debug"/>
    <x v="32"/>
    <n v="8388"/>
    <x v="2"/>
  </r>
  <r>
    <x v="0"/>
    <s v="SWT"/>
    <x v="15"/>
    <n v="8389"/>
    <x v="3"/>
  </r>
  <r>
    <x v="1"/>
    <s v="UI"/>
    <x v="51"/>
    <n v="8390"/>
    <x v="1"/>
  </r>
  <r>
    <x v="1"/>
    <s v="UI"/>
    <x v="15"/>
    <n v="8393"/>
    <x v="3"/>
  </r>
  <r>
    <x v="2"/>
    <s v="Debug"/>
    <x v="92"/>
    <n v="8395"/>
    <x v="2"/>
  </r>
  <r>
    <x v="0"/>
    <s v="SWT"/>
    <x v="15"/>
    <n v="8396"/>
    <x v="3"/>
  </r>
  <r>
    <x v="0"/>
    <s v="SWT"/>
    <x v="15"/>
    <n v="8397"/>
    <x v="3"/>
  </r>
  <r>
    <x v="2"/>
    <s v="Debug"/>
    <x v="96"/>
    <n v="8404"/>
    <x v="2"/>
  </r>
  <r>
    <x v="0"/>
    <s v="Help"/>
    <x v="254"/>
    <n v="8408"/>
    <x v="1"/>
  </r>
  <r>
    <x v="0"/>
    <s v="SWT"/>
    <x v="15"/>
    <n v="8410"/>
    <x v="3"/>
  </r>
  <r>
    <x v="0"/>
    <s v="SWT"/>
    <x v="155"/>
    <n v="8412"/>
    <x v="2"/>
  </r>
  <r>
    <x v="2"/>
    <s v="Core"/>
    <x v="294"/>
    <n v="8414"/>
    <x v="1"/>
  </r>
  <r>
    <x v="1"/>
    <s v="UI"/>
    <x v="9"/>
    <n v="8417"/>
    <x v="4"/>
  </r>
  <r>
    <x v="0"/>
    <s v="Debug"/>
    <x v="102"/>
    <n v="8420"/>
    <x v="2"/>
  </r>
  <r>
    <x v="2"/>
    <s v="Debug"/>
    <x v="278"/>
    <n v="8422"/>
    <x v="2"/>
  </r>
  <r>
    <x v="0"/>
    <s v="Team"/>
    <x v="13"/>
    <n v="8426"/>
    <x v="5"/>
  </r>
  <r>
    <x v="2"/>
    <s v="UI"/>
    <x v="60"/>
    <n v="8432"/>
    <x v="4"/>
  </r>
  <r>
    <x v="0"/>
    <s v="Team"/>
    <x v="18"/>
    <n v="8439"/>
    <x v="1"/>
  </r>
  <r>
    <x v="0"/>
    <s v="Resource"/>
    <x v="69"/>
    <n v="8440"/>
    <x v="7"/>
  </r>
  <r>
    <x v="0"/>
    <s v="SWT"/>
    <x v="15"/>
    <n v="8442"/>
    <x v="3"/>
  </r>
  <r>
    <x v="2"/>
    <s v="UI"/>
    <x v="26"/>
    <n v="8443"/>
    <x v="7"/>
  </r>
  <r>
    <x v="2"/>
    <s v="Debug"/>
    <x v="91"/>
    <n v="8444"/>
    <x v="3"/>
  </r>
  <r>
    <x v="2"/>
    <s v="UI"/>
    <x v="246"/>
    <n v="8454"/>
    <x v="1"/>
  </r>
  <r>
    <x v="2"/>
    <s v="Debug"/>
    <x v="233"/>
    <n v="8457"/>
    <x v="2"/>
  </r>
  <r>
    <x v="0"/>
    <s v="UI"/>
    <x v="8"/>
    <n v="8459"/>
    <x v="1"/>
  </r>
  <r>
    <x v="0"/>
    <s v="UI"/>
    <x v="2"/>
    <n v="8460"/>
    <x v="2"/>
  </r>
  <r>
    <x v="0"/>
    <s v="UI"/>
    <x v="2"/>
    <n v="8462"/>
    <x v="2"/>
  </r>
  <r>
    <x v="0"/>
    <s v="UI"/>
    <x v="8"/>
    <n v="8463"/>
    <x v="1"/>
  </r>
  <r>
    <x v="0"/>
    <s v="Team"/>
    <x v="18"/>
    <n v="8467"/>
    <x v="1"/>
  </r>
  <r>
    <x v="0"/>
    <s v="Team"/>
    <x v="113"/>
    <n v="8469"/>
    <x v="3"/>
  </r>
  <r>
    <x v="0"/>
    <s v="Team"/>
    <x v="1"/>
    <n v="8471"/>
    <x v="1"/>
  </r>
  <r>
    <x v="0"/>
    <s v="Team"/>
    <x v="38"/>
    <n v="8474"/>
    <x v="3"/>
  </r>
  <r>
    <x v="0"/>
    <s v="Team"/>
    <x v="251"/>
    <n v="8475"/>
    <x v="3"/>
  </r>
  <r>
    <x v="2"/>
    <s v="UI"/>
    <x v="239"/>
    <n v="8476"/>
    <x v="3"/>
  </r>
  <r>
    <x v="0"/>
    <s v="Team"/>
    <x v="188"/>
    <n v="8477"/>
    <x v="3"/>
  </r>
  <r>
    <x v="0"/>
    <s v="Team"/>
    <x v="171"/>
    <n v="8479"/>
    <x v="1"/>
  </r>
  <r>
    <x v="2"/>
    <s v="Debug"/>
    <x v="69"/>
    <n v="8481"/>
    <x v="7"/>
  </r>
  <r>
    <x v="0"/>
    <s v="Compare"/>
    <x v="21"/>
    <n v="8487"/>
    <x v="6"/>
  </r>
  <r>
    <x v="1"/>
    <s v="UI"/>
    <x v="120"/>
    <n v="8491"/>
    <x v="2"/>
  </r>
  <r>
    <x v="0"/>
    <s v="Team"/>
    <x v="18"/>
    <n v="8492"/>
    <x v="1"/>
  </r>
  <r>
    <x v="0"/>
    <s v="Team"/>
    <x v="1"/>
    <n v="8493"/>
    <x v="1"/>
  </r>
  <r>
    <x v="2"/>
    <s v="UI"/>
    <x v="1"/>
    <n v="8495"/>
    <x v="1"/>
  </r>
  <r>
    <x v="0"/>
    <s v="Team"/>
    <x v="289"/>
    <n v="8497"/>
    <x v="2"/>
  </r>
  <r>
    <x v="0"/>
    <s v="UI"/>
    <x v="36"/>
    <n v="8499"/>
    <x v="7"/>
  </r>
  <r>
    <x v="0"/>
    <s v="SWT"/>
    <x v="77"/>
    <n v="8503"/>
    <x v="1"/>
  </r>
  <r>
    <x v="0"/>
    <s v="Update"/>
    <x v="36"/>
    <n v="8505"/>
    <x v="7"/>
  </r>
  <r>
    <x v="0"/>
    <s v="Resource"/>
    <x v="316"/>
    <n v="8506"/>
    <x v="3"/>
  </r>
  <r>
    <x v="0"/>
    <s v="SWT"/>
    <x v="189"/>
    <n v="8507"/>
    <x v="2"/>
  </r>
  <r>
    <x v="0"/>
    <s v="UI"/>
    <x v="126"/>
    <n v="8511"/>
    <x v="3"/>
  </r>
  <r>
    <x v="1"/>
    <s v="UI"/>
    <x v="15"/>
    <n v="8512"/>
    <x v="3"/>
  </r>
  <r>
    <x v="0"/>
    <s v="UI"/>
    <x v="8"/>
    <n v="8514"/>
    <x v="1"/>
  </r>
  <r>
    <x v="0"/>
    <s v="UI"/>
    <x v="2"/>
    <n v="8524"/>
    <x v="2"/>
  </r>
  <r>
    <x v="2"/>
    <s v="Core"/>
    <x v="101"/>
    <n v="8530"/>
    <x v="2"/>
  </r>
  <r>
    <x v="2"/>
    <s v="Core"/>
    <x v="94"/>
    <n v="8531"/>
    <x v="1"/>
  </r>
  <r>
    <x v="2"/>
    <s v="UI"/>
    <x v="14"/>
    <n v="8532"/>
    <x v="3"/>
  </r>
  <r>
    <x v="2"/>
    <s v="UI"/>
    <x v="21"/>
    <n v="8535"/>
    <x v="6"/>
  </r>
  <r>
    <x v="2"/>
    <s v="Core"/>
    <x v="36"/>
    <n v="8536"/>
    <x v="7"/>
  </r>
  <r>
    <x v="2"/>
    <s v="UI"/>
    <x v="296"/>
    <n v="8537"/>
    <x v="3"/>
  </r>
  <r>
    <x v="0"/>
    <s v="SWT"/>
    <x v="15"/>
    <n v="8538"/>
    <x v="3"/>
  </r>
  <r>
    <x v="2"/>
    <s v="UI"/>
    <x v="140"/>
    <n v="8539"/>
    <x v="7"/>
  </r>
  <r>
    <x v="0"/>
    <s v="SWT"/>
    <x v="2"/>
    <n v="8542"/>
    <x v="2"/>
  </r>
  <r>
    <x v="0"/>
    <s v="SWT"/>
    <x v="77"/>
    <n v="8544"/>
    <x v="1"/>
  </r>
  <r>
    <x v="0"/>
    <s v="SWT"/>
    <x v="47"/>
    <n v="8547"/>
    <x v="2"/>
  </r>
  <r>
    <x v="0"/>
    <s v="SWT"/>
    <x v="36"/>
    <n v="8549"/>
    <x v="7"/>
  </r>
  <r>
    <x v="1"/>
    <s v="UI"/>
    <x v="213"/>
    <n v="8551"/>
    <x v="6"/>
  </r>
  <r>
    <x v="0"/>
    <s v="Search"/>
    <x v="47"/>
    <n v="8552"/>
    <x v="2"/>
  </r>
  <r>
    <x v="0"/>
    <s v="Doc"/>
    <x v="51"/>
    <n v="8554"/>
    <x v="1"/>
  </r>
  <r>
    <x v="0"/>
    <s v="Team"/>
    <x v="15"/>
    <n v="8556"/>
    <x v="3"/>
  </r>
  <r>
    <x v="0"/>
    <s v="Team"/>
    <x v="199"/>
    <n v="8557"/>
    <x v="1"/>
  </r>
  <r>
    <x v="0"/>
    <s v="Team"/>
    <x v="2"/>
    <n v="8559"/>
    <x v="2"/>
  </r>
  <r>
    <x v="0"/>
    <s v="Update"/>
    <x v="40"/>
    <n v="8562"/>
    <x v="3"/>
  </r>
  <r>
    <x v="0"/>
    <s v="Update"/>
    <x v="277"/>
    <n v="8563"/>
    <x v="2"/>
  </r>
  <r>
    <x v="0"/>
    <s v="Team"/>
    <x v="0"/>
    <n v="8564"/>
    <x v="0"/>
  </r>
  <r>
    <x v="0"/>
    <s v="UI"/>
    <x v="27"/>
    <n v="8566"/>
    <x v="2"/>
  </r>
  <r>
    <x v="0"/>
    <s v="UI"/>
    <x v="2"/>
    <n v="8567"/>
    <x v="2"/>
  </r>
  <r>
    <x v="2"/>
    <s v="Debug"/>
    <x v="242"/>
    <n v="8572"/>
    <x v="3"/>
  </r>
  <r>
    <x v="2"/>
    <s v="Debug"/>
    <x v="109"/>
    <n v="8576"/>
    <x v="6"/>
  </r>
  <r>
    <x v="2"/>
    <s v="UI"/>
    <x v="239"/>
    <n v="8581"/>
    <x v="3"/>
  </r>
  <r>
    <x v="0"/>
    <s v="Update"/>
    <x v="84"/>
    <n v="8585"/>
    <x v="6"/>
  </r>
  <r>
    <x v="2"/>
    <s v="UI"/>
    <x v="94"/>
    <n v="8586"/>
    <x v="1"/>
  </r>
  <r>
    <x v="0"/>
    <s v="Update"/>
    <x v="14"/>
    <n v="8589"/>
    <x v="3"/>
  </r>
  <r>
    <x v="0"/>
    <s v="Debug"/>
    <x v="285"/>
    <n v="8590"/>
    <x v="2"/>
  </r>
  <r>
    <x v="0"/>
    <s v="SWT"/>
    <x v="23"/>
    <n v="8591"/>
    <x v="3"/>
  </r>
  <r>
    <x v="0"/>
    <s v="UI"/>
    <x v="15"/>
    <n v="8594"/>
    <x v="3"/>
  </r>
  <r>
    <x v="2"/>
    <s v="UI"/>
    <x v="300"/>
    <n v="8595"/>
    <x v="3"/>
  </r>
  <r>
    <x v="2"/>
    <s v="UI"/>
    <x v="239"/>
    <n v="8604"/>
    <x v="3"/>
  </r>
  <r>
    <x v="2"/>
    <s v="UI"/>
    <x v="36"/>
    <n v="8611"/>
    <x v="7"/>
  </r>
  <r>
    <x v="0"/>
    <s v="UI"/>
    <x v="105"/>
    <n v="8612"/>
    <x v="5"/>
  </r>
  <r>
    <x v="0"/>
    <s v="UI"/>
    <x v="36"/>
    <n v="8614"/>
    <x v="7"/>
  </r>
  <r>
    <x v="2"/>
    <s v="UI"/>
    <x v="77"/>
    <n v="8615"/>
    <x v="1"/>
  </r>
  <r>
    <x v="2"/>
    <s v="Debug"/>
    <x v="83"/>
    <n v="8616"/>
    <x v="2"/>
  </r>
  <r>
    <x v="2"/>
    <s v="UI"/>
    <x v="156"/>
    <n v="8617"/>
    <x v="1"/>
  </r>
  <r>
    <x v="1"/>
    <s v="UI"/>
    <x v="36"/>
    <n v="8618"/>
    <x v="7"/>
  </r>
  <r>
    <x v="0"/>
    <s v="Update"/>
    <x v="32"/>
    <n v="8620"/>
    <x v="2"/>
  </r>
  <r>
    <x v="2"/>
    <s v="UI"/>
    <x v="77"/>
    <n v="8626"/>
    <x v="1"/>
  </r>
  <r>
    <x v="0"/>
    <s v="UI"/>
    <x v="136"/>
    <n v="8629"/>
    <x v="3"/>
  </r>
  <r>
    <x v="2"/>
    <s v="Debug"/>
    <x v="82"/>
    <n v="8634"/>
    <x v="4"/>
  </r>
  <r>
    <x v="0"/>
    <s v="Team"/>
    <x v="298"/>
    <n v="8635"/>
    <x v="1"/>
  </r>
  <r>
    <x v="0"/>
    <s v="Team"/>
    <x v="317"/>
    <n v="8637"/>
    <x v="1"/>
  </r>
  <r>
    <x v="0"/>
    <s v="UI"/>
    <x v="116"/>
    <n v="8638"/>
    <x v="7"/>
  </r>
  <r>
    <x v="0"/>
    <s v="Update"/>
    <x v="52"/>
    <n v="8639"/>
    <x v="1"/>
  </r>
  <r>
    <x v="0"/>
    <s v="SWT"/>
    <x v="0"/>
    <n v="8640"/>
    <x v="0"/>
  </r>
  <r>
    <x v="2"/>
    <s v="Core"/>
    <x v="15"/>
    <n v="8641"/>
    <x v="3"/>
  </r>
  <r>
    <x v="0"/>
    <s v="Team"/>
    <x v="298"/>
    <n v="8642"/>
    <x v="1"/>
  </r>
  <r>
    <x v="0"/>
    <s v="Team"/>
    <x v="81"/>
    <n v="8643"/>
    <x v="4"/>
  </r>
  <r>
    <x v="0"/>
    <s v="UI"/>
    <x v="285"/>
    <n v="8645"/>
    <x v="2"/>
  </r>
  <r>
    <x v="0"/>
    <s v="SWT"/>
    <x v="77"/>
    <n v="8648"/>
    <x v="1"/>
  </r>
  <r>
    <x v="0"/>
    <s v="UI"/>
    <x v="2"/>
    <n v="8650"/>
    <x v="2"/>
  </r>
  <r>
    <x v="2"/>
    <s v="UI"/>
    <x v="217"/>
    <n v="8656"/>
    <x v="2"/>
  </r>
  <r>
    <x v="2"/>
    <s v="UI"/>
    <x v="113"/>
    <n v="8658"/>
    <x v="3"/>
  </r>
  <r>
    <x v="2"/>
    <s v="UI"/>
    <x v="2"/>
    <n v="8662"/>
    <x v="2"/>
  </r>
  <r>
    <x v="2"/>
    <s v="Debug"/>
    <x v="87"/>
    <n v="8666"/>
    <x v="2"/>
  </r>
  <r>
    <x v="0"/>
    <s v="Resource"/>
    <x v="246"/>
    <n v="8670"/>
    <x v="1"/>
  </r>
  <r>
    <x v="0"/>
    <s v="Resource"/>
    <x v="213"/>
    <n v="8672"/>
    <x v="6"/>
  </r>
  <r>
    <x v="2"/>
    <s v="UI"/>
    <x v="15"/>
    <n v="8673"/>
    <x v="3"/>
  </r>
  <r>
    <x v="0"/>
    <s v="Team"/>
    <x v="47"/>
    <n v="8674"/>
    <x v="2"/>
  </r>
  <r>
    <x v="2"/>
    <s v="Debug"/>
    <x v="268"/>
    <n v="8679"/>
    <x v="4"/>
  </r>
  <r>
    <x v="0"/>
    <s v="UI"/>
    <x v="1"/>
    <n v="8681"/>
    <x v="1"/>
  </r>
  <r>
    <x v="2"/>
    <s v="Debug"/>
    <x v="36"/>
    <n v="8683"/>
    <x v="7"/>
  </r>
  <r>
    <x v="2"/>
    <s v="Core"/>
    <x v="36"/>
    <n v="8685"/>
    <x v="7"/>
  </r>
  <r>
    <x v="2"/>
    <s v="UI"/>
    <x v="101"/>
    <n v="8686"/>
    <x v="2"/>
  </r>
  <r>
    <x v="0"/>
    <s v="Resource"/>
    <x v="120"/>
    <n v="8688"/>
    <x v="2"/>
  </r>
  <r>
    <x v="0"/>
    <s v="Update"/>
    <x v="51"/>
    <n v="8692"/>
    <x v="1"/>
  </r>
  <r>
    <x v="2"/>
    <s v="Debug"/>
    <x v="32"/>
    <n v="8693"/>
    <x v="2"/>
  </r>
  <r>
    <x v="2"/>
    <s v="Core"/>
    <x v="170"/>
    <n v="8696"/>
    <x v="6"/>
  </r>
  <r>
    <x v="2"/>
    <s v="Core"/>
    <x v="71"/>
    <n v="8697"/>
    <x v="1"/>
  </r>
  <r>
    <x v="0"/>
    <s v="Resource"/>
    <x v="262"/>
    <n v="8698"/>
    <x v="1"/>
  </r>
  <r>
    <x v="2"/>
    <s v="UI"/>
    <x v="21"/>
    <n v="8700"/>
    <x v="6"/>
  </r>
  <r>
    <x v="2"/>
    <s v="Debug"/>
    <x v="40"/>
    <n v="8702"/>
    <x v="3"/>
  </r>
  <r>
    <x v="0"/>
    <s v="Team"/>
    <x v="47"/>
    <n v="8703"/>
    <x v="2"/>
  </r>
  <r>
    <x v="0"/>
    <s v="Team"/>
    <x v="18"/>
    <n v="8704"/>
    <x v="1"/>
  </r>
  <r>
    <x v="0"/>
    <s v="UI"/>
    <x v="1"/>
    <n v="8705"/>
    <x v="1"/>
  </r>
  <r>
    <x v="0"/>
    <s v="Team"/>
    <x v="290"/>
    <n v="8712"/>
    <x v="4"/>
  </r>
  <r>
    <x v="0"/>
    <s v="Team"/>
    <x v="174"/>
    <n v="8713"/>
    <x v="7"/>
  </r>
  <r>
    <x v="0"/>
    <s v="Team"/>
    <x v="110"/>
    <n v="8714"/>
    <x v="2"/>
  </r>
  <r>
    <x v="0"/>
    <s v="Team"/>
    <x v="116"/>
    <n v="8715"/>
    <x v="7"/>
  </r>
  <r>
    <x v="2"/>
    <s v="UI"/>
    <x v="99"/>
    <n v="8717"/>
    <x v="5"/>
  </r>
  <r>
    <x v="0"/>
    <s v="Team"/>
    <x v="15"/>
    <n v="8724"/>
    <x v="3"/>
  </r>
  <r>
    <x v="0"/>
    <s v="UI"/>
    <x v="8"/>
    <n v="8725"/>
    <x v="1"/>
  </r>
  <r>
    <x v="0"/>
    <s v="Debug"/>
    <x v="188"/>
    <n v="8729"/>
    <x v="3"/>
  </r>
  <r>
    <x v="2"/>
    <s v="UI"/>
    <x v="202"/>
    <n v="8730"/>
    <x v="1"/>
  </r>
  <r>
    <x v="2"/>
    <s v="UI"/>
    <x v="156"/>
    <n v="8731"/>
    <x v="1"/>
  </r>
  <r>
    <x v="1"/>
    <s v="UI"/>
    <x v="36"/>
    <n v="8733"/>
    <x v="7"/>
  </r>
  <r>
    <x v="2"/>
    <s v="UI"/>
    <x v="239"/>
    <n v="8734"/>
    <x v="3"/>
  </r>
  <r>
    <x v="2"/>
    <s v="UI"/>
    <x v="239"/>
    <n v="8735"/>
    <x v="3"/>
  </r>
  <r>
    <x v="0"/>
    <s v="Help"/>
    <x v="211"/>
    <n v="8736"/>
    <x v="3"/>
  </r>
  <r>
    <x v="0"/>
    <s v="SWT"/>
    <x v="15"/>
    <n v="8737"/>
    <x v="3"/>
  </r>
  <r>
    <x v="0"/>
    <s v="Update"/>
    <x v="189"/>
    <n v="8740"/>
    <x v="2"/>
  </r>
  <r>
    <x v="0"/>
    <s v="Update"/>
    <x v="217"/>
    <n v="8742"/>
    <x v="2"/>
  </r>
  <r>
    <x v="0"/>
    <s v="UI"/>
    <x v="81"/>
    <n v="8745"/>
    <x v="4"/>
  </r>
  <r>
    <x v="2"/>
    <s v="Debug"/>
    <x v="60"/>
    <n v="8746"/>
    <x v="4"/>
  </r>
  <r>
    <x v="0"/>
    <s v="Search"/>
    <x v="0"/>
    <n v="8749"/>
    <x v="0"/>
  </r>
  <r>
    <x v="2"/>
    <s v="UI"/>
    <x v="125"/>
    <n v="8757"/>
    <x v="4"/>
  </r>
  <r>
    <x v="2"/>
    <s v="Core"/>
    <x v="36"/>
    <n v="8758"/>
    <x v="7"/>
  </r>
  <r>
    <x v="0"/>
    <s v="Resource"/>
    <x v="32"/>
    <n v="8762"/>
    <x v="2"/>
  </r>
  <r>
    <x v="1"/>
    <s v="Build"/>
    <x v="36"/>
    <n v="8763"/>
    <x v="7"/>
  </r>
  <r>
    <x v="2"/>
    <s v="Core"/>
    <x v="36"/>
    <n v="8764"/>
    <x v="7"/>
  </r>
  <r>
    <x v="0"/>
    <s v="Update"/>
    <x v="174"/>
    <n v="8766"/>
    <x v="7"/>
  </r>
  <r>
    <x v="0"/>
    <s v="Update"/>
    <x v="81"/>
    <n v="8767"/>
    <x v="4"/>
  </r>
  <r>
    <x v="0"/>
    <s v="Update"/>
    <x v="318"/>
    <n v="8768"/>
    <x v="7"/>
  </r>
  <r>
    <x v="0"/>
    <s v="Update"/>
    <x v="282"/>
    <n v="8769"/>
    <x v="3"/>
  </r>
  <r>
    <x v="1"/>
    <s v="UI"/>
    <x v="51"/>
    <n v="8770"/>
    <x v="1"/>
  </r>
  <r>
    <x v="0"/>
    <s v="Update"/>
    <x v="243"/>
    <n v="8771"/>
    <x v="1"/>
  </r>
  <r>
    <x v="2"/>
    <s v="Debug"/>
    <x v="85"/>
    <n v="8772"/>
    <x v="2"/>
  </r>
  <r>
    <x v="2"/>
    <s v="Core"/>
    <x v="21"/>
    <n v="8773"/>
    <x v="6"/>
  </r>
  <r>
    <x v="0"/>
    <s v="Resource"/>
    <x v="51"/>
    <n v="8774"/>
    <x v="1"/>
  </r>
  <r>
    <x v="1"/>
    <s v="UI"/>
    <x v="92"/>
    <n v="8778"/>
    <x v="2"/>
  </r>
  <r>
    <x v="0"/>
    <s v="UI"/>
    <x v="36"/>
    <n v="8780"/>
    <x v="7"/>
  </r>
  <r>
    <x v="0"/>
    <s v="Team"/>
    <x v="248"/>
    <n v="8781"/>
    <x v="2"/>
  </r>
  <r>
    <x v="0"/>
    <s v="Resource"/>
    <x v="106"/>
    <n v="8785"/>
    <x v="3"/>
  </r>
  <r>
    <x v="0"/>
    <s v="Team"/>
    <x v="32"/>
    <n v="8786"/>
    <x v="2"/>
  </r>
  <r>
    <x v="2"/>
    <s v="UI"/>
    <x v="82"/>
    <n v="8790"/>
    <x v="4"/>
  </r>
  <r>
    <x v="0"/>
    <s v="SWT"/>
    <x v="67"/>
    <n v="8791"/>
    <x v="2"/>
  </r>
  <r>
    <x v="0"/>
    <s v="Team"/>
    <x v="1"/>
    <n v="8792"/>
    <x v="1"/>
  </r>
  <r>
    <x v="0"/>
    <s v="Team"/>
    <x v="36"/>
    <n v="8794"/>
    <x v="7"/>
  </r>
  <r>
    <x v="2"/>
    <s v="UI"/>
    <x v="319"/>
    <n v="8801"/>
    <x v="2"/>
  </r>
  <r>
    <x v="0"/>
    <s v="Team"/>
    <x v="191"/>
    <n v="8802"/>
    <x v="4"/>
  </r>
  <r>
    <x v="2"/>
    <s v="Debug"/>
    <x v="2"/>
    <n v="8804"/>
    <x v="2"/>
  </r>
  <r>
    <x v="0"/>
    <s v="SWT"/>
    <x v="15"/>
    <n v="8805"/>
    <x v="3"/>
  </r>
  <r>
    <x v="2"/>
    <s v="UI"/>
    <x v="167"/>
    <n v="8808"/>
    <x v="3"/>
  </r>
  <r>
    <x v="2"/>
    <s v="Core"/>
    <x v="101"/>
    <n v="8809"/>
    <x v="2"/>
  </r>
  <r>
    <x v="0"/>
    <s v="UI"/>
    <x v="26"/>
    <n v="8810"/>
    <x v="7"/>
  </r>
  <r>
    <x v="2"/>
    <s v="Core"/>
    <x v="101"/>
    <n v="8812"/>
    <x v="2"/>
  </r>
  <r>
    <x v="2"/>
    <s v="UI"/>
    <x v="156"/>
    <n v="8815"/>
    <x v="1"/>
  </r>
  <r>
    <x v="2"/>
    <s v="UI"/>
    <x v="2"/>
    <n v="8820"/>
    <x v="2"/>
  </r>
  <r>
    <x v="0"/>
    <s v="SWT"/>
    <x v="2"/>
    <n v="8821"/>
    <x v="2"/>
  </r>
  <r>
    <x v="0"/>
    <s v="UI"/>
    <x v="2"/>
    <n v="8822"/>
    <x v="2"/>
  </r>
  <r>
    <x v="0"/>
    <s v="Update"/>
    <x v="50"/>
    <n v="8823"/>
    <x v="1"/>
  </r>
  <r>
    <x v="0"/>
    <s v="Team"/>
    <x v="47"/>
    <n v="8825"/>
    <x v="2"/>
  </r>
  <r>
    <x v="0"/>
    <s v="SWT"/>
    <x v="222"/>
    <n v="8826"/>
    <x v="3"/>
  </r>
  <r>
    <x v="0"/>
    <s v="Resource"/>
    <x v="288"/>
    <n v="8827"/>
    <x v="1"/>
  </r>
  <r>
    <x v="0"/>
    <s v="Resource"/>
    <x v="103"/>
    <n v="8828"/>
    <x v="2"/>
  </r>
  <r>
    <x v="2"/>
    <s v="Core"/>
    <x v="202"/>
    <n v="8832"/>
    <x v="1"/>
  </r>
  <r>
    <x v="0"/>
    <s v="UI"/>
    <x v="69"/>
    <n v="8834"/>
    <x v="7"/>
  </r>
  <r>
    <x v="0"/>
    <s v="Resource"/>
    <x v="161"/>
    <n v="8835"/>
    <x v="2"/>
  </r>
  <r>
    <x v="0"/>
    <s v="SWT"/>
    <x v="2"/>
    <n v="8837"/>
    <x v="2"/>
  </r>
  <r>
    <x v="0"/>
    <s v="Team"/>
    <x v="8"/>
    <n v="8840"/>
    <x v="1"/>
  </r>
  <r>
    <x v="2"/>
    <s v="Debug"/>
    <x v="66"/>
    <n v="8844"/>
    <x v="4"/>
  </r>
  <r>
    <x v="0"/>
    <s v="Team"/>
    <x v="2"/>
    <n v="8845"/>
    <x v="2"/>
  </r>
  <r>
    <x v="0"/>
    <s v="Resource"/>
    <x v="229"/>
    <n v="8851"/>
    <x v="3"/>
  </r>
  <r>
    <x v="1"/>
    <s v="UI"/>
    <x v="58"/>
    <n v="8854"/>
    <x v="4"/>
  </r>
  <r>
    <x v="1"/>
    <s v="UI"/>
    <x v="61"/>
    <n v="8855"/>
    <x v="4"/>
  </r>
  <r>
    <x v="2"/>
    <s v="Core"/>
    <x v="71"/>
    <n v="8856"/>
    <x v="1"/>
  </r>
  <r>
    <x v="0"/>
    <s v="Compare"/>
    <x v="137"/>
    <n v="8857"/>
    <x v="2"/>
  </r>
  <r>
    <x v="0"/>
    <s v="UI"/>
    <x v="86"/>
    <n v="8864"/>
    <x v="5"/>
  </r>
  <r>
    <x v="0"/>
    <s v="SWT"/>
    <x v="15"/>
    <n v="8865"/>
    <x v="3"/>
  </r>
  <r>
    <x v="2"/>
    <s v="Debug"/>
    <x v="133"/>
    <n v="8870"/>
    <x v="1"/>
  </r>
  <r>
    <x v="0"/>
    <s v="UI"/>
    <x v="133"/>
    <n v="8872"/>
    <x v="1"/>
  </r>
  <r>
    <x v="0"/>
    <s v="UI"/>
    <x v="66"/>
    <n v="8877"/>
    <x v="4"/>
  </r>
  <r>
    <x v="2"/>
    <s v="Core"/>
    <x v="95"/>
    <n v="8878"/>
    <x v="2"/>
  </r>
  <r>
    <x v="0"/>
    <s v="Update"/>
    <x v="174"/>
    <n v="8880"/>
    <x v="7"/>
  </r>
  <r>
    <x v="0"/>
    <s v="Update"/>
    <x v="239"/>
    <n v="8882"/>
    <x v="3"/>
  </r>
  <r>
    <x v="0"/>
    <s v="Update"/>
    <x v="26"/>
    <n v="8883"/>
    <x v="7"/>
  </r>
  <r>
    <x v="0"/>
    <s v="Team"/>
    <x v="67"/>
    <n v="8887"/>
    <x v="2"/>
  </r>
  <r>
    <x v="0"/>
    <s v="Team"/>
    <x v="18"/>
    <n v="8888"/>
    <x v="1"/>
  </r>
  <r>
    <x v="0"/>
    <s v="Team"/>
    <x v="18"/>
    <n v="8890"/>
    <x v="1"/>
  </r>
  <r>
    <x v="0"/>
    <s v="Team"/>
    <x v="13"/>
    <n v="8891"/>
    <x v="5"/>
  </r>
  <r>
    <x v="1"/>
    <s v="UI"/>
    <x v="36"/>
    <n v="8892"/>
    <x v="7"/>
  </r>
  <r>
    <x v="2"/>
    <s v="UI"/>
    <x v="50"/>
    <n v="8894"/>
    <x v="1"/>
  </r>
  <r>
    <x v="2"/>
    <s v="UI"/>
    <x v="0"/>
    <n v="8895"/>
    <x v="0"/>
  </r>
  <r>
    <x v="0"/>
    <s v="Team"/>
    <x v="87"/>
    <n v="8896"/>
    <x v="2"/>
  </r>
  <r>
    <x v="2"/>
    <s v="UI"/>
    <x v="148"/>
    <n v="8897"/>
    <x v="2"/>
  </r>
  <r>
    <x v="0"/>
    <s v="Team"/>
    <x v="125"/>
    <n v="8899"/>
    <x v="4"/>
  </r>
  <r>
    <x v="2"/>
    <s v="Core"/>
    <x v="36"/>
    <n v="8900"/>
    <x v="7"/>
  </r>
  <r>
    <x v="2"/>
    <s v="UI"/>
    <x v="238"/>
    <n v="8910"/>
    <x v="4"/>
  </r>
  <r>
    <x v="2"/>
    <s v="UI"/>
    <x v="90"/>
    <n v="8913"/>
    <x v="1"/>
  </r>
  <r>
    <x v="2"/>
    <s v="Debug"/>
    <x v="20"/>
    <n v="8920"/>
    <x v="4"/>
  </r>
  <r>
    <x v="2"/>
    <s v="Core"/>
    <x v="2"/>
    <n v="8921"/>
    <x v="2"/>
  </r>
  <r>
    <x v="2"/>
    <s v="UI"/>
    <x v="52"/>
    <n v="8923"/>
    <x v="1"/>
  </r>
  <r>
    <x v="0"/>
    <s v="UI"/>
    <x v="47"/>
    <n v="8924"/>
    <x v="2"/>
  </r>
  <r>
    <x v="0"/>
    <s v="Team"/>
    <x v="1"/>
    <n v="8925"/>
    <x v="1"/>
  </r>
  <r>
    <x v="1"/>
    <s v="UI"/>
    <x v="32"/>
    <n v="8926"/>
    <x v="2"/>
  </r>
  <r>
    <x v="2"/>
    <s v="Core"/>
    <x v="71"/>
    <n v="8928"/>
    <x v="1"/>
  </r>
  <r>
    <x v="0"/>
    <s v="SWT"/>
    <x v="36"/>
    <n v="8933"/>
    <x v="7"/>
  </r>
  <r>
    <x v="0"/>
    <s v="SWT"/>
    <x v="77"/>
    <n v="8942"/>
    <x v="1"/>
  </r>
  <r>
    <x v="0"/>
    <s v="UI"/>
    <x v="68"/>
    <n v="8943"/>
    <x v="5"/>
  </r>
  <r>
    <x v="0"/>
    <s v="Debug"/>
    <x v="315"/>
    <n v="8945"/>
    <x v="3"/>
  </r>
  <r>
    <x v="0"/>
    <s v="Team"/>
    <x v="174"/>
    <n v="8947"/>
    <x v="7"/>
  </r>
  <r>
    <x v="0"/>
    <s v="Team"/>
    <x v="33"/>
    <n v="8948"/>
    <x v="1"/>
  </r>
  <r>
    <x v="0"/>
    <s v="Update"/>
    <x v="239"/>
    <n v="8950"/>
    <x v="3"/>
  </r>
  <r>
    <x v="0"/>
    <s v="Update"/>
    <x v="239"/>
    <n v="8951"/>
    <x v="3"/>
  </r>
  <r>
    <x v="0"/>
    <s v="Update"/>
    <x v="239"/>
    <n v="8952"/>
    <x v="3"/>
  </r>
  <r>
    <x v="2"/>
    <s v="Debug"/>
    <x v="167"/>
    <n v="8953"/>
    <x v="3"/>
  </r>
  <r>
    <x v="0"/>
    <s v="Update"/>
    <x v="116"/>
    <n v="8954"/>
    <x v="7"/>
  </r>
  <r>
    <x v="0"/>
    <s v="Update"/>
    <x v="96"/>
    <n v="8955"/>
    <x v="2"/>
  </r>
  <r>
    <x v="0"/>
    <s v="Update"/>
    <x v="153"/>
    <n v="8957"/>
    <x v="1"/>
  </r>
  <r>
    <x v="0"/>
    <s v="Update"/>
    <x v="153"/>
    <n v="8959"/>
    <x v="1"/>
  </r>
  <r>
    <x v="2"/>
    <s v="UI"/>
    <x v="77"/>
    <n v="8960"/>
    <x v="1"/>
  </r>
  <r>
    <x v="0"/>
    <s v="Update"/>
    <x v="228"/>
    <n v="8962"/>
    <x v="2"/>
  </r>
  <r>
    <x v="0"/>
    <s v="Update"/>
    <x v="96"/>
    <n v="8963"/>
    <x v="2"/>
  </r>
  <r>
    <x v="0"/>
    <s v="Update"/>
    <x v="54"/>
    <n v="8965"/>
    <x v="2"/>
  </r>
  <r>
    <x v="0"/>
    <s v="Update"/>
    <x v="89"/>
    <n v="8968"/>
    <x v="3"/>
  </r>
  <r>
    <x v="0"/>
    <s v="Search"/>
    <x v="134"/>
    <n v="8969"/>
    <x v="1"/>
  </r>
  <r>
    <x v="0"/>
    <s v="Team"/>
    <x v="26"/>
    <n v="8970"/>
    <x v="7"/>
  </r>
  <r>
    <x v="0"/>
    <s v="Update"/>
    <x v="15"/>
    <n v="8972"/>
    <x v="3"/>
  </r>
  <r>
    <x v="0"/>
    <s v="Update"/>
    <x v="239"/>
    <n v="8973"/>
    <x v="3"/>
  </r>
  <r>
    <x v="0"/>
    <s v="Resource"/>
    <x v="133"/>
    <n v="8974"/>
    <x v="1"/>
  </r>
  <r>
    <x v="0"/>
    <s v="Update"/>
    <x v="120"/>
    <n v="8975"/>
    <x v="2"/>
  </r>
  <r>
    <x v="0"/>
    <s v="Update"/>
    <x v="84"/>
    <n v="8977"/>
    <x v="6"/>
  </r>
  <r>
    <x v="0"/>
    <s v="UI"/>
    <x v="320"/>
    <n v="8982"/>
    <x v="6"/>
  </r>
  <r>
    <x v="0"/>
    <s v="Update"/>
    <x v="120"/>
    <n v="8983"/>
    <x v="2"/>
  </r>
  <r>
    <x v="0"/>
    <s v="Team"/>
    <x v="70"/>
    <n v="8991"/>
    <x v="2"/>
  </r>
  <r>
    <x v="2"/>
    <s v="Debug"/>
    <x v="32"/>
    <n v="8993"/>
    <x v="2"/>
  </r>
  <r>
    <x v="0"/>
    <s v="Team"/>
    <x v="69"/>
    <n v="8994"/>
    <x v="7"/>
  </r>
  <r>
    <x v="2"/>
    <s v="UI"/>
    <x v="133"/>
    <n v="9001"/>
    <x v="1"/>
  </r>
  <r>
    <x v="0"/>
    <s v="UI"/>
    <x v="2"/>
    <n v="9004"/>
    <x v="2"/>
  </r>
  <r>
    <x v="2"/>
    <s v="UI"/>
    <x v="146"/>
    <n v="9007"/>
    <x v="2"/>
  </r>
  <r>
    <x v="2"/>
    <s v="Core"/>
    <x v="321"/>
    <n v="9008"/>
    <x v="2"/>
  </r>
  <r>
    <x v="2"/>
    <s v="Core"/>
    <x v="32"/>
    <n v="9009"/>
    <x v="2"/>
  </r>
  <r>
    <x v="2"/>
    <s v="Debug"/>
    <x v="36"/>
    <n v="9012"/>
    <x v="7"/>
  </r>
  <r>
    <x v="2"/>
    <s v="Core"/>
    <x v="32"/>
    <n v="9014"/>
    <x v="2"/>
  </r>
  <r>
    <x v="2"/>
    <s v="Debug"/>
    <x v="102"/>
    <n v="9015"/>
    <x v="2"/>
  </r>
  <r>
    <x v="2"/>
    <s v="Core"/>
    <x v="51"/>
    <n v="9016"/>
    <x v="1"/>
  </r>
  <r>
    <x v="2"/>
    <s v="UI"/>
    <x v="15"/>
    <n v="9017"/>
    <x v="3"/>
  </r>
  <r>
    <x v="2"/>
    <s v="Core"/>
    <x v="196"/>
    <n v="9018"/>
    <x v="1"/>
  </r>
  <r>
    <x v="0"/>
    <s v="Resource"/>
    <x v="69"/>
    <n v="9019"/>
    <x v="7"/>
  </r>
  <r>
    <x v="2"/>
    <s v="UI"/>
    <x v="109"/>
    <n v="9021"/>
    <x v="6"/>
  </r>
  <r>
    <x v="0"/>
    <s v="SWT"/>
    <x v="15"/>
    <n v="9022"/>
    <x v="3"/>
  </r>
  <r>
    <x v="0"/>
    <s v="Team"/>
    <x v="298"/>
    <n v="9023"/>
    <x v="1"/>
  </r>
  <r>
    <x v="0"/>
    <s v="SWT"/>
    <x v="15"/>
    <n v="9025"/>
    <x v="3"/>
  </r>
  <r>
    <x v="2"/>
    <s v="Debug"/>
    <x v="94"/>
    <n v="9026"/>
    <x v="1"/>
  </r>
  <r>
    <x v="0"/>
    <s v="Resource"/>
    <x v="51"/>
    <n v="9027"/>
    <x v="1"/>
  </r>
  <r>
    <x v="0"/>
    <s v="SWT"/>
    <x v="15"/>
    <n v="9029"/>
    <x v="3"/>
  </r>
  <r>
    <x v="0"/>
    <s v="UI"/>
    <x v="36"/>
    <n v="9030"/>
    <x v="7"/>
  </r>
  <r>
    <x v="2"/>
    <s v="Core"/>
    <x v="1"/>
    <n v="9031"/>
    <x v="1"/>
  </r>
  <r>
    <x v="2"/>
    <s v="Core"/>
    <x v="36"/>
    <n v="9035"/>
    <x v="7"/>
  </r>
  <r>
    <x v="2"/>
    <s v="Core"/>
    <x v="139"/>
    <n v="9041"/>
    <x v="2"/>
  </r>
  <r>
    <x v="2"/>
    <s v="UI"/>
    <x v="80"/>
    <n v="9042"/>
    <x v="5"/>
  </r>
  <r>
    <x v="2"/>
    <s v="UI"/>
    <x v="76"/>
    <n v="9043"/>
    <x v="1"/>
  </r>
  <r>
    <x v="0"/>
    <s v="UI"/>
    <x v="153"/>
    <n v="9044"/>
    <x v="1"/>
  </r>
  <r>
    <x v="0"/>
    <s v="UI"/>
    <x v="15"/>
    <n v="9045"/>
    <x v="3"/>
  </r>
  <r>
    <x v="0"/>
    <s v="Search"/>
    <x v="232"/>
    <n v="9047"/>
    <x v="3"/>
  </r>
  <r>
    <x v="1"/>
    <s v="UI"/>
    <x v="322"/>
    <n v="9049"/>
    <x v="4"/>
  </r>
  <r>
    <x v="1"/>
    <s v="UI"/>
    <x v="15"/>
    <n v="9050"/>
    <x v="3"/>
  </r>
  <r>
    <x v="2"/>
    <s v="Debug"/>
    <x v="56"/>
    <n v="9055"/>
    <x v="3"/>
  </r>
  <r>
    <x v="2"/>
    <s v="Debug"/>
    <x v="283"/>
    <n v="9056"/>
    <x v="4"/>
  </r>
  <r>
    <x v="0"/>
    <s v="Debug"/>
    <x v="66"/>
    <n v="9057"/>
    <x v="4"/>
  </r>
  <r>
    <x v="0"/>
    <s v="UI"/>
    <x v="38"/>
    <n v="9062"/>
    <x v="3"/>
  </r>
  <r>
    <x v="2"/>
    <s v="Debug"/>
    <x v="36"/>
    <n v="9065"/>
    <x v="7"/>
  </r>
  <r>
    <x v="0"/>
    <s v="UI"/>
    <x v="36"/>
    <n v="9066"/>
    <x v="7"/>
  </r>
  <r>
    <x v="0"/>
    <s v="Update"/>
    <x v="120"/>
    <n v="9068"/>
    <x v="2"/>
  </r>
  <r>
    <x v="0"/>
    <s v="Team"/>
    <x v="249"/>
    <n v="9070"/>
    <x v="4"/>
  </r>
  <r>
    <x v="0"/>
    <s v="SWT"/>
    <x v="160"/>
    <n v="9072"/>
    <x v="5"/>
  </r>
  <r>
    <x v="0"/>
    <s v="SWT"/>
    <x v="15"/>
    <n v="9075"/>
    <x v="3"/>
  </r>
  <r>
    <x v="0"/>
    <s v="Team"/>
    <x v="18"/>
    <n v="9078"/>
    <x v="1"/>
  </r>
  <r>
    <x v="2"/>
    <s v="Debug"/>
    <x v="47"/>
    <n v="9079"/>
    <x v="2"/>
  </r>
  <r>
    <x v="0"/>
    <s v="UI"/>
    <x v="79"/>
    <n v="9080"/>
    <x v="3"/>
  </r>
  <r>
    <x v="2"/>
    <s v="UI"/>
    <x v="114"/>
    <n v="9081"/>
    <x v="3"/>
  </r>
  <r>
    <x v="0"/>
    <s v="UI"/>
    <x v="239"/>
    <n v="9082"/>
    <x v="3"/>
  </r>
  <r>
    <x v="2"/>
    <s v="Core"/>
    <x v="36"/>
    <n v="9084"/>
    <x v="7"/>
  </r>
  <r>
    <x v="0"/>
    <s v="Text"/>
    <x v="283"/>
    <n v="9086"/>
    <x v="4"/>
  </r>
  <r>
    <x v="2"/>
    <s v="Text"/>
    <x v="121"/>
    <n v="9087"/>
    <x v="6"/>
  </r>
  <r>
    <x v="2"/>
    <s v="Core"/>
    <x v="94"/>
    <n v="9088"/>
    <x v="1"/>
  </r>
  <r>
    <x v="0"/>
    <s v="Compare"/>
    <x v="15"/>
    <n v="9089"/>
    <x v="3"/>
  </r>
  <r>
    <x v="0"/>
    <s v="SWT"/>
    <x v="77"/>
    <n v="9091"/>
    <x v="1"/>
  </r>
  <r>
    <x v="2"/>
    <s v="UI"/>
    <x v="25"/>
    <n v="9095"/>
    <x v="6"/>
  </r>
  <r>
    <x v="2"/>
    <s v="UI"/>
    <x v="117"/>
    <n v="9097"/>
    <x v="3"/>
  </r>
  <r>
    <x v="2"/>
    <s v="UI"/>
    <x v="36"/>
    <n v="9099"/>
    <x v="7"/>
  </r>
  <r>
    <x v="2"/>
    <s v="UI"/>
    <x v="34"/>
    <n v="9100"/>
    <x v="1"/>
  </r>
  <r>
    <x v="2"/>
    <s v="Core"/>
    <x v="40"/>
    <n v="9101"/>
    <x v="3"/>
  </r>
  <r>
    <x v="2"/>
    <s v="Debug"/>
    <x v="36"/>
    <n v="9102"/>
    <x v="7"/>
  </r>
  <r>
    <x v="2"/>
    <s v="UI"/>
    <x v="15"/>
    <n v="9103"/>
    <x v="3"/>
  </r>
  <r>
    <x v="0"/>
    <s v="Debug"/>
    <x v="101"/>
    <n v="9111"/>
    <x v="2"/>
  </r>
  <r>
    <x v="2"/>
    <s v="UI"/>
    <x v="56"/>
    <n v="9112"/>
    <x v="3"/>
  </r>
  <r>
    <x v="0"/>
    <s v="UI"/>
    <x v="69"/>
    <n v="9114"/>
    <x v="7"/>
  </r>
  <r>
    <x v="2"/>
    <s v="Debug"/>
    <x v="6"/>
    <n v="9122"/>
    <x v="2"/>
  </r>
  <r>
    <x v="2"/>
    <s v="Debug"/>
    <x v="36"/>
    <n v="9124"/>
    <x v="7"/>
  </r>
  <r>
    <x v="2"/>
    <s v="UI"/>
    <x v="47"/>
    <n v="9127"/>
    <x v="2"/>
  </r>
  <r>
    <x v="2"/>
    <s v="Debug"/>
    <x v="179"/>
    <n v="9128"/>
    <x v="2"/>
  </r>
  <r>
    <x v="2"/>
    <s v="Debug"/>
    <x v="15"/>
    <n v="9129"/>
    <x v="3"/>
  </r>
  <r>
    <x v="0"/>
    <s v="Update"/>
    <x v="320"/>
    <n v="9131"/>
    <x v="6"/>
  </r>
  <r>
    <x v="0"/>
    <s v="Update"/>
    <x v="167"/>
    <n v="9132"/>
    <x v="3"/>
  </r>
  <r>
    <x v="0"/>
    <s v="Update"/>
    <x v="36"/>
    <n v="9133"/>
    <x v="7"/>
  </r>
  <r>
    <x v="2"/>
    <s v="UI"/>
    <x v="171"/>
    <n v="9134"/>
    <x v="1"/>
  </r>
  <r>
    <x v="2"/>
    <s v="UI"/>
    <x v="15"/>
    <n v="9136"/>
    <x v="3"/>
  </r>
  <r>
    <x v="2"/>
    <s v="UI"/>
    <x v="8"/>
    <n v="9137"/>
    <x v="1"/>
  </r>
  <r>
    <x v="0"/>
    <s v="SWT"/>
    <x v="94"/>
    <n v="9141"/>
    <x v="1"/>
  </r>
  <r>
    <x v="0"/>
    <s v="Resource"/>
    <x v="121"/>
    <n v="9143"/>
    <x v="6"/>
  </r>
  <r>
    <x v="2"/>
    <s v="Text"/>
    <x v="126"/>
    <n v="9152"/>
    <x v="3"/>
  </r>
  <r>
    <x v="0"/>
    <s v="Compare"/>
    <x v="15"/>
    <n v="9153"/>
    <x v="3"/>
  </r>
  <r>
    <x v="2"/>
    <s v="UI"/>
    <x v="1"/>
    <n v="9159"/>
    <x v="1"/>
  </r>
  <r>
    <x v="0"/>
    <s v="UI"/>
    <x v="277"/>
    <n v="9160"/>
    <x v="2"/>
  </r>
  <r>
    <x v="0"/>
    <s v="UI"/>
    <x v="238"/>
    <n v="9161"/>
    <x v="4"/>
  </r>
  <r>
    <x v="0"/>
    <s v="Help"/>
    <x v="36"/>
    <n v="9163"/>
    <x v="7"/>
  </r>
  <r>
    <x v="0"/>
    <s v="Help"/>
    <x v="266"/>
    <n v="9165"/>
    <x v="7"/>
  </r>
  <r>
    <x v="2"/>
    <s v="Debug"/>
    <x v="36"/>
    <n v="9166"/>
    <x v="7"/>
  </r>
  <r>
    <x v="0"/>
    <s v="Debug"/>
    <x v="50"/>
    <n v="9167"/>
    <x v="1"/>
  </r>
  <r>
    <x v="2"/>
    <s v="Core"/>
    <x v="92"/>
    <n v="9169"/>
    <x v="2"/>
  </r>
  <r>
    <x v="2"/>
    <s v="Debug"/>
    <x v="67"/>
    <n v="9171"/>
    <x v="2"/>
  </r>
  <r>
    <x v="0"/>
    <s v="SWT"/>
    <x v="202"/>
    <n v="9172"/>
    <x v="1"/>
  </r>
  <r>
    <x v="0"/>
    <s v="Debug"/>
    <x v="87"/>
    <n v="9178"/>
    <x v="2"/>
  </r>
  <r>
    <x v="2"/>
    <s v="Core"/>
    <x v="213"/>
    <n v="9179"/>
    <x v="6"/>
  </r>
  <r>
    <x v="0"/>
    <s v="Update"/>
    <x v="81"/>
    <n v="9180"/>
    <x v="4"/>
  </r>
  <r>
    <x v="0"/>
    <s v="Team"/>
    <x v="65"/>
    <n v="9182"/>
    <x v="3"/>
  </r>
  <r>
    <x v="2"/>
    <s v="Core"/>
    <x v="94"/>
    <n v="9183"/>
    <x v="1"/>
  </r>
  <r>
    <x v="2"/>
    <s v="Core"/>
    <x v="32"/>
    <n v="9185"/>
    <x v="2"/>
  </r>
  <r>
    <x v="1"/>
    <s v="UI"/>
    <x v="18"/>
    <n v="9187"/>
    <x v="1"/>
  </r>
  <r>
    <x v="0"/>
    <s v="Team"/>
    <x v="36"/>
    <n v="9188"/>
    <x v="7"/>
  </r>
  <r>
    <x v="0"/>
    <s v="Team"/>
    <x v="36"/>
    <n v="9189"/>
    <x v="7"/>
  </r>
  <r>
    <x v="0"/>
    <s v="Debug"/>
    <x v="32"/>
    <n v="9194"/>
    <x v="2"/>
  </r>
  <r>
    <x v="0"/>
    <s v="Resource"/>
    <x v="120"/>
    <n v="9195"/>
    <x v="2"/>
  </r>
  <r>
    <x v="2"/>
    <s v="UI"/>
    <x v="2"/>
    <n v="9196"/>
    <x v="2"/>
  </r>
  <r>
    <x v="2"/>
    <s v="Core"/>
    <x v="36"/>
    <n v="9198"/>
    <x v="7"/>
  </r>
  <r>
    <x v="0"/>
    <s v="Update"/>
    <x v="133"/>
    <n v="9199"/>
    <x v="1"/>
  </r>
  <r>
    <x v="2"/>
    <s v="Debug"/>
    <x v="61"/>
    <n v="9200"/>
    <x v="4"/>
  </r>
  <r>
    <x v="0"/>
    <s v="Team"/>
    <x v="77"/>
    <n v="9202"/>
    <x v="1"/>
  </r>
  <r>
    <x v="2"/>
    <s v="Debug"/>
    <x v="36"/>
    <n v="9204"/>
    <x v="7"/>
  </r>
  <r>
    <x v="0"/>
    <s v="Resource"/>
    <x v="10"/>
    <n v="9207"/>
    <x v="2"/>
  </r>
  <r>
    <x v="1"/>
    <s v="UI"/>
    <x v="36"/>
    <n v="9208"/>
    <x v="7"/>
  </r>
  <r>
    <x v="2"/>
    <s v="UI"/>
    <x v="183"/>
    <n v="9209"/>
    <x v="2"/>
  </r>
  <r>
    <x v="0"/>
    <s v="SWT"/>
    <x v="36"/>
    <n v="9211"/>
    <x v="7"/>
  </r>
  <r>
    <x v="0"/>
    <s v="Team"/>
    <x v="36"/>
    <n v="9212"/>
    <x v="7"/>
  </r>
  <r>
    <x v="0"/>
    <s v="Debug"/>
    <x v="69"/>
    <n v="9213"/>
    <x v="7"/>
  </r>
  <r>
    <x v="0"/>
    <s v="Team"/>
    <x v="18"/>
    <n v="9215"/>
    <x v="1"/>
  </r>
  <r>
    <x v="0"/>
    <s v="Team"/>
    <x v="26"/>
    <n v="9216"/>
    <x v="7"/>
  </r>
  <r>
    <x v="0"/>
    <s v="SWT"/>
    <x v="2"/>
    <n v="9217"/>
    <x v="2"/>
  </r>
  <r>
    <x v="0"/>
    <s v="Debug"/>
    <x v="36"/>
    <n v="9218"/>
    <x v="7"/>
  </r>
  <r>
    <x v="0"/>
    <s v="UI"/>
    <x v="211"/>
    <n v="9219"/>
    <x v="3"/>
  </r>
  <r>
    <x v="0"/>
    <s v="UI"/>
    <x v="80"/>
    <n v="9221"/>
    <x v="5"/>
  </r>
  <r>
    <x v="2"/>
    <s v="Core"/>
    <x v="170"/>
    <n v="9223"/>
    <x v="6"/>
  </r>
  <r>
    <x v="2"/>
    <s v="UI"/>
    <x v="36"/>
    <n v="9227"/>
    <x v="7"/>
  </r>
  <r>
    <x v="2"/>
    <s v="Debug"/>
    <x v="87"/>
    <n v="9229"/>
    <x v="2"/>
  </r>
  <r>
    <x v="0"/>
    <s v="Team"/>
    <x v="29"/>
    <n v="9231"/>
    <x v="3"/>
  </r>
  <r>
    <x v="2"/>
    <s v="Core"/>
    <x v="323"/>
    <n v="9232"/>
    <x v="4"/>
  </r>
  <r>
    <x v="0"/>
    <s v="Team"/>
    <x v="16"/>
    <n v="9234"/>
    <x v="2"/>
  </r>
  <r>
    <x v="0"/>
    <s v="Resource"/>
    <x v="33"/>
    <n v="9237"/>
    <x v="1"/>
  </r>
  <r>
    <x v="2"/>
    <s v="Debug"/>
    <x v="36"/>
    <n v="9238"/>
    <x v="7"/>
  </r>
  <r>
    <x v="2"/>
    <s v="Core"/>
    <x v="6"/>
    <n v="9239"/>
    <x v="2"/>
  </r>
  <r>
    <x v="2"/>
    <s v="Core"/>
    <x v="67"/>
    <n v="9240"/>
    <x v="2"/>
  </r>
  <r>
    <x v="2"/>
    <s v="Debug"/>
    <x v="4"/>
    <n v="9241"/>
    <x v="3"/>
  </r>
  <r>
    <x v="0"/>
    <s v="Team"/>
    <x v="1"/>
    <n v="9242"/>
    <x v="1"/>
  </r>
  <r>
    <x v="0"/>
    <s v="SWT"/>
    <x v="15"/>
    <n v="9245"/>
    <x v="3"/>
  </r>
  <r>
    <x v="0"/>
    <s v="UI"/>
    <x v="81"/>
    <n v="9246"/>
    <x v="4"/>
  </r>
  <r>
    <x v="1"/>
    <s v="UI"/>
    <x v="24"/>
    <n v="9252"/>
    <x v="4"/>
  </r>
  <r>
    <x v="2"/>
    <s v="UI"/>
    <x v="239"/>
    <n v="9256"/>
    <x v="3"/>
  </r>
  <r>
    <x v="1"/>
    <s v="UI"/>
    <x v="140"/>
    <n v="9257"/>
    <x v="7"/>
  </r>
  <r>
    <x v="2"/>
    <s v="UI"/>
    <x v="36"/>
    <n v="9258"/>
    <x v="7"/>
  </r>
  <r>
    <x v="0"/>
    <s v="Team"/>
    <x v="36"/>
    <n v="9260"/>
    <x v="7"/>
  </r>
  <r>
    <x v="1"/>
    <s v="UI"/>
    <x v="69"/>
    <n v="9261"/>
    <x v="7"/>
  </r>
  <r>
    <x v="2"/>
    <s v="UI"/>
    <x v="36"/>
    <n v="9265"/>
    <x v="7"/>
  </r>
  <r>
    <x v="0"/>
    <s v="Team"/>
    <x v="32"/>
    <n v="9266"/>
    <x v="2"/>
  </r>
  <r>
    <x v="2"/>
    <s v="UI"/>
    <x v="176"/>
    <n v="9268"/>
    <x v="6"/>
  </r>
  <r>
    <x v="1"/>
    <s v="UI"/>
    <x v="36"/>
    <n v="9269"/>
    <x v="7"/>
  </r>
  <r>
    <x v="2"/>
    <s v="Core"/>
    <x v="89"/>
    <n v="9271"/>
    <x v="3"/>
  </r>
  <r>
    <x v="2"/>
    <s v="UI"/>
    <x v="32"/>
    <n v="9272"/>
    <x v="2"/>
  </r>
  <r>
    <x v="0"/>
    <s v="UI"/>
    <x v="15"/>
    <n v="9274"/>
    <x v="3"/>
  </r>
  <r>
    <x v="0"/>
    <s v="UI"/>
    <x v="31"/>
    <n v="9275"/>
    <x v="2"/>
  </r>
  <r>
    <x v="0"/>
    <s v="Team"/>
    <x v="79"/>
    <n v="9276"/>
    <x v="3"/>
  </r>
  <r>
    <x v="0"/>
    <s v="Team"/>
    <x v="76"/>
    <n v="9277"/>
    <x v="1"/>
  </r>
  <r>
    <x v="0"/>
    <s v="Team"/>
    <x v="15"/>
    <n v="9278"/>
    <x v="3"/>
  </r>
  <r>
    <x v="0"/>
    <s v="Team"/>
    <x v="189"/>
    <n v="9279"/>
    <x v="2"/>
  </r>
  <r>
    <x v="0"/>
    <s v="Debug"/>
    <x v="0"/>
    <n v="9280"/>
    <x v="0"/>
  </r>
  <r>
    <x v="0"/>
    <s v="Team"/>
    <x v="130"/>
    <n v="9283"/>
    <x v="3"/>
  </r>
  <r>
    <x v="2"/>
    <s v="Debug"/>
    <x v="92"/>
    <n v="9285"/>
    <x v="2"/>
  </r>
  <r>
    <x v="2"/>
    <s v="Debug"/>
    <x v="62"/>
    <n v="9290"/>
    <x v="2"/>
  </r>
  <r>
    <x v="0"/>
    <s v="Team"/>
    <x v="90"/>
    <n v="9291"/>
    <x v="1"/>
  </r>
  <r>
    <x v="0"/>
    <s v="Team"/>
    <x v="15"/>
    <n v="9293"/>
    <x v="3"/>
  </r>
  <r>
    <x v="0"/>
    <s v="Team"/>
    <x v="51"/>
    <n v="9294"/>
    <x v="1"/>
  </r>
  <r>
    <x v="2"/>
    <s v="Core"/>
    <x v="2"/>
    <n v="9296"/>
    <x v="2"/>
  </r>
  <r>
    <x v="0"/>
    <s v="SWT"/>
    <x v="222"/>
    <n v="9297"/>
    <x v="3"/>
  </r>
  <r>
    <x v="2"/>
    <s v="UI"/>
    <x v="324"/>
    <n v="9304"/>
    <x v="2"/>
  </r>
  <r>
    <x v="2"/>
    <s v="Core"/>
    <x v="128"/>
    <n v="9308"/>
    <x v="3"/>
  </r>
  <r>
    <x v="2"/>
    <s v="Core"/>
    <x v="51"/>
    <n v="9309"/>
    <x v="1"/>
  </r>
  <r>
    <x v="0"/>
    <s v="Team"/>
    <x v="127"/>
    <n v="9312"/>
    <x v="1"/>
  </r>
  <r>
    <x v="0"/>
    <s v="UI"/>
    <x v="37"/>
    <n v="9315"/>
    <x v="7"/>
  </r>
  <r>
    <x v="2"/>
    <s v="Debug"/>
    <x v="36"/>
    <n v="9316"/>
    <x v="7"/>
  </r>
  <r>
    <x v="0"/>
    <s v="Team"/>
    <x v="205"/>
    <n v="9317"/>
    <x v="2"/>
  </r>
  <r>
    <x v="0"/>
    <s v="UI"/>
    <x v="2"/>
    <n v="9318"/>
    <x v="2"/>
  </r>
  <r>
    <x v="2"/>
    <s v="Debug"/>
    <x v="279"/>
    <n v="9320"/>
    <x v="8"/>
  </r>
  <r>
    <x v="0"/>
    <s v="Resource"/>
    <x v="140"/>
    <n v="9321"/>
    <x v="7"/>
  </r>
  <r>
    <x v="0"/>
    <s v="UI"/>
    <x v="36"/>
    <n v="9322"/>
    <x v="7"/>
  </r>
  <r>
    <x v="0"/>
    <s v="Team"/>
    <x v="47"/>
    <n v="9324"/>
    <x v="2"/>
  </r>
  <r>
    <x v="2"/>
    <s v="Debug"/>
    <x v="32"/>
    <n v="9327"/>
    <x v="2"/>
  </r>
  <r>
    <x v="0"/>
    <s v="Compare"/>
    <x v="36"/>
    <n v="9331"/>
    <x v="7"/>
  </r>
  <r>
    <x v="0"/>
    <s v="Team"/>
    <x v="133"/>
    <n v="9336"/>
    <x v="1"/>
  </r>
  <r>
    <x v="0"/>
    <s v="Team"/>
    <x v="36"/>
    <n v="9339"/>
    <x v="7"/>
  </r>
  <r>
    <x v="0"/>
    <s v="Ant"/>
    <x v="246"/>
    <n v="9340"/>
    <x v="1"/>
  </r>
  <r>
    <x v="0"/>
    <s v="UI"/>
    <x v="266"/>
    <n v="9341"/>
    <x v="7"/>
  </r>
  <r>
    <x v="0"/>
    <s v="Update"/>
    <x v="112"/>
    <n v="9343"/>
    <x v="2"/>
  </r>
  <r>
    <x v="1"/>
    <s v="UI"/>
    <x v="32"/>
    <n v="9344"/>
    <x v="2"/>
  </r>
  <r>
    <x v="0"/>
    <s v="Team"/>
    <x v="21"/>
    <n v="9345"/>
    <x v="6"/>
  </r>
  <r>
    <x v="2"/>
    <s v="UI"/>
    <x v="182"/>
    <n v="9346"/>
    <x v="2"/>
  </r>
  <r>
    <x v="0"/>
    <s v="Update"/>
    <x v="81"/>
    <n v="9347"/>
    <x v="4"/>
  </r>
  <r>
    <x v="0"/>
    <s v="Doc"/>
    <x v="2"/>
    <n v="9349"/>
    <x v="2"/>
  </r>
  <r>
    <x v="0"/>
    <s v="Team"/>
    <x v="32"/>
    <n v="9350"/>
    <x v="2"/>
  </r>
  <r>
    <x v="2"/>
    <s v="Core"/>
    <x v="68"/>
    <n v="9351"/>
    <x v="5"/>
  </r>
  <r>
    <x v="2"/>
    <s v="Debug"/>
    <x v="72"/>
    <n v="9353"/>
    <x v="6"/>
  </r>
  <r>
    <x v="2"/>
    <s v="Debug"/>
    <x v="90"/>
    <n v="9354"/>
    <x v="1"/>
  </r>
  <r>
    <x v="2"/>
    <s v="UI"/>
    <x v="114"/>
    <n v="9357"/>
    <x v="3"/>
  </r>
  <r>
    <x v="0"/>
    <s v="UI"/>
    <x v="0"/>
    <n v="9358"/>
    <x v="0"/>
  </r>
  <r>
    <x v="0"/>
    <s v="UI"/>
    <x v="223"/>
    <n v="9359"/>
    <x v="2"/>
  </r>
  <r>
    <x v="0"/>
    <s v="SWT"/>
    <x v="47"/>
    <n v="9360"/>
    <x v="2"/>
  </r>
  <r>
    <x v="2"/>
    <s v="UI"/>
    <x v="325"/>
    <n v="9361"/>
    <x v="2"/>
  </r>
  <r>
    <x v="0"/>
    <s v="SWT"/>
    <x v="15"/>
    <n v="9364"/>
    <x v="3"/>
  </r>
  <r>
    <x v="1"/>
    <s v="UI"/>
    <x v="51"/>
    <n v="9367"/>
    <x v="1"/>
  </r>
  <r>
    <x v="1"/>
    <s v="UI"/>
    <x v="21"/>
    <n v="9368"/>
    <x v="6"/>
  </r>
  <r>
    <x v="1"/>
    <s v="UI"/>
    <x v="100"/>
    <n v="9369"/>
    <x v="3"/>
  </r>
  <r>
    <x v="0"/>
    <s v="UI"/>
    <x v="2"/>
    <n v="9370"/>
    <x v="2"/>
  </r>
  <r>
    <x v="2"/>
    <s v="UI"/>
    <x v="172"/>
    <n v="9374"/>
    <x v="3"/>
  </r>
  <r>
    <x v="2"/>
    <s v="UI"/>
    <x v="114"/>
    <n v="9375"/>
    <x v="3"/>
  </r>
  <r>
    <x v="2"/>
    <s v="UI"/>
    <x v="202"/>
    <n v="9376"/>
    <x v="1"/>
  </r>
  <r>
    <x v="2"/>
    <s v="UI"/>
    <x v="36"/>
    <n v="9378"/>
    <x v="7"/>
  </r>
  <r>
    <x v="2"/>
    <s v="UI"/>
    <x v="15"/>
    <n v="9383"/>
    <x v="3"/>
  </r>
  <r>
    <x v="2"/>
    <s v="UI"/>
    <x v="36"/>
    <n v="9384"/>
    <x v="7"/>
  </r>
  <r>
    <x v="2"/>
    <s v="Debug"/>
    <x v="36"/>
    <n v="9387"/>
    <x v="7"/>
  </r>
  <r>
    <x v="0"/>
    <s v="Update"/>
    <x v="51"/>
    <n v="9388"/>
    <x v="1"/>
  </r>
  <r>
    <x v="0"/>
    <s v="UI"/>
    <x v="113"/>
    <n v="9392"/>
    <x v="3"/>
  </r>
  <r>
    <x v="2"/>
    <s v="Core"/>
    <x v="36"/>
    <n v="9395"/>
    <x v="7"/>
  </r>
  <r>
    <x v="2"/>
    <s v="Debug"/>
    <x v="36"/>
    <n v="9396"/>
    <x v="7"/>
  </r>
  <r>
    <x v="2"/>
    <s v="Core"/>
    <x v="154"/>
    <n v="9398"/>
    <x v="1"/>
  </r>
  <r>
    <x v="0"/>
    <s v="Team"/>
    <x v="14"/>
    <n v="9399"/>
    <x v="3"/>
  </r>
  <r>
    <x v="2"/>
    <s v="UI"/>
    <x v="36"/>
    <n v="9404"/>
    <x v="7"/>
  </r>
  <r>
    <x v="0"/>
    <s v="UI"/>
    <x v="254"/>
    <n v="9406"/>
    <x v="1"/>
  </r>
  <r>
    <x v="0"/>
    <s v="Team"/>
    <x v="113"/>
    <n v="9410"/>
    <x v="3"/>
  </r>
  <r>
    <x v="0"/>
    <s v="UI"/>
    <x v="107"/>
    <n v="9411"/>
    <x v="8"/>
  </r>
  <r>
    <x v="1"/>
    <s v="UI"/>
    <x v="36"/>
    <n v="9412"/>
    <x v="7"/>
  </r>
  <r>
    <x v="1"/>
    <s v="UI"/>
    <x v="36"/>
    <n v="9415"/>
    <x v="7"/>
  </r>
  <r>
    <x v="0"/>
    <s v="Team"/>
    <x v="69"/>
    <n v="9419"/>
    <x v="7"/>
  </r>
  <r>
    <x v="0"/>
    <s v="Team"/>
    <x v="145"/>
    <n v="9420"/>
    <x v="3"/>
  </r>
  <r>
    <x v="0"/>
    <s v="Debug"/>
    <x v="36"/>
    <n v="9421"/>
    <x v="7"/>
  </r>
  <r>
    <x v="2"/>
    <s v="Debug"/>
    <x v="36"/>
    <n v="9424"/>
    <x v="7"/>
  </r>
  <r>
    <x v="0"/>
    <s v="Update"/>
    <x v="36"/>
    <n v="9425"/>
    <x v="7"/>
  </r>
  <r>
    <x v="0"/>
    <s v="Team"/>
    <x v="319"/>
    <n v="9426"/>
    <x v="2"/>
  </r>
  <r>
    <x v="0"/>
    <s v="Team"/>
    <x v="47"/>
    <n v="9427"/>
    <x v="2"/>
  </r>
  <r>
    <x v="0"/>
    <s v="Team"/>
    <x v="117"/>
    <n v="9431"/>
    <x v="3"/>
  </r>
  <r>
    <x v="0"/>
    <s v="Team"/>
    <x v="117"/>
    <n v="9435"/>
    <x v="3"/>
  </r>
  <r>
    <x v="0"/>
    <s v="Team"/>
    <x v="123"/>
    <n v="9438"/>
    <x v="3"/>
  </r>
  <r>
    <x v="0"/>
    <s v="Team"/>
    <x v="69"/>
    <n v="9439"/>
    <x v="7"/>
  </r>
  <r>
    <x v="2"/>
    <s v="UI"/>
    <x v="63"/>
    <n v="9440"/>
    <x v="3"/>
  </r>
  <r>
    <x v="2"/>
    <s v="UI"/>
    <x v="59"/>
    <n v="9448"/>
    <x v="3"/>
  </r>
  <r>
    <x v="0"/>
    <s v="Team"/>
    <x v="47"/>
    <n v="9451"/>
    <x v="2"/>
  </r>
  <r>
    <x v="2"/>
    <s v="Core"/>
    <x v="51"/>
    <n v="9452"/>
    <x v="1"/>
  </r>
  <r>
    <x v="0"/>
    <s v="Team"/>
    <x v="205"/>
    <n v="9453"/>
    <x v="2"/>
  </r>
  <r>
    <x v="0"/>
    <s v="Team"/>
    <x v="136"/>
    <n v="9454"/>
    <x v="3"/>
  </r>
  <r>
    <x v="2"/>
    <s v="Debug"/>
    <x v="36"/>
    <n v="9456"/>
    <x v="7"/>
  </r>
  <r>
    <x v="0"/>
    <s v="UI"/>
    <x v="2"/>
    <n v="9457"/>
    <x v="2"/>
  </r>
  <r>
    <x v="1"/>
    <s v="UI"/>
    <x v="114"/>
    <n v="9458"/>
    <x v="3"/>
  </r>
  <r>
    <x v="2"/>
    <s v="UI"/>
    <x v="62"/>
    <n v="9459"/>
    <x v="2"/>
  </r>
  <r>
    <x v="0"/>
    <s v="Team"/>
    <x v="326"/>
    <n v="9460"/>
    <x v="4"/>
  </r>
  <r>
    <x v="0"/>
    <s v="Team"/>
    <x v="32"/>
    <n v="9463"/>
    <x v="2"/>
  </r>
  <r>
    <x v="0"/>
    <s v="Team"/>
    <x v="36"/>
    <n v="9467"/>
    <x v="7"/>
  </r>
  <r>
    <x v="0"/>
    <s v="Team"/>
    <x v="21"/>
    <n v="9469"/>
    <x v="6"/>
  </r>
  <r>
    <x v="2"/>
    <s v="UI"/>
    <x v="183"/>
    <n v="9471"/>
    <x v="2"/>
  </r>
  <r>
    <x v="2"/>
    <s v="Debug"/>
    <x v="32"/>
    <n v="9475"/>
    <x v="2"/>
  </r>
  <r>
    <x v="2"/>
    <s v="UI"/>
    <x v="1"/>
    <n v="9477"/>
    <x v="1"/>
  </r>
  <r>
    <x v="2"/>
    <s v="Core"/>
    <x v="36"/>
    <n v="9479"/>
    <x v="7"/>
  </r>
  <r>
    <x v="2"/>
    <s v="Debug"/>
    <x v="40"/>
    <n v="9483"/>
    <x v="3"/>
  </r>
  <r>
    <x v="0"/>
    <s v="Team"/>
    <x v="32"/>
    <n v="9486"/>
    <x v="2"/>
  </r>
  <r>
    <x v="0"/>
    <s v="SWT"/>
    <x v="15"/>
    <n v="9491"/>
    <x v="3"/>
  </r>
  <r>
    <x v="2"/>
    <s v="Core"/>
    <x v="36"/>
    <n v="9492"/>
    <x v="7"/>
  </r>
  <r>
    <x v="2"/>
    <s v="Debug"/>
    <x v="15"/>
    <n v="9493"/>
    <x v="3"/>
  </r>
  <r>
    <x v="0"/>
    <s v="Update"/>
    <x v="47"/>
    <n v="9494"/>
    <x v="2"/>
  </r>
  <r>
    <x v="2"/>
    <s v="UI"/>
    <x v="36"/>
    <n v="9495"/>
    <x v="7"/>
  </r>
  <r>
    <x v="1"/>
    <s v="UI"/>
    <x v="120"/>
    <n v="9499"/>
    <x v="2"/>
  </r>
  <r>
    <x v="0"/>
    <s v="Update"/>
    <x v="205"/>
    <n v="9500"/>
    <x v="2"/>
  </r>
  <r>
    <x v="2"/>
    <s v="Debug"/>
    <x v="228"/>
    <n v="9501"/>
    <x v="2"/>
  </r>
  <r>
    <x v="0"/>
    <s v="Team"/>
    <x v="48"/>
    <n v="9502"/>
    <x v="2"/>
  </r>
  <r>
    <x v="0"/>
    <s v="Update"/>
    <x v="153"/>
    <n v="9505"/>
    <x v="1"/>
  </r>
  <r>
    <x v="2"/>
    <s v="UI"/>
    <x v="27"/>
    <n v="9510"/>
    <x v="2"/>
  </r>
  <r>
    <x v="2"/>
    <s v="Debug"/>
    <x v="26"/>
    <n v="9516"/>
    <x v="7"/>
  </r>
  <r>
    <x v="2"/>
    <s v="UI"/>
    <x v="18"/>
    <n v="9517"/>
    <x v="1"/>
  </r>
  <r>
    <x v="2"/>
    <s v="UI"/>
    <x v="36"/>
    <n v="9521"/>
    <x v="7"/>
  </r>
  <r>
    <x v="2"/>
    <s v="Debug"/>
    <x v="54"/>
    <n v="9523"/>
    <x v="2"/>
  </r>
  <r>
    <x v="2"/>
    <s v="UI"/>
    <x v="79"/>
    <n v="9525"/>
    <x v="3"/>
  </r>
  <r>
    <x v="2"/>
    <s v="UI"/>
    <x v="239"/>
    <n v="9526"/>
    <x v="3"/>
  </r>
  <r>
    <x v="2"/>
    <s v="UI"/>
    <x v="101"/>
    <n v="9527"/>
    <x v="2"/>
  </r>
  <r>
    <x v="2"/>
    <s v="UI"/>
    <x v="36"/>
    <n v="9528"/>
    <x v="7"/>
  </r>
  <r>
    <x v="0"/>
    <s v="Compare"/>
    <x v="2"/>
    <n v="9532"/>
    <x v="2"/>
  </r>
  <r>
    <x v="2"/>
    <s v="UI"/>
    <x v="56"/>
    <n v="9536"/>
    <x v="3"/>
  </r>
  <r>
    <x v="2"/>
    <s v="UI"/>
    <x v="36"/>
    <n v="9537"/>
    <x v="7"/>
  </r>
  <r>
    <x v="0"/>
    <s v="Compare"/>
    <x v="6"/>
    <n v="9540"/>
    <x v="2"/>
  </r>
  <r>
    <x v="2"/>
    <s v="UI"/>
    <x v="94"/>
    <n v="9541"/>
    <x v="1"/>
  </r>
  <r>
    <x v="2"/>
    <s v="UI"/>
    <x v="101"/>
    <n v="9543"/>
    <x v="2"/>
  </r>
  <r>
    <x v="0"/>
    <s v="UI"/>
    <x v="36"/>
    <n v="9545"/>
    <x v="7"/>
  </r>
  <r>
    <x v="2"/>
    <s v="UI"/>
    <x v="194"/>
    <n v="9546"/>
    <x v="3"/>
  </r>
  <r>
    <x v="2"/>
    <s v="UI"/>
    <x v="167"/>
    <n v="9547"/>
    <x v="3"/>
  </r>
  <r>
    <x v="2"/>
    <s v="UI"/>
    <x v="101"/>
    <n v="9549"/>
    <x v="2"/>
  </r>
  <r>
    <x v="1"/>
    <s v="UI"/>
    <x v="50"/>
    <n v="9550"/>
    <x v="1"/>
  </r>
  <r>
    <x v="2"/>
    <s v="UI"/>
    <x v="101"/>
    <n v="9554"/>
    <x v="2"/>
  </r>
  <r>
    <x v="2"/>
    <s v="Debug"/>
    <x v="89"/>
    <n v="9556"/>
    <x v="3"/>
  </r>
  <r>
    <x v="2"/>
    <s v="UI"/>
    <x v="133"/>
    <n v="9557"/>
    <x v="1"/>
  </r>
  <r>
    <x v="0"/>
    <s v="UI"/>
    <x v="32"/>
    <n v="9559"/>
    <x v="2"/>
  </r>
  <r>
    <x v="2"/>
    <s v="UI"/>
    <x v="36"/>
    <n v="9560"/>
    <x v="7"/>
  </r>
  <r>
    <x v="2"/>
    <s v="UI"/>
    <x v="190"/>
    <n v="9564"/>
    <x v="2"/>
  </r>
  <r>
    <x v="2"/>
    <s v="UI"/>
    <x v="36"/>
    <n v="9566"/>
    <x v="7"/>
  </r>
  <r>
    <x v="2"/>
    <s v="UI"/>
    <x v="114"/>
    <n v="9568"/>
    <x v="3"/>
  </r>
  <r>
    <x v="2"/>
    <s v="UI"/>
    <x v="114"/>
    <n v="9569"/>
    <x v="3"/>
  </r>
  <r>
    <x v="2"/>
    <s v="UI"/>
    <x v="15"/>
    <n v="9570"/>
    <x v="3"/>
  </r>
  <r>
    <x v="2"/>
    <s v="UI"/>
    <x v="15"/>
    <n v="9571"/>
    <x v="3"/>
  </r>
  <r>
    <x v="0"/>
    <s v="Compare"/>
    <x v="69"/>
    <n v="9572"/>
    <x v="7"/>
  </r>
  <r>
    <x v="2"/>
    <s v="UI"/>
    <x v="15"/>
    <n v="9575"/>
    <x v="3"/>
  </r>
  <r>
    <x v="2"/>
    <s v="Core"/>
    <x v="51"/>
    <n v="9583"/>
    <x v="1"/>
  </r>
  <r>
    <x v="0"/>
    <s v="Search"/>
    <x v="155"/>
    <n v="9584"/>
    <x v="2"/>
  </r>
  <r>
    <x v="2"/>
    <s v="UI"/>
    <x v="59"/>
    <n v="9585"/>
    <x v="3"/>
  </r>
  <r>
    <x v="2"/>
    <s v="UI"/>
    <x v="200"/>
    <n v="9587"/>
    <x v="3"/>
  </r>
  <r>
    <x v="2"/>
    <s v="Core"/>
    <x v="327"/>
    <n v="9588"/>
    <x v="2"/>
  </r>
  <r>
    <x v="2"/>
    <s v="Debug"/>
    <x v="36"/>
    <n v="9591"/>
    <x v="7"/>
  </r>
  <r>
    <x v="2"/>
    <s v="Core"/>
    <x v="114"/>
    <n v="9593"/>
    <x v="3"/>
  </r>
  <r>
    <x v="2"/>
    <s v="UI"/>
    <x v="67"/>
    <n v="9594"/>
    <x v="2"/>
  </r>
  <r>
    <x v="2"/>
    <s v="UI"/>
    <x v="114"/>
    <n v="9595"/>
    <x v="3"/>
  </r>
  <r>
    <x v="2"/>
    <s v="UI"/>
    <x v="66"/>
    <n v="9598"/>
    <x v="4"/>
  </r>
  <r>
    <x v="2"/>
    <s v="UI"/>
    <x v="21"/>
    <n v="9601"/>
    <x v="6"/>
  </r>
  <r>
    <x v="2"/>
    <s v="UI"/>
    <x v="133"/>
    <n v="9602"/>
    <x v="1"/>
  </r>
  <r>
    <x v="2"/>
    <s v="UI"/>
    <x v="36"/>
    <n v="9604"/>
    <x v="7"/>
  </r>
  <r>
    <x v="2"/>
    <s v="UI"/>
    <x v="48"/>
    <n v="9606"/>
    <x v="2"/>
  </r>
  <r>
    <x v="2"/>
    <s v="UI"/>
    <x v="114"/>
    <n v="9607"/>
    <x v="3"/>
  </r>
  <r>
    <x v="0"/>
    <s v="Help"/>
    <x v="35"/>
    <n v="9611"/>
    <x v="2"/>
  </r>
  <r>
    <x v="2"/>
    <s v="UI"/>
    <x v="36"/>
    <n v="9613"/>
    <x v="7"/>
  </r>
  <r>
    <x v="2"/>
    <s v="UI"/>
    <x v="173"/>
    <n v="9614"/>
    <x v="2"/>
  </r>
  <r>
    <x v="0"/>
    <s v="SWT"/>
    <x v="91"/>
    <n v="9616"/>
    <x v="3"/>
  </r>
  <r>
    <x v="1"/>
    <s v="UI"/>
    <x v="36"/>
    <n v="9617"/>
    <x v="7"/>
  </r>
  <r>
    <x v="2"/>
    <s v="Debug"/>
    <x v="277"/>
    <n v="9618"/>
    <x v="2"/>
  </r>
  <r>
    <x v="2"/>
    <s v="UI"/>
    <x v="11"/>
    <n v="9619"/>
    <x v="3"/>
  </r>
  <r>
    <x v="2"/>
    <s v="UI"/>
    <x v="33"/>
    <n v="9621"/>
    <x v="1"/>
  </r>
  <r>
    <x v="1"/>
    <s v="UI"/>
    <x v="36"/>
    <n v="9622"/>
    <x v="7"/>
  </r>
  <r>
    <x v="2"/>
    <s v="UI"/>
    <x v="3"/>
    <n v="9623"/>
    <x v="1"/>
  </r>
  <r>
    <x v="0"/>
    <s v="UI"/>
    <x v="35"/>
    <n v="9624"/>
    <x v="2"/>
  </r>
  <r>
    <x v="0"/>
    <s v="UI"/>
    <x v="69"/>
    <n v="9625"/>
    <x v="7"/>
  </r>
  <r>
    <x v="2"/>
    <s v="Debug"/>
    <x v="67"/>
    <n v="9626"/>
    <x v="2"/>
  </r>
  <r>
    <x v="2"/>
    <s v="Core"/>
    <x v="270"/>
    <n v="9628"/>
    <x v="2"/>
  </r>
  <r>
    <x v="2"/>
    <s v="UI"/>
    <x v="170"/>
    <n v="9629"/>
    <x v="6"/>
  </r>
  <r>
    <x v="0"/>
    <s v="Team"/>
    <x v="36"/>
    <n v="9631"/>
    <x v="7"/>
  </r>
  <r>
    <x v="2"/>
    <s v="UI"/>
    <x v="63"/>
    <n v="9632"/>
    <x v="3"/>
  </r>
  <r>
    <x v="0"/>
    <s v="UI"/>
    <x v="244"/>
    <n v="9633"/>
    <x v="4"/>
  </r>
  <r>
    <x v="2"/>
    <s v="UI"/>
    <x v="105"/>
    <n v="9634"/>
    <x v="5"/>
  </r>
  <r>
    <x v="0"/>
    <s v="Debug"/>
    <x v="279"/>
    <n v="9636"/>
    <x v="8"/>
  </r>
  <r>
    <x v="0"/>
    <s v="Update"/>
    <x v="153"/>
    <n v="9637"/>
    <x v="1"/>
  </r>
  <r>
    <x v="0"/>
    <s v="Update"/>
    <x v="120"/>
    <n v="9639"/>
    <x v="2"/>
  </r>
  <r>
    <x v="2"/>
    <s v="UI"/>
    <x v="98"/>
    <n v="9640"/>
    <x v="2"/>
  </r>
  <r>
    <x v="0"/>
    <s v="Update"/>
    <x v="15"/>
    <n v="9641"/>
    <x v="3"/>
  </r>
  <r>
    <x v="2"/>
    <s v="Core"/>
    <x v="36"/>
    <n v="9642"/>
    <x v="7"/>
  </r>
  <r>
    <x v="2"/>
    <s v="UI"/>
    <x v="239"/>
    <n v="9644"/>
    <x v="3"/>
  </r>
  <r>
    <x v="1"/>
    <s v="UI"/>
    <x v="82"/>
    <n v="9645"/>
    <x v="4"/>
  </r>
  <r>
    <x v="2"/>
    <s v="UI"/>
    <x v="2"/>
    <n v="9646"/>
    <x v="2"/>
  </r>
  <r>
    <x v="2"/>
    <s v="Debug"/>
    <x v="1"/>
    <n v="9649"/>
    <x v="1"/>
  </r>
  <r>
    <x v="0"/>
    <s v="Debug"/>
    <x v="32"/>
    <n v="9650"/>
    <x v="2"/>
  </r>
  <r>
    <x v="0"/>
    <s v="Debug"/>
    <x v="15"/>
    <n v="9652"/>
    <x v="3"/>
  </r>
  <r>
    <x v="2"/>
    <s v="Debug"/>
    <x v="2"/>
    <n v="9653"/>
    <x v="2"/>
  </r>
  <r>
    <x v="2"/>
    <s v="UI"/>
    <x v="39"/>
    <n v="9654"/>
    <x v="3"/>
  </r>
  <r>
    <x v="2"/>
    <s v="Debug"/>
    <x v="2"/>
    <n v="9655"/>
    <x v="2"/>
  </r>
  <r>
    <x v="2"/>
    <s v="Debug"/>
    <x v="188"/>
    <n v="9659"/>
    <x v="3"/>
  </r>
  <r>
    <x v="0"/>
    <s v="Debug"/>
    <x v="96"/>
    <n v="9660"/>
    <x v="2"/>
  </r>
  <r>
    <x v="0"/>
    <s v="Update"/>
    <x v="189"/>
    <n v="9661"/>
    <x v="2"/>
  </r>
  <r>
    <x v="0"/>
    <s v="Update"/>
    <x v="51"/>
    <n v="9662"/>
    <x v="1"/>
  </r>
  <r>
    <x v="0"/>
    <s v="Update"/>
    <x v="96"/>
    <n v="9664"/>
    <x v="2"/>
  </r>
  <r>
    <x v="2"/>
    <s v="UI"/>
    <x v="56"/>
    <n v="9665"/>
    <x v="3"/>
  </r>
  <r>
    <x v="2"/>
    <s v="UI"/>
    <x v="199"/>
    <n v="9666"/>
    <x v="1"/>
  </r>
  <r>
    <x v="2"/>
    <s v="UI"/>
    <x v="40"/>
    <n v="9667"/>
    <x v="3"/>
  </r>
  <r>
    <x v="2"/>
    <s v="Debug"/>
    <x v="100"/>
    <n v="9668"/>
    <x v="3"/>
  </r>
  <r>
    <x v="0"/>
    <s v="Resource"/>
    <x v="55"/>
    <n v="9669"/>
    <x v="0"/>
  </r>
  <r>
    <x v="2"/>
    <s v="UI"/>
    <x v="26"/>
    <n v="9673"/>
    <x v="7"/>
  </r>
  <r>
    <x v="2"/>
    <s v="UI"/>
    <x v="239"/>
    <n v="9674"/>
    <x v="3"/>
  </r>
  <r>
    <x v="2"/>
    <s v="UI"/>
    <x v="80"/>
    <n v="9675"/>
    <x v="5"/>
  </r>
  <r>
    <x v="2"/>
    <s v="Debug"/>
    <x v="228"/>
    <n v="9678"/>
    <x v="2"/>
  </r>
  <r>
    <x v="0"/>
    <s v="Team"/>
    <x v="10"/>
    <n v="9679"/>
    <x v="2"/>
  </r>
  <r>
    <x v="0"/>
    <s v="Debug"/>
    <x v="24"/>
    <n v="9680"/>
    <x v="4"/>
  </r>
  <r>
    <x v="2"/>
    <s v="Debug"/>
    <x v="101"/>
    <n v="9683"/>
    <x v="2"/>
  </r>
  <r>
    <x v="2"/>
    <s v="Debug"/>
    <x v="92"/>
    <n v="9685"/>
    <x v="2"/>
  </r>
  <r>
    <x v="0"/>
    <s v="Help"/>
    <x v="111"/>
    <n v="9686"/>
    <x v="2"/>
  </r>
  <r>
    <x v="0"/>
    <s v="Debug"/>
    <x v="15"/>
    <n v="9687"/>
    <x v="3"/>
  </r>
  <r>
    <x v="0"/>
    <s v="Help"/>
    <x v="2"/>
    <n v="9688"/>
    <x v="2"/>
  </r>
  <r>
    <x v="0"/>
    <s v="Team"/>
    <x v="47"/>
    <n v="9689"/>
    <x v="2"/>
  </r>
  <r>
    <x v="2"/>
    <s v="Debug"/>
    <x v="197"/>
    <n v="9690"/>
    <x v="4"/>
  </r>
  <r>
    <x v="0"/>
    <s v="Team"/>
    <x v="251"/>
    <n v="9691"/>
    <x v="3"/>
  </r>
  <r>
    <x v="2"/>
    <s v="Debug"/>
    <x v="6"/>
    <n v="9695"/>
    <x v="2"/>
  </r>
  <r>
    <x v="0"/>
    <s v="Help"/>
    <x v="91"/>
    <n v="9696"/>
    <x v="3"/>
  </r>
  <r>
    <x v="1"/>
    <s v="UI"/>
    <x v="36"/>
    <n v="9697"/>
    <x v="7"/>
  </r>
  <r>
    <x v="0"/>
    <s v="Help"/>
    <x v="15"/>
    <n v="9698"/>
    <x v="3"/>
  </r>
  <r>
    <x v="0"/>
    <s v="Help"/>
    <x v="66"/>
    <n v="9701"/>
    <x v="4"/>
  </r>
  <r>
    <x v="0"/>
    <s v="Help"/>
    <x v="91"/>
    <n v="9702"/>
    <x v="3"/>
  </r>
  <r>
    <x v="0"/>
    <s v="Team"/>
    <x v="100"/>
    <n v="9703"/>
    <x v="3"/>
  </r>
  <r>
    <x v="0"/>
    <s v="Debug"/>
    <x v="15"/>
    <n v="9704"/>
    <x v="3"/>
  </r>
  <r>
    <x v="0"/>
    <s v="Help"/>
    <x v="220"/>
    <n v="9707"/>
    <x v="2"/>
  </r>
  <r>
    <x v="0"/>
    <s v="Team"/>
    <x v="29"/>
    <n v="9708"/>
    <x v="3"/>
  </r>
  <r>
    <x v="0"/>
    <s v="Help"/>
    <x v="32"/>
    <n v="9709"/>
    <x v="2"/>
  </r>
  <r>
    <x v="0"/>
    <s v="Help"/>
    <x v="241"/>
    <n v="9711"/>
    <x v="1"/>
  </r>
  <r>
    <x v="0"/>
    <s v="Help"/>
    <x v="70"/>
    <n v="9713"/>
    <x v="2"/>
  </r>
  <r>
    <x v="2"/>
    <s v="Debug"/>
    <x v="239"/>
    <n v="9715"/>
    <x v="3"/>
  </r>
  <r>
    <x v="2"/>
    <s v="UI"/>
    <x v="10"/>
    <n v="9716"/>
    <x v="2"/>
  </r>
  <r>
    <x v="2"/>
    <s v="UI"/>
    <x v="36"/>
    <n v="9717"/>
    <x v="7"/>
  </r>
  <r>
    <x v="0"/>
    <s v="Help"/>
    <x v="15"/>
    <n v="9719"/>
    <x v="3"/>
  </r>
  <r>
    <x v="0"/>
    <s v="UI"/>
    <x v="2"/>
    <n v="9721"/>
    <x v="2"/>
  </r>
  <r>
    <x v="0"/>
    <s v="Team"/>
    <x v="307"/>
    <n v="9723"/>
    <x v="1"/>
  </r>
  <r>
    <x v="0"/>
    <s v="Team"/>
    <x v="90"/>
    <n v="9724"/>
    <x v="1"/>
  </r>
  <r>
    <x v="0"/>
    <s v="Team"/>
    <x v="189"/>
    <n v="9725"/>
    <x v="2"/>
  </r>
  <r>
    <x v="0"/>
    <s v="Team"/>
    <x v="233"/>
    <n v="9731"/>
    <x v="2"/>
  </r>
  <r>
    <x v="2"/>
    <s v="Debug"/>
    <x v="47"/>
    <n v="9732"/>
    <x v="2"/>
  </r>
  <r>
    <x v="0"/>
    <s v="Team"/>
    <x v="1"/>
    <n v="9734"/>
    <x v="1"/>
  </r>
  <r>
    <x v="0"/>
    <s v="Team"/>
    <x v="48"/>
    <n v="9735"/>
    <x v="2"/>
  </r>
  <r>
    <x v="0"/>
    <s v="Team"/>
    <x v="26"/>
    <n v="9736"/>
    <x v="7"/>
  </r>
  <r>
    <x v="2"/>
    <s v="Debug"/>
    <x v="36"/>
    <n v="9737"/>
    <x v="7"/>
  </r>
  <r>
    <x v="0"/>
    <s v="Team"/>
    <x v="32"/>
    <n v="9739"/>
    <x v="2"/>
  </r>
  <r>
    <x v="0"/>
    <s v="Team"/>
    <x v="47"/>
    <n v="9740"/>
    <x v="2"/>
  </r>
  <r>
    <x v="2"/>
    <s v="UI"/>
    <x v="328"/>
    <n v="9741"/>
    <x v="1"/>
  </r>
  <r>
    <x v="0"/>
    <s v="Team"/>
    <x v="1"/>
    <n v="9744"/>
    <x v="1"/>
  </r>
  <r>
    <x v="0"/>
    <s v="Team"/>
    <x v="256"/>
    <n v="9745"/>
    <x v="2"/>
  </r>
  <r>
    <x v="0"/>
    <s v="Team"/>
    <x v="24"/>
    <n v="9746"/>
    <x v="4"/>
  </r>
  <r>
    <x v="0"/>
    <s v="Team"/>
    <x v="100"/>
    <n v="9747"/>
    <x v="3"/>
  </r>
  <r>
    <x v="0"/>
    <s v="Team"/>
    <x v="1"/>
    <n v="9748"/>
    <x v="1"/>
  </r>
  <r>
    <x v="0"/>
    <s v="Doc"/>
    <x v="47"/>
    <n v="9753"/>
    <x v="2"/>
  </r>
  <r>
    <x v="0"/>
    <s v="Team"/>
    <x v="8"/>
    <n v="9754"/>
    <x v="1"/>
  </r>
  <r>
    <x v="2"/>
    <s v="Debug"/>
    <x v="60"/>
    <n v="9756"/>
    <x v="4"/>
  </r>
  <r>
    <x v="0"/>
    <s v="Help"/>
    <x v="270"/>
    <n v="9758"/>
    <x v="2"/>
  </r>
  <r>
    <x v="0"/>
    <s v="Help"/>
    <x v="91"/>
    <n v="9759"/>
    <x v="3"/>
  </r>
  <r>
    <x v="0"/>
    <s v="UI"/>
    <x v="15"/>
    <n v="9760"/>
    <x v="3"/>
  </r>
  <r>
    <x v="2"/>
    <s v="UI"/>
    <x v="14"/>
    <n v="9761"/>
    <x v="3"/>
  </r>
  <r>
    <x v="0"/>
    <s v="Help"/>
    <x v="111"/>
    <n v="9767"/>
    <x v="2"/>
  </r>
  <r>
    <x v="0"/>
    <s v="Compare"/>
    <x v="203"/>
    <n v="9768"/>
    <x v="2"/>
  </r>
  <r>
    <x v="0"/>
    <s v="Team"/>
    <x v="18"/>
    <n v="9769"/>
    <x v="1"/>
  </r>
  <r>
    <x v="0"/>
    <s v="Help"/>
    <x v="91"/>
    <n v="9771"/>
    <x v="3"/>
  </r>
  <r>
    <x v="0"/>
    <s v="Team"/>
    <x v="76"/>
    <n v="9772"/>
    <x v="1"/>
  </r>
  <r>
    <x v="0"/>
    <s v="SWT"/>
    <x v="26"/>
    <n v="9773"/>
    <x v="7"/>
  </r>
  <r>
    <x v="2"/>
    <s v="UI"/>
    <x v="31"/>
    <n v="9774"/>
    <x v="2"/>
  </r>
  <r>
    <x v="0"/>
    <s v="Team"/>
    <x v="47"/>
    <n v="9775"/>
    <x v="2"/>
  </r>
  <r>
    <x v="0"/>
    <s v="Help"/>
    <x v="53"/>
    <n v="9777"/>
    <x v="1"/>
  </r>
  <r>
    <x v="0"/>
    <s v="Debug"/>
    <x v="320"/>
    <n v="9778"/>
    <x v="6"/>
  </r>
  <r>
    <x v="0"/>
    <s v="Team"/>
    <x v="199"/>
    <n v="9780"/>
    <x v="1"/>
  </r>
  <r>
    <x v="0"/>
    <s v="Team"/>
    <x v="47"/>
    <n v="9781"/>
    <x v="2"/>
  </r>
  <r>
    <x v="0"/>
    <s v="Team"/>
    <x v="1"/>
    <n v="9783"/>
    <x v="1"/>
  </r>
  <r>
    <x v="0"/>
    <s v="Update"/>
    <x v="27"/>
    <n v="9784"/>
    <x v="2"/>
  </r>
  <r>
    <x v="0"/>
    <s v="Help"/>
    <x v="255"/>
    <n v="9789"/>
    <x v="4"/>
  </r>
  <r>
    <x v="2"/>
    <s v="Core"/>
    <x v="202"/>
    <n v="9790"/>
    <x v="1"/>
  </r>
  <r>
    <x v="0"/>
    <s v="Team"/>
    <x v="78"/>
    <n v="9791"/>
    <x v="2"/>
  </r>
  <r>
    <x v="2"/>
    <s v="UI"/>
    <x v="56"/>
    <n v="9793"/>
    <x v="3"/>
  </r>
  <r>
    <x v="0"/>
    <s v="SWT"/>
    <x v="47"/>
    <n v="9794"/>
    <x v="2"/>
  </r>
  <r>
    <x v="0"/>
    <s v="UI"/>
    <x v="8"/>
    <n v="9799"/>
    <x v="1"/>
  </r>
  <r>
    <x v="0"/>
    <s v="Team"/>
    <x v="212"/>
    <n v="9801"/>
    <x v="5"/>
  </r>
  <r>
    <x v="0"/>
    <s v="Team"/>
    <x v="172"/>
    <n v="9802"/>
    <x v="3"/>
  </r>
  <r>
    <x v="0"/>
    <s v="SWT"/>
    <x v="36"/>
    <n v="9803"/>
    <x v="7"/>
  </r>
  <r>
    <x v="0"/>
    <s v="Help"/>
    <x v="120"/>
    <n v="9810"/>
    <x v="2"/>
  </r>
  <r>
    <x v="0"/>
    <s v="Team"/>
    <x v="79"/>
    <n v="9811"/>
    <x v="3"/>
  </r>
  <r>
    <x v="0"/>
    <s v="Team"/>
    <x v="36"/>
    <n v="9812"/>
    <x v="7"/>
  </r>
  <r>
    <x v="2"/>
    <s v="Core"/>
    <x v="133"/>
    <n v="9813"/>
    <x v="1"/>
  </r>
  <r>
    <x v="2"/>
    <s v="UI"/>
    <x v="210"/>
    <n v="9815"/>
    <x v="3"/>
  </r>
  <r>
    <x v="2"/>
    <s v="UI"/>
    <x v="239"/>
    <n v="9818"/>
    <x v="3"/>
  </r>
  <r>
    <x v="2"/>
    <s v="UI"/>
    <x v="0"/>
    <n v="9819"/>
    <x v="0"/>
  </r>
  <r>
    <x v="0"/>
    <s v="Team"/>
    <x v="239"/>
    <n v="9823"/>
    <x v="3"/>
  </r>
  <r>
    <x v="0"/>
    <s v="Debug"/>
    <x v="90"/>
    <n v="9825"/>
    <x v="1"/>
  </r>
  <r>
    <x v="0"/>
    <s v="UI"/>
    <x v="90"/>
    <n v="9826"/>
    <x v="1"/>
  </r>
  <r>
    <x v="2"/>
    <s v="UI"/>
    <x v="100"/>
    <n v="9827"/>
    <x v="3"/>
  </r>
  <r>
    <x v="2"/>
    <s v="Debug"/>
    <x v="9"/>
    <n v="9830"/>
    <x v="4"/>
  </r>
  <r>
    <x v="0"/>
    <s v="Team"/>
    <x v="40"/>
    <n v="9833"/>
    <x v="3"/>
  </r>
  <r>
    <x v="2"/>
    <s v="Debug"/>
    <x v="204"/>
    <n v="9834"/>
    <x v="5"/>
  </r>
  <r>
    <x v="0"/>
    <s v="Team"/>
    <x v="120"/>
    <n v="9836"/>
    <x v="2"/>
  </r>
  <r>
    <x v="2"/>
    <s v="Core"/>
    <x v="66"/>
    <n v="9837"/>
    <x v="4"/>
  </r>
  <r>
    <x v="2"/>
    <s v="Core"/>
    <x v="179"/>
    <n v="9838"/>
    <x v="2"/>
  </r>
  <r>
    <x v="0"/>
    <s v="Ant"/>
    <x v="1"/>
    <n v="9839"/>
    <x v="1"/>
  </r>
  <r>
    <x v="0"/>
    <s v="Update"/>
    <x v="153"/>
    <n v="9840"/>
    <x v="1"/>
  </r>
  <r>
    <x v="2"/>
    <s v="Debug"/>
    <x v="102"/>
    <n v="9845"/>
    <x v="2"/>
  </r>
  <r>
    <x v="0"/>
    <s v="SWT"/>
    <x v="31"/>
    <n v="9847"/>
    <x v="2"/>
  </r>
  <r>
    <x v="2"/>
    <s v="Debug"/>
    <x v="90"/>
    <n v="9848"/>
    <x v="1"/>
  </r>
  <r>
    <x v="0"/>
    <s v="Search"/>
    <x v="232"/>
    <n v="9852"/>
    <x v="3"/>
  </r>
  <r>
    <x v="2"/>
    <s v="Debug"/>
    <x v="262"/>
    <n v="9854"/>
    <x v="1"/>
  </r>
  <r>
    <x v="0"/>
    <s v="Releng"/>
    <x v="36"/>
    <n v="9858"/>
    <x v="7"/>
  </r>
  <r>
    <x v="0"/>
    <s v="SWT"/>
    <x v="15"/>
    <n v="9859"/>
    <x v="3"/>
  </r>
  <r>
    <x v="2"/>
    <s v="Debug"/>
    <x v="14"/>
    <n v="9861"/>
    <x v="3"/>
  </r>
  <r>
    <x v="2"/>
    <s v="UI"/>
    <x v="198"/>
    <n v="9862"/>
    <x v="3"/>
  </r>
  <r>
    <x v="0"/>
    <s v="SWT"/>
    <x v="66"/>
    <n v="9866"/>
    <x v="4"/>
  </r>
  <r>
    <x v="2"/>
    <s v="UI"/>
    <x v="23"/>
    <n v="9867"/>
    <x v="3"/>
  </r>
  <r>
    <x v="0"/>
    <s v="Compare"/>
    <x v="42"/>
    <n v="9869"/>
    <x v="1"/>
  </r>
  <r>
    <x v="0"/>
    <s v="Team"/>
    <x v="36"/>
    <n v="9870"/>
    <x v="7"/>
  </r>
  <r>
    <x v="0"/>
    <s v="Team"/>
    <x v="47"/>
    <n v="9871"/>
    <x v="2"/>
  </r>
  <r>
    <x v="0"/>
    <s v="UI"/>
    <x v="21"/>
    <n v="9872"/>
    <x v="6"/>
  </r>
  <r>
    <x v="2"/>
    <s v="Debug"/>
    <x v="26"/>
    <n v="9881"/>
    <x v="7"/>
  </r>
  <r>
    <x v="2"/>
    <s v="UI"/>
    <x v="89"/>
    <n v="9887"/>
    <x v="3"/>
  </r>
  <r>
    <x v="2"/>
    <s v="UI"/>
    <x v="114"/>
    <n v="9891"/>
    <x v="3"/>
  </r>
  <r>
    <x v="0"/>
    <s v="Team"/>
    <x v="145"/>
    <n v="9893"/>
    <x v="3"/>
  </r>
  <r>
    <x v="2"/>
    <s v="UI"/>
    <x v="36"/>
    <n v="9895"/>
    <x v="7"/>
  </r>
  <r>
    <x v="2"/>
    <s v="Debug"/>
    <x v="8"/>
    <n v="9896"/>
    <x v="1"/>
  </r>
  <r>
    <x v="2"/>
    <s v="Debug"/>
    <x v="0"/>
    <n v="9902"/>
    <x v="0"/>
  </r>
  <r>
    <x v="2"/>
    <s v="UI"/>
    <x v="205"/>
    <n v="9903"/>
    <x v="2"/>
  </r>
  <r>
    <x v="2"/>
    <s v="UI"/>
    <x v="94"/>
    <n v="9905"/>
    <x v="1"/>
  </r>
  <r>
    <x v="0"/>
    <s v="Team"/>
    <x v="8"/>
    <n v="9906"/>
    <x v="1"/>
  </r>
  <r>
    <x v="2"/>
    <s v="UI"/>
    <x v="173"/>
    <n v="9909"/>
    <x v="2"/>
  </r>
  <r>
    <x v="0"/>
    <s v="UI"/>
    <x v="254"/>
    <n v="9910"/>
    <x v="1"/>
  </r>
  <r>
    <x v="2"/>
    <s v="Core"/>
    <x v="47"/>
    <n v="9912"/>
    <x v="2"/>
  </r>
  <r>
    <x v="0"/>
    <s v="Update"/>
    <x v="120"/>
    <n v="9919"/>
    <x v="2"/>
  </r>
  <r>
    <x v="0"/>
    <s v="Team"/>
    <x v="38"/>
    <n v="9921"/>
    <x v="3"/>
  </r>
  <r>
    <x v="0"/>
    <s v="Debug"/>
    <x v="96"/>
    <n v="9922"/>
    <x v="2"/>
  </r>
  <r>
    <x v="2"/>
    <s v="UI"/>
    <x v="173"/>
    <n v="9923"/>
    <x v="2"/>
  </r>
  <r>
    <x v="1"/>
    <s v="UI"/>
    <x v="32"/>
    <n v="9924"/>
    <x v="2"/>
  </r>
  <r>
    <x v="0"/>
    <s v="Team"/>
    <x v="1"/>
    <n v="9926"/>
    <x v="1"/>
  </r>
  <r>
    <x v="0"/>
    <s v="UI"/>
    <x v="57"/>
    <n v="9929"/>
    <x v="4"/>
  </r>
  <r>
    <x v="0"/>
    <s v="Team"/>
    <x v="116"/>
    <n v="9932"/>
    <x v="7"/>
  </r>
  <r>
    <x v="2"/>
    <s v="Core"/>
    <x v="54"/>
    <n v="9933"/>
    <x v="2"/>
  </r>
  <r>
    <x v="0"/>
    <s v="Team"/>
    <x v="18"/>
    <n v="9934"/>
    <x v="1"/>
  </r>
  <r>
    <x v="0"/>
    <s v="SWT"/>
    <x v="291"/>
    <n v="9950"/>
    <x v="6"/>
  </r>
  <r>
    <x v="0"/>
    <s v="UI"/>
    <x v="8"/>
    <n v="9955"/>
    <x v="1"/>
  </r>
  <r>
    <x v="1"/>
    <s v="UI"/>
    <x v="36"/>
    <n v="9956"/>
    <x v="7"/>
  </r>
  <r>
    <x v="0"/>
    <s v="Help"/>
    <x v="140"/>
    <n v="9958"/>
    <x v="7"/>
  </r>
  <r>
    <x v="0"/>
    <s v="SWT"/>
    <x v="36"/>
    <n v="9959"/>
    <x v="7"/>
  </r>
  <r>
    <x v="0"/>
    <s v="Team"/>
    <x v="22"/>
    <n v="9961"/>
    <x v="4"/>
  </r>
  <r>
    <x v="2"/>
    <s v="UI"/>
    <x v="48"/>
    <n v="9962"/>
    <x v="2"/>
  </r>
  <r>
    <x v="2"/>
    <s v="UI"/>
    <x v="36"/>
    <n v="9963"/>
    <x v="7"/>
  </r>
  <r>
    <x v="2"/>
    <s v="UI"/>
    <x v="167"/>
    <n v="9964"/>
    <x v="3"/>
  </r>
  <r>
    <x v="0"/>
    <s v="Ant"/>
    <x v="69"/>
    <n v="9965"/>
    <x v="7"/>
  </r>
  <r>
    <x v="0"/>
    <s v="SWT"/>
    <x v="251"/>
    <n v="9966"/>
    <x v="3"/>
  </r>
  <r>
    <x v="2"/>
    <s v="Core"/>
    <x v="94"/>
    <n v="9969"/>
    <x v="1"/>
  </r>
  <r>
    <x v="0"/>
    <s v="Resource"/>
    <x v="94"/>
    <n v="9970"/>
    <x v="1"/>
  </r>
  <r>
    <x v="0"/>
    <s v="Team"/>
    <x v="90"/>
    <n v="9972"/>
    <x v="1"/>
  </r>
  <r>
    <x v="1"/>
    <s v="UI"/>
    <x v="154"/>
    <n v="9975"/>
    <x v="1"/>
  </r>
  <r>
    <x v="0"/>
    <s v="UI"/>
    <x v="34"/>
    <n v="9977"/>
    <x v="1"/>
  </r>
  <r>
    <x v="0"/>
    <s v="Team"/>
    <x v="66"/>
    <n v="9982"/>
    <x v="4"/>
  </r>
  <r>
    <x v="2"/>
    <s v="Core"/>
    <x v="118"/>
    <n v="9985"/>
    <x v="6"/>
  </r>
  <r>
    <x v="1"/>
    <s v="UI"/>
    <x v="51"/>
    <n v="9986"/>
    <x v="1"/>
  </r>
  <r>
    <x v="0"/>
    <s v="UI"/>
    <x v="169"/>
    <n v="9989"/>
    <x v="1"/>
  </r>
  <r>
    <x v="0"/>
    <s v="UI"/>
    <x v="57"/>
    <n v="9991"/>
    <x v="4"/>
  </r>
  <r>
    <x v="2"/>
    <s v="Core"/>
    <x v="276"/>
    <n v="9992"/>
    <x v="5"/>
  </r>
  <r>
    <x v="1"/>
    <s v="UI"/>
    <x v="36"/>
    <n v="9994"/>
    <x v="7"/>
  </r>
  <r>
    <x v="2"/>
    <s v="Core"/>
    <x v="294"/>
    <n v="9998"/>
    <x v="1"/>
  </r>
  <r>
    <x v="0"/>
    <s v="SWT"/>
    <x v="197"/>
    <n v="10002"/>
    <x v="4"/>
  </r>
  <r>
    <x v="0"/>
    <s v="UI"/>
    <x v="329"/>
    <n v="10003"/>
    <x v="4"/>
  </r>
  <r>
    <x v="2"/>
    <s v="Core"/>
    <x v="89"/>
    <n v="10008"/>
    <x v="3"/>
  </r>
  <r>
    <x v="2"/>
    <s v="Debug"/>
    <x v="36"/>
    <n v="10009"/>
    <x v="7"/>
  </r>
  <r>
    <x v="2"/>
    <s v="UI"/>
    <x v="56"/>
    <n v="10010"/>
    <x v="3"/>
  </r>
  <r>
    <x v="2"/>
    <s v="Debug"/>
    <x v="10"/>
    <n v="10016"/>
    <x v="2"/>
  </r>
  <r>
    <x v="0"/>
    <s v="SWT"/>
    <x v="125"/>
    <n v="10019"/>
    <x v="4"/>
  </r>
  <r>
    <x v="2"/>
    <s v="UI"/>
    <x v="176"/>
    <n v="10021"/>
    <x v="6"/>
  </r>
  <r>
    <x v="2"/>
    <s v="Debug"/>
    <x v="8"/>
    <n v="10032"/>
    <x v="1"/>
  </r>
  <r>
    <x v="0"/>
    <s v="UI"/>
    <x v="282"/>
    <n v="10034"/>
    <x v="3"/>
  </r>
  <r>
    <x v="0"/>
    <s v="Resource"/>
    <x v="62"/>
    <n v="10038"/>
    <x v="2"/>
  </r>
  <r>
    <x v="2"/>
    <s v="UI"/>
    <x v="15"/>
    <n v="10049"/>
    <x v="3"/>
  </r>
  <r>
    <x v="0"/>
    <s v="SWT"/>
    <x v="192"/>
    <n v="10050"/>
    <x v="1"/>
  </r>
  <r>
    <x v="2"/>
    <s v="Core"/>
    <x v="96"/>
    <n v="10052"/>
    <x v="2"/>
  </r>
  <r>
    <x v="0"/>
    <s v="Search"/>
    <x v="15"/>
    <n v="10054"/>
    <x v="3"/>
  </r>
  <r>
    <x v="2"/>
    <s v="UI"/>
    <x v="102"/>
    <n v="10059"/>
    <x v="2"/>
  </r>
  <r>
    <x v="2"/>
    <s v="UI"/>
    <x v="69"/>
    <n v="10073"/>
    <x v="7"/>
  </r>
  <r>
    <x v="2"/>
    <s v="UI"/>
    <x v="252"/>
    <n v="10089"/>
    <x v="2"/>
  </r>
  <r>
    <x v="0"/>
    <s v="SWT"/>
    <x v="118"/>
    <n v="10090"/>
    <x v="6"/>
  </r>
  <r>
    <x v="0"/>
    <s v="UI"/>
    <x v="228"/>
    <n v="10093"/>
    <x v="2"/>
  </r>
  <r>
    <x v="2"/>
    <s v="Debug"/>
    <x v="1"/>
    <n v="10096"/>
    <x v="1"/>
  </r>
  <r>
    <x v="2"/>
    <s v="Core"/>
    <x v="18"/>
    <n v="10110"/>
    <x v="1"/>
  </r>
  <r>
    <x v="0"/>
    <s v="Releng"/>
    <x v="38"/>
    <n v="10114"/>
    <x v="3"/>
  </r>
  <r>
    <x v="0"/>
    <s v="Releng"/>
    <x v="100"/>
    <n v="10116"/>
    <x v="3"/>
  </r>
  <r>
    <x v="0"/>
    <s v="Releng"/>
    <x v="155"/>
    <n v="10117"/>
    <x v="2"/>
  </r>
  <r>
    <x v="0"/>
    <s v="Releng"/>
    <x v="252"/>
    <n v="10118"/>
    <x v="2"/>
  </r>
  <r>
    <x v="0"/>
    <s v="Releng"/>
    <x v="252"/>
    <n v="10119"/>
    <x v="2"/>
  </r>
  <r>
    <x v="0"/>
    <s v="Releng"/>
    <x v="66"/>
    <n v="10121"/>
    <x v="4"/>
  </r>
  <r>
    <x v="0"/>
    <s v="UI"/>
    <x v="2"/>
    <n v="10125"/>
    <x v="2"/>
  </r>
  <r>
    <x v="2"/>
    <s v="UI"/>
    <x v="121"/>
    <n v="10128"/>
    <x v="6"/>
  </r>
  <r>
    <x v="2"/>
    <s v="Debug"/>
    <x v="60"/>
    <n v="10130"/>
    <x v="4"/>
  </r>
  <r>
    <x v="2"/>
    <s v="Debug"/>
    <x v="96"/>
    <n v="10131"/>
    <x v="2"/>
  </r>
  <r>
    <x v="1"/>
    <s v="UI"/>
    <x v="21"/>
    <n v="10134"/>
    <x v="6"/>
  </r>
  <r>
    <x v="2"/>
    <s v="UI"/>
    <x v="136"/>
    <n v="10136"/>
    <x v="3"/>
  </r>
  <r>
    <x v="2"/>
    <s v="UI"/>
    <x v="252"/>
    <n v="10141"/>
    <x v="2"/>
  </r>
  <r>
    <x v="2"/>
    <s v="Debug"/>
    <x v="279"/>
    <n v="10147"/>
    <x v="8"/>
  </r>
  <r>
    <x v="0"/>
    <s v="Team"/>
    <x v="96"/>
    <n v="10150"/>
    <x v="2"/>
  </r>
  <r>
    <x v="2"/>
    <s v="Core"/>
    <x v="270"/>
    <n v="10152"/>
    <x v="2"/>
  </r>
  <r>
    <x v="2"/>
    <s v="Debug"/>
    <x v="66"/>
    <n v="10154"/>
    <x v="4"/>
  </r>
  <r>
    <x v="0"/>
    <s v="Team"/>
    <x v="38"/>
    <n v="10157"/>
    <x v="3"/>
  </r>
  <r>
    <x v="2"/>
    <s v="UI"/>
    <x v="261"/>
    <n v="10165"/>
    <x v="2"/>
  </r>
  <r>
    <x v="2"/>
    <s v="UI"/>
    <x v="15"/>
    <n v="10168"/>
    <x v="3"/>
  </r>
  <r>
    <x v="0"/>
    <s v="Team"/>
    <x v="254"/>
    <n v="10173"/>
    <x v="1"/>
  </r>
  <r>
    <x v="0"/>
    <s v="UI"/>
    <x v="8"/>
    <n v="10175"/>
    <x v="1"/>
  </r>
  <r>
    <x v="0"/>
    <s v="UI"/>
    <x v="66"/>
    <n v="10177"/>
    <x v="4"/>
  </r>
  <r>
    <x v="2"/>
    <s v="UI"/>
    <x v="36"/>
    <n v="10182"/>
    <x v="7"/>
  </r>
  <r>
    <x v="0"/>
    <s v="UI"/>
    <x v="66"/>
    <n v="10184"/>
    <x v="4"/>
  </r>
  <r>
    <x v="0"/>
    <s v="UI"/>
    <x v="82"/>
    <n v="10186"/>
    <x v="4"/>
  </r>
  <r>
    <x v="0"/>
    <s v="Releng"/>
    <x v="252"/>
    <n v="10187"/>
    <x v="2"/>
  </r>
  <r>
    <x v="0"/>
    <s v="Releng"/>
    <x v="262"/>
    <n v="10188"/>
    <x v="1"/>
  </r>
  <r>
    <x v="0"/>
    <s v="Debug"/>
    <x v="87"/>
    <n v="10198"/>
    <x v="2"/>
  </r>
  <r>
    <x v="0"/>
    <s v="Debug"/>
    <x v="60"/>
    <n v="10200"/>
    <x v="4"/>
  </r>
  <r>
    <x v="0"/>
    <s v="Team"/>
    <x v="174"/>
    <n v="10201"/>
    <x v="7"/>
  </r>
  <r>
    <x v="0"/>
    <s v="UI"/>
    <x v="36"/>
    <n v="10204"/>
    <x v="7"/>
  </r>
  <r>
    <x v="0"/>
    <s v="UI"/>
    <x v="99"/>
    <n v="10205"/>
    <x v="5"/>
  </r>
  <r>
    <x v="1"/>
    <s v="UI"/>
    <x v="190"/>
    <n v="10212"/>
    <x v="2"/>
  </r>
  <r>
    <x v="2"/>
    <s v="Core"/>
    <x v="107"/>
    <n v="10213"/>
    <x v="8"/>
  </r>
  <r>
    <x v="2"/>
    <s v="Debug"/>
    <x v="329"/>
    <n v="10214"/>
    <x v="4"/>
  </r>
  <r>
    <x v="2"/>
    <s v="Text"/>
    <x v="15"/>
    <n v="10215"/>
    <x v="3"/>
  </r>
  <r>
    <x v="2"/>
    <s v="UI"/>
    <x v="1"/>
    <n v="10216"/>
    <x v="1"/>
  </r>
  <r>
    <x v="1"/>
    <s v="UI"/>
    <x v="47"/>
    <n v="10217"/>
    <x v="2"/>
  </r>
  <r>
    <x v="0"/>
    <s v="Debug"/>
    <x v="113"/>
    <n v="10218"/>
    <x v="3"/>
  </r>
  <r>
    <x v="0"/>
    <s v="Team"/>
    <x v="40"/>
    <n v="10220"/>
    <x v="3"/>
  </r>
  <r>
    <x v="2"/>
    <s v="Core"/>
    <x v="151"/>
    <n v="10221"/>
    <x v="2"/>
  </r>
  <r>
    <x v="0"/>
    <s v="Team"/>
    <x v="1"/>
    <n v="10231"/>
    <x v="1"/>
  </r>
  <r>
    <x v="0"/>
    <s v="UI"/>
    <x v="1"/>
    <n v="10232"/>
    <x v="1"/>
  </r>
  <r>
    <x v="1"/>
    <s v="UI"/>
    <x v="124"/>
    <n v="10233"/>
    <x v="1"/>
  </r>
  <r>
    <x v="0"/>
    <s v="UI"/>
    <x v="3"/>
    <n v="10234"/>
    <x v="1"/>
  </r>
  <r>
    <x v="2"/>
    <s v="UI"/>
    <x v="80"/>
    <n v="10236"/>
    <x v="5"/>
  </r>
  <r>
    <x v="2"/>
    <s v="Core"/>
    <x v="1"/>
    <n v="10240"/>
    <x v="1"/>
  </r>
  <r>
    <x v="2"/>
    <s v="Core"/>
    <x v="51"/>
    <n v="10241"/>
    <x v="1"/>
  </r>
  <r>
    <x v="2"/>
    <s v="Debug"/>
    <x v="36"/>
    <n v="10243"/>
    <x v="7"/>
  </r>
  <r>
    <x v="2"/>
    <s v="UI"/>
    <x v="330"/>
    <n v="10245"/>
    <x v="1"/>
  </r>
  <r>
    <x v="2"/>
    <s v="UI"/>
    <x v="37"/>
    <n v="10247"/>
    <x v="7"/>
  </r>
  <r>
    <x v="0"/>
    <s v="SWT"/>
    <x v="331"/>
    <n v="10250"/>
    <x v="4"/>
  </r>
  <r>
    <x v="2"/>
    <s v="Debug"/>
    <x v="239"/>
    <n v="10252"/>
    <x v="3"/>
  </r>
  <r>
    <x v="0"/>
    <s v="Debug"/>
    <x v="56"/>
    <n v="10255"/>
    <x v="3"/>
  </r>
  <r>
    <x v="0"/>
    <s v="UI"/>
    <x v="36"/>
    <n v="10259"/>
    <x v="7"/>
  </r>
  <r>
    <x v="0"/>
    <s v="SWT"/>
    <x v="77"/>
    <n v="10263"/>
    <x v="1"/>
  </r>
  <r>
    <x v="0"/>
    <s v="UI"/>
    <x v="47"/>
    <n v="10267"/>
    <x v="2"/>
  </r>
  <r>
    <x v="2"/>
    <s v="UI"/>
    <x v="2"/>
    <n v="10270"/>
    <x v="2"/>
  </r>
  <r>
    <x v="1"/>
    <s v="UI"/>
    <x v="290"/>
    <n v="10271"/>
    <x v="4"/>
  </r>
  <r>
    <x v="0"/>
    <s v="SWT"/>
    <x v="15"/>
    <n v="10273"/>
    <x v="3"/>
  </r>
  <r>
    <x v="2"/>
    <s v="Core"/>
    <x v="68"/>
    <n v="10274"/>
    <x v="5"/>
  </r>
  <r>
    <x v="2"/>
    <s v="UI"/>
    <x v="15"/>
    <n v="10276"/>
    <x v="3"/>
  </r>
  <r>
    <x v="0"/>
    <s v="UI"/>
    <x v="95"/>
    <n v="10277"/>
    <x v="2"/>
  </r>
  <r>
    <x v="0"/>
    <s v="Debug"/>
    <x v="108"/>
    <n v="10282"/>
    <x v="1"/>
  </r>
  <r>
    <x v="0"/>
    <s v="UI"/>
    <x v="281"/>
    <n v="10284"/>
    <x v="2"/>
  </r>
  <r>
    <x v="0"/>
    <s v="UI"/>
    <x v="252"/>
    <n v="10288"/>
    <x v="2"/>
  </r>
  <r>
    <x v="0"/>
    <s v="Team"/>
    <x v="40"/>
    <n v="10295"/>
    <x v="3"/>
  </r>
  <r>
    <x v="0"/>
    <s v="UI"/>
    <x v="8"/>
    <n v="10296"/>
    <x v="1"/>
  </r>
  <r>
    <x v="0"/>
    <s v="Resource"/>
    <x v="51"/>
    <n v="10299"/>
    <x v="1"/>
  </r>
  <r>
    <x v="2"/>
    <s v="UI"/>
    <x v="132"/>
    <n v="10301"/>
    <x v="1"/>
  </r>
  <r>
    <x v="2"/>
    <s v="UI"/>
    <x v="37"/>
    <n v="10305"/>
    <x v="7"/>
  </r>
  <r>
    <x v="0"/>
    <s v="Resource"/>
    <x v="94"/>
    <n v="10306"/>
    <x v="1"/>
  </r>
  <r>
    <x v="0"/>
    <s v="Resource"/>
    <x v="174"/>
    <n v="10308"/>
    <x v="7"/>
  </r>
  <r>
    <x v="2"/>
    <s v="UI"/>
    <x v="2"/>
    <n v="10309"/>
    <x v="2"/>
  </r>
  <r>
    <x v="2"/>
    <s v="UI"/>
    <x v="148"/>
    <n v="10315"/>
    <x v="2"/>
  </r>
  <r>
    <x v="0"/>
    <s v="SWT"/>
    <x v="13"/>
    <n v="10317"/>
    <x v="5"/>
  </r>
  <r>
    <x v="2"/>
    <s v="Core"/>
    <x v="171"/>
    <n v="10318"/>
    <x v="1"/>
  </r>
  <r>
    <x v="0"/>
    <s v="Debug"/>
    <x v="36"/>
    <n v="10377"/>
    <x v="7"/>
  </r>
  <r>
    <x v="2"/>
    <s v="Core"/>
    <x v="1"/>
    <n v="10378"/>
    <x v="1"/>
  </r>
  <r>
    <x v="0"/>
    <s v="Compare"/>
    <x v="239"/>
    <n v="10379"/>
    <x v="3"/>
  </r>
  <r>
    <x v="2"/>
    <s v="UI"/>
    <x v="36"/>
    <n v="10382"/>
    <x v="7"/>
  </r>
  <r>
    <x v="0"/>
    <s v="Debug"/>
    <x v="137"/>
    <n v="10383"/>
    <x v="2"/>
  </r>
  <r>
    <x v="2"/>
    <s v="Core"/>
    <x v="36"/>
    <n v="10386"/>
    <x v="7"/>
  </r>
  <r>
    <x v="2"/>
    <s v="UI"/>
    <x v="36"/>
    <n v="10387"/>
    <x v="7"/>
  </r>
  <r>
    <x v="2"/>
    <s v="UI"/>
    <x v="52"/>
    <n v="10390"/>
    <x v="1"/>
  </r>
  <r>
    <x v="2"/>
    <s v="UI"/>
    <x v="50"/>
    <n v="10393"/>
    <x v="1"/>
  </r>
  <r>
    <x v="0"/>
    <s v="UI"/>
    <x v="15"/>
    <n v="10398"/>
    <x v="3"/>
  </r>
  <r>
    <x v="2"/>
    <s v="UI"/>
    <x v="217"/>
    <n v="10400"/>
    <x v="2"/>
  </r>
  <r>
    <x v="2"/>
    <s v="UI"/>
    <x v="2"/>
    <n v="10403"/>
    <x v="2"/>
  </r>
  <r>
    <x v="0"/>
    <s v="Text"/>
    <x v="15"/>
    <n v="10407"/>
    <x v="3"/>
  </r>
  <r>
    <x v="1"/>
    <s v="UI"/>
    <x v="57"/>
    <n v="10409"/>
    <x v="4"/>
  </r>
  <r>
    <x v="0"/>
    <s v="Team"/>
    <x v="290"/>
    <n v="10415"/>
    <x v="4"/>
  </r>
  <r>
    <x v="0"/>
    <s v="Team"/>
    <x v="26"/>
    <n v="10416"/>
    <x v="7"/>
  </r>
  <r>
    <x v="2"/>
    <s v="Debug"/>
    <x v="237"/>
    <n v="10417"/>
    <x v="2"/>
  </r>
  <r>
    <x v="2"/>
    <s v="Debug"/>
    <x v="15"/>
    <n v="10424"/>
    <x v="3"/>
  </r>
  <r>
    <x v="0"/>
    <s v="SWT"/>
    <x v="31"/>
    <n v="10426"/>
    <x v="2"/>
  </r>
  <r>
    <x v="0"/>
    <s v="Team"/>
    <x v="102"/>
    <n v="10427"/>
    <x v="2"/>
  </r>
  <r>
    <x v="0"/>
    <s v="Team"/>
    <x v="6"/>
    <n v="10428"/>
    <x v="2"/>
  </r>
  <r>
    <x v="0"/>
    <s v="Team"/>
    <x v="322"/>
    <n v="10431"/>
    <x v="4"/>
  </r>
  <r>
    <x v="2"/>
    <s v="Debug"/>
    <x v="38"/>
    <n v="10432"/>
    <x v="3"/>
  </r>
  <r>
    <x v="0"/>
    <s v="Compare"/>
    <x v="15"/>
    <n v="10434"/>
    <x v="3"/>
  </r>
  <r>
    <x v="2"/>
    <s v="UI"/>
    <x v="50"/>
    <n v="10436"/>
    <x v="1"/>
  </r>
  <r>
    <x v="2"/>
    <s v="Debug"/>
    <x v="37"/>
    <n v="10437"/>
    <x v="7"/>
  </r>
  <r>
    <x v="2"/>
    <s v="Debug"/>
    <x v="2"/>
    <n v="10444"/>
    <x v="2"/>
  </r>
  <r>
    <x v="1"/>
    <s v="UI"/>
    <x v="36"/>
    <n v="10447"/>
    <x v="7"/>
  </r>
  <r>
    <x v="0"/>
    <s v="Debug"/>
    <x v="68"/>
    <n v="10448"/>
    <x v="5"/>
  </r>
  <r>
    <x v="1"/>
    <s v="UI"/>
    <x v="15"/>
    <n v="10452"/>
    <x v="3"/>
  </r>
  <r>
    <x v="2"/>
    <s v="Debug"/>
    <x v="96"/>
    <n v="10454"/>
    <x v="2"/>
  </r>
  <r>
    <x v="0"/>
    <s v="Team"/>
    <x v="195"/>
    <n v="10456"/>
    <x v="3"/>
  </r>
  <r>
    <x v="0"/>
    <s v="SWT"/>
    <x v="67"/>
    <n v="10459"/>
    <x v="2"/>
  </r>
  <r>
    <x v="2"/>
    <s v="Core"/>
    <x v="184"/>
    <n v="10466"/>
    <x v="1"/>
  </r>
  <r>
    <x v="2"/>
    <s v="UI"/>
    <x v="60"/>
    <n v="10467"/>
    <x v="4"/>
  </r>
  <r>
    <x v="2"/>
    <s v="Core"/>
    <x v="332"/>
    <n v="10468"/>
    <x v="2"/>
  </r>
  <r>
    <x v="1"/>
    <s v="UI"/>
    <x v="189"/>
    <n v="10469"/>
    <x v="2"/>
  </r>
  <r>
    <x v="2"/>
    <s v="UI"/>
    <x v="36"/>
    <n v="10470"/>
    <x v="7"/>
  </r>
  <r>
    <x v="1"/>
    <s v="UI"/>
    <x v="38"/>
    <n v="10471"/>
    <x v="3"/>
  </r>
  <r>
    <x v="2"/>
    <s v="Core"/>
    <x v="202"/>
    <n v="10472"/>
    <x v="1"/>
  </r>
  <r>
    <x v="2"/>
    <s v="UI"/>
    <x v="122"/>
    <n v="10473"/>
    <x v="3"/>
  </r>
  <r>
    <x v="0"/>
    <s v="SWT"/>
    <x v="2"/>
    <n v="10480"/>
    <x v="2"/>
  </r>
  <r>
    <x v="0"/>
    <s v="SWT"/>
    <x v="1"/>
    <n v="10481"/>
    <x v="1"/>
  </r>
  <r>
    <x v="0"/>
    <s v="SWT"/>
    <x v="322"/>
    <n v="10482"/>
    <x v="4"/>
  </r>
  <r>
    <x v="0"/>
    <s v="SWT"/>
    <x v="116"/>
    <n v="10483"/>
    <x v="7"/>
  </r>
  <r>
    <x v="2"/>
    <s v="Debug"/>
    <x v="15"/>
    <n v="10484"/>
    <x v="3"/>
  </r>
  <r>
    <x v="2"/>
    <s v="UI"/>
    <x v="36"/>
    <n v="10489"/>
    <x v="7"/>
  </r>
  <r>
    <x v="2"/>
    <s v="Debug"/>
    <x v="179"/>
    <n v="10490"/>
    <x v="2"/>
  </r>
  <r>
    <x v="0"/>
    <s v="SWT"/>
    <x v="77"/>
    <n v="10491"/>
    <x v="1"/>
  </r>
  <r>
    <x v="2"/>
    <s v="Core"/>
    <x v="239"/>
    <n v="10496"/>
    <x v="3"/>
  </r>
  <r>
    <x v="2"/>
    <s v="Core"/>
    <x v="210"/>
    <n v="10499"/>
    <x v="3"/>
  </r>
  <r>
    <x v="2"/>
    <s v="Core"/>
    <x v="202"/>
    <n v="10500"/>
    <x v="1"/>
  </r>
  <r>
    <x v="0"/>
    <s v="Team"/>
    <x v="125"/>
    <n v="10501"/>
    <x v="4"/>
  </r>
  <r>
    <x v="0"/>
    <s v="Debug"/>
    <x v="36"/>
    <n v="10506"/>
    <x v="7"/>
  </r>
  <r>
    <x v="0"/>
    <s v="Team"/>
    <x v="54"/>
    <n v="10509"/>
    <x v="2"/>
  </r>
  <r>
    <x v="0"/>
    <s v="UI"/>
    <x v="35"/>
    <n v="10514"/>
    <x v="2"/>
  </r>
  <r>
    <x v="0"/>
    <s v="Team"/>
    <x v="36"/>
    <n v="10519"/>
    <x v="7"/>
  </r>
  <r>
    <x v="0"/>
    <s v="Team"/>
    <x v="47"/>
    <n v="10520"/>
    <x v="2"/>
  </r>
  <r>
    <x v="1"/>
    <s v="UI"/>
    <x v="57"/>
    <n v="10523"/>
    <x v="4"/>
  </r>
  <r>
    <x v="0"/>
    <s v="Debug"/>
    <x v="50"/>
    <n v="10524"/>
    <x v="1"/>
  </r>
  <r>
    <x v="0"/>
    <s v="UI"/>
    <x v="163"/>
    <n v="10525"/>
    <x v="2"/>
  </r>
  <r>
    <x v="0"/>
    <s v="UI"/>
    <x v="69"/>
    <n v="10527"/>
    <x v="7"/>
  </r>
  <r>
    <x v="0"/>
    <s v="Resource"/>
    <x v="328"/>
    <n v="10528"/>
    <x v="1"/>
  </r>
  <r>
    <x v="0"/>
    <s v="SWT"/>
    <x v="82"/>
    <n v="10532"/>
    <x v="4"/>
  </r>
  <r>
    <x v="0"/>
    <s v="Team"/>
    <x v="23"/>
    <n v="10534"/>
    <x v="3"/>
  </r>
  <r>
    <x v="2"/>
    <s v="Core"/>
    <x v="219"/>
    <n v="10538"/>
    <x v="6"/>
  </r>
  <r>
    <x v="0"/>
    <s v="Team"/>
    <x v="191"/>
    <n v="10541"/>
    <x v="4"/>
  </r>
  <r>
    <x v="2"/>
    <s v="UI"/>
    <x v="32"/>
    <n v="10542"/>
    <x v="2"/>
  </r>
  <r>
    <x v="2"/>
    <s v="Core"/>
    <x v="114"/>
    <n v="10544"/>
    <x v="3"/>
  </r>
  <r>
    <x v="0"/>
    <s v="Team"/>
    <x v="136"/>
    <n v="10547"/>
    <x v="3"/>
  </r>
  <r>
    <x v="0"/>
    <s v="Resource"/>
    <x v="1"/>
    <n v="10548"/>
    <x v="1"/>
  </r>
  <r>
    <x v="0"/>
    <s v="Team"/>
    <x v="205"/>
    <n v="10551"/>
    <x v="2"/>
  </r>
  <r>
    <x v="2"/>
    <s v="UI"/>
    <x v="15"/>
    <n v="10553"/>
    <x v="3"/>
  </r>
  <r>
    <x v="0"/>
    <s v="Team"/>
    <x v="157"/>
    <n v="10556"/>
    <x v="4"/>
  </r>
  <r>
    <x v="2"/>
    <s v="UI"/>
    <x v="15"/>
    <n v="10557"/>
    <x v="3"/>
  </r>
  <r>
    <x v="0"/>
    <s v="Team"/>
    <x v="90"/>
    <n v="10559"/>
    <x v="1"/>
  </r>
  <r>
    <x v="2"/>
    <s v="UI"/>
    <x v="113"/>
    <n v="10563"/>
    <x v="3"/>
  </r>
  <r>
    <x v="1"/>
    <s v="UI"/>
    <x v="18"/>
    <n v="10565"/>
    <x v="1"/>
  </r>
  <r>
    <x v="2"/>
    <s v="Debug"/>
    <x v="90"/>
    <n v="10566"/>
    <x v="1"/>
  </r>
  <r>
    <x v="1"/>
    <s v="UI"/>
    <x v="18"/>
    <n v="10567"/>
    <x v="1"/>
  </r>
  <r>
    <x v="2"/>
    <s v="Core"/>
    <x v="94"/>
    <n v="10570"/>
    <x v="1"/>
  </r>
  <r>
    <x v="0"/>
    <s v="Update"/>
    <x v="40"/>
    <n v="10574"/>
    <x v="3"/>
  </r>
  <r>
    <x v="0"/>
    <s v="Update"/>
    <x v="15"/>
    <n v="10575"/>
    <x v="3"/>
  </r>
  <r>
    <x v="0"/>
    <s v="Update"/>
    <x v="277"/>
    <n v="10576"/>
    <x v="2"/>
  </r>
  <r>
    <x v="2"/>
    <s v="UI"/>
    <x v="118"/>
    <n v="10577"/>
    <x v="6"/>
  </r>
  <r>
    <x v="0"/>
    <s v="Update"/>
    <x v="26"/>
    <n v="10578"/>
    <x v="7"/>
  </r>
  <r>
    <x v="2"/>
    <s v="Core"/>
    <x v="198"/>
    <n v="10580"/>
    <x v="3"/>
  </r>
  <r>
    <x v="0"/>
    <s v="Debug"/>
    <x v="36"/>
    <n v="10582"/>
    <x v="7"/>
  </r>
  <r>
    <x v="0"/>
    <s v="Team"/>
    <x v="91"/>
    <n v="10584"/>
    <x v="3"/>
  </r>
  <r>
    <x v="0"/>
    <s v="Team"/>
    <x v="82"/>
    <n v="10585"/>
    <x v="4"/>
  </r>
  <r>
    <x v="0"/>
    <s v="Debug"/>
    <x v="21"/>
    <n v="10586"/>
    <x v="6"/>
  </r>
  <r>
    <x v="2"/>
    <s v="Core"/>
    <x v="194"/>
    <n v="10587"/>
    <x v="3"/>
  </r>
  <r>
    <x v="0"/>
    <s v="Team"/>
    <x v="36"/>
    <n v="10588"/>
    <x v="7"/>
  </r>
  <r>
    <x v="0"/>
    <s v="SWT"/>
    <x v="21"/>
    <n v="10590"/>
    <x v="6"/>
  </r>
  <r>
    <x v="2"/>
    <s v="Core"/>
    <x v="51"/>
    <n v="10592"/>
    <x v="1"/>
  </r>
  <r>
    <x v="2"/>
    <s v="UI"/>
    <x v="133"/>
    <n v="10593"/>
    <x v="1"/>
  </r>
  <r>
    <x v="2"/>
    <s v="Debug"/>
    <x v="60"/>
    <n v="10594"/>
    <x v="4"/>
  </r>
  <r>
    <x v="2"/>
    <s v="Debug"/>
    <x v="101"/>
    <n v="10595"/>
    <x v="2"/>
  </r>
  <r>
    <x v="0"/>
    <s v="Team"/>
    <x v="36"/>
    <n v="10596"/>
    <x v="7"/>
  </r>
  <r>
    <x v="2"/>
    <s v="UI"/>
    <x v="36"/>
    <n v="10597"/>
    <x v="7"/>
  </r>
  <r>
    <x v="1"/>
    <s v="UI"/>
    <x v="36"/>
    <n v="10598"/>
    <x v="7"/>
  </r>
  <r>
    <x v="2"/>
    <s v="UI"/>
    <x v="92"/>
    <n v="10601"/>
    <x v="2"/>
  </r>
  <r>
    <x v="2"/>
    <s v="UI"/>
    <x v="173"/>
    <n v="10602"/>
    <x v="2"/>
  </r>
  <r>
    <x v="0"/>
    <s v="SWT"/>
    <x v="79"/>
    <n v="10603"/>
    <x v="3"/>
  </r>
  <r>
    <x v="0"/>
    <s v="Team"/>
    <x v="116"/>
    <n v="10608"/>
    <x v="7"/>
  </r>
  <r>
    <x v="0"/>
    <s v="Debug"/>
    <x v="91"/>
    <n v="10610"/>
    <x v="3"/>
  </r>
  <r>
    <x v="0"/>
    <s v="Resource"/>
    <x v="155"/>
    <n v="10614"/>
    <x v="2"/>
  </r>
  <r>
    <x v="2"/>
    <s v="Core"/>
    <x v="2"/>
    <n v="10616"/>
    <x v="2"/>
  </r>
  <r>
    <x v="0"/>
    <s v="Team"/>
    <x v="29"/>
    <n v="10617"/>
    <x v="3"/>
  </r>
  <r>
    <x v="0"/>
    <s v="Team"/>
    <x v="315"/>
    <n v="10618"/>
    <x v="3"/>
  </r>
  <r>
    <x v="0"/>
    <s v="Team"/>
    <x v="142"/>
    <n v="10619"/>
    <x v="2"/>
  </r>
  <r>
    <x v="0"/>
    <s v="Team"/>
    <x v="66"/>
    <n v="10622"/>
    <x v="4"/>
  </r>
  <r>
    <x v="0"/>
    <s v="UI"/>
    <x v="51"/>
    <n v="10629"/>
    <x v="1"/>
  </r>
  <r>
    <x v="2"/>
    <s v="Core"/>
    <x v="110"/>
    <n v="10634"/>
    <x v="2"/>
  </r>
  <r>
    <x v="2"/>
    <s v="Core"/>
    <x v="156"/>
    <n v="10635"/>
    <x v="1"/>
  </r>
  <r>
    <x v="0"/>
    <s v="Team"/>
    <x v="1"/>
    <n v="10636"/>
    <x v="1"/>
  </r>
  <r>
    <x v="2"/>
    <s v="Debug"/>
    <x v="116"/>
    <n v="10637"/>
    <x v="7"/>
  </r>
  <r>
    <x v="2"/>
    <s v="Debug"/>
    <x v="322"/>
    <n v="10638"/>
    <x v="4"/>
  </r>
  <r>
    <x v="2"/>
    <s v="Debug"/>
    <x v="36"/>
    <n v="10640"/>
    <x v="7"/>
  </r>
  <r>
    <x v="2"/>
    <s v="Debug"/>
    <x v="36"/>
    <n v="10644"/>
    <x v="7"/>
  </r>
  <r>
    <x v="2"/>
    <s v="Debug"/>
    <x v="36"/>
    <n v="10645"/>
    <x v="7"/>
  </r>
  <r>
    <x v="2"/>
    <s v="Debug"/>
    <x v="96"/>
    <n v="10646"/>
    <x v="2"/>
  </r>
  <r>
    <x v="2"/>
    <s v="Debug"/>
    <x v="96"/>
    <n v="10648"/>
    <x v="2"/>
  </r>
  <r>
    <x v="0"/>
    <s v="Debug"/>
    <x v="133"/>
    <n v="10652"/>
    <x v="1"/>
  </r>
  <r>
    <x v="2"/>
    <s v="UI"/>
    <x v="309"/>
    <n v="10661"/>
    <x v="2"/>
  </r>
  <r>
    <x v="2"/>
    <s v="Core"/>
    <x v="229"/>
    <n v="10662"/>
    <x v="3"/>
  </r>
  <r>
    <x v="2"/>
    <s v="Core"/>
    <x v="67"/>
    <n v="10663"/>
    <x v="2"/>
  </r>
  <r>
    <x v="0"/>
    <s v="UI"/>
    <x v="94"/>
    <n v="10666"/>
    <x v="1"/>
  </r>
  <r>
    <x v="2"/>
    <s v="UI"/>
    <x v="156"/>
    <n v="10669"/>
    <x v="1"/>
  </r>
  <r>
    <x v="0"/>
    <s v="Team"/>
    <x v="48"/>
    <n v="10675"/>
    <x v="2"/>
  </r>
  <r>
    <x v="2"/>
    <s v="Core"/>
    <x v="201"/>
    <n v="10676"/>
    <x v="2"/>
  </r>
  <r>
    <x v="2"/>
    <s v="Core"/>
    <x v="194"/>
    <n v="10679"/>
    <x v="3"/>
  </r>
  <r>
    <x v="0"/>
    <s v="UI"/>
    <x v="21"/>
    <n v="10680"/>
    <x v="6"/>
  </r>
  <r>
    <x v="0"/>
    <s v="Help"/>
    <x v="38"/>
    <n v="10681"/>
    <x v="3"/>
  </r>
  <r>
    <x v="0"/>
    <s v="Compare"/>
    <x v="2"/>
    <n v="10682"/>
    <x v="2"/>
  </r>
  <r>
    <x v="1"/>
    <s v="UI"/>
    <x v="18"/>
    <n v="10683"/>
    <x v="1"/>
  </r>
  <r>
    <x v="0"/>
    <s v="UI"/>
    <x v="89"/>
    <n v="10685"/>
    <x v="3"/>
  </r>
  <r>
    <x v="2"/>
    <s v="Debug"/>
    <x v="23"/>
    <n v="10686"/>
    <x v="3"/>
  </r>
  <r>
    <x v="0"/>
    <s v="UI"/>
    <x v="52"/>
    <n v="10687"/>
    <x v="1"/>
  </r>
  <r>
    <x v="0"/>
    <s v="UI"/>
    <x v="47"/>
    <n v="10688"/>
    <x v="2"/>
  </r>
  <r>
    <x v="2"/>
    <s v="UI"/>
    <x v="88"/>
    <n v="10692"/>
    <x v="6"/>
  </r>
  <r>
    <x v="0"/>
    <s v="Resource"/>
    <x v="38"/>
    <n v="10696"/>
    <x v="3"/>
  </r>
  <r>
    <x v="2"/>
    <s v="Core"/>
    <x v="69"/>
    <n v="10697"/>
    <x v="7"/>
  </r>
  <r>
    <x v="2"/>
    <s v="Core"/>
    <x v="198"/>
    <n v="10700"/>
    <x v="3"/>
  </r>
  <r>
    <x v="0"/>
    <s v="Team"/>
    <x v="47"/>
    <n v="10702"/>
    <x v="2"/>
  </r>
  <r>
    <x v="0"/>
    <s v="Resource"/>
    <x v="51"/>
    <n v="10706"/>
    <x v="1"/>
  </r>
  <r>
    <x v="0"/>
    <s v="UI"/>
    <x v="8"/>
    <n v="10714"/>
    <x v="1"/>
  </r>
  <r>
    <x v="0"/>
    <s v="SWT"/>
    <x v="121"/>
    <n v="10715"/>
    <x v="6"/>
  </r>
  <r>
    <x v="0"/>
    <s v="Resource"/>
    <x v="120"/>
    <n v="10720"/>
    <x v="2"/>
  </r>
  <r>
    <x v="2"/>
    <s v="UI"/>
    <x v="94"/>
    <n v="10721"/>
    <x v="1"/>
  </r>
  <r>
    <x v="0"/>
    <s v="Help"/>
    <x v="69"/>
    <n v="10722"/>
    <x v="7"/>
  </r>
  <r>
    <x v="0"/>
    <s v="Compare"/>
    <x v="285"/>
    <n v="10731"/>
    <x v="2"/>
  </r>
  <r>
    <x v="2"/>
    <s v="Debug"/>
    <x v="32"/>
    <n v="10736"/>
    <x v="2"/>
  </r>
  <r>
    <x v="0"/>
    <s v="Team"/>
    <x v="333"/>
    <n v="10737"/>
    <x v="4"/>
  </r>
  <r>
    <x v="0"/>
    <s v="Team"/>
    <x v="116"/>
    <n v="10738"/>
    <x v="7"/>
  </r>
  <r>
    <x v="0"/>
    <s v="Update"/>
    <x v="36"/>
    <n v="10747"/>
    <x v="7"/>
  </r>
  <r>
    <x v="0"/>
    <s v="UI"/>
    <x v="120"/>
    <n v="10748"/>
    <x v="2"/>
  </r>
  <r>
    <x v="2"/>
    <s v="UI"/>
    <x v="290"/>
    <n v="10751"/>
    <x v="4"/>
  </r>
  <r>
    <x v="0"/>
    <s v="Team"/>
    <x v="334"/>
    <n v="10754"/>
    <x v="2"/>
  </r>
  <r>
    <x v="0"/>
    <s v="Help"/>
    <x v="54"/>
    <n v="10756"/>
    <x v="2"/>
  </r>
  <r>
    <x v="0"/>
    <s v="UI"/>
    <x v="36"/>
    <n v="10757"/>
    <x v="7"/>
  </r>
  <r>
    <x v="2"/>
    <s v="Debug"/>
    <x v="310"/>
    <n v="10758"/>
    <x v="1"/>
  </r>
  <r>
    <x v="2"/>
    <s v="Core"/>
    <x v="179"/>
    <n v="10759"/>
    <x v="2"/>
  </r>
  <r>
    <x v="2"/>
    <s v="UI"/>
    <x v="81"/>
    <n v="10762"/>
    <x v="4"/>
  </r>
  <r>
    <x v="0"/>
    <s v="Team"/>
    <x v="54"/>
    <n v="10764"/>
    <x v="2"/>
  </r>
  <r>
    <x v="0"/>
    <s v="SWT"/>
    <x v="123"/>
    <n v="10766"/>
    <x v="3"/>
  </r>
  <r>
    <x v="0"/>
    <s v="Team"/>
    <x v="68"/>
    <n v="10769"/>
    <x v="5"/>
  </r>
  <r>
    <x v="0"/>
    <s v="Team"/>
    <x v="60"/>
    <n v="10770"/>
    <x v="4"/>
  </r>
  <r>
    <x v="2"/>
    <s v="Debug"/>
    <x v="275"/>
    <n v="10771"/>
    <x v="2"/>
  </r>
  <r>
    <x v="2"/>
    <s v="Debug"/>
    <x v="96"/>
    <n v="10772"/>
    <x v="2"/>
  </r>
  <r>
    <x v="0"/>
    <s v="Debug"/>
    <x v="15"/>
    <n v="10775"/>
    <x v="3"/>
  </r>
  <r>
    <x v="0"/>
    <s v="Team"/>
    <x v="96"/>
    <n v="10776"/>
    <x v="2"/>
  </r>
  <r>
    <x v="0"/>
    <s v="Debug"/>
    <x v="96"/>
    <n v="10778"/>
    <x v="2"/>
  </r>
  <r>
    <x v="0"/>
    <s v="Team"/>
    <x v="54"/>
    <n v="10779"/>
    <x v="2"/>
  </r>
  <r>
    <x v="0"/>
    <s v="Debug"/>
    <x v="96"/>
    <n v="10780"/>
    <x v="2"/>
  </r>
  <r>
    <x v="2"/>
    <s v="Core"/>
    <x v="198"/>
    <n v="10781"/>
    <x v="3"/>
  </r>
  <r>
    <x v="2"/>
    <s v="Debug"/>
    <x v="96"/>
    <n v="10782"/>
    <x v="2"/>
  </r>
  <r>
    <x v="0"/>
    <s v="Update"/>
    <x v="277"/>
    <n v="10783"/>
    <x v="2"/>
  </r>
  <r>
    <x v="2"/>
    <s v="Debug"/>
    <x v="36"/>
    <n v="10784"/>
    <x v="7"/>
  </r>
  <r>
    <x v="2"/>
    <s v="UI"/>
    <x v="77"/>
    <n v="10788"/>
    <x v="1"/>
  </r>
  <r>
    <x v="0"/>
    <s v="Compare"/>
    <x v="2"/>
    <n v="10790"/>
    <x v="2"/>
  </r>
  <r>
    <x v="0"/>
    <s v="Team"/>
    <x v="15"/>
    <n v="10792"/>
    <x v="3"/>
  </r>
  <r>
    <x v="2"/>
    <s v="UI"/>
    <x v="6"/>
    <n v="10795"/>
    <x v="2"/>
  </r>
  <r>
    <x v="2"/>
    <s v="UI"/>
    <x v="4"/>
    <n v="10797"/>
    <x v="3"/>
  </r>
  <r>
    <x v="2"/>
    <s v="Core"/>
    <x v="202"/>
    <n v="10798"/>
    <x v="1"/>
  </r>
  <r>
    <x v="0"/>
    <s v="Resource"/>
    <x v="120"/>
    <n v="10799"/>
    <x v="2"/>
  </r>
  <r>
    <x v="2"/>
    <s v="Debug"/>
    <x v="199"/>
    <n v="10800"/>
    <x v="1"/>
  </r>
  <r>
    <x v="0"/>
    <s v="Team"/>
    <x v="156"/>
    <n v="10801"/>
    <x v="1"/>
  </r>
  <r>
    <x v="2"/>
    <s v="Debug"/>
    <x v="36"/>
    <n v="10805"/>
    <x v="7"/>
  </r>
  <r>
    <x v="0"/>
    <s v="UI"/>
    <x v="47"/>
    <n v="10806"/>
    <x v="2"/>
  </r>
  <r>
    <x v="2"/>
    <s v="Debug"/>
    <x v="211"/>
    <n v="10811"/>
    <x v="3"/>
  </r>
  <r>
    <x v="2"/>
    <s v="UI"/>
    <x v="8"/>
    <n v="10814"/>
    <x v="1"/>
  </r>
  <r>
    <x v="2"/>
    <s v="Debug"/>
    <x v="69"/>
    <n v="10816"/>
    <x v="7"/>
  </r>
  <r>
    <x v="0"/>
    <s v="Debug"/>
    <x v="2"/>
    <n v="10817"/>
    <x v="2"/>
  </r>
  <r>
    <x v="2"/>
    <s v="Core"/>
    <x v="69"/>
    <n v="10819"/>
    <x v="7"/>
  </r>
  <r>
    <x v="0"/>
    <s v="Update"/>
    <x v="36"/>
    <n v="10821"/>
    <x v="7"/>
  </r>
  <r>
    <x v="0"/>
    <s v="Team"/>
    <x v="2"/>
    <n v="10822"/>
    <x v="2"/>
  </r>
  <r>
    <x v="0"/>
    <s v="Team"/>
    <x v="2"/>
    <n v="10823"/>
    <x v="2"/>
  </r>
  <r>
    <x v="0"/>
    <s v="Team"/>
    <x v="331"/>
    <n v="10824"/>
    <x v="4"/>
  </r>
  <r>
    <x v="0"/>
    <s v="UI"/>
    <x v="36"/>
    <n v="10826"/>
    <x v="7"/>
  </r>
  <r>
    <x v="0"/>
    <s v="Team"/>
    <x v="73"/>
    <n v="10831"/>
    <x v="4"/>
  </r>
  <r>
    <x v="2"/>
    <s v="UI"/>
    <x v="36"/>
    <n v="10832"/>
    <x v="7"/>
  </r>
  <r>
    <x v="2"/>
    <s v="Core"/>
    <x v="252"/>
    <n v="10833"/>
    <x v="2"/>
  </r>
  <r>
    <x v="0"/>
    <s v="UI"/>
    <x v="2"/>
    <n v="10834"/>
    <x v="2"/>
  </r>
  <r>
    <x v="0"/>
    <s v="Team"/>
    <x v="120"/>
    <n v="10835"/>
    <x v="2"/>
  </r>
  <r>
    <x v="2"/>
    <s v="Debug"/>
    <x v="15"/>
    <n v="10838"/>
    <x v="3"/>
  </r>
  <r>
    <x v="2"/>
    <s v="Debug"/>
    <x v="133"/>
    <n v="10839"/>
    <x v="1"/>
  </r>
  <r>
    <x v="2"/>
    <s v="UI"/>
    <x v="32"/>
    <n v="10841"/>
    <x v="2"/>
  </r>
  <r>
    <x v="2"/>
    <s v="Core"/>
    <x v="102"/>
    <n v="10843"/>
    <x v="2"/>
  </r>
  <r>
    <x v="0"/>
    <s v="Debug"/>
    <x v="96"/>
    <n v="10847"/>
    <x v="2"/>
  </r>
  <r>
    <x v="2"/>
    <s v="Debug"/>
    <x v="113"/>
    <n v="10850"/>
    <x v="3"/>
  </r>
  <r>
    <x v="1"/>
    <s v="UI"/>
    <x v="62"/>
    <n v="10854"/>
    <x v="2"/>
  </r>
  <r>
    <x v="0"/>
    <s v="Debug"/>
    <x v="51"/>
    <n v="10855"/>
    <x v="1"/>
  </r>
  <r>
    <x v="2"/>
    <s v="Core"/>
    <x v="173"/>
    <n v="10861"/>
    <x v="2"/>
  </r>
  <r>
    <x v="1"/>
    <s v="UI"/>
    <x v="36"/>
    <n v="10862"/>
    <x v="7"/>
  </r>
  <r>
    <x v="2"/>
    <s v="Core"/>
    <x v="207"/>
    <n v="10865"/>
    <x v="6"/>
  </r>
  <r>
    <x v="0"/>
    <s v="Team"/>
    <x v="1"/>
    <n v="10867"/>
    <x v="1"/>
  </r>
  <r>
    <x v="1"/>
    <s v="UI"/>
    <x v="1"/>
    <n v="10868"/>
    <x v="1"/>
  </r>
  <r>
    <x v="0"/>
    <s v="Team"/>
    <x v="50"/>
    <n v="10869"/>
    <x v="1"/>
  </r>
  <r>
    <x v="0"/>
    <s v="Team"/>
    <x v="36"/>
    <n v="10871"/>
    <x v="7"/>
  </r>
  <r>
    <x v="0"/>
    <s v="Team"/>
    <x v="40"/>
    <n v="10872"/>
    <x v="3"/>
  </r>
  <r>
    <x v="2"/>
    <s v="Core"/>
    <x v="179"/>
    <n v="10874"/>
    <x v="2"/>
  </r>
  <r>
    <x v="1"/>
    <s v="UI"/>
    <x v="36"/>
    <n v="10877"/>
    <x v="7"/>
  </r>
  <r>
    <x v="2"/>
    <s v="Core"/>
    <x v="50"/>
    <n v="10881"/>
    <x v="1"/>
  </r>
  <r>
    <x v="2"/>
    <s v="UI"/>
    <x v="221"/>
    <n v="10885"/>
    <x v="2"/>
  </r>
  <r>
    <x v="2"/>
    <s v="UI"/>
    <x v="213"/>
    <n v="10887"/>
    <x v="6"/>
  </r>
  <r>
    <x v="2"/>
    <s v="UI"/>
    <x v="63"/>
    <n v="10888"/>
    <x v="3"/>
  </r>
  <r>
    <x v="0"/>
    <s v="Team"/>
    <x v="36"/>
    <n v="10891"/>
    <x v="7"/>
  </r>
  <r>
    <x v="0"/>
    <s v="Team"/>
    <x v="6"/>
    <n v="10892"/>
    <x v="2"/>
  </r>
  <r>
    <x v="2"/>
    <s v="Debug"/>
    <x v="300"/>
    <n v="10894"/>
    <x v="3"/>
  </r>
  <r>
    <x v="2"/>
    <s v="Debug"/>
    <x v="36"/>
    <n v="10896"/>
    <x v="7"/>
  </r>
  <r>
    <x v="2"/>
    <s v="Core"/>
    <x v="51"/>
    <n v="10898"/>
    <x v="1"/>
  </r>
  <r>
    <x v="2"/>
    <s v="Core"/>
    <x v="1"/>
    <n v="10899"/>
    <x v="1"/>
  </r>
  <r>
    <x v="0"/>
    <s v="Team"/>
    <x v="140"/>
    <n v="10902"/>
    <x v="7"/>
  </r>
  <r>
    <x v="0"/>
    <s v="UI"/>
    <x v="204"/>
    <n v="10903"/>
    <x v="5"/>
  </r>
  <r>
    <x v="0"/>
    <s v="UI"/>
    <x v="145"/>
    <n v="10916"/>
    <x v="3"/>
  </r>
  <r>
    <x v="0"/>
    <s v="Compare"/>
    <x v="26"/>
    <n v="10917"/>
    <x v="7"/>
  </r>
  <r>
    <x v="2"/>
    <s v="Debug"/>
    <x v="173"/>
    <n v="10919"/>
    <x v="2"/>
  </r>
  <r>
    <x v="0"/>
    <s v="Team"/>
    <x v="36"/>
    <n v="10920"/>
    <x v="7"/>
  </r>
  <r>
    <x v="2"/>
    <s v="Debug"/>
    <x v="2"/>
    <n v="10921"/>
    <x v="2"/>
  </r>
  <r>
    <x v="2"/>
    <s v="UI"/>
    <x v="2"/>
    <n v="10929"/>
    <x v="2"/>
  </r>
  <r>
    <x v="2"/>
    <s v="Core"/>
    <x v="202"/>
    <n v="10935"/>
    <x v="1"/>
  </r>
  <r>
    <x v="0"/>
    <s v="SWT"/>
    <x v="303"/>
    <n v="10937"/>
    <x v="4"/>
  </r>
  <r>
    <x v="2"/>
    <s v="UI"/>
    <x v="242"/>
    <n v="10939"/>
    <x v="3"/>
  </r>
  <r>
    <x v="0"/>
    <s v="UI"/>
    <x v="42"/>
    <n v="10940"/>
    <x v="1"/>
  </r>
  <r>
    <x v="0"/>
    <s v="SWT"/>
    <x v="60"/>
    <n v="10942"/>
    <x v="4"/>
  </r>
  <r>
    <x v="2"/>
    <s v="UI"/>
    <x v="15"/>
    <n v="10944"/>
    <x v="3"/>
  </r>
  <r>
    <x v="0"/>
    <s v="UI"/>
    <x v="80"/>
    <n v="10947"/>
    <x v="5"/>
  </r>
  <r>
    <x v="2"/>
    <s v="Debug"/>
    <x v="61"/>
    <n v="10956"/>
    <x v="4"/>
  </r>
  <r>
    <x v="2"/>
    <s v="UI"/>
    <x v="15"/>
    <n v="10957"/>
    <x v="3"/>
  </r>
  <r>
    <x v="0"/>
    <s v="Team"/>
    <x v="289"/>
    <n v="10962"/>
    <x v="2"/>
  </r>
  <r>
    <x v="2"/>
    <s v="Debug"/>
    <x v="37"/>
    <n v="10965"/>
    <x v="7"/>
  </r>
  <r>
    <x v="2"/>
    <s v="UI"/>
    <x v="15"/>
    <n v="10970"/>
    <x v="3"/>
  </r>
  <r>
    <x v="0"/>
    <s v="SWT"/>
    <x v="15"/>
    <n v="10972"/>
    <x v="3"/>
  </r>
  <r>
    <x v="2"/>
    <s v="Debug"/>
    <x v="94"/>
    <n v="10973"/>
    <x v="1"/>
  </r>
  <r>
    <x v="0"/>
    <s v="SWT"/>
    <x v="22"/>
    <n v="10976"/>
    <x v="4"/>
  </r>
  <r>
    <x v="2"/>
    <s v="Core"/>
    <x v="92"/>
    <n v="10979"/>
    <x v="2"/>
  </r>
  <r>
    <x v="2"/>
    <s v="Core"/>
    <x v="88"/>
    <n v="10980"/>
    <x v="6"/>
  </r>
  <r>
    <x v="0"/>
    <s v="Resource"/>
    <x v="67"/>
    <n v="10981"/>
    <x v="2"/>
  </r>
  <r>
    <x v="2"/>
    <s v="Core"/>
    <x v="202"/>
    <n v="10984"/>
    <x v="1"/>
  </r>
  <r>
    <x v="2"/>
    <s v="Core"/>
    <x v="51"/>
    <n v="10986"/>
    <x v="1"/>
  </r>
  <r>
    <x v="2"/>
    <s v="Debug"/>
    <x v="294"/>
    <n v="10991"/>
    <x v="1"/>
  </r>
  <r>
    <x v="0"/>
    <s v="UI"/>
    <x v="8"/>
    <n v="10992"/>
    <x v="1"/>
  </r>
  <r>
    <x v="0"/>
    <s v="Resource"/>
    <x v="60"/>
    <n v="10995"/>
    <x v="4"/>
  </r>
  <r>
    <x v="2"/>
    <s v="Core"/>
    <x v="133"/>
    <n v="10996"/>
    <x v="1"/>
  </r>
  <r>
    <x v="0"/>
    <s v="Resource"/>
    <x v="0"/>
    <n v="10998"/>
    <x v="0"/>
  </r>
  <r>
    <x v="2"/>
    <s v="Debug"/>
    <x v="19"/>
    <n v="11004"/>
    <x v="3"/>
  </r>
  <r>
    <x v="2"/>
    <s v="Core"/>
    <x v="201"/>
    <n v="11011"/>
    <x v="2"/>
  </r>
  <r>
    <x v="2"/>
    <s v="UI"/>
    <x v="36"/>
    <n v="11024"/>
    <x v="7"/>
  </r>
  <r>
    <x v="2"/>
    <s v="Core"/>
    <x v="165"/>
    <n v="11025"/>
    <x v="3"/>
  </r>
  <r>
    <x v="2"/>
    <s v="UI"/>
    <x v="165"/>
    <n v="11026"/>
    <x v="3"/>
  </r>
  <r>
    <x v="2"/>
    <s v="Debug"/>
    <x v="64"/>
    <n v="11030"/>
    <x v="6"/>
  </r>
  <r>
    <x v="2"/>
    <s v="Debug"/>
    <x v="96"/>
    <n v="11031"/>
    <x v="2"/>
  </r>
  <r>
    <x v="2"/>
    <s v="Debug"/>
    <x v="310"/>
    <n v="11032"/>
    <x v="1"/>
  </r>
  <r>
    <x v="2"/>
    <s v="Debug"/>
    <x v="96"/>
    <n v="11034"/>
    <x v="2"/>
  </r>
  <r>
    <x v="0"/>
    <s v="Team"/>
    <x v="81"/>
    <n v="11036"/>
    <x v="4"/>
  </r>
  <r>
    <x v="2"/>
    <s v="Core"/>
    <x v="51"/>
    <n v="11037"/>
    <x v="1"/>
  </r>
  <r>
    <x v="2"/>
    <s v="UI"/>
    <x v="32"/>
    <n v="11039"/>
    <x v="2"/>
  </r>
  <r>
    <x v="0"/>
    <s v="UI"/>
    <x v="2"/>
    <n v="11041"/>
    <x v="2"/>
  </r>
  <r>
    <x v="0"/>
    <s v="UI"/>
    <x v="72"/>
    <n v="11044"/>
    <x v="6"/>
  </r>
  <r>
    <x v="0"/>
    <s v="UI"/>
    <x v="15"/>
    <n v="11046"/>
    <x v="3"/>
  </r>
  <r>
    <x v="2"/>
    <s v="UI"/>
    <x v="15"/>
    <n v="11047"/>
    <x v="3"/>
  </r>
  <r>
    <x v="2"/>
    <s v="UI"/>
    <x v="19"/>
    <n v="11050"/>
    <x v="3"/>
  </r>
  <r>
    <x v="0"/>
    <s v="SWT"/>
    <x v="3"/>
    <n v="11051"/>
    <x v="1"/>
  </r>
  <r>
    <x v="2"/>
    <s v="UI"/>
    <x v="184"/>
    <n v="11052"/>
    <x v="1"/>
  </r>
  <r>
    <x v="0"/>
    <s v="Debug"/>
    <x v="15"/>
    <n v="11053"/>
    <x v="3"/>
  </r>
  <r>
    <x v="1"/>
    <s v="UI"/>
    <x v="15"/>
    <n v="11054"/>
    <x v="3"/>
  </r>
  <r>
    <x v="0"/>
    <s v="Team"/>
    <x v="94"/>
    <n v="11059"/>
    <x v="1"/>
  </r>
  <r>
    <x v="2"/>
    <s v="Debug"/>
    <x v="68"/>
    <n v="11060"/>
    <x v="5"/>
  </r>
  <r>
    <x v="2"/>
    <s v="UI"/>
    <x v="77"/>
    <n v="11065"/>
    <x v="1"/>
  </r>
  <r>
    <x v="2"/>
    <s v="Core"/>
    <x v="118"/>
    <n v="11067"/>
    <x v="6"/>
  </r>
  <r>
    <x v="0"/>
    <s v="UI"/>
    <x v="0"/>
    <n v="11069"/>
    <x v="0"/>
  </r>
  <r>
    <x v="0"/>
    <s v="Debug"/>
    <x v="61"/>
    <n v="11072"/>
    <x v="4"/>
  </r>
  <r>
    <x v="0"/>
    <s v="UI"/>
    <x v="42"/>
    <n v="11073"/>
    <x v="1"/>
  </r>
  <r>
    <x v="0"/>
    <s v="SWT"/>
    <x v="0"/>
    <n v="11074"/>
    <x v="0"/>
  </r>
  <r>
    <x v="0"/>
    <s v="Debug"/>
    <x v="96"/>
    <n v="11076"/>
    <x v="2"/>
  </r>
  <r>
    <x v="2"/>
    <s v="UI"/>
    <x v="113"/>
    <n v="11077"/>
    <x v="3"/>
  </r>
  <r>
    <x v="2"/>
    <s v="UI"/>
    <x v="114"/>
    <n v="11080"/>
    <x v="3"/>
  </r>
  <r>
    <x v="0"/>
    <s v="SWT"/>
    <x v="55"/>
    <n v="11081"/>
    <x v="0"/>
  </r>
  <r>
    <x v="0"/>
    <s v="UI"/>
    <x v="80"/>
    <n v="11087"/>
    <x v="5"/>
  </r>
  <r>
    <x v="0"/>
    <s v="SWT"/>
    <x v="233"/>
    <n v="11090"/>
    <x v="2"/>
  </r>
  <r>
    <x v="1"/>
    <s v="UI"/>
    <x v="15"/>
    <n v="11091"/>
    <x v="3"/>
  </r>
  <r>
    <x v="2"/>
    <s v="Debug"/>
    <x v="64"/>
    <n v="11092"/>
    <x v="6"/>
  </r>
  <r>
    <x v="0"/>
    <s v="UI"/>
    <x v="21"/>
    <n v="11093"/>
    <x v="6"/>
  </r>
  <r>
    <x v="0"/>
    <s v="Text"/>
    <x v="8"/>
    <n v="11095"/>
    <x v="1"/>
  </r>
  <r>
    <x v="0"/>
    <s v="Team"/>
    <x v="69"/>
    <n v="11097"/>
    <x v="7"/>
  </r>
  <r>
    <x v="2"/>
    <s v="UI"/>
    <x v="239"/>
    <n v="11099"/>
    <x v="3"/>
  </r>
  <r>
    <x v="2"/>
    <s v="Debug"/>
    <x v="36"/>
    <n v="11101"/>
    <x v="7"/>
  </r>
  <r>
    <x v="2"/>
    <s v="Core"/>
    <x v="109"/>
    <n v="11104"/>
    <x v="6"/>
  </r>
  <r>
    <x v="2"/>
    <s v="Core"/>
    <x v="202"/>
    <n v="11106"/>
    <x v="1"/>
  </r>
  <r>
    <x v="0"/>
    <s v="UI"/>
    <x v="94"/>
    <n v="11107"/>
    <x v="1"/>
  </r>
  <r>
    <x v="2"/>
    <s v="UI"/>
    <x v="118"/>
    <n v="11109"/>
    <x v="6"/>
  </r>
  <r>
    <x v="0"/>
    <s v="Debug"/>
    <x v="15"/>
    <n v="11110"/>
    <x v="3"/>
  </r>
  <r>
    <x v="1"/>
    <s v="Build"/>
    <x v="32"/>
    <n v="11113"/>
    <x v="2"/>
  </r>
  <r>
    <x v="1"/>
    <s v="UI"/>
    <x v="47"/>
    <n v="11115"/>
    <x v="2"/>
  </r>
  <r>
    <x v="0"/>
    <s v="UI"/>
    <x v="156"/>
    <n v="11116"/>
    <x v="1"/>
  </r>
  <r>
    <x v="2"/>
    <s v="Debug"/>
    <x v="15"/>
    <n v="11118"/>
    <x v="3"/>
  </r>
  <r>
    <x v="0"/>
    <s v="Resource"/>
    <x v="1"/>
    <n v="11123"/>
    <x v="1"/>
  </r>
  <r>
    <x v="2"/>
    <s v="Debug"/>
    <x v="133"/>
    <n v="11124"/>
    <x v="1"/>
  </r>
  <r>
    <x v="2"/>
    <s v="Core"/>
    <x v="107"/>
    <n v="11125"/>
    <x v="8"/>
  </r>
  <r>
    <x v="2"/>
    <s v="Debug"/>
    <x v="26"/>
    <n v="11127"/>
    <x v="7"/>
  </r>
  <r>
    <x v="2"/>
    <s v="Debug"/>
    <x v="164"/>
    <n v="11128"/>
    <x v="2"/>
  </r>
  <r>
    <x v="2"/>
    <s v="Core"/>
    <x v="314"/>
    <n v="11129"/>
    <x v="2"/>
  </r>
  <r>
    <x v="0"/>
    <s v="Team"/>
    <x v="36"/>
    <n v="11130"/>
    <x v="7"/>
  </r>
  <r>
    <x v="0"/>
    <s v="Team"/>
    <x v="33"/>
    <n v="11131"/>
    <x v="1"/>
  </r>
  <r>
    <x v="0"/>
    <s v="Debug"/>
    <x v="35"/>
    <n v="11133"/>
    <x v="2"/>
  </r>
  <r>
    <x v="0"/>
    <s v="Team"/>
    <x v="292"/>
    <n v="11135"/>
    <x v="1"/>
  </r>
  <r>
    <x v="2"/>
    <s v="Debug"/>
    <x v="94"/>
    <n v="11137"/>
    <x v="1"/>
  </r>
  <r>
    <x v="2"/>
    <s v="Debug"/>
    <x v="173"/>
    <n v="11138"/>
    <x v="2"/>
  </r>
  <r>
    <x v="0"/>
    <s v="UI"/>
    <x v="155"/>
    <n v="11140"/>
    <x v="2"/>
  </r>
  <r>
    <x v="0"/>
    <s v="Team"/>
    <x v="27"/>
    <n v="11142"/>
    <x v="2"/>
  </r>
  <r>
    <x v="2"/>
    <s v="UI"/>
    <x v="200"/>
    <n v="11143"/>
    <x v="3"/>
  </r>
  <r>
    <x v="0"/>
    <s v="UI"/>
    <x v="133"/>
    <n v="11146"/>
    <x v="1"/>
  </r>
  <r>
    <x v="2"/>
    <s v="UI"/>
    <x v="202"/>
    <n v="11147"/>
    <x v="1"/>
  </r>
  <r>
    <x v="2"/>
    <s v="UI"/>
    <x v="202"/>
    <n v="11148"/>
    <x v="1"/>
  </r>
  <r>
    <x v="2"/>
    <s v="Core"/>
    <x v="51"/>
    <n v="11151"/>
    <x v="1"/>
  </r>
  <r>
    <x v="2"/>
    <s v="Core"/>
    <x v="57"/>
    <n v="11152"/>
    <x v="4"/>
  </r>
  <r>
    <x v="2"/>
    <s v="UI"/>
    <x v="224"/>
    <n v="11153"/>
    <x v="6"/>
  </r>
  <r>
    <x v="2"/>
    <s v="Debug"/>
    <x v="36"/>
    <n v="11161"/>
    <x v="7"/>
  </r>
  <r>
    <x v="2"/>
    <s v="Debug"/>
    <x v="116"/>
    <n v="11163"/>
    <x v="7"/>
  </r>
  <r>
    <x v="0"/>
    <s v="Resource"/>
    <x v="0"/>
    <n v="11164"/>
    <x v="0"/>
  </r>
  <r>
    <x v="2"/>
    <s v="UI"/>
    <x v="90"/>
    <n v="11167"/>
    <x v="1"/>
  </r>
  <r>
    <x v="0"/>
    <s v="Resource"/>
    <x v="13"/>
    <n v="11169"/>
    <x v="5"/>
  </r>
  <r>
    <x v="1"/>
    <s v="UI"/>
    <x v="57"/>
    <n v="11170"/>
    <x v="4"/>
  </r>
  <r>
    <x v="2"/>
    <s v="UI"/>
    <x v="26"/>
    <n v="11172"/>
    <x v="7"/>
  </r>
  <r>
    <x v="2"/>
    <s v="UI"/>
    <x v="239"/>
    <n v="11177"/>
    <x v="3"/>
  </r>
  <r>
    <x v="0"/>
    <s v="Team"/>
    <x v="1"/>
    <n v="11179"/>
    <x v="1"/>
  </r>
  <r>
    <x v="0"/>
    <s v="Team"/>
    <x v="174"/>
    <n v="11180"/>
    <x v="7"/>
  </r>
  <r>
    <x v="0"/>
    <s v="SWT"/>
    <x v="189"/>
    <n v="11182"/>
    <x v="2"/>
  </r>
  <r>
    <x v="0"/>
    <s v="Team"/>
    <x v="193"/>
    <n v="11183"/>
    <x v="5"/>
  </r>
  <r>
    <x v="0"/>
    <s v="Team"/>
    <x v="47"/>
    <n v="11185"/>
    <x v="2"/>
  </r>
  <r>
    <x v="0"/>
    <s v="Team"/>
    <x v="282"/>
    <n v="11188"/>
    <x v="3"/>
  </r>
  <r>
    <x v="0"/>
    <s v="Debug"/>
    <x v="15"/>
    <n v="11189"/>
    <x v="3"/>
  </r>
  <r>
    <x v="2"/>
    <s v="Debug"/>
    <x v="172"/>
    <n v="11190"/>
    <x v="3"/>
  </r>
  <r>
    <x v="0"/>
    <s v="Team"/>
    <x v="315"/>
    <n v="11192"/>
    <x v="3"/>
  </r>
  <r>
    <x v="0"/>
    <s v="Team"/>
    <x v="56"/>
    <n v="11193"/>
    <x v="3"/>
  </r>
  <r>
    <x v="0"/>
    <s v="Team"/>
    <x v="81"/>
    <n v="11194"/>
    <x v="4"/>
  </r>
  <r>
    <x v="2"/>
    <s v="Debug"/>
    <x v="206"/>
    <n v="11196"/>
    <x v="2"/>
  </r>
  <r>
    <x v="2"/>
    <s v="Debug"/>
    <x v="117"/>
    <n v="11197"/>
    <x v="3"/>
  </r>
  <r>
    <x v="0"/>
    <s v="SWT"/>
    <x v="165"/>
    <n v="11204"/>
    <x v="3"/>
  </r>
  <r>
    <x v="0"/>
    <s v="Debug"/>
    <x v="156"/>
    <n v="11207"/>
    <x v="1"/>
  </r>
  <r>
    <x v="0"/>
    <s v="Team"/>
    <x v="157"/>
    <n v="11208"/>
    <x v="4"/>
  </r>
  <r>
    <x v="2"/>
    <s v="Core"/>
    <x v="1"/>
    <n v="11210"/>
    <x v="1"/>
  </r>
  <r>
    <x v="0"/>
    <s v="Debug"/>
    <x v="219"/>
    <n v="11212"/>
    <x v="6"/>
  </r>
  <r>
    <x v="0"/>
    <s v="Resource"/>
    <x v="120"/>
    <n v="11213"/>
    <x v="2"/>
  </r>
  <r>
    <x v="0"/>
    <s v="Team"/>
    <x v="72"/>
    <n v="11214"/>
    <x v="6"/>
  </r>
  <r>
    <x v="0"/>
    <s v="UI"/>
    <x v="160"/>
    <n v="11215"/>
    <x v="5"/>
  </r>
  <r>
    <x v="2"/>
    <s v="UI"/>
    <x v="79"/>
    <n v="11220"/>
    <x v="3"/>
  </r>
  <r>
    <x v="2"/>
    <s v="UI"/>
    <x v="26"/>
    <n v="11228"/>
    <x v="7"/>
  </r>
  <r>
    <x v="1"/>
    <s v="UI"/>
    <x v="36"/>
    <n v="11229"/>
    <x v="7"/>
  </r>
  <r>
    <x v="2"/>
    <s v="UI"/>
    <x v="15"/>
    <n v="11231"/>
    <x v="3"/>
  </r>
  <r>
    <x v="2"/>
    <s v="UI"/>
    <x v="36"/>
    <n v="11236"/>
    <x v="7"/>
  </r>
  <r>
    <x v="2"/>
    <s v="UI"/>
    <x v="113"/>
    <n v="11238"/>
    <x v="3"/>
  </r>
  <r>
    <x v="2"/>
    <s v="UI"/>
    <x v="25"/>
    <n v="11240"/>
    <x v="6"/>
  </r>
  <r>
    <x v="2"/>
    <s v="Debug"/>
    <x v="96"/>
    <n v="11242"/>
    <x v="2"/>
  </r>
  <r>
    <x v="2"/>
    <s v="Debug"/>
    <x v="69"/>
    <n v="11246"/>
    <x v="7"/>
  </r>
  <r>
    <x v="2"/>
    <s v="Debug"/>
    <x v="15"/>
    <n v="11253"/>
    <x v="3"/>
  </r>
  <r>
    <x v="2"/>
    <s v="UI"/>
    <x v="36"/>
    <n v="11254"/>
    <x v="7"/>
  </r>
  <r>
    <x v="2"/>
    <s v="UI"/>
    <x v="335"/>
    <n v="11256"/>
    <x v="4"/>
  </r>
  <r>
    <x v="2"/>
    <s v="UI"/>
    <x v="58"/>
    <n v="11257"/>
    <x v="4"/>
  </r>
  <r>
    <x v="2"/>
    <s v="UI"/>
    <x v="153"/>
    <n v="11259"/>
    <x v="1"/>
  </r>
  <r>
    <x v="0"/>
    <s v="Team"/>
    <x v="145"/>
    <n v="11260"/>
    <x v="3"/>
  </r>
  <r>
    <x v="0"/>
    <s v="UI"/>
    <x v="2"/>
    <n v="11264"/>
    <x v="2"/>
  </r>
  <r>
    <x v="2"/>
    <s v="Debug"/>
    <x v="173"/>
    <n v="11265"/>
    <x v="2"/>
  </r>
  <r>
    <x v="2"/>
    <s v="UI"/>
    <x v="140"/>
    <n v="11267"/>
    <x v="7"/>
  </r>
  <r>
    <x v="0"/>
    <s v="Help"/>
    <x v="36"/>
    <n v="11270"/>
    <x v="7"/>
  </r>
  <r>
    <x v="2"/>
    <s v="Core"/>
    <x v="36"/>
    <n v="11271"/>
    <x v="7"/>
  </r>
  <r>
    <x v="2"/>
    <s v="UI"/>
    <x v="190"/>
    <n v="11273"/>
    <x v="2"/>
  </r>
  <r>
    <x v="1"/>
    <s v="UI"/>
    <x v="36"/>
    <n v="11274"/>
    <x v="7"/>
  </r>
  <r>
    <x v="0"/>
    <s v="Help"/>
    <x v="51"/>
    <n v="11276"/>
    <x v="1"/>
  </r>
  <r>
    <x v="2"/>
    <s v="Core"/>
    <x v="202"/>
    <n v="11277"/>
    <x v="1"/>
  </r>
  <r>
    <x v="0"/>
    <s v="Team"/>
    <x v="18"/>
    <n v="11279"/>
    <x v="1"/>
  </r>
  <r>
    <x v="1"/>
    <s v="UI"/>
    <x v="57"/>
    <n v="11281"/>
    <x v="4"/>
  </r>
  <r>
    <x v="0"/>
    <s v="UI"/>
    <x v="0"/>
    <n v="11282"/>
    <x v="0"/>
  </r>
  <r>
    <x v="2"/>
    <s v="Core"/>
    <x v="8"/>
    <n v="11285"/>
    <x v="1"/>
  </r>
  <r>
    <x v="1"/>
    <s v="UI"/>
    <x v="36"/>
    <n v="11286"/>
    <x v="7"/>
  </r>
  <r>
    <x v="0"/>
    <s v="UI"/>
    <x v="21"/>
    <n v="11293"/>
    <x v="6"/>
  </r>
  <r>
    <x v="0"/>
    <s v="UI"/>
    <x v="36"/>
    <n v="11294"/>
    <x v="7"/>
  </r>
  <r>
    <x v="0"/>
    <s v="Team"/>
    <x v="249"/>
    <n v="11295"/>
    <x v="4"/>
  </r>
  <r>
    <x v="2"/>
    <s v="Core"/>
    <x v="36"/>
    <n v="11296"/>
    <x v="7"/>
  </r>
  <r>
    <x v="2"/>
    <s v="Debug"/>
    <x v="229"/>
    <n v="11297"/>
    <x v="3"/>
  </r>
  <r>
    <x v="0"/>
    <s v="Compare"/>
    <x v="36"/>
    <n v="11302"/>
    <x v="7"/>
  </r>
  <r>
    <x v="0"/>
    <s v="Debug"/>
    <x v="32"/>
    <n v="11303"/>
    <x v="2"/>
  </r>
  <r>
    <x v="0"/>
    <s v="UI"/>
    <x v="36"/>
    <n v="11304"/>
    <x v="7"/>
  </r>
  <r>
    <x v="0"/>
    <s v="Compare"/>
    <x v="15"/>
    <n v="11305"/>
    <x v="3"/>
  </r>
  <r>
    <x v="2"/>
    <s v="UI"/>
    <x v="88"/>
    <n v="11306"/>
    <x v="6"/>
  </r>
  <r>
    <x v="1"/>
    <s v="UI"/>
    <x v="3"/>
    <n v="11307"/>
    <x v="1"/>
  </r>
  <r>
    <x v="0"/>
    <s v="Debug"/>
    <x v="96"/>
    <n v="11308"/>
    <x v="2"/>
  </r>
  <r>
    <x v="0"/>
    <s v="Team"/>
    <x v="131"/>
    <n v="11313"/>
    <x v="5"/>
  </r>
  <r>
    <x v="2"/>
    <s v="UI"/>
    <x v="72"/>
    <n v="11314"/>
    <x v="6"/>
  </r>
  <r>
    <x v="2"/>
    <s v="UI"/>
    <x v="114"/>
    <n v="11317"/>
    <x v="3"/>
  </r>
  <r>
    <x v="1"/>
    <s v="UI"/>
    <x v="125"/>
    <n v="11318"/>
    <x v="4"/>
  </r>
  <r>
    <x v="1"/>
    <s v="UI"/>
    <x v="15"/>
    <n v="11319"/>
    <x v="3"/>
  </r>
  <r>
    <x v="0"/>
    <s v="Team"/>
    <x v="31"/>
    <n v="11322"/>
    <x v="2"/>
  </r>
  <r>
    <x v="0"/>
    <s v="Team"/>
    <x v="35"/>
    <n v="11324"/>
    <x v="2"/>
  </r>
  <r>
    <x v="0"/>
    <s v="Help"/>
    <x v="36"/>
    <n v="11325"/>
    <x v="7"/>
  </r>
  <r>
    <x v="0"/>
    <s v="Debug"/>
    <x v="239"/>
    <n v="11326"/>
    <x v="3"/>
  </r>
  <r>
    <x v="0"/>
    <s v="Team"/>
    <x v="255"/>
    <n v="11327"/>
    <x v="4"/>
  </r>
  <r>
    <x v="2"/>
    <s v="UI"/>
    <x v="46"/>
    <n v="11328"/>
    <x v="4"/>
  </r>
  <r>
    <x v="2"/>
    <s v="Debug"/>
    <x v="126"/>
    <n v="11330"/>
    <x v="3"/>
  </r>
  <r>
    <x v="1"/>
    <s v="UI"/>
    <x v="1"/>
    <n v="11335"/>
    <x v="1"/>
  </r>
  <r>
    <x v="2"/>
    <s v="UI"/>
    <x v="227"/>
    <n v="11337"/>
    <x v="2"/>
  </r>
  <r>
    <x v="0"/>
    <s v="UI"/>
    <x v="81"/>
    <n v="11342"/>
    <x v="4"/>
  </r>
  <r>
    <x v="1"/>
    <s v="UI"/>
    <x v="15"/>
    <n v="11343"/>
    <x v="3"/>
  </r>
  <r>
    <x v="1"/>
    <s v="UI"/>
    <x v="29"/>
    <n v="11344"/>
    <x v="3"/>
  </r>
  <r>
    <x v="1"/>
    <s v="UI"/>
    <x v="36"/>
    <n v="11345"/>
    <x v="7"/>
  </r>
  <r>
    <x v="2"/>
    <s v="Debug"/>
    <x v="87"/>
    <n v="11346"/>
    <x v="2"/>
  </r>
  <r>
    <x v="2"/>
    <s v="UI"/>
    <x v="36"/>
    <n v="11351"/>
    <x v="7"/>
  </r>
  <r>
    <x v="2"/>
    <s v="UI"/>
    <x v="176"/>
    <n v="11353"/>
    <x v="6"/>
  </r>
  <r>
    <x v="2"/>
    <s v="Core"/>
    <x v="36"/>
    <n v="11354"/>
    <x v="7"/>
  </r>
  <r>
    <x v="2"/>
    <s v="Core"/>
    <x v="63"/>
    <n v="11355"/>
    <x v="3"/>
  </r>
  <r>
    <x v="0"/>
    <s v="Team"/>
    <x v="280"/>
    <n v="11358"/>
    <x v="1"/>
  </r>
  <r>
    <x v="2"/>
    <s v="UI"/>
    <x v="74"/>
    <n v="11360"/>
    <x v="2"/>
  </r>
  <r>
    <x v="2"/>
    <s v="UI"/>
    <x v="31"/>
    <n v="11363"/>
    <x v="2"/>
  </r>
  <r>
    <x v="0"/>
    <s v="SWT"/>
    <x v="32"/>
    <n v="11369"/>
    <x v="2"/>
  </r>
  <r>
    <x v="0"/>
    <s v="Debug"/>
    <x v="91"/>
    <n v="11370"/>
    <x v="3"/>
  </r>
  <r>
    <x v="2"/>
    <s v="Core"/>
    <x v="300"/>
    <n v="11371"/>
    <x v="3"/>
  </r>
  <r>
    <x v="0"/>
    <s v="Team"/>
    <x v="15"/>
    <n v="11373"/>
    <x v="3"/>
  </r>
  <r>
    <x v="0"/>
    <s v="SWT"/>
    <x v="244"/>
    <n v="11374"/>
    <x v="4"/>
  </r>
  <r>
    <x v="2"/>
    <s v="UI"/>
    <x v="36"/>
    <n v="11376"/>
    <x v="7"/>
  </r>
  <r>
    <x v="2"/>
    <s v="UI"/>
    <x v="57"/>
    <n v="11377"/>
    <x v="4"/>
  </r>
  <r>
    <x v="2"/>
    <s v="UI"/>
    <x v="14"/>
    <n v="11378"/>
    <x v="3"/>
  </r>
  <r>
    <x v="1"/>
    <s v="UI"/>
    <x v="120"/>
    <n v="11379"/>
    <x v="2"/>
  </r>
  <r>
    <x v="2"/>
    <s v="Core"/>
    <x v="202"/>
    <n v="11380"/>
    <x v="1"/>
  </r>
  <r>
    <x v="2"/>
    <s v="Debug"/>
    <x v="60"/>
    <n v="11382"/>
    <x v="4"/>
  </r>
  <r>
    <x v="2"/>
    <s v="UI"/>
    <x v="67"/>
    <n v="11386"/>
    <x v="2"/>
  </r>
  <r>
    <x v="0"/>
    <s v="Team"/>
    <x v="62"/>
    <n v="11387"/>
    <x v="2"/>
  </r>
  <r>
    <x v="2"/>
    <s v="Core"/>
    <x v="50"/>
    <n v="11389"/>
    <x v="1"/>
  </r>
  <r>
    <x v="2"/>
    <s v="Debug"/>
    <x v="51"/>
    <n v="11390"/>
    <x v="1"/>
  </r>
  <r>
    <x v="2"/>
    <s v="Debug"/>
    <x v="18"/>
    <n v="11391"/>
    <x v="1"/>
  </r>
  <r>
    <x v="2"/>
    <s v="UI"/>
    <x v="36"/>
    <n v="11392"/>
    <x v="7"/>
  </r>
  <r>
    <x v="0"/>
    <s v="Resource"/>
    <x v="95"/>
    <n v="11395"/>
    <x v="2"/>
  </r>
  <r>
    <x v="2"/>
    <s v="Debug"/>
    <x v="36"/>
    <n v="11396"/>
    <x v="7"/>
  </r>
  <r>
    <x v="1"/>
    <s v="UI"/>
    <x v="36"/>
    <n v="11399"/>
    <x v="7"/>
  </r>
  <r>
    <x v="0"/>
    <s v="Team"/>
    <x v="31"/>
    <n v="11400"/>
    <x v="2"/>
  </r>
  <r>
    <x v="0"/>
    <s v="Debug"/>
    <x v="277"/>
    <n v="11401"/>
    <x v="2"/>
  </r>
  <r>
    <x v="2"/>
    <s v="Debug"/>
    <x v="81"/>
    <n v="11403"/>
    <x v="4"/>
  </r>
  <r>
    <x v="2"/>
    <s v="Debug"/>
    <x v="69"/>
    <n v="11405"/>
    <x v="7"/>
  </r>
  <r>
    <x v="0"/>
    <s v="Team"/>
    <x v="47"/>
    <n v="11409"/>
    <x v="2"/>
  </r>
  <r>
    <x v="2"/>
    <s v="Core"/>
    <x v="32"/>
    <n v="11410"/>
    <x v="2"/>
  </r>
  <r>
    <x v="0"/>
    <s v="Team"/>
    <x v="81"/>
    <n v="11411"/>
    <x v="4"/>
  </r>
  <r>
    <x v="0"/>
    <s v="Team"/>
    <x v="120"/>
    <n v="11412"/>
    <x v="2"/>
  </r>
  <r>
    <x v="0"/>
    <s v="UI"/>
    <x v="67"/>
    <n v="11414"/>
    <x v="2"/>
  </r>
  <r>
    <x v="0"/>
    <s v="UI"/>
    <x v="8"/>
    <n v="11415"/>
    <x v="1"/>
  </r>
  <r>
    <x v="2"/>
    <s v="UI"/>
    <x v="0"/>
    <n v="11416"/>
    <x v="0"/>
  </r>
  <r>
    <x v="0"/>
    <s v="Team"/>
    <x v="189"/>
    <n v="11417"/>
    <x v="2"/>
  </r>
  <r>
    <x v="0"/>
    <s v="SWT"/>
    <x v="14"/>
    <n v="11418"/>
    <x v="3"/>
  </r>
  <r>
    <x v="0"/>
    <s v="Team"/>
    <x v="298"/>
    <n v="11419"/>
    <x v="1"/>
  </r>
  <r>
    <x v="1"/>
    <s v="UI"/>
    <x v="51"/>
    <n v="11423"/>
    <x v="1"/>
  </r>
  <r>
    <x v="2"/>
    <s v="UI"/>
    <x v="36"/>
    <n v="11424"/>
    <x v="7"/>
  </r>
  <r>
    <x v="0"/>
    <s v="Debug"/>
    <x v="233"/>
    <n v="11425"/>
    <x v="2"/>
  </r>
  <r>
    <x v="0"/>
    <s v="Help"/>
    <x v="102"/>
    <n v="11428"/>
    <x v="2"/>
  </r>
  <r>
    <x v="0"/>
    <s v="Help"/>
    <x v="18"/>
    <n v="11429"/>
    <x v="1"/>
  </r>
  <r>
    <x v="2"/>
    <s v="Core"/>
    <x v="50"/>
    <n v="11431"/>
    <x v="1"/>
  </r>
  <r>
    <x v="2"/>
    <s v="UI"/>
    <x v="36"/>
    <n v="11433"/>
    <x v="7"/>
  </r>
  <r>
    <x v="1"/>
    <s v="UI"/>
    <x v="21"/>
    <n v="11434"/>
    <x v="6"/>
  </r>
  <r>
    <x v="2"/>
    <s v="Core"/>
    <x v="202"/>
    <n v="11435"/>
    <x v="1"/>
  </r>
  <r>
    <x v="0"/>
    <s v="SWT"/>
    <x v="188"/>
    <n v="11436"/>
    <x v="3"/>
  </r>
  <r>
    <x v="2"/>
    <s v="UI"/>
    <x v="26"/>
    <n v="11437"/>
    <x v="7"/>
  </r>
  <r>
    <x v="0"/>
    <s v="UI"/>
    <x v="36"/>
    <n v="11439"/>
    <x v="7"/>
  </r>
  <r>
    <x v="2"/>
    <s v="Core"/>
    <x v="51"/>
    <n v="11440"/>
    <x v="1"/>
  </r>
  <r>
    <x v="2"/>
    <s v="UI"/>
    <x v="36"/>
    <n v="11441"/>
    <x v="7"/>
  </r>
  <r>
    <x v="2"/>
    <s v="UI"/>
    <x v="15"/>
    <n v="11442"/>
    <x v="3"/>
  </r>
  <r>
    <x v="2"/>
    <s v="UI"/>
    <x v="15"/>
    <n v="11447"/>
    <x v="3"/>
  </r>
  <r>
    <x v="2"/>
    <s v="UI"/>
    <x v="173"/>
    <n v="11448"/>
    <x v="2"/>
  </r>
  <r>
    <x v="2"/>
    <s v="UI"/>
    <x v="210"/>
    <n v="11449"/>
    <x v="3"/>
  </r>
  <r>
    <x v="2"/>
    <s v="UI"/>
    <x v="148"/>
    <n v="11450"/>
    <x v="2"/>
  </r>
  <r>
    <x v="2"/>
    <s v="UI"/>
    <x v="202"/>
    <n v="11453"/>
    <x v="1"/>
  </r>
  <r>
    <x v="2"/>
    <s v="UI"/>
    <x v="336"/>
    <n v="11456"/>
    <x v="2"/>
  </r>
  <r>
    <x v="2"/>
    <s v="Debug"/>
    <x v="24"/>
    <n v="11457"/>
    <x v="4"/>
  </r>
  <r>
    <x v="0"/>
    <s v="Team"/>
    <x v="19"/>
    <n v="11460"/>
    <x v="3"/>
  </r>
  <r>
    <x v="0"/>
    <s v="Debug"/>
    <x v="36"/>
    <n v="11462"/>
    <x v="7"/>
  </r>
  <r>
    <x v="0"/>
    <s v="Team"/>
    <x v="31"/>
    <n v="11464"/>
    <x v="2"/>
  </r>
  <r>
    <x v="1"/>
    <s v="UI"/>
    <x v="37"/>
    <n v="11467"/>
    <x v="7"/>
  </r>
  <r>
    <x v="0"/>
    <s v="Team"/>
    <x v="21"/>
    <n v="11469"/>
    <x v="6"/>
  </r>
  <r>
    <x v="2"/>
    <s v="UI"/>
    <x v="133"/>
    <n v="11474"/>
    <x v="1"/>
  </r>
  <r>
    <x v="2"/>
    <s v="Core"/>
    <x v="152"/>
    <n v="11475"/>
    <x v="1"/>
  </r>
  <r>
    <x v="2"/>
    <s v="Debug"/>
    <x v="116"/>
    <n v="11476"/>
    <x v="7"/>
  </r>
  <r>
    <x v="2"/>
    <s v="Debug"/>
    <x v="201"/>
    <n v="11478"/>
    <x v="2"/>
  </r>
  <r>
    <x v="2"/>
    <s v="UI"/>
    <x v="2"/>
    <n v="11480"/>
    <x v="2"/>
  </r>
  <r>
    <x v="0"/>
    <s v="Update"/>
    <x v="54"/>
    <n v="11483"/>
    <x v="2"/>
  </r>
  <r>
    <x v="0"/>
    <s v="UI"/>
    <x v="249"/>
    <n v="11484"/>
    <x v="4"/>
  </r>
  <r>
    <x v="1"/>
    <s v="UI"/>
    <x v="15"/>
    <n v="11489"/>
    <x v="3"/>
  </r>
  <r>
    <x v="0"/>
    <s v="UI"/>
    <x v="56"/>
    <n v="11490"/>
    <x v="3"/>
  </r>
  <r>
    <x v="2"/>
    <s v="UI"/>
    <x v="229"/>
    <n v="11496"/>
    <x v="3"/>
  </r>
  <r>
    <x v="0"/>
    <s v="SWT"/>
    <x v="15"/>
    <n v="11498"/>
    <x v="3"/>
  </r>
  <r>
    <x v="0"/>
    <s v="Resource"/>
    <x v="18"/>
    <n v="11503"/>
    <x v="1"/>
  </r>
  <r>
    <x v="0"/>
    <s v="Resource"/>
    <x v="239"/>
    <n v="11510"/>
    <x v="3"/>
  </r>
  <r>
    <x v="2"/>
    <s v="Core"/>
    <x v="202"/>
    <n v="11511"/>
    <x v="1"/>
  </r>
  <r>
    <x v="0"/>
    <s v="Team"/>
    <x v="8"/>
    <n v="11512"/>
    <x v="1"/>
  </r>
  <r>
    <x v="0"/>
    <s v="UI"/>
    <x v="37"/>
    <n v="11513"/>
    <x v="7"/>
  </r>
  <r>
    <x v="2"/>
    <s v="Debug"/>
    <x v="79"/>
    <n v="11514"/>
    <x v="3"/>
  </r>
  <r>
    <x v="0"/>
    <s v="SWT"/>
    <x v="237"/>
    <n v="11515"/>
    <x v="2"/>
  </r>
  <r>
    <x v="0"/>
    <s v="SWT"/>
    <x v="332"/>
    <n v="11516"/>
    <x v="2"/>
  </r>
  <r>
    <x v="0"/>
    <s v="Help"/>
    <x v="51"/>
    <n v="11517"/>
    <x v="1"/>
  </r>
  <r>
    <x v="0"/>
    <s v="Team"/>
    <x v="267"/>
    <n v="11518"/>
    <x v="3"/>
  </r>
  <r>
    <x v="0"/>
    <s v="SWT"/>
    <x v="100"/>
    <n v="11520"/>
    <x v="3"/>
  </r>
  <r>
    <x v="2"/>
    <s v="Core"/>
    <x v="68"/>
    <n v="11524"/>
    <x v="5"/>
  </r>
  <r>
    <x v="1"/>
    <s v="UI"/>
    <x v="81"/>
    <n v="11528"/>
    <x v="4"/>
  </r>
  <r>
    <x v="2"/>
    <s v="Core"/>
    <x v="11"/>
    <n v="11529"/>
    <x v="3"/>
  </r>
  <r>
    <x v="0"/>
    <s v="Team"/>
    <x v="250"/>
    <n v="11533"/>
    <x v="5"/>
  </r>
  <r>
    <x v="0"/>
    <s v="Team"/>
    <x v="6"/>
    <n v="11534"/>
    <x v="2"/>
  </r>
  <r>
    <x v="0"/>
    <s v="Compare"/>
    <x v="69"/>
    <n v="11536"/>
    <x v="7"/>
  </r>
  <r>
    <x v="2"/>
    <s v="UI"/>
    <x v="114"/>
    <n v="11537"/>
    <x v="3"/>
  </r>
  <r>
    <x v="0"/>
    <s v="Update"/>
    <x v="153"/>
    <n v="11539"/>
    <x v="1"/>
  </r>
  <r>
    <x v="0"/>
    <s v="Debug"/>
    <x v="121"/>
    <n v="11540"/>
    <x v="6"/>
  </r>
  <r>
    <x v="0"/>
    <s v="Update"/>
    <x v="55"/>
    <n v="11544"/>
    <x v="0"/>
  </r>
  <r>
    <x v="2"/>
    <s v="UI"/>
    <x v="60"/>
    <n v="11546"/>
    <x v="4"/>
  </r>
  <r>
    <x v="0"/>
    <s v="Search"/>
    <x v="47"/>
    <n v="11548"/>
    <x v="2"/>
  </r>
  <r>
    <x v="0"/>
    <s v="UI"/>
    <x v="2"/>
    <n v="11551"/>
    <x v="2"/>
  </r>
  <r>
    <x v="0"/>
    <s v="UI"/>
    <x v="2"/>
    <n v="11556"/>
    <x v="2"/>
  </r>
  <r>
    <x v="0"/>
    <s v="Team"/>
    <x v="77"/>
    <n v="11563"/>
    <x v="1"/>
  </r>
  <r>
    <x v="2"/>
    <s v="UI"/>
    <x v="21"/>
    <n v="11564"/>
    <x v="6"/>
  </r>
  <r>
    <x v="2"/>
    <s v="UI"/>
    <x v="145"/>
    <n v="11566"/>
    <x v="3"/>
  </r>
  <r>
    <x v="2"/>
    <s v="Core"/>
    <x v="82"/>
    <n v="11568"/>
    <x v="4"/>
  </r>
  <r>
    <x v="2"/>
    <s v="Debug"/>
    <x v="92"/>
    <n v="11569"/>
    <x v="2"/>
  </r>
  <r>
    <x v="0"/>
    <s v="Update"/>
    <x v="125"/>
    <n v="11575"/>
    <x v="4"/>
  </r>
  <r>
    <x v="0"/>
    <s v="Debug"/>
    <x v="160"/>
    <n v="11576"/>
    <x v="5"/>
  </r>
  <r>
    <x v="0"/>
    <s v="Team"/>
    <x v="208"/>
    <n v="11577"/>
    <x v="3"/>
  </r>
  <r>
    <x v="0"/>
    <s v="Compare"/>
    <x v="15"/>
    <n v="11578"/>
    <x v="3"/>
  </r>
  <r>
    <x v="0"/>
    <s v="Compare"/>
    <x v="23"/>
    <n v="11579"/>
    <x v="3"/>
  </r>
  <r>
    <x v="0"/>
    <s v="UI"/>
    <x v="26"/>
    <n v="11582"/>
    <x v="7"/>
  </r>
  <r>
    <x v="2"/>
    <s v="Core"/>
    <x v="45"/>
    <n v="11583"/>
    <x v="4"/>
  </r>
  <r>
    <x v="2"/>
    <s v="UI"/>
    <x v="69"/>
    <n v="11584"/>
    <x v="7"/>
  </r>
  <r>
    <x v="2"/>
    <s v="Core"/>
    <x v="284"/>
    <n v="11585"/>
    <x v="2"/>
  </r>
  <r>
    <x v="0"/>
    <s v="SWT"/>
    <x v="42"/>
    <n v="11587"/>
    <x v="1"/>
  </r>
  <r>
    <x v="0"/>
    <s v="Resource"/>
    <x v="1"/>
    <n v="11590"/>
    <x v="1"/>
  </r>
  <r>
    <x v="1"/>
    <s v="UI"/>
    <x v="1"/>
    <n v="11591"/>
    <x v="1"/>
  </r>
  <r>
    <x v="0"/>
    <s v="Team"/>
    <x v="161"/>
    <n v="11598"/>
    <x v="2"/>
  </r>
  <r>
    <x v="2"/>
    <s v="Debug"/>
    <x v="14"/>
    <n v="11601"/>
    <x v="3"/>
  </r>
  <r>
    <x v="2"/>
    <s v="Debug"/>
    <x v="179"/>
    <n v="11603"/>
    <x v="2"/>
  </r>
  <r>
    <x v="0"/>
    <s v="Resource"/>
    <x v="1"/>
    <n v="11604"/>
    <x v="1"/>
  </r>
  <r>
    <x v="1"/>
    <s v="UI"/>
    <x v="51"/>
    <n v="11605"/>
    <x v="1"/>
  </r>
  <r>
    <x v="0"/>
    <s v="Team"/>
    <x v="279"/>
    <n v="11606"/>
    <x v="8"/>
  </r>
  <r>
    <x v="0"/>
    <s v="Team"/>
    <x v="47"/>
    <n v="11607"/>
    <x v="2"/>
  </r>
  <r>
    <x v="0"/>
    <s v="Team"/>
    <x v="57"/>
    <n v="11609"/>
    <x v="4"/>
  </r>
  <r>
    <x v="0"/>
    <s v="Debug"/>
    <x v="36"/>
    <n v="11610"/>
    <x v="7"/>
  </r>
  <r>
    <x v="0"/>
    <s v="Debug"/>
    <x v="91"/>
    <n v="11612"/>
    <x v="3"/>
  </r>
  <r>
    <x v="2"/>
    <s v="UI"/>
    <x v="51"/>
    <n v="11622"/>
    <x v="1"/>
  </r>
  <r>
    <x v="2"/>
    <s v="UI"/>
    <x v="21"/>
    <n v="11626"/>
    <x v="6"/>
  </r>
  <r>
    <x v="2"/>
    <s v="Core"/>
    <x v="36"/>
    <n v="11627"/>
    <x v="7"/>
  </r>
  <r>
    <x v="0"/>
    <s v="Resource"/>
    <x v="32"/>
    <n v="11631"/>
    <x v="2"/>
  </r>
  <r>
    <x v="0"/>
    <s v="Team"/>
    <x v="15"/>
    <n v="11634"/>
    <x v="3"/>
  </r>
  <r>
    <x v="0"/>
    <s v="Team"/>
    <x v="6"/>
    <n v="11635"/>
    <x v="2"/>
  </r>
  <r>
    <x v="0"/>
    <s v="UI"/>
    <x v="156"/>
    <n v="11636"/>
    <x v="1"/>
  </r>
  <r>
    <x v="0"/>
    <s v="Team"/>
    <x v="15"/>
    <n v="11637"/>
    <x v="3"/>
  </r>
  <r>
    <x v="2"/>
    <s v="Core"/>
    <x v="202"/>
    <n v="11638"/>
    <x v="1"/>
  </r>
  <r>
    <x v="2"/>
    <s v="Core"/>
    <x v="202"/>
    <n v="11640"/>
    <x v="1"/>
  </r>
  <r>
    <x v="0"/>
    <s v="Compare"/>
    <x v="113"/>
    <n v="11642"/>
    <x v="3"/>
  </r>
  <r>
    <x v="0"/>
    <s v="Team"/>
    <x v="6"/>
    <n v="11644"/>
    <x v="2"/>
  </r>
  <r>
    <x v="2"/>
    <s v="UI"/>
    <x v="2"/>
    <n v="11647"/>
    <x v="2"/>
  </r>
  <r>
    <x v="0"/>
    <s v="UI"/>
    <x v="61"/>
    <n v="11650"/>
    <x v="4"/>
  </r>
  <r>
    <x v="2"/>
    <s v="Core"/>
    <x v="63"/>
    <n v="11656"/>
    <x v="3"/>
  </r>
  <r>
    <x v="0"/>
    <s v="SWT"/>
    <x v="18"/>
    <n v="11657"/>
    <x v="1"/>
  </r>
  <r>
    <x v="0"/>
    <s v="Team"/>
    <x v="36"/>
    <n v="11661"/>
    <x v="7"/>
  </r>
  <r>
    <x v="0"/>
    <s v="SWT"/>
    <x v="31"/>
    <n v="11663"/>
    <x v="2"/>
  </r>
  <r>
    <x v="0"/>
    <s v="Team"/>
    <x v="15"/>
    <n v="11665"/>
    <x v="3"/>
  </r>
  <r>
    <x v="2"/>
    <s v="UI"/>
    <x v="15"/>
    <n v="11666"/>
    <x v="3"/>
  </r>
  <r>
    <x v="2"/>
    <s v="UI"/>
    <x v="234"/>
    <n v="11667"/>
    <x v="1"/>
  </r>
  <r>
    <x v="1"/>
    <s v="UI"/>
    <x v="6"/>
    <n v="11669"/>
    <x v="2"/>
  </r>
  <r>
    <x v="0"/>
    <s v="Resource"/>
    <x v="32"/>
    <n v="11670"/>
    <x v="2"/>
  </r>
  <r>
    <x v="0"/>
    <s v="Update"/>
    <x v="36"/>
    <n v="11672"/>
    <x v="7"/>
  </r>
  <r>
    <x v="2"/>
    <s v="UI"/>
    <x v="84"/>
    <n v="11673"/>
    <x v="6"/>
  </r>
  <r>
    <x v="0"/>
    <s v="Update"/>
    <x v="2"/>
    <n v="11675"/>
    <x v="2"/>
  </r>
  <r>
    <x v="0"/>
    <s v="Update"/>
    <x v="310"/>
    <n v="11679"/>
    <x v="1"/>
  </r>
  <r>
    <x v="0"/>
    <s v="Update"/>
    <x v="239"/>
    <n v="11680"/>
    <x v="3"/>
  </r>
  <r>
    <x v="0"/>
    <s v="Update"/>
    <x v="51"/>
    <n v="11683"/>
    <x v="1"/>
  </r>
  <r>
    <x v="0"/>
    <s v="UI"/>
    <x v="142"/>
    <n v="11684"/>
    <x v="2"/>
  </r>
  <r>
    <x v="0"/>
    <s v="Update"/>
    <x v="38"/>
    <n v="11687"/>
    <x v="3"/>
  </r>
  <r>
    <x v="0"/>
    <s v="Team"/>
    <x v="90"/>
    <n v="11688"/>
    <x v="1"/>
  </r>
  <r>
    <x v="2"/>
    <s v="UI"/>
    <x v="36"/>
    <n v="11689"/>
    <x v="7"/>
  </r>
  <r>
    <x v="0"/>
    <s v="Team"/>
    <x v="36"/>
    <n v="11690"/>
    <x v="7"/>
  </r>
  <r>
    <x v="1"/>
    <s v="UI"/>
    <x v="36"/>
    <n v="11691"/>
    <x v="7"/>
  </r>
  <r>
    <x v="0"/>
    <s v="Ant"/>
    <x v="2"/>
    <n v="11692"/>
    <x v="2"/>
  </r>
  <r>
    <x v="0"/>
    <s v="Team"/>
    <x v="47"/>
    <n v="11694"/>
    <x v="2"/>
  </r>
  <r>
    <x v="0"/>
    <s v="UI"/>
    <x v="19"/>
    <n v="11695"/>
    <x v="3"/>
  </r>
  <r>
    <x v="0"/>
    <s v="Debug"/>
    <x v="37"/>
    <n v="11697"/>
    <x v="7"/>
  </r>
  <r>
    <x v="0"/>
    <s v="Help"/>
    <x v="171"/>
    <n v="11698"/>
    <x v="1"/>
  </r>
  <r>
    <x v="2"/>
    <s v="UI"/>
    <x v="187"/>
    <n v="11699"/>
    <x v="6"/>
  </r>
  <r>
    <x v="0"/>
    <s v="Update"/>
    <x v="18"/>
    <n v="11700"/>
    <x v="1"/>
  </r>
  <r>
    <x v="0"/>
    <s v="Update"/>
    <x v="36"/>
    <n v="11701"/>
    <x v="7"/>
  </r>
  <r>
    <x v="0"/>
    <s v="Debug"/>
    <x v="126"/>
    <n v="11702"/>
    <x v="3"/>
  </r>
  <r>
    <x v="2"/>
    <s v="UI"/>
    <x v="2"/>
    <n v="11703"/>
    <x v="2"/>
  </r>
  <r>
    <x v="2"/>
    <s v="UI"/>
    <x v="189"/>
    <n v="11705"/>
    <x v="2"/>
  </r>
  <r>
    <x v="0"/>
    <s v="Team"/>
    <x v="13"/>
    <n v="11707"/>
    <x v="5"/>
  </r>
  <r>
    <x v="2"/>
    <s v="UI"/>
    <x v="80"/>
    <n v="11708"/>
    <x v="5"/>
  </r>
  <r>
    <x v="0"/>
    <s v="Team"/>
    <x v="161"/>
    <n v="11711"/>
    <x v="2"/>
  </r>
  <r>
    <x v="0"/>
    <s v="Help"/>
    <x v="15"/>
    <n v="11712"/>
    <x v="3"/>
  </r>
  <r>
    <x v="0"/>
    <s v="SWT"/>
    <x v="130"/>
    <n v="11713"/>
    <x v="3"/>
  </r>
  <r>
    <x v="0"/>
    <s v="Help"/>
    <x v="14"/>
    <n v="11714"/>
    <x v="3"/>
  </r>
  <r>
    <x v="0"/>
    <s v="SWT"/>
    <x v="174"/>
    <n v="11715"/>
    <x v="7"/>
  </r>
  <r>
    <x v="0"/>
    <s v="UI"/>
    <x v="1"/>
    <n v="11718"/>
    <x v="1"/>
  </r>
  <r>
    <x v="0"/>
    <s v="UI"/>
    <x v="26"/>
    <n v="11719"/>
    <x v="7"/>
  </r>
  <r>
    <x v="0"/>
    <s v="Debug"/>
    <x v="18"/>
    <n v="11720"/>
    <x v="1"/>
  </r>
  <r>
    <x v="1"/>
    <s v="Build"/>
    <x v="51"/>
    <n v="11721"/>
    <x v="1"/>
  </r>
  <r>
    <x v="0"/>
    <s v="UI"/>
    <x v="296"/>
    <n v="11722"/>
    <x v="3"/>
  </r>
  <r>
    <x v="0"/>
    <s v="UI"/>
    <x v="296"/>
    <n v="11723"/>
    <x v="3"/>
  </r>
  <r>
    <x v="0"/>
    <s v="Update"/>
    <x v="56"/>
    <n v="11724"/>
    <x v="3"/>
  </r>
  <r>
    <x v="0"/>
    <s v="Team"/>
    <x v="50"/>
    <n v="11726"/>
    <x v="1"/>
  </r>
  <r>
    <x v="2"/>
    <s v="UI"/>
    <x v="36"/>
    <n v="11727"/>
    <x v="7"/>
  </r>
  <r>
    <x v="2"/>
    <s v="UI"/>
    <x v="46"/>
    <n v="11729"/>
    <x v="4"/>
  </r>
  <r>
    <x v="0"/>
    <s v="UI"/>
    <x v="23"/>
    <n v="11731"/>
    <x v="3"/>
  </r>
  <r>
    <x v="0"/>
    <s v="Debug"/>
    <x v="1"/>
    <n v="11733"/>
    <x v="1"/>
  </r>
  <r>
    <x v="0"/>
    <s v="SWT"/>
    <x v="29"/>
    <n v="11734"/>
    <x v="3"/>
  </r>
  <r>
    <x v="0"/>
    <s v="Team"/>
    <x v="1"/>
    <n v="11737"/>
    <x v="1"/>
  </r>
  <r>
    <x v="0"/>
    <s v="SWT"/>
    <x v="145"/>
    <n v="11738"/>
    <x v="3"/>
  </r>
  <r>
    <x v="2"/>
    <s v="Core"/>
    <x v="114"/>
    <n v="11739"/>
    <x v="3"/>
  </r>
  <r>
    <x v="1"/>
    <s v="UI"/>
    <x v="36"/>
    <n v="11742"/>
    <x v="7"/>
  </r>
  <r>
    <x v="0"/>
    <s v="Team"/>
    <x v="89"/>
    <n v="11744"/>
    <x v="3"/>
  </r>
  <r>
    <x v="1"/>
    <s v="UI"/>
    <x v="56"/>
    <n v="11746"/>
    <x v="3"/>
  </r>
  <r>
    <x v="0"/>
    <s v="UI"/>
    <x v="94"/>
    <n v="11747"/>
    <x v="1"/>
  </r>
  <r>
    <x v="2"/>
    <s v="UI"/>
    <x v="113"/>
    <n v="11748"/>
    <x v="3"/>
  </r>
  <r>
    <x v="2"/>
    <s v="UI"/>
    <x v="90"/>
    <n v="11749"/>
    <x v="1"/>
  </r>
  <r>
    <x v="0"/>
    <s v="UI"/>
    <x v="54"/>
    <n v="11752"/>
    <x v="2"/>
  </r>
  <r>
    <x v="0"/>
    <s v="Team"/>
    <x v="36"/>
    <n v="11753"/>
    <x v="7"/>
  </r>
  <r>
    <x v="0"/>
    <s v="Team"/>
    <x v="56"/>
    <n v="11756"/>
    <x v="3"/>
  </r>
  <r>
    <x v="2"/>
    <s v="UI"/>
    <x v="14"/>
    <n v="11759"/>
    <x v="3"/>
  </r>
  <r>
    <x v="2"/>
    <s v="UI"/>
    <x v="69"/>
    <n v="11763"/>
    <x v="7"/>
  </r>
  <r>
    <x v="2"/>
    <s v="UI"/>
    <x v="80"/>
    <n v="11767"/>
    <x v="5"/>
  </r>
  <r>
    <x v="2"/>
    <s v="UI"/>
    <x v="56"/>
    <n v="11770"/>
    <x v="3"/>
  </r>
  <r>
    <x v="2"/>
    <s v="UI"/>
    <x v="2"/>
    <n v="11771"/>
    <x v="2"/>
  </r>
  <r>
    <x v="0"/>
    <s v="Team"/>
    <x v="2"/>
    <n v="11774"/>
    <x v="2"/>
  </r>
  <r>
    <x v="2"/>
    <s v="UI"/>
    <x v="56"/>
    <n v="11776"/>
    <x v="3"/>
  </r>
  <r>
    <x v="2"/>
    <s v="UI"/>
    <x v="34"/>
    <n v="11779"/>
    <x v="1"/>
  </r>
  <r>
    <x v="1"/>
    <s v="UI"/>
    <x v="36"/>
    <n v="11781"/>
    <x v="7"/>
  </r>
  <r>
    <x v="2"/>
    <s v="UI"/>
    <x v="77"/>
    <n v="11783"/>
    <x v="1"/>
  </r>
  <r>
    <x v="2"/>
    <s v="UI"/>
    <x v="198"/>
    <n v="11786"/>
    <x v="3"/>
  </r>
  <r>
    <x v="2"/>
    <s v="UI"/>
    <x v="15"/>
    <n v="11789"/>
    <x v="3"/>
  </r>
  <r>
    <x v="2"/>
    <s v="UI"/>
    <x v="114"/>
    <n v="11795"/>
    <x v="3"/>
  </r>
  <r>
    <x v="2"/>
    <s v="UI"/>
    <x v="248"/>
    <n v="11798"/>
    <x v="2"/>
  </r>
  <r>
    <x v="2"/>
    <s v="UI"/>
    <x v="32"/>
    <n v="11801"/>
    <x v="2"/>
  </r>
  <r>
    <x v="2"/>
    <s v="UI"/>
    <x v="70"/>
    <n v="11804"/>
    <x v="2"/>
  </r>
  <r>
    <x v="2"/>
    <s v="Core"/>
    <x v="1"/>
    <n v="11805"/>
    <x v="1"/>
  </r>
  <r>
    <x v="2"/>
    <s v="UI"/>
    <x v="153"/>
    <n v="11807"/>
    <x v="1"/>
  </r>
  <r>
    <x v="2"/>
    <s v="UI"/>
    <x v="14"/>
    <n v="11809"/>
    <x v="3"/>
  </r>
  <r>
    <x v="2"/>
    <s v="UI"/>
    <x v="138"/>
    <n v="11810"/>
    <x v="2"/>
  </r>
  <r>
    <x v="2"/>
    <s v="UI"/>
    <x v="337"/>
    <n v="11812"/>
    <x v="2"/>
  </r>
  <r>
    <x v="2"/>
    <s v="UI"/>
    <x v="48"/>
    <n v="11813"/>
    <x v="2"/>
  </r>
  <r>
    <x v="2"/>
    <s v="UI"/>
    <x v="40"/>
    <n v="11814"/>
    <x v="3"/>
  </r>
  <r>
    <x v="2"/>
    <s v="UI"/>
    <x v="144"/>
    <n v="11815"/>
    <x v="2"/>
  </r>
  <r>
    <x v="2"/>
    <s v="UI"/>
    <x v="293"/>
    <n v="11816"/>
    <x v="1"/>
  </r>
  <r>
    <x v="2"/>
    <s v="UI"/>
    <x v="15"/>
    <n v="11818"/>
    <x v="3"/>
  </r>
  <r>
    <x v="2"/>
    <s v="Debug"/>
    <x v="238"/>
    <n v="11819"/>
    <x v="4"/>
  </r>
  <r>
    <x v="2"/>
    <s v="UI"/>
    <x v="26"/>
    <n v="11821"/>
    <x v="7"/>
  </r>
  <r>
    <x v="2"/>
    <s v="UI"/>
    <x v="2"/>
    <n v="11822"/>
    <x v="2"/>
  </r>
  <r>
    <x v="2"/>
    <s v="Core"/>
    <x v="106"/>
    <n v="11823"/>
    <x v="3"/>
  </r>
  <r>
    <x v="2"/>
    <s v="UI"/>
    <x v="21"/>
    <n v="11826"/>
    <x v="6"/>
  </r>
  <r>
    <x v="2"/>
    <s v="UI"/>
    <x v="338"/>
    <n v="11827"/>
    <x v="1"/>
  </r>
  <r>
    <x v="0"/>
    <s v="UI"/>
    <x v="36"/>
    <n v="11828"/>
    <x v="7"/>
  </r>
  <r>
    <x v="2"/>
    <s v="UI"/>
    <x v="36"/>
    <n v="11829"/>
    <x v="7"/>
  </r>
  <r>
    <x v="0"/>
    <s v="UI"/>
    <x v="36"/>
    <n v="11830"/>
    <x v="7"/>
  </r>
  <r>
    <x v="0"/>
    <s v="UI"/>
    <x v="31"/>
    <n v="11831"/>
    <x v="2"/>
  </r>
  <r>
    <x v="2"/>
    <s v="UI"/>
    <x v="36"/>
    <n v="11833"/>
    <x v="7"/>
  </r>
  <r>
    <x v="0"/>
    <s v="UI"/>
    <x v="339"/>
    <n v="11837"/>
    <x v="2"/>
  </r>
  <r>
    <x v="0"/>
    <s v="UI"/>
    <x v="340"/>
    <n v="11841"/>
    <x v="2"/>
  </r>
  <r>
    <x v="2"/>
    <s v="UI"/>
    <x v="101"/>
    <n v="11842"/>
    <x v="2"/>
  </r>
  <r>
    <x v="2"/>
    <s v="UI"/>
    <x v="239"/>
    <n v="11844"/>
    <x v="3"/>
  </r>
  <r>
    <x v="2"/>
    <s v="Core"/>
    <x v="36"/>
    <n v="11845"/>
    <x v="7"/>
  </r>
  <r>
    <x v="1"/>
    <s v="UI"/>
    <x v="36"/>
    <n v="11846"/>
    <x v="7"/>
  </r>
  <r>
    <x v="0"/>
    <s v="SWT"/>
    <x v="2"/>
    <n v="11847"/>
    <x v="2"/>
  </r>
  <r>
    <x v="0"/>
    <s v="UI"/>
    <x v="2"/>
    <n v="11848"/>
    <x v="2"/>
  </r>
  <r>
    <x v="0"/>
    <s v="Debug"/>
    <x v="6"/>
    <n v="11849"/>
    <x v="2"/>
  </r>
  <r>
    <x v="0"/>
    <s v="Help"/>
    <x v="270"/>
    <n v="11850"/>
    <x v="2"/>
  </r>
  <r>
    <x v="2"/>
    <s v="UI"/>
    <x v="118"/>
    <n v="11851"/>
    <x v="6"/>
  </r>
  <r>
    <x v="2"/>
    <s v="UI"/>
    <x v="202"/>
    <n v="11853"/>
    <x v="1"/>
  </r>
  <r>
    <x v="2"/>
    <s v="Core"/>
    <x v="36"/>
    <n v="11854"/>
    <x v="7"/>
  </r>
  <r>
    <x v="2"/>
    <s v="UI"/>
    <x v="15"/>
    <n v="11862"/>
    <x v="3"/>
  </r>
  <r>
    <x v="2"/>
    <s v="UI"/>
    <x v="336"/>
    <n v="11863"/>
    <x v="2"/>
  </r>
  <r>
    <x v="0"/>
    <s v="SWT"/>
    <x v="2"/>
    <n v="11868"/>
    <x v="2"/>
  </r>
  <r>
    <x v="0"/>
    <s v="Team"/>
    <x v="194"/>
    <n v="11869"/>
    <x v="3"/>
  </r>
  <r>
    <x v="2"/>
    <s v="UI"/>
    <x v="56"/>
    <n v="11872"/>
    <x v="3"/>
  </r>
  <r>
    <x v="0"/>
    <s v="Update"/>
    <x v="227"/>
    <n v="11876"/>
    <x v="2"/>
  </r>
  <r>
    <x v="0"/>
    <s v="Update"/>
    <x v="55"/>
    <n v="11878"/>
    <x v="0"/>
  </r>
  <r>
    <x v="0"/>
    <s v="Debug"/>
    <x v="66"/>
    <n v="11880"/>
    <x v="4"/>
  </r>
  <r>
    <x v="2"/>
    <s v="UI"/>
    <x v="331"/>
    <n v="11882"/>
    <x v="4"/>
  </r>
  <r>
    <x v="0"/>
    <s v="Resource"/>
    <x v="133"/>
    <n v="11883"/>
    <x v="1"/>
  </r>
  <r>
    <x v="0"/>
    <s v="Update"/>
    <x v="15"/>
    <n v="11884"/>
    <x v="3"/>
  </r>
  <r>
    <x v="2"/>
    <s v="UI"/>
    <x v="200"/>
    <n v="11885"/>
    <x v="3"/>
  </r>
  <r>
    <x v="0"/>
    <s v="Debug"/>
    <x v="96"/>
    <n v="11889"/>
    <x v="2"/>
  </r>
  <r>
    <x v="0"/>
    <s v="Update"/>
    <x v="47"/>
    <n v="11890"/>
    <x v="2"/>
  </r>
  <r>
    <x v="2"/>
    <s v="UI"/>
    <x v="26"/>
    <n v="11892"/>
    <x v="7"/>
  </r>
  <r>
    <x v="2"/>
    <s v="Debug"/>
    <x v="10"/>
    <n v="11893"/>
    <x v="2"/>
  </r>
  <r>
    <x v="0"/>
    <s v="Debug"/>
    <x v="60"/>
    <n v="11894"/>
    <x v="4"/>
  </r>
  <r>
    <x v="2"/>
    <s v="UI"/>
    <x v="26"/>
    <n v="11895"/>
    <x v="7"/>
  </r>
  <r>
    <x v="0"/>
    <s v="Team"/>
    <x v="53"/>
    <n v="11897"/>
    <x v="1"/>
  </r>
  <r>
    <x v="0"/>
    <s v="Update"/>
    <x v="10"/>
    <n v="11898"/>
    <x v="2"/>
  </r>
  <r>
    <x v="0"/>
    <s v="Debug"/>
    <x v="282"/>
    <n v="11899"/>
    <x v="3"/>
  </r>
  <r>
    <x v="2"/>
    <s v="UI"/>
    <x v="15"/>
    <n v="11902"/>
    <x v="3"/>
  </r>
  <r>
    <x v="2"/>
    <s v="UI"/>
    <x v="118"/>
    <n v="11903"/>
    <x v="6"/>
  </r>
  <r>
    <x v="0"/>
    <s v="Debug"/>
    <x v="74"/>
    <n v="11904"/>
    <x v="2"/>
  </r>
  <r>
    <x v="0"/>
    <s v="Debug"/>
    <x v="288"/>
    <n v="11906"/>
    <x v="1"/>
  </r>
  <r>
    <x v="0"/>
    <s v="Compare"/>
    <x v="3"/>
    <n v="11907"/>
    <x v="1"/>
  </r>
  <r>
    <x v="0"/>
    <s v="UI"/>
    <x v="27"/>
    <n v="11908"/>
    <x v="2"/>
  </r>
  <r>
    <x v="1"/>
    <s v="Build"/>
    <x v="69"/>
    <n v="11909"/>
    <x v="7"/>
  </r>
  <r>
    <x v="1"/>
    <s v="UI"/>
    <x v="51"/>
    <n v="11913"/>
    <x v="1"/>
  </r>
  <r>
    <x v="0"/>
    <s v="SWT"/>
    <x v="35"/>
    <n v="11915"/>
    <x v="2"/>
  </r>
  <r>
    <x v="0"/>
    <s v="Update"/>
    <x v="53"/>
    <n v="11916"/>
    <x v="1"/>
  </r>
  <r>
    <x v="0"/>
    <s v="UI"/>
    <x v="15"/>
    <n v="11917"/>
    <x v="3"/>
  </r>
  <r>
    <x v="1"/>
    <s v="UI"/>
    <x v="341"/>
    <n v="11918"/>
    <x v="5"/>
  </r>
  <r>
    <x v="0"/>
    <s v="Debug"/>
    <x v="36"/>
    <n v="11919"/>
    <x v="7"/>
  </r>
  <r>
    <x v="0"/>
    <s v="UI"/>
    <x v="3"/>
    <n v="11920"/>
    <x v="1"/>
  </r>
  <r>
    <x v="2"/>
    <s v="UI"/>
    <x v="2"/>
    <n v="11921"/>
    <x v="2"/>
  </r>
  <r>
    <x v="2"/>
    <s v="Core"/>
    <x v="92"/>
    <n v="11922"/>
    <x v="2"/>
  </r>
  <r>
    <x v="0"/>
    <s v="Debug"/>
    <x v="81"/>
    <n v="11923"/>
    <x v="4"/>
  </r>
  <r>
    <x v="0"/>
    <s v="UI"/>
    <x v="47"/>
    <n v="11924"/>
    <x v="2"/>
  </r>
  <r>
    <x v="0"/>
    <s v="Debug"/>
    <x v="15"/>
    <n v="11925"/>
    <x v="3"/>
  </r>
  <r>
    <x v="1"/>
    <s v="UI"/>
    <x v="124"/>
    <n v="11927"/>
    <x v="1"/>
  </r>
  <r>
    <x v="0"/>
    <s v="Resource"/>
    <x v="120"/>
    <n v="11932"/>
    <x v="2"/>
  </r>
  <r>
    <x v="2"/>
    <s v="Debug"/>
    <x v="36"/>
    <n v="11934"/>
    <x v="7"/>
  </r>
  <r>
    <x v="0"/>
    <s v="SWT"/>
    <x v="2"/>
    <n v="11935"/>
    <x v="2"/>
  </r>
  <r>
    <x v="2"/>
    <s v="Debug"/>
    <x v="290"/>
    <n v="11937"/>
    <x v="4"/>
  </r>
  <r>
    <x v="2"/>
    <s v="Debug"/>
    <x v="15"/>
    <n v="11938"/>
    <x v="3"/>
  </r>
  <r>
    <x v="0"/>
    <s v="Team"/>
    <x v="174"/>
    <n v="11939"/>
    <x v="7"/>
  </r>
  <r>
    <x v="0"/>
    <s v="SWT"/>
    <x v="189"/>
    <n v="11940"/>
    <x v="2"/>
  </r>
  <r>
    <x v="0"/>
    <s v="Team"/>
    <x v="36"/>
    <n v="11941"/>
    <x v="7"/>
  </r>
  <r>
    <x v="0"/>
    <s v="Debug"/>
    <x v="17"/>
    <n v="11942"/>
    <x v="4"/>
  </r>
  <r>
    <x v="1"/>
    <s v="UI"/>
    <x v="2"/>
    <n v="11943"/>
    <x v="2"/>
  </r>
  <r>
    <x v="2"/>
    <s v="Debug"/>
    <x v="96"/>
    <n v="11945"/>
    <x v="2"/>
  </r>
  <r>
    <x v="0"/>
    <s v="Team"/>
    <x v="40"/>
    <n v="11948"/>
    <x v="3"/>
  </r>
  <r>
    <x v="0"/>
    <s v="UI"/>
    <x v="92"/>
    <n v="11949"/>
    <x v="2"/>
  </r>
  <r>
    <x v="1"/>
    <s v="UI"/>
    <x v="15"/>
    <n v="11950"/>
    <x v="3"/>
  </r>
  <r>
    <x v="0"/>
    <s v="UI"/>
    <x v="40"/>
    <n v="11952"/>
    <x v="3"/>
  </r>
  <r>
    <x v="1"/>
    <s v="UI"/>
    <x v="192"/>
    <n v="11953"/>
    <x v="1"/>
  </r>
  <r>
    <x v="0"/>
    <s v="Team"/>
    <x v="10"/>
    <n v="11954"/>
    <x v="2"/>
  </r>
  <r>
    <x v="0"/>
    <s v="Resource"/>
    <x v="117"/>
    <n v="11956"/>
    <x v="3"/>
  </r>
  <r>
    <x v="2"/>
    <s v="Debug"/>
    <x v="342"/>
    <n v="11958"/>
    <x v="2"/>
  </r>
  <r>
    <x v="0"/>
    <s v="UI"/>
    <x v="2"/>
    <n v="11962"/>
    <x v="2"/>
  </r>
  <r>
    <x v="0"/>
    <s v="Help"/>
    <x v="53"/>
    <n v="11964"/>
    <x v="1"/>
  </r>
  <r>
    <x v="0"/>
    <s v="Help"/>
    <x v="56"/>
    <n v="11965"/>
    <x v="3"/>
  </r>
  <r>
    <x v="0"/>
    <s v="Help"/>
    <x v="33"/>
    <n v="11966"/>
    <x v="1"/>
  </r>
  <r>
    <x v="0"/>
    <s v="UI"/>
    <x v="61"/>
    <n v="11968"/>
    <x v="4"/>
  </r>
  <r>
    <x v="0"/>
    <s v="Resource"/>
    <x v="105"/>
    <n v="11969"/>
    <x v="5"/>
  </r>
  <r>
    <x v="0"/>
    <s v="Help"/>
    <x v="132"/>
    <n v="11970"/>
    <x v="1"/>
  </r>
  <r>
    <x v="0"/>
    <s v="UI"/>
    <x v="267"/>
    <n v="11975"/>
    <x v="3"/>
  </r>
  <r>
    <x v="0"/>
    <s v="Team"/>
    <x v="79"/>
    <n v="11978"/>
    <x v="3"/>
  </r>
  <r>
    <x v="0"/>
    <s v="UI"/>
    <x v="114"/>
    <n v="11980"/>
    <x v="3"/>
  </r>
  <r>
    <x v="0"/>
    <s v="Debug"/>
    <x v="94"/>
    <n v="11982"/>
    <x v="1"/>
  </r>
  <r>
    <x v="0"/>
    <s v="UI"/>
    <x v="15"/>
    <n v="11983"/>
    <x v="3"/>
  </r>
  <r>
    <x v="2"/>
    <s v="UI"/>
    <x v="78"/>
    <n v="11989"/>
    <x v="2"/>
  </r>
  <r>
    <x v="0"/>
    <s v="SWT"/>
    <x v="18"/>
    <n v="11994"/>
    <x v="1"/>
  </r>
  <r>
    <x v="2"/>
    <s v="Debug"/>
    <x v="36"/>
    <n v="11997"/>
    <x v="7"/>
  </r>
  <r>
    <x v="1"/>
    <s v="UI"/>
    <x v="36"/>
    <n v="11999"/>
    <x v="7"/>
  </r>
  <r>
    <x v="2"/>
    <s v="Core"/>
    <x v="133"/>
    <n v="12000"/>
    <x v="1"/>
  </r>
  <r>
    <x v="0"/>
    <s v="Debug"/>
    <x v="343"/>
    <n v="12001"/>
    <x v="2"/>
  </r>
  <r>
    <x v="2"/>
    <s v="UI"/>
    <x v="133"/>
    <n v="12002"/>
    <x v="1"/>
  </r>
  <r>
    <x v="2"/>
    <s v="Core"/>
    <x v="133"/>
    <n v="12007"/>
    <x v="1"/>
  </r>
  <r>
    <x v="1"/>
    <s v="UI"/>
    <x v="51"/>
    <n v="12009"/>
    <x v="1"/>
  </r>
  <r>
    <x v="0"/>
    <s v="Team"/>
    <x v="94"/>
    <n v="12010"/>
    <x v="1"/>
  </r>
  <r>
    <x v="2"/>
    <s v="Debug"/>
    <x v="36"/>
    <n v="12012"/>
    <x v="7"/>
  </r>
  <r>
    <x v="2"/>
    <s v="Core"/>
    <x v="208"/>
    <n v="12013"/>
    <x v="3"/>
  </r>
  <r>
    <x v="2"/>
    <s v="Core"/>
    <x v="1"/>
    <n v="12014"/>
    <x v="1"/>
  </r>
  <r>
    <x v="0"/>
    <s v="Team"/>
    <x v="36"/>
    <n v="12017"/>
    <x v="7"/>
  </r>
  <r>
    <x v="0"/>
    <s v="Team"/>
    <x v="298"/>
    <n v="12022"/>
    <x v="1"/>
  </r>
  <r>
    <x v="0"/>
    <s v="Debug"/>
    <x v="36"/>
    <n v="12025"/>
    <x v="7"/>
  </r>
  <r>
    <x v="2"/>
    <s v="Debug"/>
    <x v="156"/>
    <n v="12027"/>
    <x v="1"/>
  </r>
  <r>
    <x v="0"/>
    <s v="Releng"/>
    <x v="15"/>
    <n v="12028"/>
    <x v="3"/>
  </r>
  <r>
    <x v="0"/>
    <s v="Help"/>
    <x v="36"/>
    <n v="12030"/>
    <x v="7"/>
  </r>
  <r>
    <x v="0"/>
    <s v="Debug"/>
    <x v="344"/>
    <n v="12032"/>
    <x v="2"/>
  </r>
  <r>
    <x v="0"/>
    <s v="Team"/>
    <x v="8"/>
    <n v="12034"/>
    <x v="1"/>
  </r>
  <r>
    <x v="2"/>
    <s v="UI"/>
    <x v="26"/>
    <n v="12035"/>
    <x v="7"/>
  </r>
  <r>
    <x v="0"/>
    <s v="Team"/>
    <x v="296"/>
    <n v="12036"/>
    <x v="3"/>
  </r>
  <r>
    <x v="1"/>
    <s v="UI"/>
    <x v="60"/>
    <n v="12037"/>
    <x v="4"/>
  </r>
  <r>
    <x v="0"/>
    <s v="Team"/>
    <x v="125"/>
    <n v="12041"/>
    <x v="4"/>
  </r>
  <r>
    <x v="0"/>
    <s v="Update"/>
    <x v="55"/>
    <n v="12042"/>
    <x v="0"/>
  </r>
  <r>
    <x v="1"/>
    <s v="UI"/>
    <x v="36"/>
    <n v="12045"/>
    <x v="7"/>
  </r>
  <r>
    <x v="0"/>
    <s v="UI"/>
    <x v="36"/>
    <n v="12047"/>
    <x v="7"/>
  </r>
  <r>
    <x v="0"/>
    <s v="SWT"/>
    <x v="32"/>
    <n v="12048"/>
    <x v="2"/>
  </r>
  <r>
    <x v="2"/>
    <s v="UI"/>
    <x v="15"/>
    <n v="12049"/>
    <x v="3"/>
  </r>
  <r>
    <x v="2"/>
    <s v="UI"/>
    <x v="156"/>
    <n v="12050"/>
    <x v="1"/>
  </r>
  <r>
    <x v="0"/>
    <s v="UI"/>
    <x v="295"/>
    <n v="12052"/>
    <x v="3"/>
  </r>
  <r>
    <x v="2"/>
    <s v="UI"/>
    <x v="123"/>
    <n v="12053"/>
    <x v="3"/>
  </r>
  <r>
    <x v="0"/>
    <s v="Ant"/>
    <x v="266"/>
    <n v="12056"/>
    <x v="7"/>
  </r>
  <r>
    <x v="0"/>
    <s v="UI"/>
    <x v="2"/>
    <n v="12058"/>
    <x v="2"/>
  </r>
  <r>
    <x v="0"/>
    <s v="Team"/>
    <x v="26"/>
    <n v="12065"/>
    <x v="7"/>
  </r>
  <r>
    <x v="0"/>
    <s v="Update"/>
    <x v="228"/>
    <n v="12072"/>
    <x v="2"/>
  </r>
  <r>
    <x v="0"/>
    <s v="Team"/>
    <x v="189"/>
    <n v="12074"/>
    <x v="2"/>
  </r>
  <r>
    <x v="0"/>
    <s v="Team"/>
    <x v="140"/>
    <n v="12077"/>
    <x v="7"/>
  </r>
  <r>
    <x v="0"/>
    <s v="SWT"/>
    <x v="60"/>
    <n v="12078"/>
    <x v="4"/>
  </r>
  <r>
    <x v="2"/>
    <s v="UI"/>
    <x v="179"/>
    <n v="12082"/>
    <x v="2"/>
  </r>
  <r>
    <x v="2"/>
    <s v="UI"/>
    <x v="0"/>
    <n v="12087"/>
    <x v="0"/>
  </r>
  <r>
    <x v="2"/>
    <s v="UI"/>
    <x v="122"/>
    <n v="12090"/>
    <x v="3"/>
  </r>
  <r>
    <x v="0"/>
    <s v="Debug"/>
    <x v="96"/>
    <n v="12094"/>
    <x v="2"/>
  </r>
  <r>
    <x v="2"/>
    <s v="UI"/>
    <x v="239"/>
    <n v="12096"/>
    <x v="3"/>
  </r>
  <r>
    <x v="0"/>
    <s v="SWT"/>
    <x v="26"/>
    <n v="12099"/>
    <x v="7"/>
  </r>
  <r>
    <x v="2"/>
    <s v="UI"/>
    <x v="51"/>
    <n v="12101"/>
    <x v="1"/>
  </r>
  <r>
    <x v="2"/>
    <s v="UI"/>
    <x v="241"/>
    <n v="12102"/>
    <x v="1"/>
  </r>
  <r>
    <x v="2"/>
    <s v="UI"/>
    <x v="202"/>
    <n v="12104"/>
    <x v="1"/>
  </r>
  <r>
    <x v="2"/>
    <s v="UI"/>
    <x v="202"/>
    <n v="12106"/>
    <x v="1"/>
  </r>
  <r>
    <x v="2"/>
    <s v="UI"/>
    <x v="15"/>
    <n v="12108"/>
    <x v="3"/>
  </r>
  <r>
    <x v="0"/>
    <s v="Update"/>
    <x v="205"/>
    <n v="12109"/>
    <x v="2"/>
  </r>
  <r>
    <x v="0"/>
    <s v="Update"/>
    <x v="36"/>
    <n v="12110"/>
    <x v="7"/>
  </r>
  <r>
    <x v="1"/>
    <s v="Build"/>
    <x v="69"/>
    <n v="12113"/>
    <x v="7"/>
  </r>
  <r>
    <x v="0"/>
    <s v="Team"/>
    <x v="316"/>
    <n v="12118"/>
    <x v="3"/>
  </r>
  <r>
    <x v="0"/>
    <s v="Team"/>
    <x v="53"/>
    <n v="12120"/>
    <x v="1"/>
  </r>
  <r>
    <x v="2"/>
    <s v="UI"/>
    <x v="26"/>
    <n v="12123"/>
    <x v="7"/>
  </r>
  <r>
    <x v="0"/>
    <s v="Debug"/>
    <x v="345"/>
    <n v="12125"/>
    <x v="3"/>
  </r>
  <r>
    <x v="0"/>
    <s v="Resource"/>
    <x v="67"/>
    <n v="12127"/>
    <x v="2"/>
  </r>
  <r>
    <x v="1"/>
    <s v="UI"/>
    <x v="55"/>
    <n v="12128"/>
    <x v="0"/>
  </r>
  <r>
    <x v="0"/>
    <s v="Team"/>
    <x v="47"/>
    <n v="12131"/>
    <x v="2"/>
  </r>
  <r>
    <x v="2"/>
    <s v="UI"/>
    <x v="90"/>
    <n v="12135"/>
    <x v="1"/>
  </r>
  <r>
    <x v="0"/>
    <s v="Resource"/>
    <x v="1"/>
    <n v="12137"/>
    <x v="1"/>
  </r>
  <r>
    <x v="1"/>
    <s v="UI"/>
    <x v="66"/>
    <n v="12142"/>
    <x v="4"/>
  </r>
  <r>
    <x v="2"/>
    <s v="UI"/>
    <x v="117"/>
    <n v="12146"/>
    <x v="3"/>
  </r>
  <r>
    <x v="0"/>
    <s v="Team"/>
    <x v="346"/>
    <n v="12149"/>
    <x v="2"/>
  </r>
  <r>
    <x v="2"/>
    <s v="UI"/>
    <x v="198"/>
    <n v="12153"/>
    <x v="3"/>
  </r>
  <r>
    <x v="0"/>
    <s v="Debug"/>
    <x v="31"/>
    <n v="12157"/>
    <x v="2"/>
  </r>
  <r>
    <x v="2"/>
    <s v="Core"/>
    <x v="231"/>
    <n v="12159"/>
    <x v="3"/>
  </r>
  <r>
    <x v="0"/>
    <s v="Debug"/>
    <x v="277"/>
    <n v="12160"/>
    <x v="2"/>
  </r>
  <r>
    <x v="0"/>
    <s v="Team"/>
    <x v="18"/>
    <n v="12162"/>
    <x v="1"/>
  </r>
  <r>
    <x v="2"/>
    <s v="UI"/>
    <x v="2"/>
    <n v="12165"/>
    <x v="2"/>
  </r>
  <r>
    <x v="0"/>
    <s v="Update"/>
    <x v="15"/>
    <n v="12170"/>
    <x v="3"/>
  </r>
  <r>
    <x v="0"/>
    <s v="SWT"/>
    <x v="105"/>
    <n v="12178"/>
    <x v="5"/>
  </r>
  <r>
    <x v="0"/>
    <s v="SWT"/>
    <x v="77"/>
    <n v="12181"/>
    <x v="1"/>
  </r>
  <r>
    <x v="2"/>
    <s v="Debug"/>
    <x v="36"/>
    <n v="12182"/>
    <x v="7"/>
  </r>
  <r>
    <x v="0"/>
    <s v="Debug"/>
    <x v="36"/>
    <n v="12184"/>
    <x v="7"/>
  </r>
  <r>
    <x v="2"/>
    <s v="Doc"/>
    <x v="238"/>
    <n v="12188"/>
    <x v="4"/>
  </r>
  <r>
    <x v="0"/>
    <s v="Update"/>
    <x v="51"/>
    <n v="12189"/>
    <x v="1"/>
  </r>
  <r>
    <x v="0"/>
    <s v="Help"/>
    <x v="51"/>
    <n v="12190"/>
    <x v="1"/>
  </r>
  <r>
    <x v="0"/>
    <s v="Team"/>
    <x v="51"/>
    <n v="12191"/>
    <x v="1"/>
  </r>
  <r>
    <x v="2"/>
    <s v="UI"/>
    <x v="188"/>
    <n v="12192"/>
    <x v="3"/>
  </r>
  <r>
    <x v="2"/>
    <s v="UI"/>
    <x v="36"/>
    <n v="12194"/>
    <x v="7"/>
  </r>
  <r>
    <x v="2"/>
    <s v="UI"/>
    <x v="15"/>
    <n v="12195"/>
    <x v="3"/>
  </r>
  <r>
    <x v="2"/>
    <s v="Core"/>
    <x v="270"/>
    <n v="12199"/>
    <x v="2"/>
  </r>
  <r>
    <x v="2"/>
    <s v="UI"/>
    <x v="202"/>
    <n v="12200"/>
    <x v="1"/>
  </r>
  <r>
    <x v="2"/>
    <s v="Debug"/>
    <x v="36"/>
    <n v="12204"/>
    <x v="7"/>
  </r>
  <r>
    <x v="2"/>
    <s v="Debug"/>
    <x v="133"/>
    <n v="12208"/>
    <x v="1"/>
  </r>
  <r>
    <x v="2"/>
    <s v="Debug"/>
    <x v="42"/>
    <n v="12209"/>
    <x v="1"/>
  </r>
  <r>
    <x v="2"/>
    <s v="UI"/>
    <x v="239"/>
    <n v="12210"/>
    <x v="3"/>
  </r>
  <r>
    <x v="2"/>
    <s v="Debug"/>
    <x v="40"/>
    <n v="12211"/>
    <x v="3"/>
  </r>
  <r>
    <x v="2"/>
    <s v="UI"/>
    <x v="239"/>
    <n v="12212"/>
    <x v="3"/>
  </r>
  <r>
    <x v="0"/>
    <s v="Team"/>
    <x v="32"/>
    <n v="12217"/>
    <x v="2"/>
  </r>
  <r>
    <x v="0"/>
    <s v="SWT"/>
    <x v="15"/>
    <n v="12220"/>
    <x v="3"/>
  </r>
  <r>
    <x v="2"/>
    <s v="Debug"/>
    <x v="96"/>
    <n v="12222"/>
    <x v="2"/>
  </r>
  <r>
    <x v="0"/>
    <s v="Ant"/>
    <x v="266"/>
    <n v="12223"/>
    <x v="7"/>
  </r>
  <r>
    <x v="0"/>
    <s v="SWT"/>
    <x v="15"/>
    <n v="12226"/>
    <x v="3"/>
  </r>
  <r>
    <x v="0"/>
    <s v="Team"/>
    <x v="289"/>
    <n v="12228"/>
    <x v="2"/>
  </r>
  <r>
    <x v="0"/>
    <s v="Debug"/>
    <x v="239"/>
    <n v="12229"/>
    <x v="3"/>
  </r>
  <r>
    <x v="0"/>
    <s v="Team"/>
    <x v="15"/>
    <n v="12230"/>
    <x v="3"/>
  </r>
  <r>
    <x v="0"/>
    <s v="SWT"/>
    <x v="15"/>
    <n v="12231"/>
    <x v="3"/>
  </r>
  <r>
    <x v="0"/>
    <s v="Team"/>
    <x v="213"/>
    <n v="12233"/>
    <x v="6"/>
  </r>
  <r>
    <x v="0"/>
    <s v="Text"/>
    <x v="171"/>
    <n v="12237"/>
    <x v="1"/>
  </r>
  <r>
    <x v="0"/>
    <s v="SWT"/>
    <x v="6"/>
    <n v="12241"/>
    <x v="2"/>
  </r>
  <r>
    <x v="0"/>
    <s v="Team"/>
    <x v="142"/>
    <n v="12244"/>
    <x v="2"/>
  </r>
  <r>
    <x v="2"/>
    <s v="Core"/>
    <x v="2"/>
    <n v="12246"/>
    <x v="2"/>
  </r>
  <r>
    <x v="0"/>
    <s v="Team"/>
    <x v="51"/>
    <n v="12247"/>
    <x v="1"/>
  </r>
  <r>
    <x v="0"/>
    <s v="Ant"/>
    <x v="313"/>
    <n v="12249"/>
    <x v="6"/>
  </r>
  <r>
    <x v="2"/>
    <s v="Debug"/>
    <x v="2"/>
    <n v="12250"/>
    <x v="2"/>
  </r>
  <r>
    <x v="0"/>
    <s v="Team"/>
    <x v="2"/>
    <n v="12251"/>
    <x v="2"/>
  </r>
  <r>
    <x v="0"/>
    <s v="Team"/>
    <x v="6"/>
    <n v="12253"/>
    <x v="2"/>
  </r>
  <r>
    <x v="0"/>
    <s v="Debug"/>
    <x v="320"/>
    <n v="12257"/>
    <x v="6"/>
  </r>
  <r>
    <x v="2"/>
    <s v="UI"/>
    <x v="1"/>
    <n v="12261"/>
    <x v="1"/>
  </r>
  <r>
    <x v="2"/>
    <s v="UI"/>
    <x v="43"/>
    <n v="12263"/>
    <x v="1"/>
  </r>
  <r>
    <x v="2"/>
    <s v="UI"/>
    <x v="109"/>
    <n v="12265"/>
    <x v="6"/>
  </r>
  <r>
    <x v="0"/>
    <s v="Resource"/>
    <x v="133"/>
    <n v="12269"/>
    <x v="1"/>
  </r>
  <r>
    <x v="0"/>
    <s v="Update"/>
    <x v="153"/>
    <n v="12272"/>
    <x v="1"/>
  </r>
  <r>
    <x v="0"/>
    <s v="Update"/>
    <x v="149"/>
    <n v="12273"/>
    <x v="4"/>
  </r>
  <r>
    <x v="0"/>
    <s v="Debug"/>
    <x v="36"/>
    <n v="12276"/>
    <x v="7"/>
  </r>
  <r>
    <x v="2"/>
    <s v="UI"/>
    <x v="67"/>
    <n v="12277"/>
    <x v="2"/>
  </r>
  <r>
    <x v="2"/>
    <s v="UI"/>
    <x v="205"/>
    <n v="12279"/>
    <x v="2"/>
  </r>
  <r>
    <x v="2"/>
    <s v="Debug"/>
    <x v="184"/>
    <n v="12281"/>
    <x v="1"/>
  </r>
  <r>
    <x v="2"/>
    <s v="UI"/>
    <x v="36"/>
    <n v="12283"/>
    <x v="7"/>
  </r>
  <r>
    <x v="0"/>
    <s v="UI"/>
    <x v="14"/>
    <n v="12288"/>
    <x v="3"/>
  </r>
  <r>
    <x v="0"/>
    <s v="Debug"/>
    <x v="120"/>
    <n v="12289"/>
    <x v="2"/>
  </r>
  <r>
    <x v="0"/>
    <s v="Team"/>
    <x v="8"/>
    <n v="12290"/>
    <x v="1"/>
  </r>
  <r>
    <x v="2"/>
    <s v="UI"/>
    <x v="59"/>
    <n v="12294"/>
    <x v="3"/>
  </r>
  <r>
    <x v="1"/>
    <s v="Build"/>
    <x v="32"/>
    <n v="12296"/>
    <x v="2"/>
  </r>
  <r>
    <x v="0"/>
    <s v="Resource"/>
    <x v="128"/>
    <n v="12297"/>
    <x v="3"/>
  </r>
  <r>
    <x v="0"/>
    <s v="UI"/>
    <x v="136"/>
    <n v="12298"/>
    <x v="3"/>
  </r>
  <r>
    <x v="0"/>
    <s v="Team"/>
    <x v="2"/>
    <n v="12299"/>
    <x v="2"/>
  </r>
  <r>
    <x v="2"/>
    <s v="Debug"/>
    <x v="279"/>
    <n v="12300"/>
    <x v="8"/>
  </r>
  <r>
    <x v="0"/>
    <s v="Help"/>
    <x v="270"/>
    <n v="12302"/>
    <x v="2"/>
  </r>
  <r>
    <x v="1"/>
    <s v="Build"/>
    <x v="69"/>
    <n v="12303"/>
    <x v="7"/>
  </r>
  <r>
    <x v="1"/>
    <s v="UI"/>
    <x v="86"/>
    <n v="12304"/>
    <x v="5"/>
  </r>
  <r>
    <x v="0"/>
    <s v="Update"/>
    <x v="8"/>
    <n v="12307"/>
    <x v="1"/>
  </r>
  <r>
    <x v="0"/>
    <s v="Debug"/>
    <x v="283"/>
    <n v="12310"/>
    <x v="4"/>
  </r>
  <r>
    <x v="0"/>
    <s v="UI"/>
    <x v="77"/>
    <n v="12313"/>
    <x v="1"/>
  </r>
  <r>
    <x v="0"/>
    <s v="Team"/>
    <x v="35"/>
    <n v="12315"/>
    <x v="2"/>
  </r>
  <r>
    <x v="0"/>
    <s v="Debug"/>
    <x v="69"/>
    <n v="12316"/>
    <x v="7"/>
  </r>
  <r>
    <x v="2"/>
    <s v="UI"/>
    <x v="15"/>
    <n v="12318"/>
    <x v="3"/>
  </r>
  <r>
    <x v="2"/>
    <s v="UI"/>
    <x v="21"/>
    <n v="12320"/>
    <x v="6"/>
  </r>
  <r>
    <x v="2"/>
    <s v="Core"/>
    <x v="92"/>
    <n v="12321"/>
    <x v="2"/>
  </r>
  <r>
    <x v="2"/>
    <s v="Core"/>
    <x v="14"/>
    <n v="12326"/>
    <x v="3"/>
  </r>
  <r>
    <x v="0"/>
    <s v="UI"/>
    <x v="329"/>
    <n v="12329"/>
    <x v="4"/>
  </r>
  <r>
    <x v="2"/>
    <s v="UI"/>
    <x v="94"/>
    <n v="12332"/>
    <x v="1"/>
  </r>
  <r>
    <x v="0"/>
    <s v="UI"/>
    <x v="31"/>
    <n v="12333"/>
    <x v="2"/>
  </r>
  <r>
    <x v="2"/>
    <s v="UI"/>
    <x v="56"/>
    <n v="12336"/>
    <x v="3"/>
  </r>
  <r>
    <x v="0"/>
    <s v="UI"/>
    <x v="86"/>
    <n v="12337"/>
    <x v="5"/>
  </r>
  <r>
    <x v="2"/>
    <s v="Debug"/>
    <x v="36"/>
    <n v="12339"/>
    <x v="7"/>
  </r>
  <r>
    <x v="2"/>
    <s v="Core"/>
    <x v="49"/>
    <n v="12346"/>
    <x v="3"/>
  </r>
  <r>
    <x v="0"/>
    <s v="Team"/>
    <x v="1"/>
    <n v="12347"/>
    <x v="1"/>
  </r>
  <r>
    <x v="2"/>
    <s v="UI"/>
    <x v="2"/>
    <n v="12349"/>
    <x v="2"/>
  </r>
  <r>
    <x v="2"/>
    <s v="Debug"/>
    <x v="320"/>
    <n v="12350"/>
    <x v="6"/>
  </r>
  <r>
    <x v="0"/>
    <s v="Update"/>
    <x v="133"/>
    <n v="12351"/>
    <x v="1"/>
  </r>
  <r>
    <x v="2"/>
    <s v="Core"/>
    <x v="35"/>
    <n v="12353"/>
    <x v="2"/>
  </r>
  <r>
    <x v="1"/>
    <s v="UI"/>
    <x v="123"/>
    <n v="12354"/>
    <x v="3"/>
  </r>
  <r>
    <x v="0"/>
    <s v="Team"/>
    <x v="65"/>
    <n v="12357"/>
    <x v="3"/>
  </r>
  <r>
    <x v="0"/>
    <s v="Resource"/>
    <x v="67"/>
    <n v="12359"/>
    <x v="2"/>
  </r>
  <r>
    <x v="0"/>
    <s v="SWT"/>
    <x v="15"/>
    <n v="12360"/>
    <x v="3"/>
  </r>
  <r>
    <x v="1"/>
    <s v="Build"/>
    <x v="32"/>
    <n v="12361"/>
    <x v="2"/>
  </r>
  <r>
    <x v="0"/>
    <s v="Team"/>
    <x v="239"/>
    <n v="12362"/>
    <x v="3"/>
  </r>
  <r>
    <x v="0"/>
    <s v="Resource"/>
    <x v="120"/>
    <n v="12364"/>
    <x v="2"/>
  </r>
  <r>
    <x v="0"/>
    <s v="Team"/>
    <x v="298"/>
    <n v="12366"/>
    <x v="1"/>
  </r>
  <r>
    <x v="0"/>
    <s v="Team"/>
    <x v="228"/>
    <n v="12367"/>
    <x v="2"/>
  </r>
  <r>
    <x v="0"/>
    <s v="Team"/>
    <x v="10"/>
    <n v="12369"/>
    <x v="2"/>
  </r>
  <r>
    <x v="0"/>
    <s v="Update"/>
    <x v="153"/>
    <n v="12370"/>
    <x v="1"/>
  </r>
  <r>
    <x v="0"/>
    <s v="Team"/>
    <x v="228"/>
    <n v="12371"/>
    <x v="2"/>
  </r>
  <r>
    <x v="2"/>
    <s v="Core"/>
    <x v="36"/>
    <n v="12373"/>
    <x v="7"/>
  </r>
  <r>
    <x v="2"/>
    <s v="Core"/>
    <x v="36"/>
    <n v="12374"/>
    <x v="7"/>
  </r>
  <r>
    <x v="0"/>
    <s v="SWT"/>
    <x v="15"/>
    <n v="12379"/>
    <x v="3"/>
  </r>
  <r>
    <x v="0"/>
    <s v="Team"/>
    <x v="2"/>
    <n v="12381"/>
    <x v="2"/>
  </r>
  <r>
    <x v="0"/>
    <s v="Debug"/>
    <x v="100"/>
    <n v="12382"/>
    <x v="3"/>
  </r>
  <r>
    <x v="2"/>
    <s v="Debug"/>
    <x v="36"/>
    <n v="12383"/>
    <x v="7"/>
  </r>
  <r>
    <x v="0"/>
    <s v="Update"/>
    <x v="153"/>
    <n v="12388"/>
    <x v="1"/>
  </r>
  <r>
    <x v="2"/>
    <s v="Debug"/>
    <x v="36"/>
    <n v="12389"/>
    <x v="7"/>
  </r>
  <r>
    <x v="2"/>
    <s v="UI"/>
    <x v="347"/>
    <n v="12401"/>
    <x v="2"/>
  </r>
  <r>
    <x v="2"/>
    <s v="Core"/>
    <x v="213"/>
    <n v="12416"/>
    <x v="6"/>
  </r>
  <r>
    <x v="2"/>
    <s v="Core"/>
    <x v="81"/>
    <n v="12417"/>
    <x v="4"/>
  </r>
  <r>
    <x v="2"/>
    <s v="Core"/>
    <x v="348"/>
    <n v="12418"/>
    <x v="2"/>
  </r>
  <r>
    <x v="2"/>
    <s v="Core"/>
    <x v="291"/>
    <n v="12419"/>
    <x v="6"/>
  </r>
  <r>
    <x v="2"/>
    <s v="UI"/>
    <x v="67"/>
    <n v="12420"/>
    <x v="2"/>
  </r>
  <r>
    <x v="2"/>
    <s v="UI"/>
    <x v="8"/>
    <n v="12422"/>
    <x v="1"/>
  </r>
  <r>
    <x v="0"/>
    <s v="Team"/>
    <x v="36"/>
    <n v="12423"/>
    <x v="7"/>
  </r>
  <r>
    <x v="2"/>
    <s v="UI"/>
    <x v="190"/>
    <n v="12428"/>
    <x v="2"/>
  </r>
  <r>
    <x v="0"/>
    <s v="Resource"/>
    <x v="47"/>
    <n v="12429"/>
    <x v="2"/>
  </r>
  <r>
    <x v="0"/>
    <s v="UI"/>
    <x v="6"/>
    <n v="12430"/>
    <x v="2"/>
  </r>
  <r>
    <x v="2"/>
    <s v="Core"/>
    <x v="30"/>
    <n v="12431"/>
    <x v="2"/>
  </r>
  <r>
    <x v="0"/>
    <s v="Help"/>
    <x v="52"/>
    <n v="12433"/>
    <x v="1"/>
  </r>
  <r>
    <x v="0"/>
    <s v="Help"/>
    <x v="105"/>
    <n v="12434"/>
    <x v="5"/>
  </r>
  <r>
    <x v="0"/>
    <s v="Help"/>
    <x v="91"/>
    <n v="12435"/>
    <x v="3"/>
  </r>
  <r>
    <x v="2"/>
    <s v="UI"/>
    <x v="36"/>
    <n v="12436"/>
    <x v="7"/>
  </r>
  <r>
    <x v="0"/>
    <s v="Team"/>
    <x v="38"/>
    <n v="12442"/>
    <x v="3"/>
  </r>
  <r>
    <x v="2"/>
    <s v="Debug"/>
    <x v="36"/>
    <n v="12443"/>
    <x v="7"/>
  </r>
  <r>
    <x v="2"/>
    <s v="Core"/>
    <x v="21"/>
    <n v="12444"/>
    <x v="6"/>
  </r>
  <r>
    <x v="2"/>
    <s v="Core"/>
    <x v="202"/>
    <n v="12445"/>
    <x v="1"/>
  </r>
  <r>
    <x v="0"/>
    <s v="SWT"/>
    <x v="123"/>
    <n v="12446"/>
    <x v="3"/>
  </r>
  <r>
    <x v="0"/>
    <s v="SWT"/>
    <x v="21"/>
    <n v="12447"/>
    <x v="6"/>
  </r>
  <r>
    <x v="2"/>
    <s v="Debug"/>
    <x v="96"/>
    <n v="12448"/>
    <x v="2"/>
  </r>
  <r>
    <x v="2"/>
    <s v="UI"/>
    <x v="75"/>
    <n v="12449"/>
    <x v="4"/>
  </r>
  <r>
    <x v="2"/>
    <s v="Debug"/>
    <x v="14"/>
    <n v="12452"/>
    <x v="3"/>
  </r>
  <r>
    <x v="2"/>
    <s v="Core"/>
    <x v="202"/>
    <n v="12454"/>
    <x v="1"/>
  </r>
  <r>
    <x v="0"/>
    <s v="Resource"/>
    <x v="5"/>
    <n v="12455"/>
    <x v="2"/>
  </r>
  <r>
    <x v="2"/>
    <s v="Core"/>
    <x v="109"/>
    <n v="12457"/>
    <x v="6"/>
  </r>
  <r>
    <x v="0"/>
    <s v="Update"/>
    <x v="153"/>
    <n v="12459"/>
    <x v="1"/>
  </r>
  <r>
    <x v="0"/>
    <s v="Resource"/>
    <x v="140"/>
    <n v="12463"/>
    <x v="7"/>
  </r>
  <r>
    <x v="1"/>
    <s v="UI"/>
    <x v="37"/>
    <n v="12464"/>
    <x v="7"/>
  </r>
  <r>
    <x v="1"/>
    <s v="UI"/>
    <x v="69"/>
    <n v="12465"/>
    <x v="7"/>
  </r>
  <r>
    <x v="0"/>
    <s v="Team"/>
    <x v="157"/>
    <n v="12466"/>
    <x v="4"/>
  </r>
  <r>
    <x v="0"/>
    <s v="Team"/>
    <x v="24"/>
    <n v="12467"/>
    <x v="4"/>
  </r>
  <r>
    <x v="0"/>
    <s v="Team"/>
    <x v="1"/>
    <n v="12469"/>
    <x v="1"/>
  </r>
  <r>
    <x v="2"/>
    <s v="Core"/>
    <x v="51"/>
    <n v="12470"/>
    <x v="1"/>
  </r>
  <r>
    <x v="0"/>
    <s v="Resource"/>
    <x v="86"/>
    <n v="12474"/>
    <x v="5"/>
  </r>
  <r>
    <x v="1"/>
    <s v="UI"/>
    <x v="51"/>
    <n v="12476"/>
    <x v="1"/>
  </r>
  <r>
    <x v="2"/>
    <s v="Debug"/>
    <x v="63"/>
    <n v="12480"/>
    <x v="3"/>
  </r>
  <r>
    <x v="2"/>
    <s v="Debug"/>
    <x v="101"/>
    <n v="12482"/>
    <x v="2"/>
  </r>
  <r>
    <x v="0"/>
    <s v="UI"/>
    <x v="2"/>
    <n v="12484"/>
    <x v="2"/>
  </r>
  <r>
    <x v="0"/>
    <s v="Team"/>
    <x v="36"/>
    <n v="12489"/>
    <x v="7"/>
  </r>
  <r>
    <x v="2"/>
    <s v="UI"/>
    <x v="36"/>
    <n v="12492"/>
    <x v="7"/>
  </r>
  <r>
    <x v="0"/>
    <s v="SWT"/>
    <x v="1"/>
    <n v="12498"/>
    <x v="1"/>
  </r>
  <r>
    <x v="0"/>
    <s v="Help"/>
    <x v="189"/>
    <n v="12500"/>
    <x v="2"/>
  </r>
  <r>
    <x v="0"/>
    <s v="Help"/>
    <x v="111"/>
    <n v="12501"/>
    <x v="2"/>
  </r>
  <r>
    <x v="0"/>
    <s v="Help"/>
    <x v="3"/>
    <n v="12502"/>
    <x v="1"/>
  </r>
  <r>
    <x v="0"/>
    <s v="Resource"/>
    <x v="116"/>
    <n v="12507"/>
    <x v="7"/>
  </r>
  <r>
    <x v="2"/>
    <s v="UI"/>
    <x v="5"/>
    <n v="12508"/>
    <x v="2"/>
  </r>
  <r>
    <x v="1"/>
    <s v="Build"/>
    <x v="25"/>
    <n v="12510"/>
    <x v="6"/>
  </r>
  <r>
    <x v="0"/>
    <s v="UI"/>
    <x v="35"/>
    <n v="12511"/>
    <x v="2"/>
  </r>
  <r>
    <x v="0"/>
    <s v="Update"/>
    <x v="96"/>
    <n v="12513"/>
    <x v="2"/>
  </r>
  <r>
    <x v="2"/>
    <s v="UI"/>
    <x v="94"/>
    <n v="12516"/>
    <x v="1"/>
  </r>
  <r>
    <x v="2"/>
    <s v="UI"/>
    <x v="36"/>
    <n v="12517"/>
    <x v="7"/>
  </r>
  <r>
    <x v="0"/>
    <s v="Team"/>
    <x v="36"/>
    <n v="12518"/>
    <x v="7"/>
  </r>
  <r>
    <x v="2"/>
    <s v="UI"/>
    <x v="47"/>
    <n v="12523"/>
    <x v="2"/>
  </r>
  <r>
    <x v="2"/>
    <s v="UI"/>
    <x v="51"/>
    <n v="12525"/>
    <x v="1"/>
  </r>
  <r>
    <x v="2"/>
    <s v="UI"/>
    <x v="173"/>
    <n v="12528"/>
    <x v="2"/>
  </r>
  <r>
    <x v="0"/>
    <s v="UI"/>
    <x v="233"/>
    <n v="12533"/>
    <x v="2"/>
  </r>
  <r>
    <x v="0"/>
    <s v="Update"/>
    <x v="239"/>
    <n v="12535"/>
    <x v="3"/>
  </r>
  <r>
    <x v="0"/>
    <s v="Update"/>
    <x v="279"/>
    <n v="12536"/>
    <x v="8"/>
  </r>
  <r>
    <x v="2"/>
    <s v="Core"/>
    <x v="14"/>
    <n v="12540"/>
    <x v="3"/>
  </r>
  <r>
    <x v="0"/>
    <s v="Team"/>
    <x v="100"/>
    <n v="12541"/>
    <x v="3"/>
  </r>
  <r>
    <x v="2"/>
    <s v="Core"/>
    <x v="328"/>
    <n v="12543"/>
    <x v="1"/>
  </r>
  <r>
    <x v="2"/>
    <s v="UI"/>
    <x v="56"/>
    <n v="12547"/>
    <x v="3"/>
  </r>
  <r>
    <x v="0"/>
    <s v="Debug"/>
    <x v="31"/>
    <n v="12548"/>
    <x v="2"/>
  </r>
  <r>
    <x v="2"/>
    <s v="UI"/>
    <x v="239"/>
    <n v="12550"/>
    <x v="3"/>
  </r>
  <r>
    <x v="1"/>
    <s v="UI"/>
    <x v="25"/>
    <n v="12552"/>
    <x v="6"/>
  </r>
  <r>
    <x v="1"/>
    <s v="UI"/>
    <x v="79"/>
    <n v="12553"/>
    <x v="3"/>
  </r>
  <r>
    <x v="2"/>
    <s v="UI"/>
    <x v="27"/>
    <n v="12559"/>
    <x v="2"/>
  </r>
  <r>
    <x v="0"/>
    <s v="Team"/>
    <x v="113"/>
    <n v="12560"/>
    <x v="3"/>
  </r>
  <r>
    <x v="2"/>
    <s v="Debug"/>
    <x v="29"/>
    <n v="12563"/>
    <x v="3"/>
  </r>
  <r>
    <x v="0"/>
    <s v="Team"/>
    <x v="32"/>
    <n v="12564"/>
    <x v="2"/>
  </r>
  <r>
    <x v="2"/>
    <s v="UI"/>
    <x v="11"/>
    <n v="12565"/>
    <x v="3"/>
  </r>
  <r>
    <x v="1"/>
    <s v="Build"/>
    <x v="51"/>
    <n v="12568"/>
    <x v="1"/>
  </r>
  <r>
    <x v="0"/>
    <s v="Update"/>
    <x v="66"/>
    <n v="12569"/>
    <x v="4"/>
  </r>
  <r>
    <x v="0"/>
    <s v="SWT"/>
    <x v="15"/>
    <n v="12573"/>
    <x v="3"/>
  </r>
  <r>
    <x v="0"/>
    <s v="Resource"/>
    <x v="32"/>
    <n v="12575"/>
    <x v="2"/>
  </r>
  <r>
    <x v="2"/>
    <s v="UI"/>
    <x v="38"/>
    <n v="12576"/>
    <x v="3"/>
  </r>
  <r>
    <x v="0"/>
    <s v="Debug"/>
    <x v="42"/>
    <n v="12577"/>
    <x v="1"/>
  </r>
  <r>
    <x v="1"/>
    <s v="Build"/>
    <x v="51"/>
    <n v="12578"/>
    <x v="1"/>
  </r>
  <r>
    <x v="0"/>
    <s v="UI"/>
    <x v="136"/>
    <n v="12579"/>
    <x v="3"/>
  </r>
  <r>
    <x v="0"/>
    <s v="Resource"/>
    <x v="38"/>
    <n v="12581"/>
    <x v="3"/>
  </r>
  <r>
    <x v="0"/>
    <s v="Team"/>
    <x v="36"/>
    <n v="12584"/>
    <x v="7"/>
  </r>
  <r>
    <x v="2"/>
    <s v="UI"/>
    <x v="15"/>
    <n v="12585"/>
    <x v="3"/>
  </r>
  <r>
    <x v="2"/>
    <s v="UI"/>
    <x v="156"/>
    <n v="12587"/>
    <x v="1"/>
  </r>
  <r>
    <x v="2"/>
    <s v="Core"/>
    <x v="260"/>
    <n v="12588"/>
    <x v="4"/>
  </r>
  <r>
    <x v="2"/>
    <s v="Core"/>
    <x v="171"/>
    <n v="12590"/>
    <x v="1"/>
  </r>
  <r>
    <x v="2"/>
    <s v="Debug"/>
    <x v="36"/>
    <n v="12591"/>
    <x v="7"/>
  </r>
  <r>
    <x v="2"/>
    <s v="UI"/>
    <x v="37"/>
    <n v="12593"/>
    <x v="7"/>
  </r>
  <r>
    <x v="2"/>
    <s v="UI"/>
    <x v="36"/>
    <n v="12596"/>
    <x v="7"/>
  </r>
  <r>
    <x v="0"/>
    <s v="SWT"/>
    <x v="31"/>
    <n v="12597"/>
    <x v="2"/>
  </r>
  <r>
    <x v="2"/>
    <s v="UI"/>
    <x v="36"/>
    <n v="12600"/>
    <x v="7"/>
  </r>
  <r>
    <x v="0"/>
    <s v="UI"/>
    <x v="151"/>
    <n v="12608"/>
    <x v="2"/>
  </r>
  <r>
    <x v="2"/>
    <s v="Debug"/>
    <x v="32"/>
    <n v="12609"/>
    <x v="2"/>
  </r>
  <r>
    <x v="1"/>
    <s v="UI"/>
    <x v="290"/>
    <n v="12610"/>
    <x v="4"/>
  </r>
  <r>
    <x v="2"/>
    <s v="UI"/>
    <x v="105"/>
    <n v="12611"/>
    <x v="5"/>
  </r>
  <r>
    <x v="0"/>
    <s v="Help"/>
    <x v="57"/>
    <n v="12612"/>
    <x v="4"/>
  </r>
  <r>
    <x v="2"/>
    <s v="Debug"/>
    <x v="15"/>
    <n v="12613"/>
    <x v="3"/>
  </r>
  <r>
    <x v="2"/>
    <s v="Core"/>
    <x v="280"/>
    <n v="12614"/>
    <x v="1"/>
  </r>
  <r>
    <x v="1"/>
    <s v="UI"/>
    <x v="114"/>
    <n v="12615"/>
    <x v="3"/>
  </r>
  <r>
    <x v="2"/>
    <s v="Debug"/>
    <x v="36"/>
    <n v="12619"/>
    <x v="7"/>
  </r>
  <r>
    <x v="1"/>
    <s v="UI"/>
    <x v="36"/>
    <n v="12622"/>
    <x v="7"/>
  </r>
  <r>
    <x v="0"/>
    <s v="SWT"/>
    <x v="48"/>
    <n v="12625"/>
    <x v="2"/>
  </r>
  <r>
    <x v="2"/>
    <s v="UI"/>
    <x v="319"/>
    <n v="12627"/>
    <x v="2"/>
  </r>
  <r>
    <x v="0"/>
    <s v="UI"/>
    <x v="0"/>
    <n v="12629"/>
    <x v="0"/>
  </r>
  <r>
    <x v="2"/>
    <s v="UI"/>
    <x v="190"/>
    <n v="12630"/>
    <x v="2"/>
  </r>
  <r>
    <x v="2"/>
    <s v="UI"/>
    <x v="67"/>
    <n v="12631"/>
    <x v="2"/>
  </r>
  <r>
    <x v="2"/>
    <s v="Debug"/>
    <x v="36"/>
    <n v="12633"/>
    <x v="7"/>
  </r>
  <r>
    <x v="2"/>
    <s v="UI"/>
    <x v="36"/>
    <n v="12635"/>
    <x v="7"/>
  </r>
  <r>
    <x v="2"/>
    <s v="Debug"/>
    <x v="187"/>
    <n v="12636"/>
    <x v="6"/>
  </r>
  <r>
    <x v="0"/>
    <s v="Team"/>
    <x v="239"/>
    <n v="12637"/>
    <x v="3"/>
  </r>
  <r>
    <x v="2"/>
    <s v="Debug"/>
    <x v="60"/>
    <n v="12640"/>
    <x v="4"/>
  </r>
  <r>
    <x v="0"/>
    <s v="SWT"/>
    <x v="15"/>
    <n v="12641"/>
    <x v="3"/>
  </r>
  <r>
    <x v="0"/>
    <s v="UI"/>
    <x v="81"/>
    <n v="12646"/>
    <x v="4"/>
  </r>
  <r>
    <x v="2"/>
    <s v="UI"/>
    <x v="140"/>
    <n v="12647"/>
    <x v="7"/>
  </r>
  <r>
    <x v="2"/>
    <s v="Core"/>
    <x v="36"/>
    <n v="12649"/>
    <x v="7"/>
  </r>
  <r>
    <x v="0"/>
    <s v="UI"/>
    <x v="255"/>
    <n v="12650"/>
    <x v="4"/>
  </r>
  <r>
    <x v="2"/>
    <s v="Core"/>
    <x v="36"/>
    <n v="12651"/>
    <x v="7"/>
  </r>
  <r>
    <x v="0"/>
    <s v="Help"/>
    <x v="2"/>
    <n v="12654"/>
    <x v="2"/>
  </r>
  <r>
    <x v="0"/>
    <s v="Help"/>
    <x v="319"/>
    <n v="12656"/>
    <x v="2"/>
  </r>
  <r>
    <x v="2"/>
    <s v="Debug"/>
    <x v="36"/>
    <n v="12657"/>
    <x v="7"/>
  </r>
  <r>
    <x v="0"/>
    <s v="Debug"/>
    <x v="145"/>
    <n v="12658"/>
    <x v="3"/>
  </r>
  <r>
    <x v="0"/>
    <s v="Help"/>
    <x v="193"/>
    <n v="12660"/>
    <x v="5"/>
  </r>
  <r>
    <x v="0"/>
    <s v="Team"/>
    <x v="1"/>
    <n v="12662"/>
    <x v="1"/>
  </r>
  <r>
    <x v="0"/>
    <s v="Search"/>
    <x v="47"/>
    <n v="12663"/>
    <x v="2"/>
  </r>
  <r>
    <x v="2"/>
    <s v="Debug"/>
    <x v="124"/>
    <n v="12665"/>
    <x v="1"/>
  </r>
  <r>
    <x v="0"/>
    <s v="Team"/>
    <x v="36"/>
    <n v="12667"/>
    <x v="7"/>
  </r>
  <r>
    <x v="0"/>
    <s v="Team"/>
    <x v="1"/>
    <n v="12670"/>
    <x v="1"/>
  </r>
  <r>
    <x v="2"/>
    <s v="Core"/>
    <x v="187"/>
    <n v="12674"/>
    <x v="6"/>
  </r>
  <r>
    <x v="2"/>
    <s v="UI"/>
    <x v="2"/>
    <n v="12676"/>
    <x v="2"/>
  </r>
  <r>
    <x v="0"/>
    <s v="Debug"/>
    <x v="96"/>
    <n v="12677"/>
    <x v="2"/>
  </r>
  <r>
    <x v="1"/>
    <s v="UI"/>
    <x v="56"/>
    <n v="12678"/>
    <x v="3"/>
  </r>
  <r>
    <x v="0"/>
    <s v="Resource"/>
    <x v="208"/>
    <n v="12679"/>
    <x v="3"/>
  </r>
  <r>
    <x v="2"/>
    <s v="UI"/>
    <x v="36"/>
    <n v="12683"/>
    <x v="7"/>
  </r>
  <r>
    <x v="0"/>
    <s v="Update"/>
    <x v="266"/>
    <n v="12684"/>
    <x v="7"/>
  </r>
  <r>
    <x v="0"/>
    <s v="Update"/>
    <x v="117"/>
    <n v="12685"/>
    <x v="3"/>
  </r>
  <r>
    <x v="1"/>
    <s v="UI"/>
    <x v="36"/>
    <n v="12686"/>
    <x v="7"/>
  </r>
  <r>
    <x v="0"/>
    <s v="Team"/>
    <x v="106"/>
    <n v="12687"/>
    <x v="3"/>
  </r>
  <r>
    <x v="2"/>
    <s v="Core"/>
    <x v="36"/>
    <n v="12688"/>
    <x v="7"/>
  </r>
  <r>
    <x v="2"/>
    <s v="Debug"/>
    <x v="31"/>
    <n v="12695"/>
    <x v="2"/>
  </r>
  <r>
    <x v="1"/>
    <s v="UI"/>
    <x v="107"/>
    <n v="12697"/>
    <x v="8"/>
  </r>
  <r>
    <x v="2"/>
    <s v="Debug"/>
    <x v="56"/>
    <n v="12700"/>
    <x v="3"/>
  </r>
  <r>
    <x v="0"/>
    <s v="Team"/>
    <x v="1"/>
    <n v="12703"/>
    <x v="1"/>
  </r>
  <r>
    <x v="2"/>
    <s v="Core"/>
    <x v="10"/>
    <n v="12705"/>
    <x v="2"/>
  </r>
  <r>
    <x v="2"/>
    <s v="Debug"/>
    <x v="36"/>
    <n v="12708"/>
    <x v="7"/>
  </r>
  <r>
    <x v="2"/>
    <s v="UI"/>
    <x v="36"/>
    <n v="12709"/>
    <x v="7"/>
  </r>
  <r>
    <x v="0"/>
    <s v="Team"/>
    <x v="239"/>
    <n v="12715"/>
    <x v="3"/>
  </r>
  <r>
    <x v="0"/>
    <s v="Search"/>
    <x v="15"/>
    <n v="12716"/>
    <x v="3"/>
  </r>
  <r>
    <x v="0"/>
    <s v="UI"/>
    <x v="47"/>
    <n v="12718"/>
    <x v="2"/>
  </r>
  <r>
    <x v="0"/>
    <s v="Compare"/>
    <x v="56"/>
    <n v="12719"/>
    <x v="3"/>
  </r>
  <r>
    <x v="2"/>
    <s v="UI"/>
    <x v="47"/>
    <n v="12720"/>
    <x v="2"/>
  </r>
  <r>
    <x v="0"/>
    <s v="UI"/>
    <x v="47"/>
    <n v="12721"/>
    <x v="2"/>
  </r>
  <r>
    <x v="0"/>
    <s v="Debug"/>
    <x v="156"/>
    <n v="12722"/>
    <x v="1"/>
  </r>
  <r>
    <x v="0"/>
    <s v="Team"/>
    <x v="140"/>
    <n v="12724"/>
    <x v="7"/>
  </r>
  <r>
    <x v="0"/>
    <s v="Team"/>
    <x v="36"/>
    <n v="12725"/>
    <x v="7"/>
  </r>
  <r>
    <x v="1"/>
    <s v="UI"/>
    <x v="69"/>
    <n v="12726"/>
    <x v="7"/>
  </r>
  <r>
    <x v="0"/>
    <s v="UI"/>
    <x v="0"/>
    <n v="12727"/>
    <x v="0"/>
  </r>
  <r>
    <x v="0"/>
    <s v="UI"/>
    <x v="47"/>
    <n v="12728"/>
    <x v="2"/>
  </r>
  <r>
    <x v="2"/>
    <s v="Text"/>
    <x v="21"/>
    <n v="12733"/>
    <x v="6"/>
  </r>
  <r>
    <x v="2"/>
    <s v="UI"/>
    <x v="40"/>
    <n v="12739"/>
    <x v="3"/>
  </r>
  <r>
    <x v="2"/>
    <s v="Debug"/>
    <x v="15"/>
    <n v="12740"/>
    <x v="3"/>
  </r>
  <r>
    <x v="0"/>
    <s v="Team"/>
    <x v="234"/>
    <n v="12745"/>
    <x v="1"/>
  </r>
  <r>
    <x v="2"/>
    <s v="Debug"/>
    <x v="4"/>
    <n v="12748"/>
    <x v="3"/>
  </r>
  <r>
    <x v="0"/>
    <s v="UI"/>
    <x v="156"/>
    <n v="12749"/>
    <x v="1"/>
  </r>
  <r>
    <x v="0"/>
    <s v="UI"/>
    <x v="21"/>
    <n v="12750"/>
    <x v="6"/>
  </r>
  <r>
    <x v="0"/>
    <s v="UI"/>
    <x v="90"/>
    <n v="12751"/>
    <x v="1"/>
  </r>
  <r>
    <x v="0"/>
    <s v="UI"/>
    <x v="122"/>
    <n v="12752"/>
    <x v="3"/>
  </r>
  <r>
    <x v="2"/>
    <s v="UI"/>
    <x v="74"/>
    <n v="12755"/>
    <x v="2"/>
  </r>
  <r>
    <x v="0"/>
    <s v="UI"/>
    <x v="152"/>
    <n v="12758"/>
    <x v="1"/>
  </r>
  <r>
    <x v="2"/>
    <s v="Core"/>
    <x v="156"/>
    <n v="12760"/>
    <x v="1"/>
  </r>
  <r>
    <x v="2"/>
    <s v="Core"/>
    <x v="2"/>
    <n v="12761"/>
    <x v="2"/>
  </r>
  <r>
    <x v="2"/>
    <s v="Core"/>
    <x v="69"/>
    <n v="12762"/>
    <x v="7"/>
  </r>
  <r>
    <x v="2"/>
    <s v="UI"/>
    <x v="8"/>
    <n v="12766"/>
    <x v="1"/>
  </r>
  <r>
    <x v="2"/>
    <s v="Core"/>
    <x v="60"/>
    <n v="12767"/>
    <x v="4"/>
  </r>
  <r>
    <x v="2"/>
    <s v="Core"/>
    <x v="128"/>
    <n v="12768"/>
    <x v="3"/>
  </r>
  <r>
    <x v="0"/>
    <s v="Resource"/>
    <x v="38"/>
    <n v="12769"/>
    <x v="3"/>
  </r>
  <r>
    <x v="0"/>
    <s v="Resource"/>
    <x v="155"/>
    <n v="12772"/>
    <x v="2"/>
  </r>
  <r>
    <x v="0"/>
    <s v="UI"/>
    <x v="18"/>
    <n v="12775"/>
    <x v="1"/>
  </r>
  <r>
    <x v="2"/>
    <s v="Core"/>
    <x v="132"/>
    <n v="12778"/>
    <x v="1"/>
  </r>
  <r>
    <x v="0"/>
    <s v="UI"/>
    <x v="206"/>
    <n v="12779"/>
    <x v="2"/>
  </r>
  <r>
    <x v="2"/>
    <s v="UI"/>
    <x v="76"/>
    <n v="12780"/>
    <x v="1"/>
  </r>
  <r>
    <x v="2"/>
    <s v="Core"/>
    <x v="133"/>
    <n v="12781"/>
    <x v="1"/>
  </r>
  <r>
    <x v="0"/>
    <s v="Team"/>
    <x v="47"/>
    <n v="12782"/>
    <x v="2"/>
  </r>
  <r>
    <x v="2"/>
    <s v="Debug"/>
    <x v="221"/>
    <n v="12784"/>
    <x v="2"/>
  </r>
  <r>
    <x v="0"/>
    <s v="Debug"/>
    <x v="15"/>
    <n v="12785"/>
    <x v="3"/>
  </r>
  <r>
    <x v="0"/>
    <s v="SWT"/>
    <x v="15"/>
    <n v="12787"/>
    <x v="3"/>
  </r>
  <r>
    <x v="0"/>
    <s v="Debug"/>
    <x v="90"/>
    <n v="12788"/>
    <x v="1"/>
  </r>
  <r>
    <x v="0"/>
    <s v="Team"/>
    <x v="248"/>
    <n v="12790"/>
    <x v="2"/>
  </r>
  <r>
    <x v="2"/>
    <s v="Debug"/>
    <x v="96"/>
    <n v="12793"/>
    <x v="2"/>
  </r>
  <r>
    <x v="0"/>
    <s v="Resource"/>
    <x v="51"/>
    <n v="12794"/>
    <x v="1"/>
  </r>
  <r>
    <x v="0"/>
    <s v="Resource"/>
    <x v="120"/>
    <n v="12798"/>
    <x v="2"/>
  </r>
  <r>
    <x v="2"/>
    <s v="Core"/>
    <x v="189"/>
    <n v="12800"/>
    <x v="2"/>
  </r>
  <r>
    <x v="2"/>
    <s v="UI"/>
    <x v="15"/>
    <n v="12802"/>
    <x v="3"/>
  </r>
  <r>
    <x v="0"/>
    <s v="Resource"/>
    <x v="176"/>
    <n v="12804"/>
    <x v="6"/>
  </r>
  <r>
    <x v="0"/>
    <s v="Resource"/>
    <x v="210"/>
    <n v="12805"/>
    <x v="3"/>
  </r>
  <r>
    <x v="0"/>
    <s v="Team"/>
    <x v="167"/>
    <n v="12807"/>
    <x v="3"/>
  </r>
  <r>
    <x v="0"/>
    <s v="UI"/>
    <x v="260"/>
    <n v="12810"/>
    <x v="4"/>
  </r>
  <r>
    <x v="0"/>
    <s v="SWT"/>
    <x v="118"/>
    <n v="12811"/>
    <x v="6"/>
  </r>
  <r>
    <x v="2"/>
    <s v="UI"/>
    <x v="265"/>
    <n v="12812"/>
    <x v="6"/>
  </r>
  <r>
    <x v="0"/>
    <s v="UI"/>
    <x v="15"/>
    <n v="12813"/>
    <x v="3"/>
  </r>
  <r>
    <x v="0"/>
    <s v="Team"/>
    <x v="1"/>
    <n v="12814"/>
    <x v="1"/>
  </r>
  <r>
    <x v="1"/>
    <s v="UI"/>
    <x v="67"/>
    <n v="12816"/>
    <x v="2"/>
  </r>
  <r>
    <x v="0"/>
    <s v="Resource"/>
    <x v="176"/>
    <n v="12818"/>
    <x v="6"/>
  </r>
  <r>
    <x v="0"/>
    <s v="SWT"/>
    <x v="15"/>
    <n v="12820"/>
    <x v="3"/>
  </r>
  <r>
    <x v="0"/>
    <s v="Resource"/>
    <x v="47"/>
    <n v="12821"/>
    <x v="2"/>
  </r>
  <r>
    <x v="2"/>
    <s v="Debug"/>
    <x v="96"/>
    <n v="12823"/>
    <x v="2"/>
  </r>
  <r>
    <x v="0"/>
    <s v="Update"/>
    <x v="6"/>
    <n v="12824"/>
    <x v="2"/>
  </r>
  <r>
    <x v="0"/>
    <s v="UI"/>
    <x v="15"/>
    <n v="12826"/>
    <x v="3"/>
  </r>
  <r>
    <x v="0"/>
    <s v="Update"/>
    <x v="37"/>
    <n v="12829"/>
    <x v="7"/>
  </r>
  <r>
    <x v="0"/>
    <s v="Help"/>
    <x v="8"/>
    <n v="12833"/>
    <x v="1"/>
  </r>
  <r>
    <x v="2"/>
    <s v="UI"/>
    <x v="192"/>
    <n v="12845"/>
    <x v="1"/>
  </r>
  <r>
    <x v="2"/>
    <s v="UI"/>
    <x v="51"/>
    <n v="12850"/>
    <x v="1"/>
  </r>
  <r>
    <x v="0"/>
    <s v="UI"/>
    <x v="241"/>
    <n v="12856"/>
    <x v="1"/>
  </r>
  <r>
    <x v="1"/>
    <s v="UI"/>
    <x v="51"/>
    <n v="12857"/>
    <x v="1"/>
  </r>
  <r>
    <x v="2"/>
    <s v="Core"/>
    <x v="94"/>
    <n v="12858"/>
    <x v="1"/>
  </r>
  <r>
    <x v="2"/>
    <s v="UI"/>
    <x v="6"/>
    <n v="12861"/>
    <x v="2"/>
  </r>
  <r>
    <x v="0"/>
    <s v="Resource"/>
    <x v="10"/>
    <n v="12862"/>
    <x v="2"/>
  </r>
  <r>
    <x v="2"/>
    <s v="UI"/>
    <x v="67"/>
    <n v="12871"/>
    <x v="2"/>
  </r>
  <r>
    <x v="2"/>
    <s v="UI"/>
    <x v="228"/>
    <n v="12872"/>
    <x v="2"/>
  </r>
  <r>
    <x v="2"/>
    <s v="Core"/>
    <x v="63"/>
    <n v="12873"/>
    <x v="3"/>
  </r>
  <r>
    <x v="0"/>
    <s v="UI"/>
    <x v="118"/>
    <n v="12874"/>
    <x v="6"/>
  </r>
  <r>
    <x v="0"/>
    <s v="Team"/>
    <x v="18"/>
    <n v="12875"/>
    <x v="1"/>
  </r>
  <r>
    <x v="2"/>
    <s v="UI"/>
    <x v="14"/>
    <n v="12876"/>
    <x v="3"/>
  </r>
  <r>
    <x v="0"/>
    <s v="SWT"/>
    <x v="15"/>
    <n v="12878"/>
    <x v="3"/>
  </r>
  <r>
    <x v="1"/>
    <s v="UI"/>
    <x v="36"/>
    <n v="12879"/>
    <x v="7"/>
  </r>
  <r>
    <x v="2"/>
    <s v="UI"/>
    <x v="36"/>
    <n v="12883"/>
    <x v="7"/>
  </r>
  <r>
    <x v="2"/>
    <s v="UI"/>
    <x v="70"/>
    <n v="12884"/>
    <x v="2"/>
  </r>
  <r>
    <x v="0"/>
    <s v="SWT"/>
    <x v="98"/>
    <n v="12885"/>
    <x v="2"/>
  </r>
  <r>
    <x v="0"/>
    <s v="Team"/>
    <x v="20"/>
    <n v="12887"/>
    <x v="4"/>
  </r>
  <r>
    <x v="0"/>
    <s v="UI"/>
    <x v="46"/>
    <n v="12889"/>
    <x v="4"/>
  </r>
  <r>
    <x v="0"/>
    <s v="Debug"/>
    <x v="36"/>
    <n v="12891"/>
    <x v="7"/>
  </r>
  <r>
    <x v="0"/>
    <s v="Help"/>
    <x v="219"/>
    <n v="12894"/>
    <x v="6"/>
  </r>
  <r>
    <x v="0"/>
    <s v="UI"/>
    <x v="15"/>
    <n v="12895"/>
    <x v="3"/>
  </r>
  <r>
    <x v="0"/>
    <s v="Search"/>
    <x v="47"/>
    <n v="12900"/>
    <x v="2"/>
  </r>
  <r>
    <x v="2"/>
    <s v="UI"/>
    <x v="77"/>
    <n v="12901"/>
    <x v="1"/>
  </r>
  <r>
    <x v="0"/>
    <s v="Team"/>
    <x v="32"/>
    <n v="12903"/>
    <x v="2"/>
  </r>
  <r>
    <x v="0"/>
    <s v="UI"/>
    <x v="2"/>
    <n v="12906"/>
    <x v="2"/>
  </r>
  <r>
    <x v="2"/>
    <s v="Core"/>
    <x v="184"/>
    <n v="12908"/>
    <x v="1"/>
  </r>
  <r>
    <x v="2"/>
    <s v="UI"/>
    <x v="194"/>
    <n v="12911"/>
    <x v="3"/>
  </r>
  <r>
    <x v="0"/>
    <s v="Resource"/>
    <x v="37"/>
    <n v="12915"/>
    <x v="7"/>
  </r>
  <r>
    <x v="0"/>
    <s v="Help"/>
    <x v="1"/>
    <n v="12916"/>
    <x v="1"/>
  </r>
  <r>
    <x v="0"/>
    <s v="Help"/>
    <x v="220"/>
    <n v="12918"/>
    <x v="2"/>
  </r>
  <r>
    <x v="0"/>
    <s v="Help"/>
    <x v="66"/>
    <n v="12919"/>
    <x v="4"/>
  </r>
  <r>
    <x v="0"/>
    <s v="Help"/>
    <x v="269"/>
    <n v="12920"/>
    <x v="2"/>
  </r>
  <r>
    <x v="0"/>
    <s v="UI"/>
    <x v="240"/>
    <n v="12922"/>
    <x v="2"/>
  </r>
  <r>
    <x v="0"/>
    <s v="Help"/>
    <x v="47"/>
    <n v="12923"/>
    <x v="2"/>
  </r>
  <r>
    <x v="0"/>
    <s v="Help"/>
    <x v="329"/>
    <n v="12925"/>
    <x v="4"/>
  </r>
  <r>
    <x v="0"/>
    <s v="Help"/>
    <x v="77"/>
    <n v="12930"/>
    <x v="1"/>
  </r>
  <r>
    <x v="0"/>
    <s v="Help"/>
    <x v="15"/>
    <n v="12931"/>
    <x v="3"/>
  </r>
  <r>
    <x v="0"/>
    <s v="Help"/>
    <x v="50"/>
    <n v="12932"/>
    <x v="1"/>
  </r>
  <r>
    <x v="2"/>
    <s v="Debug"/>
    <x v="94"/>
    <n v="12937"/>
    <x v="1"/>
  </r>
  <r>
    <x v="2"/>
    <s v="UI"/>
    <x v="51"/>
    <n v="12943"/>
    <x v="1"/>
  </r>
  <r>
    <x v="1"/>
    <s v="UI"/>
    <x v="96"/>
    <n v="12946"/>
    <x v="2"/>
  </r>
  <r>
    <x v="0"/>
    <s v="SWT"/>
    <x v="296"/>
    <n v="12947"/>
    <x v="3"/>
  </r>
  <r>
    <x v="0"/>
    <s v="SWT"/>
    <x v="128"/>
    <n v="12952"/>
    <x v="3"/>
  </r>
  <r>
    <x v="0"/>
    <s v="Debug"/>
    <x v="100"/>
    <n v="12953"/>
    <x v="3"/>
  </r>
  <r>
    <x v="2"/>
    <s v="UI"/>
    <x v="36"/>
    <n v="12955"/>
    <x v="7"/>
  </r>
  <r>
    <x v="1"/>
    <s v="UI"/>
    <x v="51"/>
    <n v="12959"/>
    <x v="1"/>
  </r>
  <r>
    <x v="0"/>
    <s v="Update"/>
    <x v="156"/>
    <n v="12960"/>
    <x v="1"/>
  </r>
  <r>
    <x v="0"/>
    <s v="Debug"/>
    <x v="277"/>
    <n v="12962"/>
    <x v="2"/>
  </r>
  <r>
    <x v="2"/>
    <s v="Debug"/>
    <x v="95"/>
    <n v="12966"/>
    <x v="2"/>
  </r>
  <r>
    <x v="0"/>
    <s v="UI"/>
    <x v="47"/>
    <n v="12967"/>
    <x v="2"/>
  </r>
  <r>
    <x v="2"/>
    <s v="Core"/>
    <x v="67"/>
    <n v="12969"/>
    <x v="2"/>
  </r>
  <r>
    <x v="0"/>
    <s v="Team"/>
    <x v="18"/>
    <n v="12971"/>
    <x v="1"/>
  </r>
  <r>
    <x v="0"/>
    <s v="SWT"/>
    <x v="136"/>
    <n v="12972"/>
    <x v="3"/>
  </r>
  <r>
    <x v="2"/>
    <s v="UI"/>
    <x v="238"/>
    <n v="12973"/>
    <x v="4"/>
  </r>
  <r>
    <x v="2"/>
    <s v="Core"/>
    <x v="39"/>
    <n v="12975"/>
    <x v="3"/>
  </r>
  <r>
    <x v="0"/>
    <s v="Team"/>
    <x v="30"/>
    <n v="12976"/>
    <x v="2"/>
  </r>
  <r>
    <x v="2"/>
    <s v="Core"/>
    <x v="161"/>
    <n v="12977"/>
    <x v="2"/>
  </r>
  <r>
    <x v="2"/>
    <s v="Debug"/>
    <x v="62"/>
    <n v="12981"/>
    <x v="2"/>
  </r>
  <r>
    <x v="0"/>
    <s v="Debug"/>
    <x v="81"/>
    <n v="12982"/>
    <x v="4"/>
  </r>
  <r>
    <x v="2"/>
    <s v="UI"/>
    <x v="36"/>
    <n v="12983"/>
    <x v="7"/>
  </r>
  <r>
    <x v="0"/>
    <s v="UI"/>
    <x v="37"/>
    <n v="12984"/>
    <x v="7"/>
  </r>
  <r>
    <x v="2"/>
    <s v="Core"/>
    <x v="187"/>
    <n v="12986"/>
    <x v="6"/>
  </r>
  <r>
    <x v="0"/>
    <s v="SWT"/>
    <x v="105"/>
    <n v="12989"/>
    <x v="5"/>
  </r>
  <r>
    <x v="0"/>
    <s v="Help"/>
    <x v="188"/>
    <n v="12990"/>
    <x v="3"/>
  </r>
  <r>
    <x v="1"/>
    <s v="UI"/>
    <x v="21"/>
    <n v="12993"/>
    <x v="6"/>
  </r>
  <r>
    <x v="0"/>
    <s v="Team"/>
    <x v="21"/>
    <n v="12994"/>
    <x v="6"/>
  </r>
  <r>
    <x v="2"/>
    <s v="Core"/>
    <x v="70"/>
    <n v="12995"/>
    <x v="2"/>
  </r>
  <r>
    <x v="2"/>
    <s v="UI"/>
    <x v="2"/>
    <n v="12996"/>
    <x v="2"/>
  </r>
  <r>
    <x v="2"/>
    <s v="Debug"/>
    <x v="283"/>
    <n v="12997"/>
    <x v="4"/>
  </r>
  <r>
    <x v="0"/>
    <s v="UI"/>
    <x v="15"/>
    <n v="12998"/>
    <x v="3"/>
  </r>
  <r>
    <x v="0"/>
    <s v="Help"/>
    <x v="32"/>
    <n v="12999"/>
    <x v="2"/>
  </r>
  <r>
    <x v="0"/>
    <s v="UI"/>
    <x v="50"/>
    <n v="13002"/>
    <x v="1"/>
  </r>
  <r>
    <x v="2"/>
    <s v="UI"/>
    <x v="205"/>
    <n v="13003"/>
    <x v="2"/>
  </r>
  <r>
    <x v="0"/>
    <s v="Debug"/>
    <x v="38"/>
    <n v="13005"/>
    <x v="3"/>
  </r>
  <r>
    <x v="0"/>
    <s v="SWT"/>
    <x v="15"/>
    <n v="13006"/>
    <x v="3"/>
  </r>
  <r>
    <x v="2"/>
    <s v="UI"/>
    <x v="89"/>
    <n v="13012"/>
    <x v="3"/>
  </r>
  <r>
    <x v="0"/>
    <s v="SWT"/>
    <x v="338"/>
    <n v="13014"/>
    <x v="1"/>
  </r>
  <r>
    <x v="2"/>
    <s v="Debug"/>
    <x v="263"/>
    <n v="13015"/>
    <x v="4"/>
  </r>
  <r>
    <x v="2"/>
    <s v="Debug"/>
    <x v="249"/>
    <n v="13016"/>
    <x v="4"/>
  </r>
  <r>
    <x v="0"/>
    <s v="Help"/>
    <x v="206"/>
    <n v="13023"/>
    <x v="2"/>
  </r>
  <r>
    <x v="0"/>
    <s v="SWT"/>
    <x v="118"/>
    <n v="13024"/>
    <x v="6"/>
  </r>
  <r>
    <x v="0"/>
    <s v="Team"/>
    <x v="81"/>
    <n v="13026"/>
    <x v="4"/>
  </r>
  <r>
    <x v="2"/>
    <s v="Debug"/>
    <x v="36"/>
    <n v="13028"/>
    <x v="7"/>
  </r>
  <r>
    <x v="0"/>
    <s v="Team"/>
    <x v="40"/>
    <n v="13030"/>
    <x v="3"/>
  </r>
  <r>
    <x v="0"/>
    <s v="Team"/>
    <x v="18"/>
    <n v="13032"/>
    <x v="1"/>
  </r>
  <r>
    <x v="0"/>
    <s v="Search"/>
    <x v="66"/>
    <n v="13036"/>
    <x v="4"/>
  </r>
  <r>
    <x v="0"/>
    <s v="Update"/>
    <x v="8"/>
    <n v="13038"/>
    <x v="1"/>
  </r>
  <r>
    <x v="0"/>
    <s v="Team"/>
    <x v="245"/>
    <n v="13039"/>
    <x v="4"/>
  </r>
  <r>
    <x v="2"/>
    <s v="Debug"/>
    <x v="90"/>
    <n v="13041"/>
    <x v="1"/>
  </r>
  <r>
    <x v="2"/>
    <s v="Debug"/>
    <x v="32"/>
    <n v="13042"/>
    <x v="2"/>
  </r>
  <r>
    <x v="0"/>
    <s v="Team"/>
    <x v="239"/>
    <n v="13044"/>
    <x v="3"/>
  </r>
  <r>
    <x v="0"/>
    <s v="UI"/>
    <x v="80"/>
    <n v="13048"/>
    <x v="5"/>
  </r>
  <r>
    <x v="0"/>
    <s v="SWT"/>
    <x v="15"/>
    <n v="13049"/>
    <x v="3"/>
  </r>
  <r>
    <x v="1"/>
    <s v="UI"/>
    <x v="51"/>
    <n v="13051"/>
    <x v="1"/>
  </r>
  <r>
    <x v="0"/>
    <s v="UI"/>
    <x v="36"/>
    <n v="13052"/>
    <x v="7"/>
  </r>
  <r>
    <x v="2"/>
    <s v="UI"/>
    <x v="36"/>
    <n v="13054"/>
    <x v="7"/>
  </r>
  <r>
    <x v="2"/>
    <s v="UI"/>
    <x v="117"/>
    <n v="13056"/>
    <x v="3"/>
  </r>
  <r>
    <x v="0"/>
    <s v="UI"/>
    <x v="88"/>
    <n v="13058"/>
    <x v="6"/>
  </r>
  <r>
    <x v="2"/>
    <s v="Core"/>
    <x v="240"/>
    <n v="13060"/>
    <x v="2"/>
  </r>
  <r>
    <x v="2"/>
    <s v="UI"/>
    <x v="118"/>
    <n v="13061"/>
    <x v="6"/>
  </r>
  <r>
    <x v="2"/>
    <s v="Core"/>
    <x v="51"/>
    <n v="13063"/>
    <x v="1"/>
  </r>
  <r>
    <x v="0"/>
    <s v="UI"/>
    <x v="10"/>
    <n v="13064"/>
    <x v="2"/>
  </r>
  <r>
    <x v="0"/>
    <s v="Ant"/>
    <x v="11"/>
    <n v="13067"/>
    <x v="3"/>
  </r>
  <r>
    <x v="2"/>
    <s v="UI"/>
    <x v="105"/>
    <n v="13068"/>
    <x v="5"/>
  </r>
  <r>
    <x v="0"/>
    <s v="Team"/>
    <x v="47"/>
    <n v="13069"/>
    <x v="2"/>
  </r>
  <r>
    <x v="0"/>
    <s v="SWT"/>
    <x v="189"/>
    <n v="13072"/>
    <x v="2"/>
  </r>
  <r>
    <x v="2"/>
    <s v="Debug"/>
    <x v="124"/>
    <n v="13074"/>
    <x v="1"/>
  </r>
  <r>
    <x v="0"/>
    <s v="Update"/>
    <x v="349"/>
    <n v="13077"/>
    <x v="3"/>
  </r>
  <r>
    <x v="2"/>
    <s v="UI"/>
    <x v="133"/>
    <n v="13078"/>
    <x v="1"/>
  </r>
  <r>
    <x v="0"/>
    <s v="Team"/>
    <x v="2"/>
    <n v="13080"/>
    <x v="2"/>
  </r>
  <r>
    <x v="2"/>
    <s v="UI"/>
    <x v="133"/>
    <n v="13081"/>
    <x v="1"/>
  </r>
  <r>
    <x v="2"/>
    <s v="UI"/>
    <x v="46"/>
    <n v="13082"/>
    <x v="4"/>
  </r>
  <r>
    <x v="2"/>
    <s v="Core"/>
    <x v="240"/>
    <n v="13084"/>
    <x v="2"/>
  </r>
  <r>
    <x v="0"/>
    <s v="Debug"/>
    <x v="90"/>
    <n v="13085"/>
    <x v="1"/>
  </r>
  <r>
    <x v="2"/>
    <s v="UI"/>
    <x v="163"/>
    <n v="13086"/>
    <x v="2"/>
  </r>
  <r>
    <x v="1"/>
    <s v="UI"/>
    <x v="155"/>
    <n v="13087"/>
    <x v="2"/>
  </r>
  <r>
    <x v="0"/>
    <s v="Debug"/>
    <x v="32"/>
    <n v="13088"/>
    <x v="2"/>
  </r>
  <r>
    <x v="1"/>
    <s v="UI"/>
    <x v="50"/>
    <n v="13091"/>
    <x v="1"/>
  </r>
  <r>
    <x v="0"/>
    <s v="Team"/>
    <x v="288"/>
    <n v="13092"/>
    <x v="1"/>
  </r>
  <r>
    <x v="0"/>
    <s v="Team"/>
    <x v="15"/>
    <n v="13094"/>
    <x v="3"/>
  </r>
  <r>
    <x v="0"/>
    <s v="Resource"/>
    <x v="2"/>
    <n v="13096"/>
    <x v="2"/>
  </r>
  <r>
    <x v="0"/>
    <s v="Team"/>
    <x v="1"/>
    <n v="13097"/>
    <x v="1"/>
  </r>
  <r>
    <x v="0"/>
    <s v="Team"/>
    <x v="69"/>
    <n v="13102"/>
    <x v="7"/>
  </r>
  <r>
    <x v="2"/>
    <s v="Debug"/>
    <x v="57"/>
    <n v="13104"/>
    <x v="4"/>
  </r>
  <r>
    <x v="0"/>
    <s v="Team"/>
    <x v="24"/>
    <n v="13105"/>
    <x v="4"/>
  </r>
  <r>
    <x v="1"/>
    <s v="UI"/>
    <x v="239"/>
    <n v="13108"/>
    <x v="3"/>
  </r>
  <r>
    <x v="1"/>
    <s v="UI"/>
    <x v="15"/>
    <n v="13110"/>
    <x v="3"/>
  </r>
  <r>
    <x v="2"/>
    <s v="UI"/>
    <x v="4"/>
    <n v="13114"/>
    <x v="3"/>
  </r>
  <r>
    <x v="1"/>
    <s v="UI"/>
    <x v="15"/>
    <n v="13115"/>
    <x v="3"/>
  </r>
  <r>
    <x v="1"/>
    <s v="UI"/>
    <x v="15"/>
    <n v="13117"/>
    <x v="3"/>
  </r>
  <r>
    <x v="0"/>
    <s v="Team"/>
    <x v="331"/>
    <n v="13118"/>
    <x v="4"/>
  </r>
  <r>
    <x v="0"/>
    <s v="Resource"/>
    <x v="32"/>
    <n v="13121"/>
    <x v="2"/>
  </r>
  <r>
    <x v="0"/>
    <s v="Resource"/>
    <x v="33"/>
    <n v="13122"/>
    <x v="1"/>
  </r>
  <r>
    <x v="1"/>
    <s v="Build"/>
    <x v="69"/>
    <n v="13125"/>
    <x v="7"/>
  </r>
  <r>
    <x v="0"/>
    <s v="Resource"/>
    <x v="68"/>
    <n v="13126"/>
    <x v="5"/>
  </r>
  <r>
    <x v="0"/>
    <s v="UI"/>
    <x v="36"/>
    <n v="13127"/>
    <x v="7"/>
  </r>
  <r>
    <x v="0"/>
    <s v="Ant"/>
    <x v="175"/>
    <n v="13130"/>
    <x v="2"/>
  </r>
  <r>
    <x v="0"/>
    <s v="UI"/>
    <x v="50"/>
    <n v="13131"/>
    <x v="1"/>
  </r>
  <r>
    <x v="2"/>
    <s v="UI"/>
    <x v="167"/>
    <n v="13132"/>
    <x v="3"/>
  </r>
  <r>
    <x v="0"/>
    <s v="UI"/>
    <x v="39"/>
    <n v="13133"/>
    <x v="3"/>
  </r>
  <r>
    <x v="0"/>
    <s v="Team"/>
    <x v="120"/>
    <n v="13134"/>
    <x v="2"/>
  </r>
  <r>
    <x v="0"/>
    <s v="Releng"/>
    <x v="36"/>
    <n v="13138"/>
    <x v="7"/>
  </r>
  <r>
    <x v="0"/>
    <s v="Update"/>
    <x v="69"/>
    <n v="13140"/>
    <x v="7"/>
  </r>
  <r>
    <x v="2"/>
    <s v="Core"/>
    <x v="109"/>
    <n v="13143"/>
    <x v="6"/>
  </r>
  <r>
    <x v="0"/>
    <s v="Ant"/>
    <x v="79"/>
    <n v="13144"/>
    <x v="3"/>
  </r>
  <r>
    <x v="2"/>
    <s v="UI"/>
    <x v="67"/>
    <n v="13145"/>
    <x v="2"/>
  </r>
  <r>
    <x v="0"/>
    <s v="Help"/>
    <x v="26"/>
    <n v="13147"/>
    <x v="7"/>
  </r>
  <r>
    <x v="2"/>
    <s v="UI"/>
    <x v="267"/>
    <n v="13149"/>
    <x v="3"/>
  </r>
  <r>
    <x v="0"/>
    <s v="Compare"/>
    <x v="40"/>
    <n v="13152"/>
    <x v="3"/>
  </r>
  <r>
    <x v="2"/>
    <s v="UI"/>
    <x v="15"/>
    <n v="13156"/>
    <x v="3"/>
  </r>
  <r>
    <x v="0"/>
    <s v="Search"/>
    <x v="40"/>
    <n v="13160"/>
    <x v="3"/>
  </r>
  <r>
    <x v="2"/>
    <s v="Debug"/>
    <x v="268"/>
    <n v="13162"/>
    <x v="4"/>
  </r>
  <r>
    <x v="1"/>
    <s v="UI"/>
    <x v="69"/>
    <n v="13168"/>
    <x v="7"/>
  </r>
  <r>
    <x v="2"/>
    <s v="Debug"/>
    <x v="187"/>
    <n v="13169"/>
    <x v="6"/>
  </r>
  <r>
    <x v="0"/>
    <s v="Search"/>
    <x v="81"/>
    <n v="13171"/>
    <x v="4"/>
  </r>
  <r>
    <x v="2"/>
    <s v="Debug"/>
    <x v="57"/>
    <n v="13173"/>
    <x v="4"/>
  </r>
  <r>
    <x v="0"/>
    <s v="Team"/>
    <x v="47"/>
    <n v="13178"/>
    <x v="2"/>
  </r>
  <r>
    <x v="0"/>
    <s v="Search"/>
    <x v="190"/>
    <n v="13181"/>
    <x v="2"/>
  </r>
  <r>
    <x v="2"/>
    <s v="UI"/>
    <x v="2"/>
    <n v="13182"/>
    <x v="2"/>
  </r>
  <r>
    <x v="2"/>
    <s v="UI"/>
    <x v="69"/>
    <n v="13183"/>
    <x v="7"/>
  </r>
  <r>
    <x v="0"/>
    <s v="Team"/>
    <x v="67"/>
    <n v="13185"/>
    <x v="2"/>
  </r>
  <r>
    <x v="0"/>
    <s v="Search"/>
    <x v="8"/>
    <n v="13186"/>
    <x v="1"/>
  </r>
  <r>
    <x v="2"/>
    <s v="UI"/>
    <x v="187"/>
    <n v="13187"/>
    <x v="6"/>
  </r>
  <r>
    <x v="2"/>
    <s v="UI"/>
    <x v="190"/>
    <n v="13189"/>
    <x v="2"/>
  </r>
  <r>
    <x v="0"/>
    <s v="Compare"/>
    <x v="47"/>
    <n v="13190"/>
    <x v="2"/>
  </r>
  <r>
    <x v="2"/>
    <s v="Debug"/>
    <x v="117"/>
    <n v="13193"/>
    <x v="3"/>
  </r>
  <r>
    <x v="0"/>
    <s v="SWT"/>
    <x v="2"/>
    <n v="13194"/>
    <x v="2"/>
  </r>
  <r>
    <x v="2"/>
    <s v="UI"/>
    <x v="37"/>
    <n v="13196"/>
    <x v="7"/>
  </r>
  <r>
    <x v="2"/>
    <s v="UI"/>
    <x v="174"/>
    <n v="13197"/>
    <x v="7"/>
  </r>
  <r>
    <x v="0"/>
    <s v="UI"/>
    <x v="36"/>
    <n v="13198"/>
    <x v="7"/>
  </r>
  <r>
    <x v="0"/>
    <s v="SWT"/>
    <x v="222"/>
    <n v="13200"/>
    <x v="3"/>
  </r>
  <r>
    <x v="2"/>
    <s v="UI"/>
    <x v="37"/>
    <n v="13202"/>
    <x v="7"/>
  </r>
  <r>
    <x v="2"/>
    <s v="UI"/>
    <x v="15"/>
    <n v="13205"/>
    <x v="3"/>
  </r>
  <r>
    <x v="2"/>
    <s v="UI"/>
    <x v="77"/>
    <n v="13206"/>
    <x v="1"/>
  </r>
  <r>
    <x v="2"/>
    <s v="UI"/>
    <x v="2"/>
    <n v="13207"/>
    <x v="2"/>
  </r>
  <r>
    <x v="2"/>
    <s v="UI"/>
    <x v="10"/>
    <n v="13209"/>
    <x v="2"/>
  </r>
  <r>
    <x v="2"/>
    <s v="Debug"/>
    <x v="40"/>
    <n v="13214"/>
    <x v="3"/>
  </r>
  <r>
    <x v="2"/>
    <s v="UI"/>
    <x v="24"/>
    <n v="13216"/>
    <x v="4"/>
  </r>
  <r>
    <x v="2"/>
    <s v="UI"/>
    <x v="14"/>
    <n v="13217"/>
    <x v="3"/>
  </r>
  <r>
    <x v="2"/>
    <s v="UI"/>
    <x v="2"/>
    <n v="13218"/>
    <x v="2"/>
  </r>
  <r>
    <x v="0"/>
    <s v="Team"/>
    <x v="40"/>
    <n v="13219"/>
    <x v="3"/>
  </r>
  <r>
    <x v="2"/>
    <s v="UI"/>
    <x v="2"/>
    <n v="13220"/>
    <x v="2"/>
  </r>
  <r>
    <x v="2"/>
    <s v="UI"/>
    <x v="202"/>
    <n v="13222"/>
    <x v="1"/>
  </r>
  <r>
    <x v="2"/>
    <s v="UI"/>
    <x v="202"/>
    <n v="13226"/>
    <x v="1"/>
  </r>
  <r>
    <x v="0"/>
    <s v="UI"/>
    <x v="333"/>
    <n v="13227"/>
    <x v="4"/>
  </r>
  <r>
    <x v="0"/>
    <s v="Team"/>
    <x v="38"/>
    <n v="13228"/>
    <x v="3"/>
  </r>
  <r>
    <x v="2"/>
    <s v="Core"/>
    <x v="202"/>
    <n v="13231"/>
    <x v="1"/>
  </r>
  <r>
    <x v="2"/>
    <s v="Core"/>
    <x v="51"/>
    <n v="13233"/>
    <x v="1"/>
  </r>
  <r>
    <x v="2"/>
    <s v="UI"/>
    <x v="88"/>
    <n v="13235"/>
    <x v="6"/>
  </r>
  <r>
    <x v="2"/>
    <s v="UI"/>
    <x v="36"/>
    <n v="13236"/>
    <x v="7"/>
  </r>
  <r>
    <x v="2"/>
    <s v="UI"/>
    <x v="202"/>
    <n v="13237"/>
    <x v="1"/>
  </r>
  <r>
    <x v="0"/>
    <s v="Update"/>
    <x v="266"/>
    <n v="13240"/>
    <x v="7"/>
  </r>
  <r>
    <x v="0"/>
    <s v="Update"/>
    <x v="153"/>
    <n v="13241"/>
    <x v="1"/>
  </r>
  <r>
    <x v="2"/>
    <s v="UI"/>
    <x v="210"/>
    <n v="13242"/>
    <x v="3"/>
  </r>
  <r>
    <x v="2"/>
    <s v="UI"/>
    <x v="204"/>
    <n v="13243"/>
    <x v="5"/>
  </r>
  <r>
    <x v="0"/>
    <s v="Update"/>
    <x v="32"/>
    <n v="13244"/>
    <x v="2"/>
  </r>
  <r>
    <x v="0"/>
    <s v="Update"/>
    <x v="350"/>
    <n v="13245"/>
    <x v="5"/>
  </r>
  <r>
    <x v="0"/>
    <s v="UI"/>
    <x v="88"/>
    <n v="13246"/>
    <x v="6"/>
  </r>
  <r>
    <x v="2"/>
    <s v="Core"/>
    <x v="51"/>
    <n v="13247"/>
    <x v="1"/>
  </r>
  <r>
    <x v="2"/>
    <s v="UI"/>
    <x v="157"/>
    <n v="13249"/>
    <x v="4"/>
  </r>
  <r>
    <x v="0"/>
    <s v="Help"/>
    <x v="2"/>
    <n v="13252"/>
    <x v="2"/>
  </r>
  <r>
    <x v="2"/>
    <s v="UI"/>
    <x v="148"/>
    <n v="13253"/>
    <x v="2"/>
  </r>
  <r>
    <x v="0"/>
    <s v="Update"/>
    <x v="13"/>
    <n v="13261"/>
    <x v="5"/>
  </r>
  <r>
    <x v="2"/>
    <s v="UI"/>
    <x v="116"/>
    <n v="13262"/>
    <x v="7"/>
  </r>
  <r>
    <x v="0"/>
    <s v="Update"/>
    <x v="51"/>
    <n v="13263"/>
    <x v="1"/>
  </r>
  <r>
    <x v="0"/>
    <s v="Team"/>
    <x v="15"/>
    <n v="13264"/>
    <x v="3"/>
  </r>
  <r>
    <x v="2"/>
    <s v="UI"/>
    <x v="202"/>
    <n v="13266"/>
    <x v="1"/>
  </r>
  <r>
    <x v="2"/>
    <s v="UI"/>
    <x v="94"/>
    <n v="13268"/>
    <x v="1"/>
  </r>
  <r>
    <x v="0"/>
    <s v="Team"/>
    <x v="161"/>
    <n v="13270"/>
    <x v="2"/>
  </r>
  <r>
    <x v="0"/>
    <s v="Help"/>
    <x v="15"/>
    <n v="13271"/>
    <x v="3"/>
  </r>
  <r>
    <x v="0"/>
    <s v="Help"/>
    <x v="84"/>
    <n v="13273"/>
    <x v="6"/>
  </r>
  <r>
    <x v="0"/>
    <s v="Update"/>
    <x v="293"/>
    <n v="13278"/>
    <x v="1"/>
  </r>
  <r>
    <x v="2"/>
    <s v="UI"/>
    <x v="2"/>
    <n v="13283"/>
    <x v="2"/>
  </r>
  <r>
    <x v="0"/>
    <s v="Update"/>
    <x v="47"/>
    <n v="13284"/>
    <x v="2"/>
  </r>
  <r>
    <x v="0"/>
    <s v="Debug"/>
    <x v="297"/>
    <n v="13285"/>
    <x v="2"/>
  </r>
  <r>
    <x v="2"/>
    <s v="UI"/>
    <x v="14"/>
    <n v="13287"/>
    <x v="3"/>
  </r>
  <r>
    <x v="0"/>
    <s v="UI"/>
    <x v="68"/>
    <n v="13288"/>
    <x v="5"/>
  </r>
  <r>
    <x v="2"/>
    <s v="Debug"/>
    <x v="36"/>
    <n v="13292"/>
    <x v="7"/>
  </r>
  <r>
    <x v="2"/>
    <s v="UI"/>
    <x v="165"/>
    <n v="13293"/>
    <x v="3"/>
  </r>
  <r>
    <x v="0"/>
    <s v="UI"/>
    <x v="66"/>
    <n v="13294"/>
    <x v="4"/>
  </r>
  <r>
    <x v="0"/>
    <s v="UI"/>
    <x v="121"/>
    <n v="13295"/>
    <x v="6"/>
  </r>
  <r>
    <x v="0"/>
    <s v="Update"/>
    <x v="96"/>
    <n v="13296"/>
    <x v="2"/>
  </r>
  <r>
    <x v="2"/>
    <s v="Debug"/>
    <x v="86"/>
    <n v="13297"/>
    <x v="5"/>
  </r>
  <r>
    <x v="0"/>
    <s v="Team"/>
    <x v="351"/>
    <n v="13299"/>
    <x v="2"/>
  </r>
  <r>
    <x v="2"/>
    <s v="UI"/>
    <x v="86"/>
    <n v="13301"/>
    <x v="5"/>
  </r>
  <r>
    <x v="2"/>
    <s v="UI"/>
    <x v="96"/>
    <n v="13303"/>
    <x v="2"/>
  </r>
  <r>
    <x v="0"/>
    <s v="UI"/>
    <x v="94"/>
    <n v="13305"/>
    <x v="1"/>
  </r>
  <r>
    <x v="0"/>
    <s v="Update"/>
    <x v="36"/>
    <n v="13306"/>
    <x v="7"/>
  </r>
  <r>
    <x v="2"/>
    <s v="Debug"/>
    <x v="36"/>
    <n v="13307"/>
    <x v="7"/>
  </r>
  <r>
    <x v="0"/>
    <s v="Update"/>
    <x v="239"/>
    <n v="13312"/>
    <x v="3"/>
  </r>
  <r>
    <x v="2"/>
    <s v="UI"/>
    <x v="169"/>
    <n v="13313"/>
    <x v="1"/>
  </r>
  <r>
    <x v="2"/>
    <s v="UI"/>
    <x v="36"/>
    <n v="13314"/>
    <x v="7"/>
  </r>
  <r>
    <x v="1"/>
    <s v="UI"/>
    <x v="57"/>
    <n v="13315"/>
    <x v="4"/>
  </r>
  <r>
    <x v="0"/>
    <s v="UI"/>
    <x v="34"/>
    <n v="13316"/>
    <x v="1"/>
  </r>
  <r>
    <x v="0"/>
    <s v="Debug"/>
    <x v="96"/>
    <n v="13317"/>
    <x v="2"/>
  </r>
  <r>
    <x v="0"/>
    <s v="Help"/>
    <x v="2"/>
    <n v="13318"/>
    <x v="2"/>
  </r>
  <r>
    <x v="1"/>
    <s v="UI"/>
    <x v="114"/>
    <n v="13321"/>
    <x v="3"/>
  </r>
  <r>
    <x v="0"/>
    <s v="UI"/>
    <x v="50"/>
    <n v="13322"/>
    <x v="1"/>
  </r>
  <r>
    <x v="2"/>
    <s v="UI"/>
    <x v="31"/>
    <n v="13323"/>
    <x v="2"/>
  </r>
  <r>
    <x v="0"/>
    <s v="Debug"/>
    <x v="96"/>
    <n v="13324"/>
    <x v="2"/>
  </r>
  <r>
    <x v="2"/>
    <s v="UI"/>
    <x v="200"/>
    <n v="13325"/>
    <x v="3"/>
  </r>
  <r>
    <x v="0"/>
    <s v="Team"/>
    <x v="47"/>
    <n v="13329"/>
    <x v="2"/>
  </r>
  <r>
    <x v="0"/>
    <s v="Help"/>
    <x v="89"/>
    <n v="13331"/>
    <x v="3"/>
  </r>
  <r>
    <x v="0"/>
    <s v="Compare"/>
    <x v="24"/>
    <n v="13332"/>
    <x v="4"/>
  </r>
  <r>
    <x v="0"/>
    <s v="Help"/>
    <x v="24"/>
    <n v="13333"/>
    <x v="4"/>
  </r>
  <r>
    <x v="2"/>
    <s v="UI"/>
    <x v="139"/>
    <n v="13334"/>
    <x v="2"/>
  </r>
  <r>
    <x v="0"/>
    <s v="Update"/>
    <x v="36"/>
    <n v="13335"/>
    <x v="7"/>
  </r>
  <r>
    <x v="2"/>
    <s v="Debug"/>
    <x v="293"/>
    <n v="13336"/>
    <x v="1"/>
  </r>
  <r>
    <x v="2"/>
    <s v="Debug"/>
    <x v="15"/>
    <n v="13337"/>
    <x v="3"/>
  </r>
  <r>
    <x v="0"/>
    <s v="Help"/>
    <x v="66"/>
    <n v="13338"/>
    <x v="4"/>
  </r>
  <r>
    <x v="0"/>
    <s v="Help"/>
    <x v="239"/>
    <n v="13344"/>
    <x v="3"/>
  </r>
  <r>
    <x v="2"/>
    <s v="Debug"/>
    <x v="36"/>
    <n v="13345"/>
    <x v="7"/>
  </r>
  <r>
    <x v="0"/>
    <s v="Update"/>
    <x v="56"/>
    <n v="13346"/>
    <x v="3"/>
  </r>
  <r>
    <x v="2"/>
    <s v="UI"/>
    <x v="189"/>
    <n v="13347"/>
    <x v="2"/>
  </r>
  <r>
    <x v="0"/>
    <s v="Help"/>
    <x v="296"/>
    <n v="13348"/>
    <x v="3"/>
  </r>
  <r>
    <x v="2"/>
    <s v="Debug"/>
    <x v="79"/>
    <n v="13349"/>
    <x v="3"/>
  </r>
  <r>
    <x v="2"/>
    <s v="Debug"/>
    <x v="92"/>
    <n v="13352"/>
    <x v="2"/>
  </r>
  <r>
    <x v="2"/>
    <s v="Core"/>
    <x v="36"/>
    <n v="13355"/>
    <x v="7"/>
  </r>
  <r>
    <x v="2"/>
    <s v="UI"/>
    <x v="202"/>
    <n v="13357"/>
    <x v="1"/>
  </r>
  <r>
    <x v="2"/>
    <s v="UI"/>
    <x v="134"/>
    <n v="13358"/>
    <x v="1"/>
  </r>
  <r>
    <x v="1"/>
    <s v="UI"/>
    <x v="27"/>
    <n v="13359"/>
    <x v="2"/>
  </r>
  <r>
    <x v="0"/>
    <s v="UI"/>
    <x v="90"/>
    <n v="13360"/>
    <x v="1"/>
  </r>
  <r>
    <x v="0"/>
    <s v="UI"/>
    <x v="65"/>
    <n v="13362"/>
    <x v="3"/>
  </r>
  <r>
    <x v="2"/>
    <s v="Debug"/>
    <x v="77"/>
    <n v="13363"/>
    <x v="1"/>
  </r>
  <r>
    <x v="2"/>
    <s v="Debug"/>
    <x v="352"/>
    <n v="13364"/>
    <x v="4"/>
  </r>
  <r>
    <x v="0"/>
    <s v="Releng"/>
    <x v="77"/>
    <n v="13366"/>
    <x v="1"/>
  </r>
  <r>
    <x v="0"/>
    <s v="UI"/>
    <x v="82"/>
    <n v="13367"/>
    <x v="4"/>
  </r>
  <r>
    <x v="0"/>
    <s v="Team"/>
    <x v="60"/>
    <n v="13371"/>
    <x v="4"/>
  </r>
  <r>
    <x v="2"/>
    <s v="Debug"/>
    <x v="72"/>
    <n v="13372"/>
    <x v="6"/>
  </r>
  <r>
    <x v="0"/>
    <s v="UI"/>
    <x v="15"/>
    <n v="13374"/>
    <x v="3"/>
  </r>
  <r>
    <x v="0"/>
    <s v="Debug"/>
    <x v="239"/>
    <n v="13375"/>
    <x v="3"/>
  </r>
  <r>
    <x v="2"/>
    <s v="Debug"/>
    <x v="89"/>
    <n v="13377"/>
    <x v="3"/>
  </r>
  <r>
    <x v="0"/>
    <s v="Compare"/>
    <x v="15"/>
    <n v="13379"/>
    <x v="3"/>
  </r>
  <r>
    <x v="2"/>
    <s v="Debug"/>
    <x v="15"/>
    <n v="13380"/>
    <x v="3"/>
  </r>
  <r>
    <x v="2"/>
    <s v="Debug"/>
    <x v="116"/>
    <n v="13381"/>
    <x v="7"/>
  </r>
  <r>
    <x v="2"/>
    <s v="UI"/>
    <x v="12"/>
    <n v="13382"/>
    <x v="2"/>
  </r>
  <r>
    <x v="0"/>
    <s v="Debug"/>
    <x v="15"/>
    <n v="13383"/>
    <x v="3"/>
  </r>
  <r>
    <x v="0"/>
    <s v="SWT"/>
    <x v="36"/>
    <n v="13384"/>
    <x v="7"/>
  </r>
  <r>
    <x v="0"/>
    <s v="Debug"/>
    <x v="15"/>
    <n v="13385"/>
    <x v="3"/>
  </r>
  <r>
    <x v="2"/>
    <s v="Core"/>
    <x v="51"/>
    <n v="13386"/>
    <x v="1"/>
  </r>
  <r>
    <x v="2"/>
    <s v="Debug"/>
    <x v="60"/>
    <n v="13388"/>
    <x v="4"/>
  </r>
  <r>
    <x v="2"/>
    <s v="Debug"/>
    <x v="352"/>
    <n v="13389"/>
    <x v="4"/>
  </r>
  <r>
    <x v="0"/>
    <s v="Team"/>
    <x v="46"/>
    <n v="13392"/>
    <x v="4"/>
  </r>
  <r>
    <x v="2"/>
    <s v="Core"/>
    <x v="36"/>
    <n v="13393"/>
    <x v="7"/>
  </r>
  <r>
    <x v="2"/>
    <s v="Core"/>
    <x v="15"/>
    <n v="13395"/>
    <x v="3"/>
  </r>
  <r>
    <x v="2"/>
    <s v="UI"/>
    <x v="2"/>
    <n v="13401"/>
    <x v="2"/>
  </r>
  <r>
    <x v="0"/>
    <s v="Team"/>
    <x v="38"/>
    <n v="13405"/>
    <x v="3"/>
  </r>
  <r>
    <x v="2"/>
    <s v="Core"/>
    <x v="95"/>
    <n v="13408"/>
    <x v="2"/>
  </r>
  <r>
    <x v="0"/>
    <s v="Ant"/>
    <x v="69"/>
    <n v="13412"/>
    <x v="7"/>
  </r>
  <r>
    <x v="0"/>
    <s v="Team"/>
    <x v="18"/>
    <n v="13413"/>
    <x v="1"/>
  </r>
  <r>
    <x v="2"/>
    <s v="Debug"/>
    <x v="202"/>
    <n v="13414"/>
    <x v="1"/>
  </r>
  <r>
    <x v="2"/>
    <s v="UI"/>
    <x v="114"/>
    <n v="13417"/>
    <x v="3"/>
  </r>
  <r>
    <x v="2"/>
    <s v="Debug"/>
    <x v="89"/>
    <n v="13418"/>
    <x v="3"/>
  </r>
  <r>
    <x v="2"/>
    <s v="UI"/>
    <x v="80"/>
    <n v="13420"/>
    <x v="5"/>
  </r>
  <r>
    <x v="2"/>
    <s v="Debug"/>
    <x v="79"/>
    <n v="13423"/>
    <x v="3"/>
  </r>
  <r>
    <x v="0"/>
    <s v="Debug"/>
    <x v="31"/>
    <n v="13425"/>
    <x v="2"/>
  </r>
  <r>
    <x v="2"/>
    <s v="Debug"/>
    <x v="245"/>
    <n v="13427"/>
    <x v="4"/>
  </r>
  <r>
    <x v="0"/>
    <s v="Team"/>
    <x v="47"/>
    <n v="13428"/>
    <x v="2"/>
  </r>
  <r>
    <x v="0"/>
    <s v="Debug"/>
    <x v="154"/>
    <n v="13430"/>
    <x v="1"/>
  </r>
  <r>
    <x v="2"/>
    <s v="UI"/>
    <x v="15"/>
    <n v="13431"/>
    <x v="3"/>
  </r>
  <r>
    <x v="0"/>
    <s v="SWT"/>
    <x v="124"/>
    <n v="13432"/>
    <x v="1"/>
  </r>
  <r>
    <x v="0"/>
    <s v="Text"/>
    <x v="50"/>
    <n v="13434"/>
    <x v="1"/>
  </r>
  <r>
    <x v="0"/>
    <s v="Resource"/>
    <x v="36"/>
    <n v="13436"/>
    <x v="7"/>
  </r>
  <r>
    <x v="0"/>
    <s v="Debug"/>
    <x v="2"/>
    <n v="13440"/>
    <x v="2"/>
  </r>
  <r>
    <x v="2"/>
    <s v="Debug"/>
    <x v="15"/>
    <n v="13441"/>
    <x v="3"/>
  </r>
  <r>
    <x v="2"/>
    <s v="Debug"/>
    <x v="114"/>
    <n v="13444"/>
    <x v="3"/>
  </r>
  <r>
    <x v="1"/>
    <s v="UI"/>
    <x v="120"/>
    <n v="13447"/>
    <x v="2"/>
  </r>
  <r>
    <x v="2"/>
    <s v="Debug"/>
    <x v="15"/>
    <n v="13448"/>
    <x v="3"/>
  </r>
  <r>
    <x v="0"/>
    <s v="Team"/>
    <x v="117"/>
    <n v="13450"/>
    <x v="3"/>
  </r>
  <r>
    <x v="1"/>
    <s v="UI"/>
    <x v="120"/>
    <n v="13451"/>
    <x v="2"/>
  </r>
  <r>
    <x v="0"/>
    <s v="UI"/>
    <x v="126"/>
    <n v="13452"/>
    <x v="3"/>
  </r>
  <r>
    <x v="2"/>
    <s v="Debug"/>
    <x v="96"/>
    <n v="13453"/>
    <x v="2"/>
  </r>
  <r>
    <x v="2"/>
    <s v="UI"/>
    <x v="15"/>
    <n v="13454"/>
    <x v="3"/>
  </r>
  <r>
    <x v="0"/>
    <s v="Help"/>
    <x v="266"/>
    <n v="13456"/>
    <x v="7"/>
  </r>
  <r>
    <x v="2"/>
    <s v="Debug"/>
    <x v="3"/>
    <n v="13457"/>
    <x v="1"/>
  </r>
  <r>
    <x v="0"/>
    <s v="Help"/>
    <x v="37"/>
    <n v="13458"/>
    <x v="7"/>
  </r>
  <r>
    <x v="2"/>
    <s v="UI"/>
    <x v="239"/>
    <n v="13459"/>
    <x v="3"/>
  </r>
  <r>
    <x v="0"/>
    <s v="Resource"/>
    <x v="229"/>
    <n v="13463"/>
    <x v="3"/>
  </r>
  <r>
    <x v="0"/>
    <s v="Team"/>
    <x v="36"/>
    <n v="13466"/>
    <x v="7"/>
  </r>
  <r>
    <x v="0"/>
    <s v="Team"/>
    <x v="138"/>
    <n v="13469"/>
    <x v="2"/>
  </r>
  <r>
    <x v="0"/>
    <s v="Team"/>
    <x v="217"/>
    <n v="13470"/>
    <x v="2"/>
  </r>
  <r>
    <x v="0"/>
    <s v="Team"/>
    <x v="2"/>
    <n v="13472"/>
    <x v="2"/>
  </r>
  <r>
    <x v="0"/>
    <s v="UI"/>
    <x v="153"/>
    <n v="13476"/>
    <x v="1"/>
  </r>
  <r>
    <x v="0"/>
    <s v="Team"/>
    <x v="20"/>
    <n v="13478"/>
    <x v="4"/>
  </r>
  <r>
    <x v="0"/>
    <s v="Resource"/>
    <x v="47"/>
    <n v="13479"/>
    <x v="2"/>
  </r>
  <r>
    <x v="2"/>
    <s v="Debug"/>
    <x v="81"/>
    <n v="13480"/>
    <x v="4"/>
  </r>
  <r>
    <x v="0"/>
    <s v="UI"/>
    <x v="56"/>
    <n v="13481"/>
    <x v="3"/>
  </r>
  <r>
    <x v="2"/>
    <s v="UI"/>
    <x v="43"/>
    <n v="13485"/>
    <x v="1"/>
  </r>
  <r>
    <x v="0"/>
    <s v="UI"/>
    <x v="126"/>
    <n v="13488"/>
    <x v="3"/>
  </r>
  <r>
    <x v="1"/>
    <s v="UI"/>
    <x v="36"/>
    <n v="13490"/>
    <x v="7"/>
  </r>
  <r>
    <x v="2"/>
    <s v="Core"/>
    <x v="21"/>
    <n v="13492"/>
    <x v="6"/>
  </r>
  <r>
    <x v="2"/>
    <s v="UI"/>
    <x v="107"/>
    <n v="13499"/>
    <x v="8"/>
  </r>
  <r>
    <x v="2"/>
    <s v="Debug"/>
    <x v="72"/>
    <n v="13501"/>
    <x v="6"/>
  </r>
  <r>
    <x v="0"/>
    <s v="Update"/>
    <x v="153"/>
    <n v="13502"/>
    <x v="1"/>
  </r>
  <r>
    <x v="2"/>
    <s v="UI"/>
    <x v="69"/>
    <n v="13507"/>
    <x v="7"/>
  </r>
  <r>
    <x v="0"/>
    <s v="UI"/>
    <x v="36"/>
    <n v="13509"/>
    <x v="7"/>
  </r>
  <r>
    <x v="0"/>
    <s v="Team"/>
    <x v="309"/>
    <n v="13511"/>
    <x v="2"/>
  </r>
  <r>
    <x v="2"/>
    <s v="UI"/>
    <x v="36"/>
    <n v="13512"/>
    <x v="7"/>
  </r>
  <r>
    <x v="2"/>
    <s v="Debug"/>
    <x v="197"/>
    <n v="13513"/>
    <x v="4"/>
  </r>
  <r>
    <x v="1"/>
    <s v="UI"/>
    <x v="113"/>
    <n v="13515"/>
    <x v="3"/>
  </r>
  <r>
    <x v="0"/>
    <s v="Debug"/>
    <x v="85"/>
    <n v="13524"/>
    <x v="2"/>
  </r>
  <r>
    <x v="2"/>
    <s v="Debug"/>
    <x v="36"/>
    <n v="13525"/>
    <x v="7"/>
  </r>
  <r>
    <x v="0"/>
    <s v="Debug"/>
    <x v="36"/>
    <n v="13526"/>
    <x v="7"/>
  </r>
  <r>
    <x v="2"/>
    <s v="UI"/>
    <x v="242"/>
    <n v="13529"/>
    <x v="3"/>
  </r>
  <r>
    <x v="2"/>
    <s v="Core"/>
    <x v="270"/>
    <n v="13531"/>
    <x v="2"/>
  </r>
  <r>
    <x v="0"/>
    <s v="Team"/>
    <x v="5"/>
    <n v="13532"/>
    <x v="2"/>
  </r>
  <r>
    <x v="2"/>
    <s v="UI"/>
    <x v="51"/>
    <n v="13534"/>
    <x v="1"/>
  </r>
  <r>
    <x v="2"/>
    <s v="Debug"/>
    <x v="90"/>
    <n v="13536"/>
    <x v="1"/>
  </r>
  <r>
    <x v="2"/>
    <s v="Debug"/>
    <x v="51"/>
    <n v="13537"/>
    <x v="1"/>
  </r>
  <r>
    <x v="0"/>
    <s v="Compare"/>
    <x v="40"/>
    <n v="13540"/>
    <x v="3"/>
  </r>
  <r>
    <x v="1"/>
    <s v="UI"/>
    <x v="120"/>
    <n v="13544"/>
    <x v="2"/>
  </r>
  <r>
    <x v="0"/>
    <s v="Team"/>
    <x v="8"/>
    <n v="13545"/>
    <x v="1"/>
  </r>
  <r>
    <x v="0"/>
    <s v="Team"/>
    <x v="172"/>
    <n v="13546"/>
    <x v="3"/>
  </r>
  <r>
    <x v="0"/>
    <s v="UI"/>
    <x v="69"/>
    <n v="13553"/>
    <x v="7"/>
  </r>
  <r>
    <x v="0"/>
    <s v="Debug"/>
    <x v="36"/>
    <n v="13554"/>
    <x v="7"/>
  </r>
  <r>
    <x v="0"/>
    <s v="Debug"/>
    <x v="96"/>
    <n v="13555"/>
    <x v="2"/>
  </r>
  <r>
    <x v="0"/>
    <s v="UI"/>
    <x v="21"/>
    <n v="13557"/>
    <x v="6"/>
  </r>
  <r>
    <x v="2"/>
    <s v="UI"/>
    <x v="105"/>
    <n v="13558"/>
    <x v="5"/>
  </r>
  <r>
    <x v="0"/>
    <s v="Team"/>
    <x v="94"/>
    <n v="13559"/>
    <x v="1"/>
  </r>
  <r>
    <x v="0"/>
    <s v="UI"/>
    <x v="56"/>
    <n v="13561"/>
    <x v="3"/>
  </r>
  <r>
    <x v="1"/>
    <s v="UI"/>
    <x v="36"/>
    <n v="13563"/>
    <x v="7"/>
  </r>
  <r>
    <x v="2"/>
    <s v="Debug"/>
    <x v="287"/>
    <n v="13567"/>
    <x v="2"/>
  </r>
  <r>
    <x v="2"/>
    <s v="UI"/>
    <x v="36"/>
    <n v="13568"/>
    <x v="7"/>
  </r>
  <r>
    <x v="0"/>
    <s v="Team"/>
    <x v="54"/>
    <n v="13571"/>
    <x v="2"/>
  </r>
  <r>
    <x v="0"/>
    <s v="Team"/>
    <x v="66"/>
    <n v="13572"/>
    <x v="4"/>
  </r>
  <r>
    <x v="0"/>
    <s v="Team"/>
    <x v="188"/>
    <n v="13574"/>
    <x v="3"/>
  </r>
  <r>
    <x v="0"/>
    <s v="Update"/>
    <x v="36"/>
    <n v="13575"/>
    <x v="7"/>
  </r>
  <r>
    <x v="1"/>
    <s v="UI"/>
    <x v="51"/>
    <n v="13576"/>
    <x v="1"/>
  </r>
  <r>
    <x v="1"/>
    <s v="UI"/>
    <x v="188"/>
    <n v="13578"/>
    <x v="3"/>
  </r>
  <r>
    <x v="2"/>
    <s v="UI"/>
    <x v="2"/>
    <n v="13579"/>
    <x v="2"/>
  </r>
  <r>
    <x v="0"/>
    <s v="Debug"/>
    <x v="32"/>
    <n v="13584"/>
    <x v="2"/>
  </r>
  <r>
    <x v="2"/>
    <s v="UI"/>
    <x v="36"/>
    <n v="13590"/>
    <x v="7"/>
  </r>
  <r>
    <x v="2"/>
    <s v="UI"/>
    <x v="105"/>
    <n v="13596"/>
    <x v="5"/>
  </r>
  <r>
    <x v="2"/>
    <s v="UI"/>
    <x v="69"/>
    <n v="13599"/>
    <x v="7"/>
  </r>
  <r>
    <x v="0"/>
    <s v="UI"/>
    <x v="15"/>
    <n v="13600"/>
    <x v="3"/>
  </r>
  <r>
    <x v="0"/>
    <s v="Update"/>
    <x v="15"/>
    <n v="13605"/>
    <x v="3"/>
  </r>
  <r>
    <x v="0"/>
    <s v="Compare"/>
    <x v="38"/>
    <n v="13606"/>
    <x v="3"/>
  </r>
  <r>
    <x v="0"/>
    <s v="Update"/>
    <x v="36"/>
    <n v="13607"/>
    <x v="7"/>
  </r>
  <r>
    <x v="0"/>
    <s v="Debug"/>
    <x v="92"/>
    <n v="13608"/>
    <x v="2"/>
  </r>
  <r>
    <x v="0"/>
    <s v="Update"/>
    <x v="173"/>
    <n v="13609"/>
    <x v="2"/>
  </r>
  <r>
    <x v="1"/>
    <s v="UI"/>
    <x v="36"/>
    <n v="13611"/>
    <x v="7"/>
  </r>
  <r>
    <x v="0"/>
    <s v="Debug"/>
    <x v="283"/>
    <n v="13613"/>
    <x v="4"/>
  </r>
  <r>
    <x v="0"/>
    <s v="UI"/>
    <x v="77"/>
    <n v="13615"/>
    <x v="1"/>
  </r>
  <r>
    <x v="2"/>
    <s v="Text"/>
    <x v="14"/>
    <n v="13617"/>
    <x v="3"/>
  </r>
  <r>
    <x v="2"/>
    <s v="UI"/>
    <x v="15"/>
    <n v="13620"/>
    <x v="3"/>
  </r>
  <r>
    <x v="0"/>
    <s v="SWT"/>
    <x v="21"/>
    <n v="13622"/>
    <x v="6"/>
  </r>
  <r>
    <x v="2"/>
    <s v="Core"/>
    <x v="117"/>
    <n v="13625"/>
    <x v="3"/>
  </r>
  <r>
    <x v="2"/>
    <s v="Debug"/>
    <x v="17"/>
    <n v="13630"/>
    <x v="4"/>
  </r>
  <r>
    <x v="0"/>
    <s v="UI"/>
    <x v="200"/>
    <n v="13631"/>
    <x v="3"/>
  </r>
  <r>
    <x v="2"/>
    <s v="Debug"/>
    <x v="96"/>
    <n v="13632"/>
    <x v="2"/>
  </r>
  <r>
    <x v="0"/>
    <s v="Update"/>
    <x v="266"/>
    <n v="13634"/>
    <x v="7"/>
  </r>
  <r>
    <x v="0"/>
    <s v="Update"/>
    <x v="167"/>
    <n v="13635"/>
    <x v="3"/>
  </r>
  <r>
    <x v="0"/>
    <s v="Team"/>
    <x v="29"/>
    <n v="13636"/>
    <x v="3"/>
  </r>
  <r>
    <x v="0"/>
    <s v="Update"/>
    <x v="15"/>
    <n v="13637"/>
    <x v="3"/>
  </r>
  <r>
    <x v="0"/>
    <s v="SWT"/>
    <x v="15"/>
    <n v="13639"/>
    <x v="3"/>
  </r>
  <r>
    <x v="0"/>
    <s v="Update"/>
    <x v="47"/>
    <n v="13641"/>
    <x v="2"/>
  </r>
  <r>
    <x v="0"/>
    <s v="Update"/>
    <x v="70"/>
    <n v="13644"/>
    <x v="2"/>
  </r>
  <r>
    <x v="1"/>
    <s v="UI"/>
    <x v="27"/>
    <n v="13646"/>
    <x v="2"/>
  </r>
  <r>
    <x v="2"/>
    <s v="UI"/>
    <x v="215"/>
    <n v="13647"/>
    <x v="2"/>
  </r>
  <r>
    <x v="1"/>
    <s v="Build"/>
    <x v="60"/>
    <n v="13648"/>
    <x v="4"/>
  </r>
  <r>
    <x v="0"/>
    <s v="Update"/>
    <x v="353"/>
    <n v="13653"/>
    <x v="1"/>
  </r>
  <r>
    <x v="0"/>
    <s v="Team"/>
    <x v="2"/>
    <n v="13656"/>
    <x v="2"/>
  </r>
  <r>
    <x v="0"/>
    <s v="Resource"/>
    <x v="229"/>
    <n v="13657"/>
    <x v="3"/>
  </r>
  <r>
    <x v="0"/>
    <s v="SWT"/>
    <x v="288"/>
    <n v="13659"/>
    <x v="1"/>
  </r>
  <r>
    <x v="0"/>
    <s v="UI"/>
    <x v="123"/>
    <n v="13660"/>
    <x v="3"/>
  </r>
  <r>
    <x v="2"/>
    <s v="UI"/>
    <x v="66"/>
    <n v="13661"/>
    <x v="4"/>
  </r>
  <r>
    <x v="2"/>
    <s v="UI"/>
    <x v="84"/>
    <n v="13662"/>
    <x v="6"/>
  </r>
  <r>
    <x v="0"/>
    <s v="Help"/>
    <x v="46"/>
    <n v="13664"/>
    <x v="4"/>
  </r>
  <r>
    <x v="0"/>
    <s v="Debug"/>
    <x v="26"/>
    <n v="13665"/>
    <x v="7"/>
  </r>
  <r>
    <x v="0"/>
    <s v="UI"/>
    <x v="66"/>
    <n v="13666"/>
    <x v="4"/>
  </r>
  <r>
    <x v="0"/>
    <s v="Debug"/>
    <x v="36"/>
    <n v="13674"/>
    <x v="7"/>
  </r>
  <r>
    <x v="2"/>
    <s v="UI"/>
    <x v="202"/>
    <n v="13677"/>
    <x v="1"/>
  </r>
  <r>
    <x v="2"/>
    <s v="UI"/>
    <x v="107"/>
    <n v="13678"/>
    <x v="8"/>
  </r>
  <r>
    <x v="0"/>
    <s v="Update"/>
    <x v="36"/>
    <n v="13681"/>
    <x v="7"/>
  </r>
  <r>
    <x v="0"/>
    <s v="Resource"/>
    <x v="2"/>
    <n v="13682"/>
    <x v="2"/>
  </r>
  <r>
    <x v="0"/>
    <s v="Debug"/>
    <x v="15"/>
    <n v="13684"/>
    <x v="3"/>
  </r>
  <r>
    <x v="2"/>
    <s v="UI"/>
    <x v="1"/>
    <n v="13685"/>
    <x v="1"/>
  </r>
  <r>
    <x v="0"/>
    <s v="Update"/>
    <x v="15"/>
    <n v="13686"/>
    <x v="3"/>
  </r>
  <r>
    <x v="0"/>
    <s v="Update"/>
    <x v="120"/>
    <n v="13688"/>
    <x v="2"/>
  </r>
  <r>
    <x v="0"/>
    <s v="Update"/>
    <x v="61"/>
    <n v="13694"/>
    <x v="4"/>
  </r>
  <r>
    <x v="0"/>
    <s v="Update"/>
    <x v="281"/>
    <n v="13695"/>
    <x v="2"/>
  </r>
  <r>
    <x v="2"/>
    <s v="UI"/>
    <x v="2"/>
    <n v="13696"/>
    <x v="2"/>
  </r>
  <r>
    <x v="2"/>
    <s v="UI"/>
    <x v="63"/>
    <n v="13697"/>
    <x v="3"/>
  </r>
  <r>
    <x v="0"/>
    <s v="Update"/>
    <x v="56"/>
    <n v="13700"/>
    <x v="3"/>
  </r>
  <r>
    <x v="2"/>
    <s v="Debug"/>
    <x v="2"/>
    <n v="13701"/>
    <x v="2"/>
  </r>
  <r>
    <x v="0"/>
    <s v="UI"/>
    <x v="86"/>
    <n v="13703"/>
    <x v="5"/>
  </r>
  <r>
    <x v="0"/>
    <s v="UI"/>
    <x v="56"/>
    <n v="13704"/>
    <x v="3"/>
  </r>
  <r>
    <x v="1"/>
    <s v="UI"/>
    <x v="51"/>
    <n v="13705"/>
    <x v="1"/>
  </r>
  <r>
    <x v="0"/>
    <s v="Team"/>
    <x v="66"/>
    <n v="13708"/>
    <x v="4"/>
  </r>
  <r>
    <x v="0"/>
    <s v="UI"/>
    <x v="194"/>
    <n v="13710"/>
    <x v="3"/>
  </r>
  <r>
    <x v="0"/>
    <s v="UI"/>
    <x v="140"/>
    <n v="13711"/>
    <x v="7"/>
  </r>
  <r>
    <x v="0"/>
    <s v="Debug"/>
    <x v="176"/>
    <n v="13714"/>
    <x v="6"/>
  </r>
  <r>
    <x v="0"/>
    <s v="Team"/>
    <x v="1"/>
    <n v="13717"/>
    <x v="1"/>
  </r>
  <r>
    <x v="2"/>
    <s v="Debug"/>
    <x v="100"/>
    <n v="13720"/>
    <x v="3"/>
  </r>
  <r>
    <x v="0"/>
    <s v="Team"/>
    <x v="81"/>
    <n v="13722"/>
    <x v="4"/>
  </r>
  <r>
    <x v="0"/>
    <s v="SWT"/>
    <x v="2"/>
    <n v="13725"/>
    <x v="2"/>
  </r>
  <r>
    <x v="0"/>
    <s v="Team"/>
    <x v="47"/>
    <n v="13726"/>
    <x v="2"/>
  </r>
  <r>
    <x v="0"/>
    <s v="Team"/>
    <x v="59"/>
    <n v="13727"/>
    <x v="3"/>
  </r>
  <r>
    <x v="0"/>
    <s v="Compare"/>
    <x v="32"/>
    <n v="13730"/>
    <x v="2"/>
  </r>
  <r>
    <x v="0"/>
    <s v="UI"/>
    <x v="1"/>
    <n v="13739"/>
    <x v="1"/>
  </r>
  <r>
    <x v="0"/>
    <s v="UI"/>
    <x v="105"/>
    <n v="13740"/>
    <x v="5"/>
  </r>
  <r>
    <x v="2"/>
    <s v="UI"/>
    <x v="114"/>
    <n v="13741"/>
    <x v="3"/>
  </r>
  <r>
    <x v="2"/>
    <s v="UI"/>
    <x v="140"/>
    <n v="13744"/>
    <x v="7"/>
  </r>
  <r>
    <x v="0"/>
    <s v="UI"/>
    <x v="2"/>
    <n v="13745"/>
    <x v="2"/>
  </r>
  <r>
    <x v="0"/>
    <s v="UI"/>
    <x v="145"/>
    <n v="13749"/>
    <x v="3"/>
  </r>
  <r>
    <x v="0"/>
    <s v="Update"/>
    <x v="33"/>
    <n v="13753"/>
    <x v="1"/>
  </r>
  <r>
    <x v="0"/>
    <s v="Update"/>
    <x v="31"/>
    <n v="13754"/>
    <x v="2"/>
  </r>
  <r>
    <x v="0"/>
    <s v="Update"/>
    <x v="96"/>
    <n v="13755"/>
    <x v="2"/>
  </r>
  <r>
    <x v="0"/>
    <s v="UI"/>
    <x v="147"/>
    <n v="13758"/>
    <x v="1"/>
  </r>
  <r>
    <x v="0"/>
    <s v="Update"/>
    <x v="32"/>
    <n v="13760"/>
    <x v="2"/>
  </r>
  <r>
    <x v="0"/>
    <s v="Debug"/>
    <x v="96"/>
    <n v="13766"/>
    <x v="2"/>
  </r>
  <r>
    <x v="0"/>
    <s v="Team"/>
    <x v="174"/>
    <n v="13770"/>
    <x v="7"/>
  </r>
  <r>
    <x v="2"/>
    <s v="UI"/>
    <x v="260"/>
    <n v="13772"/>
    <x v="4"/>
  </r>
  <r>
    <x v="1"/>
    <s v="UI"/>
    <x v="51"/>
    <n v="13773"/>
    <x v="1"/>
  </r>
  <r>
    <x v="1"/>
    <s v="UI"/>
    <x v="92"/>
    <n v="13776"/>
    <x v="2"/>
  </r>
  <r>
    <x v="0"/>
    <s v="Update"/>
    <x v="167"/>
    <n v="13777"/>
    <x v="3"/>
  </r>
  <r>
    <x v="0"/>
    <s v="Update"/>
    <x v="51"/>
    <n v="13778"/>
    <x v="1"/>
  </r>
  <r>
    <x v="0"/>
    <s v="Update"/>
    <x v="36"/>
    <n v="13779"/>
    <x v="7"/>
  </r>
  <r>
    <x v="0"/>
    <s v="Update"/>
    <x v="36"/>
    <n v="13780"/>
    <x v="7"/>
  </r>
  <r>
    <x v="0"/>
    <s v="Update"/>
    <x v="239"/>
    <n v="13785"/>
    <x v="3"/>
  </r>
  <r>
    <x v="2"/>
    <s v="UI"/>
    <x v="14"/>
    <n v="13788"/>
    <x v="3"/>
  </r>
  <r>
    <x v="2"/>
    <s v="Debug"/>
    <x v="108"/>
    <n v="13792"/>
    <x v="1"/>
  </r>
  <r>
    <x v="2"/>
    <s v="UI"/>
    <x v="125"/>
    <n v="13795"/>
    <x v="4"/>
  </r>
  <r>
    <x v="2"/>
    <s v="UI"/>
    <x v="96"/>
    <n v="13796"/>
    <x v="2"/>
  </r>
  <r>
    <x v="2"/>
    <s v="UI"/>
    <x v="40"/>
    <n v="13797"/>
    <x v="3"/>
  </r>
  <r>
    <x v="2"/>
    <s v="Debug"/>
    <x v="233"/>
    <n v="13798"/>
    <x v="2"/>
  </r>
  <r>
    <x v="2"/>
    <s v="UI"/>
    <x v="2"/>
    <n v="13799"/>
    <x v="2"/>
  </r>
  <r>
    <x v="0"/>
    <s v="SWT"/>
    <x v="202"/>
    <n v="13800"/>
    <x v="1"/>
  </r>
  <r>
    <x v="0"/>
    <s v="Doc"/>
    <x v="238"/>
    <n v="13801"/>
    <x v="4"/>
  </r>
  <r>
    <x v="0"/>
    <s v="Resource"/>
    <x v="211"/>
    <n v="13803"/>
    <x v="3"/>
  </r>
  <r>
    <x v="0"/>
    <s v="UI"/>
    <x v="36"/>
    <n v="13804"/>
    <x v="7"/>
  </r>
  <r>
    <x v="0"/>
    <s v="Resource"/>
    <x v="55"/>
    <n v="13805"/>
    <x v="0"/>
  </r>
  <r>
    <x v="2"/>
    <s v="Core"/>
    <x v="173"/>
    <n v="13807"/>
    <x v="2"/>
  </r>
  <r>
    <x v="2"/>
    <s v="UI"/>
    <x v="120"/>
    <n v="13808"/>
    <x v="2"/>
  </r>
  <r>
    <x v="2"/>
    <s v="UI"/>
    <x v="72"/>
    <n v="13817"/>
    <x v="6"/>
  </r>
  <r>
    <x v="0"/>
    <s v="UI"/>
    <x v="2"/>
    <n v="13821"/>
    <x v="2"/>
  </r>
  <r>
    <x v="0"/>
    <s v="Resource"/>
    <x v="36"/>
    <n v="13823"/>
    <x v="7"/>
  </r>
  <r>
    <x v="0"/>
    <s v="SWT"/>
    <x v="123"/>
    <n v="13826"/>
    <x v="3"/>
  </r>
  <r>
    <x v="1"/>
    <s v="UI"/>
    <x v="51"/>
    <n v="13835"/>
    <x v="1"/>
  </r>
  <r>
    <x v="0"/>
    <s v="Debug"/>
    <x v="51"/>
    <n v="13836"/>
    <x v="1"/>
  </r>
  <r>
    <x v="1"/>
    <s v="UI"/>
    <x v="51"/>
    <n v="13840"/>
    <x v="1"/>
  </r>
  <r>
    <x v="0"/>
    <s v="Help"/>
    <x v="107"/>
    <n v="13843"/>
    <x v="8"/>
  </r>
  <r>
    <x v="0"/>
    <s v="Compare"/>
    <x v="353"/>
    <n v="13844"/>
    <x v="1"/>
  </r>
  <r>
    <x v="1"/>
    <s v="UI"/>
    <x v="32"/>
    <n v="13849"/>
    <x v="2"/>
  </r>
  <r>
    <x v="0"/>
    <s v="Debug"/>
    <x v="47"/>
    <n v="13853"/>
    <x v="2"/>
  </r>
  <r>
    <x v="0"/>
    <s v="Team"/>
    <x v="94"/>
    <n v="13854"/>
    <x v="1"/>
  </r>
  <r>
    <x v="0"/>
    <s v="Team"/>
    <x v="50"/>
    <n v="13857"/>
    <x v="1"/>
  </r>
  <r>
    <x v="2"/>
    <s v="Debug"/>
    <x v="36"/>
    <n v="13864"/>
    <x v="7"/>
  </r>
  <r>
    <x v="2"/>
    <s v="Debug"/>
    <x v="89"/>
    <n v="13866"/>
    <x v="3"/>
  </r>
  <r>
    <x v="2"/>
    <s v="Core"/>
    <x v="79"/>
    <n v="13868"/>
    <x v="3"/>
  </r>
  <r>
    <x v="0"/>
    <s v="UI"/>
    <x v="68"/>
    <n v="13869"/>
    <x v="5"/>
  </r>
  <r>
    <x v="2"/>
    <s v="UI"/>
    <x v="120"/>
    <n v="13871"/>
    <x v="2"/>
  </r>
  <r>
    <x v="2"/>
    <s v="UI"/>
    <x v="202"/>
    <n v="13875"/>
    <x v="1"/>
  </r>
  <r>
    <x v="2"/>
    <s v="UI"/>
    <x v="239"/>
    <n v="13876"/>
    <x v="3"/>
  </r>
  <r>
    <x v="2"/>
    <s v="UI"/>
    <x v="89"/>
    <n v="13877"/>
    <x v="3"/>
  </r>
  <r>
    <x v="0"/>
    <s v="UI"/>
    <x v="36"/>
    <n v="13879"/>
    <x v="7"/>
  </r>
  <r>
    <x v="2"/>
    <s v="UI"/>
    <x v="36"/>
    <n v="13880"/>
    <x v="7"/>
  </r>
  <r>
    <x v="2"/>
    <s v="UI"/>
    <x v="121"/>
    <n v="13882"/>
    <x v="6"/>
  </r>
  <r>
    <x v="2"/>
    <s v="Debug"/>
    <x v="36"/>
    <n v="13883"/>
    <x v="7"/>
  </r>
  <r>
    <x v="2"/>
    <s v="UI"/>
    <x v="79"/>
    <n v="13884"/>
    <x v="3"/>
  </r>
  <r>
    <x v="2"/>
    <s v="UI"/>
    <x v="94"/>
    <n v="13885"/>
    <x v="1"/>
  </r>
  <r>
    <x v="2"/>
    <s v="UI"/>
    <x v="239"/>
    <n v="13887"/>
    <x v="3"/>
  </r>
  <r>
    <x v="1"/>
    <s v="UI"/>
    <x v="8"/>
    <n v="13890"/>
    <x v="1"/>
  </r>
  <r>
    <x v="1"/>
    <s v="UI"/>
    <x v="8"/>
    <n v="13891"/>
    <x v="1"/>
  </r>
  <r>
    <x v="1"/>
    <s v="UI"/>
    <x v="84"/>
    <n v="13892"/>
    <x v="6"/>
  </r>
  <r>
    <x v="0"/>
    <s v="Team"/>
    <x v="81"/>
    <n v="13893"/>
    <x v="4"/>
  </r>
  <r>
    <x v="2"/>
    <s v="UI"/>
    <x v="322"/>
    <n v="13900"/>
    <x v="4"/>
  </r>
  <r>
    <x v="0"/>
    <s v="Resource"/>
    <x v="2"/>
    <n v="13904"/>
    <x v="2"/>
  </r>
  <r>
    <x v="2"/>
    <s v="Core"/>
    <x v="2"/>
    <n v="13905"/>
    <x v="2"/>
  </r>
  <r>
    <x v="2"/>
    <s v="Core"/>
    <x v="92"/>
    <n v="13907"/>
    <x v="2"/>
  </r>
  <r>
    <x v="0"/>
    <s v="Debug"/>
    <x v="26"/>
    <n v="13909"/>
    <x v="7"/>
  </r>
  <r>
    <x v="0"/>
    <s v="Help"/>
    <x v="26"/>
    <n v="13913"/>
    <x v="7"/>
  </r>
  <r>
    <x v="0"/>
    <s v="Team"/>
    <x v="26"/>
    <n v="13914"/>
    <x v="7"/>
  </r>
  <r>
    <x v="2"/>
    <s v="Core"/>
    <x v="354"/>
    <n v="13916"/>
    <x v="4"/>
  </r>
  <r>
    <x v="2"/>
    <s v="Core"/>
    <x v="101"/>
    <n v="13919"/>
    <x v="2"/>
  </r>
  <r>
    <x v="0"/>
    <s v="Debug"/>
    <x v="51"/>
    <n v="13920"/>
    <x v="1"/>
  </r>
  <r>
    <x v="0"/>
    <s v="SWT"/>
    <x v="2"/>
    <n v="13922"/>
    <x v="2"/>
  </r>
  <r>
    <x v="0"/>
    <s v="UI"/>
    <x v="26"/>
    <n v="13925"/>
    <x v="7"/>
  </r>
  <r>
    <x v="0"/>
    <s v="UI"/>
    <x v="52"/>
    <n v="13926"/>
    <x v="1"/>
  </r>
  <r>
    <x v="0"/>
    <s v="Team"/>
    <x v="245"/>
    <n v="13928"/>
    <x v="4"/>
  </r>
  <r>
    <x v="1"/>
    <s v="UI"/>
    <x v="81"/>
    <n v="13930"/>
    <x v="4"/>
  </r>
  <r>
    <x v="1"/>
    <s v="UI"/>
    <x v="36"/>
    <n v="13931"/>
    <x v="7"/>
  </r>
  <r>
    <x v="0"/>
    <s v="Team"/>
    <x v="24"/>
    <n v="13932"/>
    <x v="4"/>
  </r>
  <r>
    <x v="0"/>
    <s v="Debug"/>
    <x v="87"/>
    <n v="13933"/>
    <x v="2"/>
  </r>
  <r>
    <x v="0"/>
    <s v="Help"/>
    <x v="57"/>
    <n v="13934"/>
    <x v="4"/>
  </r>
  <r>
    <x v="0"/>
    <s v="Resource"/>
    <x v="94"/>
    <n v="13935"/>
    <x v="1"/>
  </r>
  <r>
    <x v="1"/>
    <s v="UI"/>
    <x v="15"/>
    <n v="13936"/>
    <x v="3"/>
  </r>
  <r>
    <x v="1"/>
    <s v="UI"/>
    <x v="15"/>
    <n v="13938"/>
    <x v="3"/>
  </r>
  <r>
    <x v="2"/>
    <s v="Core"/>
    <x v="17"/>
    <n v="13939"/>
    <x v="4"/>
  </r>
  <r>
    <x v="0"/>
    <s v="Resource"/>
    <x v="21"/>
    <n v="13940"/>
    <x v="6"/>
  </r>
  <r>
    <x v="0"/>
    <s v="Resource"/>
    <x v="120"/>
    <n v="13942"/>
    <x v="2"/>
  </r>
  <r>
    <x v="1"/>
    <s v="UI"/>
    <x v="15"/>
    <n v="13945"/>
    <x v="3"/>
  </r>
  <r>
    <x v="2"/>
    <s v="UI"/>
    <x v="153"/>
    <n v="13946"/>
    <x v="1"/>
  </r>
  <r>
    <x v="0"/>
    <s v="UI"/>
    <x v="101"/>
    <n v="13947"/>
    <x v="2"/>
  </r>
  <r>
    <x v="2"/>
    <s v="Debug"/>
    <x v="57"/>
    <n v="13948"/>
    <x v="4"/>
  </r>
  <r>
    <x v="2"/>
    <s v="Core"/>
    <x v="61"/>
    <n v="13957"/>
    <x v="4"/>
  </r>
  <r>
    <x v="0"/>
    <s v="Update"/>
    <x v="6"/>
    <n v="13959"/>
    <x v="2"/>
  </r>
  <r>
    <x v="0"/>
    <s v="Update"/>
    <x v="153"/>
    <n v="13962"/>
    <x v="1"/>
  </r>
  <r>
    <x v="0"/>
    <s v="Resource"/>
    <x v="199"/>
    <n v="13963"/>
    <x v="1"/>
  </r>
  <r>
    <x v="2"/>
    <s v="UI"/>
    <x v="101"/>
    <n v="13965"/>
    <x v="2"/>
  </r>
  <r>
    <x v="0"/>
    <s v="Team"/>
    <x v="239"/>
    <n v="13968"/>
    <x v="3"/>
  </r>
  <r>
    <x v="0"/>
    <s v="Team"/>
    <x v="1"/>
    <n v="13971"/>
    <x v="1"/>
  </r>
  <r>
    <x v="0"/>
    <s v="Help"/>
    <x v="266"/>
    <n v="13972"/>
    <x v="7"/>
  </r>
  <r>
    <x v="1"/>
    <s v="UI"/>
    <x v="36"/>
    <n v="13977"/>
    <x v="7"/>
  </r>
  <r>
    <x v="2"/>
    <s v="UI"/>
    <x v="239"/>
    <n v="13978"/>
    <x v="3"/>
  </r>
  <r>
    <x v="0"/>
    <s v="UI"/>
    <x v="15"/>
    <n v="13979"/>
    <x v="3"/>
  </r>
  <r>
    <x v="0"/>
    <s v="UI"/>
    <x v="2"/>
    <n v="13980"/>
    <x v="2"/>
  </r>
  <r>
    <x v="2"/>
    <s v="UI"/>
    <x v="15"/>
    <n v="13981"/>
    <x v="3"/>
  </r>
  <r>
    <x v="0"/>
    <s v="SWT"/>
    <x v="106"/>
    <n v="13982"/>
    <x v="3"/>
  </r>
  <r>
    <x v="1"/>
    <s v="UI"/>
    <x v="82"/>
    <n v="13984"/>
    <x v="4"/>
  </r>
  <r>
    <x v="0"/>
    <s v="UI"/>
    <x v="1"/>
    <n v="13985"/>
    <x v="1"/>
  </r>
  <r>
    <x v="2"/>
    <s v="Core"/>
    <x v="1"/>
    <n v="13989"/>
    <x v="1"/>
  </r>
  <r>
    <x v="0"/>
    <s v="Debug"/>
    <x v="330"/>
    <n v="13993"/>
    <x v="1"/>
  </r>
  <r>
    <x v="0"/>
    <s v="UI"/>
    <x v="100"/>
    <n v="13996"/>
    <x v="3"/>
  </r>
  <r>
    <x v="0"/>
    <s v="Team"/>
    <x v="8"/>
    <n v="13997"/>
    <x v="1"/>
  </r>
  <r>
    <x v="0"/>
    <s v="SWT"/>
    <x v="120"/>
    <n v="13999"/>
    <x v="2"/>
  </r>
  <r>
    <x v="0"/>
    <s v="Team"/>
    <x v="89"/>
    <n v="14001"/>
    <x v="3"/>
  </r>
  <r>
    <x v="0"/>
    <s v="Team"/>
    <x v="47"/>
    <n v="14004"/>
    <x v="2"/>
  </r>
  <r>
    <x v="0"/>
    <s v="Search"/>
    <x v="47"/>
    <n v="14005"/>
    <x v="2"/>
  </r>
  <r>
    <x v="2"/>
    <s v="Core"/>
    <x v="47"/>
    <n v="14007"/>
    <x v="2"/>
  </r>
  <r>
    <x v="2"/>
    <s v="Core"/>
    <x v="137"/>
    <n v="14008"/>
    <x v="2"/>
  </r>
  <r>
    <x v="0"/>
    <s v="UI"/>
    <x v="189"/>
    <n v="14009"/>
    <x v="2"/>
  </r>
  <r>
    <x v="2"/>
    <s v="Core"/>
    <x v="283"/>
    <n v="14011"/>
    <x v="4"/>
  </r>
  <r>
    <x v="2"/>
    <s v="Core"/>
    <x v="262"/>
    <n v="14013"/>
    <x v="1"/>
  </r>
  <r>
    <x v="1"/>
    <s v="UI"/>
    <x v="51"/>
    <n v="14015"/>
    <x v="1"/>
  </r>
  <r>
    <x v="2"/>
    <s v="UI"/>
    <x v="21"/>
    <n v="14017"/>
    <x v="6"/>
  </r>
  <r>
    <x v="1"/>
    <s v="UI"/>
    <x v="69"/>
    <n v="14018"/>
    <x v="7"/>
  </r>
  <r>
    <x v="2"/>
    <s v="UI"/>
    <x v="77"/>
    <n v="14021"/>
    <x v="1"/>
  </r>
  <r>
    <x v="2"/>
    <s v="Core"/>
    <x v="69"/>
    <n v="14023"/>
    <x v="7"/>
  </r>
  <r>
    <x v="2"/>
    <s v="Debug"/>
    <x v="51"/>
    <n v="14025"/>
    <x v="1"/>
  </r>
  <r>
    <x v="2"/>
    <s v="Debug"/>
    <x v="15"/>
    <n v="14027"/>
    <x v="3"/>
  </r>
  <r>
    <x v="2"/>
    <s v="UI"/>
    <x v="36"/>
    <n v="14029"/>
    <x v="7"/>
  </r>
  <r>
    <x v="1"/>
    <s v="UI"/>
    <x v="62"/>
    <n v="14030"/>
    <x v="2"/>
  </r>
  <r>
    <x v="0"/>
    <s v="Team"/>
    <x v="1"/>
    <n v="14032"/>
    <x v="1"/>
  </r>
  <r>
    <x v="2"/>
    <s v="Core"/>
    <x v="21"/>
    <n v="14037"/>
    <x v="6"/>
  </r>
  <r>
    <x v="2"/>
    <s v="Core"/>
    <x v="113"/>
    <n v="14038"/>
    <x v="3"/>
  </r>
  <r>
    <x v="0"/>
    <s v="Team"/>
    <x v="116"/>
    <n v="14039"/>
    <x v="7"/>
  </r>
  <r>
    <x v="0"/>
    <s v="Compare"/>
    <x v="134"/>
    <n v="14040"/>
    <x v="1"/>
  </r>
  <r>
    <x v="0"/>
    <s v="UI"/>
    <x v="299"/>
    <n v="14041"/>
    <x v="2"/>
  </r>
  <r>
    <x v="2"/>
    <s v="Debug"/>
    <x v="45"/>
    <n v="14045"/>
    <x v="4"/>
  </r>
  <r>
    <x v="0"/>
    <s v="UI"/>
    <x v="177"/>
    <n v="14046"/>
    <x v="3"/>
  </r>
  <r>
    <x v="0"/>
    <s v="SWT"/>
    <x v="124"/>
    <n v="14047"/>
    <x v="1"/>
  </r>
  <r>
    <x v="0"/>
    <s v="UI"/>
    <x v="36"/>
    <n v="14048"/>
    <x v="7"/>
  </r>
  <r>
    <x v="0"/>
    <s v="SWT"/>
    <x v="222"/>
    <n v="14049"/>
    <x v="3"/>
  </r>
  <r>
    <x v="2"/>
    <s v="Core"/>
    <x v="63"/>
    <n v="14051"/>
    <x v="3"/>
  </r>
  <r>
    <x v="0"/>
    <s v="Team"/>
    <x v="128"/>
    <n v="14052"/>
    <x v="3"/>
  </r>
  <r>
    <x v="0"/>
    <s v="Resource"/>
    <x v="153"/>
    <n v="14053"/>
    <x v="1"/>
  </r>
  <r>
    <x v="2"/>
    <s v="Core"/>
    <x v="1"/>
    <n v="14055"/>
    <x v="1"/>
  </r>
  <r>
    <x v="0"/>
    <s v="Debug"/>
    <x v="263"/>
    <n v="14060"/>
    <x v="4"/>
  </r>
  <r>
    <x v="0"/>
    <s v="Help"/>
    <x v="84"/>
    <n v="14063"/>
    <x v="6"/>
  </r>
  <r>
    <x v="0"/>
    <s v="Team"/>
    <x v="239"/>
    <n v="14064"/>
    <x v="3"/>
  </r>
  <r>
    <x v="0"/>
    <s v="UI"/>
    <x v="118"/>
    <n v="14068"/>
    <x v="6"/>
  </r>
  <r>
    <x v="2"/>
    <s v="Debug"/>
    <x v="32"/>
    <n v="14069"/>
    <x v="2"/>
  </r>
  <r>
    <x v="2"/>
    <s v="UI"/>
    <x v="140"/>
    <n v="14075"/>
    <x v="7"/>
  </r>
  <r>
    <x v="0"/>
    <s v="UI"/>
    <x v="246"/>
    <n v="14076"/>
    <x v="1"/>
  </r>
  <r>
    <x v="2"/>
    <s v="UI"/>
    <x v="117"/>
    <n v="14079"/>
    <x v="3"/>
  </r>
  <r>
    <x v="2"/>
    <s v="UI"/>
    <x v="38"/>
    <n v="14080"/>
    <x v="3"/>
  </r>
  <r>
    <x v="2"/>
    <s v="UI"/>
    <x v="36"/>
    <n v="14083"/>
    <x v="7"/>
  </r>
  <r>
    <x v="0"/>
    <s v="Help"/>
    <x v="36"/>
    <n v="14088"/>
    <x v="7"/>
  </r>
  <r>
    <x v="0"/>
    <s v="Help"/>
    <x v="24"/>
    <n v="14089"/>
    <x v="4"/>
  </r>
  <r>
    <x v="0"/>
    <s v="UI"/>
    <x v="39"/>
    <n v="14090"/>
    <x v="3"/>
  </r>
  <r>
    <x v="2"/>
    <s v="UI"/>
    <x v="36"/>
    <n v="14093"/>
    <x v="7"/>
  </r>
  <r>
    <x v="2"/>
    <s v="Core"/>
    <x v="32"/>
    <n v="14094"/>
    <x v="2"/>
  </r>
  <r>
    <x v="0"/>
    <s v="SWT"/>
    <x v="325"/>
    <n v="14101"/>
    <x v="2"/>
  </r>
  <r>
    <x v="2"/>
    <s v="Core"/>
    <x v="36"/>
    <n v="14103"/>
    <x v="7"/>
  </r>
  <r>
    <x v="2"/>
    <s v="Debug"/>
    <x v="60"/>
    <n v="14104"/>
    <x v="4"/>
  </r>
  <r>
    <x v="2"/>
    <s v="Core"/>
    <x v="52"/>
    <n v="14106"/>
    <x v="1"/>
  </r>
  <r>
    <x v="2"/>
    <s v="Debug"/>
    <x v="244"/>
    <n v="14107"/>
    <x v="4"/>
  </r>
  <r>
    <x v="2"/>
    <s v="Core"/>
    <x v="36"/>
    <n v="14109"/>
    <x v="7"/>
  </r>
  <r>
    <x v="0"/>
    <s v="Debug"/>
    <x v="87"/>
    <n v="14111"/>
    <x v="2"/>
  </r>
  <r>
    <x v="2"/>
    <s v="UI"/>
    <x v="15"/>
    <n v="14112"/>
    <x v="3"/>
  </r>
  <r>
    <x v="2"/>
    <s v="UI"/>
    <x v="320"/>
    <n v="14113"/>
    <x v="6"/>
  </r>
  <r>
    <x v="2"/>
    <s v="Core"/>
    <x v="79"/>
    <n v="14115"/>
    <x v="3"/>
  </r>
  <r>
    <x v="2"/>
    <s v="Core"/>
    <x v="51"/>
    <n v="14117"/>
    <x v="1"/>
  </r>
  <r>
    <x v="2"/>
    <s v="UI"/>
    <x v="96"/>
    <n v="14120"/>
    <x v="2"/>
  </r>
  <r>
    <x v="2"/>
    <s v="UI"/>
    <x v="130"/>
    <n v="14121"/>
    <x v="3"/>
  </r>
  <r>
    <x v="0"/>
    <s v="Debug"/>
    <x v="95"/>
    <n v="14124"/>
    <x v="2"/>
  </r>
  <r>
    <x v="0"/>
    <s v="Debug"/>
    <x v="266"/>
    <n v="14125"/>
    <x v="7"/>
  </r>
  <r>
    <x v="2"/>
    <s v="UI"/>
    <x v="79"/>
    <n v="14134"/>
    <x v="3"/>
  </r>
  <r>
    <x v="2"/>
    <s v="UI"/>
    <x v="79"/>
    <n v="14135"/>
    <x v="3"/>
  </r>
  <r>
    <x v="1"/>
    <s v="Build"/>
    <x v="51"/>
    <n v="14139"/>
    <x v="1"/>
  </r>
  <r>
    <x v="2"/>
    <s v="Core"/>
    <x v="36"/>
    <n v="14140"/>
    <x v="7"/>
  </r>
  <r>
    <x v="0"/>
    <s v="Debug"/>
    <x v="36"/>
    <n v="14143"/>
    <x v="7"/>
  </r>
  <r>
    <x v="0"/>
    <s v="SWT"/>
    <x v="15"/>
    <n v="14144"/>
    <x v="3"/>
  </r>
  <r>
    <x v="0"/>
    <s v="UI"/>
    <x v="114"/>
    <n v="14145"/>
    <x v="3"/>
  </r>
  <r>
    <x v="1"/>
    <s v="UI"/>
    <x v="6"/>
    <n v="14146"/>
    <x v="2"/>
  </r>
  <r>
    <x v="0"/>
    <s v="Team"/>
    <x v="1"/>
    <n v="14149"/>
    <x v="1"/>
  </r>
  <r>
    <x v="2"/>
    <s v="UI"/>
    <x v="36"/>
    <n v="14153"/>
    <x v="7"/>
  </r>
  <r>
    <x v="0"/>
    <s v="UI"/>
    <x v="36"/>
    <n v="14154"/>
    <x v="7"/>
  </r>
  <r>
    <x v="2"/>
    <s v="Debug"/>
    <x v="15"/>
    <n v="14158"/>
    <x v="3"/>
  </r>
  <r>
    <x v="2"/>
    <s v="Text"/>
    <x v="282"/>
    <n v="14159"/>
    <x v="3"/>
  </r>
  <r>
    <x v="0"/>
    <s v="UI"/>
    <x v="24"/>
    <n v="14160"/>
    <x v="4"/>
  </r>
  <r>
    <x v="0"/>
    <s v="UI"/>
    <x v="50"/>
    <n v="14162"/>
    <x v="1"/>
  </r>
  <r>
    <x v="0"/>
    <s v="Team"/>
    <x v="94"/>
    <n v="14163"/>
    <x v="1"/>
  </r>
  <r>
    <x v="0"/>
    <s v="Resource"/>
    <x v="116"/>
    <n v="14165"/>
    <x v="7"/>
  </r>
  <r>
    <x v="0"/>
    <s v="Team"/>
    <x v="47"/>
    <n v="14166"/>
    <x v="2"/>
  </r>
  <r>
    <x v="0"/>
    <s v="Team"/>
    <x v="47"/>
    <n v="14167"/>
    <x v="2"/>
  </r>
  <r>
    <x v="1"/>
    <s v="UI"/>
    <x v="153"/>
    <n v="14169"/>
    <x v="1"/>
  </r>
  <r>
    <x v="0"/>
    <s v="UI"/>
    <x v="114"/>
    <n v="14170"/>
    <x v="3"/>
  </r>
  <r>
    <x v="2"/>
    <s v="UI"/>
    <x v="36"/>
    <n v="14171"/>
    <x v="7"/>
  </r>
  <r>
    <x v="2"/>
    <s v="Core"/>
    <x v="47"/>
    <n v="14172"/>
    <x v="2"/>
  </r>
  <r>
    <x v="2"/>
    <s v="UI"/>
    <x v="125"/>
    <n v="14176"/>
    <x v="4"/>
  </r>
  <r>
    <x v="0"/>
    <s v="Resource"/>
    <x v="167"/>
    <n v="14179"/>
    <x v="3"/>
  </r>
  <r>
    <x v="0"/>
    <s v="Ant"/>
    <x v="351"/>
    <n v="14180"/>
    <x v="2"/>
  </r>
  <r>
    <x v="0"/>
    <s v="UI"/>
    <x v="50"/>
    <n v="14181"/>
    <x v="1"/>
  </r>
  <r>
    <x v="2"/>
    <s v="Debug"/>
    <x v="187"/>
    <n v="14188"/>
    <x v="6"/>
  </r>
  <r>
    <x v="0"/>
    <s v="Debug"/>
    <x v="36"/>
    <n v="14190"/>
    <x v="7"/>
  </r>
  <r>
    <x v="2"/>
    <s v="UI"/>
    <x v="36"/>
    <n v="14192"/>
    <x v="7"/>
  </r>
  <r>
    <x v="0"/>
    <s v="UI"/>
    <x v="57"/>
    <n v="14195"/>
    <x v="4"/>
  </r>
  <r>
    <x v="0"/>
    <s v="UI"/>
    <x v="27"/>
    <n v="14196"/>
    <x v="2"/>
  </r>
  <r>
    <x v="0"/>
    <s v="UI"/>
    <x v="61"/>
    <n v="14197"/>
    <x v="4"/>
  </r>
  <r>
    <x v="0"/>
    <s v="Help"/>
    <x v="188"/>
    <n v="14200"/>
    <x v="3"/>
  </r>
  <r>
    <x v="0"/>
    <s v="UI"/>
    <x v="15"/>
    <n v="14201"/>
    <x v="3"/>
  </r>
  <r>
    <x v="0"/>
    <s v="UI"/>
    <x v="343"/>
    <n v="14206"/>
    <x v="2"/>
  </r>
  <r>
    <x v="0"/>
    <s v="Help"/>
    <x v="15"/>
    <n v="14207"/>
    <x v="3"/>
  </r>
  <r>
    <x v="2"/>
    <s v="Core"/>
    <x v="82"/>
    <n v="14217"/>
    <x v="4"/>
  </r>
  <r>
    <x v="0"/>
    <s v="SWT"/>
    <x v="222"/>
    <n v="14220"/>
    <x v="3"/>
  </r>
  <r>
    <x v="0"/>
    <s v="Resource"/>
    <x v="51"/>
    <n v="14223"/>
    <x v="1"/>
  </r>
  <r>
    <x v="0"/>
    <s v="Resource"/>
    <x v="140"/>
    <n v="14224"/>
    <x v="7"/>
  </r>
  <r>
    <x v="2"/>
    <s v="Debug"/>
    <x v="90"/>
    <n v="14225"/>
    <x v="1"/>
  </r>
  <r>
    <x v="0"/>
    <s v="Help"/>
    <x v="120"/>
    <n v="14227"/>
    <x v="2"/>
  </r>
  <r>
    <x v="2"/>
    <s v="UI"/>
    <x v="82"/>
    <n v="14228"/>
    <x v="4"/>
  </r>
  <r>
    <x v="2"/>
    <s v="Core"/>
    <x v="69"/>
    <n v="14229"/>
    <x v="7"/>
  </r>
  <r>
    <x v="2"/>
    <s v="UI"/>
    <x v="194"/>
    <n v="14231"/>
    <x v="3"/>
  </r>
  <r>
    <x v="1"/>
    <s v="UI"/>
    <x v="26"/>
    <n v="14233"/>
    <x v="7"/>
  </r>
  <r>
    <x v="2"/>
    <s v="UI"/>
    <x v="81"/>
    <n v="14236"/>
    <x v="4"/>
  </r>
  <r>
    <x v="0"/>
    <s v="UI"/>
    <x v="36"/>
    <n v="14238"/>
    <x v="7"/>
  </r>
  <r>
    <x v="0"/>
    <s v="Help"/>
    <x v="15"/>
    <n v="14244"/>
    <x v="3"/>
  </r>
  <r>
    <x v="0"/>
    <s v="SWT"/>
    <x v="222"/>
    <n v="14245"/>
    <x v="3"/>
  </r>
  <r>
    <x v="0"/>
    <s v="Help"/>
    <x v="34"/>
    <n v="14247"/>
    <x v="1"/>
  </r>
  <r>
    <x v="0"/>
    <s v="SWT"/>
    <x v="36"/>
    <n v="14249"/>
    <x v="7"/>
  </r>
  <r>
    <x v="2"/>
    <s v="Debug"/>
    <x v="104"/>
    <n v="14250"/>
    <x v="1"/>
  </r>
  <r>
    <x v="0"/>
    <s v="Releng"/>
    <x v="261"/>
    <n v="14252"/>
    <x v="2"/>
  </r>
  <r>
    <x v="2"/>
    <s v="Debug"/>
    <x v="32"/>
    <n v="14254"/>
    <x v="2"/>
  </r>
  <r>
    <x v="0"/>
    <s v="Resource"/>
    <x v="132"/>
    <n v="14255"/>
    <x v="1"/>
  </r>
  <r>
    <x v="0"/>
    <s v="UI"/>
    <x v="22"/>
    <n v="14262"/>
    <x v="4"/>
  </r>
  <r>
    <x v="0"/>
    <s v="UI"/>
    <x v="36"/>
    <n v="14263"/>
    <x v="7"/>
  </r>
  <r>
    <x v="0"/>
    <s v="Resource"/>
    <x v="8"/>
    <n v="14264"/>
    <x v="1"/>
  </r>
  <r>
    <x v="0"/>
    <s v="UI"/>
    <x v="296"/>
    <n v="14265"/>
    <x v="3"/>
  </r>
  <r>
    <x v="1"/>
    <s v="UI"/>
    <x v="56"/>
    <n v="14270"/>
    <x v="3"/>
  </r>
  <r>
    <x v="2"/>
    <s v="Debug"/>
    <x v="293"/>
    <n v="14273"/>
    <x v="1"/>
  </r>
  <r>
    <x v="1"/>
    <s v="UI"/>
    <x v="36"/>
    <n v="14275"/>
    <x v="7"/>
  </r>
  <r>
    <x v="2"/>
    <s v="UI"/>
    <x v="171"/>
    <n v="14276"/>
    <x v="1"/>
  </r>
  <r>
    <x v="1"/>
    <s v="UI"/>
    <x v="81"/>
    <n v="14279"/>
    <x v="4"/>
  </r>
  <r>
    <x v="0"/>
    <s v="SWT"/>
    <x v="15"/>
    <n v="14280"/>
    <x v="3"/>
  </r>
  <r>
    <x v="2"/>
    <s v="UI"/>
    <x v="46"/>
    <n v="14281"/>
    <x v="4"/>
  </r>
  <r>
    <x v="0"/>
    <s v="Resource"/>
    <x v="94"/>
    <n v="14282"/>
    <x v="1"/>
  </r>
  <r>
    <x v="0"/>
    <s v="Search"/>
    <x v="47"/>
    <n v="14288"/>
    <x v="2"/>
  </r>
  <r>
    <x v="0"/>
    <s v="UI"/>
    <x v="69"/>
    <n v="14289"/>
    <x v="7"/>
  </r>
  <r>
    <x v="0"/>
    <s v="UI"/>
    <x v="36"/>
    <n v="14291"/>
    <x v="7"/>
  </r>
  <r>
    <x v="2"/>
    <s v="Debug"/>
    <x v="26"/>
    <n v="14295"/>
    <x v="7"/>
  </r>
  <r>
    <x v="2"/>
    <s v="Debug"/>
    <x v="90"/>
    <n v="14296"/>
    <x v="1"/>
  </r>
  <r>
    <x v="1"/>
    <s v="UI"/>
    <x v="1"/>
    <n v="14303"/>
    <x v="1"/>
  </r>
  <r>
    <x v="2"/>
    <s v="UI"/>
    <x v="259"/>
    <n v="14305"/>
    <x v="1"/>
  </r>
  <r>
    <x v="0"/>
    <s v="UI"/>
    <x v="133"/>
    <n v="14309"/>
    <x v="1"/>
  </r>
  <r>
    <x v="2"/>
    <s v="UI"/>
    <x v="56"/>
    <n v="14312"/>
    <x v="3"/>
  </r>
  <r>
    <x v="2"/>
    <s v="Core"/>
    <x v="194"/>
    <n v="14313"/>
    <x v="3"/>
  </r>
  <r>
    <x v="0"/>
    <s v="UI"/>
    <x v="260"/>
    <n v="14314"/>
    <x v="4"/>
  </r>
  <r>
    <x v="2"/>
    <s v="Debug"/>
    <x v="355"/>
    <n v="14315"/>
    <x v="5"/>
  </r>
  <r>
    <x v="0"/>
    <s v="UI"/>
    <x v="2"/>
    <n v="14317"/>
    <x v="2"/>
  </r>
  <r>
    <x v="2"/>
    <s v="Core"/>
    <x v="92"/>
    <n v="14322"/>
    <x v="2"/>
  </r>
  <r>
    <x v="2"/>
    <s v="Debug"/>
    <x v="202"/>
    <n v="14324"/>
    <x v="1"/>
  </r>
  <r>
    <x v="0"/>
    <s v="SWT"/>
    <x v="69"/>
    <n v="14329"/>
    <x v="7"/>
  </r>
  <r>
    <x v="2"/>
    <s v="Core"/>
    <x v="114"/>
    <n v="14331"/>
    <x v="3"/>
  </r>
  <r>
    <x v="0"/>
    <s v="Team"/>
    <x v="125"/>
    <n v="14332"/>
    <x v="4"/>
  </r>
  <r>
    <x v="0"/>
    <s v="Help"/>
    <x v="239"/>
    <n v="14334"/>
    <x v="3"/>
  </r>
  <r>
    <x v="0"/>
    <s v="UI"/>
    <x v="36"/>
    <n v="14335"/>
    <x v="7"/>
  </r>
  <r>
    <x v="2"/>
    <s v="UI"/>
    <x v="47"/>
    <n v="14337"/>
    <x v="2"/>
  </r>
  <r>
    <x v="0"/>
    <s v="Help"/>
    <x v="188"/>
    <n v="14341"/>
    <x v="3"/>
  </r>
  <r>
    <x v="2"/>
    <s v="Core"/>
    <x v="8"/>
    <n v="14343"/>
    <x v="1"/>
  </r>
  <r>
    <x v="0"/>
    <s v="Resource"/>
    <x v="51"/>
    <n v="14344"/>
    <x v="1"/>
  </r>
  <r>
    <x v="2"/>
    <s v="UI"/>
    <x v="2"/>
    <n v="14350"/>
    <x v="2"/>
  </r>
  <r>
    <x v="0"/>
    <s v="Compare"/>
    <x v="100"/>
    <n v="14353"/>
    <x v="3"/>
  </r>
  <r>
    <x v="0"/>
    <s v="Team"/>
    <x v="123"/>
    <n v="14361"/>
    <x v="3"/>
  </r>
  <r>
    <x v="2"/>
    <s v="UI"/>
    <x v="177"/>
    <n v="14362"/>
    <x v="3"/>
  </r>
  <r>
    <x v="0"/>
    <s v="Team"/>
    <x v="2"/>
    <n v="14363"/>
    <x v="2"/>
  </r>
  <r>
    <x v="0"/>
    <s v="Team"/>
    <x v="47"/>
    <n v="14365"/>
    <x v="2"/>
  </r>
  <r>
    <x v="0"/>
    <s v="Team"/>
    <x v="77"/>
    <n v="14366"/>
    <x v="1"/>
  </r>
  <r>
    <x v="0"/>
    <s v="Ant"/>
    <x v="195"/>
    <n v="14367"/>
    <x v="3"/>
  </r>
  <r>
    <x v="2"/>
    <s v="UI"/>
    <x v="202"/>
    <n v="14368"/>
    <x v="1"/>
  </r>
  <r>
    <x v="0"/>
    <s v="Compare"/>
    <x v="26"/>
    <n v="14371"/>
    <x v="7"/>
  </r>
  <r>
    <x v="0"/>
    <s v="Team"/>
    <x v="47"/>
    <n v="14372"/>
    <x v="2"/>
  </r>
  <r>
    <x v="2"/>
    <s v="UI"/>
    <x v="126"/>
    <n v="14376"/>
    <x v="3"/>
  </r>
  <r>
    <x v="0"/>
    <s v="UI"/>
    <x v="36"/>
    <n v="14377"/>
    <x v="7"/>
  </r>
  <r>
    <x v="0"/>
    <s v="Compare"/>
    <x v="245"/>
    <n v="14378"/>
    <x v="4"/>
  </r>
  <r>
    <x v="2"/>
    <s v="UI"/>
    <x v="89"/>
    <n v="14379"/>
    <x v="3"/>
  </r>
  <r>
    <x v="2"/>
    <s v="UI"/>
    <x v="356"/>
    <n v="14382"/>
    <x v="6"/>
  </r>
  <r>
    <x v="2"/>
    <s v="Core"/>
    <x v="6"/>
    <n v="14387"/>
    <x v="2"/>
  </r>
  <r>
    <x v="2"/>
    <s v="UI"/>
    <x v="37"/>
    <n v="14389"/>
    <x v="7"/>
  </r>
  <r>
    <x v="2"/>
    <s v="UI"/>
    <x v="36"/>
    <n v="14390"/>
    <x v="7"/>
  </r>
  <r>
    <x v="0"/>
    <s v="Team"/>
    <x v="79"/>
    <n v="14391"/>
    <x v="3"/>
  </r>
  <r>
    <x v="0"/>
    <s v="Help"/>
    <x v="333"/>
    <n v="14392"/>
    <x v="4"/>
  </r>
  <r>
    <x v="2"/>
    <s v="UI"/>
    <x v="36"/>
    <n v="14394"/>
    <x v="7"/>
  </r>
  <r>
    <x v="0"/>
    <s v="Team"/>
    <x v="20"/>
    <n v="14395"/>
    <x v="4"/>
  </r>
  <r>
    <x v="2"/>
    <s v="UI"/>
    <x v="302"/>
    <n v="14398"/>
    <x v="3"/>
  </r>
  <r>
    <x v="2"/>
    <s v="Core"/>
    <x v="51"/>
    <n v="14403"/>
    <x v="1"/>
  </r>
  <r>
    <x v="1"/>
    <s v="UI"/>
    <x v="66"/>
    <n v="14405"/>
    <x v="4"/>
  </r>
  <r>
    <x v="0"/>
    <s v="Debug"/>
    <x v="0"/>
    <n v="14406"/>
    <x v="0"/>
  </r>
  <r>
    <x v="1"/>
    <s v="UI"/>
    <x v="90"/>
    <n v="14408"/>
    <x v="1"/>
  </r>
  <r>
    <x v="2"/>
    <s v="UI"/>
    <x v="95"/>
    <n v="14409"/>
    <x v="2"/>
  </r>
  <r>
    <x v="2"/>
    <s v="Debug"/>
    <x v="50"/>
    <n v="14410"/>
    <x v="1"/>
  </r>
  <r>
    <x v="2"/>
    <s v="UI"/>
    <x v="148"/>
    <n v="14411"/>
    <x v="2"/>
  </r>
  <r>
    <x v="0"/>
    <s v="Debug"/>
    <x v="96"/>
    <n v="14412"/>
    <x v="2"/>
  </r>
  <r>
    <x v="0"/>
    <s v="Team"/>
    <x v="70"/>
    <n v="14413"/>
    <x v="2"/>
  </r>
  <r>
    <x v="2"/>
    <s v="UI"/>
    <x v="8"/>
    <n v="14421"/>
    <x v="1"/>
  </r>
  <r>
    <x v="0"/>
    <s v="SWT"/>
    <x v="51"/>
    <n v="14425"/>
    <x v="1"/>
  </r>
  <r>
    <x v="2"/>
    <s v="UI"/>
    <x v="59"/>
    <n v="14427"/>
    <x v="3"/>
  </r>
  <r>
    <x v="2"/>
    <s v="UI"/>
    <x v="101"/>
    <n v="14428"/>
    <x v="2"/>
  </r>
  <r>
    <x v="2"/>
    <s v="UI"/>
    <x v="59"/>
    <n v="14429"/>
    <x v="3"/>
  </r>
  <r>
    <x v="0"/>
    <s v="SWT"/>
    <x v="15"/>
    <n v="14431"/>
    <x v="3"/>
  </r>
  <r>
    <x v="0"/>
    <s v="Update"/>
    <x v="36"/>
    <n v="14432"/>
    <x v="7"/>
  </r>
  <r>
    <x v="2"/>
    <s v="UI"/>
    <x v="67"/>
    <n v="14434"/>
    <x v="2"/>
  </r>
  <r>
    <x v="0"/>
    <s v="Team"/>
    <x v="10"/>
    <n v="14437"/>
    <x v="2"/>
  </r>
  <r>
    <x v="0"/>
    <s v="UI"/>
    <x v="94"/>
    <n v="14439"/>
    <x v="1"/>
  </r>
  <r>
    <x v="0"/>
    <s v="UI"/>
    <x v="25"/>
    <n v="14441"/>
    <x v="6"/>
  </r>
  <r>
    <x v="2"/>
    <s v="UI"/>
    <x v="239"/>
    <n v="14442"/>
    <x v="3"/>
  </r>
  <r>
    <x v="2"/>
    <s v="UI"/>
    <x v="239"/>
    <n v="14444"/>
    <x v="3"/>
  </r>
  <r>
    <x v="0"/>
    <s v="Team"/>
    <x v="23"/>
    <n v="14446"/>
    <x v="3"/>
  </r>
  <r>
    <x v="0"/>
    <s v="Team"/>
    <x v="74"/>
    <n v="14447"/>
    <x v="2"/>
  </r>
  <r>
    <x v="0"/>
    <s v="SWT"/>
    <x v="56"/>
    <n v="14448"/>
    <x v="3"/>
  </r>
  <r>
    <x v="0"/>
    <s v="SWT"/>
    <x v="15"/>
    <n v="14449"/>
    <x v="3"/>
  </r>
  <r>
    <x v="2"/>
    <s v="UI"/>
    <x v="114"/>
    <n v="14452"/>
    <x v="3"/>
  </r>
  <r>
    <x v="2"/>
    <s v="Core"/>
    <x v="167"/>
    <n v="14453"/>
    <x v="3"/>
  </r>
  <r>
    <x v="0"/>
    <s v="Team"/>
    <x v="79"/>
    <n v="14454"/>
    <x v="3"/>
  </r>
  <r>
    <x v="2"/>
    <s v="UI"/>
    <x v="143"/>
    <n v="14456"/>
    <x v="2"/>
  </r>
  <r>
    <x v="0"/>
    <s v="UI"/>
    <x v="50"/>
    <n v="14457"/>
    <x v="1"/>
  </r>
  <r>
    <x v="2"/>
    <s v="UI"/>
    <x v="2"/>
    <n v="14458"/>
    <x v="2"/>
  </r>
  <r>
    <x v="0"/>
    <s v="Team"/>
    <x v="51"/>
    <n v="14459"/>
    <x v="1"/>
  </r>
  <r>
    <x v="0"/>
    <s v="Team"/>
    <x v="331"/>
    <n v="14461"/>
    <x v="4"/>
  </r>
  <r>
    <x v="0"/>
    <s v="SWT"/>
    <x v="27"/>
    <n v="14463"/>
    <x v="2"/>
  </r>
  <r>
    <x v="0"/>
    <s v="UI"/>
    <x v="51"/>
    <n v="14464"/>
    <x v="1"/>
  </r>
  <r>
    <x v="2"/>
    <s v="UI"/>
    <x v="36"/>
    <n v="14465"/>
    <x v="7"/>
  </r>
  <r>
    <x v="0"/>
    <s v="UI"/>
    <x v="43"/>
    <n v="14466"/>
    <x v="1"/>
  </r>
  <r>
    <x v="2"/>
    <s v="Core"/>
    <x v="15"/>
    <n v="14467"/>
    <x v="3"/>
  </r>
  <r>
    <x v="2"/>
    <s v="Core"/>
    <x v="240"/>
    <n v="14468"/>
    <x v="2"/>
  </r>
  <r>
    <x v="0"/>
    <s v="UI"/>
    <x v="47"/>
    <n v="14469"/>
    <x v="2"/>
  </r>
  <r>
    <x v="0"/>
    <s v="UI"/>
    <x v="36"/>
    <n v="14473"/>
    <x v="7"/>
  </r>
  <r>
    <x v="0"/>
    <s v="Team"/>
    <x v="161"/>
    <n v="14477"/>
    <x v="2"/>
  </r>
  <r>
    <x v="0"/>
    <s v="Resource"/>
    <x v="82"/>
    <n v="14479"/>
    <x v="4"/>
  </r>
  <r>
    <x v="2"/>
    <s v="UI"/>
    <x v="40"/>
    <n v="14482"/>
    <x v="3"/>
  </r>
  <r>
    <x v="2"/>
    <s v="Debug"/>
    <x v="117"/>
    <n v="14485"/>
    <x v="3"/>
  </r>
  <r>
    <x v="2"/>
    <s v="Debug"/>
    <x v="50"/>
    <n v="14486"/>
    <x v="1"/>
  </r>
  <r>
    <x v="0"/>
    <s v="UI"/>
    <x v="221"/>
    <n v="14489"/>
    <x v="2"/>
  </r>
  <r>
    <x v="2"/>
    <s v="Core"/>
    <x v="270"/>
    <n v="14490"/>
    <x v="2"/>
  </r>
  <r>
    <x v="0"/>
    <s v="UI"/>
    <x v="61"/>
    <n v="14492"/>
    <x v="4"/>
  </r>
  <r>
    <x v="0"/>
    <s v="UI"/>
    <x v="36"/>
    <n v="14493"/>
    <x v="7"/>
  </r>
  <r>
    <x v="0"/>
    <s v="Compare"/>
    <x v="225"/>
    <n v="14494"/>
    <x v="3"/>
  </r>
  <r>
    <x v="0"/>
    <s v="Debug"/>
    <x v="0"/>
    <n v="14495"/>
    <x v="0"/>
  </r>
  <r>
    <x v="2"/>
    <s v="UI"/>
    <x v="0"/>
    <n v="14496"/>
    <x v="0"/>
  </r>
  <r>
    <x v="0"/>
    <s v="Search"/>
    <x v="0"/>
    <n v="14498"/>
    <x v="0"/>
  </r>
  <r>
    <x v="0"/>
    <s v="Team"/>
    <x v="0"/>
    <n v="14499"/>
    <x v="0"/>
  </r>
  <r>
    <x v="0"/>
    <s v="UI"/>
    <x v="61"/>
    <n v="14500"/>
    <x v="4"/>
  </r>
  <r>
    <x v="2"/>
    <s v="UI"/>
    <x v="239"/>
    <n v="14502"/>
    <x v="3"/>
  </r>
  <r>
    <x v="2"/>
    <s v="UI"/>
    <x v="36"/>
    <n v="14503"/>
    <x v="7"/>
  </r>
  <r>
    <x v="0"/>
    <s v="UI"/>
    <x v="120"/>
    <n v="14504"/>
    <x v="2"/>
  </r>
  <r>
    <x v="2"/>
    <s v="UI"/>
    <x v="36"/>
    <n v="14506"/>
    <x v="7"/>
  </r>
  <r>
    <x v="2"/>
    <s v="Debug"/>
    <x v="69"/>
    <n v="14507"/>
    <x v="7"/>
  </r>
  <r>
    <x v="2"/>
    <s v="UI"/>
    <x v="113"/>
    <n v="14508"/>
    <x v="3"/>
  </r>
  <r>
    <x v="2"/>
    <s v="UI"/>
    <x v="239"/>
    <n v="14509"/>
    <x v="3"/>
  </r>
  <r>
    <x v="2"/>
    <s v="UI"/>
    <x v="239"/>
    <n v="14510"/>
    <x v="3"/>
  </r>
  <r>
    <x v="2"/>
    <s v="UI"/>
    <x v="239"/>
    <n v="14511"/>
    <x v="3"/>
  </r>
  <r>
    <x v="2"/>
    <s v="UI"/>
    <x v="239"/>
    <n v="14513"/>
    <x v="3"/>
  </r>
  <r>
    <x v="2"/>
    <s v="UI"/>
    <x v="239"/>
    <n v="14514"/>
    <x v="3"/>
  </r>
  <r>
    <x v="2"/>
    <s v="UI"/>
    <x v="113"/>
    <n v="14515"/>
    <x v="3"/>
  </r>
  <r>
    <x v="2"/>
    <s v="UI"/>
    <x v="36"/>
    <n v="14518"/>
    <x v="7"/>
  </r>
  <r>
    <x v="0"/>
    <s v="Debug"/>
    <x v="208"/>
    <n v="14520"/>
    <x v="3"/>
  </r>
  <r>
    <x v="0"/>
    <s v="Team"/>
    <x v="36"/>
    <n v="14521"/>
    <x v="7"/>
  </r>
  <r>
    <x v="2"/>
    <s v="UI"/>
    <x v="79"/>
    <n v="14525"/>
    <x v="3"/>
  </r>
  <r>
    <x v="2"/>
    <s v="Core"/>
    <x v="51"/>
    <n v="14526"/>
    <x v="1"/>
  </r>
  <r>
    <x v="0"/>
    <s v="Help"/>
    <x v="266"/>
    <n v="14527"/>
    <x v="7"/>
  </r>
  <r>
    <x v="0"/>
    <s v="SWT"/>
    <x v="15"/>
    <n v="14528"/>
    <x v="3"/>
  </r>
  <r>
    <x v="2"/>
    <s v="UI"/>
    <x v="154"/>
    <n v="14530"/>
    <x v="1"/>
  </r>
  <r>
    <x v="2"/>
    <s v="UI"/>
    <x v="31"/>
    <n v="14531"/>
    <x v="2"/>
  </r>
  <r>
    <x v="0"/>
    <s v="Team"/>
    <x v="225"/>
    <n v="14533"/>
    <x v="3"/>
  </r>
  <r>
    <x v="0"/>
    <s v="SWT"/>
    <x v="3"/>
    <n v="14536"/>
    <x v="1"/>
  </r>
  <r>
    <x v="2"/>
    <s v="UI"/>
    <x v="105"/>
    <n v="14537"/>
    <x v="5"/>
  </r>
  <r>
    <x v="0"/>
    <s v="SWT"/>
    <x v="55"/>
    <n v="14538"/>
    <x v="0"/>
  </r>
  <r>
    <x v="0"/>
    <s v="Debug"/>
    <x v="129"/>
    <n v="14540"/>
    <x v="1"/>
  </r>
  <r>
    <x v="1"/>
    <s v="UI"/>
    <x v="15"/>
    <n v="14544"/>
    <x v="3"/>
  </r>
  <r>
    <x v="0"/>
    <s v="SWT"/>
    <x v="42"/>
    <n v="14546"/>
    <x v="1"/>
  </r>
  <r>
    <x v="0"/>
    <s v="Debug"/>
    <x v="96"/>
    <n v="14550"/>
    <x v="2"/>
  </r>
  <r>
    <x v="0"/>
    <s v="Update"/>
    <x v="36"/>
    <n v="14552"/>
    <x v="7"/>
  </r>
  <r>
    <x v="0"/>
    <s v="Help"/>
    <x v="55"/>
    <n v="14553"/>
    <x v="0"/>
  </r>
  <r>
    <x v="2"/>
    <s v="UI"/>
    <x v="15"/>
    <n v="14554"/>
    <x v="3"/>
  </r>
  <r>
    <x v="2"/>
    <s v="Text"/>
    <x v="97"/>
    <n v="14555"/>
    <x v="6"/>
  </r>
  <r>
    <x v="0"/>
    <s v="Debug"/>
    <x v="89"/>
    <n v="14556"/>
    <x v="3"/>
  </r>
  <r>
    <x v="0"/>
    <s v="Update"/>
    <x v="36"/>
    <n v="14557"/>
    <x v="7"/>
  </r>
  <r>
    <x v="2"/>
    <s v="Core"/>
    <x v="36"/>
    <n v="14558"/>
    <x v="7"/>
  </r>
  <r>
    <x v="0"/>
    <s v="UI"/>
    <x v="133"/>
    <n v="14559"/>
    <x v="1"/>
  </r>
  <r>
    <x v="0"/>
    <s v="Debug"/>
    <x v="15"/>
    <n v="14560"/>
    <x v="3"/>
  </r>
  <r>
    <x v="2"/>
    <s v="UI"/>
    <x v="36"/>
    <n v="14561"/>
    <x v="7"/>
  </r>
  <r>
    <x v="2"/>
    <s v="UI"/>
    <x v="3"/>
    <n v="14562"/>
    <x v="1"/>
  </r>
  <r>
    <x v="2"/>
    <s v="UI"/>
    <x v="37"/>
    <n v="14564"/>
    <x v="7"/>
  </r>
  <r>
    <x v="0"/>
    <s v="UI"/>
    <x v="228"/>
    <n v="14566"/>
    <x v="2"/>
  </r>
  <r>
    <x v="2"/>
    <s v="Debug"/>
    <x v="357"/>
    <n v="14569"/>
    <x v="1"/>
  </r>
  <r>
    <x v="2"/>
    <s v="UI"/>
    <x v="36"/>
    <n v="14571"/>
    <x v="7"/>
  </r>
  <r>
    <x v="2"/>
    <s v="UI"/>
    <x v="36"/>
    <n v="14572"/>
    <x v="7"/>
  </r>
  <r>
    <x v="2"/>
    <s v="UI"/>
    <x v="54"/>
    <n v="14576"/>
    <x v="2"/>
  </r>
  <r>
    <x v="0"/>
    <s v="Team"/>
    <x v="1"/>
    <n v="14578"/>
    <x v="1"/>
  </r>
  <r>
    <x v="2"/>
    <s v="UI"/>
    <x v="239"/>
    <n v="14582"/>
    <x v="3"/>
  </r>
  <r>
    <x v="2"/>
    <s v="UI"/>
    <x v="126"/>
    <n v="14586"/>
    <x v="3"/>
  </r>
  <r>
    <x v="2"/>
    <s v="Core"/>
    <x v="358"/>
    <n v="14588"/>
    <x v="1"/>
  </r>
  <r>
    <x v="2"/>
    <s v="UI"/>
    <x v="182"/>
    <n v="14589"/>
    <x v="2"/>
  </r>
  <r>
    <x v="2"/>
    <s v="Core"/>
    <x v="355"/>
    <n v="14592"/>
    <x v="5"/>
  </r>
  <r>
    <x v="0"/>
    <s v="WebDAV"/>
    <x v="23"/>
    <n v="14593"/>
    <x v="3"/>
  </r>
  <r>
    <x v="2"/>
    <s v="Core"/>
    <x v="11"/>
    <n v="14594"/>
    <x v="3"/>
  </r>
  <r>
    <x v="0"/>
    <s v="UI"/>
    <x v="0"/>
    <n v="14595"/>
    <x v="0"/>
  </r>
  <r>
    <x v="2"/>
    <s v="Core"/>
    <x v="109"/>
    <n v="14602"/>
    <x v="6"/>
  </r>
  <r>
    <x v="0"/>
    <s v="WebDAV"/>
    <x v="23"/>
    <n v="14605"/>
    <x v="3"/>
  </r>
  <r>
    <x v="2"/>
    <s v="UI"/>
    <x v="128"/>
    <n v="14609"/>
    <x v="3"/>
  </r>
  <r>
    <x v="0"/>
    <s v="Team"/>
    <x v="59"/>
    <n v="14614"/>
    <x v="3"/>
  </r>
  <r>
    <x v="1"/>
    <s v="UI"/>
    <x v="1"/>
    <n v="14615"/>
    <x v="1"/>
  </r>
  <r>
    <x v="1"/>
    <s v="UI"/>
    <x v="291"/>
    <n v="14620"/>
    <x v="6"/>
  </r>
  <r>
    <x v="0"/>
    <s v="Update"/>
    <x v="291"/>
    <n v="14621"/>
    <x v="6"/>
  </r>
  <r>
    <x v="2"/>
    <s v="Debug"/>
    <x v="60"/>
    <n v="14626"/>
    <x v="4"/>
  </r>
  <r>
    <x v="0"/>
    <s v="Doc"/>
    <x v="262"/>
    <n v="14630"/>
    <x v="1"/>
  </r>
  <r>
    <x v="0"/>
    <s v="UI"/>
    <x v="76"/>
    <n v="14632"/>
    <x v="1"/>
  </r>
  <r>
    <x v="0"/>
    <s v="Team"/>
    <x v="40"/>
    <n v="14635"/>
    <x v="3"/>
  </r>
  <r>
    <x v="2"/>
    <s v="Core"/>
    <x v="36"/>
    <n v="14642"/>
    <x v="7"/>
  </r>
  <r>
    <x v="0"/>
    <s v="UI"/>
    <x v="15"/>
    <n v="14644"/>
    <x v="3"/>
  </r>
  <r>
    <x v="2"/>
    <s v="UI"/>
    <x v="76"/>
    <n v="14646"/>
    <x v="1"/>
  </r>
  <r>
    <x v="0"/>
    <s v="Team"/>
    <x v="298"/>
    <n v="14650"/>
    <x v="1"/>
  </r>
  <r>
    <x v="2"/>
    <s v="UI"/>
    <x v="121"/>
    <n v="14652"/>
    <x v="6"/>
  </r>
  <r>
    <x v="0"/>
    <s v="SWT"/>
    <x v="118"/>
    <n v="14656"/>
    <x v="6"/>
  </r>
  <r>
    <x v="2"/>
    <s v="Debug"/>
    <x v="285"/>
    <n v="14657"/>
    <x v="2"/>
  </r>
  <r>
    <x v="2"/>
    <s v="UI"/>
    <x v="63"/>
    <n v="14661"/>
    <x v="3"/>
  </r>
  <r>
    <x v="0"/>
    <s v="Team"/>
    <x v="121"/>
    <n v="14662"/>
    <x v="6"/>
  </r>
  <r>
    <x v="0"/>
    <s v="Team"/>
    <x v="127"/>
    <n v="14664"/>
    <x v="1"/>
  </r>
  <r>
    <x v="0"/>
    <s v="Team"/>
    <x v="96"/>
    <n v="14665"/>
    <x v="2"/>
  </r>
  <r>
    <x v="0"/>
    <s v="Team"/>
    <x v="36"/>
    <n v="14667"/>
    <x v="7"/>
  </r>
  <r>
    <x v="0"/>
    <s v="Team"/>
    <x v="239"/>
    <n v="14669"/>
    <x v="3"/>
  </r>
  <r>
    <x v="0"/>
    <s v="SWT"/>
    <x v="61"/>
    <n v="14672"/>
    <x v="4"/>
  </r>
  <r>
    <x v="0"/>
    <s v="UI"/>
    <x v="69"/>
    <n v="14676"/>
    <x v="7"/>
  </r>
  <r>
    <x v="0"/>
    <s v="UI"/>
    <x v="116"/>
    <n v="14679"/>
    <x v="7"/>
  </r>
  <r>
    <x v="0"/>
    <s v="Compare"/>
    <x v="53"/>
    <n v="14680"/>
    <x v="1"/>
  </r>
  <r>
    <x v="0"/>
    <s v="Team"/>
    <x v="55"/>
    <n v="14682"/>
    <x v="0"/>
  </r>
  <r>
    <x v="0"/>
    <s v="Help"/>
    <x v="69"/>
    <n v="14694"/>
    <x v="7"/>
  </r>
  <r>
    <x v="0"/>
    <s v="Help"/>
    <x v="69"/>
    <n v="14695"/>
    <x v="7"/>
  </r>
  <r>
    <x v="0"/>
    <s v="Update"/>
    <x v="56"/>
    <n v="14701"/>
    <x v="3"/>
  </r>
  <r>
    <x v="2"/>
    <s v="UI"/>
    <x v="336"/>
    <n v="14702"/>
    <x v="2"/>
  </r>
  <r>
    <x v="0"/>
    <s v="Team"/>
    <x v="47"/>
    <n v="14704"/>
    <x v="2"/>
  </r>
  <r>
    <x v="1"/>
    <s v="UI"/>
    <x v="36"/>
    <n v="14707"/>
    <x v="7"/>
  </r>
  <r>
    <x v="2"/>
    <s v="UI"/>
    <x v="21"/>
    <n v="14713"/>
    <x v="6"/>
  </r>
  <r>
    <x v="2"/>
    <s v="Debug"/>
    <x v="77"/>
    <n v="14718"/>
    <x v="1"/>
  </r>
  <r>
    <x v="2"/>
    <s v="UI"/>
    <x v="15"/>
    <n v="14724"/>
    <x v="3"/>
  </r>
  <r>
    <x v="2"/>
    <s v="UI"/>
    <x v="21"/>
    <n v="14725"/>
    <x v="6"/>
  </r>
  <r>
    <x v="2"/>
    <s v="Debug"/>
    <x v="50"/>
    <n v="14728"/>
    <x v="1"/>
  </r>
  <r>
    <x v="0"/>
    <s v="WebDAV"/>
    <x v="82"/>
    <n v="14729"/>
    <x v="4"/>
  </r>
  <r>
    <x v="0"/>
    <s v="UI"/>
    <x v="15"/>
    <n v="14730"/>
    <x v="3"/>
  </r>
  <r>
    <x v="0"/>
    <s v="Help"/>
    <x v="169"/>
    <n v="14731"/>
    <x v="1"/>
  </r>
  <r>
    <x v="0"/>
    <s v="Team"/>
    <x v="1"/>
    <n v="14734"/>
    <x v="1"/>
  </r>
  <r>
    <x v="0"/>
    <s v="Team"/>
    <x v="105"/>
    <n v="14737"/>
    <x v="5"/>
  </r>
  <r>
    <x v="0"/>
    <s v="Search"/>
    <x v="26"/>
    <n v="14738"/>
    <x v="7"/>
  </r>
  <r>
    <x v="0"/>
    <s v="Team"/>
    <x v="13"/>
    <n v="14739"/>
    <x v="5"/>
  </r>
  <r>
    <x v="0"/>
    <s v="Team"/>
    <x v="15"/>
    <n v="14740"/>
    <x v="3"/>
  </r>
  <r>
    <x v="0"/>
    <s v="Team"/>
    <x v="69"/>
    <n v="14742"/>
    <x v="7"/>
  </r>
  <r>
    <x v="2"/>
    <s v="UI"/>
    <x v="124"/>
    <n v="14743"/>
    <x v="1"/>
  </r>
  <r>
    <x v="0"/>
    <s v="UI"/>
    <x v="56"/>
    <n v="14748"/>
    <x v="3"/>
  </r>
  <r>
    <x v="0"/>
    <s v="UI"/>
    <x v="35"/>
    <n v="14749"/>
    <x v="2"/>
  </r>
  <r>
    <x v="0"/>
    <s v="Team"/>
    <x v="21"/>
    <n v="14750"/>
    <x v="6"/>
  </r>
  <r>
    <x v="2"/>
    <s v="Debug"/>
    <x v="322"/>
    <n v="14753"/>
    <x v="4"/>
  </r>
  <r>
    <x v="2"/>
    <s v="Core"/>
    <x v="300"/>
    <n v="14754"/>
    <x v="3"/>
  </r>
  <r>
    <x v="0"/>
    <s v="UI"/>
    <x v="38"/>
    <n v="14755"/>
    <x v="3"/>
  </r>
  <r>
    <x v="0"/>
    <s v="Debug"/>
    <x v="71"/>
    <n v="14758"/>
    <x v="1"/>
  </r>
  <r>
    <x v="0"/>
    <s v="Team"/>
    <x v="290"/>
    <n v="14765"/>
    <x v="4"/>
  </r>
  <r>
    <x v="2"/>
    <s v="Core"/>
    <x v="10"/>
    <n v="14767"/>
    <x v="2"/>
  </r>
  <r>
    <x v="0"/>
    <s v="Team"/>
    <x v="6"/>
    <n v="14774"/>
    <x v="2"/>
  </r>
  <r>
    <x v="0"/>
    <s v="Team"/>
    <x v="36"/>
    <n v="14776"/>
    <x v="7"/>
  </r>
  <r>
    <x v="2"/>
    <s v="UI"/>
    <x v="2"/>
    <n v="14777"/>
    <x v="2"/>
  </r>
  <r>
    <x v="0"/>
    <s v="UI"/>
    <x v="2"/>
    <n v="14778"/>
    <x v="2"/>
  </r>
  <r>
    <x v="0"/>
    <s v="Compare"/>
    <x v="199"/>
    <n v="14782"/>
    <x v="1"/>
  </r>
  <r>
    <x v="1"/>
    <s v="UI"/>
    <x v="51"/>
    <n v="14787"/>
    <x v="1"/>
  </r>
  <r>
    <x v="1"/>
    <s v="UI"/>
    <x v="189"/>
    <n v="14789"/>
    <x v="2"/>
  </r>
  <r>
    <x v="0"/>
    <s v="Ant"/>
    <x v="67"/>
    <n v="14794"/>
    <x v="2"/>
  </r>
  <r>
    <x v="1"/>
    <s v="UI"/>
    <x v="56"/>
    <n v="14795"/>
    <x v="3"/>
  </r>
  <r>
    <x v="0"/>
    <s v="Team"/>
    <x v="2"/>
    <n v="14796"/>
    <x v="2"/>
  </r>
  <r>
    <x v="0"/>
    <s v="Debug"/>
    <x v="36"/>
    <n v="14797"/>
    <x v="7"/>
  </r>
  <r>
    <x v="0"/>
    <s v="SWT"/>
    <x v="60"/>
    <n v="14799"/>
    <x v="4"/>
  </r>
  <r>
    <x v="0"/>
    <s v="Compare"/>
    <x v="56"/>
    <n v="14800"/>
    <x v="3"/>
  </r>
  <r>
    <x v="0"/>
    <s v="SWT"/>
    <x v="15"/>
    <n v="14801"/>
    <x v="3"/>
  </r>
  <r>
    <x v="0"/>
    <s v="UI"/>
    <x v="81"/>
    <n v="14802"/>
    <x v="4"/>
  </r>
  <r>
    <x v="0"/>
    <s v="Resource"/>
    <x v="1"/>
    <n v="14803"/>
    <x v="1"/>
  </r>
  <r>
    <x v="2"/>
    <s v="Debug"/>
    <x v="256"/>
    <n v="14805"/>
    <x v="2"/>
  </r>
  <r>
    <x v="0"/>
    <s v="Team"/>
    <x v="303"/>
    <n v="14806"/>
    <x v="4"/>
  </r>
  <r>
    <x v="2"/>
    <s v="UI"/>
    <x v="133"/>
    <n v="14807"/>
    <x v="1"/>
  </r>
  <r>
    <x v="2"/>
    <s v="UI"/>
    <x v="114"/>
    <n v="14810"/>
    <x v="3"/>
  </r>
  <r>
    <x v="0"/>
    <s v="SWT"/>
    <x v="96"/>
    <n v="14813"/>
    <x v="2"/>
  </r>
  <r>
    <x v="0"/>
    <s v="SWT"/>
    <x v="15"/>
    <n v="14814"/>
    <x v="3"/>
  </r>
  <r>
    <x v="0"/>
    <s v="Team"/>
    <x v="174"/>
    <n v="14815"/>
    <x v="7"/>
  </r>
  <r>
    <x v="2"/>
    <s v="UI"/>
    <x v="36"/>
    <n v="14819"/>
    <x v="7"/>
  </r>
  <r>
    <x v="2"/>
    <s v="UI"/>
    <x v="100"/>
    <n v="14820"/>
    <x v="3"/>
  </r>
  <r>
    <x v="2"/>
    <s v="UI"/>
    <x v="40"/>
    <n v="14821"/>
    <x v="3"/>
  </r>
  <r>
    <x v="2"/>
    <s v="UI"/>
    <x v="36"/>
    <n v="14822"/>
    <x v="7"/>
  </r>
  <r>
    <x v="0"/>
    <s v="SWT"/>
    <x v="15"/>
    <n v="14823"/>
    <x v="3"/>
  </r>
  <r>
    <x v="0"/>
    <s v="UI"/>
    <x v="69"/>
    <n v="14826"/>
    <x v="7"/>
  </r>
  <r>
    <x v="2"/>
    <s v="Core"/>
    <x v="32"/>
    <n v="14831"/>
    <x v="2"/>
  </r>
  <r>
    <x v="2"/>
    <s v="UI"/>
    <x v="67"/>
    <n v="14832"/>
    <x v="2"/>
  </r>
  <r>
    <x v="2"/>
    <s v="Core"/>
    <x v="78"/>
    <n v="14834"/>
    <x v="2"/>
  </r>
  <r>
    <x v="2"/>
    <s v="Debug"/>
    <x v="21"/>
    <n v="14836"/>
    <x v="6"/>
  </r>
  <r>
    <x v="2"/>
    <s v="UI"/>
    <x v="359"/>
    <n v="14837"/>
    <x v="1"/>
  </r>
  <r>
    <x v="2"/>
    <s v="Core"/>
    <x v="92"/>
    <n v="14838"/>
    <x v="2"/>
  </r>
  <r>
    <x v="0"/>
    <s v="Team"/>
    <x v="47"/>
    <n v="14840"/>
    <x v="2"/>
  </r>
  <r>
    <x v="0"/>
    <s v="UI"/>
    <x v="327"/>
    <n v="14841"/>
    <x v="2"/>
  </r>
  <r>
    <x v="2"/>
    <s v="UI"/>
    <x v="331"/>
    <n v="14842"/>
    <x v="4"/>
  </r>
  <r>
    <x v="0"/>
    <s v="SWT"/>
    <x v="81"/>
    <n v="14846"/>
    <x v="4"/>
  </r>
  <r>
    <x v="0"/>
    <s v="SWT"/>
    <x v="165"/>
    <n v="14847"/>
    <x v="3"/>
  </r>
  <r>
    <x v="2"/>
    <s v="UI"/>
    <x v="276"/>
    <n v="14848"/>
    <x v="5"/>
  </r>
  <r>
    <x v="2"/>
    <s v="Core"/>
    <x v="114"/>
    <n v="14852"/>
    <x v="3"/>
  </r>
  <r>
    <x v="2"/>
    <s v="UI"/>
    <x v="36"/>
    <n v="14854"/>
    <x v="7"/>
  </r>
  <r>
    <x v="0"/>
    <s v="Team"/>
    <x v="0"/>
    <n v="14855"/>
    <x v="0"/>
  </r>
  <r>
    <x v="0"/>
    <s v="SWT"/>
    <x v="252"/>
    <n v="14856"/>
    <x v="2"/>
  </r>
  <r>
    <x v="2"/>
    <s v="UI"/>
    <x v="58"/>
    <n v="14858"/>
    <x v="4"/>
  </r>
  <r>
    <x v="1"/>
    <s v="UI"/>
    <x v="165"/>
    <n v="14860"/>
    <x v="3"/>
  </r>
  <r>
    <x v="1"/>
    <s v="UI"/>
    <x v="102"/>
    <n v="14861"/>
    <x v="2"/>
  </r>
  <r>
    <x v="0"/>
    <s v="SWT"/>
    <x v="15"/>
    <n v="14866"/>
    <x v="3"/>
  </r>
  <r>
    <x v="1"/>
    <s v="UI"/>
    <x v="90"/>
    <n v="14869"/>
    <x v="1"/>
  </r>
  <r>
    <x v="0"/>
    <s v="SWT"/>
    <x v="15"/>
    <n v="14872"/>
    <x v="3"/>
  </r>
  <r>
    <x v="0"/>
    <s v="UI"/>
    <x v="69"/>
    <n v="14873"/>
    <x v="7"/>
  </r>
  <r>
    <x v="0"/>
    <s v="Team"/>
    <x v="298"/>
    <n v="14876"/>
    <x v="1"/>
  </r>
  <r>
    <x v="2"/>
    <s v="Debug"/>
    <x v="36"/>
    <n v="14877"/>
    <x v="7"/>
  </r>
  <r>
    <x v="2"/>
    <s v="Core"/>
    <x v="184"/>
    <n v="14878"/>
    <x v="1"/>
  </r>
  <r>
    <x v="2"/>
    <s v="Debug"/>
    <x v="36"/>
    <n v="14879"/>
    <x v="7"/>
  </r>
  <r>
    <x v="0"/>
    <s v="SWT"/>
    <x v="60"/>
    <n v="14880"/>
    <x v="4"/>
  </r>
  <r>
    <x v="2"/>
    <s v="Debug"/>
    <x v="187"/>
    <n v="14882"/>
    <x v="6"/>
  </r>
  <r>
    <x v="0"/>
    <s v="Resource"/>
    <x v="10"/>
    <n v="14884"/>
    <x v="2"/>
  </r>
  <r>
    <x v="0"/>
    <s v="Team"/>
    <x v="18"/>
    <n v="14885"/>
    <x v="1"/>
  </r>
  <r>
    <x v="2"/>
    <s v="UI"/>
    <x v="128"/>
    <n v="14888"/>
    <x v="3"/>
  </r>
  <r>
    <x v="2"/>
    <s v="UI"/>
    <x v="15"/>
    <n v="14891"/>
    <x v="3"/>
  </r>
  <r>
    <x v="0"/>
    <s v="Help"/>
    <x v="26"/>
    <n v="14893"/>
    <x v="7"/>
  </r>
  <r>
    <x v="0"/>
    <s v="UI"/>
    <x v="125"/>
    <n v="14894"/>
    <x v="4"/>
  </r>
  <r>
    <x v="2"/>
    <s v="Debug"/>
    <x v="70"/>
    <n v="14895"/>
    <x v="2"/>
  </r>
  <r>
    <x v="2"/>
    <s v="UI"/>
    <x v="2"/>
    <n v="14896"/>
    <x v="2"/>
  </r>
  <r>
    <x v="2"/>
    <s v="Debug"/>
    <x v="66"/>
    <n v="14897"/>
    <x v="4"/>
  </r>
  <r>
    <x v="2"/>
    <s v="UI"/>
    <x v="36"/>
    <n v="14898"/>
    <x v="7"/>
  </r>
  <r>
    <x v="0"/>
    <s v="Team"/>
    <x v="36"/>
    <n v="14899"/>
    <x v="7"/>
  </r>
  <r>
    <x v="0"/>
    <s v="SWT"/>
    <x v="257"/>
    <n v="14902"/>
    <x v="2"/>
  </r>
  <r>
    <x v="2"/>
    <s v="UI"/>
    <x v="15"/>
    <n v="14903"/>
    <x v="3"/>
  </r>
  <r>
    <x v="2"/>
    <s v="Debug"/>
    <x v="57"/>
    <n v="14906"/>
    <x v="4"/>
  </r>
  <r>
    <x v="0"/>
    <s v="Help"/>
    <x v="15"/>
    <n v="14907"/>
    <x v="3"/>
  </r>
  <r>
    <x v="0"/>
    <s v="Help"/>
    <x v="2"/>
    <n v="14909"/>
    <x v="2"/>
  </r>
  <r>
    <x v="2"/>
    <s v="Debug"/>
    <x v="36"/>
    <n v="14912"/>
    <x v="7"/>
  </r>
  <r>
    <x v="2"/>
    <s v="UI"/>
    <x v="0"/>
    <n v="14913"/>
    <x v="0"/>
  </r>
  <r>
    <x v="0"/>
    <s v="UI"/>
    <x v="51"/>
    <n v="14915"/>
    <x v="1"/>
  </r>
  <r>
    <x v="2"/>
    <s v="UI"/>
    <x v="37"/>
    <n v="14919"/>
    <x v="7"/>
  </r>
  <r>
    <x v="2"/>
    <s v="Core"/>
    <x v="92"/>
    <n v="14921"/>
    <x v="2"/>
  </r>
  <r>
    <x v="0"/>
    <s v="Debug"/>
    <x v="15"/>
    <n v="14922"/>
    <x v="3"/>
  </r>
  <r>
    <x v="0"/>
    <s v="SWT"/>
    <x v="3"/>
    <n v="14923"/>
    <x v="1"/>
  </r>
  <r>
    <x v="2"/>
    <s v="Debug"/>
    <x v="239"/>
    <n v="14925"/>
    <x v="3"/>
  </r>
  <r>
    <x v="0"/>
    <s v="Debug"/>
    <x v="126"/>
    <n v="14927"/>
    <x v="3"/>
  </r>
  <r>
    <x v="0"/>
    <s v="UI"/>
    <x v="21"/>
    <n v="14928"/>
    <x v="6"/>
  </r>
  <r>
    <x v="0"/>
    <s v="Team"/>
    <x v="36"/>
    <n v="14930"/>
    <x v="7"/>
  </r>
  <r>
    <x v="0"/>
    <s v="Resource"/>
    <x v="105"/>
    <n v="14931"/>
    <x v="5"/>
  </r>
  <r>
    <x v="0"/>
    <s v="UI"/>
    <x v="15"/>
    <n v="14932"/>
    <x v="3"/>
  </r>
  <r>
    <x v="2"/>
    <s v="Core"/>
    <x v="66"/>
    <n v="14933"/>
    <x v="4"/>
  </r>
  <r>
    <x v="1"/>
    <s v="UI"/>
    <x v="32"/>
    <n v="14934"/>
    <x v="2"/>
  </r>
  <r>
    <x v="0"/>
    <s v="SWT"/>
    <x v="67"/>
    <n v="14935"/>
    <x v="2"/>
  </r>
  <r>
    <x v="0"/>
    <s v="Update"/>
    <x v="2"/>
    <n v="14936"/>
    <x v="2"/>
  </r>
  <r>
    <x v="0"/>
    <s v="SWT"/>
    <x v="15"/>
    <n v="14937"/>
    <x v="3"/>
  </r>
  <r>
    <x v="2"/>
    <s v="UI"/>
    <x v="15"/>
    <n v="14938"/>
    <x v="3"/>
  </r>
  <r>
    <x v="2"/>
    <s v="UI"/>
    <x v="232"/>
    <n v="14939"/>
    <x v="3"/>
  </r>
  <r>
    <x v="0"/>
    <s v="SWT"/>
    <x v="15"/>
    <n v="14942"/>
    <x v="3"/>
  </r>
  <r>
    <x v="2"/>
    <s v="UI"/>
    <x v="171"/>
    <n v="14943"/>
    <x v="1"/>
  </r>
  <r>
    <x v="0"/>
    <s v="Resource"/>
    <x v="32"/>
    <n v="14949"/>
    <x v="2"/>
  </r>
  <r>
    <x v="0"/>
    <s v="Team"/>
    <x v="18"/>
    <n v="14951"/>
    <x v="1"/>
  </r>
  <r>
    <x v="2"/>
    <s v="UI"/>
    <x v="120"/>
    <n v="14952"/>
    <x v="2"/>
  </r>
  <r>
    <x v="2"/>
    <s v="UI"/>
    <x v="222"/>
    <n v="14953"/>
    <x v="3"/>
  </r>
  <r>
    <x v="0"/>
    <s v="Debug"/>
    <x v="32"/>
    <n v="14958"/>
    <x v="2"/>
  </r>
  <r>
    <x v="0"/>
    <s v="SWT"/>
    <x v="239"/>
    <n v="14964"/>
    <x v="3"/>
  </r>
  <r>
    <x v="2"/>
    <s v="Core"/>
    <x v="2"/>
    <n v="14965"/>
    <x v="2"/>
  </r>
  <r>
    <x v="0"/>
    <s v="UI"/>
    <x v="295"/>
    <n v="14966"/>
    <x v="3"/>
  </r>
  <r>
    <x v="0"/>
    <s v="Team"/>
    <x v="1"/>
    <n v="14968"/>
    <x v="1"/>
  </r>
  <r>
    <x v="1"/>
    <s v="UI"/>
    <x v="15"/>
    <n v="14970"/>
    <x v="3"/>
  </r>
  <r>
    <x v="0"/>
    <s v="Releng"/>
    <x v="116"/>
    <n v="14971"/>
    <x v="7"/>
  </r>
  <r>
    <x v="2"/>
    <s v="Debug"/>
    <x v="14"/>
    <n v="14972"/>
    <x v="3"/>
  </r>
  <r>
    <x v="0"/>
    <s v="Resource"/>
    <x v="96"/>
    <n v="14973"/>
    <x v="2"/>
  </r>
  <r>
    <x v="2"/>
    <s v="Core"/>
    <x v="41"/>
    <n v="14974"/>
    <x v="2"/>
  </r>
  <r>
    <x v="2"/>
    <s v="UI"/>
    <x v="36"/>
    <n v="14975"/>
    <x v="7"/>
  </r>
  <r>
    <x v="2"/>
    <s v="Debug"/>
    <x v="140"/>
    <n v="14977"/>
    <x v="7"/>
  </r>
  <r>
    <x v="0"/>
    <s v="SWT"/>
    <x v="61"/>
    <n v="14981"/>
    <x v="4"/>
  </r>
  <r>
    <x v="2"/>
    <s v="UI"/>
    <x v="36"/>
    <n v="14982"/>
    <x v="7"/>
  </r>
  <r>
    <x v="2"/>
    <s v="UI"/>
    <x v="233"/>
    <n v="14983"/>
    <x v="2"/>
  </r>
  <r>
    <x v="1"/>
    <s v="UI"/>
    <x v="10"/>
    <n v="14989"/>
    <x v="2"/>
  </r>
  <r>
    <x v="1"/>
    <s v="UI"/>
    <x v="123"/>
    <n v="14991"/>
    <x v="3"/>
  </r>
  <r>
    <x v="0"/>
    <s v="Releng"/>
    <x v="51"/>
    <n v="14992"/>
    <x v="1"/>
  </r>
  <r>
    <x v="2"/>
    <s v="Debug"/>
    <x v="132"/>
    <n v="14994"/>
    <x v="1"/>
  </r>
  <r>
    <x v="0"/>
    <s v="Team"/>
    <x v="228"/>
    <n v="14995"/>
    <x v="2"/>
  </r>
  <r>
    <x v="2"/>
    <s v="Debug"/>
    <x v="3"/>
    <n v="14996"/>
    <x v="1"/>
  </r>
  <r>
    <x v="2"/>
    <s v="Debug"/>
    <x v="246"/>
    <n v="14997"/>
    <x v="1"/>
  </r>
  <r>
    <x v="2"/>
    <s v="Debug"/>
    <x v="121"/>
    <n v="15000"/>
    <x v="6"/>
  </r>
  <r>
    <x v="0"/>
    <s v="Team"/>
    <x v="47"/>
    <n v="15002"/>
    <x v="2"/>
  </r>
  <r>
    <x v="2"/>
    <s v="UI"/>
    <x v="121"/>
    <n v="15003"/>
    <x v="6"/>
  </r>
  <r>
    <x v="0"/>
    <s v="UI"/>
    <x v="60"/>
    <n v="15004"/>
    <x v="4"/>
  </r>
  <r>
    <x v="0"/>
    <s v="Resource"/>
    <x v="10"/>
    <n v="15005"/>
    <x v="2"/>
  </r>
  <r>
    <x v="2"/>
    <s v="Debug"/>
    <x v="220"/>
    <n v="15009"/>
    <x v="2"/>
  </r>
  <r>
    <x v="0"/>
    <s v="UI"/>
    <x v="81"/>
    <n v="15012"/>
    <x v="4"/>
  </r>
  <r>
    <x v="2"/>
    <s v="Debug"/>
    <x v="96"/>
    <n v="15016"/>
    <x v="2"/>
  </r>
  <r>
    <x v="2"/>
    <s v="Debug"/>
    <x v="202"/>
    <n v="15017"/>
    <x v="1"/>
  </r>
  <r>
    <x v="0"/>
    <s v="UI"/>
    <x v="242"/>
    <n v="15021"/>
    <x v="3"/>
  </r>
  <r>
    <x v="0"/>
    <s v="UI"/>
    <x v="15"/>
    <n v="15023"/>
    <x v="3"/>
  </r>
  <r>
    <x v="0"/>
    <s v="Debug"/>
    <x v="143"/>
    <n v="15024"/>
    <x v="2"/>
  </r>
  <r>
    <x v="2"/>
    <s v="UI"/>
    <x v="106"/>
    <n v="15028"/>
    <x v="3"/>
  </r>
  <r>
    <x v="0"/>
    <s v="Help"/>
    <x v="270"/>
    <n v="15029"/>
    <x v="2"/>
  </r>
  <r>
    <x v="2"/>
    <s v="Core"/>
    <x v="36"/>
    <n v="15030"/>
    <x v="7"/>
  </r>
  <r>
    <x v="0"/>
    <s v="Help"/>
    <x v="270"/>
    <n v="15032"/>
    <x v="2"/>
  </r>
  <r>
    <x v="2"/>
    <s v="UI"/>
    <x v="66"/>
    <n v="15034"/>
    <x v="4"/>
  </r>
  <r>
    <x v="0"/>
    <s v="Team"/>
    <x v="142"/>
    <n v="15035"/>
    <x v="2"/>
  </r>
  <r>
    <x v="2"/>
    <s v="Core"/>
    <x v="51"/>
    <n v="15036"/>
    <x v="1"/>
  </r>
  <r>
    <x v="2"/>
    <s v="UI"/>
    <x v="46"/>
    <n v="15038"/>
    <x v="4"/>
  </r>
  <r>
    <x v="2"/>
    <s v="Core"/>
    <x v="2"/>
    <n v="15044"/>
    <x v="2"/>
  </r>
  <r>
    <x v="0"/>
    <s v="Resource"/>
    <x v="114"/>
    <n v="15045"/>
    <x v="3"/>
  </r>
  <r>
    <x v="0"/>
    <s v="UI"/>
    <x v="2"/>
    <n v="15049"/>
    <x v="2"/>
  </r>
  <r>
    <x v="2"/>
    <s v="Core"/>
    <x v="189"/>
    <n v="15050"/>
    <x v="2"/>
  </r>
  <r>
    <x v="2"/>
    <s v="Core"/>
    <x v="262"/>
    <n v="15051"/>
    <x v="1"/>
  </r>
  <r>
    <x v="0"/>
    <s v="Resource"/>
    <x v="91"/>
    <n v="15052"/>
    <x v="3"/>
  </r>
  <r>
    <x v="1"/>
    <s v="UI"/>
    <x v="120"/>
    <n v="15053"/>
    <x v="2"/>
  </r>
  <r>
    <x v="0"/>
    <s v="SWT"/>
    <x v="305"/>
    <n v="15055"/>
    <x v="7"/>
  </r>
  <r>
    <x v="0"/>
    <s v="SWT"/>
    <x v="15"/>
    <n v="15057"/>
    <x v="3"/>
  </r>
  <r>
    <x v="0"/>
    <s v="UI"/>
    <x v="38"/>
    <n v="15058"/>
    <x v="3"/>
  </r>
  <r>
    <x v="2"/>
    <s v="Core"/>
    <x v="51"/>
    <n v="15061"/>
    <x v="1"/>
  </r>
  <r>
    <x v="2"/>
    <s v="Debug"/>
    <x v="180"/>
    <n v="15064"/>
    <x v="2"/>
  </r>
  <r>
    <x v="2"/>
    <s v="UI"/>
    <x v="94"/>
    <n v="15072"/>
    <x v="1"/>
  </r>
  <r>
    <x v="0"/>
    <s v="Team"/>
    <x v="2"/>
    <n v="15073"/>
    <x v="2"/>
  </r>
  <r>
    <x v="2"/>
    <s v="UI"/>
    <x v="2"/>
    <n v="15074"/>
    <x v="2"/>
  </r>
  <r>
    <x v="0"/>
    <s v="Update"/>
    <x v="116"/>
    <n v="15076"/>
    <x v="7"/>
  </r>
  <r>
    <x v="2"/>
    <s v="Core"/>
    <x v="56"/>
    <n v="15081"/>
    <x v="3"/>
  </r>
  <r>
    <x v="0"/>
    <s v="Team"/>
    <x v="1"/>
    <n v="15082"/>
    <x v="1"/>
  </r>
  <r>
    <x v="0"/>
    <s v="UI"/>
    <x v="2"/>
    <n v="15084"/>
    <x v="2"/>
  </r>
  <r>
    <x v="0"/>
    <s v="UI"/>
    <x v="241"/>
    <n v="15086"/>
    <x v="1"/>
  </r>
  <r>
    <x v="0"/>
    <s v="SWT"/>
    <x v="61"/>
    <n v="15088"/>
    <x v="4"/>
  </r>
  <r>
    <x v="1"/>
    <s v="UI"/>
    <x v="56"/>
    <n v="15090"/>
    <x v="3"/>
  </r>
  <r>
    <x v="2"/>
    <s v="Core"/>
    <x v="18"/>
    <n v="15091"/>
    <x v="1"/>
  </r>
  <r>
    <x v="0"/>
    <s v="Team"/>
    <x v="8"/>
    <n v="15092"/>
    <x v="1"/>
  </r>
  <r>
    <x v="0"/>
    <s v="Team"/>
    <x v="36"/>
    <n v="15095"/>
    <x v="7"/>
  </r>
  <r>
    <x v="0"/>
    <s v="UI"/>
    <x v="81"/>
    <n v="15098"/>
    <x v="4"/>
  </r>
  <r>
    <x v="0"/>
    <s v="Team"/>
    <x v="228"/>
    <n v="15100"/>
    <x v="2"/>
  </r>
  <r>
    <x v="2"/>
    <s v="Debug"/>
    <x v="36"/>
    <n v="15102"/>
    <x v="7"/>
  </r>
  <r>
    <x v="1"/>
    <s v="UI"/>
    <x v="18"/>
    <n v="15105"/>
    <x v="1"/>
  </r>
  <r>
    <x v="2"/>
    <s v="UI"/>
    <x v="222"/>
    <n v="15106"/>
    <x v="3"/>
  </r>
  <r>
    <x v="2"/>
    <s v="UI"/>
    <x v="114"/>
    <n v="15108"/>
    <x v="3"/>
  </r>
  <r>
    <x v="2"/>
    <s v="UI"/>
    <x v="56"/>
    <n v="15110"/>
    <x v="3"/>
  </r>
  <r>
    <x v="0"/>
    <s v="UI"/>
    <x v="14"/>
    <n v="15111"/>
    <x v="3"/>
  </r>
  <r>
    <x v="2"/>
    <s v="Core"/>
    <x v="51"/>
    <n v="15113"/>
    <x v="1"/>
  </r>
  <r>
    <x v="0"/>
    <s v="SWT"/>
    <x v="15"/>
    <n v="15115"/>
    <x v="3"/>
  </r>
  <r>
    <x v="0"/>
    <s v="Releng"/>
    <x v="39"/>
    <n v="15117"/>
    <x v="3"/>
  </r>
  <r>
    <x v="0"/>
    <s v="Team"/>
    <x v="77"/>
    <n v="15121"/>
    <x v="1"/>
  </r>
  <r>
    <x v="1"/>
    <s v="Build"/>
    <x v="15"/>
    <n v="15122"/>
    <x v="3"/>
  </r>
  <r>
    <x v="0"/>
    <s v="SWT"/>
    <x v="15"/>
    <n v="15124"/>
    <x v="3"/>
  </r>
  <r>
    <x v="0"/>
    <s v="Team"/>
    <x v="263"/>
    <n v="15125"/>
    <x v="4"/>
  </r>
  <r>
    <x v="0"/>
    <s v="UI"/>
    <x v="47"/>
    <n v="15127"/>
    <x v="2"/>
  </r>
  <r>
    <x v="0"/>
    <s v="Team"/>
    <x v="37"/>
    <n v="15131"/>
    <x v="7"/>
  </r>
  <r>
    <x v="2"/>
    <s v="Debug"/>
    <x v="59"/>
    <n v="15132"/>
    <x v="3"/>
  </r>
  <r>
    <x v="0"/>
    <s v="SWT"/>
    <x v="97"/>
    <n v="15134"/>
    <x v="6"/>
  </r>
  <r>
    <x v="1"/>
    <s v="Build"/>
    <x v="69"/>
    <n v="15135"/>
    <x v="7"/>
  </r>
  <r>
    <x v="1"/>
    <s v="UI"/>
    <x v="15"/>
    <n v="15136"/>
    <x v="3"/>
  </r>
  <r>
    <x v="0"/>
    <s v="Resource"/>
    <x v="2"/>
    <n v="15140"/>
    <x v="2"/>
  </r>
  <r>
    <x v="0"/>
    <s v="SWT"/>
    <x v="15"/>
    <n v="15141"/>
    <x v="3"/>
  </r>
  <r>
    <x v="2"/>
    <s v="Core"/>
    <x v="36"/>
    <n v="15142"/>
    <x v="7"/>
  </r>
  <r>
    <x v="0"/>
    <s v="UI"/>
    <x v="348"/>
    <n v="15143"/>
    <x v="2"/>
  </r>
  <r>
    <x v="0"/>
    <s v="UI"/>
    <x v="47"/>
    <n v="15149"/>
    <x v="2"/>
  </r>
  <r>
    <x v="0"/>
    <s v="SWT"/>
    <x v="180"/>
    <n v="15150"/>
    <x v="2"/>
  </r>
  <r>
    <x v="2"/>
    <s v="UI"/>
    <x v="36"/>
    <n v="15152"/>
    <x v="7"/>
  </r>
  <r>
    <x v="2"/>
    <s v="Debug"/>
    <x v="239"/>
    <n v="15154"/>
    <x v="3"/>
  </r>
  <r>
    <x v="0"/>
    <s v="UI"/>
    <x v="259"/>
    <n v="15155"/>
    <x v="1"/>
  </r>
  <r>
    <x v="0"/>
    <s v="UI"/>
    <x v="237"/>
    <n v="15156"/>
    <x v="2"/>
  </r>
  <r>
    <x v="2"/>
    <s v="UI"/>
    <x v="15"/>
    <n v="15157"/>
    <x v="3"/>
  </r>
  <r>
    <x v="2"/>
    <s v="UI"/>
    <x v="2"/>
    <n v="15159"/>
    <x v="2"/>
  </r>
  <r>
    <x v="2"/>
    <s v="UI"/>
    <x v="15"/>
    <n v="15161"/>
    <x v="3"/>
  </r>
  <r>
    <x v="2"/>
    <s v="Core"/>
    <x v="32"/>
    <n v="15162"/>
    <x v="2"/>
  </r>
  <r>
    <x v="0"/>
    <s v="Team"/>
    <x v="26"/>
    <n v="15164"/>
    <x v="7"/>
  </r>
  <r>
    <x v="0"/>
    <s v="UI"/>
    <x v="2"/>
    <n v="15166"/>
    <x v="2"/>
  </r>
  <r>
    <x v="0"/>
    <s v="UI"/>
    <x v="145"/>
    <n v="15167"/>
    <x v="3"/>
  </r>
  <r>
    <x v="2"/>
    <s v="Core"/>
    <x v="3"/>
    <n v="15168"/>
    <x v="1"/>
  </r>
  <r>
    <x v="2"/>
    <s v="UI"/>
    <x v="2"/>
    <n v="15170"/>
    <x v="2"/>
  </r>
  <r>
    <x v="0"/>
    <s v="SWT"/>
    <x v="191"/>
    <n v="15172"/>
    <x v="4"/>
  </r>
  <r>
    <x v="2"/>
    <s v="Core"/>
    <x v="34"/>
    <n v="15175"/>
    <x v="1"/>
  </r>
  <r>
    <x v="2"/>
    <s v="UI"/>
    <x v="36"/>
    <n v="15176"/>
    <x v="7"/>
  </r>
  <r>
    <x v="2"/>
    <s v="Core"/>
    <x v="69"/>
    <n v="15177"/>
    <x v="7"/>
  </r>
  <r>
    <x v="2"/>
    <s v="Debug"/>
    <x v="21"/>
    <n v="15180"/>
    <x v="6"/>
  </r>
  <r>
    <x v="2"/>
    <s v="UI"/>
    <x v="21"/>
    <n v="15182"/>
    <x v="6"/>
  </r>
  <r>
    <x v="0"/>
    <s v="Search"/>
    <x v="21"/>
    <n v="15183"/>
    <x v="6"/>
  </r>
  <r>
    <x v="2"/>
    <s v="Debug"/>
    <x v="40"/>
    <n v="15184"/>
    <x v="3"/>
  </r>
  <r>
    <x v="2"/>
    <s v="UI"/>
    <x v="36"/>
    <n v="15185"/>
    <x v="7"/>
  </r>
  <r>
    <x v="2"/>
    <s v="UI"/>
    <x v="120"/>
    <n v="15188"/>
    <x v="2"/>
  </r>
  <r>
    <x v="0"/>
    <s v="UI"/>
    <x v="36"/>
    <n v="15189"/>
    <x v="7"/>
  </r>
  <r>
    <x v="0"/>
    <s v="UI"/>
    <x v="90"/>
    <n v="15191"/>
    <x v="1"/>
  </r>
  <r>
    <x v="2"/>
    <s v="Debug"/>
    <x v="25"/>
    <n v="15193"/>
    <x v="6"/>
  </r>
  <r>
    <x v="2"/>
    <s v="Debug"/>
    <x v="90"/>
    <n v="15195"/>
    <x v="1"/>
  </r>
  <r>
    <x v="2"/>
    <s v="UI"/>
    <x v="202"/>
    <n v="15196"/>
    <x v="1"/>
  </r>
  <r>
    <x v="2"/>
    <s v="Debug"/>
    <x v="69"/>
    <n v="15197"/>
    <x v="7"/>
  </r>
  <r>
    <x v="1"/>
    <s v="UI"/>
    <x v="51"/>
    <n v="15199"/>
    <x v="1"/>
  </r>
  <r>
    <x v="2"/>
    <s v="Debug"/>
    <x v="40"/>
    <n v="15200"/>
    <x v="3"/>
  </r>
  <r>
    <x v="0"/>
    <s v="UI"/>
    <x v="77"/>
    <n v="15201"/>
    <x v="1"/>
  </r>
  <r>
    <x v="0"/>
    <s v="UI"/>
    <x v="36"/>
    <n v="15203"/>
    <x v="7"/>
  </r>
  <r>
    <x v="0"/>
    <s v="Team"/>
    <x v="1"/>
    <n v="15205"/>
    <x v="1"/>
  </r>
  <r>
    <x v="0"/>
    <s v="SWT"/>
    <x v="282"/>
    <n v="15208"/>
    <x v="3"/>
  </r>
  <r>
    <x v="2"/>
    <s v="Text"/>
    <x v="20"/>
    <n v="15210"/>
    <x v="4"/>
  </r>
  <r>
    <x v="2"/>
    <s v="Debug"/>
    <x v="4"/>
    <n v="15212"/>
    <x v="3"/>
  </r>
  <r>
    <x v="0"/>
    <s v="Team"/>
    <x v="86"/>
    <n v="15215"/>
    <x v="5"/>
  </r>
  <r>
    <x v="1"/>
    <s v="UI"/>
    <x v="56"/>
    <n v="15217"/>
    <x v="3"/>
  </r>
  <r>
    <x v="0"/>
    <s v="SWT"/>
    <x v="82"/>
    <n v="15218"/>
    <x v="4"/>
  </r>
  <r>
    <x v="0"/>
    <s v="UI"/>
    <x v="15"/>
    <n v="15220"/>
    <x v="3"/>
  </r>
  <r>
    <x v="0"/>
    <s v="Resource"/>
    <x v="14"/>
    <n v="15222"/>
    <x v="3"/>
  </r>
  <r>
    <x v="0"/>
    <s v="Resource"/>
    <x v="60"/>
    <n v="15223"/>
    <x v="4"/>
  </r>
  <r>
    <x v="0"/>
    <s v="SWT"/>
    <x v="15"/>
    <n v="15224"/>
    <x v="3"/>
  </r>
  <r>
    <x v="0"/>
    <s v="Team"/>
    <x v="239"/>
    <n v="15226"/>
    <x v="3"/>
  </r>
  <r>
    <x v="0"/>
    <s v="UI"/>
    <x v="66"/>
    <n v="15228"/>
    <x v="4"/>
  </r>
  <r>
    <x v="0"/>
    <s v="UI"/>
    <x v="61"/>
    <n v="15229"/>
    <x v="4"/>
  </r>
  <r>
    <x v="0"/>
    <s v="Team"/>
    <x v="36"/>
    <n v="15230"/>
    <x v="7"/>
  </r>
  <r>
    <x v="0"/>
    <s v="Resource"/>
    <x v="1"/>
    <n v="15234"/>
    <x v="1"/>
  </r>
  <r>
    <x v="0"/>
    <s v="Team"/>
    <x v="47"/>
    <n v="15235"/>
    <x v="2"/>
  </r>
  <r>
    <x v="0"/>
    <s v="Team"/>
    <x v="15"/>
    <n v="15236"/>
    <x v="3"/>
  </r>
  <r>
    <x v="0"/>
    <s v="SWT"/>
    <x v="29"/>
    <n v="15237"/>
    <x v="3"/>
  </r>
  <r>
    <x v="0"/>
    <s v="Team"/>
    <x v="27"/>
    <n v="15238"/>
    <x v="2"/>
  </r>
  <r>
    <x v="0"/>
    <s v="SWT"/>
    <x v="24"/>
    <n v="15239"/>
    <x v="4"/>
  </r>
  <r>
    <x v="0"/>
    <s v="SWT"/>
    <x v="60"/>
    <n v="15242"/>
    <x v="4"/>
  </r>
  <r>
    <x v="2"/>
    <s v="Text"/>
    <x v="14"/>
    <n v="15243"/>
    <x v="3"/>
  </r>
  <r>
    <x v="2"/>
    <s v="Core"/>
    <x v="360"/>
    <n v="15244"/>
    <x v="2"/>
  </r>
  <r>
    <x v="0"/>
    <s v="Debug"/>
    <x v="50"/>
    <n v="15246"/>
    <x v="1"/>
  </r>
  <r>
    <x v="2"/>
    <s v="UI"/>
    <x v="36"/>
    <n v="15247"/>
    <x v="7"/>
  </r>
  <r>
    <x v="2"/>
    <s v="Core"/>
    <x v="14"/>
    <n v="15250"/>
    <x v="3"/>
  </r>
  <r>
    <x v="0"/>
    <s v="SWT"/>
    <x v="171"/>
    <n v="15252"/>
    <x v="1"/>
  </r>
  <r>
    <x v="0"/>
    <s v="SWT"/>
    <x v="21"/>
    <n v="15253"/>
    <x v="6"/>
  </r>
  <r>
    <x v="2"/>
    <s v="Core"/>
    <x v="32"/>
    <n v="15254"/>
    <x v="2"/>
  </r>
  <r>
    <x v="0"/>
    <s v="UI"/>
    <x v="319"/>
    <n v="15255"/>
    <x v="2"/>
  </r>
  <r>
    <x v="2"/>
    <s v="UI"/>
    <x v="124"/>
    <n v="15263"/>
    <x v="1"/>
  </r>
  <r>
    <x v="2"/>
    <s v="UI"/>
    <x v="171"/>
    <n v="15264"/>
    <x v="1"/>
  </r>
  <r>
    <x v="1"/>
    <s v="UI"/>
    <x v="55"/>
    <n v="15269"/>
    <x v="0"/>
  </r>
  <r>
    <x v="2"/>
    <s v="UI"/>
    <x v="126"/>
    <n v="15271"/>
    <x v="3"/>
  </r>
  <r>
    <x v="0"/>
    <s v="UI"/>
    <x v="36"/>
    <n v="15273"/>
    <x v="7"/>
  </r>
  <r>
    <x v="0"/>
    <s v="SWT"/>
    <x v="36"/>
    <n v="15274"/>
    <x v="7"/>
  </r>
  <r>
    <x v="0"/>
    <s v="Search"/>
    <x v="118"/>
    <n v="15275"/>
    <x v="6"/>
  </r>
  <r>
    <x v="2"/>
    <s v="UI"/>
    <x v="347"/>
    <n v="15277"/>
    <x v="2"/>
  </r>
  <r>
    <x v="1"/>
    <s v="UI"/>
    <x v="239"/>
    <n v="15281"/>
    <x v="3"/>
  </r>
  <r>
    <x v="1"/>
    <s v="UI"/>
    <x v="37"/>
    <n v="15282"/>
    <x v="7"/>
  </r>
  <r>
    <x v="1"/>
    <s v="UI"/>
    <x v="79"/>
    <n v="15285"/>
    <x v="3"/>
  </r>
  <r>
    <x v="0"/>
    <s v="Update"/>
    <x v="36"/>
    <n v="15287"/>
    <x v="7"/>
  </r>
  <r>
    <x v="2"/>
    <s v="UI"/>
    <x v="114"/>
    <n v="15288"/>
    <x v="3"/>
  </r>
  <r>
    <x v="2"/>
    <s v="UI"/>
    <x v="37"/>
    <n v="15291"/>
    <x v="7"/>
  </r>
  <r>
    <x v="2"/>
    <s v="UI"/>
    <x v="0"/>
    <n v="15294"/>
    <x v="0"/>
  </r>
  <r>
    <x v="2"/>
    <s v="UI"/>
    <x v="47"/>
    <n v="15295"/>
    <x v="2"/>
  </r>
  <r>
    <x v="0"/>
    <s v="Team"/>
    <x v="15"/>
    <n v="15298"/>
    <x v="3"/>
  </r>
  <r>
    <x v="2"/>
    <s v="UI"/>
    <x v="36"/>
    <n v="15299"/>
    <x v="7"/>
  </r>
  <r>
    <x v="2"/>
    <s v="UI"/>
    <x v="36"/>
    <n v="15300"/>
    <x v="7"/>
  </r>
  <r>
    <x v="2"/>
    <s v="UI"/>
    <x v="2"/>
    <n v="15301"/>
    <x v="2"/>
  </r>
  <r>
    <x v="2"/>
    <s v="UI"/>
    <x v="15"/>
    <n v="15304"/>
    <x v="3"/>
  </r>
  <r>
    <x v="0"/>
    <s v="Team"/>
    <x v="56"/>
    <n v="15306"/>
    <x v="3"/>
  </r>
  <r>
    <x v="0"/>
    <s v="SWT"/>
    <x v="361"/>
    <n v="15307"/>
    <x v="3"/>
  </r>
  <r>
    <x v="2"/>
    <s v="UI"/>
    <x v="32"/>
    <n v="15308"/>
    <x v="2"/>
  </r>
  <r>
    <x v="2"/>
    <s v="UI"/>
    <x v="66"/>
    <n v="15309"/>
    <x v="4"/>
  </r>
  <r>
    <x v="0"/>
    <s v="UI"/>
    <x v="238"/>
    <n v="15310"/>
    <x v="4"/>
  </r>
  <r>
    <x v="2"/>
    <s v="UI"/>
    <x v="15"/>
    <n v="15314"/>
    <x v="3"/>
  </r>
  <r>
    <x v="0"/>
    <s v="UI"/>
    <x v="66"/>
    <n v="15315"/>
    <x v="4"/>
  </r>
  <r>
    <x v="2"/>
    <s v="Debug"/>
    <x v="10"/>
    <n v="15316"/>
    <x v="2"/>
  </r>
  <r>
    <x v="2"/>
    <s v="UI"/>
    <x v="36"/>
    <n v="15318"/>
    <x v="7"/>
  </r>
  <r>
    <x v="2"/>
    <s v="UI"/>
    <x v="36"/>
    <n v="15319"/>
    <x v="7"/>
  </r>
  <r>
    <x v="2"/>
    <s v="Core"/>
    <x v="24"/>
    <n v="15322"/>
    <x v="4"/>
  </r>
  <r>
    <x v="2"/>
    <s v="UI"/>
    <x v="234"/>
    <n v="15323"/>
    <x v="1"/>
  </r>
  <r>
    <x v="0"/>
    <s v="Releng"/>
    <x v="69"/>
    <n v="15324"/>
    <x v="7"/>
  </r>
  <r>
    <x v="0"/>
    <s v="Debug"/>
    <x v="60"/>
    <n v="15325"/>
    <x v="4"/>
  </r>
  <r>
    <x v="0"/>
    <s v="Team"/>
    <x v="36"/>
    <n v="15329"/>
    <x v="7"/>
  </r>
  <r>
    <x v="2"/>
    <s v="UI"/>
    <x v="36"/>
    <n v="15330"/>
    <x v="7"/>
  </r>
  <r>
    <x v="2"/>
    <s v="UI"/>
    <x v="18"/>
    <n v="15333"/>
    <x v="1"/>
  </r>
  <r>
    <x v="2"/>
    <s v="Core"/>
    <x v="10"/>
    <n v="15334"/>
    <x v="2"/>
  </r>
  <r>
    <x v="0"/>
    <s v="Update"/>
    <x v="36"/>
    <n v="15337"/>
    <x v="7"/>
  </r>
  <r>
    <x v="2"/>
    <s v="UI"/>
    <x v="36"/>
    <n v="15340"/>
    <x v="7"/>
  </r>
  <r>
    <x v="0"/>
    <s v="UI"/>
    <x v="121"/>
    <n v="15342"/>
    <x v="6"/>
  </r>
  <r>
    <x v="2"/>
    <s v="UI"/>
    <x v="2"/>
    <n v="15344"/>
    <x v="2"/>
  </r>
  <r>
    <x v="0"/>
    <s v="Update"/>
    <x v="120"/>
    <n v="15347"/>
    <x v="2"/>
  </r>
  <r>
    <x v="0"/>
    <s v="SWT"/>
    <x v="106"/>
    <n v="15348"/>
    <x v="3"/>
  </r>
  <r>
    <x v="0"/>
    <s v="Team"/>
    <x v="277"/>
    <n v="15351"/>
    <x v="2"/>
  </r>
  <r>
    <x v="0"/>
    <s v="Resource"/>
    <x v="50"/>
    <n v="15354"/>
    <x v="1"/>
  </r>
  <r>
    <x v="0"/>
    <s v="Team"/>
    <x v="36"/>
    <n v="15355"/>
    <x v="7"/>
  </r>
  <r>
    <x v="0"/>
    <s v="Team"/>
    <x v="47"/>
    <n v="15357"/>
    <x v="2"/>
  </r>
  <r>
    <x v="1"/>
    <s v="Build"/>
    <x v="51"/>
    <n v="15360"/>
    <x v="1"/>
  </r>
  <r>
    <x v="2"/>
    <s v="Debug"/>
    <x v="31"/>
    <n v="15361"/>
    <x v="2"/>
  </r>
  <r>
    <x v="0"/>
    <s v="Debug"/>
    <x v="2"/>
    <n v="15362"/>
    <x v="2"/>
  </r>
  <r>
    <x v="2"/>
    <s v="Core"/>
    <x v="15"/>
    <n v="15364"/>
    <x v="3"/>
  </r>
  <r>
    <x v="0"/>
    <s v="Team"/>
    <x v="26"/>
    <n v="15365"/>
    <x v="7"/>
  </r>
  <r>
    <x v="0"/>
    <s v="Team"/>
    <x v="134"/>
    <n v="15366"/>
    <x v="1"/>
  </r>
  <r>
    <x v="0"/>
    <s v="Team"/>
    <x v="177"/>
    <n v="15369"/>
    <x v="3"/>
  </r>
  <r>
    <x v="0"/>
    <s v="Resource"/>
    <x v="2"/>
    <n v="15371"/>
    <x v="2"/>
  </r>
  <r>
    <x v="2"/>
    <s v="Debug"/>
    <x v="36"/>
    <n v="15372"/>
    <x v="7"/>
  </r>
  <r>
    <x v="2"/>
    <s v="UI"/>
    <x v="333"/>
    <n v="15373"/>
    <x v="4"/>
  </r>
  <r>
    <x v="0"/>
    <s v="Debug"/>
    <x v="57"/>
    <n v="15375"/>
    <x v="4"/>
  </r>
  <r>
    <x v="2"/>
    <s v="Debug"/>
    <x v="100"/>
    <n v="15377"/>
    <x v="3"/>
  </r>
  <r>
    <x v="0"/>
    <s v="UI"/>
    <x v="61"/>
    <n v="15379"/>
    <x v="4"/>
  </r>
  <r>
    <x v="2"/>
    <s v="UI"/>
    <x v="77"/>
    <n v="15380"/>
    <x v="1"/>
  </r>
  <r>
    <x v="2"/>
    <s v="Debug"/>
    <x v="106"/>
    <n v="15383"/>
    <x v="3"/>
  </r>
  <r>
    <x v="0"/>
    <s v="Team"/>
    <x v="32"/>
    <n v="15384"/>
    <x v="2"/>
  </r>
  <r>
    <x v="0"/>
    <s v="UI"/>
    <x v="36"/>
    <n v="15385"/>
    <x v="7"/>
  </r>
  <r>
    <x v="0"/>
    <s v="Help"/>
    <x v="270"/>
    <n v="15388"/>
    <x v="2"/>
  </r>
  <r>
    <x v="2"/>
    <s v="UI"/>
    <x v="30"/>
    <n v="15394"/>
    <x v="2"/>
  </r>
  <r>
    <x v="2"/>
    <s v="Core"/>
    <x v="36"/>
    <n v="15395"/>
    <x v="7"/>
  </r>
  <r>
    <x v="0"/>
    <s v="Update"/>
    <x v="26"/>
    <n v="15398"/>
    <x v="7"/>
  </r>
  <r>
    <x v="2"/>
    <s v="Core"/>
    <x v="50"/>
    <n v="15400"/>
    <x v="1"/>
  </r>
  <r>
    <x v="2"/>
    <s v="UI"/>
    <x v="94"/>
    <n v="15404"/>
    <x v="1"/>
  </r>
  <r>
    <x v="0"/>
    <s v="Team"/>
    <x v="24"/>
    <n v="15406"/>
    <x v="4"/>
  </r>
  <r>
    <x v="2"/>
    <s v="UI"/>
    <x v="133"/>
    <n v="15407"/>
    <x v="1"/>
  </r>
  <r>
    <x v="2"/>
    <s v="UI"/>
    <x v="30"/>
    <n v="15408"/>
    <x v="2"/>
  </r>
  <r>
    <x v="2"/>
    <s v="UI"/>
    <x v="133"/>
    <n v="15409"/>
    <x v="1"/>
  </r>
  <r>
    <x v="0"/>
    <s v="Help"/>
    <x v="21"/>
    <n v="15410"/>
    <x v="6"/>
  </r>
  <r>
    <x v="2"/>
    <s v="UI"/>
    <x v="133"/>
    <n v="15412"/>
    <x v="1"/>
  </r>
  <r>
    <x v="0"/>
    <s v="UI"/>
    <x v="1"/>
    <n v="15413"/>
    <x v="1"/>
  </r>
  <r>
    <x v="2"/>
    <s v="Core"/>
    <x v="145"/>
    <n v="15416"/>
    <x v="3"/>
  </r>
  <r>
    <x v="2"/>
    <s v="Core"/>
    <x v="293"/>
    <n v="15418"/>
    <x v="1"/>
  </r>
  <r>
    <x v="0"/>
    <s v="Ant"/>
    <x v="32"/>
    <n v="15427"/>
    <x v="2"/>
  </r>
  <r>
    <x v="0"/>
    <s v="UI"/>
    <x v="51"/>
    <n v="15428"/>
    <x v="1"/>
  </r>
  <r>
    <x v="0"/>
    <s v="Update"/>
    <x v="81"/>
    <n v="15439"/>
    <x v="4"/>
  </r>
  <r>
    <x v="2"/>
    <s v="UI"/>
    <x v="36"/>
    <n v="15440"/>
    <x v="7"/>
  </r>
  <r>
    <x v="2"/>
    <s v="Core"/>
    <x v="40"/>
    <n v="15441"/>
    <x v="3"/>
  </r>
  <r>
    <x v="1"/>
    <s v="UI"/>
    <x v="18"/>
    <n v="15443"/>
    <x v="1"/>
  </r>
  <r>
    <x v="2"/>
    <s v="UI"/>
    <x v="132"/>
    <n v="15444"/>
    <x v="1"/>
  </r>
  <r>
    <x v="2"/>
    <s v="Debug"/>
    <x v="60"/>
    <n v="15445"/>
    <x v="4"/>
  </r>
  <r>
    <x v="2"/>
    <s v="Debug"/>
    <x v="36"/>
    <n v="15446"/>
    <x v="7"/>
  </r>
  <r>
    <x v="2"/>
    <s v="Core"/>
    <x v="189"/>
    <n v="15448"/>
    <x v="2"/>
  </r>
  <r>
    <x v="2"/>
    <s v="Debug"/>
    <x v="105"/>
    <n v="15449"/>
    <x v="5"/>
  </r>
  <r>
    <x v="0"/>
    <s v="Team"/>
    <x v="69"/>
    <n v="15450"/>
    <x v="7"/>
  </r>
  <r>
    <x v="0"/>
    <s v="Team"/>
    <x v="118"/>
    <n v="15451"/>
    <x v="6"/>
  </r>
  <r>
    <x v="1"/>
    <s v="UI"/>
    <x v="85"/>
    <n v="15455"/>
    <x v="2"/>
  </r>
  <r>
    <x v="2"/>
    <s v="Debug"/>
    <x v="92"/>
    <n v="15458"/>
    <x v="2"/>
  </r>
  <r>
    <x v="0"/>
    <s v="SWT"/>
    <x v="142"/>
    <n v="15460"/>
    <x v="2"/>
  </r>
  <r>
    <x v="2"/>
    <s v="Debug"/>
    <x v="90"/>
    <n v="15461"/>
    <x v="1"/>
  </r>
  <r>
    <x v="0"/>
    <s v="SWT"/>
    <x v="15"/>
    <n v="15466"/>
    <x v="3"/>
  </r>
  <r>
    <x v="0"/>
    <s v="UI"/>
    <x v="36"/>
    <n v="15468"/>
    <x v="7"/>
  </r>
  <r>
    <x v="2"/>
    <s v="Debug"/>
    <x v="64"/>
    <n v="15469"/>
    <x v="6"/>
  </r>
  <r>
    <x v="0"/>
    <s v="Team"/>
    <x v="127"/>
    <n v="15470"/>
    <x v="1"/>
  </r>
  <r>
    <x v="0"/>
    <s v="Update"/>
    <x v="61"/>
    <n v="15472"/>
    <x v="4"/>
  </r>
  <r>
    <x v="2"/>
    <s v="UI"/>
    <x v="79"/>
    <n v="15473"/>
    <x v="3"/>
  </r>
  <r>
    <x v="0"/>
    <s v="Update"/>
    <x v="51"/>
    <n v="15475"/>
    <x v="1"/>
  </r>
  <r>
    <x v="2"/>
    <s v="Debug"/>
    <x v="90"/>
    <n v="15476"/>
    <x v="1"/>
  </r>
  <r>
    <x v="0"/>
    <s v="UI"/>
    <x v="121"/>
    <n v="15477"/>
    <x v="6"/>
  </r>
  <r>
    <x v="2"/>
    <s v="Debug"/>
    <x v="137"/>
    <n v="15478"/>
    <x v="2"/>
  </r>
  <r>
    <x v="2"/>
    <s v="Debug"/>
    <x v="66"/>
    <n v="15481"/>
    <x v="4"/>
  </r>
  <r>
    <x v="0"/>
    <s v="Ant"/>
    <x v="196"/>
    <n v="15483"/>
    <x v="1"/>
  </r>
  <r>
    <x v="1"/>
    <s v="Build"/>
    <x v="196"/>
    <n v="15484"/>
    <x v="1"/>
  </r>
  <r>
    <x v="0"/>
    <s v="UI"/>
    <x v="2"/>
    <n v="15488"/>
    <x v="2"/>
  </r>
  <r>
    <x v="0"/>
    <s v="Team"/>
    <x v="34"/>
    <n v="15490"/>
    <x v="1"/>
  </r>
  <r>
    <x v="0"/>
    <s v="Help"/>
    <x v="51"/>
    <n v="15492"/>
    <x v="1"/>
  </r>
  <r>
    <x v="0"/>
    <s v="Update"/>
    <x v="96"/>
    <n v="15494"/>
    <x v="2"/>
  </r>
  <r>
    <x v="0"/>
    <s v="Resource"/>
    <x v="1"/>
    <n v="15495"/>
    <x v="1"/>
  </r>
  <r>
    <x v="0"/>
    <s v="Update"/>
    <x v="310"/>
    <n v="15496"/>
    <x v="1"/>
  </r>
  <r>
    <x v="1"/>
    <s v="UI"/>
    <x v="99"/>
    <n v="15498"/>
    <x v="5"/>
  </r>
  <r>
    <x v="0"/>
    <s v="UI"/>
    <x v="120"/>
    <n v="15499"/>
    <x v="2"/>
  </r>
  <r>
    <x v="1"/>
    <s v="UI"/>
    <x v="36"/>
    <n v="15500"/>
    <x v="7"/>
  </r>
  <r>
    <x v="2"/>
    <s v="UI"/>
    <x v="239"/>
    <n v="15502"/>
    <x v="3"/>
  </r>
  <r>
    <x v="2"/>
    <s v="UI"/>
    <x v="36"/>
    <n v="15503"/>
    <x v="7"/>
  </r>
  <r>
    <x v="2"/>
    <s v="UI"/>
    <x v="15"/>
    <n v="15504"/>
    <x v="3"/>
  </r>
  <r>
    <x v="0"/>
    <s v="Debug"/>
    <x v="234"/>
    <n v="15506"/>
    <x v="1"/>
  </r>
  <r>
    <x v="2"/>
    <s v="UI"/>
    <x v="69"/>
    <n v="15507"/>
    <x v="7"/>
  </r>
  <r>
    <x v="2"/>
    <s v="UI"/>
    <x v="69"/>
    <n v="15508"/>
    <x v="7"/>
  </r>
  <r>
    <x v="0"/>
    <s v="UI"/>
    <x v="2"/>
    <n v="15509"/>
    <x v="2"/>
  </r>
  <r>
    <x v="0"/>
    <s v="SWT"/>
    <x v="77"/>
    <n v="15513"/>
    <x v="1"/>
  </r>
  <r>
    <x v="0"/>
    <s v="Update"/>
    <x v="26"/>
    <n v="15517"/>
    <x v="7"/>
  </r>
  <r>
    <x v="2"/>
    <s v="UI"/>
    <x v="40"/>
    <n v="15518"/>
    <x v="3"/>
  </r>
  <r>
    <x v="1"/>
    <s v="UI"/>
    <x v="26"/>
    <n v="15519"/>
    <x v="7"/>
  </r>
  <r>
    <x v="0"/>
    <s v="Team"/>
    <x v="111"/>
    <n v="15520"/>
    <x v="2"/>
  </r>
  <r>
    <x v="2"/>
    <s v="Debug"/>
    <x v="60"/>
    <n v="15522"/>
    <x v="4"/>
  </r>
  <r>
    <x v="2"/>
    <s v="UI"/>
    <x v="55"/>
    <n v="15526"/>
    <x v="0"/>
  </r>
  <r>
    <x v="2"/>
    <s v="UI"/>
    <x v="1"/>
    <n v="15527"/>
    <x v="1"/>
  </r>
  <r>
    <x v="2"/>
    <s v="Debug"/>
    <x v="192"/>
    <n v="15531"/>
    <x v="1"/>
  </r>
  <r>
    <x v="0"/>
    <s v="UI"/>
    <x v="118"/>
    <n v="15532"/>
    <x v="6"/>
  </r>
  <r>
    <x v="0"/>
    <s v="Debug"/>
    <x v="156"/>
    <n v="15533"/>
    <x v="1"/>
  </r>
  <r>
    <x v="2"/>
    <s v="Core"/>
    <x v="36"/>
    <n v="15535"/>
    <x v="7"/>
  </r>
  <r>
    <x v="2"/>
    <s v="UI"/>
    <x v="69"/>
    <n v="15537"/>
    <x v="7"/>
  </r>
  <r>
    <x v="0"/>
    <s v="SWT"/>
    <x v="15"/>
    <n v="15538"/>
    <x v="3"/>
  </r>
  <r>
    <x v="0"/>
    <s v="UI"/>
    <x v="2"/>
    <n v="15539"/>
    <x v="2"/>
  </r>
  <r>
    <x v="0"/>
    <s v="Help"/>
    <x v="15"/>
    <n v="15540"/>
    <x v="3"/>
  </r>
  <r>
    <x v="0"/>
    <s v="UI"/>
    <x v="39"/>
    <n v="15541"/>
    <x v="3"/>
  </r>
  <r>
    <x v="0"/>
    <s v="Team"/>
    <x v="69"/>
    <n v="15543"/>
    <x v="7"/>
  </r>
  <r>
    <x v="2"/>
    <s v="UI"/>
    <x v="133"/>
    <n v="15544"/>
    <x v="1"/>
  </r>
  <r>
    <x v="2"/>
    <s v="UI"/>
    <x v="114"/>
    <n v="15545"/>
    <x v="3"/>
  </r>
  <r>
    <x v="0"/>
    <s v="UI"/>
    <x v="2"/>
    <n v="15546"/>
    <x v="2"/>
  </r>
  <r>
    <x v="0"/>
    <s v="Team"/>
    <x v="36"/>
    <n v="15547"/>
    <x v="7"/>
  </r>
  <r>
    <x v="0"/>
    <s v="SWT"/>
    <x v="15"/>
    <n v="15548"/>
    <x v="3"/>
  </r>
  <r>
    <x v="0"/>
    <s v="UI"/>
    <x v="140"/>
    <n v="15552"/>
    <x v="7"/>
  </r>
  <r>
    <x v="2"/>
    <s v="UI"/>
    <x v="31"/>
    <n v="15557"/>
    <x v="2"/>
  </r>
  <r>
    <x v="0"/>
    <s v="SWT"/>
    <x v="46"/>
    <n v="15559"/>
    <x v="4"/>
  </r>
  <r>
    <x v="0"/>
    <s v="Debug"/>
    <x v="15"/>
    <n v="15560"/>
    <x v="3"/>
  </r>
  <r>
    <x v="2"/>
    <s v="Core"/>
    <x v="171"/>
    <n v="15563"/>
    <x v="1"/>
  </r>
  <r>
    <x v="0"/>
    <s v="SWT"/>
    <x v="3"/>
    <n v="15564"/>
    <x v="1"/>
  </r>
  <r>
    <x v="0"/>
    <s v="SWT"/>
    <x v="133"/>
    <n v="15565"/>
    <x v="1"/>
  </r>
  <r>
    <x v="2"/>
    <s v="Core"/>
    <x v="79"/>
    <n v="15568"/>
    <x v="3"/>
  </r>
  <r>
    <x v="0"/>
    <s v="Team"/>
    <x v="36"/>
    <n v="15569"/>
    <x v="7"/>
  </r>
  <r>
    <x v="0"/>
    <s v="UI"/>
    <x v="189"/>
    <n v="15570"/>
    <x v="2"/>
  </r>
  <r>
    <x v="2"/>
    <s v="UI"/>
    <x v="36"/>
    <n v="15571"/>
    <x v="7"/>
  </r>
  <r>
    <x v="0"/>
    <s v="Help"/>
    <x v="2"/>
    <n v="15572"/>
    <x v="2"/>
  </r>
  <r>
    <x v="0"/>
    <s v="Team"/>
    <x v="32"/>
    <n v="15573"/>
    <x v="2"/>
  </r>
  <r>
    <x v="0"/>
    <s v="SWT"/>
    <x v="15"/>
    <n v="15575"/>
    <x v="3"/>
  </r>
  <r>
    <x v="2"/>
    <s v="Debug"/>
    <x v="25"/>
    <n v="15581"/>
    <x v="6"/>
  </r>
  <r>
    <x v="0"/>
    <s v="Team"/>
    <x v="0"/>
    <n v="15583"/>
    <x v="0"/>
  </r>
  <r>
    <x v="0"/>
    <s v="Update"/>
    <x v="2"/>
    <n v="15584"/>
    <x v="2"/>
  </r>
  <r>
    <x v="2"/>
    <s v="UI"/>
    <x v="2"/>
    <n v="15586"/>
    <x v="2"/>
  </r>
  <r>
    <x v="0"/>
    <s v="Help"/>
    <x v="8"/>
    <n v="15587"/>
    <x v="1"/>
  </r>
  <r>
    <x v="0"/>
    <s v="Update"/>
    <x v="36"/>
    <n v="15588"/>
    <x v="7"/>
  </r>
  <r>
    <x v="0"/>
    <s v="Update"/>
    <x v="36"/>
    <n v="15591"/>
    <x v="7"/>
  </r>
  <r>
    <x v="0"/>
    <s v="Team"/>
    <x v="29"/>
    <n v="15596"/>
    <x v="3"/>
  </r>
  <r>
    <x v="0"/>
    <s v="Update"/>
    <x v="153"/>
    <n v="15597"/>
    <x v="1"/>
  </r>
  <r>
    <x v="0"/>
    <s v="Team"/>
    <x v="189"/>
    <n v="15598"/>
    <x v="2"/>
  </r>
  <r>
    <x v="2"/>
    <s v="UI"/>
    <x v="15"/>
    <n v="15600"/>
    <x v="3"/>
  </r>
  <r>
    <x v="2"/>
    <s v="Debug"/>
    <x v="94"/>
    <n v="15601"/>
    <x v="1"/>
  </r>
  <r>
    <x v="0"/>
    <s v="SWT"/>
    <x v="26"/>
    <n v="15603"/>
    <x v="7"/>
  </r>
  <r>
    <x v="2"/>
    <s v="UI"/>
    <x v="171"/>
    <n v="15604"/>
    <x v="1"/>
  </r>
  <r>
    <x v="2"/>
    <s v="Debug"/>
    <x v="36"/>
    <n v="15605"/>
    <x v="7"/>
  </r>
  <r>
    <x v="0"/>
    <s v="Update"/>
    <x v="44"/>
    <n v="15606"/>
    <x v="1"/>
  </r>
  <r>
    <x v="2"/>
    <s v="Debug"/>
    <x v="51"/>
    <n v="15609"/>
    <x v="1"/>
  </r>
  <r>
    <x v="0"/>
    <s v="Releng"/>
    <x v="1"/>
    <n v="15611"/>
    <x v="1"/>
  </r>
  <r>
    <x v="0"/>
    <s v="UI"/>
    <x v="61"/>
    <n v="15612"/>
    <x v="4"/>
  </r>
  <r>
    <x v="0"/>
    <s v="SWT"/>
    <x v="47"/>
    <n v="15613"/>
    <x v="2"/>
  </r>
  <r>
    <x v="0"/>
    <s v="UI"/>
    <x v="36"/>
    <n v="15614"/>
    <x v="7"/>
  </r>
  <r>
    <x v="2"/>
    <s v="UI"/>
    <x v="114"/>
    <n v="15615"/>
    <x v="3"/>
  </r>
  <r>
    <x v="0"/>
    <s v="Update"/>
    <x v="32"/>
    <n v="15616"/>
    <x v="2"/>
  </r>
  <r>
    <x v="0"/>
    <s v="Debug"/>
    <x v="0"/>
    <n v="15618"/>
    <x v="0"/>
  </r>
  <r>
    <x v="0"/>
    <s v="Team"/>
    <x v="91"/>
    <n v="15619"/>
    <x v="3"/>
  </r>
  <r>
    <x v="0"/>
    <s v="Ant"/>
    <x v="10"/>
    <n v="15620"/>
    <x v="2"/>
  </r>
  <r>
    <x v="2"/>
    <s v="Debug"/>
    <x v="15"/>
    <n v="15622"/>
    <x v="3"/>
  </r>
  <r>
    <x v="2"/>
    <s v="UI"/>
    <x v="84"/>
    <n v="15631"/>
    <x v="6"/>
  </r>
  <r>
    <x v="2"/>
    <s v="Debug"/>
    <x v="82"/>
    <n v="15633"/>
    <x v="4"/>
  </r>
  <r>
    <x v="0"/>
    <s v="SWT"/>
    <x v="118"/>
    <n v="15634"/>
    <x v="6"/>
  </r>
  <r>
    <x v="0"/>
    <s v="Help"/>
    <x v="356"/>
    <n v="15635"/>
    <x v="6"/>
  </r>
  <r>
    <x v="0"/>
    <s v="UI"/>
    <x v="2"/>
    <n v="15636"/>
    <x v="2"/>
  </r>
  <r>
    <x v="0"/>
    <s v="SWT"/>
    <x v="118"/>
    <n v="15637"/>
    <x v="6"/>
  </r>
  <r>
    <x v="2"/>
    <s v="UI"/>
    <x v="47"/>
    <n v="15638"/>
    <x v="2"/>
  </r>
  <r>
    <x v="0"/>
    <s v="UI"/>
    <x v="36"/>
    <n v="15642"/>
    <x v="7"/>
  </r>
  <r>
    <x v="0"/>
    <s v="SWT"/>
    <x v="118"/>
    <n v="15643"/>
    <x v="6"/>
  </r>
  <r>
    <x v="1"/>
    <s v="Build"/>
    <x v="69"/>
    <n v="15645"/>
    <x v="7"/>
  </r>
  <r>
    <x v="0"/>
    <s v="Resource"/>
    <x v="32"/>
    <n v="15649"/>
    <x v="2"/>
  </r>
  <r>
    <x v="1"/>
    <s v="Build"/>
    <x v="51"/>
    <n v="15650"/>
    <x v="1"/>
  </r>
  <r>
    <x v="0"/>
    <s v="Team"/>
    <x v="47"/>
    <n v="15651"/>
    <x v="2"/>
  </r>
  <r>
    <x v="0"/>
    <s v="Team"/>
    <x v="47"/>
    <n v="15652"/>
    <x v="2"/>
  </r>
  <r>
    <x v="0"/>
    <s v="SWT"/>
    <x v="84"/>
    <n v="15653"/>
    <x v="6"/>
  </r>
  <r>
    <x v="0"/>
    <s v="Compare"/>
    <x v="15"/>
    <n v="15654"/>
    <x v="3"/>
  </r>
  <r>
    <x v="0"/>
    <s v="UI"/>
    <x v="81"/>
    <n v="15655"/>
    <x v="4"/>
  </r>
  <r>
    <x v="2"/>
    <s v="UI"/>
    <x v="296"/>
    <n v="15656"/>
    <x v="3"/>
  </r>
  <r>
    <x v="2"/>
    <s v="Core"/>
    <x v="92"/>
    <n v="15657"/>
    <x v="2"/>
  </r>
  <r>
    <x v="0"/>
    <s v="Update"/>
    <x v="84"/>
    <n v="15658"/>
    <x v="6"/>
  </r>
  <r>
    <x v="0"/>
    <s v="UI"/>
    <x v="2"/>
    <n v="15659"/>
    <x v="2"/>
  </r>
  <r>
    <x v="0"/>
    <s v="Team"/>
    <x v="66"/>
    <n v="15660"/>
    <x v="4"/>
  </r>
  <r>
    <x v="2"/>
    <s v="Debug"/>
    <x v="152"/>
    <n v="15662"/>
    <x v="1"/>
  </r>
  <r>
    <x v="2"/>
    <s v="UI"/>
    <x v="224"/>
    <n v="15663"/>
    <x v="6"/>
  </r>
  <r>
    <x v="0"/>
    <s v="Search"/>
    <x v="2"/>
    <n v="15664"/>
    <x v="2"/>
  </r>
  <r>
    <x v="2"/>
    <s v="Debug"/>
    <x v="228"/>
    <n v="15666"/>
    <x v="2"/>
  </r>
  <r>
    <x v="2"/>
    <s v="Debug"/>
    <x v="15"/>
    <n v="15667"/>
    <x v="3"/>
  </r>
  <r>
    <x v="2"/>
    <s v="Debug"/>
    <x v="91"/>
    <n v="15668"/>
    <x v="3"/>
  </r>
  <r>
    <x v="2"/>
    <s v="Debug"/>
    <x v="15"/>
    <n v="15671"/>
    <x v="3"/>
  </r>
  <r>
    <x v="0"/>
    <s v="Update"/>
    <x v="6"/>
    <n v="15672"/>
    <x v="2"/>
  </r>
  <r>
    <x v="0"/>
    <s v="Team"/>
    <x v="116"/>
    <n v="15674"/>
    <x v="7"/>
  </r>
  <r>
    <x v="0"/>
    <s v="Resource"/>
    <x v="60"/>
    <n v="15676"/>
    <x v="4"/>
  </r>
  <r>
    <x v="2"/>
    <s v="Core"/>
    <x v="32"/>
    <n v="15677"/>
    <x v="2"/>
  </r>
  <r>
    <x v="2"/>
    <s v="Debug"/>
    <x v="21"/>
    <n v="15678"/>
    <x v="6"/>
  </r>
  <r>
    <x v="0"/>
    <s v="Update"/>
    <x v="14"/>
    <n v="15679"/>
    <x v="3"/>
  </r>
  <r>
    <x v="0"/>
    <s v="Update"/>
    <x v="36"/>
    <n v="15681"/>
    <x v="7"/>
  </r>
  <r>
    <x v="2"/>
    <s v="UI"/>
    <x v="244"/>
    <n v="15682"/>
    <x v="4"/>
  </r>
  <r>
    <x v="0"/>
    <s v="Help"/>
    <x v="264"/>
    <n v="15683"/>
    <x v="3"/>
  </r>
  <r>
    <x v="2"/>
    <s v="UI"/>
    <x v="214"/>
    <n v="15684"/>
    <x v="2"/>
  </r>
  <r>
    <x v="0"/>
    <s v="Update"/>
    <x v="36"/>
    <n v="15685"/>
    <x v="7"/>
  </r>
  <r>
    <x v="0"/>
    <s v="Resource"/>
    <x v="12"/>
    <n v="15687"/>
    <x v="2"/>
  </r>
  <r>
    <x v="2"/>
    <s v="Core"/>
    <x v="1"/>
    <n v="15690"/>
    <x v="1"/>
  </r>
  <r>
    <x v="0"/>
    <s v="UI"/>
    <x v="15"/>
    <n v="15693"/>
    <x v="3"/>
  </r>
  <r>
    <x v="1"/>
    <s v="UI"/>
    <x v="2"/>
    <n v="15694"/>
    <x v="2"/>
  </r>
  <r>
    <x v="0"/>
    <s v="Update"/>
    <x v="36"/>
    <n v="15695"/>
    <x v="7"/>
  </r>
  <r>
    <x v="2"/>
    <s v="UI"/>
    <x v="56"/>
    <n v="15696"/>
    <x v="3"/>
  </r>
  <r>
    <x v="2"/>
    <s v="Debug"/>
    <x v="136"/>
    <n v="15699"/>
    <x v="3"/>
  </r>
  <r>
    <x v="0"/>
    <s v="Help"/>
    <x v="111"/>
    <n v="15701"/>
    <x v="2"/>
  </r>
  <r>
    <x v="2"/>
    <s v="Debug"/>
    <x v="96"/>
    <n v="15702"/>
    <x v="2"/>
  </r>
  <r>
    <x v="0"/>
    <s v="Debug"/>
    <x v="206"/>
    <n v="15704"/>
    <x v="2"/>
  </r>
  <r>
    <x v="0"/>
    <s v="SWT"/>
    <x v="245"/>
    <n v="15705"/>
    <x v="4"/>
  </r>
  <r>
    <x v="0"/>
    <s v="Update"/>
    <x v="153"/>
    <n v="15706"/>
    <x v="1"/>
  </r>
  <r>
    <x v="0"/>
    <s v="Update"/>
    <x v="51"/>
    <n v="15707"/>
    <x v="1"/>
  </r>
  <r>
    <x v="0"/>
    <s v="Update"/>
    <x v="37"/>
    <n v="15708"/>
    <x v="7"/>
  </r>
  <r>
    <x v="0"/>
    <s v="Update"/>
    <x v="15"/>
    <n v="15709"/>
    <x v="3"/>
  </r>
  <r>
    <x v="0"/>
    <s v="Update"/>
    <x v="10"/>
    <n v="15710"/>
    <x v="2"/>
  </r>
  <r>
    <x v="0"/>
    <s v="Update"/>
    <x v="82"/>
    <n v="15711"/>
    <x v="4"/>
  </r>
  <r>
    <x v="0"/>
    <s v="Update"/>
    <x v="55"/>
    <n v="15712"/>
    <x v="0"/>
  </r>
  <r>
    <x v="0"/>
    <s v="Update"/>
    <x v="38"/>
    <n v="15713"/>
    <x v="3"/>
  </r>
  <r>
    <x v="0"/>
    <s v="Update"/>
    <x v="126"/>
    <n v="15714"/>
    <x v="3"/>
  </r>
  <r>
    <x v="0"/>
    <s v="Update"/>
    <x v="172"/>
    <n v="15716"/>
    <x v="3"/>
  </r>
  <r>
    <x v="0"/>
    <s v="Releng"/>
    <x v="107"/>
    <n v="15723"/>
    <x v="8"/>
  </r>
  <r>
    <x v="0"/>
    <s v="Releng"/>
    <x v="55"/>
    <n v="15725"/>
    <x v="0"/>
  </r>
  <r>
    <x v="2"/>
    <s v="UI"/>
    <x v="71"/>
    <n v="15726"/>
    <x v="1"/>
  </r>
  <r>
    <x v="0"/>
    <s v="UI"/>
    <x v="89"/>
    <n v="15727"/>
    <x v="3"/>
  </r>
  <r>
    <x v="0"/>
    <s v="SWT"/>
    <x v="15"/>
    <n v="15728"/>
    <x v="3"/>
  </r>
  <r>
    <x v="2"/>
    <s v="UI"/>
    <x v="38"/>
    <n v="15730"/>
    <x v="3"/>
  </r>
  <r>
    <x v="0"/>
    <s v="Text"/>
    <x v="260"/>
    <n v="15732"/>
    <x v="4"/>
  </r>
  <r>
    <x v="2"/>
    <s v="Debug"/>
    <x v="15"/>
    <n v="15738"/>
    <x v="3"/>
  </r>
  <r>
    <x v="2"/>
    <s v="Debug"/>
    <x v="244"/>
    <n v="15739"/>
    <x v="4"/>
  </r>
  <r>
    <x v="2"/>
    <s v="Debug"/>
    <x v="362"/>
    <n v="15740"/>
    <x v="1"/>
  </r>
  <r>
    <x v="2"/>
    <s v="Debug"/>
    <x v="36"/>
    <n v="15741"/>
    <x v="7"/>
  </r>
  <r>
    <x v="0"/>
    <s v="UI"/>
    <x v="32"/>
    <n v="15742"/>
    <x v="2"/>
  </r>
  <r>
    <x v="1"/>
    <s v="Build"/>
    <x v="119"/>
    <n v="15744"/>
    <x v="3"/>
  </r>
  <r>
    <x v="2"/>
    <s v="UI"/>
    <x v="36"/>
    <n v="15747"/>
    <x v="7"/>
  </r>
  <r>
    <x v="0"/>
    <s v="Debug"/>
    <x v="118"/>
    <n v="15748"/>
    <x v="6"/>
  </r>
  <r>
    <x v="0"/>
    <s v="Resource"/>
    <x v="15"/>
    <n v="15749"/>
    <x v="3"/>
  </r>
  <r>
    <x v="0"/>
    <s v="Releng"/>
    <x v="153"/>
    <n v="15752"/>
    <x v="1"/>
  </r>
  <r>
    <x v="2"/>
    <s v="UI"/>
    <x v="160"/>
    <n v="15753"/>
    <x v="5"/>
  </r>
  <r>
    <x v="2"/>
    <s v="UI"/>
    <x v="1"/>
    <n v="15755"/>
    <x v="1"/>
  </r>
  <r>
    <x v="2"/>
    <s v="Core"/>
    <x v="114"/>
    <n v="15756"/>
    <x v="3"/>
  </r>
  <r>
    <x v="0"/>
    <s v="UI"/>
    <x v="2"/>
    <n v="15759"/>
    <x v="2"/>
  </r>
  <r>
    <x v="1"/>
    <s v="UI"/>
    <x v="69"/>
    <n v="15762"/>
    <x v="7"/>
  </r>
  <r>
    <x v="2"/>
    <s v="UI"/>
    <x v="2"/>
    <n v="15763"/>
    <x v="2"/>
  </r>
  <r>
    <x v="2"/>
    <s v="Debug"/>
    <x v="74"/>
    <n v="15765"/>
    <x v="2"/>
  </r>
  <r>
    <x v="0"/>
    <s v="UI"/>
    <x v="40"/>
    <n v="15769"/>
    <x v="3"/>
  </r>
  <r>
    <x v="0"/>
    <s v="Help"/>
    <x v="142"/>
    <n v="15770"/>
    <x v="2"/>
  </r>
  <r>
    <x v="0"/>
    <s v="Help"/>
    <x v="126"/>
    <n v="15772"/>
    <x v="3"/>
  </r>
  <r>
    <x v="0"/>
    <s v="Help"/>
    <x v="91"/>
    <n v="15774"/>
    <x v="3"/>
  </r>
  <r>
    <x v="0"/>
    <s v="Debug"/>
    <x v="15"/>
    <n v="15775"/>
    <x v="3"/>
  </r>
  <r>
    <x v="0"/>
    <s v="Help"/>
    <x v="91"/>
    <n v="15776"/>
    <x v="3"/>
  </r>
  <r>
    <x v="0"/>
    <s v="Help"/>
    <x v="118"/>
    <n v="15778"/>
    <x v="6"/>
  </r>
  <r>
    <x v="0"/>
    <s v="Help"/>
    <x v="3"/>
    <n v="15780"/>
    <x v="1"/>
  </r>
  <r>
    <x v="0"/>
    <s v="Help"/>
    <x v="256"/>
    <n v="15781"/>
    <x v="2"/>
  </r>
  <r>
    <x v="2"/>
    <s v="UI"/>
    <x v="117"/>
    <n v="15782"/>
    <x v="3"/>
  </r>
  <r>
    <x v="0"/>
    <s v="Update"/>
    <x v="120"/>
    <n v="15787"/>
    <x v="2"/>
  </r>
  <r>
    <x v="2"/>
    <s v="Core"/>
    <x v="89"/>
    <n v="15788"/>
    <x v="3"/>
  </r>
  <r>
    <x v="2"/>
    <s v="UI"/>
    <x v="2"/>
    <n v="15790"/>
    <x v="2"/>
  </r>
  <r>
    <x v="0"/>
    <s v="UI"/>
    <x v="82"/>
    <n v="15791"/>
    <x v="4"/>
  </r>
  <r>
    <x v="0"/>
    <s v="Debug"/>
    <x v="36"/>
    <n v="15792"/>
    <x v="7"/>
  </r>
  <r>
    <x v="0"/>
    <s v="Releng"/>
    <x v="65"/>
    <n v="15796"/>
    <x v="3"/>
  </r>
  <r>
    <x v="2"/>
    <s v="UI"/>
    <x v="36"/>
    <n v="15797"/>
    <x v="7"/>
  </r>
  <r>
    <x v="2"/>
    <s v="UI"/>
    <x v="88"/>
    <n v="15798"/>
    <x v="6"/>
  </r>
  <r>
    <x v="0"/>
    <s v="UI"/>
    <x v="66"/>
    <n v="15799"/>
    <x v="4"/>
  </r>
  <r>
    <x v="0"/>
    <s v="UI"/>
    <x v="36"/>
    <n v="15801"/>
    <x v="7"/>
  </r>
  <r>
    <x v="0"/>
    <s v="UI"/>
    <x v="1"/>
    <n v="15803"/>
    <x v="1"/>
  </r>
  <r>
    <x v="2"/>
    <s v="Core"/>
    <x v="189"/>
    <n v="15804"/>
    <x v="2"/>
  </r>
  <r>
    <x v="2"/>
    <s v="UI"/>
    <x v="72"/>
    <n v="15805"/>
    <x v="6"/>
  </r>
  <r>
    <x v="2"/>
    <s v="UI"/>
    <x v="56"/>
    <n v="15806"/>
    <x v="3"/>
  </r>
  <r>
    <x v="0"/>
    <s v="UI"/>
    <x v="2"/>
    <n v="15807"/>
    <x v="2"/>
  </r>
  <r>
    <x v="2"/>
    <s v="UI"/>
    <x v="2"/>
    <n v="15808"/>
    <x v="2"/>
  </r>
  <r>
    <x v="2"/>
    <s v="Core"/>
    <x v="36"/>
    <n v="15810"/>
    <x v="7"/>
  </r>
  <r>
    <x v="0"/>
    <s v="Team"/>
    <x v="105"/>
    <n v="15814"/>
    <x v="5"/>
  </r>
  <r>
    <x v="0"/>
    <s v="Releng"/>
    <x v="285"/>
    <n v="15818"/>
    <x v="2"/>
  </r>
  <r>
    <x v="0"/>
    <s v="Releng"/>
    <x v="55"/>
    <n v="15819"/>
    <x v="0"/>
  </r>
  <r>
    <x v="0"/>
    <s v="Ant"/>
    <x v="245"/>
    <n v="15821"/>
    <x v="4"/>
  </r>
  <r>
    <x v="2"/>
    <s v="Debug"/>
    <x v="77"/>
    <n v="15823"/>
    <x v="1"/>
  </r>
  <r>
    <x v="0"/>
    <s v="UI"/>
    <x v="69"/>
    <n v="15824"/>
    <x v="7"/>
  </r>
  <r>
    <x v="2"/>
    <s v="Debug"/>
    <x v="38"/>
    <n v="15825"/>
    <x v="3"/>
  </r>
  <r>
    <x v="0"/>
    <s v="Update"/>
    <x v="153"/>
    <n v="15827"/>
    <x v="1"/>
  </r>
  <r>
    <x v="2"/>
    <s v="UI"/>
    <x v="124"/>
    <n v="15828"/>
    <x v="1"/>
  </r>
  <r>
    <x v="0"/>
    <s v="Update"/>
    <x v="51"/>
    <n v="15831"/>
    <x v="1"/>
  </r>
  <r>
    <x v="0"/>
    <s v="Update"/>
    <x v="120"/>
    <n v="15833"/>
    <x v="2"/>
  </r>
  <r>
    <x v="2"/>
    <s v="Debug"/>
    <x v="36"/>
    <n v="15835"/>
    <x v="7"/>
  </r>
  <r>
    <x v="0"/>
    <s v="Team"/>
    <x v="94"/>
    <n v="15836"/>
    <x v="1"/>
  </r>
  <r>
    <x v="0"/>
    <s v="Team"/>
    <x v="24"/>
    <n v="15837"/>
    <x v="4"/>
  </r>
  <r>
    <x v="0"/>
    <s v="Update"/>
    <x v="153"/>
    <n v="15841"/>
    <x v="1"/>
  </r>
  <r>
    <x v="2"/>
    <s v="UI"/>
    <x v="156"/>
    <n v="15843"/>
    <x v="1"/>
  </r>
  <r>
    <x v="0"/>
    <s v="UI"/>
    <x v="91"/>
    <n v="15844"/>
    <x v="3"/>
  </r>
  <r>
    <x v="2"/>
    <s v="Debug"/>
    <x v="247"/>
    <n v="15846"/>
    <x v="3"/>
  </r>
  <r>
    <x v="0"/>
    <s v="Debug"/>
    <x v="60"/>
    <n v="15848"/>
    <x v="4"/>
  </r>
  <r>
    <x v="0"/>
    <s v="Team"/>
    <x v="114"/>
    <n v="15849"/>
    <x v="3"/>
  </r>
  <r>
    <x v="0"/>
    <s v="Debug"/>
    <x v="6"/>
    <n v="15850"/>
    <x v="2"/>
  </r>
  <r>
    <x v="0"/>
    <s v="Team"/>
    <x v="61"/>
    <n v="15851"/>
    <x v="4"/>
  </r>
  <r>
    <x v="2"/>
    <s v="UI"/>
    <x v="15"/>
    <n v="15853"/>
    <x v="3"/>
  </r>
  <r>
    <x v="0"/>
    <s v="UI"/>
    <x v="36"/>
    <n v="15854"/>
    <x v="7"/>
  </r>
  <r>
    <x v="0"/>
    <s v="Team"/>
    <x v="10"/>
    <n v="15856"/>
    <x v="2"/>
  </r>
  <r>
    <x v="2"/>
    <s v="Core"/>
    <x v="20"/>
    <n v="15857"/>
    <x v="4"/>
  </r>
  <r>
    <x v="0"/>
    <s v="Resource"/>
    <x v="167"/>
    <n v="15859"/>
    <x v="3"/>
  </r>
  <r>
    <x v="0"/>
    <s v="UI"/>
    <x v="47"/>
    <n v="15860"/>
    <x v="2"/>
  </r>
  <r>
    <x v="0"/>
    <s v="UI"/>
    <x v="51"/>
    <n v="15861"/>
    <x v="1"/>
  </r>
  <r>
    <x v="2"/>
    <s v="Debug"/>
    <x v="36"/>
    <n v="15862"/>
    <x v="7"/>
  </r>
  <r>
    <x v="2"/>
    <s v="UI"/>
    <x v="150"/>
    <n v="15864"/>
    <x v="2"/>
  </r>
  <r>
    <x v="2"/>
    <s v="Debug"/>
    <x v="36"/>
    <n v="15867"/>
    <x v="7"/>
  </r>
  <r>
    <x v="0"/>
    <s v="UI"/>
    <x v="256"/>
    <n v="15868"/>
    <x v="2"/>
  </r>
  <r>
    <x v="1"/>
    <s v="UI"/>
    <x v="51"/>
    <n v="15871"/>
    <x v="1"/>
  </r>
  <r>
    <x v="0"/>
    <s v="SWT"/>
    <x v="2"/>
    <n v="15872"/>
    <x v="2"/>
  </r>
  <r>
    <x v="0"/>
    <s v="Update"/>
    <x v="62"/>
    <n v="15876"/>
    <x v="2"/>
  </r>
  <r>
    <x v="2"/>
    <s v="UI"/>
    <x v="2"/>
    <n v="15877"/>
    <x v="2"/>
  </r>
  <r>
    <x v="2"/>
    <s v="Debug"/>
    <x v="36"/>
    <n v="15881"/>
    <x v="7"/>
  </r>
  <r>
    <x v="0"/>
    <s v="Update"/>
    <x v="120"/>
    <n v="15882"/>
    <x v="2"/>
  </r>
  <r>
    <x v="2"/>
    <s v="Debug"/>
    <x v="25"/>
    <n v="15885"/>
    <x v="6"/>
  </r>
  <r>
    <x v="2"/>
    <s v="UI"/>
    <x v="36"/>
    <n v="15887"/>
    <x v="7"/>
  </r>
  <r>
    <x v="0"/>
    <s v="UI"/>
    <x v="36"/>
    <n v="15888"/>
    <x v="7"/>
  </r>
  <r>
    <x v="0"/>
    <s v="Resource"/>
    <x v="107"/>
    <n v="15889"/>
    <x v="8"/>
  </r>
  <r>
    <x v="0"/>
    <s v="Team"/>
    <x v="33"/>
    <n v="15893"/>
    <x v="1"/>
  </r>
  <r>
    <x v="0"/>
    <s v="UI"/>
    <x v="18"/>
    <n v="15894"/>
    <x v="1"/>
  </r>
  <r>
    <x v="0"/>
    <s v="Team"/>
    <x v="2"/>
    <n v="15895"/>
    <x v="2"/>
  </r>
  <r>
    <x v="0"/>
    <s v="UI"/>
    <x v="36"/>
    <n v="15897"/>
    <x v="7"/>
  </r>
  <r>
    <x v="0"/>
    <s v="UI"/>
    <x v="23"/>
    <n v="15899"/>
    <x v="3"/>
  </r>
  <r>
    <x v="0"/>
    <s v="Update"/>
    <x v="153"/>
    <n v="15901"/>
    <x v="1"/>
  </r>
  <r>
    <x v="0"/>
    <s v="Resource"/>
    <x v="37"/>
    <n v="15902"/>
    <x v="7"/>
  </r>
  <r>
    <x v="2"/>
    <s v="UI"/>
    <x v="37"/>
    <n v="15906"/>
    <x v="7"/>
  </r>
  <r>
    <x v="0"/>
    <s v="UI"/>
    <x v="36"/>
    <n v="15908"/>
    <x v="7"/>
  </r>
  <r>
    <x v="0"/>
    <s v="UI"/>
    <x v="94"/>
    <n v="15909"/>
    <x v="1"/>
  </r>
  <r>
    <x v="2"/>
    <s v="UI"/>
    <x v="79"/>
    <n v="15912"/>
    <x v="3"/>
  </r>
  <r>
    <x v="2"/>
    <s v="Debug"/>
    <x v="363"/>
    <n v="15913"/>
    <x v="3"/>
  </r>
  <r>
    <x v="0"/>
    <s v="UI"/>
    <x v="23"/>
    <n v="15914"/>
    <x v="3"/>
  </r>
  <r>
    <x v="0"/>
    <s v="UI"/>
    <x v="15"/>
    <n v="15915"/>
    <x v="3"/>
  </r>
  <r>
    <x v="0"/>
    <s v="UI"/>
    <x v="47"/>
    <n v="15916"/>
    <x v="2"/>
  </r>
  <r>
    <x v="2"/>
    <s v="UI"/>
    <x v="86"/>
    <n v="15918"/>
    <x v="5"/>
  </r>
  <r>
    <x v="0"/>
    <s v="UI"/>
    <x v="47"/>
    <n v="15920"/>
    <x v="2"/>
  </r>
  <r>
    <x v="2"/>
    <s v="UI"/>
    <x v="239"/>
    <n v="15921"/>
    <x v="3"/>
  </r>
  <r>
    <x v="2"/>
    <s v="UI"/>
    <x v="133"/>
    <n v="15925"/>
    <x v="1"/>
  </r>
  <r>
    <x v="2"/>
    <s v="UI"/>
    <x v="25"/>
    <n v="15932"/>
    <x v="6"/>
  </r>
  <r>
    <x v="2"/>
    <s v="UI"/>
    <x v="210"/>
    <n v="15936"/>
    <x v="3"/>
  </r>
  <r>
    <x v="0"/>
    <s v="SWT"/>
    <x v="15"/>
    <n v="15939"/>
    <x v="3"/>
  </r>
  <r>
    <x v="0"/>
    <s v="Resource"/>
    <x v="37"/>
    <n v="15940"/>
    <x v="7"/>
  </r>
  <r>
    <x v="0"/>
    <s v="Team"/>
    <x v="199"/>
    <n v="15942"/>
    <x v="1"/>
  </r>
  <r>
    <x v="0"/>
    <s v="Team"/>
    <x v="78"/>
    <n v="15943"/>
    <x v="2"/>
  </r>
  <r>
    <x v="0"/>
    <s v="UI"/>
    <x v="21"/>
    <n v="15944"/>
    <x v="6"/>
  </r>
  <r>
    <x v="2"/>
    <s v="Core"/>
    <x v="79"/>
    <n v="15945"/>
    <x v="3"/>
  </r>
  <r>
    <x v="2"/>
    <s v="UI"/>
    <x v="70"/>
    <n v="15946"/>
    <x v="2"/>
  </r>
  <r>
    <x v="2"/>
    <s v="UI"/>
    <x v="296"/>
    <n v="15947"/>
    <x v="3"/>
  </r>
  <r>
    <x v="2"/>
    <s v="Debug"/>
    <x v="91"/>
    <n v="15949"/>
    <x v="3"/>
  </r>
  <r>
    <x v="0"/>
    <s v="UI"/>
    <x v="100"/>
    <n v="15950"/>
    <x v="3"/>
  </r>
  <r>
    <x v="0"/>
    <s v="Team"/>
    <x v="279"/>
    <n v="15951"/>
    <x v="8"/>
  </r>
  <r>
    <x v="0"/>
    <s v="Debug"/>
    <x v="320"/>
    <n v="15952"/>
    <x v="6"/>
  </r>
  <r>
    <x v="0"/>
    <s v="Debug"/>
    <x v="277"/>
    <n v="15953"/>
    <x v="2"/>
  </r>
  <r>
    <x v="2"/>
    <s v="UI"/>
    <x v="274"/>
    <n v="15956"/>
    <x v="2"/>
  </r>
  <r>
    <x v="0"/>
    <s v="Doc"/>
    <x v="55"/>
    <n v="15958"/>
    <x v="0"/>
  </r>
  <r>
    <x v="0"/>
    <s v="Help"/>
    <x v="36"/>
    <n v="15959"/>
    <x v="7"/>
  </r>
  <r>
    <x v="2"/>
    <s v="Core"/>
    <x v="120"/>
    <n v="15961"/>
    <x v="2"/>
  </r>
  <r>
    <x v="0"/>
    <s v="Help"/>
    <x v="90"/>
    <n v="15962"/>
    <x v="1"/>
  </r>
  <r>
    <x v="0"/>
    <s v="Debug"/>
    <x v="24"/>
    <n v="15964"/>
    <x v="4"/>
  </r>
  <r>
    <x v="0"/>
    <s v="UI"/>
    <x v="36"/>
    <n v="15967"/>
    <x v="7"/>
  </r>
  <r>
    <x v="0"/>
    <s v="UI"/>
    <x v="36"/>
    <n v="15968"/>
    <x v="7"/>
  </r>
  <r>
    <x v="2"/>
    <s v="Debug"/>
    <x v="156"/>
    <n v="15969"/>
    <x v="1"/>
  </r>
  <r>
    <x v="0"/>
    <s v="UI"/>
    <x v="47"/>
    <n v="15971"/>
    <x v="2"/>
  </r>
  <r>
    <x v="1"/>
    <s v="UI"/>
    <x v="120"/>
    <n v="15973"/>
    <x v="2"/>
  </r>
  <r>
    <x v="2"/>
    <s v="UI"/>
    <x v="67"/>
    <n v="15974"/>
    <x v="2"/>
  </r>
  <r>
    <x v="2"/>
    <s v="Debug"/>
    <x v="256"/>
    <n v="15976"/>
    <x v="2"/>
  </r>
  <r>
    <x v="2"/>
    <s v="Core"/>
    <x v="36"/>
    <n v="15977"/>
    <x v="7"/>
  </r>
  <r>
    <x v="0"/>
    <s v="UI"/>
    <x v="13"/>
    <n v="15982"/>
    <x v="5"/>
  </r>
  <r>
    <x v="0"/>
    <s v="Help"/>
    <x v="142"/>
    <n v="15984"/>
    <x v="2"/>
  </r>
  <r>
    <x v="0"/>
    <s v="UI"/>
    <x v="36"/>
    <n v="15985"/>
    <x v="7"/>
  </r>
  <r>
    <x v="2"/>
    <s v="UI"/>
    <x v="115"/>
    <n v="15986"/>
    <x v="3"/>
  </r>
  <r>
    <x v="0"/>
    <s v="Resource"/>
    <x v="2"/>
    <n v="15987"/>
    <x v="2"/>
  </r>
  <r>
    <x v="0"/>
    <s v="Debug"/>
    <x v="36"/>
    <n v="15988"/>
    <x v="7"/>
  </r>
  <r>
    <x v="0"/>
    <s v="SWT"/>
    <x v="60"/>
    <n v="15989"/>
    <x v="4"/>
  </r>
  <r>
    <x v="0"/>
    <s v="Help"/>
    <x v="2"/>
    <n v="15991"/>
    <x v="2"/>
  </r>
  <r>
    <x v="0"/>
    <s v="Help"/>
    <x v="120"/>
    <n v="15992"/>
    <x v="2"/>
  </r>
  <r>
    <x v="0"/>
    <s v="Team"/>
    <x v="133"/>
    <n v="15994"/>
    <x v="1"/>
  </r>
  <r>
    <x v="0"/>
    <s v="Team"/>
    <x v="248"/>
    <n v="15995"/>
    <x v="2"/>
  </r>
  <r>
    <x v="0"/>
    <s v="Update"/>
    <x v="96"/>
    <n v="16001"/>
    <x v="2"/>
  </r>
  <r>
    <x v="0"/>
    <s v="Update"/>
    <x v="153"/>
    <n v="16003"/>
    <x v="1"/>
  </r>
  <r>
    <x v="0"/>
    <s v="Update"/>
    <x v="36"/>
    <n v="16004"/>
    <x v="7"/>
  </r>
  <r>
    <x v="0"/>
    <s v="UI"/>
    <x v="67"/>
    <n v="16005"/>
    <x v="2"/>
  </r>
  <r>
    <x v="0"/>
    <s v="Search"/>
    <x v="36"/>
    <n v="16006"/>
    <x v="7"/>
  </r>
  <r>
    <x v="2"/>
    <s v="UI"/>
    <x v="51"/>
    <n v="16007"/>
    <x v="1"/>
  </r>
  <r>
    <x v="0"/>
    <s v="SWT"/>
    <x v="42"/>
    <n v="16009"/>
    <x v="1"/>
  </r>
  <r>
    <x v="0"/>
    <s v="SWT"/>
    <x v="68"/>
    <n v="16011"/>
    <x v="5"/>
  </r>
  <r>
    <x v="2"/>
    <s v="UI"/>
    <x v="47"/>
    <n v="16012"/>
    <x v="2"/>
  </r>
  <r>
    <x v="0"/>
    <s v="UI"/>
    <x v="30"/>
    <n v="16013"/>
    <x v="2"/>
  </r>
  <r>
    <x v="0"/>
    <s v="UI"/>
    <x v="118"/>
    <n v="16014"/>
    <x v="6"/>
  </r>
  <r>
    <x v="0"/>
    <s v="Search"/>
    <x v="2"/>
    <n v="16015"/>
    <x v="2"/>
  </r>
  <r>
    <x v="2"/>
    <s v="Core"/>
    <x v="69"/>
    <n v="16017"/>
    <x v="7"/>
  </r>
  <r>
    <x v="2"/>
    <s v="UI"/>
    <x v="364"/>
    <n v="16019"/>
    <x v="2"/>
  </r>
  <r>
    <x v="2"/>
    <s v="Core"/>
    <x v="156"/>
    <n v="16021"/>
    <x v="1"/>
  </r>
  <r>
    <x v="0"/>
    <s v="UI"/>
    <x v="365"/>
    <n v="16023"/>
    <x v="1"/>
  </r>
  <r>
    <x v="2"/>
    <s v="UI"/>
    <x v="40"/>
    <n v="16025"/>
    <x v="3"/>
  </r>
  <r>
    <x v="2"/>
    <s v="Debug"/>
    <x v="67"/>
    <n v="16027"/>
    <x v="2"/>
  </r>
  <r>
    <x v="0"/>
    <s v="Debug"/>
    <x v="80"/>
    <n v="16037"/>
    <x v="5"/>
  </r>
  <r>
    <x v="1"/>
    <s v="UI"/>
    <x v="10"/>
    <n v="16039"/>
    <x v="2"/>
  </r>
  <r>
    <x v="2"/>
    <s v="UI"/>
    <x v="94"/>
    <n v="16043"/>
    <x v="1"/>
  </r>
  <r>
    <x v="0"/>
    <s v="UI"/>
    <x v="121"/>
    <n v="16045"/>
    <x v="6"/>
  </r>
  <r>
    <x v="0"/>
    <s v="Debug"/>
    <x v="69"/>
    <n v="16046"/>
    <x v="7"/>
  </r>
  <r>
    <x v="2"/>
    <s v="Core"/>
    <x v="202"/>
    <n v="16051"/>
    <x v="1"/>
  </r>
  <r>
    <x v="2"/>
    <s v="Core"/>
    <x v="36"/>
    <n v="16052"/>
    <x v="7"/>
  </r>
  <r>
    <x v="2"/>
    <s v="UI"/>
    <x v="323"/>
    <n v="16054"/>
    <x v="4"/>
  </r>
  <r>
    <x v="1"/>
    <s v="Build"/>
    <x v="69"/>
    <n v="16056"/>
    <x v="7"/>
  </r>
  <r>
    <x v="2"/>
    <s v="UI"/>
    <x v="197"/>
    <n v="16059"/>
    <x v="4"/>
  </r>
  <r>
    <x v="0"/>
    <s v="Debug"/>
    <x v="2"/>
    <n v="16060"/>
    <x v="2"/>
  </r>
  <r>
    <x v="0"/>
    <s v="Help"/>
    <x v="121"/>
    <n v="16061"/>
    <x v="6"/>
  </r>
  <r>
    <x v="0"/>
    <s v="Debug"/>
    <x v="197"/>
    <n v="16063"/>
    <x v="4"/>
  </r>
  <r>
    <x v="2"/>
    <s v="Debug"/>
    <x v="51"/>
    <n v="16064"/>
    <x v="1"/>
  </r>
  <r>
    <x v="2"/>
    <s v="Debug"/>
    <x v="116"/>
    <n v="16065"/>
    <x v="7"/>
  </r>
  <r>
    <x v="0"/>
    <s v="Text"/>
    <x v="252"/>
    <n v="16067"/>
    <x v="2"/>
  </r>
  <r>
    <x v="2"/>
    <s v="Debug"/>
    <x v="79"/>
    <n v="16068"/>
    <x v="3"/>
  </r>
  <r>
    <x v="0"/>
    <s v="SWT"/>
    <x v="69"/>
    <n v="16069"/>
    <x v="7"/>
  </r>
  <r>
    <x v="2"/>
    <s v="UI"/>
    <x v="182"/>
    <n v="16071"/>
    <x v="2"/>
  </r>
  <r>
    <x v="0"/>
    <s v="Update"/>
    <x v="279"/>
    <n v="16073"/>
    <x v="8"/>
  </r>
  <r>
    <x v="0"/>
    <s v="Help"/>
    <x v="3"/>
    <n v="16074"/>
    <x v="1"/>
  </r>
  <r>
    <x v="2"/>
    <s v="UI"/>
    <x v="15"/>
    <n v="16075"/>
    <x v="3"/>
  </r>
  <r>
    <x v="0"/>
    <s v="UI"/>
    <x v="29"/>
    <n v="16079"/>
    <x v="3"/>
  </r>
  <r>
    <x v="2"/>
    <s v="Debug"/>
    <x v="156"/>
    <n v="16080"/>
    <x v="1"/>
  </r>
  <r>
    <x v="0"/>
    <s v="UI"/>
    <x v="225"/>
    <n v="16087"/>
    <x v="3"/>
  </r>
  <r>
    <x v="2"/>
    <s v="Core"/>
    <x v="86"/>
    <n v="16091"/>
    <x v="5"/>
  </r>
  <r>
    <x v="0"/>
    <s v="UI"/>
    <x v="208"/>
    <n v="16092"/>
    <x v="3"/>
  </r>
  <r>
    <x v="0"/>
    <s v="SWT"/>
    <x v="136"/>
    <n v="16094"/>
    <x v="3"/>
  </r>
  <r>
    <x v="2"/>
    <s v="UI"/>
    <x v="54"/>
    <n v="16097"/>
    <x v="2"/>
  </r>
  <r>
    <x v="0"/>
    <s v="Team"/>
    <x v="1"/>
    <n v="16099"/>
    <x v="1"/>
  </r>
  <r>
    <x v="2"/>
    <s v="Debug"/>
    <x v="195"/>
    <n v="16100"/>
    <x v="3"/>
  </r>
  <r>
    <x v="0"/>
    <s v="Update"/>
    <x v="2"/>
    <n v="16102"/>
    <x v="2"/>
  </r>
  <r>
    <x v="0"/>
    <s v="Update"/>
    <x v="167"/>
    <n v="16103"/>
    <x v="3"/>
  </r>
  <r>
    <x v="0"/>
    <s v="Update"/>
    <x v="120"/>
    <n v="16104"/>
    <x v="2"/>
  </r>
  <r>
    <x v="0"/>
    <s v="UI"/>
    <x v="117"/>
    <n v="16106"/>
    <x v="3"/>
  </r>
  <r>
    <x v="0"/>
    <s v="Debug"/>
    <x v="36"/>
    <n v="16107"/>
    <x v="7"/>
  </r>
  <r>
    <x v="2"/>
    <s v="UI"/>
    <x v="87"/>
    <n v="16109"/>
    <x v="2"/>
  </r>
  <r>
    <x v="0"/>
    <s v="SWT"/>
    <x v="121"/>
    <n v="16110"/>
    <x v="6"/>
  </r>
  <r>
    <x v="1"/>
    <s v="UI"/>
    <x v="117"/>
    <n v="16114"/>
    <x v="3"/>
  </r>
  <r>
    <x v="0"/>
    <s v="UI"/>
    <x v="36"/>
    <n v="16117"/>
    <x v="7"/>
  </r>
  <r>
    <x v="2"/>
    <s v="UI"/>
    <x v="36"/>
    <n v="16122"/>
    <x v="7"/>
  </r>
  <r>
    <x v="2"/>
    <s v="UI"/>
    <x v="239"/>
    <n v="16125"/>
    <x v="3"/>
  </r>
  <r>
    <x v="2"/>
    <s v="Core"/>
    <x v="36"/>
    <n v="16126"/>
    <x v="7"/>
  </r>
  <r>
    <x v="1"/>
    <s v="UI"/>
    <x v="36"/>
    <n v="16127"/>
    <x v="7"/>
  </r>
  <r>
    <x v="0"/>
    <s v="UI"/>
    <x v="1"/>
    <n v="16129"/>
    <x v="1"/>
  </r>
  <r>
    <x v="2"/>
    <s v="Core"/>
    <x v="69"/>
    <n v="16130"/>
    <x v="7"/>
  </r>
  <r>
    <x v="2"/>
    <s v="Core"/>
    <x v="51"/>
    <n v="16132"/>
    <x v="1"/>
  </r>
  <r>
    <x v="0"/>
    <s v="Resource"/>
    <x v="108"/>
    <n v="16133"/>
    <x v="1"/>
  </r>
  <r>
    <x v="2"/>
    <s v="Core"/>
    <x v="69"/>
    <n v="16135"/>
    <x v="7"/>
  </r>
  <r>
    <x v="1"/>
    <s v="UI"/>
    <x v="92"/>
    <n v="16137"/>
    <x v="2"/>
  </r>
  <r>
    <x v="0"/>
    <s v="Update"/>
    <x v="67"/>
    <n v="16139"/>
    <x v="2"/>
  </r>
  <r>
    <x v="2"/>
    <s v="Core"/>
    <x v="21"/>
    <n v="16140"/>
    <x v="6"/>
  </r>
  <r>
    <x v="0"/>
    <s v="Debug"/>
    <x v="199"/>
    <n v="16143"/>
    <x v="1"/>
  </r>
  <r>
    <x v="1"/>
    <s v="UI"/>
    <x v="57"/>
    <n v="16144"/>
    <x v="4"/>
  </r>
  <r>
    <x v="0"/>
    <s v="UI"/>
    <x v="0"/>
    <n v="16146"/>
    <x v="0"/>
  </r>
  <r>
    <x v="0"/>
    <s v="Debug"/>
    <x v="229"/>
    <n v="16148"/>
    <x v="3"/>
  </r>
  <r>
    <x v="2"/>
    <s v="Debug"/>
    <x v="60"/>
    <n v="16150"/>
    <x v="4"/>
  </r>
  <r>
    <x v="2"/>
    <s v="Debug"/>
    <x v="239"/>
    <n v="16151"/>
    <x v="3"/>
  </r>
  <r>
    <x v="0"/>
    <s v="Debug"/>
    <x v="107"/>
    <n v="16152"/>
    <x v="8"/>
  </r>
  <r>
    <x v="0"/>
    <s v="UI"/>
    <x v="36"/>
    <n v="16153"/>
    <x v="7"/>
  </r>
  <r>
    <x v="2"/>
    <s v="UI"/>
    <x v="15"/>
    <n v="16155"/>
    <x v="3"/>
  </r>
  <r>
    <x v="2"/>
    <s v="UI"/>
    <x v="114"/>
    <n v="16158"/>
    <x v="3"/>
  </r>
  <r>
    <x v="2"/>
    <s v="UI"/>
    <x v="36"/>
    <n v="16159"/>
    <x v="7"/>
  </r>
  <r>
    <x v="0"/>
    <s v="Team"/>
    <x v="99"/>
    <n v="16160"/>
    <x v="5"/>
  </r>
  <r>
    <x v="0"/>
    <s v="Team"/>
    <x v="81"/>
    <n v="16161"/>
    <x v="4"/>
  </r>
  <r>
    <x v="1"/>
    <s v="UI"/>
    <x v="15"/>
    <n v="16163"/>
    <x v="3"/>
  </r>
  <r>
    <x v="2"/>
    <s v="Debug"/>
    <x v="222"/>
    <n v="16164"/>
    <x v="3"/>
  </r>
  <r>
    <x v="0"/>
    <s v="Update"/>
    <x v="264"/>
    <n v="16168"/>
    <x v="3"/>
  </r>
  <r>
    <x v="0"/>
    <s v="UI"/>
    <x v="26"/>
    <n v="16170"/>
    <x v="7"/>
  </r>
  <r>
    <x v="0"/>
    <s v="SWT"/>
    <x v="2"/>
    <n v="16171"/>
    <x v="2"/>
  </r>
  <r>
    <x v="0"/>
    <s v="SWT"/>
    <x v="261"/>
    <n v="16172"/>
    <x v="2"/>
  </r>
  <r>
    <x v="0"/>
    <s v="Resource"/>
    <x v="189"/>
    <n v="16173"/>
    <x v="2"/>
  </r>
  <r>
    <x v="0"/>
    <s v="SWT"/>
    <x v="56"/>
    <n v="16174"/>
    <x v="3"/>
  </r>
  <r>
    <x v="2"/>
    <s v="Core"/>
    <x v="32"/>
    <n v="16175"/>
    <x v="2"/>
  </r>
  <r>
    <x v="0"/>
    <s v="UI"/>
    <x v="37"/>
    <n v="16178"/>
    <x v="7"/>
  </r>
  <r>
    <x v="0"/>
    <s v="UI"/>
    <x v="285"/>
    <n v="16180"/>
    <x v="2"/>
  </r>
  <r>
    <x v="2"/>
    <s v="UI"/>
    <x v="15"/>
    <n v="16181"/>
    <x v="3"/>
  </r>
  <r>
    <x v="2"/>
    <s v="UI"/>
    <x v="184"/>
    <n v="16182"/>
    <x v="1"/>
  </r>
  <r>
    <x v="0"/>
    <s v="Resource"/>
    <x v="238"/>
    <n v="16183"/>
    <x v="4"/>
  </r>
  <r>
    <x v="0"/>
    <s v="Resource"/>
    <x v="238"/>
    <n v="16184"/>
    <x v="4"/>
  </r>
  <r>
    <x v="0"/>
    <s v="Debug"/>
    <x v="34"/>
    <n v="16185"/>
    <x v="1"/>
  </r>
  <r>
    <x v="2"/>
    <s v="Core"/>
    <x v="10"/>
    <n v="16187"/>
    <x v="2"/>
  </r>
  <r>
    <x v="0"/>
    <s v="Team"/>
    <x v="23"/>
    <n v="16191"/>
    <x v="3"/>
  </r>
  <r>
    <x v="2"/>
    <s v="Debug"/>
    <x v="36"/>
    <n v="16193"/>
    <x v="7"/>
  </r>
  <r>
    <x v="0"/>
    <s v="Resource"/>
    <x v="280"/>
    <n v="16195"/>
    <x v="1"/>
  </r>
  <r>
    <x v="2"/>
    <s v="Debug"/>
    <x v="67"/>
    <n v="16196"/>
    <x v="2"/>
  </r>
  <r>
    <x v="0"/>
    <s v="Team"/>
    <x v="117"/>
    <n v="16198"/>
    <x v="3"/>
  </r>
  <r>
    <x v="0"/>
    <s v="UI"/>
    <x v="153"/>
    <n v="16199"/>
    <x v="1"/>
  </r>
  <r>
    <x v="0"/>
    <s v="SWT"/>
    <x v="125"/>
    <n v="16200"/>
    <x v="4"/>
  </r>
  <r>
    <x v="0"/>
    <s v="UI"/>
    <x v="1"/>
    <n v="16201"/>
    <x v="1"/>
  </r>
  <r>
    <x v="0"/>
    <s v="SWT"/>
    <x v="320"/>
    <n v="16205"/>
    <x v="6"/>
  </r>
  <r>
    <x v="0"/>
    <s v="Resource"/>
    <x v="96"/>
    <n v="16206"/>
    <x v="2"/>
  </r>
  <r>
    <x v="0"/>
    <s v="Update"/>
    <x v="2"/>
    <n v="16207"/>
    <x v="2"/>
  </r>
  <r>
    <x v="0"/>
    <s v="UI"/>
    <x v="36"/>
    <n v="16208"/>
    <x v="7"/>
  </r>
  <r>
    <x v="0"/>
    <s v="Resource"/>
    <x v="36"/>
    <n v="16211"/>
    <x v="7"/>
  </r>
  <r>
    <x v="2"/>
    <s v="UI"/>
    <x v="269"/>
    <n v="16213"/>
    <x v="2"/>
  </r>
  <r>
    <x v="0"/>
    <s v="Update"/>
    <x v="8"/>
    <n v="16214"/>
    <x v="1"/>
  </r>
  <r>
    <x v="0"/>
    <s v="Update"/>
    <x v="32"/>
    <n v="16215"/>
    <x v="2"/>
  </r>
  <r>
    <x v="0"/>
    <s v="Update"/>
    <x v="279"/>
    <n v="16216"/>
    <x v="8"/>
  </r>
  <r>
    <x v="0"/>
    <s v="Debug"/>
    <x v="15"/>
    <n v="16217"/>
    <x v="3"/>
  </r>
  <r>
    <x v="2"/>
    <s v="Debug"/>
    <x v="51"/>
    <n v="16218"/>
    <x v="1"/>
  </r>
  <r>
    <x v="2"/>
    <s v="Debug"/>
    <x v="101"/>
    <n v="16219"/>
    <x v="2"/>
  </r>
  <r>
    <x v="0"/>
    <s v="Update"/>
    <x v="153"/>
    <n v="16220"/>
    <x v="1"/>
  </r>
  <r>
    <x v="0"/>
    <s v="Resource"/>
    <x v="145"/>
    <n v="16222"/>
    <x v="3"/>
  </r>
  <r>
    <x v="2"/>
    <s v="Debug"/>
    <x v="176"/>
    <n v="16224"/>
    <x v="6"/>
  </r>
  <r>
    <x v="2"/>
    <s v="UI"/>
    <x v="191"/>
    <n v="16230"/>
    <x v="4"/>
  </r>
  <r>
    <x v="2"/>
    <s v="Core"/>
    <x v="173"/>
    <n v="16231"/>
    <x v="2"/>
  </r>
  <r>
    <x v="2"/>
    <s v="Core"/>
    <x v="173"/>
    <n v="16233"/>
    <x v="2"/>
  </r>
  <r>
    <x v="0"/>
    <s v="UI"/>
    <x v="66"/>
    <n v="16235"/>
    <x v="4"/>
  </r>
  <r>
    <x v="2"/>
    <s v="Debug"/>
    <x v="205"/>
    <n v="16237"/>
    <x v="2"/>
  </r>
  <r>
    <x v="2"/>
    <s v="Debug"/>
    <x v="42"/>
    <n v="16238"/>
    <x v="1"/>
  </r>
  <r>
    <x v="0"/>
    <s v="UI"/>
    <x v="2"/>
    <n v="16241"/>
    <x v="2"/>
  </r>
  <r>
    <x v="0"/>
    <s v="UI"/>
    <x v="51"/>
    <n v="16242"/>
    <x v="1"/>
  </r>
  <r>
    <x v="0"/>
    <s v="UI"/>
    <x v="26"/>
    <n v="16244"/>
    <x v="7"/>
  </r>
  <r>
    <x v="0"/>
    <s v="SWT"/>
    <x v="105"/>
    <n v="16245"/>
    <x v="5"/>
  </r>
  <r>
    <x v="1"/>
    <s v="UI"/>
    <x v="120"/>
    <n v="16246"/>
    <x v="2"/>
  </r>
  <r>
    <x v="1"/>
    <s v="UI"/>
    <x v="29"/>
    <n v="16250"/>
    <x v="3"/>
  </r>
  <r>
    <x v="2"/>
    <s v="Debug"/>
    <x v="36"/>
    <n v="16252"/>
    <x v="7"/>
  </r>
  <r>
    <x v="2"/>
    <s v="UI"/>
    <x v="2"/>
    <n v="16253"/>
    <x v="2"/>
  </r>
  <r>
    <x v="0"/>
    <s v="UI"/>
    <x v="221"/>
    <n v="16256"/>
    <x v="2"/>
  </r>
  <r>
    <x v="2"/>
    <s v="Debug"/>
    <x v="32"/>
    <n v="16257"/>
    <x v="2"/>
  </r>
  <r>
    <x v="2"/>
    <s v="UI"/>
    <x v="62"/>
    <n v="16259"/>
    <x v="2"/>
  </r>
  <r>
    <x v="2"/>
    <s v="UI"/>
    <x v="15"/>
    <n v="16265"/>
    <x v="3"/>
  </r>
  <r>
    <x v="0"/>
    <s v="Team"/>
    <x v="94"/>
    <n v="16268"/>
    <x v="1"/>
  </r>
  <r>
    <x v="0"/>
    <s v="Resource"/>
    <x v="2"/>
    <n v="16269"/>
    <x v="2"/>
  </r>
  <r>
    <x v="2"/>
    <s v="UI"/>
    <x v="86"/>
    <n v="16271"/>
    <x v="5"/>
  </r>
  <r>
    <x v="0"/>
    <s v="UI"/>
    <x v="239"/>
    <n v="16273"/>
    <x v="3"/>
  </r>
  <r>
    <x v="2"/>
    <s v="UI"/>
    <x v="36"/>
    <n v="16274"/>
    <x v="7"/>
  </r>
  <r>
    <x v="0"/>
    <s v="UI"/>
    <x v="15"/>
    <n v="16276"/>
    <x v="3"/>
  </r>
  <r>
    <x v="2"/>
    <s v="Core"/>
    <x v="101"/>
    <n v="16279"/>
    <x v="2"/>
  </r>
  <r>
    <x v="0"/>
    <s v="SWT"/>
    <x v="239"/>
    <n v="16281"/>
    <x v="3"/>
  </r>
  <r>
    <x v="0"/>
    <s v="Compare"/>
    <x v="69"/>
    <n v="16283"/>
    <x v="7"/>
  </r>
  <r>
    <x v="2"/>
    <s v="Debug"/>
    <x v="145"/>
    <n v="16284"/>
    <x v="3"/>
  </r>
  <r>
    <x v="0"/>
    <s v="Compare"/>
    <x v="66"/>
    <n v="16285"/>
    <x v="4"/>
  </r>
  <r>
    <x v="0"/>
    <s v="Compare"/>
    <x v="38"/>
    <n v="16286"/>
    <x v="3"/>
  </r>
  <r>
    <x v="0"/>
    <s v="Compare"/>
    <x v="37"/>
    <n v="16288"/>
    <x v="7"/>
  </r>
  <r>
    <x v="1"/>
    <s v="UI"/>
    <x v="40"/>
    <n v="16291"/>
    <x v="3"/>
  </r>
  <r>
    <x v="0"/>
    <s v="Resource"/>
    <x v="48"/>
    <n v="16294"/>
    <x v="2"/>
  </r>
  <r>
    <x v="2"/>
    <s v="UI"/>
    <x v="100"/>
    <n v="16296"/>
    <x v="3"/>
  </r>
  <r>
    <x v="0"/>
    <s v="SWT"/>
    <x v="118"/>
    <n v="16297"/>
    <x v="6"/>
  </r>
  <r>
    <x v="2"/>
    <s v="UI"/>
    <x v="61"/>
    <n v="16298"/>
    <x v="4"/>
  </r>
  <r>
    <x v="0"/>
    <s v="Update"/>
    <x v="81"/>
    <n v="16299"/>
    <x v="4"/>
  </r>
  <r>
    <x v="0"/>
    <s v="Update"/>
    <x v="15"/>
    <n v="16301"/>
    <x v="3"/>
  </r>
  <r>
    <x v="1"/>
    <s v="Build"/>
    <x v="51"/>
    <n v="16305"/>
    <x v="1"/>
  </r>
  <r>
    <x v="2"/>
    <s v="Debug"/>
    <x v="224"/>
    <n v="16306"/>
    <x v="6"/>
  </r>
  <r>
    <x v="0"/>
    <s v="UI"/>
    <x v="36"/>
    <n v="16307"/>
    <x v="7"/>
  </r>
  <r>
    <x v="0"/>
    <s v="UI"/>
    <x v="133"/>
    <n v="16308"/>
    <x v="1"/>
  </r>
  <r>
    <x v="2"/>
    <s v="Debug"/>
    <x v="36"/>
    <n v="16313"/>
    <x v="7"/>
  </r>
  <r>
    <x v="2"/>
    <s v="UI"/>
    <x v="202"/>
    <n v="16314"/>
    <x v="1"/>
  </r>
  <r>
    <x v="2"/>
    <s v="UI"/>
    <x v="2"/>
    <n v="16316"/>
    <x v="2"/>
  </r>
  <r>
    <x v="0"/>
    <s v="UI"/>
    <x v="69"/>
    <n v="16317"/>
    <x v="7"/>
  </r>
  <r>
    <x v="0"/>
    <s v="SWT"/>
    <x v="34"/>
    <n v="16318"/>
    <x v="1"/>
  </r>
  <r>
    <x v="0"/>
    <s v="Releng"/>
    <x v="120"/>
    <n v="16319"/>
    <x v="2"/>
  </r>
  <r>
    <x v="0"/>
    <s v="Update"/>
    <x v="36"/>
    <n v="16320"/>
    <x v="7"/>
  </r>
  <r>
    <x v="2"/>
    <s v="UI"/>
    <x v="142"/>
    <n v="16322"/>
    <x v="2"/>
  </r>
  <r>
    <x v="0"/>
    <s v="Team"/>
    <x v="50"/>
    <n v="16323"/>
    <x v="1"/>
  </r>
  <r>
    <x v="0"/>
    <s v="UI"/>
    <x v="47"/>
    <n v="16327"/>
    <x v="2"/>
  </r>
  <r>
    <x v="1"/>
    <s v="UI"/>
    <x v="213"/>
    <n v="16328"/>
    <x v="6"/>
  </r>
  <r>
    <x v="0"/>
    <s v="UI"/>
    <x v="187"/>
    <n v="16329"/>
    <x v="6"/>
  </r>
  <r>
    <x v="0"/>
    <s v="UI"/>
    <x v="36"/>
    <n v="16330"/>
    <x v="7"/>
  </r>
  <r>
    <x v="0"/>
    <s v="Team"/>
    <x v="77"/>
    <n v="16331"/>
    <x v="1"/>
  </r>
  <r>
    <x v="0"/>
    <s v="Team"/>
    <x v="156"/>
    <n v="16335"/>
    <x v="1"/>
  </r>
  <r>
    <x v="0"/>
    <s v="Team"/>
    <x v="94"/>
    <n v="16336"/>
    <x v="1"/>
  </r>
  <r>
    <x v="0"/>
    <s v="Team"/>
    <x v="8"/>
    <n v="16337"/>
    <x v="1"/>
  </r>
  <r>
    <x v="0"/>
    <s v="Team"/>
    <x v="59"/>
    <n v="16338"/>
    <x v="3"/>
  </r>
  <r>
    <x v="0"/>
    <s v="WebDAV"/>
    <x v="84"/>
    <n v="16339"/>
    <x v="6"/>
  </r>
  <r>
    <x v="2"/>
    <s v="Debug"/>
    <x v="36"/>
    <n v="16340"/>
    <x v="7"/>
  </r>
  <r>
    <x v="0"/>
    <s v="WebDAV"/>
    <x v="15"/>
    <n v="16341"/>
    <x v="3"/>
  </r>
  <r>
    <x v="0"/>
    <s v="Team"/>
    <x v="26"/>
    <n v="16342"/>
    <x v="7"/>
  </r>
  <r>
    <x v="2"/>
    <s v="UI"/>
    <x v="362"/>
    <n v="16343"/>
    <x v="1"/>
  </r>
  <r>
    <x v="0"/>
    <s v="SWT"/>
    <x v="120"/>
    <n v="16345"/>
    <x v="2"/>
  </r>
  <r>
    <x v="2"/>
    <s v="Debug"/>
    <x v="79"/>
    <n v="16346"/>
    <x v="3"/>
  </r>
  <r>
    <x v="2"/>
    <s v="Debug"/>
    <x v="36"/>
    <n v="16350"/>
    <x v="7"/>
  </r>
  <r>
    <x v="2"/>
    <s v="Debug"/>
    <x v="90"/>
    <n v="16351"/>
    <x v="1"/>
  </r>
  <r>
    <x v="0"/>
    <s v="Debug"/>
    <x v="171"/>
    <n v="16352"/>
    <x v="1"/>
  </r>
  <r>
    <x v="2"/>
    <s v="Debug"/>
    <x v="90"/>
    <n v="16353"/>
    <x v="1"/>
  </r>
  <r>
    <x v="2"/>
    <s v="UI"/>
    <x v="114"/>
    <n v="16355"/>
    <x v="3"/>
  </r>
  <r>
    <x v="0"/>
    <s v="Debug"/>
    <x v="36"/>
    <n v="16356"/>
    <x v="7"/>
  </r>
  <r>
    <x v="1"/>
    <s v="Build"/>
    <x v="1"/>
    <n v="16357"/>
    <x v="1"/>
  </r>
  <r>
    <x v="2"/>
    <s v="Debug"/>
    <x v="90"/>
    <n v="16358"/>
    <x v="1"/>
  </r>
  <r>
    <x v="0"/>
    <s v="Releng"/>
    <x v="47"/>
    <n v="16360"/>
    <x v="2"/>
  </r>
  <r>
    <x v="1"/>
    <s v="UI"/>
    <x v="96"/>
    <n v="16361"/>
    <x v="2"/>
  </r>
  <r>
    <x v="1"/>
    <s v="UI"/>
    <x v="81"/>
    <n v="16362"/>
    <x v="4"/>
  </r>
  <r>
    <x v="0"/>
    <s v="UI"/>
    <x v="8"/>
    <n v="16364"/>
    <x v="1"/>
  </r>
  <r>
    <x v="0"/>
    <s v="Releng"/>
    <x v="55"/>
    <n v="16365"/>
    <x v="0"/>
  </r>
  <r>
    <x v="0"/>
    <s v="Update"/>
    <x v="215"/>
    <n v="16366"/>
    <x v="2"/>
  </r>
  <r>
    <x v="0"/>
    <s v="Resource"/>
    <x v="32"/>
    <n v="16369"/>
    <x v="2"/>
  </r>
  <r>
    <x v="0"/>
    <s v="Update"/>
    <x v="120"/>
    <n v="16370"/>
    <x v="2"/>
  </r>
  <r>
    <x v="0"/>
    <s v="UI"/>
    <x v="228"/>
    <n v="16372"/>
    <x v="2"/>
  </r>
  <r>
    <x v="0"/>
    <s v="Team"/>
    <x v="37"/>
    <n v="16373"/>
    <x v="7"/>
  </r>
  <r>
    <x v="0"/>
    <s v="UI"/>
    <x v="21"/>
    <n v="16374"/>
    <x v="6"/>
  </r>
  <r>
    <x v="1"/>
    <s v="UI"/>
    <x v="69"/>
    <n v="16375"/>
    <x v="7"/>
  </r>
  <r>
    <x v="0"/>
    <s v="UI"/>
    <x v="51"/>
    <n v="16376"/>
    <x v="1"/>
  </r>
  <r>
    <x v="0"/>
    <s v="UI"/>
    <x v="56"/>
    <n v="16377"/>
    <x v="3"/>
  </r>
  <r>
    <x v="0"/>
    <s v="Debug"/>
    <x v="60"/>
    <n v="16378"/>
    <x v="4"/>
  </r>
  <r>
    <x v="0"/>
    <s v="Team"/>
    <x v="245"/>
    <n v="16381"/>
    <x v="4"/>
  </r>
  <r>
    <x v="1"/>
    <s v="UI"/>
    <x v="57"/>
    <n v="16382"/>
    <x v="4"/>
  </r>
  <r>
    <x v="0"/>
    <s v="UI"/>
    <x v="34"/>
    <n v="16384"/>
    <x v="1"/>
  </r>
  <r>
    <x v="0"/>
    <s v="UI"/>
    <x v="15"/>
    <n v="16391"/>
    <x v="3"/>
  </r>
  <r>
    <x v="2"/>
    <s v="UI"/>
    <x v="30"/>
    <n v="16392"/>
    <x v="2"/>
  </r>
  <r>
    <x v="0"/>
    <s v="UI"/>
    <x v="54"/>
    <n v="16393"/>
    <x v="2"/>
  </r>
  <r>
    <x v="0"/>
    <s v="Team"/>
    <x v="221"/>
    <n v="16394"/>
    <x v="2"/>
  </r>
  <r>
    <x v="0"/>
    <s v="Team"/>
    <x v="239"/>
    <n v="16395"/>
    <x v="3"/>
  </r>
  <r>
    <x v="0"/>
    <s v="Team"/>
    <x v="286"/>
    <n v="16396"/>
    <x v="6"/>
  </r>
  <r>
    <x v="0"/>
    <s v="Team"/>
    <x v="153"/>
    <n v="16397"/>
    <x v="1"/>
  </r>
  <r>
    <x v="0"/>
    <s v="Team"/>
    <x v="224"/>
    <n v="16398"/>
    <x v="6"/>
  </r>
  <r>
    <x v="0"/>
    <s v="Team"/>
    <x v="114"/>
    <n v="16399"/>
    <x v="3"/>
  </r>
  <r>
    <x v="2"/>
    <s v="Debug"/>
    <x v="60"/>
    <n v="16400"/>
    <x v="4"/>
  </r>
  <r>
    <x v="0"/>
    <s v="UI"/>
    <x v="69"/>
    <n v="16401"/>
    <x v="7"/>
  </r>
  <r>
    <x v="0"/>
    <s v="SWT"/>
    <x v="33"/>
    <n v="16402"/>
    <x v="1"/>
  </r>
  <r>
    <x v="0"/>
    <s v="UI"/>
    <x v="1"/>
    <n v="16404"/>
    <x v="1"/>
  </r>
  <r>
    <x v="2"/>
    <s v="Debug"/>
    <x v="182"/>
    <n v="16406"/>
    <x v="2"/>
  </r>
  <r>
    <x v="2"/>
    <s v="Debug"/>
    <x v="36"/>
    <n v="16408"/>
    <x v="7"/>
  </r>
  <r>
    <x v="0"/>
    <s v="Team"/>
    <x v="47"/>
    <n v="16409"/>
    <x v="2"/>
  </r>
  <r>
    <x v="0"/>
    <s v="UI"/>
    <x v="1"/>
    <n v="16411"/>
    <x v="1"/>
  </r>
  <r>
    <x v="0"/>
    <s v="UI"/>
    <x v="255"/>
    <n v="16412"/>
    <x v="4"/>
  </r>
  <r>
    <x v="2"/>
    <s v="UI"/>
    <x v="63"/>
    <n v="16413"/>
    <x v="3"/>
  </r>
  <r>
    <x v="2"/>
    <s v="UI"/>
    <x v="156"/>
    <n v="16414"/>
    <x v="1"/>
  </r>
  <r>
    <x v="2"/>
    <s v="Debug"/>
    <x v="48"/>
    <n v="16417"/>
    <x v="2"/>
  </r>
  <r>
    <x v="2"/>
    <s v="UI"/>
    <x v="206"/>
    <n v="16418"/>
    <x v="2"/>
  </r>
  <r>
    <x v="0"/>
    <s v="Update"/>
    <x v="51"/>
    <n v="16421"/>
    <x v="1"/>
  </r>
  <r>
    <x v="2"/>
    <s v="UI"/>
    <x v="310"/>
    <n v="16423"/>
    <x v="1"/>
  </r>
  <r>
    <x v="0"/>
    <s v="Update"/>
    <x v="153"/>
    <n v="16424"/>
    <x v="1"/>
  </r>
  <r>
    <x v="0"/>
    <s v="UI"/>
    <x v="23"/>
    <n v="16427"/>
    <x v="3"/>
  </r>
  <r>
    <x v="0"/>
    <s v="Debug"/>
    <x v="51"/>
    <n v="16428"/>
    <x v="1"/>
  </r>
  <r>
    <x v="0"/>
    <s v="Resource"/>
    <x v="145"/>
    <n v="16429"/>
    <x v="3"/>
  </r>
  <r>
    <x v="0"/>
    <s v="Resource"/>
    <x v="6"/>
    <n v="16430"/>
    <x v="2"/>
  </r>
  <r>
    <x v="2"/>
    <s v="UI"/>
    <x v="31"/>
    <n v="16432"/>
    <x v="2"/>
  </r>
  <r>
    <x v="0"/>
    <s v="UI"/>
    <x v="36"/>
    <n v="16433"/>
    <x v="7"/>
  </r>
  <r>
    <x v="0"/>
    <s v="UI"/>
    <x v="36"/>
    <n v="16434"/>
    <x v="7"/>
  </r>
  <r>
    <x v="2"/>
    <s v="Debug"/>
    <x v="36"/>
    <n v="16439"/>
    <x v="7"/>
  </r>
  <r>
    <x v="2"/>
    <s v="UI"/>
    <x v="107"/>
    <n v="16441"/>
    <x v="8"/>
  </r>
  <r>
    <x v="0"/>
    <s v="UI"/>
    <x v="36"/>
    <n v="16442"/>
    <x v="7"/>
  </r>
  <r>
    <x v="0"/>
    <s v="UI"/>
    <x v="15"/>
    <n v="16443"/>
    <x v="3"/>
  </r>
  <r>
    <x v="0"/>
    <s v="UI"/>
    <x v="1"/>
    <n v="16444"/>
    <x v="1"/>
  </r>
  <r>
    <x v="0"/>
    <s v="UI"/>
    <x v="21"/>
    <n v="16445"/>
    <x v="6"/>
  </r>
  <r>
    <x v="2"/>
    <s v="Debug"/>
    <x v="167"/>
    <n v="16446"/>
    <x v="3"/>
  </r>
  <r>
    <x v="1"/>
    <s v="UI"/>
    <x v="242"/>
    <n v="16448"/>
    <x v="3"/>
  </r>
  <r>
    <x v="1"/>
    <s v="UI"/>
    <x v="114"/>
    <n v="16449"/>
    <x v="3"/>
  </r>
  <r>
    <x v="2"/>
    <s v="Debug"/>
    <x v="36"/>
    <n v="16450"/>
    <x v="7"/>
  </r>
  <r>
    <x v="2"/>
    <s v="UI"/>
    <x v="21"/>
    <n v="16452"/>
    <x v="6"/>
  </r>
  <r>
    <x v="0"/>
    <s v="UI"/>
    <x v="2"/>
    <n v="16453"/>
    <x v="2"/>
  </r>
  <r>
    <x v="1"/>
    <s v="UI"/>
    <x v="2"/>
    <n v="16454"/>
    <x v="2"/>
  </r>
  <r>
    <x v="0"/>
    <s v="SWT"/>
    <x v="31"/>
    <n v="16458"/>
    <x v="2"/>
  </r>
  <r>
    <x v="0"/>
    <s v="Team"/>
    <x v="3"/>
    <n v="16459"/>
    <x v="1"/>
  </r>
  <r>
    <x v="0"/>
    <s v="Team"/>
    <x v="266"/>
    <n v="16460"/>
    <x v="7"/>
  </r>
  <r>
    <x v="0"/>
    <s v="Debug"/>
    <x v="57"/>
    <n v="16462"/>
    <x v="4"/>
  </r>
  <r>
    <x v="0"/>
    <s v="UI"/>
    <x v="47"/>
    <n v="16463"/>
    <x v="2"/>
  </r>
  <r>
    <x v="2"/>
    <s v="UI"/>
    <x v="86"/>
    <n v="16464"/>
    <x v="5"/>
  </r>
  <r>
    <x v="2"/>
    <s v="UI"/>
    <x v="114"/>
    <n v="16467"/>
    <x v="3"/>
  </r>
  <r>
    <x v="0"/>
    <s v="Team"/>
    <x v="279"/>
    <n v="16468"/>
    <x v="8"/>
  </r>
  <r>
    <x v="0"/>
    <s v="Team"/>
    <x v="2"/>
    <n v="16469"/>
    <x v="2"/>
  </r>
  <r>
    <x v="0"/>
    <s v="Team"/>
    <x v="136"/>
    <n v="16470"/>
    <x v="3"/>
  </r>
  <r>
    <x v="0"/>
    <s v="Team"/>
    <x v="122"/>
    <n v="16473"/>
    <x v="3"/>
  </r>
  <r>
    <x v="0"/>
    <s v="Team"/>
    <x v="15"/>
    <n v="16474"/>
    <x v="3"/>
  </r>
  <r>
    <x v="2"/>
    <s v="UI"/>
    <x v="2"/>
    <n v="16475"/>
    <x v="2"/>
  </r>
  <r>
    <x v="0"/>
    <s v="Debug"/>
    <x v="21"/>
    <n v="16476"/>
    <x v="6"/>
  </r>
  <r>
    <x v="0"/>
    <s v="UI"/>
    <x v="47"/>
    <n v="16478"/>
    <x v="2"/>
  </r>
  <r>
    <x v="0"/>
    <s v="Update"/>
    <x v="26"/>
    <n v="16479"/>
    <x v="7"/>
  </r>
  <r>
    <x v="0"/>
    <s v="Team"/>
    <x v="266"/>
    <n v="16482"/>
    <x v="7"/>
  </r>
  <r>
    <x v="0"/>
    <s v="UI"/>
    <x v="2"/>
    <n v="16483"/>
    <x v="2"/>
  </r>
  <r>
    <x v="0"/>
    <s v="Team"/>
    <x v="256"/>
    <n v="16484"/>
    <x v="2"/>
  </r>
  <r>
    <x v="0"/>
    <s v="WebDAV"/>
    <x v="36"/>
    <n v="16485"/>
    <x v="7"/>
  </r>
  <r>
    <x v="0"/>
    <s v="Update"/>
    <x v="266"/>
    <n v="16487"/>
    <x v="7"/>
  </r>
  <r>
    <x v="2"/>
    <s v="UI"/>
    <x v="18"/>
    <n v="16488"/>
    <x v="1"/>
  </r>
  <r>
    <x v="0"/>
    <s v="Team"/>
    <x v="15"/>
    <n v="16490"/>
    <x v="3"/>
  </r>
  <r>
    <x v="0"/>
    <s v="Debug"/>
    <x v="2"/>
    <n v="16492"/>
    <x v="2"/>
  </r>
  <r>
    <x v="0"/>
    <s v="Team"/>
    <x v="37"/>
    <n v="16495"/>
    <x v="7"/>
  </r>
  <r>
    <x v="0"/>
    <s v="Update"/>
    <x v="36"/>
    <n v="16497"/>
    <x v="7"/>
  </r>
  <r>
    <x v="0"/>
    <s v="Team"/>
    <x v="340"/>
    <n v="16499"/>
    <x v="2"/>
  </r>
  <r>
    <x v="0"/>
    <s v="UI"/>
    <x v="21"/>
    <n v="16500"/>
    <x v="6"/>
  </r>
  <r>
    <x v="0"/>
    <s v="Update"/>
    <x v="96"/>
    <n v="16502"/>
    <x v="2"/>
  </r>
  <r>
    <x v="0"/>
    <s v="UI"/>
    <x v="100"/>
    <n v="16503"/>
    <x v="3"/>
  </r>
  <r>
    <x v="0"/>
    <s v="Update"/>
    <x v="55"/>
    <n v="16507"/>
    <x v="0"/>
  </r>
  <r>
    <x v="2"/>
    <s v="UI"/>
    <x v="36"/>
    <n v="16508"/>
    <x v="7"/>
  </r>
  <r>
    <x v="1"/>
    <s v="UI"/>
    <x v="114"/>
    <n v="16511"/>
    <x v="3"/>
  </r>
  <r>
    <x v="0"/>
    <s v="Update"/>
    <x v="47"/>
    <n v="16513"/>
    <x v="2"/>
  </r>
  <r>
    <x v="0"/>
    <s v="Team"/>
    <x v="10"/>
    <n v="16514"/>
    <x v="2"/>
  </r>
  <r>
    <x v="0"/>
    <s v="Compare"/>
    <x v="2"/>
    <n v="16516"/>
    <x v="2"/>
  </r>
  <r>
    <x v="0"/>
    <s v="Resource"/>
    <x v="128"/>
    <n v="16519"/>
    <x v="3"/>
  </r>
  <r>
    <x v="0"/>
    <s v="SWT"/>
    <x v="154"/>
    <n v="16523"/>
    <x v="1"/>
  </r>
  <r>
    <x v="0"/>
    <s v="Team"/>
    <x v="51"/>
    <n v="16524"/>
    <x v="1"/>
  </r>
  <r>
    <x v="0"/>
    <s v="SWT"/>
    <x v="239"/>
    <n v="16525"/>
    <x v="3"/>
  </r>
  <r>
    <x v="2"/>
    <s v="UI"/>
    <x v="69"/>
    <n v="16526"/>
    <x v="7"/>
  </r>
  <r>
    <x v="0"/>
    <s v="Search"/>
    <x v="70"/>
    <n v="16527"/>
    <x v="2"/>
  </r>
  <r>
    <x v="2"/>
    <s v="UI"/>
    <x v="74"/>
    <n v="16531"/>
    <x v="2"/>
  </r>
  <r>
    <x v="2"/>
    <s v="UI"/>
    <x v="2"/>
    <n v="16533"/>
    <x v="2"/>
  </r>
  <r>
    <x v="0"/>
    <s v="UI"/>
    <x v="21"/>
    <n v="16538"/>
    <x v="6"/>
  </r>
  <r>
    <x v="0"/>
    <s v="UI"/>
    <x v="285"/>
    <n v="16544"/>
    <x v="2"/>
  </r>
  <r>
    <x v="0"/>
    <s v="Help"/>
    <x v="189"/>
    <n v="16546"/>
    <x v="2"/>
  </r>
  <r>
    <x v="2"/>
    <s v="Debug"/>
    <x v="90"/>
    <n v="16547"/>
    <x v="1"/>
  </r>
  <r>
    <x v="0"/>
    <s v="SWT"/>
    <x v="2"/>
    <n v="16549"/>
    <x v="2"/>
  </r>
  <r>
    <x v="0"/>
    <s v="SWT"/>
    <x v="36"/>
    <n v="16553"/>
    <x v="7"/>
  </r>
  <r>
    <x v="2"/>
    <s v="UI"/>
    <x v="56"/>
    <n v="16554"/>
    <x v="3"/>
  </r>
  <r>
    <x v="0"/>
    <s v="SWT"/>
    <x v="84"/>
    <n v="16557"/>
    <x v="6"/>
  </r>
  <r>
    <x v="0"/>
    <s v="UI"/>
    <x v="153"/>
    <n v="16558"/>
    <x v="1"/>
  </r>
  <r>
    <x v="0"/>
    <s v="Team"/>
    <x v="200"/>
    <n v="16559"/>
    <x v="3"/>
  </r>
  <r>
    <x v="0"/>
    <s v="UI"/>
    <x v="0"/>
    <n v="16564"/>
    <x v="0"/>
  </r>
  <r>
    <x v="0"/>
    <s v="SWT"/>
    <x v="77"/>
    <n v="16565"/>
    <x v="1"/>
  </r>
  <r>
    <x v="0"/>
    <s v="UI"/>
    <x v="91"/>
    <n v="16566"/>
    <x v="3"/>
  </r>
  <r>
    <x v="0"/>
    <s v="Compare"/>
    <x v="27"/>
    <n v="16570"/>
    <x v="2"/>
  </r>
  <r>
    <x v="0"/>
    <s v="Releng"/>
    <x v="69"/>
    <n v="16571"/>
    <x v="7"/>
  </r>
  <r>
    <x v="0"/>
    <s v="Ant"/>
    <x v="285"/>
    <n v="16574"/>
    <x v="2"/>
  </r>
  <r>
    <x v="0"/>
    <s v="UI"/>
    <x v="2"/>
    <n v="16575"/>
    <x v="2"/>
  </r>
  <r>
    <x v="0"/>
    <s v="SWT"/>
    <x v="8"/>
    <n v="16576"/>
    <x v="1"/>
  </r>
  <r>
    <x v="0"/>
    <s v="UI"/>
    <x v="56"/>
    <n v="16577"/>
    <x v="3"/>
  </r>
  <r>
    <x v="0"/>
    <s v="Help"/>
    <x v="33"/>
    <n v="16578"/>
    <x v="1"/>
  </r>
  <r>
    <x v="0"/>
    <s v="Update"/>
    <x v="2"/>
    <n v="16580"/>
    <x v="2"/>
  </r>
  <r>
    <x v="0"/>
    <s v="UI"/>
    <x v="94"/>
    <n v="16583"/>
    <x v="1"/>
  </r>
  <r>
    <x v="0"/>
    <s v="Update"/>
    <x v="1"/>
    <n v="16584"/>
    <x v="1"/>
  </r>
  <r>
    <x v="0"/>
    <s v="Ant"/>
    <x v="266"/>
    <n v="16587"/>
    <x v="7"/>
  </r>
  <r>
    <x v="0"/>
    <s v="Update"/>
    <x v="2"/>
    <n v="16591"/>
    <x v="2"/>
  </r>
  <r>
    <x v="0"/>
    <s v="UI"/>
    <x v="15"/>
    <n v="16596"/>
    <x v="3"/>
  </r>
  <r>
    <x v="0"/>
    <s v="Text"/>
    <x v="77"/>
    <n v="16599"/>
    <x v="1"/>
  </r>
  <r>
    <x v="0"/>
    <s v="Update"/>
    <x v="120"/>
    <n v="16600"/>
    <x v="2"/>
  </r>
  <r>
    <x v="0"/>
    <s v="UI"/>
    <x v="299"/>
    <n v="16601"/>
    <x v="2"/>
  </r>
  <r>
    <x v="0"/>
    <s v="UI"/>
    <x v="33"/>
    <n v="16602"/>
    <x v="1"/>
  </r>
  <r>
    <x v="0"/>
    <s v="Update"/>
    <x v="174"/>
    <n v="16603"/>
    <x v="7"/>
  </r>
  <r>
    <x v="0"/>
    <s v="UI"/>
    <x v="32"/>
    <n v="16604"/>
    <x v="2"/>
  </r>
  <r>
    <x v="1"/>
    <s v="UI"/>
    <x v="15"/>
    <n v="16606"/>
    <x v="3"/>
  </r>
  <r>
    <x v="0"/>
    <s v="UI"/>
    <x v="88"/>
    <n v="16607"/>
    <x v="6"/>
  </r>
  <r>
    <x v="0"/>
    <s v="Update"/>
    <x v="0"/>
    <n v="16610"/>
    <x v="0"/>
  </r>
  <r>
    <x v="2"/>
    <s v="UI"/>
    <x v="84"/>
    <n v="16613"/>
    <x v="6"/>
  </r>
  <r>
    <x v="0"/>
    <s v="UI"/>
    <x v="1"/>
    <n v="16617"/>
    <x v="1"/>
  </r>
  <r>
    <x v="0"/>
    <s v="UI"/>
    <x v="285"/>
    <n v="16619"/>
    <x v="2"/>
  </r>
  <r>
    <x v="0"/>
    <s v="SWT"/>
    <x v="262"/>
    <n v="16620"/>
    <x v="1"/>
  </r>
  <r>
    <x v="0"/>
    <s v="UI"/>
    <x v="285"/>
    <n v="16623"/>
    <x v="2"/>
  </r>
  <r>
    <x v="0"/>
    <s v="Update"/>
    <x v="71"/>
    <n v="16627"/>
    <x v="1"/>
  </r>
  <r>
    <x v="0"/>
    <s v="Update"/>
    <x v="2"/>
    <n v="16628"/>
    <x v="2"/>
  </r>
  <r>
    <x v="0"/>
    <s v="Update"/>
    <x v="277"/>
    <n v="16629"/>
    <x v="2"/>
  </r>
  <r>
    <x v="2"/>
    <s v="Debug"/>
    <x v="56"/>
    <n v="16633"/>
    <x v="3"/>
  </r>
  <r>
    <x v="0"/>
    <s v="UI"/>
    <x v="0"/>
    <n v="16634"/>
    <x v="0"/>
  </r>
  <r>
    <x v="0"/>
    <s v="Team"/>
    <x v="1"/>
    <n v="16636"/>
    <x v="1"/>
  </r>
  <r>
    <x v="0"/>
    <s v="Debug"/>
    <x v="37"/>
    <n v="16638"/>
    <x v="7"/>
  </r>
  <r>
    <x v="0"/>
    <s v="UI"/>
    <x v="26"/>
    <n v="16639"/>
    <x v="7"/>
  </r>
  <r>
    <x v="0"/>
    <s v="Update"/>
    <x v="153"/>
    <n v="16640"/>
    <x v="1"/>
  </r>
  <r>
    <x v="0"/>
    <s v="Doc"/>
    <x v="47"/>
    <n v="16645"/>
    <x v="2"/>
  </r>
  <r>
    <x v="2"/>
    <s v="UI"/>
    <x v="128"/>
    <n v="16646"/>
    <x v="3"/>
  </r>
  <r>
    <x v="2"/>
    <s v="UI"/>
    <x v="21"/>
    <n v="16649"/>
    <x v="6"/>
  </r>
  <r>
    <x v="2"/>
    <s v="UI"/>
    <x v="189"/>
    <n v="16651"/>
    <x v="2"/>
  </r>
  <r>
    <x v="0"/>
    <s v="Team"/>
    <x v="6"/>
    <n v="16653"/>
    <x v="2"/>
  </r>
  <r>
    <x v="0"/>
    <s v="Debug"/>
    <x v="23"/>
    <n v="16655"/>
    <x v="3"/>
  </r>
  <r>
    <x v="2"/>
    <s v="UI"/>
    <x v="26"/>
    <n v="16656"/>
    <x v="7"/>
  </r>
  <r>
    <x v="0"/>
    <s v="SWT"/>
    <x v="2"/>
    <n v="16657"/>
    <x v="2"/>
  </r>
  <r>
    <x v="0"/>
    <s v="UI"/>
    <x v="90"/>
    <n v="16658"/>
    <x v="1"/>
  </r>
  <r>
    <x v="0"/>
    <s v="UI"/>
    <x v="3"/>
    <n v="16666"/>
    <x v="1"/>
  </r>
  <r>
    <x v="0"/>
    <s v="UI"/>
    <x v="56"/>
    <n v="16669"/>
    <x v="3"/>
  </r>
  <r>
    <x v="0"/>
    <s v="UI"/>
    <x v="21"/>
    <n v="16671"/>
    <x v="6"/>
  </r>
  <r>
    <x v="0"/>
    <s v="Team"/>
    <x v="304"/>
    <n v="16673"/>
    <x v="2"/>
  </r>
  <r>
    <x v="0"/>
    <s v="Update"/>
    <x v="117"/>
    <n v="16676"/>
    <x v="3"/>
  </r>
  <r>
    <x v="0"/>
    <s v="UI"/>
    <x v="18"/>
    <n v="16677"/>
    <x v="1"/>
  </r>
  <r>
    <x v="0"/>
    <s v="Update"/>
    <x v="26"/>
    <n v="16679"/>
    <x v="7"/>
  </r>
  <r>
    <x v="0"/>
    <s v="UI"/>
    <x v="0"/>
    <n v="16680"/>
    <x v="0"/>
  </r>
  <r>
    <x v="1"/>
    <s v="UI"/>
    <x v="36"/>
    <n v="16683"/>
    <x v="7"/>
  </r>
  <r>
    <x v="0"/>
    <s v="Debug"/>
    <x v="1"/>
    <n v="16685"/>
    <x v="1"/>
  </r>
  <r>
    <x v="2"/>
    <s v="Text"/>
    <x v="242"/>
    <n v="16686"/>
    <x v="3"/>
  </r>
  <r>
    <x v="0"/>
    <s v="Resource"/>
    <x v="10"/>
    <n v="16687"/>
    <x v="2"/>
  </r>
  <r>
    <x v="0"/>
    <s v="SWT"/>
    <x v="57"/>
    <n v="16688"/>
    <x v="4"/>
  </r>
  <r>
    <x v="1"/>
    <s v="UI"/>
    <x v="1"/>
    <n v="16690"/>
    <x v="1"/>
  </r>
  <r>
    <x v="0"/>
    <s v="UI"/>
    <x v="47"/>
    <n v="16692"/>
    <x v="2"/>
  </r>
  <r>
    <x v="1"/>
    <s v="UI"/>
    <x v="51"/>
    <n v="16693"/>
    <x v="1"/>
  </r>
  <r>
    <x v="2"/>
    <s v="UI"/>
    <x v="92"/>
    <n v="16694"/>
    <x v="2"/>
  </r>
  <r>
    <x v="0"/>
    <s v="Update"/>
    <x v="55"/>
    <n v="16696"/>
    <x v="0"/>
  </r>
  <r>
    <x v="0"/>
    <s v="Resource"/>
    <x v="1"/>
    <n v="16698"/>
    <x v="1"/>
  </r>
  <r>
    <x v="0"/>
    <s v="SWT"/>
    <x v="67"/>
    <n v="16700"/>
    <x v="2"/>
  </r>
  <r>
    <x v="0"/>
    <s v="UI"/>
    <x v="15"/>
    <n v="16701"/>
    <x v="3"/>
  </r>
  <r>
    <x v="2"/>
    <s v="Debug"/>
    <x v="32"/>
    <n v="16702"/>
    <x v="2"/>
  </r>
  <r>
    <x v="0"/>
    <s v="UI"/>
    <x v="26"/>
    <n v="16704"/>
    <x v="7"/>
  </r>
  <r>
    <x v="0"/>
    <s v="Update"/>
    <x v="96"/>
    <n v="16706"/>
    <x v="2"/>
  </r>
  <r>
    <x v="0"/>
    <s v="UI"/>
    <x v="66"/>
    <n v="16707"/>
    <x v="4"/>
  </r>
  <r>
    <x v="2"/>
    <s v="UI"/>
    <x v="2"/>
    <n v="16709"/>
    <x v="2"/>
  </r>
  <r>
    <x v="0"/>
    <s v="UI"/>
    <x v="153"/>
    <n v="16713"/>
    <x v="1"/>
  </r>
  <r>
    <x v="0"/>
    <s v="Help"/>
    <x v="56"/>
    <n v="16714"/>
    <x v="3"/>
  </r>
  <r>
    <x v="0"/>
    <s v="Update"/>
    <x v="153"/>
    <n v="16715"/>
    <x v="1"/>
  </r>
  <r>
    <x v="0"/>
    <s v="Help"/>
    <x v="26"/>
    <n v="16716"/>
    <x v="7"/>
  </r>
  <r>
    <x v="0"/>
    <s v="Help"/>
    <x v="26"/>
    <n v="16717"/>
    <x v="7"/>
  </r>
  <r>
    <x v="0"/>
    <s v="Update"/>
    <x v="153"/>
    <n v="16718"/>
    <x v="1"/>
  </r>
  <r>
    <x v="0"/>
    <s v="UI"/>
    <x v="51"/>
    <n v="16719"/>
    <x v="1"/>
  </r>
  <r>
    <x v="2"/>
    <s v="UI"/>
    <x v="120"/>
    <n v="16721"/>
    <x v="2"/>
  </r>
  <r>
    <x v="2"/>
    <s v="UI"/>
    <x v="69"/>
    <n v="16722"/>
    <x v="7"/>
  </r>
  <r>
    <x v="2"/>
    <s v="UI"/>
    <x v="8"/>
    <n v="16726"/>
    <x v="1"/>
  </r>
  <r>
    <x v="2"/>
    <s v="UI"/>
    <x v="136"/>
    <n v="16731"/>
    <x v="3"/>
  </r>
  <r>
    <x v="2"/>
    <s v="UI"/>
    <x v="320"/>
    <n v="16732"/>
    <x v="6"/>
  </r>
  <r>
    <x v="2"/>
    <s v="UI"/>
    <x v="107"/>
    <n v="16733"/>
    <x v="8"/>
  </r>
  <r>
    <x v="2"/>
    <s v="UI"/>
    <x v="202"/>
    <n v="16737"/>
    <x v="1"/>
  </r>
  <r>
    <x v="0"/>
    <s v="UI"/>
    <x v="2"/>
    <n v="16738"/>
    <x v="2"/>
  </r>
  <r>
    <x v="0"/>
    <s v="Ant"/>
    <x v="51"/>
    <n v="16740"/>
    <x v="1"/>
  </r>
  <r>
    <x v="0"/>
    <s v="UI"/>
    <x v="21"/>
    <n v="16742"/>
    <x v="6"/>
  </r>
  <r>
    <x v="0"/>
    <s v="Update"/>
    <x v="2"/>
    <n v="16743"/>
    <x v="2"/>
  </r>
  <r>
    <x v="0"/>
    <s v="Update"/>
    <x v="96"/>
    <n v="16744"/>
    <x v="2"/>
  </r>
  <r>
    <x v="0"/>
    <s v="Update"/>
    <x v="38"/>
    <n v="16746"/>
    <x v="3"/>
  </r>
  <r>
    <x v="0"/>
    <s v="UI"/>
    <x v="1"/>
    <n v="16749"/>
    <x v="1"/>
  </r>
  <r>
    <x v="2"/>
    <s v="Core"/>
    <x v="145"/>
    <n v="16751"/>
    <x v="3"/>
  </r>
  <r>
    <x v="0"/>
    <s v="UI"/>
    <x v="260"/>
    <n v="16752"/>
    <x v="4"/>
  </r>
  <r>
    <x v="2"/>
    <s v="Core"/>
    <x v="32"/>
    <n v="16753"/>
    <x v="2"/>
  </r>
  <r>
    <x v="1"/>
    <s v="UI"/>
    <x v="34"/>
    <n v="16756"/>
    <x v="1"/>
  </r>
  <r>
    <x v="0"/>
    <s v="Debug"/>
    <x v="277"/>
    <n v="16757"/>
    <x v="2"/>
  </r>
  <r>
    <x v="0"/>
    <s v="UI"/>
    <x v="0"/>
    <n v="16759"/>
    <x v="0"/>
  </r>
  <r>
    <x v="0"/>
    <s v="Update"/>
    <x v="229"/>
    <n v="16760"/>
    <x v="3"/>
  </r>
  <r>
    <x v="2"/>
    <s v="Core"/>
    <x v="36"/>
    <n v="16761"/>
    <x v="7"/>
  </r>
  <r>
    <x v="0"/>
    <s v="UI"/>
    <x v="59"/>
    <n v="16762"/>
    <x v="3"/>
  </r>
  <r>
    <x v="0"/>
    <s v="Debug"/>
    <x v="0"/>
    <n v="16764"/>
    <x v="0"/>
  </r>
  <r>
    <x v="0"/>
    <s v="Update"/>
    <x v="70"/>
    <n v="16766"/>
    <x v="2"/>
  </r>
  <r>
    <x v="0"/>
    <s v="Update"/>
    <x v="120"/>
    <n v="16767"/>
    <x v="2"/>
  </r>
  <r>
    <x v="0"/>
    <s v="UI"/>
    <x v="0"/>
    <n v="16768"/>
    <x v="0"/>
  </r>
  <r>
    <x v="0"/>
    <s v="Releng"/>
    <x v="139"/>
    <n v="16769"/>
    <x v="2"/>
  </r>
  <r>
    <x v="0"/>
    <s v="UI"/>
    <x v="171"/>
    <n v="16771"/>
    <x v="1"/>
  </r>
  <r>
    <x v="0"/>
    <s v="SWT"/>
    <x v="107"/>
    <n v="16777"/>
    <x v="8"/>
  </r>
  <r>
    <x v="0"/>
    <s v="UI"/>
    <x v="47"/>
    <n v="16780"/>
    <x v="2"/>
  </r>
  <r>
    <x v="0"/>
    <s v="Update"/>
    <x v="15"/>
    <n v="16784"/>
    <x v="3"/>
  </r>
  <r>
    <x v="0"/>
    <s v="UI"/>
    <x v="239"/>
    <n v="16786"/>
    <x v="3"/>
  </r>
  <r>
    <x v="2"/>
    <s v="Core"/>
    <x v="325"/>
    <n v="16789"/>
    <x v="2"/>
  </r>
  <r>
    <x v="0"/>
    <s v="SWT"/>
    <x v="46"/>
    <n v="16791"/>
    <x v="4"/>
  </r>
  <r>
    <x v="0"/>
    <s v="UI"/>
    <x v="55"/>
    <n v="16794"/>
    <x v="0"/>
  </r>
  <r>
    <x v="0"/>
    <s v="UI"/>
    <x v="145"/>
    <n v="16797"/>
    <x v="3"/>
  </r>
  <r>
    <x v="0"/>
    <s v="Update"/>
    <x v="126"/>
    <n v="16799"/>
    <x v="3"/>
  </r>
  <r>
    <x v="2"/>
    <s v="Debug"/>
    <x v="228"/>
    <n v="16804"/>
    <x v="2"/>
  </r>
  <r>
    <x v="0"/>
    <s v="SWT"/>
    <x v="35"/>
    <n v="16809"/>
    <x v="2"/>
  </r>
  <r>
    <x v="0"/>
    <s v="SWT"/>
    <x v="120"/>
    <n v="16810"/>
    <x v="2"/>
  </r>
  <r>
    <x v="2"/>
    <s v="UI"/>
    <x v="32"/>
    <n v="16811"/>
    <x v="2"/>
  </r>
  <r>
    <x v="0"/>
    <s v="SWT"/>
    <x v="118"/>
    <n v="16814"/>
    <x v="6"/>
  </r>
  <r>
    <x v="0"/>
    <s v="Debug"/>
    <x v="32"/>
    <n v="16817"/>
    <x v="2"/>
  </r>
  <r>
    <x v="2"/>
    <s v="Debug"/>
    <x v="96"/>
    <n v="16819"/>
    <x v="2"/>
  </r>
  <r>
    <x v="0"/>
    <s v="UI"/>
    <x v="1"/>
    <n v="16822"/>
    <x v="1"/>
  </r>
  <r>
    <x v="0"/>
    <s v="Ant"/>
    <x v="277"/>
    <n v="16823"/>
    <x v="2"/>
  </r>
  <r>
    <x v="2"/>
    <s v="Debug"/>
    <x v="96"/>
    <n v="16824"/>
    <x v="2"/>
  </r>
  <r>
    <x v="1"/>
    <s v="UI"/>
    <x v="189"/>
    <n v="16826"/>
    <x v="2"/>
  </r>
  <r>
    <x v="0"/>
    <s v="SWT"/>
    <x v="23"/>
    <n v="16828"/>
    <x v="3"/>
  </r>
  <r>
    <x v="0"/>
    <s v="UI"/>
    <x v="57"/>
    <n v="16830"/>
    <x v="4"/>
  </r>
  <r>
    <x v="0"/>
    <s v="UI"/>
    <x v="2"/>
    <n v="16831"/>
    <x v="2"/>
  </r>
  <r>
    <x v="0"/>
    <s v="Help"/>
    <x v="56"/>
    <n v="16832"/>
    <x v="3"/>
  </r>
  <r>
    <x v="2"/>
    <s v="Debug"/>
    <x v="36"/>
    <n v="16834"/>
    <x v="7"/>
  </r>
  <r>
    <x v="0"/>
    <s v="SWT"/>
    <x v="133"/>
    <n v="16837"/>
    <x v="1"/>
  </r>
  <r>
    <x v="0"/>
    <s v="Debug"/>
    <x v="36"/>
    <n v="16838"/>
    <x v="7"/>
  </r>
  <r>
    <x v="2"/>
    <s v="UI"/>
    <x v="10"/>
    <n v="16843"/>
    <x v="2"/>
  </r>
  <r>
    <x v="2"/>
    <s v="Debug"/>
    <x v="86"/>
    <n v="16844"/>
    <x v="5"/>
  </r>
  <r>
    <x v="1"/>
    <s v="UI"/>
    <x v="47"/>
    <n v="16846"/>
    <x v="2"/>
  </r>
  <r>
    <x v="2"/>
    <s v="UI"/>
    <x v="120"/>
    <n v="16847"/>
    <x v="2"/>
  </r>
  <r>
    <x v="2"/>
    <s v="Debug"/>
    <x v="36"/>
    <n v="16848"/>
    <x v="7"/>
  </r>
  <r>
    <x v="0"/>
    <s v="Ant"/>
    <x v="266"/>
    <n v="16849"/>
    <x v="7"/>
  </r>
  <r>
    <x v="0"/>
    <s v="UI"/>
    <x v="38"/>
    <n v="16852"/>
    <x v="3"/>
  </r>
  <r>
    <x v="0"/>
    <s v="UI"/>
    <x v="36"/>
    <n v="16854"/>
    <x v="7"/>
  </r>
  <r>
    <x v="0"/>
    <s v="UI"/>
    <x v="81"/>
    <n v="16856"/>
    <x v="4"/>
  </r>
  <r>
    <x v="0"/>
    <s v="Team"/>
    <x v="2"/>
    <n v="16860"/>
    <x v="2"/>
  </r>
  <r>
    <x v="0"/>
    <s v="Ant"/>
    <x v="285"/>
    <n v="16866"/>
    <x v="2"/>
  </r>
  <r>
    <x v="0"/>
    <s v="Releng"/>
    <x v="8"/>
    <n v="16874"/>
    <x v="1"/>
  </r>
  <r>
    <x v="2"/>
    <s v="Debug"/>
    <x v="15"/>
    <n v="16880"/>
    <x v="3"/>
  </r>
  <r>
    <x v="0"/>
    <s v="SWT"/>
    <x v="194"/>
    <n v="16883"/>
    <x v="3"/>
  </r>
  <r>
    <x v="0"/>
    <s v="UI"/>
    <x v="136"/>
    <n v="16885"/>
    <x v="3"/>
  </r>
  <r>
    <x v="0"/>
    <s v="SWT"/>
    <x v="2"/>
    <n v="16886"/>
    <x v="2"/>
  </r>
  <r>
    <x v="0"/>
    <s v="UI"/>
    <x v="305"/>
    <n v="16889"/>
    <x v="7"/>
  </r>
  <r>
    <x v="0"/>
    <s v="Help"/>
    <x v="3"/>
    <n v="16894"/>
    <x v="1"/>
  </r>
  <r>
    <x v="0"/>
    <s v="SWT"/>
    <x v="129"/>
    <n v="16895"/>
    <x v="1"/>
  </r>
  <r>
    <x v="2"/>
    <s v="UI"/>
    <x v="11"/>
    <n v="16897"/>
    <x v="3"/>
  </r>
  <r>
    <x v="0"/>
    <s v="SWT"/>
    <x v="36"/>
    <n v="16901"/>
    <x v="7"/>
  </r>
  <r>
    <x v="0"/>
    <s v="Update"/>
    <x v="134"/>
    <n v="16906"/>
    <x v="1"/>
  </r>
  <r>
    <x v="0"/>
    <s v="UI"/>
    <x v="8"/>
    <n v="16907"/>
    <x v="1"/>
  </r>
  <r>
    <x v="2"/>
    <s v="Debug"/>
    <x v="79"/>
    <n v="16909"/>
    <x v="3"/>
  </r>
  <r>
    <x v="0"/>
    <s v="UI"/>
    <x v="8"/>
    <n v="16910"/>
    <x v="1"/>
  </r>
  <r>
    <x v="0"/>
    <s v="Ant"/>
    <x v="318"/>
    <n v="16912"/>
    <x v="7"/>
  </r>
  <r>
    <x v="0"/>
    <s v="UI"/>
    <x v="167"/>
    <n v="16915"/>
    <x v="3"/>
  </r>
  <r>
    <x v="2"/>
    <s v="Debug"/>
    <x v="15"/>
    <n v="16916"/>
    <x v="3"/>
  </r>
  <r>
    <x v="2"/>
    <s v="Debug"/>
    <x v="79"/>
    <n v="16917"/>
    <x v="3"/>
  </r>
  <r>
    <x v="0"/>
    <s v="Ant"/>
    <x v="169"/>
    <n v="16919"/>
    <x v="1"/>
  </r>
  <r>
    <x v="0"/>
    <s v="Ant"/>
    <x v="2"/>
    <n v="16922"/>
    <x v="2"/>
  </r>
  <r>
    <x v="2"/>
    <s v="UI"/>
    <x v="153"/>
    <n v="16923"/>
    <x v="1"/>
  </r>
  <r>
    <x v="0"/>
    <s v="Team"/>
    <x v="15"/>
    <n v="16925"/>
    <x v="3"/>
  </r>
  <r>
    <x v="0"/>
    <s v="Doc"/>
    <x v="47"/>
    <n v="16926"/>
    <x v="2"/>
  </r>
  <r>
    <x v="0"/>
    <s v="SWT"/>
    <x v="119"/>
    <n v="16927"/>
    <x v="3"/>
  </r>
  <r>
    <x v="1"/>
    <s v="UI"/>
    <x v="117"/>
    <n v="16928"/>
    <x v="3"/>
  </r>
  <r>
    <x v="2"/>
    <s v="Debug"/>
    <x v="353"/>
    <n v="16930"/>
    <x v="1"/>
  </r>
  <r>
    <x v="1"/>
    <s v="UI"/>
    <x v="56"/>
    <n v="16931"/>
    <x v="3"/>
  </r>
  <r>
    <x v="0"/>
    <s v="Compare"/>
    <x v="15"/>
    <n v="16936"/>
    <x v="3"/>
  </r>
  <r>
    <x v="2"/>
    <s v="UI"/>
    <x v="145"/>
    <n v="16938"/>
    <x v="3"/>
  </r>
  <r>
    <x v="0"/>
    <s v="SWT"/>
    <x v="65"/>
    <n v="16939"/>
    <x v="3"/>
  </r>
  <r>
    <x v="0"/>
    <s v="UI"/>
    <x v="184"/>
    <n v="16940"/>
    <x v="1"/>
  </r>
  <r>
    <x v="0"/>
    <s v="UI"/>
    <x v="102"/>
    <n v="16944"/>
    <x v="2"/>
  </r>
  <r>
    <x v="0"/>
    <s v="Update"/>
    <x v="26"/>
    <n v="16945"/>
    <x v="7"/>
  </r>
  <r>
    <x v="0"/>
    <s v="Debug"/>
    <x v="278"/>
    <n v="16946"/>
    <x v="2"/>
  </r>
  <r>
    <x v="0"/>
    <s v="UI"/>
    <x v="2"/>
    <n v="16947"/>
    <x v="2"/>
  </r>
  <r>
    <x v="0"/>
    <s v="UI"/>
    <x v="35"/>
    <n v="16948"/>
    <x v="2"/>
  </r>
  <r>
    <x v="0"/>
    <s v="Debug"/>
    <x v="36"/>
    <n v="16955"/>
    <x v="7"/>
  </r>
  <r>
    <x v="0"/>
    <s v="Debug"/>
    <x v="36"/>
    <n v="16956"/>
    <x v="7"/>
  </r>
  <r>
    <x v="0"/>
    <s v="SWT"/>
    <x v="69"/>
    <n v="16957"/>
    <x v="7"/>
  </r>
  <r>
    <x v="0"/>
    <s v="UI"/>
    <x v="7"/>
    <n v="16962"/>
    <x v="4"/>
  </r>
  <r>
    <x v="0"/>
    <s v="Debug"/>
    <x v="239"/>
    <n v="16963"/>
    <x v="3"/>
  </r>
  <r>
    <x v="0"/>
    <s v="UI"/>
    <x v="96"/>
    <n v="16965"/>
    <x v="2"/>
  </r>
  <r>
    <x v="1"/>
    <s v="UI"/>
    <x v="27"/>
    <n v="16966"/>
    <x v="2"/>
  </r>
  <r>
    <x v="0"/>
    <s v="SWT"/>
    <x v="15"/>
    <n v="16967"/>
    <x v="3"/>
  </r>
  <r>
    <x v="1"/>
    <s v="UI"/>
    <x v="51"/>
    <n v="16969"/>
    <x v="1"/>
  </r>
  <r>
    <x v="0"/>
    <s v="Debug"/>
    <x v="36"/>
    <n v="16970"/>
    <x v="7"/>
  </r>
  <r>
    <x v="0"/>
    <s v="SWT"/>
    <x v="86"/>
    <n v="16971"/>
    <x v="5"/>
  </r>
  <r>
    <x v="0"/>
    <s v="Update"/>
    <x v="172"/>
    <n v="16972"/>
    <x v="3"/>
  </r>
  <r>
    <x v="0"/>
    <s v="Team"/>
    <x v="14"/>
    <n v="16973"/>
    <x v="3"/>
  </r>
  <r>
    <x v="0"/>
    <s v="UI"/>
    <x v="15"/>
    <n v="16974"/>
    <x v="3"/>
  </r>
  <r>
    <x v="0"/>
    <s v="Debug"/>
    <x v="15"/>
    <n v="16975"/>
    <x v="3"/>
  </r>
  <r>
    <x v="0"/>
    <s v="UI"/>
    <x v="55"/>
    <n v="16979"/>
    <x v="0"/>
  </r>
  <r>
    <x v="0"/>
    <s v="UI"/>
    <x v="55"/>
    <n v="16981"/>
    <x v="0"/>
  </r>
  <r>
    <x v="0"/>
    <s v="Ant"/>
    <x v="192"/>
    <n v="16982"/>
    <x v="1"/>
  </r>
  <r>
    <x v="0"/>
    <s v="UI"/>
    <x v="105"/>
    <n v="16984"/>
    <x v="5"/>
  </r>
  <r>
    <x v="0"/>
    <s v="Update"/>
    <x v="134"/>
    <n v="16985"/>
    <x v="1"/>
  </r>
  <r>
    <x v="0"/>
    <s v="SWT"/>
    <x v="2"/>
    <n v="16986"/>
    <x v="2"/>
  </r>
  <r>
    <x v="0"/>
    <s v="UI"/>
    <x v="105"/>
    <n v="16988"/>
    <x v="5"/>
  </r>
  <r>
    <x v="0"/>
    <s v="SWT"/>
    <x v="60"/>
    <n v="16990"/>
    <x v="4"/>
  </r>
  <r>
    <x v="2"/>
    <s v="Debug"/>
    <x v="279"/>
    <n v="16992"/>
    <x v="8"/>
  </r>
  <r>
    <x v="0"/>
    <s v="SWT"/>
    <x v="329"/>
    <n v="16995"/>
    <x v="4"/>
  </r>
  <r>
    <x v="2"/>
    <s v="UI"/>
    <x v="26"/>
    <n v="17001"/>
    <x v="7"/>
  </r>
  <r>
    <x v="0"/>
    <s v="Ant"/>
    <x v="56"/>
    <n v="17005"/>
    <x v="3"/>
  </r>
  <r>
    <x v="1"/>
    <s v="UI"/>
    <x v="96"/>
    <n v="17008"/>
    <x v="2"/>
  </r>
  <r>
    <x v="2"/>
    <s v="UI"/>
    <x v="4"/>
    <n v="17011"/>
    <x v="3"/>
  </r>
  <r>
    <x v="0"/>
    <s v="Update"/>
    <x v="153"/>
    <n v="17015"/>
    <x v="1"/>
  </r>
  <r>
    <x v="0"/>
    <s v="Debug"/>
    <x v="15"/>
    <n v="17017"/>
    <x v="3"/>
  </r>
  <r>
    <x v="0"/>
    <s v="UI"/>
    <x v="60"/>
    <n v="17018"/>
    <x v="4"/>
  </r>
  <r>
    <x v="2"/>
    <s v="UI"/>
    <x v="114"/>
    <n v="17020"/>
    <x v="3"/>
  </r>
  <r>
    <x v="0"/>
    <s v="Update"/>
    <x v="50"/>
    <n v="17021"/>
    <x v="1"/>
  </r>
  <r>
    <x v="0"/>
    <s v="SWT"/>
    <x v="15"/>
    <n v="17022"/>
    <x v="3"/>
  </r>
  <r>
    <x v="0"/>
    <s v="UI"/>
    <x v="238"/>
    <n v="17024"/>
    <x v="4"/>
  </r>
  <r>
    <x v="2"/>
    <s v="Debug"/>
    <x v="228"/>
    <n v="17025"/>
    <x v="2"/>
  </r>
  <r>
    <x v="1"/>
    <s v="UI"/>
    <x v="2"/>
    <n v="17026"/>
    <x v="2"/>
  </r>
  <r>
    <x v="2"/>
    <s v="UI"/>
    <x v="12"/>
    <n v="17027"/>
    <x v="2"/>
  </r>
  <r>
    <x v="0"/>
    <s v="Debug"/>
    <x v="256"/>
    <n v="17029"/>
    <x v="2"/>
  </r>
  <r>
    <x v="0"/>
    <s v="Ant"/>
    <x v="285"/>
    <n v="17031"/>
    <x v="2"/>
  </r>
  <r>
    <x v="2"/>
    <s v="UI"/>
    <x v="325"/>
    <n v="17032"/>
    <x v="2"/>
  </r>
  <r>
    <x v="1"/>
    <s v="UI"/>
    <x v="149"/>
    <n v="17035"/>
    <x v="4"/>
  </r>
  <r>
    <x v="0"/>
    <s v="SWT"/>
    <x v="36"/>
    <n v="17036"/>
    <x v="7"/>
  </r>
  <r>
    <x v="0"/>
    <s v="UI"/>
    <x v="60"/>
    <n v="17039"/>
    <x v="4"/>
  </r>
  <r>
    <x v="0"/>
    <s v="Help"/>
    <x v="53"/>
    <n v="17042"/>
    <x v="1"/>
  </r>
  <r>
    <x v="2"/>
    <s v="Debug"/>
    <x v="66"/>
    <n v="17043"/>
    <x v="4"/>
  </r>
  <r>
    <x v="2"/>
    <s v="UI"/>
    <x v="18"/>
    <n v="17045"/>
    <x v="1"/>
  </r>
  <r>
    <x v="0"/>
    <s v="Doc"/>
    <x v="51"/>
    <n v="17048"/>
    <x v="1"/>
  </r>
  <r>
    <x v="1"/>
    <s v="UI"/>
    <x v="47"/>
    <n v="17052"/>
    <x v="2"/>
  </r>
  <r>
    <x v="0"/>
    <s v="Team"/>
    <x v="79"/>
    <n v="17053"/>
    <x v="3"/>
  </r>
  <r>
    <x v="0"/>
    <s v="SWT"/>
    <x v="114"/>
    <n v="17057"/>
    <x v="3"/>
  </r>
  <r>
    <x v="2"/>
    <s v="UI"/>
    <x v="24"/>
    <n v="17058"/>
    <x v="4"/>
  </r>
  <r>
    <x v="2"/>
    <s v="UI"/>
    <x v="67"/>
    <n v="17061"/>
    <x v="2"/>
  </r>
  <r>
    <x v="1"/>
    <s v="Build"/>
    <x v="69"/>
    <n v="17062"/>
    <x v="7"/>
  </r>
  <r>
    <x v="0"/>
    <s v="UI"/>
    <x v="239"/>
    <n v="17063"/>
    <x v="3"/>
  </r>
  <r>
    <x v="2"/>
    <s v="Debug"/>
    <x v="1"/>
    <n v="17065"/>
    <x v="1"/>
  </r>
  <r>
    <x v="0"/>
    <s v="Debug"/>
    <x v="32"/>
    <n v="17069"/>
    <x v="2"/>
  </r>
  <r>
    <x v="0"/>
    <s v="UI"/>
    <x v="46"/>
    <n v="17071"/>
    <x v="4"/>
  </r>
  <r>
    <x v="0"/>
    <s v="Debug"/>
    <x v="69"/>
    <n v="17072"/>
    <x v="7"/>
  </r>
  <r>
    <x v="2"/>
    <s v="Debug"/>
    <x v="36"/>
    <n v="17073"/>
    <x v="7"/>
  </r>
  <r>
    <x v="0"/>
    <s v="Team"/>
    <x v="239"/>
    <n v="17076"/>
    <x v="3"/>
  </r>
  <r>
    <x v="2"/>
    <s v="Debug"/>
    <x v="36"/>
    <n v="17081"/>
    <x v="7"/>
  </r>
  <r>
    <x v="0"/>
    <s v="Ant"/>
    <x v="94"/>
    <n v="17083"/>
    <x v="1"/>
  </r>
  <r>
    <x v="0"/>
    <s v="Team"/>
    <x v="81"/>
    <n v="17084"/>
    <x v="4"/>
  </r>
  <r>
    <x v="0"/>
    <s v="UI"/>
    <x v="43"/>
    <n v="17086"/>
    <x v="1"/>
  </r>
  <r>
    <x v="0"/>
    <s v="Debug"/>
    <x v="36"/>
    <n v="17087"/>
    <x v="7"/>
  </r>
  <r>
    <x v="0"/>
    <s v="SWT"/>
    <x v="77"/>
    <n v="17090"/>
    <x v="1"/>
  </r>
  <r>
    <x v="1"/>
    <s v="UI"/>
    <x v="140"/>
    <n v="17092"/>
    <x v="7"/>
  </r>
  <r>
    <x v="2"/>
    <s v="Debug"/>
    <x v="51"/>
    <n v="17095"/>
    <x v="1"/>
  </r>
  <r>
    <x v="0"/>
    <s v="Team"/>
    <x v="0"/>
    <n v="17096"/>
    <x v="0"/>
  </r>
  <r>
    <x v="2"/>
    <s v="Core"/>
    <x v="50"/>
    <n v="17097"/>
    <x v="1"/>
  </r>
  <r>
    <x v="0"/>
    <s v="Debug"/>
    <x v="60"/>
    <n v="17100"/>
    <x v="4"/>
  </r>
  <r>
    <x v="2"/>
    <s v="Core"/>
    <x v="32"/>
    <n v="17101"/>
    <x v="2"/>
  </r>
  <r>
    <x v="2"/>
    <s v="Core"/>
    <x v="192"/>
    <n v="17104"/>
    <x v="1"/>
  </r>
  <r>
    <x v="0"/>
    <s v="Debug"/>
    <x v="36"/>
    <n v="17105"/>
    <x v="7"/>
  </r>
  <r>
    <x v="2"/>
    <s v="UI"/>
    <x v="115"/>
    <n v="17107"/>
    <x v="3"/>
  </r>
  <r>
    <x v="1"/>
    <s v="UI"/>
    <x v="228"/>
    <n v="17108"/>
    <x v="2"/>
  </r>
  <r>
    <x v="0"/>
    <s v="Team"/>
    <x v="90"/>
    <n v="17110"/>
    <x v="1"/>
  </r>
  <r>
    <x v="0"/>
    <s v="Ant"/>
    <x v="60"/>
    <n v="17112"/>
    <x v="4"/>
  </r>
  <r>
    <x v="0"/>
    <s v="Team"/>
    <x v="52"/>
    <n v="17113"/>
    <x v="1"/>
  </r>
  <r>
    <x v="0"/>
    <s v="Help"/>
    <x v="334"/>
    <n v="17115"/>
    <x v="2"/>
  </r>
  <r>
    <x v="0"/>
    <s v="Debug"/>
    <x v="36"/>
    <n v="17116"/>
    <x v="7"/>
  </r>
  <r>
    <x v="0"/>
    <s v="UI"/>
    <x v="2"/>
    <n v="17117"/>
    <x v="2"/>
  </r>
  <r>
    <x v="0"/>
    <s v="Team"/>
    <x v="139"/>
    <n v="17120"/>
    <x v="2"/>
  </r>
  <r>
    <x v="0"/>
    <s v="Compare"/>
    <x v="262"/>
    <n v="17121"/>
    <x v="1"/>
  </r>
  <r>
    <x v="0"/>
    <s v="Update"/>
    <x v="91"/>
    <n v="17123"/>
    <x v="3"/>
  </r>
  <r>
    <x v="2"/>
    <s v="Debug"/>
    <x v="366"/>
    <n v="17132"/>
    <x v="2"/>
  </r>
  <r>
    <x v="1"/>
    <s v="UI"/>
    <x v="79"/>
    <n v="17133"/>
    <x v="3"/>
  </r>
  <r>
    <x v="1"/>
    <s v="UI"/>
    <x v="113"/>
    <n v="17134"/>
    <x v="3"/>
  </r>
  <r>
    <x v="0"/>
    <s v="UI"/>
    <x v="47"/>
    <n v="17136"/>
    <x v="2"/>
  </r>
  <r>
    <x v="2"/>
    <s v="Debug"/>
    <x v="319"/>
    <n v="17137"/>
    <x v="2"/>
  </r>
  <r>
    <x v="2"/>
    <s v="UI"/>
    <x v="26"/>
    <n v="17141"/>
    <x v="7"/>
  </r>
  <r>
    <x v="2"/>
    <s v="UI"/>
    <x v="66"/>
    <n v="17142"/>
    <x v="4"/>
  </r>
  <r>
    <x v="2"/>
    <s v="UI"/>
    <x v="36"/>
    <n v="17143"/>
    <x v="7"/>
  </r>
  <r>
    <x v="2"/>
    <s v="UI"/>
    <x v="189"/>
    <n v="17144"/>
    <x v="2"/>
  </r>
  <r>
    <x v="2"/>
    <s v="Core"/>
    <x v="167"/>
    <n v="17145"/>
    <x v="3"/>
  </r>
  <r>
    <x v="0"/>
    <s v="SWT"/>
    <x v="259"/>
    <n v="17146"/>
    <x v="1"/>
  </r>
  <r>
    <x v="2"/>
    <s v="UI"/>
    <x v="133"/>
    <n v="17147"/>
    <x v="1"/>
  </r>
  <r>
    <x v="2"/>
    <s v="UI"/>
    <x v="140"/>
    <n v="17149"/>
    <x v="7"/>
  </r>
  <r>
    <x v="0"/>
    <s v="SWT"/>
    <x v="15"/>
    <n v="17150"/>
    <x v="3"/>
  </r>
  <r>
    <x v="0"/>
    <s v="SWT"/>
    <x v="56"/>
    <n v="17154"/>
    <x v="3"/>
  </r>
  <r>
    <x v="0"/>
    <s v="SWT"/>
    <x v="15"/>
    <n v="17156"/>
    <x v="3"/>
  </r>
  <r>
    <x v="2"/>
    <s v="Debug"/>
    <x v="74"/>
    <n v="17158"/>
    <x v="2"/>
  </r>
  <r>
    <x v="0"/>
    <s v="SWT"/>
    <x v="133"/>
    <n v="17160"/>
    <x v="1"/>
  </r>
  <r>
    <x v="2"/>
    <s v="Debug"/>
    <x v="36"/>
    <n v="17162"/>
    <x v="7"/>
  </r>
  <r>
    <x v="1"/>
    <s v="UI"/>
    <x v="51"/>
    <n v="17165"/>
    <x v="1"/>
  </r>
  <r>
    <x v="0"/>
    <s v="Team"/>
    <x v="2"/>
    <n v="17166"/>
    <x v="2"/>
  </r>
  <r>
    <x v="2"/>
    <s v="UI"/>
    <x v="2"/>
    <n v="17168"/>
    <x v="2"/>
  </r>
  <r>
    <x v="2"/>
    <s v="UI"/>
    <x v="367"/>
    <n v="17170"/>
    <x v="2"/>
  </r>
  <r>
    <x v="2"/>
    <s v="UI"/>
    <x v="124"/>
    <n v="17171"/>
    <x v="1"/>
  </r>
  <r>
    <x v="2"/>
    <s v="UI"/>
    <x v="194"/>
    <n v="17176"/>
    <x v="3"/>
  </r>
  <r>
    <x v="2"/>
    <s v="UI"/>
    <x v="2"/>
    <n v="17177"/>
    <x v="2"/>
  </r>
  <r>
    <x v="2"/>
    <s v="UI"/>
    <x v="2"/>
    <n v="17180"/>
    <x v="2"/>
  </r>
  <r>
    <x v="0"/>
    <s v="SWT"/>
    <x v="2"/>
    <n v="17183"/>
    <x v="2"/>
  </r>
  <r>
    <x v="0"/>
    <s v="UI"/>
    <x v="46"/>
    <n v="17184"/>
    <x v="4"/>
  </r>
  <r>
    <x v="0"/>
    <s v="UI"/>
    <x v="286"/>
    <n v="17187"/>
    <x v="6"/>
  </r>
  <r>
    <x v="0"/>
    <s v="SWT"/>
    <x v="131"/>
    <n v="17190"/>
    <x v="5"/>
  </r>
  <r>
    <x v="0"/>
    <s v="SWT"/>
    <x v="15"/>
    <n v="17191"/>
    <x v="3"/>
  </r>
  <r>
    <x v="2"/>
    <s v="Debug"/>
    <x v="2"/>
    <n v="17194"/>
    <x v="2"/>
  </r>
  <r>
    <x v="2"/>
    <s v="UI"/>
    <x v="149"/>
    <n v="17195"/>
    <x v="4"/>
  </r>
  <r>
    <x v="0"/>
    <s v="Team"/>
    <x v="3"/>
    <n v="17196"/>
    <x v="1"/>
  </r>
  <r>
    <x v="0"/>
    <s v="Resource"/>
    <x v="32"/>
    <n v="17198"/>
    <x v="2"/>
  </r>
  <r>
    <x v="0"/>
    <s v="SWT"/>
    <x v="239"/>
    <n v="17199"/>
    <x v="3"/>
  </r>
  <r>
    <x v="0"/>
    <s v="Update"/>
    <x v="277"/>
    <n v="17200"/>
    <x v="2"/>
  </r>
  <r>
    <x v="0"/>
    <s v="SWT"/>
    <x v="215"/>
    <n v="17202"/>
    <x v="2"/>
  </r>
  <r>
    <x v="0"/>
    <s v="SWT"/>
    <x v="114"/>
    <n v="17208"/>
    <x v="3"/>
  </r>
  <r>
    <x v="2"/>
    <s v="Core"/>
    <x v="69"/>
    <n v="17210"/>
    <x v="7"/>
  </r>
  <r>
    <x v="0"/>
    <s v="Ant"/>
    <x v="277"/>
    <n v="17212"/>
    <x v="2"/>
  </r>
  <r>
    <x v="0"/>
    <s v="Resource"/>
    <x v="40"/>
    <n v="17214"/>
    <x v="3"/>
  </r>
  <r>
    <x v="2"/>
    <s v="UI"/>
    <x v="3"/>
    <n v="17215"/>
    <x v="1"/>
  </r>
  <r>
    <x v="1"/>
    <s v="UI"/>
    <x v="79"/>
    <n v="17217"/>
    <x v="3"/>
  </r>
  <r>
    <x v="0"/>
    <s v="Team"/>
    <x v="277"/>
    <n v="17218"/>
    <x v="2"/>
  </r>
  <r>
    <x v="0"/>
    <s v="Update"/>
    <x v="89"/>
    <n v="17219"/>
    <x v="3"/>
  </r>
  <r>
    <x v="0"/>
    <s v="Ant"/>
    <x v="56"/>
    <n v="17220"/>
    <x v="3"/>
  </r>
  <r>
    <x v="0"/>
    <s v="Help"/>
    <x v="51"/>
    <n v="17223"/>
    <x v="1"/>
  </r>
  <r>
    <x v="0"/>
    <s v="Ant"/>
    <x v="125"/>
    <n v="17225"/>
    <x v="4"/>
  </r>
  <r>
    <x v="0"/>
    <s v="SWT"/>
    <x v="51"/>
    <n v="17228"/>
    <x v="1"/>
  </r>
  <r>
    <x v="0"/>
    <s v="Update"/>
    <x v="15"/>
    <n v="17230"/>
    <x v="3"/>
  </r>
  <r>
    <x v="1"/>
    <s v="UI"/>
    <x v="267"/>
    <n v="17231"/>
    <x v="3"/>
  </r>
  <r>
    <x v="0"/>
    <s v="UI"/>
    <x v="176"/>
    <n v="17232"/>
    <x v="6"/>
  </r>
  <r>
    <x v="2"/>
    <s v="UI"/>
    <x v="114"/>
    <n v="17233"/>
    <x v="3"/>
  </r>
  <r>
    <x v="2"/>
    <s v="UI"/>
    <x v="36"/>
    <n v="17234"/>
    <x v="7"/>
  </r>
  <r>
    <x v="0"/>
    <s v="Update"/>
    <x v="239"/>
    <n v="17236"/>
    <x v="3"/>
  </r>
  <r>
    <x v="0"/>
    <s v="SWT"/>
    <x v="21"/>
    <n v="17237"/>
    <x v="6"/>
  </r>
  <r>
    <x v="0"/>
    <s v="Update"/>
    <x v="141"/>
    <n v="17238"/>
    <x v="2"/>
  </r>
  <r>
    <x v="2"/>
    <s v="UI"/>
    <x v="15"/>
    <n v="17241"/>
    <x v="3"/>
  </r>
  <r>
    <x v="0"/>
    <s v="UI"/>
    <x v="136"/>
    <n v="17242"/>
    <x v="3"/>
  </r>
  <r>
    <x v="0"/>
    <s v="Search"/>
    <x v="21"/>
    <n v="17244"/>
    <x v="6"/>
  </r>
  <r>
    <x v="0"/>
    <s v="UI"/>
    <x v="96"/>
    <n v="17247"/>
    <x v="2"/>
  </r>
  <r>
    <x v="0"/>
    <s v="SWT"/>
    <x v="252"/>
    <n v="17252"/>
    <x v="2"/>
  </r>
  <r>
    <x v="2"/>
    <s v="UI"/>
    <x v="8"/>
    <n v="17253"/>
    <x v="1"/>
  </r>
  <r>
    <x v="0"/>
    <s v="UI"/>
    <x v="21"/>
    <n v="17256"/>
    <x v="6"/>
  </r>
  <r>
    <x v="1"/>
    <s v="UI"/>
    <x v="15"/>
    <n v="17257"/>
    <x v="3"/>
  </r>
  <r>
    <x v="2"/>
    <s v="UI"/>
    <x v="69"/>
    <n v="17264"/>
    <x v="7"/>
  </r>
  <r>
    <x v="0"/>
    <s v="UI"/>
    <x v="0"/>
    <n v="17265"/>
    <x v="0"/>
  </r>
  <r>
    <x v="0"/>
    <s v="Team"/>
    <x v="90"/>
    <n v="17267"/>
    <x v="1"/>
  </r>
  <r>
    <x v="1"/>
    <s v="UI"/>
    <x v="133"/>
    <n v="17270"/>
    <x v="1"/>
  </r>
  <r>
    <x v="2"/>
    <s v="UI"/>
    <x v="36"/>
    <n v="17271"/>
    <x v="7"/>
  </r>
  <r>
    <x v="2"/>
    <s v="UI"/>
    <x v="202"/>
    <n v="17273"/>
    <x v="1"/>
  </r>
  <r>
    <x v="2"/>
    <s v="UI"/>
    <x v="47"/>
    <n v="17277"/>
    <x v="2"/>
  </r>
  <r>
    <x v="0"/>
    <s v="SWT"/>
    <x v="59"/>
    <n v="17279"/>
    <x v="3"/>
  </r>
  <r>
    <x v="0"/>
    <s v="Team"/>
    <x v="15"/>
    <n v="17280"/>
    <x v="3"/>
  </r>
  <r>
    <x v="0"/>
    <s v="Help"/>
    <x v="334"/>
    <n v="17288"/>
    <x v="2"/>
  </r>
  <r>
    <x v="0"/>
    <s v="SWT"/>
    <x v="89"/>
    <n v="17289"/>
    <x v="3"/>
  </r>
  <r>
    <x v="0"/>
    <s v="SWT"/>
    <x v="215"/>
    <n v="17290"/>
    <x v="2"/>
  </r>
  <r>
    <x v="0"/>
    <s v="Ant"/>
    <x v="189"/>
    <n v="17293"/>
    <x v="2"/>
  </r>
  <r>
    <x v="2"/>
    <s v="UI"/>
    <x v="228"/>
    <n v="17295"/>
    <x v="2"/>
  </r>
  <r>
    <x v="2"/>
    <s v="Text"/>
    <x v="114"/>
    <n v="17298"/>
    <x v="3"/>
  </r>
  <r>
    <x v="1"/>
    <s v="UI"/>
    <x v="125"/>
    <n v="17299"/>
    <x v="4"/>
  </r>
  <r>
    <x v="0"/>
    <s v="Update"/>
    <x v="26"/>
    <n v="17304"/>
    <x v="7"/>
  </r>
  <r>
    <x v="0"/>
    <s v="SWT"/>
    <x v="2"/>
    <n v="17305"/>
    <x v="2"/>
  </r>
  <r>
    <x v="1"/>
    <s v="UI"/>
    <x v="48"/>
    <n v="17306"/>
    <x v="2"/>
  </r>
  <r>
    <x v="0"/>
    <s v="Search"/>
    <x v="26"/>
    <n v="17310"/>
    <x v="7"/>
  </r>
  <r>
    <x v="2"/>
    <s v="UI"/>
    <x v="26"/>
    <n v="17311"/>
    <x v="7"/>
  </r>
  <r>
    <x v="0"/>
    <s v="Update"/>
    <x v="90"/>
    <n v="17312"/>
    <x v="1"/>
  </r>
  <r>
    <x v="2"/>
    <s v="UI"/>
    <x v="15"/>
    <n v="17316"/>
    <x v="3"/>
  </r>
  <r>
    <x v="2"/>
    <s v="UI"/>
    <x v="26"/>
    <n v="17317"/>
    <x v="7"/>
  </r>
  <r>
    <x v="0"/>
    <s v="SWT"/>
    <x v="21"/>
    <n v="17320"/>
    <x v="6"/>
  </r>
  <r>
    <x v="2"/>
    <s v="Debug"/>
    <x v="37"/>
    <n v="17321"/>
    <x v="7"/>
  </r>
  <r>
    <x v="0"/>
    <s v="UI"/>
    <x v="169"/>
    <n v="17324"/>
    <x v="1"/>
  </r>
  <r>
    <x v="1"/>
    <s v="Build"/>
    <x v="69"/>
    <n v="17325"/>
    <x v="7"/>
  </r>
  <r>
    <x v="0"/>
    <s v="Team"/>
    <x v="8"/>
    <n v="17328"/>
    <x v="1"/>
  </r>
  <r>
    <x v="0"/>
    <s v="UI"/>
    <x v="285"/>
    <n v="17330"/>
    <x v="2"/>
  </r>
  <r>
    <x v="2"/>
    <s v="UI"/>
    <x v="304"/>
    <n v="17331"/>
    <x v="2"/>
  </r>
  <r>
    <x v="1"/>
    <s v="UI"/>
    <x v="69"/>
    <n v="17332"/>
    <x v="7"/>
  </r>
  <r>
    <x v="0"/>
    <s v="UI"/>
    <x v="21"/>
    <n v="17333"/>
    <x v="6"/>
  </r>
  <r>
    <x v="0"/>
    <s v="SWT"/>
    <x v="310"/>
    <n v="17334"/>
    <x v="1"/>
  </r>
  <r>
    <x v="0"/>
    <s v="UI"/>
    <x v="2"/>
    <n v="17335"/>
    <x v="2"/>
  </r>
  <r>
    <x v="0"/>
    <s v="UI"/>
    <x v="48"/>
    <n v="17344"/>
    <x v="2"/>
  </r>
  <r>
    <x v="0"/>
    <s v="SWT"/>
    <x v="125"/>
    <n v="17346"/>
    <x v="4"/>
  </r>
  <r>
    <x v="0"/>
    <s v="UI"/>
    <x v="50"/>
    <n v="17347"/>
    <x v="1"/>
  </r>
  <r>
    <x v="2"/>
    <s v="Debug"/>
    <x v="36"/>
    <n v="17348"/>
    <x v="7"/>
  </r>
  <r>
    <x v="2"/>
    <s v="Core"/>
    <x v="95"/>
    <n v="17349"/>
    <x v="2"/>
  </r>
  <r>
    <x v="0"/>
    <s v="SWT"/>
    <x v="101"/>
    <n v="17354"/>
    <x v="2"/>
  </r>
  <r>
    <x v="0"/>
    <s v="Debug"/>
    <x v="60"/>
    <n v="17358"/>
    <x v="4"/>
  </r>
  <r>
    <x v="0"/>
    <s v="SWT"/>
    <x v="2"/>
    <n v="17359"/>
    <x v="2"/>
  </r>
  <r>
    <x v="0"/>
    <s v="SWT"/>
    <x v="2"/>
    <n v="17361"/>
    <x v="2"/>
  </r>
  <r>
    <x v="0"/>
    <s v="SWT"/>
    <x v="291"/>
    <n v="17363"/>
    <x v="6"/>
  </r>
  <r>
    <x v="2"/>
    <s v="UI"/>
    <x v="59"/>
    <n v="17365"/>
    <x v="3"/>
  </r>
  <r>
    <x v="0"/>
    <s v="Team"/>
    <x v="15"/>
    <n v="17366"/>
    <x v="3"/>
  </r>
  <r>
    <x v="0"/>
    <s v="SWT"/>
    <x v="2"/>
    <n v="17368"/>
    <x v="2"/>
  </r>
  <r>
    <x v="0"/>
    <s v="SWT"/>
    <x v="2"/>
    <n v="17370"/>
    <x v="2"/>
  </r>
  <r>
    <x v="0"/>
    <s v="Search"/>
    <x v="239"/>
    <n v="17374"/>
    <x v="3"/>
  </r>
  <r>
    <x v="0"/>
    <s v="SWT"/>
    <x v="189"/>
    <n v="17375"/>
    <x v="2"/>
  </r>
  <r>
    <x v="2"/>
    <s v="Debug"/>
    <x v="100"/>
    <n v="17377"/>
    <x v="3"/>
  </r>
  <r>
    <x v="0"/>
    <s v="Debug"/>
    <x v="37"/>
    <n v="17380"/>
    <x v="7"/>
  </r>
  <r>
    <x v="0"/>
    <s v="Ant"/>
    <x v="2"/>
    <n v="17381"/>
    <x v="2"/>
  </r>
  <r>
    <x v="0"/>
    <s v="UI"/>
    <x v="2"/>
    <n v="17382"/>
    <x v="2"/>
  </r>
  <r>
    <x v="2"/>
    <s v="UI"/>
    <x v="15"/>
    <n v="17383"/>
    <x v="3"/>
  </r>
  <r>
    <x v="0"/>
    <s v="UI"/>
    <x v="2"/>
    <n v="17384"/>
    <x v="2"/>
  </r>
  <r>
    <x v="2"/>
    <s v="Debug"/>
    <x v="240"/>
    <n v="17386"/>
    <x v="2"/>
  </r>
  <r>
    <x v="2"/>
    <s v="UI"/>
    <x v="111"/>
    <n v="17387"/>
    <x v="2"/>
  </r>
  <r>
    <x v="0"/>
    <s v="SWT"/>
    <x v="101"/>
    <n v="17390"/>
    <x v="2"/>
  </r>
  <r>
    <x v="1"/>
    <s v="UI"/>
    <x v="37"/>
    <n v="17394"/>
    <x v="7"/>
  </r>
  <r>
    <x v="2"/>
    <s v="UI"/>
    <x v="55"/>
    <n v="17396"/>
    <x v="0"/>
  </r>
  <r>
    <x v="0"/>
    <s v="Help"/>
    <x v="142"/>
    <n v="17397"/>
    <x v="2"/>
  </r>
  <r>
    <x v="2"/>
    <s v="UI"/>
    <x v="55"/>
    <n v="17401"/>
    <x v="0"/>
  </r>
  <r>
    <x v="1"/>
    <s v="UI"/>
    <x v="26"/>
    <n v="17403"/>
    <x v="7"/>
  </r>
  <r>
    <x v="0"/>
    <s v="Help"/>
    <x v="15"/>
    <n v="17408"/>
    <x v="3"/>
  </r>
  <r>
    <x v="2"/>
    <s v="Debug"/>
    <x v="333"/>
    <n v="17409"/>
    <x v="4"/>
  </r>
  <r>
    <x v="0"/>
    <s v="Help"/>
    <x v="15"/>
    <n v="17410"/>
    <x v="3"/>
  </r>
  <r>
    <x v="1"/>
    <s v="UI"/>
    <x v="291"/>
    <n v="17412"/>
    <x v="6"/>
  </r>
  <r>
    <x v="0"/>
    <s v="UI"/>
    <x v="97"/>
    <n v="17413"/>
    <x v="6"/>
  </r>
  <r>
    <x v="0"/>
    <s v="Ant"/>
    <x v="2"/>
    <n v="17415"/>
    <x v="2"/>
  </r>
  <r>
    <x v="2"/>
    <s v="Debug"/>
    <x v="23"/>
    <n v="17416"/>
    <x v="3"/>
  </r>
  <r>
    <x v="0"/>
    <s v="Help"/>
    <x v="31"/>
    <n v="17420"/>
    <x v="2"/>
  </r>
  <r>
    <x v="0"/>
    <s v="UI"/>
    <x v="36"/>
    <n v="17421"/>
    <x v="7"/>
  </r>
  <r>
    <x v="2"/>
    <s v="Core"/>
    <x v="114"/>
    <n v="17422"/>
    <x v="3"/>
  </r>
  <r>
    <x v="2"/>
    <s v="UI"/>
    <x v="54"/>
    <n v="17423"/>
    <x v="2"/>
  </r>
  <r>
    <x v="1"/>
    <s v="UI"/>
    <x v="51"/>
    <n v="17425"/>
    <x v="1"/>
  </r>
  <r>
    <x v="0"/>
    <s v="Debug"/>
    <x v="2"/>
    <n v="17426"/>
    <x v="2"/>
  </r>
  <r>
    <x v="0"/>
    <s v="SWT"/>
    <x v="15"/>
    <n v="17428"/>
    <x v="3"/>
  </r>
  <r>
    <x v="0"/>
    <s v="UI"/>
    <x v="46"/>
    <n v="17429"/>
    <x v="4"/>
  </r>
  <r>
    <x v="0"/>
    <s v="Compare"/>
    <x v="155"/>
    <n v="17431"/>
    <x v="2"/>
  </r>
  <r>
    <x v="2"/>
    <s v="Debug"/>
    <x v="228"/>
    <n v="17434"/>
    <x v="2"/>
  </r>
  <r>
    <x v="2"/>
    <s v="Debug"/>
    <x v="198"/>
    <n v="17440"/>
    <x v="3"/>
  </r>
  <r>
    <x v="2"/>
    <s v="UI"/>
    <x v="15"/>
    <n v="17442"/>
    <x v="3"/>
  </r>
  <r>
    <x v="0"/>
    <s v="UI"/>
    <x v="194"/>
    <n v="17443"/>
    <x v="3"/>
  </r>
  <r>
    <x v="1"/>
    <s v="UI"/>
    <x v="2"/>
    <n v="17444"/>
    <x v="2"/>
  </r>
  <r>
    <x v="0"/>
    <s v="UI"/>
    <x v="285"/>
    <n v="17446"/>
    <x v="2"/>
  </r>
  <r>
    <x v="0"/>
    <s v="Update"/>
    <x v="81"/>
    <n v="17454"/>
    <x v="4"/>
  </r>
  <r>
    <x v="1"/>
    <s v="UI"/>
    <x v="36"/>
    <n v="17457"/>
    <x v="7"/>
  </r>
  <r>
    <x v="2"/>
    <s v="UI"/>
    <x v="214"/>
    <n v="17458"/>
    <x v="2"/>
  </r>
  <r>
    <x v="0"/>
    <s v="Debug"/>
    <x v="15"/>
    <n v="17462"/>
    <x v="3"/>
  </r>
  <r>
    <x v="2"/>
    <s v="UI"/>
    <x v="92"/>
    <n v="17463"/>
    <x v="2"/>
  </r>
  <r>
    <x v="0"/>
    <s v="SWT"/>
    <x v="214"/>
    <n v="17468"/>
    <x v="2"/>
  </r>
  <r>
    <x v="2"/>
    <s v="UI"/>
    <x v="8"/>
    <n v="17470"/>
    <x v="1"/>
  </r>
  <r>
    <x v="1"/>
    <s v="UI"/>
    <x v="153"/>
    <n v="17472"/>
    <x v="1"/>
  </r>
  <r>
    <x v="2"/>
    <s v="UI"/>
    <x v="294"/>
    <n v="17473"/>
    <x v="1"/>
  </r>
  <r>
    <x v="0"/>
    <s v="UI"/>
    <x v="0"/>
    <n v="17474"/>
    <x v="0"/>
  </r>
  <r>
    <x v="0"/>
    <s v="UI"/>
    <x v="17"/>
    <n v="17477"/>
    <x v="4"/>
  </r>
  <r>
    <x v="0"/>
    <s v="Ant"/>
    <x v="31"/>
    <n v="17478"/>
    <x v="2"/>
  </r>
  <r>
    <x v="2"/>
    <s v="UI"/>
    <x v="202"/>
    <n v="17479"/>
    <x v="1"/>
  </r>
  <r>
    <x v="0"/>
    <s v="UI"/>
    <x v="2"/>
    <n v="17480"/>
    <x v="2"/>
  </r>
  <r>
    <x v="0"/>
    <s v="UI"/>
    <x v="60"/>
    <n v="17481"/>
    <x v="4"/>
  </r>
  <r>
    <x v="0"/>
    <s v="Team"/>
    <x v="2"/>
    <n v="17482"/>
    <x v="2"/>
  </r>
  <r>
    <x v="0"/>
    <s v="Ant"/>
    <x v="228"/>
    <n v="17484"/>
    <x v="2"/>
  </r>
  <r>
    <x v="0"/>
    <s v="SWT"/>
    <x v="1"/>
    <n v="17488"/>
    <x v="1"/>
  </r>
  <r>
    <x v="0"/>
    <s v="Debug"/>
    <x v="108"/>
    <n v="17490"/>
    <x v="1"/>
  </r>
  <r>
    <x v="2"/>
    <s v="Debug"/>
    <x v="92"/>
    <n v="17491"/>
    <x v="2"/>
  </r>
  <r>
    <x v="0"/>
    <s v="SWT"/>
    <x v="238"/>
    <n v="17494"/>
    <x v="4"/>
  </r>
  <r>
    <x v="1"/>
    <s v="UI"/>
    <x v="2"/>
    <n v="17496"/>
    <x v="2"/>
  </r>
  <r>
    <x v="0"/>
    <s v="SWT"/>
    <x v="2"/>
    <n v="17497"/>
    <x v="2"/>
  </r>
  <r>
    <x v="0"/>
    <s v="UI"/>
    <x v="129"/>
    <n v="17498"/>
    <x v="1"/>
  </r>
  <r>
    <x v="0"/>
    <s v="Team"/>
    <x v="29"/>
    <n v="17500"/>
    <x v="3"/>
  </r>
  <r>
    <x v="2"/>
    <s v="UI"/>
    <x v="69"/>
    <n v="17502"/>
    <x v="7"/>
  </r>
  <r>
    <x v="0"/>
    <s v="UI"/>
    <x v="234"/>
    <n v="17504"/>
    <x v="1"/>
  </r>
  <r>
    <x v="0"/>
    <s v="Update"/>
    <x v="259"/>
    <n v="17505"/>
    <x v="1"/>
  </r>
  <r>
    <x v="0"/>
    <s v="SWT"/>
    <x v="2"/>
    <n v="17507"/>
    <x v="2"/>
  </r>
  <r>
    <x v="0"/>
    <s v="Ant"/>
    <x v="32"/>
    <n v="17511"/>
    <x v="2"/>
  </r>
  <r>
    <x v="0"/>
    <s v="Debug"/>
    <x v="77"/>
    <n v="17512"/>
    <x v="1"/>
  </r>
  <r>
    <x v="0"/>
    <s v="UI"/>
    <x v="2"/>
    <n v="17513"/>
    <x v="2"/>
  </r>
  <r>
    <x v="0"/>
    <s v="UI"/>
    <x v="15"/>
    <n v="17517"/>
    <x v="3"/>
  </r>
  <r>
    <x v="0"/>
    <s v="Team"/>
    <x v="18"/>
    <n v="17518"/>
    <x v="1"/>
  </r>
  <r>
    <x v="2"/>
    <s v="Debug"/>
    <x v="40"/>
    <n v="17520"/>
    <x v="3"/>
  </r>
  <r>
    <x v="1"/>
    <s v="UI"/>
    <x v="79"/>
    <n v="17521"/>
    <x v="3"/>
  </r>
  <r>
    <x v="0"/>
    <s v="Team"/>
    <x v="26"/>
    <n v="17522"/>
    <x v="7"/>
  </r>
  <r>
    <x v="0"/>
    <s v="UI"/>
    <x v="13"/>
    <n v="17523"/>
    <x v="5"/>
  </r>
  <r>
    <x v="0"/>
    <s v="Resource"/>
    <x v="1"/>
    <n v="17528"/>
    <x v="1"/>
  </r>
  <r>
    <x v="2"/>
    <s v="Debug"/>
    <x v="89"/>
    <n v="17530"/>
    <x v="3"/>
  </r>
  <r>
    <x v="0"/>
    <s v="Help"/>
    <x v="36"/>
    <n v="17533"/>
    <x v="7"/>
  </r>
  <r>
    <x v="0"/>
    <s v="Debug"/>
    <x v="277"/>
    <n v="17534"/>
    <x v="2"/>
  </r>
  <r>
    <x v="0"/>
    <s v="Team"/>
    <x v="51"/>
    <n v="17535"/>
    <x v="1"/>
  </r>
  <r>
    <x v="0"/>
    <s v="Compare"/>
    <x v="224"/>
    <n v="17536"/>
    <x v="6"/>
  </r>
  <r>
    <x v="0"/>
    <s v="Team"/>
    <x v="273"/>
    <n v="17537"/>
    <x v="2"/>
  </r>
  <r>
    <x v="0"/>
    <s v="Team"/>
    <x v="107"/>
    <n v="17539"/>
    <x v="8"/>
  </r>
  <r>
    <x v="1"/>
    <s v="UI"/>
    <x v="235"/>
    <n v="17541"/>
    <x v="2"/>
  </r>
  <r>
    <x v="0"/>
    <s v="Team"/>
    <x v="239"/>
    <n v="17542"/>
    <x v="3"/>
  </r>
  <r>
    <x v="2"/>
    <s v="UI"/>
    <x v="290"/>
    <n v="17558"/>
    <x v="4"/>
  </r>
  <r>
    <x v="2"/>
    <s v="Core"/>
    <x v="283"/>
    <n v="17562"/>
    <x v="4"/>
  </r>
  <r>
    <x v="0"/>
    <s v="SWT"/>
    <x v="148"/>
    <n v="17563"/>
    <x v="2"/>
  </r>
  <r>
    <x v="2"/>
    <s v="Core"/>
    <x v="11"/>
    <n v="17564"/>
    <x v="3"/>
  </r>
  <r>
    <x v="0"/>
    <s v="SWT"/>
    <x v="116"/>
    <n v="17565"/>
    <x v="7"/>
  </r>
  <r>
    <x v="0"/>
    <s v="SWT"/>
    <x v="2"/>
    <n v="17568"/>
    <x v="2"/>
  </r>
  <r>
    <x v="2"/>
    <s v="UI"/>
    <x v="1"/>
    <n v="17572"/>
    <x v="1"/>
  </r>
  <r>
    <x v="0"/>
    <s v="SWT"/>
    <x v="190"/>
    <n v="17574"/>
    <x v="2"/>
  </r>
  <r>
    <x v="2"/>
    <s v="UI"/>
    <x v="265"/>
    <n v="17576"/>
    <x v="6"/>
  </r>
  <r>
    <x v="2"/>
    <s v="UI"/>
    <x v="0"/>
    <n v="17581"/>
    <x v="0"/>
  </r>
  <r>
    <x v="2"/>
    <s v="Debug"/>
    <x v="148"/>
    <n v="17583"/>
    <x v="2"/>
  </r>
  <r>
    <x v="2"/>
    <s v="UI"/>
    <x v="36"/>
    <n v="17590"/>
    <x v="7"/>
  </r>
  <r>
    <x v="2"/>
    <s v="UI"/>
    <x v="239"/>
    <n v="17593"/>
    <x v="3"/>
  </r>
  <r>
    <x v="1"/>
    <s v="UI"/>
    <x v="6"/>
    <n v="17595"/>
    <x v="2"/>
  </r>
  <r>
    <x v="2"/>
    <s v="UI"/>
    <x v="90"/>
    <n v="17598"/>
    <x v="1"/>
  </r>
  <r>
    <x v="2"/>
    <s v="UI"/>
    <x v="38"/>
    <n v="17600"/>
    <x v="3"/>
  </r>
  <r>
    <x v="2"/>
    <s v="UI"/>
    <x v="80"/>
    <n v="17606"/>
    <x v="5"/>
  </r>
  <r>
    <x v="2"/>
    <s v="Core"/>
    <x v="15"/>
    <n v="17609"/>
    <x v="3"/>
  </r>
  <r>
    <x v="0"/>
    <s v="Team"/>
    <x v="6"/>
    <n v="17610"/>
    <x v="2"/>
  </r>
  <r>
    <x v="0"/>
    <s v="Team"/>
    <x v="8"/>
    <n v="17612"/>
    <x v="1"/>
  </r>
  <r>
    <x v="0"/>
    <s v="SWT"/>
    <x v="15"/>
    <n v="17613"/>
    <x v="3"/>
  </r>
  <r>
    <x v="0"/>
    <s v="Team"/>
    <x v="15"/>
    <n v="17614"/>
    <x v="3"/>
  </r>
  <r>
    <x v="2"/>
    <s v="UI"/>
    <x v="239"/>
    <n v="17615"/>
    <x v="3"/>
  </r>
  <r>
    <x v="2"/>
    <s v="Debug"/>
    <x v="60"/>
    <n v="17616"/>
    <x v="4"/>
  </r>
  <r>
    <x v="2"/>
    <s v="UI"/>
    <x v="2"/>
    <n v="17618"/>
    <x v="2"/>
  </r>
  <r>
    <x v="0"/>
    <s v="Team"/>
    <x v="96"/>
    <n v="17619"/>
    <x v="2"/>
  </r>
  <r>
    <x v="0"/>
    <s v="SWT"/>
    <x v="15"/>
    <n v="17621"/>
    <x v="3"/>
  </r>
  <r>
    <x v="0"/>
    <s v="Team"/>
    <x v="36"/>
    <n v="17625"/>
    <x v="7"/>
  </r>
  <r>
    <x v="0"/>
    <s v="SWT"/>
    <x v="37"/>
    <n v="17632"/>
    <x v="7"/>
  </r>
  <r>
    <x v="2"/>
    <s v="Debug"/>
    <x v="88"/>
    <n v="17633"/>
    <x v="6"/>
  </r>
  <r>
    <x v="0"/>
    <s v="Team"/>
    <x v="266"/>
    <n v="17635"/>
    <x v="7"/>
  </r>
  <r>
    <x v="0"/>
    <s v="SWT"/>
    <x v="2"/>
    <n v="17637"/>
    <x v="2"/>
  </r>
  <r>
    <x v="0"/>
    <s v="Team"/>
    <x v="8"/>
    <n v="17638"/>
    <x v="1"/>
  </r>
  <r>
    <x v="0"/>
    <s v="Team"/>
    <x v="266"/>
    <n v="17640"/>
    <x v="7"/>
  </r>
  <r>
    <x v="2"/>
    <s v="Debug"/>
    <x v="56"/>
    <n v="17643"/>
    <x v="3"/>
  </r>
  <r>
    <x v="2"/>
    <s v="UI"/>
    <x v="94"/>
    <n v="17645"/>
    <x v="1"/>
  </r>
  <r>
    <x v="2"/>
    <s v="UI"/>
    <x v="15"/>
    <n v="17646"/>
    <x v="3"/>
  </r>
  <r>
    <x v="0"/>
    <s v="Compare"/>
    <x v="18"/>
    <n v="17648"/>
    <x v="1"/>
  </r>
  <r>
    <x v="0"/>
    <s v="Debug"/>
    <x v="31"/>
    <n v="17649"/>
    <x v="2"/>
  </r>
  <r>
    <x v="2"/>
    <s v="UI"/>
    <x v="39"/>
    <n v="17652"/>
    <x v="3"/>
  </r>
  <r>
    <x v="0"/>
    <s v="Team"/>
    <x v="56"/>
    <n v="17653"/>
    <x v="3"/>
  </r>
  <r>
    <x v="0"/>
    <s v="SWT"/>
    <x v="51"/>
    <n v="17656"/>
    <x v="1"/>
  </r>
  <r>
    <x v="0"/>
    <s v="SWT"/>
    <x v="2"/>
    <n v="17659"/>
    <x v="2"/>
  </r>
  <r>
    <x v="0"/>
    <s v="Team"/>
    <x v="67"/>
    <n v="17660"/>
    <x v="2"/>
  </r>
  <r>
    <x v="1"/>
    <s v="UI"/>
    <x v="84"/>
    <n v="17661"/>
    <x v="6"/>
  </r>
  <r>
    <x v="0"/>
    <s v="SWT"/>
    <x v="153"/>
    <n v="17662"/>
    <x v="1"/>
  </r>
  <r>
    <x v="0"/>
    <s v="Compare"/>
    <x v="36"/>
    <n v="17664"/>
    <x v="7"/>
  </r>
  <r>
    <x v="2"/>
    <s v="UI"/>
    <x v="195"/>
    <n v="17667"/>
    <x v="3"/>
  </r>
  <r>
    <x v="0"/>
    <s v="Help"/>
    <x v="12"/>
    <n v="17669"/>
    <x v="2"/>
  </r>
  <r>
    <x v="0"/>
    <s v="SWT"/>
    <x v="15"/>
    <n v="17670"/>
    <x v="3"/>
  </r>
  <r>
    <x v="0"/>
    <s v="Ant"/>
    <x v="245"/>
    <n v="17673"/>
    <x v="4"/>
  </r>
  <r>
    <x v="0"/>
    <s v="Debug"/>
    <x v="60"/>
    <n v="17676"/>
    <x v="4"/>
  </r>
  <r>
    <x v="0"/>
    <s v="Compare"/>
    <x v="1"/>
    <n v="17678"/>
    <x v="1"/>
  </r>
  <r>
    <x v="0"/>
    <s v="Team"/>
    <x v="10"/>
    <n v="17679"/>
    <x v="2"/>
  </r>
  <r>
    <x v="0"/>
    <s v="SWT"/>
    <x v="79"/>
    <n v="17680"/>
    <x v="3"/>
  </r>
  <r>
    <x v="2"/>
    <s v="UI"/>
    <x v="10"/>
    <n v="17683"/>
    <x v="2"/>
  </r>
  <r>
    <x v="0"/>
    <s v="Ant"/>
    <x v="87"/>
    <n v="17684"/>
    <x v="2"/>
  </r>
  <r>
    <x v="2"/>
    <s v="UI"/>
    <x v="90"/>
    <n v="17685"/>
    <x v="1"/>
  </r>
  <r>
    <x v="0"/>
    <s v="Help"/>
    <x v="26"/>
    <n v="17687"/>
    <x v="7"/>
  </r>
  <r>
    <x v="2"/>
    <s v="Debug"/>
    <x v="222"/>
    <n v="17690"/>
    <x v="3"/>
  </r>
  <r>
    <x v="2"/>
    <s v="Debug"/>
    <x v="31"/>
    <n v="17691"/>
    <x v="2"/>
  </r>
  <r>
    <x v="0"/>
    <s v="SWT"/>
    <x v="36"/>
    <n v="17692"/>
    <x v="7"/>
  </r>
  <r>
    <x v="2"/>
    <s v="UI"/>
    <x v="133"/>
    <n v="17693"/>
    <x v="1"/>
  </r>
  <r>
    <x v="2"/>
    <s v="UI"/>
    <x v="36"/>
    <n v="17694"/>
    <x v="7"/>
  </r>
  <r>
    <x v="0"/>
    <s v="Team"/>
    <x v="137"/>
    <n v="17695"/>
    <x v="2"/>
  </r>
  <r>
    <x v="0"/>
    <s v="Team"/>
    <x v="113"/>
    <n v="17697"/>
    <x v="3"/>
  </r>
  <r>
    <x v="0"/>
    <s v="Ant"/>
    <x v="10"/>
    <n v="17698"/>
    <x v="2"/>
  </r>
  <r>
    <x v="2"/>
    <s v="UI"/>
    <x v="2"/>
    <n v="17699"/>
    <x v="2"/>
  </r>
  <r>
    <x v="0"/>
    <s v="Team"/>
    <x v="56"/>
    <n v="17701"/>
    <x v="3"/>
  </r>
  <r>
    <x v="2"/>
    <s v="UI"/>
    <x v="95"/>
    <n v="17703"/>
    <x v="2"/>
  </r>
  <r>
    <x v="2"/>
    <s v="UI"/>
    <x v="94"/>
    <n v="17705"/>
    <x v="1"/>
  </r>
  <r>
    <x v="0"/>
    <s v="UI"/>
    <x v="51"/>
    <n v="17706"/>
    <x v="1"/>
  </r>
  <r>
    <x v="0"/>
    <s v="Team"/>
    <x v="277"/>
    <n v="17707"/>
    <x v="2"/>
  </r>
  <r>
    <x v="2"/>
    <s v="UI"/>
    <x v="2"/>
    <n v="17709"/>
    <x v="2"/>
  </r>
  <r>
    <x v="0"/>
    <s v="Doc"/>
    <x v="368"/>
    <n v="17710"/>
    <x v="2"/>
  </r>
  <r>
    <x v="0"/>
    <s v="Doc"/>
    <x v="56"/>
    <n v="17714"/>
    <x v="3"/>
  </r>
  <r>
    <x v="1"/>
    <s v="UI"/>
    <x v="36"/>
    <n v="17715"/>
    <x v="7"/>
  </r>
  <r>
    <x v="0"/>
    <s v="UI"/>
    <x v="79"/>
    <n v="17720"/>
    <x v="3"/>
  </r>
  <r>
    <x v="0"/>
    <s v="UI"/>
    <x v="6"/>
    <n v="17722"/>
    <x v="2"/>
  </r>
  <r>
    <x v="0"/>
    <s v="Team"/>
    <x v="118"/>
    <n v="17724"/>
    <x v="6"/>
  </r>
  <r>
    <x v="0"/>
    <s v="Team"/>
    <x v="277"/>
    <n v="17729"/>
    <x v="2"/>
  </r>
  <r>
    <x v="0"/>
    <s v="UI"/>
    <x v="168"/>
    <n v="17733"/>
    <x v="6"/>
  </r>
  <r>
    <x v="0"/>
    <s v="Ant"/>
    <x v="285"/>
    <n v="17739"/>
    <x v="2"/>
  </r>
  <r>
    <x v="0"/>
    <s v="Update"/>
    <x v="51"/>
    <n v="17742"/>
    <x v="1"/>
  </r>
  <r>
    <x v="1"/>
    <s v="UI"/>
    <x v="47"/>
    <n v="17744"/>
    <x v="2"/>
  </r>
  <r>
    <x v="2"/>
    <s v="UI"/>
    <x v="2"/>
    <n v="17746"/>
    <x v="2"/>
  </r>
  <r>
    <x v="0"/>
    <s v="UI"/>
    <x v="32"/>
    <n v="17747"/>
    <x v="2"/>
  </r>
  <r>
    <x v="2"/>
    <s v="Debug"/>
    <x v="133"/>
    <n v="17751"/>
    <x v="1"/>
  </r>
  <r>
    <x v="0"/>
    <s v="SWT"/>
    <x v="15"/>
    <n v="17752"/>
    <x v="3"/>
  </r>
  <r>
    <x v="2"/>
    <s v="Debug"/>
    <x v="36"/>
    <n v="17753"/>
    <x v="7"/>
  </r>
  <r>
    <x v="2"/>
    <s v="UI"/>
    <x v="142"/>
    <n v="17755"/>
    <x v="2"/>
  </r>
  <r>
    <x v="0"/>
    <s v="Update"/>
    <x v="153"/>
    <n v="17756"/>
    <x v="1"/>
  </r>
  <r>
    <x v="1"/>
    <s v="UI"/>
    <x v="18"/>
    <n v="17757"/>
    <x v="1"/>
  </r>
  <r>
    <x v="0"/>
    <s v="UI"/>
    <x v="0"/>
    <n v="17758"/>
    <x v="0"/>
  </r>
  <r>
    <x v="0"/>
    <s v="Update"/>
    <x v="120"/>
    <n v="17767"/>
    <x v="2"/>
  </r>
  <r>
    <x v="0"/>
    <s v="UI"/>
    <x v="125"/>
    <n v="17769"/>
    <x v="4"/>
  </r>
  <r>
    <x v="0"/>
    <s v="UI"/>
    <x v="70"/>
    <n v="17771"/>
    <x v="2"/>
  </r>
  <r>
    <x v="0"/>
    <s v="UI"/>
    <x v="13"/>
    <n v="17772"/>
    <x v="5"/>
  </r>
  <r>
    <x v="0"/>
    <s v="Help"/>
    <x v="26"/>
    <n v="17773"/>
    <x v="7"/>
  </r>
  <r>
    <x v="0"/>
    <s v="UI"/>
    <x v="122"/>
    <n v="17774"/>
    <x v="3"/>
  </r>
  <r>
    <x v="0"/>
    <s v="Team"/>
    <x v="69"/>
    <n v="17778"/>
    <x v="7"/>
  </r>
  <r>
    <x v="0"/>
    <s v="UI"/>
    <x v="240"/>
    <n v="17779"/>
    <x v="2"/>
  </r>
  <r>
    <x v="0"/>
    <s v="Team"/>
    <x v="15"/>
    <n v="17780"/>
    <x v="3"/>
  </r>
  <r>
    <x v="0"/>
    <s v="UI"/>
    <x v="15"/>
    <n v="17781"/>
    <x v="3"/>
  </r>
  <r>
    <x v="2"/>
    <s v="UI"/>
    <x v="114"/>
    <n v="17786"/>
    <x v="3"/>
  </r>
  <r>
    <x v="0"/>
    <s v="SWT"/>
    <x v="42"/>
    <n v="17788"/>
    <x v="1"/>
  </r>
  <r>
    <x v="0"/>
    <s v="Compare"/>
    <x v="15"/>
    <n v="17790"/>
    <x v="3"/>
  </r>
  <r>
    <x v="2"/>
    <s v="UI"/>
    <x v="101"/>
    <n v="17791"/>
    <x v="2"/>
  </r>
  <r>
    <x v="0"/>
    <s v="Resource"/>
    <x v="96"/>
    <n v="17792"/>
    <x v="2"/>
  </r>
  <r>
    <x v="0"/>
    <s v="SWT"/>
    <x v="47"/>
    <n v="17793"/>
    <x v="2"/>
  </r>
  <r>
    <x v="0"/>
    <s v="Debug"/>
    <x v="74"/>
    <n v="17794"/>
    <x v="2"/>
  </r>
  <r>
    <x v="2"/>
    <s v="Debug"/>
    <x v="89"/>
    <n v="17795"/>
    <x v="3"/>
  </r>
  <r>
    <x v="0"/>
    <s v="Update"/>
    <x v="21"/>
    <n v="17799"/>
    <x v="6"/>
  </r>
  <r>
    <x v="0"/>
    <s v="UI"/>
    <x v="50"/>
    <n v="17800"/>
    <x v="1"/>
  </r>
  <r>
    <x v="0"/>
    <s v="SWT"/>
    <x v="189"/>
    <n v="17802"/>
    <x v="2"/>
  </r>
  <r>
    <x v="0"/>
    <s v="Ant"/>
    <x v="69"/>
    <n v="17803"/>
    <x v="7"/>
  </r>
  <r>
    <x v="2"/>
    <s v="Core"/>
    <x v="38"/>
    <n v="17807"/>
    <x v="3"/>
  </r>
  <r>
    <x v="0"/>
    <s v="UI"/>
    <x v="36"/>
    <n v="17808"/>
    <x v="7"/>
  </r>
  <r>
    <x v="0"/>
    <s v="SWT"/>
    <x v="47"/>
    <n v="17811"/>
    <x v="2"/>
  </r>
  <r>
    <x v="1"/>
    <s v="UI"/>
    <x v="21"/>
    <n v="17812"/>
    <x v="6"/>
  </r>
  <r>
    <x v="0"/>
    <s v="UI"/>
    <x v="15"/>
    <n v="17813"/>
    <x v="3"/>
  </r>
  <r>
    <x v="0"/>
    <s v="SWT"/>
    <x v="47"/>
    <n v="17816"/>
    <x v="2"/>
  </r>
  <r>
    <x v="0"/>
    <s v="SWT"/>
    <x v="15"/>
    <n v="17825"/>
    <x v="3"/>
  </r>
  <r>
    <x v="0"/>
    <s v="Update"/>
    <x v="67"/>
    <n v="17829"/>
    <x v="2"/>
  </r>
  <r>
    <x v="2"/>
    <s v="Debug"/>
    <x v="146"/>
    <n v="17830"/>
    <x v="2"/>
  </r>
  <r>
    <x v="0"/>
    <s v="SWT"/>
    <x v="50"/>
    <n v="17831"/>
    <x v="1"/>
  </r>
  <r>
    <x v="0"/>
    <s v="SWT"/>
    <x v="4"/>
    <n v="17832"/>
    <x v="3"/>
  </r>
  <r>
    <x v="0"/>
    <s v="SWT"/>
    <x v="189"/>
    <n v="17834"/>
    <x v="2"/>
  </r>
  <r>
    <x v="0"/>
    <s v="SWT"/>
    <x v="54"/>
    <n v="17835"/>
    <x v="2"/>
  </r>
  <r>
    <x v="2"/>
    <s v="Debug"/>
    <x v="245"/>
    <n v="17838"/>
    <x v="4"/>
  </r>
  <r>
    <x v="0"/>
    <s v="Update"/>
    <x v="46"/>
    <n v="17842"/>
    <x v="4"/>
  </r>
  <r>
    <x v="1"/>
    <s v="UI"/>
    <x v="34"/>
    <n v="17844"/>
    <x v="1"/>
  </r>
  <r>
    <x v="0"/>
    <s v="Update"/>
    <x v="153"/>
    <n v="17846"/>
    <x v="1"/>
  </r>
  <r>
    <x v="0"/>
    <s v="SWT"/>
    <x v="133"/>
    <n v="17848"/>
    <x v="1"/>
  </r>
  <r>
    <x v="1"/>
    <s v="UI"/>
    <x v="229"/>
    <n v="17849"/>
    <x v="3"/>
  </r>
  <r>
    <x v="0"/>
    <s v="Text"/>
    <x v="66"/>
    <n v="17853"/>
    <x v="4"/>
  </r>
  <r>
    <x v="2"/>
    <s v="Text"/>
    <x v="121"/>
    <n v="17854"/>
    <x v="6"/>
  </r>
  <r>
    <x v="2"/>
    <s v="UI"/>
    <x v="212"/>
    <n v="17859"/>
    <x v="5"/>
  </r>
  <r>
    <x v="1"/>
    <s v="UI"/>
    <x v="8"/>
    <n v="17861"/>
    <x v="1"/>
  </r>
  <r>
    <x v="2"/>
    <s v="Debug"/>
    <x v="15"/>
    <n v="17865"/>
    <x v="3"/>
  </r>
  <r>
    <x v="2"/>
    <s v="Debug"/>
    <x v="36"/>
    <n v="17867"/>
    <x v="7"/>
  </r>
  <r>
    <x v="2"/>
    <s v="Debug"/>
    <x v="14"/>
    <n v="17868"/>
    <x v="3"/>
  </r>
  <r>
    <x v="2"/>
    <s v="UI"/>
    <x v="320"/>
    <n v="17869"/>
    <x v="6"/>
  </r>
  <r>
    <x v="1"/>
    <s v="UI"/>
    <x v="3"/>
    <n v="17874"/>
    <x v="1"/>
  </r>
  <r>
    <x v="1"/>
    <s v="UI"/>
    <x v="239"/>
    <n v="17880"/>
    <x v="3"/>
  </r>
  <r>
    <x v="0"/>
    <s v="UI"/>
    <x v="140"/>
    <n v="17881"/>
    <x v="7"/>
  </r>
  <r>
    <x v="1"/>
    <s v="UI"/>
    <x v="26"/>
    <n v="17882"/>
    <x v="7"/>
  </r>
  <r>
    <x v="0"/>
    <s v="UI"/>
    <x v="152"/>
    <n v="17883"/>
    <x v="1"/>
  </r>
  <r>
    <x v="2"/>
    <s v="UI"/>
    <x v="69"/>
    <n v="17884"/>
    <x v="7"/>
  </r>
  <r>
    <x v="2"/>
    <s v="UI"/>
    <x v="219"/>
    <n v="17885"/>
    <x v="6"/>
  </r>
  <r>
    <x v="0"/>
    <s v="Team"/>
    <x v="26"/>
    <n v="17887"/>
    <x v="7"/>
  </r>
  <r>
    <x v="0"/>
    <s v="Compare"/>
    <x v="15"/>
    <n v="17889"/>
    <x v="3"/>
  </r>
  <r>
    <x v="2"/>
    <s v="Debug"/>
    <x v="21"/>
    <n v="17890"/>
    <x v="6"/>
  </r>
  <r>
    <x v="0"/>
    <s v="Team"/>
    <x v="21"/>
    <n v="17891"/>
    <x v="6"/>
  </r>
  <r>
    <x v="0"/>
    <s v="UI"/>
    <x v="21"/>
    <n v="17892"/>
    <x v="6"/>
  </r>
  <r>
    <x v="0"/>
    <s v="UI"/>
    <x v="35"/>
    <n v="17893"/>
    <x v="2"/>
  </r>
  <r>
    <x v="0"/>
    <s v="UI"/>
    <x v="2"/>
    <n v="17894"/>
    <x v="2"/>
  </r>
  <r>
    <x v="0"/>
    <s v="Text"/>
    <x v="92"/>
    <n v="17901"/>
    <x v="2"/>
  </r>
  <r>
    <x v="0"/>
    <s v="Update"/>
    <x v="120"/>
    <n v="17903"/>
    <x v="2"/>
  </r>
  <r>
    <x v="2"/>
    <s v="UI"/>
    <x v="369"/>
    <n v="17910"/>
    <x v="6"/>
  </r>
  <r>
    <x v="2"/>
    <s v="UI"/>
    <x v="36"/>
    <n v="17912"/>
    <x v="7"/>
  </r>
  <r>
    <x v="2"/>
    <s v="UI"/>
    <x v="2"/>
    <n v="17913"/>
    <x v="2"/>
  </r>
  <r>
    <x v="0"/>
    <s v="Help"/>
    <x v="69"/>
    <n v="17914"/>
    <x v="7"/>
  </r>
  <r>
    <x v="2"/>
    <s v="UI"/>
    <x v="2"/>
    <n v="17915"/>
    <x v="2"/>
  </r>
  <r>
    <x v="2"/>
    <s v="UI"/>
    <x v="67"/>
    <n v="17916"/>
    <x v="2"/>
  </r>
  <r>
    <x v="0"/>
    <s v="SWT"/>
    <x v="132"/>
    <n v="17917"/>
    <x v="1"/>
  </r>
  <r>
    <x v="0"/>
    <s v="SWT"/>
    <x v="136"/>
    <n v="17918"/>
    <x v="3"/>
  </r>
  <r>
    <x v="0"/>
    <s v="Team"/>
    <x v="2"/>
    <n v="17920"/>
    <x v="2"/>
  </r>
  <r>
    <x v="2"/>
    <s v="UI"/>
    <x v="21"/>
    <n v="17921"/>
    <x v="6"/>
  </r>
  <r>
    <x v="2"/>
    <s v="Core"/>
    <x v="51"/>
    <n v="17922"/>
    <x v="1"/>
  </r>
  <r>
    <x v="2"/>
    <s v="Core"/>
    <x v="15"/>
    <n v="17923"/>
    <x v="3"/>
  </r>
  <r>
    <x v="2"/>
    <s v="UI"/>
    <x v="125"/>
    <n v="17925"/>
    <x v="4"/>
  </r>
  <r>
    <x v="0"/>
    <s v="SWT"/>
    <x v="334"/>
    <n v="17928"/>
    <x v="2"/>
  </r>
  <r>
    <x v="0"/>
    <s v="SWT"/>
    <x v="29"/>
    <n v="17932"/>
    <x v="3"/>
  </r>
  <r>
    <x v="0"/>
    <s v="SWT"/>
    <x v="173"/>
    <n v="17933"/>
    <x v="2"/>
  </r>
  <r>
    <x v="0"/>
    <s v="UI"/>
    <x v="195"/>
    <n v="17935"/>
    <x v="3"/>
  </r>
  <r>
    <x v="0"/>
    <s v="SWT"/>
    <x v="2"/>
    <n v="17936"/>
    <x v="2"/>
  </r>
  <r>
    <x v="0"/>
    <s v="Team"/>
    <x v="103"/>
    <n v="17940"/>
    <x v="2"/>
  </r>
  <r>
    <x v="0"/>
    <s v="Resource"/>
    <x v="105"/>
    <n v="17944"/>
    <x v="5"/>
  </r>
  <r>
    <x v="0"/>
    <s v="Debug"/>
    <x v="90"/>
    <n v="17946"/>
    <x v="1"/>
  </r>
  <r>
    <x v="2"/>
    <s v="UI"/>
    <x v="66"/>
    <n v="17952"/>
    <x v="4"/>
  </r>
  <r>
    <x v="2"/>
    <s v="UI"/>
    <x v="56"/>
    <n v="17957"/>
    <x v="3"/>
  </r>
  <r>
    <x v="2"/>
    <s v="UI"/>
    <x v="85"/>
    <n v="17959"/>
    <x v="2"/>
  </r>
  <r>
    <x v="0"/>
    <s v="Team"/>
    <x v="36"/>
    <n v="17960"/>
    <x v="7"/>
  </r>
  <r>
    <x v="0"/>
    <s v="Resource"/>
    <x v="69"/>
    <n v="17962"/>
    <x v="7"/>
  </r>
  <r>
    <x v="0"/>
    <s v="Resource"/>
    <x v="94"/>
    <n v="17963"/>
    <x v="1"/>
  </r>
  <r>
    <x v="2"/>
    <s v="UI"/>
    <x v="267"/>
    <n v="17966"/>
    <x v="3"/>
  </r>
  <r>
    <x v="0"/>
    <s v="WebDAV"/>
    <x v="253"/>
    <n v="17970"/>
    <x v="3"/>
  </r>
  <r>
    <x v="0"/>
    <s v="Team"/>
    <x v="245"/>
    <n v="17971"/>
    <x v="4"/>
  </r>
  <r>
    <x v="0"/>
    <s v="Resource"/>
    <x v="1"/>
    <n v="17972"/>
    <x v="1"/>
  </r>
  <r>
    <x v="0"/>
    <s v="Team"/>
    <x v="10"/>
    <n v="17973"/>
    <x v="2"/>
  </r>
  <r>
    <x v="0"/>
    <s v="Help"/>
    <x v="54"/>
    <n v="17974"/>
    <x v="2"/>
  </r>
  <r>
    <x v="0"/>
    <s v="UI"/>
    <x v="61"/>
    <n v="17979"/>
    <x v="4"/>
  </r>
  <r>
    <x v="0"/>
    <s v="Update"/>
    <x v="113"/>
    <n v="17980"/>
    <x v="3"/>
  </r>
  <r>
    <x v="0"/>
    <s v="UI"/>
    <x v="34"/>
    <n v="17981"/>
    <x v="1"/>
  </r>
  <r>
    <x v="0"/>
    <s v="Search"/>
    <x v="30"/>
    <n v="17986"/>
    <x v="2"/>
  </r>
  <r>
    <x v="2"/>
    <s v="UI"/>
    <x v="81"/>
    <n v="17987"/>
    <x v="4"/>
  </r>
  <r>
    <x v="0"/>
    <s v="Team"/>
    <x v="117"/>
    <n v="17988"/>
    <x v="3"/>
  </r>
  <r>
    <x v="2"/>
    <s v="UI"/>
    <x v="2"/>
    <n v="17989"/>
    <x v="2"/>
  </r>
  <r>
    <x v="0"/>
    <s v="Team"/>
    <x v="50"/>
    <n v="17990"/>
    <x v="1"/>
  </r>
  <r>
    <x v="0"/>
    <s v="WebDAV"/>
    <x v="242"/>
    <n v="17996"/>
    <x v="3"/>
  </r>
  <r>
    <x v="0"/>
    <s v="Ant"/>
    <x v="74"/>
    <n v="17998"/>
    <x v="2"/>
  </r>
  <r>
    <x v="0"/>
    <s v="Team"/>
    <x v="51"/>
    <n v="17999"/>
    <x v="1"/>
  </r>
  <r>
    <x v="0"/>
    <s v="Team"/>
    <x v="8"/>
    <n v="18000"/>
    <x v="1"/>
  </r>
  <r>
    <x v="2"/>
    <s v="Debug"/>
    <x v="322"/>
    <n v="18001"/>
    <x v="4"/>
  </r>
  <r>
    <x v="0"/>
    <s v="SWT"/>
    <x v="21"/>
    <n v="18005"/>
    <x v="6"/>
  </r>
  <r>
    <x v="0"/>
    <s v="UI"/>
    <x v="56"/>
    <n v="18007"/>
    <x v="3"/>
  </r>
  <r>
    <x v="2"/>
    <s v="UI"/>
    <x v="79"/>
    <n v="18010"/>
    <x v="3"/>
  </r>
  <r>
    <x v="2"/>
    <s v="UI"/>
    <x v="36"/>
    <n v="18015"/>
    <x v="7"/>
  </r>
  <r>
    <x v="0"/>
    <s v="UI"/>
    <x v="2"/>
    <n v="18016"/>
    <x v="2"/>
  </r>
  <r>
    <x v="0"/>
    <s v="UI"/>
    <x v="36"/>
    <n v="18018"/>
    <x v="7"/>
  </r>
  <r>
    <x v="2"/>
    <s v="Debug"/>
    <x v="51"/>
    <n v="18019"/>
    <x v="1"/>
  </r>
  <r>
    <x v="0"/>
    <s v="Update"/>
    <x v="153"/>
    <n v="18021"/>
    <x v="1"/>
  </r>
  <r>
    <x v="1"/>
    <s v="UI"/>
    <x v="57"/>
    <n v="18025"/>
    <x v="4"/>
  </r>
  <r>
    <x v="2"/>
    <s v="UI"/>
    <x v="80"/>
    <n v="18028"/>
    <x v="5"/>
  </r>
  <r>
    <x v="2"/>
    <s v="Core"/>
    <x v="267"/>
    <n v="18029"/>
    <x v="3"/>
  </r>
  <r>
    <x v="0"/>
    <s v="UI"/>
    <x v="29"/>
    <n v="18030"/>
    <x v="3"/>
  </r>
  <r>
    <x v="0"/>
    <s v="Team"/>
    <x v="370"/>
    <n v="18031"/>
    <x v="3"/>
  </r>
  <r>
    <x v="2"/>
    <s v="UI"/>
    <x v="43"/>
    <n v="18034"/>
    <x v="1"/>
  </r>
  <r>
    <x v="0"/>
    <s v="Update"/>
    <x v="15"/>
    <n v="18035"/>
    <x v="3"/>
  </r>
  <r>
    <x v="0"/>
    <s v="Update"/>
    <x v="205"/>
    <n v="18036"/>
    <x v="2"/>
  </r>
  <r>
    <x v="0"/>
    <s v="Ant"/>
    <x v="285"/>
    <n v="18037"/>
    <x v="2"/>
  </r>
  <r>
    <x v="0"/>
    <s v="Update"/>
    <x v="205"/>
    <n v="18038"/>
    <x v="2"/>
  </r>
  <r>
    <x v="2"/>
    <s v="Debug"/>
    <x v="36"/>
    <n v="18040"/>
    <x v="7"/>
  </r>
  <r>
    <x v="2"/>
    <s v="Debug"/>
    <x v="37"/>
    <n v="18044"/>
    <x v="7"/>
  </r>
  <r>
    <x v="0"/>
    <s v="UI"/>
    <x v="36"/>
    <n v="18047"/>
    <x v="7"/>
  </r>
  <r>
    <x v="0"/>
    <s v="UI"/>
    <x v="36"/>
    <n v="18050"/>
    <x v="7"/>
  </r>
  <r>
    <x v="0"/>
    <s v="UI"/>
    <x v="252"/>
    <n v="18052"/>
    <x v="2"/>
  </r>
  <r>
    <x v="0"/>
    <s v="UI"/>
    <x v="15"/>
    <n v="18053"/>
    <x v="3"/>
  </r>
  <r>
    <x v="2"/>
    <s v="Core"/>
    <x v="55"/>
    <n v="18054"/>
    <x v="0"/>
  </r>
  <r>
    <x v="0"/>
    <s v="UI"/>
    <x v="252"/>
    <n v="18055"/>
    <x v="2"/>
  </r>
  <r>
    <x v="0"/>
    <s v="Resource"/>
    <x v="69"/>
    <n v="18056"/>
    <x v="7"/>
  </r>
  <r>
    <x v="0"/>
    <s v="SWT"/>
    <x v="27"/>
    <n v="18059"/>
    <x v="2"/>
  </r>
  <r>
    <x v="0"/>
    <s v="Compare"/>
    <x v="47"/>
    <n v="18060"/>
    <x v="2"/>
  </r>
  <r>
    <x v="0"/>
    <s v="UI"/>
    <x v="90"/>
    <n v="18063"/>
    <x v="1"/>
  </r>
  <r>
    <x v="0"/>
    <s v="Team"/>
    <x v="163"/>
    <n v="18064"/>
    <x v="2"/>
  </r>
  <r>
    <x v="2"/>
    <s v="UI"/>
    <x v="2"/>
    <n v="18067"/>
    <x v="2"/>
  </r>
  <r>
    <x v="2"/>
    <s v="UI"/>
    <x v="120"/>
    <n v="18071"/>
    <x v="2"/>
  </r>
  <r>
    <x v="2"/>
    <s v="UI"/>
    <x v="94"/>
    <n v="18072"/>
    <x v="1"/>
  </r>
  <r>
    <x v="0"/>
    <s v="Releng"/>
    <x v="26"/>
    <n v="18073"/>
    <x v="7"/>
  </r>
  <r>
    <x v="0"/>
    <s v="Resource"/>
    <x v="8"/>
    <n v="18074"/>
    <x v="1"/>
  </r>
  <r>
    <x v="2"/>
    <s v="UI"/>
    <x v="0"/>
    <n v="18077"/>
    <x v="0"/>
  </r>
  <r>
    <x v="2"/>
    <s v="Core"/>
    <x v="2"/>
    <n v="18078"/>
    <x v="2"/>
  </r>
  <r>
    <x v="2"/>
    <s v="UI"/>
    <x v="2"/>
    <n v="18079"/>
    <x v="2"/>
  </r>
  <r>
    <x v="0"/>
    <s v="Help"/>
    <x v="46"/>
    <n v="18081"/>
    <x v="4"/>
  </r>
  <r>
    <x v="2"/>
    <s v="UI"/>
    <x v="120"/>
    <n v="18082"/>
    <x v="2"/>
  </r>
  <r>
    <x v="0"/>
    <s v="Search"/>
    <x v="21"/>
    <n v="18085"/>
    <x v="6"/>
  </r>
  <r>
    <x v="0"/>
    <s v="Team"/>
    <x v="55"/>
    <n v="18086"/>
    <x v="0"/>
  </r>
  <r>
    <x v="0"/>
    <s v="Team"/>
    <x v="40"/>
    <n v="18087"/>
    <x v="3"/>
  </r>
  <r>
    <x v="2"/>
    <s v="UI"/>
    <x v="2"/>
    <n v="18089"/>
    <x v="2"/>
  </r>
  <r>
    <x v="0"/>
    <s v="Team"/>
    <x v="47"/>
    <n v="18090"/>
    <x v="2"/>
  </r>
  <r>
    <x v="0"/>
    <s v="Team"/>
    <x v="0"/>
    <n v="18092"/>
    <x v="0"/>
  </r>
  <r>
    <x v="1"/>
    <s v="UI"/>
    <x v="36"/>
    <n v="18093"/>
    <x v="7"/>
  </r>
  <r>
    <x v="0"/>
    <s v="Team"/>
    <x v="68"/>
    <n v="18097"/>
    <x v="5"/>
  </r>
  <r>
    <x v="0"/>
    <s v="Debug"/>
    <x v="124"/>
    <n v="18099"/>
    <x v="1"/>
  </r>
  <r>
    <x v="2"/>
    <s v="Debug"/>
    <x v="15"/>
    <n v="18100"/>
    <x v="3"/>
  </r>
  <r>
    <x v="0"/>
    <s v="UI"/>
    <x v="15"/>
    <n v="18103"/>
    <x v="3"/>
  </r>
  <r>
    <x v="0"/>
    <s v="Update"/>
    <x v="21"/>
    <n v="18106"/>
    <x v="6"/>
  </r>
  <r>
    <x v="0"/>
    <s v="Team"/>
    <x v="0"/>
    <n v="18114"/>
    <x v="0"/>
  </r>
  <r>
    <x v="2"/>
    <s v="Debug"/>
    <x v="36"/>
    <n v="18115"/>
    <x v="7"/>
  </r>
  <r>
    <x v="0"/>
    <s v="Compare"/>
    <x v="16"/>
    <n v="18116"/>
    <x v="2"/>
  </r>
  <r>
    <x v="0"/>
    <s v="Team"/>
    <x v="32"/>
    <n v="18117"/>
    <x v="2"/>
  </r>
  <r>
    <x v="1"/>
    <s v="UI"/>
    <x v="239"/>
    <n v="18118"/>
    <x v="3"/>
  </r>
  <r>
    <x v="0"/>
    <s v="Debug"/>
    <x v="96"/>
    <n v="18121"/>
    <x v="2"/>
  </r>
  <r>
    <x v="0"/>
    <s v="Debug"/>
    <x v="228"/>
    <n v="18122"/>
    <x v="2"/>
  </r>
  <r>
    <x v="0"/>
    <s v="WebDAV"/>
    <x v="371"/>
    <n v="18123"/>
    <x v="3"/>
  </r>
  <r>
    <x v="0"/>
    <s v="Team"/>
    <x v="239"/>
    <n v="18124"/>
    <x v="3"/>
  </r>
  <r>
    <x v="0"/>
    <s v="Team"/>
    <x v="48"/>
    <n v="18125"/>
    <x v="2"/>
  </r>
  <r>
    <x v="0"/>
    <s v="WebDAV"/>
    <x v="371"/>
    <n v="18126"/>
    <x v="3"/>
  </r>
  <r>
    <x v="2"/>
    <s v="UI"/>
    <x v="25"/>
    <n v="18132"/>
    <x v="6"/>
  </r>
  <r>
    <x v="2"/>
    <s v="UI"/>
    <x v="36"/>
    <n v="18133"/>
    <x v="7"/>
  </r>
  <r>
    <x v="0"/>
    <s v="UI"/>
    <x v="267"/>
    <n v="18134"/>
    <x v="3"/>
  </r>
  <r>
    <x v="2"/>
    <s v="UI"/>
    <x v="94"/>
    <n v="18137"/>
    <x v="1"/>
  </r>
  <r>
    <x v="2"/>
    <s v="UI"/>
    <x v="37"/>
    <n v="18138"/>
    <x v="7"/>
  </r>
  <r>
    <x v="0"/>
    <s v="Team"/>
    <x v="145"/>
    <n v="18142"/>
    <x v="3"/>
  </r>
  <r>
    <x v="0"/>
    <s v="Update"/>
    <x v="77"/>
    <n v="18144"/>
    <x v="1"/>
  </r>
  <r>
    <x v="1"/>
    <s v="UI"/>
    <x v="18"/>
    <n v="18146"/>
    <x v="1"/>
  </r>
  <r>
    <x v="0"/>
    <s v="Compare"/>
    <x v="47"/>
    <n v="18151"/>
    <x v="2"/>
  </r>
  <r>
    <x v="0"/>
    <s v="Releng"/>
    <x v="36"/>
    <n v="18152"/>
    <x v="7"/>
  </r>
  <r>
    <x v="0"/>
    <s v="Debug"/>
    <x v="57"/>
    <n v="18153"/>
    <x v="4"/>
  </r>
  <r>
    <x v="0"/>
    <s v="Debug"/>
    <x v="67"/>
    <n v="18154"/>
    <x v="2"/>
  </r>
  <r>
    <x v="0"/>
    <s v="Debug"/>
    <x v="67"/>
    <n v="18156"/>
    <x v="2"/>
  </r>
  <r>
    <x v="1"/>
    <s v="UI"/>
    <x v="67"/>
    <n v="18159"/>
    <x v="2"/>
  </r>
  <r>
    <x v="0"/>
    <s v="SWT"/>
    <x v="80"/>
    <n v="18160"/>
    <x v="5"/>
  </r>
  <r>
    <x v="0"/>
    <s v="Ant"/>
    <x v="60"/>
    <n v="18161"/>
    <x v="4"/>
  </r>
  <r>
    <x v="0"/>
    <s v="UI"/>
    <x v="238"/>
    <n v="18165"/>
    <x v="4"/>
  </r>
  <r>
    <x v="0"/>
    <s v="Team"/>
    <x v="2"/>
    <n v="18167"/>
    <x v="2"/>
  </r>
  <r>
    <x v="2"/>
    <s v="Core"/>
    <x v="202"/>
    <n v="18169"/>
    <x v="1"/>
  </r>
  <r>
    <x v="0"/>
    <s v="SWT"/>
    <x v="36"/>
    <n v="18172"/>
    <x v="7"/>
  </r>
  <r>
    <x v="2"/>
    <s v="Debug"/>
    <x v="109"/>
    <n v="18174"/>
    <x v="6"/>
  </r>
  <r>
    <x v="0"/>
    <s v="Team"/>
    <x v="8"/>
    <n v="18177"/>
    <x v="1"/>
  </r>
  <r>
    <x v="0"/>
    <s v="Help"/>
    <x v="14"/>
    <n v="18178"/>
    <x v="3"/>
  </r>
  <r>
    <x v="2"/>
    <s v="Core"/>
    <x v="1"/>
    <n v="18179"/>
    <x v="1"/>
  </r>
  <r>
    <x v="0"/>
    <s v="UI"/>
    <x v="126"/>
    <n v="18182"/>
    <x v="3"/>
  </r>
  <r>
    <x v="2"/>
    <s v="Debug"/>
    <x v="125"/>
    <n v="18184"/>
    <x v="4"/>
  </r>
  <r>
    <x v="2"/>
    <s v="Debug"/>
    <x v="1"/>
    <n v="18186"/>
    <x v="1"/>
  </r>
  <r>
    <x v="2"/>
    <s v="UI"/>
    <x v="125"/>
    <n v="18187"/>
    <x v="4"/>
  </r>
  <r>
    <x v="2"/>
    <s v="Debug"/>
    <x v="329"/>
    <n v="18188"/>
    <x v="4"/>
  </r>
  <r>
    <x v="2"/>
    <s v="Core"/>
    <x v="79"/>
    <n v="18190"/>
    <x v="3"/>
  </r>
  <r>
    <x v="0"/>
    <s v="Resource"/>
    <x v="51"/>
    <n v="18191"/>
    <x v="1"/>
  </r>
  <r>
    <x v="0"/>
    <s v="Help"/>
    <x v="15"/>
    <n v="18192"/>
    <x v="3"/>
  </r>
  <r>
    <x v="0"/>
    <s v="Update"/>
    <x v="36"/>
    <n v="18193"/>
    <x v="7"/>
  </r>
  <r>
    <x v="0"/>
    <s v="Update"/>
    <x v="120"/>
    <n v="18194"/>
    <x v="2"/>
  </r>
  <r>
    <x v="0"/>
    <s v="Help"/>
    <x v="94"/>
    <n v="18195"/>
    <x v="1"/>
  </r>
  <r>
    <x v="2"/>
    <s v="UI"/>
    <x v="36"/>
    <n v="18198"/>
    <x v="7"/>
  </r>
  <r>
    <x v="0"/>
    <s v="Update"/>
    <x v="26"/>
    <n v="18199"/>
    <x v="7"/>
  </r>
  <r>
    <x v="0"/>
    <s v="Compare"/>
    <x v="15"/>
    <n v="18200"/>
    <x v="3"/>
  </r>
  <r>
    <x v="2"/>
    <s v="Debug"/>
    <x v="117"/>
    <n v="18204"/>
    <x v="3"/>
  </r>
  <r>
    <x v="0"/>
    <s v="Compare"/>
    <x v="27"/>
    <n v="18206"/>
    <x v="2"/>
  </r>
  <r>
    <x v="0"/>
    <s v="Team"/>
    <x v="100"/>
    <n v="18208"/>
    <x v="3"/>
  </r>
  <r>
    <x v="2"/>
    <s v="Debug"/>
    <x v="36"/>
    <n v="18209"/>
    <x v="7"/>
  </r>
  <r>
    <x v="0"/>
    <s v="UI"/>
    <x v="2"/>
    <n v="18210"/>
    <x v="2"/>
  </r>
  <r>
    <x v="1"/>
    <s v="Build"/>
    <x v="69"/>
    <n v="18211"/>
    <x v="7"/>
  </r>
  <r>
    <x v="0"/>
    <s v="Update"/>
    <x v="120"/>
    <n v="18215"/>
    <x v="2"/>
  </r>
  <r>
    <x v="0"/>
    <s v="Help"/>
    <x v="270"/>
    <n v="18217"/>
    <x v="2"/>
  </r>
  <r>
    <x v="0"/>
    <s v="Help"/>
    <x v="51"/>
    <n v="18218"/>
    <x v="1"/>
  </r>
  <r>
    <x v="0"/>
    <s v="Ant"/>
    <x v="285"/>
    <n v="18219"/>
    <x v="2"/>
  </r>
  <r>
    <x v="2"/>
    <s v="UI"/>
    <x v="36"/>
    <n v="18220"/>
    <x v="7"/>
  </r>
  <r>
    <x v="1"/>
    <s v="UI"/>
    <x v="117"/>
    <n v="18221"/>
    <x v="3"/>
  </r>
  <r>
    <x v="0"/>
    <s v="Debug"/>
    <x v="14"/>
    <n v="18222"/>
    <x v="3"/>
  </r>
  <r>
    <x v="0"/>
    <s v="SWT"/>
    <x v="77"/>
    <n v="18223"/>
    <x v="1"/>
  </r>
  <r>
    <x v="0"/>
    <s v="Team"/>
    <x v="36"/>
    <n v="18225"/>
    <x v="7"/>
  </r>
  <r>
    <x v="0"/>
    <s v="SWT"/>
    <x v="15"/>
    <n v="18229"/>
    <x v="3"/>
  </r>
  <r>
    <x v="2"/>
    <s v="Debug"/>
    <x v="38"/>
    <n v="18231"/>
    <x v="3"/>
  </r>
  <r>
    <x v="0"/>
    <s v="UI"/>
    <x v="47"/>
    <n v="18232"/>
    <x v="2"/>
  </r>
  <r>
    <x v="0"/>
    <s v="Update"/>
    <x v="153"/>
    <n v="18243"/>
    <x v="1"/>
  </r>
  <r>
    <x v="0"/>
    <s v="UI"/>
    <x v="90"/>
    <n v="18245"/>
    <x v="1"/>
  </r>
  <r>
    <x v="1"/>
    <s v="UI"/>
    <x v="89"/>
    <n v="18246"/>
    <x v="3"/>
  </r>
  <r>
    <x v="0"/>
    <s v="SWT"/>
    <x v="310"/>
    <n v="18253"/>
    <x v="1"/>
  </r>
  <r>
    <x v="0"/>
    <s v="Update"/>
    <x v="153"/>
    <n v="18254"/>
    <x v="1"/>
  </r>
  <r>
    <x v="2"/>
    <s v="Core"/>
    <x v="67"/>
    <n v="18255"/>
    <x v="2"/>
  </r>
  <r>
    <x v="0"/>
    <s v="UI"/>
    <x v="2"/>
    <n v="18268"/>
    <x v="2"/>
  </r>
  <r>
    <x v="0"/>
    <s v="Releng"/>
    <x v="51"/>
    <n v="18269"/>
    <x v="1"/>
  </r>
  <r>
    <x v="2"/>
    <s v="UI"/>
    <x v="51"/>
    <n v="18270"/>
    <x v="1"/>
  </r>
  <r>
    <x v="1"/>
    <s v="UI"/>
    <x v="51"/>
    <n v="18271"/>
    <x v="1"/>
  </r>
  <r>
    <x v="0"/>
    <s v="UI"/>
    <x v="61"/>
    <n v="18272"/>
    <x v="4"/>
  </r>
  <r>
    <x v="0"/>
    <s v="Team"/>
    <x v="15"/>
    <n v="18273"/>
    <x v="3"/>
  </r>
  <r>
    <x v="0"/>
    <s v="UI"/>
    <x v="90"/>
    <n v="18274"/>
    <x v="1"/>
  </r>
  <r>
    <x v="0"/>
    <s v="Team"/>
    <x v="40"/>
    <n v="18275"/>
    <x v="3"/>
  </r>
  <r>
    <x v="2"/>
    <s v="UI"/>
    <x v="0"/>
    <n v="18276"/>
    <x v="0"/>
  </r>
  <r>
    <x v="0"/>
    <s v="Team"/>
    <x v="113"/>
    <n v="18277"/>
    <x v="3"/>
  </r>
  <r>
    <x v="0"/>
    <s v="UI"/>
    <x v="21"/>
    <n v="18279"/>
    <x v="6"/>
  </r>
  <r>
    <x v="0"/>
    <s v="UI"/>
    <x v="18"/>
    <n v="18283"/>
    <x v="1"/>
  </r>
  <r>
    <x v="2"/>
    <s v="UI"/>
    <x v="202"/>
    <n v="18284"/>
    <x v="1"/>
  </r>
  <r>
    <x v="2"/>
    <s v="UI"/>
    <x v="114"/>
    <n v="18285"/>
    <x v="3"/>
  </r>
  <r>
    <x v="2"/>
    <s v="Core"/>
    <x v="79"/>
    <n v="18287"/>
    <x v="3"/>
  </r>
  <r>
    <x v="2"/>
    <s v="UI"/>
    <x v="94"/>
    <n v="18291"/>
    <x v="1"/>
  </r>
  <r>
    <x v="2"/>
    <s v="UI"/>
    <x v="89"/>
    <n v="18292"/>
    <x v="3"/>
  </r>
  <r>
    <x v="0"/>
    <s v="Ant"/>
    <x v="46"/>
    <n v="18294"/>
    <x v="4"/>
  </r>
  <r>
    <x v="2"/>
    <s v="UI"/>
    <x v="31"/>
    <n v="18295"/>
    <x v="2"/>
  </r>
  <r>
    <x v="2"/>
    <s v="Debug"/>
    <x v="277"/>
    <n v="18296"/>
    <x v="2"/>
  </r>
  <r>
    <x v="2"/>
    <s v="UI"/>
    <x v="114"/>
    <n v="18297"/>
    <x v="3"/>
  </r>
  <r>
    <x v="2"/>
    <s v="UI"/>
    <x v="36"/>
    <n v="18298"/>
    <x v="7"/>
  </r>
  <r>
    <x v="0"/>
    <s v="Releng"/>
    <x v="69"/>
    <n v="18301"/>
    <x v="7"/>
  </r>
  <r>
    <x v="1"/>
    <s v="UI"/>
    <x v="36"/>
    <n v="18305"/>
    <x v="7"/>
  </r>
  <r>
    <x v="0"/>
    <s v="Debug"/>
    <x v="21"/>
    <n v="18306"/>
    <x v="6"/>
  </r>
  <r>
    <x v="0"/>
    <s v="SWT"/>
    <x v="252"/>
    <n v="18308"/>
    <x v="2"/>
  </r>
  <r>
    <x v="0"/>
    <s v="Resource"/>
    <x v="114"/>
    <n v="18309"/>
    <x v="3"/>
  </r>
  <r>
    <x v="0"/>
    <s v="UI"/>
    <x v="26"/>
    <n v="18310"/>
    <x v="7"/>
  </r>
  <r>
    <x v="0"/>
    <s v="UI"/>
    <x v="151"/>
    <n v="18315"/>
    <x v="2"/>
  </r>
  <r>
    <x v="2"/>
    <s v="Text"/>
    <x v="56"/>
    <n v="18316"/>
    <x v="3"/>
  </r>
  <r>
    <x v="0"/>
    <s v="Resource"/>
    <x v="1"/>
    <n v="18317"/>
    <x v="1"/>
  </r>
  <r>
    <x v="0"/>
    <s v="Update"/>
    <x v="69"/>
    <n v="18318"/>
    <x v="7"/>
  </r>
  <r>
    <x v="2"/>
    <s v="Debug"/>
    <x v="67"/>
    <n v="18319"/>
    <x v="2"/>
  </r>
  <r>
    <x v="0"/>
    <s v="Releng"/>
    <x v="229"/>
    <n v="18321"/>
    <x v="3"/>
  </r>
  <r>
    <x v="2"/>
    <s v="UI"/>
    <x v="69"/>
    <n v="18324"/>
    <x v="7"/>
  </r>
  <r>
    <x v="2"/>
    <s v="Debug"/>
    <x v="352"/>
    <n v="18329"/>
    <x v="4"/>
  </r>
  <r>
    <x v="2"/>
    <s v="Core"/>
    <x v="285"/>
    <n v="18331"/>
    <x v="2"/>
  </r>
  <r>
    <x v="0"/>
    <s v="Resource"/>
    <x v="113"/>
    <n v="18332"/>
    <x v="3"/>
  </r>
  <r>
    <x v="0"/>
    <s v="Debug"/>
    <x v="0"/>
    <n v="18334"/>
    <x v="0"/>
  </r>
  <r>
    <x v="0"/>
    <s v="UI"/>
    <x v="56"/>
    <n v="18335"/>
    <x v="3"/>
  </r>
  <r>
    <x v="1"/>
    <s v="UI"/>
    <x v="194"/>
    <n v="18336"/>
    <x v="3"/>
  </r>
  <r>
    <x v="0"/>
    <s v="Update"/>
    <x v="47"/>
    <n v="18341"/>
    <x v="2"/>
  </r>
  <r>
    <x v="1"/>
    <s v="UI"/>
    <x v="6"/>
    <n v="18343"/>
    <x v="2"/>
  </r>
  <r>
    <x v="2"/>
    <s v="UI"/>
    <x v="280"/>
    <n v="18344"/>
    <x v="1"/>
  </r>
  <r>
    <x v="0"/>
    <s v="Resource"/>
    <x v="372"/>
    <n v="18346"/>
    <x v="2"/>
  </r>
  <r>
    <x v="0"/>
    <s v="Team"/>
    <x v="245"/>
    <n v="18349"/>
    <x v="4"/>
  </r>
  <r>
    <x v="0"/>
    <s v="Update"/>
    <x v="6"/>
    <n v="18350"/>
    <x v="2"/>
  </r>
  <r>
    <x v="0"/>
    <s v="UI"/>
    <x v="284"/>
    <n v="18351"/>
    <x v="2"/>
  </r>
  <r>
    <x v="2"/>
    <s v="UI"/>
    <x v="3"/>
    <n v="18352"/>
    <x v="1"/>
  </r>
  <r>
    <x v="2"/>
    <s v="UI"/>
    <x v="48"/>
    <n v="18354"/>
    <x v="2"/>
  </r>
  <r>
    <x v="0"/>
    <s v="Update"/>
    <x v="32"/>
    <n v="18355"/>
    <x v="2"/>
  </r>
  <r>
    <x v="0"/>
    <s v="UI"/>
    <x v="285"/>
    <n v="18357"/>
    <x v="2"/>
  </r>
  <r>
    <x v="2"/>
    <s v="UI"/>
    <x v="15"/>
    <n v="18358"/>
    <x v="3"/>
  </r>
  <r>
    <x v="2"/>
    <s v="Debug"/>
    <x v="21"/>
    <n v="18360"/>
    <x v="6"/>
  </r>
  <r>
    <x v="0"/>
    <s v="Update"/>
    <x v="189"/>
    <n v="18363"/>
    <x v="2"/>
  </r>
  <r>
    <x v="0"/>
    <s v="Update"/>
    <x v="174"/>
    <n v="18366"/>
    <x v="7"/>
  </r>
  <r>
    <x v="0"/>
    <s v="SWT"/>
    <x v="194"/>
    <n v="18368"/>
    <x v="3"/>
  </r>
  <r>
    <x v="0"/>
    <s v="Resource"/>
    <x v="194"/>
    <n v="18370"/>
    <x v="3"/>
  </r>
  <r>
    <x v="0"/>
    <s v="UI"/>
    <x v="194"/>
    <n v="18372"/>
    <x v="3"/>
  </r>
  <r>
    <x v="0"/>
    <s v="Help"/>
    <x v="194"/>
    <n v="18373"/>
    <x v="3"/>
  </r>
  <r>
    <x v="2"/>
    <s v="UI"/>
    <x v="50"/>
    <n v="18375"/>
    <x v="1"/>
  </r>
  <r>
    <x v="0"/>
    <s v="SWT"/>
    <x v="106"/>
    <n v="18376"/>
    <x v="3"/>
  </r>
  <r>
    <x v="0"/>
    <s v="Debug"/>
    <x v="35"/>
    <n v="18378"/>
    <x v="2"/>
  </r>
  <r>
    <x v="2"/>
    <s v="UI"/>
    <x v="227"/>
    <n v="18379"/>
    <x v="2"/>
  </r>
  <r>
    <x v="0"/>
    <s v="Team"/>
    <x v="36"/>
    <n v="18380"/>
    <x v="7"/>
  </r>
  <r>
    <x v="1"/>
    <s v="UI"/>
    <x v="51"/>
    <n v="18383"/>
    <x v="1"/>
  </r>
  <r>
    <x v="0"/>
    <s v="Text"/>
    <x v="118"/>
    <n v="18384"/>
    <x v="6"/>
  </r>
  <r>
    <x v="0"/>
    <s v="Debug"/>
    <x v="36"/>
    <n v="18385"/>
    <x v="7"/>
  </r>
  <r>
    <x v="0"/>
    <s v="Update"/>
    <x v="38"/>
    <n v="18389"/>
    <x v="3"/>
  </r>
  <r>
    <x v="0"/>
    <s v="Resource"/>
    <x v="37"/>
    <n v="18390"/>
    <x v="7"/>
  </r>
  <r>
    <x v="1"/>
    <s v="UI"/>
    <x v="36"/>
    <n v="18391"/>
    <x v="7"/>
  </r>
  <r>
    <x v="0"/>
    <s v="Help"/>
    <x v="69"/>
    <n v="18394"/>
    <x v="7"/>
  </r>
  <r>
    <x v="2"/>
    <s v="Debug"/>
    <x v="353"/>
    <n v="18395"/>
    <x v="1"/>
  </r>
  <r>
    <x v="0"/>
    <s v="Team"/>
    <x v="277"/>
    <n v="18398"/>
    <x v="2"/>
  </r>
  <r>
    <x v="0"/>
    <s v="Team"/>
    <x v="81"/>
    <n v="18400"/>
    <x v="4"/>
  </r>
  <r>
    <x v="0"/>
    <s v="UI"/>
    <x v="15"/>
    <n v="18405"/>
    <x v="3"/>
  </r>
  <r>
    <x v="0"/>
    <s v="UI"/>
    <x v="2"/>
    <n v="18406"/>
    <x v="2"/>
  </r>
  <r>
    <x v="0"/>
    <s v="Ant"/>
    <x v="11"/>
    <n v="18407"/>
    <x v="3"/>
  </r>
  <r>
    <x v="2"/>
    <s v="UI"/>
    <x v="195"/>
    <n v="18409"/>
    <x v="3"/>
  </r>
  <r>
    <x v="2"/>
    <s v="UI"/>
    <x v="2"/>
    <n v="18410"/>
    <x v="2"/>
  </r>
  <r>
    <x v="2"/>
    <s v="Core"/>
    <x v="140"/>
    <n v="18411"/>
    <x v="7"/>
  </r>
  <r>
    <x v="2"/>
    <s v="UI"/>
    <x v="36"/>
    <n v="18412"/>
    <x v="7"/>
  </r>
  <r>
    <x v="0"/>
    <s v="UI"/>
    <x v="36"/>
    <n v="18416"/>
    <x v="7"/>
  </r>
  <r>
    <x v="0"/>
    <s v="Team"/>
    <x v="26"/>
    <n v="18417"/>
    <x v="7"/>
  </r>
  <r>
    <x v="2"/>
    <s v="Core"/>
    <x v="114"/>
    <n v="18418"/>
    <x v="3"/>
  </r>
  <r>
    <x v="2"/>
    <s v="UI"/>
    <x v="133"/>
    <n v="18419"/>
    <x v="1"/>
  </r>
  <r>
    <x v="0"/>
    <s v="SWT"/>
    <x v="203"/>
    <n v="18429"/>
    <x v="2"/>
  </r>
  <r>
    <x v="2"/>
    <s v="Debug"/>
    <x v="277"/>
    <n v="18432"/>
    <x v="2"/>
  </r>
  <r>
    <x v="0"/>
    <s v="WebDAV"/>
    <x v="128"/>
    <n v="18433"/>
    <x v="3"/>
  </r>
  <r>
    <x v="2"/>
    <s v="Debug"/>
    <x v="140"/>
    <n v="18434"/>
    <x v="7"/>
  </r>
  <r>
    <x v="2"/>
    <s v="UI"/>
    <x v="117"/>
    <n v="18436"/>
    <x v="3"/>
  </r>
  <r>
    <x v="1"/>
    <s v="UI"/>
    <x v="96"/>
    <n v="18437"/>
    <x v="2"/>
  </r>
  <r>
    <x v="2"/>
    <s v="UI"/>
    <x v="198"/>
    <n v="18438"/>
    <x v="3"/>
  </r>
  <r>
    <x v="0"/>
    <s v="SWT"/>
    <x v="62"/>
    <n v="18439"/>
    <x v="2"/>
  </r>
  <r>
    <x v="2"/>
    <s v="Core"/>
    <x v="189"/>
    <n v="18446"/>
    <x v="2"/>
  </r>
  <r>
    <x v="0"/>
    <s v="Ant"/>
    <x v="18"/>
    <n v="18447"/>
    <x v="1"/>
  </r>
  <r>
    <x v="2"/>
    <s v="Debug"/>
    <x v="121"/>
    <n v="18448"/>
    <x v="6"/>
  </r>
  <r>
    <x v="2"/>
    <s v="Core"/>
    <x v="15"/>
    <n v="18453"/>
    <x v="3"/>
  </r>
  <r>
    <x v="2"/>
    <s v="UI"/>
    <x v="86"/>
    <n v="18454"/>
    <x v="5"/>
  </r>
  <r>
    <x v="0"/>
    <s v="Releng"/>
    <x v="120"/>
    <n v="18464"/>
    <x v="2"/>
  </r>
  <r>
    <x v="0"/>
    <s v="Team"/>
    <x v="248"/>
    <n v="18466"/>
    <x v="2"/>
  </r>
  <r>
    <x v="2"/>
    <s v="UI"/>
    <x v="260"/>
    <n v="18467"/>
    <x v="4"/>
  </r>
  <r>
    <x v="2"/>
    <s v="UI"/>
    <x v="324"/>
    <n v="18468"/>
    <x v="2"/>
  </r>
  <r>
    <x v="0"/>
    <s v="UI"/>
    <x v="233"/>
    <n v="18469"/>
    <x v="2"/>
  </r>
  <r>
    <x v="0"/>
    <s v="Help"/>
    <x v="21"/>
    <n v="18473"/>
    <x v="6"/>
  </r>
  <r>
    <x v="0"/>
    <s v="Debug"/>
    <x v="60"/>
    <n v="18474"/>
    <x v="4"/>
  </r>
  <r>
    <x v="2"/>
    <s v="UI"/>
    <x v="56"/>
    <n v="18476"/>
    <x v="3"/>
  </r>
  <r>
    <x v="0"/>
    <s v="Ant"/>
    <x v="2"/>
    <n v="18478"/>
    <x v="2"/>
  </r>
  <r>
    <x v="0"/>
    <s v="UI"/>
    <x v="1"/>
    <n v="18481"/>
    <x v="1"/>
  </r>
  <r>
    <x v="2"/>
    <s v="Debug"/>
    <x v="105"/>
    <n v="18482"/>
    <x v="5"/>
  </r>
  <r>
    <x v="0"/>
    <s v="SWT"/>
    <x v="15"/>
    <n v="18483"/>
    <x v="3"/>
  </r>
  <r>
    <x v="2"/>
    <s v="Debug"/>
    <x v="50"/>
    <n v="18485"/>
    <x v="1"/>
  </r>
  <r>
    <x v="0"/>
    <s v="UI"/>
    <x v="21"/>
    <n v="18486"/>
    <x v="6"/>
  </r>
  <r>
    <x v="0"/>
    <s v="Resource"/>
    <x v="194"/>
    <n v="18487"/>
    <x v="3"/>
  </r>
  <r>
    <x v="0"/>
    <s v="UI"/>
    <x v="21"/>
    <n v="18488"/>
    <x v="6"/>
  </r>
  <r>
    <x v="2"/>
    <s v="UI"/>
    <x v="198"/>
    <n v="18489"/>
    <x v="3"/>
  </r>
  <r>
    <x v="1"/>
    <s v="UI"/>
    <x v="60"/>
    <n v="18491"/>
    <x v="4"/>
  </r>
  <r>
    <x v="1"/>
    <s v="UI"/>
    <x v="60"/>
    <n v="18492"/>
    <x v="4"/>
  </r>
  <r>
    <x v="0"/>
    <s v="Ant"/>
    <x v="60"/>
    <n v="18493"/>
    <x v="4"/>
  </r>
  <r>
    <x v="1"/>
    <s v="UI"/>
    <x v="67"/>
    <n v="18496"/>
    <x v="2"/>
  </r>
  <r>
    <x v="0"/>
    <s v="Ant"/>
    <x v="1"/>
    <n v="18499"/>
    <x v="1"/>
  </r>
  <r>
    <x v="0"/>
    <s v="Team"/>
    <x v="128"/>
    <n v="18504"/>
    <x v="3"/>
  </r>
  <r>
    <x v="2"/>
    <s v="UI"/>
    <x v="208"/>
    <n v="18507"/>
    <x v="3"/>
  </r>
  <r>
    <x v="0"/>
    <s v="SWT"/>
    <x v="42"/>
    <n v="18508"/>
    <x v="1"/>
  </r>
  <r>
    <x v="2"/>
    <s v="UI"/>
    <x v="56"/>
    <n v="18509"/>
    <x v="3"/>
  </r>
  <r>
    <x v="2"/>
    <s v="Debug"/>
    <x v="6"/>
    <n v="18512"/>
    <x v="2"/>
  </r>
  <r>
    <x v="0"/>
    <s v="Team"/>
    <x v="24"/>
    <n v="18513"/>
    <x v="4"/>
  </r>
  <r>
    <x v="0"/>
    <s v="SWT"/>
    <x v="2"/>
    <n v="18517"/>
    <x v="2"/>
  </r>
  <r>
    <x v="0"/>
    <s v="UI"/>
    <x v="10"/>
    <n v="18518"/>
    <x v="2"/>
  </r>
  <r>
    <x v="0"/>
    <s v="Update"/>
    <x v="120"/>
    <n v="18520"/>
    <x v="2"/>
  </r>
  <r>
    <x v="0"/>
    <s v="SWT"/>
    <x v="47"/>
    <n v="18521"/>
    <x v="2"/>
  </r>
  <r>
    <x v="0"/>
    <s v="UI"/>
    <x v="21"/>
    <n v="18525"/>
    <x v="6"/>
  </r>
  <r>
    <x v="0"/>
    <s v="Ant"/>
    <x v="277"/>
    <n v="18529"/>
    <x v="2"/>
  </r>
  <r>
    <x v="0"/>
    <s v="Update"/>
    <x v="120"/>
    <n v="18530"/>
    <x v="2"/>
  </r>
  <r>
    <x v="2"/>
    <s v="Debug"/>
    <x v="51"/>
    <n v="18536"/>
    <x v="1"/>
  </r>
  <r>
    <x v="0"/>
    <s v="SWT"/>
    <x v="69"/>
    <n v="18543"/>
    <x v="7"/>
  </r>
  <r>
    <x v="0"/>
    <s v="Update"/>
    <x v="134"/>
    <n v="18544"/>
    <x v="1"/>
  </r>
  <r>
    <x v="0"/>
    <s v="Update"/>
    <x v="242"/>
    <n v="18545"/>
    <x v="3"/>
  </r>
  <r>
    <x v="0"/>
    <s v="Team"/>
    <x v="26"/>
    <n v="18547"/>
    <x v="7"/>
  </r>
  <r>
    <x v="0"/>
    <s v="Team"/>
    <x v="52"/>
    <n v="18549"/>
    <x v="1"/>
  </r>
  <r>
    <x v="2"/>
    <s v="Text"/>
    <x v="15"/>
    <n v="18550"/>
    <x v="3"/>
  </r>
  <r>
    <x v="0"/>
    <s v="Team"/>
    <x v="22"/>
    <n v="18551"/>
    <x v="4"/>
  </r>
  <r>
    <x v="0"/>
    <s v="Team"/>
    <x v="277"/>
    <n v="18552"/>
    <x v="2"/>
  </r>
  <r>
    <x v="0"/>
    <s v="WebDAV"/>
    <x v="228"/>
    <n v="18554"/>
    <x v="2"/>
  </r>
  <r>
    <x v="2"/>
    <s v="UI"/>
    <x v="51"/>
    <n v="18555"/>
    <x v="1"/>
  </r>
  <r>
    <x v="0"/>
    <s v="UI"/>
    <x v="312"/>
    <n v="18556"/>
    <x v="2"/>
  </r>
  <r>
    <x v="0"/>
    <s v="Team"/>
    <x v="32"/>
    <n v="18559"/>
    <x v="2"/>
  </r>
  <r>
    <x v="0"/>
    <s v="Team"/>
    <x v="211"/>
    <n v="18560"/>
    <x v="3"/>
  </r>
  <r>
    <x v="0"/>
    <s v="Team"/>
    <x v="26"/>
    <n v="18562"/>
    <x v="7"/>
  </r>
  <r>
    <x v="0"/>
    <s v="Team"/>
    <x v="298"/>
    <n v="18563"/>
    <x v="1"/>
  </r>
  <r>
    <x v="0"/>
    <s v="Team"/>
    <x v="182"/>
    <n v="18566"/>
    <x v="2"/>
  </r>
  <r>
    <x v="0"/>
    <s v="Team"/>
    <x v="15"/>
    <n v="18567"/>
    <x v="3"/>
  </r>
  <r>
    <x v="0"/>
    <s v="UI"/>
    <x v="15"/>
    <n v="18569"/>
    <x v="3"/>
  </r>
  <r>
    <x v="0"/>
    <s v="SWT"/>
    <x v="118"/>
    <n v="18570"/>
    <x v="6"/>
  </r>
  <r>
    <x v="0"/>
    <s v="Compare"/>
    <x v="341"/>
    <n v="18571"/>
    <x v="5"/>
  </r>
  <r>
    <x v="0"/>
    <s v="UI"/>
    <x v="105"/>
    <n v="18579"/>
    <x v="5"/>
  </r>
  <r>
    <x v="2"/>
    <s v="UI"/>
    <x v="15"/>
    <n v="18580"/>
    <x v="3"/>
  </r>
  <r>
    <x v="2"/>
    <s v="UI"/>
    <x v="81"/>
    <n v="18581"/>
    <x v="4"/>
  </r>
  <r>
    <x v="2"/>
    <s v="Core"/>
    <x v="176"/>
    <n v="18583"/>
    <x v="6"/>
  </r>
  <r>
    <x v="2"/>
    <s v="Core"/>
    <x v="30"/>
    <n v="18584"/>
    <x v="2"/>
  </r>
  <r>
    <x v="0"/>
    <s v="Update"/>
    <x v="26"/>
    <n v="18585"/>
    <x v="7"/>
  </r>
  <r>
    <x v="1"/>
    <s v="UI"/>
    <x v="32"/>
    <n v="18587"/>
    <x v="2"/>
  </r>
  <r>
    <x v="0"/>
    <s v="Releng"/>
    <x v="268"/>
    <n v="18590"/>
    <x v="4"/>
  </r>
  <r>
    <x v="0"/>
    <s v="WebDAV"/>
    <x v="116"/>
    <n v="18593"/>
    <x v="7"/>
  </r>
  <r>
    <x v="0"/>
    <s v="Update"/>
    <x v="279"/>
    <n v="18595"/>
    <x v="8"/>
  </r>
  <r>
    <x v="0"/>
    <s v="UI"/>
    <x v="130"/>
    <n v="18597"/>
    <x v="3"/>
  </r>
  <r>
    <x v="0"/>
    <s v="Team"/>
    <x v="36"/>
    <n v="18599"/>
    <x v="7"/>
  </r>
  <r>
    <x v="0"/>
    <s v="Resource"/>
    <x v="21"/>
    <n v="18604"/>
    <x v="6"/>
  </r>
  <r>
    <x v="0"/>
    <s v="Team"/>
    <x v="239"/>
    <n v="18605"/>
    <x v="3"/>
  </r>
  <r>
    <x v="0"/>
    <s v="Team"/>
    <x v="29"/>
    <n v="18609"/>
    <x v="3"/>
  </r>
  <r>
    <x v="0"/>
    <s v="Update"/>
    <x v="6"/>
    <n v="18610"/>
    <x v="2"/>
  </r>
  <r>
    <x v="1"/>
    <s v="UI"/>
    <x v="66"/>
    <n v="18612"/>
    <x v="4"/>
  </r>
  <r>
    <x v="0"/>
    <s v="Team"/>
    <x v="26"/>
    <n v="18613"/>
    <x v="7"/>
  </r>
  <r>
    <x v="0"/>
    <s v="Team"/>
    <x v="120"/>
    <n v="18614"/>
    <x v="2"/>
  </r>
  <r>
    <x v="0"/>
    <s v="Team"/>
    <x v="18"/>
    <n v="18615"/>
    <x v="1"/>
  </r>
  <r>
    <x v="1"/>
    <s v="UI"/>
    <x v="15"/>
    <n v="18616"/>
    <x v="3"/>
  </r>
  <r>
    <x v="2"/>
    <s v="Core"/>
    <x v="15"/>
    <n v="18621"/>
    <x v="3"/>
  </r>
  <r>
    <x v="0"/>
    <s v="Search"/>
    <x v="23"/>
    <n v="18622"/>
    <x v="3"/>
  </r>
  <r>
    <x v="0"/>
    <s v="SWT"/>
    <x v="2"/>
    <n v="18625"/>
    <x v="2"/>
  </r>
  <r>
    <x v="0"/>
    <s v="SWT"/>
    <x v="60"/>
    <n v="18629"/>
    <x v="4"/>
  </r>
  <r>
    <x v="1"/>
    <s v="UI"/>
    <x v="60"/>
    <n v="18632"/>
    <x v="4"/>
  </r>
  <r>
    <x v="0"/>
    <s v="Resource"/>
    <x v="60"/>
    <n v="18635"/>
    <x v="4"/>
  </r>
  <r>
    <x v="2"/>
    <s v="UI"/>
    <x v="175"/>
    <n v="18637"/>
    <x v="2"/>
  </r>
  <r>
    <x v="0"/>
    <s v="Team"/>
    <x v="239"/>
    <n v="18638"/>
    <x v="3"/>
  </r>
  <r>
    <x v="0"/>
    <s v="Team"/>
    <x v="47"/>
    <n v="18639"/>
    <x v="2"/>
  </r>
  <r>
    <x v="0"/>
    <s v="UI"/>
    <x v="36"/>
    <n v="18641"/>
    <x v="7"/>
  </r>
  <r>
    <x v="0"/>
    <s v="Resource"/>
    <x v="15"/>
    <n v="18644"/>
    <x v="3"/>
  </r>
  <r>
    <x v="0"/>
    <s v="Team"/>
    <x v="47"/>
    <n v="18647"/>
    <x v="2"/>
  </r>
  <r>
    <x v="2"/>
    <s v="Debug"/>
    <x v="36"/>
    <n v="18650"/>
    <x v="7"/>
  </r>
  <r>
    <x v="2"/>
    <s v="Debug"/>
    <x v="61"/>
    <n v="18652"/>
    <x v="4"/>
  </r>
  <r>
    <x v="0"/>
    <s v="UI"/>
    <x v="246"/>
    <n v="18654"/>
    <x v="1"/>
  </r>
  <r>
    <x v="0"/>
    <s v="Resource"/>
    <x v="106"/>
    <n v="18655"/>
    <x v="3"/>
  </r>
  <r>
    <x v="0"/>
    <s v="Update"/>
    <x v="153"/>
    <n v="18656"/>
    <x v="1"/>
  </r>
  <r>
    <x v="0"/>
    <s v="Help"/>
    <x v="8"/>
    <n v="18659"/>
    <x v="1"/>
  </r>
  <r>
    <x v="0"/>
    <s v="Team"/>
    <x v="77"/>
    <n v="18660"/>
    <x v="1"/>
  </r>
  <r>
    <x v="0"/>
    <s v="Team"/>
    <x v="47"/>
    <n v="18662"/>
    <x v="2"/>
  </r>
  <r>
    <x v="0"/>
    <s v="UI"/>
    <x v="50"/>
    <n v="18668"/>
    <x v="1"/>
  </r>
  <r>
    <x v="0"/>
    <s v="Update"/>
    <x v="96"/>
    <n v="18670"/>
    <x v="2"/>
  </r>
  <r>
    <x v="0"/>
    <s v="Team"/>
    <x v="1"/>
    <n v="18675"/>
    <x v="1"/>
  </r>
  <r>
    <x v="2"/>
    <s v="Core"/>
    <x v="14"/>
    <n v="18684"/>
    <x v="3"/>
  </r>
  <r>
    <x v="1"/>
    <s v="UI"/>
    <x v="51"/>
    <n v="18685"/>
    <x v="1"/>
  </r>
  <r>
    <x v="2"/>
    <s v="UI"/>
    <x v="94"/>
    <n v="18687"/>
    <x v="1"/>
  </r>
  <r>
    <x v="1"/>
    <s v="UI"/>
    <x v="113"/>
    <n v="18690"/>
    <x v="3"/>
  </r>
  <r>
    <x v="0"/>
    <s v="Ant"/>
    <x v="51"/>
    <n v="18692"/>
    <x v="1"/>
  </r>
  <r>
    <x v="2"/>
    <s v="Core"/>
    <x v="18"/>
    <n v="18698"/>
    <x v="1"/>
  </r>
  <r>
    <x v="0"/>
    <s v="SWT"/>
    <x v="59"/>
    <n v="18701"/>
    <x v="3"/>
  </r>
  <r>
    <x v="0"/>
    <s v="SWT"/>
    <x v="59"/>
    <n v="18705"/>
    <x v="3"/>
  </r>
  <r>
    <x v="0"/>
    <s v="Resource"/>
    <x v="36"/>
    <n v="18707"/>
    <x v="7"/>
  </r>
  <r>
    <x v="2"/>
    <s v="Core"/>
    <x v="51"/>
    <n v="18708"/>
    <x v="1"/>
  </r>
  <r>
    <x v="0"/>
    <s v="Releng"/>
    <x v="26"/>
    <n v="18711"/>
    <x v="7"/>
  </r>
  <r>
    <x v="0"/>
    <s v="UI"/>
    <x v="239"/>
    <n v="18714"/>
    <x v="3"/>
  </r>
  <r>
    <x v="0"/>
    <s v="UI"/>
    <x v="204"/>
    <n v="18715"/>
    <x v="5"/>
  </r>
  <r>
    <x v="0"/>
    <s v="UI"/>
    <x v="36"/>
    <n v="18717"/>
    <x v="7"/>
  </r>
  <r>
    <x v="0"/>
    <s v="UI"/>
    <x v="26"/>
    <n v="18718"/>
    <x v="7"/>
  </r>
  <r>
    <x v="2"/>
    <s v="UI"/>
    <x v="357"/>
    <n v="18719"/>
    <x v="1"/>
  </r>
  <r>
    <x v="2"/>
    <s v="Debug"/>
    <x v="25"/>
    <n v="18722"/>
    <x v="6"/>
  </r>
  <r>
    <x v="0"/>
    <s v="UI"/>
    <x v="18"/>
    <n v="18725"/>
    <x v="1"/>
  </r>
  <r>
    <x v="0"/>
    <s v="Team"/>
    <x v="10"/>
    <n v="18729"/>
    <x v="2"/>
  </r>
  <r>
    <x v="0"/>
    <s v="UI"/>
    <x v="2"/>
    <n v="18732"/>
    <x v="2"/>
  </r>
  <r>
    <x v="0"/>
    <s v="SWT"/>
    <x v="15"/>
    <n v="18733"/>
    <x v="3"/>
  </r>
  <r>
    <x v="0"/>
    <s v="UI"/>
    <x v="246"/>
    <n v="18734"/>
    <x v="1"/>
  </r>
  <r>
    <x v="0"/>
    <s v="UI"/>
    <x v="10"/>
    <n v="18738"/>
    <x v="2"/>
  </r>
  <r>
    <x v="1"/>
    <s v="Doc"/>
    <x v="55"/>
    <n v="18741"/>
    <x v="0"/>
  </r>
  <r>
    <x v="1"/>
    <s v="UI"/>
    <x v="67"/>
    <n v="18742"/>
    <x v="2"/>
  </r>
  <r>
    <x v="2"/>
    <s v="Doc"/>
    <x v="55"/>
    <n v="18743"/>
    <x v="0"/>
  </r>
  <r>
    <x v="0"/>
    <s v="Doc"/>
    <x v="55"/>
    <n v="18745"/>
    <x v="0"/>
  </r>
  <r>
    <x v="0"/>
    <s v="Text"/>
    <x v="2"/>
    <n v="18747"/>
    <x v="2"/>
  </r>
  <r>
    <x v="0"/>
    <s v="UI"/>
    <x v="53"/>
    <n v="18748"/>
    <x v="1"/>
  </r>
  <r>
    <x v="2"/>
    <s v="Core"/>
    <x v="251"/>
    <n v="18749"/>
    <x v="3"/>
  </r>
  <r>
    <x v="0"/>
    <s v="Team"/>
    <x v="56"/>
    <n v="18755"/>
    <x v="3"/>
  </r>
  <r>
    <x v="0"/>
    <s v="UI"/>
    <x v="13"/>
    <n v="18760"/>
    <x v="5"/>
  </r>
  <r>
    <x v="0"/>
    <s v="Team"/>
    <x v="174"/>
    <n v="18761"/>
    <x v="7"/>
  </r>
  <r>
    <x v="2"/>
    <s v="UI"/>
    <x v="2"/>
    <n v="18764"/>
    <x v="2"/>
  </r>
  <r>
    <x v="0"/>
    <s v="Releng"/>
    <x v="153"/>
    <n v="18766"/>
    <x v="1"/>
  </r>
  <r>
    <x v="1"/>
    <s v="UI"/>
    <x v="153"/>
    <n v="18767"/>
    <x v="1"/>
  </r>
  <r>
    <x v="2"/>
    <s v="UI"/>
    <x v="114"/>
    <n v="18769"/>
    <x v="3"/>
  </r>
  <r>
    <x v="0"/>
    <s v="Debug"/>
    <x v="60"/>
    <n v="18772"/>
    <x v="4"/>
  </r>
  <r>
    <x v="0"/>
    <s v="Team"/>
    <x v="50"/>
    <n v="18773"/>
    <x v="1"/>
  </r>
  <r>
    <x v="0"/>
    <s v="UI"/>
    <x v="36"/>
    <n v="18774"/>
    <x v="7"/>
  </r>
  <r>
    <x v="0"/>
    <s v="UI"/>
    <x v="225"/>
    <n v="18777"/>
    <x v="3"/>
  </r>
  <r>
    <x v="2"/>
    <s v="UI"/>
    <x v="168"/>
    <n v="18780"/>
    <x v="6"/>
  </r>
  <r>
    <x v="0"/>
    <s v="Team"/>
    <x v="15"/>
    <n v="18785"/>
    <x v="3"/>
  </r>
  <r>
    <x v="0"/>
    <s v="Debug"/>
    <x v="15"/>
    <n v="18787"/>
    <x v="3"/>
  </r>
  <r>
    <x v="2"/>
    <s v="Debug"/>
    <x v="60"/>
    <n v="18788"/>
    <x v="4"/>
  </r>
  <r>
    <x v="0"/>
    <s v="Debug"/>
    <x v="94"/>
    <n v="18789"/>
    <x v="1"/>
  </r>
  <r>
    <x v="0"/>
    <s v="Update"/>
    <x v="205"/>
    <n v="18791"/>
    <x v="2"/>
  </r>
  <r>
    <x v="2"/>
    <s v="Debug"/>
    <x v="94"/>
    <n v="18792"/>
    <x v="1"/>
  </r>
  <r>
    <x v="0"/>
    <s v="Help"/>
    <x v="62"/>
    <n v="18794"/>
    <x v="2"/>
  </r>
  <r>
    <x v="2"/>
    <s v="Debug"/>
    <x v="77"/>
    <n v="18797"/>
    <x v="1"/>
  </r>
  <r>
    <x v="0"/>
    <s v="Update"/>
    <x v="56"/>
    <n v="18801"/>
    <x v="3"/>
  </r>
  <r>
    <x v="0"/>
    <s v="SWT"/>
    <x v="36"/>
    <n v="18804"/>
    <x v="7"/>
  </r>
  <r>
    <x v="0"/>
    <s v="Update"/>
    <x v="102"/>
    <n v="18805"/>
    <x v="2"/>
  </r>
  <r>
    <x v="0"/>
    <s v="Update"/>
    <x v="120"/>
    <n v="18806"/>
    <x v="2"/>
  </r>
  <r>
    <x v="0"/>
    <s v="Compare"/>
    <x v="14"/>
    <n v="18807"/>
    <x v="3"/>
  </r>
  <r>
    <x v="0"/>
    <s v="Update"/>
    <x v="173"/>
    <n v="18809"/>
    <x v="2"/>
  </r>
  <r>
    <x v="0"/>
    <s v="SWT"/>
    <x v="77"/>
    <n v="18810"/>
    <x v="1"/>
  </r>
  <r>
    <x v="0"/>
    <s v="UI"/>
    <x v="56"/>
    <n v="18812"/>
    <x v="3"/>
  </r>
  <r>
    <x v="0"/>
    <s v="Doc"/>
    <x v="2"/>
    <n v="18815"/>
    <x v="2"/>
  </r>
  <r>
    <x v="0"/>
    <s v="UI"/>
    <x v="175"/>
    <n v="18821"/>
    <x v="2"/>
  </r>
  <r>
    <x v="1"/>
    <s v="UI"/>
    <x v="26"/>
    <n v="18823"/>
    <x v="7"/>
  </r>
  <r>
    <x v="0"/>
    <s v="Team"/>
    <x v="69"/>
    <n v="18824"/>
    <x v="7"/>
  </r>
  <r>
    <x v="0"/>
    <s v="Update"/>
    <x v="120"/>
    <n v="18825"/>
    <x v="2"/>
  </r>
  <r>
    <x v="0"/>
    <s v="Update"/>
    <x v="120"/>
    <n v="18826"/>
    <x v="2"/>
  </r>
  <r>
    <x v="1"/>
    <s v="UI"/>
    <x v="81"/>
    <n v="18827"/>
    <x v="4"/>
  </r>
  <r>
    <x v="0"/>
    <s v="Update"/>
    <x v="89"/>
    <n v="18831"/>
    <x v="3"/>
  </r>
  <r>
    <x v="0"/>
    <s v="Team"/>
    <x v="27"/>
    <n v="18833"/>
    <x v="2"/>
  </r>
  <r>
    <x v="0"/>
    <s v="Releng"/>
    <x v="2"/>
    <n v="18836"/>
    <x v="2"/>
  </r>
  <r>
    <x v="0"/>
    <s v="SWT"/>
    <x v="57"/>
    <n v="18838"/>
    <x v="4"/>
  </r>
  <r>
    <x v="0"/>
    <s v="Update"/>
    <x v="89"/>
    <n v="18839"/>
    <x v="3"/>
  </r>
  <r>
    <x v="0"/>
    <s v="Update"/>
    <x v="133"/>
    <n v="18840"/>
    <x v="1"/>
  </r>
  <r>
    <x v="0"/>
    <s v="SWT"/>
    <x v="65"/>
    <n v="18841"/>
    <x v="3"/>
  </r>
  <r>
    <x v="0"/>
    <s v="SWT"/>
    <x v="6"/>
    <n v="18842"/>
    <x v="2"/>
  </r>
  <r>
    <x v="2"/>
    <s v="UI"/>
    <x v="184"/>
    <n v="18844"/>
    <x v="1"/>
  </r>
  <r>
    <x v="0"/>
    <s v="Update"/>
    <x v="36"/>
    <n v="18847"/>
    <x v="7"/>
  </r>
  <r>
    <x v="0"/>
    <s v="Team"/>
    <x v="249"/>
    <n v="18848"/>
    <x v="4"/>
  </r>
  <r>
    <x v="0"/>
    <s v="Team"/>
    <x v="26"/>
    <n v="18851"/>
    <x v="7"/>
  </r>
  <r>
    <x v="0"/>
    <s v="Team"/>
    <x v="277"/>
    <n v="18852"/>
    <x v="2"/>
  </r>
  <r>
    <x v="0"/>
    <s v="Update"/>
    <x v="40"/>
    <n v="18853"/>
    <x v="3"/>
  </r>
  <r>
    <x v="0"/>
    <s v="Help"/>
    <x v="303"/>
    <n v="18854"/>
    <x v="4"/>
  </r>
  <r>
    <x v="2"/>
    <s v="Debug"/>
    <x v="245"/>
    <n v="18856"/>
    <x v="4"/>
  </r>
  <r>
    <x v="0"/>
    <s v="Help"/>
    <x v="346"/>
    <n v="18857"/>
    <x v="2"/>
  </r>
  <r>
    <x v="0"/>
    <s v="Help"/>
    <x v="56"/>
    <n v="18861"/>
    <x v="3"/>
  </r>
  <r>
    <x v="2"/>
    <s v="Debug"/>
    <x v="15"/>
    <n v="18863"/>
    <x v="3"/>
  </r>
  <r>
    <x v="0"/>
    <s v="Help"/>
    <x v="77"/>
    <n v="18866"/>
    <x v="1"/>
  </r>
  <r>
    <x v="0"/>
    <s v="Update"/>
    <x v="40"/>
    <n v="18867"/>
    <x v="3"/>
  </r>
  <r>
    <x v="0"/>
    <s v="SWT"/>
    <x v="101"/>
    <n v="18868"/>
    <x v="2"/>
  </r>
  <r>
    <x v="0"/>
    <s v="Team"/>
    <x v="81"/>
    <n v="18875"/>
    <x v="4"/>
  </r>
  <r>
    <x v="0"/>
    <s v="Debug"/>
    <x v="6"/>
    <n v="18877"/>
    <x v="2"/>
  </r>
  <r>
    <x v="0"/>
    <s v="Team"/>
    <x v="6"/>
    <n v="18879"/>
    <x v="2"/>
  </r>
  <r>
    <x v="0"/>
    <s v="Team"/>
    <x v="81"/>
    <n v="18882"/>
    <x v="4"/>
  </r>
  <r>
    <x v="0"/>
    <s v="Team"/>
    <x v="21"/>
    <n v="18888"/>
    <x v="6"/>
  </r>
  <r>
    <x v="2"/>
    <s v="Debug"/>
    <x v="151"/>
    <n v="18892"/>
    <x v="2"/>
  </r>
  <r>
    <x v="0"/>
    <s v="Update"/>
    <x v="84"/>
    <n v="18895"/>
    <x v="6"/>
  </r>
  <r>
    <x v="0"/>
    <s v="Team"/>
    <x v="19"/>
    <n v="18898"/>
    <x v="3"/>
  </r>
  <r>
    <x v="0"/>
    <s v="Help"/>
    <x v="3"/>
    <n v="18900"/>
    <x v="1"/>
  </r>
  <r>
    <x v="0"/>
    <s v="SWT"/>
    <x v="15"/>
    <n v="18902"/>
    <x v="3"/>
  </r>
  <r>
    <x v="0"/>
    <s v="Team"/>
    <x v="36"/>
    <n v="18903"/>
    <x v="7"/>
  </r>
  <r>
    <x v="1"/>
    <s v="UI"/>
    <x v="36"/>
    <n v="18909"/>
    <x v="7"/>
  </r>
  <r>
    <x v="0"/>
    <s v="Team"/>
    <x v="228"/>
    <n v="18912"/>
    <x v="2"/>
  </r>
  <r>
    <x v="0"/>
    <s v="UI"/>
    <x v="26"/>
    <n v="18915"/>
    <x v="7"/>
  </r>
  <r>
    <x v="0"/>
    <s v="Help"/>
    <x v="188"/>
    <n v="18917"/>
    <x v="3"/>
  </r>
  <r>
    <x v="2"/>
    <s v="Core"/>
    <x v="32"/>
    <n v="18920"/>
    <x v="2"/>
  </r>
  <r>
    <x v="2"/>
    <s v="Core"/>
    <x v="176"/>
    <n v="18922"/>
    <x v="6"/>
  </r>
  <r>
    <x v="2"/>
    <s v="Debug"/>
    <x v="36"/>
    <n v="18923"/>
    <x v="7"/>
  </r>
  <r>
    <x v="0"/>
    <s v="UI"/>
    <x v="198"/>
    <n v="18925"/>
    <x v="3"/>
  </r>
  <r>
    <x v="2"/>
    <s v="Debug"/>
    <x v="1"/>
    <n v="18926"/>
    <x v="1"/>
  </r>
  <r>
    <x v="2"/>
    <s v="Debug"/>
    <x v="133"/>
    <n v="18927"/>
    <x v="1"/>
  </r>
  <r>
    <x v="0"/>
    <s v="Releng"/>
    <x v="47"/>
    <n v="18928"/>
    <x v="2"/>
  </r>
  <r>
    <x v="0"/>
    <s v="UI"/>
    <x v="56"/>
    <n v="18929"/>
    <x v="3"/>
  </r>
  <r>
    <x v="0"/>
    <s v="SWT"/>
    <x v="15"/>
    <n v="18930"/>
    <x v="3"/>
  </r>
  <r>
    <x v="2"/>
    <s v="Debug"/>
    <x v="97"/>
    <n v="18931"/>
    <x v="6"/>
  </r>
  <r>
    <x v="0"/>
    <s v="Help"/>
    <x v="34"/>
    <n v="18933"/>
    <x v="1"/>
  </r>
  <r>
    <x v="0"/>
    <s v="SWT"/>
    <x v="2"/>
    <n v="18934"/>
    <x v="2"/>
  </r>
  <r>
    <x v="2"/>
    <s v="Debug"/>
    <x v="90"/>
    <n v="18935"/>
    <x v="1"/>
  </r>
  <r>
    <x v="2"/>
    <s v="UI"/>
    <x v="77"/>
    <n v="18936"/>
    <x v="1"/>
  </r>
  <r>
    <x v="2"/>
    <s v="Debug"/>
    <x v="133"/>
    <n v="18940"/>
    <x v="1"/>
  </r>
  <r>
    <x v="2"/>
    <s v="Debug"/>
    <x v="3"/>
    <n v="18943"/>
    <x v="1"/>
  </r>
  <r>
    <x v="2"/>
    <s v="UI"/>
    <x v="15"/>
    <n v="18944"/>
    <x v="3"/>
  </r>
  <r>
    <x v="0"/>
    <s v="Update"/>
    <x v="82"/>
    <n v="18952"/>
    <x v="4"/>
  </r>
  <r>
    <x v="2"/>
    <s v="Core"/>
    <x v="18"/>
    <n v="18953"/>
    <x v="1"/>
  </r>
  <r>
    <x v="2"/>
    <s v="UI"/>
    <x v="36"/>
    <n v="18960"/>
    <x v="7"/>
  </r>
  <r>
    <x v="2"/>
    <s v="UI"/>
    <x v="198"/>
    <n v="18961"/>
    <x v="3"/>
  </r>
  <r>
    <x v="0"/>
    <s v="WebDAV"/>
    <x v="47"/>
    <n v="18965"/>
    <x v="2"/>
  </r>
  <r>
    <x v="2"/>
    <s v="UI"/>
    <x v="6"/>
    <n v="18968"/>
    <x v="2"/>
  </r>
  <r>
    <x v="0"/>
    <s v="Ant"/>
    <x v="361"/>
    <n v="18971"/>
    <x v="3"/>
  </r>
  <r>
    <x v="2"/>
    <s v="Debug"/>
    <x v="21"/>
    <n v="18981"/>
    <x v="6"/>
  </r>
  <r>
    <x v="2"/>
    <s v="Core"/>
    <x v="18"/>
    <n v="18983"/>
    <x v="1"/>
  </r>
  <r>
    <x v="0"/>
    <s v="Text"/>
    <x v="14"/>
    <n v="18989"/>
    <x v="3"/>
  </r>
  <r>
    <x v="0"/>
    <s v="UI"/>
    <x v="228"/>
    <n v="18990"/>
    <x v="2"/>
  </r>
  <r>
    <x v="2"/>
    <s v="UI"/>
    <x v="21"/>
    <n v="18994"/>
    <x v="6"/>
  </r>
  <r>
    <x v="0"/>
    <s v="UI"/>
    <x v="145"/>
    <n v="18996"/>
    <x v="3"/>
  </r>
  <r>
    <x v="2"/>
    <s v="Debug"/>
    <x v="36"/>
    <n v="18998"/>
    <x v="7"/>
  </r>
  <r>
    <x v="2"/>
    <s v="Debug"/>
    <x v="228"/>
    <n v="19005"/>
    <x v="2"/>
  </r>
  <r>
    <x v="2"/>
    <s v="UI"/>
    <x v="36"/>
    <n v="19007"/>
    <x v="7"/>
  </r>
  <r>
    <x v="2"/>
    <s v="Text"/>
    <x v="61"/>
    <n v="19008"/>
    <x v="4"/>
  </r>
  <r>
    <x v="2"/>
    <s v="UI"/>
    <x v="114"/>
    <n v="19009"/>
    <x v="3"/>
  </r>
  <r>
    <x v="0"/>
    <s v="Compare"/>
    <x v="15"/>
    <n v="19013"/>
    <x v="3"/>
  </r>
  <r>
    <x v="2"/>
    <s v="UI"/>
    <x v="101"/>
    <n v="19014"/>
    <x v="2"/>
  </r>
  <r>
    <x v="2"/>
    <s v="UI"/>
    <x v="10"/>
    <n v="19035"/>
    <x v="2"/>
  </r>
  <r>
    <x v="0"/>
    <s v="UI"/>
    <x v="138"/>
    <n v="19039"/>
    <x v="2"/>
  </r>
  <r>
    <x v="0"/>
    <s v="Help"/>
    <x v="53"/>
    <n v="19040"/>
    <x v="1"/>
  </r>
  <r>
    <x v="2"/>
    <s v="UI"/>
    <x v="238"/>
    <n v="19043"/>
    <x v="4"/>
  </r>
  <r>
    <x v="2"/>
    <s v="UI"/>
    <x v="2"/>
    <n v="19045"/>
    <x v="2"/>
  </r>
  <r>
    <x v="2"/>
    <s v="UI"/>
    <x v="101"/>
    <n v="19051"/>
    <x v="2"/>
  </r>
  <r>
    <x v="0"/>
    <s v="UI"/>
    <x v="2"/>
    <n v="19053"/>
    <x v="2"/>
  </r>
  <r>
    <x v="2"/>
    <s v="Text"/>
    <x v="2"/>
    <n v="19056"/>
    <x v="2"/>
  </r>
  <r>
    <x v="0"/>
    <s v="SWT"/>
    <x v="47"/>
    <n v="19057"/>
    <x v="2"/>
  </r>
  <r>
    <x v="2"/>
    <s v="Core"/>
    <x v="114"/>
    <n v="19058"/>
    <x v="3"/>
  </r>
  <r>
    <x v="2"/>
    <s v="UI"/>
    <x v="36"/>
    <n v="19066"/>
    <x v="7"/>
  </r>
  <r>
    <x v="2"/>
    <s v="UI"/>
    <x v="133"/>
    <n v="19067"/>
    <x v="1"/>
  </r>
  <r>
    <x v="2"/>
    <s v="Debug"/>
    <x v="246"/>
    <n v="19074"/>
    <x v="1"/>
  </r>
  <r>
    <x v="2"/>
    <s v="UI"/>
    <x v="2"/>
    <n v="19075"/>
    <x v="2"/>
  </r>
  <r>
    <x v="0"/>
    <s v="Team"/>
    <x v="327"/>
    <n v="19078"/>
    <x v="2"/>
  </r>
  <r>
    <x v="0"/>
    <s v="SWT"/>
    <x v="15"/>
    <n v="19080"/>
    <x v="3"/>
  </r>
  <r>
    <x v="0"/>
    <s v="Team"/>
    <x v="67"/>
    <n v="19082"/>
    <x v="2"/>
  </r>
  <r>
    <x v="0"/>
    <s v="UI"/>
    <x v="60"/>
    <n v="19083"/>
    <x v="4"/>
  </r>
  <r>
    <x v="0"/>
    <s v="Team"/>
    <x v="21"/>
    <n v="19084"/>
    <x v="6"/>
  </r>
  <r>
    <x v="0"/>
    <s v="UI"/>
    <x v="10"/>
    <n v="19086"/>
    <x v="2"/>
  </r>
  <r>
    <x v="0"/>
    <s v="SWT"/>
    <x v="42"/>
    <n v="19089"/>
    <x v="1"/>
  </r>
  <r>
    <x v="0"/>
    <s v="SWT"/>
    <x v="191"/>
    <n v="19090"/>
    <x v="4"/>
  </r>
  <r>
    <x v="0"/>
    <s v="Resource"/>
    <x v="114"/>
    <n v="19092"/>
    <x v="3"/>
  </r>
  <r>
    <x v="2"/>
    <s v="UI"/>
    <x v="15"/>
    <n v="19097"/>
    <x v="3"/>
  </r>
  <r>
    <x v="0"/>
    <s v="Debug"/>
    <x v="320"/>
    <n v="19099"/>
    <x v="6"/>
  </r>
  <r>
    <x v="0"/>
    <s v="Team"/>
    <x v="50"/>
    <n v="19100"/>
    <x v="1"/>
  </r>
  <r>
    <x v="0"/>
    <s v="UI"/>
    <x v="23"/>
    <n v="19101"/>
    <x v="3"/>
  </r>
  <r>
    <x v="2"/>
    <s v="UI"/>
    <x v="4"/>
    <n v="19104"/>
    <x v="3"/>
  </r>
  <r>
    <x v="0"/>
    <s v="UI"/>
    <x v="10"/>
    <n v="19106"/>
    <x v="2"/>
  </r>
  <r>
    <x v="0"/>
    <s v="Team"/>
    <x v="12"/>
    <n v="19107"/>
    <x v="2"/>
  </r>
  <r>
    <x v="2"/>
    <s v="UI"/>
    <x v="2"/>
    <n v="19108"/>
    <x v="2"/>
  </r>
  <r>
    <x v="0"/>
    <s v="Team"/>
    <x v="1"/>
    <n v="19109"/>
    <x v="1"/>
  </r>
  <r>
    <x v="0"/>
    <s v="Releng"/>
    <x v="36"/>
    <n v="19112"/>
    <x v="7"/>
  </r>
  <r>
    <x v="0"/>
    <s v="UI"/>
    <x v="2"/>
    <n v="19113"/>
    <x v="2"/>
  </r>
  <r>
    <x v="0"/>
    <s v="SWT"/>
    <x v="1"/>
    <n v="19116"/>
    <x v="1"/>
  </r>
  <r>
    <x v="0"/>
    <s v="UI"/>
    <x v="36"/>
    <n v="19118"/>
    <x v="7"/>
  </r>
  <r>
    <x v="2"/>
    <s v="Core"/>
    <x v="32"/>
    <n v="19131"/>
    <x v="2"/>
  </r>
  <r>
    <x v="2"/>
    <s v="UI"/>
    <x v="63"/>
    <n v="19135"/>
    <x v="3"/>
  </r>
  <r>
    <x v="2"/>
    <s v="UI"/>
    <x v="21"/>
    <n v="19140"/>
    <x v="6"/>
  </r>
  <r>
    <x v="0"/>
    <s v="Team"/>
    <x v="78"/>
    <n v="19141"/>
    <x v="2"/>
  </r>
  <r>
    <x v="0"/>
    <s v="Team"/>
    <x v="8"/>
    <n v="19147"/>
    <x v="1"/>
  </r>
  <r>
    <x v="0"/>
    <s v="SWT"/>
    <x v="372"/>
    <n v="19148"/>
    <x v="2"/>
  </r>
  <r>
    <x v="0"/>
    <s v="UI"/>
    <x v="2"/>
    <n v="19150"/>
    <x v="2"/>
  </r>
  <r>
    <x v="0"/>
    <s v="UI"/>
    <x v="189"/>
    <n v="19152"/>
    <x v="2"/>
  </r>
  <r>
    <x v="0"/>
    <s v="SWT"/>
    <x v="96"/>
    <n v="19153"/>
    <x v="2"/>
  </r>
  <r>
    <x v="2"/>
    <s v="Debug"/>
    <x v="355"/>
    <n v="19157"/>
    <x v="5"/>
  </r>
  <r>
    <x v="0"/>
    <s v="Resource"/>
    <x v="161"/>
    <n v="19158"/>
    <x v="2"/>
  </r>
  <r>
    <x v="2"/>
    <s v="Debug"/>
    <x v="225"/>
    <n v="19159"/>
    <x v="3"/>
  </r>
  <r>
    <x v="0"/>
    <s v="Team"/>
    <x v="18"/>
    <n v="19160"/>
    <x v="1"/>
  </r>
  <r>
    <x v="0"/>
    <s v="Team"/>
    <x v="118"/>
    <n v="19161"/>
    <x v="6"/>
  </r>
  <r>
    <x v="1"/>
    <s v="UI"/>
    <x v="10"/>
    <n v="19162"/>
    <x v="2"/>
  </r>
  <r>
    <x v="0"/>
    <s v="UI"/>
    <x v="2"/>
    <n v="19165"/>
    <x v="2"/>
  </r>
  <r>
    <x v="0"/>
    <s v="SWT"/>
    <x v="31"/>
    <n v="19169"/>
    <x v="2"/>
  </r>
  <r>
    <x v="0"/>
    <s v="Debug"/>
    <x v="60"/>
    <n v="19170"/>
    <x v="4"/>
  </r>
  <r>
    <x v="0"/>
    <s v="Releng"/>
    <x v="153"/>
    <n v="19172"/>
    <x v="1"/>
  </r>
  <r>
    <x v="0"/>
    <s v="Releng"/>
    <x v="38"/>
    <n v="19174"/>
    <x v="3"/>
  </r>
  <r>
    <x v="2"/>
    <s v="Debug"/>
    <x v="81"/>
    <n v="19175"/>
    <x v="4"/>
  </r>
  <r>
    <x v="0"/>
    <s v="Resource"/>
    <x v="133"/>
    <n v="19177"/>
    <x v="1"/>
  </r>
  <r>
    <x v="0"/>
    <s v="Debug"/>
    <x v="315"/>
    <n v="19182"/>
    <x v="3"/>
  </r>
  <r>
    <x v="2"/>
    <s v="UI"/>
    <x v="77"/>
    <n v="19184"/>
    <x v="1"/>
  </r>
  <r>
    <x v="0"/>
    <s v="Releng"/>
    <x v="4"/>
    <n v="19185"/>
    <x v="3"/>
  </r>
  <r>
    <x v="0"/>
    <s v="Team"/>
    <x v="266"/>
    <n v="19193"/>
    <x v="7"/>
  </r>
  <r>
    <x v="1"/>
    <s v="UI"/>
    <x v="120"/>
    <n v="19197"/>
    <x v="2"/>
  </r>
  <r>
    <x v="2"/>
    <s v="Debug"/>
    <x v="320"/>
    <n v="19202"/>
    <x v="6"/>
  </r>
  <r>
    <x v="0"/>
    <s v="UI"/>
    <x v="2"/>
    <n v="19204"/>
    <x v="2"/>
  </r>
  <r>
    <x v="0"/>
    <s v="UI"/>
    <x v="109"/>
    <n v="19206"/>
    <x v="6"/>
  </r>
  <r>
    <x v="0"/>
    <s v="Compare"/>
    <x v="26"/>
    <n v="19211"/>
    <x v="7"/>
  </r>
  <r>
    <x v="1"/>
    <s v="UI"/>
    <x v="51"/>
    <n v="19212"/>
    <x v="1"/>
  </r>
  <r>
    <x v="0"/>
    <s v="Compare"/>
    <x v="39"/>
    <n v="19216"/>
    <x v="3"/>
  </r>
  <r>
    <x v="2"/>
    <s v="UI"/>
    <x v="52"/>
    <n v="19220"/>
    <x v="1"/>
  </r>
  <r>
    <x v="0"/>
    <s v="UI"/>
    <x v="66"/>
    <n v="19223"/>
    <x v="4"/>
  </r>
  <r>
    <x v="1"/>
    <s v="UI"/>
    <x v="153"/>
    <n v="19226"/>
    <x v="1"/>
  </r>
  <r>
    <x v="0"/>
    <s v="SWT"/>
    <x v="124"/>
    <n v="19228"/>
    <x v="1"/>
  </r>
  <r>
    <x v="0"/>
    <s v="Releng"/>
    <x v="51"/>
    <n v="19230"/>
    <x v="1"/>
  </r>
  <r>
    <x v="0"/>
    <s v="Team"/>
    <x v="1"/>
    <n v="19232"/>
    <x v="1"/>
  </r>
  <r>
    <x v="2"/>
    <s v="UI"/>
    <x v="85"/>
    <n v="19234"/>
    <x v="2"/>
  </r>
  <r>
    <x v="0"/>
    <s v="UI"/>
    <x v="2"/>
    <n v="19235"/>
    <x v="2"/>
  </r>
  <r>
    <x v="0"/>
    <s v="SWT"/>
    <x v="154"/>
    <n v="19237"/>
    <x v="1"/>
  </r>
  <r>
    <x v="0"/>
    <s v="UI"/>
    <x v="44"/>
    <n v="19238"/>
    <x v="1"/>
  </r>
  <r>
    <x v="0"/>
    <s v="SWT"/>
    <x v="221"/>
    <n v="19243"/>
    <x v="2"/>
  </r>
  <r>
    <x v="0"/>
    <s v="SWT"/>
    <x v="15"/>
    <n v="19244"/>
    <x v="3"/>
  </r>
  <r>
    <x v="0"/>
    <s v="Team"/>
    <x v="36"/>
    <n v="19246"/>
    <x v="7"/>
  </r>
  <r>
    <x v="0"/>
    <s v="UI"/>
    <x v="69"/>
    <n v="19247"/>
    <x v="7"/>
  </r>
  <r>
    <x v="1"/>
    <s v="UI"/>
    <x v="51"/>
    <n v="19249"/>
    <x v="1"/>
  </r>
  <r>
    <x v="2"/>
    <s v="UI"/>
    <x v="36"/>
    <n v="19253"/>
    <x v="7"/>
  </r>
  <r>
    <x v="2"/>
    <s v="Core"/>
    <x v="202"/>
    <n v="19254"/>
    <x v="1"/>
  </r>
  <r>
    <x v="0"/>
    <s v="Update"/>
    <x v="57"/>
    <n v="19258"/>
    <x v="4"/>
  </r>
  <r>
    <x v="0"/>
    <s v="Search"/>
    <x v="86"/>
    <n v="19261"/>
    <x v="5"/>
  </r>
  <r>
    <x v="0"/>
    <s v="UI"/>
    <x v="190"/>
    <n v="19267"/>
    <x v="2"/>
  </r>
  <r>
    <x v="2"/>
    <s v="UI"/>
    <x v="132"/>
    <n v="19270"/>
    <x v="1"/>
  </r>
  <r>
    <x v="2"/>
    <s v="UI"/>
    <x v="80"/>
    <n v="19275"/>
    <x v="5"/>
  </r>
  <r>
    <x v="1"/>
    <s v="UI"/>
    <x v="1"/>
    <n v="19277"/>
    <x v="1"/>
  </r>
  <r>
    <x v="2"/>
    <s v="UI"/>
    <x v="25"/>
    <n v="19278"/>
    <x v="6"/>
  </r>
  <r>
    <x v="0"/>
    <s v="Team"/>
    <x v="45"/>
    <n v="19282"/>
    <x v="4"/>
  </r>
  <r>
    <x v="2"/>
    <s v="Core"/>
    <x v="35"/>
    <n v="19286"/>
    <x v="2"/>
  </r>
  <r>
    <x v="0"/>
    <s v="UI"/>
    <x v="6"/>
    <n v="19295"/>
    <x v="2"/>
  </r>
  <r>
    <x v="0"/>
    <s v="Releng"/>
    <x v="121"/>
    <n v="19296"/>
    <x v="6"/>
  </r>
  <r>
    <x v="1"/>
    <s v="UI"/>
    <x v="36"/>
    <n v="19297"/>
    <x v="7"/>
  </r>
  <r>
    <x v="0"/>
    <s v="UI"/>
    <x v="118"/>
    <n v="19300"/>
    <x v="6"/>
  </r>
  <r>
    <x v="0"/>
    <s v="Update"/>
    <x v="96"/>
    <n v="19301"/>
    <x v="2"/>
  </r>
  <r>
    <x v="2"/>
    <s v="Core"/>
    <x v="240"/>
    <n v="19303"/>
    <x v="2"/>
  </r>
  <r>
    <x v="0"/>
    <s v="Resource"/>
    <x v="1"/>
    <n v="19304"/>
    <x v="1"/>
  </r>
  <r>
    <x v="0"/>
    <s v="Team"/>
    <x v="72"/>
    <n v="19307"/>
    <x v="6"/>
  </r>
  <r>
    <x v="0"/>
    <s v="Doc"/>
    <x v="21"/>
    <n v="19308"/>
    <x v="6"/>
  </r>
  <r>
    <x v="2"/>
    <s v="Debug"/>
    <x v="15"/>
    <n v="19314"/>
    <x v="3"/>
  </r>
  <r>
    <x v="2"/>
    <s v="Debug"/>
    <x v="222"/>
    <n v="19315"/>
    <x v="3"/>
  </r>
  <r>
    <x v="2"/>
    <s v="UI"/>
    <x v="89"/>
    <n v="19319"/>
    <x v="3"/>
  </r>
  <r>
    <x v="0"/>
    <s v="UI"/>
    <x v="199"/>
    <n v="19321"/>
    <x v="1"/>
  </r>
  <r>
    <x v="0"/>
    <s v="Update"/>
    <x v="319"/>
    <n v="19325"/>
    <x v="2"/>
  </r>
  <r>
    <x v="0"/>
    <s v="UI"/>
    <x v="2"/>
    <n v="19337"/>
    <x v="2"/>
  </r>
  <r>
    <x v="0"/>
    <s v="Debug"/>
    <x v="133"/>
    <n v="19338"/>
    <x v="1"/>
  </r>
  <r>
    <x v="0"/>
    <s v="UI"/>
    <x v="2"/>
    <n v="19340"/>
    <x v="2"/>
  </r>
  <r>
    <x v="2"/>
    <s v="UI"/>
    <x v="369"/>
    <n v="19341"/>
    <x v="6"/>
  </r>
  <r>
    <x v="0"/>
    <s v="UI"/>
    <x v="47"/>
    <n v="19343"/>
    <x v="2"/>
  </r>
  <r>
    <x v="2"/>
    <s v="UI"/>
    <x v="15"/>
    <n v="19344"/>
    <x v="3"/>
  </r>
  <r>
    <x v="0"/>
    <s v="SWT"/>
    <x v="15"/>
    <n v="19345"/>
    <x v="3"/>
  </r>
  <r>
    <x v="2"/>
    <s v="Debug"/>
    <x v="36"/>
    <n v="19349"/>
    <x v="7"/>
  </r>
  <r>
    <x v="1"/>
    <s v="UI"/>
    <x v="2"/>
    <n v="19351"/>
    <x v="2"/>
  </r>
  <r>
    <x v="0"/>
    <s v="Ant"/>
    <x v="58"/>
    <n v="19355"/>
    <x v="4"/>
  </r>
  <r>
    <x v="0"/>
    <s v="UI"/>
    <x v="94"/>
    <n v="19358"/>
    <x v="1"/>
  </r>
  <r>
    <x v="0"/>
    <s v="Team"/>
    <x v="32"/>
    <n v="19359"/>
    <x v="2"/>
  </r>
  <r>
    <x v="1"/>
    <s v="UI"/>
    <x v="36"/>
    <n v="19361"/>
    <x v="7"/>
  </r>
  <r>
    <x v="0"/>
    <s v="Team"/>
    <x v="0"/>
    <n v="19362"/>
    <x v="0"/>
  </r>
  <r>
    <x v="2"/>
    <s v="Debug"/>
    <x v="118"/>
    <n v="19363"/>
    <x v="6"/>
  </r>
  <r>
    <x v="2"/>
    <s v="UI"/>
    <x v="267"/>
    <n v="19365"/>
    <x v="3"/>
  </r>
  <r>
    <x v="2"/>
    <s v="UI"/>
    <x v="189"/>
    <n v="19367"/>
    <x v="2"/>
  </r>
  <r>
    <x v="0"/>
    <s v="UI"/>
    <x v="15"/>
    <n v="19368"/>
    <x v="3"/>
  </r>
  <r>
    <x v="0"/>
    <s v="Team"/>
    <x v="248"/>
    <n v="19370"/>
    <x v="2"/>
  </r>
  <r>
    <x v="0"/>
    <s v="Compare"/>
    <x v="21"/>
    <n v="19371"/>
    <x v="6"/>
  </r>
  <r>
    <x v="2"/>
    <s v="Debug"/>
    <x v="6"/>
    <n v="19373"/>
    <x v="2"/>
  </r>
  <r>
    <x v="0"/>
    <s v="Team"/>
    <x v="66"/>
    <n v="19374"/>
    <x v="4"/>
  </r>
  <r>
    <x v="0"/>
    <s v="Debug"/>
    <x v="39"/>
    <n v="19375"/>
    <x v="3"/>
  </r>
  <r>
    <x v="0"/>
    <s v="Debug"/>
    <x v="90"/>
    <n v="19379"/>
    <x v="1"/>
  </r>
  <r>
    <x v="0"/>
    <s v="SWT"/>
    <x v="2"/>
    <n v="19380"/>
    <x v="2"/>
  </r>
  <r>
    <x v="0"/>
    <s v="Team"/>
    <x v="69"/>
    <n v="19383"/>
    <x v="7"/>
  </r>
  <r>
    <x v="0"/>
    <s v="Team"/>
    <x v="15"/>
    <n v="19384"/>
    <x v="3"/>
  </r>
  <r>
    <x v="1"/>
    <s v="UI"/>
    <x v="2"/>
    <n v="19385"/>
    <x v="2"/>
  </r>
  <r>
    <x v="0"/>
    <s v="Team"/>
    <x v="32"/>
    <n v="19386"/>
    <x v="2"/>
  </r>
  <r>
    <x v="0"/>
    <s v="Team"/>
    <x v="174"/>
    <n v="19387"/>
    <x v="7"/>
  </r>
  <r>
    <x v="1"/>
    <s v="UI"/>
    <x v="2"/>
    <n v="19388"/>
    <x v="2"/>
  </r>
  <r>
    <x v="0"/>
    <s v="Update"/>
    <x v="36"/>
    <n v="19390"/>
    <x v="7"/>
  </r>
  <r>
    <x v="0"/>
    <s v="Team"/>
    <x v="308"/>
    <n v="19391"/>
    <x v="4"/>
  </r>
  <r>
    <x v="0"/>
    <s v="SWT"/>
    <x v="49"/>
    <n v="19394"/>
    <x v="3"/>
  </r>
  <r>
    <x v="2"/>
    <s v="UI"/>
    <x v="79"/>
    <n v="19395"/>
    <x v="3"/>
  </r>
  <r>
    <x v="0"/>
    <s v="Resource"/>
    <x v="114"/>
    <n v="19397"/>
    <x v="3"/>
  </r>
  <r>
    <x v="0"/>
    <s v="Ant"/>
    <x v="15"/>
    <n v="19398"/>
    <x v="3"/>
  </r>
  <r>
    <x v="0"/>
    <s v="UI"/>
    <x v="35"/>
    <n v="19401"/>
    <x v="2"/>
  </r>
  <r>
    <x v="0"/>
    <s v="Team"/>
    <x v="308"/>
    <n v="19405"/>
    <x v="4"/>
  </r>
  <r>
    <x v="2"/>
    <s v="Debug"/>
    <x v="18"/>
    <n v="19412"/>
    <x v="1"/>
  </r>
  <r>
    <x v="0"/>
    <s v="UI"/>
    <x v="2"/>
    <n v="19415"/>
    <x v="2"/>
  </r>
  <r>
    <x v="0"/>
    <s v="Team"/>
    <x v="89"/>
    <n v="19416"/>
    <x v="3"/>
  </r>
  <r>
    <x v="0"/>
    <s v="Team"/>
    <x v="67"/>
    <n v="19421"/>
    <x v="2"/>
  </r>
  <r>
    <x v="2"/>
    <s v="Debug"/>
    <x v="36"/>
    <n v="19422"/>
    <x v="7"/>
  </r>
  <r>
    <x v="0"/>
    <s v="Releng"/>
    <x v="107"/>
    <n v="19423"/>
    <x v="8"/>
  </r>
  <r>
    <x v="0"/>
    <s v="UI"/>
    <x v="2"/>
    <n v="19426"/>
    <x v="2"/>
  </r>
  <r>
    <x v="2"/>
    <s v="UI"/>
    <x v="114"/>
    <n v="19431"/>
    <x v="3"/>
  </r>
  <r>
    <x v="0"/>
    <s v="Releng"/>
    <x v="15"/>
    <n v="19432"/>
    <x v="3"/>
  </r>
  <r>
    <x v="0"/>
    <s v="SWT"/>
    <x v="15"/>
    <n v="19434"/>
    <x v="3"/>
  </r>
  <r>
    <x v="2"/>
    <s v="UI"/>
    <x v="37"/>
    <n v="19435"/>
    <x v="7"/>
  </r>
  <r>
    <x v="0"/>
    <s v="Team"/>
    <x v="309"/>
    <n v="19438"/>
    <x v="2"/>
  </r>
  <r>
    <x v="0"/>
    <s v="Team"/>
    <x v="69"/>
    <n v="19440"/>
    <x v="7"/>
  </r>
  <r>
    <x v="0"/>
    <s v="Debug"/>
    <x v="136"/>
    <n v="19443"/>
    <x v="3"/>
  </r>
  <r>
    <x v="2"/>
    <s v="UI"/>
    <x v="21"/>
    <n v="19445"/>
    <x v="6"/>
  </r>
  <r>
    <x v="0"/>
    <s v="Ant"/>
    <x v="285"/>
    <n v="19450"/>
    <x v="2"/>
  </r>
  <r>
    <x v="0"/>
    <s v="Ant"/>
    <x v="21"/>
    <n v="19454"/>
    <x v="6"/>
  </r>
  <r>
    <x v="0"/>
    <s v="UI"/>
    <x v="50"/>
    <n v="19458"/>
    <x v="1"/>
  </r>
  <r>
    <x v="2"/>
    <s v="UI"/>
    <x v="75"/>
    <n v="19461"/>
    <x v="4"/>
  </r>
  <r>
    <x v="1"/>
    <s v="UI"/>
    <x v="36"/>
    <n v="19465"/>
    <x v="7"/>
  </r>
  <r>
    <x v="1"/>
    <s v="UI"/>
    <x v="89"/>
    <n v="19468"/>
    <x v="3"/>
  </r>
  <r>
    <x v="0"/>
    <s v="Team"/>
    <x v="27"/>
    <n v="19473"/>
    <x v="2"/>
  </r>
  <r>
    <x v="0"/>
    <s v="Help"/>
    <x v="350"/>
    <n v="19476"/>
    <x v="5"/>
  </r>
  <r>
    <x v="0"/>
    <s v="UI"/>
    <x v="2"/>
    <n v="19480"/>
    <x v="2"/>
  </r>
  <r>
    <x v="0"/>
    <s v="Debug"/>
    <x v="113"/>
    <n v="19489"/>
    <x v="3"/>
  </r>
  <r>
    <x v="0"/>
    <s v="UI"/>
    <x v="21"/>
    <n v="19490"/>
    <x v="6"/>
  </r>
  <r>
    <x v="0"/>
    <s v="UI"/>
    <x v="21"/>
    <n v="19494"/>
    <x v="6"/>
  </r>
  <r>
    <x v="0"/>
    <s v="Help"/>
    <x v="281"/>
    <n v="19502"/>
    <x v="2"/>
  </r>
  <r>
    <x v="0"/>
    <s v="SWT"/>
    <x v="77"/>
    <n v="19503"/>
    <x v="1"/>
  </r>
  <r>
    <x v="1"/>
    <s v="UI"/>
    <x v="51"/>
    <n v="19504"/>
    <x v="1"/>
  </r>
  <r>
    <x v="0"/>
    <s v="Help"/>
    <x v="127"/>
    <n v="19506"/>
    <x v="1"/>
  </r>
  <r>
    <x v="2"/>
    <s v="Core"/>
    <x v="32"/>
    <n v="19512"/>
    <x v="2"/>
  </r>
  <r>
    <x v="0"/>
    <s v="UI"/>
    <x v="47"/>
    <n v="19516"/>
    <x v="2"/>
  </r>
  <r>
    <x v="0"/>
    <s v="UI"/>
    <x v="0"/>
    <n v="19517"/>
    <x v="0"/>
  </r>
  <r>
    <x v="0"/>
    <s v="Update"/>
    <x v="120"/>
    <n v="19518"/>
    <x v="2"/>
  </r>
  <r>
    <x v="0"/>
    <s v="Ant"/>
    <x v="36"/>
    <n v="19520"/>
    <x v="7"/>
  </r>
  <r>
    <x v="0"/>
    <s v="Help"/>
    <x v="188"/>
    <n v="19522"/>
    <x v="3"/>
  </r>
  <r>
    <x v="0"/>
    <s v="UI"/>
    <x v="56"/>
    <n v="19524"/>
    <x v="3"/>
  </r>
  <r>
    <x v="2"/>
    <s v="UI"/>
    <x v="81"/>
    <n v="19525"/>
    <x v="4"/>
  </r>
  <r>
    <x v="2"/>
    <s v="UI"/>
    <x v="21"/>
    <n v="19528"/>
    <x v="6"/>
  </r>
  <r>
    <x v="0"/>
    <s v="SWT"/>
    <x v="2"/>
    <n v="19530"/>
    <x v="2"/>
  </r>
  <r>
    <x v="0"/>
    <s v="Help"/>
    <x v="221"/>
    <n v="19531"/>
    <x v="2"/>
  </r>
  <r>
    <x v="0"/>
    <s v="Releng"/>
    <x v="188"/>
    <n v="19532"/>
    <x v="3"/>
  </r>
  <r>
    <x v="0"/>
    <s v="Resource"/>
    <x v="36"/>
    <n v="19533"/>
    <x v="7"/>
  </r>
  <r>
    <x v="0"/>
    <s v="Update"/>
    <x v="32"/>
    <n v="19536"/>
    <x v="2"/>
  </r>
  <r>
    <x v="2"/>
    <s v="Core"/>
    <x v="36"/>
    <n v="19537"/>
    <x v="7"/>
  </r>
  <r>
    <x v="0"/>
    <s v="Team"/>
    <x v="0"/>
    <n v="19538"/>
    <x v="0"/>
  </r>
  <r>
    <x v="0"/>
    <s v="UI"/>
    <x v="21"/>
    <n v="19540"/>
    <x v="6"/>
  </r>
  <r>
    <x v="2"/>
    <s v="Debug"/>
    <x v="24"/>
    <n v="19541"/>
    <x v="4"/>
  </r>
  <r>
    <x v="1"/>
    <s v="UI"/>
    <x v="2"/>
    <n v="19550"/>
    <x v="2"/>
  </r>
  <r>
    <x v="2"/>
    <s v="Debug"/>
    <x v="108"/>
    <n v="19554"/>
    <x v="1"/>
  </r>
  <r>
    <x v="0"/>
    <s v="UI"/>
    <x v="36"/>
    <n v="19555"/>
    <x v="7"/>
  </r>
  <r>
    <x v="1"/>
    <s v="UI"/>
    <x v="57"/>
    <n v="19558"/>
    <x v="4"/>
  </r>
  <r>
    <x v="2"/>
    <s v="UI"/>
    <x v="77"/>
    <n v="19567"/>
    <x v="1"/>
  </r>
  <r>
    <x v="0"/>
    <s v="SWT"/>
    <x v="15"/>
    <n v="19568"/>
    <x v="3"/>
  </r>
  <r>
    <x v="2"/>
    <s v="Debug"/>
    <x v="189"/>
    <n v="19569"/>
    <x v="2"/>
  </r>
  <r>
    <x v="2"/>
    <s v="Debug"/>
    <x v="96"/>
    <n v="19570"/>
    <x v="2"/>
  </r>
  <r>
    <x v="2"/>
    <s v="Debug"/>
    <x v="36"/>
    <n v="19581"/>
    <x v="7"/>
  </r>
  <r>
    <x v="0"/>
    <s v="Team"/>
    <x v="53"/>
    <n v="19585"/>
    <x v="1"/>
  </r>
  <r>
    <x v="1"/>
    <s v="UI"/>
    <x v="96"/>
    <n v="19591"/>
    <x v="2"/>
  </r>
  <r>
    <x v="0"/>
    <s v="Update"/>
    <x v="21"/>
    <n v="19593"/>
    <x v="6"/>
  </r>
  <r>
    <x v="0"/>
    <s v="SWT"/>
    <x v="366"/>
    <n v="19595"/>
    <x v="2"/>
  </r>
  <r>
    <x v="2"/>
    <s v="Debug"/>
    <x v="21"/>
    <n v="19604"/>
    <x v="6"/>
  </r>
  <r>
    <x v="2"/>
    <s v="UI"/>
    <x v="81"/>
    <n v="19609"/>
    <x v="4"/>
  </r>
  <r>
    <x v="2"/>
    <s v="Debug"/>
    <x v="31"/>
    <n v="19610"/>
    <x v="2"/>
  </r>
  <r>
    <x v="2"/>
    <s v="Debug"/>
    <x v="36"/>
    <n v="19611"/>
    <x v="7"/>
  </r>
  <r>
    <x v="0"/>
    <s v="UI"/>
    <x v="15"/>
    <n v="19612"/>
    <x v="3"/>
  </r>
  <r>
    <x v="0"/>
    <s v="Debug"/>
    <x v="328"/>
    <n v="19613"/>
    <x v="1"/>
  </r>
  <r>
    <x v="0"/>
    <s v="SWT"/>
    <x v="15"/>
    <n v="19614"/>
    <x v="3"/>
  </r>
  <r>
    <x v="0"/>
    <s v="SWT"/>
    <x v="329"/>
    <n v="19615"/>
    <x v="4"/>
  </r>
  <r>
    <x v="0"/>
    <s v="Releng"/>
    <x v="69"/>
    <n v="19629"/>
    <x v="7"/>
  </r>
  <r>
    <x v="0"/>
    <s v="SWT"/>
    <x v="164"/>
    <n v="19630"/>
    <x v="2"/>
  </r>
  <r>
    <x v="0"/>
    <s v="Update"/>
    <x v="56"/>
    <n v="19631"/>
    <x v="3"/>
  </r>
  <r>
    <x v="0"/>
    <s v="SWT"/>
    <x v="86"/>
    <n v="19632"/>
    <x v="5"/>
  </r>
  <r>
    <x v="2"/>
    <s v="UI"/>
    <x v="67"/>
    <n v="19633"/>
    <x v="2"/>
  </r>
  <r>
    <x v="2"/>
    <s v="UI"/>
    <x v="198"/>
    <n v="19635"/>
    <x v="3"/>
  </r>
  <r>
    <x v="2"/>
    <s v="Core"/>
    <x v="15"/>
    <n v="19638"/>
    <x v="3"/>
  </r>
  <r>
    <x v="0"/>
    <s v="Resource"/>
    <x v="47"/>
    <n v="19640"/>
    <x v="2"/>
  </r>
  <r>
    <x v="1"/>
    <s v="UI"/>
    <x v="208"/>
    <n v="19644"/>
    <x v="3"/>
  </r>
  <r>
    <x v="0"/>
    <s v="UI"/>
    <x v="88"/>
    <n v="19651"/>
    <x v="6"/>
  </r>
  <r>
    <x v="0"/>
    <s v="SWT"/>
    <x v="52"/>
    <n v="19654"/>
    <x v="1"/>
  </r>
  <r>
    <x v="0"/>
    <s v="SWT"/>
    <x v="26"/>
    <n v="19660"/>
    <x v="7"/>
  </r>
  <r>
    <x v="2"/>
    <s v="Debug"/>
    <x v="227"/>
    <n v="19661"/>
    <x v="2"/>
  </r>
  <r>
    <x v="0"/>
    <s v="Team"/>
    <x v="262"/>
    <n v="19664"/>
    <x v="1"/>
  </r>
  <r>
    <x v="1"/>
    <s v="UI"/>
    <x v="27"/>
    <n v="19665"/>
    <x v="2"/>
  </r>
  <r>
    <x v="0"/>
    <s v="Resource"/>
    <x v="10"/>
    <n v="19667"/>
    <x v="2"/>
  </r>
  <r>
    <x v="0"/>
    <s v="SWT"/>
    <x v="2"/>
    <n v="19670"/>
    <x v="2"/>
  </r>
  <r>
    <x v="0"/>
    <s v="SWT"/>
    <x v="56"/>
    <n v="19671"/>
    <x v="3"/>
  </r>
  <r>
    <x v="0"/>
    <s v="Help"/>
    <x v="2"/>
    <n v="19675"/>
    <x v="2"/>
  </r>
  <r>
    <x v="0"/>
    <s v="Update"/>
    <x v="99"/>
    <n v="19677"/>
    <x v="5"/>
  </r>
  <r>
    <x v="0"/>
    <s v="Resource"/>
    <x v="65"/>
    <n v="19680"/>
    <x v="3"/>
  </r>
  <r>
    <x v="2"/>
    <s v="UI"/>
    <x v="47"/>
    <n v="19686"/>
    <x v="2"/>
  </r>
  <r>
    <x v="2"/>
    <s v="Core"/>
    <x v="79"/>
    <n v="19687"/>
    <x v="3"/>
  </r>
  <r>
    <x v="1"/>
    <s v="UI"/>
    <x v="107"/>
    <n v="19688"/>
    <x v="8"/>
  </r>
  <r>
    <x v="0"/>
    <s v="Team"/>
    <x v="47"/>
    <n v="19689"/>
    <x v="2"/>
  </r>
  <r>
    <x v="0"/>
    <s v="Team"/>
    <x v="79"/>
    <n v="19691"/>
    <x v="3"/>
  </r>
  <r>
    <x v="0"/>
    <s v="Team"/>
    <x v="47"/>
    <n v="19692"/>
    <x v="2"/>
  </r>
  <r>
    <x v="0"/>
    <s v="Team"/>
    <x v="18"/>
    <n v="19697"/>
    <x v="1"/>
  </r>
  <r>
    <x v="2"/>
    <s v="Debug"/>
    <x v="100"/>
    <n v="19705"/>
    <x v="3"/>
  </r>
  <r>
    <x v="0"/>
    <s v="UI"/>
    <x v="21"/>
    <n v="19707"/>
    <x v="6"/>
  </r>
  <r>
    <x v="0"/>
    <s v="SWT"/>
    <x v="15"/>
    <n v="19708"/>
    <x v="3"/>
  </r>
  <r>
    <x v="0"/>
    <s v="Update"/>
    <x v="77"/>
    <n v="19710"/>
    <x v="1"/>
  </r>
  <r>
    <x v="0"/>
    <s v="Team"/>
    <x v="2"/>
    <n v="19711"/>
    <x v="2"/>
  </r>
  <r>
    <x v="2"/>
    <s v="Core"/>
    <x v="101"/>
    <n v="19714"/>
    <x v="2"/>
  </r>
  <r>
    <x v="2"/>
    <s v="UI"/>
    <x v="77"/>
    <n v="19719"/>
    <x v="1"/>
  </r>
  <r>
    <x v="2"/>
    <s v="UI"/>
    <x v="32"/>
    <n v="19721"/>
    <x v="2"/>
  </r>
  <r>
    <x v="0"/>
    <s v="Resource"/>
    <x v="47"/>
    <n v="19722"/>
    <x v="2"/>
  </r>
  <r>
    <x v="2"/>
    <s v="Debug"/>
    <x v="24"/>
    <n v="19723"/>
    <x v="4"/>
  </r>
  <r>
    <x v="0"/>
    <s v="SWT"/>
    <x v="197"/>
    <n v="19735"/>
    <x v="4"/>
  </r>
  <r>
    <x v="0"/>
    <s v="SWT"/>
    <x v="171"/>
    <n v="19736"/>
    <x v="1"/>
  </r>
  <r>
    <x v="2"/>
    <s v="Debug"/>
    <x v="21"/>
    <n v="19740"/>
    <x v="6"/>
  </r>
  <r>
    <x v="2"/>
    <s v="Debug"/>
    <x v="140"/>
    <n v="19741"/>
    <x v="7"/>
  </r>
  <r>
    <x v="2"/>
    <s v="Debug"/>
    <x v="133"/>
    <n v="19745"/>
    <x v="1"/>
  </r>
  <r>
    <x v="0"/>
    <s v="Resource"/>
    <x v="32"/>
    <n v="19751"/>
    <x v="2"/>
  </r>
  <r>
    <x v="0"/>
    <s v="Compare"/>
    <x v="15"/>
    <n v="19763"/>
    <x v="3"/>
  </r>
  <r>
    <x v="0"/>
    <s v="Help"/>
    <x v="229"/>
    <n v="19765"/>
    <x v="3"/>
  </r>
  <r>
    <x v="2"/>
    <s v="UI"/>
    <x v="1"/>
    <n v="19768"/>
    <x v="1"/>
  </r>
  <r>
    <x v="0"/>
    <s v="Help"/>
    <x v="222"/>
    <n v="19769"/>
    <x v="3"/>
  </r>
  <r>
    <x v="0"/>
    <s v="SWT"/>
    <x v="47"/>
    <n v="19773"/>
    <x v="2"/>
  </r>
  <r>
    <x v="0"/>
    <s v="Help"/>
    <x v="120"/>
    <n v="19774"/>
    <x v="2"/>
  </r>
  <r>
    <x v="0"/>
    <s v="UI"/>
    <x v="26"/>
    <n v="19780"/>
    <x v="7"/>
  </r>
  <r>
    <x v="0"/>
    <s v="Resource"/>
    <x v="2"/>
    <n v="19781"/>
    <x v="2"/>
  </r>
  <r>
    <x v="2"/>
    <s v="UI"/>
    <x v="25"/>
    <n v="19783"/>
    <x v="6"/>
  </r>
  <r>
    <x v="0"/>
    <s v="UI"/>
    <x v="77"/>
    <n v="19786"/>
    <x v="1"/>
  </r>
  <r>
    <x v="0"/>
    <s v="SWT"/>
    <x v="85"/>
    <n v="19787"/>
    <x v="2"/>
  </r>
  <r>
    <x v="0"/>
    <s v="UI"/>
    <x v="239"/>
    <n v="19790"/>
    <x v="3"/>
  </r>
  <r>
    <x v="0"/>
    <s v="Team"/>
    <x v="312"/>
    <n v="19791"/>
    <x v="2"/>
  </r>
  <r>
    <x v="0"/>
    <s v="Update"/>
    <x v="36"/>
    <n v="19792"/>
    <x v="7"/>
  </r>
  <r>
    <x v="2"/>
    <s v="Core"/>
    <x v="79"/>
    <n v="19794"/>
    <x v="3"/>
  </r>
  <r>
    <x v="2"/>
    <s v="Debug"/>
    <x v="12"/>
    <n v="19796"/>
    <x v="2"/>
  </r>
  <r>
    <x v="0"/>
    <s v="UI"/>
    <x v="35"/>
    <n v="19798"/>
    <x v="2"/>
  </r>
  <r>
    <x v="2"/>
    <s v="Core"/>
    <x v="36"/>
    <n v="19799"/>
    <x v="7"/>
  </r>
  <r>
    <x v="0"/>
    <s v="Ant"/>
    <x v="357"/>
    <n v="19801"/>
    <x v="1"/>
  </r>
  <r>
    <x v="0"/>
    <s v="Search"/>
    <x v="299"/>
    <n v="19805"/>
    <x v="2"/>
  </r>
  <r>
    <x v="2"/>
    <s v="Core"/>
    <x v="221"/>
    <n v="19811"/>
    <x v="2"/>
  </r>
  <r>
    <x v="0"/>
    <s v="SWT"/>
    <x v="26"/>
    <n v="19815"/>
    <x v="7"/>
  </r>
  <r>
    <x v="0"/>
    <s v="Text"/>
    <x v="24"/>
    <n v="19818"/>
    <x v="4"/>
  </r>
  <r>
    <x v="0"/>
    <s v="Help"/>
    <x v="224"/>
    <n v="19820"/>
    <x v="6"/>
  </r>
  <r>
    <x v="0"/>
    <s v="UI"/>
    <x v="153"/>
    <n v="19821"/>
    <x v="1"/>
  </r>
  <r>
    <x v="0"/>
    <s v="SWT"/>
    <x v="22"/>
    <n v="19828"/>
    <x v="4"/>
  </r>
  <r>
    <x v="0"/>
    <s v="Doc"/>
    <x v="50"/>
    <n v="19833"/>
    <x v="1"/>
  </r>
  <r>
    <x v="2"/>
    <s v="UI"/>
    <x v="15"/>
    <n v="19840"/>
    <x v="3"/>
  </r>
  <r>
    <x v="0"/>
    <s v="UI"/>
    <x v="30"/>
    <n v="19841"/>
    <x v="2"/>
  </r>
  <r>
    <x v="0"/>
    <s v="UI"/>
    <x v="122"/>
    <n v="19842"/>
    <x v="3"/>
  </r>
  <r>
    <x v="2"/>
    <s v="Debug"/>
    <x v="15"/>
    <n v="19847"/>
    <x v="3"/>
  </r>
  <r>
    <x v="0"/>
    <s v="UI"/>
    <x v="60"/>
    <n v="19848"/>
    <x v="4"/>
  </r>
  <r>
    <x v="1"/>
    <s v="UI"/>
    <x v="58"/>
    <n v="19852"/>
    <x v="4"/>
  </r>
  <r>
    <x v="0"/>
    <s v="Team"/>
    <x v="18"/>
    <n v="19853"/>
    <x v="1"/>
  </r>
  <r>
    <x v="2"/>
    <s v="UI"/>
    <x v="67"/>
    <n v="19855"/>
    <x v="2"/>
  </r>
  <r>
    <x v="0"/>
    <s v="Debug"/>
    <x v="96"/>
    <n v="19856"/>
    <x v="2"/>
  </r>
  <r>
    <x v="2"/>
    <s v="UI"/>
    <x v="46"/>
    <n v="19857"/>
    <x v="4"/>
  </r>
  <r>
    <x v="2"/>
    <s v="UI"/>
    <x v="84"/>
    <n v="19859"/>
    <x v="6"/>
  </r>
  <r>
    <x v="2"/>
    <s v="Text"/>
    <x v="187"/>
    <n v="19864"/>
    <x v="6"/>
  </r>
  <r>
    <x v="0"/>
    <s v="Update"/>
    <x v="32"/>
    <n v="19867"/>
    <x v="2"/>
  </r>
  <r>
    <x v="0"/>
    <s v="Update"/>
    <x v="96"/>
    <n v="19868"/>
    <x v="2"/>
  </r>
  <r>
    <x v="0"/>
    <s v="Update"/>
    <x v="61"/>
    <n v="19869"/>
    <x v="4"/>
  </r>
  <r>
    <x v="0"/>
    <s v="Resource"/>
    <x v="222"/>
    <n v="19871"/>
    <x v="3"/>
  </r>
  <r>
    <x v="0"/>
    <s v="UI"/>
    <x v="196"/>
    <n v="19872"/>
    <x v="1"/>
  </r>
  <r>
    <x v="0"/>
    <s v="Team"/>
    <x v="18"/>
    <n v="19873"/>
    <x v="1"/>
  </r>
  <r>
    <x v="0"/>
    <s v="Debug"/>
    <x v="103"/>
    <n v="19878"/>
    <x v="2"/>
  </r>
  <r>
    <x v="2"/>
    <s v="Debug"/>
    <x v="36"/>
    <n v="19880"/>
    <x v="7"/>
  </r>
  <r>
    <x v="2"/>
    <s v="UI"/>
    <x v="90"/>
    <n v="19890"/>
    <x v="1"/>
  </r>
  <r>
    <x v="0"/>
    <s v="Resource"/>
    <x v="67"/>
    <n v="19893"/>
    <x v="2"/>
  </r>
  <r>
    <x v="0"/>
    <s v="SWT"/>
    <x v="91"/>
    <n v="19896"/>
    <x v="3"/>
  </r>
  <r>
    <x v="0"/>
    <s v="Ant"/>
    <x v="69"/>
    <n v="19899"/>
    <x v="7"/>
  </r>
  <r>
    <x v="0"/>
    <s v="UI"/>
    <x v="252"/>
    <n v="19900"/>
    <x v="2"/>
  </r>
  <r>
    <x v="0"/>
    <s v="Releng"/>
    <x v="36"/>
    <n v="19908"/>
    <x v="7"/>
  </r>
  <r>
    <x v="0"/>
    <s v="Resource"/>
    <x v="328"/>
    <n v="19911"/>
    <x v="1"/>
  </r>
  <r>
    <x v="0"/>
    <s v="UI"/>
    <x v="6"/>
    <n v="19912"/>
    <x v="2"/>
  </r>
  <r>
    <x v="0"/>
    <s v="Releng"/>
    <x v="25"/>
    <n v="19915"/>
    <x v="6"/>
  </r>
  <r>
    <x v="2"/>
    <s v="Core"/>
    <x v="92"/>
    <n v="19917"/>
    <x v="2"/>
  </r>
  <r>
    <x v="0"/>
    <s v="Resource"/>
    <x v="105"/>
    <n v="19918"/>
    <x v="5"/>
  </r>
  <r>
    <x v="0"/>
    <s v="SWT"/>
    <x v="128"/>
    <n v="19922"/>
    <x v="3"/>
  </r>
  <r>
    <x v="0"/>
    <s v="UI"/>
    <x v="36"/>
    <n v="19925"/>
    <x v="7"/>
  </r>
  <r>
    <x v="0"/>
    <s v="Debug"/>
    <x v="60"/>
    <n v="19928"/>
    <x v="4"/>
  </r>
  <r>
    <x v="0"/>
    <s v="UI"/>
    <x v="14"/>
    <n v="19933"/>
    <x v="3"/>
  </r>
  <r>
    <x v="0"/>
    <s v="UI"/>
    <x v="21"/>
    <n v="19935"/>
    <x v="6"/>
  </r>
  <r>
    <x v="1"/>
    <s v="UI"/>
    <x v="143"/>
    <n v="19936"/>
    <x v="2"/>
  </r>
  <r>
    <x v="0"/>
    <s v="Team"/>
    <x v="182"/>
    <n v="19940"/>
    <x v="2"/>
  </r>
  <r>
    <x v="0"/>
    <s v="UI"/>
    <x v="86"/>
    <n v="19941"/>
    <x v="5"/>
  </r>
  <r>
    <x v="0"/>
    <s v="Team"/>
    <x v="56"/>
    <n v="19942"/>
    <x v="3"/>
  </r>
  <r>
    <x v="0"/>
    <s v="Team"/>
    <x v="51"/>
    <n v="19944"/>
    <x v="1"/>
  </r>
  <r>
    <x v="0"/>
    <s v="Update"/>
    <x v="99"/>
    <n v="19946"/>
    <x v="5"/>
  </r>
  <r>
    <x v="0"/>
    <s v="SWT"/>
    <x v="239"/>
    <n v="19947"/>
    <x v="3"/>
  </r>
  <r>
    <x v="0"/>
    <s v="Team"/>
    <x v="259"/>
    <n v="19948"/>
    <x v="1"/>
  </r>
  <r>
    <x v="1"/>
    <s v="UI"/>
    <x v="142"/>
    <n v="19950"/>
    <x v="2"/>
  </r>
  <r>
    <x v="0"/>
    <s v="Team"/>
    <x v="2"/>
    <n v="19951"/>
    <x v="2"/>
  </r>
  <r>
    <x v="0"/>
    <s v="Resource"/>
    <x v="21"/>
    <n v="19954"/>
    <x v="6"/>
  </r>
  <r>
    <x v="0"/>
    <s v="Update"/>
    <x v="266"/>
    <n v="19958"/>
    <x v="7"/>
  </r>
  <r>
    <x v="0"/>
    <s v="Resource"/>
    <x v="153"/>
    <n v="19959"/>
    <x v="1"/>
  </r>
  <r>
    <x v="1"/>
    <s v="UI"/>
    <x v="36"/>
    <n v="19960"/>
    <x v="7"/>
  </r>
  <r>
    <x v="0"/>
    <s v="SWT"/>
    <x v="29"/>
    <n v="19964"/>
    <x v="3"/>
  </r>
  <r>
    <x v="0"/>
    <s v="Team"/>
    <x v="253"/>
    <n v="19966"/>
    <x v="3"/>
  </r>
  <r>
    <x v="0"/>
    <s v="Team"/>
    <x v="136"/>
    <n v="19967"/>
    <x v="3"/>
  </r>
  <r>
    <x v="0"/>
    <s v="Compare"/>
    <x v="260"/>
    <n v="19972"/>
    <x v="4"/>
  </r>
  <r>
    <x v="2"/>
    <s v="UI"/>
    <x v="111"/>
    <n v="19974"/>
    <x v="2"/>
  </r>
  <r>
    <x v="0"/>
    <s v="Team"/>
    <x v="15"/>
    <n v="19975"/>
    <x v="3"/>
  </r>
  <r>
    <x v="0"/>
    <s v="Team"/>
    <x v="266"/>
    <n v="19976"/>
    <x v="7"/>
  </r>
  <r>
    <x v="1"/>
    <s v="UI"/>
    <x v="2"/>
    <n v="19977"/>
    <x v="2"/>
  </r>
  <r>
    <x v="0"/>
    <s v="Team"/>
    <x v="26"/>
    <n v="19978"/>
    <x v="7"/>
  </r>
  <r>
    <x v="0"/>
    <s v="Team"/>
    <x v="174"/>
    <n v="19979"/>
    <x v="7"/>
  </r>
  <r>
    <x v="0"/>
    <s v="UI"/>
    <x v="134"/>
    <n v="19981"/>
    <x v="1"/>
  </r>
  <r>
    <x v="0"/>
    <s v="Team"/>
    <x v="161"/>
    <n v="19982"/>
    <x v="2"/>
  </r>
  <r>
    <x v="0"/>
    <s v="Team"/>
    <x v="191"/>
    <n v="19983"/>
    <x v="4"/>
  </r>
  <r>
    <x v="0"/>
    <s v="SWT"/>
    <x v="105"/>
    <n v="19984"/>
    <x v="5"/>
  </r>
  <r>
    <x v="0"/>
    <s v="SWT"/>
    <x v="15"/>
    <n v="19985"/>
    <x v="3"/>
  </r>
  <r>
    <x v="2"/>
    <s v="Debug"/>
    <x v="262"/>
    <n v="19987"/>
    <x v="1"/>
  </r>
  <r>
    <x v="2"/>
    <s v="UI"/>
    <x v="36"/>
    <n v="19993"/>
    <x v="7"/>
  </r>
  <r>
    <x v="0"/>
    <s v="UI"/>
    <x v="252"/>
    <n v="19994"/>
    <x v="2"/>
  </r>
  <r>
    <x v="0"/>
    <s v="Text"/>
    <x v="121"/>
    <n v="19995"/>
    <x v="6"/>
  </r>
  <r>
    <x v="0"/>
    <s v="Debug"/>
    <x v="36"/>
    <n v="19998"/>
    <x v="7"/>
  </r>
  <r>
    <x v="2"/>
    <s v="Core"/>
    <x v="154"/>
    <n v="19999"/>
    <x v="1"/>
  </r>
  <r>
    <x v="0"/>
    <s v="Team"/>
    <x v="15"/>
    <n v="20008"/>
    <x v="3"/>
  </r>
  <r>
    <x v="0"/>
    <s v="Update"/>
    <x v="15"/>
    <n v="20009"/>
    <x v="3"/>
  </r>
  <r>
    <x v="2"/>
    <s v="Core"/>
    <x v="66"/>
    <n v="20011"/>
    <x v="4"/>
  </r>
  <r>
    <x v="2"/>
    <s v="UI"/>
    <x v="129"/>
    <n v="20013"/>
    <x v="1"/>
  </r>
  <r>
    <x v="0"/>
    <s v="Ant"/>
    <x v="285"/>
    <n v="20014"/>
    <x v="2"/>
  </r>
  <r>
    <x v="0"/>
    <s v="Team"/>
    <x v="75"/>
    <n v="20016"/>
    <x v="4"/>
  </r>
  <r>
    <x v="2"/>
    <s v="UI"/>
    <x v="184"/>
    <n v="20017"/>
    <x v="1"/>
  </r>
  <r>
    <x v="0"/>
    <s v="SWT"/>
    <x v="26"/>
    <n v="20018"/>
    <x v="7"/>
  </r>
  <r>
    <x v="2"/>
    <s v="Text"/>
    <x v="67"/>
    <n v="20025"/>
    <x v="2"/>
  </r>
  <r>
    <x v="0"/>
    <s v="SWT"/>
    <x v="316"/>
    <n v="20029"/>
    <x v="3"/>
  </r>
  <r>
    <x v="0"/>
    <s v="Releng"/>
    <x v="153"/>
    <n v="20031"/>
    <x v="1"/>
  </r>
  <r>
    <x v="2"/>
    <s v="UI"/>
    <x v="98"/>
    <n v="20033"/>
    <x v="2"/>
  </r>
  <r>
    <x v="2"/>
    <s v="UI"/>
    <x v="356"/>
    <n v="20040"/>
    <x v="6"/>
  </r>
  <r>
    <x v="0"/>
    <s v="Team"/>
    <x v="260"/>
    <n v="20041"/>
    <x v="4"/>
  </r>
  <r>
    <x v="0"/>
    <s v="SWT"/>
    <x v="113"/>
    <n v="20044"/>
    <x v="3"/>
  </r>
  <r>
    <x v="2"/>
    <s v="UI"/>
    <x v="36"/>
    <n v="20047"/>
    <x v="7"/>
  </r>
  <r>
    <x v="2"/>
    <s v="Debug"/>
    <x v="36"/>
    <n v="20049"/>
    <x v="7"/>
  </r>
  <r>
    <x v="2"/>
    <s v="UI"/>
    <x v="10"/>
    <n v="20051"/>
    <x v="2"/>
  </r>
  <r>
    <x v="1"/>
    <s v="UI"/>
    <x v="69"/>
    <n v="20055"/>
    <x v="7"/>
  </r>
  <r>
    <x v="0"/>
    <s v="SWT"/>
    <x v="21"/>
    <n v="20057"/>
    <x v="6"/>
  </r>
  <r>
    <x v="1"/>
    <s v="UI"/>
    <x v="198"/>
    <n v="20058"/>
    <x v="3"/>
  </r>
  <r>
    <x v="0"/>
    <s v="Search"/>
    <x v="1"/>
    <n v="20060"/>
    <x v="1"/>
  </r>
  <r>
    <x v="0"/>
    <s v="Resource"/>
    <x v="6"/>
    <n v="20061"/>
    <x v="2"/>
  </r>
  <r>
    <x v="0"/>
    <s v="Update"/>
    <x v="153"/>
    <n v="20063"/>
    <x v="1"/>
  </r>
  <r>
    <x v="0"/>
    <s v="Debug"/>
    <x v="50"/>
    <n v="20066"/>
    <x v="1"/>
  </r>
  <r>
    <x v="0"/>
    <s v="Update"/>
    <x v="120"/>
    <n v="20067"/>
    <x v="2"/>
  </r>
  <r>
    <x v="0"/>
    <s v="UI"/>
    <x v="100"/>
    <n v="20069"/>
    <x v="3"/>
  </r>
  <r>
    <x v="0"/>
    <s v="Update"/>
    <x v="120"/>
    <n v="20070"/>
    <x v="2"/>
  </r>
  <r>
    <x v="0"/>
    <s v="Team"/>
    <x v="114"/>
    <n v="20071"/>
    <x v="3"/>
  </r>
  <r>
    <x v="0"/>
    <s v="SWT"/>
    <x v="0"/>
    <n v="20072"/>
    <x v="0"/>
  </r>
  <r>
    <x v="0"/>
    <s v="SWT"/>
    <x v="2"/>
    <n v="20075"/>
    <x v="2"/>
  </r>
  <r>
    <x v="0"/>
    <s v="Releng"/>
    <x v="36"/>
    <n v="20080"/>
    <x v="7"/>
  </r>
  <r>
    <x v="0"/>
    <s v="SWT"/>
    <x v="207"/>
    <n v="20083"/>
    <x v="6"/>
  </r>
  <r>
    <x v="0"/>
    <s v="UI"/>
    <x v="36"/>
    <n v="20084"/>
    <x v="7"/>
  </r>
  <r>
    <x v="2"/>
    <s v="Debug"/>
    <x v="32"/>
    <n v="20086"/>
    <x v="2"/>
  </r>
  <r>
    <x v="0"/>
    <s v="Releng"/>
    <x v="203"/>
    <n v="20087"/>
    <x v="2"/>
  </r>
  <r>
    <x v="0"/>
    <s v="UI"/>
    <x v="90"/>
    <n v="20088"/>
    <x v="1"/>
  </r>
  <r>
    <x v="0"/>
    <s v="Team"/>
    <x v="293"/>
    <n v="20091"/>
    <x v="1"/>
  </r>
  <r>
    <x v="0"/>
    <s v="UI"/>
    <x v="135"/>
    <n v="20093"/>
    <x v="2"/>
  </r>
  <r>
    <x v="0"/>
    <s v="SWT"/>
    <x v="56"/>
    <n v="20094"/>
    <x v="3"/>
  </r>
  <r>
    <x v="1"/>
    <s v="UI"/>
    <x v="173"/>
    <n v="20096"/>
    <x v="2"/>
  </r>
  <r>
    <x v="0"/>
    <s v="Team"/>
    <x v="239"/>
    <n v="20097"/>
    <x v="3"/>
  </r>
  <r>
    <x v="0"/>
    <s v="Compare"/>
    <x v="27"/>
    <n v="20105"/>
    <x v="2"/>
  </r>
  <r>
    <x v="0"/>
    <s v="Compare"/>
    <x v="2"/>
    <n v="20106"/>
    <x v="2"/>
  </r>
  <r>
    <x v="0"/>
    <s v="Update"/>
    <x v="60"/>
    <n v="20111"/>
    <x v="4"/>
  </r>
  <r>
    <x v="0"/>
    <s v="UI"/>
    <x v="217"/>
    <n v="20113"/>
    <x v="2"/>
  </r>
  <r>
    <x v="2"/>
    <s v="UI"/>
    <x v="47"/>
    <n v="20114"/>
    <x v="2"/>
  </r>
  <r>
    <x v="2"/>
    <s v="UI"/>
    <x v="47"/>
    <n v="20115"/>
    <x v="2"/>
  </r>
  <r>
    <x v="1"/>
    <s v="UI"/>
    <x v="51"/>
    <n v="20118"/>
    <x v="1"/>
  </r>
  <r>
    <x v="1"/>
    <s v="Build"/>
    <x v="51"/>
    <n v="20119"/>
    <x v="1"/>
  </r>
  <r>
    <x v="2"/>
    <s v="UI"/>
    <x v="15"/>
    <n v="20120"/>
    <x v="3"/>
  </r>
  <r>
    <x v="0"/>
    <s v="UI"/>
    <x v="189"/>
    <n v="20124"/>
    <x v="2"/>
  </r>
  <r>
    <x v="0"/>
    <s v="Text"/>
    <x v="69"/>
    <n v="20126"/>
    <x v="7"/>
  </r>
  <r>
    <x v="0"/>
    <s v="Resource"/>
    <x v="32"/>
    <n v="20127"/>
    <x v="2"/>
  </r>
  <r>
    <x v="0"/>
    <s v="UI"/>
    <x v="51"/>
    <n v="20131"/>
    <x v="1"/>
  </r>
  <r>
    <x v="0"/>
    <s v="SWT"/>
    <x v="222"/>
    <n v="20134"/>
    <x v="3"/>
  </r>
  <r>
    <x v="2"/>
    <s v="Core"/>
    <x v="32"/>
    <n v="20135"/>
    <x v="2"/>
  </r>
  <r>
    <x v="0"/>
    <s v="SWT"/>
    <x v="2"/>
    <n v="20144"/>
    <x v="2"/>
  </r>
  <r>
    <x v="2"/>
    <s v="UI"/>
    <x v="36"/>
    <n v="20146"/>
    <x v="7"/>
  </r>
  <r>
    <x v="0"/>
    <s v="UI"/>
    <x v="15"/>
    <n v="20150"/>
    <x v="3"/>
  </r>
  <r>
    <x v="2"/>
    <s v="UI"/>
    <x v="15"/>
    <n v="20151"/>
    <x v="3"/>
  </r>
  <r>
    <x v="2"/>
    <s v="UI"/>
    <x v="21"/>
    <n v="20153"/>
    <x v="6"/>
  </r>
  <r>
    <x v="0"/>
    <s v="Update"/>
    <x v="153"/>
    <n v="20154"/>
    <x v="1"/>
  </r>
  <r>
    <x v="2"/>
    <s v="UI"/>
    <x v="36"/>
    <n v="20157"/>
    <x v="7"/>
  </r>
  <r>
    <x v="2"/>
    <s v="Core"/>
    <x v="206"/>
    <n v="20158"/>
    <x v="2"/>
  </r>
  <r>
    <x v="0"/>
    <s v="SWT"/>
    <x v="87"/>
    <n v="20159"/>
    <x v="2"/>
  </r>
  <r>
    <x v="1"/>
    <s v="UI"/>
    <x v="36"/>
    <n v="20161"/>
    <x v="7"/>
  </r>
  <r>
    <x v="0"/>
    <s v="UI"/>
    <x v="81"/>
    <n v="20162"/>
    <x v="4"/>
  </r>
  <r>
    <x v="0"/>
    <s v="UI"/>
    <x v="36"/>
    <n v="20166"/>
    <x v="7"/>
  </r>
  <r>
    <x v="0"/>
    <s v="Ant"/>
    <x v="26"/>
    <n v="20169"/>
    <x v="7"/>
  </r>
  <r>
    <x v="2"/>
    <s v="UI"/>
    <x v="156"/>
    <n v="20170"/>
    <x v="1"/>
  </r>
  <r>
    <x v="0"/>
    <s v="Releng"/>
    <x v="65"/>
    <n v="20172"/>
    <x v="3"/>
  </r>
  <r>
    <x v="2"/>
    <s v="Core"/>
    <x v="15"/>
    <n v="20173"/>
    <x v="3"/>
  </r>
  <r>
    <x v="2"/>
    <s v="UI"/>
    <x v="167"/>
    <n v="20175"/>
    <x v="3"/>
  </r>
  <r>
    <x v="0"/>
    <s v="SWT"/>
    <x v="15"/>
    <n v="20176"/>
    <x v="3"/>
  </r>
  <r>
    <x v="0"/>
    <s v="UI"/>
    <x v="51"/>
    <n v="20178"/>
    <x v="1"/>
  </r>
  <r>
    <x v="0"/>
    <s v="SWT"/>
    <x v="15"/>
    <n v="20179"/>
    <x v="3"/>
  </r>
  <r>
    <x v="1"/>
    <s v="UI"/>
    <x v="4"/>
    <n v="20180"/>
    <x v="3"/>
  </r>
  <r>
    <x v="2"/>
    <s v="UI"/>
    <x v="15"/>
    <n v="20181"/>
    <x v="3"/>
  </r>
  <r>
    <x v="0"/>
    <s v="SWT"/>
    <x v="6"/>
    <n v="20183"/>
    <x v="2"/>
  </r>
  <r>
    <x v="0"/>
    <s v="SWT"/>
    <x v="139"/>
    <n v="20184"/>
    <x v="2"/>
  </r>
  <r>
    <x v="2"/>
    <s v="Debug"/>
    <x v="36"/>
    <n v="20185"/>
    <x v="7"/>
  </r>
  <r>
    <x v="0"/>
    <s v="SWT"/>
    <x v="6"/>
    <n v="20186"/>
    <x v="2"/>
  </r>
  <r>
    <x v="0"/>
    <s v="SWT"/>
    <x v="205"/>
    <n v="20190"/>
    <x v="2"/>
  </r>
  <r>
    <x v="0"/>
    <s v="Help"/>
    <x v="331"/>
    <n v="20191"/>
    <x v="4"/>
  </r>
  <r>
    <x v="1"/>
    <s v="UI"/>
    <x v="51"/>
    <n v="20192"/>
    <x v="1"/>
  </r>
  <r>
    <x v="0"/>
    <s v="UI"/>
    <x v="2"/>
    <n v="20193"/>
    <x v="2"/>
  </r>
  <r>
    <x v="2"/>
    <s v="UI"/>
    <x v="2"/>
    <n v="20195"/>
    <x v="2"/>
  </r>
  <r>
    <x v="0"/>
    <s v="Doc"/>
    <x v="111"/>
    <n v="20196"/>
    <x v="2"/>
  </r>
  <r>
    <x v="2"/>
    <s v="Core"/>
    <x v="1"/>
    <n v="20197"/>
    <x v="1"/>
  </r>
  <r>
    <x v="0"/>
    <s v="Help"/>
    <x v="34"/>
    <n v="20199"/>
    <x v="1"/>
  </r>
  <r>
    <x v="1"/>
    <s v="UI"/>
    <x v="15"/>
    <n v="20202"/>
    <x v="3"/>
  </r>
  <r>
    <x v="0"/>
    <s v="Help"/>
    <x v="81"/>
    <n v="20205"/>
    <x v="4"/>
  </r>
  <r>
    <x v="0"/>
    <s v="SWT"/>
    <x v="18"/>
    <n v="20209"/>
    <x v="1"/>
  </r>
  <r>
    <x v="0"/>
    <s v="SWT"/>
    <x v="2"/>
    <n v="20214"/>
    <x v="2"/>
  </r>
  <r>
    <x v="2"/>
    <s v="Core"/>
    <x v="310"/>
    <n v="20215"/>
    <x v="1"/>
  </r>
  <r>
    <x v="0"/>
    <s v="Help"/>
    <x v="36"/>
    <n v="20216"/>
    <x v="7"/>
  </r>
  <r>
    <x v="0"/>
    <s v="SWT"/>
    <x v="2"/>
    <n v="20217"/>
    <x v="2"/>
  </r>
  <r>
    <x v="0"/>
    <s v="UI"/>
    <x v="2"/>
    <n v="20218"/>
    <x v="2"/>
  </r>
  <r>
    <x v="1"/>
    <s v="UI"/>
    <x v="289"/>
    <n v="20219"/>
    <x v="2"/>
  </r>
  <r>
    <x v="0"/>
    <s v="Team"/>
    <x v="21"/>
    <n v="20221"/>
    <x v="6"/>
  </r>
  <r>
    <x v="0"/>
    <s v="Update"/>
    <x v="79"/>
    <n v="20224"/>
    <x v="3"/>
  </r>
  <r>
    <x v="0"/>
    <s v="UI"/>
    <x v="27"/>
    <n v="20233"/>
    <x v="2"/>
  </r>
  <r>
    <x v="0"/>
    <s v="UI"/>
    <x v="13"/>
    <n v="20235"/>
    <x v="5"/>
  </r>
  <r>
    <x v="2"/>
    <s v="UI"/>
    <x v="19"/>
    <n v="20237"/>
    <x v="3"/>
  </r>
  <r>
    <x v="0"/>
    <s v="Update"/>
    <x v="15"/>
    <n v="20240"/>
    <x v="3"/>
  </r>
  <r>
    <x v="2"/>
    <s v="UI"/>
    <x v="42"/>
    <n v="20242"/>
    <x v="1"/>
  </r>
  <r>
    <x v="0"/>
    <s v="Help"/>
    <x v="26"/>
    <n v="20243"/>
    <x v="7"/>
  </r>
  <r>
    <x v="1"/>
    <s v="UI"/>
    <x v="4"/>
    <n v="20244"/>
    <x v="3"/>
  </r>
  <r>
    <x v="0"/>
    <s v="UI"/>
    <x v="34"/>
    <n v="20246"/>
    <x v="1"/>
  </r>
  <r>
    <x v="0"/>
    <s v="Update"/>
    <x v="84"/>
    <n v="20247"/>
    <x v="6"/>
  </r>
  <r>
    <x v="0"/>
    <s v="UI"/>
    <x v="27"/>
    <n v="20249"/>
    <x v="2"/>
  </r>
  <r>
    <x v="0"/>
    <s v="UI"/>
    <x v="69"/>
    <n v="20251"/>
    <x v="7"/>
  </r>
  <r>
    <x v="0"/>
    <s v="Team"/>
    <x v="27"/>
    <n v="20255"/>
    <x v="2"/>
  </r>
  <r>
    <x v="0"/>
    <s v="UI"/>
    <x v="2"/>
    <n v="20256"/>
    <x v="2"/>
  </r>
  <r>
    <x v="0"/>
    <s v="SWT"/>
    <x v="121"/>
    <n v="20258"/>
    <x v="6"/>
  </r>
  <r>
    <x v="2"/>
    <s v="Debug"/>
    <x v="39"/>
    <n v="20260"/>
    <x v="3"/>
  </r>
  <r>
    <x v="1"/>
    <s v="UI"/>
    <x v="60"/>
    <n v="20263"/>
    <x v="4"/>
  </r>
  <r>
    <x v="0"/>
    <s v="SWT"/>
    <x v="120"/>
    <n v="20265"/>
    <x v="2"/>
  </r>
  <r>
    <x v="0"/>
    <s v="Team"/>
    <x v="47"/>
    <n v="20267"/>
    <x v="2"/>
  </r>
  <r>
    <x v="0"/>
    <s v="SWT"/>
    <x v="129"/>
    <n v="20269"/>
    <x v="1"/>
  </r>
  <r>
    <x v="0"/>
    <s v="Team"/>
    <x v="37"/>
    <n v="20272"/>
    <x v="7"/>
  </r>
  <r>
    <x v="1"/>
    <s v="UI"/>
    <x v="106"/>
    <n v="20275"/>
    <x v="3"/>
  </r>
  <r>
    <x v="2"/>
    <s v="UI"/>
    <x v="111"/>
    <n v="20278"/>
    <x v="2"/>
  </r>
  <r>
    <x v="0"/>
    <s v="SWT"/>
    <x v="173"/>
    <n v="20279"/>
    <x v="2"/>
  </r>
  <r>
    <x v="2"/>
    <s v="UI"/>
    <x v="2"/>
    <n v="20283"/>
    <x v="2"/>
  </r>
  <r>
    <x v="0"/>
    <s v="Text"/>
    <x v="79"/>
    <n v="20284"/>
    <x v="3"/>
  </r>
  <r>
    <x v="2"/>
    <s v="UI"/>
    <x v="198"/>
    <n v="20285"/>
    <x v="3"/>
  </r>
  <r>
    <x v="1"/>
    <s v="UI"/>
    <x v="15"/>
    <n v="20286"/>
    <x v="3"/>
  </r>
  <r>
    <x v="2"/>
    <s v="UI"/>
    <x v="140"/>
    <n v="20288"/>
    <x v="7"/>
  </r>
  <r>
    <x v="0"/>
    <s v="SWT"/>
    <x v="189"/>
    <n v="20289"/>
    <x v="2"/>
  </r>
  <r>
    <x v="1"/>
    <s v="UI"/>
    <x v="15"/>
    <n v="20292"/>
    <x v="3"/>
  </r>
  <r>
    <x v="1"/>
    <s v="UI"/>
    <x v="15"/>
    <n v="20293"/>
    <x v="3"/>
  </r>
  <r>
    <x v="0"/>
    <s v="Update"/>
    <x v="197"/>
    <n v="20294"/>
    <x v="4"/>
  </r>
  <r>
    <x v="1"/>
    <s v="UI"/>
    <x v="79"/>
    <n v="20296"/>
    <x v="3"/>
  </r>
  <r>
    <x v="2"/>
    <s v="UI"/>
    <x v="69"/>
    <n v="20297"/>
    <x v="7"/>
  </r>
  <r>
    <x v="2"/>
    <s v="UI"/>
    <x v="225"/>
    <n v="20302"/>
    <x v="3"/>
  </r>
  <r>
    <x v="2"/>
    <s v="Debug"/>
    <x v="60"/>
    <n v="20304"/>
    <x v="4"/>
  </r>
  <r>
    <x v="0"/>
    <s v="Update"/>
    <x v="15"/>
    <n v="20305"/>
    <x v="3"/>
  </r>
  <r>
    <x v="0"/>
    <s v="Team"/>
    <x v="69"/>
    <n v="20307"/>
    <x v="7"/>
  </r>
  <r>
    <x v="0"/>
    <s v="Team"/>
    <x v="2"/>
    <n v="20308"/>
    <x v="2"/>
  </r>
  <r>
    <x v="2"/>
    <s v="Core"/>
    <x v="15"/>
    <n v="20309"/>
    <x v="3"/>
  </r>
  <r>
    <x v="0"/>
    <s v="Team"/>
    <x v="23"/>
    <n v="20310"/>
    <x v="3"/>
  </r>
  <r>
    <x v="1"/>
    <s v="UI"/>
    <x v="51"/>
    <n v="20314"/>
    <x v="1"/>
  </r>
  <r>
    <x v="0"/>
    <s v="SWT"/>
    <x v="153"/>
    <n v="20318"/>
    <x v="1"/>
  </r>
  <r>
    <x v="0"/>
    <s v="SWT"/>
    <x v="333"/>
    <n v="20321"/>
    <x v="4"/>
  </r>
  <r>
    <x v="1"/>
    <s v="UI"/>
    <x v="51"/>
    <n v="20323"/>
    <x v="1"/>
  </r>
  <r>
    <x v="2"/>
    <s v="Core"/>
    <x v="310"/>
    <n v="20325"/>
    <x v="1"/>
  </r>
  <r>
    <x v="0"/>
    <s v="Team"/>
    <x v="167"/>
    <n v="20327"/>
    <x v="3"/>
  </r>
  <r>
    <x v="0"/>
    <s v="UI"/>
    <x v="26"/>
    <n v="20329"/>
    <x v="7"/>
  </r>
  <r>
    <x v="0"/>
    <s v="Releng"/>
    <x v="296"/>
    <n v="20332"/>
    <x v="3"/>
  </r>
  <r>
    <x v="0"/>
    <s v="Ant"/>
    <x v="69"/>
    <n v="20336"/>
    <x v="7"/>
  </r>
  <r>
    <x v="1"/>
    <s v="UI"/>
    <x v="120"/>
    <n v="20338"/>
    <x v="2"/>
  </r>
  <r>
    <x v="0"/>
    <s v="SWT"/>
    <x v="18"/>
    <n v="20339"/>
    <x v="1"/>
  </r>
  <r>
    <x v="0"/>
    <s v="Team"/>
    <x v="2"/>
    <n v="20341"/>
    <x v="2"/>
  </r>
  <r>
    <x v="0"/>
    <s v="UI"/>
    <x v="46"/>
    <n v="20342"/>
    <x v="4"/>
  </r>
  <r>
    <x v="2"/>
    <s v="Text"/>
    <x v="54"/>
    <n v="20346"/>
    <x v="2"/>
  </r>
  <r>
    <x v="0"/>
    <s v="UI"/>
    <x v="189"/>
    <n v="20347"/>
    <x v="2"/>
  </r>
  <r>
    <x v="1"/>
    <s v="UI"/>
    <x v="277"/>
    <n v="20348"/>
    <x v="2"/>
  </r>
  <r>
    <x v="1"/>
    <s v="UI"/>
    <x v="92"/>
    <n v="20349"/>
    <x v="2"/>
  </r>
  <r>
    <x v="1"/>
    <s v="UI"/>
    <x v="6"/>
    <n v="20351"/>
    <x v="2"/>
  </r>
  <r>
    <x v="0"/>
    <s v="Team"/>
    <x v="185"/>
    <n v="20352"/>
    <x v="1"/>
  </r>
  <r>
    <x v="0"/>
    <s v="SWT"/>
    <x v="15"/>
    <n v="20354"/>
    <x v="3"/>
  </r>
  <r>
    <x v="0"/>
    <s v="SWT"/>
    <x v="42"/>
    <n v="20362"/>
    <x v="1"/>
  </r>
  <r>
    <x v="0"/>
    <s v="SWT"/>
    <x v="52"/>
    <n v="20364"/>
    <x v="1"/>
  </r>
  <r>
    <x v="2"/>
    <s v="Debug"/>
    <x v="55"/>
    <n v="20365"/>
    <x v="0"/>
  </r>
  <r>
    <x v="0"/>
    <s v="SWT"/>
    <x v="15"/>
    <n v="20366"/>
    <x v="3"/>
  </r>
  <r>
    <x v="0"/>
    <s v="Update"/>
    <x v="36"/>
    <n v="20367"/>
    <x v="7"/>
  </r>
  <r>
    <x v="0"/>
    <s v="Update"/>
    <x v="36"/>
    <n v="20368"/>
    <x v="7"/>
  </r>
  <r>
    <x v="2"/>
    <s v="Debug"/>
    <x v="32"/>
    <n v="20370"/>
    <x v="2"/>
  </r>
  <r>
    <x v="0"/>
    <s v="SWT"/>
    <x v="33"/>
    <n v="20372"/>
    <x v="1"/>
  </r>
  <r>
    <x v="0"/>
    <s v="Team"/>
    <x v="2"/>
    <n v="20374"/>
    <x v="2"/>
  </r>
  <r>
    <x v="1"/>
    <s v="UI"/>
    <x v="195"/>
    <n v="20375"/>
    <x v="3"/>
  </r>
  <r>
    <x v="0"/>
    <s v="Team"/>
    <x v="75"/>
    <n v="20376"/>
    <x v="4"/>
  </r>
  <r>
    <x v="0"/>
    <s v="SWT"/>
    <x v="34"/>
    <n v="20377"/>
    <x v="1"/>
  </r>
  <r>
    <x v="1"/>
    <s v="UI"/>
    <x v="2"/>
    <n v="20379"/>
    <x v="2"/>
  </r>
  <r>
    <x v="2"/>
    <s v="UI"/>
    <x v="32"/>
    <n v="20383"/>
    <x v="2"/>
  </r>
  <r>
    <x v="1"/>
    <s v="UI"/>
    <x v="21"/>
    <n v="20385"/>
    <x v="6"/>
  </r>
  <r>
    <x v="0"/>
    <s v="Team"/>
    <x v="53"/>
    <n v="20391"/>
    <x v="1"/>
  </r>
  <r>
    <x v="1"/>
    <s v="UI"/>
    <x v="15"/>
    <n v="20395"/>
    <x v="3"/>
  </r>
  <r>
    <x v="1"/>
    <s v="UI"/>
    <x v="15"/>
    <n v="20397"/>
    <x v="3"/>
  </r>
  <r>
    <x v="0"/>
    <s v="SWT"/>
    <x v="2"/>
    <n v="20398"/>
    <x v="2"/>
  </r>
  <r>
    <x v="0"/>
    <s v="SWT"/>
    <x v="2"/>
    <n v="20399"/>
    <x v="2"/>
  </r>
  <r>
    <x v="2"/>
    <s v="Core"/>
    <x v="118"/>
    <n v="20402"/>
    <x v="6"/>
  </r>
  <r>
    <x v="0"/>
    <s v="UI"/>
    <x v="194"/>
    <n v="20403"/>
    <x v="3"/>
  </r>
  <r>
    <x v="0"/>
    <s v="UI"/>
    <x v="15"/>
    <n v="20405"/>
    <x v="3"/>
  </r>
  <r>
    <x v="1"/>
    <s v="UI"/>
    <x v="6"/>
    <n v="20406"/>
    <x v="2"/>
  </r>
  <r>
    <x v="0"/>
    <s v="UI"/>
    <x v="140"/>
    <n v="20409"/>
    <x v="7"/>
  </r>
  <r>
    <x v="1"/>
    <s v="UI"/>
    <x v="2"/>
    <n v="20412"/>
    <x v="2"/>
  </r>
  <r>
    <x v="2"/>
    <s v="Debug"/>
    <x v="36"/>
    <n v="20415"/>
    <x v="7"/>
  </r>
  <r>
    <x v="2"/>
    <s v="Debug"/>
    <x v="15"/>
    <n v="20417"/>
    <x v="3"/>
  </r>
  <r>
    <x v="1"/>
    <s v="UI"/>
    <x v="21"/>
    <n v="20418"/>
    <x v="6"/>
  </r>
  <r>
    <x v="0"/>
    <s v="Team"/>
    <x v="32"/>
    <n v="20421"/>
    <x v="2"/>
  </r>
  <r>
    <x v="2"/>
    <s v="UI"/>
    <x v="27"/>
    <n v="20424"/>
    <x v="2"/>
  </r>
  <r>
    <x v="2"/>
    <s v="Core"/>
    <x v="145"/>
    <n v="20427"/>
    <x v="3"/>
  </r>
  <r>
    <x v="0"/>
    <s v="UI"/>
    <x v="69"/>
    <n v="20430"/>
    <x v="7"/>
  </r>
  <r>
    <x v="2"/>
    <s v="Debug"/>
    <x v="60"/>
    <n v="20431"/>
    <x v="4"/>
  </r>
  <r>
    <x v="2"/>
    <s v="Core"/>
    <x v="106"/>
    <n v="20435"/>
    <x v="3"/>
  </r>
  <r>
    <x v="2"/>
    <s v="Debug"/>
    <x v="333"/>
    <n v="20436"/>
    <x v="4"/>
  </r>
  <r>
    <x v="2"/>
    <s v="UI"/>
    <x v="114"/>
    <n v="20437"/>
    <x v="3"/>
  </r>
  <r>
    <x v="2"/>
    <s v="UI"/>
    <x v="4"/>
    <n v="20441"/>
    <x v="3"/>
  </r>
  <r>
    <x v="2"/>
    <s v="Core"/>
    <x v="238"/>
    <n v="20442"/>
    <x v="4"/>
  </r>
  <r>
    <x v="2"/>
    <s v="UI"/>
    <x v="184"/>
    <n v="20446"/>
    <x v="1"/>
  </r>
  <r>
    <x v="2"/>
    <s v="Debug"/>
    <x v="15"/>
    <n v="20449"/>
    <x v="3"/>
  </r>
  <r>
    <x v="1"/>
    <s v="UI"/>
    <x v="57"/>
    <n v="20452"/>
    <x v="4"/>
  </r>
  <r>
    <x v="0"/>
    <s v="Releng"/>
    <x v="21"/>
    <n v="20455"/>
    <x v="6"/>
  </r>
  <r>
    <x v="1"/>
    <s v="UI"/>
    <x v="26"/>
    <n v="20460"/>
    <x v="7"/>
  </r>
  <r>
    <x v="0"/>
    <s v="SWT"/>
    <x v="34"/>
    <n v="20461"/>
    <x v="1"/>
  </r>
  <r>
    <x v="0"/>
    <s v="Team"/>
    <x v="50"/>
    <n v="20466"/>
    <x v="1"/>
  </r>
  <r>
    <x v="2"/>
    <s v="Debug"/>
    <x v="25"/>
    <n v="20468"/>
    <x v="6"/>
  </r>
  <r>
    <x v="2"/>
    <s v="Debug"/>
    <x v="32"/>
    <n v="20469"/>
    <x v="2"/>
  </r>
  <r>
    <x v="1"/>
    <s v="UI"/>
    <x v="36"/>
    <n v="20470"/>
    <x v="7"/>
  </r>
  <r>
    <x v="0"/>
    <s v="UI"/>
    <x v="31"/>
    <n v="20471"/>
    <x v="2"/>
  </r>
  <r>
    <x v="1"/>
    <s v="UI"/>
    <x v="36"/>
    <n v="20472"/>
    <x v="7"/>
  </r>
  <r>
    <x v="0"/>
    <s v="UI"/>
    <x v="8"/>
    <n v="20474"/>
    <x v="1"/>
  </r>
  <r>
    <x v="2"/>
    <s v="UI"/>
    <x v="24"/>
    <n v="20475"/>
    <x v="4"/>
  </r>
  <r>
    <x v="1"/>
    <s v="UI"/>
    <x v="62"/>
    <n v="20476"/>
    <x v="2"/>
  </r>
  <r>
    <x v="1"/>
    <s v="UI"/>
    <x v="13"/>
    <n v="20477"/>
    <x v="5"/>
  </r>
  <r>
    <x v="0"/>
    <s v="Help"/>
    <x v="9"/>
    <n v="20478"/>
    <x v="4"/>
  </r>
  <r>
    <x v="1"/>
    <s v="UI"/>
    <x v="153"/>
    <n v="20479"/>
    <x v="1"/>
  </r>
  <r>
    <x v="0"/>
    <s v="Resource"/>
    <x v="21"/>
    <n v="20480"/>
    <x v="6"/>
  </r>
  <r>
    <x v="0"/>
    <s v="Update"/>
    <x v="69"/>
    <n v="20481"/>
    <x v="7"/>
  </r>
  <r>
    <x v="0"/>
    <s v="Update"/>
    <x v="2"/>
    <n v="20482"/>
    <x v="2"/>
  </r>
  <r>
    <x v="1"/>
    <s v="UI"/>
    <x v="18"/>
    <n v="20485"/>
    <x v="1"/>
  </r>
  <r>
    <x v="0"/>
    <s v="Help"/>
    <x v="79"/>
    <n v="20490"/>
    <x v="3"/>
  </r>
  <r>
    <x v="0"/>
    <s v="Debug"/>
    <x v="60"/>
    <n v="20492"/>
    <x v="4"/>
  </r>
  <r>
    <x v="0"/>
    <s v="Update"/>
    <x v="15"/>
    <n v="20494"/>
    <x v="3"/>
  </r>
  <r>
    <x v="1"/>
    <s v="UI"/>
    <x v="37"/>
    <n v="20495"/>
    <x v="7"/>
  </r>
  <r>
    <x v="1"/>
    <s v="UI"/>
    <x v="36"/>
    <n v="20497"/>
    <x v="7"/>
  </r>
  <r>
    <x v="0"/>
    <s v="Team"/>
    <x v="47"/>
    <n v="20500"/>
    <x v="2"/>
  </r>
  <r>
    <x v="0"/>
    <s v="Team"/>
    <x v="121"/>
    <n v="20503"/>
    <x v="6"/>
  </r>
  <r>
    <x v="0"/>
    <s v="Debug"/>
    <x v="21"/>
    <n v="20504"/>
    <x v="6"/>
  </r>
  <r>
    <x v="0"/>
    <s v="UI"/>
    <x v="57"/>
    <n v="20505"/>
    <x v="4"/>
  </r>
  <r>
    <x v="2"/>
    <s v="UI"/>
    <x v="336"/>
    <n v="20508"/>
    <x v="2"/>
  </r>
  <r>
    <x v="2"/>
    <s v="UI"/>
    <x v="120"/>
    <n v="20512"/>
    <x v="2"/>
  </r>
  <r>
    <x v="0"/>
    <s v="SWT"/>
    <x v="56"/>
    <n v="20513"/>
    <x v="3"/>
  </r>
  <r>
    <x v="1"/>
    <s v="UI"/>
    <x v="47"/>
    <n v="20514"/>
    <x v="2"/>
  </r>
  <r>
    <x v="2"/>
    <s v="UI"/>
    <x v="4"/>
    <n v="20517"/>
    <x v="3"/>
  </r>
  <r>
    <x v="0"/>
    <s v="Team"/>
    <x v="36"/>
    <n v="20518"/>
    <x v="7"/>
  </r>
  <r>
    <x v="0"/>
    <s v="Resource"/>
    <x v="38"/>
    <n v="20519"/>
    <x v="3"/>
  </r>
  <r>
    <x v="2"/>
    <s v="Core"/>
    <x v="15"/>
    <n v="20520"/>
    <x v="3"/>
  </r>
  <r>
    <x v="0"/>
    <s v="Help"/>
    <x v="120"/>
    <n v="20524"/>
    <x v="2"/>
  </r>
  <r>
    <x v="0"/>
    <s v="Team"/>
    <x v="29"/>
    <n v="20525"/>
    <x v="3"/>
  </r>
  <r>
    <x v="2"/>
    <s v="Core"/>
    <x v="11"/>
    <n v="20532"/>
    <x v="3"/>
  </r>
  <r>
    <x v="0"/>
    <s v="UI"/>
    <x v="23"/>
    <n v="20533"/>
    <x v="3"/>
  </r>
  <r>
    <x v="0"/>
    <s v="Resource"/>
    <x v="291"/>
    <n v="20534"/>
    <x v="6"/>
  </r>
  <r>
    <x v="0"/>
    <s v="Resource"/>
    <x v="94"/>
    <n v="20535"/>
    <x v="1"/>
  </r>
  <r>
    <x v="0"/>
    <s v="SWT"/>
    <x v="15"/>
    <n v="20536"/>
    <x v="3"/>
  </r>
  <r>
    <x v="0"/>
    <s v="Search"/>
    <x v="15"/>
    <n v="20537"/>
    <x v="3"/>
  </r>
  <r>
    <x v="0"/>
    <s v="Team"/>
    <x v="36"/>
    <n v="20541"/>
    <x v="7"/>
  </r>
  <r>
    <x v="2"/>
    <s v="Text"/>
    <x v="208"/>
    <n v="20544"/>
    <x v="3"/>
  </r>
  <r>
    <x v="0"/>
    <s v="Team"/>
    <x v="2"/>
    <n v="20547"/>
    <x v="2"/>
  </r>
  <r>
    <x v="2"/>
    <s v="UI"/>
    <x v="373"/>
    <n v="20549"/>
    <x v="1"/>
  </r>
  <r>
    <x v="2"/>
    <s v="Core"/>
    <x v="66"/>
    <n v="20550"/>
    <x v="4"/>
  </r>
  <r>
    <x v="2"/>
    <s v="Core"/>
    <x v="239"/>
    <n v="20553"/>
    <x v="3"/>
  </r>
  <r>
    <x v="0"/>
    <s v="SWT"/>
    <x v="130"/>
    <n v="20556"/>
    <x v="3"/>
  </r>
  <r>
    <x v="2"/>
    <s v="UI"/>
    <x v="90"/>
    <n v="20560"/>
    <x v="1"/>
  </r>
  <r>
    <x v="1"/>
    <s v="Build"/>
    <x v="69"/>
    <n v="20570"/>
    <x v="7"/>
  </r>
  <r>
    <x v="1"/>
    <s v="UI"/>
    <x v="1"/>
    <n v="20574"/>
    <x v="1"/>
  </r>
  <r>
    <x v="0"/>
    <s v="Ant"/>
    <x v="225"/>
    <n v="20576"/>
    <x v="3"/>
  </r>
  <r>
    <x v="1"/>
    <s v="UI"/>
    <x v="47"/>
    <n v="20577"/>
    <x v="2"/>
  </r>
  <r>
    <x v="0"/>
    <s v="Team"/>
    <x v="88"/>
    <n v="20579"/>
    <x v="6"/>
  </r>
  <r>
    <x v="0"/>
    <s v="Team"/>
    <x v="146"/>
    <n v="20580"/>
    <x v="2"/>
  </r>
  <r>
    <x v="0"/>
    <s v="Ant"/>
    <x v="76"/>
    <n v="20581"/>
    <x v="1"/>
  </r>
  <r>
    <x v="0"/>
    <s v="SWT"/>
    <x v="15"/>
    <n v="20583"/>
    <x v="3"/>
  </r>
  <r>
    <x v="2"/>
    <s v="Debug"/>
    <x v="90"/>
    <n v="20584"/>
    <x v="1"/>
  </r>
  <r>
    <x v="2"/>
    <s v="Doc"/>
    <x v="51"/>
    <n v="20586"/>
    <x v="1"/>
  </r>
  <r>
    <x v="0"/>
    <s v="Update"/>
    <x v="266"/>
    <n v="20590"/>
    <x v="7"/>
  </r>
  <r>
    <x v="0"/>
    <s v="Search"/>
    <x v="21"/>
    <n v="20593"/>
    <x v="6"/>
  </r>
  <r>
    <x v="0"/>
    <s v="Debug"/>
    <x v="21"/>
    <n v="20594"/>
    <x v="6"/>
  </r>
  <r>
    <x v="2"/>
    <s v="UI"/>
    <x v="21"/>
    <n v="20595"/>
    <x v="6"/>
  </r>
  <r>
    <x v="0"/>
    <s v="Ant"/>
    <x v="101"/>
    <n v="20599"/>
    <x v="2"/>
  </r>
  <r>
    <x v="0"/>
    <s v="UI"/>
    <x v="21"/>
    <n v="20600"/>
    <x v="6"/>
  </r>
  <r>
    <x v="0"/>
    <s v="Debug"/>
    <x v="27"/>
    <n v="20602"/>
    <x v="2"/>
  </r>
  <r>
    <x v="0"/>
    <s v="Debug"/>
    <x v="84"/>
    <n v="20604"/>
    <x v="6"/>
  </r>
  <r>
    <x v="0"/>
    <s v="Update"/>
    <x v="120"/>
    <n v="20605"/>
    <x v="2"/>
  </r>
  <r>
    <x v="0"/>
    <s v="Search"/>
    <x v="21"/>
    <n v="20606"/>
    <x v="6"/>
  </r>
  <r>
    <x v="1"/>
    <s v="UI"/>
    <x v="125"/>
    <n v="20608"/>
    <x v="4"/>
  </r>
  <r>
    <x v="0"/>
    <s v="UI"/>
    <x v="36"/>
    <n v="20609"/>
    <x v="7"/>
  </r>
  <r>
    <x v="2"/>
    <s v="Debug"/>
    <x v="67"/>
    <n v="20610"/>
    <x v="2"/>
  </r>
  <r>
    <x v="2"/>
    <s v="UI"/>
    <x v="182"/>
    <n v="20612"/>
    <x v="2"/>
  </r>
  <r>
    <x v="2"/>
    <s v="Core"/>
    <x v="1"/>
    <n v="20614"/>
    <x v="1"/>
  </r>
  <r>
    <x v="0"/>
    <s v="SWT"/>
    <x v="63"/>
    <n v="20615"/>
    <x v="3"/>
  </r>
  <r>
    <x v="0"/>
    <s v="UI"/>
    <x v="90"/>
    <n v="20617"/>
    <x v="1"/>
  </r>
  <r>
    <x v="0"/>
    <s v="Team"/>
    <x v="38"/>
    <n v="20621"/>
    <x v="3"/>
  </r>
  <r>
    <x v="2"/>
    <s v="UI"/>
    <x v="195"/>
    <n v="20622"/>
    <x v="3"/>
  </r>
  <r>
    <x v="2"/>
    <s v="Core"/>
    <x v="79"/>
    <n v="20631"/>
    <x v="3"/>
  </r>
  <r>
    <x v="0"/>
    <s v="SWT"/>
    <x v="77"/>
    <n v="20632"/>
    <x v="1"/>
  </r>
  <r>
    <x v="0"/>
    <s v="Ant"/>
    <x v="2"/>
    <n v="20634"/>
    <x v="2"/>
  </r>
  <r>
    <x v="0"/>
    <s v="Ant"/>
    <x v="69"/>
    <n v="20635"/>
    <x v="7"/>
  </r>
  <r>
    <x v="0"/>
    <s v="Team"/>
    <x v="97"/>
    <n v="20664"/>
    <x v="6"/>
  </r>
  <r>
    <x v="0"/>
    <s v="Help"/>
    <x v="66"/>
    <n v="20670"/>
    <x v="4"/>
  </r>
  <r>
    <x v="0"/>
    <s v="Releng"/>
    <x v="15"/>
    <n v="20671"/>
    <x v="3"/>
  </r>
  <r>
    <x v="0"/>
    <s v="SWT"/>
    <x v="252"/>
    <n v="20672"/>
    <x v="2"/>
  </r>
  <r>
    <x v="2"/>
    <s v="UI"/>
    <x v="8"/>
    <n v="20674"/>
    <x v="1"/>
  </r>
  <r>
    <x v="2"/>
    <s v="UI"/>
    <x v="0"/>
    <n v="20677"/>
    <x v="0"/>
  </r>
  <r>
    <x v="0"/>
    <s v="Team"/>
    <x v="116"/>
    <n v="20679"/>
    <x v="7"/>
  </r>
  <r>
    <x v="0"/>
    <s v="Resource"/>
    <x v="96"/>
    <n v="20680"/>
    <x v="2"/>
  </r>
  <r>
    <x v="0"/>
    <s v="SWT"/>
    <x v="101"/>
    <n v="20683"/>
    <x v="2"/>
  </r>
  <r>
    <x v="0"/>
    <s v="Team"/>
    <x v="47"/>
    <n v="20684"/>
    <x v="2"/>
  </r>
  <r>
    <x v="0"/>
    <s v="Update"/>
    <x v="238"/>
    <n v="20686"/>
    <x v="4"/>
  </r>
  <r>
    <x v="0"/>
    <s v="SWT"/>
    <x v="266"/>
    <n v="20690"/>
    <x v="7"/>
  </r>
  <r>
    <x v="0"/>
    <s v="SWT"/>
    <x v="55"/>
    <n v="20691"/>
    <x v="0"/>
  </r>
  <r>
    <x v="2"/>
    <s v="Core"/>
    <x v="107"/>
    <n v="20693"/>
    <x v="8"/>
  </r>
  <r>
    <x v="0"/>
    <s v="Update"/>
    <x v="26"/>
    <n v="20694"/>
    <x v="7"/>
  </r>
  <r>
    <x v="0"/>
    <s v="Team"/>
    <x v="1"/>
    <n v="20696"/>
    <x v="1"/>
  </r>
  <r>
    <x v="2"/>
    <s v="UI"/>
    <x v="68"/>
    <n v="20700"/>
    <x v="5"/>
  </r>
  <r>
    <x v="0"/>
    <s v="SWT"/>
    <x v="43"/>
    <n v="20705"/>
    <x v="1"/>
  </r>
  <r>
    <x v="0"/>
    <s v="Search"/>
    <x v="2"/>
    <n v="20706"/>
    <x v="2"/>
  </r>
  <r>
    <x v="0"/>
    <s v="Debug"/>
    <x v="172"/>
    <n v="20713"/>
    <x v="3"/>
  </r>
  <r>
    <x v="0"/>
    <s v="Update"/>
    <x v="94"/>
    <n v="20714"/>
    <x v="1"/>
  </r>
  <r>
    <x v="0"/>
    <s v="Team"/>
    <x v="38"/>
    <n v="20715"/>
    <x v="3"/>
  </r>
  <r>
    <x v="0"/>
    <s v="UI"/>
    <x v="2"/>
    <n v="20717"/>
    <x v="2"/>
  </r>
  <r>
    <x v="0"/>
    <s v="UI"/>
    <x v="58"/>
    <n v="20718"/>
    <x v="4"/>
  </r>
  <r>
    <x v="0"/>
    <s v="UI"/>
    <x v="2"/>
    <n v="20720"/>
    <x v="2"/>
  </r>
  <r>
    <x v="2"/>
    <s v="Core"/>
    <x v="14"/>
    <n v="20721"/>
    <x v="3"/>
  </r>
  <r>
    <x v="0"/>
    <s v="SWT"/>
    <x v="6"/>
    <n v="20722"/>
    <x v="2"/>
  </r>
  <r>
    <x v="0"/>
    <s v="Releng"/>
    <x v="72"/>
    <n v="20724"/>
    <x v="6"/>
  </r>
  <r>
    <x v="2"/>
    <s v="Core"/>
    <x v="118"/>
    <n v="20725"/>
    <x v="6"/>
  </r>
  <r>
    <x v="0"/>
    <s v="Doc"/>
    <x v="69"/>
    <n v="20727"/>
    <x v="7"/>
  </r>
  <r>
    <x v="0"/>
    <s v="Team"/>
    <x v="36"/>
    <n v="20729"/>
    <x v="7"/>
  </r>
  <r>
    <x v="0"/>
    <s v="Update"/>
    <x v="120"/>
    <n v="20730"/>
    <x v="2"/>
  </r>
  <r>
    <x v="2"/>
    <s v="UI"/>
    <x v="15"/>
    <n v="20735"/>
    <x v="3"/>
  </r>
  <r>
    <x v="2"/>
    <s v="UI"/>
    <x v="189"/>
    <n v="20737"/>
    <x v="2"/>
  </r>
  <r>
    <x v="2"/>
    <s v="UI"/>
    <x v="232"/>
    <n v="20741"/>
    <x v="3"/>
  </r>
  <r>
    <x v="0"/>
    <s v="Resource"/>
    <x v="153"/>
    <n v="20743"/>
    <x v="1"/>
  </r>
  <r>
    <x v="2"/>
    <s v="Debug"/>
    <x v="15"/>
    <n v="20745"/>
    <x v="3"/>
  </r>
  <r>
    <x v="0"/>
    <s v="SWT"/>
    <x v="128"/>
    <n v="20746"/>
    <x v="3"/>
  </r>
  <r>
    <x v="0"/>
    <s v="Update"/>
    <x v="120"/>
    <n v="20747"/>
    <x v="2"/>
  </r>
  <r>
    <x v="1"/>
    <s v="UI"/>
    <x v="51"/>
    <n v="20752"/>
    <x v="1"/>
  </r>
  <r>
    <x v="0"/>
    <s v="Update"/>
    <x v="1"/>
    <n v="20753"/>
    <x v="1"/>
  </r>
  <r>
    <x v="0"/>
    <s v="SWT"/>
    <x v="15"/>
    <n v="20755"/>
    <x v="3"/>
  </r>
  <r>
    <x v="1"/>
    <s v="UI"/>
    <x v="158"/>
    <n v="20757"/>
    <x v="3"/>
  </r>
  <r>
    <x v="0"/>
    <s v="UI"/>
    <x v="139"/>
    <n v="20758"/>
    <x v="2"/>
  </r>
  <r>
    <x v="1"/>
    <s v="UI"/>
    <x v="10"/>
    <n v="20762"/>
    <x v="2"/>
  </r>
  <r>
    <x v="2"/>
    <s v="UI"/>
    <x v="294"/>
    <n v="20768"/>
    <x v="1"/>
  </r>
  <r>
    <x v="0"/>
    <s v="SWT"/>
    <x v="228"/>
    <n v="20788"/>
    <x v="2"/>
  </r>
  <r>
    <x v="2"/>
    <s v="Debug"/>
    <x v="63"/>
    <n v="20789"/>
    <x v="3"/>
  </r>
  <r>
    <x v="0"/>
    <s v="SWT"/>
    <x v="15"/>
    <n v="20792"/>
    <x v="3"/>
  </r>
  <r>
    <x v="0"/>
    <s v="UI"/>
    <x v="51"/>
    <n v="20794"/>
    <x v="1"/>
  </r>
  <r>
    <x v="0"/>
    <s v="Team"/>
    <x v="2"/>
    <n v="20799"/>
    <x v="2"/>
  </r>
  <r>
    <x v="2"/>
    <s v="UI"/>
    <x v="24"/>
    <n v="20806"/>
    <x v="4"/>
  </r>
  <r>
    <x v="0"/>
    <s v="UI"/>
    <x v="243"/>
    <n v="20808"/>
    <x v="1"/>
  </r>
  <r>
    <x v="0"/>
    <s v="UI"/>
    <x v="243"/>
    <n v="20809"/>
    <x v="1"/>
  </r>
  <r>
    <x v="0"/>
    <s v="Update"/>
    <x v="266"/>
    <n v="20811"/>
    <x v="7"/>
  </r>
  <r>
    <x v="0"/>
    <s v="Team"/>
    <x v="21"/>
    <n v="20814"/>
    <x v="6"/>
  </r>
  <r>
    <x v="0"/>
    <s v="SWT"/>
    <x v="37"/>
    <n v="20815"/>
    <x v="7"/>
  </r>
  <r>
    <x v="0"/>
    <s v="Update"/>
    <x v="26"/>
    <n v="20816"/>
    <x v="7"/>
  </r>
  <r>
    <x v="0"/>
    <s v="Ant"/>
    <x v="21"/>
    <n v="20819"/>
    <x v="6"/>
  </r>
  <r>
    <x v="0"/>
    <s v="Update"/>
    <x v="15"/>
    <n v="20822"/>
    <x v="3"/>
  </r>
  <r>
    <x v="0"/>
    <s v="Update"/>
    <x v="281"/>
    <n v="20823"/>
    <x v="2"/>
  </r>
  <r>
    <x v="0"/>
    <s v="Update"/>
    <x v="56"/>
    <n v="20826"/>
    <x v="3"/>
  </r>
  <r>
    <x v="2"/>
    <s v="Text"/>
    <x v="145"/>
    <n v="20829"/>
    <x v="3"/>
  </r>
  <r>
    <x v="2"/>
    <s v="UI"/>
    <x v="94"/>
    <n v="20832"/>
    <x v="1"/>
  </r>
  <r>
    <x v="0"/>
    <s v="Team"/>
    <x v="298"/>
    <n v="20835"/>
    <x v="1"/>
  </r>
  <r>
    <x v="0"/>
    <s v="Team"/>
    <x v="2"/>
    <n v="20838"/>
    <x v="2"/>
  </r>
  <r>
    <x v="0"/>
    <s v="UI"/>
    <x v="100"/>
    <n v="20839"/>
    <x v="3"/>
  </r>
  <r>
    <x v="0"/>
    <s v="Resource"/>
    <x v="156"/>
    <n v="20840"/>
    <x v="1"/>
  </r>
  <r>
    <x v="0"/>
    <s v="SWT"/>
    <x v="77"/>
    <n v="20841"/>
    <x v="1"/>
  </r>
  <r>
    <x v="0"/>
    <s v="Resource"/>
    <x v="144"/>
    <n v="20843"/>
    <x v="2"/>
  </r>
  <r>
    <x v="2"/>
    <s v="Core"/>
    <x v="21"/>
    <n v="20844"/>
    <x v="6"/>
  </r>
  <r>
    <x v="0"/>
    <s v="SWT"/>
    <x v="259"/>
    <n v="20846"/>
    <x v="1"/>
  </r>
  <r>
    <x v="0"/>
    <s v="Team"/>
    <x v="18"/>
    <n v="20854"/>
    <x v="1"/>
  </r>
  <r>
    <x v="0"/>
    <s v="Ant"/>
    <x v="6"/>
    <n v="20856"/>
    <x v="2"/>
  </r>
  <r>
    <x v="0"/>
    <s v="Ant"/>
    <x v="59"/>
    <n v="20857"/>
    <x v="3"/>
  </r>
  <r>
    <x v="2"/>
    <s v="Core"/>
    <x v="173"/>
    <n v="20865"/>
    <x v="2"/>
  </r>
  <r>
    <x v="0"/>
    <s v="Update"/>
    <x v="153"/>
    <n v="20866"/>
    <x v="1"/>
  </r>
  <r>
    <x v="2"/>
    <s v="Debug"/>
    <x v="61"/>
    <n v="20869"/>
    <x v="4"/>
  </r>
  <r>
    <x v="2"/>
    <s v="Core"/>
    <x v="374"/>
    <n v="20872"/>
    <x v="2"/>
  </r>
  <r>
    <x v="0"/>
    <s v="UI"/>
    <x v="20"/>
    <n v="20873"/>
    <x v="4"/>
  </r>
  <r>
    <x v="1"/>
    <s v="UI"/>
    <x v="51"/>
    <n v="20877"/>
    <x v="1"/>
  </r>
  <r>
    <x v="2"/>
    <s v="UI"/>
    <x v="67"/>
    <n v="20879"/>
    <x v="2"/>
  </r>
  <r>
    <x v="2"/>
    <s v="Core"/>
    <x v="63"/>
    <n v="20881"/>
    <x v="3"/>
  </r>
  <r>
    <x v="0"/>
    <s v="Update"/>
    <x v="160"/>
    <n v="20882"/>
    <x v="5"/>
  </r>
  <r>
    <x v="2"/>
    <s v="UI"/>
    <x v="232"/>
    <n v="20885"/>
    <x v="3"/>
  </r>
  <r>
    <x v="0"/>
    <s v="Help"/>
    <x v="15"/>
    <n v="20887"/>
    <x v="3"/>
  </r>
  <r>
    <x v="2"/>
    <s v="Text"/>
    <x v="15"/>
    <n v="20890"/>
    <x v="3"/>
  </r>
  <r>
    <x v="0"/>
    <s v="SWT"/>
    <x v="77"/>
    <n v="20893"/>
    <x v="1"/>
  </r>
  <r>
    <x v="0"/>
    <s v="Help"/>
    <x v="368"/>
    <n v="20894"/>
    <x v="2"/>
  </r>
  <r>
    <x v="0"/>
    <s v="UI"/>
    <x v="36"/>
    <n v="20895"/>
    <x v="7"/>
  </r>
  <r>
    <x v="0"/>
    <s v="Debug"/>
    <x v="40"/>
    <n v="20901"/>
    <x v="3"/>
  </r>
  <r>
    <x v="0"/>
    <s v="SWT"/>
    <x v="239"/>
    <n v="20903"/>
    <x v="3"/>
  </r>
  <r>
    <x v="0"/>
    <s v="SWT"/>
    <x v="15"/>
    <n v="20904"/>
    <x v="3"/>
  </r>
  <r>
    <x v="0"/>
    <s v="UI"/>
    <x v="15"/>
    <n v="20905"/>
    <x v="3"/>
  </r>
  <r>
    <x v="0"/>
    <s v="Update"/>
    <x v="120"/>
    <n v="20910"/>
    <x v="2"/>
  </r>
  <r>
    <x v="0"/>
    <s v="Doc"/>
    <x v="26"/>
    <n v="20920"/>
    <x v="7"/>
  </r>
  <r>
    <x v="0"/>
    <s v="Ant"/>
    <x v="26"/>
    <n v="20921"/>
    <x v="7"/>
  </r>
  <r>
    <x v="0"/>
    <s v="Doc"/>
    <x v="89"/>
    <n v="20924"/>
    <x v="3"/>
  </r>
  <r>
    <x v="0"/>
    <s v="Help"/>
    <x v="36"/>
    <n v="20925"/>
    <x v="7"/>
  </r>
  <r>
    <x v="1"/>
    <s v="UI"/>
    <x v="267"/>
    <n v="20926"/>
    <x v="3"/>
  </r>
  <r>
    <x v="2"/>
    <s v="UI"/>
    <x v="51"/>
    <n v="20928"/>
    <x v="1"/>
  </r>
  <r>
    <x v="0"/>
    <s v="Debug"/>
    <x v="268"/>
    <n v="20930"/>
    <x v="4"/>
  </r>
  <r>
    <x v="0"/>
    <s v="Help"/>
    <x v="51"/>
    <n v="20935"/>
    <x v="1"/>
  </r>
  <r>
    <x v="1"/>
    <s v="UI"/>
    <x v="14"/>
    <n v="20945"/>
    <x v="3"/>
  </r>
  <r>
    <x v="0"/>
    <s v="Ant"/>
    <x v="21"/>
    <n v="20947"/>
    <x v="6"/>
  </r>
  <r>
    <x v="0"/>
    <s v="SWT"/>
    <x v="77"/>
    <n v="20950"/>
    <x v="1"/>
  </r>
  <r>
    <x v="2"/>
    <s v="Text"/>
    <x v="14"/>
    <n v="20951"/>
    <x v="3"/>
  </r>
  <r>
    <x v="0"/>
    <s v="SWT"/>
    <x v="61"/>
    <n v="20956"/>
    <x v="4"/>
  </r>
  <r>
    <x v="0"/>
    <s v="UI"/>
    <x v="50"/>
    <n v="20957"/>
    <x v="1"/>
  </r>
  <r>
    <x v="0"/>
    <s v="SWT"/>
    <x v="51"/>
    <n v="20958"/>
    <x v="1"/>
  </r>
  <r>
    <x v="0"/>
    <s v="Doc"/>
    <x v="51"/>
    <n v="20971"/>
    <x v="1"/>
  </r>
  <r>
    <x v="0"/>
    <s v="UI"/>
    <x v="21"/>
    <n v="20973"/>
    <x v="6"/>
  </r>
  <r>
    <x v="0"/>
    <s v="Compare"/>
    <x v="26"/>
    <n v="20975"/>
    <x v="7"/>
  </r>
  <r>
    <x v="0"/>
    <s v="Search"/>
    <x v="26"/>
    <n v="20980"/>
    <x v="7"/>
  </r>
  <r>
    <x v="2"/>
    <s v="UI"/>
    <x v="179"/>
    <n v="20984"/>
    <x v="2"/>
  </r>
  <r>
    <x v="0"/>
    <s v="UI"/>
    <x v="205"/>
    <n v="20988"/>
    <x v="2"/>
  </r>
  <r>
    <x v="0"/>
    <s v="Team"/>
    <x v="47"/>
    <n v="21001"/>
    <x v="2"/>
  </r>
  <r>
    <x v="0"/>
    <s v="Team"/>
    <x v="15"/>
    <n v="21003"/>
    <x v="3"/>
  </r>
  <r>
    <x v="0"/>
    <s v="Doc"/>
    <x v="145"/>
    <n v="21004"/>
    <x v="3"/>
  </r>
  <r>
    <x v="0"/>
    <s v="Team"/>
    <x v="32"/>
    <n v="21005"/>
    <x v="2"/>
  </r>
  <r>
    <x v="1"/>
    <s v="Doc"/>
    <x v="31"/>
    <n v="21008"/>
    <x v="2"/>
  </r>
  <r>
    <x v="2"/>
    <s v="Debug"/>
    <x v="375"/>
    <n v="21010"/>
    <x v="1"/>
  </r>
  <r>
    <x v="2"/>
    <s v="UI"/>
    <x v="6"/>
    <n v="21011"/>
    <x v="2"/>
  </r>
  <r>
    <x v="0"/>
    <s v="Ant"/>
    <x v="60"/>
    <n v="21012"/>
    <x v="4"/>
  </r>
  <r>
    <x v="2"/>
    <s v="UI"/>
    <x v="36"/>
    <n v="21018"/>
    <x v="7"/>
  </r>
  <r>
    <x v="0"/>
    <s v="Resource"/>
    <x v="21"/>
    <n v="21019"/>
    <x v="6"/>
  </r>
  <r>
    <x v="0"/>
    <s v="Team"/>
    <x v="200"/>
    <n v="21021"/>
    <x v="3"/>
  </r>
  <r>
    <x v="2"/>
    <s v="Core"/>
    <x v="165"/>
    <n v="21022"/>
    <x v="3"/>
  </r>
  <r>
    <x v="0"/>
    <s v="Team"/>
    <x v="2"/>
    <n v="21025"/>
    <x v="2"/>
  </r>
  <r>
    <x v="0"/>
    <s v="Resource"/>
    <x v="89"/>
    <n v="21026"/>
    <x v="3"/>
  </r>
  <r>
    <x v="0"/>
    <s v="Resource"/>
    <x v="285"/>
    <n v="21029"/>
    <x v="2"/>
  </r>
  <r>
    <x v="0"/>
    <s v="SWT"/>
    <x v="68"/>
    <n v="21030"/>
    <x v="5"/>
  </r>
  <r>
    <x v="2"/>
    <s v="UI"/>
    <x v="15"/>
    <n v="21033"/>
    <x v="3"/>
  </r>
  <r>
    <x v="0"/>
    <s v="Team"/>
    <x v="18"/>
    <n v="21036"/>
    <x v="1"/>
  </r>
  <r>
    <x v="0"/>
    <s v="UI"/>
    <x v="69"/>
    <n v="21040"/>
    <x v="7"/>
  </r>
  <r>
    <x v="0"/>
    <s v="UI"/>
    <x v="1"/>
    <n v="21041"/>
    <x v="1"/>
  </r>
  <r>
    <x v="0"/>
    <s v="UI"/>
    <x v="18"/>
    <n v="21046"/>
    <x v="1"/>
  </r>
  <r>
    <x v="2"/>
    <s v="Text"/>
    <x v="252"/>
    <n v="21047"/>
    <x v="2"/>
  </r>
  <r>
    <x v="0"/>
    <s v="Team"/>
    <x v="51"/>
    <n v="21051"/>
    <x v="1"/>
  </r>
  <r>
    <x v="0"/>
    <s v="Releng"/>
    <x v="65"/>
    <n v="21058"/>
    <x v="3"/>
  </r>
  <r>
    <x v="0"/>
    <s v="Doc"/>
    <x v="136"/>
    <n v="21059"/>
    <x v="3"/>
  </r>
  <r>
    <x v="0"/>
    <s v="Doc"/>
    <x v="15"/>
    <n v="21060"/>
    <x v="3"/>
  </r>
  <r>
    <x v="0"/>
    <s v="Team"/>
    <x v="277"/>
    <n v="21062"/>
    <x v="2"/>
  </r>
  <r>
    <x v="0"/>
    <s v="SWT"/>
    <x v="56"/>
    <n v="21063"/>
    <x v="3"/>
  </r>
  <r>
    <x v="0"/>
    <s v="Update"/>
    <x v="69"/>
    <n v="21065"/>
    <x v="7"/>
  </r>
  <r>
    <x v="0"/>
    <s v="SWT"/>
    <x v="148"/>
    <n v="21066"/>
    <x v="2"/>
  </r>
  <r>
    <x v="2"/>
    <s v="Debug"/>
    <x v="92"/>
    <n v="21070"/>
    <x v="2"/>
  </r>
  <r>
    <x v="0"/>
    <s v="Update"/>
    <x v="153"/>
    <n v="21072"/>
    <x v="1"/>
  </r>
  <r>
    <x v="1"/>
    <s v="UI"/>
    <x v="2"/>
    <n v="21074"/>
    <x v="2"/>
  </r>
  <r>
    <x v="0"/>
    <s v="SWT"/>
    <x v="8"/>
    <n v="21075"/>
    <x v="1"/>
  </r>
  <r>
    <x v="0"/>
    <s v="UI"/>
    <x v="36"/>
    <n v="21078"/>
    <x v="7"/>
  </r>
  <r>
    <x v="1"/>
    <s v="UI"/>
    <x v="77"/>
    <n v="21079"/>
    <x v="1"/>
  </r>
  <r>
    <x v="0"/>
    <s v="Team"/>
    <x v="1"/>
    <n v="21082"/>
    <x v="1"/>
  </r>
  <r>
    <x v="0"/>
    <s v="Help"/>
    <x v="81"/>
    <n v="21088"/>
    <x v="4"/>
  </r>
  <r>
    <x v="0"/>
    <s v="SWT"/>
    <x v="23"/>
    <n v="21089"/>
    <x v="3"/>
  </r>
  <r>
    <x v="0"/>
    <s v="UI"/>
    <x v="94"/>
    <n v="21095"/>
    <x v="1"/>
  </r>
  <r>
    <x v="0"/>
    <s v="SWT"/>
    <x v="2"/>
    <n v="21096"/>
    <x v="2"/>
  </r>
  <r>
    <x v="0"/>
    <s v="UI"/>
    <x v="26"/>
    <n v="21097"/>
    <x v="7"/>
  </r>
  <r>
    <x v="0"/>
    <s v="UI"/>
    <x v="15"/>
    <n v="21098"/>
    <x v="3"/>
  </r>
  <r>
    <x v="2"/>
    <s v="Debug"/>
    <x v="273"/>
    <n v="21099"/>
    <x v="2"/>
  </r>
  <r>
    <x v="1"/>
    <s v="Doc"/>
    <x v="69"/>
    <n v="21100"/>
    <x v="7"/>
  </r>
  <r>
    <x v="0"/>
    <s v="UI"/>
    <x v="15"/>
    <n v="21108"/>
    <x v="3"/>
  </r>
  <r>
    <x v="2"/>
    <s v="UI"/>
    <x v="4"/>
    <n v="21115"/>
    <x v="3"/>
  </r>
  <r>
    <x v="2"/>
    <s v="Core"/>
    <x v="265"/>
    <n v="21116"/>
    <x v="6"/>
  </r>
  <r>
    <x v="0"/>
    <s v="Search"/>
    <x v="15"/>
    <n v="21118"/>
    <x v="3"/>
  </r>
  <r>
    <x v="2"/>
    <s v="Debug"/>
    <x v="173"/>
    <n v="21119"/>
    <x v="2"/>
  </r>
  <r>
    <x v="0"/>
    <s v="SWT"/>
    <x v="285"/>
    <n v="21121"/>
    <x v="2"/>
  </r>
  <r>
    <x v="0"/>
    <s v="SWT"/>
    <x v="70"/>
    <n v="21122"/>
    <x v="2"/>
  </r>
  <r>
    <x v="0"/>
    <s v="SWT"/>
    <x v="153"/>
    <n v="21126"/>
    <x v="1"/>
  </r>
  <r>
    <x v="1"/>
    <s v="UI"/>
    <x v="330"/>
    <n v="21127"/>
    <x v="1"/>
  </r>
  <r>
    <x v="0"/>
    <s v="Team"/>
    <x v="92"/>
    <n v="21129"/>
    <x v="2"/>
  </r>
  <r>
    <x v="0"/>
    <s v="UI"/>
    <x v="47"/>
    <n v="21133"/>
    <x v="2"/>
  </r>
  <r>
    <x v="0"/>
    <s v="Team"/>
    <x v="21"/>
    <n v="21134"/>
    <x v="6"/>
  </r>
  <r>
    <x v="0"/>
    <s v="Team"/>
    <x v="21"/>
    <n v="21136"/>
    <x v="6"/>
  </r>
  <r>
    <x v="0"/>
    <s v="Update"/>
    <x v="96"/>
    <n v="21138"/>
    <x v="2"/>
  </r>
  <r>
    <x v="0"/>
    <s v="Ant"/>
    <x v="174"/>
    <n v="21149"/>
    <x v="7"/>
  </r>
  <r>
    <x v="0"/>
    <s v="SWT"/>
    <x v="15"/>
    <n v="21154"/>
    <x v="3"/>
  </r>
  <r>
    <x v="0"/>
    <s v="Text"/>
    <x v="55"/>
    <n v="21160"/>
    <x v="0"/>
  </r>
  <r>
    <x v="2"/>
    <s v="Text"/>
    <x v="338"/>
    <n v="21162"/>
    <x v="1"/>
  </r>
  <r>
    <x v="2"/>
    <s v="UI"/>
    <x v="36"/>
    <n v="21163"/>
    <x v="7"/>
  </r>
  <r>
    <x v="0"/>
    <s v="Releng"/>
    <x v="69"/>
    <n v="21165"/>
    <x v="7"/>
  </r>
  <r>
    <x v="2"/>
    <s v="Debug"/>
    <x v="60"/>
    <n v="21169"/>
    <x v="4"/>
  </r>
  <r>
    <x v="2"/>
    <s v="Debug"/>
    <x v="36"/>
    <n v="21170"/>
    <x v="7"/>
  </r>
  <r>
    <x v="2"/>
    <s v="UI"/>
    <x v="189"/>
    <n v="21173"/>
    <x v="2"/>
  </r>
  <r>
    <x v="0"/>
    <s v="Team"/>
    <x v="1"/>
    <n v="21176"/>
    <x v="1"/>
  </r>
  <r>
    <x v="0"/>
    <s v="SWT"/>
    <x v="77"/>
    <n v="21179"/>
    <x v="1"/>
  </r>
  <r>
    <x v="2"/>
    <s v="UI"/>
    <x v="145"/>
    <n v="21183"/>
    <x v="3"/>
  </r>
  <r>
    <x v="0"/>
    <s v="SWT"/>
    <x v="15"/>
    <n v="21185"/>
    <x v="3"/>
  </r>
  <r>
    <x v="0"/>
    <s v="UI"/>
    <x v="61"/>
    <n v="21187"/>
    <x v="4"/>
  </r>
  <r>
    <x v="0"/>
    <s v="SWT"/>
    <x v="15"/>
    <n v="21192"/>
    <x v="3"/>
  </r>
  <r>
    <x v="0"/>
    <s v="Update"/>
    <x v="153"/>
    <n v="21193"/>
    <x v="1"/>
  </r>
  <r>
    <x v="2"/>
    <s v="Debug"/>
    <x v="194"/>
    <n v="21197"/>
    <x v="3"/>
  </r>
  <r>
    <x v="2"/>
    <s v="UI"/>
    <x v="287"/>
    <n v="21198"/>
    <x v="2"/>
  </r>
  <r>
    <x v="0"/>
    <s v="UI"/>
    <x v="2"/>
    <n v="21202"/>
    <x v="2"/>
  </r>
  <r>
    <x v="2"/>
    <s v="Core"/>
    <x v="36"/>
    <n v="21203"/>
    <x v="7"/>
  </r>
  <r>
    <x v="0"/>
    <s v="SWT"/>
    <x v="15"/>
    <n v="21212"/>
    <x v="3"/>
  </r>
  <r>
    <x v="0"/>
    <s v="SWT"/>
    <x v="2"/>
    <n v="21215"/>
    <x v="2"/>
  </r>
  <r>
    <x v="0"/>
    <s v="Help"/>
    <x v="91"/>
    <n v="21216"/>
    <x v="3"/>
  </r>
  <r>
    <x v="2"/>
    <s v="Core"/>
    <x v="21"/>
    <n v="21230"/>
    <x v="6"/>
  </r>
  <r>
    <x v="1"/>
    <s v="UI"/>
    <x v="15"/>
    <n v="21235"/>
    <x v="3"/>
  </r>
  <r>
    <x v="0"/>
    <s v="Releng"/>
    <x v="133"/>
    <n v="21238"/>
    <x v="1"/>
  </r>
  <r>
    <x v="0"/>
    <s v="SWT"/>
    <x v="55"/>
    <n v="21243"/>
    <x v="0"/>
  </r>
  <r>
    <x v="0"/>
    <s v="UI"/>
    <x v="64"/>
    <n v="21244"/>
    <x v="6"/>
  </r>
  <r>
    <x v="0"/>
    <s v="SWT"/>
    <x v="33"/>
    <n v="21245"/>
    <x v="1"/>
  </r>
  <r>
    <x v="2"/>
    <s v="Debug"/>
    <x v="60"/>
    <n v="21247"/>
    <x v="4"/>
  </r>
  <r>
    <x v="0"/>
    <s v="SWT"/>
    <x v="50"/>
    <n v="21251"/>
    <x v="1"/>
  </r>
  <r>
    <x v="2"/>
    <s v="Debug"/>
    <x v="67"/>
    <n v="21256"/>
    <x v="2"/>
  </r>
  <r>
    <x v="0"/>
    <s v="Resource"/>
    <x v="106"/>
    <n v="21261"/>
    <x v="3"/>
  </r>
  <r>
    <x v="0"/>
    <s v="Team"/>
    <x v="2"/>
    <n v="21264"/>
    <x v="2"/>
  </r>
  <r>
    <x v="0"/>
    <s v="SWT"/>
    <x v="15"/>
    <n v="21268"/>
    <x v="3"/>
  </r>
  <r>
    <x v="0"/>
    <s v="UI"/>
    <x v="0"/>
    <n v="21269"/>
    <x v="0"/>
  </r>
  <r>
    <x v="0"/>
    <s v="Text"/>
    <x v="21"/>
    <n v="21273"/>
    <x v="6"/>
  </r>
  <r>
    <x v="2"/>
    <s v="UI"/>
    <x v="15"/>
    <n v="21275"/>
    <x v="3"/>
  </r>
  <r>
    <x v="0"/>
    <s v="Text"/>
    <x v="376"/>
    <n v="21278"/>
    <x v="3"/>
  </r>
  <r>
    <x v="0"/>
    <s v="Text"/>
    <x v="271"/>
    <n v="21279"/>
    <x v="2"/>
  </r>
  <r>
    <x v="0"/>
    <s v="Team"/>
    <x v="36"/>
    <n v="21281"/>
    <x v="7"/>
  </r>
  <r>
    <x v="0"/>
    <s v="SWT"/>
    <x v="121"/>
    <n v="21283"/>
    <x v="6"/>
  </r>
  <r>
    <x v="0"/>
    <s v="SWT"/>
    <x v="36"/>
    <n v="21287"/>
    <x v="7"/>
  </r>
  <r>
    <x v="0"/>
    <s v="Team"/>
    <x v="36"/>
    <n v="21291"/>
    <x v="7"/>
  </r>
  <r>
    <x v="2"/>
    <s v="UI"/>
    <x v="201"/>
    <n v="21292"/>
    <x v="2"/>
  </r>
  <r>
    <x v="0"/>
    <s v="Resource"/>
    <x v="32"/>
    <n v="21294"/>
    <x v="2"/>
  </r>
  <r>
    <x v="2"/>
    <s v="UI"/>
    <x v="114"/>
    <n v="21302"/>
    <x v="3"/>
  </r>
  <r>
    <x v="0"/>
    <s v="Text"/>
    <x v="55"/>
    <n v="21303"/>
    <x v="0"/>
  </r>
  <r>
    <x v="2"/>
    <s v="Debug"/>
    <x v="94"/>
    <n v="21305"/>
    <x v="1"/>
  </r>
  <r>
    <x v="2"/>
    <s v="Debug"/>
    <x v="91"/>
    <n v="21306"/>
    <x v="3"/>
  </r>
  <r>
    <x v="2"/>
    <s v="Debug"/>
    <x v="152"/>
    <n v="21308"/>
    <x v="1"/>
  </r>
  <r>
    <x v="0"/>
    <s v="SWT"/>
    <x v="227"/>
    <n v="21313"/>
    <x v="2"/>
  </r>
  <r>
    <x v="0"/>
    <s v="Releng"/>
    <x v="153"/>
    <n v="21324"/>
    <x v="1"/>
  </r>
  <r>
    <x v="0"/>
    <s v="Update"/>
    <x v="56"/>
    <n v="21329"/>
    <x v="3"/>
  </r>
  <r>
    <x v="0"/>
    <s v="Update"/>
    <x v="167"/>
    <n v="21330"/>
    <x v="3"/>
  </r>
  <r>
    <x v="0"/>
    <s v="SWT"/>
    <x v="33"/>
    <n v="21338"/>
    <x v="1"/>
  </r>
  <r>
    <x v="0"/>
    <s v="Update"/>
    <x v="153"/>
    <n v="21341"/>
    <x v="1"/>
  </r>
  <r>
    <x v="0"/>
    <s v="Resource"/>
    <x v="32"/>
    <n v="21342"/>
    <x v="2"/>
  </r>
  <r>
    <x v="0"/>
    <s v="Update"/>
    <x v="65"/>
    <n v="21343"/>
    <x v="3"/>
  </r>
  <r>
    <x v="0"/>
    <s v="UI"/>
    <x v="50"/>
    <n v="21347"/>
    <x v="1"/>
  </r>
  <r>
    <x v="0"/>
    <s v="Help"/>
    <x v="262"/>
    <n v="21348"/>
    <x v="1"/>
  </r>
  <r>
    <x v="0"/>
    <s v="Team"/>
    <x v="47"/>
    <n v="21349"/>
    <x v="2"/>
  </r>
  <r>
    <x v="0"/>
    <s v="Help"/>
    <x v="8"/>
    <n v="21350"/>
    <x v="1"/>
  </r>
  <r>
    <x v="0"/>
    <s v="Update"/>
    <x v="153"/>
    <n v="21351"/>
    <x v="1"/>
  </r>
  <r>
    <x v="0"/>
    <s v="Update"/>
    <x v="120"/>
    <n v="21352"/>
    <x v="2"/>
  </r>
  <r>
    <x v="0"/>
    <s v="Update"/>
    <x v="137"/>
    <n v="21353"/>
    <x v="2"/>
  </r>
  <r>
    <x v="0"/>
    <s v="UI"/>
    <x v="252"/>
    <n v="21357"/>
    <x v="2"/>
  </r>
  <r>
    <x v="2"/>
    <s v="Core"/>
    <x v="327"/>
    <n v="21358"/>
    <x v="2"/>
  </r>
  <r>
    <x v="0"/>
    <s v="Update"/>
    <x v="125"/>
    <n v="21360"/>
    <x v="4"/>
  </r>
  <r>
    <x v="0"/>
    <s v="Update"/>
    <x v="153"/>
    <n v="21361"/>
    <x v="1"/>
  </r>
  <r>
    <x v="0"/>
    <s v="SWT"/>
    <x v="51"/>
    <n v="21367"/>
    <x v="1"/>
  </r>
  <r>
    <x v="0"/>
    <s v="SWT"/>
    <x v="15"/>
    <n v="21368"/>
    <x v="3"/>
  </r>
  <r>
    <x v="0"/>
    <s v="UI"/>
    <x v="189"/>
    <n v="21370"/>
    <x v="2"/>
  </r>
  <r>
    <x v="0"/>
    <s v="SWT"/>
    <x v="1"/>
    <n v="21371"/>
    <x v="1"/>
  </r>
  <r>
    <x v="0"/>
    <s v="UI"/>
    <x v="47"/>
    <n v="21372"/>
    <x v="2"/>
  </r>
  <r>
    <x v="0"/>
    <s v="SWT"/>
    <x v="277"/>
    <n v="21375"/>
    <x v="2"/>
  </r>
  <r>
    <x v="0"/>
    <s v="Help"/>
    <x v="35"/>
    <n v="21376"/>
    <x v="2"/>
  </r>
  <r>
    <x v="0"/>
    <s v="Help"/>
    <x v="270"/>
    <n v="21377"/>
    <x v="2"/>
  </r>
  <r>
    <x v="0"/>
    <s v="SWT"/>
    <x v="15"/>
    <n v="21378"/>
    <x v="3"/>
  </r>
  <r>
    <x v="0"/>
    <s v="UI"/>
    <x v="107"/>
    <n v="21379"/>
    <x v="8"/>
  </r>
  <r>
    <x v="0"/>
    <s v="UI"/>
    <x v="40"/>
    <n v="21382"/>
    <x v="3"/>
  </r>
  <r>
    <x v="0"/>
    <s v="SWT"/>
    <x v="26"/>
    <n v="21384"/>
    <x v="7"/>
  </r>
  <r>
    <x v="0"/>
    <s v="Help"/>
    <x v="51"/>
    <n v="21386"/>
    <x v="1"/>
  </r>
  <r>
    <x v="2"/>
    <s v="Debug"/>
    <x v="204"/>
    <n v="21389"/>
    <x v="5"/>
  </r>
  <r>
    <x v="2"/>
    <s v="Debug"/>
    <x v="79"/>
    <n v="21390"/>
    <x v="3"/>
  </r>
  <r>
    <x v="0"/>
    <s v="Update"/>
    <x v="208"/>
    <n v="21391"/>
    <x v="3"/>
  </r>
  <r>
    <x v="2"/>
    <s v="Debug"/>
    <x v="94"/>
    <n v="21400"/>
    <x v="1"/>
  </r>
  <r>
    <x v="1"/>
    <s v="Build"/>
    <x v="229"/>
    <n v="21406"/>
    <x v="3"/>
  </r>
  <r>
    <x v="0"/>
    <s v="SWT"/>
    <x v="36"/>
    <n v="21409"/>
    <x v="7"/>
  </r>
  <r>
    <x v="0"/>
    <s v="SWT"/>
    <x v="121"/>
    <n v="21412"/>
    <x v="6"/>
  </r>
  <r>
    <x v="0"/>
    <s v="SWT"/>
    <x v="47"/>
    <n v="21413"/>
    <x v="2"/>
  </r>
  <r>
    <x v="0"/>
    <s v="SWT"/>
    <x v="47"/>
    <n v="21416"/>
    <x v="2"/>
  </r>
  <r>
    <x v="0"/>
    <s v="Help"/>
    <x v="26"/>
    <n v="21419"/>
    <x v="7"/>
  </r>
  <r>
    <x v="2"/>
    <s v="Core"/>
    <x v="47"/>
    <n v="21420"/>
    <x v="2"/>
  </r>
  <r>
    <x v="0"/>
    <s v="SWT"/>
    <x v="31"/>
    <n v="21423"/>
    <x v="2"/>
  </r>
  <r>
    <x v="0"/>
    <s v="Help"/>
    <x v="94"/>
    <n v="21427"/>
    <x v="1"/>
  </r>
  <r>
    <x v="2"/>
    <s v="Debug"/>
    <x v="59"/>
    <n v="21433"/>
    <x v="3"/>
  </r>
  <r>
    <x v="0"/>
    <s v="Team"/>
    <x v="69"/>
    <n v="21436"/>
    <x v="7"/>
  </r>
  <r>
    <x v="0"/>
    <s v="UI"/>
    <x v="36"/>
    <n v="21437"/>
    <x v="7"/>
  </r>
  <r>
    <x v="0"/>
    <s v="SWT"/>
    <x v="15"/>
    <n v="21438"/>
    <x v="3"/>
  </r>
  <r>
    <x v="0"/>
    <s v="SWT"/>
    <x v="15"/>
    <n v="21440"/>
    <x v="3"/>
  </r>
  <r>
    <x v="2"/>
    <s v="Core"/>
    <x v="202"/>
    <n v="21447"/>
    <x v="1"/>
  </r>
  <r>
    <x v="0"/>
    <s v="SWT"/>
    <x v="15"/>
    <n v="21449"/>
    <x v="3"/>
  </r>
  <r>
    <x v="2"/>
    <s v="Debug"/>
    <x v="143"/>
    <n v="21450"/>
    <x v="2"/>
  </r>
  <r>
    <x v="0"/>
    <s v="SWT"/>
    <x v="15"/>
    <n v="21456"/>
    <x v="3"/>
  </r>
  <r>
    <x v="1"/>
    <s v="UI"/>
    <x v="51"/>
    <n v="21458"/>
    <x v="1"/>
  </r>
  <r>
    <x v="2"/>
    <s v="Debug"/>
    <x v="235"/>
    <n v="21460"/>
    <x v="2"/>
  </r>
  <r>
    <x v="0"/>
    <s v="Resource"/>
    <x v="288"/>
    <n v="21465"/>
    <x v="1"/>
  </r>
  <r>
    <x v="0"/>
    <s v="Update"/>
    <x v="61"/>
    <n v="21467"/>
    <x v="4"/>
  </r>
  <r>
    <x v="0"/>
    <s v="SWT"/>
    <x v="50"/>
    <n v="21469"/>
    <x v="1"/>
  </r>
  <r>
    <x v="0"/>
    <s v="SWT"/>
    <x v="31"/>
    <n v="21472"/>
    <x v="2"/>
  </r>
  <r>
    <x v="0"/>
    <s v="Text"/>
    <x v="121"/>
    <n v="21477"/>
    <x v="6"/>
  </r>
  <r>
    <x v="0"/>
    <s v="Ant"/>
    <x v="60"/>
    <n v="21478"/>
    <x v="4"/>
  </r>
  <r>
    <x v="2"/>
    <s v="Core"/>
    <x v="202"/>
    <n v="21480"/>
    <x v="1"/>
  </r>
  <r>
    <x v="2"/>
    <s v="Debug"/>
    <x v="31"/>
    <n v="21483"/>
    <x v="2"/>
  </r>
  <r>
    <x v="0"/>
    <s v="SWT"/>
    <x v="252"/>
    <n v="21484"/>
    <x v="2"/>
  </r>
  <r>
    <x v="2"/>
    <s v="Core"/>
    <x v="36"/>
    <n v="21485"/>
    <x v="7"/>
  </r>
  <r>
    <x v="0"/>
    <s v="UI"/>
    <x v="2"/>
    <n v="21486"/>
    <x v="2"/>
  </r>
  <r>
    <x v="0"/>
    <s v="Help"/>
    <x v="108"/>
    <n v="21487"/>
    <x v="1"/>
  </r>
  <r>
    <x v="0"/>
    <s v="Help"/>
    <x v="51"/>
    <n v="21488"/>
    <x v="1"/>
  </r>
  <r>
    <x v="2"/>
    <s v="Debug"/>
    <x v="15"/>
    <n v="21489"/>
    <x v="3"/>
  </r>
  <r>
    <x v="0"/>
    <s v="Debug"/>
    <x v="67"/>
    <n v="21491"/>
    <x v="2"/>
  </r>
  <r>
    <x v="0"/>
    <s v="SWT"/>
    <x v="118"/>
    <n v="21500"/>
    <x v="6"/>
  </r>
  <r>
    <x v="0"/>
    <s v="Help"/>
    <x v="107"/>
    <n v="21501"/>
    <x v="8"/>
  </r>
  <r>
    <x v="0"/>
    <s v="Debug"/>
    <x v="90"/>
    <n v="21504"/>
    <x v="1"/>
  </r>
  <r>
    <x v="2"/>
    <s v="Debug"/>
    <x v="189"/>
    <n v="21506"/>
    <x v="2"/>
  </r>
  <r>
    <x v="0"/>
    <s v="UI"/>
    <x v="35"/>
    <n v="21511"/>
    <x v="2"/>
  </r>
  <r>
    <x v="2"/>
    <s v="Debug"/>
    <x v="1"/>
    <n v="21518"/>
    <x v="1"/>
  </r>
  <r>
    <x v="2"/>
    <s v="UI"/>
    <x v="56"/>
    <n v="21519"/>
    <x v="3"/>
  </r>
  <r>
    <x v="0"/>
    <s v="SWT"/>
    <x v="374"/>
    <n v="21523"/>
    <x v="2"/>
  </r>
  <r>
    <x v="0"/>
    <s v="SWT"/>
    <x v="15"/>
    <n v="21524"/>
    <x v="3"/>
  </r>
  <r>
    <x v="0"/>
    <s v="Team"/>
    <x v="48"/>
    <n v="21525"/>
    <x v="2"/>
  </r>
  <r>
    <x v="0"/>
    <s v="SWT"/>
    <x v="284"/>
    <n v="21526"/>
    <x v="2"/>
  </r>
  <r>
    <x v="0"/>
    <s v="Ant"/>
    <x v="94"/>
    <n v="21527"/>
    <x v="1"/>
  </r>
  <r>
    <x v="0"/>
    <s v="Releng"/>
    <x v="36"/>
    <n v="21542"/>
    <x v="7"/>
  </r>
  <r>
    <x v="0"/>
    <s v="SWT"/>
    <x v="2"/>
    <n v="21555"/>
    <x v="2"/>
  </r>
  <r>
    <x v="2"/>
    <s v="Core"/>
    <x v="224"/>
    <n v="21557"/>
    <x v="6"/>
  </r>
  <r>
    <x v="0"/>
    <s v="SWT"/>
    <x v="121"/>
    <n v="21561"/>
    <x v="6"/>
  </r>
  <r>
    <x v="0"/>
    <s v="SWT"/>
    <x v="66"/>
    <n v="21563"/>
    <x v="4"/>
  </r>
  <r>
    <x v="0"/>
    <s v="SWT"/>
    <x v="15"/>
    <n v="21564"/>
    <x v="3"/>
  </r>
  <r>
    <x v="0"/>
    <s v="SWT"/>
    <x v="15"/>
    <n v="21567"/>
    <x v="3"/>
  </r>
  <r>
    <x v="0"/>
    <s v="SWT"/>
    <x v="239"/>
    <n v="21573"/>
    <x v="3"/>
  </r>
  <r>
    <x v="2"/>
    <s v="Debug"/>
    <x v="50"/>
    <n v="21579"/>
    <x v="1"/>
  </r>
  <r>
    <x v="2"/>
    <s v="Core"/>
    <x v="71"/>
    <n v="21580"/>
    <x v="1"/>
  </r>
  <r>
    <x v="2"/>
    <s v="UI"/>
    <x v="32"/>
    <n v="21583"/>
    <x v="2"/>
  </r>
  <r>
    <x v="2"/>
    <s v="Debug"/>
    <x v="85"/>
    <n v="21585"/>
    <x v="2"/>
  </r>
  <r>
    <x v="2"/>
    <s v="UI"/>
    <x v="36"/>
    <n v="21586"/>
    <x v="7"/>
  </r>
  <r>
    <x v="0"/>
    <s v="Ant"/>
    <x v="266"/>
    <n v="21595"/>
    <x v="7"/>
  </r>
  <r>
    <x v="0"/>
    <s v="SWT"/>
    <x v="3"/>
    <n v="21596"/>
    <x v="1"/>
  </r>
  <r>
    <x v="0"/>
    <s v="SWT"/>
    <x v="293"/>
    <n v="21598"/>
    <x v="1"/>
  </r>
  <r>
    <x v="0"/>
    <s v="SWT"/>
    <x v="77"/>
    <n v="21601"/>
    <x v="1"/>
  </r>
  <r>
    <x v="0"/>
    <s v="UI"/>
    <x v="246"/>
    <n v="21603"/>
    <x v="1"/>
  </r>
  <r>
    <x v="0"/>
    <s v="Resource"/>
    <x v="6"/>
    <n v="21604"/>
    <x v="2"/>
  </r>
  <r>
    <x v="1"/>
    <s v="UI"/>
    <x v="153"/>
    <n v="21605"/>
    <x v="1"/>
  </r>
  <r>
    <x v="2"/>
    <s v="Core"/>
    <x v="38"/>
    <n v="21606"/>
    <x v="3"/>
  </r>
  <r>
    <x v="0"/>
    <s v="Text"/>
    <x v="116"/>
    <n v="21608"/>
    <x v="7"/>
  </r>
  <r>
    <x v="0"/>
    <s v="Help"/>
    <x v="51"/>
    <n v="21609"/>
    <x v="1"/>
  </r>
  <r>
    <x v="0"/>
    <s v="Team"/>
    <x v="18"/>
    <n v="21612"/>
    <x v="1"/>
  </r>
  <r>
    <x v="0"/>
    <s v="Resource"/>
    <x v="222"/>
    <n v="21614"/>
    <x v="3"/>
  </r>
  <r>
    <x v="1"/>
    <s v="Build"/>
    <x v="12"/>
    <n v="21616"/>
    <x v="2"/>
  </r>
  <r>
    <x v="0"/>
    <s v="SWT"/>
    <x v="15"/>
    <n v="21620"/>
    <x v="3"/>
  </r>
  <r>
    <x v="2"/>
    <s v="Debug"/>
    <x v="283"/>
    <n v="21622"/>
    <x v="4"/>
  </r>
  <r>
    <x v="0"/>
    <s v="SWT"/>
    <x v="270"/>
    <n v="21623"/>
    <x v="2"/>
  </r>
  <r>
    <x v="0"/>
    <s v="Team"/>
    <x v="52"/>
    <n v="21624"/>
    <x v="1"/>
  </r>
  <r>
    <x v="2"/>
    <s v="Debug"/>
    <x v="79"/>
    <n v="21625"/>
    <x v="3"/>
  </r>
  <r>
    <x v="0"/>
    <s v="SWT"/>
    <x v="118"/>
    <n v="21626"/>
    <x v="6"/>
  </r>
  <r>
    <x v="2"/>
    <s v="Debug"/>
    <x v="8"/>
    <n v="21630"/>
    <x v="1"/>
  </r>
  <r>
    <x v="2"/>
    <s v="UI"/>
    <x v="2"/>
    <n v="21631"/>
    <x v="2"/>
  </r>
  <r>
    <x v="2"/>
    <s v="Text"/>
    <x v="84"/>
    <n v="21633"/>
    <x v="6"/>
  </r>
  <r>
    <x v="2"/>
    <s v="Debug"/>
    <x v="160"/>
    <n v="21636"/>
    <x v="5"/>
  </r>
  <r>
    <x v="0"/>
    <s v="Debug"/>
    <x v="90"/>
    <n v="21640"/>
    <x v="1"/>
  </r>
  <r>
    <x v="0"/>
    <s v="SWT"/>
    <x v="15"/>
    <n v="21653"/>
    <x v="3"/>
  </r>
  <r>
    <x v="0"/>
    <s v="SWT"/>
    <x v="118"/>
    <n v="21656"/>
    <x v="6"/>
  </r>
  <r>
    <x v="2"/>
    <s v="Core"/>
    <x v="92"/>
    <n v="21661"/>
    <x v="2"/>
  </r>
  <r>
    <x v="1"/>
    <s v="UI"/>
    <x v="47"/>
    <n v="21665"/>
    <x v="2"/>
  </r>
  <r>
    <x v="0"/>
    <s v="Ant"/>
    <x v="228"/>
    <n v="21669"/>
    <x v="2"/>
  </r>
  <r>
    <x v="2"/>
    <s v="Core"/>
    <x v="124"/>
    <n v="21672"/>
    <x v="1"/>
  </r>
  <r>
    <x v="0"/>
    <s v="Team"/>
    <x v="192"/>
    <n v="21674"/>
    <x v="1"/>
  </r>
  <r>
    <x v="0"/>
    <s v="UI"/>
    <x v="121"/>
    <n v="21676"/>
    <x v="6"/>
  </r>
  <r>
    <x v="0"/>
    <s v="UI"/>
    <x v="331"/>
    <n v="21686"/>
    <x v="4"/>
  </r>
  <r>
    <x v="1"/>
    <s v="UI"/>
    <x v="36"/>
    <n v="21693"/>
    <x v="7"/>
  </r>
  <r>
    <x v="0"/>
    <s v="Update"/>
    <x v="106"/>
    <n v="21694"/>
    <x v="3"/>
  </r>
  <r>
    <x v="0"/>
    <s v="SWT"/>
    <x v="36"/>
    <n v="21695"/>
    <x v="7"/>
  </r>
  <r>
    <x v="0"/>
    <s v="SWT"/>
    <x v="55"/>
    <n v="21696"/>
    <x v="0"/>
  </r>
  <r>
    <x v="0"/>
    <s v="SWT"/>
    <x v="47"/>
    <n v="21698"/>
    <x v="2"/>
  </r>
  <r>
    <x v="0"/>
    <s v="Text"/>
    <x v="46"/>
    <n v="21700"/>
    <x v="4"/>
  </r>
  <r>
    <x v="2"/>
    <s v="Debug"/>
    <x v="40"/>
    <n v="21701"/>
    <x v="3"/>
  </r>
  <r>
    <x v="0"/>
    <s v="SWT"/>
    <x v="26"/>
    <n v="21702"/>
    <x v="7"/>
  </r>
  <r>
    <x v="0"/>
    <s v="SWT"/>
    <x v="75"/>
    <n v="21706"/>
    <x v="4"/>
  </r>
  <r>
    <x v="0"/>
    <s v="Team"/>
    <x v="1"/>
    <n v="21707"/>
    <x v="1"/>
  </r>
  <r>
    <x v="0"/>
    <s v="Text"/>
    <x v="134"/>
    <n v="21715"/>
    <x v="1"/>
  </r>
  <r>
    <x v="0"/>
    <s v="UI"/>
    <x v="36"/>
    <n v="21717"/>
    <x v="7"/>
  </r>
  <r>
    <x v="0"/>
    <s v="UI"/>
    <x v="267"/>
    <n v="21726"/>
    <x v="3"/>
  </r>
  <r>
    <x v="1"/>
    <s v="Build"/>
    <x v="67"/>
    <n v="21729"/>
    <x v="2"/>
  </r>
  <r>
    <x v="0"/>
    <s v="Doc"/>
    <x v="156"/>
    <n v="21731"/>
    <x v="1"/>
  </r>
  <r>
    <x v="0"/>
    <s v="Releng"/>
    <x v="69"/>
    <n v="21732"/>
    <x v="7"/>
  </r>
  <r>
    <x v="2"/>
    <s v="UI"/>
    <x v="189"/>
    <n v="21736"/>
    <x v="2"/>
  </r>
  <r>
    <x v="2"/>
    <s v="Core"/>
    <x v="18"/>
    <n v="21749"/>
    <x v="1"/>
  </r>
  <r>
    <x v="0"/>
    <s v="Update"/>
    <x v="153"/>
    <n v="21750"/>
    <x v="1"/>
  </r>
  <r>
    <x v="0"/>
    <s v="Ant"/>
    <x v="60"/>
    <n v="21752"/>
    <x v="4"/>
  </r>
  <r>
    <x v="2"/>
    <s v="Core"/>
    <x v="198"/>
    <n v="21757"/>
    <x v="3"/>
  </r>
  <r>
    <x v="0"/>
    <s v="UI"/>
    <x v="36"/>
    <n v="21761"/>
    <x v="7"/>
  </r>
  <r>
    <x v="0"/>
    <s v="UI"/>
    <x v="32"/>
    <n v="21764"/>
    <x v="2"/>
  </r>
  <r>
    <x v="2"/>
    <s v="Core"/>
    <x v="177"/>
    <n v="21768"/>
    <x v="3"/>
  </r>
  <r>
    <x v="2"/>
    <s v="Debug"/>
    <x v="67"/>
    <n v="21769"/>
    <x v="2"/>
  </r>
  <r>
    <x v="0"/>
    <s v="SWT"/>
    <x v="202"/>
    <n v="21771"/>
    <x v="1"/>
  </r>
  <r>
    <x v="0"/>
    <s v="Ant"/>
    <x v="69"/>
    <n v="21775"/>
    <x v="7"/>
  </r>
  <r>
    <x v="2"/>
    <s v="Debug"/>
    <x v="90"/>
    <n v="21776"/>
    <x v="1"/>
  </r>
  <r>
    <x v="2"/>
    <s v="Core"/>
    <x v="47"/>
    <n v="21778"/>
    <x v="2"/>
  </r>
  <r>
    <x v="0"/>
    <s v="UI"/>
    <x v="36"/>
    <n v="21781"/>
    <x v="7"/>
  </r>
  <r>
    <x v="2"/>
    <s v="Debug"/>
    <x v="21"/>
    <n v="21783"/>
    <x v="6"/>
  </r>
  <r>
    <x v="2"/>
    <s v="Debug"/>
    <x v="10"/>
    <n v="21792"/>
    <x v="2"/>
  </r>
  <r>
    <x v="0"/>
    <s v="Ant"/>
    <x v="61"/>
    <n v="21793"/>
    <x v="4"/>
  </r>
  <r>
    <x v="2"/>
    <s v="UI"/>
    <x v="250"/>
    <n v="21794"/>
    <x v="5"/>
  </r>
  <r>
    <x v="2"/>
    <s v="Debug"/>
    <x v="83"/>
    <n v="21801"/>
    <x v="2"/>
  </r>
  <r>
    <x v="2"/>
    <s v="Debug"/>
    <x v="67"/>
    <n v="21803"/>
    <x v="2"/>
  </r>
  <r>
    <x v="2"/>
    <s v="UI"/>
    <x v="282"/>
    <n v="21804"/>
    <x v="3"/>
  </r>
  <r>
    <x v="0"/>
    <s v="SWT"/>
    <x v="15"/>
    <n v="21805"/>
    <x v="3"/>
  </r>
  <r>
    <x v="2"/>
    <s v="UI"/>
    <x v="117"/>
    <n v="21808"/>
    <x v="3"/>
  </r>
  <r>
    <x v="0"/>
    <s v="Ant"/>
    <x v="1"/>
    <n v="21809"/>
    <x v="1"/>
  </r>
  <r>
    <x v="2"/>
    <s v="UI"/>
    <x v="202"/>
    <n v="21815"/>
    <x v="1"/>
  </r>
  <r>
    <x v="0"/>
    <s v="Team"/>
    <x v="1"/>
    <n v="21818"/>
    <x v="1"/>
  </r>
  <r>
    <x v="2"/>
    <s v="Core"/>
    <x v="124"/>
    <n v="21828"/>
    <x v="1"/>
  </r>
  <r>
    <x v="0"/>
    <s v="SWT"/>
    <x v="37"/>
    <n v="21829"/>
    <x v="7"/>
  </r>
  <r>
    <x v="2"/>
    <s v="Debug"/>
    <x v="92"/>
    <n v="21831"/>
    <x v="2"/>
  </r>
  <r>
    <x v="0"/>
    <s v="SWT"/>
    <x v="6"/>
    <n v="21834"/>
    <x v="2"/>
  </r>
  <r>
    <x v="0"/>
    <s v="Team"/>
    <x v="47"/>
    <n v="21838"/>
    <x v="2"/>
  </r>
  <r>
    <x v="0"/>
    <s v="Help"/>
    <x v="66"/>
    <n v="21845"/>
    <x v="4"/>
  </r>
  <r>
    <x v="2"/>
    <s v="Text"/>
    <x v="36"/>
    <n v="21849"/>
    <x v="7"/>
  </r>
  <r>
    <x v="2"/>
    <s v="UI"/>
    <x v="276"/>
    <n v="21857"/>
    <x v="5"/>
  </r>
  <r>
    <x v="0"/>
    <s v="Team"/>
    <x v="234"/>
    <n v="21861"/>
    <x v="1"/>
  </r>
  <r>
    <x v="0"/>
    <s v="Resource"/>
    <x v="25"/>
    <n v="21871"/>
    <x v="6"/>
  </r>
  <r>
    <x v="2"/>
    <s v="Debug"/>
    <x v="94"/>
    <n v="21878"/>
    <x v="1"/>
  </r>
  <r>
    <x v="0"/>
    <s v="UI"/>
    <x v="29"/>
    <n v="21882"/>
    <x v="3"/>
  </r>
  <r>
    <x v="0"/>
    <s v="UI"/>
    <x v="29"/>
    <n v="21883"/>
    <x v="3"/>
  </r>
  <r>
    <x v="2"/>
    <s v="Core"/>
    <x v="165"/>
    <n v="21893"/>
    <x v="3"/>
  </r>
  <r>
    <x v="2"/>
    <s v="Debug"/>
    <x v="14"/>
    <n v="21895"/>
    <x v="3"/>
  </r>
  <r>
    <x v="0"/>
    <s v="Releng"/>
    <x v="65"/>
    <n v="21897"/>
    <x v="3"/>
  </r>
  <r>
    <x v="2"/>
    <s v="UI"/>
    <x v="2"/>
    <n v="21900"/>
    <x v="2"/>
  </r>
  <r>
    <x v="1"/>
    <s v="UI"/>
    <x v="36"/>
    <n v="21902"/>
    <x v="7"/>
  </r>
  <r>
    <x v="2"/>
    <s v="UI"/>
    <x v="184"/>
    <n v="21908"/>
    <x v="1"/>
  </r>
  <r>
    <x v="0"/>
    <s v="Resource"/>
    <x v="132"/>
    <n v="21909"/>
    <x v="1"/>
  </r>
  <r>
    <x v="2"/>
    <s v="Core"/>
    <x v="52"/>
    <n v="21912"/>
    <x v="1"/>
  </r>
  <r>
    <x v="0"/>
    <s v="Team"/>
    <x v="26"/>
    <n v="21913"/>
    <x v="7"/>
  </r>
  <r>
    <x v="0"/>
    <s v="Ant"/>
    <x v="95"/>
    <n v="21915"/>
    <x v="2"/>
  </r>
  <r>
    <x v="2"/>
    <s v="Core"/>
    <x v="202"/>
    <n v="21916"/>
    <x v="1"/>
  </r>
  <r>
    <x v="0"/>
    <s v="Ant"/>
    <x v="54"/>
    <n v="21917"/>
    <x v="2"/>
  </r>
  <r>
    <x v="0"/>
    <s v="Team"/>
    <x v="193"/>
    <n v="21919"/>
    <x v="5"/>
  </r>
  <r>
    <x v="2"/>
    <s v="UI"/>
    <x v="15"/>
    <n v="21920"/>
    <x v="3"/>
  </r>
  <r>
    <x v="0"/>
    <s v="SWT"/>
    <x v="15"/>
    <n v="21921"/>
    <x v="3"/>
  </r>
  <r>
    <x v="0"/>
    <s v="SWT"/>
    <x v="15"/>
    <n v="21933"/>
    <x v="3"/>
  </r>
  <r>
    <x v="0"/>
    <s v="SWT"/>
    <x v="88"/>
    <n v="21937"/>
    <x v="6"/>
  </r>
  <r>
    <x v="2"/>
    <s v="UI"/>
    <x v="234"/>
    <n v="21939"/>
    <x v="1"/>
  </r>
  <r>
    <x v="2"/>
    <s v="UI"/>
    <x v="36"/>
    <n v="21941"/>
    <x v="7"/>
  </r>
  <r>
    <x v="2"/>
    <s v="Core"/>
    <x v="155"/>
    <n v="21943"/>
    <x v="2"/>
  </r>
  <r>
    <x v="2"/>
    <s v="Core"/>
    <x v="131"/>
    <n v="21957"/>
    <x v="5"/>
  </r>
  <r>
    <x v="0"/>
    <s v="SWT"/>
    <x v="47"/>
    <n v="21958"/>
    <x v="2"/>
  </r>
  <r>
    <x v="0"/>
    <s v="Ant"/>
    <x v="60"/>
    <n v="21961"/>
    <x v="4"/>
  </r>
  <r>
    <x v="0"/>
    <s v="SWT"/>
    <x v="15"/>
    <n v="21964"/>
    <x v="3"/>
  </r>
  <r>
    <x v="0"/>
    <s v="SWT"/>
    <x v="15"/>
    <n v="21967"/>
    <x v="3"/>
  </r>
  <r>
    <x v="0"/>
    <s v="SWT"/>
    <x v="8"/>
    <n v="21969"/>
    <x v="1"/>
  </r>
  <r>
    <x v="0"/>
    <s v="SWT"/>
    <x v="15"/>
    <n v="21976"/>
    <x v="3"/>
  </r>
  <r>
    <x v="0"/>
    <s v="Resource"/>
    <x v="23"/>
    <n v="21977"/>
    <x v="3"/>
  </r>
  <r>
    <x v="0"/>
    <s v="Team"/>
    <x v="121"/>
    <n v="21979"/>
    <x v="6"/>
  </r>
  <r>
    <x v="0"/>
    <s v="UI"/>
    <x v="36"/>
    <n v="21981"/>
    <x v="7"/>
  </r>
  <r>
    <x v="2"/>
    <s v="Debug"/>
    <x v="97"/>
    <n v="21982"/>
    <x v="6"/>
  </r>
  <r>
    <x v="0"/>
    <s v="UI"/>
    <x v="15"/>
    <n v="21988"/>
    <x v="3"/>
  </r>
  <r>
    <x v="2"/>
    <s v="UI"/>
    <x v="133"/>
    <n v="21992"/>
    <x v="1"/>
  </r>
  <r>
    <x v="0"/>
    <s v="SWT"/>
    <x v="79"/>
    <n v="21993"/>
    <x v="3"/>
  </r>
  <r>
    <x v="0"/>
    <s v="SWT"/>
    <x v="26"/>
    <n v="21999"/>
    <x v="7"/>
  </r>
  <r>
    <x v="0"/>
    <s v="UI"/>
    <x v="52"/>
    <n v="22001"/>
    <x v="1"/>
  </r>
  <r>
    <x v="0"/>
    <s v="Ant"/>
    <x v="2"/>
    <n v="22003"/>
    <x v="2"/>
  </r>
  <r>
    <x v="0"/>
    <s v="SWT"/>
    <x v="50"/>
    <n v="22004"/>
    <x v="1"/>
  </r>
  <r>
    <x v="0"/>
    <s v="Debug"/>
    <x v="20"/>
    <n v="22005"/>
    <x v="4"/>
  </r>
  <r>
    <x v="2"/>
    <s v="Debug"/>
    <x v="80"/>
    <n v="22006"/>
    <x v="5"/>
  </r>
  <r>
    <x v="0"/>
    <s v="SWT"/>
    <x v="15"/>
    <n v="22010"/>
    <x v="3"/>
  </r>
  <r>
    <x v="0"/>
    <s v="Text"/>
    <x v="26"/>
    <n v="22016"/>
    <x v="7"/>
  </r>
  <r>
    <x v="0"/>
    <s v="SWT"/>
    <x v="15"/>
    <n v="22018"/>
    <x v="3"/>
  </r>
  <r>
    <x v="0"/>
    <s v="Text"/>
    <x v="36"/>
    <n v="22019"/>
    <x v="7"/>
  </r>
  <r>
    <x v="0"/>
    <s v="SWT"/>
    <x v="67"/>
    <n v="22025"/>
    <x v="2"/>
  </r>
  <r>
    <x v="0"/>
    <s v="SWT"/>
    <x v="15"/>
    <n v="22036"/>
    <x v="3"/>
  </r>
  <r>
    <x v="0"/>
    <s v="SWT"/>
    <x v="105"/>
    <n v="22038"/>
    <x v="5"/>
  </r>
  <r>
    <x v="2"/>
    <s v="Text"/>
    <x v="15"/>
    <n v="22046"/>
    <x v="3"/>
  </r>
  <r>
    <x v="2"/>
    <s v="Debug"/>
    <x v="36"/>
    <n v="22048"/>
    <x v="7"/>
  </r>
  <r>
    <x v="2"/>
    <s v="Core"/>
    <x v="2"/>
    <n v="22049"/>
    <x v="2"/>
  </r>
  <r>
    <x v="0"/>
    <s v="Team"/>
    <x v="211"/>
    <n v="22050"/>
    <x v="3"/>
  </r>
  <r>
    <x v="0"/>
    <s v="Team"/>
    <x v="259"/>
    <n v="22051"/>
    <x v="1"/>
  </r>
  <r>
    <x v="0"/>
    <s v="SWT"/>
    <x v="96"/>
    <n v="22052"/>
    <x v="2"/>
  </r>
  <r>
    <x v="2"/>
    <s v="Core"/>
    <x v="118"/>
    <n v="22054"/>
    <x v="6"/>
  </r>
  <r>
    <x v="0"/>
    <s v="SWT"/>
    <x v="133"/>
    <n v="22055"/>
    <x v="1"/>
  </r>
  <r>
    <x v="0"/>
    <s v="SWT"/>
    <x v="165"/>
    <n v="22060"/>
    <x v="3"/>
  </r>
  <r>
    <x v="0"/>
    <s v="Update"/>
    <x v="60"/>
    <n v="22064"/>
    <x v="4"/>
  </r>
  <r>
    <x v="2"/>
    <s v="Core"/>
    <x v="202"/>
    <n v="22073"/>
    <x v="1"/>
  </r>
  <r>
    <x v="0"/>
    <s v="SWT"/>
    <x v="59"/>
    <n v="22079"/>
    <x v="3"/>
  </r>
  <r>
    <x v="2"/>
    <s v="Debug"/>
    <x v="151"/>
    <n v="22081"/>
    <x v="2"/>
  </r>
  <r>
    <x v="2"/>
    <s v="UI"/>
    <x v="188"/>
    <n v="22082"/>
    <x v="3"/>
  </r>
  <r>
    <x v="2"/>
    <s v="Core"/>
    <x v="106"/>
    <n v="22093"/>
    <x v="3"/>
  </r>
  <r>
    <x v="0"/>
    <s v="Team"/>
    <x v="1"/>
    <n v="22094"/>
    <x v="1"/>
  </r>
  <r>
    <x v="0"/>
    <s v="Resource"/>
    <x v="94"/>
    <n v="22095"/>
    <x v="1"/>
  </r>
  <r>
    <x v="2"/>
    <s v="Text"/>
    <x v="1"/>
    <n v="22097"/>
    <x v="1"/>
  </r>
  <r>
    <x v="1"/>
    <s v="UI"/>
    <x v="167"/>
    <n v="22098"/>
    <x v="3"/>
  </r>
  <r>
    <x v="2"/>
    <s v="Core"/>
    <x v="182"/>
    <n v="22102"/>
    <x v="2"/>
  </r>
  <r>
    <x v="2"/>
    <s v="Core"/>
    <x v="270"/>
    <n v="22104"/>
    <x v="2"/>
  </r>
  <r>
    <x v="0"/>
    <s v="Debug"/>
    <x v="27"/>
    <n v="22107"/>
    <x v="2"/>
  </r>
  <r>
    <x v="0"/>
    <s v="UI"/>
    <x v="81"/>
    <n v="22113"/>
    <x v="4"/>
  </r>
  <r>
    <x v="0"/>
    <s v="SWT"/>
    <x v="15"/>
    <n v="22114"/>
    <x v="3"/>
  </r>
  <r>
    <x v="0"/>
    <s v="SWT"/>
    <x v="10"/>
    <n v="22115"/>
    <x v="2"/>
  </r>
  <r>
    <x v="0"/>
    <s v="UI"/>
    <x v="66"/>
    <n v="22118"/>
    <x v="4"/>
  </r>
  <r>
    <x v="0"/>
    <s v="SWT"/>
    <x v="15"/>
    <n v="22120"/>
    <x v="3"/>
  </r>
  <r>
    <x v="0"/>
    <s v="SWT"/>
    <x v="51"/>
    <n v="22121"/>
    <x v="1"/>
  </r>
  <r>
    <x v="0"/>
    <s v="Resource"/>
    <x v="47"/>
    <n v="22122"/>
    <x v="2"/>
  </r>
  <r>
    <x v="0"/>
    <s v="Update"/>
    <x v="3"/>
    <n v="22131"/>
    <x v="1"/>
  </r>
  <r>
    <x v="2"/>
    <s v="Core"/>
    <x v="39"/>
    <n v="22132"/>
    <x v="3"/>
  </r>
  <r>
    <x v="2"/>
    <s v="Core"/>
    <x v="78"/>
    <n v="22139"/>
    <x v="2"/>
  </r>
  <r>
    <x v="0"/>
    <s v="UI"/>
    <x v="330"/>
    <n v="22142"/>
    <x v="1"/>
  </r>
  <r>
    <x v="0"/>
    <s v="SWT"/>
    <x v="89"/>
    <n v="22144"/>
    <x v="3"/>
  </r>
  <r>
    <x v="0"/>
    <s v="Help"/>
    <x v="148"/>
    <n v="22150"/>
    <x v="2"/>
  </r>
  <r>
    <x v="0"/>
    <s v="SWT"/>
    <x v="36"/>
    <n v="22158"/>
    <x v="7"/>
  </r>
  <r>
    <x v="2"/>
    <s v="Core"/>
    <x v="170"/>
    <n v="22161"/>
    <x v="6"/>
  </r>
  <r>
    <x v="0"/>
    <s v="Team"/>
    <x v="205"/>
    <n v="22162"/>
    <x v="2"/>
  </r>
  <r>
    <x v="2"/>
    <s v="UI"/>
    <x v="195"/>
    <n v="22164"/>
    <x v="3"/>
  </r>
  <r>
    <x v="2"/>
    <s v="Text"/>
    <x v="15"/>
    <n v="22167"/>
    <x v="3"/>
  </r>
  <r>
    <x v="0"/>
    <s v="UI"/>
    <x v="1"/>
    <n v="22170"/>
    <x v="1"/>
  </r>
  <r>
    <x v="1"/>
    <s v="UI"/>
    <x v="205"/>
    <n v="22185"/>
    <x v="2"/>
  </r>
  <r>
    <x v="0"/>
    <s v="UI"/>
    <x v="99"/>
    <n v="22186"/>
    <x v="5"/>
  </r>
  <r>
    <x v="0"/>
    <s v="SWT"/>
    <x v="55"/>
    <n v="22188"/>
    <x v="0"/>
  </r>
  <r>
    <x v="0"/>
    <s v="SWT"/>
    <x v="15"/>
    <n v="22189"/>
    <x v="3"/>
  </r>
  <r>
    <x v="0"/>
    <s v="Update"/>
    <x v="153"/>
    <n v="22191"/>
    <x v="1"/>
  </r>
  <r>
    <x v="0"/>
    <s v="Text"/>
    <x v="134"/>
    <n v="22194"/>
    <x v="1"/>
  </r>
  <r>
    <x v="2"/>
    <s v="UI"/>
    <x v="94"/>
    <n v="22196"/>
    <x v="1"/>
  </r>
  <r>
    <x v="0"/>
    <s v="Text"/>
    <x v="2"/>
    <n v="22197"/>
    <x v="2"/>
  </r>
  <r>
    <x v="2"/>
    <s v="Debug"/>
    <x v="302"/>
    <n v="22199"/>
    <x v="3"/>
  </r>
  <r>
    <x v="2"/>
    <s v="Core"/>
    <x v="18"/>
    <n v="22203"/>
    <x v="1"/>
  </r>
  <r>
    <x v="0"/>
    <s v="SWT"/>
    <x v="134"/>
    <n v="22204"/>
    <x v="1"/>
  </r>
  <r>
    <x v="0"/>
    <s v="SWT"/>
    <x v="15"/>
    <n v="22210"/>
    <x v="3"/>
  </r>
  <r>
    <x v="1"/>
    <s v="UI"/>
    <x v="1"/>
    <n v="22211"/>
    <x v="1"/>
  </r>
  <r>
    <x v="0"/>
    <s v="Doc"/>
    <x v="11"/>
    <n v="22213"/>
    <x v="3"/>
  </r>
  <r>
    <x v="0"/>
    <s v="UI"/>
    <x v="91"/>
    <n v="22218"/>
    <x v="3"/>
  </r>
  <r>
    <x v="2"/>
    <s v="UI"/>
    <x v="310"/>
    <n v="22219"/>
    <x v="1"/>
  </r>
  <r>
    <x v="0"/>
    <s v="SWT"/>
    <x v="57"/>
    <n v="22222"/>
    <x v="4"/>
  </r>
  <r>
    <x v="0"/>
    <s v="SWT"/>
    <x v="77"/>
    <n v="22231"/>
    <x v="1"/>
  </r>
  <r>
    <x v="0"/>
    <s v="Debug"/>
    <x v="15"/>
    <n v="22234"/>
    <x v="3"/>
  </r>
  <r>
    <x v="0"/>
    <s v="Team"/>
    <x v="47"/>
    <n v="22235"/>
    <x v="2"/>
  </r>
  <r>
    <x v="0"/>
    <s v="UI"/>
    <x v="57"/>
    <n v="22238"/>
    <x v="4"/>
  </r>
  <r>
    <x v="2"/>
    <s v="Debug"/>
    <x v="202"/>
    <n v="22244"/>
    <x v="1"/>
  </r>
  <r>
    <x v="0"/>
    <s v="Team"/>
    <x v="47"/>
    <n v="22246"/>
    <x v="2"/>
  </r>
  <r>
    <x v="0"/>
    <s v="SWT"/>
    <x v="160"/>
    <n v="22252"/>
    <x v="5"/>
  </r>
  <r>
    <x v="1"/>
    <s v="UI"/>
    <x v="38"/>
    <n v="22253"/>
    <x v="3"/>
  </r>
  <r>
    <x v="2"/>
    <s v="UI"/>
    <x v="36"/>
    <n v="22260"/>
    <x v="7"/>
  </r>
  <r>
    <x v="0"/>
    <s v="SWT"/>
    <x v="15"/>
    <n v="22264"/>
    <x v="3"/>
  </r>
  <r>
    <x v="1"/>
    <s v="UI"/>
    <x v="21"/>
    <n v="22266"/>
    <x v="6"/>
  </r>
  <r>
    <x v="0"/>
    <s v="UI"/>
    <x v="47"/>
    <n v="22269"/>
    <x v="2"/>
  </r>
  <r>
    <x v="0"/>
    <s v="Resource"/>
    <x v="51"/>
    <n v="22270"/>
    <x v="1"/>
  </r>
  <r>
    <x v="0"/>
    <s v="Ant"/>
    <x v="21"/>
    <n v="22273"/>
    <x v="6"/>
  </r>
  <r>
    <x v="0"/>
    <s v="UI"/>
    <x v="2"/>
    <n v="22276"/>
    <x v="2"/>
  </r>
  <r>
    <x v="0"/>
    <s v="Help"/>
    <x v="333"/>
    <n v="22278"/>
    <x v="4"/>
  </r>
  <r>
    <x v="0"/>
    <s v="Ant"/>
    <x v="69"/>
    <n v="22279"/>
    <x v="7"/>
  </r>
  <r>
    <x v="0"/>
    <s v="Text"/>
    <x v="36"/>
    <n v="22282"/>
    <x v="7"/>
  </r>
  <r>
    <x v="0"/>
    <s v="Debug"/>
    <x v="36"/>
    <n v="22283"/>
    <x v="7"/>
  </r>
  <r>
    <x v="0"/>
    <s v="SWT"/>
    <x v="15"/>
    <n v="22287"/>
    <x v="3"/>
  </r>
  <r>
    <x v="0"/>
    <s v="Help"/>
    <x v="106"/>
    <n v="22290"/>
    <x v="3"/>
  </r>
  <r>
    <x v="1"/>
    <s v="Build"/>
    <x v="69"/>
    <n v="22295"/>
    <x v="7"/>
  </r>
  <r>
    <x v="1"/>
    <s v="UI"/>
    <x v="15"/>
    <n v="22296"/>
    <x v="3"/>
  </r>
  <r>
    <x v="0"/>
    <s v="Help"/>
    <x v="270"/>
    <n v="22302"/>
    <x v="2"/>
  </r>
  <r>
    <x v="0"/>
    <s v="SWT"/>
    <x v="3"/>
    <n v="22305"/>
    <x v="1"/>
  </r>
  <r>
    <x v="2"/>
    <s v="Core"/>
    <x v="114"/>
    <n v="22306"/>
    <x v="3"/>
  </r>
  <r>
    <x v="2"/>
    <s v="UI"/>
    <x v="2"/>
    <n v="22308"/>
    <x v="2"/>
  </r>
  <r>
    <x v="2"/>
    <s v="Core"/>
    <x v="165"/>
    <n v="22313"/>
    <x v="3"/>
  </r>
  <r>
    <x v="0"/>
    <s v="Text"/>
    <x v="348"/>
    <n v="22315"/>
    <x v="2"/>
  </r>
  <r>
    <x v="2"/>
    <s v="Debug"/>
    <x v="36"/>
    <n v="22316"/>
    <x v="7"/>
  </r>
  <r>
    <x v="0"/>
    <s v="UI"/>
    <x v="15"/>
    <n v="22319"/>
    <x v="3"/>
  </r>
  <r>
    <x v="0"/>
    <s v="SWT"/>
    <x v="228"/>
    <n v="22320"/>
    <x v="2"/>
  </r>
  <r>
    <x v="0"/>
    <s v="SWT"/>
    <x v="31"/>
    <n v="22322"/>
    <x v="2"/>
  </r>
  <r>
    <x v="0"/>
    <s v="Help"/>
    <x v="47"/>
    <n v="22324"/>
    <x v="2"/>
  </r>
  <r>
    <x v="0"/>
    <s v="UI"/>
    <x v="15"/>
    <n v="22325"/>
    <x v="3"/>
  </r>
  <r>
    <x v="0"/>
    <s v="UI"/>
    <x v="34"/>
    <n v="22327"/>
    <x v="1"/>
  </r>
  <r>
    <x v="2"/>
    <s v="UI"/>
    <x v="51"/>
    <n v="22329"/>
    <x v="1"/>
  </r>
  <r>
    <x v="1"/>
    <s v="UI"/>
    <x v="6"/>
    <n v="22331"/>
    <x v="2"/>
  </r>
  <r>
    <x v="2"/>
    <s v="Core"/>
    <x v="133"/>
    <n v="22334"/>
    <x v="1"/>
  </r>
  <r>
    <x v="2"/>
    <s v="Text"/>
    <x v="155"/>
    <n v="22335"/>
    <x v="2"/>
  </r>
  <r>
    <x v="0"/>
    <s v="Team"/>
    <x v="15"/>
    <n v="22337"/>
    <x v="3"/>
  </r>
  <r>
    <x v="0"/>
    <s v="Resource"/>
    <x v="1"/>
    <n v="22341"/>
    <x v="1"/>
  </r>
  <r>
    <x v="0"/>
    <s v="UI"/>
    <x v="21"/>
    <n v="22352"/>
    <x v="6"/>
  </r>
  <r>
    <x v="0"/>
    <s v="Help"/>
    <x v="15"/>
    <n v="22355"/>
    <x v="3"/>
  </r>
  <r>
    <x v="0"/>
    <s v="Resource"/>
    <x v="153"/>
    <n v="22356"/>
    <x v="1"/>
  </r>
  <r>
    <x v="2"/>
    <s v="Core"/>
    <x v="21"/>
    <n v="22358"/>
    <x v="6"/>
  </r>
  <r>
    <x v="0"/>
    <s v="UI"/>
    <x v="1"/>
    <n v="22360"/>
    <x v="1"/>
  </r>
  <r>
    <x v="2"/>
    <s v="Core"/>
    <x v="208"/>
    <n v="22361"/>
    <x v="3"/>
  </r>
  <r>
    <x v="0"/>
    <s v="SWT"/>
    <x v="197"/>
    <n v="22364"/>
    <x v="4"/>
  </r>
  <r>
    <x v="0"/>
    <s v="SWT"/>
    <x v="21"/>
    <n v="22365"/>
    <x v="6"/>
  </r>
  <r>
    <x v="0"/>
    <s v="Team"/>
    <x v="6"/>
    <n v="22368"/>
    <x v="2"/>
  </r>
  <r>
    <x v="0"/>
    <s v="Resource"/>
    <x v="21"/>
    <n v="22369"/>
    <x v="6"/>
  </r>
  <r>
    <x v="0"/>
    <s v="SWT"/>
    <x v="29"/>
    <n v="22371"/>
    <x v="3"/>
  </r>
  <r>
    <x v="0"/>
    <s v="Team"/>
    <x v="56"/>
    <n v="22372"/>
    <x v="3"/>
  </r>
  <r>
    <x v="2"/>
    <s v="UI"/>
    <x v="2"/>
    <n v="22380"/>
    <x v="2"/>
  </r>
  <r>
    <x v="0"/>
    <s v="Update"/>
    <x v="84"/>
    <n v="22384"/>
    <x v="6"/>
  </r>
  <r>
    <x v="2"/>
    <s v="Debug"/>
    <x v="47"/>
    <n v="22390"/>
    <x v="2"/>
  </r>
  <r>
    <x v="0"/>
    <s v="Ant"/>
    <x v="21"/>
    <n v="22393"/>
    <x v="6"/>
  </r>
  <r>
    <x v="2"/>
    <s v="Debug"/>
    <x v="218"/>
    <n v="22397"/>
    <x v="1"/>
  </r>
  <r>
    <x v="0"/>
    <s v="Ant"/>
    <x v="21"/>
    <n v="22402"/>
    <x v="6"/>
  </r>
  <r>
    <x v="1"/>
    <s v="Build"/>
    <x v="69"/>
    <n v="22408"/>
    <x v="7"/>
  </r>
  <r>
    <x v="0"/>
    <s v="SWT"/>
    <x v="74"/>
    <n v="22416"/>
    <x v="2"/>
  </r>
  <r>
    <x v="2"/>
    <s v="Core"/>
    <x v="8"/>
    <n v="22418"/>
    <x v="1"/>
  </r>
  <r>
    <x v="0"/>
    <s v="Ant"/>
    <x v="69"/>
    <n v="22422"/>
    <x v="7"/>
  </r>
  <r>
    <x v="2"/>
    <s v="Core"/>
    <x v="202"/>
    <n v="22428"/>
    <x v="1"/>
  </r>
  <r>
    <x v="1"/>
    <s v="UI"/>
    <x v="43"/>
    <n v="22436"/>
    <x v="1"/>
  </r>
  <r>
    <x v="1"/>
    <s v="UI"/>
    <x v="26"/>
    <n v="22437"/>
    <x v="7"/>
  </r>
  <r>
    <x v="0"/>
    <s v="SWT"/>
    <x v="357"/>
    <n v="22443"/>
    <x v="1"/>
  </r>
  <r>
    <x v="0"/>
    <s v="UI"/>
    <x v="1"/>
    <n v="22444"/>
    <x v="1"/>
  </r>
  <r>
    <x v="2"/>
    <s v="UI"/>
    <x v="114"/>
    <n v="22446"/>
    <x v="3"/>
  </r>
  <r>
    <x v="0"/>
    <s v="SWT"/>
    <x v="29"/>
    <n v="22448"/>
    <x v="3"/>
  </r>
  <r>
    <x v="0"/>
    <s v="UI"/>
    <x v="47"/>
    <n v="22450"/>
    <x v="2"/>
  </r>
  <r>
    <x v="2"/>
    <s v="UI"/>
    <x v="189"/>
    <n v="22454"/>
    <x v="2"/>
  </r>
  <r>
    <x v="0"/>
    <s v="SWT"/>
    <x v="271"/>
    <n v="22457"/>
    <x v="2"/>
  </r>
  <r>
    <x v="2"/>
    <s v="Core"/>
    <x v="105"/>
    <n v="22458"/>
    <x v="5"/>
  </r>
  <r>
    <x v="0"/>
    <s v="Ant"/>
    <x v="153"/>
    <n v="22459"/>
    <x v="1"/>
  </r>
  <r>
    <x v="2"/>
    <s v="Debug"/>
    <x v="72"/>
    <n v="22460"/>
    <x v="6"/>
  </r>
  <r>
    <x v="0"/>
    <s v="Ant"/>
    <x v="120"/>
    <n v="22465"/>
    <x v="2"/>
  </r>
  <r>
    <x v="2"/>
    <s v="UI"/>
    <x v="62"/>
    <n v="22467"/>
    <x v="2"/>
  </r>
  <r>
    <x v="2"/>
    <s v="Debug"/>
    <x v="77"/>
    <n v="22469"/>
    <x v="1"/>
  </r>
  <r>
    <x v="0"/>
    <s v="Team"/>
    <x v="47"/>
    <n v="22475"/>
    <x v="2"/>
  </r>
  <r>
    <x v="2"/>
    <s v="Text"/>
    <x v="69"/>
    <n v="22480"/>
    <x v="7"/>
  </r>
  <r>
    <x v="2"/>
    <s v="Debug"/>
    <x v="84"/>
    <n v="22482"/>
    <x v="6"/>
  </r>
  <r>
    <x v="0"/>
    <s v="UI"/>
    <x v="46"/>
    <n v="22483"/>
    <x v="4"/>
  </r>
  <r>
    <x v="0"/>
    <s v="Text"/>
    <x v="77"/>
    <n v="22484"/>
    <x v="1"/>
  </r>
  <r>
    <x v="0"/>
    <s v="Text"/>
    <x v="2"/>
    <n v="22487"/>
    <x v="2"/>
  </r>
  <r>
    <x v="0"/>
    <s v="Text"/>
    <x v="55"/>
    <n v="22488"/>
    <x v="0"/>
  </r>
  <r>
    <x v="0"/>
    <s v="SWT"/>
    <x v="133"/>
    <n v="22490"/>
    <x v="1"/>
  </r>
  <r>
    <x v="2"/>
    <s v="Text"/>
    <x v="54"/>
    <n v="22497"/>
    <x v="2"/>
  </r>
  <r>
    <x v="2"/>
    <s v="UI"/>
    <x v="114"/>
    <n v="22499"/>
    <x v="3"/>
  </r>
  <r>
    <x v="0"/>
    <s v="UI"/>
    <x v="31"/>
    <n v="22503"/>
    <x v="2"/>
  </r>
  <r>
    <x v="0"/>
    <s v="SWT"/>
    <x v="31"/>
    <n v="22507"/>
    <x v="2"/>
  </r>
  <r>
    <x v="2"/>
    <s v="UI"/>
    <x v="8"/>
    <n v="22508"/>
    <x v="1"/>
  </r>
  <r>
    <x v="0"/>
    <s v="Resource"/>
    <x v="142"/>
    <n v="22510"/>
    <x v="2"/>
  </r>
  <r>
    <x v="0"/>
    <s v="Team"/>
    <x v="137"/>
    <n v="22514"/>
    <x v="2"/>
  </r>
  <r>
    <x v="2"/>
    <s v="Core"/>
    <x v="1"/>
    <n v="22517"/>
    <x v="1"/>
  </r>
  <r>
    <x v="2"/>
    <s v="Debug"/>
    <x v="36"/>
    <n v="22520"/>
    <x v="7"/>
  </r>
  <r>
    <x v="2"/>
    <s v="Core"/>
    <x v="156"/>
    <n v="22526"/>
    <x v="1"/>
  </r>
  <r>
    <x v="0"/>
    <s v="SWT"/>
    <x v="15"/>
    <n v="22527"/>
    <x v="3"/>
  </r>
  <r>
    <x v="2"/>
    <s v="Core"/>
    <x v="14"/>
    <n v="22528"/>
    <x v="3"/>
  </r>
  <r>
    <x v="0"/>
    <s v="UI"/>
    <x v="100"/>
    <n v="22529"/>
    <x v="3"/>
  </r>
  <r>
    <x v="0"/>
    <s v="SWT"/>
    <x v="77"/>
    <n v="22534"/>
    <x v="1"/>
  </r>
  <r>
    <x v="0"/>
    <s v="Team"/>
    <x v="107"/>
    <n v="22538"/>
    <x v="8"/>
  </r>
  <r>
    <x v="0"/>
    <s v="UI"/>
    <x v="199"/>
    <n v="22539"/>
    <x v="1"/>
  </r>
  <r>
    <x v="2"/>
    <s v="Core"/>
    <x v="133"/>
    <n v="22541"/>
    <x v="1"/>
  </r>
  <r>
    <x v="2"/>
    <s v="Debug"/>
    <x v="111"/>
    <n v="22543"/>
    <x v="2"/>
  </r>
  <r>
    <x v="0"/>
    <s v="Team"/>
    <x v="277"/>
    <n v="22544"/>
    <x v="2"/>
  </r>
  <r>
    <x v="2"/>
    <s v="UI"/>
    <x v="15"/>
    <n v="22553"/>
    <x v="3"/>
  </r>
  <r>
    <x v="0"/>
    <s v="Update"/>
    <x v="32"/>
    <n v="22556"/>
    <x v="2"/>
  </r>
  <r>
    <x v="0"/>
    <s v="Text"/>
    <x v="118"/>
    <n v="22558"/>
    <x v="6"/>
  </r>
  <r>
    <x v="2"/>
    <s v="Core"/>
    <x v="239"/>
    <n v="22560"/>
    <x v="3"/>
  </r>
  <r>
    <x v="0"/>
    <s v="Text"/>
    <x v="213"/>
    <n v="22561"/>
    <x v="6"/>
  </r>
  <r>
    <x v="0"/>
    <s v="UI"/>
    <x v="42"/>
    <n v="22563"/>
    <x v="1"/>
  </r>
  <r>
    <x v="0"/>
    <s v="SWT"/>
    <x v="289"/>
    <n v="22564"/>
    <x v="2"/>
  </r>
  <r>
    <x v="0"/>
    <s v="UI"/>
    <x v="38"/>
    <n v="22566"/>
    <x v="3"/>
  </r>
  <r>
    <x v="0"/>
    <s v="UI"/>
    <x v="113"/>
    <n v="22568"/>
    <x v="3"/>
  </r>
  <r>
    <x v="2"/>
    <s v="Debug"/>
    <x v="254"/>
    <n v="22571"/>
    <x v="1"/>
  </r>
  <r>
    <x v="2"/>
    <s v="UI"/>
    <x v="196"/>
    <n v="22573"/>
    <x v="1"/>
  </r>
  <r>
    <x v="0"/>
    <s v="SWT"/>
    <x v="67"/>
    <n v="22576"/>
    <x v="2"/>
  </r>
  <r>
    <x v="0"/>
    <s v="SWT"/>
    <x v="60"/>
    <n v="22577"/>
    <x v="4"/>
  </r>
  <r>
    <x v="2"/>
    <s v="Debug"/>
    <x v="7"/>
    <n v="22580"/>
    <x v="4"/>
  </r>
  <r>
    <x v="2"/>
    <s v="UI"/>
    <x v="2"/>
    <n v="22584"/>
    <x v="2"/>
  </r>
  <r>
    <x v="0"/>
    <s v="Doc"/>
    <x v="47"/>
    <n v="22586"/>
    <x v="2"/>
  </r>
  <r>
    <x v="0"/>
    <s v="Debug"/>
    <x v="171"/>
    <n v="22595"/>
    <x v="1"/>
  </r>
  <r>
    <x v="0"/>
    <s v="Text"/>
    <x v="77"/>
    <n v="22596"/>
    <x v="1"/>
  </r>
  <r>
    <x v="2"/>
    <s v="Debug"/>
    <x v="47"/>
    <n v="22599"/>
    <x v="2"/>
  </r>
  <r>
    <x v="0"/>
    <s v="Help"/>
    <x v="51"/>
    <n v="22600"/>
    <x v="1"/>
  </r>
  <r>
    <x v="0"/>
    <s v="UI"/>
    <x v="24"/>
    <n v="22604"/>
    <x v="4"/>
  </r>
  <r>
    <x v="0"/>
    <s v="UI"/>
    <x v="10"/>
    <n v="22607"/>
    <x v="2"/>
  </r>
  <r>
    <x v="2"/>
    <s v="Debug"/>
    <x v="96"/>
    <n v="22610"/>
    <x v="2"/>
  </r>
  <r>
    <x v="0"/>
    <s v="UI"/>
    <x v="15"/>
    <n v="22612"/>
    <x v="3"/>
  </r>
  <r>
    <x v="0"/>
    <s v="Text"/>
    <x v="51"/>
    <n v="22614"/>
    <x v="1"/>
  </r>
  <r>
    <x v="0"/>
    <s v="SWT"/>
    <x v="50"/>
    <n v="22615"/>
    <x v="1"/>
  </r>
  <r>
    <x v="0"/>
    <s v="Text"/>
    <x v="14"/>
    <n v="22616"/>
    <x v="3"/>
  </r>
  <r>
    <x v="2"/>
    <s v="UI"/>
    <x v="36"/>
    <n v="22624"/>
    <x v="7"/>
  </r>
  <r>
    <x v="0"/>
    <s v="Team"/>
    <x v="255"/>
    <n v="22631"/>
    <x v="4"/>
  </r>
  <r>
    <x v="2"/>
    <s v="UI"/>
    <x v="210"/>
    <n v="22632"/>
    <x v="3"/>
  </r>
  <r>
    <x v="2"/>
    <s v="Core"/>
    <x v="192"/>
    <n v="22635"/>
    <x v="1"/>
  </r>
  <r>
    <x v="2"/>
    <s v="Core"/>
    <x v="138"/>
    <n v="22637"/>
    <x v="2"/>
  </r>
  <r>
    <x v="0"/>
    <s v="SWT"/>
    <x v="154"/>
    <n v="22645"/>
    <x v="1"/>
  </r>
  <r>
    <x v="0"/>
    <s v="SWT"/>
    <x v="217"/>
    <n v="22647"/>
    <x v="2"/>
  </r>
  <r>
    <x v="2"/>
    <s v="Debug"/>
    <x v="90"/>
    <n v="22656"/>
    <x v="1"/>
  </r>
  <r>
    <x v="0"/>
    <s v="SWT"/>
    <x v="121"/>
    <n v="22659"/>
    <x v="6"/>
  </r>
  <r>
    <x v="0"/>
    <s v="SWT"/>
    <x v="21"/>
    <n v="22661"/>
    <x v="6"/>
  </r>
  <r>
    <x v="0"/>
    <s v="Debug"/>
    <x v="15"/>
    <n v="22664"/>
    <x v="3"/>
  </r>
  <r>
    <x v="1"/>
    <s v="UI"/>
    <x v="254"/>
    <n v="22667"/>
    <x v="1"/>
  </r>
  <r>
    <x v="2"/>
    <s v="Core"/>
    <x v="176"/>
    <n v="22673"/>
    <x v="6"/>
  </r>
  <r>
    <x v="0"/>
    <s v="Text"/>
    <x v="174"/>
    <n v="22674"/>
    <x v="7"/>
  </r>
  <r>
    <x v="0"/>
    <s v="UI"/>
    <x v="24"/>
    <n v="22680"/>
    <x v="4"/>
  </r>
  <r>
    <x v="0"/>
    <s v="UI"/>
    <x v="62"/>
    <n v="22681"/>
    <x v="2"/>
  </r>
  <r>
    <x v="0"/>
    <s v="UI"/>
    <x v="241"/>
    <n v="22683"/>
    <x v="1"/>
  </r>
  <r>
    <x v="0"/>
    <s v="Search"/>
    <x v="26"/>
    <n v="22684"/>
    <x v="7"/>
  </r>
  <r>
    <x v="0"/>
    <s v="Update"/>
    <x v="239"/>
    <n v="22685"/>
    <x v="3"/>
  </r>
  <r>
    <x v="0"/>
    <s v="Update"/>
    <x v="153"/>
    <n v="22686"/>
    <x v="1"/>
  </r>
  <r>
    <x v="0"/>
    <s v="Update"/>
    <x v="110"/>
    <n v="22687"/>
    <x v="2"/>
  </r>
  <r>
    <x v="2"/>
    <s v="Text"/>
    <x v="267"/>
    <n v="22689"/>
    <x v="3"/>
  </r>
  <r>
    <x v="0"/>
    <s v="Update"/>
    <x v="110"/>
    <n v="22690"/>
    <x v="2"/>
  </r>
  <r>
    <x v="0"/>
    <s v="Update"/>
    <x v="50"/>
    <n v="22691"/>
    <x v="1"/>
  </r>
  <r>
    <x v="0"/>
    <s v="Update"/>
    <x v="153"/>
    <n v="22693"/>
    <x v="1"/>
  </r>
  <r>
    <x v="0"/>
    <s v="Update"/>
    <x v="84"/>
    <n v="22695"/>
    <x v="6"/>
  </r>
  <r>
    <x v="0"/>
    <s v="Help"/>
    <x v="2"/>
    <n v="22696"/>
    <x v="2"/>
  </r>
  <r>
    <x v="0"/>
    <s v="Ant"/>
    <x v="96"/>
    <n v="22702"/>
    <x v="2"/>
  </r>
  <r>
    <x v="0"/>
    <s v="Team"/>
    <x v="81"/>
    <n v="22707"/>
    <x v="4"/>
  </r>
  <r>
    <x v="0"/>
    <s v="Ant"/>
    <x v="246"/>
    <n v="22714"/>
    <x v="1"/>
  </r>
  <r>
    <x v="2"/>
    <s v="Debug"/>
    <x v="204"/>
    <n v="22719"/>
    <x v="5"/>
  </r>
  <r>
    <x v="0"/>
    <s v="Update"/>
    <x v="153"/>
    <n v="22720"/>
    <x v="1"/>
  </r>
  <r>
    <x v="0"/>
    <s v="SWT"/>
    <x v="27"/>
    <n v="22721"/>
    <x v="2"/>
  </r>
  <r>
    <x v="2"/>
    <s v="UI"/>
    <x v="67"/>
    <n v="22723"/>
    <x v="2"/>
  </r>
  <r>
    <x v="2"/>
    <s v="UI"/>
    <x v="107"/>
    <n v="22725"/>
    <x v="8"/>
  </r>
  <r>
    <x v="0"/>
    <s v="Ant"/>
    <x v="2"/>
    <n v="22727"/>
    <x v="2"/>
  </r>
  <r>
    <x v="0"/>
    <s v="SWT"/>
    <x v="61"/>
    <n v="22729"/>
    <x v="4"/>
  </r>
  <r>
    <x v="0"/>
    <s v="Team"/>
    <x v="78"/>
    <n v="22731"/>
    <x v="2"/>
  </r>
  <r>
    <x v="0"/>
    <s v="UI"/>
    <x v="15"/>
    <n v="22735"/>
    <x v="3"/>
  </r>
  <r>
    <x v="0"/>
    <s v="Update"/>
    <x v="153"/>
    <n v="22736"/>
    <x v="1"/>
  </r>
  <r>
    <x v="0"/>
    <s v="SWT"/>
    <x v="15"/>
    <n v="22737"/>
    <x v="3"/>
  </r>
  <r>
    <x v="0"/>
    <s v="Ant"/>
    <x v="81"/>
    <n v="22738"/>
    <x v="4"/>
  </r>
  <r>
    <x v="0"/>
    <s v="Text"/>
    <x v="23"/>
    <n v="22740"/>
    <x v="3"/>
  </r>
  <r>
    <x v="0"/>
    <s v="SWT"/>
    <x v="173"/>
    <n v="22743"/>
    <x v="2"/>
  </r>
  <r>
    <x v="0"/>
    <s v="SWT"/>
    <x v="120"/>
    <n v="22746"/>
    <x v="2"/>
  </r>
  <r>
    <x v="0"/>
    <s v="SWT"/>
    <x v="46"/>
    <n v="22749"/>
    <x v="4"/>
  </r>
  <r>
    <x v="2"/>
    <s v="Core"/>
    <x v="120"/>
    <n v="22756"/>
    <x v="2"/>
  </r>
  <r>
    <x v="0"/>
    <s v="SWT"/>
    <x v="86"/>
    <n v="22759"/>
    <x v="5"/>
  </r>
  <r>
    <x v="0"/>
    <s v="Team"/>
    <x v="21"/>
    <n v="22760"/>
    <x v="6"/>
  </r>
  <r>
    <x v="0"/>
    <s v="Team"/>
    <x v="2"/>
    <n v="22764"/>
    <x v="2"/>
  </r>
  <r>
    <x v="0"/>
    <s v="SWT"/>
    <x v="21"/>
    <n v="22767"/>
    <x v="6"/>
  </r>
  <r>
    <x v="0"/>
    <s v="Releng"/>
    <x v="67"/>
    <n v="22770"/>
    <x v="2"/>
  </r>
  <r>
    <x v="0"/>
    <s v="SWT"/>
    <x v="106"/>
    <n v="22779"/>
    <x v="3"/>
  </r>
  <r>
    <x v="2"/>
    <s v="Core"/>
    <x v="124"/>
    <n v="22783"/>
    <x v="1"/>
  </r>
  <r>
    <x v="0"/>
    <s v="SWT"/>
    <x v="92"/>
    <n v="22785"/>
    <x v="2"/>
  </r>
  <r>
    <x v="0"/>
    <s v="Update"/>
    <x v="110"/>
    <n v="22792"/>
    <x v="2"/>
  </r>
  <r>
    <x v="2"/>
    <s v="Text"/>
    <x v="36"/>
    <n v="22798"/>
    <x v="7"/>
  </r>
  <r>
    <x v="0"/>
    <s v="UI"/>
    <x v="228"/>
    <n v="22803"/>
    <x v="2"/>
  </r>
  <r>
    <x v="0"/>
    <s v="Update"/>
    <x v="36"/>
    <n v="22807"/>
    <x v="7"/>
  </r>
  <r>
    <x v="0"/>
    <s v="Team"/>
    <x v="8"/>
    <n v="22808"/>
    <x v="1"/>
  </r>
  <r>
    <x v="0"/>
    <s v="UI"/>
    <x v="2"/>
    <n v="22809"/>
    <x v="2"/>
  </r>
  <r>
    <x v="0"/>
    <s v="UI"/>
    <x v="81"/>
    <n v="22821"/>
    <x v="4"/>
  </r>
  <r>
    <x v="0"/>
    <s v="SWT"/>
    <x v="77"/>
    <n v="22825"/>
    <x v="1"/>
  </r>
  <r>
    <x v="2"/>
    <s v="UI"/>
    <x v="39"/>
    <n v="22827"/>
    <x v="3"/>
  </r>
  <r>
    <x v="2"/>
    <s v="UI"/>
    <x v="125"/>
    <n v="22831"/>
    <x v="4"/>
  </r>
  <r>
    <x v="2"/>
    <s v="Core"/>
    <x v="95"/>
    <n v="22832"/>
    <x v="2"/>
  </r>
  <r>
    <x v="0"/>
    <s v="Team"/>
    <x v="55"/>
    <n v="22833"/>
    <x v="0"/>
  </r>
  <r>
    <x v="0"/>
    <s v="SWT"/>
    <x v="15"/>
    <n v="22839"/>
    <x v="3"/>
  </r>
  <r>
    <x v="2"/>
    <s v="Core"/>
    <x v="105"/>
    <n v="22840"/>
    <x v="5"/>
  </r>
  <r>
    <x v="2"/>
    <s v="Debug"/>
    <x v="40"/>
    <n v="22842"/>
    <x v="3"/>
  </r>
  <r>
    <x v="2"/>
    <s v="Debug"/>
    <x v="239"/>
    <n v="22843"/>
    <x v="3"/>
  </r>
  <r>
    <x v="0"/>
    <s v="Team"/>
    <x v="0"/>
    <n v="22845"/>
    <x v="0"/>
  </r>
  <r>
    <x v="2"/>
    <s v="Core"/>
    <x v="1"/>
    <n v="22846"/>
    <x v="1"/>
  </r>
  <r>
    <x v="0"/>
    <s v="Help"/>
    <x v="120"/>
    <n v="22847"/>
    <x v="2"/>
  </r>
  <r>
    <x v="2"/>
    <s v="UI"/>
    <x v="184"/>
    <n v="22856"/>
    <x v="1"/>
  </r>
  <r>
    <x v="0"/>
    <s v="Team"/>
    <x v="8"/>
    <n v="22859"/>
    <x v="1"/>
  </r>
  <r>
    <x v="0"/>
    <s v="UI"/>
    <x v="24"/>
    <n v="22860"/>
    <x v="4"/>
  </r>
  <r>
    <x v="0"/>
    <s v="SWT"/>
    <x v="15"/>
    <n v="22862"/>
    <x v="3"/>
  </r>
  <r>
    <x v="0"/>
    <s v="SWT"/>
    <x v="15"/>
    <n v="22868"/>
    <x v="3"/>
  </r>
  <r>
    <x v="0"/>
    <s v="SWT"/>
    <x v="21"/>
    <n v="22874"/>
    <x v="6"/>
  </r>
  <r>
    <x v="0"/>
    <s v="SWT"/>
    <x v="151"/>
    <n v="22878"/>
    <x v="2"/>
  </r>
  <r>
    <x v="0"/>
    <s v="Help"/>
    <x v="183"/>
    <n v="22885"/>
    <x v="2"/>
  </r>
  <r>
    <x v="0"/>
    <s v="Team"/>
    <x v="35"/>
    <n v="22890"/>
    <x v="2"/>
  </r>
  <r>
    <x v="0"/>
    <s v="Help"/>
    <x v="8"/>
    <n v="22896"/>
    <x v="1"/>
  </r>
  <r>
    <x v="0"/>
    <s v="Team"/>
    <x v="69"/>
    <n v="22898"/>
    <x v="7"/>
  </r>
  <r>
    <x v="0"/>
    <s v="UI"/>
    <x v="151"/>
    <n v="22902"/>
    <x v="2"/>
  </r>
  <r>
    <x v="0"/>
    <s v="UI"/>
    <x v="2"/>
    <n v="22906"/>
    <x v="2"/>
  </r>
  <r>
    <x v="2"/>
    <s v="Debug"/>
    <x v="89"/>
    <n v="22908"/>
    <x v="3"/>
  </r>
  <r>
    <x v="0"/>
    <s v="UI"/>
    <x v="2"/>
    <n v="22909"/>
    <x v="2"/>
  </r>
  <r>
    <x v="0"/>
    <s v="Update"/>
    <x v="32"/>
    <n v="22913"/>
    <x v="2"/>
  </r>
  <r>
    <x v="0"/>
    <s v="SWT"/>
    <x v="69"/>
    <n v="22916"/>
    <x v="7"/>
  </r>
  <r>
    <x v="1"/>
    <s v="UI"/>
    <x v="36"/>
    <n v="22917"/>
    <x v="7"/>
  </r>
  <r>
    <x v="0"/>
    <s v="SWT"/>
    <x v="15"/>
    <n v="22918"/>
    <x v="3"/>
  </r>
  <r>
    <x v="0"/>
    <s v="Help"/>
    <x v="40"/>
    <n v="22920"/>
    <x v="3"/>
  </r>
  <r>
    <x v="0"/>
    <s v="Team"/>
    <x v="377"/>
    <n v="22922"/>
    <x v="2"/>
  </r>
  <r>
    <x v="0"/>
    <s v="Team"/>
    <x v="350"/>
    <n v="22923"/>
    <x v="5"/>
  </r>
  <r>
    <x v="0"/>
    <s v="Text"/>
    <x v="378"/>
    <n v="22925"/>
    <x v="2"/>
  </r>
  <r>
    <x v="0"/>
    <s v="SWT"/>
    <x v="47"/>
    <n v="22926"/>
    <x v="2"/>
  </r>
  <r>
    <x v="1"/>
    <s v="UI"/>
    <x v="2"/>
    <n v="22937"/>
    <x v="2"/>
  </r>
  <r>
    <x v="2"/>
    <s v="UI"/>
    <x v="68"/>
    <n v="22938"/>
    <x v="5"/>
  </r>
  <r>
    <x v="2"/>
    <s v="Core"/>
    <x v="30"/>
    <n v="22939"/>
    <x v="2"/>
  </r>
  <r>
    <x v="0"/>
    <s v="SWT"/>
    <x v="15"/>
    <n v="22943"/>
    <x v="3"/>
  </r>
  <r>
    <x v="2"/>
    <s v="Debug"/>
    <x v="368"/>
    <n v="22944"/>
    <x v="2"/>
  </r>
  <r>
    <x v="0"/>
    <s v="Team"/>
    <x v="225"/>
    <n v="22947"/>
    <x v="3"/>
  </r>
  <r>
    <x v="0"/>
    <s v="SWT"/>
    <x v="67"/>
    <n v="22959"/>
    <x v="2"/>
  </r>
  <r>
    <x v="2"/>
    <s v="UI"/>
    <x v="57"/>
    <n v="22961"/>
    <x v="4"/>
  </r>
  <r>
    <x v="0"/>
    <s v="SWT"/>
    <x v="15"/>
    <n v="22964"/>
    <x v="3"/>
  </r>
  <r>
    <x v="0"/>
    <s v="UI"/>
    <x v="36"/>
    <n v="22966"/>
    <x v="7"/>
  </r>
  <r>
    <x v="0"/>
    <s v="SWT"/>
    <x v="15"/>
    <n v="22978"/>
    <x v="3"/>
  </r>
  <r>
    <x v="0"/>
    <s v="SWT"/>
    <x v="15"/>
    <n v="22983"/>
    <x v="3"/>
  </r>
  <r>
    <x v="0"/>
    <s v="SWT"/>
    <x v="15"/>
    <n v="22986"/>
    <x v="3"/>
  </r>
  <r>
    <x v="0"/>
    <s v="UI"/>
    <x v="66"/>
    <n v="22987"/>
    <x v="4"/>
  </r>
  <r>
    <x v="0"/>
    <s v="UI"/>
    <x v="60"/>
    <n v="22991"/>
    <x v="4"/>
  </r>
  <r>
    <x v="0"/>
    <s v="Update"/>
    <x v="140"/>
    <n v="22993"/>
    <x v="7"/>
  </r>
  <r>
    <x v="0"/>
    <s v="Help"/>
    <x v="145"/>
    <n v="22995"/>
    <x v="3"/>
  </r>
  <r>
    <x v="0"/>
    <s v="SWT"/>
    <x v="11"/>
    <n v="23003"/>
    <x v="3"/>
  </r>
  <r>
    <x v="0"/>
    <s v="SWT"/>
    <x v="15"/>
    <n v="23006"/>
    <x v="3"/>
  </r>
  <r>
    <x v="0"/>
    <s v="SWT"/>
    <x v="15"/>
    <n v="23007"/>
    <x v="3"/>
  </r>
  <r>
    <x v="2"/>
    <s v="Debug"/>
    <x v="106"/>
    <n v="23012"/>
    <x v="3"/>
  </r>
  <r>
    <x v="0"/>
    <s v="UI"/>
    <x v="0"/>
    <n v="23018"/>
    <x v="0"/>
  </r>
  <r>
    <x v="2"/>
    <s v="UI"/>
    <x v="50"/>
    <n v="23021"/>
    <x v="1"/>
  </r>
  <r>
    <x v="0"/>
    <s v="SWT"/>
    <x v="59"/>
    <n v="23028"/>
    <x v="3"/>
  </r>
  <r>
    <x v="2"/>
    <s v="UI"/>
    <x v="105"/>
    <n v="23031"/>
    <x v="5"/>
  </r>
  <r>
    <x v="2"/>
    <s v="Debug"/>
    <x v="15"/>
    <n v="23034"/>
    <x v="3"/>
  </r>
  <r>
    <x v="2"/>
    <s v="UI"/>
    <x v="18"/>
    <n v="23036"/>
    <x v="1"/>
  </r>
  <r>
    <x v="2"/>
    <s v="Debug"/>
    <x v="91"/>
    <n v="23040"/>
    <x v="3"/>
  </r>
  <r>
    <x v="0"/>
    <s v="Doc"/>
    <x v="191"/>
    <n v="23046"/>
    <x v="4"/>
  </r>
  <r>
    <x v="0"/>
    <s v="Resource"/>
    <x v="38"/>
    <n v="23047"/>
    <x v="3"/>
  </r>
  <r>
    <x v="2"/>
    <s v="Core"/>
    <x v="208"/>
    <n v="23048"/>
    <x v="3"/>
  </r>
  <r>
    <x v="0"/>
    <s v="SWT"/>
    <x v="2"/>
    <n v="23049"/>
    <x v="2"/>
  </r>
  <r>
    <x v="2"/>
    <s v="Core"/>
    <x v="184"/>
    <n v="23050"/>
    <x v="1"/>
  </r>
  <r>
    <x v="2"/>
    <s v="Core"/>
    <x v="18"/>
    <n v="23052"/>
    <x v="1"/>
  </r>
  <r>
    <x v="2"/>
    <s v="Core"/>
    <x v="238"/>
    <n v="23054"/>
    <x v="4"/>
  </r>
  <r>
    <x v="0"/>
    <s v="SWT"/>
    <x v="197"/>
    <n v="23061"/>
    <x v="4"/>
  </r>
  <r>
    <x v="0"/>
    <s v="Text"/>
    <x v="330"/>
    <n v="23066"/>
    <x v="1"/>
  </r>
  <r>
    <x v="2"/>
    <s v="UI"/>
    <x v="36"/>
    <n v="23069"/>
    <x v="7"/>
  </r>
  <r>
    <x v="2"/>
    <s v="Core"/>
    <x v="71"/>
    <n v="23075"/>
    <x v="1"/>
  </r>
  <r>
    <x v="2"/>
    <s v="Core"/>
    <x v="179"/>
    <n v="23077"/>
    <x v="2"/>
  </r>
  <r>
    <x v="2"/>
    <s v="UI"/>
    <x v="114"/>
    <n v="23078"/>
    <x v="3"/>
  </r>
  <r>
    <x v="2"/>
    <s v="UI"/>
    <x v="80"/>
    <n v="23079"/>
    <x v="5"/>
  </r>
  <r>
    <x v="2"/>
    <s v="UI"/>
    <x v="63"/>
    <n v="23082"/>
    <x v="3"/>
  </r>
  <r>
    <x v="0"/>
    <s v="SWT"/>
    <x v="21"/>
    <n v="23084"/>
    <x v="6"/>
  </r>
  <r>
    <x v="1"/>
    <s v="UI"/>
    <x v="81"/>
    <n v="23094"/>
    <x v="4"/>
  </r>
  <r>
    <x v="2"/>
    <s v="Core"/>
    <x v="14"/>
    <n v="23096"/>
    <x v="3"/>
  </r>
  <r>
    <x v="0"/>
    <s v="Search"/>
    <x v="19"/>
    <n v="23100"/>
    <x v="3"/>
  </r>
  <r>
    <x v="2"/>
    <s v="UI"/>
    <x v="60"/>
    <n v="23105"/>
    <x v="4"/>
  </r>
  <r>
    <x v="0"/>
    <s v="UI"/>
    <x v="2"/>
    <n v="23109"/>
    <x v="2"/>
  </r>
  <r>
    <x v="2"/>
    <s v="Core"/>
    <x v="10"/>
    <n v="23113"/>
    <x v="2"/>
  </r>
  <r>
    <x v="0"/>
    <s v="SWT"/>
    <x v="14"/>
    <n v="23114"/>
    <x v="3"/>
  </r>
  <r>
    <x v="2"/>
    <s v="Core"/>
    <x v="202"/>
    <n v="23117"/>
    <x v="1"/>
  </r>
  <r>
    <x v="2"/>
    <s v="Core"/>
    <x v="52"/>
    <n v="23118"/>
    <x v="1"/>
  </r>
  <r>
    <x v="2"/>
    <s v="Core"/>
    <x v="4"/>
    <n v="23126"/>
    <x v="3"/>
  </r>
  <r>
    <x v="0"/>
    <s v="Ant"/>
    <x v="2"/>
    <n v="23132"/>
    <x v="2"/>
  </r>
  <r>
    <x v="2"/>
    <s v="Core"/>
    <x v="155"/>
    <n v="23134"/>
    <x v="2"/>
  </r>
  <r>
    <x v="0"/>
    <s v="Team"/>
    <x v="121"/>
    <n v="23140"/>
    <x v="6"/>
  </r>
  <r>
    <x v="2"/>
    <s v="Core"/>
    <x v="180"/>
    <n v="23144"/>
    <x v="2"/>
  </r>
  <r>
    <x v="2"/>
    <s v="UI"/>
    <x v="52"/>
    <n v="23145"/>
    <x v="1"/>
  </r>
  <r>
    <x v="0"/>
    <s v="Releng"/>
    <x v="43"/>
    <n v="23148"/>
    <x v="1"/>
  </r>
  <r>
    <x v="0"/>
    <s v="Doc"/>
    <x v="15"/>
    <n v="23161"/>
    <x v="3"/>
  </r>
  <r>
    <x v="2"/>
    <s v="Core"/>
    <x v="2"/>
    <n v="23162"/>
    <x v="2"/>
  </r>
  <r>
    <x v="2"/>
    <s v="Core"/>
    <x v="221"/>
    <n v="23166"/>
    <x v="2"/>
  </r>
  <r>
    <x v="1"/>
    <s v="UI"/>
    <x v="36"/>
    <n v="23167"/>
    <x v="7"/>
  </r>
  <r>
    <x v="2"/>
    <s v="Debug"/>
    <x v="153"/>
    <n v="23173"/>
    <x v="1"/>
  </r>
  <r>
    <x v="1"/>
    <s v="UI"/>
    <x v="51"/>
    <n v="23174"/>
    <x v="1"/>
  </r>
  <r>
    <x v="1"/>
    <s v="UI"/>
    <x v="222"/>
    <n v="23176"/>
    <x v="3"/>
  </r>
  <r>
    <x v="0"/>
    <s v="SWT"/>
    <x v="81"/>
    <n v="23178"/>
    <x v="4"/>
  </r>
  <r>
    <x v="0"/>
    <s v="Team"/>
    <x v="290"/>
    <n v="23180"/>
    <x v="4"/>
  </r>
  <r>
    <x v="2"/>
    <s v="Core"/>
    <x v="55"/>
    <n v="23181"/>
    <x v="0"/>
  </r>
  <r>
    <x v="2"/>
    <s v="UI"/>
    <x v="262"/>
    <n v="23188"/>
    <x v="1"/>
  </r>
  <r>
    <x v="2"/>
    <s v="UI"/>
    <x v="183"/>
    <n v="23192"/>
    <x v="2"/>
  </r>
  <r>
    <x v="0"/>
    <s v="Resource"/>
    <x v="166"/>
    <n v="23203"/>
    <x v="1"/>
  </r>
  <r>
    <x v="2"/>
    <s v="UI"/>
    <x v="45"/>
    <n v="23206"/>
    <x v="4"/>
  </r>
  <r>
    <x v="2"/>
    <s v="Core"/>
    <x v="202"/>
    <n v="23207"/>
    <x v="1"/>
  </r>
  <r>
    <x v="2"/>
    <s v="UI"/>
    <x v="156"/>
    <n v="23215"/>
    <x v="1"/>
  </r>
  <r>
    <x v="0"/>
    <s v="Debug"/>
    <x v="1"/>
    <n v="23216"/>
    <x v="1"/>
  </r>
  <r>
    <x v="2"/>
    <s v="UI"/>
    <x v="63"/>
    <n v="23219"/>
    <x v="3"/>
  </r>
  <r>
    <x v="0"/>
    <s v="UI"/>
    <x v="36"/>
    <n v="23224"/>
    <x v="7"/>
  </r>
  <r>
    <x v="0"/>
    <s v="Team"/>
    <x v="167"/>
    <n v="23232"/>
    <x v="3"/>
  </r>
  <r>
    <x v="2"/>
    <s v="Core"/>
    <x v="14"/>
    <n v="23242"/>
    <x v="3"/>
  </r>
  <r>
    <x v="0"/>
    <s v="Releng"/>
    <x v="50"/>
    <n v="23247"/>
    <x v="1"/>
  </r>
  <r>
    <x v="2"/>
    <s v="Core"/>
    <x v="374"/>
    <n v="23257"/>
    <x v="2"/>
  </r>
  <r>
    <x v="2"/>
    <s v="Core"/>
    <x v="271"/>
    <n v="23259"/>
    <x v="2"/>
  </r>
  <r>
    <x v="2"/>
    <s v="UI"/>
    <x v="36"/>
    <n v="23263"/>
    <x v="7"/>
  </r>
  <r>
    <x v="2"/>
    <s v="Core"/>
    <x v="32"/>
    <n v="23272"/>
    <x v="2"/>
  </r>
  <r>
    <x v="0"/>
    <s v="Releng"/>
    <x v="36"/>
    <n v="23274"/>
    <x v="7"/>
  </r>
  <r>
    <x v="2"/>
    <s v="UI"/>
    <x v="194"/>
    <n v="23281"/>
    <x v="3"/>
  </r>
  <r>
    <x v="2"/>
    <s v="UI"/>
    <x v="202"/>
    <n v="23283"/>
    <x v="1"/>
  </r>
  <r>
    <x v="2"/>
    <s v="Core"/>
    <x v="202"/>
    <n v="23284"/>
    <x v="1"/>
  </r>
  <r>
    <x v="0"/>
    <s v="SWT"/>
    <x v="145"/>
    <n v="23285"/>
    <x v="3"/>
  </r>
  <r>
    <x v="1"/>
    <s v="UI"/>
    <x v="277"/>
    <n v="23305"/>
    <x v="2"/>
  </r>
  <r>
    <x v="2"/>
    <s v="Core"/>
    <x v="48"/>
    <n v="23318"/>
    <x v="2"/>
  </r>
  <r>
    <x v="2"/>
    <s v="UI"/>
    <x v="21"/>
    <n v="23320"/>
    <x v="6"/>
  </r>
  <r>
    <x v="2"/>
    <s v="UI"/>
    <x v="170"/>
    <n v="23321"/>
    <x v="6"/>
  </r>
  <r>
    <x v="2"/>
    <s v="UI"/>
    <x v="36"/>
    <n v="23322"/>
    <x v="7"/>
  </r>
  <r>
    <x v="2"/>
    <s v="UI"/>
    <x v="198"/>
    <n v="23324"/>
    <x v="3"/>
  </r>
  <r>
    <x v="0"/>
    <s v="Team"/>
    <x v="191"/>
    <n v="23326"/>
    <x v="4"/>
  </r>
  <r>
    <x v="2"/>
    <s v="Core"/>
    <x v="96"/>
    <n v="23329"/>
    <x v="2"/>
  </r>
  <r>
    <x v="0"/>
    <s v="Update"/>
    <x v="126"/>
    <n v="23343"/>
    <x v="3"/>
  </r>
  <r>
    <x v="0"/>
    <s v="UI"/>
    <x v="2"/>
    <n v="23346"/>
    <x v="2"/>
  </r>
  <r>
    <x v="2"/>
    <s v="UI"/>
    <x v="202"/>
    <n v="23348"/>
    <x v="1"/>
  </r>
  <r>
    <x v="2"/>
    <s v="Core"/>
    <x v="69"/>
    <n v="23357"/>
    <x v="7"/>
  </r>
  <r>
    <x v="0"/>
    <s v="Releng"/>
    <x v="51"/>
    <n v="23358"/>
    <x v="1"/>
  </r>
  <r>
    <x v="2"/>
    <s v="UI"/>
    <x v="36"/>
    <n v="23361"/>
    <x v="7"/>
  </r>
  <r>
    <x v="2"/>
    <s v="Core"/>
    <x v="202"/>
    <n v="23362"/>
    <x v="1"/>
  </r>
  <r>
    <x v="2"/>
    <s v="UI"/>
    <x v="10"/>
    <n v="23366"/>
    <x v="2"/>
  </r>
  <r>
    <x v="0"/>
    <s v="Team"/>
    <x v="39"/>
    <n v="23369"/>
    <x v="3"/>
  </r>
  <r>
    <x v="0"/>
    <s v="SWT"/>
    <x v="46"/>
    <n v="23370"/>
    <x v="4"/>
  </r>
  <r>
    <x v="0"/>
    <s v="Help"/>
    <x v="10"/>
    <n v="23378"/>
    <x v="2"/>
  </r>
  <r>
    <x v="0"/>
    <s v="Ant"/>
    <x v="32"/>
    <n v="23383"/>
    <x v="2"/>
  </r>
  <r>
    <x v="0"/>
    <s v="SWT"/>
    <x v="353"/>
    <n v="23385"/>
    <x v="1"/>
  </r>
  <r>
    <x v="2"/>
    <s v="Debug"/>
    <x v="258"/>
    <n v="23388"/>
    <x v="3"/>
  </r>
  <r>
    <x v="2"/>
    <s v="Text"/>
    <x v="36"/>
    <n v="23389"/>
    <x v="7"/>
  </r>
  <r>
    <x v="0"/>
    <s v="UI"/>
    <x v="2"/>
    <n v="23401"/>
    <x v="2"/>
  </r>
  <r>
    <x v="2"/>
    <s v="Text"/>
    <x v="72"/>
    <n v="23403"/>
    <x v="6"/>
  </r>
  <r>
    <x v="1"/>
    <s v="UI"/>
    <x v="32"/>
    <n v="23407"/>
    <x v="2"/>
  </r>
  <r>
    <x v="2"/>
    <s v="Debug"/>
    <x v="36"/>
    <n v="23423"/>
    <x v="7"/>
  </r>
  <r>
    <x v="2"/>
    <s v="UI"/>
    <x v="36"/>
    <n v="23425"/>
    <x v="7"/>
  </r>
  <r>
    <x v="1"/>
    <s v="UI"/>
    <x v="79"/>
    <n v="23427"/>
    <x v="3"/>
  </r>
  <r>
    <x v="2"/>
    <s v="Debug"/>
    <x v="156"/>
    <n v="23428"/>
    <x v="1"/>
  </r>
  <r>
    <x v="0"/>
    <s v="Debug"/>
    <x v="36"/>
    <n v="23432"/>
    <x v="7"/>
  </r>
  <r>
    <x v="2"/>
    <s v="UI"/>
    <x v="36"/>
    <n v="23434"/>
    <x v="7"/>
  </r>
  <r>
    <x v="0"/>
    <s v="Team"/>
    <x v="2"/>
    <n v="23440"/>
    <x v="2"/>
  </r>
  <r>
    <x v="0"/>
    <s v="Team"/>
    <x v="36"/>
    <n v="23458"/>
    <x v="7"/>
  </r>
  <r>
    <x v="2"/>
    <s v="UI"/>
    <x v="240"/>
    <n v="23459"/>
    <x v="2"/>
  </r>
  <r>
    <x v="2"/>
    <s v="Core"/>
    <x v="300"/>
    <n v="23464"/>
    <x v="3"/>
  </r>
  <r>
    <x v="2"/>
    <s v="Debug"/>
    <x v="36"/>
    <n v="23465"/>
    <x v="7"/>
  </r>
  <r>
    <x v="2"/>
    <s v="Debug"/>
    <x v="56"/>
    <n v="23468"/>
    <x v="3"/>
  </r>
  <r>
    <x v="2"/>
    <s v="Debug"/>
    <x v="3"/>
    <n v="23471"/>
    <x v="1"/>
  </r>
  <r>
    <x v="0"/>
    <s v="SWT"/>
    <x v="165"/>
    <n v="23472"/>
    <x v="3"/>
  </r>
  <r>
    <x v="0"/>
    <s v="Debug"/>
    <x v="15"/>
    <n v="23477"/>
    <x v="3"/>
  </r>
  <r>
    <x v="2"/>
    <s v="UI"/>
    <x v="184"/>
    <n v="23479"/>
    <x v="1"/>
  </r>
  <r>
    <x v="0"/>
    <s v="Ant"/>
    <x v="285"/>
    <n v="23482"/>
    <x v="2"/>
  </r>
  <r>
    <x v="0"/>
    <s v="UI"/>
    <x v="2"/>
    <n v="23487"/>
    <x v="2"/>
  </r>
  <r>
    <x v="1"/>
    <s v="UI"/>
    <x v="36"/>
    <n v="23489"/>
    <x v="7"/>
  </r>
  <r>
    <x v="0"/>
    <s v="Text"/>
    <x v="165"/>
    <n v="23490"/>
    <x v="3"/>
  </r>
  <r>
    <x v="2"/>
    <s v="Core"/>
    <x v="51"/>
    <n v="23492"/>
    <x v="1"/>
  </r>
  <r>
    <x v="2"/>
    <s v="Debug"/>
    <x v="113"/>
    <n v="23496"/>
    <x v="3"/>
  </r>
  <r>
    <x v="0"/>
    <s v="Doc"/>
    <x v="43"/>
    <n v="23519"/>
    <x v="1"/>
  </r>
  <r>
    <x v="0"/>
    <s v="Resource"/>
    <x v="120"/>
    <n v="23522"/>
    <x v="2"/>
  </r>
  <r>
    <x v="2"/>
    <s v="UI"/>
    <x v="241"/>
    <n v="23528"/>
    <x v="1"/>
  </r>
  <r>
    <x v="2"/>
    <s v="Core"/>
    <x v="89"/>
    <n v="23542"/>
    <x v="3"/>
  </r>
  <r>
    <x v="2"/>
    <s v="Text"/>
    <x v="45"/>
    <n v="23552"/>
    <x v="4"/>
  </r>
  <r>
    <x v="2"/>
    <s v="UI"/>
    <x v="13"/>
    <n v="23553"/>
    <x v="5"/>
  </r>
  <r>
    <x v="2"/>
    <s v="Core"/>
    <x v="32"/>
    <n v="23558"/>
    <x v="2"/>
  </r>
  <r>
    <x v="0"/>
    <s v="UI"/>
    <x v="8"/>
    <n v="23562"/>
    <x v="1"/>
  </r>
  <r>
    <x v="2"/>
    <s v="Debug"/>
    <x v="102"/>
    <n v="23565"/>
    <x v="2"/>
  </r>
  <r>
    <x v="0"/>
    <s v="SWT"/>
    <x v="256"/>
    <n v="23566"/>
    <x v="2"/>
  </r>
  <r>
    <x v="2"/>
    <s v="Debug"/>
    <x v="171"/>
    <n v="23568"/>
    <x v="1"/>
  </r>
  <r>
    <x v="2"/>
    <s v="Core"/>
    <x v="13"/>
    <n v="23573"/>
    <x v="5"/>
  </r>
  <r>
    <x v="0"/>
    <s v="Resource"/>
    <x v="87"/>
    <n v="23577"/>
    <x v="2"/>
  </r>
  <r>
    <x v="2"/>
    <s v="Core"/>
    <x v="101"/>
    <n v="23594"/>
    <x v="2"/>
  </r>
  <r>
    <x v="0"/>
    <s v="Search"/>
    <x v="36"/>
    <n v="23595"/>
    <x v="7"/>
  </r>
  <r>
    <x v="2"/>
    <s v="Core"/>
    <x v="349"/>
    <n v="23597"/>
    <x v="3"/>
  </r>
  <r>
    <x v="2"/>
    <s v="Text"/>
    <x v="81"/>
    <n v="23598"/>
    <x v="4"/>
  </r>
  <r>
    <x v="0"/>
    <s v="Help"/>
    <x v="113"/>
    <n v="23604"/>
    <x v="3"/>
  </r>
  <r>
    <x v="2"/>
    <s v="Debug"/>
    <x v="36"/>
    <n v="23607"/>
    <x v="7"/>
  </r>
  <r>
    <x v="2"/>
    <s v="Debug"/>
    <x v="86"/>
    <n v="23610"/>
    <x v="5"/>
  </r>
  <r>
    <x v="2"/>
    <s v="Debug"/>
    <x v="158"/>
    <n v="23612"/>
    <x v="3"/>
  </r>
  <r>
    <x v="1"/>
    <s v="UI"/>
    <x v="36"/>
    <n v="23617"/>
    <x v="7"/>
  </r>
  <r>
    <x v="0"/>
    <s v="Text"/>
    <x v="36"/>
    <n v="23619"/>
    <x v="7"/>
  </r>
  <r>
    <x v="0"/>
    <s v="Help"/>
    <x v="239"/>
    <n v="23620"/>
    <x v="3"/>
  </r>
  <r>
    <x v="0"/>
    <s v="Resource"/>
    <x v="10"/>
    <n v="23629"/>
    <x v="2"/>
  </r>
  <r>
    <x v="0"/>
    <s v="Team"/>
    <x v="1"/>
    <n v="23634"/>
    <x v="1"/>
  </r>
  <r>
    <x v="0"/>
    <s v="SWT"/>
    <x v="2"/>
    <n v="23645"/>
    <x v="2"/>
  </r>
  <r>
    <x v="0"/>
    <s v="Ant"/>
    <x v="285"/>
    <n v="23648"/>
    <x v="2"/>
  </r>
  <r>
    <x v="0"/>
    <s v="Ant"/>
    <x v="152"/>
    <n v="23651"/>
    <x v="1"/>
  </r>
  <r>
    <x v="2"/>
    <s v="UI"/>
    <x v="114"/>
    <n v="23652"/>
    <x v="3"/>
  </r>
  <r>
    <x v="0"/>
    <s v="Ant"/>
    <x v="55"/>
    <n v="23653"/>
    <x v="0"/>
  </r>
  <r>
    <x v="0"/>
    <s v="SWT"/>
    <x v="221"/>
    <n v="23657"/>
    <x v="2"/>
  </r>
  <r>
    <x v="0"/>
    <s v="Ant"/>
    <x v="69"/>
    <n v="23658"/>
    <x v="7"/>
  </r>
  <r>
    <x v="0"/>
    <s v="Ant"/>
    <x v="206"/>
    <n v="23664"/>
    <x v="2"/>
  </r>
  <r>
    <x v="2"/>
    <s v="Text"/>
    <x v="36"/>
    <n v="23672"/>
    <x v="7"/>
  </r>
  <r>
    <x v="2"/>
    <s v="UI"/>
    <x v="239"/>
    <n v="23685"/>
    <x v="3"/>
  </r>
  <r>
    <x v="2"/>
    <s v="Debug"/>
    <x v="90"/>
    <n v="23690"/>
    <x v="1"/>
  </r>
  <r>
    <x v="2"/>
    <s v="Text"/>
    <x v="226"/>
    <n v="23691"/>
    <x v="2"/>
  </r>
  <r>
    <x v="2"/>
    <s v="UI"/>
    <x v="24"/>
    <n v="23692"/>
    <x v="4"/>
  </r>
  <r>
    <x v="2"/>
    <s v="UI"/>
    <x v="114"/>
    <n v="23693"/>
    <x v="3"/>
  </r>
  <r>
    <x v="2"/>
    <s v="UI"/>
    <x v="202"/>
    <n v="23705"/>
    <x v="1"/>
  </r>
  <r>
    <x v="2"/>
    <s v="UI"/>
    <x v="222"/>
    <n v="23707"/>
    <x v="3"/>
  </r>
  <r>
    <x v="2"/>
    <s v="UI"/>
    <x v="36"/>
    <n v="23710"/>
    <x v="7"/>
  </r>
  <r>
    <x v="0"/>
    <s v="UI"/>
    <x v="15"/>
    <n v="23713"/>
    <x v="3"/>
  </r>
  <r>
    <x v="2"/>
    <s v="UI"/>
    <x v="36"/>
    <n v="23717"/>
    <x v="7"/>
  </r>
  <r>
    <x v="2"/>
    <s v="UI"/>
    <x v="325"/>
    <n v="23719"/>
    <x v="2"/>
  </r>
  <r>
    <x v="0"/>
    <s v="Ant"/>
    <x v="152"/>
    <n v="23720"/>
    <x v="1"/>
  </r>
  <r>
    <x v="1"/>
    <s v="UI"/>
    <x v="114"/>
    <n v="23721"/>
    <x v="3"/>
  </r>
  <r>
    <x v="1"/>
    <s v="UI"/>
    <x v="37"/>
    <n v="23726"/>
    <x v="7"/>
  </r>
  <r>
    <x v="1"/>
    <s v="UI"/>
    <x v="18"/>
    <n v="23729"/>
    <x v="1"/>
  </r>
  <r>
    <x v="2"/>
    <s v="Core"/>
    <x v="112"/>
    <n v="23734"/>
    <x v="2"/>
  </r>
  <r>
    <x v="2"/>
    <s v="Debug"/>
    <x v="32"/>
    <n v="23735"/>
    <x v="2"/>
  </r>
  <r>
    <x v="2"/>
    <s v="UI"/>
    <x v="179"/>
    <n v="23737"/>
    <x v="2"/>
  </r>
  <r>
    <x v="2"/>
    <s v="UI"/>
    <x v="202"/>
    <n v="23741"/>
    <x v="1"/>
  </r>
  <r>
    <x v="2"/>
    <s v="UI"/>
    <x v="202"/>
    <n v="23742"/>
    <x v="1"/>
  </r>
  <r>
    <x v="0"/>
    <s v="SWT"/>
    <x v="70"/>
    <n v="23744"/>
    <x v="2"/>
  </r>
  <r>
    <x v="0"/>
    <s v="SWT"/>
    <x v="363"/>
    <n v="23745"/>
    <x v="3"/>
  </r>
  <r>
    <x v="0"/>
    <s v="SWT"/>
    <x v="280"/>
    <n v="23748"/>
    <x v="1"/>
  </r>
  <r>
    <x v="0"/>
    <s v="SWT"/>
    <x v="239"/>
    <n v="23753"/>
    <x v="3"/>
  </r>
  <r>
    <x v="0"/>
    <s v="SWT"/>
    <x v="239"/>
    <n v="23754"/>
    <x v="3"/>
  </r>
  <r>
    <x v="0"/>
    <s v="Team"/>
    <x v="81"/>
    <n v="23758"/>
    <x v="4"/>
  </r>
  <r>
    <x v="2"/>
    <s v="Debug"/>
    <x v="40"/>
    <n v="23762"/>
    <x v="3"/>
  </r>
  <r>
    <x v="0"/>
    <s v="Team"/>
    <x v="124"/>
    <n v="23764"/>
    <x v="1"/>
  </r>
  <r>
    <x v="0"/>
    <s v="SWT"/>
    <x v="15"/>
    <n v="23766"/>
    <x v="3"/>
  </r>
  <r>
    <x v="0"/>
    <s v="Team"/>
    <x v="10"/>
    <n v="23767"/>
    <x v="2"/>
  </r>
  <r>
    <x v="0"/>
    <s v="Team"/>
    <x v="15"/>
    <n v="23770"/>
    <x v="3"/>
  </r>
  <r>
    <x v="0"/>
    <s v="Team"/>
    <x v="143"/>
    <n v="23774"/>
    <x v="2"/>
  </r>
  <r>
    <x v="0"/>
    <s v="UI"/>
    <x v="0"/>
    <n v="23775"/>
    <x v="0"/>
  </r>
  <r>
    <x v="0"/>
    <s v="Team"/>
    <x v="62"/>
    <n v="23777"/>
    <x v="2"/>
  </r>
  <r>
    <x v="0"/>
    <s v="Team"/>
    <x v="133"/>
    <n v="23778"/>
    <x v="1"/>
  </r>
  <r>
    <x v="0"/>
    <s v="Team"/>
    <x v="79"/>
    <n v="23780"/>
    <x v="3"/>
  </r>
  <r>
    <x v="0"/>
    <s v="Team"/>
    <x v="21"/>
    <n v="23781"/>
    <x v="6"/>
  </r>
  <r>
    <x v="0"/>
    <s v="UI"/>
    <x v="2"/>
    <n v="23782"/>
    <x v="2"/>
  </r>
  <r>
    <x v="2"/>
    <s v="UI"/>
    <x v="71"/>
    <n v="23783"/>
    <x v="1"/>
  </r>
  <r>
    <x v="0"/>
    <s v="SWT"/>
    <x v="76"/>
    <n v="23787"/>
    <x v="1"/>
  </r>
  <r>
    <x v="0"/>
    <s v="SWT"/>
    <x v="24"/>
    <n v="23789"/>
    <x v="4"/>
  </r>
  <r>
    <x v="0"/>
    <s v="Team"/>
    <x v="117"/>
    <n v="23790"/>
    <x v="3"/>
  </r>
  <r>
    <x v="2"/>
    <s v="UI"/>
    <x v="67"/>
    <n v="23792"/>
    <x v="2"/>
  </r>
  <r>
    <x v="0"/>
    <s v="Team"/>
    <x v="117"/>
    <n v="23793"/>
    <x v="3"/>
  </r>
  <r>
    <x v="0"/>
    <s v="SWT"/>
    <x v="66"/>
    <n v="23795"/>
    <x v="4"/>
  </r>
  <r>
    <x v="2"/>
    <s v="UI"/>
    <x v="15"/>
    <n v="23797"/>
    <x v="3"/>
  </r>
  <r>
    <x v="2"/>
    <s v="Text"/>
    <x v="116"/>
    <n v="23806"/>
    <x v="7"/>
  </r>
  <r>
    <x v="0"/>
    <s v="SWT"/>
    <x v="96"/>
    <n v="23807"/>
    <x v="2"/>
  </r>
  <r>
    <x v="2"/>
    <s v="UI"/>
    <x v="135"/>
    <n v="23808"/>
    <x v="2"/>
  </r>
  <r>
    <x v="1"/>
    <s v="UI"/>
    <x v="15"/>
    <n v="23816"/>
    <x v="3"/>
  </r>
  <r>
    <x v="1"/>
    <s v="UI"/>
    <x v="51"/>
    <n v="23817"/>
    <x v="1"/>
  </r>
  <r>
    <x v="0"/>
    <s v="Help"/>
    <x v="239"/>
    <n v="23818"/>
    <x v="3"/>
  </r>
  <r>
    <x v="0"/>
    <s v="UI"/>
    <x v="69"/>
    <n v="23819"/>
    <x v="7"/>
  </r>
  <r>
    <x v="2"/>
    <s v="UI"/>
    <x v="31"/>
    <n v="23820"/>
    <x v="2"/>
  </r>
  <r>
    <x v="0"/>
    <s v="Team"/>
    <x v="2"/>
    <n v="23824"/>
    <x v="2"/>
  </r>
  <r>
    <x v="2"/>
    <s v="Core"/>
    <x v="210"/>
    <n v="23829"/>
    <x v="3"/>
  </r>
  <r>
    <x v="0"/>
    <s v="SWT"/>
    <x v="77"/>
    <n v="23830"/>
    <x v="1"/>
  </r>
  <r>
    <x v="0"/>
    <s v="Ant"/>
    <x v="26"/>
    <n v="23832"/>
    <x v="7"/>
  </r>
  <r>
    <x v="2"/>
    <s v="Debug"/>
    <x v="264"/>
    <n v="23835"/>
    <x v="3"/>
  </r>
  <r>
    <x v="2"/>
    <s v="UI"/>
    <x v="185"/>
    <n v="23838"/>
    <x v="1"/>
  </r>
  <r>
    <x v="0"/>
    <s v="Resource"/>
    <x v="120"/>
    <n v="23839"/>
    <x v="2"/>
  </r>
  <r>
    <x v="0"/>
    <s v="UI"/>
    <x v="379"/>
    <n v="23840"/>
    <x v="1"/>
  </r>
  <r>
    <x v="0"/>
    <s v="SWT"/>
    <x v="130"/>
    <n v="23841"/>
    <x v="3"/>
  </r>
  <r>
    <x v="0"/>
    <s v="SWT"/>
    <x v="50"/>
    <n v="23842"/>
    <x v="1"/>
  </r>
  <r>
    <x v="0"/>
    <s v="SWT"/>
    <x v="50"/>
    <n v="23843"/>
    <x v="1"/>
  </r>
  <r>
    <x v="0"/>
    <s v="SWT"/>
    <x v="134"/>
    <n v="23844"/>
    <x v="1"/>
  </r>
  <r>
    <x v="0"/>
    <s v="SWT"/>
    <x v="310"/>
    <n v="23845"/>
    <x v="1"/>
  </r>
  <r>
    <x v="0"/>
    <s v="SWT"/>
    <x v="77"/>
    <n v="23846"/>
    <x v="1"/>
  </r>
  <r>
    <x v="0"/>
    <s v="SWT"/>
    <x v="84"/>
    <n v="23847"/>
    <x v="6"/>
  </r>
  <r>
    <x v="0"/>
    <s v="SWT"/>
    <x v="57"/>
    <n v="23850"/>
    <x v="4"/>
  </r>
  <r>
    <x v="0"/>
    <s v="SWT"/>
    <x v="77"/>
    <n v="23851"/>
    <x v="1"/>
  </r>
  <r>
    <x v="0"/>
    <s v="Releng"/>
    <x v="89"/>
    <n v="23853"/>
    <x v="3"/>
  </r>
  <r>
    <x v="1"/>
    <s v="UI"/>
    <x v="15"/>
    <n v="23854"/>
    <x v="3"/>
  </r>
  <r>
    <x v="2"/>
    <s v="UI"/>
    <x v="15"/>
    <n v="23860"/>
    <x v="3"/>
  </r>
  <r>
    <x v="2"/>
    <s v="UI"/>
    <x v="26"/>
    <n v="23861"/>
    <x v="7"/>
  </r>
  <r>
    <x v="0"/>
    <s v="SWT"/>
    <x v="15"/>
    <n v="23864"/>
    <x v="3"/>
  </r>
  <r>
    <x v="0"/>
    <s v="Team"/>
    <x v="257"/>
    <n v="23865"/>
    <x v="2"/>
  </r>
  <r>
    <x v="0"/>
    <s v="Team"/>
    <x v="21"/>
    <n v="23867"/>
    <x v="6"/>
  </r>
  <r>
    <x v="0"/>
    <s v="Team"/>
    <x v="1"/>
    <n v="23868"/>
    <x v="1"/>
  </r>
  <r>
    <x v="0"/>
    <s v="Team"/>
    <x v="15"/>
    <n v="23880"/>
    <x v="3"/>
  </r>
  <r>
    <x v="0"/>
    <s v="Ant"/>
    <x v="2"/>
    <n v="23881"/>
    <x v="2"/>
  </r>
  <r>
    <x v="2"/>
    <s v="Text"/>
    <x v="100"/>
    <n v="23882"/>
    <x v="3"/>
  </r>
  <r>
    <x v="0"/>
    <s v="SWT"/>
    <x v="113"/>
    <n v="23884"/>
    <x v="3"/>
  </r>
  <r>
    <x v="0"/>
    <s v="UI"/>
    <x v="2"/>
    <n v="23888"/>
    <x v="2"/>
  </r>
  <r>
    <x v="2"/>
    <s v="Core"/>
    <x v="52"/>
    <n v="23894"/>
    <x v="1"/>
  </r>
  <r>
    <x v="2"/>
    <s v="UI"/>
    <x v="36"/>
    <n v="23895"/>
    <x v="7"/>
  </r>
  <r>
    <x v="0"/>
    <s v="SWT"/>
    <x v="239"/>
    <n v="23898"/>
    <x v="3"/>
  </r>
  <r>
    <x v="0"/>
    <s v="SWT"/>
    <x v="77"/>
    <n v="23899"/>
    <x v="1"/>
  </r>
  <r>
    <x v="2"/>
    <s v="UI"/>
    <x v="36"/>
    <n v="23901"/>
    <x v="7"/>
  </r>
  <r>
    <x v="2"/>
    <s v="Debug"/>
    <x v="15"/>
    <n v="23905"/>
    <x v="3"/>
  </r>
  <r>
    <x v="2"/>
    <s v="Debug"/>
    <x v="21"/>
    <n v="23906"/>
    <x v="6"/>
  </r>
  <r>
    <x v="2"/>
    <s v="UI"/>
    <x v="211"/>
    <n v="23909"/>
    <x v="3"/>
  </r>
  <r>
    <x v="0"/>
    <s v="SWT"/>
    <x v="15"/>
    <n v="23910"/>
    <x v="3"/>
  </r>
  <r>
    <x v="0"/>
    <s v="Ant"/>
    <x v="81"/>
    <n v="23913"/>
    <x v="4"/>
  </r>
  <r>
    <x v="0"/>
    <s v="Ant"/>
    <x v="69"/>
    <n v="23917"/>
    <x v="7"/>
  </r>
  <r>
    <x v="0"/>
    <s v="Releng"/>
    <x v="239"/>
    <n v="23918"/>
    <x v="3"/>
  </r>
  <r>
    <x v="0"/>
    <s v="Ant"/>
    <x v="33"/>
    <n v="23924"/>
    <x v="1"/>
  </r>
  <r>
    <x v="0"/>
    <s v="Team"/>
    <x v="191"/>
    <n v="23927"/>
    <x v="4"/>
  </r>
  <r>
    <x v="0"/>
    <s v="Team"/>
    <x v="120"/>
    <n v="23929"/>
    <x v="2"/>
  </r>
  <r>
    <x v="0"/>
    <s v="SWT"/>
    <x v="77"/>
    <n v="23935"/>
    <x v="1"/>
  </r>
  <r>
    <x v="0"/>
    <s v="SWT"/>
    <x v="15"/>
    <n v="23936"/>
    <x v="3"/>
  </r>
  <r>
    <x v="0"/>
    <s v="SWT"/>
    <x v="239"/>
    <n v="23947"/>
    <x v="3"/>
  </r>
  <r>
    <x v="0"/>
    <s v="Debug"/>
    <x v="15"/>
    <n v="23951"/>
    <x v="3"/>
  </r>
  <r>
    <x v="2"/>
    <s v="UI"/>
    <x v="190"/>
    <n v="23953"/>
    <x v="2"/>
  </r>
  <r>
    <x v="0"/>
    <s v="Compare"/>
    <x v="36"/>
    <n v="23958"/>
    <x v="7"/>
  </r>
  <r>
    <x v="0"/>
    <s v="SWT"/>
    <x v="239"/>
    <n v="23959"/>
    <x v="3"/>
  </r>
  <r>
    <x v="2"/>
    <s v="Debug"/>
    <x v="36"/>
    <n v="23965"/>
    <x v="7"/>
  </r>
  <r>
    <x v="2"/>
    <s v="UI"/>
    <x v="187"/>
    <n v="23968"/>
    <x v="6"/>
  </r>
  <r>
    <x v="0"/>
    <s v="Ant"/>
    <x v="32"/>
    <n v="23969"/>
    <x v="2"/>
  </r>
  <r>
    <x v="0"/>
    <s v="Ant"/>
    <x v="32"/>
    <n v="23972"/>
    <x v="2"/>
  </r>
  <r>
    <x v="0"/>
    <s v="SWT"/>
    <x v="62"/>
    <n v="23974"/>
    <x v="2"/>
  </r>
  <r>
    <x v="0"/>
    <s v="SWT"/>
    <x v="292"/>
    <n v="23975"/>
    <x v="1"/>
  </r>
  <r>
    <x v="0"/>
    <s v="SWT"/>
    <x v="15"/>
    <n v="23976"/>
    <x v="3"/>
  </r>
  <r>
    <x v="0"/>
    <s v="SWT"/>
    <x v="26"/>
    <n v="23978"/>
    <x v="7"/>
  </r>
  <r>
    <x v="2"/>
    <s v="Core"/>
    <x v="32"/>
    <n v="23979"/>
    <x v="2"/>
  </r>
  <r>
    <x v="1"/>
    <s v="UI"/>
    <x v="36"/>
    <n v="23983"/>
    <x v="7"/>
  </r>
  <r>
    <x v="0"/>
    <s v="UI"/>
    <x v="40"/>
    <n v="23987"/>
    <x v="3"/>
  </r>
  <r>
    <x v="0"/>
    <s v="Team"/>
    <x v="228"/>
    <n v="23991"/>
    <x v="2"/>
  </r>
  <r>
    <x v="1"/>
    <s v="Build"/>
    <x v="169"/>
    <n v="23993"/>
    <x v="1"/>
  </r>
  <r>
    <x v="0"/>
    <s v="Ant"/>
    <x v="352"/>
    <n v="23995"/>
    <x v="4"/>
  </r>
  <r>
    <x v="0"/>
    <s v="SWT"/>
    <x v="127"/>
    <n v="23997"/>
    <x v="1"/>
  </r>
  <r>
    <x v="0"/>
    <s v="SWT"/>
    <x v="239"/>
    <n v="24000"/>
    <x v="3"/>
  </r>
  <r>
    <x v="2"/>
    <s v="Core"/>
    <x v="179"/>
    <n v="24010"/>
    <x v="2"/>
  </r>
  <r>
    <x v="2"/>
    <s v="UI"/>
    <x v="2"/>
    <n v="24013"/>
    <x v="2"/>
  </r>
  <r>
    <x v="0"/>
    <s v="UI"/>
    <x v="287"/>
    <n v="24024"/>
    <x v="2"/>
  </r>
  <r>
    <x v="0"/>
    <s v="UI"/>
    <x v="70"/>
    <n v="24028"/>
    <x v="2"/>
  </r>
  <r>
    <x v="2"/>
    <s v="UI"/>
    <x v="10"/>
    <n v="24031"/>
    <x v="2"/>
  </r>
  <r>
    <x v="0"/>
    <s v="Ant"/>
    <x v="277"/>
    <n v="24034"/>
    <x v="2"/>
  </r>
  <r>
    <x v="0"/>
    <s v="Doc"/>
    <x v="310"/>
    <n v="24036"/>
    <x v="1"/>
  </r>
  <r>
    <x v="2"/>
    <s v="Doc"/>
    <x v="56"/>
    <n v="24042"/>
    <x v="3"/>
  </r>
  <r>
    <x v="2"/>
    <s v="Core"/>
    <x v="114"/>
    <n v="24045"/>
    <x v="3"/>
  </r>
  <r>
    <x v="2"/>
    <s v="UI"/>
    <x v="380"/>
    <n v="24046"/>
    <x v="2"/>
  </r>
  <r>
    <x v="0"/>
    <s v="SWT"/>
    <x v="15"/>
    <n v="24055"/>
    <x v="3"/>
  </r>
  <r>
    <x v="0"/>
    <s v="UI"/>
    <x v="2"/>
    <n v="24071"/>
    <x v="2"/>
  </r>
  <r>
    <x v="0"/>
    <s v="Compare"/>
    <x v="15"/>
    <n v="24077"/>
    <x v="3"/>
  </r>
  <r>
    <x v="2"/>
    <s v="UI"/>
    <x v="19"/>
    <n v="24082"/>
    <x v="3"/>
  </r>
  <r>
    <x v="2"/>
    <s v="Core"/>
    <x v="32"/>
    <n v="24083"/>
    <x v="2"/>
  </r>
  <r>
    <x v="0"/>
    <s v="Team"/>
    <x v="67"/>
    <n v="24085"/>
    <x v="2"/>
  </r>
  <r>
    <x v="0"/>
    <s v="SWT"/>
    <x v="47"/>
    <n v="24088"/>
    <x v="2"/>
  </r>
  <r>
    <x v="2"/>
    <s v="UI"/>
    <x v="255"/>
    <n v="24089"/>
    <x v="4"/>
  </r>
  <r>
    <x v="0"/>
    <s v="UI"/>
    <x v="61"/>
    <n v="24095"/>
    <x v="4"/>
  </r>
  <r>
    <x v="0"/>
    <s v="Team"/>
    <x v="47"/>
    <n v="24098"/>
    <x v="2"/>
  </r>
  <r>
    <x v="0"/>
    <s v="UI"/>
    <x v="61"/>
    <n v="24099"/>
    <x v="4"/>
  </r>
  <r>
    <x v="0"/>
    <s v="Debug"/>
    <x v="21"/>
    <n v="24100"/>
    <x v="6"/>
  </r>
  <r>
    <x v="2"/>
    <s v="UI"/>
    <x v="21"/>
    <n v="24101"/>
    <x v="6"/>
  </r>
  <r>
    <x v="2"/>
    <s v="Debug"/>
    <x v="57"/>
    <n v="24103"/>
    <x v="4"/>
  </r>
  <r>
    <x v="2"/>
    <s v="Debug"/>
    <x v="116"/>
    <n v="24105"/>
    <x v="7"/>
  </r>
  <r>
    <x v="0"/>
    <s v="SWT"/>
    <x v="15"/>
    <n v="24106"/>
    <x v="3"/>
  </r>
  <r>
    <x v="0"/>
    <s v="Ant"/>
    <x v="23"/>
    <n v="24108"/>
    <x v="3"/>
  </r>
  <r>
    <x v="0"/>
    <s v="Team"/>
    <x v="36"/>
    <n v="24109"/>
    <x v="7"/>
  </r>
  <r>
    <x v="0"/>
    <s v="UI"/>
    <x v="36"/>
    <n v="24118"/>
    <x v="7"/>
  </r>
  <r>
    <x v="0"/>
    <s v="UI"/>
    <x v="36"/>
    <n v="24119"/>
    <x v="7"/>
  </r>
  <r>
    <x v="0"/>
    <s v="UI"/>
    <x v="172"/>
    <n v="24120"/>
    <x v="3"/>
  </r>
  <r>
    <x v="0"/>
    <s v="UI"/>
    <x v="15"/>
    <n v="24121"/>
    <x v="3"/>
  </r>
  <r>
    <x v="2"/>
    <s v="UI"/>
    <x v="2"/>
    <n v="24124"/>
    <x v="2"/>
  </r>
  <r>
    <x v="2"/>
    <s v="Core"/>
    <x v="169"/>
    <n v="24134"/>
    <x v="1"/>
  </r>
  <r>
    <x v="0"/>
    <s v="SWT"/>
    <x v="66"/>
    <n v="24137"/>
    <x v="4"/>
  </r>
  <r>
    <x v="2"/>
    <s v="Debug"/>
    <x v="67"/>
    <n v="24138"/>
    <x v="2"/>
  </r>
  <r>
    <x v="0"/>
    <s v="SWT"/>
    <x v="2"/>
    <n v="24139"/>
    <x v="2"/>
  </r>
  <r>
    <x v="2"/>
    <s v="Core"/>
    <x v="191"/>
    <n v="24140"/>
    <x v="4"/>
  </r>
  <r>
    <x v="0"/>
    <s v="SWT"/>
    <x v="121"/>
    <n v="24141"/>
    <x v="6"/>
  </r>
  <r>
    <x v="1"/>
    <s v="UI"/>
    <x v="36"/>
    <n v="24145"/>
    <x v="7"/>
  </r>
  <r>
    <x v="0"/>
    <s v="Team"/>
    <x v="52"/>
    <n v="24146"/>
    <x v="1"/>
  </r>
  <r>
    <x v="0"/>
    <s v="SWT"/>
    <x v="77"/>
    <n v="24150"/>
    <x v="1"/>
  </r>
  <r>
    <x v="2"/>
    <s v="UI"/>
    <x v="189"/>
    <n v="24174"/>
    <x v="2"/>
  </r>
  <r>
    <x v="0"/>
    <s v="SWT"/>
    <x v="121"/>
    <n v="24178"/>
    <x v="6"/>
  </r>
  <r>
    <x v="0"/>
    <s v="UI"/>
    <x v="105"/>
    <n v="24179"/>
    <x v="5"/>
  </r>
  <r>
    <x v="0"/>
    <s v="Doc"/>
    <x v="21"/>
    <n v="24192"/>
    <x v="6"/>
  </r>
  <r>
    <x v="0"/>
    <s v="UI"/>
    <x v="6"/>
    <n v="24194"/>
    <x v="2"/>
  </r>
  <r>
    <x v="2"/>
    <s v="Debug"/>
    <x v="26"/>
    <n v="24218"/>
    <x v="7"/>
  </r>
  <r>
    <x v="0"/>
    <s v="Ant"/>
    <x v="347"/>
    <n v="24234"/>
    <x v="2"/>
  </r>
  <r>
    <x v="2"/>
    <s v="Debug"/>
    <x v="56"/>
    <n v="24236"/>
    <x v="3"/>
  </r>
  <r>
    <x v="0"/>
    <s v="UI"/>
    <x v="107"/>
    <n v="24238"/>
    <x v="8"/>
  </r>
  <r>
    <x v="0"/>
    <s v="Doc"/>
    <x v="61"/>
    <n v="24239"/>
    <x v="4"/>
  </r>
  <r>
    <x v="2"/>
    <s v="Doc"/>
    <x v="113"/>
    <n v="24240"/>
    <x v="3"/>
  </r>
  <r>
    <x v="2"/>
    <s v="Core"/>
    <x v="349"/>
    <n v="24245"/>
    <x v="3"/>
  </r>
  <r>
    <x v="2"/>
    <s v="UI"/>
    <x v="36"/>
    <n v="24248"/>
    <x v="7"/>
  </r>
  <r>
    <x v="2"/>
    <s v="UI"/>
    <x v="125"/>
    <n v="24250"/>
    <x v="4"/>
  </r>
  <r>
    <x v="0"/>
    <s v="Compare"/>
    <x v="15"/>
    <n v="24255"/>
    <x v="3"/>
  </r>
  <r>
    <x v="2"/>
    <s v="UI"/>
    <x v="202"/>
    <n v="24256"/>
    <x v="1"/>
  </r>
  <r>
    <x v="0"/>
    <s v="SWT"/>
    <x v="36"/>
    <n v="24257"/>
    <x v="7"/>
  </r>
  <r>
    <x v="0"/>
    <s v="Team"/>
    <x v="8"/>
    <n v="24258"/>
    <x v="1"/>
  </r>
  <r>
    <x v="0"/>
    <s v="Team"/>
    <x v="136"/>
    <n v="24261"/>
    <x v="3"/>
  </r>
  <r>
    <x v="2"/>
    <s v="UI"/>
    <x v="36"/>
    <n v="24265"/>
    <x v="7"/>
  </r>
  <r>
    <x v="2"/>
    <s v="Core"/>
    <x v="50"/>
    <n v="24268"/>
    <x v="1"/>
  </r>
  <r>
    <x v="2"/>
    <s v="Debug"/>
    <x v="2"/>
    <n v="24270"/>
    <x v="2"/>
  </r>
  <r>
    <x v="0"/>
    <s v="SWT"/>
    <x v="15"/>
    <n v="24273"/>
    <x v="3"/>
  </r>
  <r>
    <x v="0"/>
    <s v="UI"/>
    <x v="13"/>
    <n v="24277"/>
    <x v="5"/>
  </r>
  <r>
    <x v="2"/>
    <s v="UI"/>
    <x v="198"/>
    <n v="24278"/>
    <x v="3"/>
  </r>
  <r>
    <x v="2"/>
    <s v="UI"/>
    <x v="76"/>
    <n v="24279"/>
    <x v="1"/>
  </r>
  <r>
    <x v="0"/>
    <s v="Team"/>
    <x v="332"/>
    <n v="24281"/>
    <x v="2"/>
  </r>
  <r>
    <x v="0"/>
    <s v="SWT"/>
    <x v="15"/>
    <n v="24283"/>
    <x v="3"/>
  </r>
  <r>
    <x v="2"/>
    <s v="Debug"/>
    <x v="184"/>
    <n v="24284"/>
    <x v="1"/>
  </r>
  <r>
    <x v="2"/>
    <s v="Debug"/>
    <x v="1"/>
    <n v="24285"/>
    <x v="1"/>
  </r>
  <r>
    <x v="0"/>
    <s v="Ant"/>
    <x v="96"/>
    <n v="24290"/>
    <x v="2"/>
  </r>
  <r>
    <x v="0"/>
    <s v="UI"/>
    <x v="50"/>
    <n v="24292"/>
    <x v="1"/>
  </r>
  <r>
    <x v="0"/>
    <s v="UI"/>
    <x v="21"/>
    <n v="24293"/>
    <x v="6"/>
  </r>
  <r>
    <x v="0"/>
    <s v="UI"/>
    <x v="50"/>
    <n v="24294"/>
    <x v="1"/>
  </r>
  <r>
    <x v="2"/>
    <s v="Debug"/>
    <x v="228"/>
    <n v="24297"/>
    <x v="2"/>
  </r>
  <r>
    <x v="2"/>
    <s v="Debug"/>
    <x v="338"/>
    <n v="24302"/>
    <x v="1"/>
  </r>
  <r>
    <x v="2"/>
    <s v="Core"/>
    <x v="232"/>
    <n v="24308"/>
    <x v="3"/>
  </r>
  <r>
    <x v="2"/>
    <s v="UI"/>
    <x v="202"/>
    <n v="24309"/>
    <x v="1"/>
  </r>
  <r>
    <x v="0"/>
    <s v="SWT"/>
    <x v="177"/>
    <n v="24314"/>
    <x v="3"/>
  </r>
  <r>
    <x v="0"/>
    <s v="Ant"/>
    <x v="105"/>
    <n v="24318"/>
    <x v="5"/>
  </r>
  <r>
    <x v="2"/>
    <s v="Debug"/>
    <x v="381"/>
    <n v="24321"/>
    <x v="2"/>
  </r>
  <r>
    <x v="0"/>
    <s v="Team"/>
    <x v="0"/>
    <n v="24335"/>
    <x v="0"/>
  </r>
  <r>
    <x v="0"/>
    <s v="Ant"/>
    <x v="189"/>
    <n v="24338"/>
    <x v="2"/>
  </r>
  <r>
    <x v="2"/>
    <s v="Core"/>
    <x v="202"/>
    <n v="24346"/>
    <x v="1"/>
  </r>
  <r>
    <x v="0"/>
    <s v="UI"/>
    <x v="107"/>
    <n v="24356"/>
    <x v="8"/>
  </r>
  <r>
    <x v="0"/>
    <s v="SWT"/>
    <x v="17"/>
    <n v="24358"/>
    <x v="4"/>
  </r>
  <r>
    <x v="0"/>
    <s v="SWT"/>
    <x v="118"/>
    <n v="24359"/>
    <x v="6"/>
  </r>
  <r>
    <x v="0"/>
    <s v="UI"/>
    <x v="189"/>
    <n v="24365"/>
    <x v="2"/>
  </r>
  <r>
    <x v="2"/>
    <s v="Debug"/>
    <x v="69"/>
    <n v="24367"/>
    <x v="7"/>
  </r>
  <r>
    <x v="0"/>
    <s v="SWT"/>
    <x v="15"/>
    <n v="24372"/>
    <x v="3"/>
  </r>
  <r>
    <x v="2"/>
    <s v="Core"/>
    <x v="32"/>
    <n v="24376"/>
    <x v="2"/>
  </r>
  <r>
    <x v="0"/>
    <s v="Team"/>
    <x v="60"/>
    <n v="24380"/>
    <x v="4"/>
  </r>
  <r>
    <x v="0"/>
    <s v="Ant"/>
    <x v="120"/>
    <n v="24383"/>
    <x v="2"/>
  </r>
  <r>
    <x v="2"/>
    <s v="Debug"/>
    <x v="117"/>
    <n v="24389"/>
    <x v="3"/>
  </r>
  <r>
    <x v="0"/>
    <s v="UI"/>
    <x v="69"/>
    <n v="24390"/>
    <x v="7"/>
  </r>
  <r>
    <x v="0"/>
    <s v="SWT"/>
    <x v="239"/>
    <n v="24393"/>
    <x v="3"/>
  </r>
  <r>
    <x v="0"/>
    <s v="UI"/>
    <x v="127"/>
    <n v="24397"/>
    <x v="1"/>
  </r>
  <r>
    <x v="2"/>
    <s v="UI"/>
    <x v="127"/>
    <n v="24398"/>
    <x v="1"/>
  </r>
  <r>
    <x v="2"/>
    <s v="Debug"/>
    <x v="375"/>
    <n v="24399"/>
    <x v="1"/>
  </r>
  <r>
    <x v="2"/>
    <s v="Core"/>
    <x v="95"/>
    <n v="24406"/>
    <x v="2"/>
  </r>
  <r>
    <x v="0"/>
    <s v="UI"/>
    <x v="2"/>
    <n v="24407"/>
    <x v="2"/>
  </r>
  <r>
    <x v="0"/>
    <s v="UI"/>
    <x v="26"/>
    <n v="24411"/>
    <x v="7"/>
  </r>
  <r>
    <x v="2"/>
    <s v="UI"/>
    <x v="382"/>
    <n v="24413"/>
    <x v="6"/>
  </r>
  <r>
    <x v="0"/>
    <s v="Resource"/>
    <x v="52"/>
    <n v="24414"/>
    <x v="1"/>
  </r>
  <r>
    <x v="0"/>
    <s v="Ant"/>
    <x v="266"/>
    <n v="24415"/>
    <x v="7"/>
  </r>
  <r>
    <x v="0"/>
    <s v="Ant"/>
    <x v="155"/>
    <n v="24418"/>
    <x v="2"/>
  </r>
  <r>
    <x v="2"/>
    <s v="Debug"/>
    <x v="67"/>
    <n v="24424"/>
    <x v="2"/>
  </r>
  <r>
    <x v="0"/>
    <s v="SWT"/>
    <x v="246"/>
    <n v="24426"/>
    <x v="1"/>
  </r>
  <r>
    <x v="0"/>
    <s v="SWT"/>
    <x v="18"/>
    <n v="24437"/>
    <x v="1"/>
  </r>
  <r>
    <x v="2"/>
    <s v="Text"/>
    <x v="133"/>
    <n v="24439"/>
    <x v="1"/>
  </r>
  <r>
    <x v="2"/>
    <s v="Core"/>
    <x v="202"/>
    <n v="24440"/>
    <x v="1"/>
  </r>
  <r>
    <x v="0"/>
    <s v="Update"/>
    <x v="47"/>
    <n v="24441"/>
    <x v="2"/>
  </r>
  <r>
    <x v="2"/>
    <s v="UI"/>
    <x v="62"/>
    <n v="24442"/>
    <x v="2"/>
  </r>
  <r>
    <x v="2"/>
    <s v="UI"/>
    <x v="383"/>
    <n v="24444"/>
    <x v="2"/>
  </r>
  <r>
    <x v="0"/>
    <s v="Resource"/>
    <x v="239"/>
    <n v="24447"/>
    <x v="3"/>
  </r>
  <r>
    <x v="2"/>
    <s v="Core"/>
    <x v="21"/>
    <n v="24449"/>
    <x v="6"/>
  </r>
  <r>
    <x v="0"/>
    <s v="Ant"/>
    <x v="121"/>
    <n v="24452"/>
    <x v="6"/>
  </r>
  <r>
    <x v="2"/>
    <s v="Core"/>
    <x v="202"/>
    <n v="24453"/>
    <x v="1"/>
  </r>
  <r>
    <x v="0"/>
    <s v="UI"/>
    <x v="36"/>
    <n v="24456"/>
    <x v="7"/>
  </r>
  <r>
    <x v="0"/>
    <s v="Ant"/>
    <x v="32"/>
    <n v="24459"/>
    <x v="2"/>
  </r>
  <r>
    <x v="2"/>
    <s v="Debug"/>
    <x v="65"/>
    <n v="24462"/>
    <x v="3"/>
  </r>
  <r>
    <x v="2"/>
    <s v="Debug"/>
    <x v="207"/>
    <n v="24463"/>
    <x v="6"/>
  </r>
  <r>
    <x v="2"/>
    <s v="Debug"/>
    <x v="97"/>
    <n v="24464"/>
    <x v="6"/>
  </r>
  <r>
    <x v="2"/>
    <s v="Debug"/>
    <x v="144"/>
    <n v="24466"/>
    <x v="2"/>
  </r>
  <r>
    <x v="0"/>
    <s v="Doc"/>
    <x v="43"/>
    <n v="24467"/>
    <x v="1"/>
  </r>
  <r>
    <x v="2"/>
    <s v="Debug"/>
    <x v="126"/>
    <n v="24478"/>
    <x v="3"/>
  </r>
  <r>
    <x v="2"/>
    <s v="Debug"/>
    <x v="67"/>
    <n v="24479"/>
    <x v="2"/>
  </r>
  <r>
    <x v="0"/>
    <s v="UI"/>
    <x v="21"/>
    <n v="24482"/>
    <x v="6"/>
  </r>
  <r>
    <x v="0"/>
    <s v="Resource"/>
    <x v="40"/>
    <n v="24488"/>
    <x v="3"/>
  </r>
  <r>
    <x v="0"/>
    <s v="SWT"/>
    <x v="15"/>
    <n v="24489"/>
    <x v="3"/>
  </r>
  <r>
    <x v="2"/>
    <s v="UI"/>
    <x v="1"/>
    <n v="24497"/>
    <x v="1"/>
  </r>
  <r>
    <x v="2"/>
    <s v="Core"/>
    <x v="1"/>
    <n v="24498"/>
    <x v="1"/>
  </r>
  <r>
    <x v="2"/>
    <s v="Core"/>
    <x v="21"/>
    <n v="24499"/>
    <x v="6"/>
  </r>
  <r>
    <x v="2"/>
    <s v="Core"/>
    <x v="21"/>
    <n v="24500"/>
    <x v="6"/>
  </r>
  <r>
    <x v="2"/>
    <s v="Core"/>
    <x v="21"/>
    <n v="24501"/>
    <x v="6"/>
  </r>
  <r>
    <x v="2"/>
    <s v="Core"/>
    <x v="21"/>
    <n v="24502"/>
    <x v="6"/>
  </r>
  <r>
    <x v="0"/>
    <s v="SWT"/>
    <x v="262"/>
    <n v="24504"/>
    <x v="1"/>
  </r>
  <r>
    <x v="2"/>
    <s v="Core"/>
    <x v="114"/>
    <n v="24505"/>
    <x v="3"/>
  </r>
  <r>
    <x v="0"/>
    <s v="Resource"/>
    <x v="263"/>
    <n v="24506"/>
    <x v="4"/>
  </r>
  <r>
    <x v="2"/>
    <s v="Core"/>
    <x v="91"/>
    <n v="24511"/>
    <x v="3"/>
  </r>
  <r>
    <x v="2"/>
    <s v="Debug"/>
    <x v="67"/>
    <n v="24516"/>
    <x v="2"/>
  </r>
  <r>
    <x v="0"/>
    <s v="Ant"/>
    <x v="277"/>
    <n v="24525"/>
    <x v="2"/>
  </r>
  <r>
    <x v="0"/>
    <s v="Ant"/>
    <x v="133"/>
    <n v="24527"/>
    <x v="1"/>
  </r>
  <r>
    <x v="0"/>
    <s v="Update"/>
    <x v="153"/>
    <n v="24530"/>
    <x v="1"/>
  </r>
  <r>
    <x v="0"/>
    <s v="Update"/>
    <x v="32"/>
    <n v="24531"/>
    <x v="2"/>
  </r>
  <r>
    <x v="0"/>
    <s v="Update"/>
    <x v="70"/>
    <n v="24533"/>
    <x v="2"/>
  </r>
  <r>
    <x v="2"/>
    <s v="Debug"/>
    <x v="62"/>
    <n v="24544"/>
    <x v="2"/>
  </r>
  <r>
    <x v="1"/>
    <s v="UI"/>
    <x v="36"/>
    <n v="24546"/>
    <x v="7"/>
  </r>
  <r>
    <x v="2"/>
    <s v="Debug"/>
    <x v="81"/>
    <n v="24547"/>
    <x v="4"/>
  </r>
  <r>
    <x v="2"/>
    <s v="UI"/>
    <x v="156"/>
    <n v="24552"/>
    <x v="1"/>
  </r>
  <r>
    <x v="2"/>
    <s v="Core"/>
    <x v="60"/>
    <n v="24559"/>
    <x v="4"/>
  </r>
  <r>
    <x v="0"/>
    <s v="SWT"/>
    <x v="53"/>
    <n v="24560"/>
    <x v="1"/>
  </r>
  <r>
    <x v="2"/>
    <s v="UI"/>
    <x v="10"/>
    <n v="24561"/>
    <x v="2"/>
  </r>
  <r>
    <x v="0"/>
    <s v="SWT"/>
    <x v="288"/>
    <n v="24563"/>
    <x v="1"/>
  </r>
  <r>
    <x v="0"/>
    <s v="Team"/>
    <x v="0"/>
    <n v="24564"/>
    <x v="0"/>
  </r>
  <r>
    <x v="2"/>
    <s v="Core"/>
    <x v="258"/>
    <n v="24565"/>
    <x v="3"/>
  </r>
  <r>
    <x v="2"/>
    <s v="UI"/>
    <x v="170"/>
    <n v="24571"/>
    <x v="6"/>
  </r>
  <r>
    <x v="2"/>
    <s v="UI"/>
    <x v="170"/>
    <n v="24576"/>
    <x v="6"/>
  </r>
  <r>
    <x v="2"/>
    <s v="Text"/>
    <x v="77"/>
    <n v="24577"/>
    <x v="1"/>
  </r>
  <r>
    <x v="0"/>
    <s v="Ant"/>
    <x v="36"/>
    <n v="24578"/>
    <x v="7"/>
  </r>
  <r>
    <x v="2"/>
    <s v="Debug"/>
    <x v="20"/>
    <n v="24579"/>
    <x v="4"/>
  </r>
  <r>
    <x v="0"/>
    <s v="Ant"/>
    <x v="36"/>
    <n v="24580"/>
    <x v="7"/>
  </r>
  <r>
    <x v="2"/>
    <s v="UI"/>
    <x v="156"/>
    <n v="24585"/>
    <x v="1"/>
  </r>
  <r>
    <x v="0"/>
    <s v="UI"/>
    <x v="21"/>
    <n v="24586"/>
    <x v="6"/>
  </r>
  <r>
    <x v="0"/>
    <s v="Ant"/>
    <x v="319"/>
    <n v="24587"/>
    <x v="2"/>
  </r>
  <r>
    <x v="2"/>
    <s v="UI"/>
    <x v="69"/>
    <n v="24591"/>
    <x v="7"/>
  </r>
  <r>
    <x v="0"/>
    <s v="UI"/>
    <x v="31"/>
    <n v="24593"/>
    <x v="2"/>
  </r>
  <r>
    <x v="0"/>
    <s v="Ant"/>
    <x v="277"/>
    <n v="24594"/>
    <x v="2"/>
  </r>
  <r>
    <x v="0"/>
    <s v="Compare"/>
    <x v="5"/>
    <n v="24597"/>
    <x v="2"/>
  </r>
  <r>
    <x v="2"/>
    <s v="Debug"/>
    <x v="3"/>
    <n v="24605"/>
    <x v="1"/>
  </r>
  <r>
    <x v="0"/>
    <s v="Text"/>
    <x v="51"/>
    <n v="24611"/>
    <x v="1"/>
  </r>
  <r>
    <x v="2"/>
    <s v="UI"/>
    <x v="24"/>
    <n v="24615"/>
    <x v="4"/>
  </r>
  <r>
    <x v="0"/>
    <s v="SWT"/>
    <x v="262"/>
    <n v="24619"/>
    <x v="1"/>
  </r>
  <r>
    <x v="2"/>
    <s v="Core"/>
    <x v="133"/>
    <n v="24622"/>
    <x v="1"/>
  </r>
  <r>
    <x v="2"/>
    <s v="Core"/>
    <x v="63"/>
    <n v="24626"/>
    <x v="3"/>
  </r>
  <r>
    <x v="2"/>
    <s v="UI"/>
    <x v="107"/>
    <n v="24628"/>
    <x v="8"/>
  </r>
  <r>
    <x v="2"/>
    <s v="Core"/>
    <x v="51"/>
    <n v="24630"/>
    <x v="1"/>
  </r>
  <r>
    <x v="0"/>
    <s v="UI"/>
    <x v="291"/>
    <n v="24632"/>
    <x v="6"/>
  </r>
  <r>
    <x v="0"/>
    <s v="Releng"/>
    <x v="36"/>
    <n v="24635"/>
    <x v="7"/>
  </r>
  <r>
    <x v="0"/>
    <s v="Team"/>
    <x v="1"/>
    <n v="24639"/>
    <x v="1"/>
  </r>
  <r>
    <x v="0"/>
    <s v="Team"/>
    <x v="6"/>
    <n v="24647"/>
    <x v="2"/>
  </r>
  <r>
    <x v="2"/>
    <s v="UI"/>
    <x v="108"/>
    <n v="24654"/>
    <x v="1"/>
  </r>
  <r>
    <x v="0"/>
    <s v="UI"/>
    <x v="50"/>
    <n v="24666"/>
    <x v="1"/>
  </r>
  <r>
    <x v="0"/>
    <s v="Resource"/>
    <x v="114"/>
    <n v="24667"/>
    <x v="3"/>
  </r>
  <r>
    <x v="0"/>
    <s v="Resource"/>
    <x v="213"/>
    <n v="24668"/>
    <x v="6"/>
  </r>
  <r>
    <x v="0"/>
    <s v="Team"/>
    <x v="238"/>
    <n v="24672"/>
    <x v="4"/>
  </r>
  <r>
    <x v="0"/>
    <s v="SWT"/>
    <x v="24"/>
    <n v="24676"/>
    <x v="4"/>
  </r>
  <r>
    <x v="0"/>
    <s v="SWT"/>
    <x v="118"/>
    <n v="24677"/>
    <x v="6"/>
  </r>
  <r>
    <x v="2"/>
    <s v="Core"/>
    <x v="200"/>
    <n v="24685"/>
    <x v="3"/>
  </r>
  <r>
    <x v="2"/>
    <s v="Core"/>
    <x v="156"/>
    <n v="24691"/>
    <x v="1"/>
  </r>
  <r>
    <x v="0"/>
    <s v="Ant"/>
    <x v="69"/>
    <n v="24696"/>
    <x v="7"/>
  </r>
  <r>
    <x v="2"/>
    <s v="UI"/>
    <x v="62"/>
    <n v="24698"/>
    <x v="2"/>
  </r>
  <r>
    <x v="0"/>
    <s v="SWT"/>
    <x v="250"/>
    <n v="24700"/>
    <x v="5"/>
  </r>
  <r>
    <x v="0"/>
    <s v="SWT"/>
    <x v="6"/>
    <n v="24702"/>
    <x v="2"/>
  </r>
  <r>
    <x v="0"/>
    <s v="Ant"/>
    <x v="79"/>
    <n v="24704"/>
    <x v="3"/>
  </r>
  <r>
    <x v="0"/>
    <s v="Ant"/>
    <x v="79"/>
    <n v="24710"/>
    <x v="3"/>
  </r>
  <r>
    <x v="2"/>
    <s v="UI"/>
    <x v="18"/>
    <n v="24712"/>
    <x v="1"/>
  </r>
  <r>
    <x v="0"/>
    <s v="Debug"/>
    <x v="113"/>
    <n v="24715"/>
    <x v="3"/>
  </r>
  <r>
    <x v="2"/>
    <s v="Debug"/>
    <x v="270"/>
    <n v="24721"/>
    <x v="2"/>
  </r>
  <r>
    <x v="0"/>
    <s v="Team"/>
    <x v="345"/>
    <n v="24726"/>
    <x v="3"/>
  </r>
  <r>
    <x v="0"/>
    <s v="SWT"/>
    <x v="121"/>
    <n v="24728"/>
    <x v="6"/>
  </r>
  <r>
    <x v="0"/>
    <s v="Team"/>
    <x v="1"/>
    <n v="24730"/>
    <x v="1"/>
  </r>
  <r>
    <x v="1"/>
    <s v="Build"/>
    <x v="60"/>
    <n v="24736"/>
    <x v="4"/>
  </r>
  <r>
    <x v="0"/>
    <s v="Debug"/>
    <x v="96"/>
    <n v="24738"/>
    <x v="2"/>
  </r>
  <r>
    <x v="2"/>
    <s v="Core"/>
    <x v="101"/>
    <n v="24741"/>
    <x v="2"/>
  </r>
  <r>
    <x v="2"/>
    <s v="Core"/>
    <x v="69"/>
    <n v="24744"/>
    <x v="7"/>
  </r>
  <r>
    <x v="2"/>
    <s v="UI"/>
    <x v="21"/>
    <n v="24745"/>
    <x v="6"/>
  </r>
  <r>
    <x v="2"/>
    <s v="UI"/>
    <x v="101"/>
    <n v="24746"/>
    <x v="2"/>
  </r>
  <r>
    <x v="2"/>
    <s v="Core"/>
    <x v="261"/>
    <n v="24747"/>
    <x v="2"/>
  </r>
  <r>
    <x v="0"/>
    <s v="Ant"/>
    <x v="95"/>
    <n v="24756"/>
    <x v="2"/>
  </r>
  <r>
    <x v="0"/>
    <s v="SWT"/>
    <x v="2"/>
    <n v="24757"/>
    <x v="2"/>
  </r>
  <r>
    <x v="0"/>
    <s v="Update"/>
    <x v="1"/>
    <n v="24758"/>
    <x v="1"/>
  </r>
  <r>
    <x v="2"/>
    <s v="Debug"/>
    <x v="24"/>
    <n v="24761"/>
    <x v="4"/>
  </r>
  <r>
    <x v="2"/>
    <s v="Debug"/>
    <x v="24"/>
    <n v="24767"/>
    <x v="4"/>
  </r>
  <r>
    <x v="0"/>
    <s v="UI"/>
    <x v="65"/>
    <n v="24769"/>
    <x v="3"/>
  </r>
  <r>
    <x v="0"/>
    <s v="Team"/>
    <x v="47"/>
    <n v="24770"/>
    <x v="2"/>
  </r>
  <r>
    <x v="2"/>
    <s v="Core"/>
    <x v="94"/>
    <n v="24773"/>
    <x v="1"/>
  </r>
  <r>
    <x v="0"/>
    <s v="Text"/>
    <x v="189"/>
    <n v="24774"/>
    <x v="2"/>
  </r>
  <r>
    <x v="2"/>
    <s v="Core"/>
    <x v="32"/>
    <n v="24775"/>
    <x v="2"/>
  </r>
  <r>
    <x v="0"/>
    <s v="UI"/>
    <x v="10"/>
    <n v="24779"/>
    <x v="2"/>
  </r>
  <r>
    <x v="0"/>
    <s v="Debug"/>
    <x v="202"/>
    <n v="24782"/>
    <x v="1"/>
  </r>
  <r>
    <x v="0"/>
    <s v="Update"/>
    <x v="130"/>
    <n v="24786"/>
    <x v="3"/>
  </r>
  <r>
    <x v="2"/>
    <s v="UI"/>
    <x v="36"/>
    <n v="24790"/>
    <x v="7"/>
  </r>
  <r>
    <x v="2"/>
    <s v="UI"/>
    <x v="25"/>
    <n v="24791"/>
    <x v="6"/>
  </r>
  <r>
    <x v="1"/>
    <s v="UI"/>
    <x v="25"/>
    <n v="24793"/>
    <x v="6"/>
  </r>
  <r>
    <x v="2"/>
    <s v="UI"/>
    <x v="47"/>
    <n v="24799"/>
    <x v="2"/>
  </r>
  <r>
    <x v="0"/>
    <s v="Team"/>
    <x v="8"/>
    <n v="24803"/>
    <x v="1"/>
  </r>
  <r>
    <x v="0"/>
    <s v="SWT"/>
    <x v="77"/>
    <n v="24805"/>
    <x v="1"/>
  </r>
  <r>
    <x v="2"/>
    <s v="UI"/>
    <x v="239"/>
    <n v="24808"/>
    <x v="3"/>
  </r>
  <r>
    <x v="0"/>
    <s v="Text"/>
    <x v="235"/>
    <n v="24810"/>
    <x v="2"/>
  </r>
  <r>
    <x v="0"/>
    <s v="UI"/>
    <x v="121"/>
    <n v="24812"/>
    <x v="6"/>
  </r>
  <r>
    <x v="0"/>
    <s v="SWT"/>
    <x v="2"/>
    <n v="24815"/>
    <x v="2"/>
  </r>
  <r>
    <x v="0"/>
    <s v="UI"/>
    <x v="36"/>
    <n v="24817"/>
    <x v="7"/>
  </r>
  <r>
    <x v="0"/>
    <s v="Ant"/>
    <x v="96"/>
    <n v="24824"/>
    <x v="2"/>
  </r>
  <r>
    <x v="2"/>
    <s v="Debug"/>
    <x v="152"/>
    <n v="24828"/>
    <x v="1"/>
  </r>
  <r>
    <x v="0"/>
    <s v="Debug"/>
    <x v="151"/>
    <n v="24829"/>
    <x v="2"/>
  </r>
  <r>
    <x v="0"/>
    <s v="Team"/>
    <x v="32"/>
    <n v="24830"/>
    <x v="2"/>
  </r>
  <r>
    <x v="0"/>
    <s v="Ant"/>
    <x v="57"/>
    <n v="24831"/>
    <x v="4"/>
  </r>
  <r>
    <x v="2"/>
    <s v="Core"/>
    <x v="52"/>
    <n v="24833"/>
    <x v="1"/>
  </r>
  <r>
    <x v="0"/>
    <s v="SWT"/>
    <x v="15"/>
    <n v="24835"/>
    <x v="3"/>
  </r>
  <r>
    <x v="0"/>
    <s v="Debug"/>
    <x v="67"/>
    <n v="24839"/>
    <x v="2"/>
  </r>
  <r>
    <x v="0"/>
    <s v="Text"/>
    <x v="15"/>
    <n v="24840"/>
    <x v="3"/>
  </r>
  <r>
    <x v="2"/>
    <s v="UI"/>
    <x v="21"/>
    <n v="24841"/>
    <x v="6"/>
  </r>
  <r>
    <x v="0"/>
    <s v="Ant"/>
    <x v="96"/>
    <n v="24847"/>
    <x v="2"/>
  </r>
  <r>
    <x v="0"/>
    <s v="Update"/>
    <x v="96"/>
    <n v="24849"/>
    <x v="2"/>
  </r>
  <r>
    <x v="2"/>
    <s v="Debug"/>
    <x v="53"/>
    <n v="24850"/>
    <x v="1"/>
  </r>
  <r>
    <x v="2"/>
    <s v="Debug"/>
    <x v="15"/>
    <n v="24852"/>
    <x v="3"/>
  </r>
  <r>
    <x v="2"/>
    <s v="Debug"/>
    <x v="155"/>
    <n v="24853"/>
    <x v="2"/>
  </r>
  <r>
    <x v="2"/>
    <s v="Debug"/>
    <x v="15"/>
    <n v="24855"/>
    <x v="3"/>
  </r>
  <r>
    <x v="2"/>
    <s v="Debug"/>
    <x v="35"/>
    <n v="24857"/>
    <x v="2"/>
  </r>
  <r>
    <x v="2"/>
    <s v="Debug"/>
    <x v="81"/>
    <n v="24859"/>
    <x v="4"/>
  </r>
  <r>
    <x v="2"/>
    <s v="Debug"/>
    <x v="26"/>
    <n v="24863"/>
    <x v="7"/>
  </r>
  <r>
    <x v="2"/>
    <s v="Debug"/>
    <x v="116"/>
    <n v="24865"/>
    <x v="7"/>
  </r>
  <r>
    <x v="2"/>
    <s v="Debug"/>
    <x v="352"/>
    <n v="24868"/>
    <x v="4"/>
  </r>
  <r>
    <x v="0"/>
    <s v="SWT"/>
    <x v="94"/>
    <n v="24872"/>
    <x v="1"/>
  </r>
  <r>
    <x v="2"/>
    <s v="Debug"/>
    <x v="15"/>
    <n v="24873"/>
    <x v="3"/>
  </r>
  <r>
    <x v="0"/>
    <s v="Help"/>
    <x v="211"/>
    <n v="24874"/>
    <x v="3"/>
  </r>
  <r>
    <x v="1"/>
    <s v="UI"/>
    <x v="32"/>
    <n v="24875"/>
    <x v="2"/>
  </r>
  <r>
    <x v="2"/>
    <s v="Debug"/>
    <x v="263"/>
    <n v="24879"/>
    <x v="4"/>
  </r>
  <r>
    <x v="0"/>
    <s v="UI"/>
    <x v="36"/>
    <n v="24888"/>
    <x v="7"/>
  </r>
  <r>
    <x v="2"/>
    <s v="UI"/>
    <x v="189"/>
    <n v="24890"/>
    <x v="2"/>
  </r>
  <r>
    <x v="2"/>
    <s v="UI"/>
    <x v="37"/>
    <n v="24891"/>
    <x v="7"/>
  </r>
  <r>
    <x v="2"/>
    <s v="UI"/>
    <x v="202"/>
    <n v="24892"/>
    <x v="1"/>
  </r>
  <r>
    <x v="2"/>
    <s v="UI"/>
    <x v="15"/>
    <n v="24894"/>
    <x v="3"/>
  </r>
  <r>
    <x v="2"/>
    <s v="Text"/>
    <x v="281"/>
    <n v="24897"/>
    <x v="2"/>
  </r>
  <r>
    <x v="1"/>
    <s v="UI"/>
    <x v="32"/>
    <n v="24900"/>
    <x v="2"/>
  </r>
  <r>
    <x v="0"/>
    <s v="Search"/>
    <x v="121"/>
    <n v="24901"/>
    <x v="6"/>
  </r>
  <r>
    <x v="2"/>
    <s v="UI"/>
    <x v="36"/>
    <n v="24902"/>
    <x v="7"/>
  </r>
  <r>
    <x v="2"/>
    <s v="Debug"/>
    <x v="32"/>
    <n v="24903"/>
    <x v="2"/>
  </r>
  <r>
    <x v="2"/>
    <s v="UI"/>
    <x v="15"/>
    <n v="24904"/>
    <x v="3"/>
  </r>
  <r>
    <x v="2"/>
    <s v="UI"/>
    <x v="15"/>
    <n v="24907"/>
    <x v="3"/>
  </r>
  <r>
    <x v="2"/>
    <s v="UI"/>
    <x v="36"/>
    <n v="24908"/>
    <x v="7"/>
  </r>
  <r>
    <x v="2"/>
    <s v="UI"/>
    <x v="36"/>
    <n v="24911"/>
    <x v="7"/>
  </r>
  <r>
    <x v="2"/>
    <s v="UI"/>
    <x v="184"/>
    <n v="24912"/>
    <x v="1"/>
  </r>
  <r>
    <x v="2"/>
    <s v="UI"/>
    <x v="166"/>
    <n v="24914"/>
    <x v="1"/>
  </r>
  <r>
    <x v="2"/>
    <s v="UI"/>
    <x v="15"/>
    <n v="24915"/>
    <x v="3"/>
  </r>
  <r>
    <x v="2"/>
    <s v="UI"/>
    <x v="30"/>
    <n v="24916"/>
    <x v="2"/>
  </r>
  <r>
    <x v="2"/>
    <s v="UI"/>
    <x v="55"/>
    <n v="24922"/>
    <x v="0"/>
  </r>
  <r>
    <x v="2"/>
    <s v="UI"/>
    <x v="251"/>
    <n v="24924"/>
    <x v="3"/>
  </r>
  <r>
    <x v="2"/>
    <s v="UI"/>
    <x v="119"/>
    <n v="24925"/>
    <x v="3"/>
  </r>
  <r>
    <x v="2"/>
    <s v="UI"/>
    <x v="94"/>
    <n v="24933"/>
    <x v="1"/>
  </r>
  <r>
    <x v="2"/>
    <s v="Core"/>
    <x v="242"/>
    <n v="24934"/>
    <x v="3"/>
  </r>
  <r>
    <x v="0"/>
    <s v="UI"/>
    <x v="33"/>
    <n v="24935"/>
    <x v="1"/>
  </r>
  <r>
    <x v="2"/>
    <s v="UI"/>
    <x v="51"/>
    <n v="24937"/>
    <x v="1"/>
  </r>
  <r>
    <x v="2"/>
    <s v="Core"/>
    <x v="170"/>
    <n v="24939"/>
    <x v="6"/>
  </r>
  <r>
    <x v="2"/>
    <s v="UI"/>
    <x v="202"/>
    <n v="24941"/>
    <x v="1"/>
  </r>
  <r>
    <x v="0"/>
    <s v="Update"/>
    <x v="2"/>
    <n v="24943"/>
    <x v="2"/>
  </r>
  <r>
    <x v="2"/>
    <s v="UI"/>
    <x v="15"/>
    <n v="24944"/>
    <x v="3"/>
  </r>
  <r>
    <x v="2"/>
    <s v="Debug"/>
    <x v="27"/>
    <n v="24945"/>
    <x v="2"/>
  </r>
  <r>
    <x v="2"/>
    <s v="Text"/>
    <x v="43"/>
    <n v="24963"/>
    <x v="1"/>
  </r>
  <r>
    <x v="0"/>
    <s v="Text"/>
    <x v="90"/>
    <n v="24966"/>
    <x v="1"/>
  </r>
  <r>
    <x v="2"/>
    <s v="UI"/>
    <x v="36"/>
    <n v="24968"/>
    <x v="7"/>
  </r>
  <r>
    <x v="0"/>
    <s v="SWT"/>
    <x v="2"/>
    <n v="24969"/>
    <x v="2"/>
  </r>
  <r>
    <x v="2"/>
    <s v="UI"/>
    <x v="189"/>
    <n v="24972"/>
    <x v="2"/>
  </r>
  <r>
    <x v="2"/>
    <s v="Text"/>
    <x v="36"/>
    <n v="24978"/>
    <x v="7"/>
  </r>
  <r>
    <x v="0"/>
    <s v="UI"/>
    <x v="60"/>
    <n v="24983"/>
    <x v="4"/>
  </r>
  <r>
    <x v="0"/>
    <s v="UI"/>
    <x v="21"/>
    <n v="25000"/>
    <x v="6"/>
  </r>
  <r>
    <x v="1"/>
    <s v="UI"/>
    <x v="36"/>
    <n v="25015"/>
    <x v="7"/>
  </r>
  <r>
    <x v="0"/>
    <s v="SWT"/>
    <x v="15"/>
    <n v="25016"/>
    <x v="3"/>
  </r>
  <r>
    <x v="2"/>
    <s v="Core"/>
    <x v="202"/>
    <n v="25018"/>
    <x v="1"/>
  </r>
  <r>
    <x v="2"/>
    <s v="UI"/>
    <x v="127"/>
    <n v="25019"/>
    <x v="1"/>
  </r>
  <r>
    <x v="0"/>
    <s v="Text"/>
    <x v="77"/>
    <n v="25023"/>
    <x v="1"/>
  </r>
  <r>
    <x v="2"/>
    <s v="UI"/>
    <x v="60"/>
    <n v="25031"/>
    <x v="4"/>
  </r>
  <r>
    <x v="0"/>
    <s v="Resource"/>
    <x v="69"/>
    <n v="25038"/>
    <x v="7"/>
  </r>
  <r>
    <x v="2"/>
    <s v="Core"/>
    <x v="208"/>
    <n v="25040"/>
    <x v="3"/>
  </r>
  <r>
    <x v="2"/>
    <s v="Core"/>
    <x v="58"/>
    <n v="25041"/>
    <x v="4"/>
  </r>
  <r>
    <x v="0"/>
    <s v="UI"/>
    <x v="382"/>
    <n v="25045"/>
    <x v="6"/>
  </r>
  <r>
    <x v="0"/>
    <s v="Ant"/>
    <x v="15"/>
    <n v="25059"/>
    <x v="3"/>
  </r>
  <r>
    <x v="0"/>
    <s v="UI"/>
    <x v="89"/>
    <n v="25063"/>
    <x v="3"/>
  </r>
  <r>
    <x v="2"/>
    <s v="UI"/>
    <x v="15"/>
    <n v="25064"/>
    <x v="3"/>
  </r>
  <r>
    <x v="0"/>
    <s v="Search"/>
    <x v="56"/>
    <n v="25068"/>
    <x v="3"/>
  </r>
  <r>
    <x v="0"/>
    <s v="Search"/>
    <x v="21"/>
    <n v="25069"/>
    <x v="6"/>
  </r>
  <r>
    <x v="1"/>
    <s v="UI"/>
    <x v="15"/>
    <n v="25070"/>
    <x v="3"/>
  </r>
  <r>
    <x v="0"/>
    <s v="UI"/>
    <x v="56"/>
    <n v="25073"/>
    <x v="3"/>
  </r>
  <r>
    <x v="0"/>
    <s v="UI"/>
    <x v="132"/>
    <n v="25084"/>
    <x v="1"/>
  </r>
  <r>
    <x v="2"/>
    <s v="UI"/>
    <x v="67"/>
    <n v="25099"/>
    <x v="2"/>
  </r>
  <r>
    <x v="2"/>
    <s v="Debug"/>
    <x v="10"/>
    <n v="25102"/>
    <x v="2"/>
  </r>
  <r>
    <x v="1"/>
    <s v="UI"/>
    <x v="2"/>
    <n v="25107"/>
    <x v="2"/>
  </r>
  <r>
    <x v="2"/>
    <s v="Core"/>
    <x v="3"/>
    <n v="25114"/>
    <x v="1"/>
  </r>
  <r>
    <x v="0"/>
    <s v="UI"/>
    <x v="60"/>
    <n v="25116"/>
    <x v="4"/>
  </r>
  <r>
    <x v="1"/>
    <s v="UI"/>
    <x v="1"/>
    <n v="25119"/>
    <x v="1"/>
  </r>
  <r>
    <x v="0"/>
    <s v="UI"/>
    <x v="51"/>
    <n v="25122"/>
    <x v="1"/>
  </r>
  <r>
    <x v="2"/>
    <s v="Core"/>
    <x v="36"/>
    <n v="25124"/>
    <x v="7"/>
  </r>
  <r>
    <x v="2"/>
    <s v="UI"/>
    <x v="114"/>
    <n v="25125"/>
    <x v="3"/>
  </r>
  <r>
    <x v="2"/>
    <s v="UI"/>
    <x v="36"/>
    <n v="25126"/>
    <x v="7"/>
  </r>
  <r>
    <x v="2"/>
    <s v="Text"/>
    <x v="15"/>
    <n v="25129"/>
    <x v="3"/>
  </r>
  <r>
    <x v="0"/>
    <s v="Ant"/>
    <x v="13"/>
    <n v="25133"/>
    <x v="5"/>
  </r>
  <r>
    <x v="0"/>
    <s v="Ant"/>
    <x v="172"/>
    <n v="25134"/>
    <x v="3"/>
  </r>
  <r>
    <x v="2"/>
    <s v="UI"/>
    <x v="21"/>
    <n v="25137"/>
    <x v="6"/>
  </r>
  <r>
    <x v="2"/>
    <s v="UI"/>
    <x v="88"/>
    <n v="25144"/>
    <x v="6"/>
  </r>
  <r>
    <x v="2"/>
    <s v="Debug"/>
    <x v="72"/>
    <n v="25147"/>
    <x v="6"/>
  </r>
  <r>
    <x v="2"/>
    <s v="Core"/>
    <x v="114"/>
    <n v="25148"/>
    <x v="3"/>
  </r>
  <r>
    <x v="0"/>
    <s v="SWT"/>
    <x v="246"/>
    <n v="25149"/>
    <x v="1"/>
  </r>
  <r>
    <x v="0"/>
    <s v="UI"/>
    <x v="77"/>
    <n v="25150"/>
    <x v="1"/>
  </r>
  <r>
    <x v="2"/>
    <s v="Debug"/>
    <x v="78"/>
    <n v="25151"/>
    <x v="2"/>
  </r>
  <r>
    <x v="0"/>
    <s v="UI"/>
    <x v="47"/>
    <n v="25166"/>
    <x v="2"/>
  </r>
  <r>
    <x v="2"/>
    <s v="Text"/>
    <x v="15"/>
    <n v="25169"/>
    <x v="3"/>
  </r>
  <r>
    <x v="2"/>
    <s v="UI"/>
    <x v="100"/>
    <n v="25171"/>
    <x v="3"/>
  </r>
  <r>
    <x v="2"/>
    <s v="UI"/>
    <x v="36"/>
    <n v="25177"/>
    <x v="7"/>
  </r>
  <r>
    <x v="2"/>
    <s v="Core"/>
    <x v="348"/>
    <n v="25183"/>
    <x v="2"/>
  </r>
  <r>
    <x v="2"/>
    <s v="Core"/>
    <x v="0"/>
    <n v="25184"/>
    <x v="0"/>
  </r>
  <r>
    <x v="2"/>
    <s v="Core"/>
    <x v="279"/>
    <n v="25185"/>
    <x v="8"/>
  </r>
  <r>
    <x v="2"/>
    <s v="Core"/>
    <x v="49"/>
    <n v="25188"/>
    <x v="3"/>
  </r>
  <r>
    <x v="2"/>
    <s v="Core"/>
    <x v="36"/>
    <n v="25197"/>
    <x v="7"/>
  </r>
  <r>
    <x v="2"/>
    <s v="Text"/>
    <x v="94"/>
    <n v="25201"/>
    <x v="1"/>
  </r>
  <r>
    <x v="2"/>
    <s v="Core"/>
    <x v="134"/>
    <n v="25206"/>
    <x v="1"/>
  </r>
  <r>
    <x v="0"/>
    <s v="UI"/>
    <x v="37"/>
    <n v="25208"/>
    <x v="7"/>
  </r>
  <r>
    <x v="2"/>
    <s v="Text"/>
    <x v="15"/>
    <n v="25211"/>
    <x v="3"/>
  </r>
  <r>
    <x v="0"/>
    <s v="SWT"/>
    <x v="113"/>
    <n v="25212"/>
    <x v="3"/>
  </r>
  <r>
    <x v="0"/>
    <s v="Ant"/>
    <x v="47"/>
    <n v="25213"/>
    <x v="2"/>
  </r>
  <r>
    <x v="0"/>
    <s v="Team"/>
    <x v="133"/>
    <n v="25214"/>
    <x v="1"/>
  </r>
  <r>
    <x v="2"/>
    <s v="UI"/>
    <x v="60"/>
    <n v="25215"/>
    <x v="4"/>
  </r>
  <r>
    <x v="0"/>
    <s v="Resource"/>
    <x v="1"/>
    <n v="25222"/>
    <x v="1"/>
  </r>
  <r>
    <x v="0"/>
    <s v="Debug"/>
    <x v="328"/>
    <n v="25223"/>
    <x v="1"/>
  </r>
  <r>
    <x v="2"/>
    <s v="Core"/>
    <x v="202"/>
    <n v="25229"/>
    <x v="1"/>
  </r>
  <r>
    <x v="2"/>
    <s v="Core"/>
    <x v="36"/>
    <n v="25233"/>
    <x v="7"/>
  </r>
  <r>
    <x v="0"/>
    <s v="Update"/>
    <x v="232"/>
    <n v="25237"/>
    <x v="3"/>
  </r>
  <r>
    <x v="2"/>
    <s v="UI"/>
    <x v="239"/>
    <n v="25246"/>
    <x v="3"/>
  </r>
  <r>
    <x v="0"/>
    <s v="SWT"/>
    <x v="26"/>
    <n v="25253"/>
    <x v="7"/>
  </r>
  <r>
    <x v="2"/>
    <s v="UI"/>
    <x v="1"/>
    <n v="25254"/>
    <x v="1"/>
  </r>
  <r>
    <x v="0"/>
    <s v="Team"/>
    <x v="43"/>
    <n v="25260"/>
    <x v="1"/>
  </r>
  <r>
    <x v="0"/>
    <s v="UI"/>
    <x v="30"/>
    <n v="25273"/>
    <x v="2"/>
  </r>
  <r>
    <x v="2"/>
    <s v="UI"/>
    <x v="34"/>
    <n v="25291"/>
    <x v="1"/>
  </r>
  <r>
    <x v="2"/>
    <s v="Core"/>
    <x v="69"/>
    <n v="25298"/>
    <x v="7"/>
  </r>
  <r>
    <x v="0"/>
    <s v="UI"/>
    <x v="6"/>
    <n v="25318"/>
    <x v="2"/>
  </r>
  <r>
    <x v="0"/>
    <s v="UI"/>
    <x v="14"/>
    <n v="25331"/>
    <x v="3"/>
  </r>
  <r>
    <x v="0"/>
    <s v="Ant"/>
    <x v="38"/>
    <n v="25337"/>
    <x v="3"/>
  </r>
  <r>
    <x v="0"/>
    <s v="Team"/>
    <x v="21"/>
    <n v="25344"/>
    <x v="6"/>
  </r>
  <r>
    <x v="0"/>
    <s v="SWT"/>
    <x v="94"/>
    <n v="25359"/>
    <x v="1"/>
  </r>
  <r>
    <x v="2"/>
    <s v="Core"/>
    <x v="202"/>
    <n v="25377"/>
    <x v="1"/>
  </r>
  <r>
    <x v="0"/>
    <s v="Ant"/>
    <x v="26"/>
    <n v="25397"/>
    <x v="7"/>
  </r>
  <r>
    <x v="0"/>
    <s v="SWT"/>
    <x v="36"/>
    <n v="25399"/>
    <x v="7"/>
  </r>
  <r>
    <x v="2"/>
    <s v="Debug"/>
    <x v="36"/>
    <n v="25423"/>
    <x v="7"/>
  </r>
  <r>
    <x v="2"/>
    <s v="Debug"/>
    <x v="15"/>
    <n v="25426"/>
    <x v="3"/>
  </r>
  <r>
    <x v="2"/>
    <s v="Core"/>
    <x v="363"/>
    <n v="25433"/>
    <x v="3"/>
  </r>
  <r>
    <x v="2"/>
    <s v="Text"/>
    <x v="36"/>
    <n v="25434"/>
    <x v="7"/>
  </r>
  <r>
    <x v="0"/>
    <s v="SWT"/>
    <x v="252"/>
    <n v="25446"/>
    <x v="2"/>
  </r>
  <r>
    <x v="0"/>
    <s v="Ant"/>
    <x v="172"/>
    <n v="25468"/>
    <x v="3"/>
  </r>
  <r>
    <x v="0"/>
    <s v="Resource"/>
    <x v="32"/>
    <n v="25476"/>
    <x v="2"/>
  </r>
  <r>
    <x v="2"/>
    <s v="UI"/>
    <x v="53"/>
    <n v="25481"/>
    <x v="1"/>
  </r>
  <r>
    <x v="2"/>
    <s v="UI"/>
    <x v="194"/>
    <n v="25484"/>
    <x v="3"/>
  </r>
  <r>
    <x v="0"/>
    <s v="SWT"/>
    <x v="29"/>
    <n v="25486"/>
    <x v="3"/>
  </r>
  <r>
    <x v="0"/>
    <s v="Ant"/>
    <x v="32"/>
    <n v="25493"/>
    <x v="2"/>
  </r>
  <r>
    <x v="2"/>
    <s v="UI"/>
    <x v="202"/>
    <n v="25501"/>
    <x v="1"/>
  </r>
  <r>
    <x v="0"/>
    <s v="UI"/>
    <x v="51"/>
    <n v="25504"/>
    <x v="1"/>
  </r>
  <r>
    <x v="0"/>
    <s v="Ant"/>
    <x v="60"/>
    <n v="25509"/>
    <x v="4"/>
  </r>
  <r>
    <x v="2"/>
    <s v="Debug"/>
    <x v="6"/>
    <n v="25516"/>
    <x v="2"/>
  </r>
  <r>
    <x v="1"/>
    <s v="UI"/>
    <x v="114"/>
    <n v="25518"/>
    <x v="3"/>
  </r>
  <r>
    <x v="2"/>
    <s v="Core"/>
    <x v="133"/>
    <n v="25520"/>
    <x v="1"/>
  </r>
  <r>
    <x v="0"/>
    <s v="UI"/>
    <x v="189"/>
    <n v="25532"/>
    <x v="2"/>
  </r>
  <r>
    <x v="2"/>
    <s v="UI"/>
    <x v="210"/>
    <n v="25537"/>
    <x v="3"/>
  </r>
  <r>
    <x v="2"/>
    <s v="Text"/>
    <x v="153"/>
    <n v="25540"/>
    <x v="1"/>
  </r>
  <r>
    <x v="0"/>
    <s v="SWT"/>
    <x v="26"/>
    <n v="25545"/>
    <x v="7"/>
  </r>
  <r>
    <x v="0"/>
    <s v="UI"/>
    <x v="36"/>
    <n v="25548"/>
    <x v="7"/>
  </r>
  <r>
    <x v="2"/>
    <s v="Core"/>
    <x v="36"/>
    <n v="25591"/>
    <x v="7"/>
  </r>
  <r>
    <x v="0"/>
    <s v="UI"/>
    <x v="105"/>
    <n v="25638"/>
    <x v="5"/>
  </r>
  <r>
    <x v="0"/>
    <s v="Ant"/>
    <x v="11"/>
    <n v="25639"/>
    <x v="3"/>
  </r>
  <r>
    <x v="0"/>
    <s v="Text"/>
    <x v="15"/>
    <n v="25654"/>
    <x v="3"/>
  </r>
  <r>
    <x v="0"/>
    <s v="Resource"/>
    <x v="10"/>
    <n v="25658"/>
    <x v="2"/>
  </r>
  <r>
    <x v="0"/>
    <s v="Resource"/>
    <x v="21"/>
    <n v="25662"/>
    <x v="6"/>
  </r>
  <r>
    <x v="2"/>
    <s v="Core"/>
    <x v="170"/>
    <n v="25687"/>
    <x v="6"/>
  </r>
  <r>
    <x v="2"/>
    <s v="Debug"/>
    <x v="15"/>
    <n v="25689"/>
    <x v="3"/>
  </r>
  <r>
    <x v="0"/>
    <s v="Ant"/>
    <x v="50"/>
    <n v="25690"/>
    <x v="1"/>
  </r>
  <r>
    <x v="0"/>
    <s v="Ant"/>
    <x v="65"/>
    <n v="25693"/>
    <x v="3"/>
  </r>
  <r>
    <x v="0"/>
    <s v="Debug"/>
    <x v="169"/>
    <n v="25701"/>
    <x v="1"/>
  </r>
  <r>
    <x v="0"/>
    <s v="Ant"/>
    <x v="26"/>
    <n v="25702"/>
    <x v="7"/>
  </r>
  <r>
    <x v="0"/>
    <s v="Ant"/>
    <x v="277"/>
    <n v="25709"/>
    <x v="2"/>
  </r>
  <r>
    <x v="0"/>
    <s v="Ant"/>
    <x v="50"/>
    <n v="25712"/>
    <x v="1"/>
  </r>
  <r>
    <x v="0"/>
    <s v="SWT"/>
    <x v="118"/>
    <n v="25736"/>
    <x v="6"/>
  </r>
  <r>
    <x v="0"/>
    <s v="UI"/>
    <x v="82"/>
    <n v="25774"/>
    <x v="4"/>
  </r>
  <r>
    <x v="0"/>
    <s v="Team"/>
    <x v="140"/>
    <n v="25783"/>
    <x v="7"/>
  </r>
  <r>
    <x v="0"/>
    <s v="UI"/>
    <x v="36"/>
    <n v="25785"/>
    <x v="7"/>
  </r>
  <r>
    <x v="2"/>
    <s v="UI"/>
    <x v="101"/>
    <n v="25789"/>
    <x v="2"/>
  </r>
  <r>
    <x v="1"/>
    <s v="UI"/>
    <x v="36"/>
    <n v="25792"/>
    <x v="7"/>
  </r>
  <r>
    <x v="1"/>
    <s v="UI"/>
    <x v="36"/>
    <n v="25801"/>
    <x v="7"/>
  </r>
  <r>
    <x v="1"/>
    <s v="UI"/>
    <x v="243"/>
    <n v="25805"/>
    <x v="1"/>
  </r>
  <r>
    <x v="2"/>
    <s v="Core"/>
    <x v="314"/>
    <n v="25811"/>
    <x v="2"/>
  </r>
  <r>
    <x v="2"/>
    <s v="Core"/>
    <x v="202"/>
    <n v="25815"/>
    <x v="1"/>
  </r>
  <r>
    <x v="2"/>
    <s v="Core"/>
    <x v="36"/>
    <n v="25820"/>
    <x v="7"/>
  </r>
  <r>
    <x v="0"/>
    <s v="UI"/>
    <x v="72"/>
    <n v="25824"/>
    <x v="6"/>
  </r>
  <r>
    <x v="2"/>
    <s v="Core"/>
    <x v="202"/>
    <n v="25876"/>
    <x v="1"/>
  </r>
  <r>
    <x v="0"/>
    <s v="Help"/>
    <x v="69"/>
    <n v="25909"/>
    <x v="7"/>
  </r>
  <r>
    <x v="2"/>
    <s v="UI"/>
    <x v="37"/>
    <n v="25916"/>
    <x v="7"/>
  </r>
  <r>
    <x v="0"/>
    <s v="UI"/>
    <x v="145"/>
    <n v="25922"/>
    <x v="3"/>
  </r>
  <r>
    <x v="0"/>
    <s v="UI"/>
    <x v="14"/>
    <n v="25953"/>
    <x v="3"/>
  </r>
  <r>
    <x v="2"/>
    <s v="Text"/>
    <x v="36"/>
    <n v="25975"/>
    <x v="7"/>
  </r>
  <r>
    <x v="2"/>
    <s v="UI"/>
    <x v="164"/>
    <n v="25984"/>
    <x v="2"/>
  </r>
  <r>
    <x v="0"/>
    <s v="Resource"/>
    <x v="47"/>
    <n v="25990"/>
    <x v="2"/>
  </r>
  <r>
    <x v="0"/>
    <s v="Resource"/>
    <x v="243"/>
    <n v="25993"/>
    <x v="1"/>
  </r>
  <r>
    <x v="0"/>
    <s v="SWT"/>
    <x v="14"/>
    <n v="26008"/>
    <x v="3"/>
  </r>
  <r>
    <x v="2"/>
    <s v="Text"/>
    <x v="15"/>
    <n v="26026"/>
    <x v="3"/>
  </r>
  <r>
    <x v="2"/>
    <s v="Text"/>
    <x v="36"/>
    <n v="26028"/>
    <x v="7"/>
  </r>
  <r>
    <x v="2"/>
    <s v="UI"/>
    <x v="2"/>
    <n v="26033"/>
    <x v="2"/>
  </r>
  <r>
    <x v="1"/>
    <s v="UI"/>
    <x v="61"/>
    <n v="26040"/>
    <x v="4"/>
  </r>
  <r>
    <x v="2"/>
    <s v="Debug"/>
    <x v="95"/>
    <n v="26090"/>
    <x v="2"/>
  </r>
  <r>
    <x v="2"/>
    <s v="UI"/>
    <x v="210"/>
    <n v="26096"/>
    <x v="3"/>
  </r>
  <r>
    <x v="2"/>
    <s v="UI"/>
    <x v="36"/>
    <n v="26102"/>
    <x v="7"/>
  </r>
  <r>
    <x v="2"/>
    <s v="Text"/>
    <x v="36"/>
    <n v="26103"/>
    <x v="7"/>
  </r>
  <r>
    <x v="2"/>
    <s v="Debug"/>
    <x v="12"/>
    <n v="26113"/>
    <x v="2"/>
  </r>
  <r>
    <x v="0"/>
    <s v="UI"/>
    <x v="2"/>
    <n v="26207"/>
    <x v="2"/>
  </r>
  <r>
    <x v="0"/>
    <s v="Update"/>
    <x v="344"/>
    <n v="26238"/>
    <x v="2"/>
  </r>
  <r>
    <x v="2"/>
    <s v="Core"/>
    <x v="1"/>
    <n v="26251"/>
    <x v="1"/>
  </r>
  <r>
    <x v="2"/>
    <s v="Core"/>
    <x v="50"/>
    <n v="26255"/>
    <x v="1"/>
  </r>
  <r>
    <x v="2"/>
    <s v="Text"/>
    <x v="94"/>
    <n v="26311"/>
    <x v="1"/>
  </r>
  <r>
    <x v="2"/>
    <s v="Debug"/>
    <x v="123"/>
    <n v="26323"/>
    <x v="3"/>
  </r>
  <r>
    <x v="2"/>
    <s v="Text"/>
    <x v="40"/>
    <n v="26328"/>
    <x v="3"/>
  </r>
  <r>
    <x v="2"/>
    <s v="Text"/>
    <x v="36"/>
    <n v="26332"/>
    <x v="7"/>
  </r>
  <r>
    <x v="2"/>
    <s v="Text"/>
    <x v="36"/>
    <n v="26337"/>
    <x v="7"/>
  </r>
  <r>
    <x v="0"/>
    <s v="UI"/>
    <x v="13"/>
    <n v="26360"/>
    <x v="5"/>
  </r>
  <r>
    <x v="2"/>
    <s v="Core"/>
    <x v="165"/>
    <n v="26363"/>
    <x v="3"/>
  </r>
  <r>
    <x v="1"/>
    <s v="UI"/>
    <x v="2"/>
    <n v="26364"/>
    <x v="2"/>
  </r>
  <r>
    <x v="2"/>
    <s v="Debug"/>
    <x v="77"/>
    <n v="26393"/>
    <x v="1"/>
  </r>
  <r>
    <x v="0"/>
    <s v="SWT"/>
    <x v="26"/>
    <n v="26434"/>
    <x v="7"/>
  </r>
  <r>
    <x v="0"/>
    <s v="Ant"/>
    <x v="353"/>
    <n v="26449"/>
    <x v="1"/>
  </r>
  <r>
    <x v="2"/>
    <s v="UI"/>
    <x v="239"/>
    <n v="26451"/>
    <x v="3"/>
  </r>
  <r>
    <x v="2"/>
    <s v="Core"/>
    <x v="210"/>
    <n v="26452"/>
    <x v="3"/>
  </r>
  <r>
    <x v="2"/>
    <s v="UI"/>
    <x v="66"/>
    <n v="26495"/>
    <x v="4"/>
  </r>
  <r>
    <x v="2"/>
    <s v="Core"/>
    <x v="133"/>
    <n v="26604"/>
    <x v="1"/>
  </r>
  <r>
    <x v="0"/>
    <s v="Ant"/>
    <x v="279"/>
    <n v="26636"/>
    <x v="8"/>
  </r>
  <r>
    <x v="2"/>
    <s v="Core"/>
    <x v="189"/>
    <n v="26677"/>
    <x v="2"/>
  </r>
  <r>
    <x v="1"/>
    <s v="UI"/>
    <x v="15"/>
    <n v="26713"/>
    <x v="3"/>
  </r>
  <r>
    <x v="0"/>
    <s v="Team"/>
    <x v="47"/>
    <n v="26717"/>
    <x v="2"/>
  </r>
  <r>
    <x v="0"/>
    <s v="Ant"/>
    <x v="2"/>
    <n v="26744"/>
    <x v="2"/>
  </r>
  <r>
    <x v="2"/>
    <s v="Core"/>
    <x v="65"/>
    <n v="26785"/>
    <x v="3"/>
  </r>
  <r>
    <x v="2"/>
    <s v="Core"/>
    <x v="276"/>
    <n v="26841"/>
    <x v="5"/>
  </r>
  <r>
    <x v="2"/>
    <s v="UI"/>
    <x v="198"/>
    <n v="26862"/>
    <x v="3"/>
  </r>
  <r>
    <x v="0"/>
    <s v="UI"/>
    <x v="189"/>
    <n v="26904"/>
    <x v="2"/>
  </r>
  <r>
    <x v="0"/>
    <s v="SWT"/>
    <x v="176"/>
    <n v="26997"/>
    <x v="6"/>
  </r>
  <r>
    <x v="2"/>
    <s v="Core"/>
    <x v="88"/>
    <n v="27002"/>
    <x v="6"/>
  </r>
  <r>
    <x v="0"/>
    <s v="SWT"/>
    <x v="121"/>
    <n v="27031"/>
    <x v="6"/>
  </r>
  <r>
    <x v="2"/>
    <s v="UI"/>
    <x v="302"/>
    <n v="27097"/>
    <x v="3"/>
  </r>
  <r>
    <x v="0"/>
    <s v="SWT"/>
    <x v="121"/>
    <n v="27099"/>
    <x v="6"/>
  </r>
  <r>
    <x v="0"/>
    <s v="UI"/>
    <x v="13"/>
    <n v="27103"/>
    <x v="5"/>
  </r>
  <r>
    <x v="0"/>
    <s v="UI"/>
    <x v="69"/>
    <n v="27112"/>
    <x v="7"/>
  </r>
  <r>
    <x v="0"/>
    <s v="Team"/>
    <x v="2"/>
    <n v="27182"/>
    <x v="2"/>
  </r>
  <r>
    <x v="0"/>
    <s v="UI"/>
    <x v="76"/>
    <n v="27258"/>
    <x v="1"/>
  </r>
  <r>
    <x v="0"/>
    <s v="UI"/>
    <x v="38"/>
    <n v="27262"/>
    <x v="3"/>
  </r>
  <r>
    <x v="2"/>
    <s v="UI"/>
    <x v="72"/>
    <n v="27285"/>
    <x v="6"/>
  </r>
  <r>
    <x v="1"/>
    <s v="UI"/>
    <x v="21"/>
    <n v="27296"/>
    <x v="6"/>
  </r>
  <r>
    <x v="2"/>
    <s v="Core"/>
    <x v="6"/>
    <n v="27485"/>
    <x v="2"/>
  </r>
  <r>
    <x v="0"/>
    <s v="UI"/>
    <x v="121"/>
    <n v="27521"/>
    <x v="6"/>
  </r>
  <r>
    <x v="0"/>
    <s v="UI"/>
    <x v="140"/>
    <n v="27586"/>
    <x v="7"/>
  </r>
  <r>
    <x v="0"/>
    <s v="UI"/>
    <x v="140"/>
    <n v="27587"/>
    <x v="7"/>
  </r>
  <r>
    <x v="0"/>
    <s v="SWT"/>
    <x v="60"/>
    <n v="27710"/>
    <x v="4"/>
  </r>
  <r>
    <x v="0"/>
    <s v="UI"/>
    <x v="76"/>
    <n v="27718"/>
    <x v="1"/>
  </r>
  <r>
    <x v="2"/>
    <s v="Core"/>
    <x v="148"/>
    <n v="27735"/>
    <x v="2"/>
  </r>
  <r>
    <x v="0"/>
    <s v="Update"/>
    <x v="26"/>
    <n v="27880"/>
    <x v="7"/>
  </r>
  <r>
    <x v="1"/>
    <s v="UI"/>
    <x v="29"/>
    <n v="27888"/>
    <x v="3"/>
  </r>
  <r>
    <x v="0"/>
    <s v="Team"/>
    <x v="47"/>
    <n v="28030"/>
    <x v="2"/>
  </r>
  <r>
    <x v="2"/>
    <s v="Text"/>
    <x v="36"/>
    <n v="28247"/>
    <x v="7"/>
  </r>
  <r>
    <x v="0"/>
    <s v="UI"/>
    <x v="0"/>
    <n v="28381"/>
    <x v="0"/>
  </r>
  <r>
    <x v="0"/>
    <s v="UI"/>
    <x v="140"/>
    <n v="28394"/>
    <x v="7"/>
  </r>
  <r>
    <x v="0"/>
    <s v="Resource"/>
    <x v="68"/>
    <n v="28424"/>
    <x v="5"/>
  </r>
  <r>
    <x v="0"/>
    <s v="Resource"/>
    <x v="21"/>
    <n v="28430"/>
    <x v="6"/>
  </r>
  <r>
    <x v="2"/>
    <s v="UI"/>
    <x v="156"/>
    <n v="28575"/>
    <x v="1"/>
  </r>
  <r>
    <x v="0"/>
    <s v="UI"/>
    <x v="21"/>
    <n v="28585"/>
    <x v="6"/>
  </r>
  <r>
    <x v="2"/>
    <s v="Text"/>
    <x v="60"/>
    <n v="28633"/>
    <x v="4"/>
  </r>
  <r>
    <x v="0"/>
    <s v="Resource"/>
    <x v="0"/>
    <n v="28648"/>
    <x v="0"/>
  </r>
  <r>
    <x v="0"/>
    <s v="Doc"/>
    <x v="15"/>
    <n v="28654"/>
    <x v="3"/>
  </r>
  <r>
    <x v="2"/>
    <s v="Core"/>
    <x v="140"/>
    <n v="28666"/>
    <x v="7"/>
  </r>
  <r>
    <x v="0"/>
    <s v="Resource"/>
    <x v="48"/>
    <n v="28673"/>
    <x v="2"/>
  </r>
  <r>
    <x v="0"/>
    <s v="Resource"/>
    <x v="140"/>
    <n v="28674"/>
    <x v="7"/>
  </r>
  <r>
    <x v="0"/>
    <s v="UI"/>
    <x v="47"/>
    <n v="28676"/>
    <x v="2"/>
  </r>
  <r>
    <x v="0"/>
    <s v="Resource"/>
    <x v="0"/>
    <n v="28754"/>
    <x v="0"/>
  </r>
  <r>
    <x v="0"/>
    <s v="UI"/>
    <x v="29"/>
    <n v="28772"/>
    <x v="3"/>
  </r>
  <r>
    <x v="0"/>
    <s v="Help"/>
    <x v="54"/>
    <n v="28778"/>
    <x v="2"/>
  </r>
  <r>
    <x v="0"/>
    <s v="UI"/>
    <x v="2"/>
    <n v="28975"/>
    <x v="2"/>
  </r>
  <r>
    <x v="0"/>
    <s v="UI"/>
    <x v="29"/>
    <n v="29491"/>
    <x v="3"/>
  </r>
  <r>
    <x v="2"/>
    <s v="Core"/>
    <x v="21"/>
    <n v="29536"/>
    <x v="6"/>
  </r>
  <r>
    <x v="2"/>
    <s v="UI"/>
    <x v="21"/>
    <n v="29537"/>
    <x v="6"/>
  </r>
  <r>
    <x v="0"/>
    <s v="Resource"/>
    <x v="140"/>
    <n v="29539"/>
    <x v="7"/>
  </r>
  <r>
    <x v="0"/>
    <s v="UI"/>
    <x v="29"/>
    <n v="29635"/>
    <x v="3"/>
  </r>
  <r>
    <x v="2"/>
    <s v="Core"/>
    <x v="32"/>
    <n v="29832"/>
    <x v="2"/>
  </r>
  <r>
    <x v="0"/>
    <s v="UI"/>
    <x v="0"/>
    <n v="29854"/>
    <x v="0"/>
  </r>
  <r>
    <x v="0"/>
    <s v="UI"/>
    <x v="90"/>
    <n v="29914"/>
    <x v="1"/>
  </r>
  <r>
    <x v="0"/>
    <s v="UI"/>
    <x v="126"/>
    <n v="29927"/>
    <x v="3"/>
  </r>
  <r>
    <x v="1"/>
    <s v="UI"/>
    <x v="1"/>
    <n v="29974"/>
    <x v="1"/>
  </r>
  <r>
    <x v="0"/>
    <s v="Search"/>
    <x v="233"/>
    <n v="30121"/>
    <x v="2"/>
  </r>
  <r>
    <x v="0"/>
    <s v="UI"/>
    <x v="136"/>
    <n v="30200"/>
    <x v="3"/>
  </r>
  <r>
    <x v="0"/>
    <s v="UI"/>
    <x v="15"/>
    <n v="30308"/>
    <x v="3"/>
  </r>
  <r>
    <x v="0"/>
    <s v="UI"/>
    <x v="127"/>
    <n v="30327"/>
    <x v="1"/>
  </r>
  <r>
    <x v="0"/>
    <s v="UI"/>
    <x v="37"/>
    <n v="30336"/>
    <x v="7"/>
  </r>
  <r>
    <x v="2"/>
    <s v="UI"/>
    <x v="140"/>
    <n v="30382"/>
    <x v="7"/>
  </r>
  <r>
    <x v="0"/>
    <s v="UI"/>
    <x v="15"/>
    <n v="30655"/>
    <x v="3"/>
  </r>
  <r>
    <x v="2"/>
    <s v="UI"/>
    <x v="15"/>
    <n v="30658"/>
    <x v="3"/>
  </r>
  <r>
    <x v="0"/>
    <s v="UI"/>
    <x v="68"/>
    <n v="30669"/>
    <x v="5"/>
  </r>
  <r>
    <x v="0"/>
    <s v="UI"/>
    <x v="4"/>
    <n v="30823"/>
    <x v="3"/>
  </r>
  <r>
    <x v="0"/>
    <s v="Doc"/>
    <x v="140"/>
    <n v="30824"/>
    <x v="7"/>
  </r>
  <r>
    <x v="0"/>
    <s v="Text"/>
    <x v="85"/>
    <n v="30873"/>
    <x v="2"/>
  </r>
  <r>
    <x v="0"/>
    <s v="UI"/>
    <x v="8"/>
    <n v="31035"/>
    <x v="1"/>
  </r>
  <r>
    <x v="0"/>
    <s v="UI"/>
    <x v="21"/>
    <n v="31052"/>
    <x v="6"/>
  </r>
  <r>
    <x v="2"/>
    <s v="UI"/>
    <x v="21"/>
    <n v="31113"/>
    <x v="6"/>
  </r>
  <r>
    <x v="2"/>
    <s v="UI"/>
    <x v="105"/>
    <n v="31114"/>
    <x v="5"/>
  </r>
  <r>
    <x v="0"/>
    <s v="UI"/>
    <x v="0"/>
    <n v="31163"/>
    <x v="0"/>
  </r>
  <r>
    <x v="0"/>
    <s v="UI"/>
    <x v="29"/>
    <n v="31506"/>
    <x v="3"/>
  </r>
  <r>
    <x v="0"/>
    <s v="UI"/>
    <x v="2"/>
    <n v="31593"/>
    <x v="2"/>
  </r>
  <r>
    <x v="0"/>
    <s v="Compare"/>
    <x v="32"/>
    <n v="31633"/>
    <x v="2"/>
  </r>
  <r>
    <x v="0"/>
    <s v="UI"/>
    <x v="140"/>
    <n v="31712"/>
    <x v="7"/>
  </r>
  <r>
    <x v="2"/>
    <s v="Debug"/>
    <x v="106"/>
    <n v="31886"/>
    <x v="3"/>
  </r>
  <r>
    <x v="2"/>
    <s v="UI"/>
    <x v="35"/>
    <n v="31962"/>
    <x v="2"/>
  </r>
  <r>
    <x v="0"/>
    <s v="UI"/>
    <x v="61"/>
    <n v="31965"/>
    <x v="4"/>
  </r>
  <r>
    <x v="0"/>
    <s v="UI"/>
    <x v="21"/>
    <n v="32038"/>
    <x v="6"/>
  </r>
  <r>
    <x v="0"/>
    <s v="UI"/>
    <x v="90"/>
    <n v="32484"/>
    <x v="1"/>
  </r>
  <r>
    <x v="0"/>
    <s v="UI"/>
    <x v="78"/>
    <n v="32492"/>
    <x v="2"/>
  </r>
  <r>
    <x v="0"/>
    <s v="UI"/>
    <x v="10"/>
    <n v="32861"/>
    <x v="2"/>
  </r>
  <r>
    <x v="2"/>
    <s v="UI"/>
    <x v="239"/>
    <n v="32993"/>
    <x v="3"/>
  </r>
  <r>
    <x v="2"/>
    <s v="UI"/>
    <x v="21"/>
    <n v="33020"/>
    <x v="6"/>
  </r>
  <r>
    <x v="0"/>
    <s v="Team"/>
    <x v="2"/>
    <n v="33125"/>
    <x v="2"/>
  </r>
  <r>
    <x v="0"/>
    <s v="Text"/>
    <x v="47"/>
    <n v="33178"/>
    <x v="2"/>
  </r>
  <r>
    <x v="0"/>
    <s v="Team"/>
    <x v="239"/>
    <n v="33243"/>
    <x v="3"/>
  </r>
  <r>
    <x v="0"/>
    <s v="Resource"/>
    <x v="61"/>
    <n v="33298"/>
    <x v="4"/>
  </r>
  <r>
    <x v="0"/>
    <s v="UI"/>
    <x v="0"/>
    <n v="33309"/>
    <x v="0"/>
  </r>
  <r>
    <x v="0"/>
    <s v="Resource"/>
    <x v="0"/>
    <n v="33315"/>
    <x v="0"/>
  </r>
  <r>
    <x v="0"/>
    <s v="UI"/>
    <x v="116"/>
    <n v="33318"/>
    <x v="7"/>
  </r>
  <r>
    <x v="0"/>
    <s v="UI"/>
    <x v="61"/>
    <n v="33386"/>
    <x v="4"/>
  </r>
  <r>
    <x v="2"/>
    <s v="UI"/>
    <x v="1"/>
    <n v="33390"/>
    <x v="1"/>
  </r>
  <r>
    <x v="0"/>
    <s v="Resource"/>
    <x v="358"/>
    <n v="33392"/>
    <x v="1"/>
  </r>
  <r>
    <x v="0"/>
    <s v="UI"/>
    <x v="47"/>
    <n v="33398"/>
    <x v="2"/>
  </r>
  <r>
    <x v="0"/>
    <s v="Team"/>
    <x v="277"/>
    <n v="33407"/>
    <x v="2"/>
  </r>
  <r>
    <x v="0"/>
    <s v="Team"/>
    <x v="36"/>
    <n v="33522"/>
    <x v="7"/>
  </r>
  <r>
    <x v="0"/>
    <s v="UI"/>
    <x v="140"/>
    <n v="33706"/>
    <x v="7"/>
  </r>
  <r>
    <x v="0"/>
    <s v="UI"/>
    <x v="39"/>
    <n v="33707"/>
    <x v="3"/>
  </r>
  <r>
    <x v="0"/>
    <s v="UI"/>
    <x v="13"/>
    <n v="33801"/>
    <x v="5"/>
  </r>
  <r>
    <x v="0"/>
    <s v="Resource"/>
    <x v="116"/>
    <n v="33916"/>
    <x v="7"/>
  </r>
  <r>
    <x v="2"/>
    <s v="Text"/>
    <x v="35"/>
    <n v="34124"/>
    <x v="2"/>
  </r>
  <r>
    <x v="0"/>
    <s v="Resource"/>
    <x v="0"/>
    <n v="34125"/>
    <x v="0"/>
  </r>
  <r>
    <x v="1"/>
    <s v="UI"/>
    <x v="51"/>
    <n v="34192"/>
    <x v="1"/>
  </r>
  <r>
    <x v="0"/>
    <s v="UI"/>
    <x v="35"/>
    <n v="34769"/>
    <x v="2"/>
  </r>
  <r>
    <x v="1"/>
    <s v="UI"/>
    <x v="17"/>
    <n v="35296"/>
    <x v="4"/>
  </r>
  <r>
    <x v="0"/>
    <s v="Resource"/>
    <x v="197"/>
    <n v="36643"/>
    <x v="4"/>
  </r>
  <r>
    <x v="0"/>
    <s v="SWT"/>
    <x v="60"/>
    <n v="38376"/>
    <x v="4"/>
  </r>
  <r>
    <x v="0"/>
    <s v="SWT"/>
    <x v="15"/>
    <n v="38606"/>
    <x v="3"/>
  </r>
  <r>
    <x v="0"/>
    <s v="SWT"/>
    <x v="67"/>
    <n v="38712"/>
    <x v="2"/>
  </r>
  <r>
    <x v="0"/>
    <s v="Help"/>
    <x v="270"/>
    <n v="39938"/>
    <x v="2"/>
  </r>
  <r>
    <x v="0"/>
    <s v="Team"/>
    <x v="36"/>
    <n v="40163"/>
    <x v="7"/>
  </r>
  <r>
    <x v="0"/>
    <s v="UI"/>
    <x v="94"/>
    <n v="55169"/>
    <x v="1"/>
  </r>
  <r>
    <x v="0"/>
    <s v="SWT"/>
    <x v="109"/>
    <n v="58272"/>
    <x v="6"/>
  </r>
  <r>
    <x v="0"/>
    <s v="SWT"/>
    <x v="127"/>
    <n v="59630"/>
    <x v="1"/>
  </r>
  <r>
    <x v="0"/>
    <s v="UI"/>
    <x v="15"/>
    <n v="60676"/>
    <x v="3"/>
  </r>
  <r>
    <x v="0"/>
    <s v="UI"/>
    <x v="15"/>
    <n v="70125"/>
    <x v="3"/>
  </r>
  <r>
    <x v="3"/>
    <m/>
    <x v="384"/>
    <m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265">
  <r>
    <s v="nor"/>
    <x v="0"/>
    <x v="0"/>
    <x v="0"/>
    <x v="0"/>
    <x v="0"/>
    <x v="0"/>
  </r>
  <r>
    <s v="nor"/>
    <x v="1"/>
    <x v="0"/>
    <x v="0"/>
    <x v="0"/>
    <x v="1"/>
    <x v="0"/>
  </r>
  <r>
    <s v="nor"/>
    <x v="1"/>
    <x v="0"/>
    <x v="0"/>
    <x v="1"/>
    <x v="2"/>
    <x v="1"/>
  </r>
  <r>
    <s v="nor"/>
    <x v="1"/>
    <x v="0"/>
    <x v="0"/>
    <x v="0"/>
    <x v="3"/>
    <x v="0"/>
  </r>
  <r>
    <s v="nor"/>
    <x v="0"/>
    <x v="0"/>
    <x v="0"/>
    <x v="0"/>
    <x v="4"/>
    <x v="0"/>
  </r>
  <r>
    <s v="nor"/>
    <x v="0"/>
    <x v="0"/>
    <x v="0"/>
    <x v="2"/>
    <x v="5"/>
    <x v="2"/>
  </r>
  <r>
    <s v="nor"/>
    <x v="1"/>
    <x v="0"/>
    <x v="0"/>
    <x v="3"/>
    <x v="6"/>
    <x v="1"/>
  </r>
  <r>
    <s v="nor"/>
    <x v="1"/>
    <x v="0"/>
    <x v="0"/>
    <x v="0"/>
    <x v="7"/>
    <x v="0"/>
  </r>
  <r>
    <s v="nor"/>
    <x v="2"/>
    <x v="0"/>
    <x v="0"/>
    <x v="1"/>
    <x v="8"/>
    <x v="1"/>
  </r>
  <r>
    <s v="nor"/>
    <x v="0"/>
    <x v="0"/>
    <x v="0"/>
    <x v="2"/>
    <x v="9"/>
    <x v="2"/>
  </r>
  <r>
    <s v="nor"/>
    <x v="0"/>
    <x v="0"/>
    <x v="0"/>
    <x v="2"/>
    <x v="10"/>
    <x v="2"/>
  </r>
  <r>
    <s v="nor"/>
    <x v="0"/>
    <x v="0"/>
    <x v="0"/>
    <x v="4"/>
    <x v="11"/>
    <x v="3"/>
  </r>
  <r>
    <s v="nor"/>
    <x v="0"/>
    <x v="0"/>
    <x v="0"/>
    <x v="0"/>
    <x v="12"/>
    <x v="0"/>
  </r>
  <r>
    <s v="nor"/>
    <x v="0"/>
    <x v="0"/>
    <x v="0"/>
    <x v="5"/>
    <x v="13"/>
    <x v="2"/>
  </r>
  <r>
    <s v="nor"/>
    <x v="0"/>
    <x v="0"/>
    <x v="0"/>
    <x v="5"/>
    <x v="14"/>
    <x v="2"/>
  </r>
  <r>
    <s v="nor"/>
    <x v="0"/>
    <x v="0"/>
    <x v="0"/>
    <x v="6"/>
    <x v="15"/>
    <x v="2"/>
  </r>
  <r>
    <s v="nor"/>
    <x v="1"/>
    <x v="0"/>
    <x v="0"/>
    <x v="7"/>
    <x v="16"/>
    <x v="4"/>
  </r>
  <r>
    <s v="nor"/>
    <x v="1"/>
    <x v="0"/>
    <x v="0"/>
    <x v="8"/>
    <x v="17"/>
    <x v="1"/>
  </r>
  <r>
    <s v="nor"/>
    <x v="1"/>
    <x v="0"/>
    <x v="0"/>
    <x v="1"/>
    <x v="18"/>
    <x v="1"/>
  </r>
  <r>
    <s v="maj"/>
    <x v="3"/>
    <x v="0"/>
    <x v="0"/>
    <x v="9"/>
    <x v="19"/>
    <x v="4"/>
  </r>
  <r>
    <s v="nor"/>
    <x v="0"/>
    <x v="0"/>
    <x v="0"/>
    <x v="10"/>
    <x v="20"/>
    <x v="2"/>
  </r>
  <r>
    <s v="nor"/>
    <x v="1"/>
    <x v="0"/>
    <x v="0"/>
    <x v="11"/>
    <x v="21"/>
    <x v="3"/>
  </r>
  <r>
    <s v="nor"/>
    <x v="1"/>
    <x v="0"/>
    <x v="0"/>
    <x v="12"/>
    <x v="22"/>
    <x v="2"/>
  </r>
  <r>
    <s v="nor"/>
    <x v="0"/>
    <x v="0"/>
    <x v="0"/>
    <x v="13"/>
    <x v="23"/>
    <x v="5"/>
  </r>
  <r>
    <s v="nor"/>
    <x v="1"/>
    <x v="0"/>
    <x v="0"/>
    <x v="2"/>
    <x v="24"/>
    <x v="2"/>
  </r>
  <r>
    <s v="nor"/>
    <x v="1"/>
    <x v="0"/>
    <x v="0"/>
    <x v="14"/>
    <x v="25"/>
    <x v="3"/>
  </r>
  <r>
    <s v="nor"/>
    <x v="0"/>
    <x v="0"/>
    <x v="0"/>
    <x v="15"/>
    <x v="26"/>
    <x v="3"/>
  </r>
  <r>
    <s v="nor"/>
    <x v="1"/>
    <x v="0"/>
    <x v="0"/>
    <x v="0"/>
    <x v="27"/>
    <x v="0"/>
  </r>
  <r>
    <s v="nor"/>
    <x v="0"/>
    <x v="0"/>
    <x v="0"/>
    <x v="16"/>
    <x v="28"/>
    <x v="2"/>
  </r>
  <r>
    <s v="nor"/>
    <x v="0"/>
    <x v="0"/>
    <x v="0"/>
    <x v="17"/>
    <x v="29"/>
    <x v="4"/>
  </r>
  <r>
    <s v="nor"/>
    <x v="0"/>
    <x v="0"/>
    <x v="0"/>
    <x v="2"/>
    <x v="30"/>
    <x v="2"/>
  </r>
  <r>
    <s v="nor"/>
    <x v="1"/>
    <x v="0"/>
    <x v="0"/>
    <x v="7"/>
    <x v="31"/>
    <x v="4"/>
  </r>
  <r>
    <s v="nor"/>
    <x v="0"/>
    <x v="0"/>
    <x v="0"/>
    <x v="18"/>
    <x v="32"/>
    <x v="1"/>
  </r>
  <r>
    <s v="nor"/>
    <x v="0"/>
    <x v="0"/>
    <x v="0"/>
    <x v="19"/>
    <x v="33"/>
    <x v="3"/>
  </r>
  <r>
    <s v="nor"/>
    <x v="0"/>
    <x v="0"/>
    <x v="0"/>
    <x v="2"/>
    <x v="34"/>
    <x v="2"/>
  </r>
  <r>
    <s v="nor"/>
    <x v="1"/>
    <x v="0"/>
    <x v="0"/>
    <x v="20"/>
    <x v="35"/>
    <x v="4"/>
  </r>
  <r>
    <s v="nor"/>
    <x v="0"/>
    <x v="0"/>
    <x v="0"/>
    <x v="15"/>
    <x v="36"/>
    <x v="3"/>
  </r>
  <r>
    <s v="nor"/>
    <x v="4"/>
    <x v="0"/>
    <x v="0"/>
    <x v="21"/>
    <x v="37"/>
    <x v="6"/>
  </r>
  <r>
    <s v="nor"/>
    <x v="1"/>
    <x v="0"/>
    <x v="0"/>
    <x v="22"/>
    <x v="38"/>
    <x v="4"/>
  </r>
  <r>
    <s v="nor"/>
    <x v="0"/>
    <x v="0"/>
    <x v="0"/>
    <x v="2"/>
    <x v="39"/>
    <x v="2"/>
  </r>
  <r>
    <s v="nor"/>
    <x v="0"/>
    <x v="0"/>
    <x v="0"/>
    <x v="23"/>
    <x v="40"/>
    <x v="3"/>
  </r>
  <r>
    <s v="nor"/>
    <x v="1"/>
    <x v="0"/>
    <x v="0"/>
    <x v="2"/>
    <x v="41"/>
    <x v="2"/>
  </r>
  <r>
    <s v="nor"/>
    <x v="0"/>
    <x v="0"/>
    <x v="0"/>
    <x v="24"/>
    <x v="42"/>
    <x v="4"/>
  </r>
  <r>
    <s v="nor"/>
    <x v="0"/>
    <x v="0"/>
    <x v="0"/>
    <x v="1"/>
    <x v="43"/>
    <x v="1"/>
  </r>
  <r>
    <s v="nor"/>
    <x v="0"/>
    <x v="0"/>
    <x v="0"/>
    <x v="25"/>
    <x v="44"/>
    <x v="6"/>
  </r>
  <r>
    <s v="nor"/>
    <x v="1"/>
    <x v="0"/>
    <x v="0"/>
    <x v="9"/>
    <x v="45"/>
    <x v="4"/>
  </r>
  <r>
    <s v="nor"/>
    <x v="1"/>
    <x v="0"/>
    <x v="0"/>
    <x v="26"/>
    <x v="46"/>
    <x v="7"/>
  </r>
  <r>
    <s v="nor"/>
    <x v="1"/>
    <x v="0"/>
    <x v="0"/>
    <x v="27"/>
    <x v="47"/>
    <x v="2"/>
  </r>
  <r>
    <s v="nor"/>
    <x v="0"/>
    <x v="0"/>
    <x v="0"/>
    <x v="25"/>
    <x v="48"/>
    <x v="6"/>
  </r>
  <r>
    <s v="nor"/>
    <x v="1"/>
    <x v="0"/>
    <x v="0"/>
    <x v="28"/>
    <x v="49"/>
    <x v="3"/>
  </r>
  <r>
    <s v="nor"/>
    <x v="4"/>
    <x v="0"/>
    <x v="0"/>
    <x v="2"/>
    <x v="50"/>
    <x v="2"/>
  </r>
  <r>
    <s v="nor"/>
    <x v="1"/>
    <x v="0"/>
    <x v="0"/>
    <x v="15"/>
    <x v="51"/>
    <x v="3"/>
  </r>
  <r>
    <s v="nor"/>
    <x v="0"/>
    <x v="0"/>
    <x v="0"/>
    <x v="29"/>
    <x v="52"/>
    <x v="3"/>
  </r>
  <r>
    <s v="nor"/>
    <x v="0"/>
    <x v="0"/>
    <x v="0"/>
    <x v="30"/>
    <x v="53"/>
    <x v="2"/>
  </r>
  <r>
    <s v="nor"/>
    <x v="1"/>
    <x v="0"/>
    <x v="0"/>
    <x v="2"/>
    <x v="54"/>
    <x v="2"/>
  </r>
  <r>
    <s v="nor"/>
    <x v="1"/>
    <x v="0"/>
    <x v="0"/>
    <x v="2"/>
    <x v="55"/>
    <x v="2"/>
  </r>
  <r>
    <s v="nor"/>
    <x v="1"/>
    <x v="0"/>
    <x v="0"/>
    <x v="31"/>
    <x v="56"/>
    <x v="2"/>
  </r>
  <r>
    <s v="nor"/>
    <x v="1"/>
    <x v="0"/>
    <x v="0"/>
    <x v="32"/>
    <x v="57"/>
    <x v="2"/>
  </r>
  <r>
    <s v="nor"/>
    <x v="0"/>
    <x v="0"/>
    <x v="0"/>
    <x v="1"/>
    <x v="58"/>
    <x v="1"/>
  </r>
  <r>
    <s v="nor"/>
    <x v="1"/>
    <x v="0"/>
    <x v="0"/>
    <x v="33"/>
    <x v="59"/>
    <x v="1"/>
  </r>
  <r>
    <s v="nor"/>
    <x v="0"/>
    <x v="0"/>
    <x v="0"/>
    <x v="34"/>
    <x v="60"/>
    <x v="1"/>
  </r>
  <r>
    <s v="nor"/>
    <x v="0"/>
    <x v="0"/>
    <x v="0"/>
    <x v="35"/>
    <x v="61"/>
    <x v="2"/>
  </r>
  <r>
    <s v="nor"/>
    <x v="0"/>
    <x v="0"/>
    <x v="0"/>
    <x v="36"/>
    <x v="62"/>
    <x v="7"/>
  </r>
  <r>
    <s v="nor"/>
    <x v="1"/>
    <x v="0"/>
    <x v="0"/>
    <x v="37"/>
    <x v="63"/>
    <x v="7"/>
  </r>
  <r>
    <s v="nor"/>
    <x v="0"/>
    <x v="0"/>
    <x v="0"/>
    <x v="36"/>
    <x v="64"/>
    <x v="7"/>
  </r>
  <r>
    <s v="nor"/>
    <x v="0"/>
    <x v="0"/>
    <x v="0"/>
    <x v="1"/>
    <x v="65"/>
    <x v="1"/>
  </r>
  <r>
    <s v="nor"/>
    <x v="1"/>
    <x v="0"/>
    <x v="0"/>
    <x v="38"/>
    <x v="66"/>
    <x v="3"/>
  </r>
  <r>
    <s v="cri"/>
    <x v="0"/>
    <x v="0"/>
    <x v="0"/>
    <x v="36"/>
    <x v="67"/>
    <x v="7"/>
  </r>
  <r>
    <s v="nor"/>
    <x v="1"/>
    <x v="0"/>
    <x v="0"/>
    <x v="39"/>
    <x v="68"/>
    <x v="3"/>
  </r>
  <r>
    <s v="nor"/>
    <x v="1"/>
    <x v="0"/>
    <x v="0"/>
    <x v="26"/>
    <x v="69"/>
    <x v="7"/>
  </r>
  <r>
    <s v="nor"/>
    <x v="0"/>
    <x v="0"/>
    <x v="0"/>
    <x v="26"/>
    <x v="70"/>
    <x v="7"/>
  </r>
  <r>
    <s v="nor"/>
    <x v="0"/>
    <x v="0"/>
    <x v="0"/>
    <x v="40"/>
    <x v="71"/>
    <x v="3"/>
  </r>
  <r>
    <s v="nor"/>
    <x v="0"/>
    <x v="0"/>
    <x v="0"/>
    <x v="41"/>
    <x v="72"/>
    <x v="2"/>
  </r>
  <r>
    <s v="nor"/>
    <x v="0"/>
    <x v="0"/>
    <x v="0"/>
    <x v="36"/>
    <x v="73"/>
    <x v="7"/>
  </r>
  <r>
    <s v="nor"/>
    <x v="4"/>
    <x v="0"/>
    <x v="0"/>
    <x v="1"/>
    <x v="74"/>
    <x v="1"/>
  </r>
  <r>
    <s v="nor"/>
    <x v="1"/>
    <x v="0"/>
    <x v="0"/>
    <x v="7"/>
    <x v="75"/>
    <x v="4"/>
  </r>
  <r>
    <s v="nor"/>
    <x v="0"/>
    <x v="0"/>
    <x v="0"/>
    <x v="42"/>
    <x v="76"/>
    <x v="1"/>
  </r>
  <r>
    <s v="nor"/>
    <x v="1"/>
    <x v="0"/>
    <x v="0"/>
    <x v="2"/>
    <x v="77"/>
    <x v="2"/>
  </r>
  <r>
    <s v="nor"/>
    <x v="1"/>
    <x v="0"/>
    <x v="0"/>
    <x v="10"/>
    <x v="78"/>
    <x v="2"/>
  </r>
  <r>
    <s v="nor"/>
    <x v="1"/>
    <x v="0"/>
    <x v="0"/>
    <x v="2"/>
    <x v="79"/>
    <x v="2"/>
  </r>
  <r>
    <s v="maj"/>
    <x v="0"/>
    <x v="0"/>
    <x v="0"/>
    <x v="2"/>
    <x v="80"/>
    <x v="2"/>
  </r>
  <r>
    <s v="nor"/>
    <x v="0"/>
    <x v="0"/>
    <x v="0"/>
    <x v="2"/>
    <x v="81"/>
    <x v="2"/>
  </r>
  <r>
    <s v="nor"/>
    <x v="0"/>
    <x v="0"/>
    <x v="0"/>
    <x v="6"/>
    <x v="82"/>
    <x v="2"/>
  </r>
  <r>
    <s v="nor"/>
    <x v="0"/>
    <x v="0"/>
    <x v="0"/>
    <x v="36"/>
    <x v="83"/>
    <x v="7"/>
  </r>
  <r>
    <s v="nor"/>
    <x v="1"/>
    <x v="0"/>
    <x v="0"/>
    <x v="2"/>
    <x v="84"/>
    <x v="2"/>
  </r>
  <r>
    <s v="nor"/>
    <x v="0"/>
    <x v="0"/>
    <x v="0"/>
    <x v="43"/>
    <x v="85"/>
    <x v="1"/>
  </r>
  <r>
    <s v="nor"/>
    <x v="0"/>
    <x v="0"/>
    <x v="0"/>
    <x v="44"/>
    <x v="86"/>
    <x v="1"/>
  </r>
  <r>
    <s v="nor"/>
    <x v="1"/>
    <x v="0"/>
    <x v="0"/>
    <x v="2"/>
    <x v="87"/>
    <x v="2"/>
  </r>
  <r>
    <s v="nor"/>
    <x v="1"/>
    <x v="0"/>
    <x v="0"/>
    <x v="14"/>
    <x v="88"/>
    <x v="3"/>
  </r>
  <r>
    <s v="nor"/>
    <x v="1"/>
    <x v="0"/>
    <x v="0"/>
    <x v="23"/>
    <x v="89"/>
    <x v="3"/>
  </r>
  <r>
    <s v="nor"/>
    <x v="0"/>
    <x v="0"/>
    <x v="0"/>
    <x v="2"/>
    <x v="90"/>
    <x v="2"/>
  </r>
  <r>
    <s v="nor"/>
    <x v="0"/>
    <x v="0"/>
    <x v="0"/>
    <x v="0"/>
    <x v="91"/>
    <x v="0"/>
  </r>
  <r>
    <s v="nor"/>
    <x v="1"/>
    <x v="0"/>
    <x v="0"/>
    <x v="18"/>
    <x v="92"/>
    <x v="1"/>
  </r>
  <r>
    <s v="nor"/>
    <x v="1"/>
    <x v="0"/>
    <x v="1"/>
    <x v="2"/>
    <x v="93"/>
    <x v="2"/>
  </r>
  <r>
    <s v="nor"/>
    <x v="1"/>
    <x v="0"/>
    <x v="0"/>
    <x v="2"/>
    <x v="94"/>
    <x v="2"/>
  </r>
  <r>
    <s v="nor"/>
    <x v="0"/>
    <x v="0"/>
    <x v="0"/>
    <x v="45"/>
    <x v="95"/>
    <x v="4"/>
  </r>
  <r>
    <s v="nor"/>
    <x v="0"/>
    <x v="0"/>
    <x v="0"/>
    <x v="42"/>
    <x v="96"/>
    <x v="1"/>
  </r>
  <r>
    <s v="nor"/>
    <x v="0"/>
    <x v="0"/>
    <x v="0"/>
    <x v="36"/>
    <x v="97"/>
    <x v="7"/>
  </r>
  <r>
    <s v="nor"/>
    <x v="1"/>
    <x v="0"/>
    <x v="0"/>
    <x v="2"/>
    <x v="98"/>
    <x v="2"/>
  </r>
  <r>
    <s v="nor"/>
    <x v="1"/>
    <x v="0"/>
    <x v="0"/>
    <x v="46"/>
    <x v="99"/>
    <x v="4"/>
  </r>
  <r>
    <s v="nor"/>
    <x v="0"/>
    <x v="0"/>
    <x v="0"/>
    <x v="2"/>
    <x v="100"/>
    <x v="2"/>
  </r>
  <r>
    <s v="nor"/>
    <x v="0"/>
    <x v="0"/>
    <x v="0"/>
    <x v="47"/>
    <x v="101"/>
    <x v="2"/>
  </r>
  <r>
    <s v="nor"/>
    <x v="0"/>
    <x v="0"/>
    <x v="0"/>
    <x v="8"/>
    <x v="102"/>
    <x v="1"/>
  </r>
  <r>
    <s v="nor"/>
    <x v="0"/>
    <x v="0"/>
    <x v="0"/>
    <x v="29"/>
    <x v="103"/>
    <x v="3"/>
  </r>
  <r>
    <s v="nor"/>
    <x v="0"/>
    <x v="0"/>
    <x v="0"/>
    <x v="2"/>
    <x v="104"/>
    <x v="2"/>
  </r>
  <r>
    <s v="nor"/>
    <x v="0"/>
    <x v="0"/>
    <x v="0"/>
    <x v="19"/>
    <x v="105"/>
    <x v="3"/>
  </r>
  <r>
    <s v="nor"/>
    <x v="0"/>
    <x v="0"/>
    <x v="0"/>
    <x v="48"/>
    <x v="106"/>
    <x v="2"/>
  </r>
  <r>
    <s v="nor"/>
    <x v="1"/>
    <x v="0"/>
    <x v="0"/>
    <x v="20"/>
    <x v="107"/>
    <x v="4"/>
  </r>
  <r>
    <s v="nor"/>
    <x v="1"/>
    <x v="0"/>
    <x v="0"/>
    <x v="13"/>
    <x v="108"/>
    <x v="5"/>
  </r>
  <r>
    <s v="nor"/>
    <x v="0"/>
    <x v="0"/>
    <x v="0"/>
    <x v="37"/>
    <x v="109"/>
    <x v="7"/>
  </r>
  <r>
    <s v="nor"/>
    <x v="0"/>
    <x v="0"/>
    <x v="0"/>
    <x v="49"/>
    <x v="110"/>
    <x v="3"/>
  </r>
  <r>
    <s v="nor"/>
    <x v="0"/>
    <x v="0"/>
    <x v="0"/>
    <x v="23"/>
    <x v="111"/>
    <x v="3"/>
  </r>
  <r>
    <s v="nor"/>
    <x v="1"/>
    <x v="0"/>
    <x v="0"/>
    <x v="9"/>
    <x v="112"/>
    <x v="4"/>
  </r>
  <r>
    <s v="nor"/>
    <x v="0"/>
    <x v="0"/>
    <x v="0"/>
    <x v="1"/>
    <x v="113"/>
    <x v="1"/>
  </r>
  <r>
    <s v="nor"/>
    <x v="1"/>
    <x v="0"/>
    <x v="0"/>
    <x v="1"/>
    <x v="114"/>
    <x v="1"/>
  </r>
  <r>
    <s v="nor"/>
    <x v="0"/>
    <x v="0"/>
    <x v="0"/>
    <x v="10"/>
    <x v="115"/>
    <x v="2"/>
  </r>
  <r>
    <s v="nor"/>
    <x v="0"/>
    <x v="0"/>
    <x v="0"/>
    <x v="48"/>
    <x v="116"/>
    <x v="2"/>
  </r>
  <r>
    <s v="nor"/>
    <x v="0"/>
    <x v="1"/>
    <x v="2"/>
    <x v="48"/>
    <x v="117"/>
    <x v="2"/>
  </r>
  <r>
    <s v="nor"/>
    <x v="0"/>
    <x v="1"/>
    <x v="2"/>
    <x v="15"/>
    <x v="118"/>
    <x v="3"/>
  </r>
  <r>
    <s v="nor"/>
    <x v="0"/>
    <x v="1"/>
    <x v="2"/>
    <x v="26"/>
    <x v="119"/>
    <x v="7"/>
  </r>
  <r>
    <s v="nor"/>
    <x v="0"/>
    <x v="1"/>
    <x v="2"/>
    <x v="50"/>
    <x v="120"/>
    <x v="1"/>
  </r>
  <r>
    <s v="nor"/>
    <x v="0"/>
    <x v="1"/>
    <x v="2"/>
    <x v="10"/>
    <x v="121"/>
    <x v="2"/>
  </r>
  <r>
    <s v="nor"/>
    <x v="0"/>
    <x v="1"/>
    <x v="2"/>
    <x v="51"/>
    <x v="122"/>
    <x v="1"/>
  </r>
  <r>
    <s v="nor"/>
    <x v="0"/>
    <x v="1"/>
    <x v="2"/>
    <x v="3"/>
    <x v="123"/>
    <x v="1"/>
  </r>
  <r>
    <s v="nor"/>
    <x v="0"/>
    <x v="1"/>
    <x v="2"/>
    <x v="2"/>
    <x v="124"/>
    <x v="2"/>
  </r>
  <r>
    <s v="nor"/>
    <x v="0"/>
    <x v="1"/>
    <x v="2"/>
    <x v="26"/>
    <x v="125"/>
    <x v="7"/>
  </r>
  <r>
    <s v="nor"/>
    <x v="0"/>
    <x v="1"/>
    <x v="2"/>
    <x v="51"/>
    <x v="126"/>
    <x v="1"/>
  </r>
  <r>
    <s v="nor"/>
    <x v="0"/>
    <x v="1"/>
    <x v="2"/>
    <x v="15"/>
    <x v="127"/>
    <x v="3"/>
  </r>
  <r>
    <s v="nor"/>
    <x v="0"/>
    <x v="1"/>
    <x v="2"/>
    <x v="51"/>
    <x v="128"/>
    <x v="1"/>
  </r>
  <r>
    <s v="nor"/>
    <x v="0"/>
    <x v="1"/>
    <x v="2"/>
    <x v="36"/>
    <x v="129"/>
    <x v="7"/>
  </r>
  <r>
    <s v="nor"/>
    <x v="0"/>
    <x v="1"/>
    <x v="2"/>
    <x v="52"/>
    <x v="130"/>
    <x v="1"/>
  </r>
  <r>
    <s v="nor"/>
    <x v="0"/>
    <x v="1"/>
    <x v="2"/>
    <x v="6"/>
    <x v="131"/>
    <x v="2"/>
  </r>
  <r>
    <s v="nor"/>
    <x v="0"/>
    <x v="1"/>
    <x v="2"/>
    <x v="53"/>
    <x v="132"/>
    <x v="1"/>
  </r>
  <r>
    <s v="nor"/>
    <x v="0"/>
    <x v="1"/>
    <x v="2"/>
    <x v="15"/>
    <x v="133"/>
    <x v="3"/>
  </r>
  <r>
    <s v="nor"/>
    <x v="0"/>
    <x v="1"/>
    <x v="2"/>
    <x v="14"/>
    <x v="134"/>
    <x v="3"/>
  </r>
  <r>
    <s v="nor"/>
    <x v="0"/>
    <x v="1"/>
    <x v="2"/>
    <x v="54"/>
    <x v="135"/>
    <x v="2"/>
  </r>
  <r>
    <s v="nor"/>
    <x v="0"/>
    <x v="1"/>
    <x v="2"/>
    <x v="36"/>
    <x v="136"/>
    <x v="7"/>
  </r>
  <r>
    <s v="nor"/>
    <x v="0"/>
    <x v="1"/>
    <x v="2"/>
    <x v="55"/>
    <x v="137"/>
    <x v="0"/>
  </r>
  <r>
    <s v="nor"/>
    <x v="0"/>
    <x v="1"/>
    <x v="2"/>
    <x v="56"/>
    <x v="138"/>
    <x v="3"/>
  </r>
  <r>
    <s v="nor"/>
    <x v="0"/>
    <x v="1"/>
    <x v="2"/>
    <x v="57"/>
    <x v="139"/>
    <x v="4"/>
  </r>
  <r>
    <s v="nor"/>
    <x v="0"/>
    <x v="1"/>
    <x v="2"/>
    <x v="57"/>
    <x v="140"/>
    <x v="4"/>
  </r>
  <r>
    <s v="nor"/>
    <x v="0"/>
    <x v="1"/>
    <x v="2"/>
    <x v="36"/>
    <x v="141"/>
    <x v="7"/>
  </r>
  <r>
    <s v="nor"/>
    <x v="0"/>
    <x v="1"/>
    <x v="2"/>
    <x v="51"/>
    <x v="142"/>
    <x v="1"/>
  </r>
  <r>
    <s v="nor"/>
    <x v="0"/>
    <x v="1"/>
    <x v="2"/>
    <x v="58"/>
    <x v="143"/>
    <x v="4"/>
  </r>
  <r>
    <s v="nor"/>
    <x v="0"/>
    <x v="1"/>
    <x v="2"/>
    <x v="36"/>
    <x v="144"/>
    <x v="7"/>
  </r>
  <r>
    <s v="nor"/>
    <x v="0"/>
    <x v="1"/>
    <x v="2"/>
    <x v="59"/>
    <x v="145"/>
    <x v="3"/>
  </r>
  <r>
    <s v="nor"/>
    <x v="0"/>
    <x v="1"/>
    <x v="2"/>
    <x v="36"/>
    <x v="146"/>
    <x v="7"/>
  </r>
  <r>
    <s v="nor"/>
    <x v="0"/>
    <x v="1"/>
    <x v="2"/>
    <x v="51"/>
    <x v="147"/>
    <x v="1"/>
  </r>
  <r>
    <s v="nor"/>
    <x v="0"/>
    <x v="1"/>
    <x v="2"/>
    <x v="1"/>
    <x v="148"/>
    <x v="1"/>
  </r>
  <r>
    <s v="nor"/>
    <x v="0"/>
    <x v="1"/>
    <x v="2"/>
    <x v="15"/>
    <x v="149"/>
    <x v="3"/>
  </r>
  <r>
    <s v="nor"/>
    <x v="0"/>
    <x v="1"/>
    <x v="2"/>
    <x v="60"/>
    <x v="150"/>
    <x v="4"/>
  </r>
  <r>
    <s v="nor"/>
    <x v="0"/>
    <x v="1"/>
    <x v="2"/>
    <x v="61"/>
    <x v="151"/>
    <x v="4"/>
  </r>
  <r>
    <s v="nor"/>
    <x v="0"/>
    <x v="1"/>
    <x v="2"/>
    <x v="62"/>
    <x v="152"/>
    <x v="2"/>
  </r>
  <r>
    <s v="nor"/>
    <x v="0"/>
    <x v="1"/>
    <x v="2"/>
    <x v="63"/>
    <x v="153"/>
    <x v="3"/>
  </r>
  <r>
    <s v="nor"/>
    <x v="0"/>
    <x v="1"/>
    <x v="2"/>
    <x v="51"/>
    <x v="154"/>
    <x v="1"/>
  </r>
  <r>
    <s v="nor"/>
    <x v="0"/>
    <x v="1"/>
    <x v="2"/>
    <x v="57"/>
    <x v="155"/>
    <x v="4"/>
  </r>
  <r>
    <s v="nor"/>
    <x v="0"/>
    <x v="1"/>
    <x v="2"/>
    <x v="64"/>
    <x v="156"/>
    <x v="6"/>
  </r>
  <r>
    <s v="nor"/>
    <x v="0"/>
    <x v="1"/>
    <x v="2"/>
    <x v="25"/>
    <x v="157"/>
    <x v="6"/>
  </r>
  <r>
    <s v="nor"/>
    <x v="0"/>
    <x v="1"/>
    <x v="2"/>
    <x v="65"/>
    <x v="158"/>
    <x v="3"/>
  </r>
  <r>
    <s v="cri"/>
    <x v="0"/>
    <x v="1"/>
    <x v="2"/>
    <x v="66"/>
    <x v="159"/>
    <x v="4"/>
  </r>
  <r>
    <s v="cri"/>
    <x v="0"/>
    <x v="1"/>
    <x v="2"/>
    <x v="67"/>
    <x v="160"/>
    <x v="2"/>
  </r>
  <r>
    <s v="nor"/>
    <x v="0"/>
    <x v="0"/>
    <x v="3"/>
    <x v="68"/>
    <x v="161"/>
    <x v="5"/>
  </r>
  <r>
    <s v="nor"/>
    <x v="0"/>
    <x v="0"/>
    <x v="3"/>
    <x v="69"/>
    <x v="162"/>
    <x v="7"/>
  </r>
  <r>
    <s v="nor"/>
    <x v="0"/>
    <x v="0"/>
    <x v="3"/>
    <x v="70"/>
    <x v="163"/>
    <x v="2"/>
  </r>
  <r>
    <s v="nor"/>
    <x v="0"/>
    <x v="0"/>
    <x v="3"/>
    <x v="71"/>
    <x v="164"/>
    <x v="1"/>
  </r>
  <r>
    <s v="nor"/>
    <x v="0"/>
    <x v="0"/>
    <x v="3"/>
    <x v="32"/>
    <x v="165"/>
    <x v="2"/>
  </r>
  <r>
    <s v="nor"/>
    <x v="0"/>
    <x v="0"/>
    <x v="3"/>
    <x v="72"/>
    <x v="166"/>
    <x v="6"/>
  </r>
  <r>
    <s v="nor"/>
    <x v="0"/>
    <x v="0"/>
    <x v="3"/>
    <x v="56"/>
    <x v="167"/>
    <x v="3"/>
  </r>
  <r>
    <s v="nor"/>
    <x v="0"/>
    <x v="0"/>
    <x v="3"/>
    <x v="73"/>
    <x v="168"/>
    <x v="4"/>
  </r>
  <r>
    <s v="nor"/>
    <x v="0"/>
    <x v="0"/>
    <x v="3"/>
    <x v="74"/>
    <x v="169"/>
    <x v="2"/>
  </r>
  <r>
    <s v="nor"/>
    <x v="0"/>
    <x v="0"/>
    <x v="3"/>
    <x v="55"/>
    <x v="170"/>
    <x v="0"/>
  </r>
  <r>
    <s v="nor"/>
    <x v="0"/>
    <x v="0"/>
    <x v="3"/>
    <x v="26"/>
    <x v="171"/>
    <x v="7"/>
  </r>
  <r>
    <s v="nor"/>
    <x v="0"/>
    <x v="0"/>
    <x v="3"/>
    <x v="75"/>
    <x v="172"/>
    <x v="4"/>
  </r>
  <r>
    <s v="nor"/>
    <x v="0"/>
    <x v="0"/>
    <x v="3"/>
    <x v="50"/>
    <x v="173"/>
    <x v="1"/>
  </r>
  <r>
    <s v="nor"/>
    <x v="0"/>
    <x v="0"/>
    <x v="3"/>
    <x v="33"/>
    <x v="174"/>
    <x v="1"/>
  </r>
  <r>
    <s v="nor"/>
    <x v="0"/>
    <x v="0"/>
    <x v="3"/>
    <x v="76"/>
    <x v="175"/>
    <x v="1"/>
  </r>
  <r>
    <s v="nor"/>
    <x v="0"/>
    <x v="0"/>
    <x v="3"/>
    <x v="74"/>
    <x v="176"/>
    <x v="2"/>
  </r>
  <r>
    <s v="nor"/>
    <x v="0"/>
    <x v="0"/>
    <x v="3"/>
    <x v="36"/>
    <x v="177"/>
    <x v="7"/>
  </r>
  <r>
    <s v="nor"/>
    <x v="0"/>
    <x v="0"/>
    <x v="3"/>
    <x v="77"/>
    <x v="178"/>
    <x v="1"/>
  </r>
  <r>
    <s v="nor"/>
    <x v="0"/>
    <x v="2"/>
    <x v="4"/>
    <x v="78"/>
    <x v="179"/>
    <x v="2"/>
  </r>
  <r>
    <s v="nor"/>
    <x v="0"/>
    <x v="2"/>
    <x v="4"/>
    <x v="79"/>
    <x v="180"/>
    <x v="3"/>
  </r>
  <r>
    <s v="min"/>
    <x v="0"/>
    <x v="2"/>
    <x v="4"/>
    <x v="2"/>
    <x v="181"/>
    <x v="2"/>
  </r>
  <r>
    <s v="nor"/>
    <x v="3"/>
    <x v="2"/>
    <x v="4"/>
    <x v="1"/>
    <x v="182"/>
    <x v="1"/>
  </r>
  <r>
    <s v="nor"/>
    <x v="0"/>
    <x v="2"/>
    <x v="4"/>
    <x v="48"/>
    <x v="183"/>
    <x v="2"/>
  </r>
  <r>
    <s v="cri"/>
    <x v="3"/>
    <x v="2"/>
    <x v="4"/>
    <x v="32"/>
    <x v="184"/>
    <x v="2"/>
  </r>
  <r>
    <s v="min"/>
    <x v="3"/>
    <x v="2"/>
    <x v="4"/>
    <x v="80"/>
    <x v="185"/>
    <x v="5"/>
  </r>
  <r>
    <s v="nor"/>
    <x v="0"/>
    <x v="2"/>
    <x v="4"/>
    <x v="27"/>
    <x v="186"/>
    <x v="2"/>
  </r>
  <r>
    <s v="cri"/>
    <x v="3"/>
    <x v="2"/>
    <x v="4"/>
    <x v="81"/>
    <x v="187"/>
    <x v="4"/>
  </r>
  <r>
    <s v="nor"/>
    <x v="0"/>
    <x v="2"/>
    <x v="4"/>
    <x v="14"/>
    <x v="188"/>
    <x v="3"/>
  </r>
  <r>
    <s v="min"/>
    <x v="3"/>
    <x v="2"/>
    <x v="4"/>
    <x v="2"/>
    <x v="189"/>
    <x v="2"/>
  </r>
  <r>
    <s v="maj"/>
    <x v="2"/>
    <x v="2"/>
    <x v="4"/>
    <x v="15"/>
    <x v="190"/>
    <x v="3"/>
  </r>
  <r>
    <s v="nor"/>
    <x v="0"/>
    <x v="2"/>
    <x v="4"/>
    <x v="2"/>
    <x v="191"/>
    <x v="2"/>
  </r>
  <r>
    <s v="nor"/>
    <x v="3"/>
    <x v="2"/>
    <x v="4"/>
    <x v="82"/>
    <x v="192"/>
    <x v="4"/>
  </r>
  <r>
    <s v="nor"/>
    <x v="3"/>
    <x v="2"/>
    <x v="2"/>
    <x v="83"/>
    <x v="193"/>
    <x v="2"/>
  </r>
  <r>
    <s v="nor"/>
    <x v="0"/>
    <x v="2"/>
    <x v="4"/>
    <x v="84"/>
    <x v="194"/>
    <x v="6"/>
  </r>
  <r>
    <s v="min"/>
    <x v="3"/>
    <x v="2"/>
    <x v="4"/>
    <x v="85"/>
    <x v="195"/>
    <x v="2"/>
  </r>
  <r>
    <s v="cri"/>
    <x v="3"/>
    <x v="2"/>
    <x v="4"/>
    <x v="86"/>
    <x v="196"/>
    <x v="5"/>
  </r>
  <r>
    <s v="nor"/>
    <x v="2"/>
    <x v="2"/>
    <x v="4"/>
    <x v="87"/>
    <x v="197"/>
    <x v="2"/>
  </r>
  <r>
    <s v="nor"/>
    <x v="2"/>
    <x v="2"/>
    <x v="4"/>
    <x v="88"/>
    <x v="198"/>
    <x v="6"/>
  </r>
  <r>
    <s v="cri"/>
    <x v="3"/>
    <x v="2"/>
    <x v="4"/>
    <x v="15"/>
    <x v="199"/>
    <x v="3"/>
  </r>
  <r>
    <s v="nor"/>
    <x v="0"/>
    <x v="2"/>
    <x v="4"/>
    <x v="89"/>
    <x v="200"/>
    <x v="3"/>
  </r>
  <r>
    <s v="nor"/>
    <x v="0"/>
    <x v="2"/>
    <x v="4"/>
    <x v="90"/>
    <x v="201"/>
    <x v="1"/>
  </r>
  <r>
    <s v="nor"/>
    <x v="0"/>
    <x v="2"/>
    <x v="4"/>
    <x v="91"/>
    <x v="202"/>
    <x v="3"/>
  </r>
  <r>
    <s v="nor"/>
    <x v="2"/>
    <x v="2"/>
    <x v="4"/>
    <x v="57"/>
    <x v="203"/>
    <x v="4"/>
  </r>
  <r>
    <s v="min"/>
    <x v="3"/>
    <x v="2"/>
    <x v="4"/>
    <x v="60"/>
    <x v="204"/>
    <x v="4"/>
  </r>
  <r>
    <s v="nor"/>
    <x v="0"/>
    <x v="2"/>
    <x v="4"/>
    <x v="56"/>
    <x v="205"/>
    <x v="3"/>
  </r>
  <r>
    <s v="min"/>
    <x v="3"/>
    <x v="2"/>
    <x v="4"/>
    <x v="92"/>
    <x v="206"/>
    <x v="2"/>
  </r>
  <r>
    <s v="nor"/>
    <x v="3"/>
    <x v="2"/>
    <x v="4"/>
    <x v="1"/>
    <x v="207"/>
    <x v="1"/>
  </r>
  <r>
    <s v="nor"/>
    <x v="2"/>
    <x v="2"/>
    <x v="4"/>
    <x v="93"/>
    <x v="208"/>
    <x v="2"/>
  </r>
  <r>
    <s v="min"/>
    <x v="3"/>
    <x v="2"/>
    <x v="4"/>
    <x v="67"/>
    <x v="209"/>
    <x v="2"/>
  </r>
  <r>
    <s v="nor"/>
    <x v="0"/>
    <x v="2"/>
    <x v="4"/>
    <x v="92"/>
    <x v="210"/>
    <x v="2"/>
  </r>
  <r>
    <s v="nor"/>
    <x v="3"/>
    <x v="2"/>
    <x v="4"/>
    <x v="94"/>
    <x v="211"/>
    <x v="1"/>
  </r>
  <r>
    <s v="nor"/>
    <x v="0"/>
    <x v="2"/>
    <x v="4"/>
    <x v="91"/>
    <x v="212"/>
    <x v="3"/>
  </r>
  <r>
    <s v="nor"/>
    <x v="2"/>
    <x v="2"/>
    <x v="4"/>
    <x v="95"/>
    <x v="213"/>
    <x v="2"/>
  </r>
  <r>
    <s v="nor"/>
    <x v="0"/>
    <x v="2"/>
    <x v="4"/>
    <x v="90"/>
    <x v="214"/>
    <x v="1"/>
  </r>
  <r>
    <s v="nor"/>
    <x v="2"/>
    <x v="2"/>
    <x v="4"/>
    <x v="96"/>
    <x v="215"/>
    <x v="2"/>
  </r>
  <r>
    <s v="nor"/>
    <x v="3"/>
    <x v="2"/>
    <x v="4"/>
    <x v="97"/>
    <x v="216"/>
    <x v="6"/>
  </r>
  <r>
    <s v="nor"/>
    <x v="2"/>
    <x v="2"/>
    <x v="4"/>
    <x v="98"/>
    <x v="217"/>
    <x v="2"/>
  </r>
  <r>
    <s v="nor"/>
    <x v="2"/>
    <x v="2"/>
    <x v="4"/>
    <x v="99"/>
    <x v="218"/>
    <x v="5"/>
  </r>
  <r>
    <s v="nor"/>
    <x v="3"/>
    <x v="2"/>
    <x v="4"/>
    <x v="2"/>
    <x v="219"/>
    <x v="2"/>
  </r>
  <r>
    <s v="nor"/>
    <x v="0"/>
    <x v="2"/>
    <x v="4"/>
    <x v="79"/>
    <x v="220"/>
    <x v="3"/>
  </r>
  <r>
    <s v="nor"/>
    <x v="0"/>
    <x v="2"/>
    <x v="4"/>
    <x v="15"/>
    <x v="221"/>
    <x v="3"/>
  </r>
  <r>
    <s v="min"/>
    <x v="2"/>
    <x v="2"/>
    <x v="4"/>
    <x v="100"/>
    <x v="222"/>
    <x v="3"/>
  </r>
  <r>
    <s v="nor"/>
    <x v="2"/>
    <x v="2"/>
    <x v="4"/>
    <x v="90"/>
    <x v="223"/>
    <x v="1"/>
  </r>
  <r>
    <s v="nor"/>
    <x v="2"/>
    <x v="2"/>
    <x v="4"/>
    <x v="67"/>
    <x v="224"/>
    <x v="2"/>
  </r>
  <r>
    <s v="nor"/>
    <x v="0"/>
    <x v="2"/>
    <x v="4"/>
    <x v="84"/>
    <x v="225"/>
    <x v="6"/>
  </r>
  <r>
    <s v="nor"/>
    <x v="2"/>
    <x v="2"/>
    <x v="4"/>
    <x v="75"/>
    <x v="226"/>
    <x v="4"/>
  </r>
  <r>
    <s v="nor"/>
    <x v="3"/>
    <x v="2"/>
    <x v="4"/>
    <x v="101"/>
    <x v="227"/>
    <x v="2"/>
  </r>
  <r>
    <s v="nor"/>
    <x v="2"/>
    <x v="0"/>
    <x v="4"/>
    <x v="86"/>
    <x v="228"/>
    <x v="5"/>
  </r>
  <r>
    <s v="nor"/>
    <x v="0"/>
    <x v="2"/>
    <x v="4"/>
    <x v="89"/>
    <x v="229"/>
    <x v="3"/>
  </r>
  <r>
    <s v="nor"/>
    <x v="2"/>
    <x v="2"/>
    <x v="4"/>
    <x v="102"/>
    <x v="230"/>
    <x v="2"/>
  </r>
  <r>
    <s v="nor"/>
    <x v="2"/>
    <x v="2"/>
    <x v="4"/>
    <x v="103"/>
    <x v="231"/>
    <x v="2"/>
  </r>
  <r>
    <s v="nor"/>
    <x v="0"/>
    <x v="2"/>
    <x v="4"/>
    <x v="47"/>
    <x v="232"/>
    <x v="2"/>
  </r>
  <r>
    <s v="nor"/>
    <x v="0"/>
    <x v="2"/>
    <x v="4"/>
    <x v="47"/>
    <x v="233"/>
    <x v="2"/>
  </r>
  <r>
    <s v="nor"/>
    <x v="3"/>
    <x v="2"/>
    <x v="4"/>
    <x v="104"/>
    <x v="234"/>
    <x v="1"/>
  </r>
  <r>
    <s v="nor"/>
    <x v="3"/>
    <x v="2"/>
    <x v="4"/>
    <x v="36"/>
    <x v="235"/>
    <x v="7"/>
  </r>
  <r>
    <s v="nor"/>
    <x v="2"/>
    <x v="2"/>
    <x v="4"/>
    <x v="60"/>
    <x v="236"/>
    <x v="4"/>
  </r>
  <r>
    <s v="nor"/>
    <x v="0"/>
    <x v="2"/>
    <x v="4"/>
    <x v="105"/>
    <x v="237"/>
    <x v="5"/>
  </r>
  <r>
    <s v="nor"/>
    <x v="2"/>
    <x v="2"/>
    <x v="4"/>
    <x v="100"/>
    <x v="238"/>
    <x v="3"/>
  </r>
  <r>
    <s v="nor"/>
    <x v="0"/>
    <x v="2"/>
    <x v="4"/>
    <x v="57"/>
    <x v="239"/>
    <x v="4"/>
  </r>
  <r>
    <s v="min"/>
    <x v="3"/>
    <x v="2"/>
    <x v="4"/>
    <x v="24"/>
    <x v="240"/>
    <x v="4"/>
  </r>
  <r>
    <s v="cri"/>
    <x v="3"/>
    <x v="0"/>
    <x v="2"/>
    <x v="36"/>
    <x v="241"/>
    <x v="7"/>
  </r>
  <r>
    <s v="cri"/>
    <x v="3"/>
    <x v="2"/>
    <x v="4"/>
    <x v="61"/>
    <x v="242"/>
    <x v="4"/>
  </r>
  <r>
    <s v="cri"/>
    <x v="3"/>
    <x v="2"/>
    <x v="4"/>
    <x v="106"/>
    <x v="243"/>
    <x v="3"/>
  </r>
  <r>
    <s v="nor"/>
    <x v="3"/>
    <x v="2"/>
    <x v="4"/>
    <x v="90"/>
    <x v="244"/>
    <x v="1"/>
  </r>
  <r>
    <s v="nor"/>
    <x v="0"/>
    <x v="2"/>
    <x v="4"/>
    <x v="72"/>
    <x v="245"/>
    <x v="6"/>
  </r>
  <r>
    <s v="nor"/>
    <x v="2"/>
    <x v="2"/>
    <x v="4"/>
    <x v="87"/>
    <x v="246"/>
    <x v="2"/>
  </r>
  <r>
    <s v="cri"/>
    <x v="3"/>
    <x v="2"/>
    <x v="4"/>
    <x v="15"/>
    <x v="247"/>
    <x v="3"/>
  </r>
  <r>
    <s v="nor"/>
    <x v="2"/>
    <x v="2"/>
    <x v="4"/>
    <x v="77"/>
    <x v="248"/>
    <x v="1"/>
  </r>
  <r>
    <s v="nor"/>
    <x v="2"/>
    <x v="2"/>
    <x v="4"/>
    <x v="107"/>
    <x v="249"/>
    <x v="8"/>
  </r>
  <r>
    <s v="nor"/>
    <x v="0"/>
    <x v="2"/>
    <x v="4"/>
    <x v="108"/>
    <x v="250"/>
    <x v="1"/>
  </r>
  <r>
    <s v="cri"/>
    <x v="3"/>
    <x v="2"/>
    <x v="4"/>
    <x v="77"/>
    <x v="251"/>
    <x v="1"/>
  </r>
  <r>
    <s v="nor"/>
    <x v="3"/>
    <x v="0"/>
    <x v="5"/>
    <x v="92"/>
    <x v="252"/>
    <x v="2"/>
  </r>
  <r>
    <s v="cri"/>
    <x v="3"/>
    <x v="2"/>
    <x v="4"/>
    <x v="85"/>
    <x v="253"/>
    <x v="2"/>
  </r>
  <r>
    <s v="nor"/>
    <x v="3"/>
    <x v="2"/>
    <x v="4"/>
    <x v="109"/>
    <x v="254"/>
    <x v="6"/>
  </r>
  <r>
    <s v="nor"/>
    <x v="3"/>
    <x v="0"/>
    <x v="2"/>
    <x v="15"/>
    <x v="255"/>
    <x v="3"/>
  </r>
  <r>
    <s v="nor"/>
    <x v="2"/>
    <x v="0"/>
    <x v="6"/>
    <x v="36"/>
    <x v="256"/>
    <x v="7"/>
  </r>
  <r>
    <s v="nor"/>
    <x v="0"/>
    <x v="0"/>
    <x v="2"/>
    <x v="2"/>
    <x v="257"/>
    <x v="2"/>
  </r>
  <r>
    <s v="nor"/>
    <x v="0"/>
    <x v="0"/>
    <x v="2"/>
    <x v="2"/>
    <x v="258"/>
    <x v="2"/>
  </r>
  <r>
    <s v="nor"/>
    <x v="0"/>
    <x v="0"/>
    <x v="2"/>
    <x v="10"/>
    <x v="259"/>
    <x v="2"/>
  </r>
  <r>
    <s v="nor"/>
    <x v="0"/>
    <x v="0"/>
    <x v="2"/>
    <x v="27"/>
    <x v="260"/>
    <x v="2"/>
  </r>
  <r>
    <s v="nor"/>
    <x v="2"/>
    <x v="0"/>
    <x v="2"/>
    <x v="32"/>
    <x v="261"/>
    <x v="2"/>
  </r>
  <r>
    <s v="nor"/>
    <x v="3"/>
    <x v="0"/>
    <x v="2"/>
    <x v="15"/>
    <x v="262"/>
    <x v="3"/>
  </r>
  <r>
    <s v="nor"/>
    <x v="0"/>
    <x v="0"/>
    <x v="2"/>
    <x v="61"/>
    <x v="263"/>
    <x v="4"/>
  </r>
  <r>
    <s v="nor"/>
    <x v="0"/>
    <x v="0"/>
    <x v="2"/>
    <x v="110"/>
    <x v="264"/>
    <x v="2"/>
  </r>
  <r>
    <s v="nor"/>
    <x v="0"/>
    <x v="0"/>
    <x v="2"/>
    <x v="110"/>
    <x v="265"/>
    <x v="2"/>
  </r>
  <r>
    <s v="nor"/>
    <x v="0"/>
    <x v="0"/>
    <x v="2"/>
    <x v="111"/>
    <x v="266"/>
    <x v="2"/>
  </r>
  <r>
    <s v="nor"/>
    <x v="0"/>
    <x v="0"/>
    <x v="2"/>
    <x v="15"/>
    <x v="267"/>
    <x v="3"/>
  </r>
  <r>
    <s v="nor"/>
    <x v="0"/>
    <x v="0"/>
    <x v="2"/>
    <x v="55"/>
    <x v="268"/>
    <x v="0"/>
  </r>
  <r>
    <s v="nor"/>
    <x v="0"/>
    <x v="0"/>
    <x v="2"/>
    <x v="15"/>
    <x v="269"/>
    <x v="3"/>
  </r>
  <r>
    <s v="nor"/>
    <x v="0"/>
    <x v="0"/>
    <x v="2"/>
    <x v="1"/>
    <x v="270"/>
    <x v="1"/>
  </r>
  <r>
    <s v="nor"/>
    <x v="0"/>
    <x v="0"/>
    <x v="2"/>
    <x v="112"/>
    <x v="271"/>
    <x v="2"/>
  </r>
  <r>
    <s v="nor"/>
    <x v="2"/>
    <x v="0"/>
    <x v="2"/>
    <x v="15"/>
    <x v="272"/>
    <x v="3"/>
  </r>
  <r>
    <s v="nor"/>
    <x v="0"/>
    <x v="0"/>
    <x v="2"/>
    <x v="55"/>
    <x v="273"/>
    <x v="0"/>
  </r>
  <r>
    <s v="nor"/>
    <x v="0"/>
    <x v="0"/>
    <x v="2"/>
    <x v="6"/>
    <x v="274"/>
    <x v="2"/>
  </r>
  <r>
    <s v="nor"/>
    <x v="2"/>
    <x v="0"/>
    <x v="7"/>
    <x v="42"/>
    <x v="275"/>
    <x v="1"/>
  </r>
  <r>
    <s v="nor"/>
    <x v="0"/>
    <x v="0"/>
    <x v="2"/>
    <x v="1"/>
    <x v="276"/>
    <x v="1"/>
  </r>
  <r>
    <s v="nor"/>
    <x v="0"/>
    <x v="0"/>
    <x v="2"/>
    <x v="69"/>
    <x v="277"/>
    <x v="7"/>
  </r>
  <r>
    <s v="nor"/>
    <x v="0"/>
    <x v="0"/>
    <x v="2"/>
    <x v="10"/>
    <x v="278"/>
    <x v="2"/>
  </r>
  <r>
    <s v="nor"/>
    <x v="0"/>
    <x v="0"/>
    <x v="2"/>
    <x v="50"/>
    <x v="279"/>
    <x v="1"/>
  </r>
  <r>
    <s v="nor"/>
    <x v="0"/>
    <x v="0"/>
    <x v="2"/>
    <x v="84"/>
    <x v="280"/>
    <x v="6"/>
  </r>
  <r>
    <s v="nor"/>
    <x v="3"/>
    <x v="0"/>
    <x v="2"/>
    <x v="59"/>
    <x v="281"/>
    <x v="3"/>
  </r>
  <r>
    <s v="nor"/>
    <x v="0"/>
    <x v="0"/>
    <x v="2"/>
    <x v="113"/>
    <x v="282"/>
    <x v="3"/>
  </r>
  <r>
    <s v="nor"/>
    <x v="0"/>
    <x v="0"/>
    <x v="2"/>
    <x v="114"/>
    <x v="283"/>
    <x v="3"/>
  </r>
  <r>
    <s v="nor"/>
    <x v="0"/>
    <x v="0"/>
    <x v="2"/>
    <x v="47"/>
    <x v="284"/>
    <x v="2"/>
  </r>
  <r>
    <s v="nor"/>
    <x v="2"/>
    <x v="0"/>
    <x v="2"/>
    <x v="56"/>
    <x v="285"/>
    <x v="3"/>
  </r>
  <r>
    <s v="nor"/>
    <x v="0"/>
    <x v="0"/>
    <x v="2"/>
    <x v="2"/>
    <x v="286"/>
    <x v="2"/>
  </r>
  <r>
    <s v="nor"/>
    <x v="0"/>
    <x v="0"/>
    <x v="2"/>
    <x v="2"/>
    <x v="287"/>
    <x v="2"/>
  </r>
  <r>
    <s v="nor"/>
    <x v="0"/>
    <x v="0"/>
    <x v="2"/>
    <x v="115"/>
    <x v="288"/>
    <x v="3"/>
  </r>
  <r>
    <s v="nor"/>
    <x v="0"/>
    <x v="0"/>
    <x v="2"/>
    <x v="82"/>
    <x v="289"/>
    <x v="4"/>
  </r>
  <r>
    <s v="nor"/>
    <x v="0"/>
    <x v="0"/>
    <x v="2"/>
    <x v="2"/>
    <x v="290"/>
    <x v="2"/>
  </r>
  <r>
    <s v="nor"/>
    <x v="3"/>
    <x v="0"/>
    <x v="2"/>
    <x v="86"/>
    <x v="291"/>
    <x v="5"/>
  </r>
  <r>
    <s v="min"/>
    <x v="0"/>
    <x v="0"/>
    <x v="2"/>
    <x v="51"/>
    <x v="292"/>
    <x v="1"/>
  </r>
  <r>
    <s v="nor"/>
    <x v="2"/>
    <x v="0"/>
    <x v="2"/>
    <x v="15"/>
    <x v="293"/>
    <x v="3"/>
  </r>
  <r>
    <s v="nor"/>
    <x v="0"/>
    <x v="0"/>
    <x v="2"/>
    <x v="58"/>
    <x v="294"/>
    <x v="4"/>
  </r>
  <r>
    <s v="nor"/>
    <x v="0"/>
    <x v="0"/>
    <x v="2"/>
    <x v="2"/>
    <x v="295"/>
    <x v="2"/>
  </r>
  <r>
    <s v="nor"/>
    <x v="0"/>
    <x v="0"/>
    <x v="2"/>
    <x v="116"/>
    <x v="296"/>
    <x v="7"/>
  </r>
  <r>
    <s v="nor"/>
    <x v="0"/>
    <x v="0"/>
    <x v="2"/>
    <x v="2"/>
    <x v="297"/>
    <x v="2"/>
  </r>
  <r>
    <s v="nor"/>
    <x v="0"/>
    <x v="0"/>
    <x v="2"/>
    <x v="39"/>
    <x v="298"/>
    <x v="3"/>
  </r>
  <r>
    <s v="nor"/>
    <x v="0"/>
    <x v="0"/>
    <x v="2"/>
    <x v="117"/>
    <x v="299"/>
    <x v="3"/>
  </r>
  <r>
    <s v="nor"/>
    <x v="2"/>
    <x v="0"/>
    <x v="2"/>
    <x v="2"/>
    <x v="300"/>
    <x v="2"/>
  </r>
  <r>
    <s v="nor"/>
    <x v="2"/>
    <x v="0"/>
    <x v="2"/>
    <x v="2"/>
    <x v="301"/>
    <x v="2"/>
  </r>
  <r>
    <s v="nor"/>
    <x v="0"/>
    <x v="0"/>
    <x v="2"/>
    <x v="0"/>
    <x v="302"/>
    <x v="0"/>
  </r>
  <r>
    <s v="maj"/>
    <x v="2"/>
    <x v="0"/>
    <x v="2"/>
    <x v="48"/>
    <x v="303"/>
    <x v="2"/>
  </r>
  <r>
    <s v="cri"/>
    <x v="3"/>
    <x v="0"/>
    <x v="2"/>
    <x v="56"/>
    <x v="304"/>
    <x v="3"/>
  </r>
  <r>
    <s v="nor"/>
    <x v="0"/>
    <x v="0"/>
    <x v="2"/>
    <x v="8"/>
    <x v="305"/>
    <x v="1"/>
  </r>
  <r>
    <s v="nor"/>
    <x v="0"/>
    <x v="0"/>
    <x v="2"/>
    <x v="50"/>
    <x v="306"/>
    <x v="1"/>
  </r>
  <r>
    <s v="nor"/>
    <x v="0"/>
    <x v="0"/>
    <x v="2"/>
    <x v="2"/>
    <x v="307"/>
    <x v="2"/>
  </r>
  <r>
    <s v="nor"/>
    <x v="0"/>
    <x v="0"/>
    <x v="2"/>
    <x v="48"/>
    <x v="308"/>
    <x v="2"/>
  </r>
  <r>
    <s v="nor"/>
    <x v="0"/>
    <x v="0"/>
    <x v="2"/>
    <x v="59"/>
    <x v="309"/>
    <x v="3"/>
  </r>
  <r>
    <s v="nor"/>
    <x v="0"/>
    <x v="0"/>
    <x v="2"/>
    <x v="118"/>
    <x v="310"/>
    <x v="6"/>
  </r>
  <r>
    <s v="nor"/>
    <x v="0"/>
    <x v="0"/>
    <x v="2"/>
    <x v="94"/>
    <x v="311"/>
    <x v="1"/>
  </r>
  <r>
    <s v="nor"/>
    <x v="0"/>
    <x v="0"/>
    <x v="2"/>
    <x v="119"/>
    <x v="312"/>
    <x v="3"/>
  </r>
  <r>
    <s v="nor"/>
    <x v="0"/>
    <x v="0"/>
    <x v="2"/>
    <x v="94"/>
    <x v="313"/>
    <x v="1"/>
  </r>
  <r>
    <s v="nor"/>
    <x v="0"/>
    <x v="0"/>
    <x v="2"/>
    <x v="15"/>
    <x v="314"/>
    <x v="3"/>
  </r>
  <r>
    <s v="nor"/>
    <x v="0"/>
    <x v="0"/>
    <x v="2"/>
    <x v="118"/>
    <x v="315"/>
    <x v="6"/>
  </r>
  <r>
    <s v="nor"/>
    <x v="0"/>
    <x v="0"/>
    <x v="2"/>
    <x v="0"/>
    <x v="316"/>
    <x v="0"/>
  </r>
  <r>
    <s v="nor"/>
    <x v="0"/>
    <x v="0"/>
    <x v="2"/>
    <x v="2"/>
    <x v="317"/>
    <x v="2"/>
  </r>
  <r>
    <s v="nor"/>
    <x v="0"/>
    <x v="0"/>
    <x v="2"/>
    <x v="61"/>
    <x v="318"/>
    <x v="4"/>
  </r>
  <r>
    <s v="nor"/>
    <x v="0"/>
    <x v="0"/>
    <x v="2"/>
    <x v="2"/>
    <x v="319"/>
    <x v="2"/>
  </r>
  <r>
    <s v="nor"/>
    <x v="2"/>
    <x v="0"/>
    <x v="2"/>
    <x v="120"/>
    <x v="320"/>
    <x v="2"/>
  </r>
  <r>
    <s v="nor"/>
    <x v="0"/>
    <x v="0"/>
    <x v="2"/>
    <x v="114"/>
    <x v="321"/>
    <x v="3"/>
  </r>
  <r>
    <s v="nor"/>
    <x v="0"/>
    <x v="0"/>
    <x v="2"/>
    <x v="12"/>
    <x v="322"/>
    <x v="2"/>
  </r>
  <r>
    <s v="min"/>
    <x v="0"/>
    <x v="0"/>
    <x v="2"/>
    <x v="121"/>
    <x v="323"/>
    <x v="6"/>
  </r>
  <r>
    <s v="nor"/>
    <x v="0"/>
    <x v="0"/>
    <x v="2"/>
    <x v="2"/>
    <x v="324"/>
    <x v="2"/>
  </r>
  <r>
    <s v="nor"/>
    <x v="0"/>
    <x v="0"/>
    <x v="2"/>
    <x v="122"/>
    <x v="325"/>
    <x v="3"/>
  </r>
  <r>
    <s v="nor"/>
    <x v="0"/>
    <x v="0"/>
    <x v="2"/>
    <x v="59"/>
    <x v="326"/>
    <x v="3"/>
  </r>
  <r>
    <s v="nor"/>
    <x v="0"/>
    <x v="0"/>
    <x v="2"/>
    <x v="1"/>
    <x v="327"/>
    <x v="1"/>
  </r>
  <r>
    <s v="nor"/>
    <x v="0"/>
    <x v="0"/>
    <x v="2"/>
    <x v="26"/>
    <x v="328"/>
    <x v="7"/>
  </r>
  <r>
    <s v="nor"/>
    <x v="0"/>
    <x v="0"/>
    <x v="2"/>
    <x v="2"/>
    <x v="329"/>
    <x v="2"/>
  </r>
  <r>
    <s v="nor"/>
    <x v="0"/>
    <x v="0"/>
    <x v="2"/>
    <x v="0"/>
    <x v="330"/>
    <x v="0"/>
  </r>
  <r>
    <s v="nor"/>
    <x v="0"/>
    <x v="0"/>
    <x v="2"/>
    <x v="123"/>
    <x v="331"/>
    <x v="3"/>
  </r>
  <r>
    <s v="maj"/>
    <x v="2"/>
    <x v="0"/>
    <x v="2"/>
    <x v="124"/>
    <x v="332"/>
    <x v="1"/>
  </r>
  <r>
    <s v="nor"/>
    <x v="0"/>
    <x v="0"/>
    <x v="2"/>
    <x v="48"/>
    <x v="333"/>
    <x v="2"/>
  </r>
  <r>
    <s v="nor"/>
    <x v="0"/>
    <x v="0"/>
    <x v="2"/>
    <x v="59"/>
    <x v="334"/>
    <x v="3"/>
  </r>
  <r>
    <s v="nor"/>
    <x v="0"/>
    <x v="0"/>
    <x v="2"/>
    <x v="8"/>
    <x v="335"/>
    <x v="1"/>
  </r>
  <r>
    <s v="nor"/>
    <x v="0"/>
    <x v="0"/>
    <x v="2"/>
    <x v="15"/>
    <x v="336"/>
    <x v="3"/>
  </r>
  <r>
    <s v="nor"/>
    <x v="0"/>
    <x v="0"/>
    <x v="2"/>
    <x v="70"/>
    <x v="337"/>
    <x v="2"/>
  </r>
  <r>
    <s v="nor"/>
    <x v="0"/>
    <x v="0"/>
    <x v="2"/>
    <x v="1"/>
    <x v="338"/>
    <x v="1"/>
  </r>
  <r>
    <s v="nor"/>
    <x v="0"/>
    <x v="0"/>
    <x v="2"/>
    <x v="51"/>
    <x v="339"/>
    <x v="1"/>
  </r>
  <r>
    <s v="nor"/>
    <x v="0"/>
    <x v="0"/>
    <x v="2"/>
    <x v="125"/>
    <x v="340"/>
    <x v="4"/>
  </r>
  <r>
    <s v="nor"/>
    <x v="0"/>
    <x v="0"/>
    <x v="2"/>
    <x v="69"/>
    <x v="341"/>
    <x v="7"/>
  </r>
  <r>
    <s v="nor"/>
    <x v="0"/>
    <x v="0"/>
    <x v="2"/>
    <x v="38"/>
    <x v="342"/>
    <x v="3"/>
  </r>
  <r>
    <s v="nor"/>
    <x v="0"/>
    <x v="0"/>
    <x v="2"/>
    <x v="66"/>
    <x v="343"/>
    <x v="4"/>
  </r>
  <r>
    <s v="nor"/>
    <x v="0"/>
    <x v="0"/>
    <x v="2"/>
    <x v="66"/>
    <x v="344"/>
    <x v="4"/>
  </r>
  <r>
    <s v="nor"/>
    <x v="0"/>
    <x v="0"/>
    <x v="2"/>
    <x v="2"/>
    <x v="345"/>
    <x v="2"/>
  </r>
  <r>
    <s v="nor"/>
    <x v="0"/>
    <x v="0"/>
    <x v="2"/>
    <x v="126"/>
    <x v="346"/>
    <x v="3"/>
  </r>
  <r>
    <s v="nor"/>
    <x v="0"/>
    <x v="0"/>
    <x v="2"/>
    <x v="127"/>
    <x v="347"/>
    <x v="1"/>
  </r>
  <r>
    <s v="nor"/>
    <x v="0"/>
    <x v="0"/>
    <x v="2"/>
    <x v="50"/>
    <x v="348"/>
    <x v="1"/>
  </r>
  <r>
    <s v="nor"/>
    <x v="0"/>
    <x v="0"/>
    <x v="2"/>
    <x v="36"/>
    <x v="349"/>
    <x v="7"/>
  </r>
  <r>
    <s v="nor"/>
    <x v="3"/>
    <x v="0"/>
    <x v="2"/>
    <x v="2"/>
    <x v="350"/>
    <x v="2"/>
  </r>
  <r>
    <s v="nor"/>
    <x v="0"/>
    <x v="0"/>
    <x v="2"/>
    <x v="47"/>
    <x v="351"/>
    <x v="2"/>
  </r>
  <r>
    <s v="nor"/>
    <x v="0"/>
    <x v="0"/>
    <x v="2"/>
    <x v="2"/>
    <x v="352"/>
    <x v="2"/>
  </r>
  <r>
    <s v="nor"/>
    <x v="2"/>
    <x v="0"/>
    <x v="2"/>
    <x v="23"/>
    <x v="353"/>
    <x v="3"/>
  </r>
  <r>
    <s v="nor"/>
    <x v="3"/>
    <x v="0"/>
    <x v="2"/>
    <x v="36"/>
    <x v="354"/>
    <x v="7"/>
  </r>
  <r>
    <s v="nor"/>
    <x v="3"/>
    <x v="0"/>
    <x v="2"/>
    <x v="36"/>
    <x v="355"/>
    <x v="7"/>
  </r>
  <r>
    <s v="nor"/>
    <x v="0"/>
    <x v="0"/>
    <x v="2"/>
    <x v="26"/>
    <x v="356"/>
    <x v="7"/>
  </r>
  <r>
    <s v="nor"/>
    <x v="0"/>
    <x v="0"/>
    <x v="2"/>
    <x v="26"/>
    <x v="357"/>
    <x v="7"/>
  </r>
  <r>
    <s v="nor"/>
    <x v="0"/>
    <x v="0"/>
    <x v="2"/>
    <x v="26"/>
    <x v="358"/>
    <x v="7"/>
  </r>
  <r>
    <s v="nor"/>
    <x v="0"/>
    <x v="0"/>
    <x v="2"/>
    <x v="128"/>
    <x v="359"/>
    <x v="3"/>
  </r>
  <r>
    <s v="min"/>
    <x v="4"/>
    <x v="0"/>
    <x v="2"/>
    <x v="29"/>
    <x v="360"/>
    <x v="3"/>
  </r>
  <r>
    <s v="nor"/>
    <x v="0"/>
    <x v="0"/>
    <x v="2"/>
    <x v="2"/>
    <x v="361"/>
    <x v="2"/>
  </r>
  <r>
    <s v="nor"/>
    <x v="0"/>
    <x v="0"/>
    <x v="2"/>
    <x v="59"/>
    <x v="362"/>
    <x v="3"/>
  </r>
  <r>
    <s v="nor"/>
    <x v="0"/>
    <x v="0"/>
    <x v="2"/>
    <x v="77"/>
    <x v="363"/>
    <x v="1"/>
  </r>
  <r>
    <s v="nor"/>
    <x v="0"/>
    <x v="0"/>
    <x v="1"/>
    <x v="2"/>
    <x v="364"/>
    <x v="2"/>
  </r>
  <r>
    <s v="nor"/>
    <x v="0"/>
    <x v="0"/>
    <x v="2"/>
    <x v="129"/>
    <x v="365"/>
    <x v="1"/>
  </r>
  <r>
    <s v="nor"/>
    <x v="0"/>
    <x v="0"/>
    <x v="2"/>
    <x v="2"/>
    <x v="366"/>
    <x v="2"/>
  </r>
  <r>
    <s v="nor"/>
    <x v="0"/>
    <x v="0"/>
    <x v="6"/>
    <x v="77"/>
    <x v="367"/>
    <x v="1"/>
  </r>
  <r>
    <s v="nor"/>
    <x v="3"/>
    <x v="0"/>
    <x v="2"/>
    <x v="48"/>
    <x v="368"/>
    <x v="2"/>
  </r>
  <r>
    <s v="nor"/>
    <x v="3"/>
    <x v="0"/>
    <x v="2"/>
    <x v="15"/>
    <x v="369"/>
    <x v="3"/>
  </r>
  <r>
    <s v="nor"/>
    <x v="3"/>
    <x v="0"/>
    <x v="2"/>
    <x v="36"/>
    <x v="370"/>
    <x v="7"/>
  </r>
  <r>
    <s v="nor"/>
    <x v="0"/>
    <x v="0"/>
    <x v="2"/>
    <x v="2"/>
    <x v="371"/>
    <x v="2"/>
  </r>
  <r>
    <s v="nor"/>
    <x v="2"/>
    <x v="0"/>
    <x v="7"/>
    <x v="130"/>
    <x v="372"/>
    <x v="3"/>
  </r>
  <r>
    <s v="nor"/>
    <x v="3"/>
    <x v="0"/>
    <x v="2"/>
    <x v="36"/>
    <x v="373"/>
    <x v="7"/>
  </r>
  <r>
    <s v="nor"/>
    <x v="0"/>
    <x v="0"/>
    <x v="2"/>
    <x v="1"/>
    <x v="374"/>
    <x v="1"/>
  </r>
  <r>
    <s v="nor"/>
    <x v="0"/>
    <x v="0"/>
    <x v="2"/>
    <x v="56"/>
    <x v="375"/>
    <x v="3"/>
  </r>
  <r>
    <s v="nor"/>
    <x v="0"/>
    <x v="0"/>
    <x v="2"/>
    <x v="2"/>
    <x v="376"/>
    <x v="2"/>
  </r>
  <r>
    <s v="min"/>
    <x v="0"/>
    <x v="1"/>
    <x v="2"/>
    <x v="18"/>
    <x v="377"/>
    <x v="1"/>
  </r>
  <r>
    <s v="cri"/>
    <x v="0"/>
    <x v="0"/>
    <x v="2"/>
    <x v="77"/>
    <x v="378"/>
    <x v="1"/>
  </r>
  <r>
    <s v="nor"/>
    <x v="0"/>
    <x v="0"/>
    <x v="2"/>
    <x v="36"/>
    <x v="379"/>
    <x v="7"/>
  </r>
  <r>
    <s v="min"/>
    <x v="0"/>
    <x v="0"/>
    <x v="2"/>
    <x v="42"/>
    <x v="380"/>
    <x v="1"/>
  </r>
  <r>
    <s v="nor"/>
    <x v="0"/>
    <x v="0"/>
    <x v="2"/>
    <x v="15"/>
    <x v="381"/>
    <x v="3"/>
  </r>
  <r>
    <s v="min"/>
    <x v="0"/>
    <x v="0"/>
    <x v="2"/>
    <x v="2"/>
    <x v="382"/>
    <x v="2"/>
  </r>
  <r>
    <s v="nor"/>
    <x v="2"/>
    <x v="0"/>
    <x v="2"/>
    <x v="47"/>
    <x v="383"/>
    <x v="2"/>
  </r>
  <r>
    <s v="nor"/>
    <x v="0"/>
    <x v="0"/>
    <x v="1"/>
    <x v="38"/>
    <x v="384"/>
    <x v="3"/>
  </r>
  <r>
    <s v="nor"/>
    <x v="2"/>
    <x v="0"/>
    <x v="2"/>
    <x v="1"/>
    <x v="385"/>
    <x v="1"/>
  </r>
  <r>
    <s v="nor"/>
    <x v="0"/>
    <x v="0"/>
    <x v="2"/>
    <x v="56"/>
    <x v="386"/>
    <x v="3"/>
  </r>
  <r>
    <s v="nor"/>
    <x v="0"/>
    <x v="0"/>
    <x v="2"/>
    <x v="131"/>
    <x v="387"/>
    <x v="5"/>
  </r>
  <r>
    <s v="nor"/>
    <x v="2"/>
    <x v="0"/>
    <x v="2"/>
    <x v="15"/>
    <x v="388"/>
    <x v="3"/>
  </r>
  <r>
    <s v="nor"/>
    <x v="0"/>
    <x v="0"/>
    <x v="2"/>
    <x v="15"/>
    <x v="389"/>
    <x v="3"/>
  </r>
  <r>
    <s v="nor"/>
    <x v="0"/>
    <x v="0"/>
    <x v="7"/>
    <x v="16"/>
    <x v="390"/>
    <x v="2"/>
  </r>
  <r>
    <s v="nor"/>
    <x v="0"/>
    <x v="0"/>
    <x v="2"/>
    <x v="51"/>
    <x v="391"/>
    <x v="1"/>
  </r>
  <r>
    <s v="nor"/>
    <x v="0"/>
    <x v="0"/>
    <x v="2"/>
    <x v="2"/>
    <x v="392"/>
    <x v="2"/>
  </r>
  <r>
    <s v="nor"/>
    <x v="0"/>
    <x v="0"/>
    <x v="2"/>
    <x v="2"/>
    <x v="393"/>
    <x v="2"/>
  </r>
  <r>
    <s v="nor"/>
    <x v="0"/>
    <x v="0"/>
    <x v="7"/>
    <x v="132"/>
    <x v="394"/>
    <x v="1"/>
  </r>
  <r>
    <s v="nor"/>
    <x v="0"/>
    <x v="0"/>
    <x v="2"/>
    <x v="23"/>
    <x v="395"/>
    <x v="3"/>
  </r>
  <r>
    <s v="maj"/>
    <x v="2"/>
    <x v="0"/>
    <x v="2"/>
    <x v="2"/>
    <x v="396"/>
    <x v="2"/>
  </r>
  <r>
    <s v="nor"/>
    <x v="0"/>
    <x v="0"/>
    <x v="2"/>
    <x v="15"/>
    <x v="397"/>
    <x v="3"/>
  </r>
  <r>
    <s v="min"/>
    <x v="0"/>
    <x v="0"/>
    <x v="2"/>
    <x v="114"/>
    <x v="398"/>
    <x v="3"/>
  </r>
  <r>
    <s v="nor"/>
    <x v="0"/>
    <x v="0"/>
    <x v="2"/>
    <x v="133"/>
    <x v="399"/>
    <x v="1"/>
  </r>
  <r>
    <s v="nor"/>
    <x v="0"/>
    <x v="0"/>
    <x v="2"/>
    <x v="15"/>
    <x v="400"/>
    <x v="3"/>
  </r>
  <r>
    <s v="nor"/>
    <x v="0"/>
    <x v="0"/>
    <x v="2"/>
    <x v="2"/>
    <x v="401"/>
    <x v="2"/>
  </r>
  <r>
    <s v="nor"/>
    <x v="0"/>
    <x v="0"/>
    <x v="7"/>
    <x v="15"/>
    <x v="402"/>
    <x v="3"/>
  </r>
  <r>
    <s v="nor"/>
    <x v="0"/>
    <x v="0"/>
    <x v="2"/>
    <x v="0"/>
    <x v="403"/>
    <x v="0"/>
  </r>
  <r>
    <s v="nor"/>
    <x v="0"/>
    <x v="0"/>
    <x v="2"/>
    <x v="134"/>
    <x v="404"/>
    <x v="1"/>
  </r>
  <r>
    <s v="nor"/>
    <x v="0"/>
    <x v="0"/>
    <x v="2"/>
    <x v="135"/>
    <x v="405"/>
    <x v="2"/>
  </r>
  <r>
    <s v="nor"/>
    <x v="0"/>
    <x v="0"/>
    <x v="2"/>
    <x v="56"/>
    <x v="406"/>
    <x v="3"/>
  </r>
  <r>
    <s v="nor"/>
    <x v="0"/>
    <x v="0"/>
    <x v="2"/>
    <x v="2"/>
    <x v="407"/>
    <x v="2"/>
  </r>
  <r>
    <s v="nor"/>
    <x v="0"/>
    <x v="0"/>
    <x v="2"/>
    <x v="55"/>
    <x v="408"/>
    <x v="0"/>
  </r>
  <r>
    <s v="nor"/>
    <x v="3"/>
    <x v="0"/>
    <x v="2"/>
    <x v="133"/>
    <x v="409"/>
    <x v="1"/>
  </r>
  <r>
    <s v="nor"/>
    <x v="0"/>
    <x v="0"/>
    <x v="2"/>
    <x v="136"/>
    <x v="410"/>
    <x v="3"/>
  </r>
  <r>
    <s v="nor"/>
    <x v="2"/>
    <x v="0"/>
    <x v="2"/>
    <x v="2"/>
    <x v="411"/>
    <x v="2"/>
  </r>
  <r>
    <s v="cri"/>
    <x v="0"/>
    <x v="0"/>
    <x v="7"/>
    <x v="137"/>
    <x v="412"/>
    <x v="2"/>
  </r>
  <r>
    <s v="nor"/>
    <x v="0"/>
    <x v="0"/>
    <x v="2"/>
    <x v="38"/>
    <x v="413"/>
    <x v="3"/>
  </r>
  <r>
    <s v="nor"/>
    <x v="0"/>
    <x v="0"/>
    <x v="2"/>
    <x v="47"/>
    <x v="414"/>
    <x v="2"/>
  </r>
  <r>
    <s v="nor"/>
    <x v="0"/>
    <x v="0"/>
    <x v="2"/>
    <x v="14"/>
    <x v="415"/>
    <x v="3"/>
  </r>
  <r>
    <s v="min"/>
    <x v="0"/>
    <x v="0"/>
    <x v="2"/>
    <x v="138"/>
    <x v="416"/>
    <x v="2"/>
  </r>
  <r>
    <s v="min"/>
    <x v="0"/>
    <x v="0"/>
    <x v="2"/>
    <x v="2"/>
    <x v="417"/>
    <x v="2"/>
  </r>
  <r>
    <s v="nor"/>
    <x v="3"/>
    <x v="0"/>
    <x v="2"/>
    <x v="56"/>
    <x v="418"/>
    <x v="3"/>
  </r>
  <r>
    <s v="nor"/>
    <x v="0"/>
    <x v="0"/>
    <x v="2"/>
    <x v="2"/>
    <x v="419"/>
    <x v="2"/>
  </r>
  <r>
    <s v="nor"/>
    <x v="0"/>
    <x v="0"/>
    <x v="2"/>
    <x v="133"/>
    <x v="420"/>
    <x v="1"/>
  </r>
  <r>
    <s v="nor"/>
    <x v="0"/>
    <x v="0"/>
    <x v="2"/>
    <x v="26"/>
    <x v="421"/>
    <x v="7"/>
  </r>
  <r>
    <s v="nor"/>
    <x v="0"/>
    <x v="0"/>
    <x v="2"/>
    <x v="42"/>
    <x v="422"/>
    <x v="1"/>
  </r>
  <r>
    <s v="nor"/>
    <x v="0"/>
    <x v="0"/>
    <x v="2"/>
    <x v="50"/>
    <x v="423"/>
    <x v="1"/>
  </r>
  <r>
    <s v="nor"/>
    <x v="0"/>
    <x v="0"/>
    <x v="2"/>
    <x v="139"/>
    <x v="424"/>
    <x v="2"/>
  </r>
  <r>
    <s v="nor"/>
    <x v="0"/>
    <x v="0"/>
    <x v="2"/>
    <x v="59"/>
    <x v="425"/>
    <x v="3"/>
  </r>
  <r>
    <s v="nor"/>
    <x v="0"/>
    <x v="0"/>
    <x v="2"/>
    <x v="41"/>
    <x v="426"/>
    <x v="2"/>
  </r>
  <r>
    <s v="nor"/>
    <x v="2"/>
    <x v="0"/>
    <x v="2"/>
    <x v="13"/>
    <x v="427"/>
    <x v="5"/>
  </r>
  <r>
    <s v="nor"/>
    <x v="0"/>
    <x v="0"/>
    <x v="2"/>
    <x v="46"/>
    <x v="428"/>
    <x v="4"/>
  </r>
  <r>
    <s v="nor"/>
    <x v="0"/>
    <x v="0"/>
    <x v="2"/>
    <x v="140"/>
    <x v="429"/>
    <x v="7"/>
  </r>
  <r>
    <s v="nor"/>
    <x v="0"/>
    <x v="0"/>
    <x v="2"/>
    <x v="141"/>
    <x v="430"/>
    <x v="2"/>
  </r>
  <r>
    <s v="nor"/>
    <x v="0"/>
    <x v="0"/>
    <x v="2"/>
    <x v="111"/>
    <x v="431"/>
    <x v="2"/>
  </r>
  <r>
    <s v="nor"/>
    <x v="0"/>
    <x v="0"/>
    <x v="2"/>
    <x v="15"/>
    <x v="432"/>
    <x v="3"/>
  </r>
  <r>
    <s v="nor"/>
    <x v="0"/>
    <x v="0"/>
    <x v="2"/>
    <x v="48"/>
    <x v="433"/>
    <x v="2"/>
  </r>
  <r>
    <s v="nor"/>
    <x v="0"/>
    <x v="0"/>
    <x v="2"/>
    <x v="59"/>
    <x v="434"/>
    <x v="3"/>
  </r>
  <r>
    <s v="nor"/>
    <x v="0"/>
    <x v="0"/>
    <x v="2"/>
    <x v="15"/>
    <x v="435"/>
    <x v="3"/>
  </r>
  <r>
    <s v="nor"/>
    <x v="0"/>
    <x v="0"/>
    <x v="2"/>
    <x v="2"/>
    <x v="436"/>
    <x v="2"/>
  </r>
  <r>
    <s v="nor"/>
    <x v="0"/>
    <x v="0"/>
    <x v="7"/>
    <x v="2"/>
    <x v="437"/>
    <x v="2"/>
  </r>
  <r>
    <s v="nor"/>
    <x v="0"/>
    <x v="0"/>
    <x v="2"/>
    <x v="0"/>
    <x v="438"/>
    <x v="0"/>
  </r>
  <r>
    <s v="nor"/>
    <x v="0"/>
    <x v="0"/>
    <x v="2"/>
    <x v="32"/>
    <x v="439"/>
    <x v="2"/>
  </r>
  <r>
    <s v="nor"/>
    <x v="0"/>
    <x v="0"/>
    <x v="2"/>
    <x v="15"/>
    <x v="440"/>
    <x v="3"/>
  </r>
  <r>
    <s v="nor"/>
    <x v="0"/>
    <x v="0"/>
    <x v="2"/>
    <x v="32"/>
    <x v="441"/>
    <x v="2"/>
  </r>
  <r>
    <s v="nor"/>
    <x v="0"/>
    <x v="0"/>
    <x v="2"/>
    <x v="61"/>
    <x v="442"/>
    <x v="4"/>
  </r>
  <r>
    <s v="min"/>
    <x v="3"/>
    <x v="0"/>
    <x v="2"/>
    <x v="121"/>
    <x v="443"/>
    <x v="6"/>
  </r>
  <r>
    <s v="nor"/>
    <x v="3"/>
    <x v="0"/>
    <x v="2"/>
    <x v="6"/>
    <x v="444"/>
    <x v="2"/>
  </r>
  <r>
    <s v="min"/>
    <x v="0"/>
    <x v="0"/>
    <x v="2"/>
    <x v="89"/>
    <x v="445"/>
    <x v="3"/>
  </r>
  <r>
    <s v="nor"/>
    <x v="0"/>
    <x v="0"/>
    <x v="2"/>
    <x v="120"/>
    <x v="446"/>
    <x v="2"/>
  </r>
  <r>
    <s v="nor"/>
    <x v="0"/>
    <x v="0"/>
    <x v="2"/>
    <x v="53"/>
    <x v="447"/>
    <x v="1"/>
  </r>
  <r>
    <s v="nor"/>
    <x v="0"/>
    <x v="0"/>
    <x v="2"/>
    <x v="47"/>
    <x v="448"/>
    <x v="2"/>
  </r>
  <r>
    <s v="nor"/>
    <x v="0"/>
    <x v="0"/>
    <x v="7"/>
    <x v="47"/>
    <x v="449"/>
    <x v="2"/>
  </r>
  <r>
    <s v="nor"/>
    <x v="0"/>
    <x v="2"/>
    <x v="2"/>
    <x v="13"/>
    <x v="450"/>
    <x v="5"/>
  </r>
  <r>
    <s v="nor"/>
    <x v="0"/>
    <x v="0"/>
    <x v="2"/>
    <x v="8"/>
    <x v="451"/>
    <x v="1"/>
  </r>
  <r>
    <s v="nor"/>
    <x v="0"/>
    <x v="0"/>
    <x v="2"/>
    <x v="79"/>
    <x v="452"/>
    <x v="3"/>
  </r>
  <r>
    <s v="nor"/>
    <x v="4"/>
    <x v="0"/>
    <x v="2"/>
    <x v="142"/>
    <x v="453"/>
    <x v="2"/>
  </r>
  <r>
    <s v="nor"/>
    <x v="0"/>
    <x v="0"/>
    <x v="2"/>
    <x v="19"/>
    <x v="454"/>
    <x v="3"/>
  </r>
  <r>
    <s v="nor"/>
    <x v="0"/>
    <x v="0"/>
    <x v="2"/>
    <x v="53"/>
    <x v="455"/>
    <x v="1"/>
  </r>
  <r>
    <s v="nor"/>
    <x v="2"/>
    <x v="0"/>
    <x v="2"/>
    <x v="109"/>
    <x v="456"/>
    <x v="6"/>
  </r>
  <r>
    <s v="nor"/>
    <x v="0"/>
    <x v="0"/>
    <x v="2"/>
    <x v="37"/>
    <x v="457"/>
    <x v="7"/>
  </r>
  <r>
    <s v="nor"/>
    <x v="0"/>
    <x v="0"/>
    <x v="2"/>
    <x v="143"/>
    <x v="458"/>
    <x v="2"/>
  </r>
  <r>
    <s v="nor"/>
    <x v="0"/>
    <x v="0"/>
    <x v="2"/>
    <x v="144"/>
    <x v="459"/>
    <x v="2"/>
  </r>
  <r>
    <s v="nor"/>
    <x v="2"/>
    <x v="0"/>
    <x v="2"/>
    <x v="145"/>
    <x v="460"/>
    <x v="3"/>
  </r>
  <r>
    <s v="nor"/>
    <x v="0"/>
    <x v="0"/>
    <x v="2"/>
    <x v="47"/>
    <x v="461"/>
    <x v="2"/>
  </r>
  <r>
    <s v="nor"/>
    <x v="0"/>
    <x v="0"/>
    <x v="2"/>
    <x v="8"/>
    <x v="462"/>
    <x v="1"/>
  </r>
  <r>
    <s v="nor"/>
    <x v="2"/>
    <x v="0"/>
    <x v="2"/>
    <x v="36"/>
    <x v="463"/>
    <x v="7"/>
  </r>
  <r>
    <s v="nor"/>
    <x v="0"/>
    <x v="0"/>
    <x v="7"/>
    <x v="47"/>
    <x v="464"/>
    <x v="2"/>
  </r>
  <r>
    <s v="nor"/>
    <x v="3"/>
    <x v="0"/>
    <x v="7"/>
    <x v="24"/>
    <x v="465"/>
    <x v="4"/>
  </r>
  <r>
    <s v="nor"/>
    <x v="3"/>
    <x v="0"/>
    <x v="2"/>
    <x v="36"/>
    <x v="466"/>
    <x v="7"/>
  </r>
  <r>
    <s v="nor"/>
    <x v="0"/>
    <x v="0"/>
    <x v="2"/>
    <x v="2"/>
    <x v="467"/>
    <x v="2"/>
  </r>
  <r>
    <s v="nor"/>
    <x v="4"/>
    <x v="0"/>
    <x v="2"/>
    <x v="2"/>
    <x v="468"/>
    <x v="2"/>
  </r>
  <r>
    <s v="nor"/>
    <x v="0"/>
    <x v="0"/>
    <x v="2"/>
    <x v="121"/>
    <x v="469"/>
    <x v="6"/>
  </r>
  <r>
    <s v="nor"/>
    <x v="2"/>
    <x v="2"/>
    <x v="2"/>
    <x v="15"/>
    <x v="470"/>
    <x v="3"/>
  </r>
  <r>
    <s v="nor"/>
    <x v="0"/>
    <x v="0"/>
    <x v="2"/>
    <x v="55"/>
    <x v="471"/>
    <x v="0"/>
  </r>
  <r>
    <s v="nor"/>
    <x v="0"/>
    <x v="0"/>
    <x v="2"/>
    <x v="146"/>
    <x v="472"/>
    <x v="2"/>
  </r>
  <r>
    <s v="nor"/>
    <x v="0"/>
    <x v="0"/>
    <x v="2"/>
    <x v="1"/>
    <x v="473"/>
    <x v="1"/>
  </r>
  <r>
    <s v="nor"/>
    <x v="2"/>
    <x v="0"/>
    <x v="2"/>
    <x v="147"/>
    <x v="474"/>
    <x v="1"/>
  </r>
  <r>
    <s v="nor"/>
    <x v="0"/>
    <x v="0"/>
    <x v="2"/>
    <x v="148"/>
    <x v="475"/>
    <x v="2"/>
  </r>
  <r>
    <s v="nor"/>
    <x v="0"/>
    <x v="0"/>
    <x v="2"/>
    <x v="50"/>
    <x v="476"/>
    <x v="1"/>
  </r>
  <r>
    <s v="nor"/>
    <x v="0"/>
    <x v="0"/>
    <x v="7"/>
    <x v="24"/>
    <x v="477"/>
    <x v="4"/>
  </r>
  <r>
    <s v="nor"/>
    <x v="0"/>
    <x v="0"/>
    <x v="7"/>
    <x v="89"/>
    <x v="478"/>
    <x v="3"/>
  </r>
  <r>
    <s v="nor"/>
    <x v="0"/>
    <x v="0"/>
    <x v="2"/>
    <x v="105"/>
    <x v="479"/>
    <x v="5"/>
  </r>
  <r>
    <s v="nor"/>
    <x v="0"/>
    <x v="0"/>
    <x v="2"/>
    <x v="10"/>
    <x v="480"/>
    <x v="2"/>
  </r>
  <r>
    <s v="nor"/>
    <x v="0"/>
    <x v="0"/>
    <x v="7"/>
    <x v="149"/>
    <x v="481"/>
    <x v="4"/>
  </r>
  <r>
    <s v="nor"/>
    <x v="0"/>
    <x v="0"/>
    <x v="2"/>
    <x v="16"/>
    <x v="482"/>
    <x v="2"/>
  </r>
  <r>
    <s v="nor"/>
    <x v="0"/>
    <x v="0"/>
    <x v="2"/>
    <x v="13"/>
    <x v="483"/>
    <x v="5"/>
  </r>
  <r>
    <s v="nor"/>
    <x v="0"/>
    <x v="0"/>
    <x v="2"/>
    <x v="26"/>
    <x v="484"/>
    <x v="7"/>
  </r>
  <r>
    <s v="nor"/>
    <x v="0"/>
    <x v="0"/>
    <x v="2"/>
    <x v="150"/>
    <x v="485"/>
    <x v="2"/>
  </r>
  <r>
    <s v="nor"/>
    <x v="0"/>
    <x v="0"/>
    <x v="2"/>
    <x v="117"/>
    <x v="486"/>
    <x v="3"/>
  </r>
  <r>
    <s v="nor"/>
    <x v="0"/>
    <x v="0"/>
    <x v="2"/>
    <x v="8"/>
    <x v="487"/>
    <x v="1"/>
  </r>
  <r>
    <s v="nor"/>
    <x v="0"/>
    <x v="0"/>
    <x v="2"/>
    <x v="126"/>
    <x v="488"/>
    <x v="3"/>
  </r>
  <r>
    <s v="nor"/>
    <x v="0"/>
    <x v="0"/>
    <x v="2"/>
    <x v="47"/>
    <x v="489"/>
    <x v="2"/>
  </r>
  <r>
    <s v="nor"/>
    <x v="0"/>
    <x v="0"/>
    <x v="2"/>
    <x v="47"/>
    <x v="490"/>
    <x v="2"/>
  </r>
  <r>
    <s v="nor"/>
    <x v="0"/>
    <x v="0"/>
    <x v="2"/>
    <x v="96"/>
    <x v="491"/>
    <x v="2"/>
  </r>
  <r>
    <s v="nor"/>
    <x v="0"/>
    <x v="0"/>
    <x v="2"/>
    <x v="26"/>
    <x v="492"/>
    <x v="7"/>
  </r>
  <r>
    <s v="nor"/>
    <x v="0"/>
    <x v="0"/>
    <x v="2"/>
    <x v="151"/>
    <x v="493"/>
    <x v="2"/>
  </r>
  <r>
    <s v="nor"/>
    <x v="0"/>
    <x v="0"/>
    <x v="7"/>
    <x v="118"/>
    <x v="494"/>
    <x v="6"/>
  </r>
  <r>
    <s v="nor"/>
    <x v="3"/>
    <x v="0"/>
    <x v="2"/>
    <x v="15"/>
    <x v="495"/>
    <x v="3"/>
  </r>
  <r>
    <s v="nor"/>
    <x v="0"/>
    <x v="0"/>
    <x v="2"/>
    <x v="152"/>
    <x v="496"/>
    <x v="1"/>
  </r>
  <r>
    <s v="nor"/>
    <x v="0"/>
    <x v="0"/>
    <x v="2"/>
    <x v="6"/>
    <x v="497"/>
    <x v="2"/>
  </r>
  <r>
    <s v="nor"/>
    <x v="0"/>
    <x v="0"/>
    <x v="2"/>
    <x v="153"/>
    <x v="498"/>
    <x v="1"/>
  </r>
  <r>
    <s v="nor"/>
    <x v="0"/>
    <x v="0"/>
    <x v="2"/>
    <x v="154"/>
    <x v="499"/>
    <x v="1"/>
  </r>
  <r>
    <s v="nor"/>
    <x v="0"/>
    <x v="0"/>
    <x v="2"/>
    <x v="42"/>
    <x v="500"/>
    <x v="1"/>
  </r>
  <r>
    <s v="nor"/>
    <x v="0"/>
    <x v="0"/>
    <x v="2"/>
    <x v="1"/>
    <x v="501"/>
    <x v="1"/>
  </r>
  <r>
    <s v="nor"/>
    <x v="0"/>
    <x v="0"/>
    <x v="2"/>
    <x v="5"/>
    <x v="502"/>
    <x v="2"/>
  </r>
  <r>
    <s v="nor"/>
    <x v="0"/>
    <x v="0"/>
    <x v="6"/>
    <x v="42"/>
    <x v="503"/>
    <x v="1"/>
  </r>
  <r>
    <s v="nor"/>
    <x v="0"/>
    <x v="0"/>
    <x v="2"/>
    <x v="18"/>
    <x v="504"/>
    <x v="1"/>
  </r>
  <r>
    <s v="nor"/>
    <x v="0"/>
    <x v="0"/>
    <x v="2"/>
    <x v="155"/>
    <x v="505"/>
    <x v="2"/>
  </r>
  <r>
    <s v="nor"/>
    <x v="0"/>
    <x v="0"/>
    <x v="2"/>
    <x v="88"/>
    <x v="506"/>
    <x v="6"/>
  </r>
  <r>
    <s v="nor"/>
    <x v="0"/>
    <x v="0"/>
    <x v="2"/>
    <x v="2"/>
    <x v="507"/>
    <x v="2"/>
  </r>
  <r>
    <s v="nor"/>
    <x v="0"/>
    <x v="2"/>
    <x v="4"/>
    <x v="36"/>
    <x v="508"/>
    <x v="7"/>
  </r>
  <r>
    <s v="nor"/>
    <x v="0"/>
    <x v="0"/>
    <x v="2"/>
    <x v="36"/>
    <x v="509"/>
    <x v="7"/>
  </r>
  <r>
    <s v="nor"/>
    <x v="0"/>
    <x v="0"/>
    <x v="1"/>
    <x v="156"/>
    <x v="510"/>
    <x v="1"/>
  </r>
  <r>
    <s v="maj"/>
    <x v="3"/>
    <x v="0"/>
    <x v="1"/>
    <x v="6"/>
    <x v="511"/>
    <x v="2"/>
  </r>
  <r>
    <s v="nor"/>
    <x v="0"/>
    <x v="0"/>
    <x v="1"/>
    <x v="96"/>
    <x v="512"/>
    <x v="2"/>
  </r>
  <r>
    <s v="nor"/>
    <x v="0"/>
    <x v="0"/>
    <x v="1"/>
    <x v="157"/>
    <x v="513"/>
    <x v="4"/>
  </r>
  <r>
    <s v="min"/>
    <x v="0"/>
    <x v="0"/>
    <x v="1"/>
    <x v="2"/>
    <x v="514"/>
    <x v="2"/>
  </r>
  <r>
    <s v="nor"/>
    <x v="0"/>
    <x v="0"/>
    <x v="1"/>
    <x v="32"/>
    <x v="515"/>
    <x v="2"/>
  </r>
  <r>
    <s v="nor"/>
    <x v="0"/>
    <x v="0"/>
    <x v="1"/>
    <x v="158"/>
    <x v="516"/>
    <x v="3"/>
  </r>
  <r>
    <s v="maj"/>
    <x v="0"/>
    <x v="0"/>
    <x v="1"/>
    <x v="1"/>
    <x v="517"/>
    <x v="1"/>
  </r>
  <r>
    <s v="nor"/>
    <x v="0"/>
    <x v="0"/>
    <x v="1"/>
    <x v="29"/>
    <x v="518"/>
    <x v="3"/>
  </r>
  <r>
    <s v="nor"/>
    <x v="0"/>
    <x v="0"/>
    <x v="1"/>
    <x v="159"/>
    <x v="519"/>
    <x v="3"/>
  </r>
  <r>
    <s v="maj"/>
    <x v="0"/>
    <x v="0"/>
    <x v="1"/>
    <x v="36"/>
    <x v="520"/>
    <x v="7"/>
  </r>
  <r>
    <s v="nor"/>
    <x v="2"/>
    <x v="0"/>
    <x v="2"/>
    <x v="2"/>
    <x v="521"/>
    <x v="2"/>
  </r>
  <r>
    <s v="nor"/>
    <x v="0"/>
    <x v="0"/>
    <x v="1"/>
    <x v="47"/>
    <x v="522"/>
    <x v="2"/>
  </r>
  <r>
    <s v="nor"/>
    <x v="2"/>
    <x v="0"/>
    <x v="8"/>
    <x v="32"/>
    <x v="523"/>
    <x v="2"/>
  </r>
  <r>
    <s v="nor"/>
    <x v="0"/>
    <x v="0"/>
    <x v="1"/>
    <x v="160"/>
    <x v="524"/>
    <x v="5"/>
  </r>
  <r>
    <s v="maj"/>
    <x v="0"/>
    <x v="2"/>
    <x v="9"/>
    <x v="51"/>
    <x v="525"/>
    <x v="1"/>
  </r>
  <r>
    <s v="nor"/>
    <x v="0"/>
    <x v="0"/>
    <x v="8"/>
    <x v="15"/>
    <x v="526"/>
    <x v="3"/>
  </r>
  <r>
    <s v="nor"/>
    <x v="0"/>
    <x v="0"/>
    <x v="8"/>
    <x v="8"/>
    <x v="527"/>
    <x v="1"/>
  </r>
  <r>
    <s v="nor"/>
    <x v="0"/>
    <x v="0"/>
    <x v="1"/>
    <x v="133"/>
    <x v="528"/>
    <x v="1"/>
  </r>
  <r>
    <s v="nor"/>
    <x v="0"/>
    <x v="0"/>
    <x v="1"/>
    <x v="67"/>
    <x v="529"/>
    <x v="2"/>
  </r>
  <r>
    <s v="nor"/>
    <x v="0"/>
    <x v="0"/>
    <x v="1"/>
    <x v="48"/>
    <x v="530"/>
    <x v="2"/>
  </r>
  <r>
    <s v="nor"/>
    <x v="0"/>
    <x v="0"/>
    <x v="1"/>
    <x v="2"/>
    <x v="531"/>
    <x v="2"/>
  </r>
  <r>
    <s v="nor"/>
    <x v="2"/>
    <x v="0"/>
    <x v="2"/>
    <x v="114"/>
    <x v="532"/>
    <x v="3"/>
  </r>
  <r>
    <s v="nor"/>
    <x v="0"/>
    <x v="0"/>
    <x v="1"/>
    <x v="67"/>
    <x v="533"/>
    <x v="2"/>
  </r>
  <r>
    <s v="nor"/>
    <x v="0"/>
    <x v="0"/>
    <x v="2"/>
    <x v="47"/>
    <x v="534"/>
    <x v="2"/>
  </r>
  <r>
    <s v="nor"/>
    <x v="0"/>
    <x v="0"/>
    <x v="1"/>
    <x v="55"/>
    <x v="535"/>
    <x v="0"/>
  </r>
  <r>
    <s v="nor"/>
    <x v="0"/>
    <x v="0"/>
    <x v="1"/>
    <x v="36"/>
    <x v="536"/>
    <x v="7"/>
  </r>
  <r>
    <s v="nor"/>
    <x v="0"/>
    <x v="0"/>
    <x v="1"/>
    <x v="14"/>
    <x v="537"/>
    <x v="3"/>
  </r>
  <r>
    <s v="nor"/>
    <x v="4"/>
    <x v="0"/>
    <x v="1"/>
    <x v="57"/>
    <x v="538"/>
    <x v="4"/>
  </r>
  <r>
    <s v="nor"/>
    <x v="0"/>
    <x v="0"/>
    <x v="1"/>
    <x v="120"/>
    <x v="539"/>
    <x v="2"/>
  </r>
  <r>
    <s v="nor"/>
    <x v="0"/>
    <x v="0"/>
    <x v="1"/>
    <x v="55"/>
    <x v="540"/>
    <x v="0"/>
  </r>
  <r>
    <s v="nor"/>
    <x v="0"/>
    <x v="0"/>
    <x v="1"/>
    <x v="84"/>
    <x v="541"/>
    <x v="6"/>
  </r>
  <r>
    <s v="nor"/>
    <x v="0"/>
    <x v="0"/>
    <x v="1"/>
    <x v="120"/>
    <x v="542"/>
    <x v="2"/>
  </r>
  <r>
    <s v="nor"/>
    <x v="2"/>
    <x v="0"/>
    <x v="2"/>
    <x v="18"/>
    <x v="543"/>
    <x v="1"/>
  </r>
  <r>
    <s v="nor"/>
    <x v="0"/>
    <x v="0"/>
    <x v="8"/>
    <x v="60"/>
    <x v="544"/>
    <x v="4"/>
  </r>
  <r>
    <s v="nor"/>
    <x v="0"/>
    <x v="0"/>
    <x v="1"/>
    <x v="32"/>
    <x v="545"/>
    <x v="2"/>
  </r>
  <r>
    <s v="nor"/>
    <x v="0"/>
    <x v="0"/>
    <x v="1"/>
    <x v="161"/>
    <x v="546"/>
    <x v="2"/>
  </r>
  <r>
    <s v="nor"/>
    <x v="0"/>
    <x v="0"/>
    <x v="1"/>
    <x v="140"/>
    <x v="547"/>
    <x v="7"/>
  </r>
  <r>
    <s v="nor"/>
    <x v="0"/>
    <x v="0"/>
    <x v="1"/>
    <x v="162"/>
    <x v="548"/>
    <x v="4"/>
  </r>
  <r>
    <s v="nor"/>
    <x v="0"/>
    <x v="0"/>
    <x v="1"/>
    <x v="10"/>
    <x v="549"/>
    <x v="2"/>
  </r>
  <r>
    <s v="nor"/>
    <x v="0"/>
    <x v="0"/>
    <x v="2"/>
    <x v="33"/>
    <x v="550"/>
    <x v="1"/>
  </r>
  <r>
    <s v="nor"/>
    <x v="0"/>
    <x v="1"/>
    <x v="10"/>
    <x v="1"/>
    <x v="551"/>
    <x v="1"/>
  </r>
  <r>
    <s v="nor"/>
    <x v="2"/>
    <x v="0"/>
    <x v="1"/>
    <x v="32"/>
    <x v="552"/>
    <x v="2"/>
  </r>
  <r>
    <s v="nor"/>
    <x v="0"/>
    <x v="0"/>
    <x v="1"/>
    <x v="113"/>
    <x v="553"/>
    <x v="3"/>
  </r>
  <r>
    <s v="nor"/>
    <x v="0"/>
    <x v="0"/>
    <x v="1"/>
    <x v="133"/>
    <x v="554"/>
    <x v="1"/>
  </r>
  <r>
    <s v="nor"/>
    <x v="0"/>
    <x v="0"/>
    <x v="1"/>
    <x v="36"/>
    <x v="555"/>
    <x v="7"/>
  </r>
  <r>
    <s v="nor"/>
    <x v="0"/>
    <x v="0"/>
    <x v="1"/>
    <x v="140"/>
    <x v="556"/>
    <x v="7"/>
  </r>
  <r>
    <s v="nor"/>
    <x v="0"/>
    <x v="0"/>
    <x v="1"/>
    <x v="51"/>
    <x v="557"/>
    <x v="1"/>
  </r>
  <r>
    <s v="nor"/>
    <x v="0"/>
    <x v="0"/>
    <x v="1"/>
    <x v="96"/>
    <x v="558"/>
    <x v="2"/>
  </r>
  <r>
    <s v="nor"/>
    <x v="0"/>
    <x v="0"/>
    <x v="1"/>
    <x v="18"/>
    <x v="559"/>
    <x v="1"/>
  </r>
  <r>
    <s v="cri"/>
    <x v="3"/>
    <x v="0"/>
    <x v="11"/>
    <x v="2"/>
    <x v="560"/>
    <x v="2"/>
  </r>
  <r>
    <s v="nor"/>
    <x v="0"/>
    <x v="0"/>
    <x v="11"/>
    <x v="15"/>
    <x v="561"/>
    <x v="3"/>
  </r>
  <r>
    <s v="nor"/>
    <x v="0"/>
    <x v="0"/>
    <x v="11"/>
    <x v="163"/>
    <x v="562"/>
    <x v="2"/>
  </r>
  <r>
    <s v="nor"/>
    <x v="0"/>
    <x v="2"/>
    <x v="9"/>
    <x v="164"/>
    <x v="563"/>
    <x v="2"/>
  </r>
  <r>
    <s v="nor"/>
    <x v="0"/>
    <x v="2"/>
    <x v="9"/>
    <x v="46"/>
    <x v="564"/>
    <x v="4"/>
  </r>
  <r>
    <s v="min"/>
    <x v="2"/>
    <x v="2"/>
    <x v="9"/>
    <x v="156"/>
    <x v="565"/>
    <x v="1"/>
  </r>
  <r>
    <s v="nor"/>
    <x v="0"/>
    <x v="2"/>
    <x v="9"/>
    <x v="165"/>
    <x v="566"/>
    <x v="3"/>
  </r>
  <r>
    <s v="nor"/>
    <x v="0"/>
    <x v="2"/>
    <x v="9"/>
    <x v="67"/>
    <x v="567"/>
    <x v="2"/>
  </r>
  <r>
    <s v="nor"/>
    <x v="0"/>
    <x v="2"/>
    <x v="9"/>
    <x v="38"/>
    <x v="568"/>
    <x v="3"/>
  </r>
  <r>
    <s v="nor"/>
    <x v="0"/>
    <x v="2"/>
    <x v="9"/>
    <x v="79"/>
    <x v="569"/>
    <x v="3"/>
  </r>
  <r>
    <s v="nor"/>
    <x v="0"/>
    <x v="2"/>
    <x v="9"/>
    <x v="156"/>
    <x v="570"/>
    <x v="1"/>
  </r>
  <r>
    <s v="nor"/>
    <x v="0"/>
    <x v="2"/>
    <x v="9"/>
    <x v="38"/>
    <x v="571"/>
    <x v="3"/>
  </r>
  <r>
    <s v="nor"/>
    <x v="2"/>
    <x v="2"/>
    <x v="9"/>
    <x v="51"/>
    <x v="572"/>
    <x v="1"/>
  </r>
  <r>
    <s v="nor"/>
    <x v="0"/>
    <x v="2"/>
    <x v="9"/>
    <x v="166"/>
    <x v="573"/>
    <x v="1"/>
  </r>
  <r>
    <s v="nor"/>
    <x v="0"/>
    <x v="2"/>
    <x v="9"/>
    <x v="75"/>
    <x v="574"/>
    <x v="4"/>
  </r>
  <r>
    <s v="nor"/>
    <x v="0"/>
    <x v="2"/>
    <x v="9"/>
    <x v="69"/>
    <x v="575"/>
    <x v="7"/>
  </r>
  <r>
    <s v="nor"/>
    <x v="0"/>
    <x v="2"/>
    <x v="9"/>
    <x v="0"/>
    <x v="576"/>
    <x v="0"/>
  </r>
  <r>
    <s v="nor"/>
    <x v="0"/>
    <x v="2"/>
    <x v="9"/>
    <x v="167"/>
    <x v="577"/>
    <x v="3"/>
  </r>
  <r>
    <s v="nor"/>
    <x v="0"/>
    <x v="2"/>
    <x v="9"/>
    <x v="156"/>
    <x v="578"/>
    <x v="1"/>
  </r>
  <r>
    <s v="nor"/>
    <x v="3"/>
    <x v="2"/>
    <x v="9"/>
    <x v="168"/>
    <x v="579"/>
    <x v="6"/>
  </r>
  <r>
    <s v="nor"/>
    <x v="0"/>
    <x v="2"/>
    <x v="9"/>
    <x v="133"/>
    <x v="580"/>
    <x v="1"/>
  </r>
  <r>
    <s v="nor"/>
    <x v="0"/>
    <x v="2"/>
    <x v="9"/>
    <x v="106"/>
    <x v="581"/>
    <x v="3"/>
  </r>
  <r>
    <s v="nor"/>
    <x v="0"/>
    <x v="2"/>
    <x v="9"/>
    <x v="140"/>
    <x v="582"/>
    <x v="7"/>
  </r>
  <r>
    <s v="nor"/>
    <x v="0"/>
    <x v="2"/>
    <x v="9"/>
    <x v="37"/>
    <x v="583"/>
    <x v="7"/>
  </r>
  <r>
    <s v="nor"/>
    <x v="2"/>
    <x v="2"/>
    <x v="9"/>
    <x v="105"/>
    <x v="584"/>
    <x v="5"/>
  </r>
  <r>
    <s v="nor"/>
    <x v="3"/>
    <x v="2"/>
    <x v="9"/>
    <x v="169"/>
    <x v="585"/>
    <x v="1"/>
  </r>
  <r>
    <s v="nor"/>
    <x v="0"/>
    <x v="2"/>
    <x v="9"/>
    <x v="81"/>
    <x v="586"/>
    <x v="4"/>
  </r>
  <r>
    <s v="nor"/>
    <x v="0"/>
    <x v="2"/>
    <x v="9"/>
    <x v="106"/>
    <x v="587"/>
    <x v="3"/>
  </r>
  <r>
    <s v="nor"/>
    <x v="0"/>
    <x v="2"/>
    <x v="9"/>
    <x v="2"/>
    <x v="588"/>
    <x v="2"/>
  </r>
  <r>
    <s v="nor"/>
    <x v="3"/>
    <x v="2"/>
    <x v="9"/>
    <x v="133"/>
    <x v="589"/>
    <x v="1"/>
  </r>
  <r>
    <s v="nor"/>
    <x v="0"/>
    <x v="2"/>
    <x v="9"/>
    <x v="170"/>
    <x v="590"/>
    <x v="6"/>
  </r>
  <r>
    <s v="nor"/>
    <x v="0"/>
    <x v="2"/>
    <x v="9"/>
    <x v="69"/>
    <x v="591"/>
    <x v="7"/>
  </r>
  <r>
    <s v="nor"/>
    <x v="0"/>
    <x v="2"/>
    <x v="9"/>
    <x v="25"/>
    <x v="592"/>
    <x v="6"/>
  </r>
  <r>
    <s v="nor"/>
    <x v="0"/>
    <x v="2"/>
    <x v="9"/>
    <x v="55"/>
    <x v="593"/>
    <x v="0"/>
  </r>
  <r>
    <s v="nor"/>
    <x v="2"/>
    <x v="2"/>
    <x v="9"/>
    <x v="80"/>
    <x v="594"/>
    <x v="5"/>
  </r>
  <r>
    <s v="nor"/>
    <x v="0"/>
    <x v="2"/>
    <x v="9"/>
    <x v="2"/>
    <x v="595"/>
    <x v="2"/>
  </r>
  <r>
    <s v="min"/>
    <x v="0"/>
    <x v="2"/>
    <x v="2"/>
    <x v="167"/>
    <x v="596"/>
    <x v="3"/>
  </r>
  <r>
    <s v="nor"/>
    <x v="4"/>
    <x v="2"/>
    <x v="9"/>
    <x v="40"/>
    <x v="597"/>
    <x v="3"/>
  </r>
  <r>
    <s v="nor"/>
    <x v="2"/>
    <x v="2"/>
    <x v="9"/>
    <x v="171"/>
    <x v="598"/>
    <x v="1"/>
  </r>
  <r>
    <s v="nor"/>
    <x v="0"/>
    <x v="2"/>
    <x v="9"/>
    <x v="55"/>
    <x v="599"/>
    <x v="0"/>
  </r>
  <r>
    <s v="nor"/>
    <x v="0"/>
    <x v="2"/>
    <x v="9"/>
    <x v="32"/>
    <x v="600"/>
    <x v="2"/>
  </r>
  <r>
    <s v="nor"/>
    <x v="2"/>
    <x v="2"/>
    <x v="9"/>
    <x v="82"/>
    <x v="601"/>
    <x v="4"/>
  </r>
  <r>
    <s v="nor"/>
    <x v="0"/>
    <x v="2"/>
    <x v="9"/>
    <x v="106"/>
    <x v="602"/>
    <x v="3"/>
  </r>
  <r>
    <s v="nor"/>
    <x v="0"/>
    <x v="2"/>
    <x v="9"/>
    <x v="67"/>
    <x v="603"/>
    <x v="2"/>
  </r>
  <r>
    <s v="nor"/>
    <x v="0"/>
    <x v="2"/>
    <x v="9"/>
    <x v="45"/>
    <x v="604"/>
    <x v="4"/>
  </r>
  <r>
    <s v="nor"/>
    <x v="0"/>
    <x v="2"/>
    <x v="9"/>
    <x v="11"/>
    <x v="605"/>
    <x v="3"/>
  </r>
  <r>
    <s v="nor"/>
    <x v="0"/>
    <x v="2"/>
    <x v="9"/>
    <x v="25"/>
    <x v="606"/>
    <x v="6"/>
  </r>
  <r>
    <s v="nor"/>
    <x v="0"/>
    <x v="2"/>
    <x v="9"/>
    <x v="133"/>
    <x v="607"/>
    <x v="1"/>
  </r>
  <r>
    <s v="nor"/>
    <x v="0"/>
    <x v="2"/>
    <x v="9"/>
    <x v="69"/>
    <x v="608"/>
    <x v="7"/>
  </r>
  <r>
    <s v="nor"/>
    <x v="0"/>
    <x v="2"/>
    <x v="9"/>
    <x v="2"/>
    <x v="609"/>
    <x v="2"/>
  </r>
  <r>
    <s v="nor"/>
    <x v="2"/>
    <x v="2"/>
    <x v="9"/>
    <x v="109"/>
    <x v="610"/>
    <x v="6"/>
  </r>
  <r>
    <s v="nor"/>
    <x v="0"/>
    <x v="2"/>
    <x v="9"/>
    <x v="133"/>
    <x v="611"/>
    <x v="1"/>
  </r>
  <r>
    <s v="nor"/>
    <x v="2"/>
    <x v="2"/>
    <x v="9"/>
    <x v="1"/>
    <x v="612"/>
    <x v="1"/>
  </r>
  <r>
    <s v="nor"/>
    <x v="2"/>
    <x v="2"/>
    <x v="9"/>
    <x v="1"/>
    <x v="613"/>
    <x v="1"/>
  </r>
  <r>
    <s v="nor"/>
    <x v="0"/>
    <x v="2"/>
    <x v="9"/>
    <x v="71"/>
    <x v="614"/>
    <x v="1"/>
  </r>
  <r>
    <s v="nor"/>
    <x v="3"/>
    <x v="2"/>
    <x v="9"/>
    <x v="79"/>
    <x v="615"/>
    <x v="3"/>
  </r>
  <r>
    <s v="cri"/>
    <x v="0"/>
    <x v="2"/>
    <x v="9"/>
    <x v="156"/>
    <x v="616"/>
    <x v="1"/>
  </r>
  <r>
    <s v="nor"/>
    <x v="0"/>
    <x v="2"/>
    <x v="9"/>
    <x v="79"/>
    <x v="617"/>
    <x v="3"/>
  </r>
  <r>
    <s v="nor"/>
    <x v="2"/>
    <x v="2"/>
    <x v="9"/>
    <x v="172"/>
    <x v="618"/>
    <x v="3"/>
  </r>
  <r>
    <s v="min"/>
    <x v="2"/>
    <x v="2"/>
    <x v="9"/>
    <x v="101"/>
    <x v="619"/>
    <x v="2"/>
  </r>
  <r>
    <s v="nor"/>
    <x v="0"/>
    <x v="2"/>
    <x v="9"/>
    <x v="37"/>
    <x v="620"/>
    <x v="7"/>
  </r>
  <r>
    <s v="nor"/>
    <x v="0"/>
    <x v="2"/>
    <x v="9"/>
    <x v="10"/>
    <x v="621"/>
    <x v="2"/>
  </r>
  <r>
    <s v="nor"/>
    <x v="0"/>
    <x v="2"/>
    <x v="9"/>
    <x v="78"/>
    <x v="622"/>
    <x v="2"/>
  </r>
  <r>
    <s v="nor"/>
    <x v="0"/>
    <x v="2"/>
    <x v="2"/>
    <x v="114"/>
    <x v="623"/>
    <x v="3"/>
  </r>
  <r>
    <s v="nor"/>
    <x v="0"/>
    <x v="2"/>
    <x v="9"/>
    <x v="2"/>
    <x v="624"/>
    <x v="2"/>
  </r>
  <r>
    <s v="nor"/>
    <x v="0"/>
    <x v="2"/>
    <x v="9"/>
    <x v="10"/>
    <x v="625"/>
    <x v="2"/>
  </r>
  <r>
    <s v="nor"/>
    <x v="0"/>
    <x v="2"/>
    <x v="9"/>
    <x v="114"/>
    <x v="626"/>
    <x v="3"/>
  </r>
  <r>
    <s v="nor"/>
    <x v="3"/>
    <x v="2"/>
    <x v="9"/>
    <x v="1"/>
    <x v="627"/>
    <x v="1"/>
  </r>
  <r>
    <s v="nor"/>
    <x v="0"/>
    <x v="2"/>
    <x v="9"/>
    <x v="32"/>
    <x v="628"/>
    <x v="2"/>
  </r>
  <r>
    <s v="nor"/>
    <x v="0"/>
    <x v="2"/>
    <x v="9"/>
    <x v="25"/>
    <x v="629"/>
    <x v="6"/>
  </r>
  <r>
    <s v="nor"/>
    <x v="0"/>
    <x v="2"/>
    <x v="9"/>
    <x v="124"/>
    <x v="630"/>
    <x v="1"/>
  </r>
  <r>
    <s v="nor"/>
    <x v="2"/>
    <x v="2"/>
    <x v="9"/>
    <x v="173"/>
    <x v="631"/>
    <x v="2"/>
  </r>
  <r>
    <s v="nor"/>
    <x v="0"/>
    <x v="2"/>
    <x v="9"/>
    <x v="133"/>
    <x v="632"/>
    <x v="1"/>
  </r>
  <r>
    <s v="nor"/>
    <x v="0"/>
    <x v="2"/>
    <x v="9"/>
    <x v="124"/>
    <x v="633"/>
    <x v="1"/>
  </r>
  <r>
    <s v="maj"/>
    <x v="2"/>
    <x v="0"/>
    <x v="1"/>
    <x v="2"/>
    <x v="634"/>
    <x v="2"/>
  </r>
  <r>
    <s v="nor"/>
    <x v="2"/>
    <x v="2"/>
    <x v="9"/>
    <x v="38"/>
    <x v="635"/>
    <x v="3"/>
  </r>
  <r>
    <s v="nor"/>
    <x v="2"/>
    <x v="2"/>
    <x v="9"/>
    <x v="63"/>
    <x v="636"/>
    <x v="3"/>
  </r>
  <r>
    <s v="nor"/>
    <x v="0"/>
    <x v="2"/>
    <x v="9"/>
    <x v="156"/>
    <x v="637"/>
    <x v="1"/>
  </r>
  <r>
    <s v="nor"/>
    <x v="0"/>
    <x v="2"/>
    <x v="2"/>
    <x v="31"/>
    <x v="638"/>
    <x v="2"/>
  </r>
  <r>
    <s v="nor"/>
    <x v="2"/>
    <x v="2"/>
    <x v="9"/>
    <x v="101"/>
    <x v="639"/>
    <x v="2"/>
  </r>
  <r>
    <s v="nor"/>
    <x v="0"/>
    <x v="2"/>
    <x v="9"/>
    <x v="50"/>
    <x v="640"/>
    <x v="1"/>
  </r>
  <r>
    <s v="nor"/>
    <x v="0"/>
    <x v="2"/>
    <x v="9"/>
    <x v="1"/>
    <x v="641"/>
    <x v="1"/>
  </r>
  <r>
    <s v="nor"/>
    <x v="3"/>
    <x v="2"/>
    <x v="9"/>
    <x v="101"/>
    <x v="642"/>
    <x v="2"/>
  </r>
  <r>
    <s v="nor"/>
    <x v="2"/>
    <x v="2"/>
    <x v="2"/>
    <x v="174"/>
    <x v="643"/>
    <x v="7"/>
  </r>
  <r>
    <s v="nor"/>
    <x v="2"/>
    <x v="2"/>
    <x v="9"/>
    <x v="29"/>
    <x v="644"/>
    <x v="3"/>
  </r>
  <r>
    <s v="nor"/>
    <x v="2"/>
    <x v="2"/>
    <x v="9"/>
    <x v="48"/>
    <x v="645"/>
    <x v="2"/>
  </r>
  <r>
    <s v="nor"/>
    <x v="2"/>
    <x v="2"/>
    <x v="9"/>
    <x v="169"/>
    <x v="646"/>
    <x v="1"/>
  </r>
  <r>
    <s v="nor"/>
    <x v="3"/>
    <x v="2"/>
    <x v="9"/>
    <x v="175"/>
    <x v="647"/>
    <x v="2"/>
  </r>
  <r>
    <s v="nor"/>
    <x v="0"/>
    <x v="2"/>
    <x v="9"/>
    <x v="2"/>
    <x v="648"/>
    <x v="2"/>
  </r>
  <r>
    <s v="nor"/>
    <x v="0"/>
    <x v="2"/>
    <x v="9"/>
    <x v="124"/>
    <x v="649"/>
    <x v="1"/>
  </r>
  <r>
    <s v="nor"/>
    <x v="0"/>
    <x v="2"/>
    <x v="9"/>
    <x v="133"/>
    <x v="650"/>
    <x v="1"/>
  </r>
  <r>
    <s v="nor"/>
    <x v="0"/>
    <x v="2"/>
    <x v="9"/>
    <x v="133"/>
    <x v="651"/>
    <x v="1"/>
  </r>
  <r>
    <s v="nor"/>
    <x v="0"/>
    <x v="2"/>
    <x v="9"/>
    <x v="1"/>
    <x v="652"/>
    <x v="1"/>
  </r>
  <r>
    <s v="nor"/>
    <x v="2"/>
    <x v="2"/>
    <x v="9"/>
    <x v="69"/>
    <x v="653"/>
    <x v="7"/>
  </r>
  <r>
    <s v="nor"/>
    <x v="2"/>
    <x v="2"/>
    <x v="9"/>
    <x v="176"/>
    <x v="654"/>
    <x v="6"/>
  </r>
  <r>
    <s v="nor"/>
    <x v="0"/>
    <x v="2"/>
    <x v="9"/>
    <x v="106"/>
    <x v="655"/>
    <x v="3"/>
  </r>
  <r>
    <s v="nor"/>
    <x v="0"/>
    <x v="2"/>
    <x v="9"/>
    <x v="133"/>
    <x v="656"/>
    <x v="1"/>
  </r>
  <r>
    <s v="nor"/>
    <x v="3"/>
    <x v="2"/>
    <x v="9"/>
    <x v="67"/>
    <x v="657"/>
    <x v="2"/>
  </r>
  <r>
    <s v="nor"/>
    <x v="3"/>
    <x v="2"/>
    <x v="9"/>
    <x v="67"/>
    <x v="658"/>
    <x v="2"/>
  </r>
  <r>
    <s v="nor"/>
    <x v="3"/>
    <x v="2"/>
    <x v="9"/>
    <x v="67"/>
    <x v="659"/>
    <x v="2"/>
  </r>
  <r>
    <s v="nor"/>
    <x v="3"/>
    <x v="2"/>
    <x v="9"/>
    <x v="67"/>
    <x v="660"/>
    <x v="2"/>
  </r>
  <r>
    <s v="nor"/>
    <x v="3"/>
    <x v="2"/>
    <x v="9"/>
    <x v="133"/>
    <x v="661"/>
    <x v="1"/>
  </r>
  <r>
    <s v="nor"/>
    <x v="3"/>
    <x v="2"/>
    <x v="9"/>
    <x v="67"/>
    <x v="662"/>
    <x v="2"/>
  </r>
  <r>
    <s v="nor"/>
    <x v="3"/>
    <x v="2"/>
    <x v="9"/>
    <x v="67"/>
    <x v="663"/>
    <x v="2"/>
  </r>
  <r>
    <s v="nor"/>
    <x v="3"/>
    <x v="2"/>
    <x v="9"/>
    <x v="133"/>
    <x v="664"/>
    <x v="1"/>
  </r>
  <r>
    <s v="nor"/>
    <x v="3"/>
    <x v="2"/>
    <x v="9"/>
    <x v="133"/>
    <x v="665"/>
    <x v="1"/>
  </r>
  <r>
    <s v="nor"/>
    <x v="0"/>
    <x v="2"/>
    <x v="9"/>
    <x v="32"/>
    <x v="666"/>
    <x v="2"/>
  </r>
  <r>
    <s v="nor"/>
    <x v="0"/>
    <x v="2"/>
    <x v="9"/>
    <x v="133"/>
    <x v="667"/>
    <x v="1"/>
  </r>
  <r>
    <s v="nor"/>
    <x v="2"/>
    <x v="2"/>
    <x v="9"/>
    <x v="171"/>
    <x v="668"/>
    <x v="1"/>
  </r>
  <r>
    <s v="nor"/>
    <x v="0"/>
    <x v="2"/>
    <x v="9"/>
    <x v="177"/>
    <x v="669"/>
    <x v="3"/>
  </r>
  <r>
    <s v="nor"/>
    <x v="0"/>
    <x v="2"/>
    <x v="9"/>
    <x v="11"/>
    <x v="670"/>
    <x v="3"/>
  </r>
  <r>
    <s v="nor"/>
    <x v="0"/>
    <x v="2"/>
    <x v="9"/>
    <x v="133"/>
    <x v="671"/>
    <x v="1"/>
  </r>
  <r>
    <s v="nor"/>
    <x v="2"/>
    <x v="2"/>
    <x v="9"/>
    <x v="69"/>
    <x v="672"/>
    <x v="7"/>
  </r>
  <r>
    <s v="nor"/>
    <x v="2"/>
    <x v="2"/>
    <x v="9"/>
    <x v="173"/>
    <x v="673"/>
    <x v="2"/>
  </r>
  <r>
    <s v="nor"/>
    <x v="2"/>
    <x v="2"/>
    <x v="9"/>
    <x v="113"/>
    <x v="674"/>
    <x v="3"/>
  </r>
  <r>
    <s v="nor"/>
    <x v="0"/>
    <x v="2"/>
    <x v="9"/>
    <x v="79"/>
    <x v="675"/>
    <x v="3"/>
  </r>
  <r>
    <s v="nor"/>
    <x v="2"/>
    <x v="2"/>
    <x v="9"/>
    <x v="178"/>
    <x v="676"/>
    <x v="2"/>
  </r>
  <r>
    <s v="nor"/>
    <x v="2"/>
    <x v="2"/>
    <x v="9"/>
    <x v="36"/>
    <x v="677"/>
    <x v="7"/>
  </r>
  <r>
    <s v="nor"/>
    <x v="2"/>
    <x v="2"/>
    <x v="9"/>
    <x v="32"/>
    <x v="678"/>
    <x v="2"/>
  </r>
  <r>
    <s v="nor"/>
    <x v="0"/>
    <x v="2"/>
    <x v="9"/>
    <x v="31"/>
    <x v="679"/>
    <x v="2"/>
  </r>
  <r>
    <s v="nor"/>
    <x v="2"/>
    <x v="2"/>
    <x v="9"/>
    <x v="177"/>
    <x v="680"/>
    <x v="3"/>
  </r>
  <r>
    <s v="nor"/>
    <x v="2"/>
    <x v="2"/>
    <x v="9"/>
    <x v="114"/>
    <x v="681"/>
    <x v="3"/>
  </r>
  <r>
    <s v="nor"/>
    <x v="0"/>
    <x v="2"/>
    <x v="9"/>
    <x v="32"/>
    <x v="682"/>
    <x v="2"/>
  </r>
  <r>
    <s v="nor"/>
    <x v="0"/>
    <x v="2"/>
    <x v="2"/>
    <x v="2"/>
    <x v="683"/>
    <x v="2"/>
  </r>
  <r>
    <s v="nor"/>
    <x v="0"/>
    <x v="2"/>
    <x v="2"/>
    <x v="101"/>
    <x v="684"/>
    <x v="2"/>
  </r>
  <r>
    <s v="maj"/>
    <x v="0"/>
    <x v="2"/>
    <x v="2"/>
    <x v="179"/>
    <x v="685"/>
    <x v="2"/>
  </r>
  <r>
    <s v="min"/>
    <x v="0"/>
    <x v="2"/>
    <x v="2"/>
    <x v="140"/>
    <x v="686"/>
    <x v="7"/>
  </r>
  <r>
    <s v="nor"/>
    <x v="0"/>
    <x v="2"/>
    <x v="2"/>
    <x v="15"/>
    <x v="687"/>
    <x v="3"/>
  </r>
  <r>
    <s v="nor"/>
    <x v="4"/>
    <x v="2"/>
    <x v="2"/>
    <x v="51"/>
    <x v="688"/>
    <x v="1"/>
  </r>
  <r>
    <s v="nor"/>
    <x v="0"/>
    <x v="0"/>
    <x v="2"/>
    <x v="15"/>
    <x v="689"/>
    <x v="3"/>
  </r>
  <r>
    <s v="maj"/>
    <x v="0"/>
    <x v="2"/>
    <x v="2"/>
    <x v="42"/>
    <x v="690"/>
    <x v="1"/>
  </r>
  <r>
    <s v="maj"/>
    <x v="4"/>
    <x v="2"/>
    <x v="4"/>
    <x v="180"/>
    <x v="691"/>
    <x v="2"/>
  </r>
  <r>
    <s v="maj"/>
    <x v="0"/>
    <x v="2"/>
    <x v="2"/>
    <x v="89"/>
    <x v="692"/>
    <x v="3"/>
  </r>
  <r>
    <s v="maj"/>
    <x v="0"/>
    <x v="2"/>
    <x v="2"/>
    <x v="181"/>
    <x v="693"/>
    <x v="6"/>
  </r>
  <r>
    <s v="cri"/>
    <x v="0"/>
    <x v="2"/>
    <x v="2"/>
    <x v="131"/>
    <x v="694"/>
    <x v="5"/>
  </r>
  <r>
    <s v="nor"/>
    <x v="4"/>
    <x v="2"/>
    <x v="2"/>
    <x v="27"/>
    <x v="695"/>
    <x v="2"/>
  </r>
  <r>
    <s v="min"/>
    <x v="4"/>
    <x v="2"/>
    <x v="2"/>
    <x v="25"/>
    <x v="696"/>
    <x v="6"/>
  </r>
  <r>
    <s v="nor"/>
    <x v="4"/>
    <x v="2"/>
    <x v="2"/>
    <x v="19"/>
    <x v="697"/>
    <x v="3"/>
  </r>
  <r>
    <s v="nor"/>
    <x v="4"/>
    <x v="2"/>
    <x v="2"/>
    <x v="2"/>
    <x v="698"/>
    <x v="2"/>
  </r>
  <r>
    <s v="nor"/>
    <x v="0"/>
    <x v="2"/>
    <x v="2"/>
    <x v="10"/>
    <x v="699"/>
    <x v="2"/>
  </r>
  <r>
    <s v="min"/>
    <x v="0"/>
    <x v="2"/>
    <x v="2"/>
    <x v="79"/>
    <x v="700"/>
    <x v="3"/>
  </r>
  <r>
    <s v="nor"/>
    <x v="4"/>
    <x v="2"/>
    <x v="2"/>
    <x v="170"/>
    <x v="701"/>
    <x v="6"/>
  </r>
  <r>
    <s v="nor"/>
    <x v="4"/>
    <x v="0"/>
    <x v="2"/>
    <x v="15"/>
    <x v="702"/>
    <x v="3"/>
  </r>
  <r>
    <s v="nor"/>
    <x v="4"/>
    <x v="2"/>
    <x v="2"/>
    <x v="79"/>
    <x v="703"/>
    <x v="3"/>
  </r>
  <r>
    <s v="cri"/>
    <x v="2"/>
    <x v="2"/>
    <x v="2"/>
    <x v="182"/>
    <x v="704"/>
    <x v="2"/>
  </r>
  <r>
    <s v="nor"/>
    <x v="4"/>
    <x v="2"/>
    <x v="4"/>
    <x v="183"/>
    <x v="705"/>
    <x v="2"/>
  </r>
  <r>
    <s v="nor"/>
    <x v="4"/>
    <x v="2"/>
    <x v="2"/>
    <x v="101"/>
    <x v="706"/>
    <x v="2"/>
  </r>
  <r>
    <s v="min"/>
    <x v="0"/>
    <x v="2"/>
    <x v="2"/>
    <x v="105"/>
    <x v="707"/>
    <x v="5"/>
  </r>
  <r>
    <s v="nor"/>
    <x v="4"/>
    <x v="2"/>
    <x v="2"/>
    <x v="8"/>
    <x v="708"/>
    <x v="1"/>
  </r>
  <r>
    <s v="nor"/>
    <x v="4"/>
    <x v="2"/>
    <x v="2"/>
    <x v="105"/>
    <x v="709"/>
    <x v="5"/>
  </r>
  <r>
    <s v="min"/>
    <x v="0"/>
    <x v="2"/>
    <x v="2"/>
    <x v="184"/>
    <x v="710"/>
    <x v="1"/>
  </r>
  <r>
    <s v="nor"/>
    <x v="4"/>
    <x v="2"/>
    <x v="2"/>
    <x v="50"/>
    <x v="711"/>
    <x v="1"/>
  </r>
  <r>
    <s v="nor"/>
    <x v="4"/>
    <x v="2"/>
    <x v="2"/>
    <x v="37"/>
    <x v="712"/>
    <x v="7"/>
  </r>
  <r>
    <s v="nor"/>
    <x v="4"/>
    <x v="2"/>
    <x v="2"/>
    <x v="166"/>
    <x v="713"/>
    <x v="1"/>
  </r>
  <r>
    <s v="min"/>
    <x v="0"/>
    <x v="2"/>
    <x v="2"/>
    <x v="156"/>
    <x v="714"/>
    <x v="1"/>
  </r>
  <r>
    <s v="maj"/>
    <x v="0"/>
    <x v="2"/>
    <x v="2"/>
    <x v="63"/>
    <x v="715"/>
    <x v="3"/>
  </r>
  <r>
    <s v="maj"/>
    <x v="4"/>
    <x v="2"/>
    <x v="2"/>
    <x v="102"/>
    <x v="716"/>
    <x v="2"/>
  </r>
  <r>
    <s v="nor"/>
    <x v="4"/>
    <x v="2"/>
    <x v="2"/>
    <x v="63"/>
    <x v="717"/>
    <x v="3"/>
  </r>
  <r>
    <s v="nor"/>
    <x v="0"/>
    <x v="2"/>
    <x v="2"/>
    <x v="124"/>
    <x v="718"/>
    <x v="1"/>
  </r>
  <r>
    <s v="nor"/>
    <x v="0"/>
    <x v="2"/>
    <x v="2"/>
    <x v="2"/>
    <x v="719"/>
    <x v="2"/>
  </r>
  <r>
    <s v="maj"/>
    <x v="4"/>
    <x v="2"/>
    <x v="2"/>
    <x v="67"/>
    <x v="720"/>
    <x v="2"/>
  </r>
  <r>
    <s v="nor"/>
    <x v="4"/>
    <x v="2"/>
    <x v="2"/>
    <x v="117"/>
    <x v="721"/>
    <x v="3"/>
  </r>
  <r>
    <s v="nor"/>
    <x v="4"/>
    <x v="2"/>
    <x v="2"/>
    <x v="80"/>
    <x v="722"/>
    <x v="5"/>
  </r>
  <r>
    <s v="nor"/>
    <x v="4"/>
    <x v="2"/>
    <x v="2"/>
    <x v="185"/>
    <x v="723"/>
    <x v="1"/>
  </r>
  <r>
    <s v="nor"/>
    <x v="0"/>
    <x v="2"/>
    <x v="2"/>
    <x v="10"/>
    <x v="724"/>
    <x v="2"/>
  </r>
  <r>
    <s v="min"/>
    <x v="4"/>
    <x v="2"/>
    <x v="6"/>
    <x v="2"/>
    <x v="725"/>
    <x v="2"/>
  </r>
  <r>
    <s v="nor"/>
    <x v="4"/>
    <x v="2"/>
    <x v="2"/>
    <x v="18"/>
    <x v="726"/>
    <x v="1"/>
  </r>
  <r>
    <s v="nor"/>
    <x v="4"/>
    <x v="0"/>
    <x v="5"/>
    <x v="26"/>
    <x v="727"/>
    <x v="7"/>
  </r>
  <r>
    <s v="nor"/>
    <x v="4"/>
    <x v="2"/>
    <x v="2"/>
    <x v="2"/>
    <x v="728"/>
    <x v="2"/>
  </r>
  <r>
    <s v="nor"/>
    <x v="0"/>
    <x v="2"/>
    <x v="2"/>
    <x v="176"/>
    <x v="729"/>
    <x v="6"/>
  </r>
  <r>
    <s v="nor"/>
    <x v="4"/>
    <x v="2"/>
    <x v="2"/>
    <x v="15"/>
    <x v="730"/>
    <x v="3"/>
  </r>
  <r>
    <s v="maj"/>
    <x v="0"/>
    <x v="2"/>
    <x v="2"/>
    <x v="186"/>
    <x v="731"/>
    <x v="3"/>
  </r>
  <r>
    <s v="nor"/>
    <x v="0"/>
    <x v="2"/>
    <x v="2"/>
    <x v="143"/>
    <x v="732"/>
    <x v="2"/>
  </r>
  <r>
    <s v="nor"/>
    <x v="4"/>
    <x v="2"/>
    <x v="2"/>
    <x v="62"/>
    <x v="733"/>
    <x v="2"/>
  </r>
  <r>
    <s v="nor"/>
    <x v="3"/>
    <x v="2"/>
    <x v="9"/>
    <x v="187"/>
    <x v="734"/>
    <x v="6"/>
  </r>
  <r>
    <s v="nor"/>
    <x v="4"/>
    <x v="2"/>
    <x v="2"/>
    <x v="176"/>
    <x v="735"/>
    <x v="6"/>
  </r>
  <r>
    <s v="min"/>
    <x v="4"/>
    <x v="2"/>
    <x v="2"/>
    <x v="38"/>
    <x v="736"/>
    <x v="3"/>
  </r>
  <r>
    <s v="nor"/>
    <x v="4"/>
    <x v="2"/>
    <x v="2"/>
    <x v="67"/>
    <x v="737"/>
    <x v="2"/>
  </r>
  <r>
    <s v="min"/>
    <x v="4"/>
    <x v="2"/>
    <x v="2"/>
    <x v="99"/>
    <x v="738"/>
    <x v="5"/>
  </r>
  <r>
    <s v="maj"/>
    <x v="3"/>
    <x v="2"/>
    <x v="4"/>
    <x v="95"/>
    <x v="739"/>
    <x v="2"/>
  </r>
  <r>
    <s v="cri"/>
    <x v="4"/>
    <x v="2"/>
    <x v="2"/>
    <x v="0"/>
    <x v="740"/>
    <x v="0"/>
  </r>
  <r>
    <s v="cri"/>
    <x v="4"/>
    <x v="2"/>
    <x v="2"/>
    <x v="105"/>
    <x v="741"/>
    <x v="5"/>
  </r>
  <r>
    <s v="min"/>
    <x v="4"/>
    <x v="2"/>
    <x v="2"/>
    <x v="181"/>
    <x v="742"/>
    <x v="6"/>
  </r>
  <r>
    <s v="maj"/>
    <x v="4"/>
    <x v="2"/>
    <x v="2"/>
    <x v="95"/>
    <x v="743"/>
    <x v="2"/>
  </r>
  <r>
    <s v="nor"/>
    <x v="4"/>
    <x v="2"/>
    <x v="2"/>
    <x v="114"/>
    <x v="744"/>
    <x v="3"/>
  </r>
  <r>
    <s v="cri"/>
    <x v="4"/>
    <x v="2"/>
    <x v="2"/>
    <x v="146"/>
    <x v="745"/>
    <x v="2"/>
  </r>
  <r>
    <s v="nor"/>
    <x v="4"/>
    <x v="2"/>
    <x v="2"/>
    <x v="69"/>
    <x v="746"/>
    <x v="7"/>
  </r>
  <r>
    <s v="cri"/>
    <x v="0"/>
    <x v="2"/>
    <x v="2"/>
    <x v="102"/>
    <x v="747"/>
    <x v="2"/>
  </r>
  <r>
    <s v="cri"/>
    <x v="4"/>
    <x v="2"/>
    <x v="2"/>
    <x v="2"/>
    <x v="748"/>
    <x v="2"/>
  </r>
  <r>
    <s v="min"/>
    <x v="4"/>
    <x v="2"/>
    <x v="2"/>
    <x v="188"/>
    <x v="749"/>
    <x v="3"/>
  </r>
  <r>
    <s v="maj"/>
    <x v="0"/>
    <x v="2"/>
    <x v="2"/>
    <x v="189"/>
    <x v="750"/>
    <x v="2"/>
  </r>
  <r>
    <s v="nor"/>
    <x v="0"/>
    <x v="2"/>
    <x v="2"/>
    <x v="15"/>
    <x v="751"/>
    <x v="3"/>
  </r>
  <r>
    <s v="cri"/>
    <x v="0"/>
    <x v="2"/>
    <x v="2"/>
    <x v="40"/>
    <x v="752"/>
    <x v="3"/>
  </r>
  <r>
    <s v="nor"/>
    <x v="0"/>
    <x v="2"/>
    <x v="2"/>
    <x v="35"/>
    <x v="753"/>
    <x v="2"/>
  </r>
  <r>
    <s v="cri"/>
    <x v="4"/>
    <x v="2"/>
    <x v="2"/>
    <x v="190"/>
    <x v="754"/>
    <x v="2"/>
  </r>
  <r>
    <s v="nor"/>
    <x v="0"/>
    <x v="2"/>
    <x v="4"/>
    <x v="77"/>
    <x v="755"/>
    <x v="1"/>
  </r>
  <r>
    <s v="nor"/>
    <x v="4"/>
    <x v="2"/>
    <x v="2"/>
    <x v="36"/>
    <x v="756"/>
    <x v="7"/>
  </r>
  <r>
    <s v="min"/>
    <x v="4"/>
    <x v="2"/>
    <x v="2"/>
    <x v="47"/>
    <x v="757"/>
    <x v="2"/>
  </r>
  <r>
    <s v="maj"/>
    <x v="0"/>
    <x v="2"/>
    <x v="2"/>
    <x v="191"/>
    <x v="758"/>
    <x v="4"/>
  </r>
  <r>
    <s v="nor"/>
    <x v="4"/>
    <x v="2"/>
    <x v="2"/>
    <x v="113"/>
    <x v="759"/>
    <x v="3"/>
  </r>
  <r>
    <s v="nor"/>
    <x v="4"/>
    <x v="2"/>
    <x v="2"/>
    <x v="171"/>
    <x v="760"/>
    <x v="1"/>
  </r>
  <r>
    <s v="cri"/>
    <x v="3"/>
    <x v="2"/>
    <x v="2"/>
    <x v="105"/>
    <x v="761"/>
    <x v="5"/>
  </r>
  <r>
    <s v="maj"/>
    <x v="3"/>
    <x v="2"/>
    <x v="2"/>
    <x v="0"/>
    <x v="762"/>
    <x v="0"/>
  </r>
  <r>
    <s v="maj"/>
    <x v="4"/>
    <x v="2"/>
    <x v="2"/>
    <x v="114"/>
    <x v="763"/>
    <x v="3"/>
  </r>
  <r>
    <s v="nor"/>
    <x v="4"/>
    <x v="2"/>
    <x v="2"/>
    <x v="105"/>
    <x v="764"/>
    <x v="5"/>
  </r>
  <r>
    <s v="nor"/>
    <x v="0"/>
    <x v="2"/>
    <x v="2"/>
    <x v="100"/>
    <x v="765"/>
    <x v="3"/>
  </r>
  <r>
    <s v="min"/>
    <x v="2"/>
    <x v="2"/>
    <x v="2"/>
    <x v="1"/>
    <x v="766"/>
    <x v="1"/>
  </r>
  <r>
    <s v="nor"/>
    <x v="4"/>
    <x v="2"/>
    <x v="2"/>
    <x v="192"/>
    <x v="767"/>
    <x v="1"/>
  </r>
  <r>
    <s v="cri"/>
    <x v="0"/>
    <x v="2"/>
    <x v="2"/>
    <x v="29"/>
    <x v="768"/>
    <x v="3"/>
  </r>
  <r>
    <s v="min"/>
    <x v="4"/>
    <x v="2"/>
    <x v="2"/>
    <x v="165"/>
    <x v="769"/>
    <x v="3"/>
  </r>
  <r>
    <s v="maj"/>
    <x v="4"/>
    <x v="2"/>
    <x v="2"/>
    <x v="146"/>
    <x v="770"/>
    <x v="2"/>
  </r>
  <r>
    <s v="cri"/>
    <x v="4"/>
    <x v="2"/>
    <x v="2"/>
    <x v="15"/>
    <x v="771"/>
    <x v="3"/>
  </r>
  <r>
    <s v="cri"/>
    <x v="0"/>
    <x v="2"/>
    <x v="2"/>
    <x v="82"/>
    <x v="772"/>
    <x v="4"/>
  </r>
  <r>
    <s v="cri"/>
    <x v="3"/>
    <x v="2"/>
    <x v="2"/>
    <x v="182"/>
    <x v="773"/>
    <x v="2"/>
  </r>
  <r>
    <s v="maj"/>
    <x v="0"/>
    <x v="2"/>
    <x v="2"/>
    <x v="79"/>
    <x v="774"/>
    <x v="3"/>
  </r>
  <r>
    <s v="min"/>
    <x v="0"/>
    <x v="0"/>
    <x v="6"/>
    <x v="193"/>
    <x v="775"/>
    <x v="5"/>
  </r>
  <r>
    <s v="nor"/>
    <x v="4"/>
    <x v="2"/>
    <x v="2"/>
    <x v="56"/>
    <x v="776"/>
    <x v="3"/>
  </r>
  <r>
    <s v="nor"/>
    <x v="4"/>
    <x v="2"/>
    <x v="2"/>
    <x v="36"/>
    <x v="777"/>
    <x v="7"/>
  </r>
  <r>
    <s v="maj"/>
    <x v="0"/>
    <x v="2"/>
    <x v="2"/>
    <x v="42"/>
    <x v="778"/>
    <x v="1"/>
  </r>
  <r>
    <s v="maj"/>
    <x v="4"/>
    <x v="2"/>
    <x v="2"/>
    <x v="192"/>
    <x v="779"/>
    <x v="1"/>
  </r>
  <r>
    <s v="maj"/>
    <x v="0"/>
    <x v="2"/>
    <x v="2"/>
    <x v="66"/>
    <x v="780"/>
    <x v="4"/>
  </r>
  <r>
    <s v="maj"/>
    <x v="0"/>
    <x v="2"/>
    <x v="2"/>
    <x v="194"/>
    <x v="781"/>
    <x v="3"/>
  </r>
  <r>
    <s v="cri"/>
    <x v="4"/>
    <x v="2"/>
    <x v="2"/>
    <x v="2"/>
    <x v="782"/>
    <x v="2"/>
  </r>
  <r>
    <s v="maj"/>
    <x v="0"/>
    <x v="2"/>
    <x v="2"/>
    <x v="153"/>
    <x v="783"/>
    <x v="1"/>
  </r>
  <r>
    <s v="maj"/>
    <x v="4"/>
    <x v="2"/>
    <x v="2"/>
    <x v="3"/>
    <x v="784"/>
    <x v="1"/>
  </r>
  <r>
    <s v="maj"/>
    <x v="0"/>
    <x v="2"/>
    <x v="2"/>
    <x v="133"/>
    <x v="785"/>
    <x v="1"/>
  </r>
  <r>
    <s v="maj"/>
    <x v="3"/>
    <x v="2"/>
    <x v="2"/>
    <x v="195"/>
    <x v="786"/>
    <x v="3"/>
  </r>
  <r>
    <s v="nor"/>
    <x v="0"/>
    <x v="2"/>
    <x v="2"/>
    <x v="15"/>
    <x v="787"/>
    <x v="3"/>
  </r>
  <r>
    <s v="min"/>
    <x v="0"/>
    <x v="2"/>
    <x v="2"/>
    <x v="136"/>
    <x v="788"/>
    <x v="3"/>
  </r>
  <r>
    <s v="cri"/>
    <x v="3"/>
    <x v="2"/>
    <x v="2"/>
    <x v="68"/>
    <x v="789"/>
    <x v="5"/>
  </r>
  <r>
    <s v="maj"/>
    <x v="4"/>
    <x v="2"/>
    <x v="2"/>
    <x v="38"/>
    <x v="790"/>
    <x v="3"/>
  </r>
  <r>
    <s v="nor"/>
    <x v="0"/>
    <x v="2"/>
    <x v="2"/>
    <x v="15"/>
    <x v="791"/>
    <x v="3"/>
  </r>
  <r>
    <s v="nor"/>
    <x v="4"/>
    <x v="2"/>
    <x v="9"/>
    <x v="50"/>
    <x v="792"/>
    <x v="1"/>
  </r>
  <r>
    <s v="maj"/>
    <x v="0"/>
    <x v="2"/>
    <x v="2"/>
    <x v="173"/>
    <x v="793"/>
    <x v="2"/>
  </r>
  <r>
    <s v="maj"/>
    <x v="4"/>
    <x v="2"/>
    <x v="2"/>
    <x v="83"/>
    <x v="794"/>
    <x v="2"/>
  </r>
  <r>
    <s v="cri"/>
    <x v="3"/>
    <x v="2"/>
    <x v="2"/>
    <x v="68"/>
    <x v="795"/>
    <x v="5"/>
  </r>
  <r>
    <s v="maj"/>
    <x v="4"/>
    <x v="2"/>
    <x v="2"/>
    <x v="196"/>
    <x v="796"/>
    <x v="1"/>
  </r>
  <r>
    <s v="nor"/>
    <x v="0"/>
    <x v="2"/>
    <x v="2"/>
    <x v="197"/>
    <x v="797"/>
    <x v="4"/>
  </r>
  <r>
    <s v="maj"/>
    <x v="2"/>
    <x v="2"/>
    <x v="2"/>
    <x v="35"/>
    <x v="798"/>
    <x v="2"/>
  </r>
  <r>
    <s v="maj"/>
    <x v="2"/>
    <x v="2"/>
    <x v="4"/>
    <x v="1"/>
    <x v="799"/>
    <x v="1"/>
  </r>
  <r>
    <s v="cri"/>
    <x v="2"/>
    <x v="2"/>
    <x v="2"/>
    <x v="14"/>
    <x v="800"/>
    <x v="3"/>
  </r>
  <r>
    <s v="maj"/>
    <x v="4"/>
    <x v="2"/>
    <x v="2"/>
    <x v="56"/>
    <x v="801"/>
    <x v="3"/>
  </r>
  <r>
    <s v="maj"/>
    <x v="4"/>
    <x v="2"/>
    <x v="2"/>
    <x v="86"/>
    <x v="802"/>
    <x v="5"/>
  </r>
  <r>
    <s v="cri"/>
    <x v="0"/>
    <x v="2"/>
    <x v="2"/>
    <x v="129"/>
    <x v="803"/>
    <x v="1"/>
  </r>
  <r>
    <s v="maj"/>
    <x v="4"/>
    <x v="2"/>
    <x v="2"/>
    <x v="198"/>
    <x v="804"/>
    <x v="3"/>
  </r>
  <r>
    <s v="nor"/>
    <x v="4"/>
    <x v="2"/>
    <x v="2"/>
    <x v="25"/>
    <x v="805"/>
    <x v="6"/>
  </r>
  <r>
    <s v="maj"/>
    <x v="0"/>
    <x v="2"/>
    <x v="2"/>
    <x v="19"/>
    <x v="806"/>
    <x v="3"/>
  </r>
  <r>
    <s v="nor"/>
    <x v="2"/>
    <x v="2"/>
    <x v="4"/>
    <x v="56"/>
    <x v="807"/>
    <x v="3"/>
  </r>
  <r>
    <s v="cri"/>
    <x v="0"/>
    <x v="2"/>
    <x v="2"/>
    <x v="199"/>
    <x v="808"/>
    <x v="1"/>
  </r>
  <r>
    <s v="cri"/>
    <x v="3"/>
    <x v="2"/>
    <x v="2"/>
    <x v="14"/>
    <x v="809"/>
    <x v="3"/>
  </r>
  <r>
    <s v="cri"/>
    <x v="2"/>
    <x v="2"/>
    <x v="2"/>
    <x v="31"/>
    <x v="810"/>
    <x v="2"/>
  </r>
  <r>
    <s v="maj"/>
    <x v="4"/>
    <x v="2"/>
    <x v="2"/>
    <x v="86"/>
    <x v="811"/>
    <x v="5"/>
  </r>
  <r>
    <s v="cri"/>
    <x v="0"/>
    <x v="2"/>
    <x v="2"/>
    <x v="2"/>
    <x v="812"/>
    <x v="2"/>
  </r>
  <r>
    <s v="cri"/>
    <x v="2"/>
    <x v="2"/>
    <x v="2"/>
    <x v="36"/>
    <x v="813"/>
    <x v="7"/>
  </r>
  <r>
    <s v="min"/>
    <x v="0"/>
    <x v="2"/>
    <x v="2"/>
    <x v="145"/>
    <x v="814"/>
    <x v="3"/>
  </r>
  <r>
    <s v="maj"/>
    <x v="2"/>
    <x v="2"/>
    <x v="2"/>
    <x v="86"/>
    <x v="815"/>
    <x v="5"/>
  </r>
  <r>
    <s v="maj"/>
    <x v="0"/>
    <x v="2"/>
    <x v="2"/>
    <x v="100"/>
    <x v="816"/>
    <x v="3"/>
  </r>
  <r>
    <s v="maj"/>
    <x v="0"/>
    <x v="2"/>
    <x v="2"/>
    <x v="6"/>
    <x v="817"/>
    <x v="2"/>
  </r>
  <r>
    <s v="nor"/>
    <x v="4"/>
    <x v="2"/>
    <x v="2"/>
    <x v="38"/>
    <x v="818"/>
    <x v="3"/>
  </r>
  <r>
    <s v="maj"/>
    <x v="0"/>
    <x v="2"/>
    <x v="2"/>
    <x v="25"/>
    <x v="819"/>
    <x v="6"/>
  </r>
  <r>
    <s v="maj"/>
    <x v="2"/>
    <x v="2"/>
    <x v="2"/>
    <x v="200"/>
    <x v="820"/>
    <x v="3"/>
  </r>
  <r>
    <s v="maj"/>
    <x v="0"/>
    <x v="2"/>
    <x v="2"/>
    <x v="36"/>
    <x v="821"/>
    <x v="7"/>
  </r>
  <r>
    <s v="maj"/>
    <x v="0"/>
    <x v="2"/>
    <x v="2"/>
    <x v="2"/>
    <x v="822"/>
    <x v="2"/>
  </r>
  <r>
    <s v="maj"/>
    <x v="4"/>
    <x v="2"/>
    <x v="2"/>
    <x v="79"/>
    <x v="823"/>
    <x v="3"/>
  </r>
  <r>
    <s v="cri"/>
    <x v="0"/>
    <x v="2"/>
    <x v="2"/>
    <x v="131"/>
    <x v="824"/>
    <x v="5"/>
  </r>
  <r>
    <s v="maj"/>
    <x v="0"/>
    <x v="2"/>
    <x v="2"/>
    <x v="66"/>
    <x v="825"/>
    <x v="4"/>
  </r>
  <r>
    <s v="maj"/>
    <x v="0"/>
    <x v="2"/>
    <x v="2"/>
    <x v="13"/>
    <x v="826"/>
    <x v="5"/>
  </r>
  <r>
    <s v="nor"/>
    <x v="4"/>
    <x v="2"/>
    <x v="2"/>
    <x v="48"/>
    <x v="827"/>
    <x v="2"/>
  </r>
  <r>
    <s v="nor"/>
    <x v="4"/>
    <x v="2"/>
    <x v="2"/>
    <x v="2"/>
    <x v="828"/>
    <x v="2"/>
  </r>
  <r>
    <s v="nor"/>
    <x v="4"/>
    <x v="2"/>
    <x v="2"/>
    <x v="80"/>
    <x v="829"/>
    <x v="5"/>
  </r>
  <r>
    <s v="nor"/>
    <x v="0"/>
    <x v="2"/>
    <x v="2"/>
    <x v="173"/>
    <x v="830"/>
    <x v="2"/>
  </r>
  <r>
    <s v="maj"/>
    <x v="0"/>
    <x v="2"/>
    <x v="2"/>
    <x v="68"/>
    <x v="831"/>
    <x v="5"/>
  </r>
  <r>
    <s v="maj"/>
    <x v="4"/>
    <x v="2"/>
    <x v="2"/>
    <x v="201"/>
    <x v="832"/>
    <x v="2"/>
  </r>
  <r>
    <s v="maj"/>
    <x v="0"/>
    <x v="2"/>
    <x v="2"/>
    <x v="102"/>
    <x v="833"/>
    <x v="2"/>
  </r>
  <r>
    <s v="nor"/>
    <x v="4"/>
    <x v="2"/>
    <x v="2"/>
    <x v="140"/>
    <x v="834"/>
    <x v="7"/>
  </r>
  <r>
    <s v="cri"/>
    <x v="0"/>
    <x v="2"/>
    <x v="2"/>
    <x v="140"/>
    <x v="835"/>
    <x v="7"/>
  </r>
  <r>
    <s v="min"/>
    <x v="2"/>
    <x v="2"/>
    <x v="2"/>
    <x v="15"/>
    <x v="836"/>
    <x v="3"/>
  </r>
  <r>
    <s v="maj"/>
    <x v="0"/>
    <x v="2"/>
    <x v="2"/>
    <x v="69"/>
    <x v="837"/>
    <x v="7"/>
  </r>
  <r>
    <s v="maj"/>
    <x v="0"/>
    <x v="2"/>
    <x v="2"/>
    <x v="66"/>
    <x v="838"/>
    <x v="4"/>
  </r>
  <r>
    <s v="maj"/>
    <x v="4"/>
    <x v="2"/>
    <x v="2"/>
    <x v="101"/>
    <x v="839"/>
    <x v="2"/>
  </r>
  <r>
    <s v="maj"/>
    <x v="4"/>
    <x v="2"/>
    <x v="2"/>
    <x v="13"/>
    <x v="840"/>
    <x v="5"/>
  </r>
  <r>
    <s v="maj"/>
    <x v="0"/>
    <x v="2"/>
    <x v="2"/>
    <x v="192"/>
    <x v="841"/>
    <x v="1"/>
  </r>
  <r>
    <s v="nor"/>
    <x v="0"/>
    <x v="2"/>
    <x v="2"/>
    <x v="18"/>
    <x v="842"/>
    <x v="1"/>
  </r>
  <r>
    <s v="maj"/>
    <x v="0"/>
    <x v="2"/>
    <x v="2"/>
    <x v="148"/>
    <x v="843"/>
    <x v="2"/>
  </r>
  <r>
    <s v="cri"/>
    <x v="0"/>
    <x v="2"/>
    <x v="2"/>
    <x v="114"/>
    <x v="844"/>
    <x v="3"/>
  </r>
  <r>
    <s v="maj"/>
    <x v="2"/>
    <x v="2"/>
    <x v="2"/>
    <x v="202"/>
    <x v="845"/>
    <x v="1"/>
  </r>
  <r>
    <s v="min"/>
    <x v="0"/>
    <x v="2"/>
    <x v="2"/>
    <x v="114"/>
    <x v="846"/>
    <x v="3"/>
  </r>
  <r>
    <s v="min"/>
    <x v="0"/>
    <x v="2"/>
    <x v="2"/>
    <x v="50"/>
    <x v="847"/>
    <x v="1"/>
  </r>
  <r>
    <s v="min"/>
    <x v="4"/>
    <x v="2"/>
    <x v="2"/>
    <x v="203"/>
    <x v="848"/>
    <x v="2"/>
  </r>
  <r>
    <s v="maj"/>
    <x v="0"/>
    <x v="2"/>
    <x v="2"/>
    <x v="204"/>
    <x v="849"/>
    <x v="5"/>
  </r>
  <r>
    <s v="maj"/>
    <x v="0"/>
    <x v="2"/>
    <x v="2"/>
    <x v="15"/>
    <x v="850"/>
    <x v="3"/>
  </r>
  <r>
    <s v="maj"/>
    <x v="0"/>
    <x v="2"/>
    <x v="2"/>
    <x v="205"/>
    <x v="851"/>
    <x v="2"/>
  </r>
  <r>
    <s v="maj"/>
    <x v="4"/>
    <x v="2"/>
    <x v="2"/>
    <x v="206"/>
    <x v="852"/>
    <x v="2"/>
  </r>
  <r>
    <s v="maj"/>
    <x v="0"/>
    <x v="2"/>
    <x v="2"/>
    <x v="205"/>
    <x v="853"/>
    <x v="2"/>
  </r>
  <r>
    <s v="maj"/>
    <x v="0"/>
    <x v="2"/>
    <x v="2"/>
    <x v="80"/>
    <x v="854"/>
    <x v="5"/>
  </r>
  <r>
    <s v="cri"/>
    <x v="2"/>
    <x v="0"/>
    <x v="2"/>
    <x v="114"/>
    <x v="855"/>
    <x v="3"/>
  </r>
  <r>
    <s v="nor"/>
    <x v="4"/>
    <x v="2"/>
    <x v="2"/>
    <x v="206"/>
    <x v="856"/>
    <x v="2"/>
  </r>
  <r>
    <s v="nor"/>
    <x v="4"/>
    <x v="2"/>
    <x v="2"/>
    <x v="2"/>
    <x v="857"/>
    <x v="2"/>
  </r>
  <r>
    <s v="maj"/>
    <x v="0"/>
    <x v="2"/>
    <x v="2"/>
    <x v="24"/>
    <x v="858"/>
    <x v="4"/>
  </r>
  <r>
    <s v="nor"/>
    <x v="2"/>
    <x v="2"/>
    <x v="4"/>
    <x v="15"/>
    <x v="859"/>
    <x v="3"/>
  </r>
  <r>
    <s v="nor"/>
    <x v="3"/>
    <x v="2"/>
    <x v="2"/>
    <x v="133"/>
    <x v="860"/>
    <x v="1"/>
  </r>
  <r>
    <s v="maj"/>
    <x v="0"/>
    <x v="2"/>
    <x v="2"/>
    <x v="101"/>
    <x v="861"/>
    <x v="2"/>
  </r>
  <r>
    <s v="nor"/>
    <x v="4"/>
    <x v="2"/>
    <x v="2"/>
    <x v="2"/>
    <x v="862"/>
    <x v="2"/>
  </r>
  <r>
    <s v="nor"/>
    <x v="4"/>
    <x v="2"/>
    <x v="2"/>
    <x v="15"/>
    <x v="863"/>
    <x v="3"/>
  </r>
  <r>
    <s v="maj"/>
    <x v="3"/>
    <x v="2"/>
    <x v="2"/>
    <x v="118"/>
    <x v="864"/>
    <x v="6"/>
  </r>
  <r>
    <s v="maj"/>
    <x v="0"/>
    <x v="2"/>
    <x v="2"/>
    <x v="136"/>
    <x v="865"/>
    <x v="3"/>
  </r>
  <r>
    <s v="maj"/>
    <x v="0"/>
    <x v="2"/>
    <x v="2"/>
    <x v="35"/>
    <x v="866"/>
    <x v="2"/>
  </r>
  <r>
    <s v="nor"/>
    <x v="0"/>
    <x v="2"/>
    <x v="2"/>
    <x v="26"/>
    <x v="867"/>
    <x v="7"/>
  </r>
  <r>
    <s v="maj"/>
    <x v="0"/>
    <x v="2"/>
    <x v="2"/>
    <x v="26"/>
    <x v="868"/>
    <x v="7"/>
  </r>
  <r>
    <s v="maj"/>
    <x v="4"/>
    <x v="2"/>
    <x v="2"/>
    <x v="105"/>
    <x v="869"/>
    <x v="5"/>
  </r>
  <r>
    <s v="cri"/>
    <x v="3"/>
    <x v="2"/>
    <x v="2"/>
    <x v="2"/>
    <x v="870"/>
    <x v="2"/>
  </r>
  <r>
    <s v="maj"/>
    <x v="0"/>
    <x v="2"/>
    <x v="2"/>
    <x v="10"/>
    <x v="871"/>
    <x v="2"/>
  </r>
  <r>
    <s v="nor"/>
    <x v="0"/>
    <x v="2"/>
    <x v="4"/>
    <x v="77"/>
    <x v="872"/>
    <x v="1"/>
  </r>
  <r>
    <s v="cri"/>
    <x v="0"/>
    <x v="2"/>
    <x v="2"/>
    <x v="48"/>
    <x v="873"/>
    <x v="2"/>
  </r>
  <r>
    <s v="maj"/>
    <x v="0"/>
    <x v="2"/>
    <x v="2"/>
    <x v="94"/>
    <x v="874"/>
    <x v="1"/>
  </r>
  <r>
    <s v="min"/>
    <x v="4"/>
    <x v="2"/>
    <x v="4"/>
    <x v="169"/>
    <x v="875"/>
    <x v="1"/>
  </r>
  <r>
    <s v="nor"/>
    <x v="2"/>
    <x v="2"/>
    <x v="4"/>
    <x v="189"/>
    <x v="876"/>
    <x v="2"/>
  </r>
  <r>
    <s v="maj"/>
    <x v="4"/>
    <x v="2"/>
    <x v="4"/>
    <x v="123"/>
    <x v="877"/>
    <x v="3"/>
  </r>
  <r>
    <s v="maj"/>
    <x v="0"/>
    <x v="2"/>
    <x v="2"/>
    <x v="36"/>
    <x v="878"/>
    <x v="7"/>
  </r>
  <r>
    <s v="nor"/>
    <x v="4"/>
    <x v="2"/>
    <x v="2"/>
    <x v="15"/>
    <x v="879"/>
    <x v="3"/>
  </r>
  <r>
    <s v="cri"/>
    <x v="0"/>
    <x v="2"/>
    <x v="2"/>
    <x v="2"/>
    <x v="880"/>
    <x v="2"/>
  </r>
  <r>
    <s v="maj"/>
    <x v="0"/>
    <x v="2"/>
    <x v="2"/>
    <x v="86"/>
    <x v="881"/>
    <x v="5"/>
  </r>
  <r>
    <s v="cri"/>
    <x v="0"/>
    <x v="2"/>
    <x v="2"/>
    <x v="207"/>
    <x v="882"/>
    <x v="6"/>
  </r>
  <r>
    <s v="maj"/>
    <x v="3"/>
    <x v="2"/>
    <x v="2"/>
    <x v="101"/>
    <x v="883"/>
    <x v="2"/>
  </r>
  <r>
    <s v="nor"/>
    <x v="0"/>
    <x v="2"/>
    <x v="2"/>
    <x v="167"/>
    <x v="884"/>
    <x v="3"/>
  </r>
  <r>
    <s v="cri"/>
    <x v="0"/>
    <x v="2"/>
    <x v="2"/>
    <x v="79"/>
    <x v="885"/>
    <x v="3"/>
  </r>
  <r>
    <s v="nor"/>
    <x v="4"/>
    <x v="2"/>
    <x v="2"/>
    <x v="190"/>
    <x v="886"/>
    <x v="2"/>
  </r>
  <r>
    <s v="nor"/>
    <x v="0"/>
    <x v="2"/>
    <x v="2"/>
    <x v="47"/>
    <x v="887"/>
    <x v="2"/>
  </r>
  <r>
    <s v="nor"/>
    <x v="4"/>
    <x v="2"/>
    <x v="2"/>
    <x v="208"/>
    <x v="888"/>
    <x v="3"/>
  </r>
  <r>
    <s v="maj"/>
    <x v="0"/>
    <x v="2"/>
    <x v="2"/>
    <x v="209"/>
    <x v="889"/>
    <x v="2"/>
  </r>
  <r>
    <s v="maj"/>
    <x v="0"/>
    <x v="2"/>
    <x v="2"/>
    <x v="68"/>
    <x v="890"/>
    <x v="5"/>
  </r>
  <r>
    <s v="maj"/>
    <x v="0"/>
    <x v="2"/>
    <x v="2"/>
    <x v="133"/>
    <x v="891"/>
    <x v="1"/>
  </r>
  <r>
    <s v="cri"/>
    <x v="0"/>
    <x v="2"/>
    <x v="2"/>
    <x v="146"/>
    <x v="892"/>
    <x v="2"/>
  </r>
  <r>
    <s v="cri"/>
    <x v="0"/>
    <x v="2"/>
    <x v="2"/>
    <x v="79"/>
    <x v="893"/>
    <x v="3"/>
  </r>
  <r>
    <s v="maj"/>
    <x v="3"/>
    <x v="2"/>
    <x v="2"/>
    <x v="210"/>
    <x v="894"/>
    <x v="3"/>
  </r>
  <r>
    <s v="nor"/>
    <x v="0"/>
    <x v="2"/>
    <x v="2"/>
    <x v="48"/>
    <x v="895"/>
    <x v="2"/>
  </r>
  <r>
    <s v="maj"/>
    <x v="0"/>
    <x v="2"/>
    <x v="2"/>
    <x v="169"/>
    <x v="896"/>
    <x v="1"/>
  </r>
  <r>
    <s v="cri"/>
    <x v="0"/>
    <x v="2"/>
    <x v="2"/>
    <x v="211"/>
    <x v="897"/>
    <x v="3"/>
  </r>
  <r>
    <s v="maj"/>
    <x v="0"/>
    <x v="2"/>
    <x v="2"/>
    <x v="2"/>
    <x v="898"/>
    <x v="2"/>
  </r>
  <r>
    <s v="min"/>
    <x v="0"/>
    <x v="2"/>
    <x v="2"/>
    <x v="48"/>
    <x v="899"/>
    <x v="2"/>
  </r>
  <r>
    <s v="maj"/>
    <x v="4"/>
    <x v="2"/>
    <x v="2"/>
    <x v="2"/>
    <x v="900"/>
    <x v="2"/>
  </r>
  <r>
    <s v="nor"/>
    <x v="2"/>
    <x v="2"/>
    <x v="2"/>
    <x v="212"/>
    <x v="901"/>
    <x v="5"/>
  </r>
  <r>
    <s v="cri"/>
    <x v="0"/>
    <x v="2"/>
    <x v="2"/>
    <x v="2"/>
    <x v="902"/>
    <x v="2"/>
  </r>
  <r>
    <s v="min"/>
    <x v="4"/>
    <x v="2"/>
    <x v="2"/>
    <x v="39"/>
    <x v="903"/>
    <x v="3"/>
  </r>
  <r>
    <s v="maj"/>
    <x v="4"/>
    <x v="2"/>
    <x v="2"/>
    <x v="1"/>
    <x v="904"/>
    <x v="1"/>
  </r>
  <r>
    <s v="maj"/>
    <x v="4"/>
    <x v="2"/>
    <x v="6"/>
    <x v="14"/>
    <x v="905"/>
    <x v="3"/>
  </r>
  <r>
    <s v="maj"/>
    <x v="2"/>
    <x v="2"/>
    <x v="2"/>
    <x v="181"/>
    <x v="906"/>
    <x v="6"/>
  </r>
  <r>
    <s v="maj"/>
    <x v="0"/>
    <x v="2"/>
    <x v="2"/>
    <x v="15"/>
    <x v="907"/>
    <x v="3"/>
  </r>
  <r>
    <s v="cri"/>
    <x v="0"/>
    <x v="2"/>
    <x v="2"/>
    <x v="63"/>
    <x v="908"/>
    <x v="3"/>
  </r>
  <r>
    <s v="maj"/>
    <x v="0"/>
    <x v="2"/>
    <x v="2"/>
    <x v="169"/>
    <x v="909"/>
    <x v="1"/>
  </r>
  <r>
    <s v="cri"/>
    <x v="0"/>
    <x v="2"/>
    <x v="2"/>
    <x v="47"/>
    <x v="910"/>
    <x v="2"/>
  </r>
  <r>
    <s v="maj"/>
    <x v="0"/>
    <x v="2"/>
    <x v="2"/>
    <x v="88"/>
    <x v="911"/>
    <x v="6"/>
  </r>
  <r>
    <s v="cri"/>
    <x v="3"/>
    <x v="2"/>
    <x v="2"/>
    <x v="79"/>
    <x v="912"/>
    <x v="3"/>
  </r>
  <r>
    <s v="nor"/>
    <x v="4"/>
    <x v="2"/>
    <x v="2"/>
    <x v="49"/>
    <x v="913"/>
    <x v="3"/>
  </r>
  <r>
    <s v="nor"/>
    <x v="2"/>
    <x v="2"/>
    <x v="2"/>
    <x v="25"/>
    <x v="914"/>
    <x v="6"/>
  </r>
  <r>
    <s v="min"/>
    <x v="0"/>
    <x v="2"/>
    <x v="2"/>
    <x v="79"/>
    <x v="915"/>
    <x v="3"/>
  </r>
  <r>
    <s v="nor"/>
    <x v="0"/>
    <x v="2"/>
    <x v="2"/>
    <x v="72"/>
    <x v="916"/>
    <x v="6"/>
  </r>
  <r>
    <s v="nor"/>
    <x v="3"/>
    <x v="2"/>
    <x v="4"/>
    <x v="25"/>
    <x v="917"/>
    <x v="6"/>
  </r>
  <r>
    <s v="min"/>
    <x v="0"/>
    <x v="2"/>
    <x v="2"/>
    <x v="105"/>
    <x v="918"/>
    <x v="5"/>
  </r>
  <r>
    <s v="maj"/>
    <x v="0"/>
    <x v="2"/>
    <x v="2"/>
    <x v="15"/>
    <x v="919"/>
    <x v="3"/>
  </r>
  <r>
    <s v="maj"/>
    <x v="0"/>
    <x v="2"/>
    <x v="2"/>
    <x v="105"/>
    <x v="920"/>
    <x v="5"/>
  </r>
  <r>
    <s v="cri"/>
    <x v="0"/>
    <x v="2"/>
    <x v="2"/>
    <x v="56"/>
    <x v="921"/>
    <x v="3"/>
  </r>
  <r>
    <s v="maj"/>
    <x v="4"/>
    <x v="2"/>
    <x v="2"/>
    <x v="18"/>
    <x v="922"/>
    <x v="1"/>
  </r>
  <r>
    <s v="maj"/>
    <x v="0"/>
    <x v="2"/>
    <x v="2"/>
    <x v="11"/>
    <x v="923"/>
    <x v="3"/>
  </r>
  <r>
    <s v="cri"/>
    <x v="3"/>
    <x v="2"/>
    <x v="2"/>
    <x v="36"/>
    <x v="924"/>
    <x v="7"/>
  </r>
  <r>
    <s v="cri"/>
    <x v="4"/>
    <x v="2"/>
    <x v="2"/>
    <x v="213"/>
    <x v="925"/>
    <x v="6"/>
  </r>
  <r>
    <s v="nor"/>
    <x v="0"/>
    <x v="0"/>
    <x v="3"/>
    <x v="66"/>
    <x v="926"/>
    <x v="4"/>
  </r>
  <r>
    <s v="min"/>
    <x v="4"/>
    <x v="2"/>
    <x v="2"/>
    <x v="15"/>
    <x v="927"/>
    <x v="3"/>
  </r>
  <r>
    <s v="maj"/>
    <x v="0"/>
    <x v="2"/>
    <x v="2"/>
    <x v="124"/>
    <x v="928"/>
    <x v="1"/>
  </r>
  <r>
    <s v="maj"/>
    <x v="0"/>
    <x v="2"/>
    <x v="2"/>
    <x v="33"/>
    <x v="929"/>
    <x v="1"/>
  </r>
  <r>
    <s v="maj"/>
    <x v="0"/>
    <x v="2"/>
    <x v="2"/>
    <x v="48"/>
    <x v="930"/>
    <x v="2"/>
  </r>
  <r>
    <s v="maj"/>
    <x v="3"/>
    <x v="2"/>
    <x v="2"/>
    <x v="2"/>
    <x v="931"/>
    <x v="2"/>
  </r>
  <r>
    <s v="cri"/>
    <x v="0"/>
    <x v="2"/>
    <x v="2"/>
    <x v="79"/>
    <x v="932"/>
    <x v="3"/>
  </r>
  <r>
    <s v="min"/>
    <x v="4"/>
    <x v="2"/>
    <x v="2"/>
    <x v="15"/>
    <x v="933"/>
    <x v="3"/>
  </r>
  <r>
    <s v="nor"/>
    <x v="2"/>
    <x v="2"/>
    <x v="6"/>
    <x v="2"/>
    <x v="934"/>
    <x v="2"/>
  </r>
  <r>
    <s v="maj"/>
    <x v="0"/>
    <x v="2"/>
    <x v="2"/>
    <x v="47"/>
    <x v="935"/>
    <x v="2"/>
  </r>
  <r>
    <s v="nor"/>
    <x v="0"/>
    <x v="2"/>
    <x v="2"/>
    <x v="109"/>
    <x v="936"/>
    <x v="6"/>
  </r>
  <r>
    <s v="maj"/>
    <x v="0"/>
    <x v="2"/>
    <x v="2"/>
    <x v="156"/>
    <x v="937"/>
    <x v="1"/>
  </r>
  <r>
    <s v="cri"/>
    <x v="0"/>
    <x v="2"/>
    <x v="2"/>
    <x v="86"/>
    <x v="938"/>
    <x v="5"/>
  </r>
  <r>
    <s v="cri"/>
    <x v="3"/>
    <x v="2"/>
    <x v="2"/>
    <x v="15"/>
    <x v="939"/>
    <x v="3"/>
  </r>
  <r>
    <s v="cri"/>
    <x v="0"/>
    <x v="2"/>
    <x v="2"/>
    <x v="205"/>
    <x v="940"/>
    <x v="2"/>
  </r>
  <r>
    <s v="nor"/>
    <x v="4"/>
    <x v="2"/>
    <x v="2"/>
    <x v="47"/>
    <x v="941"/>
    <x v="2"/>
  </r>
  <r>
    <s v="min"/>
    <x v="0"/>
    <x v="2"/>
    <x v="2"/>
    <x v="190"/>
    <x v="942"/>
    <x v="2"/>
  </r>
  <r>
    <s v="min"/>
    <x v="0"/>
    <x v="2"/>
    <x v="4"/>
    <x v="60"/>
    <x v="943"/>
    <x v="4"/>
  </r>
  <r>
    <s v="min"/>
    <x v="0"/>
    <x v="2"/>
    <x v="2"/>
    <x v="184"/>
    <x v="944"/>
    <x v="1"/>
  </r>
  <r>
    <s v="maj"/>
    <x v="0"/>
    <x v="2"/>
    <x v="2"/>
    <x v="96"/>
    <x v="945"/>
    <x v="2"/>
  </r>
  <r>
    <s v="nor"/>
    <x v="4"/>
    <x v="2"/>
    <x v="2"/>
    <x v="13"/>
    <x v="946"/>
    <x v="5"/>
  </r>
  <r>
    <s v="min"/>
    <x v="0"/>
    <x v="2"/>
    <x v="2"/>
    <x v="2"/>
    <x v="947"/>
    <x v="2"/>
  </r>
  <r>
    <s v="maj"/>
    <x v="0"/>
    <x v="2"/>
    <x v="2"/>
    <x v="8"/>
    <x v="948"/>
    <x v="1"/>
  </r>
  <r>
    <s v="nor"/>
    <x v="0"/>
    <x v="2"/>
    <x v="2"/>
    <x v="140"/>
    <x v="949"/>
    <x v="7"/>
  </r>
  <r>
    <s v="maj"/>
    <x v="0"/>
    <x v="2"/>
    <x v="2"/>
    <x v="66"/>
    <x v="950"/>
    <x v="4"/>
  </r>
  <r>
    <s v="nor"/>
    <x v="4"/>
    <x v="2"/>
    <x v="2"/>
    <x v="15"/>
    <x v="951"/>
    <x v="3"/>
  </r>
  <r>
    <s v="cri"/>
    <x v="0"/>
    <x v="2"/>
    <x v="2"/>
    <x v="48"/>
    <x v="952"/>
    <x v="2"/>
  </r>
  <r>
    <s v="nor"/>
    <x v="0"/>
    <x v="2"/>
    <x v="2"/>
    <x v="25"/>
    <x v="953"/>
    <x v="6"/>
  </r>
  <r>
    <s v="min"/>
    <x v="0"/>
    <x v="2"/>
    <x v="2"/>
    <x v="105"/>
    <x v="954"/>
    <x v="5"/>
  </r>
  <r>
    <s v="maj"/>
    <x v="0"/>
    <x v="2"/>
    <x v="2"/>
    <x v="2"/>
    <x v="955"/>
    <x v="2"/>
  </r>
  <r>
    <s v="maj"/>
    <x v="4"/>
    <x v="2"/>
    <x v="2"/>
    <x v="214"/>
    <x v="956"/>
    <x v="2"/>
  </r>
  <r>
    <s v="maj"/>
    <x v="0"/>
    <x v="2"/>
    <x v="2"/>
    <x v="215"/>
    <x v="957"/>
    <x v="2"/>
  </r>
  <r>
    <s v="cri"/>
    <x v="2"/>
    <x v="2"/>
    <x v="2"/>
    <x v="216"/>
    <x v="958"/>
    <x v="5"/>
  </r>
  <r>
    <s v="maj"/>
    <x v="0"/>
    <x v="2"/>
    <x v="2"/>
    <x v="190"/>
    <x v="959"/>
    <x v="2"/>
  </r>
  <r>
    <s v="min"/>
    <x v="0"/>
    <x v="2"/>
    <x v="2"/>
    <x v="173"/>
    <x v="960"/>
    <x v="2"/>
  </r>
  <r>
    <s v="maj"/>
    <x v="0"/>
    <x v="2"/>
    <x v="2"/>
    <x v="156"/>
    <x v="961"/>
    <x v="1"/>
  </r>
  <r>
    <s v="min"/>
    <x v="0"/>
    <x v="2"/>
    <x v="2"/>
    <x v="0"/>
    <x v="962"/>
    <x v="0"/>
  </r>
  <r>
    <s v="cri"/>
    <x v="0"/>
    <x v="2"/>
    <x v="2"/>
    <x v="81"/>
    <x v="963"/>
    <x v="4"/>
  </r>
  <r>
    <s v="min"/>
    <x v="0"/>
    <x v="2"/>
    <x v="2"/>
    <x v="47"/>
    <x v="964"/>
    <x v="2"/>
  </r>
  <r>
    <s v="min"/>
    <x v="0"/>
    <x v="2"/>
    <x v="2"/>
    <x v="56"/>
    <x v="965"/>
    <x v="3"/>
  </r>
  <r>
    <s v="min"/>
    <x v="0"/>
    <x v="2"/>
    <x v="2"/>
    <x v="156"/>
    <x v="966"/>
    <x v="1"/>
  </r>
  <r>
    <s v="maj"/>
    <x v="0"/>
    <x v="2"/>
    <x v="2"/>
    <x v="26"/>
    <x v="967"/>
    <x v="7"/>
  </r>
  <r>
    <s v="min"/>
    <x v="0"/>
    <x v="2"/>
    <x v="2"/>
    <x v="40"/>
    <x v="968"/>
    <x v="3"/>
  </r>
  <r>
    <s v="cri"/>
    <x v="0"/>
    <x v="2"/>
    <x v="2"/>
    <x v="47"/>
    <x v="969"/>
    <x v="2"/>
  </r>
  <r>
    <s v="nor"/>
    <x v="4"/>
    <x v="2"/>
    <x v="9"/>
    <x v="88"/>
    <x v="970"/>
    <x v="6"/>
  </r>
  <r>
    <s v="cri"/>
    <x v="3"/>
    <x v="2"/>
    <x v="4"/>
    <x v="69"/>
    <x v="971"/>
    <x v="7"/>
  </r>
  <r>
    <s v="nor"/>
    <x v="0"/>
    <x v="2"/>
    <x v="2"/>
    <x v="51"/>
    <x v="972"/>
    <x v="1"/>
  </r>
  <r>
    <s v="nor"/>
    <x v="0"/>
    <x v="2"/>
    <x v="2"/>
    <x v="51"/>
    <x v="973"/>
    <x v="1"/>
  </r>
  <r>
    <s v="maj"/>
    <x v="0"/>
    <x v="2"/>
    <x v="2"/>
    <x v="113"/>
    <x v="974"/>
    <x v="3"/>
  </r>
  <r>
    <s v="maj"/>
    <x v="2"/>
    <x v="2"/>
    <x v="2"/>
    <x v="82"/>
    <x v="975"/>
    <x v="4"/>
  </r>
  <r>
    <s v="nor"/>
    <x v="0"/>
    <x v="2"/>
    <x v="2"/>
    <x v="26"/>
    <x v="976"/>
    <x v="7"/>
  </r>
  <r>
    <s v="nor"/>
    <x v="0"/>
    <x v="2"/>
    <x v="2"/>
    <x v="72"/>
    <x v="977"/>
    <x v="6"/>
  </r>
  <r>
    <s v="nor"/>
    <x v="0"/>
    <x v="2"/>
    <x v="2"/>
    <x v="86"/>
    <x v="978"/>
    <x v="5"/>
  </r>
  <r>
    <s v="min"/>
    <x v="0"/>
    <x v="2"/>
    <x v="2"/>
    <x v="69"/>
    <x v="979"/>
    <x v="7"/>
  </r>
  <r>
    <s v="maj"/>
    <x v="0"/>
    <x v="2"/>
    <x v="2"/>
    <x v="68"/>
    <x v="980"/>
    <x v="5"/>
  </r>
  <r>
    <s v="nor"/>
    <x v="0"/>
    <x v="2"/>
    <x v="2"/>
    <x v="8"/>
    <x v="981"/>
    <x v="1"/>
  </r>
  <r>
    <s v="nor"/>
    <x v="2"/>
    <x v="2"/>
    <x v="2"/>
    <x v="2"/>
    <x v="982"/>
    <x v="2"/>
  </r>
  <r>
    <s v="cri"/>
    <x v="0"/>
    <x v="2"/>
    <x v="2"/>
    <x v="38"/>
    <x v="983"/>
    <x v="3"/>
  </r>
  <r>
    <s v="cri"/>
    <x v="0"/>
    <x v="2"/>
    <x v="2"/>
    <x v="36"/>
    <x v="984"/>
    <x v="7"/>
  </r>
  <r>
    <s v="nor"/>
    <x v="0"/>
    <x v="2"/>
    <x v="2"/>
    <x v="208"/>
    <x v="985"/>
    <x v="3"/>
  </r>
  <r>
    <s v="nor"/>
    <x v="0"/>
    <x v="2"/>
    <x v="2"/>
    <x v="40"/>
    <x v="986"/>
    <x v="3"/>
  </r>
  <r>
    <s v="nor"/>
    <x v="0"/>
    <x v="2"/>
    <x v="4"/>
    <x v="79"/>
    <x v="987"/>
    <x v="3"/>
  </r>
  <r>
    <s v="nor"/>
    <x v="0"/>
    <x v="2"/>
    <x v="2"/>
    <x v="197"/>
    <x v="988"/>
    <x v="4"/>
  </r>
  <r>
    <s v="cri"/>
    <x v="0"/>
    <x v="2"/>
    <x v="2"/>
    <x v="105"/>
    <x v="989"/>
    <x v="5"/>
  </r>
  <r>
    <s v="nor"/>
    <x v="0"/>
    <x v="2"/>
    <x v="2"/>
    <x v="217"/>
    <x v="990"/>
    <x v="2"/>
  </r>
  <r>
    <s v="maj"/>
    <x v="0"/>
    <x v="2"/>
    <x v="2"/>
    <x v="26"/>
    <x v="991"/>
    <x v="7"/>
  </r>
  <r>
    <s v="cri"/>
    <x v="0"/>
    <x v="2"/>
    <x v="2"/>
    <x v="218"/>
    <x v="992"/>
    <x v="1"/>
  </r>
  <r>
    <s v="cri"/>
    <x v="0"/>
    <x v="2"/>
    <x v="2"/>
    <x v="219"/>
    <x v="993"/>
    <x v="6"/>
  </r>
  <r>
    <s v="maj"/>
    <x v="0"/>
    <x v="2"/>
    <x v="2"/>
    <x v="13"/>
    <x v="994"/>
    <x v="5"/>
  </r>
  <r>
    <s v="nor"/>
    <x v="2"/>
    <x v="2"/>
    <x v="2"/>
    <x v="2"/>
    <x v="995"/>
    <x v="2"/>
  </r>
  <r>
    <s v="nor"/>
    <x v="0"/>
    <x v="2"/>
    <x v="2"/>
    <x v="47"/>
    <x v="996"/>
    <x v="2"/>
  </r>
  <r>
    <s v="cri"/>
    <x v="4"/>
    <x v="2"/>
    <x v="2"/>
    <x v="81"/>
    <x v="997"/>
    <x v="4"/>
  </r>
  <r>
    <s v="nor"/>
    <x v="0"/>
    <x v="2"/>
    <x v="2"/>
    <x v="182"/>
    <x v="998"/>
    <x v="2"/>
  </r>
  <r>
    <s v="maj"/>
    <x v="0"/>
    <x v="2"/>
    <x v="2"/>
    <x v="123"/>
    <x v="999"/>
    <x v="3"/>
  </r>
  <r>
    <s v="nor"/>
    <x v="0"/>
    <x v="2"/>
    <x v="2"/>
    <x v="10"/>
    <x v="1000"/>
    <x v="2"/>
  </r>
  <r>
    <s v="maj"/>
    <x v="4"/>
    <x v="2"/>
    <x v="2"/>
    <x v="220"/>
    <x v="1001"/>
    <x v="2"/>
  </r>
  <r>
    <s v="maj"/>
    <x v="0"/>
    <x v="2"/>
    <x v="2"/>
    <x v="2"/>
    <x v="1002"/>
    <x v="2"/>
  </r>
  <r>
    <s v="nor"/>
    <x v="2"/>
    <x v="2"/>
    <x v="2"/>
    <x v="2"/>
    <x v="1003"/>
    <x v="2"/>
  </r>
  <r>
    <s v="nor"/>
    <x v="0"/>
    <x v="2"/>
    <x v="2"/>
    <x v="221"/>
    <x v="1004"/>
    <x v="2"/>
  </r>
  <r>
    <s v="nor"/>
    <x v="0"/>
    <x v="2"/>
    <x v="2"/>
    <x v="114"/>
    <x v="1005"/>
    <x v="3"/>
  </r>
  <r>
    <s v="nor"/>
    <x v="0"/>
    <x v="2"/>
    <x v="2"/>
    <x v="15"/>
    <x v="1006"/>
    <x v="3"/>
  </r>
  <r>
    <s v="maj"/>
    <x v="0"/>
    <x v="2"/>
    <x v="2"/>
    <x v="105"/>
    <x v="1007"/>
    <x v="5"/>
  </r>
  <r>
    <s v="maj"/>
    <x v="0"/>
    <x v="2"/>
    <x v="2"/>
    <x v="2"/>
    <x v="1008"/>
    <x v="2"/>
  </r>
  <r>
    <s v="cri"/>
    <x v="3"/>
    <x v="2"/>
    <x v="2"/>
    <x v="1"/>
    <x v="1009"/>
    <x v="1"/>
  </r>
  <r>
    <s v="min"/>
    <x v="0"/>
    <x v="2"/>
    <x v="2"/>
    <x v="79"/>
    <x v="1010"/>
    <x v="3"/>
  </r>
  <r>
    <s v="nor"/>
    <x v="0"/>
    <x v="2"/>
    <x v="2"/>
    <x v="114"/>
    <x v="1011"/>
    <x v="3"/>
  </r>
  <r>
    <s v="maj"/>
    <x v="0"/>
    <x v="2"/>
    <x v="2"/>
    <x v="222"/>
    <x v="1012"/>
    <x v="3"/>
  </r>
  <r>
    <s v="nor"/>
    <x v="0"/>
    <x v="2"/>
    <x v="2"/>
    <x v="67"/>
    <x v="1013"/>
    <x v="2"/>
  </r>
  <r>
    <s v="nor"/>
    <x v="0"/>
    <x v="2"/>
    <x v="2"/>
    <x v="36"/>
    <x v="1014"/>
    <x v="7"/>
  </r>
  <r>
    <s v="nor"/>
    <x v="0"/>
    <x v="2"/>
    <x v="4"/>
    <x v="15"/>
    <x v="1015"/>
    <x v="3"/>
  </r>
  <r>
    <s v="maj"/>
    <x v="0"/>
    <x v="2"/>
    <x v="2"/>
    <x v="223"/>
    <x v="1016"/>
    <x v="2"/>
  </r>
  <r>
    <s v="nor"/>
    <x v="0"/>
    <x v="2"/>
    <x v="2"/>
    <x v="54"/>
    <x v="1017"/>
    <x v="2"/>
  </r>
  <r>
    <s v="nor"/>
    <x v="0"/>
    <x v="2"/>
    <x v="2"/>
    <x v="111"/>
    <x v="1018"/>
    <x v="2"/>
  </r>
  <r>
    <s v="nor"/>
    <x v="0"/>
    <x v="2"/>
    <x v="2"/>
    <x v="134"/>
    <x v="1019"/>
    <x v="1"/>
  </r>
  <r>
    <s v="nor"/>
    <x v="4"/>
    <x v="2"/>
    <x v="2"/>
    <x v="47"/>
    <x v="1020"/>
    <x v="2"/>
  </r>
  <r>
    <s v="nor"/>
    <x v="0"/>
    <x v="2"/>
    <x v="2"/>
    <x v="210"/>
    <x v="1021"/>
    <x v="3"/>
  </r>
  <r>
    <s v="nor"/>
    <x v="0"/>
    <x v="2"/>
    <x v="2"/>
    <x v="52"/>
    <x v="1022"/>
    <x v="1"/>
  </r>
  <r>
    <s v="nor"/>
    <x v="0"/>
    <x v="2"/>
    <x v="2"/>
    <x v="36"/>
    <x v="1023"/>
    <x v="7"/>
  </r>
  <r>
    <s v="nor"/>
    <x v="4"/>
    <x v="2"/>
    <x v="2"/>
    <x v="48"/>
    <x v="1024"/>
    <x v="2"/>
  </r>
  <r>
    <s v="nor"/>
    <x v="0"/>
    <x v="2"/>
    <x v="2"/>
    <x v="188"/>
    <x v="1025"/>
    <x v="3"/>
  </r>
  <r>
    <s v="nor"/>
    <x v="0"/>
    <x v="2"/>
    <x v="2"/>
    <x v="224"/>
    <x v="1026"/>
    <x v="6"/>
  </r>
  <r>
    <s v="maj"/>
    <x v="3"/>
    <x v="2"/>
    <x v="2"/>
    <x v="136"/>
    <x v="1027"/>
    <x v="3"/>
  </r>
  <r>
    <s v="nor"/>
    <x v="4"/>
    <x v="2"/>
    <x v="2"/>
    <x v="86"/>
    <x v="1028"/>
    <x v="5"/>
  </r>
  <r>
    <s v="nor"/>
    <x v="0"/>
    <x v="2"/>
    <x v="2"/>
    <x v="211"/>
    <x v="1029"/>
    <x v="3"/>
  </r>
  <r>
    <s v="nor"/>
    <x v="4"/>
    <x v="2"/>
    <x v="2"/>
    <x v="15"/>
    <x v="1030"/>
    <x v="3"/>
  </r>
  <r>
    <s v="nor"/>
    <x v="0"/>
    <x v="2"/>
    <x v="2"/>
    <x v="1"/>
    <x v="1031"/>
    <x v="1"/>
  </r>
  <r>
    <s v="maj"/>
    <x v="0"/>
    <x v="2"/>
    <x v="2"/>
    <x v="1"/>
    <x v="1032"/>
    <x v="1"/>
  </r>
  <r>
    <s v="nor"/>
    <x v="0"/>
    <x v="2"/>
    <x v="2"/>
    <x v="68"/>
    <x v="1033"/>
    <x v="5"/>
  </r>
  <r>
    <s v="nor"/>
    <x v="0"/>
    <x v="2"/>
    <x v="2"/>
    <x v="59"/>
    <x v="1034"/>
    <x v="3"/>
  </r>
  <r>
    <s v="nor"/>
    <x v="0"/>
    <x v="2"/>
    <x v="2"/>
    <x v="26"/>
    <x v="1035"/>
    <x v="7"/>
  </r>
  <r>
    <s v="nor"/>
    <x v="0"/>
    <x v="2"/>
    <x v="2"/>
    <x v="68"/>
    <x v="1036"/>
    <x v="5"/>
  </r>
  <r>
    <s v="maj"/>
    <x v="0"/>
    <x v="2"/>
    <x v="2"/>
    <x v="66"/>
    <x v="1037"/>
    <x v="4"/>
  </r>
  <r>
    <s v="nor"/>
    <x v="0"/>
    <x v="2"/>
    <x v="2"/>
    <x v="77"/>
    <x v="1038"/>
    <x v="1"/>
  </r>
  <r>
    <s v="nor"/>
    <x v="0"/>
    <x v="2"/>
    <x v="2"/>
    <x v="82"/>
    <x v="1039"/>
    <x v="4"/>
  </r>
  <r>
    <s v="cri"/>
    <x v="0"/>
    <x v="2"/>
    <x v="2"/>
    <x v="156"/>
    <x v="1040"/>
    <x v="1"/>
  </r>
  <r>
    <s v="nor"/>
    <x v="4"/>
    <x v="2"/>
    <x v="2"/>
    <x v="225"/>
    <x v="1041"/>
    <x v="3"/>
  </r>
  <r>
    <s v="nor"/>
    <x v="0"/>
    <x v="2"/>
    <x v="2"/>
    <x v="86"/>
    <x v="1042"/>
    <x v="5"/>
  </r>
  <r>
    <s v="cri"/>
    <x v="0"/>
    <x v="2"/>
    <x v="2"/>
    <x v="51"/>
    <x v="1043"/>
    <x v="1"/>
  </r>
  <r>
    <s v="nor"/>
    <x v="4"/>
    <x v="2"/>
    <x v="2"/>
    <x v="37"/>
    <x v="1044"/>
    <x v="7"/>
  </r>
  <r>
    <s v="nor"/>
    <x v="4"/>
    <x v="2"/>
    <x v="2"/>
    <x v="8"/>
    <x v="1045"/>
    <x v="1"/>
  </r>
  <r>
    <s v="nor"/>
    <x v="0"/>
    <x v="2"/>
    <x v="2"/>
    <x v="130"/>
    <x v="1046"/>
    <x v="3"/>
  </r>
  <r>
    <s v="nor"/>
    <x v="4"/>
    <x v="2"/>
    <x v="2"/>
    <x v="8"/>
    <x v="1047"/>
    <x v="1"/>
  </r>
  <r>
    <s v="nor"/>
    <x v="0"/>
    <x v="2"/>
    <x v="2"/>
    <x v="163"/>
    <x v="1048"/>
    <x v="2"/>
  </r>
  <r>
    <s v="cri"/>
    <x v="0"/>
    <x v="2"/>
    <x v="2"/>
    <x v="48"/>
    <x v="1049"/>
    <x v="2"/>
  </r>
  <r>
    <s v="min"/>
    <x v="2"/>
    <x v="2"/>
    <x v="2"/>
    <x v="226"/>
    <x v="1050"/>
    <x v="2"/>
  </r>
  <r>
    <s v="nor"/>
    <x v="4"/>
    <x v="2"/>
    <x v="2"/>
    <x v="224"/>
    <x v="1051"/>
    <x v="6"/>
  </r>
  <r>
    <s v="nor"/>
    <x v="0"/>
    <x v="2"/>
    <x v="2"/>
    <x v="227"/>
    <x v="1052"/>
    <x v="2"/>
  </r>
  <r>
    <s v="nor"/>
    <x v="3"/>
    <x v="2"/>
    <x v="4"/>
    <x v="228"/>
    <x v="1053"/>
    <x v="2"/>
  </r>
  <r>
    <s v="nor"/>
    <x v="0"/>
    <x v="2"/>
    <x v="2"/>
    <x v="94"/>
    <x v="1054"/>
    <x v="1"/>
  </r>
  <r>
    <s v="nor"/>
    <x v="0"/>
    <x v="2"/>
    <x v="2"/>
    <x v="1"/>
    <x v="1055"/>
    <x v="1"/>
  </r>
  <r>
    <s v="nor"/>
    <x v="0"/>
    <x v="2"/>
    <x v="2"/>
    <x v="77"/>
    <x v="1056"/>
    <x v="1"/>
  </r>
  <r>
    <s v="nor"/>
    <x v="0"/>
    <x v="2"/>
    <x v="2"/>
    <x v="4"/>
    <x v="1057"/>
    <x v="3"/>
  </r>
  <r>
    <s v="nor"/>
    <x v="4"/>
    <x v="2"/>
    <x v="2"/>
    <x v="34"/>
    <x v="1058"/>
    <x v="1"/>
  </r>
  <r>
    <s v="nor"/>
    <x v="0"/>
    <x v="2"/>
    <x v="2"/>
    <x v="121"/>
    <x v="1059"/>
    <x v="6"/>
  </r>
  <r>
    <s v="nor"/>
    <x v="0"/>
    <x v="2"/>
    <x v="2"/>
    <x v="15"/>
    <x v="1060"/>
    <x v="3"/>
  </r>
  <r>
    <s v="nor"/>
    <x v="0"/>
    <x v="2"/>
    <x v="2"/>
    <x v="195"/>
    <x v="1061"/>
    <x v="3"/>
  </r>
  <r>
    <s v="maj"/>
    <x v="0"/>
    <x v="2"/>
    <x v="2"/>
    <x v="48"/>
    <x v="1062"/>
    <x v="2"/>
  </r>
  <r>
    <s v="nor"/>
    <x v="0"/>
    <x v="2"/>
    <x v="2"/>
    <x v="68"/>
    <x v="1063"/>
    <x v="5"/>
  </r>
  <r>
    <s v="nor"/>
    <x v="0"/>
    <x v="2"/>
    <x v="2"/>
    <x v="54"/>
    <x v="1064"/>
    <x v="2"/>
  </r>
  <r>
    <s v="nor"/>
    <x v="0"/>
    <x v="2"/>
    <x v="2"/>
    <x v="48"/>
    <x v="1065"/>
    <x v="2"/>
  </r>
  <r>
    <s v="min"/>
    <x v="0"/>
    <x v="2"/>
    <x v="2"/>
    <x v="2"/>
    <x v="1066"/>
    <x v="2"/>
  </r>
  <r>
    <s v="nor"/>
    <x v="3"/>
    <x v="2"/>
    <x v="2"/>
    <x v="69"/>
    <x v="1067"/>
    <x v="7"/>
  </r>
  <r>
    <s v="nor"/>
    <x v="0"/>
    <x v="2"/>
    <x v="2"/>
    <x v="15"/>
    <x v="1068"/>
    <x v="3"/>
  </r>
  <r>
    <s v="nor"/>
    <x v="0"/>
    <x v="2"/>
    <x v="2"/>
    <x v="47"/>
    <x v="1069"/>
    <x v="2"/>
  </r>
  <r>
    <s v="nor"/>
    <x v="0"/>
    <x v="2"/>
    <x v="2"/>
    <x v="78"/>
    <x v="1070"/>
    <x v="2"/>
  </r>
  <r>
    <s v="nor"/>
    <x v="0"/>
    <x v="2"/>
    <x v="2"/>
    <x v="15"/>
    <x v="1071"/>
    <x v="3"/>
  </r>
  <r>
    <s v="nor"/>
    <x v="0"/>
    <x v="2"/>
    <x v="2"/>
    <x v="210"/>
    <x v="1072"/>
    <x v="3"/>
  </r>
  <r>
    <s v="nor"/>
    <x v="0"/>
    <x v="2"/>
    <x v="2"/>
    <x v="140"/>
    <x v="1073"/>
    <x v="7"/>
  </r>
  <r>
    <s v="nor"/>
    <x v="2"/>
    <x v="2"/>
    <x v="2"/>
    <x v="15"/>
    <x v="1074"/>
    <x v="3"/>
  </r>
  <r>
    <s v="nor"/>
    <x v="0"/>
    <x v="2"/>
    <x v="2"/>
    <x v="21"/>
    <x v="1075"/>
    <x v="6"/>
  </r>
  <r>
    <s v="nor"/>
    <x v="0"/>
    <x v="2"/>
    <x v="2"/>
    <x v="156"/>
    <x v="1076"/>
    <x v="1"/>
  </r>
  <r>
    <s v="nor"/>
    <x v="0"/>
    <x v="2"/>
    <x v="2"/>
    <x v="52"/>
    <x v="1077"/>
    <x v="1"/>
  </r>
  <r>
    <s v="maj"/>
    <x v="2"/>
    <x v="2"/>
    <x v="2"/>
    <x v="38"/>
    <x v="1078"/>
    <x v="3"/>
  </r>
  <r>
    <s v="cri"/>
    <x v="0"/>
    <x v="2"/>
    <x v="2"/>
    <x v="47"/>
    <x v="1079"/>
    <x v="2"/>
  </r>
  <r>
    <s v="nor"/>
    <x v="0"/>
    <x v="2"/>
    <x v="2"/>
    <x v="181"/>
    <x v="1080"/>
    <x v="6"/>
  </r>
  <r>
    <s v="nor"/>
    <x v="0"/>
    <x v="2"/>
    <x v="2"/>
    <x v="26"/>
    <x v="1081"/>
    <x v="7"/>
  </r>
  <r>
    <s v="nor"/>
    <x v="0"/>
    <x v="2"/>
    <x v="2"/>
    <x v="63"/>
    <x v="1082"/>
    <x v="3"/>
  </r>
  <r>
    <s v="nor"/>
    <x v="0"/>
    <x v="2"/>
    <x v="2"/>
    <x v="156"/>
    <x v="1083"/>
    <x v="1"/>
  </r>
  <r>
    <s v="nor"/>
    <x v="0"/>
    <x v="2"/>
    <x v="2"/>
    <x v="229"/>
    <x v="1084"/>
    <x v="3"/>
  </r>
  <r>
    <s v="nor"/>
    <x v="0"/>
    <x v="2"/>
    <x v="2"/>
    <x v="15"/>
    <x v="1085"/>
    <x v="3"/>
  </r>
  <r>
    <s v="nor"/>
    <x v="0"/>
    <x v="2"/>
    <x v="2"/>
    <x v="26"/>
    <x v="1086"/>
    <x v="7"/>
  </r>
  <r>
    <s v="maj"/>
    <x v="3"/>
    <x v="2"/>
    <x v="2"/>
    <x v="2"/>
    <x v="1087"/>
    <x v="2"/>
  </r>
  <r>
    <s v="nor"/>
    <x v="0"/>
    <x v="2"/>
    <x v="2"/>
    <x v="182"/>
    <x v="1088"/>
    <x v="2"/>
  </r>
  <r>
    <s v="nor"/>
    <x v="0"/>
    <x v="2"/>
    <x v="2"/>
    <x v="114"/>
    <x v="1089"/>
    <x v="3"/>
  </r>
  <r>
    <s v="nor"/>
    <x v="2"/>
    <x v="2"/>
    <x v="2"/>
    <x v="50"/>
    <x v="1090"/>
    <x v="1"/>
  </r>
  <r>
    <s v="nor"/>
    <x v="3"/>
    <x v="2"/>
    <x v="2"/>
    <x v="2"/>
    <x v="1091"/>
    <x v="2"/>
  </r>
  <r>
    <s v="nor"/>
    <x v="0"/>
    <x v="2"/>
    <x v="2"/>
    <x v="15"/>
    <x v="1092"/>
    <x v="3"/>
  </r>
  <r>
    <s v="nor"/>
    <x v="0"/>
    <x v="2"/>
    <x v="2"/>
    <x v="48"/>
    <x v="1093"/>
    <x v="2"/>
  </r>
  <r>
    <s v="nor"/>
    <x v="0"/>
    <x v="2"/>
    <x v="6"/>
    <x v="4"/>
    <x v="1094"/>
    <x v="3"/>
  </r>
  <r>
    <s v="nor"/>
    <x v="0"/>
    <x v="2"/>
    <x v="2"/>
    <x v="230"/>
    <x v="1095"/>
    <x v="1"/>
  </r>
  <r>
    <s v="nor"/>
    <x v="0"/>
    <x v="2"/>
    <x v="2"/>
    <x v="36"/>
    <x v="1096"/>
    <x v="7"/>
  </r>
  <r>
    <s v="nor"/>
    <x v="0"/>
    <x v="2"/>
    <x v="2"/>
    <x v="47"/>
    <x v="1097"/>
    <x v="2"/>
  </r>
  <r>
    <s v="nor"/>
    <x v="0"/>
    <x v="2"/>
    <x v="2"/>
    <x v="86"/>
    <x v="1098"/>
    <x v="5"/>
  </r>
  <r>
    <s v="nor"/>
    <x v="0"/>
    <x v="2"/>
    <x v="2"/>
    <x v="52"/>
    <x v="1099"/>
    <x v="1"/>
  </r>
  <r>
    <s v="nor"/>
    <x v="0"/>
    <x v="2"/>
    <x v="2"/>
    <x v="231"/>
    <x v="1100"/>
    <x v="3"/>
  </r>
  <r>
    <s v="nor"/>
    <x v="0"/>
    <x v="2"/>
    <x v="2"/>
    <x v="86"/>
    <x v="1101"/>
    <x v="5"/>
  </r>
  <r>
    <s v="nor"/>
    <x v="0"/>
    <x v="2"/>
    <x v="2"/>
    <x v="171"/>
    <x v="1102"/>
    <x v="1"/>
  </r>
  <r>
    <s v="nor"/>
    <x v="4"/>
    <x v="2"/>
    <x v="2"/>
    <x v="188"/>
    <x v="1103"/>
    <x v="3"/>
  </r>
  <r>
    <s v="nor"/>
    <x v="0"/>
    <x v="2"/>
    <x v="2"/>
    <x v="36"/>
    <x v="1104"/>
    <x v="7"/>
  </r>
  <r>
    <s v="nor"/>
    <x v="0"/>
    <x v="2"/>
    <x v="2"/>
    <x v="86"/>
    <x v="1105"/>
    <x v="5"/>
  </r>
  <r>
    <s v="nor"/>
    <x v="0"/>
    <x v="2"/>
    <x v="2"/>
    <x v="1"/>
    <x v="1106"/>
    <x v="1"/>
  </r>
  <r>
    <s v="nor"/>
    <x v="0"/>
    <x v="2"/>
    <x v="2"/>
    <x v="36"/>
    <x v="1107"/>
    <x v="7"/>
  </r>
  <r>
    <s v="nor"/>
    <x v="0"/>
    <x v="2"/>
    <x v="2"/>
    <x v="86"/>
    <x v="1108"/>
    <x v="5"/>
  </r>
  <r>
    <s v="nor"/>
    <x v="0"/>
    <x v="2"/>
    <x v="2"/>
    <x v="15"/>
    <x v="1109"/>
    <x v="3"/>
  </r>
  <r>
    <s v="nor"/>
    <x v="4"/>
    <x v="2"/>
    <x v="2"/>
    <x v="2"/>
    <x v="1110"/>
    <x v="2"/>
  </r>
  <r>
    <s v="nor"/>
    <x v="0"/>
    <x v="2"/>
    <x v="2"/>
    <x v="114"/>
    <x v="1111"/>
    <x v="3"/>
  </r>
  <r>
    <s v="nor"/>
    <x v="0"/>
    <x v="2"/>
    <x v="2"/>
    <x v="114"/>
    <x v="1112"/>
    <x v="3"/>
  </r>
  <r>
    <s v="nor"/>
    <x v="3"/>
    <x v="2"/>
    <x v="2"/>
    <x v="46"/>
    <x v="1113"/>
    <x v="4"/>
  </r>
  <r>
    <s v="nor"/>
    <x v="0"/>
    <x v="2"/>
    <x v="2"/>
    <x v="114"/>
    <x v="1114"/>
    <x v="3"/>
  </r>
  <r>
    <s v="nor"/>
    <x v="3"/>
    <x v="0"/>
    <x v="2"/>
    <x v="36"/>
    <x v="1115"/>
    <x v="7"/>
  </r>
  <r>
    <s v="nor"/>
    <x v="0"/>
    <x v="2"/>
    <x v="2"/>
    <x v="2"/>
    <x v="1116"/>
    <x v="2"/>
  </r>
  <r>
    <s v="nor"/>
    <x v="4"/>
    <x v="2"/>
    <x v="2"/>
    <x v="56"/>
    <x v="1117"/>
    <x v="3"/>
  </r>
  <r>
    <s v="nor"/>
    <x v="2"/>
    <x v="2"/>
    <x v="2"/>
    <x v="70"/>
    <x v="1118"/>
    <x v="2"/>
  </r>
  <r>
    <s v="nor"/>
    <x v="0"/>
    <x v="2"/>
    <x v="2"/>
    <x v="143"/>
    <x v="1119"/>
    <x v="2"/>
  </r>
  <r>
    <s v="nor"/>
    <x v="0"/>
    <x v="2"/>
    <x v="2"/>
    <x v="169"/>
    <x v="1120"/>
    <x v="1"/>
  </r>
  <r>
    <s v="nor"/>
    <x v="3"/>
    <x v="2"/>
    <x v="2"/>
    <x v="36"/>
    <x v="1121"/>
    <x v="7"/>
  </r>
  <r>
    <s v="nor"/>
    <x v="0"/>
    <x v="2"/>
    <x v="2"/>
    <x v="86"/>
    <x v="1122"/>
    <x v="5"/>
  </r>
  <r>
    <s v="nor"/>
    <x v="0"/>
    <x v="2"/>
    <x v="2"/>
    <x v="10"/>
    <x v="1123"/>
    <x v="2"/>
  </r>
  <r>
    <s v="nor"/>
    <x v="0"/>
    <x v="2"/>
    <x v="2"/>
    <x v="51"/>
    <x v="1124"/>
    <x v="1"/>
  </r>
  <r>
    <s v="nor"/>
    <x v="0"/>
    <x v="2"/>
    <x v="2"/>
    <x v="80"/>
    <x v="1125"/>
    <x v="5"/>
  </r>
  <r>
    <s v="nor"/>
    <x v="0"/>
    <x v="2"/>
    <x v="2"/>
    <x v="55"/>
    <x v="1126"/>
    <x v="0"/>
  </r>
  <r>
    <s v="nor"/>
    <x v="4"/>
    <x v="2"/>
    <x v="2"/>
    <x v="46"/>
    <x v="1127"/>
    <x v="4"/>
  </r>
  <r>
    <s v="nor"/>
    <x v="0"/>
    <x v="2"/>
    <x v="2"/>
    <x v="232"/>
    <x v="1128"/>
    <x v="3"/>
  </r>
  <r>
    <s v="nor"/>
    <x v="0"/>
    <x v="2"/>
    <x v="2"/>
    <x v="139"/>
    <x v="1129"/>
    <x v="2"/>
  </r>
  <r>
    <s v="nor"/>
    <x v="0"/>
    <x v="2"/>
    <x v="2"/>
    <x v="8"/>
    <x v="1130"/>
    <x v="1"/>
  </r>
  <r>
    <s v="nor"/>
    <x v="4"/>
    <x v="2"/>
    <x v="2"/>
    <x v="131"/>
    <x v="1131"/>
    <x v="5"/>
  </r>
  <r>
    <s v="nor"/>
    <x v="0"/>
    <x v="2"/>
    <x v="2"/>
    <x v="24"/>
    <x v="1132"/>
    <x v="4"/>
  </r>
  <r>
    <s v="nor"/>
    <x v="4"/>
    <x v="2"/>
    <x v="2"/>
    <x v="25"/>
    <x v="1133"/>
    <x v="6"/>
  </r>
  <r>
    <s v="nor"/>
    <x v="4"/>
    <x v="2"/>
    <x v="2"/>
    <x v="81"/>
    <x v="1134"/>
    <x v="4"/>
  </r>
  <r>
    <s v="nor"/>
    <x v="3"/>
    <x v="2"/>
    <x v="2"/>
    <x v="15"/>
    <x v="1135"/>
    <x v="3"/>
  </r>
  <r>
    <s v="nor"/>
    <x v="0"/>
    <x v="2"/>
    <x v="2"/>
    <x v="36"/>
    <x v="1136"/>
    <x v="7"/>
  </r>
  <r>
    <s v="nor"/>
    <x v="0"/>
    <x v="2"/>
    <x v="2"/>
    <x v="15"/>
    <x v="1137"/>
    <x v="3"/>
  </r>
  <r>
    <s v="nor"/>
    <x v="2"/>
    <x v="2"/>
    <x v="2"/>
    <x v="102"/>
    <x v="1138"/>
    <x v="2"/>
  </r>
  <r>
    <s v="nor"/>
    <x v="0"/>
    <x v="2"/>
    <x v="2"/>
    <x v="15"/>
    <x v="1139"/>
    <x v="3"/>
  </r>
  <r>
    <s v="nor"/>
    <x v="4"/>
    <x v="2"/>
    <x v="4"/>
    <x v="2"/>
    <x v="1140"/>
    <x v="2"/>
  </r>
  <r>
    <s v="nor"/>
    <x v="0"/>
    <x v="2"/>
    <x v="2"/>
    <x v="96"/>
    <x v="1141"/>
    <x v="2"/>
  </r>
  <r>
    <s v="nor"/>
    <x v="0"/>
    <x v="2"/>
    <x v="2"/>
    <x v="131"/>
    <x v="1142"/>
    <x v="5"/>
  </r>
  <r>
    <s v="nor"/>
    <x v="0"/>
    <x v="2"/>
    <x v="2"/>
    <x v="40"/>
    <x v="1143"/>
    <x v="3"/>
  </r>
  <r>
    <s v="nor"/>
    <x v="0"/>
    <x v="2"/>
    <x v="2"/>
    <x v="69"/>
    <x v="1144"/>
    <x v="7"/>
  </r>
  <r>
    <s v="nor"/>
    <x v="0"/>
    <x v="2"/>
    <x v="2"/>
    <x v="15"/>
    <x v="1145"/>
    <x v="3"/>
  </r>
  <r>
    <s v="nor"/>
    <x v="0"/>
    <x v="2"/>
    <x v="2"/>
    <x v="48"/>
    <x v="1146"/>
    <x v="2"/>
  </r>
  <r>
    <s v="nor"/>
    <x v="0"/>
    <x v="2"/>
    <x v="2"/>
    <x v="176"/>
    <x v="1147"/>
    <x v="6"/>
  </r>
  <r>
    <s v="nor"/>
    <x v="4"/>
    <x v="2"/>
    <x v="2"/>
    <x v="113"/>
    <x v="1148"/>
    <x v="3"/>
  </r>
  <r>
    <s v="nor"/>
    <x v="0"/>
    <x v="2"/>
    <x v="2"/>
    <x v="0"/>
    <x v="1149"/>
    <x v="0"/>
  </r>
  <r>
    <s v="nor"/>
    <x v="0"/>
    <x v="2"/>
    <x v="4"/>
    <x v="15"/>
    <x v="1150"/>
    <x v="3"/>
  </r>
  <r>
    <s v="nor"/>
    <x v="0"/>
    <x v="2"/>
    <x v="2"/>
    <x v="36"/>
    <x v="1151"/>
    <x v="7"/>
  </r>
  <r>
    <s v="nor"/>
    <x v="0"/>
    <x v="2"/>
    <x v="2"/>
    <x v="131"/>
    <x v="1152"/>
    <x v="5"/>
  </r>
  <r>
    <s v="nor"/>
    <x v="0"/>
    <x v="2"/>
    <x v="2"/>
    <x v="169"/>
    <x v="1153"/>
    <x v="1"/>
  </r>
  <r>
    <s v="nor"/>
    <x v="0"/>
    <x v="2"/>
    <x v="2"/>
    <x v="15"/>
    <x v="1154"/>
    <x v="3"/>
  </r>
  <r>
    <s v="nor"/>
    <x v="4"/>
    <x v="2"/>
    <x v="2"/>
    <x v="233"/>
    <x v="1155"/>
    <x v="2"/>
  </r>
  <r>
    <s v="nor"/>
    <x v="0"/>
    <x v="2"/>
    <x v="2"/>
    <x v="153"/>
    <x v="1156"/>
    <x v="1"/>
  </r>
  <r>
    <s v="nor"/>
    <x v="0"/>
    <x v="2"/>
    <x v="2"/>
    <x v="234"/>
    <x v="1157"/>
    <x v="1"/>
  </r>
  <r>
    <s v="nor"/>
    <x v="0"/>
    <x v="2"/>
    <x v="2"/>
    <x v="80"/>
    <x v="1158"/>
    <x v="5"/>
  </r>
  <r>
    <s v="nor"/>
    <x v="2"/>
    <x v="2"/>
    <x v="2"/>
    <x v="235"/>
    <x v="1159"/>
    <x v="2"/>
  </r>
  <r>
    <s v="nor"/>
    <x v="0"/>
    <x v="2"/>
    <x v="2"/>
    <x v="15"/>
    <x v="1160"/>
    <x v="3"/>
  </r>
  <r>
    <s v="nor"/>
    <x v="3"/>
    <x v="2"/>
    <x v="2"/>
    <x v="48"/>
    <x v="1161"/>
    <x v="2"/>
  </r>
  <r>
    <s v="nor"/>
    <x v="0"/>
    <x v="2"/>
    <x v="2"/>
    <x v="15"/>
    <x v="1162"/>
    <x v="3"/>
  </r>
  <r>
    <s v="nor"/>
    <x v="0"/>
    <x v="2"/>
    <x v="2"/>
    <x v="15"/>
    <x v="1163"/>
    <x v="3"/>
  </r>
  <r>
    <s v="nor"/>
    <x v="0"/>
    <x v="2"/>
    <x v="2"/>
    <x v="2"/>
    <x v="1164"/>
    <x v="2"/>
  </r>
  <r>
    <s v="nor"/>
    <x v="0"/>
    <x v="2"/>
    <x v="2"/>
    <x v="236"/>
    <x v="1165"/>
    <x v="3"/>
  </r>
  <r>
    <s v="nor"/>
    <x v="0"/>
    <x v="2"/>
    <x v="2"/>
    <x v="36"/>
    <x v="1166"/>
    <x v="7"/>
  </r>
  <r>
    <s v="nor"/>
    <x v="4"/>
    <x v="0"/>
    <x v="2"/>
    <x v="37"/>
    <x v="1167"/>
    <x v="7"/>
  </r>
  <r>
    <s v="nor"/>
    <x v="3"/>
    <x v="2"/>
    <x v="2"/>
    <x v="224"/>
    <x v="1168"/>
    <x v="6"/>
  </r>
  <r>
    <s v="nor"/>
    <x v="0"/>
    <x v="2"/>
    <x v="2"/>
    <x v="32"/>
    <x v="1169"/>
    <x v="2"/>
  </r>
  <r>
    <s v="nor"/>
    <x v="0"/>
    <x v="2"/>
    <x v="2"/>
    <x v="184"/>
    <x v="1170"/>
    <x v="1"/>
  </r>
  <r>
    <s v="nor"/>
    <x v="0"/>
    <x v="2"/>
    <x v="2"/>
    <x v="168"/>
    <x v="1171"/>
    <x v="6"/>
  </r>
  <r>
    <s v="nor"/>
    <x v="0"/>
    <x v="2"/>
    <x v="2"/>
    <x v="126"/>
    <x v="1172"/>
    <x v="3"/>
  </r>
  <r>
    <s v="nor"/>
    <x v="4"/>
    <x v="2"/>
    <x v="2"/>
    <x v="2"/>
    <x v="1173"/>
    <x v="2"/>
  </r>
  <r>
    <s v="nor"/>
    <x v="2"/>
    <x v="2"/>
    <x v="2"/>
    <x v="101"/>
    <x v="1174"/>
    <x v="2"/>
  </r>
  <r>
    <s v="nor"/>
    <x v="0"/>
    <x v="2"/>
    <x v="2"/>
    <x v="90"/>
    <x v="1175"/>
    <x v="1"/>
  </r>
  <r>
    <s v="nor"/>
    <x v="0"/>
    <x v="2"/>
    <x v="2"/>
    <x v="118"/>
    <x v="1176"/>
    <x v="6"/>
  </r>
  <r>
    <s v="nor"/>
    <x v="0"/>
    <x v="2"/>
    <x v="2"/>
    <x v="17"/>
    <x v="1177"/>
    <x v="4"/>
  </r>
  <r>
    <s v="nor"/>
    <x v="3"/>
    <x v="2"/>
    <x v="2"/>
    <x v="15"/>
    <x v="1178"/>
    <x v="3"/>
  </r>
  <r>
    <s v="nor"/>
    <x v="0"/>
    <x v="2"/>
    <x v="2"/>
    <x v="12"/>
    <x v="1179"/>
    <x v="2"/>
  </r>
  <r>
    <s v="maj"/>
    <x v="3"/>
    <x v="2"/>
    <x v="2"/>
    <x v="188"/>
    <x v="1180"/>
    <x v="3"/>
  </r>
  <r>
    <s v="nor"/>
    <x v="3"/>
    <x v="2"/>
    <x v="2"/>
    <x v="14"/>
    <x v="1181"/>
    <x v="3"/>
  </r>
  <r>
    <s v="cri"/>
    <x v="0"/>
    <x v="2"/>
    <x v="2"/>
    <x v="18"/>
    <x v="1182"/>
    <x v="1"/>
  </r>
  <r>
    <s v="cri"/>
    <x v="0"/>
    <x v="0"/>
    <x v="2"/>
    <x v="171"/>
    <x v="1183"/>
    <x v="1"/>
  </r>
  <r>
    <s v="maj"/>
    <x v="0"/>
    <x v="0"/>
    <x v="2"/>
    <x v="2"/>
    <x v="1184"/>
    <x v="2"/>
  </r>
  <r>
    <s v="maj"/>
    <x v="0"/>
    <x v="0"/>
    <x v="2"/>
    <x v="107"/>
    <x v="1185"/>
    <x v="8"/>
  </r>
  <r>
    <s v="nor"/>
    <x v="0"/>
    <x v="0"/>
    <x v="2"/>
    <x v="2"/>
    <x v="1186"/>
    <x v="2"/>
  </r>
  <r>
    <s v="maj"/>
    <x v="0"/>
    <x v="0"/>
    <x v="2"/>
    <x v="237"/>
    <x v="1187"/>
    <x v="2"/>
  </r>
  <r>
    <s v="nor"/>
    <x v="0"/>
    <x v="0"/>
    <x v="2"/>
    <x v="100"/>
    <x v="1188"/>
    <x v="3"/>
  </r>
  <r>
    <s v="nor"/>
    <x v="0"/>
    <x v="0"/>
    <x v="2"/>
    <x v="238"/>
    <x v="1189"/>
    <x v="4"/>
  </r>
  <r>
    <s v="nor"/>
    <x v="0"/>
    <x v="0"/>
    <x v="2"/>
    <x v="171"/>
    <x v="1190"/>
    <x v="1"/>
  </r>
  <r>
    <s v="nor"/>
    <x v="0"/>
    <x v="0"/>
    <x v="2"/>
    <x v="107"/>
    <x v="1191"/>
    <x v="8"/>
  </r>
  <r>
    <s v="maj"/>
    <x v="0"/>
    <x v="0"/>
    <x v="2"/>
    <x v="77"/>
    <x v="1192"/>
    <x v="1"/>
  </r>
  <r>
    <s v="nor"/>
    <x v="0"/>
    <x v="0"/>
    <x v="2"/>
    <x v="129"/>
    <x v="1193"/>
    <x v="1"/>
  </r>
  <r>
    <s v="maj"/>
    <x v="0"/>
    <x v="0"/>
    <x v="2"/>
    <x v="171"/>
    <x v="1194"/>
    <x v="1"/>
  </r>
  <r>
    <s v="nor"/>
    <x v="0"/>
    <x v="0"/>
    <x v="2"/>
    <x v="120"/>
    <x v="1195"/>
    <x v="2"/>
  </r>
  <r>
    <s v="nor"/>
    <x v="0"/>
    <x v="2"/>
    <x v="9"/>
    <x v="133"/>
    <x v="1196"/>
    <x v="1"/>
  </r>
  <r>
    <s v="nor"/>
    <x v="0"/>
    <x v="2"/>
    <x v="2"/>
    <x v="36"/>
    <x v="1197"/>
    <x v="7"/>
  </r>
  <r>
    <s v="nor"/>
    <x v="0"/>
    <x v="2"/>
    <x v="2"/>
    <x v="189"/>
    <x v="1198"/>
    <x v="2"/>
  </r>
  <r>
    <s v="nor"/>
    <x v="0"/>
    <x v="2"/>
    <x v="2"/>
    <x v="2"/>
    <x v="1199"/>
    <x v="2"/>
  </r>
  <r>
    <s v="nor"/>
    <x v="0"/>
    <x v="2"/>
    <x v="2"/>
    <x v="27"/>
    <x v="1200"/>
    <x v="2"/>
  </r>
  <r>
    <s v="nor"/>
    <x v="0"/>
    <x v="2"/>
    <x v="2"/>
    <x v="125"/>
    <x v="1201"/>
    <x v="4"/>
  </r>
  <r>
    <s v="nor"/>
    <x v="0"/>
    <x v="2"/>
    <x v="2"/>
    <x v="31"/>
    <x v="1202"/>
    <x v="2"/>
  </r>
  <r>
    <s v="nor"/>
    <x v="0"/>
    <x v="2"/>
    <x v="2"/>
    <x v="45"/>
    <x v="1203"/>
    <x v="4"/>
  </r>
  <r>
    <s v="nor"/>
    <x v="0"/>
    <x v="2"/>
    <x v="2"/>
    <x v="239"/>
    <x v="1204"/>
    <x v="3"/>
  </r>
  <r>
    <s v="nor"/>
    <x v="0"/>
    <x v="2"/>
    <x v="2"/>
    <x v="202"/>
    <x v="1205"/>
    <x v="1"/>
  </r>
  <r>
    <s v="nor"/>
    <x v="0"/>
    <x v="2"/>
    <x v="2"/>
    <x v="240"/>
    <x v="1206"/>
    <x v="2"/>
  </r>
  <r>
    <s v="nor"/>
    <x v="0"/>
    <x v="2"/>
    <x v="2"/>
    <x v="219"/>
    <x v="1207"/>
    <x v="6"/>
  </r>
  <r>
    <s v="nor"/>
    <x v="0"/>
    <x v="2"/>
    <x v="2"/>
    <x v="59"/>
    <x v="1208"/>
    <x v="3"/>
  </r>
  <r>
    <s v="nor"/>
    <x v="0"/>
    <x v="0"/>
    <x v="0"/>
    <x v="174"/>
    <x v="1209"/>
    <x v="7"/>
  </r>
  <r>
    <s v="nor"/>
    <x v="0"/>
    <x v="2"/>
    <x v="2"/>
    <x v="101"/>
    <x v="1210"/>
    <x v="2"/>
  </r>
  <r>
    <s v="nor"/>
    <x v="0"/>
    <x v="2"/>
    <x v="2"/>
    <x v="36"/>
    <x v="1211"/>
    <x v="7"/>
  </r>
  <r>
    <s v="nor"/>
    <x v="2"/>
    <x v="0"/>
    <x v="2"/>
    <x v="14"/>
    <x v="1212"/>
    <x v="3"/>
  </r>
  <r>
    <s v="nor"/>
    <x v="0"/>
    <x v="2"/>
    <x v="2"/>
    <x v="76"/>
    <x v="1213"/>
    <x v="1"/>
  </r>
  <r>
    <s v="nor"/>
    <x v="2"/>
    <x v="2"/>
    <x v="9"/>
    <x v="189"/>
    <x v="1214"/>
    <x v="2"/>
  </r>
  <r>
    <s v="nor"/>
    <x v="0"/>
    <x v="0"/>
    <x v="0"/>
    <x v="36"/>
    <x v="1215"/>
    <x v="7"/>
  </r>
  <r>
    <s v="nor"/>
    <x v="1"/>
    <x v="0"/>
    <x v="5"/>
    <x v="52"/>
    <x v="1216"/>
    <x v="1"/>
  </r>
  <r>
    <s v="nor"/>
    <x v="1"/>
    <x v="0"/>
    <x v="5"/>
    <x v="15"/>
    <x v="1217"/>
    <x v="3"/>
  </r>
  <r>
    <s v="nor"/>
    <x v="1"/>
    <x v="0"/>
    <x v="5"/>
    <x v="153"/>
    <x v="1218"/>
    <x v="1"/>
  </r>
  <r>
    <s v="nor"/>
    <x v="4"/>
    <x v="0"/>
    <x v="5"/>
    <x v="45"/>
    <x v="1219"/>
    <x v="4"/>
  </r>
  <r>
    <s v="min"/>
    <x v="1"/>
    <x v="0"/>
    <x v="5"/>
    <x v="156"/>
    <x v="1220"/>
    <x v="1"/>
  </r>
  <r>
    <s v="nor"/>
    <x v="4"/>
    <x v="0"/>
    <x v="5"/>
    <x v="241"/>
    <x v="1221"/>
    <x v="1"/>
  </r>
  <r>
    <s v="nor"/>
    <x v="1"/>
    <x v="0"/>
    <x v="5"/>
    <x v="15"/>
    <x v="1222"/>
    <x v="3"/>
  </r>
  <r>
    <s v="nor"/>
    <x v="1"/>
    <x v="0"/>
    <x v="5"/>
    <x v="37"/>
    <x v="1223"/>
    <x v="7"/>
  </r>
  <r>
    <s v="nor"/>
    <x v="1"/>
    <x v="0"/>
    <x v="5"/>
    <x v="134"/>
    <x v="1224"/>
    <x v="1"/>
  </r>
  <r>
    <s v="nor"/>
    <x v="1"/>
    <x v="0"/>
    <x v="5"/>
    <x v="15"/>
    <x v="1225"/>
    <x v="3"/>
  </r>
  <r>
    <s v="nor"/>
    <x v="4"/>
    <x v="0"/>
    <x v="5"/>
    <x v="15"/>
    <x v="1226"/>
    <x v="3"/>
  </r>
  <r>
    <s v="nor"/>
    <x v="1"/>
    <x v="0"/>
    <x v="5"/>
    <x v="48"/>
    <x v="1227"/>
    <x v="2"/>
  </r>
  <r>
    <s v="nor"/>
    <x v="1"/>
    <x v="0"/>
    <x v="5"/>
    <x v="15"/>
    <x v="1228"/>
    <x v="3"/>
  </r>
  <r>
    <s v="nor"/>
    <x v="1"/>
    <x v="0"/>
    <x v="5"/>
    <x v="66"/>
    <x v="1229"/>
    <x v="4"/>
  </r>
  <r>
    <s v="nor"/>
    <x v="1"/>
    <x v="0"/>
    <x v="5"/>
    <x v="134"/>
    <x v="1230"/>
    <x v="1"/>
  </r>
  <r>
    <s v="nor"/>
    <x v="1"/>
    <x v="0"/>
    <x v="5"/>
    <x v="176"/>
    <x v="1231"/>
    <x v="6"/>
  </r>
  <r>
    <s v="nor"/>
    <x v="4"/>
    <x v="0"/>
    <x v="5"/>
    <x v="50"/>
    <x v="1232"/>
    <x v="1"/>
  </r>
  <r>
    <s v="nor"/>
    <x v="2"/>
    <x v="0"/>
    <x v="5"/>
    <x v="127"/>
    <x v="1233"/>
    <x v="1"/>
  </r>
  <r>
    <s v="nor"/>
    <x v="1"/>
    <x v="0"/>
    <x v="5"/>
    <x v="15"/>
    <x v="1234"/>
    <x v="3"/>
  </r>
  <r>
    <s v="nor"/>
    <x v="1"/>
    <x v="0"/>
    <x v="5"/>
    <x v="10"/>
    <x v="1235"/>
    <x v="2"/>
  </r>
  <r>
    <s v="nor"/>
    <x v="0"/>
    <x v="0"/>
    <x v="5"/>
    <x v="242"/>
    <x v="1236"/>
    <x v="3"/>
  </r>
  <r>
    <s v="nor"/>
    <x v="4"/>
    <x v="0"/>
    <x v="5"/>
    <x v="15"/>
    <x v="1237"/>
    <x v="3"/>
  </r>
  <r>
    <s v="nor"/>
    <x v="1"/>
    <x v="0"/>
    <x v="5"/>
    <x v="15"/>
    <x v="1238"/>
    <x v="3"/>
  </r>
  <r>
    <s v="nor"/>
    <x v="4"/>
    <x v="0"/>
    <x v="5"/>
    <x v="77"/>
    <x v="1239"/>
    <x v="1"/>
  </r>
  <r>
    <s v="nor"/>
    <x v="4"/>
    <x v="0"/>
    <x v="5"/>
    <x v="33"/>
    <x v="1240"/>
    <x v="1"/>
  </r>
  <r>
    <s v="nor"/>
    <x v="4"/>
    <x v="0"/>
    <x v="5"/>
    <x v="60"/>
    <x v="1241"/>
    <x v="4"/>
  </r>
  <r>
    <s v="nor"/>
    <x v="0"/>
    <x v="0"/>
    <x v="5"/>
    <x v="31"/>
    <x v="1242"/>
    <x v="2"/>
  </r>
  <r>
    <s v="nor"/>
    <x v="4"/>
    <x v="0"/>
    <x v="5"/>
    <x v="19"/>
    <x v="1243"/>
    <x v="3"/>
  </r>
  <r>
    <s v="nor"/>
    <x v="1"/>
    <x v="0"/>
    <x v="5"/>
    <x v="91"/>
    <x v="1244"/>
    <x v="3"/>
  </r>
  <r>
    <s v="nor"/>
    <x v="1"/>
    <x v="0"/>
    <x v="5"/>
    <x v="15"/>
    <x v="1245"/>
    <x v="3"/>
  </r>
  <r>
    <s v="nor"/>
    <x v="2"/>
    <x v="0"/>
    <x v="5"/>
    <x v="243"/>
    <x v="1246"/>
    <x v="1"/>
  </r>
  <r>
    <s v="nor"/>
    <x v="1"/>
    <x v="0"/>
    <x v="5"/>
    <x v="15"/>
    <x v="1247"/>
    <x v="3"/>
  </r>
  <r>
    <s v="nor"/>
    <x v="4"/>
    <x v="0"/>
    <x v="5"/>
    <x v="77"/>
    <x v="1248"/>
    <x v="1"/>
  </r>
  <r>
    <s v="nor"/>
    <x v="1"/>
    <x v="0"/>
    <x v="5"/>
    <x v="134"/>
    <x v="1249"/>
    <x v="1"/>
  </r>
  <r>
    <s v="nor"/>
    <x v="1"/>
    <x v="0"/>
    <x v="5"/>
    <x v="81"/>
    <x v="1250"/>
    <x v="4"/>
  </r>
  <r>
    <s v="min"/>
    <x v="1"/>
    <x v="0"/>
    <x v="5"/>
    <x v="15"/>
    <x v="1251"/>
    <x v="3"/>
  </r>
  <r>
    <s v="nor"/>
    <x v="4"/>
    <x v="0"/>
    <x v="5"/>
    <x v="60"/>
    <x v="1252"/>
    <x v="4"/>
  </r>
  <r>
    <s v="nor"/>
    <x v="1"/>
    <x v="0"/>
    <x v="5"/>
    <x v="15"/>
    <x v="1253"/>
    <x v="3"/>
  </r>
  <r>
    <s v="nor"/>
    <x v="1"/>
    <x v="0"/>
    <x v="5"/>
    <x v="15"/>
    <x v="1254"/>
    <x v="3"/>
  </r>
  <r>
    <s v="maj"/>
    <x v="1"/>
    <x v="0"/>
    <x v="5"/>
    <x v="244"/>
    <x v="1255"/>
    <x v="4"/>
  </r>
  <r>
    <s v="nor"/>
    <x v="0"/>
    <x v="0"/>
    <x v="5"/>
    <x v="2"/>
    <x v="1256"/>
    <x v="2"/>
  </r>
  <r>
    <s v="min"/>
    <x v="1"/>
    <x v="0"/>
    <x v="5"/>
    <x v="188"/>
    <x v="1257"/>
    <x v="3"/>
  </r>
  <r>
    <s v="nor"/>
    <x v="1"/>
    <x v="0"/>
    <x v="5"/>
    <x v="15"/>
    <x v="1258"/>
    <x v="3"/>
  </r>
  <r>
    <s v="nor"/>
    <x v="1"/>
    <x v="0"/>
    <x v="5"/>
    <x v="15"/>
    <x v="1259"/>
    <x v="3"/>
  </r>
  <r>
    <s v="nor"/>
    <x v="4"/>
    <x v="0"/>
    <x v="5"/>
    <x v="15"/>
    <x v="1260"/>
    <x v="3"/>
  </r>
  <r>
    <s v="nor"/>
    <x v="1"/>
    <x v="0"/>
    <x v="5"/>
    <x v="15"/>
    <x v="1261"/>
    <x v="3"/>
  </r>
  <r>
    <s v="nor"/>
    <x v="1"/>
    <x v="0"/>
    <x v="5"/>
    <x v="31"/>
    <x v="1262"/>
    <x v="2"/>
  </r>
  <r>
    <s v="nor"/>
    <x v="1"/>
    <x v="0"/>
    <x v="5"/>
    <x v="15"/>
    <x v="1263"/>
    <x v="3"/>
  </r>
  <r>
    <s v="nor"/>
    <x v="1"/>
    <x v="0"/>
    <x v="5"/>
    <x v="101"/>
    <x v="1264"/>
    <x v="2"/>
  </r>
  <r>
    <s v="nor"/>
    <x v="1"/>
    <x v="0"/>
    <x v="5"/>
    <x v="2"/>
    <x v="1265"/>
    <x v="2"/>
  </r>
  <r>
    <s v="nor"/>
    <x v="4"/>
    <x v="0"/>
    <x v="5"/>
    <x v="33"/>
    <x v="1266"/>
    <x v="1"/>
  </r>
  <r>
    <s v="nor"/>
    <x v="2"/>
    <x v="0"/>
    <x v="5"/>
    <x v="15"/>
    <x v="1267"/>
    <x v="3"/>
  </r>
  <r>
    <s v="min"/>
    <x v="1"/>
    <x v="0"/>
    <x v="5"/>
    <x v="2"/>
    <x v="1268"/>
    <x v="2"/>
  </r>
  <r>
    <s v="nor"/>
    <x v="0"/>
    <x v="0"/>
    <x v="5"/>
    <x v="20"/>
    <x v="1269"/>
    <x v="4"/>
  </r>
  <r>
    <s v="nor"/>
    <x v="3"/>
    <x v="2"/>
    <x v="4"/>
    <x v="92"/>
    <x v="1270"/>
    <x v="2"/>
  </r>
  <r>
    <s v="maj"/>
    <x v="1"/>
    <x v="0"/>
    <x v="5"/>
    <x v="15"/>
    <x v="1271"/>
    <x v="3"/>
  </r>
  <r>
    <s v="maj"/>
    <x v="1"/>
    <x v="0"/>
    <x v="5"/>
    <x v="121"/>
    <x v="1272"/>
    <x v="6"/>
  </r>
  <r>
    <s v="nor"/>
    <x v="1"/>
    <x v="0"/>
    <x v="5"/>
    <x v="15"/>
    <x v="1273"/>
    <x v="3"/>
  </r>
  <r>
    <s v="nor"/>
    <x v="3"/>
    <x v="0"/>
    <x v="5"/>
    <x v="15"/>
    <x v="1274"/>
    <x v="3"/>
  </r>
  <r>
    <s v="nor"/>
    <x v="2"/>
    <x v="0"/>
    <x v="5"/>
    <x v="15"/>
    <x v="1275"/>
    <x v="3"/>
  </r>
  <r>
    <s v="nor"/>
    <x v="1"/>
    <x v="0"/>
    <x v="5"/>
    <x v="15"/>
    <x v="1276"/>
    <x v="3"/>
  </r>
  <r>
    <s v="nor"/>
    <x v="1"/>
    <x v="0"/>
    <x v="5"/>
    <x v="86"/>
    <x v="1277"/>
    <x v="5"/>
  </r>
  <r>
    <s v="nor"/>
    <x v="1"/>
    <x v="0"/>
    <x v="5"/>
    <x v="228"/>
    <x v="1278"/>
    <x v="2"/>
  </r>
  <r>
    <s v="nor"/>
    <x v="4"/>
    <x v="0"/>
    <x v="5"/>
    <x v="134"/>
    <x v="1279"/>
    <x v="1"/>
  </r>
  <r>
    <s v="nor"/>
    <x v="1"/>
    <x v="0"/>
    <x v="5"/>
    <x v="151"/>
    <x v="1280"/>
    <x v="2"/>
  </r>
  <r>
    <s v="nor"/>
    <x v="4"/>
    <x v="0"/>
    <x v="5"/>
    <x v="245"/>
    <x v="1281"/>
    <x v="4"/>
  </r>
  <r>
    <s v="nor"/>
    <x v="1"/>
    <x v="0"/>
    <x v="5"/>
    <x v="15"/>
    <x v="1282"/>
    <x v="3"/>
  </r>
  <r>
    <s v="nor"/>
    <x v="0"/>
    <x v="0"/>
    <x v="5"/>
    <x v="97"/>
    <x v="1283"/>
    <x v="6"/>
  </r>
  <r>
    <s v="nor"/>
    <x v="2"/>
    <x v="0"/>
    <x v="5"/>
    <x v="77"/>
    <x v="1284"/>
    <x v="1"/>
  </r>
  <r>
    <s v="nor"/>
    <x v="4"/>
    <x v="0"/>
    <x v="5"/>
    <x v="14"/>
    <x v="1285"/>
    <x v="3"/>
  </r>
  <r>
    <s v="nor"/>
    <x v="2"/>
    <x v="0"/>
    <x v="5"/>
    <x v="149"/>
    <x v="1286"/>
    <x v="4"/>
  </r>
  <r>
    <s v="nor"/>
    <x v="4"/>
    <x v="0"/>
    <x v="5"/>
    <x v="15"/>
    <x v="1287"/>
    <x v="3"/>
  </r>
  <r>
    <s v="nor"/>
    <x v="4"/>
    <x v="0"/>
    <x v="5"/>
    <x v="15"/>
    <x v="1288"/>
    <x v="3"/>
  </r>
  <r>
    <s v="nor"/>
    <x v="1"/>
    <x v="0"/>
    <x v="5"/>
    <x v="22"/>
    <x v="1289"/>
    <x v="4"/>
  </r>
  <r>
    <s v="nor"/>
    <x v="4"/>
    <x v="0"/>
    <x v="5"/>
    <x v="213"/>
    <x v="1290"/>
    <x v="6"/>
  </r>
  <r>
    <s v="nor"/>
    <x v="4"/>
    <x v="0"/>
    <x v="5"/>
    <x v="48"/>
    <x v="1291"/>
    <x v="2"/>
  </r>
  <r>
    <s v="nor"/>
    <x v="4"/>
    <x v="0"/>
    <x v="5"/>
    <x v="140"/>
    <x v="1292"/>
    <x v="7"/>
  </r>
  <r>
    <s v="nor"/>
    <x v="4"/>
    <x v="0"/>
    <x v="5"/>
    <x v="188"/>
    <x v="1293"/>
    <x v="3"/>
  </r>
  <r>
    <s v="nor"/>
    <x v="4"/>
    <x v="0"/>
    <x v="5"/>
    <x v="100"/>
    <x v="1294"/>
    <x v="3"/>
  </r>
  <r>
    <s v="nor"/>
    <x v="1"/>
    <x v="0"/>
    <x v="5"/>
    <x v="2"/>
    <x v="1295"/>
    <x v="2"/>
  </r>
  <r>
    <s v="nor"/>
    <x v="1"/>
    <x v="0"/>
    <x v="5"/>
    <x v="118"/>
    <x v="1296"/>
    <x v="6"/>
  </r>
  <r>
    <s v="nor"/>
    <x v="4"/>
    <x v="0"/>
    <x v="5"/>
    <x v="81"/>
    <x v="1297"/>
    <x v="4"/>
  </r>
  <r>
    <s v="nor"/>
    <x v="2"/>
    <x v="0"/>
    <x v="5"/>
    <x v="47"/>
    <x v="1298"/>
    <x v="2"/>
  </r>
  <r>
    <s v="maj"/>
    <x v="0"/>
    <x v="0"/>
    <x v="5"/>
    <x v="15"/>
    <x v="1299"/>
    <x v="3"/>
  </r>
  <r>
    <s v="nor"/>
    <x v="2"/>
    <x v="0"/>
    <x v="5"/>
    <x v="77"/>
    <x v="1300"/>
    <x v="1"/>
  </r>
  <r>
    <s v="nor"/>
    <x v="2"/>
    <x v="0"/>
    <x v="5"/>
    <x v="35"/>
    <x v="1301"/>
    <x v="2"/>
  </r>
  <r>
    <s v="nor"/>
    <x v="4"/>
    <x v="0"/>
    <x v="5"/>
    <x v="2"/>
    <x v="1302"/>
    <x v="2"/>
  </r>
  <r>
    <s v="nor"/>
    <x v="0"/>
    <x v="0"/>
    <x v="5"/>
    <x v="12"/>
    <x v="1303"/>
    <x v="2"/>
  </r>
  <r>
    <s v="nor"/>
    <x v="4"/>
    <x v="0"/>
    <x v="5"/>
    <x v="15"/>
    <x v="1304"/>
    <x v="3"/>
  </r>
  <r>
    <s v="nor"/>
    <x v="0"/>
    <x v="0"/>
    <x v="2"/>
    <x v="15"/>
    <x v="1305"/>
    <x v="3"/>
  </r>
  <r>
    <s v="nor"/>
    <x v="4"/>
    <x v="0"/>
    <x v="5"/>
    <x v="15"/>
    <x v="1306"/>
    <x v="3"/>
  </r>
  <r>
    <s v="nor"/>
    <x v="4"/>
    <x v="0"/>
    <x v="5"/>
    <x v="15"/>
    <x v="1307"/>
    <x v="3"/>
  </r>
  <r>
    <s v="nor"/>
    <x v="0"/>
    <x v="0"/>
    <x v="5"/>
    <x v="15"/>
    <x v="1308"/>
    <x v="3"/>
  </r>
  <r>
    <s v="nor"/>
    <x v="4"/>
    <x v="0"/>
    <x v="5"/>
    <x v="15"/>
    <x v="1309"/>
    <x v="3"/>
  </r>
  <r>
    <s v="nor"/>
    <x v="1"/>
    <x v="0"/>
    <x v="5"/>
    <x v="15"/>
    <x v="1310"/>
    <x v="3"/>
  </r>
  <r>
    <s v="nor"/>
    <x v="2"/>
    <x v="0"/>
    <x v="5"/>
    <x v="2"/>
    <x v="1311"/>
    <x v="2"/>
  </r>
  <r>
    <s v="nor"/>
    <x v="1"/>
    <x v="0"/>
    <x v="5"/>
    <x v="145"/>
    <x v="1312"/>
    <x v="3"/>
  </r>
  <r>
    <s v="nor"/>
    <x v="0"/>
    <x v="0"/>
    <x v="5"/>
    <x v="47"/>
    <x v="1313"/>
    <x v="2"/>
  </r>
  <r>
    <s v="nor"/>
    <x v="1"/>
    <x v="0"/>
    <x v="5"/>
    <x v="15"/>
    <x v="1314"/>
    <x v="3"/>
  </r>
  <r>
    <s v="nor"/>
    <x v="1"/>
    <x v="0"/>
    <x v="5"/>
    <x v="49"/>
    <x v="1315"/>
    <x v="3"/>
  </r>
  <r>
    <s v="nor"/>
    <x v="1"/>
    <x v="0"/>
    <x v="5"/>
    <x v="49"/>
    <x v="1316"/>
    <x v="3"/>
  </r>
  <r>
    <s v="nor"/>
    <x v="2"/>
    <x v="0"/>
    <x v="5"/>
    <x v="15"/>
    <x v="1317"/>
    <x v="3"/>
  </r>
  <r>
    <s v="nor"/>
    <x v="1"/>
    <x v="0"/>
    <x v="5"/>
    <x v="36"/>
    <x v="1318"/>
    <x v="7"/>
  </r>
  <r>
    <s v="nor"/>
    <x v="4"/>
    <x v="0"/>
    <x v="5"/>
    <x v="66"/>
    <x v="1319"/>
    <x v="4"/>
  </r>
  <r>
    <s v="nor"/>
    <x v="2"/>
    <x v="0"/>
    <x v="5"/>
    <x v="15"/>
    <x v="1320"/>
    <x v="3"/>
  </r>
  <r>
    <s v="nor"/>
    <x v="2"/>
    <x v="0"/>
    <x v="5"/>
    <x v="2"/>
    <x v="1321"/>
    <x v="2"/>
  </r>
  <r>
    <s v="nor"/>
    <x v="2"/>
    <x v="0"/>
    <x v="5"/>
    <x v="1"/>
    <x v="1322"/>
    <x v="1"/>
  </r>
  <r>
    <s v="nor"/>
    <x v="2"/>
    <x v="0"/>
    <x v="5"/>
    <x v="47"/>
    <x v="1323"/>
    <x v="2"/>
  </r>
  <r>
    <s v="nor"/>
    <x v="2"/>
    <x v="0"/>
    <x v="5"/>
    <x v="23"/>
    <x v="1324"/>
    <x v="3"/>
  </r>
  <r>
    <s v="nor"/>
    <x v="2"/>
    <x v="0"/>
    <x v="5"/>
    <x v="15"/>
    <x v="1325"/>
    <x v="3"/>
  </r>
  <r>
    <s v="nor"/>
    <x v="0"/>
    <x v="0"/>
    <x v="5"/>
    <x v="208"/>
    <x v="1326"/>
    <x v="3"/>
  </r>
  <r>
    <s v="nor"/>
    <x v="2"/>
    <x v="0"/>
    <x v="5"/>
    <x v="15"/>
    <x v="1327"/>
    <x v="3"/>
  </r>
  <r>
    <s v="nor"/>
    <x v="1"/>
    <x v="0"/>
    <x v="5"/>
    <x v="26"/>
    <x v="1328"/>
    <x v="7"/>
  </r>
  <r>
    <s v="nor"/>
    <x v="0"/>
    <x v="0"/>
    <x v="2"/>
    <x v="62"/>
    <x v="1329"/>
    <x v="2"/>
  </r>
  <r>
    <s v="nor"/>
    <x v="2"/>
    <x v="0"/>
    <x v="5"/>
    <x v="45"/>
    <x v="1330"/>
    <x v="4"/>
  </r>
  <r>
    <s v="nor"/>
    <x v="0"/>
    <x v="0"/>
    <x v="5"/>
    <x v="246"/>
    <x v="1331"/>
    <x v="1"/>
  </r>
  <r>
    <s v="nor"/>
    <x v="0"/>
    <x v="0"/>
    <x v="5"/>
    <x v="118"/>
    <x v="1332"/>
    <x v="6"/>
  </r>
  <r>
    <s v="nor"/>
    <x v="4"/>
    <x v="0"/>
    <x v="5"/>
    <x v="94"/>
    <x v="1333"/>
    <x v="1"/>
  </r>
  <r>
    <s v="nor"/>
    <x v="4"/>
    <x v="0"/>
    <x v="5"/>
    <x v="86"/>
    <x v="1334"/>
    <x v="5"/>
  </r>
  <r>
    <s v="nor"/>
    <x v="4"/>
    <x v="0"/>
    <x v="5"/>
    <x v="118"/>
    <x v="1335"/>
    <x v="6"/>
  </r>
  <r>
    <s v="nor"/>
    <x v="2"/>
    <x v="0"/>
    <x v="5"/>
    <x v="15"/>
    <x v="1336"/>
    <x v="3"/>
  </r>
  <r>
    <s v="nor"/>
    <x v="0"/>
    <x v="0"/>
    <x v="5"/>
    <x v="121"/>
    <x v="1337"/>
    <x v="6"/>
  </r>
  <r>
    <s v="nor"/>
    <x v="0"/>
    <x v="0"/>
    <x v="5"/>
    <x v="69"/>
    <x v="1338"/>
    <x v="7"/>
  </r>
  <r>
    <s v="nor"/>
    <x v="2"/>
    <x v="0"/>
    <x v="5"/>
    <x v="36"/>
    <x v="1339"/>
    <x v="7"/>
  </r>
  <r>
    <s v="nor"/>
    <x v="2"/>
    <x v="0"/>
    <x v="5"/>
    <x v="15"/>
    <x v="1340"/>
    <x v="3"/>
  </r>
  <r>
    <s v="nor"/>
    <x v="4"/>
    <x v="0"/>
    <x v="5"/>
    <x v="2"/>
    <x v="1341"/>
    <x v="2"/>
  </r>
  <r>
    <s v="nor"/>
    <x v="2"/>
    <x v="0"/>
    <x v="5"/>
    <x v="189"/>
    <x v="1342"/>
    <x v="2"/>
  </r>
  <r>
    <s v="nor"/>
    <x v="0"/>
    <x v="0"/>
    <x v="5"/>
    <x v="153"/>
    <x v="1343"/>
    <x v="1"/>
  </r>
  <r>
    <s v="nor"/>
    <x v="0"/>
    <x v="0"/>
    <x v="5"/>
    <x v="15"/>
    <x v="1344"/>
    <x v="3"/>
  </r>
  <r>
    <s v="nor"/>
    <x v="0"/>
    <x v="0"/>
    <x v="5"/>
    <x v="2"/>
    <x v="1345"/>
    <x v="2"/>
  </r>
  <r>
    <s v="nor"/>
    <x v="0"/>
    <x v="0"/>
    <x v="2"/>
    <x v="56"/>
    <x v="1346"/>
    <x v="3"/>
  </r>
  <r>
    <s v="nor"/>
    <x v="0"/>
    <x v="0"/>
    <x v="5"/>
    <x v="2"/>
    <x v="1347"/>
    <x v="2"/>
  </r>
  <r>
    <s v="nor"/>
    <x v="0"/>
    <x v="0"/>
    <x v="5"/>
    <x v="2"/>
    <x v="1348"/>
    <x v="2"/>
  </r>
  <r>
    <s v="nor"/>
    <x v="0"/>
    <x v="0"/>
    <x v="5"/>
    <x v="0"/>
    <x v="1349"/>
    <x v="0"/>
  </r>
  <r>
    <s v="nor"/>
    <x v="4"/>
    <x v="0"/>
    <x v="5"/>
    <x v="37"/>
    <x v="1350"/>
    <x v="7"/>
  </r>
  <r>
    <s v="nor"/>
    <x v="2"/>
    <x v="0"/>
    <x v="5"/>
    <x v="48"/>
    <x v="1351"/>
    <x v="2"/>
  </r>
  <r>
    <s v="nor"/>
    <x v="0"/>
    <x v="0"/>
    <x v="5"/>
    <x v="60"/>
    <x v="1352"/>
    <x v="4"/>
  </r>
  <r>
    <s v="nor"/>
    <x v="0"/>
    <x v="0"/>
    <x v="5"/>
    <x v="133"/>
    <x v="1353"/>
    <x v="1"/>
  </r>
  <r>
    <s v="nor"/>
    <x v="4"/>
    <x v="0"/>
    <x v="5"/>
    <x v="57"/>
    <x v="1354"/>
    <x v="4"/>
  </r>
  <r>
    <s v="nor"/>
    <x v="2"/>
    <x v="0"/>
    <x v="5"/>
    <x v="42"/>
    <x v="1355"/>
    <x v="1"/>
  </r>
  <r>
    <s v="nor"/>
    <x v="2"/>
    <x v="0"/>
    <x v="5"/>
    <x v="66"/>
    <x v="1356"/>
    <x v="4"/>
  </r>
  <r>
    <s v="min"/>
    <x v="2"/>
    <x v="0"/>
    <x v="5"/>
    <x v="15"/>
    <x v="1357"/>
    <x v="3"/>
  </r>
  <r>
    <s v="nor"/>
    <x v="4"/>
    <x v="0"/>
    <x v="5"/>
    <x v="195"/>
    <x v="1358"/>
    <x v="3"/>
  </r>
  <r>
    <s v="nor"/>
    <x v="0"/>
    <x v="0"/>
    <x v="5"/>
    <x v="33"/>
    <x v="1359"/>
    <x v="1"/>
  </r>
  <r>
    <s v="nor"/>
    <x v="2"/>
    <x v="0"/>
    <x v="5"/>
    <x v="94"/>
    <x v="1360"/>
    <x v="1"/>
  </r>
  <r>
    <s v="nor"/>
    <x v="0"/>
    <x v="0"/>
    <x v="5"/>
    <x v="65"/>
    <x v="1361"/>
    <x v="3"/>
  </r>
  <r>
    <s v="nor"/>
    <x v="0"/>
    <x v="0"/>
    <x v="5"/>
    <x v="88"/>
    <x v="1362"/>
    <x v="6"/>
  </r>
  <r>
    <s v="nor"/>
    <x v="0"/>
    <x v="0"/>
    <x v="5"/>
    <x v="238"/>
    <x v="1363"/>
    <x v="4"/>
  </r>
  <r>
    <s v="min"/>
    <x v="0"/>
    <x v="0"/>
    <x v="5"/>
    <x v="27"/>
    <x v="1364"/>
    <x v="2"/>
  </r>
  <r>
    <s v="nor"/>
    <x v="0"/>
    <x v="0"/>
    <x v="5"/>
    <x v="77"/>
    <x v="1365"/>
    <x v="1"/>
  </r>
  <r>
    <s v="nor"/>
    <x v="4"/>
    <x v="0"/>
    <x v="5"/>
    <x v="135"/>
    <x v="1366"/>
    <x v="2"/>
  </r>
  <r>
    <s v="nor"/>
    <x v="0"/>
    <x v="0"/>
    <x v="5"/>
    <x v="24"/>
    <x v="1367"/>
    <x v="4"/>
  </r>
  <r>
    <s v="nor"/>
    <x v="0"/>
    <x v="0"/>
    <x v="5"/>
    <x v="1"/>
    <x v="1368"/>
    <x v="1"/>
  </r>
  <r>
    <s v="nor"/>
    <x v="0"/>
    <x v="0"/>
    <x v="5"/>
    <x v="77"/>
    <x v="1369"/>
    <x v="1"/>
  </r>
  <r>
    <s v="nor"/>
    <x v="0"/>
    <x v="0"/>
    <x v="5"/>
    <x v="247"/>
    <x v="1370"/>
    <x v="3"/>
  </r>
  <r>
    <s v="nor"/>
    <x v="0"/>
    <x v="0"/>
    <x v="5"/>
    <x v="26"/>
    <x v="1371"/>
    <x v="7"/>
  </r>
  <r>
    <s v="nor"/>
    <x v="0"/>
    <x v="0"/>
    <x v="5"/>
    <x v="228"/>
    <x v="1372"/>
    <x v="2"/>
  </r>
  <r>
    <s v="nor"/>
    <x v="0"/>
    <x v="0"/>
    <x v="5"/>
    <x v="189"/>
    <x v="1373"/>
    <x v="2"/>
  </r>
  <r>
    <s v="nor"/>
    <x v="0"/>
    <x v="0"/>
    <x v="5"/>
    <x v="66"/>
    <x v="1374"/>
    <x v="4"/>
  </r>
  <r>
    <s v="nor"/>
    <x v="0"/>
    <x v="0"/>
    <x v="5"/>
    <x v="2"/>
    <x v="1375"/>
    <x v="2"/>
  </r>
  <r>
    <s v="min"/>
    <x v="0"/>
    <x v="0"/>
    <x v="5"/>
    <x v="2"/>
    <x v="1376"/>
    <x v="2"/>
  </r>
  <r>
    <s v="nor"/>
    <x v="0"/>
    <x v="0"/>
    <x v="5"/>
    <x v="2"/>
    <x v="1377"/>
    <x v="2"/>
  </r>
  <r>
    <s v="nor"/>
    <x v="0"/>
    <x v="0"/>
    <x v="5"/>
    <x v="15"/>
    <x v="1378"/>
    <x v="3"/>
  </r>
  <r>
    <s v="nor"/>
    <x v="0"/>
    <x v="0"/>
    <x v="5"/>
    <x v="184"/>
    <x v="1379"/>
    <x v="1"/>
  </r>
  <r>
    <s v="nor"/>
    <x v="2"/>
    <x v="0"/>
    <x v="5"/>
    <x v="31"/>
    <x v="1380"/>
    <x v="2"/>
  </r>
  <r>
    <s v="nor"/>
    <x v="0"/>
    <x v="0"/>
    <x v="5"/>
    <x v="86"/>
    <x v="1381"/>
    <x v="5"/>
  </r>
  <r>
    <s v="nor"/>
    <x v="0"/>
    <x v="0"/>
    <x v="5"/>
    <x v="15"/>
    <x v="1382"/>
    <x v="3"/>
  </r>
  <r>
    <s v="nor"/>
    <x v="0"/>
    <x v="0"/>
    <x v="5"/>
    <x v="2"/>
    <x v="1383"/>
    <x v="2"/>
  </r>
  <r>
    <s v="nor"/>
    <x v="0"/>
    <x v="0"/>
    <x v="5"/>
    <x v="106"/>
    <x v="1384"/>
    <x v="3"/>
  </r>
  <r>
    <s v="nor"/>
    <x v="2"/>
    <x v="0"/>
    <x v="5"/>
    <x v="14"/>
    <x v="1385"/>
    <x v="3"/>
  </r>
  <r>
    <s v="nor"/>
    <x v="0"/>
    <x v="0"/>
    <x v="5"/>
    <x v="46"/>
    <x v="1386"/>
    <x v="4"/>
  </r>
  <r>
    <s v="nor"/>
    <x v="2"/>
    <x v="0"/>
    <x v="5"/>
    <x v="14"/>
    <x v="1387"/>
    <x v="3"/>
  </r>
  <r>
    <s v="nor"/>
    <x v="2"/>
    <x v="0"/>
    <x v="5"/>
    <x v="143"/>
    <x v="1388"/>
    <x v="2"/>
  </r>
  <r>
    <s v="nor"/>
    <x v="0"/>
    <x v="0"/>
    <x v="5"/>
    <x v="121"/>
    <x v="1389"/>
    <x v="6"/>
  </r>
  <r>
    <s v="nor"/>
    <x v="0"/>
    <x v="0"/>
    <x v="5"/>
    <x v="157"/>
    <x v="1390"/>
    <x v="4"/>
  </r>
  <r>
    <s v="nor"/>
    <x v="0"/>
    <x v="0"/>
    <x v="5"/>
    <x v="79"/>
    <x v="1391"/>
    <x v="3"/>
  </r>
  <r>
    <s v="nor"/>
    <x v="0"/>
    <x v="0"/>
    <x v="0"/>
    <x v="20"/>
    <x v="1392"/>
    <x v="4"/>
  </r>
  <r>
    <s v="nor"/>
    <x v="0"/>
    <x v="0"/>
    <x v="0"/>
    <x v="2"/>
    <x v="1393"/>
    <x v="2"/>
  </r>
  <r>
    <s v="nor"/>
    <x v="1"/>
    <x v="0"/>
    <x v="0"/>
    <x v="114"/>
    <x v="1394"/>
    <x v="3"/>
  </r>
  <r>
    <s v="nor"/>
    <x v="1"/>
    <x v="0"/>
    <x v="0"/>
    <x v="112"/>
    <x v="1395"/>
    <x v="2"/>
  </r>
  <r>
    <s v="nor"/>
    <x v="0"/>
    <x v="0"/>
    <x v="0"/>
    <x v="36"/>
    <x v="1396"/>
    <x v="7"/>
  </r>
  <r>
    <s v="nor"/>
    <x v="4"/>
    <x v="0"/>
    <x v="0"/>
    <x v="2"/>
    <x v="1397"/>
    <x v="2"/>
  </r>
  <r>
    <s v="nor"/>
    <x v="0"/>
    <x v="0"/>
    <x v="0"/>
    <x v="2"/>
    <x v="1398"/>
    <x v="2"/>
  </r>
  <r>
    <s v="nor"/>
    <x v="1"/>
    <x v="0"/>
    <x v="0"/>
    <x v="2"/>
    <x v="1399"/>
    <x v="2"/>
  </r>
  <r>
    <s v="nor"/>
    <x v="0"/>
    <x v="0"/>
    <x v="0"/>
    <x v="160"/>
    <x v="1400"/>
    <x v="5"/>
  </r>
  <r>
    <s v="nor"/>
    <x v="0"/>
    <x v="0"/>
    <x v="0"/>
    <x v="36"/>
    <x v="1401"/>
    <x v="7"/>
  </r>
  <r>
    <s v="nor"/>
    <x v="1"/>
    <x v="0"/>
    <x v="0"/>
    <x v="32"/>
    <x v="1402"/>
    <x v="2"/>
  </r>
  <r>
    <s v="nor"/>
    <x v="4"/>
    <x v="0"/>
    <x v="0"/>
    <x v="174"/>
    <x v="1403"/>
    <x v="7"/>
  </r>
  <r>
    <s v="nor"/>
    <x v="1"/>
    <x v="0"/>
    <x v="0"/>
    <x v="2"/>
    <x v="1404"/>
    <x v="2"/>
  </r>
  <r>
    <s v="nor"/>
    <x v="1"/>
    <x v="0"/>
    <x v="0"/>
    <x v="91"/>
    <x v="1405"/>
    <x v="3"/>
  </r>
  <r>
    <s v="nor"/>
    <x v="1"/>
    <x v="0"/>
    <x v="0"/>
    <x v="118"/>
    <x v="1406"/>
    <x v="6"/>
  </r>
  <r>
    <s v="nor"/>
    <x v="0"/>
    <x v="0"/>
    <x v="0"/>
    <x v="15"/>
    <x v="1407"/>
    <x v="3"/>
  </r>
  <r>
    <s v="nor"/>
    <x v="0"/>
    <x v="0"/>
    <x v="0"/>
    <x v="94"/>
    <x v="1408"/>
    <x v="1"/>
  </r>
  <r>
    <s v="nor"/>
    <x v="0"/>
    <x v="0"/>
    <x v="5"/>
    <x v="15"/>
    <x v="1409"/>
    <x v="3"/>
  </r>
  <r>
    <s v="nor"/>
    <x v="0"/>
    <x v="0"/>
    <x v="5"/>
    <x v="15"/>
    <x v="1410"/>
    <x v="3"/>
  </r>
  <r>
    <s v="nor"/>
    <x v="0"/>
    <x v="0"/>
    <x v="0"/>
    <x v="15"/>
    <x v="1411"/>
    <x v="3"/>
  </r>
  <r>
    <s v="maj"/>
    <x v="2"/>
    <x v="2"/>
    <x v="2"/>
    <x v="15"/>
    <x v="1412"/>
    <x v="3"/>
  </r>
  <r>
    <s v="nor"/>
    <x v="0"/>
    <x v="2"/>
    <x v="9"/>
    <x v="36"/>
    <x v="1413"/>
    <x v="7"/>
  </r>
  <r>
    <s v="nor"/>
    <x v="0"/>
    <x v="2"/>
    <x v="2"/>
    <x v="120"/>
    <x v="1414"/>
    <x v="2"/>
  </r>
  <r>
    <s v="nor"/>
    <x v="0"/>
    <x v="2"/>
    <x v="9"/>
    <x v="133"/>
    <x v="1415"/>
    <x v="1"/>
  </r>
  <r>
    <s v="maj"/>
    <x v="0"/>
    <x v="2"/>
    <x v="2"/>
    <x v="197"/>
    <x v="1416"/>
    <x v="4"/>
  </r>
  <r>
    <s v="nor"/>
    <x v="2"/>
    <x v="2"/>
    <x v="9"/>
    <x v="97"/>
    <x v="1417"/>
    <x v="6"/>
  </r>
  <r>
    <s v="nor"/>
    <x v="3"/>
    <x v="2"/>
    <x v="9"/>
    <x v="15"/>
    <x v="1418"/>
    <x v="3"/>
  </r>
  <r>
    <s v="nor"/>
    <x v="2"/>
    <x v="2"/>
    <x v="9"/>
    <x v="18"/>
    <x v="1419"/>
    <x v="1"/>
  </r>
  <r>
    <s v="min"/>
    <x v="0"/>
    <x v="2"/>
    <x v="2"/>
    <x v="36"/>
    <x v="1420"/>
    <x v="7"/>
  </r>
  <r>
    <s v="nor"/>
    <x v="3"/>
    <x v="2"/>
    <x v="4"/>
    <x v="40"/>
    <x v="1421"/>
    <x v="3"/>
  </r>
  <r>
    <s v="nor"/>
    <x v="2"/>
    <x v="2"/>
    <x v="2"/>
    <x v="2"/>
    <x v="1422"/>
    <x v="2"/>
  </r>
  <r>
    <s v="nor"/>
    <x v="0"/>
    <x v="0"/>
    <x v="0"/>
    <x v="15"/>
    <x v="1423"/>
    <x v="3"/>
  </r>
  <r>
    <s v="nor"/>
    <x v="0"/>
    <x v="0"/>
    <x v="5"/>
    <x v="199"/>
    <x v="1424"/>
    <x v="1"/>
  </r>
  <r>
    <s v="nor"/>
    <x v="2"/>
    <x v="2"/>
    <x v="2"/>
    <x v="171"/>
    <x v="1425"/>
    <x v="1"/>
  </r>
  <r>
    <s v="nor"/>
    <x v="0"/>
    <x v="0"/>
    <x v="0"/>
    <x v="48"/>
    <x v="1426"/>
    <x v="2"/>
  </r>
  <r>
    <s v="min"/>
    <x v="2"/>
    <x v="2"/>
    <x v="4"/>
    <x v="54"/>
    <x v="1427"/>
    <x v="2"/>
  </r>
  <r>
    <s v="nor"/>
    <x v="0"/>
    <x v="0"/>
    <x v="2"/>
    <x v="38"/>
    <x v="1428"/>
    <x v="3"/>
  </r>
  <r>
    <s v="nor"/>
    <x v="2"/>
    <x v="0"/>
    <x v="5"/>
    <x v="144"/>
    <x v="1429"/>
    <x v="2"/>
  </r>
  <r>
    <s v="nor"/>
    <x v="2"/>
    <x v="0"/>
    <x v="5"/>
    <x v="15"/>
    <x v="1430"/>
    <x v="3"/>
  </r>
  <r>
    <s v="nor"/>
    <x v="3"/>
    <x v="2"/>
    <x v="9"/>
    <x v="36"/>
    <x v="1431"/>
    <x v="7"/>
  </r>
  <r>
    <s v="nor"/>
    <x v="0"/>
    <x v="0"/>
    <x v="0"/>
    <x v="36"/>
    <x v="1432"/>
    <x v="7"/>
  </r>
  <r>
    <s v="nor"/>
    <x v="0"/>
    <x v="2"/>
    <x v="2"/>
    <x v="248"/>
    <x v="1433"/>
    <x v="2"/>
  </r>
  <r>
    <s v="nor"/>
    <x v="3"/>
    <x v="2"/>
    <x v="4"/>
    <x v="67"/>
    <x v="1434"/>
    <x v="2"/>
  </r>
  <r>
    <s v="nor"/>
    <x v="3"/>
    <x v="2"/>
    <x v="4"/>
    <x v="94"/>
    <x v="1435"/>
    <x v="1"/>
  </r>
  <r>
    <s v="nor"/>
    <x v="2"/>
    <x v="2"/>
    <x v="4"/>
    <x v="213"/>
    <x v="1436"/>
    <x v="6"/>
  </r>
  <r>
    <s v="nor"/>
    <x v="3"/>
    <x v="2"/>
    <x v="4"/>
    <x v="56"/>
    <x v="1437"/>
    <x v="3"/>
  </r>
  <r>
    <s v="nor"/>
    <x v="3"/>
    <x v="2"/>
    <x v="4"/>
    <x v="84"/>
    <x v="1438"/>
    <x v="6"/>
  </r>
  <r>
    <s v="nor"/>
    <x v="0"/>
    <x v="0"/>
    <x v="5"/>
    <x v="153"/>
    <x v="1439"/>
    <x v="1"/>
  </r>
  <r>
    <s v="nor"/>
    <x v="0"/>
    <x v="0"/>
    <x v="5"/>
    <x v="156"/>
    <x v="1440"/>
    <x v="1"/>
  </r>
  <r>
    <s v="nor"/>
    <x v="0"/>
    <x v="2"/>
    <x v="2"/>
    <x v="134"/>
    <x v="1441"/>
    <x v="1"/>
  </r>
  <r>
    <s v="nor"/>
    <x v="0"/>
    <x v="0"/>
    <x v="5"/>
    <x v="6"/>
    <x v="1442"/>
    <x v="2"/>
  </r>
  <r>
    <s v="nor"/>
    <x v="0"/>
    <x v="2"/>
    <x v="2"/>
    <x v="0"/>
    <x v="1443"/>
    <x v="0"/>
  </r>
  <r>
    <s v="nor"/>
    <x v="2"/>
    <x v="0"/>
    <x v="7"/>
    <x v="24"/>
    <x v="1444"/>
    <x v="4"/>
  </r>
  <r>
    <s v="nor"/>
    <x v="0"/>
    <x v="2"/>
    <x v="2"/>
    <x v="194"/>
    <x v="1445"/>
    <x v="3"/>
  </r>
  <r>
    <s v="nor"/>
    <x v="0"/>
    <x v="2"/>
    <x v="2"/>
    <x v="1"/>
    <x v="1446"/>
    <x v="1"/>
  </r>
  <r>
    <s v="nor"/>
    <x v="0"/>
    <x v="2"/>
    <x v="2"/>
    <x v="47"/>
    <x v="1447"/>
    <x v="2"/>
  </r>
  <r>
    <s v="nor"/>
    <x v="0"/>
    <x v="2"/>
    <x v="2"/>
    <x v="37"/>
    <x v="1448"/>
    <x v="7"/>
  </r>
  <r>
    <s v="nor"/>
    <x v="3"/>
    <x v="2"/>
    <x v="9"/>
    <x v="94"/>
    <x v="1449"/>
    <x v="1"/>
  </r>
  <r>
    <s v="nor"/>
    <x v="0"/>
    <x v="2"/>
    <x v="2"/>
    <x v="15"/>
    <x v="1450"/>
    <x v="3"/>
  </r>
  <r>
    <s v="nor"/>
    <x v="0"/>
    <x v="2"/>
    <x v="2"/>
    <x v="105"/>
    <x v="1451"/>
    <x v="5"/>
  </r>
  <r>
    <s v="nor"/>
    <x v="0"/>
    <x v="2"/>
    <x v="9"/>
    <x v="15"/>
    <x v="1452"/>
    <x v="3"/>
  </r>
  <r>
    <s v="nor"/>
    <x v="2"/>
    <x v="2"/>
    <x v="9"/>
    <x v="61"/>
    <x v="1453"/>
    <x v="4"/>
  </r>
  <r>
    <s v="min"/>
    <x v="4"/>
    <x v="0"/>
    <x v="2"/>
    <x v="249"/>
    <x v="1454"/>
    <x v="4"/>
  </r>
  <r>
    <s v="nor"/>
    <x v="0"/>
    <x v="2"/>
    <x v="2"/>
    <x v="15"/>
    <x v="1455"/>
    <x v="3"/>
  </r>
  <r>
    <s v="nor"/>
    <x v="0"/>
    <x v="2"/>
    <x v="2"/>
    <x v="232"/>
    <x v="1456"/>
    <x v="3"/>
  </r>
  <r>
    <s v="nor"/>
    <x v="0"/>
    <x v="2"/>
    <x v="2"/>
    <x v="26"/>
    <x v="1457"/>
    <x v="7"/>
  </r>
  <r>
    <s v="nor"/>
    <x v="0"/>
    <x v="2"/>
    <x v="2"/>
    <x v="90"/>
    <x v="1458"/>
    <x v="1"/>
  </r>
  <r>
    <s v="nor"/>
    <x v="0"/>
    <x v="2"/>
    <x v="2"/>
    <x v="100"/>
    <x v="1459"/>
    <x v="3"/>
  </r>
  <r>
    <s v="nor"/>
    <x v="0"/>
    <x v="2"/>
    <x v="2"/>
    <x v="202"/>
    <x v="1460"/>
    <x v="1"/>
  </r>
  <r>
    <s v="nor"/>
    <x v="0"/>
    <x v="2"/>
    <x v="2"/>
    <x v="114"/>
    <x v="1461"/>
    <x v="3"/>
  </r>
  <r>
    <s v="nor"/>
    <x v="0"/>
    <x v="2"/>
    <x v="2"/>
    <x v="11"/>
    <x v="1462"/>
    <x v="3"/>
  </r>
  <r>
    <s v="nor"/>
    <x v="3"/>
    <x v="0"/>
    <x v="2"/>
    <x v="50"/>
    <x v="1463"/>
    <x v="1"/>
  </r>
  <r>
    <s v="nor"/>
    <x v="0"/>
    <x v="0"/>
    <x v="1"/>
    <x v="69"/>
    <x v="1464"/>
    <x v="7"/>
  </r>
  <r>
    <s v="nor"/>
    <x v="2"/>
    <x v="2"/>
    <x v="9"/>
    <x v="69"/>
    <x v="1465"/>
    <x v="7"/>
  </r>
  <r>
    <s v="nor"/>
    <x v="0"/>
    <x v="2"/>
    <x v="2"/>
    <x v="250"/>
    <x v="1466"/>
    <x v="5"/>
  </r>
  <r>
    <s v="nor"/>
    <x v="0"/>
    <x v="2"/>
    <x v="2"/>
    <x v="117"/>
    <x v="1467"/>
    <x v="3"/>
  </r>
  <r>
    <s v="blo"/>
    <x v="3"/>
    <x v="0"/>
    <x v="1"/>
    <x v="18"/>
    <x v="1468"/>
    <x v="1"/>
  </r>
  <r>
    <s v="nor"/>
    <x v="0"/>
    <x v="2"/>
    <x v="9"/>
    <x v="148"/>
    <x v="1469"/>
    <x v="2"/>
  </r>
  <r>
    <s v="nor"/>
    <x v="0"/>
    <x v="2"/>
    <x v="2"/>
    <x v="15"/>
    <x v="1470"/>
    <x v="3"/>
  </r>
  <r>
    <s v="nor"/>
    <x v="0"/>
    <x v="0"/>
    <x v="0"/>
    <x v="15"/>
    <x v="1471"/>
    <x v="3"/>
  </r>
  <r>
    <s v="nor"/>
    <x v="0"/>
    <x v="2"/>
    <x v="2"/>
    <x v="109"/>
    <x v="1472"/>
    <x v="6"/>
  </r>
  <r>
    <s v="nor"/>
    <x v="0"/>
    <x v="0"/>
    <x v="12"/>
    <x v="47"/>
    <x v="1473"/>
    <x v="2"/>
  </r>
  <r>
    <s v="nor"/>
    <x v="0"/>
    <x v="2"/>
    <x v="2"/>
    <x v="36"/>
    <x v="1474"/>
    <x v="7"/>
  </r>
  <r>
    <s v="nor"/>
    <x v="0"/>
    <x v="0"/>
    <x v="5"/>
    <x v="32"/>
    <x v="1475"/>
    <x v="2"/>
  </r>
  <r>
    <s v="nor"/>
    <x v="2"/>
    <x v="2"/>
    <x v="9"/>
    <x v="36"/>
    <x v="1476"/>
    <x v="7"/>
  </r>
  <r>
    <s v="nor"/>
    <x v="3"/>
    <x v="0"/>
    <x v="0"/>
    <x v="2"/>
    <x v="1477"/>
    <x v="2"/>
  </r>
  <r>
    <s v="nor"/>
    <x v="0"/>
    <x v="2"/>
    <x v="2"/>
    <x v="2"/>
    <x v="1478"/>
    <x v="2"/>
  </r>
  <r>
    <s v="nor"/>
    <x v="0"/>
    <x v="2"/>
    <x v="2"/>
    <x v="251"/>
    <x v="1479"/>
    <x v="3"/>
  </r>
  <r>
    <s v="nor"/>
    <x v="0"/>
    <x v="0"/>
    <x v="1"/>
    <x v="0"/>
    <x v="1480"/>
    <x v="0"/>
  </r>
  <r>
    <s v="nor"/>
    <x v="0"/>
    <x v="2"/>
    <x v="2"/>
    <x v="40"/>
    <x v="1481"/>
    <x v="3"/>
  </r>
  <r>
    <s v="nor"/>
    <x v="0"/>
    <x v="0"/>
    <x v="1"/>
    <x v="8"/>
    <x v="1482"/>
    <x v="1"/>
  </r>
  <r>
    <s v="nor"/>
    <x v="0"/>
    <x v="2"/>
    <x v="2"/>
    <x v="36"/>
    <x v="1483"/>
    <x v="7"/>
  </r>
  <r>
    <s v="cri"/>
    <x v="2"/>
    <x v="0"/>
    <x v="5"/>
    <x v="10"/>
    <x v="1484"/>
    <x v="2"/>
  </r>
  <r>
    <s v="maj"/>
    <x v="3"/>
    <x v="2"/>
    <x v="2"/>
    <x v="116"/>
    <x v="1485"/>
    <x v="7"/>
  </r>
  <r>
    <s v="nor"/>
    <x v="0"/>
    <x v="2"/>
    <x v="2"/>
    <x v="56"/>
    <x v="1486"/>
    <x v="3"/>
  </r>
  <r>
    <s v="nor"/>
    <x v="0"/>
    <x v="0"/>
    <x v="1"/>
    <x v="140"/>
    <x v="1487"/>
    <x v="7"/>
  </r>
  <r>
    <s v="nor"/>
    <x v="3"/>
    <x v="2"/>
    <x v="2"/>
    <x v="59"/>
    <x v="1488"/>
    <x v="3"/>
  </r>
  <r>
    <s v="nor"/>
    <x v="2"/>
    <x v="0"/>
    <x v="7"/>
    <x v="117"/>
    <x v="1489"/>
    <x v="3"/>
  </r>
  <r>
    <s v="nor"/>
    <x v="0"/>
    <x v="2"/>
    <x v="9"/>
    <x v="114"/>
    <x v="1490"/>
    <x v="3"/>
  </r>
  <r>
    <s v="nor"/>
    <x v="3"/>
    <x v="2"/>
    <x v="2"/>
    <x v="82"/>
    <x v="1491"/>
    <x v="4"/>
  </r>
  <r>
    <s v="nor"/>
    <x v="0"/>
    <x v="2"/>
    <x v="9"/>
    <x v="171"/>
    <x v="1492"/>
    <x v="1"/>
  </r>
  <r>
    <s v="nor"/>
    <x v="0"/>
    <x v="2"/>
    <x v="9"/>
    <x v="210"/>
    <x v="1493"/>
    <x v="3"/>
  </r>
  <r>
    <s v="nor"/>
    <x v="0"/>
    <x v="0"/>
    <x v="5"/>
    <x v="252"/>
    <x v="1494"/>
    <x v="2"/>
  </r>
  <r>
    <s v="nor"/>
    <x v="1"/>
    <x v="0"/>
    <x v="0"/>
    <x v="157"/>
    <x v="1495"/>
    <x v="4"/>
  </r>
  <r>
    <s v="nor"/>
    <x v="2"/>
    <x v="2"/>
    <x v="2"/>
    <x v="51"/>
    <x v="1496"/>
    <x v="1"/>
  </r>
  <r>
    <s v="nor"/>
    <x v="0"/>
    <x v="2"/>
    <x v="2"/>
    <x v="188"/>
    <x v="1497"/>
    <x v="3"/>
  </r>
  <r>
    <s v="nor"/>
    <x v="0"/>
    <x v="2"/>
    <x v="2"/>
    <x v="38"/>
    <x v="1498"/>
    <x v="3"/>
  </r>
  <r>
    <s v="nor"/>
    <x v="0"/>
    <x v="2"/>
    <x v="2"/>
    <x v="15"/>
    <x v="1499"/>
    <x v="3"/>
  </r>
  <r>
    <s v="nor"/>
    <x v="0"/>
    <x v="2"/>
    <x v="2"/>
    <x v="37"/>
    <x v="1500"/>
    <x v="7"/>
  </r>
  <r>
    <s v="nor"/>
    <x v="0"/>
    <x v="2"/>
    <x v="2"/>
    <x v="66"/>
    <x v="1501"/>
    <x v="4"/>
  </r>
  <r>
    <s v="nor"/>
    <x v="2"/>
    <x v="0"/>
    <x v="2"/>
    <x v="3"/>
    <x v="1502"/>
    <x v="1"/>
  </r>
  <r>
    <s v="nor"/>
    <x v="0"/>
    <x v="2"/>
    <x v="2"/>
    <x v="140"/>
    <x v="1503"/>
    <x v="7"/>
  </r>
  <r>
    <s v="nor"/>
    <x v="0"/>
    <x v="2"/>
    <x v="2"/>
    <x v="94"/>
    <x v="1504"/>
    <x v="1"/>
  </r>
  <r>
    <s v="nor"/>
    <x v="0"/>
    <x v="2"/>
    <x v="2"/>
    <x v="69"/>
    <x v="1505"/>
    <x v="7"/>
  </r>
  <r>
    <s v="nor"/>
    <x v="0"/>
    <x v="2"/>
    <x v="2"/>
    <x v="198"/>
    <x v="1506"/>
    <x v="3"/>
  </r>
  <r>
    <s v="nor"/>
    <x v="0"/>
    <x v="2"/>
    <x v="2"/>
    <x v="173"/>
    <x v="1507"/>
    <x v="2"/>
  </r>
  <r>
    <s v="nor"/>
    <x v="0"/>
    <x v="0"/>
    <x v="5"/>
    <x v="34"/>
    <x v="1508"/>
    <x v="1"/>
  </r>
  <r>
    <s v="nor"/>
    <x v="0"/>
    <x v="2"/>
    <x v="2"/>
    <x v="43"/>
    <x v="1509"/>
    <x v="1"/>
  </r>
  <r>
    <s v="nor"/>
    <x v="3"/>
    <x v="2"/>
    <x v="2"/>
    <x v="29"/>
    <x v="1510"/>
    <x v="3"/>
  </r>
  <r>
    <s v="nor"/>
    <x v="0"/>
    <x v="2"/>
    <x v="2"/>
    <x v="128"/>
    <x v="1511"/>
    <x v="3"/>
  </r>
  <r>
    <s v="nor"/>
    <x v="0"/>
    <x v="2"/>
    <x v="2"/>
    <x v="253"/>
    <x v="1512"/>
    <x v="3"/>
  </r>
  <r>
    <s v="nor"/>
    <x v="0"/>
    <x v="0"/>
    <x v="2"/>
    <x v="35"/>
    <x v="1513"/>
    <x v="2"/>
  </r>
  <r>
    <s v="nor"/>
    <x v="0"/>
    <x v="2"/>
    <x v="2"/>
    <x v="92"/>
    <x v="1514"/>
    <x v="2"/>
  </r>
  <r>
    <s v="nor"/>
    <x v="2"/>
    <x v="2"/>
    <x v="9"/>
    <x v="18"/>
    <x v="1515"/>
    <x v="1"/>
  </r>
  <r>
    <s v="min"/>
    <x v="1"/>
    <x v="0"/>
    <x v="0"/>
    <x v="79"/>
    <x v="1516"/>
    <x v="3"/>
  </r>
  <r>
    <s v="nor"/>
    <x v="0"/>
    <x v="2"/>
    <x v="4"/>
    <x v="25"/>
    <x v="1517"/>
    <x v="6"/>
  </r>
  <r>
    <s v="nor"/>
    <x v="3"/>
    <x v="2"/>
    <x v="4"/>
    <x v="94"/>
    <x v="1518"/>
    <x v="1"/>
  </r>
  <r>
    <s v="nor"/>
    <x v="3"/>
    <x v="2"/>
    <x v="4"/>
    <x v="114"/>
    <x v="1519"/>
    <x v="3"/>
  </r>
  <r>
    <s v="nor"/>
    <x v="0"/>
    <x v="2"/>
    <x v="2"/>
    <x v="80"/>
    <x v="1520"/>
    <x v="5"/>
  </r>
  <r>
    <s v="nor"/>
    <x v="0"/>
    <x v="0"/>
    <x v="0"/>
    <x v="26"/>
    <x v="1521"/>
    <x v="7"/>
  </r>
  <r>
    <s v="nor"/>
    <x v="2"/>
    <x v="2"/>
    <x v="2"/>
    <x v="15"/>
    <x v="1522"/>
    <x v="3"/>
  </r>
  <r>
    <s v="nor"/>
    <x v="0"/>
    <x v="2"/>
    <x v="2"/>
    <x v="254"/>
    <x v="1523"/>
    <x v="1"/>
  </r>
  <r>
    <s v="nor"/>
    <x v="3"/>
    <x v="2"/>
    <x v="2"/>
    <x v="36"/>
    <x v="1524"/>
    <x v="7"/>
  </r>
  <r>
    <s v="nor"/>
    <x v="0"/>
    <x v="2"/>
    <x v="2"/>
    <x v="105"/>
    <x v="1525"/>
    <x v="5"/>
  </r>
  <r>
    <s v="maj"/>
    <x v="3"/>
    <x v="2"/>
    <x v="4"/>
    <x v="68"/>
    <x v="1526"/>
    <x v="5"/>
  </r>
  <r>
    <s v="nor"/>
    <x v="0"/>
    <x v="0"/>
    <x v="0"/>
    <x v="2"/>
    <x v="1527"/>
    <x v="2"/>
  </r>
  <r>
    <s v="nor"/>
    <x v="2"/>
    <x v="0"/>
    <x v="2"/>
    <x v="2"/>
    <x v="1528"/>
    <x v="2"/>
  </r>
  <r>
    <s v="nor"/>
    <x v="0"/>
    <x v="2"/>
    <x v="9"/>
    <x v="71"/>
    <x v="1529"/>
    <x v="1"/>
  </r>
  <r>
    <s v="nor"/>
    <x v="3"/>
    <x v="2"/>
    <x v="4"/>
    <x v="88"/>
    <x v="1530"/>
    <x v="6"/>
  </r>
  <r>
    <s v="nor"/>
    <x v="0"/>
    <x v="2"/>
    <x v="2"/>
    <x v="40"/>
    <x v="1531"/>
    <x v="3"/>
  </r>
  <r>
    <s v="nor"/>
    <x v="3"/>
    <x v="2"/>
    <x v="4"/>
    <x v="15"/>
    <x v="1532"/>
    <x v="3"/>
  </r>
  <r>
    <s v="nor"/>
    <x v="3"/>
    <x v="2"/>
    <x v="4"/>
    <x v="15"/>
    <x v="1533"/>
    <x v="3"/>
  </r>
  <r>
    <s v="nor"/>
    <x v="0"/>
    <x v="2"/>
    <x v="2"/>
    <x v="36"/>
    <x v="1534"/>
    <x v="7"/>
  </r>
  <r>
    <s v="nor"/>
    <x v="0"/>
    <x v="0"/>
    <x v="2"/>
    <x v="246"/>
    <x v="1535"/>
    <x v="1"/>
  </r>
  <r>
    <s v="nor"/>
    <x v="3"/>
    <x v="2"/>
    <x v="2"/>
    <x v="1"/>
    <x v="1536"/>
    <x v="1"/>
  </r>
  <r>
    <s v="nor"/>
    <x v="0"/>
    <x v="0"/>
    <x v="0"/>
    <x v="57"/>
    <x v="1537"/>
    <x v="4"/>
  </r>
  <r>
    <s v="nor"/>
    <x v="0"/>
    <x v="0"/>
    <x v="1"/>
    <x v="51"/>
    <x v="1538"/>
    <x v="1"/>
  </r>
  <r>
    <s v="nor"/>
    <x v="0"/>
    <x v="0"/>
    <x v="0"/>
    <x v="1"/>
    <x v="1539"/>
    <x v="1"/>
  </r>
  <r>
    <s v="nor"/>
    <x v="2"/>
    <x v="2"/>
    <x v="4"/>
    <x v="2"/>
    <x v="1540"/>
    <x v="2"/>
  </r>
  <r>
    <s v="nor"/>
    <x v="3"/>
    <x v="2"/>
    <x v="4"/>
    <x v="26"/>
    <x v="1541"/>
    <x v="7"/>
  </r>
  <r>
    <s v="nor"/>
    <x v="3"/>
    <x v="2"/>
    <x v="4"/>
    <x v="6"/>
    <x v="1542"/>
    <x v="2"/>
  </r>
  <r>
    <s v="nor"/>
    <x v="0"/>
    <x v="2"/>
    <x v="2"/>
    <x v="133"/>
    <x v="1543"/>
    <x v="1"/>
  </r>
  <r>
    <s v="min"/>
    <x v="0"/>
    <x v="2"/>
    <x v="2"/>
    <x v="84"/>
    <x v="1544"/>
    <x v="6"/>
  </r>
  <r>
    <s v="nor"/>
    <x v="0"/>
    <x v="0"/>
    <x v="8"/>
    <x v="36"/>
    <x v="1545"/>
    <x v="7"/>
  </r>
  <r>
    <s v="nor"/>
    <x v="0"/>
    <x v="2"/>
    <x v="2"/>
    <x v="83"/>
    <x v="1546"/>
    <x v="2"/>
  </r>
  <r>
    <s v="nor"/>
    <x v="0"/>
    <x v="1"/>
    <x v="2"/>
    <x v="60"/>
    <x v="1547"/>
    <x v="4"/>
  </r>
  <r>
    <s v="nor"/>
    <x v="0"/>
    <x v="2"/>
    <x v="2"/>
    <x v="36"/>
    <x v="1548"/>
    <x v="7"/>
  </r>
  <r>
    <s v="nor"/>
    <x v="0"/>
    <x v="0"/>
    <x v="5"/>
    <x v="15"/>
    <x v="1549"/>
    <x v="3"/>
  </r>
  <r>
    <s v="nor"/>
    <x v="0"/>
    <x v="0"/>
    <x v="5"/>
    <x v="116"/>
    <x v="1550"/>
    <x v="7"/>
  </r>
  <r>
    <s v="nor"/>
    <x v="3"/>
    <x v="2"/>
    <x v="2"/>
    <x v="118"/>
    <x v="1551"/>
    <x v="6"/>
  </r>
  <r>
    <s v="nor"/>
    <x v="0"/>
    <x v="2"/>
    <x v="2"/>
    <x v="255"/>
    <x v="1552"/>
    <x v="4"/>
  </r>
  <r>
    <s v="nor"/>
    <x v="2"/>
    <x v="2"/>
    <x v="2"/>
    <x v="125"/>
    <x v="1553"/>
    <x v="4"/>
  </r>
  <r>
    <s v="nor"/>
    <x v="0"/>
    <x v="2"/>
    <x v="2"/>
    <x v="15"/>
    <x v="1554"/>
    <x v="3"/>
  </r>
  <r>
    <s v="nor"/>
    <x v="0"/>
    <x v="2"/>
    <x v="2"/>
    <x v="165"/>
    <x v="1555"/>
    <x v="3"/>
  </r>
  <r>
    <s v="nor"/>
    <x v="0"/>
    <x v="2"/>
    <x v="9"/>
    <x v="239"/>
    <x v="1556"/>
    <x v="3"/>
  </r>
  <r>
    <s v="nor"/>
    <x v="0"/>
    <x v="2"/>
    <x v="2"/>
    <x v="256"/>
    <x v="1557"/>
    <x v="2"/>
  </r>
  <r>
    <s v="nor"/>
    <x v="2"/>
    <x v="2"/>
    <x v="9"/>
    <x v="47"/>
    <x v="1558"/>
    <x v="2"/>
  </r>
  <r>
    <s v="nor"/>
    <x v="0"/>
    <x v="2"/>
    <x v="2"/>
    <x v="36"/>
    <x v="1559"/>
    <x v="7"/>
  </r>
  <r>
    <s v="nor"/>
    <x v="2"/>
    <x v="2"/>
    <x v="2"/>
    <x v="36"/>
    <x v="1560"/>
    <x v="7"/>
  </r>
  <r>
    <s v="nor"/>
    <x v="2"/>
    <x v="2"/>
    <x v="9"/>
    <x v="8"/>
    <x v="1561"/>
    <x v="1"/>
  </r>
  <r>
    <s v="nor"/>
    <x v="0"/>
    <x v="2"/>
    <x v="9"/>
    <x v="21"/>
    <x v="1562"/>
    <x v="6"/>
  </r>
  <r>
    <s v="nor"/>
    <x v="0"/>
    <x v="2"/>
    <x v="2"/>
    <x v="120"/>
    <x v="1563"/>
    <x v="2"/>
  </r>
  <r>
    <s v="nor"/>
    <x v="0"/>
    <x v="2"/>
    <x v="2"/>
    <x v="167"/>
    <x v="1564"/>
    <x v="3"/>
  </r>
  <r>
    <s v="min"/>
    <x v="4"/>
    <x v="0"/>
    <x v="2"/>
    <x v="15"/>
    <x v="1565"/>
    <x v="3"/>
  </r>
  <r>
    <s v="cri"/>
    <x v="3"/>
    <x v="2"/>
    <x v="4"/>
    <x v="257"/>
    <x v="1566"/>
    <x v="2"/>
  </r>
  <r>
    <s v="nor"/>
    <x v="0"/>
    <x v="0"/>
    <x v="0"/>
    <x v="10"/>
    <x v="1567"/>
    <x v="2"/>
  </r>
  <r>
    <s v="nor"/>
    <x v="0"/>
    <x v="0"/>
    <x v="0"/>
    <x v="2"/>
    <x v="1568"/>
    <x v="2"/>
  </r>
  <r>
    <s v="nor"/>
    <x v="2"/>
    <x v="2"/>
    <x v="2"/>
    <x v="2"/>
    <x v="1569"/>
    <x v="2"/>
  </r>
  <r>
    <s v="maj"/>
    <x v="0"/>
    <x v="2"/>
    <x v="2"/>
    <x v="15"/>
    <x v="1570"/>
    <x v="3"/>
  </r>
  <r>
    <s v="nor"/>
    <x v="0"/>
    <x v="2"/>
    <x v="2"/>
    <x v="171"/>
    <x v="1571"/>
    <x v="1"/>
  </r>
  <r>
    <s v="nor"/>
    <x v="3"/>
    <x v="0"/>
    <x v="7"/>
    <x v="6"/>
    <x v="1572"/>
    <x v="2"/>
  </r>
  <r>
    <s v="nor"/>
    <x v="0"/>
    <x v="2"/>
    <x v="2"/>
    <x v="15"/>
    <x v="1573"/>
    <x v="3"/>
  </r>
  <r>
    <s v="nor"/>
    <x v="0"/>
    <x v="2"/>
    <x v="2"/>
    <x v="114"/>
    <x v="1574"/>
    <x v="3"/>
  </r>
  <r>
    <s v="nor"/>
    <x v="0"/>
    <x v="0"/>
    <x v="0"/>
    <x v="76"/>
    <x v="1575"/>
    <x v="1"/>
  </r>
  <r>
    <s v="nor"/>
    <x v="0"/>
    <x v="2"/>
    <x v="2"/>
    <x v="10"/>
    <x v="1576"/>
    <x v="2"/>
  </r>
  <r>
    <s v="nor"/>
    <x v="0"/>
    <x v="2"/>
    <x v="2"/>
    <x v="258"/>
    <x v="1577"/>
    <x v="3"/>
  </r>
  <r>
    <s v="nor"/>
    <x v="0"/>
    <x v="0"/>
    <x v="1"/>
    <x v="106"/>
    <x v="1578"/>
    <x v="3"/>
  </r>
  <r>
    <s v="nor"/>
    <x v="3"/>
    <x v="2"/>
    <x v="4"/>
    <x v="6"/>
    <x v="1579"/>
    <x v="2"/>
  </r>
  <r>
    <s v="nor"/>
    <x v="0"/>
    <x v="2"/>
    <x v="2"/>
    <x v="15"/>
    <x v="1580"/>
    <x v="3"/>
  </r>
  <r>
    <s v="nor"/>
    <x v="3"/>
    <x v="2"/>
    <x v="4"/>
    <x v="13"/>
    <x v="1581"/>
    <x v="5"/>
  </r>
  <r>
    <s v="nor"/>
    <x v="2"/>
    <x v="2"/>
    <x v="2"/>
    <x v="56"/>
    <x v="1582"/>
    <x v="3"/>
  </r>
  <r>
    <s v="nor"/>
    <x v="0"/>
    <x v="2"/>
    <x v="2"/>
    <x v="57"/>
    <x v="1583"/>
    <x v="4"/>
  </r>
  <r>
    <s v="nor"/>
    <x v="0"/>
    <x v="2"/>
    <x v="2"/>
    <x v="47"/>
    <x v="1584"/>
    <x v="2"/>
  </r>
  <r>
    <s v="nor"/>
    <x v="0"/>
    <x v="2"/>
    <x v="2"/>
    <x v="121"/>
    <x v="1585"/>
    <x v="6"/>
  </r>
  <r>
    <s v="nor"/>
    <x v="2"/>
    <x v="2"/>
    <x v="9"/>
    <x v="15"/>
    <x v="1586"/>
    <x v="3"/>
  </r>
  <r>
    <s v="nor"/>
    <x v="0"/>
    <x v="2"/>
    <x v="2"/>
    <x v="15"/>
    <x v="1587"/>
    <x v="3"/>
  </r>
  <r>
    <s v="nor"/>
    <x v="0"/>
    <x v="2"/>
    <x v="9"/>
    <x v="36"/>
    <x v="1588"/>
    <x v="7"/>
  </r>
  <r>
    <s v="nor"/>
    <x v="0"/>
    <x v="2"/>
    <x v="2"/>
    <x v="35"/>
    <x v="1589"/>
    <x v="2"/>
  </r>
  <r>
    <s v="cri"/>
    <x v="3"/>
    <x v="2"/>
    <x v="4"/>
    <x v="202"/>
    <x v="1590"/>
    <x v="1"/>
  </r>
  <r>
    <s v="nor"/>
    <x v="0"/>
    <x v="2"/>
    <x v="2"/>
    <x v="70"/>
    <x v="1591"/>
    <x v="2"/>
  </r>
  <r>
    <s v="nor"/>
    <x v="0"/>
    <x v="0"/>
    <x v="1"/>
    <x v="79"/>
    <x v="1592"/>
    <x v="3"/>
  </r>
  <r>
    <s v="cri"/>
    <x v="3"/>
    <x v="2"/>
    <x v="4"/>
    <x v="69"/>
    <x v="1593"/>
    <x v="7"/>
  </r>
  <r>
    <s v="nor"/>
    <x v="0"/>
    <x v="0"/>
    <x v="0"/>
    <x v="167"/>
    <x v="1594"/>
    <x v="3"/>
  </r>
  <r>
    <s v="nor"/>
    <x v="1"/>
    <x v="2"/>
    <x v="9"/>
    <x v="15"/>
    <x v="1595"/>
    <x v="3"/>
  </r>
  <r>
    <s v="nor"/>
    <x v="0"/>
    <x v="0"/>
    <x v="5"/>
    <x v="14"/>
    <x v="1596"/>
    <x v="3"/>
  </r>
  <r>
    <s v="nor"/>
    <x v="2"/>
    <x v="0"/>
    <x v="4"/>
    <x v="233"/>
    <x v="1597"/>
    <x v="2"/>
  </r>
  <r>
    <s v="nor"/>
    <x v="0"/>
    <x v="0"/>
    <x v="1"/>
    <x v="106"/>
    <x v="1598"/>
    <x v="3"/>
  </r>
  <r>
    <s v="maj"/>
    <x v="2"/>
    <x v="2"/>
    <x v="9"/>
    <x v="156"/>
    <x v="1599"/>
    <x v="1"/>
  </r>
  <r>
    <s v="nor"/>
    <x v="3"/>
    <x v="0"/>
    <x v="2"/>
    <x v="36"/>
    <x v="1600"/>
    <x v="7"/>
  </r>
  <r>
    <s v="cri"/>
    <x v="0"/>
    <x v="2"/>
    <x v="9"/>
    <x v="32"/>
    <x v="1601"/>
    <x v="2"/>
  </r>
  <r>
    <s v="nor"/>
    <x v="2"/>
    <x v="2"/>
    <x v="2"/>
    <x v="53"/>
    <x v="1602"/>
    <x v="1"/>
  </r>
  <r>
    <s v="nor"/>
    <x v="3"/>
    <x v="0"/>
    <x v="7"/>
    <x v="3"/>
    <x v="1603"/>
    <x v="1"/>
  </r>
  <r>
    <s v="nor"/>
    <x v="2"/>
    <x v="0"/>
    <x v="7"/>
    <x v="27"/>
    <x v="1604"/>
    <x v="2"/>
  </r>
  <r>
    <s v="nor"/>
    <x v="0"/>
    <x v="2"/>
    <x v="2"/>
    <x v="36"/>
    <x v="1605"/>
    <x v="7"/>
  </r>
  <r>
    <s v="nor"/>
    <x v="0"/>
    <x v="2"/>
    <x v="2"/>
    <x v="40"/>
    <x v="1606"/>
    <x v="3"/>
  </r>
  <r>
    <s v="nor"/>
    <x v="3"/>
    <x v="2"/>
    <x v="2"/>
    <x v="36"/>
    <x v="1607"/>
    <x v="7"/>
  </r>
  <r>
    <s v="nor"/>
    <x v="3"/>
    <x v="0"/>
    <x v="8"/>
    <x v="51"/>
    <x v="1608"/>
    <x v="1"/>
  </r>
  <r>
    <s v="nor"/>
    <x v="3"/>
    <x v="2"/>
    <x v="2"/>
    <x v="117"/>
    <x v="1609"/>
    <x v="3"/>
  </r>
  <r>
    <s v="nor"/>
    <x v="0"/>
    <x v="0"/>
    <x v="1"/>
    <x v="1"/>
    <x v="1610"/>
    <x v="1"/>
  </r>
  <r>
    <s v="nor"/>
    <x v="0"/>
    <x v="0"/>
    <x v="7"/>
    <x v="137"/>
    <x v="1611"/>
    <x v="2"/>
  </r>
  <r>
    <s v="nor"/>
    <x v="3"/>
    <x v="2"/>
    <x v="4"/>
    <x v="49"/>
    <x v="1612"/>
    <x v="3"/>
  </r>
  <r>
    <s v="nor"/>
    <x v="0"/>
    <x v="2"/>
    <x v="2"/>
    <x v="89"/>
    <x v="1613"/>
    <x v="3"/>
  </r>
  <r>
    <s v="nor"/>
    <x v="0"/>
    <x v="0"/>
    <x v="0"/>
    <x v="173"/>
    <x v="1614"/>
    <x v="2"/>
  </r>
  <r>
    <s v="nor"/>
    <x v="2"/>
    <x v="0"/>
    <x v="0"/>
    <x v="2"/>
    <x v="1615"/>
    <x v="2"/>
  </r>
  <r>
    <s v="nor"/>
    <x v="3"/>
    <x v="2"/>
    <x v="4"/>
    <x v="67"/>
    <x v="1616"/>
    <x v="2"/>
  </r>
  <r>
    <s v="nor"/>
    <x v="0"/>
    <x v="2"/>
    <x v="2"/>
    <x v="36"/>
    <x v="1617"/>
    <x v="7"/>
  </r>
  <r>
    <s v="blo"/>
    <x v="3"/>
    <x v="0"/>
    <x v="4"/>
    <x v="112"/>
    <x v="1618"/>
    <x v="2"/>
  </r>
  <r>
    <s v="nor"/>
    <x v="0"/>
    <x v="2"/>
    <x v="2"/>
    <x v="6"/>
    <x v="1619"/>
    <x v="2"/>
  </r>
  <r>
    <s v="nor"/>
    <x v="4"/>
    <x v="2"/>
    <x v="2"/>
    <x v="2"/>
    <x v="1620"/>
    <x v="2"/>
  </r>
  <r>
    <s v="maj"/>
    <x v="0"/>
    <x v="0"/>
    <x v="2"/>
    <x v="126"/>
    <x v="1621"/>
    <x v="3"/>
  </r>
  <r>
    <s v="nor"/>
    <x v="0"/>
    <x v="2"/>
    <x v="9"/>
    <x v="58"/>
    <x v="1622"/>
    <x v="4"/>
  </r>
  <r>
    <s v="min"/>
    <x v="2"/>
    <x v="0"/>
    <x v="13"/>
    <x v="77"/>
    <x v="1623"/>
    <x v="1"/>
  </r>
  <r>
    <s v="nor"/>
    <x v="3"/>
    <x v="2"/>
    <x v="2"/>
    <x v="250"/>
    <x v="1624"/>
    <x v="5"/>
  </r>
  <r>
    <s v="nor"/>
    <x v="3"/>
    <x v="2"/>
    <x v="4"/>
    <x v="259"/>
    <x v="1625"/>
    <x v="1"/>
  </r>
  <r>
    <s v="nor"/>
    <x v="2"/>
    <x v="2"/>
    <x v="2"/>
    <x v="114"/>
    <x v="1626"/>
    <x v="3"/>
  </r>
  <r>
    <s v="nor"/>
    <x v="0"/>
    <x v="2"/>
    <x v="9"/>
    <x v="79"/>
    <x v="1627"/>
    <x v="3"/>
  </r>
  <r>
    <s v="nor"/>
    <x v="0"/>
    <x v="0"/>
    <x v="1"/>
    <x v="189"/>
    <x v="1628"/>
    <x v="2"/>
  </r>
  <r>
    <s v="nor"/>
    <x v="3"/>
    <x v="2"/>
    <x v="4"/>
    <x v="207"/>
    <x v="1629"/>
    <x v="6"/>
  </r>
  <r>
    <s v="nor"/>
    <x v="3"/>
    <x v="0"/>
    <x v="2"/>
    <x v="36"/>
    <x v="1630"/>
    <x v="7"/>
  </r>
  <r>
    <s v="nor"/>
    <x v="3"/>
    <x v="2"/>
    <x v="2"/>
    <x v="74"/>
    <x v="1631"/>
    <x v="2"/>
  </r>
  <r>
    <s v="nor"/>
    <x v="2"/>
    <x v="2"/>
    <x v="2"/>
    <x v="133"/>
    <x v="1632"/>
    <x v="1"/>
  </r>
  <r>
    <s v="nor"/>
    <x v="3"/>
    <x v="2"/>
    <x v="2"/>
    <x v="36"/>
    <x v="1633"/>
    <x v="7"/>
  </r>
  <r>
    <s v="nor"/>
    <x v="0"/>
    <x v="1"/>
    <x v="2"/>
    <x v="36"/>
    <x v="1634"/>
    <x v="7"/>
  </r>
  <r>
    <s v="nor"/>
    <x v="0"/>
    <x v="2"/>
    <x v="2"/>
    <x v="14"/>
    <x v="1635"/>
    <x v="3"/>
  </r>
  <r>
    <s v="nor"/>
    <x v="0"/>
    <x v="2"/>
    <x v="9"/>
    <x v="33"/>
    <x v="1636"/>
    <x v="1"/>
  </r>
  <r>
    <s v="nor"/>
    <x v="0"/>
    <x v="2"/>
    <x v="4"/>
    <x v="15"/>
    <x v="1637"/>
    <x v="3"/>
  </r>
  <r>
    <s v="nor"/>
    <x v="3"/>
    <x v="0"/>
    <x v="8"/>
    <x v="105"/>
    <x v="1638"/>
    <x v="5"/>
  </r>
  <r>
    <s v="nor"/>
    <x v="3"/>
    <x v="0"/>
    <x v="2"/>
    <x v="36"/>
    <x v="1639"/>
    <x v="7"/>
  </r>
  <r>
    <s v="nor"/>
    <x v="3"/>
    <x v="1"/>
    <x v="2"/>
    <x v="36"/>
    <x v="1640"/>
    <x v="7"/>
  </r>
  <r>
    <s v="nor"/>
    <x v="0"/>
    <x v="2"/>
    <x v="2"/>
    <x v="35"/>
    <x v="1641"/>
    <x v="2"/>
  </r>
  <r>
    <s v="nor"/>
    <x v="3"/>
    <x v="2"/>
    <x v="2"/>
    <x v="23"/>
    <x v="1642"/>
    <x v="3"/>
  </r>
  <r>
    <s v="nor"/>
    <x v="0"/>
    <x v="0"/>
    <x v="2"/>
    <x v="197"/>
    <x v="1643"/>
    <x v="4"/>
  </r>
  <r>
    <s v="nor"/>
    <x v="2"/>
    <x v="2"/>
    <x v="2"/>
    <x v="52"/>
    <x v="1644"/>
    <x v="1"/>
  </r>
  <r>
    <s v="nor"/>
    <x v="0"/>
    <x v="2"/>
    <x v="2"/>
    <x v="184"/>
    <x v="1645"/>
    <x v="1"/>
  </r>
  <r>
    <s v="nor"/>
    <x v="0"/>
    <x v="2"/>
    <x v="2"/>
    <x v="192"/>
    <x v="1646"/>
    <x v="1"/>
  </r>
  <r>
    <s v="nor"/>
    <x v="0"/>
    <x v="2"/>
    <x v="2"/>
    <x v="192"/>
    <x v="1647"/>
    <x v="1"/>
  </r>
  <r>
    <s v="nor"/>
    <x v="2"/>
    <x v="0"/>
    <x v="14"/>
    <x v="188"/>
    <x v="1648"/>
    <x v="3"/>
  </r>
  <r>
    <s v="maj"/>
    <x v="2"/>
    <x v="0"/>
    <x v="14"/>
    <x v="36"/>
    <x v="1649"/>
    <x v="7"/>
  </r>
  <r>
    <s v="nor"/>
    <x v="4"/>
    <x v="2"/>
    <x v="2"/>
    <x v="232"/>
    <x v="1650"/>
    <x v="3"/>
  </r>
  <r>
    <s v="nor"/>
    <x v="1"/>
    <x v="2"/>
    <x v="9"/>
    <x v="202"/>
    <x v="1651"/>
    <x v="1"/>
  </r>
  <r>
    <s v="nor"/>
    <x v="2"/>
    <x v="2"/>
    <x v="9"/>
    <x v="36"/>
    <x v="1652"/>
    <x v="7"/>
  </r>
  <r>
    <s v="nor"/>
    <x v="3"/>
    <x v="0"/>
    <x v="4"/>
    <x v="51"/>
    <x v="1653"/>
    <x v="1"/>
  </r>
  <r>
    <s v="nor"/>
    <x v="0"/>
    <x v="2"/>
    <x v="2"/>
    <x v="15"/>
    <x v="1654"/>
    <x v="3"/>
  </r>
  <r>
    <s v="nor"/>
    <x v="0"/>
    <x v="2"/>
    <x v="2"/>
    <x v="2"/>
    <x v="1655"/>
    <x v="2"/>
  </r>
  <r>
    <s v="maj"/>
    <x v="3"/>
    <x v="2"/>
    <x v="2"/>
    <x v="36"/>
    <x v="1656"/>
    <x v="7"/>
  </r>
  <r>
    <s v="nor"/>
    <x v="2"/>
    <x v="2"/>
    <x v="4"/>
    <x v="120"/>
    <x v="1657"/>
    <x v="2"/>
  </r>
  <r>
    <s v="nor"/>
    <x v="2"/>
    <x v="2"/>
    <x v="9"/>
    <x v="89"/>
    <x v="1658"/>
    <x v="3"/>
  </r>
  <r>
    <s v="nor"/>
    <x v="2"/>
    <x v="2"/>
    <x v="9"/>
    <x v="30"/>
    <x v="1659"/>
    <x v="2"/>
  </r>
  <r>
    <s v="nor"/>
    <x v="0"/>
    <x v="0"/>
    <x v="0"/>
    <x v="15"/>
    <x v="1660"/>
    <x v="3"/>
  </r>
  <r>
    <s v="min"/>
    <x v="3"/>
    <x v="2"/>
    <x v="2"/>
    <x v="110"/>
    <x v="1661"/>
    <x v="2"/>
  </r>
  <r>
    <s v="nor"/>
    <x v="0"/>
    <x v="2"/>
    <x v="2"/>
    <x v="61"/>
    <x v="1662"/>
    <x v="4"/>
  </r>
  <r>
    <s v="nor"/>
    <x v="3"/>
    <x v="2"/>
    <x v="2"/>
    <x v="260"/>
    <x v="1663"/>
    <x v="4"/>
  </r>
  <r>
    <s v="nor"/>
    <x v="2"/>
    <x v="2"/>
    <x v="2"/>
    <x v="128"/>
    <x v="1664"/>
    <x v="3"/>
  </r>
  <r>
    <s v="cri"/>
    <x v="3"/>
    <x v="0"/>
    <x v="2"/>
    <x v="171"/>
    <x v="1665"/>
    <x v="1"/>
  </r>
  <r>
    <s v="nor"/>
    <x v="2"/>
    <x v="2"/>
    <x v="2"/>
    <x v="30"/>
    <x v="1666"/>
    <x v="2"/>
  </r>
  <r>
    <s v="maj"/>
    <x v="0"/>
    <x v="2"/>
    <x v="4"/>
    <x v="36"/>
    <x v="1667"/>
    <x v="7"/>
  </r>
  <r>
    <s v="nor"/>
    <x v="3"/>
    <x v="0"/>
    <x v="2"/>
    <x v="121"/>
    <x v="1668"/>
    <x v="6"/>
  </r>
  <r>
    <s v="nor"/>
    <x v="0"/>
    <x v="2"/>
    <x v="2"/>
    <x v="47"/>
    <x v="1669"/>
    <x v="2"/>
  </r>
  <r>
    <s v="nor"/>
    <x v="0"/>
    <x v="0"/>
    <x v="3"/>
    <x v="2"/>
    <x v="1670"/>
    <x v="2"/>
  </r>
  <r>
    <s v="nor"/>
    <x v="2"/>
    <x v="2"/>
    <x v="2"/>
    <x v="15"/>
    <x v="1671"/>
    <x v="3"/>
  </r>
  <r>
    <s v="nor"/>
    <x v="3"/>
    <x v="2"/>
    <x v="4"/>
    <x v="31"/>
    <x v="1672"/>
    <x v="2"/>
  </r>
  <r>
    <s v="cri"/>
    <x v="0"/>
    <x v="0"/>
    <x v="5"/>
    <x v="69"/>
    <x v="1673"/>
    <x v="7"/>
  </r>
  <r>
    <s v="nor"/>
    <x v="2"/>
    <x v="2"/>
    <x v="9"/>
    <x v="92"/>
    <x v="1674"/>
    <x v="2"/>
  </r>
  <r>
    <s v="nor"/>
    <x v="3"/>
    <x v="2"/>
    <x v="2"/>
    <x v="14"/>
    <x v="1675"/>
    <x v="3"/>
  </r>
  <r>
    <s v="nor"/>
    <x v="0"/>
    <x v="2"/>
    <x v="2"/>
    <x v="77"/>
    <x v="1676"/>
    <x v="1"/>
  </r>
  <r>
    <s v="nor"/>
    <x v="2"/>
    <x v="2"/>
    <x v="4"/>
    <x v="66"/>
    <x v="1677"/>
    <x v="4"/>
  </r>
  <r>
    <s v="nor"/>
    <x v="0"/>
    <x v="2"/>
    <x v="2"/>
    <x v="15"/>
    <x v="1678"/>
    <x v="3"/>
  </r>
  <r>
    <s v="nor"/>
    <x v="3"/>
    <x v="2"/>
    <x v="2"/>
    <x v="96"/>
    <x v="1679"/>
    <x v="2"/>
  </r>
  <r>
    <s v="nor"/>
    <x v="3"/>
    <x v="0"/>
    <x v="5"/>
    <x v="2"/>
    <x v="1680"/>
    <x v="2"/>
  </r>
  <r>
    <s v="nor"/>
    <x v="3"/>
    <x v="2"/>
    <x v="2"/>
    <x v="261"/>
    <x v="1681"/>
    <x v="2"/>
  </r>
  <r>
    <s v="nor"/>
    <x v="0"/>
    <x v="2"/>
    <x v="2"/>
    <x v="129"/>
    <x v="1682"/>
    <x v="1"/>
  </r>
  <r>
    <s v="nor"/>
    <x v="2"/>
    <x v="0"/>
    <x v="2"/>
    <x v="26"/>
    <x v="1683"/>
    <x v="7"/>
  </r>
  <r>
    <s v="nor"/>
    <x v="0"/>
    <x v="2"/>
    <x v="2"/>
    <x v="26"/>
    <x v="1684"/>
    <x v="7"/>
  </r>
  <r>
    <s v="nor"/>
    <x v="4"/>
    <x v="0"/>
    <x v="5"/>
    <x v="19"/>
    <x v="1685"/>
    <x v="3"/>
  </r>
  <r>
    <s v="nor"/>
    <x v="2"/>
    <x v="2"/>
    <x v="2"/>
    <x v="15"/>
    <x v="1686"/>
    <x v="3"/>
  </r>
  <r>
    <s v="nor"/>
    <x v="0"/>
    <x v="0"/>
    <x v="5"/>
    <x v="31"/>
    <x v="1687"/>
    <x v="2"/>
  </r>
  <r>
    <s v="cri"/>
    <x v="0"/>
    <x v="0"/>
    <x v="5"/>
    <x v="235"/>
    <x v="1688"/>
    <x v="2"/>
  </r>
  <r>
    <s v="nor"/>
    <x v="0"/>
    <x v="2"/>
    <x v="2"/>
    <x v="114"/>
    <x v="1689"/>
    <x v="3"/>
  </r>
  <r>
    <s v="nor"/>
    <x v="3"/>
    <x v="2"/>
    <x v="2"/>
    <x v="4"/>
    <x v="1690"/>
    <x v="3"/>
  </r>
  <r>
    <s v="nor"/>
    <x v="2"/>
    <x v="2"/>
    <x v="9"/>
    <x v="68"/>
    <x v="1691"/>
    <x v="5"/>
  </r>
  <r>
    <s v="nor"/>
    <x v="2"/>
    <x v="2"/>
    <x v="9"/>
    <x v="21"/>
    <x v="1692"/>
    <x v="6"/>
  </r>
  <r>
    <s v="nor"/>
    <x v="0"/>
    <x v="2"/>
    <x v="4"/>
    <x v="2"/>
    <x v="1693"/>
    <x v="2"/>
  </r>
  <r>
    <s v="nor"/>
    <x v="0"/>
    <x v="2"/>
    <x v="2"/>
    <x v="14"/>
    <x v="1694"/>
    <x v="3"/>
  </r>
  <r>
    <s v="nor"/>
    <x v="2"/>
    <x v="2"/>
    <x v="9"/>
    <x v="2"/>
    <x v="1695"/>
    <x v="2"/>
  </r>
  <r>
    <s v="min"/>
    <x v="0"/>
    <x v="2"/>
    <x v="2"/>
    <x v="48"/>
    <x v="1696"/>
    <x v="2"/>
  </r>
  <r>
    <s v="nor"/>
    <x v="2"/>
    <x v="2"/>
    <x v="9"/>
    <x v="262"/>
    <x v="1697"/>
    <x v="1"/>
  </r>
  <r>
    <s v="nor"/>
    <x v="2"/>
    <x v="2"/>
    <x v="9"/>
    <x v="36"/>
    <x v="1698"/>
    <x v="7"/>
  </r>
  <r>
    <s v="nor"/>
    <x v="3"/>
    <x v="0"/>
    <x v="13"/>
    <x v="205"/>
    <x v="1699"/>
    <x v="2"/>
  </r>
  <r>
    <s v="nor"/>
    <x v="3"/>
    <x v="2"/>
    <x v="2"/>
    <x v="92"/>
    <x v="1700"/>
    <x v="2"/>
  </r>
  <r>
    <s v="nor"/>
    <x v="0"/>
    <x v="2"/>
    <x v="4"/>
    <x v="21"/>
    <x v="1701"/>
    <x v="6"/>
  </r>
  <r>
    <s v="nor"/>
    <x v="0"/>
    <x v="2"/>
    <x v="4"/>
    <x v="8"/>
    <x v="1702"/>
    <x v="1"/>
  </r>
  <r>
    <s v="nor"/>
    <x v="2"/>
    <x v="2"/>
    <x v="9"/>
    <x v="79"/>
    <x v="1703"/>
    <x v="3"/>
  </r>
  <r>
    <s v="nor"/>
    <x v="2"/>
    <x v="2"/>
    <x v="9"/>
    <x v="263"/>
    <x v="1704"/>
    <x v="4"/>
  </r>
  <r>
    <s v="nor"/>
    <x v="0"/>
    <x v="0"/>
    <x v="0"/>
    <x v="40"/>
    <x v="1705"/>
    <x v="3"/>
  </r>
  <r>
    <s v="nor"/>
    <x v="3"/>
    <x v="0"/>
    <x v="12"/>
    <x v="14"/>
    <x v="1706"/>
    <x v="3"/>
  </r>
  <r>
    <s v="cri"/>
    <x v="0"/>
    <x v="0"/>
    <x v="0"/>
    <x v="264"/>
    <x v="1707"/>
    <x v="3"/>
  </r>
  <r>
    <s v="nor"/>
    <x v="3"/>
    <x v="2"/>
    <x v="4"/>
    <x v="36"/>
    <x v="1708"/>
    <x v="7"/>
  </r>
  <r>
    <s v="blo"/>
    <x v="0"/>
    <x v="0"/>
    <x v="0"/>
    <x v="36"/>
    <x v="1709"/>
    <x v="7"/>
  </r>
  <r>
    <s v="maj"/>
    <x v="0"/>
    <x v="2"/>
    <x v="9"/>
    <x v="164"/>
    <x v="1710"/>
    <x v="2"/>
  </r>
  <r>
    <s v="nor"/>
    <x v="0"/>
    <x v="0"/>
    <x v="0"/>
    <x v="158"/>
    <x v="1711"/>
    <x v="3"/>
  </r>
  <r>
    <s v="nor"/>
    <x v="0"/>
    <x v="0"/>
    <x v="0"/>
    <x v="94"/>
    <x v="1712"/>
    <x v="1"/>
  </r>
  <r>
    <s v="nor"/>
    <x v="0"/>
    <x v="0"/>
    <x v="5"/>
    <x v="153"/>
    <x v="1713"/>
    <x v="1"/>
  </r>
  <r>
    <s v="min"/>
    <x v="2"/>
    <x v="0"/>
    <x v="2"/>
    <x v="90"/>
    <x v="1714"/>
    <x v="1"/>
  </r>
  <r>
    <s v="nor"/>
    <x v="2"/>
    <x v="2"/>
    <x v="4"/>
    <x v="60"/>
    <x v="1715"/>
    <x v="4"/>
  </r>
  <r>
    <s v="nor"/>
    <x v="3"/>
    <x v="0"/>
    <x v="2"/>
    <x v="36"/>
    <x v="1716"/>
    <x v="7"/>
  </r>
  <r>
    <s v="nor"/>
    <x v="3"/>
    <x v="2"/>
    <x v="4"/>
    <x v="90"/>
    <x v="1717"/>
    <x v="1"/>
  </r>
  <r>
    <s v="nor"/>
    <x v="2"/>
    <x v="2"/>
    <x v="4"/>
    <x v="136"/>
    <x v="1718"/>
    <x v="3"/>
  </r>
  <r>
    <s v="nor"/>
    <x v="3"/>
    <x v="2"/>
    <x v="2"/>
    <x v="55"/>
    <x v="1719"/>
    <x v="0"/>
  </r>
  <r>
    <s v="nor"/>
    <x v="0"/>
    <x v="0"/>
    <x v="0"/>
    <x v="40"/>
    <x v="1720"/>
    <x v="3"/>
  </r>
  <r>
    <s v="nor"/>
    <x v="0"/>
    <x v="0"/>
    <x v="5"/>
    <x v="189"/>
    <x v="1721"/>
    <x v="2"/>
  </r>
  <r>
    <s v="nor"/>
    <x v="0"/>
    <x v="0"/>
    <x v="5"/>
    <x v="26"/>
    <x v="1722"/>
    <x v="7"/>
  </r>
  <r>
    <s v="min"/>
    <x v="3"/>
    <x v="2"/>
    <x v="2"/>
    <x v="265"/>
    <x v="1723"/>
    <x v="6"/>
  </r>
  <r>
    <s v="nor"/>
    <x v="2"/>
    <x v="2"/>
    <x v="2"/>
    <x v="68"/>
    <x v="1724"/>
    <x v="5"/>
  </r>
  <r>
    <s v="nor"/>
    <x v="3"/>
    <x v="2"/>
    <x v="4"/>
    <x v="74"/>
    <x v="1725"/>
    <x v="2"/>
  </r>
  <r>
    <s v="nor"/>
    <x v="2"/>
    <x v="2"/>
    <x v="4"/>
    <x v="57"/>
    <x v="1726"/>
    <x v="4"/>
  </r>
  <r>
    <s v="nor"/>
    <x v="3"/>
    <x v="0"/>
    <x v="8"/>
    <x v="205"/>
    <x v="1727"/>
    <x v="2"/>
  </r>
  <r>
    <s v="nor"/>
    <x v="0"/>
    <x v="0"/>
    <x v="5"/>
    <x v="82"/>
    <x v="1728"/>
    <x v="4"/>
  </r>
  <r>
    <s v="nor"/>
    <x v="3"/>
    <x v="2"/>
    <x v="9"/>
    <x v="36"/>
    <x v="1729"/>
    <x v="7"/>
  </r>
  <r>
    <s v="nor"/>
    <x v="2"/>
    <x v="2"/>
    <x v="9"/>
    <x v="36"/>
    <x v="1730"/>
    <x v="7"/>
  </r>
  <r>
    <s v="nor"/>
    <x v="2"/>
    <x v="2"/>
    <x v="4"/>
    <x v="0"/>
    <x v="1731"/>
    <x v="0"/>
  </r>
  <r>
    <s v="nor"/>
    <x v="0"/>
    <x v="0"/>
    <x v="5"/>
    <x v="77"/>
    <x v="1732"/>
    <x v="1"/>
  </r>
  <r>
    <s v="nor"/>
    <x v="3"/>
    <x v="2"/>
    <x v="4"/>
    <x v="21"/>
    <x v="1733"/>
    <x v="6"/>
  </r>
  <r>
    <s v="nor"/>
    <x v="2"/>
    <x v="2"/>
    <x v="4"/>
    <x v="61"/>
    <x v="1734"/>
    <x v="4"/>
  </r>
  <r>
    <s v="nor"/>
    <x v="0"/>
    <x v="0"/>
    <x v="5"/>
    <x v="56"/>
    <x v="1735"/>
    <x v="3"/>
  </r>
  <r>
    <s v="nor"/>
    <x v="3"/>
    <x v="2"/>
    <x v="4"/>
    <x v="36"/>
    <x v="1736"/>
    <x v="7"/>
  </r>
  <r>
    <s v="nor"/>
    <x v="2"/>
    <x v="0"/>
    <x v="2"/>
    <x v="154"/>
    <x v="1737"/>
    <x v="1"/>
  </r>
  <r>
    <s v="nor"/>
    <x v="3"/>
    <x v="2"/>
    <x v="4"/>
    <x v="85"/>
    <x v="1738"/>
    <x v="2"/>
  </r>
  <r>
    <s v="nor"/>
    <x v="3"/>
    <x v="2"/>
    <x v="4"/>
    <x v="202"/>
    <x v="1739"/>
    <x v="1"/>
  </r>
  <r>
    <s v="nor"/>
    <x v="0"/>
    <x v="0"/>
    <x v="5"/>
    <x v="134"/>
    <x v="1740"/>
    <x v="1"/>
  </r>
  <r>
    <s v="nor"/>
    <x v="3"/>
    <x v="2"/>
    <x v="4"/>
    <x v="36"/>
    <x v="1741"/>
    <x v="7"/>
  </r>
  <r>
    <s v="nor"/>
    <x v="0"/>
    <x v="2"/>
    <x v="9"/>
    <x v="32"/>
    <x v="1742"/>
    <x v="2"/>
  </r>
  <r>
    <s v="nor"/>
    <x v="0"/>
    <x v="2"/>
    <x v="4"/>
    <x v="228"/>
    <x v="1743"/>
    <x v="2"/>
  </r>
  <r>
    <s v="nor"/>
    <x v="0"/>
    <x v="2"/>
    <x v="2"/>
    <x v="1"/>
    <x v="1744"/>
    <x v="1"/>
  </r>
  <r>
    <s v="nor"/>
    <x v="2"/>
    <x v="2"/>
    <x v="4"/>
    <x v="94"/>
    <x v="1745"/>
    <x v="1"/>
  </r>
  <r>
    <s v="nor"/>
    <x v="2"/>
    <x v="0"/>
    <x v="2"/>
    <x v="32"/>
    <x v="1746"/>
    <x v="2"/>
  </r>
  <r>
    <s v="nor"/>
    <x v="2"/>
    <x v="0"/>
    <x v="2"/>
    <x v="2"/>
    <x v="1747"/>
    <x v="2"/>
  </r>
  <r>
    <s v="nor"/>
    <x v="2"/>
    <x v="0"/>
    <x v="2"/>
    <x v="2"/>
    <x v="1748"/>
    <x v="2"/>
  </r>
  <r>
    <s v="min"/>
    <x v="2"/>
    <x v="2"/>
    <x v="2"/>
    <x v="134"/>
    <x v="1749"/>
    <x v="1"/>
  </r>
  <r>
    <s v="nor"/>
    <x v="0"/>
    <x v="0"/>
    <x v="5"/>
    <x v="56"/>
    <x v="1750"/>
    <x v="3"/>
  </r>
  <r>
    <s v="nor"/>
    <x v="3"/>
    <x v="2"/>
    <x v="4"/>
    <x v="241"/>
    <x v="1751"/>
    <x v="1"/>
  </r>
  <r>
    <s v="nor"/>
    <x v="0"/>
    <x v="0"/>
    <x v="1"/>
    <x v="120"/>
    <x v="1752"/>
    <x v="2"/>
  </r>
  <r>
    <s v="nor"/>
    <x v="0"/>
    <x v="2"/>
    <x v="4"/>
    <x v="94"/>
    <x v="1753"/>
    <x v="1"/>
  </r>
  <r>
    <s v="min"/>
    <x v="0"/>
    <x v="0"/>
    <x v="8"/>
    <x v="266"/>
    <x v="1754"/>
    <x v="7"/>
  </r>
  <r>
    <s v="nor"/>
    <x v="0"/>
    <x v="0"/>
    <x v="5"/>
    <x v="77"/>
    <x v="1755"/>
    <x v="1"/>
  </r>
  <r>
    <s v="maj"/>
    <x v="3"/>
    <x v="0"/>
    <x v="2"/>
    <x v="47"/>
    <x v="1756"/>
    <x v="2"/>
  </r>
  <r>
    <s v="nor"/>
    <x v="3"/>
    <x v="0"/>
    <x v="5"/>
    <x v="15"/>
    <x v="1757"/>
    <x v="3"/>
  </r>
  <r>
    <s v="min"/>
    <x v="0"/>
    <x v="0"/>
    <x v="5"/>
    <x v="56"/>
    <x v="1758"/>
    <x v="3"/>
  </r>
  <r>
    <s v="nor"/>
    <x v="0"/>
    <x v="1"/>
    <x v="2"/>
    <x v="160"/>
    <x v="1759"/>
    <x v="5"/>
  </r>
  <r>
    <s v="nor"/>
    <x v="2"/>
    <x v="0"/>
    <x v="4"/>
    <x v="56"/>
    <x v="1760"/>
    <x v="3"/>
  </r>
  <r>
    <s v="nor"/>
    <x v="3"/>
    <x v="0"/>
    <x v="4"/>
    <x v="234"/>
    <x v="1761"/>
    <x v="1"/>
  </r>
  <r>
    <s v="nor"/>
    <x v="3"/>
    <x v="0"/>
    <x v="0"/>
    <x v="1"/>
    <x v="1762"/>
    <x v="1"/>
  </r>
  <r>
    <s v="nor"/>
    <x v="2"/>
    <x v="2"/>
    <x v="2"/>
    <x v="15"/>
    <x v="1763"/>
    <x v="3"/>
  </r>
  <r>
    <s v="nor"/>
    <x v="0"/>
    <x v="0"/>
    <x v="3"/>
    <x v="40"/>
    <x v="1764"/>
    <x v="3"/>
  </r>
  <r>
    <s v="nor"/>
    <x v="0"/>
    <x v="2"/>
    <x v="2"/>
    <x v="79"/>
    <x v="1765"/>
    <x v="3"/>
  </r>
  <r>
    <s v="min"/>
    <x v="0"/>
    <x v="2"/>
    <x v="2"/>
    <x v="32"/>
    <x v="1766"/>
    <x v="2"/>
  </r>
  <r>
    <s v="nor"/>
    <x v="0"/>
    <x v="2"/>
    <x v="15"/>
    <x v="34"/>
    <x v="1767"/>
    <x v="1"/>
  </r>
  <r>
    <s v="nor"/>
    <x v="0"/>
    <x v="2"/>
    <x v="9"/>
    <x v="82"/>
    <x v="1768"/>
    <x v="4"/>
  </r>
  <r>
    <s v="nor"/>
    <x v="3"/>
    <x v="0"/>
    <x v="2"/>
    <x v="15"/>
    <x v="1769"/>
    <x v="3"/>
  </r>
  <r>
    <s v="nor"/>
    <x v="0"/>
    <x v="0"/>
    <x v="12"/>
    <x v="15"/>
    <x v="1770"/>
    <x v="3"/>
  </r>
  <r>
    <s v="nor"/>
    <x v="0"/>
    <x v="0"/>
    <x v="1"/>
    <x v="47"/>
    <x v="1771"/>
    <x v="2"/>
  </r>
  <r>
    <s v="cri"/>
    <x v="3"/>
    <x v="2"/>
    <x v="4"/>
    <x v="95"/>
    <x v="1772"/>
    <x v="2"/>
  </r>
  <r>
    <s v="nor"/>
    <x v="1"/>
    <x v="0"/>
    <x v="0"/>
    <x v="94"/>
    <x v="1773"/>
    <x v="1"/>
  </r>
  <r>
    <s v="nor"/>
    <x v="0"/>
    <x v="0"/>
    <x v="2"/>
    <x v="1"/>
    <x v="1774"/>
    <x v="1"/>
  </r>
  <r>
    <s v="cri"/>
    <x v="0"/>
    <x v="0"/>
    <x v="5"/>
    <x v="15"/>
    <x v="1775"/>
    <x v="3"/>
  </r>
  <r>
    <s v="nor"/>
    <x v="2"/>
    <x v="2"/>
    <x v="2"/>
    <x v="15"/>
    <x v="1776"/>
    <x v="3"/>
  </r>
  <r>
    <s v="nor"/>
    <x v="0"/>
    <x v="0"/>
    <x v="5"/>
    <x v="47"/>
    <x v="1777"/>
    <x v="2"/>
  </r>
  <r>
    <s v="min"/>
    <x v="1"/>
    <x v="1"/>
    <x v="2"/>
    <x v="1"/>
    <x v="1778"/>
    <x v="1"/>
  </r>
  <r>
    <s v="nor"/>
    <x v="2"/>
    <x v="2"/>
    <x v="2"/>
    <x v="15"/>
    <x v="1779"/>
    <x v="3"/>
  </r>
  <r>
    <s v="nor"/>
    <x v="2"/>
    <x v="2"/>
    <x v="2"/>
    <x v="2"/>
    <x v="1780"/>
    <x v="2"/>
  </r>
  <r>
    <s v="blo"/>
    <x v="0"/>
    <x v="0"/>
    <x v="5"/>
    <x v="26"/>
    <x v="1781"/>
    <x v="7"/>
  </r>
  <r>
    <s v="maj"/>
    <x v="0"/>
    <x v="0"/>
    <x v="1"/>
    <x v="156"/>
    <x v="1782"/>
    <x v="1"/>
  </r>
  <r>
    <s v="nor"/>
    <x v="0"/>
    <x v="2"/>
    <x v="2"/>
    <x v="47"/>
    <x v="1783"/>
    <x v="2"/>
  </r>
  <r>
    <s v="nor"/>
    <x v="3"/>
    <x v="2"/>
    <x v="2"/>
    <x v="114"/>
    <x v="1784"/>
    <x v="3"/>
  </r>
  <r>
    <s v="nor"/>
    <x v="0"/>
    <x v="0"/>
    <x v="12"/>
    <x v="25"/>
    <x v="1785"/>
    <x v="6"/>
  </r>
  <r>
    <s v="cri"/>
    <x v="3"/>
    <x v="2"/>
    <x v="2"/>
    <x v="176"/>
    <x v="1786"/>
    <x v="6"/>
  </r>
  <r>
    <s v="nor"/>
    <x v="2"/>
    <x v="2"/>
    <x v="2"/>
    <x v="55"/>
    <x v="1787"/>
    <x v="0"/>
  </r>
  <r>
    <s v="nor"/>
    <x v="2"/>
    <x v="2"/>
    <x v="2"/>
    <x v="101"/>
    <x v="1788"/>
    <x v="2"/>
  </r>
  <r>
    <s v="nor"/>
    <x v="0"/>
    <x v="2"/>
    <x v="2"/>
    <x v="2"/>
    <x v="1789"/>
    <x v="2"/>
  </r>
  <r>
    <s v="nor"/>
    <x v="0"/>
    <x v="2"/>
    <x v="6"/>
    <x v="267"/>
    <x v="1790"/>
    <x v="3"/>
  </r>
  <r>
    <s v="nor"/>
    <x v="0"/>
    <x v="2"/>
    <x v="9"/>
    <x v="32"/>
    <x v="1791"/>
    <x v="2"/>
  </r>
  <r>
    <s v="nor"/>
    <x v="0"/>
    <x v="2"/>
    <x v="9"/>
    <x v="268"/>
    <x v="1792"/>
    <x v="4"/>
  </r>
  <r>
    <s v="nor"/>
    <x v="0"/>
    <x v="2"/>
    <x v="2"/>
    <x v="21"/>
    <x v="1793"/>
    <x v="6"/>
  </r>
  <r>
    <s v="nor"/>
    <x v="0"/>
    <x v="0"/>
    <x v="0"/>
    <x v="62"/>
    <x v="1794"/>
    <x v="2"/>
  </r>
  <r>
    <s v="nor"/>
    <x v="0"/>
    <x v="2"/>
    <x v="4"/>
    <x v="2"/>
    <x v="1795"/>
    <x v="2"/>
  </r>
  <r>
    <s v="nor"/>
    <x v="3"/>
    <x v="2"/>
    <x v="9"/>
    <x v="69"/>
    <x v="1796"/>
    <x v="7"/>
  </r>
  <r>
    <s v="nor"/>
    <x v="3"/>
    <x v="2"/>
    <x v="4"/>
    <x v="36"/>
    <x v="1797"/>
    <x v="7"/>
  </r>
  <r>
    <s v="nor"/>
    <x v="0"/>
    <x v="2"/>
    <x v="2"/>
    <x v="2"/>
    <x v="1798"/>
    <x v="2"/>
  </r>
  <r>
    <s v="nor"/>
    <x v="0"/>
    <x v="2"/>
    <x v="9"/>
    <x v="63"/>
    <x v="1799"/>
    <x v="3"/>
  </r>
  <r>
    <s v="nor"/>
    <x v="3"/>
    <x v="1"/>
    <x v="10"/>
    <x v="69"/>
    <x v="1800"/>
    <x v="7"/>
  </r>
  <r>
    <s v="nor"/>
    <x v="2"/>
    <x v="0"/>
    <x v="8"/>
    <x v="50"/>
    <x v="1801"/>
    <x v="1"/>
  </r>
  <r>
    <s v="nor"/>
    <x v="0"/>
    <x v="0"/>
    <x v="5"/>
    <x v="15"/>
    <x v="1802"/>
    <x v="3"/>
  </r>
  <r>
    <s v="nor"/>
    <x v="0"/>
    <x v="2"/>
    <x v="2"/>
    <x v="31"/>
    <x v="1803"/>
    <x v="2"/>
  </r>
  <r>
    <s v="min"/>
    <x v="3"/>
    <x v="0"/>
    <x v="1"/>
    <x v="36"/>
    <x v="1804"/>
    <x v="7"/>
  </r>
  <r>
    <s v="nor"/>
    <x v="0"/>
    <x v="0"/>
    <x v="8"/>
    <x v="254"/>
    <x v="1805"/>
    <x v="1"/>
  </r>
  <r>
    <s v="nor"/>
    <x v="3"/>
    <x v="2"/>
    <x v="2"/>
    <x v="36"/>
    <x v="1806"/>
    <x v="7"/>
  </r>
  <r>
    <s v="nor"/>
    <x v="0"/>
    <x v="0"/>
    <x v="1"/>
    <x v="26"/>
    <x v="1807"/>
    <x v="7"/>
  </r>
  <r>
    <s v="nor"/>
    <x v="0"/>
    <x v="0"/>
    <x v="5"/>
    <x v="2"/>
    <x v="1808"/>
    <x v="2"/>
  </r>
  <r>
    <s v="nor"/>
    <x v="3"/>
    <x v="2"/>
    <x v="4"/>
    <x v="36"/>
    <x v="1809"/>
    <x v="7"/>
  </r>
  <r>
    <s v="nor"/>
    <x v="3"/>
    <x v="2"/>
    <x v="4"/>
    <x v="35"/>
    <x v="1810"/>
    <x v="2"/>
  </r>
  <r>
    <s v="maj"/>
    <x v="2"/>
    <x v="2"/>
    <x v="2"/>
    <x v="14"/>
    <x v="1811"/>
    <x v="3"/>
  </r>
  <r>
    <s v="nor"/>
    <x v="3"/>
    <x v="2"/>
    <x v="2"/>
    <x v="252"/>
    <x v="1812"/>
    <x v="2"/>
  </r>
  <r>
    <s v="nor"/>
    <x v="3"/>
    <x v="2"/>
    <x v="2"/>
    <x v="156"/>
    <x v="1813"/>
    <x v="1"/>
  </r>
  <r>
    <s v="nor"/>
    <x v="2"/>
    <x v="2"/>
    <x v="2"/>
    <x v="74"/>
    <x v="1814"/>
    <x v="2"/>
  </r>
  <r>
    <s v="nor"/>
    <x v="2"/>
    <x v="2"/>
    <x v="9"/>
    <x v="69"/>
    <x v="1815"/>
    <x v="7"/>
  </r>
  <r>
    <s v="nor"/>
    <x v="2"/>
    <x v="0"/>
    <x v="7"/>
    <x v="269"/>
    <x v="1816"/>
    <x v="2"/>
  </r>
  <r>
    <s v="nor"/>
    <x v="0"/>
    <x v="2"/>
    <x v="2"/>
    <x v="69"/>
    <x v="1817"/>
    <x v="7"/>
  </r>
  <r>
    <s v="nor"/>
    <x v="3"/>
    <x v="2"/>
    <x v="2"/>
    <x v="38"/>
    <x v="1818"/>
    <x v="3"/>
  </r>
  <r>
    <s v="nor"/>
    <x v="0"/>
    <x v="2"/>
    <x v="9"/>
    <x v="21"/>
    <x v="1819"/>
    <x v="6"/>
  </r>
  <r>
    <s v="nor"/>
    <x v="2"/>
    <x v="2"/>
    <x v="2"/>
    <x v="133"/>
    <x v="1820"/>
    <x v="1"/>
  </r>
  <r>
    <s v="nor"/>
    <x v="3"/>
    <x v="2"/>
    <x v="4"/>
    <x v="15"/>
    <x v="1821"/>
    <x v="3"/>
  </r>
  <r>
    <s v="nor"/>
    <x v="2"/>
    <x v="0"/>
    <x v="5"/>
    <x v="67"/>
    <x v="1822"/>
    <x v="2"/>
  </r>
  <r>
    <s v="nor"/>
    <x v="2"/>
    <x v="2"/>
    <x v="9"/>
    <x v="210"/>
    <x v="1823"/>
    <x v="3"/>
  </r>
  <r>
    <s v="nor"/>
    <x v="0"/>
    <x v="2"/>
    <x v="4"/>
    <x v="94"/>
    <x v="1824"/>
    <x v="1"/>
  </r>
  <r>
    <s v="nor"/>
    <x v="0"/>
    <x v="2"/>
    <x v="2"/>
    <x v="189"/>
    <x v="1825"/>
    <x v="2"/>
  </r>
  <r>
    <s v="nor"/>
    <x v="2"/>
    <x v="0"/>
    <x v="5"/>
    <x v="252"/>
    <x v="1826"/>
    <x v="2"/>
  </r>
  <r>
    <s v="maj"/>
    <x v="2"/>
    <x v="0"/>
    <x v="2"/>
    <x v="20"/>
    <x v="1827"/>
    <x v="4"/>
  </r>
  <r>
    <s v="nor"/>
    <x v="2"/>
    <x v="2"/>
    <x v="2"/>
    <x v="36"/>
    <x v="1828"/>
    <x v="7"/>
  </r>
  <r>
    <s v="nor"/>
    <x v="0"/>
    <x v="2"/>
    <x v="4"/>
    <x v="65"/>
    <x v="1829"/>
    <x v="3"/>
  </r>
  <r>
    <s v="min"/>
    <x v="2"/>
    <x v="2"/>
    <x v="2"/>
    <x v="37"/>
    <x v="1830"/>
    <x v="7"/>
  </r>
  <r>
    <s v="nor"/>
    <x v="3"/>
    <x v="2"/>
    <x v="9"/>
    <x v="57"/>
    <x v="1831"/>
    <x v="4"/>
  </r>
  <r>
    <s v="nor"/>
    <x v="0"/>
    <x v="2"/>
    <x v="2"/>
    <x v="36"/>
    <x v="1832"/>
    <x v="7"/>
  </r>
  <r>
    <s v="nor"/>
    <x v="0"/>
    <x v="2"/>
    <x v="2"/>
    <x v="36"/>
    <x v="1833"/>
    <x v="7"/>
  </r>
  <r>
    <s v="blo"/>
    <x v="4"/>
    <x v="0"/>
    <x v="5"/>
    <x v="165"/>
    <x v="1834"/>
    <x v="3"/>
  </r>
  <r>
    <s v="nor"/>
    <x v="2"/>
    <x v="0"/>
    <x v="2"/>
    <x v="47"/>
    <x v="1835"/>
    <x v="2"/>
  </r>
  <r>
    <s v="nor"/>
    <x v="3"/>
    <x v="2"/>
    <x v="4"/>
    <x v="36"/>
    <x v="1836"/>
    <x v="7"/>
  </r>
  <r>
    <s v="nor"/>
    <x v="3"/>
    <x v="2"/>
    <x v="4"/>
    <x v="32"/>
    <x v="1837"/>
    <x v="2"/>
  </r>
  <r>
    <s v="nor"/>
    <x v="2"/>
    <x v="0"/>
    <x v="5"/>
    <x v="56"/>
    <x v="1838"/>
    <x v="3"/>
  </r>
  <r>
    <s v="maj"/>
    <x v="0"/>
    <x v="0"/>
    <x v="5"/>
    <x v="6"/>
    <x v="1839"/>
    <x v="2"/>
  </r>
  <r>
    <s v="nor"/>
    <x v="3"/>
    <x v="2"/>
    <x v="9"/>
    <x v="270"/>
    <x v="1840"/>
    <x v="2"/>
  </r>
  <r>
    <s v="nor"/>
    <x v="2"/>
    <x v="0"/>
    <x v="4"/>
    <x v="87"/>
    <x v="1841"/>
    <x v="2"/>
  </r>
  <r>
    <s v="nor"/>
    <x v="0"/>
    <x v="0"/>
    <x v="5"/>
    <x v="49"/>
    <x v="1842"/>
    <x v="3"/>
  </r>
  <r>
    <s v="nor"/>
    <x v="0"/>
    <x v="2"/>
    <x v="9"/>
    <x v="120"/>
    <x v="1843"/>
    <x v="2"/>
  </r>
  <r>
    <s v="nor"/>
    <x v="0"/>
    <x v="2"/>
    <x v="2"/>
    <x v="166"/>
    <x v="1844"/>
    <x v="1"/>
  </r>
  <r>
    <s v="nor"/>
    <x v="2"/>
    <x v="2"/>
    <x v="2"/>
    <x v="131"/>
    <x v="1845"/>
    <x v="5"/>
  </r>
  <r>
    <s v="nor"/>
    <x v="0"/>
    <x v="2"/>
    <x v="9"/>
    <x v="89"/>
    <x v="1846"/>
    <x v="3"/>
  </r>
  <r>
    <s v="nor"/>
    <x v="2"/>
    <x v="2"/>
    <x v="2"/>
    <x v="100"/>
    <x v="1847"/>
    <x v="3"/>
  </r>
  <r>
    <s v="nor"/>
    <x v="0"/>
    <x v="2"/>
    <x v="2"/>
    <x v="48"/>
    <x v="1848"/>
    <x v="2"/>
  </r>
  <r>
    <s v="nor"/>
    <x v="0"/>
    <x v="0"/>
    <x v="2"/>
    <x v="26"/>
    <x v="1849"/>
    <x v="7"/>
  </r>
  <r>
    <s v="nor"/>
    <x v="0"/>
    <x v="2"/>
    <x v="9"/>
    <x v="271"/>
    <x v="1850"/>
    <x v="2"/>
  </r>
  <r>
    <s v="nor"/>
    <x v="0"/>
    <x v="0"/>
    <x v="0"/>
    <x v="47"/>
    <x v="1851"/>
    <x v="2"/>
  </r>
  <r>
    <s v="nor"/>
    <x v="0"/>
    <x v="0"/>
    <x v="12"/>
    <x v="76"/>
    <x v="1852"/>
    <x v="1"/>
  </r>
  <r>
    <s v="nor"/>
    <x v="0"/>
    <x v="0"/>
    <x v="1"/>
    <x v="36"/>
    <x v="1853"/>
    <x v="7"/>
  </r>
  <r>
    <s v="nor"/>
    <x v="2"/>
    <x v="2"/>
    <x v="2"/>
    <x v="81"/>
    <x v="1854"/>
    <x v="4"/>
  </r>
  <r>
    <s v="nor"/>
    <x v="4"/>
    <x v="0"/>
    <x v="5"/>
    <x v="14"/>
    <x v="1855"/>
    <x v="3"/>
  </r>
  <r>
    <s v="nor"/>
    <x v="0"/>
    <x v="0"/>
    <x v="5"/>
    <x v="50"/>
    <x v="1856"/>
    <x v="1"/>
  </r>
  <r>
    <s v="nor"/>
    <x v="0"/>
    <x v="0"/>
    <x v="1"/>
    <x v="51"/>
    <x v="1857"/>
    <x v="1"/>
  </r>
  <r>
    <s v="nor"/>
    <x v="0"/>
    <x v="2"/>
    <x v="9"/>
    <x v="40"/>
    <x v="1858"/>
    <x v="3"/>
  </r>
  <r>
    <s v="cri"/>
    <x v="3"/>
    <x v="2"/>
    <x v="4"/>
    <x v="89"/>
    <x v="1859"/>
    <x v="3"/>
  </r>
  <r>
    <s v="nor"/>
    <x v="3"/>
    <x v="2"/>
    <x v="9"/>
    <x v="36"/>
    <x v="1860"/>
    <x v="7"/>
  </r>
  <r>
    <s v="nor"/>
    <x v="0"/>
    <x v="0"/>
    <x v="1"/>
    <x v="140"/>
    <x v="1861"/>
    <x v="7"/>
  </r>
  <r>
    <s v="nor"/>
    <x v="0"/>
    <x v="2"/>
    <x v="2"/>
    <x v="81"/>
    <x v="1862"/>
    <x v="4"/>
  </r>
  <r>
    <s v="nor"/>
    <x v="0"/>
    <x v="2"/>
    <x v="2"/>
    <x v="101"/>
    <x v="1863"/>
    <x v="2"/>
  </r>
  <r>
    <s v="nor"/>
    <x v="0"/>
    <x v="0"/>
    <x v="1"/>
    <x v="272"/>
    <x v="1864"/>
    <x v="3"/>
  </r>
  <r>
    <s v="nor"/>
    <x v="3"/>
    <x v="2"/>
    <x v="9"/>
    <x v="89"/>
    <x v="1865"/>
    <x v="3"/>
  </r>
  <r>
    <s v="nor"/>
    <x v="0"/>
    <x v="2"/>
    <x v="9"/>
    <x v="36"/>
    <x v="1866"/>
    <x v="7"/>
  </r>
  <r>
    <s v="nor"/>
    <x v="2"/>
    <x v="0"/>
    <x v="2"/>
    <x v="18"/>
    <x v="1867"/>
    <x v="1"/>
  </r>
  <r>
    <s v="nor"/>
    <x v="2"/>
    <x v="0"/>
    <x v="2"/>
    <x v="90"/>
    <x v="1868"/>
    <x v="1"/>
  </r>
  <r>
    <s v="nor"/>
    <x v="0"/>
    <x v="2"/>
    <x v="2"/>
    <x v="60"/>
    <x v="1869"/>
    <x v="4"/>
  </r>
  <r>
    <s v="nor"/>
    <x v="2"/>
    <x v="0"/>
    <x v="2"/>
    <x v="8"/>
    <x v="1870"/>
    <x v="1"/>
  </r>
  <r>
    <s v="nor"/>
    <x v="2"/>
    <x v="0"/>
    <x v="2"/>
    <x v="69"/>
    <x v="1871"/>
    <x v="7"/>
  </r>
  <r>
    <s v="nor"/>
    <x v="0"/>
    <x v="2"/>
    <x v="4"/>
    <x v="32"/>
    <x v="1872"/>
    <x v="2"/>
  </r>
  <r>
    <s v="nor"/>
    <x v="3"/>
    <x v="0"/>
    <x v="2"/>
    <x v="15"/>
    <x v="1873"/>
    <x v="3"/>
  </r>
  <r>
    <s v="nor"/>
    <x v="0"/>
    <x v="1"/>
    <x v="2"/>
    <x v="51"/>
    <x v="1874"/>
    <x v="1"/>
  </r>
  <r>
    <s v="nor"/>
    <x v="2"/>
    <x v="0"/>
    <x v="2"/>
    <x v="273"/>
    <x v="1875"/>
    <x v="2"/>
  </r>
  <r>
    <s v="nor"/>
    <x v="3"/>
    <x v="2"/>
    <x v="2"/>
    <x v="36"/>
    <x v="1876"/>
    <x v="7"/>
  </r>
  <r>
    <s v="nor"/>
    <x v="3"/>
    <x v="2"/>
    <x v="9"/>
    <x v="36"/>
    <x v="1877"/>
    <x v="7"/>
  </r>
  <r>
    <s v="nor"/>
    <x v="4"/>
    <x v="0"/>
    <x v="2"/>
    <x v="61"/>
    <x v="1878"/>
    <x v="4"/>
  </r>
  <r>
    <s v="nor"/>
    <x v="0"/>
    <x v="0"/>
    <x v="2"/>
    <x v="26"/>
    <x v="1879"/>
    <x v="7"/>
  </r>
  <r>
    <s v="nor"/>
    <x v="0"/>
    <x v="2"/>
    <x v="4"/>
    <x v="94"/>
    <x v="1880"/>
    <x v="1"/>
  </r>
  <r>
    <s v="nor"/>
    <x v="0"/>
    <x v="0"/>
    <x v="5"/>
    <x v="24"/>
    <x v="1881"/>
    <x v="4"/>
  </r>
  <r>
    <s v="nor"/>
    <x v="0"/>
    <x v="2"/>
    <x v="4"/>
    <x v="172"/>
    <x v="1882"/>
    <x v="3"/>
  </r>
  <r>
    <s v="nor"/>
    <x v="0"/>
    <x v="0"/>
    <x v="5"/>
    <x v="153"/>
    <x v="1883"/>
    <x v="1"/>
  </r>
  <r>
    <s v="maj"/>
    <x v="0"/>
    <x v="0"/>
    <x v="5"/>
    <x v="254"/>
    <x v="1884"/>
    <x v="1"/>
  </r>
  <r>
    <s v="nor"/>
    <x v="0"/>
    <x v="0"/>
    <x v="2"/>
    <x v="36"/>
    <x v="1885"/>
    <x v="7"/>
  </r>
  <r>
    <s v="min"/>
    <x v="2"/>
    <x v="0"/>
    <x v="2"/>
    <x v="47"/>
    <x v="1886"/>
    <x v="2"/>
  </r>
  <r>
    <s v="nor"/>
    <x v="0"/>
    <x v="2"/>
    <x v="9"/>
    <x v="176"/>
    <x v="1887"/>
    <x v="6"/>
  </r>
  <r>
    <s v="nor"/>
    <x v="2"/>
    <x v="0"/>
    <x v="2"/>
    <x v="36"/>
    <x v="1888"/>
    <x v="7"/>
  </r>
  <r>
    <s v="nor"/>
    <x v="0"/>
    <x v="2"/>
    <x v="2"/>
    <x v="62"/>
    <x v="1889"/>
    <x v="2"/>
  </r>
  <r>
    <s v="nor"/>
    <x v="4"/>
    <x v="2"/>
    <x v="2"/>
    <x v="2"/>
    <x v="1890"/>
    <x v="2"/>
  </r>
  <r>
    <s v="nor"/>
    <x v="0"/>
    <x v="0"/>
    <x v="1"/>
    <x v="51"/>
    <x v="1891"/>
    <x v="1"/>
  </r>
  <r>
    <s v="nor"/>
    <x v="3"/>
    <x v="2"/>
    <x v="2"/>
    <x v="258"/>
    <x v="1892"/>
    <x v="3"/>
  </r>
  <r>
    <s v="nor"/>
    <x v="3"/>
    <x v="2"/>
    <x v="2"/>
    <x v="38"/>
    <x v="1893"/>
    <x v="3"/>
  </r>
  <r>
    <s v="nor"/>
    <x v="2"/>
    <x v="0"/>
    <x v="2"/>
    <x v="15"/>
    <x v="1894"/>
    <x v="3"/>
  </r>
  <r>
    <s v="nor"/>
    <x v="0"/>
    <x v="0"/>
    <x v="0"/>
    <x v="140"/>
    <x v="1895"/>
    <x v="7"/>
  </r>
  <r>
    <s v="nor"/>
    <x v="3"/>
    <x v="1"/>
    <x v="10"/>
    <x v="40"/>
    <x v="1896"/>
    <x v="3"/>
  </r>
  <r>
    <s v="nor"/>
    <x v="0"/>
    <x v="2"/>
    <x v="2"/>
    <x v="220"/>
    <x v="1897"/>
    <x v="2"/>
  </r>
  <r>
    <s v="nor"/>
    <x v="2"/>
    <x v="2"/>
    <x v="2"/>
    <x v="114"/>
    <x v="1898"/>
    <x v="3"/>
  </r>
  <r>
    <s v="nor"/>
    <x v="0"/>
    <x v="0"/>
    <x v="1"/>
    <x v="67"/>
    <x v="1899"/>
    <x v="2"/>
  </r>
  <r>
    <s v="min"/>
    <x v="0"/>
    <x v="0"/>
    <x v="5"/>
    <x v="81"/>
    <x v="1900"/>
    <x v="4"/>
  </r>
  <r>
    <s v="nor"/>
    <x v="0"/>
    <x v="0"/>
    <x v="2"/>
    <x v="2"/>
    <x v="1901"/>
    <x v="2"/>
  </r>
  <r>
    <s v="nor"/>
    <x v="0"/>
    <x v="0"/>
    <x v="5"/>
    <x v="1"/>
    <x v="1902"/>
    <x v="1"/>
  </r>
  <r>
    <s v="nor"/>
    <x v="0"/>
    <x v="2"/>
    <x v="4"/>
    <x v="268"/>
    <x v="1903"/>
    <x v="4"/>
  </r>
  <r>
    <s v="nor"/>
    <x v="0"/>
    <x v="0"/>
    <x v="5"/>
    <x v="274"/>
    <x v="1904"/>
    <x v="2"/>
  </r>
  <r>
    <s v="nor"/>
    <x v="0"/>
    <x v="2"/>
    <x v="2"/>
    <x v="26"/>
    <x v="1905"/>
    <x v="7"/>
  </r>
  <r>
    <s v="nor"/>
    <x v="3"/>
    <x v="2"/>
    <x v="2"/>
    <x v="36"/>
    <x v="1906"/>
    <x v="7"/>
  </r>
  <r>
    <s v="nor"/>
    <x v="0"/>
    <x v="2"/>
    <x v="2"/>
    <x v="2"/>
    <x v="1907"/>
    <x v="2"/>
  </r>
  <r>
    <s v="nor"/>
    <x v="0"/>
    <x v="2"/>
    <x v="2"/>
    <x v="172"/>
    <x v="1908"/>
    <x v="3"/>
  </r>
  <r>
    <s v="nor"/>
    <x v="0"/>
    <x v="2"/>
    <x v="2"/>
    <x v="189"/>
    <x v="1909"/>
    <x v="2"/>
  </r>
  <r>
    <s v="nor"/>
    <x v="0"/>
    <x v="0"/>
    <x v="1"/>
    <x v="68"/>
    <x v="1910"/>
    <x v="5"/>
  </r>
  <r>
    <s v="nor"/>
    <x v="2"/>
    <x v="2"/>
    <x v="9"/>
    <x v="81"/>
    <x v="1911"/>
    <x v="4"/>
  </r>
  <r>
    <s v="nor"/>
    <x v="4"/>
    <x v="2"/>
    <x v="9"/>
    <x v="202"/>
    <x v="1912"/>
    <x v="1"/>
  </r>
  <r>
    <s v="nor"/>
    <x v="0"/>
    <x v="2"/>
    <x v="2"/>
    <x v="210"/>
    <x v="1913"/>
    <x v="3"/>
  </r>
  <r>
    <s v="nor"/>
    <x v="2"/>
    <x v="2"/>
    <x v="4"/>
    <x v="239"/>
    <x v="1914"/>
    <x v="3"/>
  </r>
  <r>
    <s v="nor"/>
    <x v="3"/>
    <x v="2"/>
    <x v="9"/>
    <x v="188"/>
    <x v="1915"/>
    <x v="3"/>
  </r>
  <r>
    <s v="cri"/>
    <x v="3"/>
    <x v="1"/>
    <x v="2"/>
    <x v="15"/>
    <x v="1916"/>
    <x v="3"/>
  </r>
  <r>
    <s v="nor"/>
    <x v="0"/>
    <x v="2"/>
    <x v="2"/>
    <x v="78"/>
    <x v="1917"/>
    <x v="2"/>
  </r>
  <r>
    <s v="nor"/>
    <x v="2"/>
    <x v="0"/>
    <x v="2"/>
    <x v="15"/>
    <x v="1918"/>
    <x v="3"/>
  </r>
  <r>
    <s v="nor"/>
    <x v="0"/>
    <x v="0"/>
    <x v="2"/>
    <x v="239"/>
    <x v="1919"/>
    <x v="3"/>
  </r>
  <r>
    <s v="nor"/>
    <x v="0"/>
    <x v="2"/>
    <x v="2"/>
    <x v="114"/>
    <x v="1920"/>
    <x v="3"/>
  </r>
  <r>
    <s v="nor"/>
    <x v="0"/>
    <x v="0"/>
    <x v="1"/>
    <x v="21"/>
    <x v="1921"/>
    <x v="6"/>
  </r>
  <r>
    <s v="nor"/>
    <x v="0"/>
    <x v="0"/>
    <x v="2"/>
    <x v="15"/>
    <x v="1922"/>
    <x v="3"/>
  </r>
  <r>
    <s v="nor"/>
    <x v="2"/>
    <x v="2"/>
    <x v="2"/>
    <x v="125"/>
    <x v="1923"/>
    <x v="4"/>
  </r>
  <r>
    <s v="nor"/>
    <x v="3"/>
    <x v="2"/>
    <x v="2"/>
    <x v="36"/>
    <x v="1924"/>
    <x v="7"/>
  </r>
  <r>
    <s v="nor"/>
    <x v="2"/>
    <x v="0"/>
    <x v="4"/>
    <x v="239"/>
    <x v="1925"/>
    <x v="3"/>
  </r>
  <r>
    <s v="nor"/>
    <x v="3"/>
    <x v="2"/>
    <x v="4"/>
    <x v="239"/>
    <x v="1926"/>
    <x v="3"/>
  </r>
  <r>
    <s v="nor"/>
    <x v="2"/>
    <x v="0"/>
    <x v="2"/>
    <x v="18"/>
    <x v="1927"/>
    <x v="1"/>
  </r>
  <r>
    <s v="nor"/>
    <x v="0"/>
    <x v="2"/>
    <x v="2"/>
    <x v="239"/>
    <x v="1928"/>
    <x v="3"/>
  </r>
  <r>
    <s v="nor"/>
    <x v="2"/>
    <x v="0"/>
    <x v="2"/>
    <x v="69"/>
    <x v="1929"/>
    <x v="7"/>
  </r>
  <r>
    <s v="min"/>
    <x v="0"/>
    <x v="2"/>
    <x v="2"/>
    <x v="79"/>
    <x v="1930"/>
    <x v="3"/>
  </r>
  <r>
    <s v="nor"/>
    <x v="0"/>
    <x v="0"/>
    <x v="5"/>
    <x v="275"/>
    <x v="1931"/>
    <x v="2"/>
  </r>
  <r>
    <s v="nor"/>
    <x v="2"/>
    <x v="2"/>
    <x v="9"/>
    <x v="276"/>
    <x v="1932"/>
    <x v="5"/>
  </r>
  <r>
    <s v="nor"/>
    <x v="0"/>
    <x v="0"/>
    <x v="2"/>
    <x v="246"/>
    <x v="1933"/>
    <x v="1"/>
  </r>
  <r>
    <s v="nor"/>
    <x v="0"/>
    <x v="0"/>
    <x v="5"/>
    <x v="43"/>
    <x v="1934"/>
    <x v="1"/>
  </r>
  <r>
    <s v="nor"/>
    <x v="2"/>
    <x v="2"/>
    <x v="9"/>
    <x v="148"/>
    <x v="1935"/>
    <x v="2"/>
  </r>
  <r>
    <s v="nor"/>
    <x v="0"/>
    <x v="0"/>
    <x v="4"/>
    <x v="21"/>
    <x v="1936"/>
    <x v="6"/>
  </r>
  <r>
    <s v="cri"/>
    <x v="3"/>
    <x v="2"/>
    <x v="4"/>
    <x v="32"/>
    <x v="1937"/>
    <x v="2"/>
  </r>
  <r>
    <s v="nor"/>
    <x v="0"/>
    <x v="2"/>
    <x v="9"/>
    <x v="148"/>
    <x v="1938"/>
    <x v="2"/>
  </r>
  <r>
    <s v="nor"/>
    <x v="0"/>
    <x v="2"/>
    <x v="4"/>
    <x v="114"/>
    <x v="1939"/>
    <x v="3"/>
  </r>
  <r>
    <s v="nor"/>
    <x v="0"/>
    <x v="0"/>
    <x v="2"/>
    <x v="2"/>
    <x v="1940"/>
    <x v="2"/>
  </r>
  <r>
    <s v="nor"/>
    <x v="0"/>
    <x v="2"/>
    <x v="2"/>
    <x v="58"/>
    <x v="1941"/>
    <x v="4"/>
  </r>
  <r>
    <s v="nor"/>
    <x v="2"/>
    <x v="2"/>
    <x v="2"/>
    <x v="101"/>
    <x v="1942"/>
    <x v="2"/>
  </r>
  <r>
    <s v="nor"/>
    <x v="0"/>
    <x v="2"/>
    <x v="9"/>
    <x v="86"/>
    <x v="1943"/>
    <x v="5"/>
  </r>
  <r>
    <s v="nor"/>
    <x v="3"/>
    <x v="2"/>
    <x v="2"/>
    <x v="228"/>
    <x v="1944"/>
    <x v="2"/>
  </r>
  <r>
    <s v="nor"/>
    <x v="2"/>
    <x v="0"/>
    <x v="2"/>
    <x v="47"/>
    <x v="1945"/>
    <x v="2"/>
  </r>
  <r>
    <s v="nor"/>
    <x v="2"/>
    <x v="2"/>
    <x v="2"/>
    <x v="2"/>
    <x v="1946"/>
    <x v="2"/>
  </r>
  <r>
    <s v="nor"/>
    <x v="2"/>
    <x v="2"/>
    <x v="2"/>
    <x v="69"/>
    <x v="1947"/>
    <x v="7"/>
  </r>
  <r>
    <s v="nor"/>
    <x v="2"/>
    <x v="2"/>
    <x v="4"/>
    <x v="40"/>
    <x v="1948"/>
    <x v="3"/>
  </r>
  <r>
    <s v="nor"/>
    <x v="0"/>
    <x v="2"/>
    <x v="2"/>
    <x v="69"/>
    <x v="1949"/>
    <x v="7"/>
  </r>
  <r>
    <s v="nor"/>
    <x v="0"/>
    <x v="2"/>
    <x v="2"/>
    <x v="114"/>
    <x v="1950"/>
    <x v="3"/>
  </r>
  <r>
    <s v="nor"/>
    <x v="0"/>
    <x v="2"/>
    <x v="2"/>
    <x v="94"/>
    <x v="1951"/>
    <x v="1"/>
  </r>
  <r>
    <s v="maj"/>
    <x v="2"/>
    <x v="2"/>
    <x v="2"/>
    <x v="15"/>
    <x v="1952"/>
    <x v="3"/>
  </r>
  <r>
    <s v="nor"/>
    <x v="0"/>
    <x v="2"/>
    <x v="9"/>
    <x v="32"/>
    <x v="1953"/>
    <x v="2"/>
  </r>
  <r>
    <s v="nor"/>
    <x v="3"/>
    <x v="2"/>
    <x v="4"/>
    <x v="36"/>
    <x v="1954"/>
    <x v="7"/>
  </r>
  <r>
    <s v="nor"/>
    <x v="0"/>
    <x v="2"/>
    <x v="2"/>
    <x v="117"/>
    <x v="1955"/>
    <x v="3"/>
  </r>
  <r>
    <s v="nor"/>
    <x v="3"/>
    <x v="0"/>
    <x v="2"/>
    <x v="15"/>
    <x v="1956"/>
    <x v="3"/>
  </r>
  <r>
    <s v="nor"/>
    <x v="3"/>
    <x v="0"/>
    <x v="2"/>
    <x v="36"/>
    <x v="1957"/>
    <x v="7"/>
  </r>
  <r>
    <s v="nor"/>
    <x v="2"/>
    <x v="2"/>
    <x v="9"/>
    <x v="202"/>
    <x v="1958"/>
    <x v="1"/>
  </r>
  <r>
    <s v="nor"/>
    <x v="0"/>
    <x v="0"/>
    <x v="2"/>
    <x v="161"/>
    <x v="1959"/>
    <x v="2"/>
  </r>
  <r>
    <s v="nor"/>
    <x v="3"/>
    <x v="2"/>
    <x v="2"/>
    <x v="36"/>
    <x v="1960"/>
    <x v="7"/>
  </r>
  <r>
    <s v="nor"/>
    <x v="0"/>
    <x v="2"/>
    <x v="2"/>
    <x v="257"/>
    <x v="1961"/>
    <x v="2"/>
  </r>
  <r>
    <s v="nor"/>
    <x v="0"/>
    <x v="0"/>
    <x v="5"/>
    <x v="15"/>
    <x v="1962"/>
    <x v="3"/>
  </r>
  <r>
    <s v="nor"/>
    <x v="0"/>
    <x v="2"/>
    <x v="2"/>
    <x v="232"/>
    <x v="1963"/>
    <x v="3"/>
  </r>
  <r>
    <s v="nor"/>
    <x v="2"/>
    <x v="2"/>
    <x v="2"/>
    <x v="19"/>
    <x v="1964"/>
    <x v="3"/>
  </r>
  <r>
    <s v="nor"/>
    <x v="0"/>
    <x v="2"/>
    <x v="2"/>
    <x v="68"/>
    <x v="1965"/>
    <x v="5"/>
  </r>
  <r>
    <s v="nor"/>
    <x v="0"/>
    <x v="2"/>
    <x v="2"/>
    <x v="68"/>
    <x v="1966"/>
    <x v="5"/>
  </r>
  <r>
    <s v="cri"/>
    <x v="3"/>
    <x v="0"/>
    <x v="5"/>
    <x v="263"/>
    <x v="1967"/>
    <x v="4"/>
  </r>
  <r>
    <s v="min"/>
    <x v="0"/>
    <x v="2"/>
    <x v="2"/>
    <x v="156"/>
    <x v="1968"/>
    <x v="1"/>
  </r>
  <r>
    <s v="nor"/>
    <x v="2"/>
    <x v="0"/>
    <x v="11"/>
    <x v="266"/>
    <x v="1969"/>
    <x v="7"/>
  </r>
  <r>
    <s v="nor"/>
    <x v="2"/>
    <x v="2"/>
    <x v="2"/>
    <x v="199"/>
    <x v="1970"/>
    <x v="1"/>
  </r>
  <r>
    <s v="cri"/>
    <x v="3"/>
    <x v="2"/>
    <x v="4"/>
    <x v="89"/>
    <x v="1971"/>
    <x v="3"/>
  </r>
  <r>
    <s v="nor"/>
    <x v="0"/>
    <x v="2"/>
    <x v="2"/>
    <x v="15"/>
    <x v="1972"/>
    <x v="3"/>
  </r>
  <r>
    <s v="nor"/>
    <x v="0"/>
    <x v="2"/>
    <x v="4"/>
    <x v="136"/>
    <x v="1973"/>
    <x v="3"/>
  </r>
  <r>
    <s v="nor"/>
    <x v="3"/>
    <x v="0"/>
    <x v="2"/>
    <x v="8"/>
    <x v="1974"/>
    <x v="1"/>
  </r>
  <r>
    <s v="nor"/>
    <x v="0"/>
    <x v="0"/>
    <x v="2"/>
    <x v="36"/>
    <x v="1975"/>
    <x v="7"/>
  </r>
  <r>
    <s v="nor"/>
    <x v="0"/>
    <x v="2"/>
    <x v="2"/>
    <x v="50"/>
    <x v="1976"/>
    <x v="1"/>
  </r>
  <r>
    <s v="nor"/>
    <x v="3"/>
    <x v="2"/>
    <x v="2"/>
    <x v="45"/>
    <x v="1977"/>
    <x v="4"/>
  </r>
  <r>
    <s v="nor"/>
    <x v="0"/>
    <x v="0"/>
    <x v="5"/>
    <x v="26"/>
    <x v="1978"/>
    <x v="7"/>
  </r>
  <r>
    <s v="nor"/>
    <x v="2"/>
    <x v="0"/>
    <x v="4"/>
    <x v="74"/>
    <x v="1979"/>
    <x v="2"/>
  </r>
  <r>
    <s v="cri"/>
    <x v="3"/>
    <x v="2"/>
    <x v="2"/>
    <x v="47"/>
    <x v="1980"/>
    <x v="2"/>
  </r>
  <r>
    <s v="nor"/>
    <x v="0"/>
    <x v="0"/>
    <x v="5"/>
    <x v="15"/>
    <x v="1981"/>
    <x v="3"/>
  </r>
  <r>
    <s v="nor"/>
    <x v="2"/>
    <x v="0"/>
    <x v="4"/>
    <x v="5"/>
    <x v="1982"/>
    <x v="2"/>
  </r>
  <r>
    <s v="nor"/>
    <x v="0"/>
    <x v="2"/>
    <x v="2"/>
    <x v="25"/>
    <x v="1983"/>
    <x v="6"/>
  </r>
  <r>
    <s v="nor"/>
    <x v="3"/>
    <x v="0"/>
    <x v="4"/>
    <x v="96"/>
    <x v="1984"/>
    <x v="2"/>
  </r>
  <r>
    <s v="nor"/>
    <x v="2"/>
    <x v="2"/>
    <x v="4"/>
    <x v="50"/>
    <x v="1985"/>
    <x v="1"/>
  </r>
  <r>
    <s v="nor"/>
    <x v="2"/>
    <x v="2"/>
    <x v="4"/>
    <x v="89"/>
    <x v="1986"/>
    <x v="3"/>
  </r>
  <r>
    <s v="maj"/>
    <x v="3"/>
    <x v="0"/>
    <x v="4"/>
    <x v="90"/>
    <x v="1987"/>
    <x v="1"/>
  </r>
  <r>
    <s v="nor"/>
    <x v="2"/>
    <x v="0"/>
    <x v="4"/>
    <x v="15"/>
    <x v="1988"/>
    <x v="3"/>
  </r>
  <r>
    <s v="nor"/>
    <x v="2"/>
    <x v="0"/>
    <x v="4"/>
    <x v="277"/>
    <x v="1989"/>
    <x v="2"/>
  </r>
  <r>
    <s v="nor"/>
    <x v="1"/>
    <x v="0"/>
    <x v="0"/>
    <x v="0"/>
    <x v="1990"/>
    <x v="0"/>
  </r>
  <r>
    <s v="nor"/>
    <x v="0"/>
    <x v="2"/>
    <x v="2"/>
    <x v="15"/>
    <x v="1991"/>
    <x v="3"/>
  </r>
  <r>
    <s v="min"/>
    <x v="0"/>
    <x v="2"/>
    <x v="2"/>
    <x v="98"/>
    <x v="1992"/>
    <x v="2"/>
  </r>
  <r>
    <s v="nor"/>
    <x v="0"/>
    <x v="2"/>
    <x v="2"/>
    <x v="36"/>
    <x v="1993"/>
    <x v="7"/>
  </r>
  <r>
    <s v="nor"/>
    <x v="0"/>
    <x v="0"/>
    <x v="5"/>
    <x v="15"/>
    <x v="1994"/>
    <x v="3"/>
  </r>
  <r>
    <s v="nor"/>
    <x v="2"/>
    <x v="2"/>
    <x v="2"/>
    <x v="246"/>
    <x v="1995"/>
    <x v="1"/>
  </r>
  <r>
    <s v="nor"/>
    <x v="4"/>
    <x v="0"/>
    <x v="2"/>
    <x v="278"/>
    <x v="1996"/>
    <x v="2"/>
  </r>
  <r>
    <s v="maj"/>
    <x v="2"/>
    <x v="2"/>
    <x v="2"/>
    <x v="67"/>
    <x v="1997"/>
    <x v="2"/>
  </r>
  <r>
    <s v="nor"/>
    <x v="2"/>
    <x v="2"/>
    <x v="9"/>
    <x v="128"/>
    <x v="1998"/>
    <x v="3"/>
  </r>
  <r>
    <s v="nor"/>
    <x v="0"/>
    <x v="2"/>
    <x v="2"/>
    <x v="40"/>
    <x v="1999"/>
    <x v="3"/>
  </r>
  <r>
    <s v="nor"/>
    <x v="3"/>
    <x v="0"/>
    <x v="2"/>
    <x v="31"/>
    <x v="2000"/>
    <x v="2"/>
  </r>
  <r>
    <s v="cri"/>
    <x v="3"/>
    <x v="2"/>
    <x v="4"/>
    <x v="279"/>
    <x v="2001"/>
    <x v="8"/>
  </r>
  <r>
    <s v="nor"/>
    <x v="0"/>
    <x v="0"/>
    <x v="7"/>
    <x v="36"/>
    <x v="2002"/>
    <x v="7"/>
  </r>
  <r>
    <s v="nor"/>
    <x v="0"/>
    <x v="0"/>
    <x v="2"/>
    <x v="140"/>
    <x v="2003"/>
    <x v="7"/>
  </r>
  <r>
    <s v="nor"/>
    <x v="0"/>
    <x v="2"/>
    <x v="2"/>
    <x v="50"/>
    <x v="2004"/>
    <x v="1"/>
  </r>
  <r>
    <s v="nor"/>
    <x v="0"/>
    <x v="2"/>
    <x v="2"/>
    <x v="59"/>
    <x v="2005"/>
    <x v="3"/>
  </r>
  <r>
    <s v="nor"/>
    <x v="2"/>
    <x v="0"/>
    <x v="2"/>
    <x v="56"/>
    <x v="2006"/>
    <x v="3"/>
  </r>
  <r>
    <s v="nor"/>
    <x v="0"/>
    <x v="2"/>
    <x v="2"/>
    <x v="81"/>
    <x v="2007"/>
    <x v="4"/>
  </r>
  <r>
    <s v="nor"/>
    <x v="3"/>
    <x v="2"/>
    <x v="2"/>
    <x v="92"/>
    <x v="2008"/>
    <x v="2"/>
  </r>
  <r>
    <s v="nor"/>
    <x v="2"/>
    <x v="2"/>
    <x v="2"/>
    <x v="242"/>
    <x v="2009"/>
    <x v="3"/>
  </r>
  <r>
    <s v="nor"/>
    <x v="2"/>
    <x v="1"/>
    <x v="2"/>
    <x v="120"/>
    <x v="2010"/>
    <x v="2"/>
  </r>
  <r>
    <s v="nor"/>
    <x v="3"/>
    <x v="0"/>
    <x v="7"/>
    <x v="105"/>
    <x v="2011"/>
    <x v="5"/>
  </r>
  <r>
    <s v="nor"/>
    <x v="0"/>
    <x v="0"/>
    <x v="1"/>
    <x v="36"/>
    <x v="2012"/>
    <x v="7"/>
  </r>
  <r>
    <s v="nor"/>
    <x v="2"/>
    <x v="2"/>
    <x v="2"/>
    <x v="132"/>
    <x v="2013"/>
    <x v="1"/>
  </r>
  <r>
    <s v="nor"/>
    <x v="3"/>
    <x v="2"/>
    <x v="2"/>
    <x v="36"/>
    <x v="2014"/>
    <x v="7"/>
  </r>
  <r>
    <s v="nor"/>
    <x v="0"/>
    <x v="2"/>
    <x v="2"/>
    <x v="165"/>
    <x v="2015"/>
    <x v="3"/>
  </r>
  <r>
    <s v="nor"/>
    <x v="3"/>
    <x v="2"/>
    <x v="2"/>
    <x v="69"/>
    <x v="2016"/>
    <x v="7"/>
  </r>
  <r>
    <s v="nor"/>
    <x v="3"/>
    <x v="0"/>
    <x v="2"/>
    <x v="15"/>
    <x v="2017"/>
    <x v="3"/>
  </r>
  <r>
    <s v="nor"/>
    <x v="2"/>
    <x v="2"/>
    <x v="2"/>
    <x v="47"/>
    <x v="2018"/>
    <x v="2"/>
  </r>
  <r>
    <s v="nor"/>
    <x v="2"/>
    <x v="2"/>
    <x v="4"/>
    <x v="60"/>
    <x v="2019"/>
    <x v="4"/>
  </r>
  <r>
    <s v="nor"/>
    <x v="3"/>
    <x v="0"/>
    <x v="7"/>
    <x v="3"/>
    <x v="2020"/>
    <x v="1"/>
  </r>
  <r>
    <s v="nor"/>
    <x v="0"/>
    <x v="2"/>
    <x v="2"/>
    <x v="89"/>
    <x v="2021"/>
    <x v="3"/>
  </r>
  <r>
    <s v="nor"/>
    <x v="3"/>
    <x v="2"/>
    <x v="9"/>
    <x v="36"/>
    <x v="2022"/>
    <x v="7"/>
  </r>
  <r>
    <s v="nor"/>
    <x v="3"/>
    <x v="0"/>
    <x v="2"/>
    <x v="2"/>
    <x v="2023"/>
    <x v="2"/>
  </r>
  <r>
    <s v="nor"/>
    <x v="2"/>
    <x v="2"/>
    <x v="2"/>
    <x v="77"/>
    <x v="2024"/>
    <x v="1"/>
  </r>
  <r>
    <s v="nor"/>
    <x v="0"/>
    <x v="2"/>
    <x v="2"/>
    <x v="117"/>
    <x v="2025"/>
    <x v="3"/>
  </r>
  <r>
    <s v="nor"/>
    <x v="2"/>
    <x v="2"/>
    <x v="2"/>
    <x v="172"/>
    <x v="2026"/>
    <x v="3"/>
  </r>
  <r>
    <s v="nor"/>
    <x v="0"/>
    <x v="0"/>
    <x v="2"/>
    <x v="172"/>
    <x v="2027"/>
    <x v="3"/>
  </r>
  <r>
    <s v="nor"/>
    <x v="0"/>
    <x v="0"/>
    <x v="1"/>
    <x v="67"/>
    <x v="2028"/>
    <x v="2"/>
  </r>
  <r>
    <s v="nor"/>
    <x v="3"/>
    <x v="0"/>
    <x v="2"/>
    <x v="36"/>
    <x v="2029"/>
    <x v="7"/>
  </r>
  <r>
    <s v="nor"/>
    <x v="2"/>
    <x v="0"/>
    <x v="5"/>
    <x v="10"/>
    <x v="2030"/>
    <x v="2"/>
  </r>
  <r>
    <s v="nor"/>
    <x v="0"/>
    <x v="2"/>
    <x v="2"/>
    <x v="15"/>
    <x v="2031"/>
    <x v="3"/>
  </r>
  <r>
    <s v="nor"/>
    <x v="2"/>
    <x v="2"/>
    <x v="2"/>
    <x v="54"/>
    <x v="2032"/>
    <x v="2"/>
  </r>
  <r>
    <s v="cri"/>
    <x v="3"/>
    <x v="2"/>
    <x v="4"/>
    <x v="36"/>
    <x v="2033"/>
    <x v="7"/>
  </r>
  <r>
    <s v="nor"/>
    <x v="3"/>
    <x v="2"/>
    <x v="2"/>
    <x v="39"/>
    <x v="2034"/>
    <x v="3"/>
  </r>
  <r>
    <s v="nor"/>
    <x v="0"/>
    <x v="0"/>
    <x v="2"/>
    <x v="15"/>
    <x v="2035"/>
    <x v="3"/>
  </r>
  <r>
    <s v="nor"/>
    <x v="0"/>
    <x v="0"/>
    <x v="5"/>
    <x v="15"/>
    <x v="2036"/>
    <x v="3"/>
  </r>
  <r>
    <s v="nor"/>
    <x v="2"/>
    <x v="0"/>
    <x v="5"/>
    <x v="124"/>
    <x v="2037"/>
    <x v="1"/>
  </r>
  <r>
    <s v="nor"/>
    <x v="3"/>
    <x v="2"/>
    <x v="4"/>
    <x v="173"/>
    <x v="2038"/>
    <x v="2"/>
  </r>
  <r>
    <s v="nor"/>
    <x v="0"/>
    <x v="0"/>
    <x v="2"/>
    <x v="280"/>
    <x v="2039"/>
    <x v="1"/>
  </r>
  <r>
    <s v="blo"/>
    <x v="0"/>
    <x v="1"/>
    <x v="2"/>
    <x v="36"/>
    <x v="2040"/>
    <x v="7"/>
  </r>
  <r>
    <s v="nor"/>
    <x v="0"/>
    <x v="1"/>
    <x v="2"/>
    <x v="120"/>
    <x v="2041"/>
    <x v="2"/>
  </r>
  <r>
    <s v="nor"/>
    <x v="0"/>
    <x v="0"/>
    <x v="1"/>
    <x v="15"/>
    <x v="2042"/>
    <x v="3"/>
  </r>
  <r>
    <s v="nor"/>
    <x v="0"/>
    <x v="2"/>
    <x v="2"/>
    <x v="101"/>
    <x v="2043"/>
    <x v="2"/>
  </r>
  <r>
    <s v="nor"/>
    <x v="3"/>
    <x v="2"/>
    <x v="2"/>
    <x v="15"/>
    <x v="2044"/>
    <x v="3"/>
  </r>
  <r>
    <s v="nor"/>
    <x v="0"/>
    <x v="2"/>
    <x v="9"/>
    <x v="101"/>
    <x v="2045"/>
    <x v="2"/>
  </r>
  <r>
    <s v="nor"/>
    <x v="3"/>
    <x v="0"/>
    <x v="7"/>
    <x v="15"/>
    <x v="2046"/>
    <x v="3"/>
  </r>
  <r>
    <s v="nor"/>
    <x v="3"/>
    <x v="2"/>
    <x v="4"/>
    <x v="36"/>
    <x v="2047"/>
    <x v="7"/>
  </r>
  <r>
    <s v="nor"/>
    <x v="0"/>
    <x v="0"/>
    <x v="2"/>
    <x v="8"/>
    <x v="2048"/>
    <x v="1"/>
  </r>
  <r>
    <s v="nor"/>
    <x v="0"/>
    <x v="0"/>
    <x v="5"/>
    <x v="133"/>
    <x v="2049"/>
    <x v="1"/>
  </r>
  <r>
    <s v="nor"/>
    <x v="0"/>
    <x v="0"/>
    <x v="1"/>
    <x v="36"/>
    <x v="2050"/>
    <x v="7"/>
  </r>
  <r>
    <s v="nor"/>
    <x v="0"/>
    <x v="2"/>
    <x v="2"/>
    <x v="122"/>
    <x v="2051"/>
    <x v="3"/>
  </r>
  <r>
    <s v="nor"/>
    <x v="2"/>
    <x v="0"/>
    <x v="2"/>
    <x v="15"/>
    <x v="2052"/>
    <x v="3"/>
  </r>
  <r>
    <s v="nor"/>
    <x v="0"/>
    <x v="0"/>
    <x v="1"/>
    <x v="1"/>
    <x v="2053"/>
    <x v="1"/>
  </r>
  <r>
    <s v="min"/>
    <x v="2"/>
    <x v="2"/>
    <x v="2"/>
    <x v="77"/>
    <x v="2054"/>
    <x v="1"/>
  </r>
  <r>
    <s v="nor"/>
    <x v="2"/>
    <x v="2"/>
    <x v="2"/>
    <x v="56"/>
    <x v="2055"/>
    <x v="3"/>
  </r>
  <r>
    <s v="nor"/>
    <x v="2"/>
    <x v="2"/>
    <x v="2"/>
    <x v="90"/>
    <x v="2056"/>
    <x v="1"/>
  </r>
  <r>
    <s v="nor"/>
    <x v="0"/>
    <x v="0"/>
    <x v="2"/>
    <x v="50"/>
    <x v="2057"/>
    <x v="1"/>
  </r>
  <r>
    <s v="nor"/>
    <x v="3"/>
    <x v="0"/>
    <x v="4"/>
    <x v="69"/>
    <x v="2058"/>
    <x v="7"/>
  </r>
  <r>
    <s v="nor"/>
    <x v="0"/>
    <x v="0"/>
    <x v="4"/>
    <x v="15"/>
    <x v="2059"/>
    <x v="3"/>
  </r>
  <r>
    <s v="cri"/>
    <x v="3"/>
    <x v="2"/>
    <x v="4"/>
    <x v="91"/>
    <x v="2060"/>
    <x v="3"/>
  </r>
  <r>
    <s v="nor"/>
    <x v="1"/>
    <x v="0"/>
    <x v="0"/>
    <x v="86"/>
    <x v="2061"/>
    <x v="5"/>
  </r>
  <r>
    <s v="nor"/>
    <x v="0"/>
    <x v="0"/>
    <x v="5"/>
    <x v="120"/>
    <x v="2062"/>
    <x v="2"/>
  </r>
  <r>
    <s v="cri"/>
    <x v="3"/>
    <x v="2"/>
    <x v="4"/>
    <x v="94"/>
    <x v="2063"/>
    <x v="1"/>
  </r>
  <r>
    <s v="nor"/>
    <x v="0"/>
    <x v="0"/>
    <x v="2"/>
    <x v="54"/>
    <x v="2064"/>
    <x v="2"/>
  </r>
  <r>
    <s v="nor"/>
    <x v="0"/>
    <x v="2"/>
    <x v="2"/>
    <x v="8"/>
    <x v="2065"/>
    <x v="1"/>
  </r>
  <r>
    <s v="nor"/>
    <x v="3"/>
    <x v="2"/>
    <x v="2"/>
    <x v="36"/>
    <x v="2066"/>
    <x v="7"/>
  </r>
  <r>
    <s v="nor"/>
    <x v="0"/>
    <x v="0"/>
    <x v="8"/>
    <x v="51"/>
    <x v="2067"/>
    <x v="1"/>
  </r>
  <r>
    <s v="nor"/>
    <x v="0"/>
    <x v="0"/>
    <x v="2"/>
    <x v="2"/>
    <x v="2068"/>
    <x v="2"/>
  </r>
  <r>
    <s v="nor"/>
    <x v="0"/>
    <x v="0"/>
    <x v="5"/>
    <x v="14"/>
    <x v="2069"/>
    <x v="3"/>
  </r>
  <r>
    <s v="nor"/>
    <x v="3"/>
    <x v="2"/>
    <x v="2"/>
    <x v="26"/>
    <x v="2070"/>
    <x v="7"/>
  </r>
  <r>
    <s v="nor"/>
    <x v="3"/>
    <x v="0"/>
    <x v="4"/>
    <x v="94"/>
    <x v="2071"/>
    <x v="1"/>
  </r>
  <r>
    <s v="min"/>
    <x v="0"/>
    <x v="0"/>
    <x v="5"/>
    <x v="15"/>
    <x v="2072"/>
    <x v="3"/>
  </r>
  <r>
    <s v="nor"/>
    <x v="0"/>
    <x v="2"/>
    <x v="2"/>
    <x v="2"/>
    <x v="2073"/>
    <x v="2"/>
  </r>
  <r>
    <s v="nor"/>
    <x v="0"/>
    <x v="2"/>
    <x v="4"/>
    <x v="239"/>
    <x v="2074"/>
    <x v="3"/>
  </r>
  <r>
    <s v="nor"/>
    <x v="2"/>
    <x v="2"/>
    <x v="2"/>
    <x v="113"/>
    <x v="2075"/>
    <x v="3"/>
  </r>
  <r>
    <s v="nor"/>
    <x v="0"/>
    <x v="2"/>
    <x v="2"/>
    <x v="281"/>
    <x v="2076"/>
    <x v="2"/>
  </r>
  <r>
    <s v="nor"/>
    <x v="0"/>
    <x v="2"/>
    <x v="2"/>
    <x v="281"/>
    <x v="2077"/>
    <x v="2"/>
  </r>
  <r>
    <s v="nor"/>
    <x v="0"/>
    <x v="2"/>
    <x v="9"/>
    <x v="202"/>
    <x v="2078"/>
    <x v="1"/>
  </r>
  <r>
    <s v="nor"/>
    <x v="0"/>
    <x v="0"/>
    <x v="1"/>
    <x v="32"/>
    <x v="2079"/>
    <x v="2"/>
  </r>
  <r>
    <s v="nor"/>
    <x v="0"/>
    <x v="2"/>
    <x v="9"/>
    <x v="25"/>
    <x v="2080"/>
    <x v="6"/>
  </r>
  <r>
    <s v="nor"/>
    <x v="0"/>
    <x v="2"/>
    <x v="9"/>
    <x v="19"/>
    <x v="2081"/>
    <x v="3"/>
  </r>
  <r>
    <s v="nor"/>
    <x v="2"/>
    <x v="2"/>
    <x v="2"/>
    <x v="50"/>
    <x v="2082"/>
    <x v="1"/>
  </r>
  <r>
    <s v="nor"/>
    <x v="0"/>
    <x v="2"/>
    <x v="9"/>
    <x v="144"/>
    <x v="2083"/>
    <x v="2"/>
  </r>
  <r>
    <s v="nor"/>
    <x v="3"/>
    <x v="2"/>
    <x v="9"/>
    <x v="89"/>
    <x v="2084"/>
    <x v="3"/>
  </r>
  <r>
    <s v="nor"/>
    <x v="2"/>
    <x v="2"/>
    <x v="2"/>
    <x v="2"/>
    <x v="2085"/>
    <x v="2"/>
  </r>
  <r>
    <s v="nor"/>
    <x v="0"/>
    <x v="2"/>
    <x v="9"/>
    <x v="35"/>
    <x v="2086"/>
    <x v="2"/>
  </r>
  <r>
    <s v="cri"/>
    <x v="3"/>
    <x v="2"/>
    <x v="4"/>
    <x v="256"/>
    <x v="2087"/>
    <x v="2"/>
  </r>
  <r>
    <s v="nor"/>
    <x v="2"/>
    <x v="0"/>
    <x v="13"/>
    <x v="37"/>
    <x v="2088"/>
    <x v="7"/>
  </r>
  <r>
    <s v="nor"/>
    <x v="0"/>
    <x v="0"/>
    <x v="13"/>
    <x v="205"/>
    <x v="2089"/>
    <x v="2"/>
  </r>
  <r>
    <s v="cri"/>
    <x v="3"/>
    <x v="2"/>
    <x v="4"/>
    <x v="21"/>
    <x v="2090"/>
    <x v="6"/>
  </r>
  <r>
    <s v="nor"/>
    <x v="0"/>
    <x v="0"/>
    <x v="5"/>
    <x v="133"/>
    <x v="2091"/>
    <x v="1"/>
  </r>
  <r>
    <s v="nor"/>
    <x v="0"/>
    <x v="2"/>
    <x v="2"/>
    <x v="239"/>
    <x v="2092"/>
    <x v="3"/>
  </r>
  <r>
    <s v="nor"/>
    <x v="3"/>
    <x v="2"/>
    <x v="2"/>
    <x v="15"/>
    <x v="2093"/>
    <x v="3"/>
  </r>
  <r>
    <s v="nor"/>
    <x v="0"/>
    <x v="2"/>
    <x v="9"/>
    <x v="36"/>
    <x v="2094"/>
    <x v="7"/>
  </r>
  <r>
    <s v="maj"/>
    <x v="0"/>
    <x v="1"/>
    <x v="2"/>
    <x v="69"/>
    <x v="2095"/>
    <x v="7"/>
  </r>
  <r>
    <s v="nor"/>
    <x v="3"/>
    <x v="2"/>
    <x v="4"/>
    <x v="60"/>
    <x v="2096"/>
    <x v="4"/>
  </r>
  <r>
    <s v="cri"/>
    <x v="3"/>
    <x v="2"/>
    <x v="4"/>
    <x v="60"/>
    <x v="2097"/>
    <x v="4"/>
  </r>
  <r>
    <s v="nor"/>
    <x v="0"/>
    <x v="2"/>
    <x v="2"/>
    <x v="239"/>
    <x v="2098"/>
    <x v="3"/>
  </r>
  <r>
    <s v="nor"/>
    <x v="0"/>
    <x v="0"/>
    <x v="2"/>
    <x v="19"/>
    <x v="2099"/>
    <x v="3"/>
  </r>
  <r>
    <s v="nor"/>
    <x v="3"/>
    <x v="2"/>
    <x v="9"/>
    <x v="179"/>
    <x v="2100"/>
    <x v="2"/>
  </r>
  <r>
    <s v="maj"/>
    <x v="2"/>
    <x v="2"/>
    <x v="2"/>
    <x v="116"/>
    <x v="2101"/>
    <x v="7"/>
  </r>
  <r>
    <s v="nor"/>
    <x v="0"/>
    <x v="2"/>
    <x v="2"/>
    <x v="37"/>
    <x v="2102"/>
    <x v="7"/>
  </r>
  <r>
    <s v="nor"/>
    <x v="2"/>
    <x v="2"/>
    <x v="9"/>
    <x v="69"/>
    <x v="2103"/>
    <x v="7"/>
  </r>
  <r>
    <s v="nor"/>
    <x v="0"/>
    <x v="0"/>
    <x v="2"/>
    <x v="69"/>
    <x v="2104"/>
    <x v="7"/>
  </r>
  <r>
    <s v="nor"/>
    <x v="3"/>
    <x v="0"/>
    <x v="0"/>
    <x v="282"/>
    <x v="2105"/>
    <x v="3"/>
  </r>
  <r>
    <s v="nor"/>
    <x v="0"/>
    <x v="0"/>
    <x v="5"/>
    <x v="8"/>
    <x v="2106"/>
    <x v="1"/>
  </r>
  <r>
    <s v="nor"/>
    <x v="0"/>
    <x v="2"/>
    <x v="9"/>
    <x v="32"/>
    <x v="2107"/>
    <x v="2"/>
  </r>
  <r>
    <s v="min"/>
    <x v="2"/>
    <x v="2"/>
    <x v="2"/>
    <x v="47"/>
    <x v="2108"/>
    <x v="2"/>
  </r>
  <r>
    <s v="nor"/>
    <x v="0"/>
    <x v="0"/>
    <x v="2"/>
    <x v="36"/>
    <x v="2109"/>
    <x v="7"/>
  </r>
  <r>
    <s v="nor"/>
    <x v="2"/>
    <x v="0"/>
    <x v="4"/>
    <x v="171"/>
    <x v="2110"/>
    <x v="1"/>
  </r>
  <r>
    <s v="nor"/>
    <x v="2"/>
    <x v="0"/>
    <x v="4"/>
    <x v="81"/>
    <x v="2111"/>
    <x v="4"/>
  </r>
  <r>
    <s v="nor"/>
    <x v="0"/>
    <x v="0"/>
    <x v="4"/>
    <x v="283"/>
    <x v="2112"/>
    <x v="4"/>
  </r>
  <r>
    <s v="nor"/>
    <x v="2"/>
    <x v="0"/>
    <x v="4"/>
    <x v="6"/>
    <x v="2113"/>
    <x v="2"/>
  </r>
  <r>
    <s v="nor"/>
    <x v="3"/>
    <x v="2"/>
    <x v="4"/>
    <x v="36"/>
    <x v="2114"/>
    <x v="7"/>
  </r>
  <r>
    <s v="maj"/>
    <x v="1"/>
    <x v="0"/>
    <x v="0"/>
    <x v="8"/>
    <x v="2115"/>
    <x v="1"/>
  </r>
  <r>
    <s v="nor"/>
    <x v="3"/>
    <x v="2"/>
    <x v="9"/>
    <x v="133"/>
    <x v="2116"/>
    <x v="1"/>
  </r>
  <r>
    <s v="min"/>
    <x v="0"/>
    <x v="2"/>
    <x v="2"/>
    <x v="134"/>
    <x v="2117"/>
    <x v="1"/>
  </r>
  <r>
    <s v="nor"/>
    <x v="3"/>
    <x v="2"/>
    <x v="4"/>
    <x v="228"/>
    <x v="2118"/>
    <x v="2"/>
  </r>
  <r>
    <s v="nor"/>
    <x v="2"/>
    <x v="2"/>
    <x v="2"/>
    <x v="21"/>
    <x v="2119"/>
    <x v="6"/>
  </r>
  <r>
    <s v="cri"/>
    <x v="3"/>
    <x v="2"/>
    <x v="4"/>
    <x v="85"/>
    <x v="2120"/>
    <x v="2"/>
  </r>
  <r>
    <s v="nor"/>
    <x v="0"/>
    <x v="2"/>
    <x v="4"/>
    <x v="36"/>
    <x v="2121"/>
    <x v="7"/>
  </r>
  <r>
    <s v="maj"/>
    <x v="2"/>
    <x v="0"/>
    <x v="2"/>
    <x v="15"/>
    <x v="2122"/>
    <x v="3"/>
  </r>
  <r>
    <s v="nor"/>
    <x v="0"/>
    <x v="0"/>
    <x v="5"/>
    <x v="15"/>
    <x v="2123"/>
    <x v="3"/>
  </r>
  <r>
    <s v="cri"/>
    <x v="3"/>
    <x v="2"/>
    <x v="4"/>
    <x v="36"/>
    <x v="2124"/>
    <x v="7"/>
  </r>
  <r>
    <s v="nor"/>
    <x v="3"/>
    <x v="2"/>
    <x v="4"/>
    <x v="67"/>
    <x v="2125"/>
    <x v="2"/>
  </r>
  <r>
    <s v="nor"/>
    <x v="3"/>
    <x v="2"/>
    <x v="4"/>
    <x v="36"/>
    <x v="2126"/>
    <x v="7"/>
  </r>
  <r>
    <s v="nor"/>
    <x v="3"/>
    <x v="2"/>
    <x v="4"/>
    <x v="36"/>
    <x v="2127"/>
    <x v="7"/>
  </r>
  <r>
    <s v="nor"/>
    <x v="3"/>
    <x v="2"/>
    <x v="2"/>
    <x v="101"/>
    <x v="2128"/>
    <x v="2"/>
  </r>
  <r>
    <s v="nor"/>
    <x v="0"/>
    <x v="2"/>
    <x v="9"/>
    <x v="36"/>
    <x v="2129"/>
    <x v="7"/>
  </r>
  <r>
    <s v="nor"/>
    <x v="3"/>
    <x v="2"/>
    <x v="4"/>
    <x v="3"/>
    <x v="2130"/>
    <x v="1"/>
  </r>
  <r>
    <s v="nor"/>
    <x v="0"/>
    <x v="2"/>
    <x v="2"/>
    <x v="131"/>
    <x v="2131"/>
    <x v="5"/>
  </r>
  <r>
    <s v="nor"/>
    <x v="0"/>
    <x v="2"/>
    <x v="2"/>
    <x v="15"/>
    <x v="2132"/>
    <x v="3"/>
  </r>
  <r>
    <s v="nor"/>
    <x v="0"/>
    <x v="2"/>
    <x v="9"/>
    <x v="8"/>
    <x v="2133"/>
    <x v="1"/>
  </r>
  <r>
    <s v="nor"/>
    <x v="0"/>
    <x v="2"/>
    <x v="2"/>
    <x v="89"/>
    <x v="2134"/>
    <x v="3"/>
  </r>
  <r>
    <s v="nor"/>
    <x v="0"/>
    <x v="2"/>
    <x v="9"/>
    <x v="66"/>
    <x v="2135"/>
    <x v="4"/>
  </r>
  <r>
    <s v="nor"/>
    <x v="0"/>
    <x v="0"/>
    <x v="3"/>
    <x v="26"/>
    <x v="2136"/>
    <x v="7"/>
  </r>
  <r>
    <s v="nor"/>
    <x v="0"/>
    <x v="0"/>
    <x v="1"/>
    <x v="113"/>
    <x v="2137"/>
    <x v="3"/>
  </r>
  <r>
    <s v="nor"/>
    <x v="0"/>
    <x v="1"/>
    <x v="2"/>
    <x v="15"/>
    <x v="2138"/>
    <x v="3"/>
  </r>
  <r>
    <s v="nor"/>
    <x v="4"/>
    <x v="2"/>
    <x v="9"/>
    <x v="140"/>
    <x v="2139"/>
    <x v="7"/>
  </r>
  <r>
    <s v="nor"/>
    <x v="2"/>
    <x v="0"/>
    <x v="2"/>
    <x v="125"/>
    <x v="2140"/>
    <x v="4"/>
  </r>
  <r>
    <s v="nor"/>
    <x v="3"/>
    <x v="2"/>
    <x v="2"/>
    <x v="101"/>
    <x v="2141"/>
    <x v="2"/>
  </r>
  <r>
    <s v="maj"/>
    <x v="0"/>
    <x v="2"/>
    <x v="9"/>
    <x v="80"/>
    <x v="2142"/>
    <x v="5"/>
  </r>
  <r>
    <s v="nor"/>
    <x v="2"/>
    <x v="2"/>
    <x v="9"/>
    <x v="31"/>
    <x v="2143"/>
    <x v="2"/>
  </r>
  <r>
    <s v="nor"/>
    <x v="0"/>
    <x v="1"/>
    <x v="2"/>
    <x v="15"/>
    <x v="2144"/>
    <x v="3"/>
  </r>
  <r>
    <s v="nor"/>
    <x v="2"/>
    <x v="0"/>
    <x v="2"/>
    <x v="18"/>
    <x v="2145"/>
    <x v="1"/>
  </r>
  <r>
    <s v="nor"/>
    <x v="0"/>
    <x v="0"/>
    <x v="2"/>
    <x v="121"/>
    <x v="2146"/>
    <x v="6"/>
  </r>
  <r>
    <s v="nor"/>
    <x v="2"/>
    <x v="0"/>
    <x v="5"/>
    <x v="156"/>
    <x v="2147"/>
    <x v="1"/>
  </r>
  <r>
    <s v="nor"/>
    <x v="2"/>
    <x v="2"/>
    <x v="2"/>
    <x v="2"/>
    <x v="2148"/>
    <x v="2"/>
  </r>
  <r>
    <s v="nor"/>
    <x v="0"/>
    <x v="2"/>
    <x v="4"/>
    <x v="0"/>
    <x v="2149"/>
    <x v="0"/>
  </r>
  <r>
    <s v="nor"/>
    <x v="3"/>
    <x v="2"/>
    <x v="4"/>
    <x v="96"/>
    <x v="2150"/>
    <x v="2"/>
  </r>
  <r>
    <s v="cri"/>
    <x v="3"/>
    <x v="0"/>
    <x v="4"/>
    <x v="14"/>
    <x v="2151"/>
    <x v="3"/>
  </r>
  <r>
    <s v="nor"/>
    <x v="0"/>
    <x v="2"/>
    <x v="2"/>
    <x v="2"/>
    <x v="2152"/>
    <x v="2"/>
  </r>
  <r>
    <s v="nor"/>
    <x v="3"/>
    <x v="2"/>
    <x v="2"/>
    <x v="36"/>
    <x v="2153"/>
    <x v="7"/>
  </r>
  <r>
    <s v="blo"/>
    <x v="3"/>
    <x v="2"/>
    <x v="4"/>
    <x v="279"/>
    <x v="2154"/>
    <x v="8"/>
  </r>
  <r>
    <s v="nor"/>
    <x v="0"/>
    <x v="0"/>
    <x v="0"/>
    <x v="94"/>
    <x v="2155"/>
    <x v="1"/>
  </r>
  <r>
    <s v="nor"/>
    <x v="0"/>
    <x v="2"/>
    <x v="9"/>
    <x v="283"/>
    <x v="2156"/>
    <x v="4"/>
  </r>
  <r>
    <s v="nor"/>
    <x v="3"/>
    <x v="2"/>
    <x v="2"/>
    <x v="165"/>
    <x v="2157"/>
    <x v="3"/>
  </r>
  <r>
    <s v="nor"/>
    <x v="2"/>
    <x v="0"/>
    <x v="5"/>
    <x v="21"/>
    <x v="2158"/>
    <x v="6"/>
  </r>
  <r>
    <s v="nor"/>
    <x v="0"/>
    <x v="0"/>
    <x v="5"/>
    <x v="15"/>
    <x v="2159"/>
    <x v="3"/>
  </r>
  <r>
    <s v="nor"/>
    <x v="0"/>
    <x v="2"/>
    <x v="2"/>
    <x v="36"/>
    <x v="2160"/>
    <x v="7"/>
  </r>
  <r>
    <s v="nor"/>
    <x v="0"/>
    <x v="0"/>
    <x v="2"/>
    <x v="2"/>
    <x v="2161"/>
    <x v="2"/>
  </r>
  <r>
    <s v="maj"/>
    <x v="3"/>
    <x v="2"/>
    <x v="9"/>
    <x v="101"/>
    <x v="2162"/>
    <x v="2"/>
  </r>
  <r>
    <s v="cri"/>
    <x v="3"/>
    <x v="2"/>
    <x v="4"/>
    <x v="36"/>
    <x v="2163"/>
    <x v="7"/>
  </r>
  <r>
    <s v="nor"/>
    <x v="2"/>
    <x v="0"/>
    <x v="12"/>
    <x v="188"/>
    <x v="2164"/>
    <x v="3"/>
  </r>
  <r>
    <s v="nor"/>
    <x v="0"/>
    <x v="0"/>
    <x v="8"/>
    <x v="69"/>
    <x v="2165"/>
    <x v="7"/>
  </r>
  <r>
    <s v="maj"/>
    <x v="3"/>
    <x v="2"/>
    <x v="2"/>
    <x v="14"/>
    <x v="2166"/>
    <x v="3"/>
  </r>
  <r>
    <s v="nor"/>
    <x v="3"/>
    <x v="2"/>
    <x v="2"/>
    <x v="36"/>
    <x v="2167"/>
    <x v="7"/>
  </r>
  <r>
    <s v="cri"/>
    <x v="3"/>
    <x v="2"/>
    <x v="4"/>
    <x v="86"/>
    <x v="2168"/>
    <x v="5"/>
  </r>
  <r>
    <s v="nor"/>
    <x v="0"/>
    <x v="2"/>
    <x v="2"/>
    <x v="131"/>
    <x v="2169"/>
    <x v="5"/>
  </r>
  <r>
    <s v="nor"/>
    <x v="0"/>
    <x v="0"/>
    <x v="5"/>
    <x v="15"/>
    <x v="2170"/>
    <x v="3"/>
  </r>
  <r>
    <s v="nor"/>
    <x v="3"/>
    <x v="2"/>
    <x v="4"/>
    <x v="65"/>
    <x v="2171"/>
    <x v="3"/>
  </r>
  <r>
    <s v="nor"/>
    <x v="0"/>
    <x v="2"/>
    <x v="4"/>
    <x v="95"/>
    <x v="2172"/>
    <x v="2"/>
  </r>
  <r>
    <s v="nor"/>
    <x v="3"/>
    <x v="2"/>
    <x v="2"/>
    <x v="170"/>
    <x v="2173"/>
    <x v="6"/>
  </r>
  <r>
    <s v="nor"/>
    <x v="3"/>
    <x v="0"/>
    <x v="2"/>
    <x v="36"/>
    <x v="2174"/>
    <x v="7"/>
  </r>
  <r>
    <s v="nor"/>
    <x v="0"/>
    <x v="0"/>
    <x v="1"/>
    <x v="284"/>
    <x v="2175"/>
    <x v="2"/>
  </r>
  <r>
    <s v="nor"/>
    <x v="1"/>
    <x v="0"/>
    <x v="0"/>
    <x v="163"/>
    <x v="2176"/>
    <x v="2"/>
  </r>
  <r>
    <s v="nor"/>
    <x v="0"/>
    <x v="0"/>
    <x v="1"/>
    <x v="21"/>
    <x v="2177"/>
    <x v="6"/>
  </r>
  <r>
    <s v="nor"/>
    <x v="0"/>
    <x v="0"/>
    <x v="1"/>
    <x v="43"/>
    <x v="2178"/>
    <x v="1"/>
  </r>
  <r>
    <s v="nor"/>
    <x v="0"/>
    <x v="0"/>
    <x v="1"/>
    <x v="158"/>
    <x v="2179"/>
    <x v="3"/>
  </r>
  <r>
    <s v="nor"/>
    <x v="0"/>
    <x v="0"/>
    <x v="1"/>
    <x v="120"/>
    <x v="2180"/>
    <x v="2"/>
  </r>
  <r>
    <s v="nor"/>
    <x v="0"/>
    <x v="0"/>
    <x v="5"/>
    <x v="15"/>
    <x v="2181"/>
    <x v="3"/>
  </r>
  <r>
    <s v="nor"/>
    <x v="3"/>
    <x v="2"/>
    <x v="4"/>
    <x v="285"/>
    <x v="2182"/>
    <x v="2"/>
  </r>
  <r>
    <s v="nor"/>
    <x v="3"/>
    <x v="0"/>
    <x v="2"/>
    <x v="21"/>
    <x v="2183"/>
    <x v="6"/>
  </r>
  <r>
    <s v="nor"/>
    <x v="0"/>
    <x v="0"/>
    <x v="3"/>
    <x v="10"/>
    <x v="2184"/>
    <x v="2"/>
  </r>
  <r>
    <s v="nor"/>
    <x v="2"/>
    <x v="0"/>
    <x v="2"/>
    <x v="26"/>
    <x v="2185"/>
    <x v="7"/>
  </r>
  <r>
    <s v="maj"/>
    <x v="2"/>
    <x v="0"/>
    <x v="5"/>
    <x v="15"/>
    <x v="2186"/>
    <x v="3"/>
  </r>
  <r>
    <s v="maj"/>
    <x v="2"/>
    <x v="0"/>
    <x v="5"/>
    <x v="15"/>
    <x v="2187"/>
    <x v="3"/>
  </r>
  <r>
    <s v="nor"/>
    <x v="3"/>
    <x v="0"/>
    <x v="2"/>
    <x v="66"/>
    <x v="2188"/>
    <x v="4"/>
  </r>
  <r>
    <s v="nor"/>
    <x v="0"/>
    <x v="0"/>
    <x v="2"/>
    <x v="1"/>
    <x v="2189"/>
    <x v="1"/>
  </r>
  <r>
    <s v="nor"/>
    <x v="0"/>
    <x v="2"/>
    <x v="4"/>
    <x v="125"/>
    <x v="2190"/>
    <x v="4"/>
  </r>
  <r>
    <s v="nor"/>
    <x v="3"/>
    <x v="2"/>
    <x v="4"/>
    <x v="32"/>
    <x v="2191"/>
    <x v="2"/>
  </r>
  <r>
    <s v="nor"/>
    <x v="4"/>
    <x v="2"/>
    <x v="9"/>
    <x v="81"/>
    <x v="2192"/>
    <x v="4"/>
  </r>
  <r>
    <s v="nor"/>
    <x v="3"/>
    <x v="2"/>
    <x v="2"/>
    <x v="15"/>
    <x v="2193"/>
    <x v="3"/>
  </r>
  <r>
    <s v="nor"/>
    <x v="0"/>
    <x v="2"/>
    <x v="9"/>
    <x v="81"/>
    <x v="2194"/>
    <x v="4"/>
  </r>
  <r>
    <s v="nor"/>
    <x v="0"/>
    <x v="0"/>
    <x v="1"/>
    <x v="126"/>
    <x v="2195"/>
    <x v="3"/>
  </r>
  <r>
    <s v="nor"/>
    <x v="2"/>
    <x v="2"/>
    <x v="2"/>
    <x v="25"/>
    <x v="2196"/>
    <x v="6"/>
  </r>
  <r>
    <s v="nor"/>
    <x v="3"/>
    <x v="2"/>
    <x v="9"/>
    <x v="32"/>
    <x v="2197"/>
    <x v="2"/>
  </r>
  <r>
    <s v="nor"/>
    <x v="0"/>
    <x v="0"/>
    <x v="5"/>
    <x v="262"/>
    <x v="2198"/>
    <x v="1"/>
  </r>
  <r>
    <s v="nor"/>
    <x v="0"/>
    <x v="2"/>
    <x v="2"/>
    <x v="202"/>
    <x v="2199"/>
    <x v="1"/>
  </r>
  <r>
    <s v="nor"/>
    <x v="0"/>
    <x v="1"/>
    <x v="2"/>
    <x v="1"/>
    <x v="2200"/>
    <x v="1"/>
  </r>
  <r>
    <s v="nor"/>
    <x v="2"/>
    <x v="2"/>
    <x v="2"/>
    <x v="15"/>
    <x v="2201"/>
    <x v="3"/>
  </r>
  <r>
    <s v="nor"/>
    <x v="0"/>
    <x v="0"/>
    <x v="5"/>
    <x v="256"/>
    <x v="2202"/>
    <x v="2"/>
  </r>
  <r>
    <s v="nor"/>
    <x v="2"/>
    <x v="2"/>
    <x v="9"/>
    <x v="32"/>
    <x v="2203"/>
    <x v="2"/>
  </r>
  <r>
    <s v="nor"/>
    <x v="0"/>
    <x v="2"/>
    <x v="9"/>
    <x v="18"/>
    <x v="2204"/>
    <x v="1"/>
  </r>
  <r>
    <s v="nor"/>
    <x v="0"/>
    <x v="2"/>
    <x v="2"/>
    <x v="15"/>
    <x v="2205"/>
    <x v="3"/>
  </r>
  <r>
    <s v="nor"/>
    <x v="3"/>
    <x v="2"/>
    <x v="9"/>
    <x v="270"/>
    <x v="2206"/>
    <x v="2"/>
  </r>
  <r>
    <s v="nor"/>
    <x v="3"/>
    <x v="2"/>
    <x v="2"/>
    <x v="30"/>
    <x v="2207"/>
    <x v="2"/>
  </r>
  <r>
    <s v="nor"/>
    <x v="0"/>
    <x v="2"/>
    <x v="2"/>
    <x v="286"/>
    <x v="2208"/>
    <x v="6"/>
  </r>
  <r>
    <s v="nor"/>
    <x v="0"/>
    <x v="2"/>
    <x v="2"/>
    <x v="239"/>
    <x v="2209"/>
    <x v="3"/>
  </r>
  <r>
    <s v="nor"/>
    <x v="2"/>
    <x v="2"/>
    <x v="2"/>
    <x v="10"/>
    <x v="2210"/>
    <x v="2"/>
  </r>
  <r>
    <s v="nor"/>
    <x v="0"/>
    <x v="2"/>
    <x v="2"/>
    <x v="171"/>
    <x v="2211"/>
    <x v="1"/>
  </r>
  <r>
    <s v="nor"/>
    <x v="2"/>
    <x v="2"/>
    <x v="2"/>
    <x v="171"/>
    <x v="2212"/>
    <x v="1"/>
  </r>
  <r>
    <s v="nor"/>
    <x v="0"/>
    <x v="1"/>
    <x v="10"/>
    <x v="2"/>
    <x v="2213"/>
    <x v="2"/>
  </r>
  <r>
    <s v="nor"/>
    <x v="0"/>
    <x v="0"/>
    <x v="2"/>
    <x v="136"/>
    <x v="2214"/>
    <x v="3"/>
  </r>
  <r>
    <s v="nor"/>
    <x v="0"/>
    <x v="0"/>
    <x v="11"/>
    <x v="120"/>
    <x v="2215"/>
    <x v="2"/>
  </r>
  <r>
    <s v="nor"/>
    <x v="0"/>
    <x v="2"/>
    <x v="2"/>
    <x v="189"/>
    <x v="2216"/>
    <x v="2"/>
  </r>
  <r>
    <s v="nor"/>
    <x v="0"/>
    <x v="2"/>
    <x v="9"/>
    <x v="245"/>
    <x v="2217"/>
    <x v="4"/>
  </r>
  <r>
    <s v="min"/>
    <x v="2"/>
    <x v="2"/>
    <x v="2"/>
    <x v="50"/>
    <x v="2218"/>
    <x v="1"/>
  </r>
  <r>
    <s v="nor"/>
    <x v="2"/>
    <x v="2"/>
    <x v="4"/>
    <x v="268"/>
    <x v="2219"/>
    <x v="4"/>
  </r>
  <r>
    <s v="nor"/>
    <x v="3"/>
    <x v="0"/>
    <x v="7"/>
    <x v="1"/>
    <x v="2220"/>
    <x v="1"/>
  </r>
  <r>
    <s v="min"/>
    <x v="0"/>
    <x v="0"/>
    <x v="2"/>
    <x v="118"/>
    <x v="2221"/>
    <x v="6"/>
  </r>
  <r>
    <s v="maj"/>
    <x v="0"/>
    <x v="0"/>
    <x v="5"/>
    <x v="15"/>
    <x v="2222"/>
    <x v="3"/>
  </r>
  <r>
    <s v="nor"/>
    <x v="3"/>
    <x v="2"/>
    <x v="4"/>
    <x v="21"/>
    <x v="2223"/>
    <x v="6"/>
  </r>
  <r>
    <s v="cri"/>
    <x v="3"/>
    <x v="2"/>
    <x v="4"/>
    <x v="89"/>
    <x v="2224"/>
    <x v="3"/>
  </r>
  <r>
    <s v="cri"/>
    <x v="3"/>
    <x v="2"/>
    <x v="4"/>
    <x v="247"/>
    <x v="2225"/>
    <x v="3"/>
  </r>
  <r>
    <s v="nor"/>
    <x v="0"/>
    <x v="2"/>
    <x v="9"/>
    <x v="224"/>
    <x v="2226"/>
    <x v="6"/>
  </r>
  <r>
    <s v="nor"/>
    <x v="2"/>
    <x v="2"/>
    <x v="4"/>
    <x v="65"/>
    <x v="2227"/>
    <x v="3"/>
  </r>
  <r>
    <s v="nor"/>
    <x v="0"/>
    <x v="0"/>
    <x v="2"/>
    <x v="68"/>
    <x v="2228"/>
    <x v="5"/>
  </r>
  <r>
    <s v="nor"/>
    <x v="0"/>
    <x v="2"/>
    <x v="4"/>
    <x v="26"/>
    <x v="2229"/>
    <x v="7"/>
  </r>
  <r>
    <s v="nor"/>
    <x v="2"/>
    <x v="2"/>
    <x v="4"/>
    <x v="182"/>
    <x v="2230"/>
    <x v="2"/>
  </r>
  <r>
    <s v="cri"/>
    <x v="3"/>
    <x v="2"/>
    <x v="4"/>
    <x v="32"/>
    <x v="2231"/>
    <x v="2"/>
  </r>
  <r>
    <s v="nor"/>
    <x v="0"/>
    <x v="0"/>
    <x v="0"/>
    <x v="116"/>
    <x v="2232"/>
    <x v="7"/>
  </r>
  <r>
    <s v="nor"/>
    <x v="4"/>
    <x v="2"/>
    <x v="9"/>
    <x v="1"/>
    <x v="2233"/>
    <x v="1"/>
  </r>
  <r>
    <s v="nor"/>
    <x v="2"/>
    <x v="2"/>
    <x v="2"/>
    <x v="156"/>
    <x v="2234"/>
    <x v="1"/>
  </r>
  <r>
    <s v="nor"/>
    <x v="0"/>
    <x v="0"/>
    <x v="2"/>
    <x v="15"/>
    <x v="2235"/>
    <x v="3"/>
  </r>
  <r>
    <s v="nor"/>
    <x v="3"/>
    <x v="2"/>
    <x v="2"/>
    <x v="90"/>
    <x v="2236"/>
    <x v="1"/>
  </r>
  <r>
    <s v="cri"/>
    <x v="3"/>
    <x v="2"/>
    <x v="4"/>
    <x v="249"/>
    <x v="2237"/>
    <x v="4"/>
  </r>
  <r>
    <s v="nor"/>
    <x v="0"/>
    <x v="2"/>
    <x v="9"/>
    <x v="39"/>
    <x v="2238"/>
    <x v="3"/>
  </r>
  <r>
    <s v="nor"/>
    <x v="2"/>
    <x v="2"/>
    <x v="2"/>
    <x v="156"/>
    <x v="2239"/>
    <x v="1"/>
  </r>
  <r>
    <s v="nor"/>
    <x v="2"/>
    <x v="2"/>
    <x v="2"/>
    <x v="79"/>
    <x v="2240"/>
    <x v="3"/>
  </r>
  <r>
    <s v="nor"/>
    <x v="2"/>
    <x v="0"/>
    <x v="5"/>
    <x v="125"/>
    <x v="2241"/>
    <x v="4"/>
  </r>
  <r>
    <s v="nor"/>
    <x v="0"/>
    <x v="0"/>
    <x v="4"/>
    <x v="208"/>
    <x v="2242"/>
    <x v="3"/>
  </r>
  <r>
    <s v="nor"/>
    <x v="0"/>
    <x v="1"/>
    <x v="10"/>
    <x v="47"/>
    <x v="2243"/>
    <x v="2"/>
  </r>
  <r>
    <s v="nor"/>
    <x v="0"/>
    <x v="0"/>
    <x v="5"/>
    <x v="14"/>
    <x v="2244"/>
    <x v="3"/>
  </r>
  <r>
    <s v="nor"/>
    <x v="0"/>
    <x v="0"/>
    <x v="5"/>
    <x v="226"/>
    <x v="2245"/>
    <x v="2"/>
  </r>
  <r>
    <s v="nor"/>
    <x v="0"/>
    <x v="0"/>
    <x v="5"/>
    <x v="15"/>
    <x v="2246"/>
    <x v="3"/>
  </r>
  <r>
    <s v="nor"/>
    <x v="2"/>
    <x v="2"/>
    <x v="2"/>
    <x v="109"/>
    <x v="2247"/>
    <x v="6"/>
  </r>
  <r>
    <s v="nor"/>
    <x v="0"/>
    <x v="2"/>
    <x v="9"/>
    <x v="114"/>
    <x v="2248"/>
    <x v="3"/>
  </r>
  <r>
    <s v="nor"/>
    <x v="0"/>
    <x v="0"/>
    <x v="5"/>
    <x v="35"/>
    <x v="2249"/>
    <x v="2"/>
  </r>
  <r>
    <s v="maj"/>
    <x v="0"/>
    <x v="0"/>
    <x v="5"/>
    <x v="55"/>
    <x v="2250"/>
    <x v="0"/>
  </r>
  <r>
    <s v="nor"/>
    <x v="0"/>
    <x v="0"/>
    <x v="4"/>
    <x v="92"/>
    <x v="2251"/>
    <x v="2"/>
  </r>
  <r>
    <s v="maj"/>
    <x v="3"/>
    <x v="0"/>
    <x v="2"/>
    <x v="56"/>
    <x v="2252"/>
    <x v="3"/>
  </r>
  <r>
    <s v="nor"/>
    <x v="2"/>
    <x v="2"/>
    <x v="9"/>
    <x v="15"/>
    <x v="2253"/>
    <x v="3"/>
  </r>
  <r>
    <s v="nor"/>
    <x v="0"/>
    <x v="2"/>
    <x v="2"/>
    <x v="94"/>
    <x v="2254"/>
    <x v="1"/>
  </r>
  <r>
    <s v="nor"/>
    <x v="0"/>
    <x v="2"/>
    <x v="2"/>
    <x v="182"/>
    <x v="2255"/>
    <x v="2"/>
  </r>
  <r>
    <s v="maj"/>
    <x v="2"/>
    <x v="0"/>
    <x v="5"/>
    <x v="171"/>
    <x v="2256"/>
    <x v="1"/>
  </r>
  <r>
    <s v="min"/>
    <x v="0"/>
    <x v="2"/>
    <x v="2"/>
    <x v="68"/>
    <x v="2257"/>
    <x v="5"/>
  </r>
  <r>
    <s v="nor"/>
    <x v="0"/>
    <x v="2"/>
    <x v="9"/>
    <x v="11"/>
    <x v="2258"/>
    <x v="3"/>
  </r>
  <r>
    <s v="nor"/>
    <x v="0"/>
    <x v="0"/>
    <x v="2"/>
    <x v="8"/>
    <x v="2259"/>
    <x v="1"/>
  </r>
  <r>
    <s v="nor"/>
    <x v="2"/>
    <x v="2"/>
    <x v="2"/>
    <x v="239"/>
    <x v="2260"/>
    <x v="3"/>
  </r>
  <r>
    <s v="nor"/>
    <x v="0"/>
    <x v="2"/>
    <x v="9"/>
    <x v="105"/>
    <x v="2261"/>
    <x v="5"/>
  </r>
  <r>
    <s v="nor"/>
    <x v="3"/>
    <x v="0"/>
    <x v="4"/>
    <x v="1"/>
    <x v="2262"/>
    <x v="1"/>
  </r>
  <r>
    <s v="nor"/>
    <x v="3"/>
    <x v="2"/>
    <x v="2"/>
    <x v="5"/>
    <x v="2263"/>
    <x v="2"/>
  </r>
  <r>
    <s v="nor"/>
    <x v="0"/>
    <x v="0"/>
    <x v="8"/>
    <x v="67"/>
    <x v="2264"/>
    <x v="2"/>
  </r>
  <r>
    <s v="nor"/>
    <x v="0"/>
    <x v="2"/>
    <x v="4"/>
    <x v="2"/>
    <x v="2265"/>
    <x v="2"/>
  </r>
  <r>
    <s v="nor"/>
    <x v="0"/>
    <x v="2"/>
    <x v="4"/>
    <x v="47"/>
    <x v="2266"/>
    <x v="2"/>
  </r>
  <r>
    <s v="nor"/>
    <x v="3"/>
    <x v="2"/>
    <x v="2"/>
    <x v="15"/>
    <x v="2267"/>
    <x v="3"/>
  </r>
  <r>
    <s v="cri"/>
    <x v="2"/>
    <x v="0"/>
    <x v="2"/>
    <x v="94"/>
    <x v="2268"/>
    <x v="1"/>
  </r>
  <r>
    <s v="nor"/>
    <x v="0"/>
    <x v="0"/>
    <x v="2"/>
    <x v="38"/>
    <x v="2269"/>
    <x v="3"/>
  </r>
  <r>
    <s v="nor"/>
    <x v="2"/>
    <x v="2"/>
    <x v="2"/>
    <x v="90"/>
    <x v="2270"/>
    <x v="1"/>
  </r>
  <r>
    <s v="nor"/>
    <x v="0"/>
    <x v="0"/>
    <x v="4"/>
    <x v="90"/>
    <x v="2271"/>
    <x v="1"/>
  </r>
  <r>
    <s v="nor"/>
    <x v="0"/>
    <x v="2"/>
    <x v="2"/>
    <x v="15"/>
    <x v="2272"/>
    <x v="3"/>
  </r>
  <r>
    <s v="cri"/>
    <x v="3"/>
    <x v="2"/>
    <x v="4"/>
    <x v="60"/>
    <x v="2273"/>
    <x v="4"/>
  </r>
  <r>
    <s v="nor"/>
    <x v="3"/>
    <x v="0"/>
    <x v="5"/>
    <x v="165"/>
    <x v="2274"/>
    <x v="3"/>
  </r>
  <r>
    <s v="nor"/>
    <x v="0"/>
    <x v="2"/>
    <x v="2"/>
    <x v="15"/>
    <x v="2275"/>
    <x v="3"/>
  </r>
  <r>
    <s v="nor"/>
    <x v="0"/>
    <x v="2"/>
    <x v="9"/>
    <x v="21"/>
    <x v="2276"/>
    <x v="6"/>
  </r>
  <r>
    <s v="nor"/>
    <x v="0"/>
    <x v="2"/>
    <x v="2"/>
    <x v="15"/>
    <x v="2277"/>
    <x v="3"/>
  </r>
  <r>
    <s v="nor"/>
    <x v="0"/>
    <x v="2"/>
    <x v="2"/>
    <x v="82"/>
    <x v="2278"/>
    <x v="4"/>
  </r>
  <r>
    <s v="nor"/>
    <x v="2"/>
    <x v="2"/>
    <x v="4"/>
    <x v="2"/>
    <x v="2279"/>
    <x v="2"/>
  </r>
  <r>
    <s v="nor"/>
    <x v="0"/>
    <x v="2"/>
    <x v="2"/>
    <x v="140"/>
    <x v="2280"/>
    <x v="7"/>
  </r>
  <r>
    <s v="nor"/>
    <x v="0"/>
    <x v="2"/>
    <x v="9"/>
    <x v="32"/>
    <x v="2281"/>
    <x v="2"/>
  </r>
  <r>
    <s v="nor"/>
    <x v="0"/>
    <x v="0"/>
    <x v="5"/>
    <x v="31"/>
    <x v="2282"/>
    <x v="2"/>
  </r>
  <r>
    <s v="nor"/>
    <x v="0"/>
    <x v="0"/>
    <x v="2"/>
    <x v="36"/>
    <x v="2283"/>
    <x v="7"/>
  </r>
  <r>
    <s v="nor"/>
    <x v="0"/>
    <x v="0"/>
    <x v="5"/>
    <x v="15"/>
    <x v="2284"/>
    <x v="3"/>
  </r>
  <r>
    <s v="nor"/>
    <x v="0"/>
    <x v="0"/>
    <x v="5"/>
    <x v="222"/>
    <x v="2285"/>
    <x v="3"/>
  </r>
  <r>
    <s v="nor"/>
    <x v="0"/>
    <x v="0"/>
    <x v="11"/>
    <x v="55"/>
    <x v="2286"/>
    <x v="0"/>
  </r>
  <r>
    <s v="nor"/>
    <x v="0"/>
    <x v="2"/>
    <x v="2"/>
    <x v="170"/>
    <x v="2287"/>
    <x v="6"/>
  </r>
  <r>
    <s v="nor"/>
    <x v="0"/>
    <x v="0"/>
    <x v="5"/>
    <x v="113"/>
    <x v="2288"/>
    <x v="3"/>
  </r>
  <r>
    <s v="nor"/>
    <x v="0"/>
    <x v="2"/>
    <x v="4"/>
    <x v="79"/>
    <x v="2289"/>
    <x v="3"/>
  </r>
  <r>
    <s v="nor"/>
    <x v="0"/>
    <x v="0"/>
    <x v="5"/>
    <x v="32"/>
    <x v="2290"/>
    <x v="2"/>
  </r>
  <r>
    <s v="nor"/>
    <x v="0"/>
    <x v="2"/>
    <x v="9"/>
    <x v="15"/>
    <x v="2291"/>
    <x v="3"/>
  </r>
  <r>
    <s v="nor"/>
    <x v="3"/>
    <x v="2"/>
    <x v="9"/>
    <x v="81"/>
    <x v="2292"/>
    <x v="4"/>
  </r>
  <r>
    <s v="nor"/>
    <x v="3"/>
    <x v="2"/>
    <x v="2"/>
    <x v="36"/>
    <x v="2293"/>
    <x v="7"/>
  </r>
  <r>
    <s v="nor"/>
    <x v="2"/>
    <x v="0"/>
    <x v="2"/>
    <x v="21"/>
    <x v="2294"/>
    <x v="6"/>
  </r>
  <r>
    <s v="maj"/>
    <x v="2"/>
    <x v="0"/>
    <x v="5"/>
    <x v="106"/>
    <x v="2295"/>
    <x v="3"/>
  </r>
  <r>
    <s v="nor"/>
    <x v="3"/>
    <x v="2"/>
    <x v="2"/>
    <x v="80"/>
    <x v="2296"/>
    <x v="5"/>
  </r>
  <r>
    <s v="nor"/>
    <x v="0"/>
    <x v="0"/>
    <x v="1"/>
    <x v="48"/>
    <x v="2297"/>
    <x v="2"/>
  </r>
  <r>
    <s v="min"/>
    <x v="0"/>
    <x v="2"/>
    <x v="2"/>
    <x v="163"/>
    <x v="2298"/>
    <x v="2"/>
  </r>
  <r>
    <s v="min"/>
    <x v="0"/>
    <x v="0"/>
    <x v="5"/>
    <x v="15"/>
    <x v="2299"/>
    <x v="3"/>
  </r>
  <r>
    <s v="nor"/>
    <x v="0"/>
    <x v="2"/>
    <x v="9"/>
    <x v="287"/>
    <x v="2300"/>
    <x v="2"/>
  </r>
  <r>
    <s v="nor"/>
    <x v="2"/>
    <x v="2"/>
    <x v="9"/>
    <x v="246"/>
    <x v="2301"/>
    <x v="1"/>
  </r>
  <r>
    <s v="nor"/>
    <x v="0"/>
    <x v="2"/>
    <x v="2"/>
    <x v="236"/>
    <x v="2302"/>
    <x v="3"/>
  </r>
  <r>
    <s v="nor"/>
    <x v="0"/>
    <x v="2"/>
    <x v="9"/>
    <x v="179"/>
    <x v="2303"/>
    <x v="2"/>
  </r>
  <r>
    <s v="nor"/>
    <x v="2"/>
    <x v="0"/>
    <x v="2"/>
    <x v="0"/>
    <x v="2304"/>
    <x v="0"/>
  </r>
  <r>
    <s v="nor"/>
    <x v="0"/>
    <x v="0"/>
    <x v="2"/>
    <x v="166"/>
    <x v="2305"/>
    <x v="1"/>
  </r>
  <r>
    <s v="nor"/>
    <x v="2"/>
    <x v="0"/>
    <x v="2"/>
    <x v="51"/>
    <x v="2306"/>
    <x v="1"/>
  </r>
  <r>
    <s v="maj"/>
    <x v="2"/>
    <x v="0"/>
    <x v="5"/>
    <x v="65"/>
    <x v="2307"/>
    <x v="3"/>
  </r>
  <r>
    <s v="nor"/>
    <x v="0"/>
    <x v="2"/>
    <x v="4"/>
    <x v="87"/>
    <x v="2308"/>
    <x v="2"/>
  </r>
  <r>
    <s v="nor"/>
    <x v="0"/>
    <x v="0"/>
    <x v="2"/>
    <x v="47"/>
    <x v="2309"/>
    <x v="2"/>
  </r>
  <r>
    <s v="maj"/>
    <x v="0"/>
    <x v="2"/>
    <x v="9"/>
    <x v="11"/>
    <x v="2310"/>
    <x v="3"/>
  </r>
  <r>
    <s v="nor"/>
    <x v="0"/>
    <x v="0"/>
    <x v="2"/>
    <x v="51"/>
    <x v="2311"/>
    <x v="1"/>
  </r>
  <r>
    <s v="nor"/>
    <x v="2"/>
    <x v="2"/>
    <x v="2"/>
    <x v="2"/>
    <x v="2312"/>
    <x v="2"/>
  </r>
  <r>
    <s v="nor"/>
    <x v="0"/>
    <x v="2"/>
    <x v="9"/>
    <x v="141"/>
    <x v="2313"/>
    <x v="2"/>
  </r>
  <r>
    <s v="nor"/>
    <x v="0"/>
    <x v="0"/>
    <x v="5"/>
    <x v="222"/>
    <x v="2314"/>
    <x v="3"/>
  </r>
  <r>
    <s v="nor"/>
    <x v="0"/>
    <x v="2"/>
    <x v="2"/>
    <x v="62"/>
    <x v="2315"/>
    <x v="2"/>
  </r>
  <r>
    <s v="maj"/>
    <x v="2"/>
    <x v="0"/>
    <x v="5"/>
    <x v="15"/>
    <x v="2316"/>
    <x v="3"/>
  </r>
  <r>
    <s v="maj"/>
    <x v="2"/>
    <x v="0"/>
    <x v="5"/>
    <x v="15"/>
    <x v="2317"/>
    <x v="3"/>
  </r>
  <r>
    <s v="nor"/>
    <x v="2"/>
    <x v="2"/>
    <x v="9"/>
    <x v="45"/>
    <x v="2318"/>
    <x v="4"/>
  </r>
  <r>
    <s v="nor"/>
    <x v="0"/>
    <x v="2"/>
    <x v="9"/>
    <x v="139"/>
    <x v="2319"/>
    <x v="2"/>
  </r>
  <r>
    <s v="nor"/>
    <x v="3"/>
    <x v="0"/>
    <x v="4"/>
    <x v="118"/>
    <x v="2320"/>
    <x v="6"/>
  </r>
  <r>
    <s v="nor"/>
    <x v="3"/>
    <x v="2"/>
    <x v="4"/>
    <x v="239"/>
    <x v="2321"/>
    <x v="3"/>
  </r>
  <r>
    <s v="nor"/>
    <x v="0"/>
    <x v="0"/>
    <x v="15"/>
    <x v="36"/>
    <x v="2322"/>
    <x v="7"/>
  </r>
  <r>
    <s v="nor"/>
    <x v="3"/>
    <x v="2"/>
    <x v="2"/>
    <x v="36"/>
    <x v="2323"/>
    <x v="7"/>
  </r>
  <r>
    <s v="nor"/>
    <x v="0"/>
    <x v="2"/>
    <x v="2"/>
    <x v="246"/>
    <x v="2324"/>
    <x v="1"/>
  </r>
  <r>
    <s v="nor"/>
    <x v="3"/>
    <x v="2"/>
    <x v="2"/>
    <x v="2"/>
    <x v="2325"/>
    <x v="2"/>
  </r>
  <r>
    <s v="nor"/>
    <x v="2"/>
    <x v="2"/>
    <x v="2"/>
    <x v="156"/>
    <x v="2326"/>
    <x v="1"/>
  </r>
  <r>
    <s v="nor"/>
    <x v="2"/>
    <x v="0"/>
    <x v="2"/>
    <x v="288"/>
    <x v="2327"/>
    <x v="1"/>
  </r>
  <r>
    <s v="nor"/>
    <x v="2"/>
    <x v="0"/>
    <x v="2"/>
    <x v="35"/>
    <x v="2328"/>
    <x v="2"/>
  </r>
  <r>
    <s v="nor"/>
    <x v="0"/>
    <x v="2"/>
    <x v="4"/>
    <x v="21"/>
    <x v="2329"/>
    <x v="6"/>
  </r>
  <r>
    <s v="maj"/>
    <x v="0"/>
    <x v="0"/>
    <x v="5"/>
    <x v="33"/>
    <x v="2330"/>
    <x v="1"/>
  </r>
  <r>
    <s v="maj"/>
    <x v="0"/>
    <x v="0"/>
    <x v="5"/>
    <x v="241"/>
    <x v="2331"/>
    <x v="1"/>
  </r>
  <r>
    <s v="cri"/>
    <x v="3"/>
    <x v="2"/>
    <x v="4"/>
    <x v="56"/>
    <x v="2332"/>
    <x v="3"/>
  </r>
  <r>
    <s v="cri"/>
    <x v="3"/>
    <x v="2"/>
    <x v="4"/>
    <x v="34"/>
    <x v="2333"/>
    <x v="1"/>
  </r>
  <r>
    <s v="nor"/>
    <x v="0"/>
    <x v="2"/>
    <x v="9"/>
    <x v="95"/>
    <x v="2334"/>
    <x v="2"/>
  </r>
  <r>
    <s v="maj"/>
    <x v="0"/>
    <x v="0"/>
    <x v="1"/>
    <x v="69"/>
    <x v="2335"/>
    <x v="7"/>
  </r>
  <r>
    <s v="nor"/>
    <x v="0"/>
    <x v="2"/>
    <x v="2"/>
    <x v="80"/>
    <x v="2336"/>
    <x v="5"/>
  </r>
  <r>
    <s v="nor"/>
    <x v="0"/>
    <x v="0"/>
    <x v="5"/>
    <x v="79"/>
    <x v="2337"/>
    <x v="3"/>
  </r>
  <r>
    <s v="nor"/>
    <x v="2"/>
    <x v="2"/>
    <x v="9"/>
    <x v="50"/>
    <x v="2338"/>
    <x v="1"/>
  </r>
  <r>
    <s v="nor"/>
    <x v="3"/>
    <x v="0"/>
    <x v="13"/>
    <x v="36"/>
    <x v="2339"/>
    <x v="7"/>
  </r>
  <r>
    <s v="nor"/>
    <x v="0"/>
    <x v="2"/>
    <x v="4"/>
    <x v="14"/>
    <x v="2340"/>
    <x v="3"/>
  </r>
  <r>
    <s v="nor"/>
    <x v="3"/>
    <x v="2"/>
    <x v="4"/>
    <x v="172"/>
    <x v="2341"/>
    <x v="3"/>
  </r>
  <r>
    <s v="nor"/>
    <x v="0"/>
    <x v="2"/>
    <x v="4"/>
    <x v="155"/>
    <x v="2342"/>
    <x v="2"/>
  </r>
  <r>
    <s v="cri"/>
    <x v="2"/>
    <x v="0"/>
    <x v="5"/>
    <x v="15"/>
    <x v="2343"/>
    <x v="3"/>
  </r>
  <r>
    <s v="nor"/>
    <x v="0"/>
    <x v="2"/>
    <x v="4"/>
    <x v="90"/>
    <x v="2344"/>
    <x v="1"/>
  </r>
  <r>
    <s v="nor"/>
    <x v="0"/>
    <x v="0"/>
    <x v="2"/>
    <x v="145"/>
    <x v="2345"/>
    <x v="3"/>
  </r>
  <r>
    <s v="nor"/>
    <x v="2"/>
    <x v="2"/>
    <x v="4"/>
    <x v="100"/>
    <x v="2346"/>
    <x v="3"/>
  </r>
  <r>
    <s v="nor"/>
    <x v="2"/>
    <x v="2"/>
    <x v="4"/>
    <x v="90"/>
    <x v="2347"/>
    <x v="1"/>
  </r>
  <r>
    <s v="nor"/>
    <x v="0"/>
    <x v="0"/>
    <x v="5"/>
    <x v="289"/>
    <x v="2348"/>
    <x v="2"/>
  </r>
  <r>
    <s v="nor"/>
    <x v="2"/>
    <x v="0"/>
    <x v="2"/>
    <x v="140"/>
    <x v="2349"/>
    <x v="7"/>
  </r>
  <r>
    <s v="nor"/>
    <x v="0"/>
    <x v="0"/>
    <x v="5"/>
    <x v="156"/>
    <x v="2350"/>
    <x v="1"/>
  </r>
  <r>
    <s v="nor"/>
    <x v="0"/>
    <x v="2"/>
    <x v="4"/>
    <x v="15"/>
    <x v="2351"/>
    <x v="3"/>
  </r>
  <r>
    <s v="nor"/>
    <x v="0"/>
    <x v="2"/>
    <x v="2"/>
    <x v="67"/>
    <x v="2352"/>
    <x v="2"/>
  </r>
  <r>
    <s v="nor"/>
    <x v="2"/>
    <x v="2"/>
    <x v="2"/>
    <x v="290"/>
    <x v="2353"/>
    <x v="4"/>
  </r>
  <r>
    <s v="nor"/>
    <x v="0"/>
    <x v="2"/>
    <x v="9"/>
    <x v="36"/>
    <x v="2354"/>
    <x v="7"/>
  </r>
  <r>
    <s v="nor"/>
    <x v="0"/>
    <x v="2"/>
    <x v="4"/>
    <x v="255"/>
    <x v="2355"/>
    <x v="4"/>
  </r>
  <r>
    <s v="nor"/>
    <x v="0"/>
    <x v="2"/>
    <x v="9"/>
    <x v="101"/>
    <x v="2356"/>
    <x v="2"/>
  </r>
  <r>
    <s v="maj"/>
    <x v="3"/>
    <x v="2"/>
    <x v="9"/>
    <x v="145"/>
    <x v="2357"/>
    <x v="3"/>
  </r>
  <r>
    <s v="nor"/>
    <x v="2"/>
    <x v="2"/>
    <x v="9"/>
    <x v="2"/>
    <x v="2358"/>
    <x v="2"/>
  </r>
  <r>
    <s v="nor"/>
    <x v="0"/>
    <x v="2"/>
    <x v="2"/>
    <x v="89"/>
    <x v="2359"/>
    <x v="3"/>
  </r>
  <r>
    <s v="nor"/>
    <x v="2"/>
    <x v="2"/>
    <x v="2"/>
    <x v="36"/>
    <x v="2360"/>
    <x v="7"/>
  </r>
  <r>
    <s v="nor"/>
    <x v="3"/>
    <x v="2"/>
    <x v="2"/>
    <x v="36"/>
    <x v="2361"/>
    <x v="7"/>
  </r>
  <r>
    <s v="nor"/>
    <x v="3"/>
    <x v="2"/>
    <x v="2"/>
    <x v="36"/>
    <x v="2362"/>
    <x v="7"/>
  </r>
  <r>
    <s v="nor"/>
    <x v="0"/>
    <x v="0"/>
    <x v="1"/>
    <x v="120"/>
    <x v="2363"/>
    <x v="2"/>
  </r>
  <r>
    <s v="nor"/>
    <x v="0"/>
    <x v="0"/>
    <x v="7"/>
    <x v="15"/>
    <x v="2364"/>
    <x v="3"/>
  </r>
  <r>
    <s v="nor"/>
    <x v="0"/>
    <x v="2"/>
    <x v="2"/>
    <x v="202"/>
    <x v="2365"/>
    <x v="1"/>
  </r>
  <r>
    <s v="nor"/>
    <x v="0"/>
    <x v="2"/>
    <x v="2"/>
    <x v="23"/>
    <x v="2366"/>
    <x v="3"/>
  </r>
  <r>
    <s v="nor"/>
    <x v="0"/>
    <x v="0"/>
    <x v="1"/>
    <x v="233"/>
    <x v="2367"/>
    <x v="2"/>
  </r>
  <r>
    <s v="nor"/>
    <x v="2"/>
    <x v="2"/>
    <x v="2"/>
    <x v="190"/>
    <x v="2368"/>
    <x v="2"/>
  </r>
  <r>
    <s v="nor"/>
    <x v="3"/>
    <x v="2"/>
    <x v="4"/>
    <x v="36"/>
    <x v="2369"/>
    <x v="7"/>
  </r>
  <r>
    <s v="nor"/>
    <x v="0"/>
    <x v="0"/>
    <x v="5"/>
    <x v="61"/>
    <x v="2370"/>
    <x v="4"/>
  </r>
  <r>
    <s v="nor"/>
    <x v="3"/>
    <x v="2"/>
    <x v="9"/>
    <x v="40"/>
    <x v="2371"/>
    <x v="3"/>
  </r>
  <r>
    <s v="maj"/>
    <x v="0"/>
    <x v="0"/>
    <x v="2"/>
    <x v="15"/>
    <x v="2372"/>
    <x v="3"/>
  </r>
  <r>
    <s v="min"/>
    <x v="0"/>
    <x v="2"/>
    <x v="2"/>
    <x v="15"/>
    <x v="2373"/>
    <x v="3"/>
  </r>
  <r>
    <s v="maj"/>
    <x v="0"/>
    <x v="2"/>
    <x v="2"/>
    <x v="4"/>
    <x v="2374"/>
    <x v="3"/>
  </r>
  <r>
    <s v="maj"/>
    <x v="3"/>
    <x v="2"/>
    <x v="9"/>
    <x v="82"/>
    <x v="2375"/>
    <x v="4"/>
  </r>
  <r>
    <s v="nor"/>
    <x v="0"/>
    <x v="0"/>
    <x v="2"/>
    <x v="15"/>
    <x v="2376"/>
    <x v="3"/>
  </r>
  <r>
    <s v="nor"/>
    <x v="0"/>
    <x v="0"/>
    <x v="2"/>
    <x v="291"/>
    <x v="2377"/>
    <x v="6"/>
  </r>
  <r>
    <s v="nor"/>
    <x v="0"/>
    <x v="2"/>
    <x v="2"/>
    <x v="135"/>
    <x v="2378"/>
    <x v="2"/>
  </r>
  <r>
    <s v="nor"/>
    <x v="3"/>
    <x v="2"/>
    <x v="2"/>
    <x v="36"/>
    <x v="2379"/>
    <x v="7"/>
  </r>
  <r>
    <s v="maj"/>
    <x v="0"/>
    <x v="0"/>
    <x v="5"/>
    <x v="15"/>
    <x v="2380"/>
    <x v="3"/>
  </r>
  <r>
    <s v="nor"/>
    <x v="4"/>
    <x v="0"/>
    <x v="0"/>
    <x v="21"/>
    <x v="2381"/>
    <x v="6"/>
  </r>
  <r>
    <s v="nor"/>
    <x v="3"/>
    <x v="0"/>
    <x v="2"/>
    <x v="36"/>
    <x v="2382"/>
    <x v="7"/>
  </r>
  <r>
    <s v="nor"/>
    <x v="0"/>
    <x v="2"/>
    <x v="4"/>
    <x v="145"/>
    <x v="2383"/>
    <x v="3"/>
  </r>
  <r>
    <s v="maj"/>
    <x v="0"/>
    <x v="0"/>
    <x v="5"/>
    <x v="15"/>
    <x v="2384"/>
    <x v="3"/>
  </r>
  <r>
    <s v="nor"/>
    <x v="2"/>
    <x v="2"/>
    <x v="2"/>
    <x v="156"/>
    <x v="2385"/>
    <x v="1"/>
  </r>
  <r>
    <s v="nor"/>
    <x v="0"/>
    <x v="2"/>
    <x v="9"/>
    <x v="126"/>
    <x v="2386"/>
    <x v="3"/>
  </r>
  <r>
    <s v="nor"/>
    <x v="0"/>
    <x v="0"/>
    <x v="2"/>
    <x v="21"/>
    <x v="2387"/>
    <x v="6"/>
  </r>
  <r>
    <s v="nor"/>
    <x v="3"/>
    <x v="2"/>
    <x v="4"/>
    <x v="292"/>
    <x v="2388"/>
    <x v="1"/>
  </r>
  <r>
    <s v="nor"/>
    <x v="0"/>
    <x v="0"/>
    <x v="2"/>
    <x v="2"/>
    <x v="2389"/>
    <x v="2"/>
  </r>
  <r>
    <s v="nor"/>
    <x v="2"/>
    <x v="2"/>
    <x v="2"/>
    <x v="84"/>
    <x v="2390"/>
    <x v="6"/>
  </r>
  <r>
    <s v="nor"/>
    <x v="0"/>
    <x v="0"/>
    <x v="5"/>
    <x v="15"/>
    <x v="2391"/>
    <x v="3"/>
  </r>
  <r>
    <s v="nor"/>
    <x v="0"/>
    <x v="0"/>
    <x v="0"/>
    <x v="2"/>
    <x v="2392"/>
    <x v="2"/>
  </r>
  <r>
    <s v="nor"/>
    <x v="2"/>
    <x v="2"/>
    <x v="9"/>
    <x v="2"/>
    <x v="2393"/>
    <x v="2"/>
  </r>
  <r>
    <s v="nor"/>
    <x v="0"/>
    <x v="2"/>
    <x v="2"/>
    <x v="217"/>
    <x v="2394"/>
    <x v="2"/>
  </r>
  <r>
    <s v="nor"/>
    <x v="2"/>
    <x v="0"/>
    <x v="5"/>
    <x v="2"/>
    <x v="2395"/>
    <x v="2"/>
  </r>
  <r>
    <s v="nor"/>
    <x v="3"/>
    <x v="0"/>
    <x v="4"/>
    <x v="138"/>
    <x v="2396"/>
    <x v="2"/>
  </r>
  <r>
    <s v="nor"/>
    <x v="0"/>
    <x v="0"/>
    <x v="2"/>
    <x v="100"/>
    <x v="2397"/>
    <x v="3"/>
  </r>
  <r>
    <s v="nor"/>
    <x v="0"/>
    <x v="2"/>
    <x v="2"/>
    <x v="293"/>
    <x v="2398"/>
    <x v="1"/>
  </r>
  <r>
    <s v="nor"/>
    <x v="0"/>
    <x v="0"/>
    <x v="5"/>
    <x v="252"/>
    <x v="2399"/>
    <x v="2"/>
  </r>
  <r>
    <s v="nor"/>
    <x v="0"/>
    <x v="0"/>
    <x v="4"/>
    <x v="14"/>
    <x v="2400"/>
    <x v="3"/>
  </r>
  <r>
    <s v="min"/>
    <x v="0"/>
    <x v="2"/>
    <x v="9"/>
    <x v="294"/>
    <x v="2401"/>
    <x v="1"/>
  </r>
  <r>
    <s v="nor"/>
    <x v="3"/>
    <x v="0"/>
    <x v="4"/>
    <x v="36"/>
    <x v="2402"/>
    <x v="7"/>
  </r>
  <r>
    <s v="nor"/>
    <x v="0"/>
    <x v="0"/>
    <x v="5"/>
    <x v="124"/>
    <x v="2403"/>
    <x v="1"/>
  </r>
  <r>
    <s v="nor"/>
    <x v="0"/>
    <x v="1"/>
    <x v="2"/>
    <x v="15"/>
    <x v="2404"/>
    <x v="3"/>
  </r>
  <r>
    <s v="nor"/>
    <x v="0"/>
    <x v="2"/>
    <x v="4"/>
    <x v="179"/>
    <x v="2405"/>
    <x v="2"/>
  </r>
  <r>
    <s v="nor"/>
    <x v="0"/>
    <x v="0"/>
    <x v="1"/>
    <x v="85"/>
    <x v="2406"/>
    <x v="2"/>
  </r>
  <r>
    <s v="nor"/>
    <x v="0"/>
    <x v="2"/>
    <x v="2"/>
    <x v="114"/>
    <x v="2407"/>
    <x v="3"/>
  </r>
  <r>
    <s v="nor"/>
    <x v="0"/>
    <x v="0"/>
    <x v="0"/>
    <x v="40"/>
    <x v="2408"/>
    <x v="3"/>
  </r>
  <r>
    <s v="nor"/>
    <x v="0"/>
    <x v="0"/>
    <x v="2"/>
    <x v="2"/>
    <x v="2409"/>
    <x v="2"/>
  </r>
  <r>
    <s v="maj"/>
    <x v="0"/>
    <x v="2"/>
    <x v="9"/>
    <x v="189"/>
    <x v="2410"/>
    <x v="2"/>
  </r>
  <r>
    <s v="nor"/>
    <x v="0"/>
    <x v="0"/>
    <x v="5"/>
    <x v="295"/>
    <x v="2411"/>
    <x v="3"/>
  </r>
  <r>
    <s v="nor"/>
    <x v="0"/>
    <x v="0"/>
    <x v="5"/>
    <x v="19"/>
    <x v="2412"/>
    <x v="3"/>
  </r>
  <r>
    <s v="nor"/>
    <x v="0"/>
    <x v="0"/>
    <x v="5"/>
    <x v="175"/>
    <x v="2413"/>
    <x v="2"/>
  </r>
  <r>
    <s v="nor"/>
    <x v="3"/>
    <x v="0"/>
    <x v="4"/>
    <x v="102"/>
    <x v="2414"/>
    <x v="2"/>
  </r>
  <r>
    <s v="nor"/>
    <x v="3"/>
    <x v="2"/>
    <x v="4"/>
    <x v="92"/>
    <x v="2415"/>
    <x v="2"/>
  </r>
  <r>
    <s v="nor"/>
    <x v="0"/>
    <x v="0"/>
    <x v="4"/>
    <x v="233"/>
    <x v="2416"/>
    <x v="2"/>
  </r>
  <r>
    <s v="nor"/>
    <x v="0"/>
    <x v="2"/>
    <x v="4"/>
    <x v="56"/>
    <x v="2417"/>
    <x v="3"/>
  </r>
  <r>
    <s v="nor"/>
    <x v="0"/>
    <x v="0"/>
    <x v="4"/>
    <x v="85"/>
    <x v="2418"/>
    <x v="2"/>
  </r>
  <r>
    <s v="maj"/>
    <x v="1"/>
    <x v="0"/>
    <x v="0"/>
    <x v="2"/>
    <x v="2419"/>
    <x v="2"/>
  </r>
  <r>
    <s v="nor"/>
    <x v="2"/>
    <x v="2"/>
    <x v="2"/>
    <x v="296"/>
    <x v="2420"/>
    <x v="3"/>
  </r>
  <r>
    <s v="nor"/>
    <x v="3"/>
    <x v="0"/>
    <x v="4"/>
    <x v="96"/>
    <x v="2421"/>
    <x v="2"/>
  </r>
  <r>
    <s v="nor"/>
    <x v="3"/>
    <x v="2"/>
    <x v="4"/>
    <x v="122"/>
    <x v="2422"/>
    <x v="3"/>
  </r>
  <r>
    <s v="cri"/>
    <x v="3"/>
    <x v="2"/>
    <x v="2"/>
    <x v="202"/>
    <x v="2423"/>
    <x v="1"/>
  </r>
  <r>
    <s v="nor"/>
    <x v="0"/>
    <x v="0"/>
    <x v="2"/>
    <x v="69"/>
    <x v="2424"/>
    <x v="7"/>
  </r>
  <r>
    <s v="nor"/>
    <x v="0"/>
    <x v="1"/>
    <x v="2"/>
    <x v="213"/>
    <x v="2425"/>
    <x v="6"/>
  </r>
  <r>
    <s v="nor"/>
    <x v="0"/>
    <x v="0"/>
    <x v="4"/>
    <x v="15"/>
    <x v="2426"/>
    <x v="3"/>
  </r>
  <r>
    <s v="nor"/>
    <x v="2"/>
    <x v="2"/>
    <x v="9"/>
    <x v="188"/>
    <x v="2427"/>
    <x v="3"/>
  </r>
  <r>
    <s v="nor"/>
    <x v="0"/>
    <x v="1"/>
    <x v="2"/>
    <x v="43"/>
    <x v="2428"/>
    <x v="1"/>
  </r>
  <r>
    <s v="nor"/>
    <x v="0"/>
    <x v="2"/>
    <x v="2"/>
    <x v="94"/>
    <x v="2429"/>
    <x v="1"/>
  </r>
  <r>
    <s v="maj"/>
    <x v="2"/>
    <x v="2"/>
    <x v="2"/>
    <x v="36"/>
    <x v="2430"/>
    <x v="7"/>
  </r>
  <r>
    <s v="nor"/>
    <x v="0"/>
    <x v="0"/>
    <x v="2"/>
    <x v="36"/>
    <x v="2431"/>
    <x v="7"/>
  </r>
  <r>
    <s v="nor"/>
    <x v="0"/>
    <x v="2"/>
    <x v="2"/>
    <x v="210"/>
    <x v="2432"/>
    <x v="3"/>
  </r>
  <r>
    <s v="nor"/>
    <x v="0"/>
    <x v="0"/>
    <x v="2"/>
    <x v="0"/>
    <x v="2433"/>
    <x v="0"/>
  </r>
  <r>
    <s v="nor"/>
    <x v="0"/>
    <x v="1"/>
    <x v="2"/>
    <x v="36"/>
    <x v="2434"/>
    <x v="7"/>
  </r>
  <r>
    <s v="nor"/>
    <x v="2"/>
    <x v="0"/>
    <x v="12"/>
    <x v="69"/>
    <x v="2435"/>
    <x v="7"/>
  </r>
  <r>
    <s v="nor"/>
    <x v="2"/>
    <x v="2"/>
    <x v="4"/>
    <x v="135"/>
    <x v="2436"/>
    <x v="2"/>
  </r>
  <r>
    <s v="nor"/>
    <x v="3"/>
    <x v="0"/>
    <x v="0"/>
    <x v="47"/>
    <x v="2437"/>
    <x v="2"/>
  </r>
  <r>
    <s v="nor"/>
    <x v="3"/>
    <x v="0"/>
    <x v="0"/>
    <x v="15"/>
    <x v="2438"/>
    <x v="3"/>
  </r>
  <r>
    <s v="nor"/>
    <x v="3"/>
    <x v="0"/>
    <x v="0"/>
    <x v="113"/>
    <x v="2439"/>
    <x v="3"/>
  </r>
  <r>
    <s v="nor"/>
    <x v="3"/>
    <x v="0"/>
    <x v="0"/>
    <x v="81"/>
    <x v="2440"/>
    <x v="4"/>
  </r>
  <r>
    <s v="nor"/>
    <x v="0"/>
    <x v="2"/>
    <x v="2"/>
    <x v="132"/>
    <x v="2441"/>
    <x v="1"/>
  </r>
  <r>
    <s v="nor"/>
    <x v="2"/>
    <x v="2"/>
    <x v="2"/>
    <x v="140"/>
    <x v="2442"/>
    <x v="7"/>
  </r>
  <r>
    <s v="nor"/>
    <x v="3"/>
    <x v="0"/>
    <x v="0"/>
    <x v="120"/>
    <x v="2443"/>
    <x v="2"/>
  </r>
  <r>
    <s v="nor"/>
    <x v="0"/>
    <x v="0"/>
    <x v="0"/>
    <x v="233"/>
    <x v="2444"/>
    <x v="2"/>
  </r>
  <r>
    <s v="nor"/>
    <x v="0"/>
    <x v="0"/>
    <x v="0"/>
    <x v="297"/>
    <x v="2445"/>
    <x v="2"/>
  </r>
  <r>
    <s v="nor"/>
    <x v="0"/>
    <x v="0"/>
    <x v="0"/>
    <x v="112"/>
    <x v="2446"/>
    <x v="2"/>
  </r>
  <r>
    <s v="nor"/>
    <x v="0"/>
    <x v="0"/>
    <x v="0"/>
    <x v="298"/>
    <x v="2447"/>
    <x v="1"/>
  </r>
  <r>
    <s v="nor"/>
    <x v="3"/>
    <x v="0"/>
    <x v="0"/>
    <x v="161"/>
    <x v="2448"/>
    <x v="2"/>
  </r>
  <r>
    <s v="nor"/>
    <x v="3"/>
    <x v="0"/>
    <x v="0"/>
    <x v="14"/>
    <x v="2449"/>
    <x v="3"/>
  </r>
  <r>
    <s v="nor"/>
    <x v="3"/>
    <x v="0"/>
    <x v="0"/>
    <x v="174"/>
    <x v="2450"/>
    <x v="7"/>
  </r>
  <r>
    <s v="nor"/>
    <x v="3"/>
    <x v="0"/>
    <x v="0"/>
    <x v="8"/>
    <x v="2451"/>
    <x v="1"/>
  </r>
  <r>
    <s v="nor"/>
    <x v="0"/>
    <x v="0"/>
    <x v="0"/>
    <x v="226"/>
    <x v="2452"/>
    <x v="2"/>
  </r>
  <r>
    <s v="nor"/>
    <x v="3"/>
    <x v="0"/>
    <x v="0"/>
    <x v="79"/>
    <x v="2453"/>
    <x v="3"/>
  </r>
  <r>
    <s v="nor"/>
    <x v="2"/>
    <x v="0"/>
    <x v="0"/>
    <x v="178"/>
    <x v="2454"/>
    <x v="2"/>
  </r>
  <r>
    <s v="nor"/>
    <x v="3"/>
    <x v="0"/>
    <x v="2"/>
    <x v="72"/>
    <x v="2455"/>
    <x v="6"/>
  </r>
  <r>
    <s v="nor"/>
    <x v="0"/>
    <x v="2"/>
    <x v="2"/>
    <x v="133"/>
    <x v="2456"/>
    <x v="1"/>
  </r>
  <r>
    <s v="nor"/>
    <x v="0"/>
    <x v="0"/>
    <x v="0"/>
    <x v="76"/>
    <x v="2457"/>
    <x v="1"/>
  </r>
  <r>
    <s v="nor"/>
    <x v="0"/>
    <x v="0"/>
    <x v="0"/>
    <x v="14"/>
    <x v="2458"/>
    <x v="3"/>
  </r>
  <r>
    <s v="nor"/>
    <x v="0"/>
    <x v="0"/>
    <x v="4"/>
    <x v="176"/>
    <x v="2459"/>
    <x v="6"/>
  </r>
  <r>
    <s v="nor"/>
    <x v="0"/>
    <x v="0"/>
    <x v="0"/>
    <x v="79"/>
    <x v="2460"/>
    <x v="3"/>
  </r>
  <r>
    <s v="nor"/>
    <x v="0"/>
    <x v="0"/>
    <x v="0"/>
    <x v="47"/>
    <x v="2461"/>
    <x v="2"/>
  </r>
  <r>
    <s v="nor"/>
    <x v="0"/>
    <x v="0"/>
    <x v="0"/>
    <x v="199"/>
    <x v="2462"/>
    <x v="1"/>
  </r>
  <r>
    <s v="nor"/>
    <x v="0"/>
    <x v="0"/>
    <x v="0"/>
    <x v="15"/>
    <x v="2463"/>
    <x v="3"/>
  </r>
  <r>
    <s v="nor"/>
    <x v="0"/>
    <x v="0"/>
    <x v="0"/>
    <x v="13"/>
    <x v="2464"/>
    <x v="5"/>
  </r>
  <r>
    <s v="nor"/>
    <x v="0"/>
    <x v="0"/>
    <x v="0"/>
    <x v="29"/>
    <x v="2465"/>
    <x v="3"/>
  </r>
  <r>
    <s v="nor"/>
    <x v="0"/>
    <x v="0"/>
    <x v="0"/>
    <x v="70"/>
    <x v="2466"/>
    <x v="2"/>
  </r>
  <r>
    <s v="cri"/>
    <x v="3"/>
    <x v="2"/>
    <x v="4"/>
    <x v="65"/>
    <x v="2467"/>
    <x v="3"/>
  </r>
  <r>
    <s v="nor"/>
    <x v="0"/>
    <x v="2"/>
    <x v="2"/>
    <x v="94"/>
    <x v="2468"/>
    <x v="1"/>
  </r>
  <r>
    <s v="nor"/>
    <x v="0"/>
    <x v="2"/>
    <x v="2"/>
    <x v="94"/>
    <x v="2469"/>
    <x v="1"/>
  </r>
  <r>
    <s v="nor"/>
    <x v="0"/>
    <x v="2"/>
    <x v="4"/>
    <x v="50"/>
    <x v="2470"/>
    <x v="1"/>
  </r>
  <r>
    <s v="nor"/>
    <x v="0"/>
    <x v="2"/>
    <x v="2"/>
    <x v="189"/>
    <x v="2471"/>
    <x v="2"/>
  </r>
  <r>
    <s v="nor"/>
    <x v="0"/>
    <x v="2"/>
    <x v="2"/>
    <x v="46"/>
    <x v="2472"/>
    <x v="4"/>
  </r>
  <r>
    <s v="nor"/>
    <x v="0"/>
    <x v="0"/>
    <x v="2"/>
    <x v="78"/>
    <x v="2473"/>
    <x v="2"/>
  </r>
  <r>
    <s v="nor"/>
    <x v="3"/>
    <x v="0"/>
    <x v="0"/>
    <x v="1"/>
    <x v="2474"/>
    <x v="1"/>
  </r>
  <r>
    <s v="nor"/>
    <x v="3"/>
    <x v="2"/>
    <x v="4"/>
    <x v="36"/>
    <x v="2475"/>
    <x v="7"/>
  </r>
  <r>
    <s v="nor"/>
    <x v="0"/>
    <x v="0"/>
    <x v="2"/>
    <x v="0"/>
    <x v="2476"/>
    <x v="0"/>
  </r>
  <r>
    <s v="nor"/>
    <x v="2"/>
    <x v="2"/>
    <x v="2"/>
    <x v="2"/>
    <x v="2477"/>
    <x v="2"/>
  </r>
  <r>
    <s v="nor"/>
    <x v="2"/>
    <x v="0"/>
    <x v="4"/>
    <x v="285"/>
    <x v="2478"/>
    <x v="2"/>
  </r>
  <r>
    <s v="nor"/>
    <x v="3"/>
    <x v="2"/>
    <x v="2"/>
    <x v="36"/>
    <x v="2479"/>
    <x v="7"/>
  </r>
  <r>
    <s v="nor"/>
    <x v="0"/>
    <x v="0"/>
    <x v="0"/>
    <x v="81"/>
    <x v="2480"/>
    <x v="4"/>
  </r>
  <r>
    <s v="nor"/>
    <x v="0"/>
    <x v="0"/>
    <x v="2"/>
    <x v="6"/>
    <x v="2481"/>
    <x v="2"/>
  </r>
  <r>
    <s v="nor"/>
    <x v="0"/>
    <x v="2"/>
    <x v="9"/>
    <x v="94"/>
    <x v="2482"/>
    <x v="1"/>
  </r>
  <r>
    <s v="nor"/>
    <x v="0"/>
    <x v="2"/>
    <x v="9"/>
    <x v="1"/>
    <x v="2483"/>
    <x v="1"/>
  </r>
  <r>
    <s v="nor"/>
    <x v="0"/>
    <x v="0"/>
    <x v="0"/>
    <x v="90"/>
    <x v="2484"/>
    <x v="1"/>
  </r>
  <r>
    <s v="nor"/>
    <x v="0"/>
    <x v="0"/>
    <x v="0"/>
    <x v="120"/>
    <x v="2485"/>
    <x v="2"/>
  </r>
  <r>
    <s v="nor"/>
    <x v="3"/>
    <x v="2"/>
    <x v="2"/>
    <x v="32"/>
    <x v="2486"/>
    <x v="2"/>
  </r>
  <r>
    <s v="nor"/>
    <x v="2"/>
    <x v="2"/>
    <x v="2"/>
    <x v="100"/>
    <x v="2487"/>
    <x v="3"/>
  </r>
  <r>
    <s v="min"/>
    <x v="0"/>
    <x v="2"/>
    <x v="9"/>
    <x v="239"/>
    <x v="2488"/>
    <x v="3"/>
  </r>
  <r>
    <s v="nor"/>
    <x v="3"/>
    <x v="2"/>
    <x v="2"/>
    <x v="36"/>
    <x v="2489"/>
    <x v="7"/>
  </r>
  <r>
    <s v="nor"/>
    <x v="0"/>
    <x v="2"/>
    <x v="2"/>
    <x v="105"/>
    <x v="2490"/>
    <x v="5"/>
  </r>
  <r>
    <s v="nor"/>
    <x v="3"/>
    <x v="2"/>
    <x v="4"/>
    <x v="61"/>
    <x v="2491"/>
    <x v="4"/>
  </r>
  <r>
    <s v="nor"/>
    <x v="0"/>
    <x v="2"/>
    <x v="9"/>
    <x v="71"/>
    <x v="2492"/>
    <x v="1"/>
  </r>
  <r>
    <s v="nor"/>
    <x v="0"/>
    <x v="2"/>
    <x v="2"/>
    <x v="6"/>
    <x v="2493"/>
    <x v="2"/>
  </r>
  <r>
    <s v="nor"/>
    <x v="0"/>
    <x v="2"/>
    <x v="9"/>
    <x v="116"/>
    <x v="2494"/>
    <x v="7"/>
  </r>
  <r>
    <s v="nor"/>
    <x v="0"/>
    <x v="0"/>
    <x v="0"/>
    <x v="204"/>
    <x v="2495"/>
    <x v="5"/>
  </r>
  <r>
    <s v="nor"/>
    <x v="3"/>
    <x v="0"/>
    <x v="7"/>
    <x v="15"/>
    <x v="2496"/>
    <x v="3"/>
  </r>
  <r>
    <s v="nor"/>
    <x v="0"/>
    <x v="0"/>
    <x v="0"/>
    <x v="239"/>
    <x v="2497"/>
    <x v="3"/>
  </r>
  <r>
    <s v="nor"/>
    <x v="0"/>
    <x v="0"/>
    <x v="0"/>
    <x v="55"/>
    <x v="2498"/>
    <x v="0"/>
  </r>
  <r>
    <s v="nor"/>
    <x v="0"/>
    <x v="0"/>
    <x v="5"/>
    <x v="233"/>
    <x v="2499"/>
    <x v="2"/>
  </r>
  <r>
    <s v="nor"/>
    <x v="4"/>
    <x v="2"/>
    <x v="9"/>
    <x v="182"/>
    <x v="2500"/>
    <x v="2"/>
  </r>
  <r>
    <s v="nor"/>
    <x v="3"/>
    <x v="2"/>
    <x v="9"/>
    <x v="47"/>
    <x v="2501"/>
    <x v="2"/>
  </r>
  <r>
    <s v="nor"/>
    <x v="3"/>
    <x v="0"/>
    <x v="2"/>
    <x v="8"/>
    <x v="2502"/>
    <x v="1"/>
  </r>
  <r>
    <s v="nor"/>
    <x v="3"/>
    <x v="0"/>
    <x v="0"/>
    <x v="117"/>
    <x v="2503"/>
    <x v="3"/>
  </r>
  <r>
    <s v="nor"/>
    <x v="0"/>
    <x v="2"/>
    <x v="2"/>
    <x v="15"/>
    <x v="2504"/>
    <x v="3"/>
  </r>
  <r>
    <s v="nor"/>
    <x v="0"/>
    <x v="0"/>
    <x v="0"/>
    <x v="140"/>
    <x v="2505"/>
    <x v="7"/>
  </r>
  <r>
    <s v="nor"/>
    <x v="0"/>
    <x v="0"/>
    <x v="0"/>
    <x v="26"/>
    <x v="2506"/>
    <x v="7"/>
  </r>
  <r>
    <s v="nor"/>
    <x v="3"/>
    <x v="0"/>
    <x v="0"/>
    <x v="10"/>
    <x v="2507"/>
    <x v="2"/>
  </r>
  <r>
    <s v="nor"/>
    <x v="1"/>
    <x v="0"/>
    <x v="0"/>
    <x v="36"/>
    <x v="2508"/>
    <x v="7"/>
  </r>
  <r>
    <s v="nor"/>
    <x v="0"/>
    <x v="2"/>
    <x v="2"/>
    <x v="96"/>
    <x v="2509"/>
    <x v="2"/>
  </r>
  <r>
    <s v="nor"/>
    <x v="0"/>
    <x v="2"/>
    <x v="2"/>
    <x v="143"/>
    <x v="2510"/>
    <x v="2"/>
  </r>
  <r>
    <s v="maj"/>
    <x v="2"/>
    <x v="2"/>
    <x v="2"/>
    <x v="90"/>
    <x v="2511"/>
    <x v="1"/>
  </r>
  <r>
    <s v="nor"/>
    <x v="0"/>
    <x v="2"/>
    <x v="4"/>
    <x v="89"/>
    <x v="2512"/>
    <x v="3"/>
  </r>
  <r>
    <s v="nor"/>
    <x v="4"/>
    <x v="2"/>
    <x v="2"/>
    <x v="144"/>
    <x v="2513"/>
    <x v="2"/>
  </r>
  <r>
    <s v="maj"/>
    <x v="2"/>
    <x v="0"/>
    <x v="2"/>
    <x v="116"/>
    <x v="2514"/>
    <x v="7"/>
  </r>
  <r>
    <s v="nor"/>
    <x v="0"/>
    <x v="0"/>
    <x v="2"/>
    <x v="259"/>
    <x v="2515"/>
    <x v="1"/>
  </r>
  <r>
    <s v="maj"/>
    <x v="2"/>
    <x v="2"/>
    <x v="9"/>
    <x v="2"/>
    <x v="2516"/>
    <x v="2"/>
  </r>
  <r>
    <s v="nor"/>
    <x v="0"/>
    <x v="2"/>
    <x v="4"/>
    <x v="81"/>
    <x v="2517"/>
    <x v="4"/>
  </r>
  <r>
    <s v="nor"/>
    <x v="0"/>
    <x v="0"/>
    <x v="1"/>
    <x v="36"/>
    <x v="2518"/>
    <x v="7"/>
  </r>
  <r>
    <s v="maj"/>
    <x v="2"/>
    <x v="0"/>
    <x v="5"/>
    <x v="15"/>
    <x v="2519"/>
    <x v="3"/>
  </r>
  <r>
    <s v="nor"/>
    <x v="0"/>
    <x v="2"/>
    <x v="2"/>
    <x v="178"/>
    <x v="2520"/>
    <x v="2"/>
  </r>
  <r>
    <s v="nor"/>
    <x v="3"/>
    <x v="0"/>
    <x v="0"/>
    <x v="299"/>
    <x v="2521"/>
    <x v="2"/>
  </r>
  <r>
    <s v="nor"/>
    <x v="3"/>
    <x v="2"/>
    <x v="4"/>
    <x v="30"/>
    <x v="2522"/>
    <x v="2"/>
  </r>
  <r>
    <s v="nor"/>
    <x v="0"/>
    <x v="2"/>
    <x v="4"/>
    <x v="125"/>
    <x v="2523"/>
    <x v="4"/>
  </r>
  <r>
    <s v="nor"/>
    <x v="3"/>
    <x v="0"/>
    <x v="2"/>
    <x v="26"/>
    <x v="2524"/>
    <x v="7"/>
  </r>
  <r>
    <s v="nor"/>
    <x v="3"/>
    <x v="0"/>
    <x v="0"/>
    <x v="29"/>
    <x v="2525"/>
    <x v="3"/>
  </r>
  <r>
    <s v="nor"/>
    <x v="0"/>
    <x v="0"/>
    <x v="0"/>
    <x v="37"/>
    <x v="2526"/>
    <x v="7"/>
  </r>
  <r>
    <s v="nor"/>
    <x v="0"/>
    <x v="0"/>
    <x v="0"/>
    <x v="49"/>
    <x v="2527"/>
    <x v="3"/>
  </r>
  <r>
    <s v="nor"/>
    <x v="2"/>
    <x v="2"/>
    <x v="4"/>
    <x v="300"/>
    <x v="2528"/>
    <x v="3"/>
  </r>
  <r>
    <s v="nor"/>
    <x v="0"/>
    <x v="0"/>
    <x v="0"/>
    <x v="173"/>
    <x v="2529"/>
    <x v="2"/>
  </r>
  <r>
    <s v="nor"/>
    <x v="0"/>
    <x v="0"/>
    <x v="0"/>
    <x v="18"/>
    <x v="2530"/>
    <x v="1"/>
  </r>
  <r>
    <s v="nor"/>
    <x v="0"/>
    <x v="0"/>
    <x v="2"/>
    <x v="15"/>
    <x v="2531"/>
    <x v="3"/>
  </r>
  <r>
    <s v="nor"/>
    <x v="0"/>
    <x v="0"/>
    <x v="0"/>
    <x v="15"/>
    <x v="2532"/>
    <x v="3"/>
  </r>
  <r>
    <s v="nor"/>
    <x v="0"/>
    <x v="0"/>
    <x v="0"/>
    <x v="21"/>
    <x v="2533"/>
    <x v="6"/>
  </r>
  <r>
    <s v="nor"/>
    <x v="0"/>
    <x v="0"/>
    <x v="4"/>
    <x v="51"/>
    <x v="2534"/>
    <x v="1"/>
  </r>
  <r>
    <s v="nor"/>
    <x v="0"/>
    <x v="2"/>
    <x v="9"/>
    <x v="114"/>
    <x v="2535"/>
    <x v="3"/>
  </r>
  <r>
    <s v="nor"/>
    <x v="2"/>
    <x v="2"/>
    <x v="2"/>
    <x v="113"/>
    <x v="2536"/>
    <x v="3"/>
  </r>
  <r>
    <s v="nor"/>
    <x v="3"/>
    <x v="2"/>
    <x v="4"/>
    <x v="36"/>
    <x v="2537"/>
    <x v="7"/>
  </r>
  <r>
    <s v="nor"/>
    <x v="0"/>
    <x v="0"/>
    <x v="4"/>
    <x v="2"/>
    <x v="2538"/>
    <x v="2"/>
  </r>
  <r>
    <s v="nor"/>
    <x v="0"/>
    <x v="1"/>
    <x v="2"/>
    <x v="24"/>
    <x v="2539"/>
    <x v="4"/>
  </r>
  <r>
    <s v="nor"/>
    <x v="3"/>
    <x v="0"/>
    <x v="2"/>
    <x v="36"/>
    <x v="2540"/>
    <x v="7"/>
  </r>
  <r>
    <s v="nor"/>
    <x v="0"/>
    <x v="2"/>
    <x v="2"/>
    <x v="99"/>
    <x v="2541"/>
    <x v="5"/>
  </r>
  <r>
    <s v="nor"/>
    <x v="2"/>
    <x v="0"/>
    <x v="5"/>
    <x v="109"/>
    <x v="2542"/>
    <x v="6"/>
  </r>
  <r>
    <s v="nor"/>
    <x v="0"/>
    <x v="2"/>
    <x v="9"/>
    <x v="15"/>
    <x v="2543"/>
    <x v="3"/>
  </r>
  <r>
    <s v="nor"/>
    <x v="0"/>
    <x v="0"/>
    <x v="5"/>
    <x v="15"/>
    <x v="2544"/>
    <x v="3"/>
  </r>
  <r>
    <s v="nor"/>
    <x v="0"/>
    <x v="2"/>
    <x v="2"/>
    <x v="36"/>
    <x v="2545"/>
    <x v="7"/>
  </r>
  <r>
    <s v="nor"/>
    <x v="0"/>
    <x v="2"/>
    <x v="9"/>
    <x v="133"/>
    <x v="2546"/>
    <x v="1"/>
  </r>
  <r>
    <s v="nor"/>
    <x v="0"/>
    <x v="0"/>
    <x v="0"/>
    <x v="47"/>
    <x v="2547"/>
    <x v="2"/>
  </r>
  <r>
    <s v="nor"/>
    <x v="3"/>
    <x v="0"/>
    <x v="0"/>
    <x v="1"/>
    <x v="2548"/>
    <x v="1"/>
  </r>
  <r>
    <s v="nor"/>
    <x v="0"/>
    <x v="0"/>
    <x v="0"/>
    <x v="301"/>
    <x v="2549"/>
    <x v="3"/>
  </r>
  <r>
    <s v="nor"/>
    <x v="0"/>
    <x v="0"/>
    <x v="2"/>
    <x v="238"/>
    <x v="2550"/>
    <x v="4"/>
  </r>
  <r>
    <s v="min"/>
    <x v="3"/>
    <x v="2"/>
    <x v="9"/>
    <x v="36"/>
    <x v="2551"/>
    <x v="7"/>
  </r>
  <r>
    <s v="nor"/>
    <x v="0"/>
    <x v="2"/>
    <x v="9"/>
    <x v="41"/>
    <x v="2552"/>
    <x v="2"/>
  </r>
  <r>
    <s v="nor"/>
    <x v="0"/>
    <x v="2"/>
    <x v="4"/>
    <x v="1"/>
    <x v="2553"/>
    <x v="1"/>
  </r>
  <r>
    <s v="nor"/>
    <x v="0"/>
    <x v="0"/>
    <x v="5"/>
    <x v="92"/>
    <x v="2554"/>
    <x v="2"/>
  </r>
  <r>
    <s v="nor"/>
    <x v="0"/>
    <x v="0"/>
    <x v="5"/>
    <x v="302"/>
    <x v="2555"/>
    <x v="3"/>
  </r>
  <r>
    <s v="nor"/>
    <x v="2"/>
    <x v="0"/>
    <x v="4"/>
    <x v="15"/>
    <x v="2556"/>
    <x v="3"/>
  </r>
  <r>
    <s v="nor"/>
    <x v="3"/>
    <x v="2"/>
    <x v="2"/>
    <x v="32"/>
    <x v="2557"/>
    <x v="2"/>
  </r>
  <r>
    <s v="nor"/>
    <x v="3"/>
    <x v="0"/>
    <x v="1"/>
    <x v="32"/>
    <x v="2558"/>
    <x v="2"/>
  </r>
  <r>
    <s v="nor"/>
    <x v="0"/>
    <x v="0"/>
    <x v="0"/>
    <x v="15"/>
    <x v="2559"/>
    <x v="3"/>
  </r>
  <r>
    <s v="nor"/>
    <x v="0"/>
    <x v="2"/>
    <x v="2"/>
    <x v="124"/>
    <x v="2560"/>
    <x v="1"/>
  </r>
  <r>
    <s v="nor"/>
    <x v="2"/>
    <x v="2"/>
    <x v="2"/>
    <x v="36"/>
    <x v="2561"/>
    <x v="7"/>
  </r>
  <r>
    <s v="nor"/>
    <x v="0"/>
    <x v="0"/>
    <x v="11"/>
    <x v="36"/>
    <x v="2562"/>
    <x v="7"/>
  </r>
  <r>
    <s v="nor"/>
    <x v="0"/>
    <x v="0"/>
    <x v="2"/>
    <x v="194"/>
    <x v="2563"/>
    <x v="3"/>
  </r>
  <r>
    <s v="nor"/>
    <x v="0"/>
    <x v="0"/>
    <x v="2"/>
    <x v="65"/>
    <x v="2564"/>
    <x v="3"/>
  </r>
  <r>
    <s v="nor"/>
    <x v="0"/>
    <x v="2"/>
    <x v="2"/>
    <x v="15"/>
    <x v="2565"/>
    <x v="3"/>
  </r>
  <r>
    <s v="nor"/>
    <x v="0"/>
    <x v="2"/>
    <x v="2"/>
    <x v="50"/>
    <x v="2566"/>
    <x v="1"/>
  </r>
  <r>
    <s v="maj"/>
    <x v="2"/>
    <x v="2"/>
    <x v="2"/>
    <x v="36"/>
    <x v="2567"/>
    <x v="7"/>
  </r>
  <r>
    <s v="nor"/>
    <x v="0"/>
    <x v="0"/>
    <x v="11"/>
    <x v="56"/>
    <x v="2568"/>
    <x v="3"/>
  </r>
  <r>
    <s v="nor"/>
    <x v="0"/>
    <x v="2"/>
    <x v="9"/>
    <x v="114"/>
    <x v="2569"/>
    <x v="3"/>
  </r>
  <r>
    <s v="nor"/>
    <x v="0"/>
    <x v="0"/>
    <x v="5"/>
    <x v="15"/>
    <x v="2570"/>
    <x v="3"/>
  </r>
  <r>
    <s v="nor"/>
    <x v="3"/>
    <x v="2"/>
    <x v="2"/>
    <x v="1"/>
    <x v="2571"/>
    <x v="1"/>
  </r>
  <r>
    <s v="nor"/>
    <x v="0"/>
    <x v="0"/>
    <x v="0"/>
    <x v="81"/>
    <x v="2572"/>
    <x v="4"/>
  </r>
  <r>
    <s v="nor"/>
    <x v="0"/>
    <x v="2"/>
    <x v="9"/>
    <x v="156"/>
    <x v="2573"/>
    <x v="1"/>
  </r>
  <r>
    <s v="nor"/>
    <x v="3"/>
    <x v="2"/>
    <x v="2"/>
    <x v="40"/>
    <x v="2574"/>
    <x v="3"/>
  </r>
  <r>
    <s v="maj"/>
    <x v="2"/>
    <x v="0"/>
    <x v="5"/>
    <x v="60"/>
    <x v="2575"/>
    <x v="4"/>
  </r>
  <r>
    <s v="nor"/>
    <x v="3"/>
    <x v="0"/>
    <x v="4"/>
    <x v="179"/>
    <x v="2576"/>
    <x v="2"/>
  </r>
  <r>
    <s v="nor"/>
    <x v="3"/>
    <x v="2"/>
    <x v="4"/>
    <x v="34"/>
    <x v="2577"/>
    <x v="1"/>
  </r>
  <r>
    <s v="nor"/>
    <x v="0"/>
    <x v="0"/>
    <x v="2"/>
    <x v="15"/>
    <x v="2578"/>
    <x v="3"/>
  </r>
  <r>
    <s v="nor"/>
    <x v="0"/>
    <x v="0"/>
    <x v="2"/>
    <x v="8"/>
    <x v="2579"/>
    <x v="1"/>
  </r>
  <r>
    <s v="nor"/>
    <x v="3"/>
    <x v="0"/>
    <x v="4"/>
    <x v="87"/>
    <x v="2580"/>
    <x v="2"/>
  </r>
  <r>
    <s v="nor"/>
    <x v="0"/>
    <x v="0"/>
    <x v="0"/>
    <x v="29"/>
    <x v="2581"/>
    <x v="3"/>
  </r>
  <r>
    <s v="nor"/>
    <x v="0"/>
    <x v="0"/>
    <x v="0"/>
    <x v="35"/>
    <x v="2582"/>
    <x v="2"/>
  </r>
  <r>
    <s v="nor"/>
    <x v="0"/>
    <x v="0"/>
    <x v="0"/>
    <x v="94"/>
    <x v="2583"/>
    <x v="1"/>
  </r>
  <r>
    <s v="nor"/>
    <x v="3"/>
    <x v="0"/>
    <x v="0"/>
    <x v="29"/>
    <x v="2584"/>
    <x v="3"/>
  </r>
  <r>
    <s v="nor"/>
    <x v="0"/>
    <x v="0"/>
    <x v="0"/>
    <x v="303"/>
    <x v="2585"/>
    <x v="4"/>
  </r>
  <r>
    <s v="nor"/>
    <x v="0"/>
    <x v="0"/>
    <x v="0"/>
    <x v="206"/>
    <x v="2586"/>
    <x v="2"/>
  </r>
  <r>
    <s v="nor"/>
    <x v="0"/>
    <x v="0"/>
    <x v="5"/>
    <x v="120"/>
    <x v="2587"/>
    <x v="2"/>
  </r>
  <r>
    <s v="nor"/>
    <x v="3"/>
    <x v="2"/>
    <x v="9"/>
    <x v="36"/>
    <x v="2588"/>
    <x v="7"/>
  </r>
  <r>
    <s v="nor"/>
    <x v="3"/>
    <x v="0"/>
    <x v="0"/>
    <x v="2"/>
    <x v="2589"/>
    <x v="2"/>
  </r>
  <r>
    <s v="nor"/>
    <x v="3"/>
    <x v="0"/>
    <x v="0"/>
    <x v="47"/>
    <x v="2590"/>
    <x v="2"/>
  </r>
  <r>
    <s v="nor"/>
    <x v="0"/>
    <x v="0"/>
    <x v="11"/>
    <x v="89"/>
    <x v="2591"/>
    <x v="3"/>
  </r>
  <r>
    <s v="nor"/>
    <x v="0"/>
    <x v="0"/>
    <x v="0"/>
    <x v="2"/>
    <x v="2592"/>
    <x v="2"/>
  </r>
  <r>
    <s v="nor"/>
    <x v="0"/>
    <x v="0"/>
    <x v="2"/>
    <x v="126"/>
    <x v="2593"/>
    <x v="3"/>
  </r>
  <r>
    <s v="nor"/>
    <x v="3"/>
    <x v="0"/>
    <x v="2"/>
    <x v="36"/>
    <x v="2594"/>
    <x v="7"/>
  </r>
  <r>
    <s v="nor"/>
    <x v="0"/>
    <x v="0"/>
    <x v="2"/>
    <x v="10"/>
    <x v="2595"/>
    <x v="2"/>
  </r>
  <r>
    <s v="nor"/>
    <x v="2"/>
    <x v="2"/>
    <x v="2"/>
    <x v="15"/>
    <x v="2596"/>
    <x v="3"/>
  </r>
  <r>
    <s v="nor"/>
    <x v="0"/>
    <x v="0"/>
    <x v="2"/>
    <x v="10"/>
    <x v="2597"/>
    <x v="2"/>
  </r>
  <r>
    <s v="nor"/>
    <x v="0"/>
    <x v="0"/>
    <x v="2"/>
    <x v="56"/>
    <x v="2598"/>
    <x v="3"/>
  </r>
  <r>
    <s v="nor"/>
    <x v="1"/>
    <x v="0"/>
    <x v="0"/>
    <x v="47"/>
    <x v="2599"/>
    <x v="2"/>
  </r>
  <r>
    <s v="nor"/>
    <x v="0"/>
    <x v="0"/>
    <x v="5"/>
    <x v="148"/>
    <x v="2600"/>
    <x v="2"/>
  </r>
  <r>
    <s v="nor"/>
    <x v="0"/>
    <x v="1"/>
    <x v="2"/>
    <x v="57"/>
    <x v="2601"/>
    <x v="4"/>
  </r>
  <r>
    <s v="nor"/>
    <x v="0"/>
    <x v="0"/>
    <x v="0"/>
    <x v="86"/>
    <x v="2602"/>
    <x v="5"/>
  </r>
  <r>
    <s v="nor"/>
    <x v="0"/>
    <x v="0"/>
    <x v="0"/>
    <x v="60"/>
    <x v="2603"/>
    <x v="4"/>
  </r>
  <r>
    <s v="nor"/>
    <x v="3"/>
    <x v="2"/>
    <x v="2"/>
    <x v="36"/>
    <x v="2604"/>
    <x v="7"/>
  </r>
  <r>
    <s v="nor"/>
    <x v="0"/>
    <x v="0"/>
    <x v="8"/>
    <x v="26"/>
    <x v="2605"/>
    <x v="7"/>
  </r>
  <r>
    <s v="nor"/>
    <x v="0"/>
    <x v="0"/>
    <x v="0"/>
    <x v="29"/>
    <x v="2606"/>
    <x v="3"/>
  </r>
  <r>
    <s v="nor"/>
    <x v="0"/>
    <x v="0"/>
    <x v="0"/>
    <x v="120"/>
    <x v="2607"/>
    <x v="2"/>
  </r>
  <r>
    <s v="nor"/>
    <x v="0"/>
    <x v="0"/>
    <x v="2"/>
    <x v="47"/>
    <x v="2608"/>
    <x v="2"/>
  </r>
  <r>
    <s v="nor"/>
    <x v="0"/>
    <x v="0"/>
    <x v="2"/>
    <x v="56"/>
    <x v="2609"/>
    <x v="3"/>
  </r>
  <r>
    <s v="nor"/>
    <x v="3"/>
    <x v="0"/>
    <x v="4"/>
    <x v="32"/>
    <x v="2610"/>
    <x v="2"/>
  </r>
  <r>
    <s v="nor"/>
    <x v="0"/>
    <x v="0"/>
    <x v="0"/>
    <x v="51"/>
    <x v="2611"/>
    <x v="1"/>
  </r>
  <r>
    <s v="nor"/>
    <x v="3"/>
    <x v="0"/>
    <x v="4"/>
    <x v="15"/>
    <x v="2612"/>
    <x v="3"/>
  </r>
  <r>
    <s v="nor"/>
    <x v="0"/>
    <x v="0"/>
    <x v="2"/>
    <x v="139"/>
    <x v="2613"/>
    <x v="2"/>
  </r>
  <r>
    <s v="nor"/>
    <x v="0"/>
    <x v="0"/>
    <x v="0"/>
    <x v="116"/>
    <x v="2614"/>
    <x v="7"/>
  </r>
  <r>
    <s v="nor"/>
    <x v="3"/>
    <x v="2"/>
    <x v="9"/>
    <x v="194"/>
    <x v="2615"/>
    <x v="3"/>
  </r>
  <r>
    <s v="nor"/>
    <x v="3"/>
    <x v="2"/>
    <x v="9"/>
    <x v="110"/>
    <x v="2616"/>
    <x v="2"/>
  </r>
  <r>
    <s v="nor"/>
    <x v="0"/>
    <x v="2"/>
    <x v="2"/>
    <x v="15"/>
    <x v="2617"/>
    <x v="3"/>
  </r>
  <r>
    <s v="min"/>
    <x v="0"/>
    <x v="2"/>
    <x v="2"/>
    <x v="6"/>
    <x v="2618"/>
    <x v="2"/>
  </r>
  <r>
    <s v="nor"/>
    <x v="3"/>
    <x v="2"/>
    <x v="2"/>
    <x v="36"/>
    <x v="2619"/>
    <x v="7"/>
  </r>
  <r>
    <s v="nor"/>
    <x v="2"/>
    <x v="2"/>
    <x v="2"/>
    <x v="153"/>
    <x v="2620"/>
    <x v="1"/>
  </r>
  <r>
    <s v="nor"/>
    <x v="2"/>
    <x v="2"/>
    <x v="2"/>
    <x v="54"/>
    <x v="2621"/>
    <x v="2"/>
  </r>
  <r>
    <s v="nor"/>
    <x v="2"/>
    <x v="0"/>
    <x v="7"/>
    <x v="155"/>
    <x v="2622"/>
    <x v="2"/>
  </r>
  <r>
    <s v="nor"/>
    <x v="3"/>
    <x v="2"/>
    <x v="9"/>
    <x v="133"/>
    <x v="2623"/>
    <x v="1"/>
  </r>
  <r>
    <s v="maj"/>
    <x v="0"/>
    <x v="2"/>
    <x v="9"/>
    <x v="2"/>
    <x v="2624"/>
    <x v="2"/>
  </r>
  <r>
    <s v="nor"/>
    <x v="3"/>
    <x v="2"/>
    <x v="2"/>
    <x v="202"/>
    <x v="2625"/>
    <x v="1"/>
  </r>
  <r>
    <s v="nor"/>
    <x v="0"/>
    <x v="0"/>
    <x v="0"/>
    <x v="26"/>
    <x v="2626"/>
    <x v="7"/>
  </r>
  <r>
    <s v="nor"/>
    <x v="0"/>
    <x v="2"/>
    <x v="2"/>
    <x v="36"/>
    <x v="2627"/>
    <x v="7"/>
  </r>
  <r>
    <s v="nor"/>
    <x v="2"/>
    <x v="0"/>
    <x v="6"/>
    <x v="27"/>
    <x v="2628"/>
    <x v="2"/>
  </r>
  <r>
    <s v="nor"/>
    <x v="1"/>
    <x v="0"/>
    <x v="0"/>
    <x v="54"/>
    <x v="2629"/>
    <x v="2"/>
  </r>
  <r>
    <s v="nor"/>
    <x v="0"/>
    <x v="0"/>
    <x v="4"/>
    <x v="96"/>
    <x v="2630"/>
    <x v="2"/>
  </r>
  <r>
    <s v="nor"/>
    <x v="0"/>
    <x v="2"/>
    <x v="4"/>
    <x v="304"/>
    <x v="2631"/>
    <x v="2"/>
  </r>
  <r>
    <s v="nor"/>
    <x v="3"/>
    <x v="2"/>
    <x v="2"/>
    <x v="127"/>
    <x v="2632"/>
    <x v="1"/>
  </r>
  <r>
    <s v="nor"/>
    <x v="0"/>
    <x v="0"/>
    <x v="4"/>
    <x v="36"/>
    <x v="2633"/>
    <x v="7"/>
  </r>
  <r>
    <s v="nor"/>
    <x v="0"/>
    <x v="0"/>
    <x v="0"/>
    <x v="15"/>
    <x v="2634"/>
    <x v="3"/>
  </r>
  <r>
    <s v="nor"/>
    <x v="0"/>
    <x v="0"/>
    <x v="0"/>
    <x v="305"/>
    <x v="2635"/>
    <x v="7"/>
  </r>
  <r>
    <s v="nor"/>
    <x v="2"/>
    <x v="2"/>
    <x v="2"/>
    <x v="14"/>
    <x v="2636"/>
    <x v="3"/>
  </r>
  <r>
    <s v="nor"/>
    <x v="2"/>
    <x v="2"/>
    <x v="9"/>
    <x v="155"/>
    <x v="2637"/>
    <x v="2"/>
  </r>
  <r>
    <s v="nor"/>
    <x v="3"/>
    <x v="2"/>
    <x v="4"/>
    <x v="36"/>
    <x v="2638"/>
    <x v="7"/>
  </r>
  <r>
    <s v="nor"/>
    <x v="0"/>
    <x v="0"/>
    <x v="0"/>
    <x v="2"/>
    <x v="2639"/>
    <x v="2"/>
  </r>
  <r>
    <s v="nor"/>
    <x v="0"/>
    <x v="2"/>
    <x v="2"/>
    <x v="36"/>
    <x v="2640"/>
    <x v="7"/>
  </r>
  <r>
    <s v="nor"/>
    <x v="0"/>
    <x v="2"/>
    <x v="9"/>
    <x v="300"/>
    <x v="2641"/>
    <x v="3"/>
  </r>
  <r>
    <s v="nor"/>
    <x v="3"/>
    <x v="0"/>
    <x v="4"/>
    <x v="36"/>
    <x v="2642"/>
    <x v="7"/>
  </r>
  <r>
    <s v="nor"/>
    <x v="0"/>
    <x v="0"/>
    <x v="0"/>
    <x v="1"/>
    <x v="2643"/>
    <x v="1"/>
  </r>
  <r>
    <s v="nor"/>
    <x v="0"/>
    <x v="2"/>
    <x v="2"/>
    <x v="252"/>
    <x v="2644"/>
    <x v="2"/>
  </r>
  <r>
    <s v="nor"/>
    <x v="2"/>
    <x v="2"/>
    <x v="2"/>
    <x v="15"/>
    <x v="2645"/>
    <x v="3"/>
  </r>
  <r>
    <s v="nor"/>
    <x v="0"/>
    <x v="2"/>
    <x v="4"/>
    <x v="104"/>
    <x v="2646"/>
    <x v="1"/>
  </r>
  <r>
    <s v="nor"/>
    <x v="0"/>
    <x v="0"/>
    <x v="5"/>
    <x v="15"/>
    <x v="2647"/>
    <x v="3"/>
  </r>
  <r>
    <s v="nor"/>
    <x v="0"/>
    <x v="2"/>
    <x v="9"/>
    <x v="36"/>
    <x v="2648"/>
    <x v="7"/>
  </r>
  <r>
    <s v="nor"/>
    <x v="2"/>
    <x v="2"/>
    <x v="2"/>
    <x v="15"/>
    <x v="2649"/>
    <x v="3"/>
  </r>
  <r>
    <s v="nor"/>
    <x v="3"/>
    <x v="2"/>
    <x v="2"/>
    <x v="36"/>
    <x v="2650"/>
    <x v="7"/>
  </r>
  <r>
    <s v="nor"/>
    <x v="0"/>
    <x v="2"/>
    <x v="4"/>
    <x v="179"/>
    <x v="2651"/>
    <x v="2"/>
  </r>
  <r>
    <s v="nor"/>
    <x v="4"/>
    <x v="2"/>
    <x v="2"/>
    <x v="71"/>
    <x v="2652"/>
    <x v="1"/>
  </r>
  <r>
    <s v="nor"/>
    <x v="0"/>
    <x v="0"/>
    <x v="0"/>
    <x v="96"/>
    <x v="2653"/>
    <x v="2"/>
  </r>
  <r>
    <s v="nor"/>
    <x v="0"/>
    <x v="0"/>
    <x v="0"/>
    <x v="94"/>
    <x v="2654"/>
    <x v="1"/>
  </r>
  <r>
    <s v="maj"/>
    <x v="3"/>
    <x v="0"/>
    <x v="1"/>
    <x v="36"/>
    <x v="2655"/>
    <x v="7"/>
  </r>
  <r>
    <s v="maj"/>
    <x v="2"/>
    <x v="2"/>
    <x v="2"/>
    <x v="15"/>
    <x v="2656"/>
    <x v="3"/>
  </r>
  <r>
    <s v="nor"/>
    <x v="0"/>
    <x v="2"/>
    <x v="2"/>
    <x v="122"/>
    <x v="2657"/>
    <x v="3"/>
  </r>
  <r>
    <s v="nor"/>
    <x v="3"/>
    <x v="2"/>
    <x v="2"/>
    <x v="89"/>
    <x v="2658"/>
    <x v="3"/>
  </r>
  <r>
    <s v="nor"/>
    <x v="2"/>
    <x v="0"/>
    <x v="2"/>
    <x v="69"/>
    <x v="2659"/>
    <x v="7"/>
  </r>
  <r>
    <s v="nor"/>
    <x v="0"/>
    <x v="0"/>
    <x v="0"/>
    <x v="47"/>
    <x v="2660"/>
    <x v="2"/>
  </r>
  <r>
    <s v="nor"/>
    <x v="0"/>
    <x v="2"/>
    <x v="2"/>
    <x v="24"/>
    <x v="2661"/>
    <x v="4"/>
  </r>
  <r>
    <s v="maj"/>
    <x v="3"/>
    <x v="0"/>
    <x v="1"/>
    <x v="47"/>
    <x v="2662"/>
    <x v="2"/>
  </r>
  <r>
    <s v="maj"/>
    <x v="3"/>
    <x v="0"/>
    <x v="1"/>
    <x v="2"/>
    <x v="2663"/>
    <x v="2"/>
  </r>
  <r>
    <s v="nor"/>
    <x v="4"/>
    <x v="2"/>
    <x v="2"/>
    <x v="55"/>
    <x v="2664"/>
    <x v="0"/>
  </r>
  <r>
    <s v="nor"/>
    <x v="0"/>
    <x v="2"/>
    <x v="2"/>
    <x v="61"/>
    <x v="2665"/>
    <x v="4"/>
  </r>
  <r>
    <s v="nor"/>
    <x v="0"/>
    <x v="0"/>
    <x v="0"/>
    <x v="36"/>
    <x v="2666"/>
    <x v="7"/>
  </r>
  <r>
    <s v="nor"/>
    <x v="0"/>
    <x v="0"/>
    <x v="5"/>
    <x v="84"/>
    <x v="2667"/>
    <x v="6"/>
  </r>
  <r>
    <s v="nor"/>
    <x v="2"/>
    <x v="0"/>
    <x v="4"/>
    <x v="56"/>
    <x v="2668"/>
    <x v="3"/>
  </r>
  <r>
    <s v="cri"/>
    <x v="3"/>
    <x v="2"/>
    <x v="2"/>
    <x v="82"/>
    <x v="2669"/>
    <x v="4"/>
  </r>
  <r>
    <s v="nor"/>
    <x v="0"/>
    <x v="2"/>
    <x v="4"/>
    <x v="92"/>
    <x v="2670"/>
    <x v="2"/>
  </r>
  <r>
    <s v="nor"/>
    <x v="3"/>
    <x v="0"/>
    <x v="2"/>
    <x v="213"/>
    <x v="2671"/>
    <x v="6"/>
  </r>
  <r>
    <s v="nor"/>
    <x v="2"/>
    <x v="2"/>
    <x v="2"/>
    <x v="18"/>
    <x v="2672"/>
    <x v="1"/>
  </r>
  <r>
    <s v="nor"/>
    <x v="0"/>
    <x v="2"/>
    <x v="6"/>
    <x v="14"/>
    <x v="2673"/>
    <x v="3"/>
  </r>
  <r>
    <s v="nor"/>
    <x v="2"/>
    <x v="2"/>
    <x v="4"/>
    <x v="36"/>
    <x v="2674"/>
    <x v="7"/>
  </r>
  <r>
    <s v="nor"/>
    <x v="3"/>
    <x v="2"/>
    <x v="4"/>
    <x v="32"/>
    <x v="2675"/>
    <x v="2"/>
  </r>
  <r>
    <s v="nor"/>
    <x v="0"/>
    <x v="0"/>
    <x v="5"/>
    <x v="72"/>
    <x v="2676"/>
    <x v="6"/>
  </r>
  <r>
    <s v="nor"/>
    <x v="3"/>
    <x v="2"/>
    <x v="4"/>
    <x v="130"/>
    <x v="2677"/>
    <x v="3"/>
  </r>
  <r>
    <s v="nor"/>
    <x v="0"/>
    <x v="0"/>
    <x v="0"/>
    <x v="2"/>
    <x v="2678"/>
    <x v="2"/>
  </r>
  <r>
    <s v="nor"/>
    <x v="2"/>
    <x v="2"/>
    <x v="4"/>
    <x v="125"/>
    <x v="2679"/>
    <x v="4"/>
  </r>
  <r>
    <s v="nor"/>
    <x v="0"/>
    <x v="0"/>
    <x v="2"/>
    <x v="31"/>
    <x v="2680"/>
    <x v="2"/>
  </r>
  <r>
    <s v="nor"/>
    <x v="0"/>
    <x v="0"/>
    <x v="0"/>
    <x v="60"/>
    <x v="2681"/>
    <x v="4"/>
  </r>
  <r>
    <s v="nor"/>
    <x v="2"/>
    <x v="0"/>
    <x v="13"/>
    <x v="15"/>
    <x v="2682"/>
    <x v="3"/>
  </r>
  <r>
    <s v="nor"/>
    <x v="2"/>
    <x v="0"/>
    <x v="4"/>
    <x v="14"/>
    <x v="2683"/>
    <x v="3"/>
  </r>
  <r>
    <s v="nor"/>
    <x v="0"/>
    <x v="0"/>
    <x v="0"/>
    <x v="47"/>
    <x v="2684"/>
    <x v="2"/>
  </r>
  <r>
    <s v="nor"/>
    <x v="3"/>
    <x v="0"/>
    <x v="7"/>
    <x v="81"/>
    <x v="2685"/>
    <x v="4"/>
  </r>
  <r>
    <s v="nor"/>
    <x v="0"/>
    <x v="2"/>
    <x v="2"/>
    <x v="36"/>
    <x v="2686"/>
    <x v="7"/>
  </r>
  <r>
    <s v="maj"/>
    <x v="0"/>
    <x v="2"/>
    <x v="9"/>
    <x v="50"/>
    <x v="2687"/>
    <x v="1"/>
  </r>
  <r>
    <s v="nor"/>
    <x v="2"/>
    <x v="2"/>
    <x v="2"/>
    <x v="76"/>
    <x v="2688"/>
    <x v="1"/>
  </r>
  <r>
    <s v="nor"/>
    <x v="0"/>
    <x v="2"/>
    <x v="4"/>
    <x v="15"/>
    <x v="2689"/>
    <x v="3"/>
  </r>
  <r>
    <s v="nor"/>
    <x v="0"/>
    <x v="0"/>
    <x v="2"/>
    <x v="51"/>
    <x v="2690"/>
    <x v="1"/>
  </r>
  <r>
    <s v="nor"/>
    <x v="0"/>
    <x v="0"/>
    <x v="1"/>
    <x v="32"/>
    <x v="2691"/>
    <x v="2"/>
  </r>
  <r>
    <s v="nor"/>
    <x v="3"/>
    <x v="0"/>
    <x v="5"/>
    <x v="306"/>
    <x v="2692"/>
    <x v="6"/>
  </r>
  <r>
    <s v="maj"/>
    <x v="2"/>
    <x v="0"/>
    <x v="5"/>
    <x v="15"/>
    <x v="2693"/>
    <x v="3"/>
  </r>
  <r>
    <s v="nor"/>
    <x v="3"/>
    <x v="0"/>
    <x v="0"/>
    <x v="174"/>
    <x v="2694"/>
    <x v="7"/>
  </r>
  <r>
    <s v="nor"/>
    <x v="0"/>
    <x v="0"/>
    <x v="2"/>
    <x v="51"/>
    <x v="2695"/>
    <x v="1"/>
  </r>
  <r>
    <s v="nor"/>
    <x v="0"/>
    <x v="2"/>
    <x v="2"/>
    <x v="2"/>
    <x v="2696"/>
    <x v="2"/>
  </r>
  <r>
    <s v="nor"/>
    <x v="0"/>
    <x v="0"/>
    <x v="0"/>
    <x v="174"/>
    <x v="2697"/>
    <x v="7"/>
  </r>
  <r>
    <s v="nor"/>
    <x v="0"/>
    <x v="0"/>
    <x v="1"/>
    <x v="0"/>
    <x v="2698"/>
    <x v="0"/>
  </r>
  <r>
    <s v="nor"/>
    <x v="2"/>
    <x v="0"/>
    <x v="2"/>
    <x v="38"/>
    <x v="2699"/>
    <x v="3"/>
  </r>
  <r>
    <s v="nor"/>
    <x v="3"/>
    <x v="2"/>
    <x v="4"/>
    <x v="100"/>
    <x v="2700"/>
    <x v="3"/>
  </r>
  <r>
    <s v="nor"/>
    <x v="3"/>
    <x v="2"/>
    <x v="4"/>
    <x v="300"/>
    <x v="2701"/>
    <x v="3"/>
  </r>
  <r>
    <s v="nor"/>
    <x v="3"/>
    <x v="2"/>
    <x v="4"/>
    <x v="300"/>
    <x v="2702"/>
    <x v="3"/>
  </r>
  <r>
    <s v="nor"/>
    <x v="0"/>
    <x v="0"/>
    <x v="2"/>
    <x v="18"/>
    <x v="2703"/>
    <x v="1"/>
  </r>
  <r>
    <s v="nor"/>
    <x v="3"/>
    <x v="2"/>
    <x v="4"/>
    <x v="277"/>
    <x v="2704"/>
    <x v="2"/>
  </r>
  <r>
    <s v="nor"/>
    <x v="0"/>
    <x v="0"/>
    <x v="5"/>
    <x v="31"/>
    <x v="2705"/>
    <x v="2"/>
  </r>
  <r>
    <s v="nor"/>
    <x v="0"/>
    <x v="2"/>
    <x v="2"/>
    <x v="24"/>
    <x v="2706"/>
    <x v="4"/>
  </r>
  <r>
    <s v="nor"/>
    <x v="0"/>
    <x v="0"/>
    <x v="0"/>
    <x v="307"/>
    <x v="2707"/>
    <x v="1"/>
  </r>
  <r>
    <s v="nor"/>
    <x v="0"/>
    <x v="0"/>
    <x v="1"/>
    <x v="234"/>
    <x v="2708"/>
    <x v="1"/>
  </r>
  <r>
    <s v="nor"/>
    <x v="3"/>
    <x v="2"/>
    <x v="2"/>
    <x v="133"/>
    <x v="2709"/>
    <x v="1"/>
  </r>
  <r>
    <s v="nor"/>
    <x v="0"/>
    <x v="0"/>
    <x v="0"/>
    <x v="27"/>
    <x v="2710"/>
    <x v="2"/>
  </r>
  <r>
    <s v="nor"/>
    <x v="0"/>
    <x v="2"/>
    <x v="9"/>
    <x v="80"/>
    <x v="2711"/>
    <x v="5"/>
  </r>
  <r>
    <s v="nor"/>
    <x v="3"/>
    <x v="2"/>
    <x v="4"/>
    <x v="45"/>
    <x v="2712"/>
    <x v="4"/>
  </r>
  <r>
    <s v="nor"/>
    <x v="0"/>
    <x v="2"/>
    <x v="2"/>
    <x v="81"/>
    <x v="2713"/>
    <x v="4"/>
  </r>
  <r>
    <s v="nor"/>
    <x v="0"/>
    <x v="0"/>
    <x v="0"/>
    <x v="26"/>
    <x v="2714"/>
    <x v="7"/>
  </r>
  <r>
    <s v="nor"/>
    <x v="0"/>
    <x v="1"/>
    <x v="2"/>
    <x v="21"/>
    <x v="2715"/>
    <x v="6"/>
  </r>
  <r>
    <s v="nor"/>
    <x v="2"/>
    <x v="2"/>
    <x v="2"/>
    <x v="202"/>
    <x v="2716"/>
    <x v="1"/>
  </r>
  <r>
    <s v="nor"/>
    <x v="0"/>
    <x v="1"/>
    <x v="2"/>
    <x v="25"/>
    <x v="2717"/>
    <x v="6"/>
  </r>
  <r>
    <s v="nor"/>
    <x v="0"/>
    <x v="0"/>
    <x v="0"/>
    <x v="142"/>
    <x v="2718"/>
    <x v="2"/>
  </r>
  <r>
    <s v="blo"/>
    <x v="3"/>
    <x v="0"/>
    <x v="0"/>
    <x v="55"/>
    <x v="2719"/>
    <x v="0"/>
  </r>
  <r>
    <s v="nor"/>
    <x v="3"/>
    <x v="0"/>
    <x v="0"/>
    <x v="308"/>
    <x v="2720"/>
    <x v="4"/>
  </r>
  <r>
    <s v="nor"/>
    <x v="2"/>
    <x v="2"/>
    <x v="2"/>
    <x v="68"/>
    <x v="2721"/>
    <x v="5"/>
  </r>
  <r>
    <s v="nor"/>
    <x v="2"/>
    <x v="0"/>
    <x v="4"/>
    <x v="59"/>
    <x v="2722"/>
    <x v="3"/>
  </r>
  <r>
    <s v="nor"/>
    <x v="0"/>
    <x v="2"/>
    <x v="2"/>
    <x v="40"/>
    <x v="2723"/>
    <x v="3"/>
  </r>
  <r>
    <s v="nor"/>
    <x v="2"/>
    <x v="2"/>
    <x v="2"/>
    <x v="50"/>
    <x v="2724"/>
    <x v="1"/>
  </r>
  <r>
    <s v="nor"/>
    <x v="2"/>
    <x v="2"/>
    <x v="2"/>
    <x v="18"/>
    <x v="2725"/>
    <x v="1"/>
  </r>
  <r>
    <s v="nor"/>
    <x v="2"/>
    <x v="2"/>
    <x v="2"/>
    <x v="309"/>
    <x v="2726"/>
    <x v="2"/>
  </r>
  <r>
    <s v="nor"/>
    <x v="2"/>
    <x v="2"/>
    <x v="2"/>
    <x v="255"/>
    <x v="2727"/>
    <x v="4"/>
  </r>
  <r>
    <s v="nor"/>
    <x v="0"/>
    <x v="0"/>
    <x v="0"/>
    <x v="72"/>
    <x v="2728"/>
    <x v="6"/>
  </r>
  <r>
    <s v="nor"/>
    <x v="0"/>
    <x v="2"/>
    <x v="9"/>
    <x v="145"/>
    <x v="2729"/>
    <x v="3"/>
  </r>
  <r>
    <s v="nor"/>
    <x v="0"/>
    <x v="2"/>
    <x v="9"/>
    <x v="202"/>
    <x v="2730"/>
    <x v="1"/>
  </r>
  <r>
    <s v="nor"/>
    <x v="0"/>
    <x v="0"/>
    <x v="13"/>
    <x v="36"/>
    <x v="2731"/>
    <x v="7"/>
  </r>
  <r>
    <s v="nor"/>
    <x v="3"/>
    <x v="2"/>
    <x v="2"/>
    <x v="36"/>
    <x v="2732"/>
    <x v="7"/>
  </r>
  <r>
    <s v="nor"/>
    <x v="2"/>
    <x v="2"/>
    <x v="9"/>
    <x v="260"/>
    <x v="2733"/>
    <x v="4"/>
  </r>
  <r>
    <s v="nor"/>
    <x v="0"/>
    <x v="0"/>
    <x v="13"/>
    <x v="36"/>
    <x v="2734"/>
    <x v="7"/>
  </r>
  <r>
    <s v="nor"/>
    <x v="2"/>
    <x v="2"/>
    <x v="2"/>
    <x v="182"/>
    <x v="2735"/>
    <x v="2"/>
  </r>
  <r>
    <s v="nor"/>
    <x v="2"/>
    <x v="2"/>
    <x v="2"/>
    <x v="202"/>
    <x v="2736"/>
    <x v="1"/>
  </r>
  <r>
    <s v="nor"/>
    <x v="0"/>
    <x v="0"/>
    <x v="2"/>
    <x v="2"/>
    <x v="2737"/>
    <x v="2"/>
  </r>
  <r>
    <s v="maj"/>
    <x v="0"/>
    <x v="0"/>
    <x v="2"/>
    <x v="36"/>
    <x v="2738"/>
    <x v="7"/>
  </r>
  <r>
    <s v="nor"/>
    <x v="0"/>
    <x v="0"/>
    <x v="0"/>
    <x v="296"/>
    <x v="2739"/>
    <x v="3"/>
  </r>
  <r>
    <s v="maj"/>
    <x v="3"/>
    <x v="2"/>
    <x v="2"/>
    <x v="21"/>
    <x v="2740"/>
    <x v="6"/>
  </r>
  <r>
    <s v="nor"/>
    <x v="4"/>
    <x v="0"/>
    <x v="5"/>
    <x v="46"/>
    <x v="2741"/>
    <x v="4"/>
  </r>
  <r>
    <s v="nor"/>
    <x v="0"/>
    <x v="2"/>
    <x v="4"/>
    <x v="240"/>
    <x v="2742"/>
    <x v="2"/>
  </r>
  <r>
    <s v="nor"/>
    <x v="2"/>
    <x v="0"/>
    <x v="3"/>
    <x v="2"/>
    <x v="2743"/>
    <x v="2"/>
  </r>
  <r>
    <s v="nor"/>
    <x v="2"/>
    <x v="0"/>
    <x v="2"/>
    <x v="8"/>
    <x v="2744"/>
    <x v="1"/>
  </r>
  <r>
    <s v="nor"/>
    <x v="2"/>
    <x v="0"/>
    <x v="2"/>
    <x v="79"/>
    <x v="2745"/>
    <x v="3"/>
  </r>
  <r>
    <s v="min"/>
    <x v="2"/>
    <x v="2"/>
    <x v="2"/>
    <x v="202"/>
    <x v="2746"/>
    <x v="1"/>
  </r>
  <r>
    <s v="nor"/>
    <x v="3"/>
    <x v="0"/>
    <x v="2"/>
    <x v="42"/>
    <x v="2747"/>
    <x v="1"/>
  </r>
  <r>
    <s v="nor"/>
    <x v="0"/>
    <x v="0"/>
    <x v="13"/>
    <x v="36"/>
    <x v="2748"/>
    <x v="7"/>
  </r>
  <r>
    <s v="nor"/>
    <x v="0"/>
    <x v="0"/>
    <x v="0"/>
    <x v="38"/>
    <x v="2749"/>
    <x v="3"/>
  </r>
  <r>
    <s v="nor"/>
    <x v="0"/>
    <x v="0"/>
    <x v="5"/>
    <x v="262"/>
    <x v="2750"/>
    <x v="1"/>
  </r>
  <r>
    <s v="nor"/>
    <x v="2"/>
    <x v="2"/>
    <x v="2"/>
    <x v="47"/>
    <x v="2751"/>
    <x v="2"/>
  </r>
  <r>
    <s v="nor"/>
    <x v="0"/>
    <x v="0"/>
    <x v="4"/>
    <x v="31"/>
    <x v="2752"/>
    <x v="2"/>
  </r>
  <r>
    <s v="min"/>
    <x v="4"/>
    <x v="0"/>
    <x v="5"/>
    <x v="15"/>
    <x v="2753"/>
    <x v="3"/>
  </r>
  <r>
    <s v="nor"/>
    <x v="0"/>
    <x v="2"/>
    <x v="4"/>
    <x v="304"/>
    <x v="2754"/>
    <x v="2"/>
  </r>
  <r>
    <s v="nor"/>
    <x v="0"/>
    <x v="2"/>
    <x v="4"/>
    <x v="97"/>
    <x v="2755"/>
    <x v="6"/>
  </r>
  <r>
    <s v="nor"/>
    <x v="2"/>
    <x v="0"/>
    <x v="4"/>
    <x v="217"/>
    <x v="2756"/>
    <x v="2"/>
  </r>
  <r>
    <s v="nor"/>
    <x v="3"/>
    <x v="2"/>
    <x v="2"/>
    <x v="63"/>
    <x v="2757"/>
    <x v="3"/>
  </r>
  <r>
    <s v="nor"/>
    <x v="2"/>
    <x v="2"/>
    <x v="4"/>
    <x v="113"/>
    <x v="2758"/>
    <x v="3"/>
  </r>
  <r>
    <s v="nor"/>
    <x v="0"/>
    <x v="0"/>
    <x v="0"/>
    <x v="298"/>
    <x v="2759"/>
    <x v="1"/>
  </r>
  <r>
    <s v="nor"/>
    <x v="0"/>
    <x v="2"/>
    <x v="4"/>
    <x v="206"/>
    <x v="2760"/>
    <x v="2"/>
  </r>
  <r>
    <s v="cri"/>
    <x v="3"/>
    <x v="0"/>
    <x v="4"/>
    <x v="94"/>
    <x v="2761"/>
    <x v="1"/>
  </r>
  <r>
    <s v="nor"/>
    <x v="0"/>
    <x v="0"/>
    <x v="2"/>
    <x v="56"/>
    <x v="2762"/>
    <x v="3"/>
  </r>
  <r>
    <s v="nor"/>
    <x v="0"/>
    <x v="2"/>
    <x v="2"/>
    <x v="94"/>
    <x v="2763"/>
    <x v="1"/>
  </r>
  <r>
    <s v="nor"/>
    <x v="0"/>
    <x v="2"/>
    <x v="2"/>
    <x v="67"/>
    <x v="2764"/>
    <x v="2"/>
  </r>
  <r>
    <s v="nor"/>
    <x v="0"/>
    <x v="0"/>
    <x v="0"/>
    <x v="47"/>
    <x v="2765"/>
    <x v="2"/>
  </r>
  <r>
    <s v="nor"/>
    <x v="2"/>
    <x v="2"/>
    <x v="2"/>
    <x v="36"/>
    <x v="2766"/>
    <x v="7"/>
  </r>
  <r>
    <s v="nor"/>
    <x v="3"/>
    <x v="2"/>
    <x v="9"/>
    <x v="51"/>
    <x v="2767"/>
    <x v="1"/>
  </r>
  <r>
    <s v="nor"/>
    <x v="2"/>
    <x v="2"/>
    <x v="4"/>
    <x v="1"/>
    <x v="2768"/>
    <x v="1"/>
  </r>
  <r>
    <s v="nor"/>
    <x v="0"/>
    <x v="0"/>
    <x v="7"/>
    <x v="27"/>
    <x v="2769"/>
    <x v="2"/>
  </r>
  <r>
    <s v="nor"/>
    <x v="3"/>
    <x v="0"/>
    <x v="4"/>
    <x v="277"/>
    <x v="2770"/>
    <x v="2"/>
  </r>
  <r>
    <s v="nor"/>
    <x v="0"/>
    <x v="2"/>
    <x v="2"/>
    <x v="36"/>
    <x v="2771"/>
    <x v="7"/>
  </r>
  <r>
    <s v="nor"/>
    <x v="3"/>
    <x v="2"/>
    <x v="4"/>
    <x v="91"/>
    <x v="2772"/>
    <x v="3"/>
  </r>
  <r>
    <s v="nor"/>
    <x v="3"/>
    <x v="2"/>
    <x v="4"/>
    <x v="310"/>
    <x v="2773"/>
    <x v="1"/>
  </r>
  <r>
    <s v="nor"/>
    <x v="0"/>
    <x v="2"/>
    <x v="2"/>
    <x v="81"/>
    <x v="2774"/>
    <x v="4"/>
  </r>
  <r>
    <s v="nor"/>
    <x v="0"/>
    <x v="2"/>
    <x v="9"/>
    <x v="15"/>
    <x v="2775"/>
    <x v="3"/>
  </r>
  <r>
    <s v="nor"/>
    <x v="0"/>
    <x v="0"/>
    <x v="0"/>
    <x v="308"/>
    <x v="2776"/>
    <x v="4"/>
  </r>
  <r>
    <s v="cri"/>
    <x v="3"/>
    <x v="0"/>
    <x v="2"/>
    <x v="36"/>
    <x v="2777"/>
    <x v="7"/>
  </r>
  <r>
    <s v="maj"/>
    <x v="3"/>
    <x v="2"/>
    <x v="2"/>
    <x v="36"/>
    <x v="2778"/>
    <x v="7"/>
  </r>
  <r>
    <s v="nor"/>
    <x v="2"/>
    <x v="0"/>
    <x v="13"/>
    <x v="50"/>
    <x v="2779"/>
    <x v="1"/>
  </r>
  <r>
    <s v="nor"/>
    <x v="0"/>
    <x v="0"/>
    <x v="13"/>
    <x v="26"/>
    <x v="2780"/>
    <x v="7"/>
  </r>
  <r>
    <s v="nor"/>
    <x v="0"/>
    <x v="0"/>
    <x v="2"/>
    <x v="172"/>
    <x v="2781"/>
    <x v="3"/>
  </r>
  <r>
    <s v="nor"/>
    <x v="0"/>
    <x v="2"/>
    <x v="2"/>
    <x v="311"/>
    <x v="2782"/>
    <x v="2"/>
  </r>
  <r>
    <s v="nor"/>
    <x v="0"/>
    <x v="0"/>
    <x v="3"/>
    <x v="66"/>
    <x v="2783"/>
    <x v="4"/>
  </r>
  <r>
    <s v="nor"/>
    <x v="0"/>
    <x v="0"/>
    <x v="11"/>
    <x v="15"/>
    <x v="2784"/>
    <x v="3"/>
  </r>
  <r>
    <s v="nor"/>
    <x v="2"/>
    <x v="0"/>
    <x v="11"/>
    <x v="189"/>
    <x v="2785"/>
    <x v="2"/>
  </r>
  <r>
    <s v="nor"/>
    <x v="3"/>
    <x v="2"/>
    <x v="9"/>
    <x v="145"/>
    <x v="2786"/>
    <x v="3"/>
  </r>
  <r>
    <s v="nor"/>
    <x v="0"/>
    <x v="0"/>
    <x v="2"/>
    <x v="23"/>
    <x v="2787"/>
    <x v="3"/>
  </r>
  <r>
    <s v="nor"/>
    <x v="0"/>
    <x v="0"/>
    <x v="0"/>
    <x v="26"/>
    <x v="2788"/>
    <x v="7"/>
  </r>
  <r>
    <s v="nor"/>
    <x v="3"/>
    <x v="0"/>
    <x v="0"/>
    <x v="15"/>
    <x v="2789"/>
    <x v="3"/>
  </r>
  <r>
    <s v="cri"/>
    <x v="3"/>
    <x v="0"/>
    <x v="2"/>
    <x v="105"/>
    <x v="2790"/>
    <x v="5"/>
  </r>
  <r>
    <s v="nor"/>
    <x v="0"/>
    <x v="0"/>
    <x v="0"/>
    <x v="155"/>
    <x v="2791"/>
    <x v="2"/>
  </r>
  <r>
    <s v="nor"/>
    <x v="3"/>
    <x v="0"/>
    <x v="4"/>
    <x v="20"/>
    <x v="2792"/>
    <x v="4"/>
  </r>
  <r>
    <s v="nor"/>
    <x v="0"/>
    <x v="2"/>
    <x v="4"/>
    <x v="268"/>
    <x v="2793"/>
    <x v="4"/>
  </r>
  <r>
    <s v="nor"/>
    <x v="0"/>
    <x v="2"/>
    <x v="4"/>
    <x v="92"/>
    <x v="2794"/>
    <x v="2"/>
  </r>
  <r>
    <s v="nor"/>
    <x v="0"/>
    <x v="2"/>
    <x v="4"/>
    <x v="32"/>
    <x v="2795"/>
    <x v="2"/>
  </r>
  <r>
    <s v="cri"/>
    <x v="3"/>
    <x v="0"/>
    <x v="4"/>
    <x v="36"/>
    <x v="2796"/>
    <x v="7"/>
  </r>
  <r>
    <s v="maj"/>
    <x v="3"/>
    <x v="0"/>
    <x v="4"/>
    <x v="36"/>
    <x v="2797"/>
    <x v="7"/>
  </r>
  <r>
    <s v="nor"/>
    <x v="0"/>
    <x v="0"/>
    <x v="2"/>
    <x v="81"/>
    <x v="2798"/>
    <x v="4"/>
  </r>
  <r>
    <s v="nor"/>
    <x v="0"/>
    <x v="0"/>
    <x v="2"/>
    <x v="145"/>
    <x v="2799"/>
    <x v="3"/>
  </r>
  <r>
    <s v="nor"/>
    <x v="0"/>
    <x v="2"/>
    <x v="2"/>
    <x v="2"/>
    <x v="2800"/>
    <x v="2"/>
  </r>
  <r>
    <s v="nor"/>
    <x v="2"/>
    <x v="2"/>
    <x v="2"/>
    <x v="94"/>
    <x v="2801"/>
    <x v="1"/>
  </r>
  <r>
    <s v="nor"/>
    <x v="0"/>
    <x v="2"/>
    <x v="2"/>
    <x v="94"/>
    <x v="2802"/>
    <x v="1"/>
  </r>
  <r>
    <s v="nor"/>
    <x v="3"/>
    <x v="2"/>
    <x v="9"/>
    <x v="29"/>
    <x v="2803"/>
    <x v="3"/>
  </r>
  <r>
    <s v="nor"/>
    <x v="0"/>
    <x v="2"/>
    <x v="2"/>
    <x v="2"/>
    <x v="2804"/>
    <x v="2"/>
  </r>
  <r>
    <s v="nor"/>
    <x v="0"/>
    <x v="2"/>
    <x v="2"/>
    <x v="248"/>
    <x v="2805"/>
    <x v="2"/>
  </r>
  <r>
    <s v="nor"/>
    <x v="3"/>
    <x v="2"/>
    <x v="2"/>
    <x v="36"/>
    <x v="2806"/>
    <x v="7"/>
  </r>
  <r>
    <s v="nor"/>
    <x v="0"/>
    <x v="2"/>
    <x v="4"/>
    <x v="60"/>
    <x v="2807"/>
    <x v="4"/>
  </r>
  <r>
    <s v="nor"/>
    <x v="3"/>
    <x v="2"/>
    <x v="9"/>
    <x v="156"/>
    <x v="2808"/>
    <x v="1"/>
  </r>
  <r>
    <s v="cri"/>
    <x v="3"/>
    <x v="0"/>
    <x v="7"/>
    <x v="12"/>
    <x v="2809"/>
    <x v="2"/>
  </r>
  <r>
    <s v="min"/>
    <x v="4"/>
    <x v="2"/>
    <x v="2"/>
    <x v="171"/>
    <x v="2810"/>
    <x v="1"/>
  </r>
  <r>
    <s v="nor"/>
    <x v="0"/>
    <x v="0"/>
    <x v="7"/>
    <x v="59"/>
    <x v="2811"/>
    <x v="3"/>
  </r>
  <r>
    <s v="maj"/>
    <x v="0"/>
    <x v="0"/>
    <x v="11"/>
    <x v="36"/>
    <x v="2812"/>
    <x v="7"/>
  </r>
  <r>
    <s v="nor"/>
    <x v="2"/>
    <x v="0"/>
    <x v="0"/>
    <x v="36"/>
    <x v="2813"/>
    <x v="7"/>
  </r>
  <r>
    <s v="nor"/>
    <x v="0"/>
    <x v="2"/>
    <x v="2"/>
    <x v="14"/>
    <x v="2814"/>
    <x v="3"/>
  </r>
  <r>
    <s v="nor"/>
    <x v="0"/>
    <x v="0"/>
    <x v="3"/>
    <x v="6"/>
    <x v="2815"/>
    <x v="2"/>
  </r>
  <r>
    <s v="nor"/>
    <x v="0"/>
    <x v="0"/>
    <x v="3"/>
    <x v="82"/>
    <x v="2816"/>
    <x v="4"/>
  </r>
  <r>
    <s v="nor"/>
    <x v="0"/>
    <x v="0"/>
    <x v="0"/>
    <x v="36"/>
    <x v="2817"/>
    <x v="7"/>
  </r>
  <r>
    <s v="nor"/>
    <x v="0"/>
    <x v="2"/>
    <x v="2"/>
    <x v="26"/>
    <x v="2818"/>
    <x v="7"/>
  </r>
  <r>
    <s v="nor"/>
    <x v="0"/>
    <x v="2"/>
    <x v="2"/>
    <x v="220"/>
    <x v="2819"/>
    <x v="2"/>
  </r>
  <r>
    <s v="nor"/>
    <x v="0"/>
    <x v="2"/>
    <x v="4"/>
    <x v="15"/>
    <x v="2820"/>
    <x v="3"/>
  </r>
  <r>
    <s v="nor"/>
    <x v="0"/>
    <x v="0"/>
    <x v="2"/>
    <x v="2"/>
    <x v="2821"/>
    <x v="2"/>
  </r>
  <r>
    <s v="nor"/>
    <x v="0"/>
    <x v="2"/>
    <x v="2"/>
    <x v="228"/>
    <x v="2822"/>
    <x v="2"/>
  </r>
  <r>
    <s v="nor"/>
    <x v="2"/>
    <x v="2"/>
    <x v="2"/>
    <x v="15"/>
    <x v="2823"/>
    <x v="3"/>
  </r>
  <r>
    <s v="nor"/>
    <x v="0"/>
    <x v="1"/>
    <x v="2"/>
    <x v="2"/>
    <x v="2824"/>
    <x v="2"/>
  </r>
  <r>
    <s v="nor"/>
    <x v="0"/>
    <x v="2"/>
    <x v="2"/>
    <x v="15"/>
    <x v="2825"/>
    <x v="3"/>
  </r>
  <r>
    <s v="nor"/>
    <x v="3"/>
    <x v="0"/>
    <x v="2"/>
    <x v="232"/>
    <x v="2826"/>
    <x v="3"/>
  </r>
  <r>
    <s v="maj"/>
    <x v="0"/>
    <x v="2"/>
    <x v="2"/>
    <x v="170"/>
    <x v="2827"/>
    <x v="6"/>
  </r>
  <r>
    <s v="nor"/>
    <x v="0"/>
    <x v="2"/>
    <x v="2"/>
    <x v="155"/>
    <x v="2828"/>
    <x v="2"/>
  </r>
  <r>
    <s v="nor"/>
    <x v="3"/>
    <x v="2"/>
    <x v="9"/>
    <x v="101"/>
    <x v="2829"/>
    <x v="2"/>
  </r>
  <r>
    <s v="nor"/>
    <x v="3"/>
    <x v="2"/>
    <x v="4"/>
    <x v="121"/>
    <x v="2830"/>
    <x v="6"/>
  </r>
  <r>
    <s v="nor"/>
    <x v="3"/>
    <x v="2"/>
    <x v="2"/>
    <x v="36"/>
    <x v="2831"/>
    <x v="7"/>
  </r>
  <r>
    <s v="nor"/>
    <x v="0"/>
    <x v="0"/>
    <x v="2"/>
    <x v="15"/>
    <x v="2832"/>
    <x v="3"/>
  </r>
  <r>
    <s v="nor"/>
    <x v="0"/>
    <x v="0"/>
    <x v="5"/>
    <x v="2"/>
    <x v="2833"/>
    <x v="2"/>
  </r>
  <r>
    <s v="nor"/>
    <x v="0"/>
    <x v="0"/>
    <x v="1"/>
    <x v="117"/>
    <x v="2834"/>
    <x v="3"/>
  </r>
  <r>
    <s v="nor"/>
    <x v="0"/>
    <x v="2"/>
    <x v="2"/>
    <x v="202"/>
    <x v="2835"/>
    <x v="1"/>
  </r>
  <r>
    <s v="nor"/>
    <x v="0"/>
    <x v="2"/>
    <x v="2"/>
    <x v="36"/>
    <x v="2836"/>
    <x v="7"/>
  </r>
  <r>
    <s v="nor"/>
    <x v="0"/>
    <x v="2"/>
    <x v="9"/>
    <x v="82"/>
    <x v="2837"/>
    <x v="4"/>
  </r>
  <r>
    <s v="nor"/>
    <x v="0"/>
    <x v="2"/>
    <x v="2"/>
    <x v="21"/>
    <x v="2838"/>
    <x v="6"/>
  </r>
  <r>
    <s v="nor"/>
    <x v="0"/>
    <x v="0"/>
    <x v="1"/>
    <x v="140"/>
    <x v="2839"/>
    <x v="7"/>
  </r>
  <r>
    <s v="nor"/>
    <x v="2"/>
    <x v="0"/>
    <x v="2"/>
    <x v="2"/>
    <x v="2840"/>
    <x v="2"/>
  </r>
  <r>
    <s v="nor"/>
    <x v="2"/>
    <x v="2"/>
    <x v="4"/>
    <x v="79"/>
    <x v="2841"/>
    <x v="3"/>
  </r>
  <r>
    <s v="nor"/>
    <x v="3"/>
    <x v="2"/>
    <x v="4"/>
    <x v="191"/>
    <x v="2842"/>
    <x v="4"/>
  </r>
  <r>
    <s v="nor"/>
    <x v="0"/>
    <x v="2"/>
    <x v="2"/>
    <x v="312"/>
    <x v="2843"/>
    <x v="2"/>
  </r>
  <r>
    <s v="nor"/>
    <x v="0"/>
    <x v="0"/>
    <x v="5"/>
    <x v="60"/>
    <x v="2844"/>
    <x v="4"/>
  </r>
  <r>
    <s v="nor"/>
    <x v="0"/>
    <x v="2"/>
    <x v="2"/>
    <x v="313"/>
    <x v="2845"/>
    <x v="6"/>
  </r>
  <r>
    <s v="nor"/>
    <x v="2"/>
    <x v="0"/>
    <x v="13"/>
    <x v="19"/>
    <x v="2846"/>
    <x v="3"/>
  </r>
  <r>
    <s v="nor"/>
    <x v="0"/>
    <x v="2"/>
    <x v="2"/>
    <x v="47"/>
    <x v="2847"/>
    <x v="2"/>
  </r>
  <r>
    <s v="nor"/>
    <x v="0"/>
    <x v="0"/>
    <x v="5"/>
    <x v="56"/>
    <x v="2848"/>
    <x v="3"/>
  </r>
  <r>
    <s v="nor"/>
    <x v="3"/>
    <x v="0"/>
    <x v="4"/>
    <x v="87"/>
    <x v="2849"/>
    <x v="2"/>
  </r>
  <r>
    <s v="nor"/>
    <x v="0"/>
    <x v="0"/>
    <x v="0"/>
    <x v="47"/>
    <x v="2850"/>
    <x v="2"/>
  </r>
  <r>
    <s v="nor"/>
    <x v="3"/>
    <x v="2"/>
    <x v="2"/>
    <x v="36"/>
    <x v="2851"/>
    <x v="7"/>
  </r>
  <r>
    <s v="nor"/>
    <x v="3"/>
    <x v="2"/>
    <x v="2"/>
    <x v="15"/>
    <x v="2852"/>
    <x v="3"/>
  </r>
  <r>
    <s v="nor"/>
    <x v="0"/>
    <x v="0"/>
    <x v="3"/>
    <x v="15"/>
    <x v="2853"/>
    <x v="3"/>
  </r>
  <r>
    <s v="nor"/>
    <x v="0"/>
    <x v="0"/>
    <x v="5"/>
    <x v="74"/>
    <x v="2854"/>
    <x v="2"/>
  </r>
  <r>
    <s v="cri"/>
    <x v="3"/>
    <x v="0"/>
    <x v="2"/>
    <x v="2"/>
    <x v="2855"/>
    <x v="2"/>
  </r>
  <r>
    <s v="nor"/>
    <x v="0"/>
    <x v="0"/>
    <x v="0"/>
    <x v="32"/>
    <x v="2856"/>
    <x v="2"/>
  </r>
  <r>
    <s v="nor"/>
    <x v="2"/>
    <x v="2"/>
    <x v="2"/>
    <x v="190"/>
    <x v="2857"/>
    <x v="2"/>
  </r>
  <r>
    <s v="nor"/>
    <x v="0"/>
    <x v="0"/>
    <x v="0"/>
    <x v="36"/>
    <x v="2858"/>
    <x v="7"/>
  </r>
  <r>
    <s v="nor"/>
    <x v="0"/>
    <x v="0"/>
    <x v="5"/>
    <x v="15"/>
    <x v="2859"/>
    <x v="3"/>
  </r>
  <r>
    <s v="nor"/>
    <x v="0"/>
    <x v="2"/>
    <x v="2"/>
    <x v="190"/>
    <x v="2860"/>
    <x v="2"/>
  </r>
  <r>
    <s v="nor"/>
    <x v="0"/>
    <x v="2"/>
    <x v="9"/>
    <x v="199"/>
    <x v="2861"/>
    <x v="1"/>
  </r>
  <r>
    <s v="nor"/>
    <x v="0"/>
    <x v="0"/>
    <x v="2"/>
    <x v="203"/>
    <x v="2862"/>
    <x v="2"/>
  </r>
  <r>
    <s v="nor"/>
    <x v="2"/>
    <x v="2"/>
    <x v="2"/>
    <x v="190"/>
    <x v="2863"/>
    <x v="2"/>
  </r>
  <r>
    <s v="nor"/>
    <x v="0"/>
    <x v="2"/>
    <x v="2"/>
    <x v="15"/>
    <x v="2864"/>
    <x v="3"/>
  </r>
  <r>
    <s v="nor"/>
    <x v="3"/>
    <x v="2"/>
    <x v="2"/>
    <x v="36"/>
    <x v="2865"/>
    <x v="7"/>
  </r>
  <r>
    <s v="nor"/>
    <x v="2"/>
    <x v="2"/>
    <x v="2"/>
    <x v="190"/>
    <x v="2866"/>
    <x v="2"/>
  </r>
  <r>
    <s v="nor"/>
    <x v="3"/>
    <x v="2"/>
    <x v="2"/>
    <x v="114"/>
    <x v="2867"/>
    <x v="3"/>
  </r>
  <r>
    <s v="nor"/>
    <x v="0"/>
    <x v="0"/>
    <x v="2"/>
    <x v="2"/>
    <x v="2868"/>
    <x v="2"/>
  </r>
  <r>
    <s v="nor"/>
    <x v="0"/>
    <x v="0"/>
    <x v="3"/>
    <x v="8"/>
    <x v="2869"/>
    <x v="1"/>
  </r>
  <r>
    <s v="nor"/>
    <x v="0"/>
    <x v="0"/>
    <x v="2"/>
    <x v="15"/>
    <x v="2870"/>
    <x v="3"/>
  </r>
  <r>
    <s v="nor"/>
    <x v="0"/>
    <x v="0"/>
    <x v="11"/>
    <x v="51"/>
    <x v="2871"/>
    <x v="1"/>
  </r>
  <r>
    <s v="nor"/>
    <x v="0"/>
    <x v="0"/>
    <x v="4"/>
    <x v="87"/>
    <x v="2872"/>
    <x v="2"/>
  </r>
  <r>
    <s v="nor"/>
    <x v="0"/>
    <x v="1"/>
    <x v="2"/>
    <x v="67"/>
    <x v="2873"/>
    <x v="2"/>
  </r>
  <r>
    <s v="nor"/>
    <x v="0"/>
    <x v="0"/>
    <x v="8"/>
    <x v="26"/>
    <x v="2874"/>
    <x v="7"/>
  </r>
  <r>
    <s v="nor"/>
    <x v="0"/>
    <x v="0"/>
    <x v="8"/>
    <x v="26"/>
    <x v="2875"/>
    <x v="7"/>
  </r>
  <r>
    <s v="nor"/>
    <x v="0"/>
    <x v="0"/>
    <x v="3"/>
    <x v="31"/>
    <x v="2876"/>
    <x v="2"/>
  </r>
  <r>
    <s v="nor"/>
    <x v="3"/>
    <x v="0"/>
    <x v="4"/>
    <x v="96"/>
    <x v="2877"/>
    <x v="2"/>
  </r>
  <r>
    <s v="nor"/>
    <x v="0"/>
    <x v="2"/>
    <x v="4"/>
    <x v="87"/>
    <x v="2878"/>
    <x v="2"/>
  </r>
  <r>
    <s v="nor"/>
    <x v="0"/>
    <x v="0"/>
    <x v="11"/>
    <x v="47"/>
    <x v="2879"/>
    <x v="2"/>
  </r>
  <r>
    <s v="nor"/>
    <x v="0"/>
    <x v="0"/>
    <x v="11"/>
    <x v="47"/>
    <x v="2880"/>
    <x v="2"/>
  </r>
  <r>
    <s v="nor"/>
    <x v="2"/>
    <x v="2"/>
    <x v="4"/>
    <x v="82"/>
    <x v="2881"/>
    <x v="4"/>
  </r>
  <r>
    <s v="nor"/>
    <x v="0"/>
    <x v="2"/>
    <x v="4"/>
    <x v="10"/>
    <x v="2882"/>
    <x v="2"/>
  </r>
  <r>
    <s v="nor"/>
    <x v="0"/>
    <x v="2"/>
    <x v="4"/>
    <x v="314"/>
    <x v="2883"/>
    <x v="2"/>
  </r>
  <r>
    <s v="nor"/>
    <x v="0"/>
    <x v="0"/>
    <x v="5"/>
    <x v="74"/>
    <x v="2884"/>
    <x v="2"/>
  </r>
  <r>
    <s v="nor"/>
    <x v="0"/>
    <x v="0"/>
    <x v="5"/>
    <x v="15"/>
    <x v="2885"/>
    <x v="3"/>
  </r>
  <r>
    <s v="nor"/>
    <x v="0"/>
    <x v="0"/>
    <x v="11"/>
    <x v="153"/>
    <x v="2886"/>
    <x v="1"/>
  </r>
  <r>
    <s v="nor"/>
    <x v="2"/>
    <x v="0"/>
    <x v="2"/>
    <x v="56"/>
    <x v="2887"/>
    <x v="3"/>
  </r>
  <r>
    <s v="maj"/>
    <x v="0"/>
    <x v="2"/>
    <x v="2"/>
    <x v="46"/>
    <x v="2888"/>
    <x v="4"/>
  </r>
  <r>
    <s v="nor"/>
    <x v="0"/>
    <x v="0"/>
    <x v="11"/>
    <x v="120"/>
    <x v="2889"/>
    <x v="2"/>
  </r>
  <r>
    <s v="cri"/>
    <x v="3"/>
    <x v="2"/>
    <x v="4"/>
    <x v="36"/>
    <x v="2890"/>
    <x v="7"/>
  </r>
  <r>
    <s v="nor"/>
    <x v="0"/>
    <x v="0"/>
    <x v="0"/>
    <x v="117"/>
    <x v="2891"/>
    <x v="3"/>
  </r>
  <r>
    <s v="nor"/>
    <x v="0"/>
    <x v="0"/>
    <x v="3"/>
    <x v="15"/>
    <x v="2892"/>
    <x v="3"/>
  </r>
  <r>
    <s v="nor"/>
    <x v="0"/>
    <x v="0"/>
    <x v="5"/>
    <x v="42"/>
    <x v="2893"/>
    <x v="1"/>
  </r>
  <r>
    <s v="nor"/>
    <x v="0"/>
    <x v="0"/>
    <x v="0"/>
    <x v="12"/>
    <x v="2894"/>
    <x v="2"/>
  </r>
  <r>
    <s v="nor"/>
    <x v="3"/>
    <x v="2"/>
    <x v="2"/>
    <x v="77"/>
    <x v="2895"/>
    <x v="1"/>
  </r>
  <r>
    <s v="nor"/>
    <x v="0"/>
    <x v="0"/>
    <x v="2"/>
    <x v="285"/>
    <x v="2896"/>
    <x v="2"/>
  </r>
  <r>
    <s v="nor"/>
    <x v="0"/>
    <x v="0"/>
    <x v="0"/>
    <x v="279"/>
    <x v="2897"/>
    <x v="8"/>
  </r>
  <r>
    <s v="nor"/>
    <x v="0"/>
    <x v="0"/>
    <x v="0"/>
    <x v="1"/>
    <x v="2898"/>
    <x v="1"/>
  </r>
  <r>
    <s v="nor"/>
    <x v="0"/>
    <x v="0"/>
    <x v="4"/>
    <x v="176"/>
    <x v="2899"/>
    <x v="6"/>
  </r>
  <r>
    <s v="nor"/>
    <x v="3"/>
    <x v="0"/>
    <x v="4"/>
    <x v="171"/>
    <x v="2900"/>
    <x v="1"/>
  </r>
  <r>
    <s v="nor"/>
    <x v="0"/>
    <x v="2"/>
    <x v="4"/>
    <x v="37"/>
    <x v="2901"/>
    <x v="7"/>
  </r>
  <r>
    <s v="nor"/>
    <x v="0"/>
    <x v="0"/>
    <x v="0"/>
    <x v="69"/>
    <x v="2902"/>
    <x v="7"/>
  </r>
  <r>
    <s v="nor"/>
    <x v="0"/>
    <x v="0"/>
    <x v="0"/>
    <x v="33"/>
    <x v="2903"/>
    <x v="1"/>
  </r>
  <r>
    <s v="nor"/>
    <x v="0"/>
    <x v="0"/>
    <x v="2"/>
    <x v="252"/>
    <x v="2904"/>
    <x v="2"/>
  </r>
  <r>
    <s v="nor"/>
    <x v="0"/>
    <x v="0"/>
    <x v="2"/>
    <x v="50"/>
    <x v="2905"/>
    <x v="1"/>
  </r>
  <r>
    <s v="nor"/>
    <x v="3"/>
    <x v="0"/>
    <x v="4"/>
    <x v="56"/>
    <x v="2906"/>
    <x v="3"/>
  </r>
  <r>
    <s v="nor"/>
    <x v="0"/>
    <x v="0"/>
    <x v="5"/>
    <x v="21"/>
    <x v="2907"/>
    <x v="6"/>
  </r>
  <r>
    <s v="nor"/>
    <x v="0"/>
    <x v="0"/>
    <x v="0"/>
    <x v="15"/>
    <x v="2908"/>
    <x v="3"/>
  </r>
  <r>
    <s v="nor"/>
    <x v="3"/>
    <x v="2"/>
    <x v="4"/>
    <x v="79"/>
    <x v="2909"/>
    <x v="3"/>
  </r>
  <r>
    <s v="nor"/>
    <x v="0"/>
    <x v="2"/>
    <x v="4"/>
    <x v="56"/>
    <x v="2910"/>
    <x v="3"/>
  </r>
  <r>
    <s v="nor"/>
    <x v="2"/>
    <x v="2"/>
    <x v="2"/>
    <x v="56"/>
    <x v="2911"/>
    <x v="3"/>
  </r>
  <r>
    <s v="cri"/>
    <x v="3"/>
    <x v="0"/>
    <x v="4"/>
    <x v="36"/>
    <x v="2912"/>
    <x v="7"/>
  </r>
  <r>
    <s v="nor"/>
    <x v="0"/>
    <x v="0"/>
    <x v="2"/>
    <x v="56"/>
    <x v="2913"/>
    <x v="3"/>
  </r>
  <r>
    <s v="nor"/>
    <x v="0"/>
    <x v="2"/>
    <x v="2"/>
    <x v="26"/>
    <x v="2914"/>
    <x v="7"/>
  </r>
  <r>
    <s v="nor"/>
    <x v="3"/>
    <x v="2"/>
    <x v="4"/>
    <x v="15"/>
    <x v="2915"/>
    <x v="3"/>
  </r>
  <r>
    <s v="nor"/>
    <x v="3"/>
    <x v="0"/>
    <x v="4"/>
    <x v="79"/>
    <x v="2916"/>
    <x v="3"/>
  </r>
  <r>
    <s v="nor"/>
    <x v="0"/>
    <x v="1"/>
    <x v="2"/>
    <x v="124"/>
    <x v="2917"/>
    <x v="1"/>
  </r>
  <r>
    <s v="nor"/>
    <x v="0"/>
    <x v="0"/>
    <x v="0"/>
    <x v="26"/>
    <x v="2918"/>
    <x v="7"/>
  </r>
  <r>
    <s v="nor"/>
    <x v="2"/>
    <x v="2"/>
    <x v="4"/>
    <x v="85"/>
    <x v="2919"/>
    <x v="2"/>
  </r>
  <r>
    <s v="nor"/>
    <x v="0"/>
    <x v="2"/>
    <x v="4"/>
    <x v="94"/>
    <x v="2920"/>
    <x v="1"/>
  </r>
  <r>
    <s v="nor"/>
    <x v="0"/>
    <x v="0"/>
    <x v="0"/>
    <x v="36"/>
    <x v="2921"/>
    <x v="7"/>
  </r>
  <r>
    <s v="nor"/>
    <x v="3"/>
    <x v="2"/>
    <x v="4"/>
    <x v="315"/>
    <x v="2922"/>
    <x v="3"/>
  </r>
  <r>
    <s v="nor"/>
    <x v="3"/>
    <x v="2"/>
    <x v="9"/>
    <x v="69"/>
    <x v="2923"/>
    <x v="7"/>
  </r>
  <r>
    <s v="nor"/>
    <x v="0"/>
    <x v="0"/>
    <x v="0"/>
    <x v="36"/>
    <x v="2924"/>
    <x v="7"/>
  </r>
  <r>
    <s v="nor"/>
    <x v="0"/>
    <x v="0"/>
    <x v="11"/>
    <x v="26"/>
    <x v="2925"/>
    <x v="7"/>
  </r>
  <r>
    <s v="nor"/>
    <x v="4"/>
    <x v="0"/>
    <x v="5"/>
    <x v="21"/>
    <x v="2926"/>
    <x v="6"/>
  </r>
  <r>
    <s v="nor"/>
    <x v="0"/>
    <x v="0"/>
    <x v="0"/>
    <x v="36"/>
    <x v="2927"/>
    <x v="7"/>
  </r>
  <r>
    <s v="nor"/>
    <x v="2"/>
    <x v="2"/>
    <x v="2"/>
    <x v="194"/>
    <x v="2928"/>
    <x v="3"/>
  </r>
  <r>
    <s v="nor"/>
    <x v="0"/>
    <x v="2"/>
    <x v="9"/>
    <x v="300"/>
    <x v="2929"/>
    <x v="3"/>
  </r>
  <r>
    <s v="nor"/>
    <x v="0"/>
    <x v="0"/>
    <x v="0"/>
    <x v="228"/>
    <x v="2930"/>
    <x v="2"/>
  </r>
  <r>
    <s v="nor"/>
    <x v="2"/>
    <x v="2"/>
    <x v="2"/>
    <x v="184"/>
    <x v="2931"/>
    <x v="1"/>
  </r>
  <r>
    <s v="cri"/>
    <x v="3"/>
    <x v="2"/>
    <x v="9"/>
    <x v="1"/>
    <x v="2932"/>
    <x v="1"/>
  </r>
  <r>
    <s v="nor"/>
    <x v="3"/>
    <x v="2"/>
    <x v="9"/>
    <x v="290"/>
    <x v="2933"/>
    <x v="4"/>
  </r>
  <r>
    <s v="nor"/>
    <x v="0"/>
    <x v="0"/>
    <x v="3"/>
    <x v="36"/>
    <x v="2934"/>
    <x v="7"/>
  </r>
  <r>
    <s v="nor"/>
    <x v="0"/>
    <x v="2"/>
    <x v="4"/>
    <x v="100"/>
    <x v="2935"/>
    <x v="3"/>
  </r>
  <r>
    <s v="nor"/>
    <x v="3"/>
    <x v="0"/>
    <x v="7"/>
    <x v="36"/>
    <x v="2936"/>
    <x v="7"/>
  </r>
  <r>
    <s v="nor"/>
    <x v="0"/>
    <x v="2"/>
    <x v="4"/>
    <x v="244"/>
    <x v="2937"/>
    <x v="4"/>
  </r>
  <r>
    <s v="nor"/>
    <x v="0"/>
    <x v="2"/>
    <x v="9"/>
    <x v="67"/>
    <x v="2938"/>
    <x v="2"/>
  </r>
  <r>
    <s v="nor"/>
    <x v="0"/>
    <x v="0"/>
    <x v="0"/>
    <x v="18"/>
    <x v="2939"/>
    <x v="1"/>
  </r>
  <r>
    <s v="nor"/>
    <x v="0"/>
    <x v="0"/>
    <x v="7"/>
    <x v="50"/>
    <x v="2940"/>
    <x v="1"/>
  </r>
  <r>
    <s v="nor"/>
    <x v="0"/>
    <x v="0"/>
    <x v="3"/>
    <x v="15"/>
    <x v="2941"/>
    <x v="3"/>
  </r>
  <r>
    <s v="nor"/>
    <x v="0"/>
    <x v="0"/>
    <x v="2"/>
    <x v="26"/>
    <x v="2942"/>
    <x v="7"/>
  </r>
  <r>
    <s v="nor"/>
    <x v="0"/>
    <x v="0"/>
    <x v="3"/>
    <x v="15"/>
    <x v="2943"/>
    <x v="3"/>
  </r>
  <r>
    <s v="nor"/>
    <x v="0"/>
    <x v="2"/>
    <x v="9"/>
    <x v="37"/>
    <x v="2944"/>
    <x v="7"/>
  </r>
  <r>
    <s v="nor"/>
    <x v="0"/>
    <x v="0"/>
    <x v="0"/>
    <x v="224"/>
    <x v="2945"/>
    <x v="6"/>
  </r>
  <r>
    <s v="cri"/>
    <x v="3"/>
    <x v="2"/>
    <x v="4"/>
    <x v="32"/>
    <x v="2946"/>
    <x v="2"/>
  </r>
  <r>
    <s v="nor"/>
    <x v="0"/>
    <x v="0"/>
    <x v="5"/>
    <x v="15"/>
    <x v="2947"/>
    <x v="3"/>
  </r>
  <r>
    <s v="nor"/>
    <x v="2"/>
    <x v="1"/>
    <x v="2"/>
    <x v="51"/>
    <x v="2948"/>
    <x v="1"/>
  </r>
  <r>
    <s v="nor"/>
    <x v="0"/>
    <x v="1"/>
    <x v="2"/>
    <x v="15"/>
    <x v="2949"/>
    <x v="3"/>
  </r>
  <r>
    <s v="nor"/>
    <x v="2"/>
    <x v="2"/>
    <x v="4"/>
    <x v="92"/>
    <x v="2950"/>
    <x v="2"/>
  </r>
  <r>
    <s v="maj"/>
    <x v="2"/>
    <x v="0"/>
    <x v="5"/>
    <x v="15"/>
    <x v="2951"/>
    <x v="3"/>
  </r>
  <r>
    <s v="nor"/>
    <x v="0"/>
    <x v="0"/>
    <x v="5"/>
    <x v="15"/>
    <x v="2952"/>
    <x v="3"/>
  </r>
  <r>
    <s v="nor"/>
    <x v="0"/>
    <x v="2"/>
    <x v="4"/>
    <x v="96"/>
    <x v="2953"/>
    <x v="2"/>
  </r>
  <r>
    <s v="nor"/>
    <x v="0"/>
    <x v="0"/>
    <x v="3"/>
    <x v="254"/>
    <x v="2954"/>
    <x v="1"/>
  </r>
  <r>
    <s v="nor"/>
    <x v="0"/>
    <x v="0"/>
    <x v="5"/>
    <x v="15"/>
    <x v="2955"/>
    <x v="3"/>
  </r>
  <r>
    <s v="nor"/>
    <x v="0"/>
    <x v="0"/>
    <x v="5"/>
    <x v="155"/>
    <x v="2956"/>
    <x v="2"/>
  </r>
  <r>
    <s v="nor"/>
    <x v="3"/>
    <x v="2"/>
    <x v="9"/>
    <x v="294"/>
    <x v="2957"/>
    <x v="1"/>
  </r>
  <r>
    <s v="nor"/>
    <x v="2"/>
    <x v="1"/>
    <x v="2"/>
    <x v="9"/>
    <x v="2958"/>
    <x v="4"/>
  </r>
  <r>
    <s v="nor"/>
    <x v="0"/>
    <x v="0"/>
    <x v="4"/>
    <x v="102"/>
    <x v="2959"/>
    <x v="2"/>
  </r>
  <r>
    <s v="nor"/>
    <x v="0"/>
    <x v="2"/>
    <x v="4"/>
    <x v="278"/>
    <x v="2960"/>
    <x v="2"/>
  </r>
  <r>
    <s v="nor"/>
    <x v="0"/>
    <x v="0"/>
    <x v="0"/>
    <x v="13"/>
    <x v="2961"/>
    <x v="5"/>
  </r>
  <r>
    <s v="nor"/>
    <x v="2"/>
    <x v="2"/>
    <x v="2"/>
    <x v="60"/>
    <x v="2962"/>
    <x v="4"/>
  </r>
  <r>
    <s v="nor"/>
    <x v="3"/>
    <x v="0"/>
    <x v="0"/>
    <x v="18"/>
    <x v="2963"/>
    <x v="1"/>
  </r>
  <r>
    <s v="nor"/>
    <x v="0"/>
    <x v="0"/>
    <x v="1"/>
    <x v="69"/>
    <x v="2964"/>
    <x v="7"/>
  </r>
  <r>
    <s v="nor"/>
    <x v="0"/>
    <x v="0"/>
    <x v="5"/>
    <x v="15"/>
    <x v="2965"/>
    <x v="3"/>
  </r>
  <r>
    <s v="nor"/>
    <x v="2"/>
    <x v="2"/>
    <x v="2"/>
    <x v="26"/>
    <x v="2966"/>
    <x v="7"/>
  </r>
  <r>
    <s v="cri"/>
    <x v="3"/>
    <x v="2"/>
    <x v="4"/>
    <x v="91"/>
    <x v="2967"/>
    <x v="3"/>
  </r>
  <r>
    <s v="nor"/>
    <x v="4"/>
    <x v="2"/>
    <x v="2"/>
    <x v="246"/>
    <x v="2968"/>
    <x v="1"/>
  </r>
  <r>
    <s v="nor"/>
    <x v="3"/>
    <x v="2"/>
    <x v="4"/>
    <x v="233"/>
    <x v="2969"/>
    <x v="2"/>
  </r>
  <r>
    <s v="nor"/>
    <x v="0"/>
    <x v="0"/>
    <x v="2"/>
    <x v="8"/>
    <x v="2970"/>
    <x v="1"/>
  </r>
  <r>
    <s v="nor"/>
    <x v="0"/>
    <x v="0"/>
    <x v="2"/>
    <x v="2"/>
    <x v="2971"/>
    <x v="2"/>
  </r>
  <r>
    <s v="nor"/>
    <x v="0"/>
    <x v="0"/>
    <x v="2"/>
    <x v="2"/>
    <x v="2972"/>
    <x v="2"/>
  </r>
  <r>
    <s v="nor"/>
    <x v="0"/>
    <x v="0"/>
    <x v="2"/>
    <x v="8"/>
    <x v="2973"/>
    <x v="1"/>
  </r>
  <r>
    <s v="nor"/>
    <x v="1"/>
    <x v="0"/>
    <x v="0"/>
    <x v="18"/>
    <x v="2974"/>
    <x v="1"/>
  </r>
  <r>
    <s v="nor"/>
    <x v="0"/>
    <x v="0"/>
    <x v="0"/>
    <x v="113"/>
    <x v="2975"/>
    <x v="3"/>
  </r>
  <r>
    <s v="nor"/>
    <x v="0"/>
    <x v="0"/>
    <x v="0"/>
    <x v="1"/>
    <x v="2976"/>
    <x v="1"/>
  </r>
  <r>
    <s v="nor"/>
    <x v="3"/>
    <x v="0"/>
    <x v="0"/>
    <x v="38"/>
    <x v="2977"/>
    <x v="3"/>
  </r>
  <r>
    <s v="nor"/>
    <x v="0"/>
    <x v="0"/>
    <x v="0"/>
    <x v="251"/>
    <x v="2978"/>
    <x v="3"/>
  </r>
  <r>
    <s v="nor"/>
    <x v="0"/>
    <x v="2"/>
    <x v="2"/>
    <x v="239"/>
    <x v="2979"/>
    <x v="3"/>
  </r>
  <r>
    <s v="nor"/>
    <x v="0"/>
    <x v="0"/>
    <x v="0"/>
    <x v="188"/>
    <x v="2980"/>
    <x v="3"/>
  </r>
  <r>
    <s v="nor"/>
    <x v="0"/>
    <x v="0"/>
    <x v="0"/>
    <x v="171"/>
    <x v="2981"/>
    <x v="1"/>
  </r>
  <r>
    <s v="nor"/>
    <x v="0"/>
    <x v="2"/>
    <x v="4"/>
    <x v="69"/>
    <x v="2982"/>
    <x v="7"/>
  </r>
  <r>
    <s v="nor"/>
    <x v="0"/>
    <x v="0"/>
    <x v="7"/>
    <x v="21"/>
    <x v="2983"/>
    <x v="6"/>
  </r>
  <r>
    <s v="nor"/>
    <x v="0"/>
    <x v="1"/>
    <x v="2"/>
    <x v="120"/>
    <x v="2984"/>
    <x v="2"/>
  </r>
  <r>
    <s v="nor"/>
    <x v="0"/>
    <x v="0"/>
    <x v="0"/>
    <x v="18"/>
    <x v="2985"/>
    <x v="1"/>
  </r>
  <r>
    <s v="nor"/>
    <x v="0"/>
    <x v="0"/>
    <x v="0"/>
    <x v="1"/>
    <x v="2986"/>
    <x v="1"/>
  </r>
  <r>
    <s v="cri"/>
    <x v="0"/>
    <x v="2"/>
    <x v="2"/>
    <x v="1"/>
    <x v="2987"/>
    <x v="1"/>
  </r>
  <r>
    <s v="nor"/>
    <x v="0"/>
    <x v="0"/>
    <x v="0"/>
    <x v="289"/>
    <x v="2988"/>
    <x v="2"/>
  </r>
  <r>
    <s v="nor"/>
    <x v="3"/>
    <x v="0"/>
    <x v="2"/>
    <x v="36"/>
    <x v="2989"/>
    <x v="7"/>
  </r>
  <r>
    <s v="nor"/>
    <x v="0"/>
    <x v="0"/>
    <x v="5"/>
    <x v="77"/>
    <x v="2990"/>
    <x v="1"/>
  </r>
  <r>
    <s v="nor"/>
    <x v="2"/>
    <x v="0"/>
    <x v="11"/>
    <x v="36"/>
    <x v="2991"/>
    <x v="7"/>
  </r>
  <r>
    <s v="maj"/>
    <x v="3"/>
    <x v="0"/>
    <x v="1"/>
    <x v="316"/>
    <x v="2992"/>
    <x v="3"/>
  </r>
  <r>
    <s v="nor"/>
    <x v="4"/>
    <x v="0"/>
    <x v="5"/>
    <x v="189"/>
    <x v="2993"/>
    <x v="2"/>
  </r>
  <r>
    <s v="nor"/>
    <x v="0"/>
    <x v="0"/>
    <x v="2"/>
    <x v="126"/>
    <x v="2994"/>
    <x v="3"/>
  </r>
  <r>
    <s v="nor"/>
    <x v="0"/>
    <x v="1"/>
    <x v="2"/>
    <x v="15"/>
    <x v="2995"/>
    <x v="3"/>
  </r>
  <r>
    <s v="nor"/>
    <x v="2"/>
    <x v="0"/>
    <x v="2"/>
    <x v="8"/>
    <x v="2996"/>
    <x v="1"/>
  </r>
  <r>
    <s v="nor"/>
    <x v="0"/>
    <x v="0"/>
    <x v="2"/>
    <x v="2"/>
    <x v="2997"/>
    <x v="2"/>
  </r>
  <r>
    <s v="nor"/>
    <x v="3"/>
    <x v="2"/>
    <x v="9"/>
    <x v="101"/>
    <x v="2998"/>
    <x v="2"/>
  </r>
  <r>
    <s v="nor"/>
    <x v="3"/>
    <x v="2"/>
    <x v="9"/>
    <x v="94"/>
    <x v="2999"/>
    <x v="1"/>
  </r>
  <r>
    <s v="nor"/>
    <x v="0"/>
    <x v="2"/>
    <x v="2"/>
    <x v="14"/>
    <x v="3000"/>
    <x v="3"/>
  </r>
  <r>
    <s v="min"/>
    <x v="1"/>
    <x v="2"/>
    <x v="2"/>
    <x v="21"/>
    <x v="3001"/>
    <x v="6"/>
  </r>
  <r>
    <s v="nor"/>
    <x v="3"/>
    <x v="2"/>
    <x v="9"/>
    <x v="36"/>
    <x v="3002"/>
    <x v="7"/>
  </r>
  <r>
    <s v="nor"/>
    <x v="0"/>
    <x v="2"/>
    <x v="2"/>
    <x v="296"/>
    <x v="3003"/>
    <x v="3"/>
  </r>
  <r>
    <s v="nor"/>
    <x v="0"/>
    <x v="0"/>
    <x v="5"/>
    <x v="15"/>
    <x v="3004"/>
    <x v="3"/>
  </r>
  <r>
    <s v="nor"/>
    <x v="1"/>
    <x v="2"/>
    <x v="2"/>
    <x v="140"/>
    <x v="3005"/>
    <x v="7"/>
  </r>
  <r>
    <s v="min"/>
    <x v="1"/>
    <x v="0"/>
    <x v="5"/>
    <x v="2"/>
    <x v="3006"/>
    <x v="2"/>
  </r>
  <r>
    <s v="nor"/>
    <x v="3"/>
    <x v="0"/>
    <x v="5"/>
    <x v="77"/>
    <x v="3007"/>
    <x v="1"/>
  </r>
  <r>
    <s v="nor"/>
    <x v="2"/>
    <x v="0"/>
    <x v="5"/>
    <x v="47"/>
    <x v="3008"/>
    <x v="2"/>
  </r>
  <r>
    <s v="nor"/>
    <x v="3"/>
    <x v="0"/>
    <x v="5"/>
    <x v="36"/>
    <x v="3009"/>
    <x v="7"/>
  </r>
  <r>
    <s v="min"/>
    <x v="0"/>
    <x v="1"/>
    <x v="2"/>
    <x v="213"/>
    <x v="3010"/>
    <x v="6"/>
  </r>
  <r>
    <s v="nor"/>
    <x v="0"/>
    <x v="0"/>
    <x v="13"/>
    <x v="47"/>
    <x v="3011"/>
    <x v="2"/>
  </r>
  <r>
    <s v="nor"/>
    <x v="0"/>
    <x v="0"/>
    <x v="15"/>
    <x v="51"/>
    <x v="3012"/>
    <x v="1"/>
  </r>
  <r>
    <s v="nor"/>
    <x v="0"/>
    <x v="0"/>
    <x v="0"/>
    <x v="15"/>
    <x v="3013"/>
    <x v="3"/>
  </r>
  <r>
    <s v="nor"/>
    <x v="0"/>
    <x v="0"/>
    <x v="0"/>
    <x v="199"/>
    <x v="3014"/>
    <x v="1"/>
  </r>
  <r>
    <s v="nor"/>
    <x v="0"/>
    <x v="0"/>
    <x v="0"/>
    <x v="2"/>
    <x v="3015"/>
    <x v="2"/>
  </r>
  <r>
    <s v="nor"/>
    <x v="0"/>
    <x v="0"/>
    <x v="11"/>
    <x v="40"/>
    <x v="3016"/>
    <x v="3"/>
  </r>
  <r>
    <s v="nor"/>
    <x v="2"/>
    <x v="0"/>
    <x v="11"/>
    <x v="277"/>
    <x v="3017"/>
    <x v="2"/>
  </r>
  <r>
    <s v="nor"/>
    <x v="0"/>
    <x v="0"/>
    <x v="0"/>
    <x v="0"/>
    <x v="3018"/>
    <x v="0"/>
  </r>
  <r>
    <s v="nor"/>
    <x v="0"/>
    <x v="0"/>
    <x v="2"/>
    <x v="27"/>
    <x v="3019"/>
    <x v="2"/>
  </r>
  <r>
    <s v="maj"/>
    <x v="0"/>
    <x v="0"/>
    <x v="2"/>
    <x v="2"/>
    <x v="3020"/>
    <x v="2"/>
  </r>
  <r>
    <s v="nor"/>
    <x v="0"/>
    <x v="2"/>
    <x v="4"/>
    <x v="242"/>
    <x v="3021"/>
    <x v="3"/>
  </r>
  <r>
    <s v="nor"/>
    <x v="2"/>
    <x v="2"/>
    <x v="4"/>
    <x v="109"/>
    <x v="3022"/>
    <x v="6"/>
  </r>
  <r>
    <s v="nor"/>
    <x v="0"/>
    <x v="2"/>
    <x v="2"/>
    <x v="239"/>
    <x v="3023"/>
    <x v="3"/>
  </r>
  <r>
    <s v="nor"/>
    <x v="0"/>
    <x v="0"/>
    <x v="11"/>
    <x v="84"/>
    <x v="3024"/>
    <x v="6"/>
  </r>
  <r>
    <s v="nor"/>
    <x v="0"/>
    <x v="2"/>
    <x v="2"/>
    <x v="94"/>
    <x v="3025"/>
    <x v="1"/>
  </r>
  <r>
    <s v="nor"/>
    <x v="0"/>
    <x v="0"/>
    <x v="11"/>
    <x v="14"/>
    <x v="3026"/>
    <x v="3"/>
  </r>
  <r>
    <s v="nor"/>
    <x v="0"/>
    <x v="0"/>
    <x v="4"/>
    <x v="285"/>
    <x v="3027"/>
    <x v="2"/>
  </r>
  <r>
    <s v="nor"/>
    <x v="2"/>
    <x v="0"/>
    <x v="5"/>
    <x v="23"/>
    <x v="3028"/>
    <x v="3"/>
  </r>
  <r>
    <s v="nor"/>
    <x v="0"/>
    <x v="0"/>
    <x v="2"/>
    <x v="15"/>
    <x v="3029"/>
    <x v="3"/>
  </r>
  <r>
    <s v="nor"/>
    <x v="0"/>
    <x v="2"/>
    <x v="2"/>
    <x v="300"/>
    <x v="3030"/>
    <x v="3"/>
  </r>
  <r>
    <s v="nor"/>
    <x v="0"/>
    <x v="2"/>
    <x v="2"/>
    <x v="239"/>
    <x v="3031"/>
    <x v="3"/>
  </r>
  <r>
    <s v="nor"/>
    <x v="3"/>
    <x v="2"/>
    <x v="2"/>
    <x v="36"/>
    <x v="3032"/>
    <x v="7"/>
  </r>
  <r>
    <s v="nor"/>
    <x v="0"/>
    <x v="0"/>
    <x v="2"/>
    <x v="105"/>
    <x v="3033"/>
    <x v="5"/>
  </r>
  <r>
    <s v="nor"/>
    <x v="3"/>
    <x v="0"/>
    <x v="2"/>
    <x v="36"/>
    <x v="3034"/>
    <x v="7"/>
  </r>
  <r>
    <s v="nor"/>
    <x v="4"/>
    <x v="2"/>
    <x v="2"/>
    <x v="77"/>
    <x v="3035"/>
    <x v="1"/>
  </r>
  <r>
    <s v="nor"/>
    <x v="0"/>
    <x v="2"/>
    <x v="4"/>
    <x v="83"/>
    <x v="3036"/>
    <x v="2"/>
  </r>
  <r>
    <s v="nor"/>
    <x v="0"/>
    <x v="2"/>
    <x v="2"/>
    <x v="156"/>
    <x v="3037"/>
    <x v="1"/>
  </r>
  <r>
    <s v="nor"/>
    <x v="0"/>
    <x v="1"/>
    <x v="2"/>
    <x v="36"/>
    <x v="3038"/>
    <x v="7"/>
  </r>
  <r>
    <s v="nor"/>
    <x v="2"/>
    <x v="0"/>
    <x v="11"/>
    <x v="32"/>
    <x v="3039"/>
    <x v="2"/>
  </r>
  <r>
    <s v="min"/>
    <x v="4"/>
    <x v="2"/>
    <x v="2"/>
    <x v="77"/>
    <x v="3040"/>
    <x v="1"/>
  </r>
  <r>
    <s v="nor"/>
    <x v="2"/>
    <x v="0"/>
    <x v="2"/>
    <x v="136"/>
    <x v="3041"/>
    <x v="3"/>
  </r>
  <r>
    <s v="nor"/>
    <x v="3"/>
    <x v="2"/>
    <x v="4"/>
    <x v="82"/>
    <x v="3042"/>
    <x v="4"/>
  </r>
  <r>
    <s v="nor"/>
    <x v="0"/>
    <x v="0"/>
    <x v="0"/>
    <x v="298"/>
    <x v="3043"/>
    <x v="1"/>
  </r>
  <r>
    <s v="nor"/>
    <x v="0"/>
    <x v="0"/>
    <x v="0"/>
    <x v="317"/>
    <x v="3044"/>
    <x v="1"/>
  </r>
  <r>
    <s v="nor"/>
    <x v="0"/>
    <x v="0"/>
    <x v="2"/>
    <x v="116"/>
    <x v="3045"/>
    <x v="7"/>
  </r>
  <r>
    <s v="nor"/>
    <x v="0"/>
    <x v="0"/>
    <x v="11"/>
    <x v="52"/>
    <x v="3046"/>
    <x v="1"/>
  </r>
  <r>
    <s v="maj"/>
    <x v="3"/>
    <x v="0"/>
    <x v="5"/>
    <x v="0"/>
    <x v="3047"/>
    <x v="0"/>
  </r>
  <r>
    <s v="nor"/>
    <x v="3"/>
    <x v="2"/>
    <x v="9"/>
    <x v="15"/>
    <x v="3048"/>
    <x v="3"/>
  </r>
  <r>
    <s v="nor"/>
    <x v="0"/>
    <x v="0"/>
    <x v="0"/>
    <x v="298"/>
    <x v="3049"/>
    <x v="1"/>
  </r>
  <r>
    <s v="nor"/>
    <x v="0"/>
    <x v="0"/>
    <x v="0"/>
    <x v="81"/>
    <x v="3050"/>
    <x v="4"/>
  </r>
  <r>
    <s v="nor"/>
    <x v="0"/>
    <x v="0"/>
    <x v="2"/>
    <x v="285"/>
    <x v="3051"/>
    <x v="2"/>
  </r>
  <r>
    <s v="nor"/>
    <x v="0"/>
    <x v="0"/>
    <x v="5"/>
    <x v="77"/>
    <x v="3052"/>
    <x v="1"/>
  </r>
  <r>
    <s v="nor"/>
    <x v="0"/>
    <x v="0"/>
    <x v="2"/>
    <x v="2"/>
    <x v="3053"/>
    <x v="2"/>
  </r>
  <r>
    <s v="nor"/>
    <x v="0"/>
    <x v="2"/>
    <x v="2"/>
    <x v="217"/>
    <x v="3054"/>
    <x v="2"/>
  </r>
  <r>
    <s v="nor"/>
    <x v="3"/>
    <x v="2"/>
    <x v="2"/>
    <x v="113"/>
    <x v="3055"/>
    <x v="3"/>
  </r>
  <r>
    <s v="maj"/>
    <x v="2"/>
    <x v="2"/>
    <x v="2"/>
    <x v="2"/>
    <x v="3056"/>
    <x v="2"/>
  </r>
  <r>
    <s v="nor"/>
    <x v="0"/>
    <x v="2"/>
    <x v="4"/>
    <x v="87"/>
    <x v="3057"/>
    <x v="2"/>
  </r>
  <r>
    <s v="nor"/>
    <x v="0"/>
    <x v="0"/>
    <x v="1"/>
    <x v="246"/>
    <x v="3058"/>
    <x v="1"/>
  </r>
  <r>
    <s v="nor"/>
    <x v="0"/>
    <x v="0"/>
    <x v="1"/>
    <x v="213"/>
    <x v="3059"/>
    <x v="6"/>
  </r>
  <r>
    <s v="nor"/>
    <x v="0"/>
    <x v="2"/>
    <x v="2"/>
    <x v="15"/>
    <x v="3060"/>
    <x v="3"/>
  </r>
  <r>
    <s v="nor"/>
    <x v="3"/>
    <x v="0"/>
    <x v="0"/>
    <x v="47"/>
    <x v="3061"/>
    <x v="2"/>
  </r>
  <r>
    <s v="nor"/>
    <x v="3"/>
    <x v="2"/>
    <x v="4"/>
    <x v="268"/>
    <x v="3062"/>
    <x v="4"/>
  </r>
  <r>
    <s v="nor"/>
    <x v="0"/>
    <x v="0"/>
    <x v="2"/>
    <x v="1"/>
    <x v="3063"/>
    <x v="1"/>
  </r>
  <r>
    <s v="nor"/>
    <x v="3"/>
    <x v="2"/>
    <x v="4"/>
    <x v="36"/>
    <x v="3064"/>
    <x v="7"/>
  </r>
  <r>
    <s v="maj"/>
    <x v="0"/>
    <x v="2"/>
    <x v="9"/>
    <x v="36"/>
    <x v="3065"/>
    <x v="7"/>
  </r>
  <r>
    <s v="nor"/>
    <x v="2"/>
    <x v="2"/>
    <x v="2"/>
    <x v="101"/>
    <x v="3066"/>
    <x v="2"/>
  </r>
  <r>
    <s v="nor"/>
    <x v="0"/>
    <x v="0"/>
    <x v="1"/>
    <x v="120"/>
    <x v="3067"/>
    <x v="2"/>
  </r>
  <r>
    <s v="nor"/>
    <x v="2"/>
    <x v="0"/>
    <x v="11"/>
    <x v="51"/>
    <x v="3068"/>
    <x v="1"/>
  </r>
  <r>
    <s v="nor"/>
    <x v="0"/>
    <x v="2"/>
    <x v="4"/>
    <x v="32"/>
    <x v="3069"/>
    <x v="2"/>
  </r>
  <r>
    <s v="nor"/>
    <x v="2"/>
    <x v="2"/>
    <x v="9"/>
    <x v="170"/>
    <x v="3070"/>
    <x v="6"/>
  </r>
  <r>
    <s v="nor"/>
    <x v="3"/>
    <x v="2"/>
    <x v="9"/>
    <x v="71"/>
    <x v="3071"/>
    <x v="1"/>
  </r>
  <r>
    <s v="nor"/>
    <x v="0"/>
    <x v="0"/>
    <x v="1"/>
    <x v="262"/>
    <x v="3072"/>
    <x v="1"/>
  </r>
  <r>
    <s v="nor"/>
    <x v="2"/>
    <x v="2"/>
    <x v="2"/>
    <x v="21"/>
    <x v="3073"/>
    <x v="6"/>
  </r>
  <r>
    <s v="nor"/>
    <x v="0"/>
    <x v="2"/>
    <x v="4"/>
    <x v="40"/>
    <x v="3074"/>
    <x v="3"/>
  </r>
  <r>
    <s v="cri"/>
    <x v="2"/>
    <x v="0"/>
    <x v="0"/>
    <x v="47"/>
    <x v="3075"/>
    <x v="2"/>
  </r>
  <r>
    <s v="nor"/>
    <x v="0"/>
    <x v="0"/>
    <x v="0"/>
    <x v="18"/>
    <x v="3076"/>
    <x v="1"/>
  </r>
  <r>
    <s v="nor"/>
    <x v="0"/>
    <x v="0"/>
    <x v="2"/>
    <x v="1"/>
    <x v="3077"/>
    <x v="1"/>
  </r>
  <r>
    <s v="nor"/>
    <x v="0"/>
    <x v="0"/>
    <x v="0"/>
    <x v="290"/>
    <x v="3078"/>
    <x v="4"/>
  </r>
  <r>
    <s v="nor"/>
    <x v="0"/>
    <x v="0"/>
    <x v="0"/>
    <x v="174"/>
    <x v="3079"/>
    <x v="7"/>
  </r>
  <r>
    <s v="nor"/>
    <x v="0"/>
    <x v="0"/>
    <x v="0"/>
    <x v="110"/>
    <x v="3080"/>
    <x v="2"/>
  </r>
  <r>
    <s v="nor"/>
    <x v="0"/>
    <x v="0"/>
    <x v="0"/>
    <x v="116"/>
    <x v="3081"/>
    <x v="7"/>
  </r>
  <r>
    <s v="nor"/>
    <x v="0"/>
    <x v="2"/>
    <x v="2"/>
    <x v="99"/>
    <x v="3082"/>
    <x v="5"/>
  </r>
  <r>
    <s v="nor"/>
    <x v="1"/>
    <x v="0"/>
    <x v="0"/>
    <x v="15"/>
    <x v="3083"/>
    <x v="3"/>
  </r>
  <r>
    <s v="nor"/>
    <x v="0"/>
    <x v="0"/>
    <x v="2"/>
    <x v="8"/>
    <x v="3084"/>
    <x v="1"/>
  </r>
  <r>
    <s v="min"/>
    <x v="0"/>
    <x v="0"/>
    <x v="4"/>
    <x v="188"/>
    <x v="3085"/>
    <x v="3"/>
  </r>
  <r>
    <s v="maj"/>
    <x v="3"/>
    <x v="2"/>
    <x v="2"/>
    <x v="202"/>
    <x v="3086"/>
    <x v="1"/>
  </r>
  <r>
    <s v="nor"/>
    <x v="2"/>
    <x v="2"/>
    <x v="2"/>
    <x v="156"/>
    <x v="3087"/>
    <x v="1"/>
  </r>
  <r>
    <s v="nor"/>
    <x v="0"/>
    <x v="1"/>
    <x v="2"/>
    <x v="36"/>
    <x v="3088"/>
    <x v="7"/>
  </r>
  <r>
    <s v="nor"/>
    <x v="0"/>
    <x v="2"/>
    <x v="2"/>
    <x v="239"/>
    <x v="3089"/>
    <x v="3"/>
  </r>
  <r>
    <s v="nor"/>
    <x v="0"/>
    <x v="2"/>
    <x v="2"/>
    <x v="239"/>
    <x v="3090"/>
    <x v="3"/>
  </r>
  <r>
    <s v="nor"/>
    <x v="0"/>
    <x v="0"/>
    <x v="3"/>
    <x v="211"/>
    <x v="3091"/>
    <x v="3"/>
  </r>
  <r>
    <s v="nor"/>
    <x v="0"/>
    <x v="0"/>
    <x v="5"/>
    <x v="15"/>
    <x v="3092"/>
    <x v="3"/>
  </r>
  <r>
    <s v="nor"/>
    <x v="0"/>
    <x v="0"/>
    <x v="11"/>
    <x v="189"/>
    <x v="3093"/>
    <x v="2"/>
  </r>
  <r>
    <s v="nor"/>
    <x v="0"/>
    <x v="0"/>
    <x v="11"/>
    <x v="217"/>
    <x v="3094"/>
    <x v="2"/>
  </r>
  <r>
    <s v="nor"/>
    <x v="0"/>
    <x v="0"/>
    <x v="2"/>
    <x v="81"/>
    <x v="3095"/>
    <x v="4"/>
  </r>
  <r>
    <s v="nor"/>
    <x v="3"/>
    <x v="2"/>
    <x v="4"/>
    <x v="60"/>
    <x v="3096"/>
    <x v="4"/>
  </r>
  <r>
    <s v="min"/>
    <x v="2"/>
    <x v="0"/>
    <x v="13"/>
    <x v="0"/>
    <x v="3097"/>
    <x v="0"/>
  </r>
  <r>
    <s v="nor"/>
    <x v="2"/>
    <x v="2"/>
    <x v="2"/>
    <x v="125"/>
    <x v="3098"/>
    <x v="4"/>
  </r>
  <r>
    <s v="maj"/>
    <x v="3"/>
    <x v="2"/>
    <x v="9"/>
    <x v="36"/>
    <x v="3099"/>
    <x v="7"/>
  </r>
  <r>
    <s v="nor"/>
    <x v="0"/>
    <x v="0"/>
    <x v="1"/>
    <x v="32"/>
    <x v="3100"/>
    <x v="2"/>
  </r>
  <r>
    <s v="nor"/>
    <x v="2"/>
    <x v="1"/>
    <x v="10"/>
    <x v="36"/>
    <x v="3101"/>
    <x v="7"/>
  </r>
  <r>
    <s v="nor"/>
    <x v="3"/>
    <x v="2"/>
    <x v="9"/>
    <x v="36"/>
    <x v="3102"/>
    <x v="7"/>
  </r>
  <r>
    <s v="nor"/>
    <x v="0"/>
    <x v="0"/>
    <x v="11"/>
    <x v="174"/>
    <x v="3103"/>
    <x v="7"/>
  </r>
  <r>
    <s v="nor"/>
    <x v="0"/>
    <x v="0"/>
    <x v="11"/>
    <x v="81"/>
    <x v="3104"/>
    <x v="4"/>
  </r>
  <r>
    <s v="nor"/>
    <x v="0"/>
    <x v="0"/>
    <x v="11"/>
    <x v="318"/>
    <x v="3105"/>
    <x v="7"/>
  </r>
  <r>
    <s v="nor"/>
    <x v="0"/>
    <x v="0"/>
    <x v="11"/>
    <x v="282"/>
    <x v="3106"/>
    <x v="3"/>
  </r>
  <r>
    <s v="nor"/>
    <x v="0"/>
    <x v="1"/>
    <x v="2"/>
    <x v="51"/>
    <x v="3107"/>
    <x v="1"/>
  </r>
  <r>
    <s v="nor"/>
    <x v="3"/>
    <x v="0"/>
    <x v="11"/>
    <x v="243"/>
    <x v="3108"/>
    <x v="1"/>
  </r>
  <r>
    <s v="nor"/>
    <x v="3"/>
    <x v="2"/>
    <x v="4"/>
    <x v="85"/>
    <x v="3109"/>
    <x v="2"/>
  </r>
  <r>
    <s v="nor"/>
    <x v="3"/>
    <x v="2"/>
    <x v="9"/>
    <x v="21"/>
    <x v="3110"/>
    <x v="6"/>
  </r>
  <r>
    <s v="nor"/>
    <x v="0"/>
    <x v="0"/>
    <x v="1"/>
    <x v="51"/>
    <x v="3111"/>
    <x v="1"/>
  </r>
  <r>
    <s v="nor"/>
    <x v="0"/>
    <x v="1"/>
    <x v="2"/>
    <x v="92"/>
    <x v="3112"/>
    <x v="2"/>
  </r>
  <r>
    <s v="nor"/>
    <x v="0"/>
    <x v="0"/>
    <x v="2"/>
    <x v="36"/>
    <x v="3113"/>
    <x v="7"/>
  </r>
  <r>
    <s v="nor"/>
    <x v="0"/>
    <x v="0"/>
    <x v="0"/>
    <x v="248"/>
    <x v="3114"/>
    <x v="2"/>
  </r>
  <r>
    <s v="maj"/>
    <x v="1"/>
    <x v="0"/>
    <x v="1"/>
    <x v="106"/>
    <x v="3115"/>
    <x v="3"/>
  </r>
  <r>
    <s v="nor"/>
    <x v="0"/>
    <x v="0"/>
    <x v="0"/>
    <x v="32"/>
    <x v="3116"/>
    <x v="2"/>
  </r>
  <r>
    <s v="nor"/>
    <x v="0"/>
    <x v="2"/>
    <x v="2"/>
    <x v="82"/>
    <x v="3117"/>
    <x v="4"/>
  </r>
  <r>
    <s v="nor"/>
    <x v="0"/>
    <x v="0"/>
    <x v="5"/>
    <x v="67"/>
    <x v="3118"/>
    <x v="2"/>
  </r>
  <r>
    <s v="nor"/>
    <x v="0"/>
    <x v="0"/>
    <x v="0"/>
    <x v="1"/>
    <x v="3119"/>
    <x v="1"/>
  </r>
  <r>
    <s v="nor"/>
    <x v="0"/>
    <x v="0"/>
    <x v="0"/>
    <x v="36"/>
    <x v="3120"/>
    <x v="7"/>
  </r>
  <r>
    <s v="nor"/>
    <x v="0"/>
    <x v="2"/>
    <x v="2"/>
    <x v="319"/>
    <x v="3121"/>
    <x v="2"/>
  </r>
  <r>
    <s v="nor"/>
    <x v="0"/>
    <x v="0"/>
    <x v="0"/>
    <x v="191"/>
    <x v="3122"/>
    <x v="4"/>
  </r>
  <r>
    <s v="nor"/>
    <x v="2"/>
    <x v="2"/>
    <x v="4"/>
    <x v="2"/>
    <x v="3123"/>
    <x v="2"/>
  </r>
  <r>
    <s v="nor"/>
    <x v="3"/>
    <x v="0"/>
    <x v="5"/>
    <x v="15"/>
    <x v="3124"/>
    <x v="3"/>
  </r>
  <r>
    <s v="nor"/>
    <x v="0"/>
    <x v="2"/>
    <x v="2"/>
    <x v="167"/>
    <x v="3125"/>
    <x v="3"/>
  </r>
  <r>
    <s v="nor"/>
    <x v="3"/>
    <x v="2"/>
    <x v="9"/>
    <x v="101"/>
    <x v="3126"/>
    <x v="2"/>
  </r>
  <r>
    <s v="min"/>
    <x v="4"/>
    <x v="0"/>
    <x v="2"/>
    <x v="26"/>
    <x v="3127"/>
    <x v="7"/>
  </r>
  <r>
    <s v="cri"/>
    <x v="3"/>
    <x v="2"/>
    <x v="9"/>
    <x v="101"/>
    <x v="3128"/>
    <x v="2"/>
  </r>
  <r>
    <s v="nor"/>
    <x v="2"/>
    <x v="2"/>
    <x v="2"/>
    <x v="156"/>
    <x v="3129"/>
    <x v="1"/>
  </r>
  <r>
    <s v="nor"/>
    <x v="2"/>
    <x v="2"/>
    <x v="2"/>
    <x v="2"/>
    <x v="3130"/>
    <x v="2"/>
  </r>
  <r>
    <s v="maj"/>
    <x v="3"/>
    <x v="0"/>
    <x v="5"/>
    <x v="2"/>
    <x v="3131"/>
    <x v="2"/>
  </r>
  <r>
    <s v="maj"/>
    <x v="2"/>
    <x v="0"/>
    <x v="2"/>
    <x v="2"/>
    <x v="3132"/>
    <x v="2"/>
  </r>
  <r>
    <s v="nor"/>
    <x v="0"/>
    <x v="0"/>
    <x v="11"/>
    <x v="50"/>
    <x v="3133"/>
    <x v="1"/>
  </r>
  <r>
    <s v="nor"/>
    <x v="0"/>
    <x v="0"/>
    <x v="0"/>
    <x v="47"/>
    <x v="3134"/>
    <x v="2"/>
  </r>
  <r>
    <s v="nor"/>
    <x v="0"/>
    <x v="0"/>
    <x v="5"/>
    <x v="222"/>
    <x v="3135"/>
    <x v="3"/>
  </r>
  <r>
    <s v="nor"/>
    <x v="0"/>
    <x v="0"/>
    <x v="1"/>
    <x v="288"/>
    <x v="3136"/>
    <x v="1"/>
  </r>
  <r>
    <s v="nor"/>
    <x v="0"/>
    <x v="0"/>
    <x v="1"/>
    <x v="103"/>
    <x v="3137"/>
    <x v="2"/>
  </r>
  <r>
    <s v="nor"/>
    <x v="3"/>
    <x v="2"/>
    <x v="9"/>
    <x v="202"/>
    <x v="3138"/>
    <x v="1"/>
  </r>
  <r>
    <s v="nor"/>
    <x v="0"/>
    <x v="0"/>
    <x v="2"/>
    <x v="69"/>
    <x v="3139"/>
    <x v="7"/>
  </r>
  <r>
    <s v="nor"/>
    <x v="0"/>
    <x v="0"/>
    <x v="1"/>
    <x v="161"/>
    <x v="3140"/>
    <x v="2"/>
  </r>
  <r>
    <s v="nor"/>
    <x v="0"/>
    <x v="0"/>
    <x v="5"/>
    <x v="2"/>
    <x v="3141"/>
    <x v="2"/>
  </r>
  <r>
    <s v="nor"/>
    <x v="0"/>
    <x v="0"/>
    <x v="0"/>
    <x v="8"/>
    <x v="3142"/>
    <x v="1"/>
  </r>
  <r>
    <s v="nor"/>
    <x v="0"/>
    <x v="2"/>
    <x v="4"/>
    <x v="66"/>
    <x v="3143"/>
    <x v="4"/>
  </r>
  <r>
    <s v="nor"/>
    <x v="0"/>
    <x v="0"/>
    <x v="0"/>
    <x v="2"/>
    <x v="3144"/>
    <x v="2"/>
  </r>
  <r>
    <s v="nor"/>
    <x v="0"/>
    <x v="0"/>
    <x v="1"/>
    <x v="229"/>
    <x v="3145"/>
    <x v="3"/>
  </r>
  <r>
    <s v="nor"/>
    <x v="0"/>
    <x v="1"/>
    <x v="2"/>
    <x v="58"/>
    <x v="3146"/>
    <x v="4"/>
  </r>
  <r>
    <s v="nor"/>
    <x v="0"/>
    <x v="1"/>
    <x v="2"/>
    <x v="61"/>
    <x v="3147"/>
    <x v="4"/>
  </r>
  <r>
    <s v="nor"/>
    <x v="0"/>
    <x v="2"/>
    <x v="9"/>
    <x v="71"/>
    <x v="3148"/>
    <x v="1"/>
  </r>
  <r>
    <s v="nor"/>
    <x v="3"/>
    <x v="0"/>
    <x v="7"/>
    <x v="137"/>
    <x v="3149"/>
    <x v="2"/>
  </r>
  <r>
    <s v="nor"/>
    <x v="3"/>
    <x v="0"/>
    <x v="2"/>
    <x v="86"/>
    <x v="3150"/>
    <x v="5"/>
  </r>
  <r>
    <s v="maj"/>
    <x v="0"/>
    <x v="0"/>
    <x v="5"/>
    <x v="15"/>
    <x v="3151"/>
    <x v="3"/>
  </r>
  <r>
    <s v="nor"/>
    <x v="0"/>
    <x v="2"/>
    <x v="4"/>
    <x v="133"/>
    <x v="3152"/>
    <x v="1"/>
  </r>
  <r>
    <s v="cri"/>
    <x v="3"/>
    <x v="0"/>
    <x v="2"/>
    <x v="133"/>
    <x v="3153"/>
    <x v="1"/>
  </r>
  <r>
    <s v="nor"/>
    <x v="0"/>
    <x v="0"/>
    <x v="2"/>
    <x v="66"/>
    <x v="3154"/>
    <x v="4"/>
  </r>
  <r>
    <s v="nor"/>
    <x v="2"/>
    <x v="2"/>
    <x v="9"/>
    <x v="95"/>
    <x v="3155"/>
    <x v="2"/>
  </r>
  <r>
    <s v="nor"/>
    <x v="0"/>
    <x v="0"/>
    <x v="11"/>
    <x v="174"/>
    <x v="3156"/>
    <x v="7"/>
  </r>
  <r>
    <s v="nor"/>
    <x v="0"/>
    <x v="0"/>
    <x v="11"/>
    <x v="239"/>
    <x v="3157"/>
    <x v="3"/>
  </r>
  <r>
    <s v="nor"/>
    <x v="0"/>
    <x v="0"/>
    <x v="11"/>
    <x v="26"/>
    <x v="3158"/>
    <x v="7"/>
  </r>
  <r>
    <s v="nor"/>
    <x v="0"/>
    <x v="0"/>
    <x v="0"/>
    <x v="67"/>
    <x v="3159"/>
    <x v="2"/>
  </r>
  <r>
    <s v="nor"/>
    <x v="0"/>
    <x v="0"/>
    <x v="0"/>
    <x v="18"/>
    <x v="3160"/>
    <x v="1"/>
  </r>
  <r>
    <s v="nor"/>
    <x v="0"/>
    <x v="0"/>
    <x v="0"/>
    <x v="18"/>
    <x v="3161"/>
    <x v="1"/>
  </r>
  <r>
    <s v="nor"/>
    <x v="0"/>
    <x v="0"/>
    <x v="0"/>
    <x v="13"/>
    <x v="3162"/>
    <x v="5"/>
  </r>
  <r>
    <s v="nor"/>
    <x v="0"/>
    <x v="1"/>
    <x v="2"/>
    <x v="36"/>
    <x v="3163"/>
    <x v="7"/>
  </r>
  <r>
    <s v="nor"/>
    <x v="2"/>
    <x v="2"/>
    <x v="2"/>
    <x v="50"/>
    <x v="3164"/>
    <x v="1"/>
  </r>
  <r>
    <s v="nor"/>
    <x v="2"/>
    <x v="2"/>
    <x v="2"/>
    <x v="0"/>
    <x v="3165"/>
    <x v="0"/>
  </r>
  <r>
    <s v="nor"/>
    <x v="0"/>
    <x v="0"/>
    <x v="0"/>
    <x v="87"/>
    <x v="3166"/>
    <x v="2"/>
  </r>
  <r>
    <s v="nor"/>
    <x v="0"/>
    <x v="2"/>
    <x v="2"/>
    <x v="148"/>
    <x v="3167"/>
    <x v="2"/>
  </r>
  <r>
    <s v="nor"/>
    <x v="0"/>
    <x v="0"/>
    <x v="0"/>
    <x v="125"/>
    <x v="3168"/>
    <x v="4"/>
  </r>
  <r>
    <s v="nor"/>
    <x v="3"/>
    <x v="2"/>
    <x v="9"/>
    <x v="36"/>
    <x v="3169"/>
    <x v="7"/>
  </r>
  <r>
    <s v="nor"/>
    <x v="0"/>
    <x v="2"/>
    <x v="2"/>
    <x v="238"/>
    <x v="3170"/>
    <x v="4"/>
  </r>
  <r>
    <s v="nor"/>
    <x v="0"/>
    <x v="2"/>
    <x v="2"/>
    <x v="90"/>
    <x v="3171"/>
    <x v="1"/>
  </r>
  <r>
    <s v="nor"/>
    <x v="0"/>
    <x v="2"/>
    <x v="4"/>
    <x v="20"/>
    <x v="3172"/>
    <x v="4"/>
  </r>
  <r>
    <s v="nor"/>
    <x v="0"/>
    <x v="2"/>
    <x v="9"/>
    <x v="2"/>
    <x v="3173"/>
    <x v="2"/>
  </r>
  <r>
    <s v="nor"/>
    <x v="0"/>
    <x v="2"/>
    <x v="2"/>
    <x v="52"/>
    <x v="3174"/>
    <x v="1"/>
  </r>
  <r>
    <s v="nor"/>
    <x v="0"/>
    <x v="0"/>
    <x v="2"/>
    <x v="47"/>
    <x v="3175"/>
    <x v="2"/>
  </r>
  <r>
    <s v="nor"/>
    <x v="0"/>
    <x v="0"/>
    <x v="0"/>
    <x v="1"/>
    <x v="3176"/>
    <x v="1"/>
  </r>
  <r>
    <s v="nor"/>
    <x v="0"/>
    <x v="1"/>
    <x v="2"/>
    <x v="32"/>
    <x v="3177"/>
    <x v="2"/>
  </r>
  <r>
    <s v="maj"/>
    <x v="2"/>
    <x v="2"/>
    <x v="9"/>
    <x v="71"/>
    <x v="3178"/>
    <x v="1"/>
  </r>
  <r>
    <s v="nor"/>
    <x v="3"/>
    <x v="0"/>
    <x v="5"/>
    <x v="36"/>
    <x v="3179"/>
    <x v="7"/>
  </r>
  <r>
    <s v="min"/>
    <x v="0"/>
    <x v="0"/>
    <x v="5"/>
    <x v="77"/>
    <x v="3180"/>
    <x v="1"/>
  </r>
  <r>
    <s v="nor"/>
    <x v="0"/>
    <x v="0"/>
    <x v="2"/>
    <x v="68"/>
    <x v="3181"/>
    <x v="5"/>
  </r>
  <r>
    <s v="nor"/>
    <x v="0"/>
    <x v="0"/>
    <x v="4"/>
    <x v="315"/>
    <x v="3182"/>
    <x v="3"/>
  </r>
  <r>
    <s v="nor"/>
    <x v="4"/>
    <x v="0"/>
    <x v="0"/>
    <x v="174"/>
    <x v="3183"/>
    <x v="7"/>
  </r>
  <r>
    <s v="nor"/>
    <x v="0"/>
    <x v="0"/>
    <x v="0"/>
    <x v="33"/>
    <x v="3184"/>
    <x v="1"/>
  </r>
  <r>
    <s v="nor"/>
    <x v="0"/>
    <x v="0"/>
    <x v="11"/>
    <x v="239"/>
    <x v="3185"/>
    <x v="3"/>
  </r>
  <r>
    <s v="nor"/>
    <x v="0"/>
    <x v="0"/>
    <x v="11"/>
    <x v="239"/>
    <x v="3186"/>
    <x v="3"/>
  </r>
  <r>
    <s v="nor"/>
    <x v="0"/>
    <x v="0"/>
    <x v="11"/>
    <x v="239"/>
    <x v="3187"/>
    <x v="3"/>
  </r>
  <r>
    <s v="nor"/>
    <x v="2"/>
    <x v="2"/>
    <x v="4"/>
    <x v="167"/>
    <x v="3188"/>
    <x v="3"/>
  </r>
  <r>
    <s v="nor"/>
    <x v="0"/>
    <x v="0"/>
    <x v="11"/>
    <x v="116"/>
    <x v="3189"/>
    <x v="7"/>
  </r>
  <r>
    <s v="nor"/>
    <x v="0"/>
    <x v="0"/>
    <x v="11"/>
    <x v="96"/>
    <x v="3190"/>
    <x v="2"/>
  </r>
  <r>
    <s v="nor"/>
    <x v="0"/>
    <x v="0"/>
    <x v="11"/>
    <x v="153"/>
    <x v="3191"/>
    <x v="1"/>
  </r>
  <r>
    <s v="nor"/>
    <x v="0"/>
    <x v="0"/>
    <x v="11"/>
    <x v="153"/>
    <x v="3192"/>
    <x v="1"/>
  </r>
  <r>
    <s v="nor"/>
    <x v="0"/>
    <x v="2"/>
    <x v="2"/>
    <x v="77"/>
    <x v="3193"/>
    <x v="1"/>
  </r>
  <r>
    <s v="nor"/>
    <x v="0"/>
    <x v="0"/>
    <x v="11"/>
    <x v="228"/>
    <x v="3194"/>
    <x v="2"/>
  </r>
  <r>
    <s v="nor"/>
    <x v="0"/>
    <x v="0"/>
    <x v="11"/>
    <x v="96"/>
    <x v="3195"/>
    <x v="2"/>
  </r>
  <r>
    <s v="nor"/>
    <x v="0"/>
    <x v="0"/>
    <x v="11"/>
    <x v="54"/>
    <x v="3196"/>
    <x v="2"/>
  </r>
  <r>
    <s v="nor"/>
    <x v="0"/>
    <x v="0"/>
    <x v="11"/>
    <x v="89"/>
    <x v="3197"/>
    <x v="3"/>
  </r>
  <r>
    <s v="nor"/>
    <x v="2"/>
    <x v="0"/>
    <x v="13"/>
    <x v="134"/>
    <x v="3198"/>
    <x v="1"/>
  </r>
  <r>
    <s v="nor"/>
    <x v="0"/>
    <x v="0"/>
    <x v="0"/>
    <x v="26"/>
    <x v="3199"/>
    <x v="7"/>
  </r>
  <r>
    <s v="nor"/>
    <x v="0"/>
    <x v="0"/>
    <x v="11"/>
    <x v="15"/>
    <x v="3200"/>
    <x v="3"/>
  </r>
  <r>
    <s v="nor"/>
    <x v="0"/>
    <x v="0"/>
    <x v="11"/>
    <x v="239"/>
    <x v="3201"/>
    <x v="3"/>
  </r>
  <r>
    <s v="nor"/>
    <x v="0"/>
    <x v="0"/>
    <x v="1"/>
    <x v="133"/>
    <x v="3202"/>
    <x v="1"/>
  </r>
  <r>
    <s v="nor"/>
    <x v="0"/>
    <x v="0"/>
    <x v="11"/>
    <x v="120"/>
    <x v="3203"/>
    <x v="2"/>
  </r>
  <r>
    <s v="nor"/>
    <x v="2"/>
    <x v="0"/>
    <x v="11"/>
    <x v="84"/>
    <x v="3204"/>
    <x v="6"/>
  </r>
  <r>
    <s v="nor"/>
    <x v="0"/>
    <x v="0"/>
    <x v="2"/>
    <x v="320"/>
    <x v="3205"/>
    <x v="6"/>
  </r>
  <r>
    <s v="nor"/>
    <x v="0"/>
    <x v="0"/>
    <x v="11"/>
    <x v="120"/>
    <x v="3206"/>
    <x v="2"/>
  </r>
  <r>
    <s v="nor"/>
    <x v="0"/>
    <x v="0"/>
    <x v="0"/>
    <x v="70"/>
    <x v="3207"/>
    <x v="2"/>
  </r>
  <r>
    <s v="nor"/>
    <x v="3"/>
    <x v="2"/>
    <x v="4"/>
    <x v="32"/>
    <x v="3208"/>
    <x v="2"/>
  </r>
  <r>
    <s v="nor"/>
    <x v="0"/>
    <x v="0"/>
    <x v="0"/>
    <x v="69"/>
    <x v="3209"/>
    <x v="7"/>
  </r>
  <r>
    <s v="nor"/>
    <x v="2"/>
    <x v="2"/>
    <x v="2"/>
    <x v="133"/>
    <x v="3210"/>
    <x v="1"/>
  </r>
  <r>
    <s v="nor"/>
    <x v="2"/>
    <x v="0"/>
    <x v="2"/>
    <x v="2"/>
    <x v="3211"/>
    <x v="2"/>
  </r>
  <r>
    <s v="nor"/>
    <x v="2"/>
    <x v="2"/>
    <x v="2"/>
    <x v="146"/>
    <x v="3212"/>
    <x v="2"/>
  </r>
  <r>
    <s v="nor"/>
    <x v="3"/>
    <x v="2"/>
    <x v="9"/>
    <x v="321"/>
    <x v="3213"/>
    <x v="2"/>
  </r>
  <r>
    <s v="nor"/>
    <x v="3"/>
    <x v="2"/>
    <x v="9"/>
    <x v="32"/>
    <x v="3214"/>
    <x v="2"/>
  </r>
  <r>
    <s v="nor"/>
    <x v="3"/>
    <x v="2"/>
    <x v="4"/>
    <x v="36"/>
    <x v="3215"/>
    <x v="7"/>
  </r>
  <r>
    <s v="nor"/>
    <x v="0"/>
    <x v="2"/>
    <x v="9"/>
    <x v="32"/>
    <x v="3216"/>
    <x v="2"/>
  </r>
  <r>
    <s v="min"/>
    <x v="0"/>
    <x v="2"/>
    <x v="4"/>
    <x v="102"/>
    <x v="3217"/>
    <x v="2"/>
  </r>
  <r>
    <s v="nor"/>
    <x v="0"/>
    <x v="2"/>
    <x v="9"/>
    <x v="51"/>
    <x v="3218"/>
    <x v="1"/>
  </r>
  <r>
    <s v="nor"/>
    <x v="0"/>
    <x v="2"/>
    <x v="2"/>
    <x v="15"/>
    <x v="3219"/>
    <x v="3"/>
  </r>
  <r>
    <s v="nor"/>
    <x v="0"/>
    <x v="2"/>
    <x v="9"/>
    <x v="196"/>
    <x v="3220"/>
    <x v="1"/>
  </r>
  <r>
    <s v="nor"/>
    <x v="0"/>
    <x v="0"/>
    <x v="1"/>
    <x v="69"/>
    <x v="3221"/>
    <x v="7"/>
  </r>
  <r>
    <s v="nor"/>
    <x v="0"/>
    <x v="2"/>
    <x v="2"/>
    <x v="109"/>
    <x v="3222"/>
    <x v="6"/>
  </r>
  <r>
    <s v="nor"/>
    <x v="0"/>
    <x v="0"/>
    <x v="5"/>
    <x v="15"/>
    <x v="3223"/>
    <x v="3"/>
  </r>
  <r>
    <s v="nor"/>
    <x v="3"/>
    <x v="0"/>
    <x v="0"/>
    <x v="298"/>
    <x v="3224"/>
    <x v="1"/>
  </r>
  <r>
    <s v="nor"/>
    <x v="0"/>
    <x v="0"/>
    <x v="5"/>
    <x v="15"/>
    <x v="3225"/>
    <x v="3"/>
  </r>
  <r>
    <s v="cri"/>
    <x v="3"/>
    <x v="2"/>
    <x v="4"/>
    <x v="94"/>
    <x v="3226"/>
    <x v="1"/>
  </r>
  <r>
    <s v="nor"/>
    <x v="3"/>
    <x v="0"/>
    <x v="1"/>
    <x v="51"/>
    <x v="3227"/>
    <x v="1"/>
  </r>
  <r>
    <s v="maj"/>
    <x v="2"/>
    <x v="0"/>
    <x v="5"/>
    <x v="15"/>
    <x v="3228"/>
    <x v="3"/>
  </r>
  <r>
    <s v="nor"/>
    <x v="3"/>
    <x v="0"/>
    <x v="2"/>
    <x v="36"/>
    <x v="3229"/>
    <x v="7"/>
  </r>
  <r>
    <s v="nor"/>
    <x v="3"/>
    <x v="2"/>
    <x v="9"/>
    <x v="1"/>
    <x v="3230"/>
    <x v="1"/>
  </r>
  <r>
    <s v="nor"/>
    <x v="3"/>
    <x v="2"/>
    <x v="9"/>
    <x v="36"/>
    <x v="3231"/>
    <x v="7"/>
  </r>
  <r>
    <s v="nor"/>
    <x v="0"/>
    <x v="2"/>
    <x v="9"/>
    <x v="139"/>
    <x v="3232"/>
    <x v="2"/>
  </r>
  <r>
    <s v="nor"/>
    <x v="0"/>
    <x v="2"/>
    <x v="2"/>
    <x v="80"/>
    <x v="3233"/>
    <x v="5"/>
  </r>
  <r>
    <s v="nor"/>
    <x v="0"/>
    <x v="2"/>
    <x v="2"/>
    <x v="76"/>
    <x v="3234"/>
    <x v="1"/>
  </r>
  <r>
    <s v="nor"/>
    <x v="2"/>
    <x v="0"/>
    <x v="2"/>
    <x v="153"/>
    <x v="3235"/>
    <x v="1"/>
  </r>
  <r>
    <s v="nor"/>
    <x v="0"/>
    <x v="0"/>
    <x v="2"/>
    <x v="15"/>
    <x v="3236"/>
    <x v="3"/>
  </r>
  <r>
    <s v="nor"/>
    <x v="0"/>
    <x v="0"/>
    <x v="13"/>
    <x v="232"/>
    <x v="3237"/>
    <x v="3"/>
  </r>
  <r>
    <s v="nor"/>
    <x v="0"/>
    <x v="1"/>
    <x v="2"/>
    <x v="322"/>
    <x v="3238"/>
    <x v="4"/>
  </r>
  <r>
    <s v="nor"/>
    <x v="0"/>
    <x v="1"/>
    <x v="2"/>
    <x v="15"/>
    <x v="3239"/>
    <x v="3"/>
  </r>
  <r>
    <s v="nor"/>
    <x v="3"/>
    <x v="2"/>
    <x v="4"/>
    <x v="56"/>
    <x v="3240"/>
    <x v="3"/>
  </r>
  <r>
    <s v="nor"/>
    <x v="3"/>
    <x v="2"/>
    <x v="4"/>
    <x v="283"/>
    <x v="3241"/>
    <x v="4"/>
  </r>
  <r>
    <s v="nor"/>
    <x v="3"/>
    <x v="0"/>
    <x v="4"/>
    <x v="66"/>
    <x v="3242"/>
    <x v="4"/>
  </r>
  <r>
    <s v="nor"/>
    <x v="0"/>
    <x v="0"/>
    <x v="2"/>
    <x v="38"/>
    <x v="3243"/>
    <x v="3"/>
  </r>
  <r>
    <s v="nor"/>
    <x v="3"/>
    <x v="2"/>
    <x v="4"/>
    <x v="36"/>
    <x v="3244"/>
    <x v="7"/>
  </r>
  <r>
    <s v="nor"/>
    <x v="3"/>
    <x v="0"/>
    <x v="2"/>
    <x v="36"/>
    <x v="3245"/>
    <x v="7"/>
  </r>
  <r>
    <s v="nor"/>
    <x v="0"/>
    <x v="0"/>
    <x v="11"/>
    <x v="120"/>
    <x v="3246"/>
    <x v="2"/>
  </r>
  <r>
    <s v="nor"/>
    <x v="0"/>
    <x v="0"/>
    <x v="0"/>
    <x v="249"/>
    <x v="3247"/>
    <x v="4"/>
  </r>
  <r>
    <s v="nor"/>
    <x v="0"/>
    <x v="0"/>
    <x v="5"/>
    <x v="160"/>
    <x v="3248"/>
    <x v="5"/>
  </r>
  <r>
    <s v="nor"/>
    <x v="0"/>
    <x v="0"/>
    <x v="5"/>
    <x v="15"/>
    <x v="3249"/>
    <x v="3"/>
  </r>
  <r>
    <s v="nor"/>
    <x v="0"/>
    <x v="0"/>
    <x v="0"/>
    <x v="18"/>
    <x v="3250"/>
    <x v="1"/>
  </r>
  <r>
    <s v="nor"/>
    <x v="3"/>
    <x v="2"/>
    <x v="4"/>
    <x v="47"/>
    <x v="3251"/>
    <x v="2"/>
  </r>
  <r>
    <s v="nor"/>
    <x v="0"/>
    <x v="0"/>
    <x v="2"/>
    <x v="79"/>
    <x v="3252"/>
    <x v="3"/>
  </r>
  <r>
    <s v="nor"/>
    <x v="0"/>
    <x v="2"/>
    <x v="2"/>
    <x v="114"/>
    <x v="3253"/>
    <x v="3"/>
  </r>
  <r>
    <s v="maj"/>
    <x v="2"/>
    <x v="0"/>
    <x v="2"/>
    <x v="239"/>
    <x v="3254"/>
    <x v="3"/>
  </r>
  <r>
    <s v="nor"/>
    <x v="3"/>
    <x v="2"/>
    <x v="9"/>
    <x v="36"/>
    <x v="3255"/>
    <x v="7"/>
  </r>
  <r>
    <s v="nor"/>
    <x v="2"/>
    <x v="0"/>
    <x v="6"/>
    <x v="283"/>
    <x v="3256"/>
    <x v="4"/>
  </r>
  <r>
    <s v="nor"/>
    <x v="0"/>
    <x v="2"/>
    <x v="6"/>
    <x v="121"/>
    <x v="3257"/>
    <x v="6"/>
  </r>
  <r>
    <s v="nor"/>
    <x v="0"/>
    <x v="2"/>
    <x v="9"/>
    <x v="94"/>
    <x v="3258"/>
    <x v="1"/>
  </r>
  <r>
    <s v="nor"/>
    <x v="2"/>
    <x v="0"/>
    <x v="7"/>
    <x v="15"/>
    <x v="3259"/>
    <x v="3"/>
  </r>
  <r>
    <s v="nor"/>
    <x v="0"/>
    <x v="0"/>
    <x v="5"/>
    <x v="77"/>
    <x v="3260"/>
    <x v="1"/>
  </r>
  <r>
    <s v="nor"/>
    <x v="0"/>
    <x v="2"/>
    <x v="2"/>
    <x v="25"/>
    <x v="3261"/>
    <x v="6"/>
  </r>
  <r>
    <s v="nor"/>
    <x v="0"/>
    <x v="2"/>
    <x v="2"/>
    <x v="117"/>
    <x v="3262"/>
    <x v="3"/>
  </r>
  <r>
    <s v="nor"/>
    <x v="0"/>
    <x v="2"/>
    <x v="2"/>
    <x v="36"/>
    <x v="3263"/>
    <x v="7"/>
  </r>
  <r>
    <s v="nor"/>
    <x v="0"/>
    <x v="2"/>
    <x v="2"/>
    <x v="34"/>
    <x v="3264"/>
    <x v="1"/>
  </r>
  <r>
    <s v="nor"/>
    <x v="3"/>
    <x v="2"/>
    <x v="9"/>
    <x v="40"/>
    <x v="3265"/>
    <x v="3"/>
  </r>
  <r>
    <s v="nor"/>
    <x v="3"/>
    <x v="2"/>
    <x v="4"/>
    <x v="36"/>
    <x v="3266"/>
    <x v="7"/>
  </r>
  <r>
    <s v="nor"/>
    <x v="0"/>
    <x v="2"/>
    <x v="2"/>
    <x v="15"/>
    <x v="3267"/>
    <x v="3"/>
  </r>
  <r>
    <s v="nor"/>
    <x v="3"/>
    <x v="0"/>
    <x v="4"/>
    <x v="101"/>
    <x v="3268"/>
    <x v="2"/>
  </r>
  <r>
    <s v="nor"/>
    <x v="0"/>
    <x v="2"/>
    <x v="2"/>
    <x v="56"/>
    <x v="3269"/>
    <x v="3"/>
  </r>
  <r>
    <s v="nor"/>
    <x v="0"/>
    <x v="0"/>
    <x v="2"/>
    <x v="69"/>
    <x v="3270"/>
    <x v="7"/>
  </r>
  <r>
    <s v="nor"/>
    <x v="0"/>
    <x v="2"/>
    <x v="4"/>
    <x v="6"/>
    <x v="3271"/>
    <x v="2"/>
  </r>
  <r>
    <s v="nor"/>
    <x v="3"/>
    <x v="2"/>
    <x v="4"/>
    <x v="36"/>
    <x v="3272"/>
    <x v="7"/>
  </r>
  <r>
    <s v="nor"/>
    <x v="0"/>
    <x v="2"/>
    <x v="2"/>
    <x v="47"/>
    <x v="3273"/>
    <x v="2"/>
  </r>
  <r>
    <s v="nor"/>
    <x v="2"/>
    <x v="2"/>
    <x v="4"/>
    <x v="179"/>
    <x v="3274"/>
    <x v="2"/>
  </r>
  <r>
    <s v="nor"/>
    <x v="0"/>
    <x v="2"/>
    <x v="4"/>
    <x v="15"/>
    <x v="3275"/>
    <x v="3"/>
  </r>
  <r>
    <s v="maj"/>
    <x v="3"/>
    <x v="0"/>
    <x v="11"/>
    <x v="320"/>
    <x v="3276"/>
    <x v="6"/>
  </r>
  <r>
    <s v="nor"/>
    <x v="0"/>
    <x v="0"/>
    <x v="11"/>
    <x v="167"/>
    <x v="3277"/>
    <x v="3"/>
  </r>
  <r>
    <s v="nor"/>
    <x v="0"/>
    <x v="0"/>
    <x v="11"/>
    <x v="36"/>
    <x v="3278"/>
    <x v="7"/>
  </r>
  <r>
    <s v="nor"/>
    <x v="0"/>
    <x v="2"/>
    <x v="2"/>
    <x v="171"/>
    <x v="3279"/>
    <x v="1"/>
  </r>
  <r>
    <s v="nor"/>
    <x v="0"/>
    <x v="2"/>
    <x v="2"/>
    <x v="15"/>
    <x v="3280"/>
    <x v="3"/>
  </r>
  <r>
    <s v="nor"/>
    <x v="0"/>
    <x v="2"/>
    <x v="2"/>
    <x v="8"/>
    <x v="3281"/>
    <x v="1"/>
  </r>
  <r>
    <s v="nor"/>
    <x v="0"/>
    <x v="0"/>
    <x v="5"/>
    <x v="94"/>
    <x v="3282"/>
    <x v="1"/>
  </r>
  <r>
    <s v="nor"/>
    <x v="0"/>
    <x v="0"/>
    <x v="1"/>
    <x v="121"/>
    <x v="3283"/>
    <x v="6"/>
  </r>
  <r>
    <s v="nor"/>
    <x v="2"/>
    <x v="2"/>
    <x v="6"/>
    <x v="126"/>
    <x v="3284"/>
    <x v="3"/>
  </r>
  <r>
    <s v="nor"/>
    <x v="3"/>
    <x v="0"/>
    <x v="7"/>
    <x v="15"/>
    <x v="3285"/>
    <x v="3"/>
  </r>
  <r>
    <s v="nor"/>
    <x v="0"/>
    <x v="2"/>
    <x v="2"/>
    <x v="1"/>
    <x v="3286"/>
    <x v="1"/>
  </r>
  <r>
    <s v="nor"/>
    <x v="0"/>
    <x v="0"/>
    <x v="2"/>
    <x v="277"/>
    <x v="3287"/>
    <x v="2"/>
  </r>
  <r>
    <s v="nor"/>
    <x v="0"/>
    <x v="0"/>
    <x v="2"/>
    <x v="238"/>
    <x v="3288"/>
    <x v="4"/>
  </r>
  <r>
    <s v="nor"/>
    <x v="0"/>
    <x v="0"/>
    <x v="3"/>
    <x v="36"/>
    <x v="3289"/>
    <x v="7"/>
  </r>
  <r>
    <s v="nor"/>
    <x v="0"/>
    <x v="0"/>
    <x v="3"/>
    <x v="266"/>
    <x v="3290"/>
    <x v="7"/>
  </r>
  <r>
    <s v="cri"/>
    <x v="3"/>
    <x v="2"/>
    <x v="4"/>
    <x v="36"/>
    <x v="3291"/>
    <x v="7"/>
  </r>
  <r>
    <s v="nor"/>
    <x v="0"/>
    <x v="0"/>
    <x v="4"/>
    <x v="50"/>
    <x v="3292"/>
    <x v="1"/>
  </r>
  <r>
    <s v="cri"/>
    <x v="3"/>
    <x v="2"/>
    <x v="9"/>
    <x v="92"/>
    <x v="3293"/>
    <x v="2"/>
  </r>
  <r>
    <s v="nor"/>
    <x v="0"/>
    <x v="2"/>
    <x v="4"/>
    <x v="67"/>
    <x v="3294"/>
    <x v="2"/>
  </r>
  <r>
    <s v="nor"/>
    <x v="0"/>
    <x v="0"/>
    <x v="5"/>
    <x v="202"/>
    <x v="3295"/>
    <x v="1"/>
  </r>
  <r>
    <s v="nor"/>
    <x v="3"/>
    <x v="0"/>
    <x v="4"/>
    <x v="87"/>
    <x v="3296"/>
    <x v="2"/>
  </r>
  <r>
    <s v="nor"/>
    <x v="4"/>
    <x v="2"/>
    <x v="9"/>
    <x v="213"/>
    <x v="3297"/>
    <x v="6"/>
  </r>
  <r>
    <s v="nor"/>
    <x v="0"/>
    <x v="0"/>
    <x v="11"/>
    <x v="81"/>
    <x v="3298"/>
    <x v="4"/>
  </r>
  <r>
    <s v="nor"/>
    <x v="3"/>
    <x v="0"/>
    <x v="0"/>
    <x v="65"/>
    <x v="3299"/>
    <x v="3"/>
  </r>
  <r>
    <s v="nor"/>
    <x v="0"/>
    <x v="2"/>
    <x v="9"/>
    <x v="94"/>
    <x v="3300"/>
    <x v="1"/>
  </r>
  <r>
    <s v="maj"/>
    <x v="3"/>
    <x v="2"/>
    <x v="9"/>
    <x v="32"/>
    <x v="3301"/>
    <x v="2"/>
  </r>
  <r>
    <s v="nor"/>
    <x v="0"/>
    <x v="1"/>
    <x v="2"/>
    <x v="18"/>
    <x v="3302"/>
    <x v="1"/>
  </r>
  <r>
    <s v="nor"/>
    <x v="3"/>
    <x v="0"/>
    <x v="0"/>
    <x v="36"/>
    <x v="3303"/>
    <x v="7"/>
  </r>
  <r>
    <s v="nor"/>
    <x v="3"/>
    <x v="0"/>
    <x v="0"/>
    <x v="36"/>
    <x v="3304"/>
    <x v="7"/>
  </r>
  <r>
    <s v="nor"/>
    <x v="3"/>
    <x v="0"/>
    <x v="4"/>
    <x v="32"/>
    <x v="3305"/>
    <x v="2"/>
  </r>
  <r>
    <s v="nor"/>
    <x v="0"/>
    <x v="0"/>
    <x v="1"/>
    <x v="120"/>
    <x v="3306"/>
    <x v="2"/>
  </r>
  <r>
    <s v="nor"/>
    <x v="0"/>
    <x v="2"/>
    <x v="2"/>
    <x v="2"/>
    <x v="3307"/>
    <x v="2"/>
  </r>
  <r>
    <s v="nor"/>
    <x v="0"/>
    <x v="2"/>
    <x v="9"/>
    <x v="36"/>
    <x v="3308"/>
    <x v="7"/>
  </r>
  <r>
    <s v="nor"/>
    <x v="2"/>
    <x v="0"/>
    <x v="11"/>
    <x v="133"/>
    <x v="3309"/>
    <x v="1"/>
  </r>
  <r>
    <s v="nor"/>
    <x v="0"/>
    <x v="2"/>
    <x v="4"/>
    <x v="61"/>
    <x v="3310"/>
    <x v="4"/>
  </r>
  <r>
    <s v="nor"/>
    <x v="0"/>
    <x v="0"/>
    <x v="0"/>
    <x v="77"/>
    <x v="3311"/>
    <x v="1"/>
  </r>
  <r>
    <s v="nor"/>
    <x v="3"/>
    <x v="2"/>
    <x v="4"/>
    <x v="36"/>
    <x v="3312"/>
    <x v="7"/>
  </r>
  <r>
    <s v="nor"/>
    <x v="0"/>
    <x v="0"/>
    <x v="1"/>
    <x v="10"/>
    <x v="3313"/>
    <x v="2"/>
  </r>
  <r>
    <s v="nor"/>
    <x v="0"/>
    <x v="1"/>
    <x v="2"/>
    <x v="36"/>
    <x v="3314"/>
    <x v="7"/>
  </r>
  <r>
    <s v="nor"/>
    <x v="2"/>
    <x v="2"/>
    <x v="2"/>
    <x v="183"/>
    <x v="3315"/>
    <x v="2"/>
  </r>
  <r>
    <s v="maj"/>
    <x v="2"/>
    <x v="0"/>
    <x v="5"/>
    <x v="36"/>
    <x v="3316"/>
    <x v="7"/>
  </r>
  <r>
    <s v="nor"/>
    <x v="3"/>
    <x v="0"/>
    <x v="0"/>
    <x v="36"/>
    <x v="3317"/>
    <x v="7"/>
  </r>
  <r>
    <s v="nor"/>
    <x v="0"/>
    <x v="0"/>
    <x v="4"/>
    <x v="69"/>
    <x v="3318"/>
    <x v="7"/>
  </r>
  <r>
    <s v="nor"/>
    <x v="0"/>
    <x v="0"/>
    <x v="0"/>
    <x v="18"/>
    <x v="3319"/>
    <x v="1"/>
  </r>
  <r>
    <s v="nor"/>
    <x v="0"/>
    <x v="0"/>
    <x v="0"/>
    <x v="26"/>
    <x v="3320"/>
    <x v="7"/>
  </r>
  <r>
    <s v="blo"/>
    <x v="3"/>
    <x v="0"/>
    <x v="5"/>
    <x v="2"/>
    <x v="3321"/>
    <x v="2"/>
  </r>
  <r>
    <s v="nor"/>
    <x v="3"/>
    <x v="0"/>
    <x v="4"/>
    <x v="36"/>
    <x v="3322"/>
    <x v="7"/>
  </r>
  <r>
    <s v="nor"/>
    <x v="0"/>
    <x v="0"/>
    <x v="2"/>
    <x v="211"/>
    <x v="3323"/>
    <x v="3"/>
  </r>
  <r>
    <s v="nor"/>
    <x v="0"/>
    <x v="0"/>
    <x v="2"/>
    <x v="80"/>
    <x v="3324"/>
    <x v="5"/>
  </r>
  <r>
    <s v="nor"/>
    <x v="3"/>
    <x v="2"/>
    <x v="9"/>
    <x v="170"/>
    <x v="3325"/>
    <x v="6"/>
  </r>
  <r>
    <s v="nor"/>
    <x v="0"/>
    <x v="2"/>
    <x v="2"/>
    <x v="36"/>
    <x v="3326"/>
    <x v="7"/>
  </r>
  <r>
    <s v="nor"/>
    <x v="0"/>
    <x v="2"/>
    <x v="4"/>
    <x v="87"/>
    <x v="3327"/>
    <x v="2"/>
  </r>
  <r>
    <s v="nor"/>
    <x v="0"/>
    <x v="0"/>
    <x v="0"/>
    <x v="29"/>
    <x v="3328"/>
    <x v="3"/>
  </r>
  <r>
    <s v="nor"/>
    <x v="0"/>
    <x v="2"/>
    <x v="9"/>
    <x v="323"/>
    <x v="3329"/>
    <x v="4"/>
  </r>
  <r>
    <s v="nor"/>
    <x v="0"/>
    <x v="0"/>
    <x v="0"/>
    <x v="16"/>
    <x v="3330"/>
    <x v="2"/>
  </r>
  <r>
    <s v="nor"/>
    <x v="0"/>
    <x v="0"/>
    <x v="1"/>
    <x v="33"/>
    <x v="3331"/>
    <x v="1"/>
  </r>
  <r>
    <s v="maj"/>
    <x v="0"/>
    <x v="2"/>
    <x v="4"/>
    <x v="36"/>
    <x v="3332"/>
    <x v="7"/>
  </r>
  <r>
    <s v="nor"/>
    <x v="0"/>
    <x v="2"/>
    <x v="9"/>
    <x v="6"/>
    <x v="3333"/>
    <x v="2"/>
  </r>
  <r>
    <s v="nor"/>
    <x v="0"/>
    <x v="2"/>
    <x v="9"/>
    <x v="67"/>
    <x v="3334"/>
    <x v="2"/>
  </r>
  <r>
    <s v="nor"/>
    <x v="3"/>
    <x v="2"/>
    <x v="4"/>
    <x v="4"/>
    <x v="3335"/>
    <x v="3"/>
  </r>
  <r>
    <s v="nor"/>
    <x v="0"/>
    <x v="0"/>
    <x v="0"/>
    <x v="1"/>
    <x v="3336"/>
    <x v="1"/>
  </r>
  <r>
    <s v="min"/>
    <x v="0"/>
    <x v="0"/>
    <x v="5"/>
    <x v="15"/>
    <x v="3337"/>
    <x v="3"/>
  </r>
  <r>
    <s v="min"/>
    <x v="2"/>
    <x v="0"/>
    <x v="2"/>
    <x v="81"/>
    <x v="3338"/>
    <x v="4"/>
  </r>
  <r>
    <s v="min"/>
    <x v="2"/>
    <x v="1"/>
    <x v="2"/>
    <x v="24"/>
    <x v="3339"/>
    <x v="4"/>
  </r>
  <r>
    <s v="nor"/>
    <x v="0"/>
    <x v="2"/>
    <x v="2"/>
    <x v="239"/>
    <x v="3340"/>
    <x v="3"/>
  </r>
  <r>
    <s v="maj"/>
    <x v="2"/>
    <x v="1"/>
    <x v="2"/>
    <x v="140"/>
    <x v="3341"/>
    <x v="7"/>
  </r>
  <r>
    <s v="nor"/>
    <x v="0"/>
    <x v="2"/>
    <x v="2"/>
    <x v="36"/>
    <x v="3342"/>
    <x v="7"/>
  </r>
  <r>
    <s v="cri"/>
    <x v="0"/>
    <x v="0"/>
    <x v="0"/>
    <x v="36"/>
    <x v="3343"/>
    <x v="7"/>
  </r>
  <r>
    <s v="maj"/>
    <x v="3"/>
    <x v="1"/>
    <x v="2"/>
    <x v="69"/>
    <x v="3344"/>
    <x v="7"/>
  </r>
  <r>
    <s v="nor"/>
    <x v="0"/>
    <x v="2"/>
    <x v="2"/>
    <x v="36"/>
    <x v="3345"/>
    <x v="7"/>
  </r>
  <r>
    <s v="nor"/>
    <x v="0"/>
    <x v="0"/>
    <x v="0"/>
    <x v="32"/>
    <x v="3346"/>
    <x v="2"/>
  </r>
  <r>
    <s v="nor"/>
    <x v="0"/>
    <x v="2"/>
    <x v="2"/>
    <x v="176"/>
    <x v="3347"/>
    <x v="6"/>
  </r>
  <r>
    <s v="nor"/>
    <x v="0"/>
    <x v="1"/>
    <x v="2"/>
    <x v="36"/>
    <x v="3348"/>
    <x v="7"/>
  </r>
  <r>
    <s v="nor"/>
    <x v="0"/>
    <x v="2"/>
    <x v="9"/>
    <x v="89"/>
    <x v="3349"/>
    <x v="3"/>
  </r>
  <r>
    <s v="nor"/>
    <x v="2"/>
    <x v="2"/>
    <x v="2"/>
    <x v="32"/>
    <x v="3350"/>
    <x v="2"/>
  </r>
  <r>
    <s v="nor"/>
    <x v="0"/>
    <x v="0"/>
    <x v="2"/>
    <x v="15"/>
    <x v="3351"/>
    <x v="3"/>
  </r>
  <r>
    <s v="nor"/>
    <x v="0"/>
    <x v="0"/>
    <x v="2"/>
    <x v="31"/>
    <x v="3352"/>
    <x v="2"/>
  </r>
  <r>
    <s v="nor"/>
    <x v="0"/>
    <x v="0"/>
    <x v="0"/>
    <x v="79"/>
    <x v="3353"/>
    <x v="3"/>
  </r>
  <r>
    <s v="nor"/>
    <x v="0"/>
    <x v="0"/>
    <x v="0"/>
    <x v="76"/>
    <x v="3354"/>
    <x v="1"/>
  </r>
  <r>
    <s v="nor"/>
    <x v="1"/>
    <x v="0"/>
    <x v="0"/>
    <x v="15"/>
    <x v="3355"/>
    <x v="3"/>
  </r>
  <r>
    <s v="nor"/>
    <x v="0"/>
    <x v="0"/>
    <x v="0"/>
    <x v="189"/>
    <x v="3356"/>
    <x v="2"/>
  </r>
  <r>
    <s v="nor"/>
    <x v="3"/>
    <x v="0"/>
    <x v="4"/>
    <x v="0"/>
    <x v="3357"/>
    <x v="0"/>
  </r>
  <r>
    <s v="nor"/>
    <x v="0"/>
    <x v="0"/>
    <x v="0"/>
    <x v="130"/>
    <x v="3358"/>
    <x v="3"/>
  </r>
  <r>
    <s v="nor"/>
    <x v="0"/>
    <x v="2"/>
    <x v="4"/>
    <x v="92"/>
    <x v="3359"/>
    <x v="2"/>
  </r>
  <r>
    <s v="nor"/>
    <x v="3"/>
    <x v="2"/>
    <x v="4"/>
    <x v="62"/>
    <x v="3360"/>
    <x v="2"/>
  </r>
  <r>
    <s v="nor"/>
    <x v="0"/>
    <x v="0"/>
    <x v="0"/>
    <x v="90"/>
    <x v="3361"/>
    <x v="1"/>
  </r>
  <r>
    <s v="nor"/>
    <x v="0"/>
    <x v="0"/>
    <x v="0"/>
    <x v="15"/>
    <x v="3362"/>
    <x v="3"/>
  </r>
  <r>
    <s v="nor"/>
    <x v="0"/>
    <x v="0"/>
    <x v="0"/>
    <x v="51"/>
    <x v="3363"/>
    <x v="1"/>
  </r>
  <r>
    <s v="nor"/>
    <x v="0"/>
    <x v="2"/>
    <x v="9"/>
    <x v="2"/>
    <x v="3364"/>
    <x v="2"/>
  </r>
  <r>
    <s v="nor"/>
    <x v="0"/>
    <x v="0"/>
    <x v="5"/>
    <x v="222"/>
    <x v="3365"/>
    <x v="3"/>
  </r>
  <r>
    <s v="nor"/>
    <x v="0"/>
    <x v="2"/>
    <x v="2"/>
    <x v="324"/>
    <x v="3366"/>
    <x v="2"/>
  </r>
  <r>
    <s v="nor"/>
    <x v="0"/>
    <x v="2"/>
    <x v="9"/>
    <x v="128"/>
    <x v="3367"/>
    <x v="3"/>
  </r>
  <r>
    <s v="nor"/>
    <x v="0"/>
    <x v="2"/>
    <x v="9"/>
    <x v="51"/>
    <x v="3368"/>
    <x v="1"/>
  </r>
  <r>
    <s v="nor"/>
    <x v="0"/>
    <x v="0"/>
    <x v="0"/>
    <x v="127"/>
    <x v="3369"/>
    <x v="1"/>
  </r>
  <r>
    <s v="nor"/>
    <x v="0"/>
    <x v="0"/>
    <x v="2"/>
    <x v="37"/>
    <x v="3370"/>
    <x v="7"/>
  </r>
  <r>
    <s v="nor"/>
    <x v="3"/>
    <x v="2"/>
    <x v="4"/>
    <x v="36"/>
    <x v="3371"/>
    <x v="7"/>
  </r>
  <r>
    <s v="nor"/>
    <x v="0"/>
    <x v="0"/>
    <x v="0"/>
    <x v="205"/>
    <x v="3372"/>
    <x v="2"/>
  </r>
  <r>
    <s v="nor"/>
    <x v="0"/>
    <x v="0"/>
    <x v="2"/>
    <x v="2"/>
    <x v="3373"/>
    <x v="2"/>
  </r>
  <r>
    <s v="nor"/>
    <x v="0"/>
    <x v="2"/>
    <x v="4"/>
    <x v="279"/>
    <x v="3374"/>
    <x v="8"/>
  </r>
  <r>
    <s v="nor"/>
    <x v="0"/>
    <x v="0"/>
    <x v="1"/>
    <x v="140"/>
    <x v="3375"/>
    <x v="7"/>
  </r>
  <r>
    <s v="nor"/>
    <x v="0"/>
    <x v="0"/>
    <x v="2"/>
    <x v="36"/>
    <x v="3376"/>
    <x v="7"/>
  </r>
  <r>
    <s v="nor"/>
    <x v="1"/>
    <x v="0"/>
    <x v="0"/>
    <x v="47"/>
    <x v="3377"/>
    <x v="2"/>
  </r>
  <r>
    <s v="cri"/>
    <x v="3"/>
    <x v="2"/>
    <x v="4"/>
    <x v="32"/>
    <x v="3378"/>
    <x v="2"/>
  </r>
  <r>
    <s v="nor"/>
    <x v="3"/>
    <x v="0"/>
    <x v="7"/>
    <x v="36"/>
    <x v="3379"/>
    <x v="7"/>
  </r>
  <r>
    <s v="nor"/>
    <x v="0"/>
    <x v="0"/>
    <x v="0"/>
    <x v="133"/>
    <x v="3380"/>
    <x v="1"/>
  </r>
  <r>
    <s v="nor"/>
    <x v="0"/>
    <x v="0"/>
    <x v="0"/>
    <x v="36"/>
    <x v="3381"/>
    <x v="7"/>
  </r>
  <r>
    <s v="nor"/>
    <x v="2"/>
    <x v="0"/>
    <x v="8"/>
    <x v="246"/>
    <x v="3382"/>
    <x v="1"/>
  </r>
  <r>
    <s v="cri"/>
    <x v="3"/>
    <x v="0"/>
    <x v="2"/>
    <x v="266"/>
    <x v="3383"/>
    <x v="7"/>
  </r>
  <r>
    <s v="nor"/>
    <x v="0"/>
    <x v="0"/>
    <x v="11"/>
    <x v="112"/>
    <x v="3384"/>
    <x v="2"/>
  </r>
  <r>
    <s v="nor"/>
    <x v="0"/>
    <x v="1"/>
    <x v="2"/>
    <x v="32"/>
    <x v="3385"/>
    <x v="2"/>
  </r>
  <r>
    <s v="nor"/>
    <x v="1"/>
    <x v="0"/>
    <x v="0"/>
    <x v="21"/>
    <x v="3386"/>
    <x v="6"/>
  </r>
  <r>
    <s v="nor"/>
    <x v="0"/>
    <x v="2"/>
    <x v="2"/>
    <x v="182"/>
    <x v="3387"/>
    <x v="2"/>
  </r>
  <r>
    <s v="blo"/>
    <x v="0"/>
    <x v="0"/>
    <x v="11"/>
    <x v="81"/>
    <x v="3388"/>
    <x v="4"/>
  </r>
  <r>
    <s v="nor"/>
    <x v="0"/>
    <x v="0"/>
    <x v="15"/>
    <x v="2"/>
    <x v="3389"/>
    <x v="2"/>
  </r>
  <r>
    <s v="maj"/>
    <x v="0"/>
    <x v="0"/>
    <x v="0"/>
    <x v="32"/>
    <x v="3390"/>
    <x v="2"/>
  </r>
  <r>
    <s v="maj"/>
    <x v="3"/>
    <x v="2"/>
    <x v="9"/>
    <x v="68"/>
    <x v="3391"/>
    <x v="5"/>
  </r>
  <r>
    <s v="nor"/>
    <x v="3"/>
    <x v="2"/>
    <x v="4"/>
    <x v="72"/>
    <x v="3392"/>
    <x v="6"/>
  </r>
  <r>
    <s v="nor"/>
    <x v="2"/>
    <x v="2"/>
    <x v="4"/>
    <x v="90"/>
    <x v="3393"/>
    <x v="1"/>
  </r>
  <r>
    <s v="nor"/>
    <x v="0"/>
    <x v="2"/>
    <x v="2"/>
    <x v="114"/>
    <x v="3394"/>
    <x v="3"/>
  </r>
  <r>
    <s v="nor"/>
    <x v="0"/>
    <x v="0"/>
    <x v="2"/>
    <x v="0"/>
    <x v="3395"/>
    <x v="0"/>
  </r>
  <r>
    <s v="nor"/>
    <x v="3"/>
    <x v="0"/>
    <x v="2"/>
    <x v="223"/>
    <x v="3396"/>
    <x v="2"/>
  </r>
  <r>
    <s v="nor"/>
    <x v="0"/>
    <x v="0"/>
    <x v="5"/>
    <x v="47"/>
    <x v="3397"/>
    <x v="2"/>
  </r>
  <r>
    <s v="nor"/>
    <x v="2"/>
    <x v="2"/>
    <x v="2"/>
    <x v="325"/>
    <x v="3398"/>
    <x v="2"/>
  </r>
  <r>
    <s v="maj"/>
    <x v="0"/>
    <x v="0"/>
    <x v="5"/>
    <x v="15"/>
    <x v="3399"/>
    <x v="3"/>
  </r>
  <r>
    <s v="nor"/>
    <x v="0"/>
    <x v="1"/>
    <x v="2"/>
    <x v="51"/>
    <x v="3400"/>
    <x v="1"/>
  </r>
  <r>
    <s v="nor"/>
    <x v="0"/>
    <x v="1"/>
    <x v="2"/>
    <x v="21"/>
    <x v="3401"/>
    <x v="6"/>
  </r>
  <r>
    <s v="nor"/>
    <x v="2"/>
    <x v="1"/>
    <x v="2"/>
    <x v="100"/>
    <x v="3402"/>
    <x v="3"/>
  </r>
  <r>
    <s v="nor"/>
    <x v="0"/>
    <x v="0"/>
    <x v="2"/>
    <x v="2"/>
    <x v="3403"/>
    <x v="2"/>
  </r>
  <r>
    <s v="nor"/>
    <x v="0"/>
    <x v="2"/>
    <x v="2"/>
    <x v="172"/>
    <x v="3404"/>
    <x v="3"/>
  </r>
  <r>
    <s v="nor"/>
    <x v="4"/>
    <x v="2"/>
    <x v="2"/>
    <x v="114"/>
    <x v="3405"/>
    <x v="3"/>
  </r>
  <r>
    <s v="nor"/>
    <x v="3"/>
    <x v="2"/>
    <x v="2"/>
    <x v="202"/>
    <x v="3406"/>
    <x v="1"/>
  </r>
  <r>
    <s v="nor"/>
    <x v="2"/>
    <x v="2"/>
    <x v="2"/>
    <x v="36"/>
    <x v="3407"/>
    <x v="7"/>
  </r>
  <r>
    <s v="nor"/>
    <x v="0"/>
    <x v="2"/>
    <x v="2"/>
    <x v="15"/>
    <x v="3408"/>
    <x v="3"/>
  </r>
  <r>
    <s v="nor"/>
    <x v="2"/>
    <x v="2"/>
    <x v="2"/>
    <x v="36"/>
    <x v="3409"/>
    <x v="7"/>
  </r>
  <r>
    <s v="nor"/>
    <x v="0"/>
    <x v="2"/>
    <x v="4"/>
    <x v="36"/>
    <x v="3410"/>
    <x v="7"/>
  </r>
  <r>
    <s v="maj"/>
    <x v="0"/>
    <x v="0"/>
    <x v="11"/>
    <x v="51"/>
    <x v="3411"/>
    <x v="1"/>
  </r>
  <r>
    <s v="nor"/>
    <x v="0"/>
    <x v="0"/>
    <x v="2"/>
    <x v="113"/>
    <x v="3412"/>
    <x v="3"/>
  </r>
  <r>
    <s v="nor"/>
    <x v="3"/>
    <x v="2"/>
    <x v="9"/>
    <x v="36"/>
    <x v="3413"/>
    <x v="7"/>
  </r>
  <r>
    <s v="cri"/>
    <x v="3"/>
    <x v="2"/>
    <x v="4"/>
    <x v="36"/>
    <x v="3414"/>
    <x v="7"/>
  </r>
  <r>
    <s v="nor"/>
    <x v="3"/>
    <x v="2"/>
    <x v="9"/>
    <x v="154"/>
    <x v="3415"/>
    <x v="1"/>
  </r>
  <r>
    <s v="nor"/>
    <x v="0"/>
    <x v="0"/>
    <x v="0"/>
    <x v="14"/>
    <x v="3416"/>
    <x v="3"/>
  </r>
  <r>
    <s v="nor"/>
    <x v="3"/>
    <x v="2"/>
    <x v="2"/>
    <x v="36"/>
    <x v="3417"/>
    <x v="7"/>
  </r>
  <r>
    <s v="min"/>
    <x v="2"/>
    <x v="0"/>
    <x v="2"/>
    <x v="254"/>
    <x v="3418"/>
    <x v="1"/>
  </r>
  <r>
    <s v="nor"/>
    <x v="0"/>
    <x v="0"/>
    <x v="0"/>
    <x v="113"/>
    <x v="3419"/>
    <x v="3"/>
  </r>
  <r>
    <s v="nor"/>
    <x v="0"/>
    <x v="0"/>
    <x v="2"/>
    <x v="107"/>
    <x v="3420"/>
    <x v="8"/>
  </r>
  <r>
    <s v="nor"/>
    <x v="0"/>
    <x v="1"/>
    <x v="2"/>
    <x v="36"/>
    <x v="3421"/>
    <x v="7"/>
  </r>
  <r>
    <s v="nor"/>
    <x v="0"/>
    <x v="1"/>
    <x v="2"/>
    <x v="36"/>
    <x v="3422"/>
    <x v="7"/>
  </r>
  <r>
    <s v="nor"/>
    <x v="0"/>
    <x v="0"/>
    <x v="0"/>
    <x v="69"/>
    <x v="3423"/>
    <x v="7"/>
  </r>
  <r>
    <s v="nor"/>
    <x v="0"/>
    <x v="0"/>
    <x v="0"/>
    <x v="145"/>
    <x v="3424"/>
    <x v="3"/>
  </r>
  <r>
    <s v="nor"/>
    <x v="3"/>
    <x v="0"/>
    <x v="4"/>
    <x v="36"/>
    <x v="3425"/>
    <x v="7"/>
  </r>
  <r>
    <s v="nor"/>
    <x v="3"/>
    <x v="2"/>
    <x v="4"/>
    <x v="36"/>
    <x v="3426"/>
    <x v="7"/>
  </r>
  <r>
    <s v="nor"/>
    <x v="0"/>
    <x v="0"/>
    <x v="11"/>
    <x v="36"/>
    <x v="3427"/>
    <x v="7"/>
  </r>
  <r>
    <s v="nor"/>
    <x v="0"/>
    <x v="0"/>
    <x v="0"/>
    <x v="319"/>
    <x v="3428"/>
    <x v="2"/>
  </r>
  <r>
    <s v="nor"/>
    <x v="0"/>
    <x v="0"/>
    <x v="0"/>
    <x v="47"/>
    <x v="3429"/>
    <x v="2"/>
  </r>
  <r>
    <s v="nor"/>
    <x v="0"/>
    <x v="0"/>
    <x v="0"/>
    <x v="117"/>
    <x v="3430"/>
    <x v="3"/>
  </r>
  <r>
    <s v="nor"/>
    <x v="0"/>
    <x v="0"/>
    <x v="0"/>
    <x v="117"/>
    <x v="3431"/>
    <x v="3"/>
  </r>
  <r>
    <s v="nor"/>
    <x v="1"/>
    <x v="0"/>
    <x v="0"/>
    <x v="123"/>
    <x v="3432"/>
    <x v="3"/>
  </r>
  <r>
    <s v="nor"/>
    <x v="0"/>
    <x v="0"/>
    <x v="0"/>
    <x v="69"/>
    <x v="3433"/>
    <x v="7"/>
  </r>
  <r>
    <s v="nor"/>
    <x v="0"/>
    <x v="2"/>
    <x v="2"/>
    <x v="63"/>
    <x v="3434"/>
    <x v="3"/>
  </r>
  <r>
    <s v="nor"/>
    <x v="0"/>
    <x v="2"/>
    <x v="2"/>
    <x v="59"/>
    <x v="3435"/>
    <x v="3"/>
  </r>
  <r>
    <s v="nor"/>
    <x v="0"/>
    <x v="0"/>
    <x v="0"/>
    <x v="47"/>
    <x v="3436"/>
    <x v="2"/>
  </r>
  <r>
    <s v="nor"/>
    <x v="0"/>
    <x v="2"/>
    <x v="9"/>
    <x v="51"/>
    <x v="3437"/>
    <x v="1"/>
  </r>
  <r>
    <s v="nor"/>
    <x v="1"/>
    <x v="0"/>
    <x v="0"/>
    <x v="205"/>
    <x v="3438"/>
    <x v="2"/>
  </r>
  <r>
    <s v="nor"/>
    <x v="1"/>
    <x v="0"/>
    <x v="0"/>
    <x v="136"/>
    <x v="3439"/>
    <x v="3"/>
  </r>
  <r>
    <s v="nor"/>
    <x v="3"/>
    <x v="2"/>
    <x v="4"/>
    <x v="36"/>
    <x v="3440"/>
    <x v="7"/>
  </r>
  <r>
    <s v="maj"/>
    <x v="3"/>
    <x v="0"/>
    <x v="2"/>
    <x v="2"/>
    <x v="3441"/>
    <x v="2"/>
  </r>
  <r>
    <s v="nor"/>
    <x v="0"/>
    <x v="1"/>
    <x v="2"/>
    <x v="114"/>
    <x v="3442"/>
    <x v="3"/>
  </r>
  <r>
    <s v="nor"/>
    <x v="0"/>
    <x v="2"/>
    <x v="2"/>
    <x v="62"/>
    <x v="3443"/>
    <x v="2"/>
  </r>
  <r>
    <s v="nor"/>
    <x v="1"/>
    <x v="0"/>
    <x v="0"/>
    <x v="326"/>
    <x v="3444"/>
    <x v="4"/>
  </r>
  <r>
    <s v="maj"/>
    <x v="0"/>
    <x v="0"/>
    <x v="0"/>
    <x v="32"/>
    <x v="3445"/>
    <x v="2"/>
  </r>
  <r>
    <s v="nor"/>
    <x v="0"/>
    <x v="0"/>
    <x v="0"/>
    <x v="36"/>
    <x v="3446"/>
    <x v="7"/>
  </r>
  <r>
    <s v="nor"/>
    <x v="0"/>
    <x v="0"/>
    <x v="0"/>
    <x v="21"/>
    <x v="3447"/>
    <x v="6"/>
  </r>
  <r>
    <s v="nor"/>
    <x v="0"/>
    <x v="2"/>
    <x v="2"/>
    <x v="183"/>
    <x v="3448"/>
    <x v="2"/>
  </r>
  <r>
    <s v="cri"/>
    <x v="3"/>
    <x v="2"/>
    <x v="4"/>
    <x v="32"/>
    <x v="3449"/>
    <x v="2"/>
  </r>
  <r>
    <s v="nor"/>
    <x v="0"/>
    <x v="2"/>
    <x v="2"/>
    <x v="1"/>
    <x v="3450"/>
    <x v="1"/>
  </r>
  <r>
    <s v="maj"/>
    <x v="3"/>
    <x v="2"/>
    <x v="9"/>
    <x v="36"/>
    <x v="3451"/>
    <x v="7"/>
  </r>
  <r>
    <s v="cri"/>
    <x v="3"/>
    <x v="2"/>
    <x v="4"/>
    <x v="40"/>
    <x v="3452"/>
    <x v="3"/>
  </r>
  <r>
    <s v="nor"/>
    <x v="3"/>
    <x v="0"/>
    <x v="0"/>
    <x v="32"/>
    <x v="3453"/>
    <x v="2"/>
  </r>
  <r>
    <s v="nor"/>
    <x v="0"/>
    <x v="0"/>
    <x v="5"/>
    <x v="15"/>
    <x v="3454"/>
    <x v="3"/>
  </r>
  <r>
    <s v="nor"/>
    <x v="3"/>
    <x v="2"/>
    <x v="9"/>
    <x v="36"/>
    <x v="3455"/>
    <x v="7"/>
  </r>
  <r>
    <s v="nor"/>
    <x v="0"/>
    <x v="2"/>
    <x v="4"/>
    <x v="15"/>
    <x v="3456"/>
    <x v="3"/>
  </r>
  <r>
    <s v="maj"/>
    <x v="2"/>
    <x v="0"/>
    <x v="11"/>
    <x v="47"/>
    <x v="3457"/>
    <x v="2"/>
  </r>
  <r>
    <s v="nor"/>
    <x v="3"/>
    <x v="2"/>
    <x v="2"/>
    <x v="36"/>
    <x v="3458"/>
    <x v="7"/>
  </r>
  <r>
    <s v="blo"/>
    <x v="3"/>
    <x v="1"/>
    <x v="2"/>
    <x v="120"/>
    <x v="3459"/>
    <x v="2"/>
  </r>
  <r>
    <s v="blo"/>
    <x v="2"/>
    <x v="0"/>
    <x v="11"/>
    <x v="205"/>
    <x v="3460"/>
    <x v="2"/>
  </r>
  <r>
    <s v="nor"/>
    <x v="2"/>
    <x v="2"/>
    <x v="4"/>
    <x v="228"/>
    <x v="3461"/>
    <x v="2"/>
  </r>
  <r>
    <s v="nor"/>
    <x v="0"/>
    <x v="0"/>
    <x v="0"/>
    <x v="48"/>
    <x v="3462"/>
    <x v="2"/>
  </r>
  <r>
    <s v="nor"/>
    <x v="0"/>
    <x v="0"/>
    <x v="11"/>
    <x v="153"/>
    <x v="3463"/>
    <x v="1"/>
  </r>
  <r>
    <s v="nor"/>
    <x v="3"/>
    <x v="2"/>
    <x v="2"/>
    <x v="27"/>
    <x v="3464"/>
    <x v="2"/>
  </r>
  <r>
    <s v="nor"/>
    <x v="0"/>
    <x v="2"/>
    <x v="4"/>
    <x v="26"/>
    <x v="3465"/>
    <x v="7"/>
  </r>
  <r>
    <s v="nor"/>
    <x v="0"/>
    <x v="2"/>
    <x v="2"/>
    <x v="18"/>
    <x v="3466"/>
    <x v="1"/>
  </r>
  <r>
    <s v="nor"/>
    <x v="3"/>
    <x v="2"/>
    <x v="2"/>
    <x v="36"/>
    <x v="3467"/>
    <x v="7"/>
  </r>
  <r>
    <s v="nor"/>
    <x v="3"/>
    <x v="2"/>
    <x v="4"/>
    <x v="54"/>
    <x v="3468"/>
    <x v="2"/>
  </r>
  <r>
    <s v="nor"/>
    <x v="4"/>
    <x v="2"/>
    <x v="2"/>
    <x v="79"/>
    <x v="3469"/>
    <x v="3"/>
  </r>
  <r>
    <s v="nor"/>
    <x v="0"/>
    <x v="2"/>
    <x v="2"/>
    <x v="239"/>
    <x v="3470"/>
    <x v="3"/>
  </r>
  <r>
    <s v="nor"/>
    <x v="4"/>
    <x v="2"/>
    <x v="2"/>
    <x v="101"/>
    <x v="3471"/>
    <x v="2"/>
  </r>
  <r>
    <s v="nor"/>
    <x v="3"/>
    <x v="2"/>
    <x v="2"/>
    <x v="36"/>
    <x v="3472"/>
    <x v="7"/>
  </r>
  <r>
    <s v="nor"/>
    <x v="0"/>
    <x v="0"/>
    <x v="7"/>
    <x v="2"/>
    <x v="3473"/>
    <x v="2"/>
  </r>
  <r>
    <s v="maj"/>
    <x v="2"/>
    <x v="2"/>
    <x v="2"/>
    <x v="56"/>
    <x v="3474"/>
    <x v="3"/>
  </r>
  <r>
    <s v="maj"/>
    <x v="3"/>
    <x v="2"/>
    <x v="2"/>
    <x v="36"/>
    <x v="3475"/>
    <x v="7"/>
  </r>
  <r>
    <s v="nor"/>
    <x v="2"/>
    <x v="0"/>
    <x v="7"/>
    <x v="6"/>
    <x v="3476"/>
    <x v="2"/>
  </r>
  <r>
    <s v="nor"/>
    <x v="3"/>
    <x v="2"/>
    <x v="2"/>
    <x v="94"/>
    <x v="3477"/>
    <x v="1"/>
  </r>
  <r>
    <s v="nor"/>
    <x v="0"/>
    <x v="2"/>
    <x v="2"/>
    <x v="101"/>
    <x v="3478"/>
    <x v="2"/>
  </r>
  <r>
    <s v="maj"/>
    <x v="2"/>
    <x v="0"/>
    <x v="2"/>
    <x v="36"/>
    <x v="3479"/>
    <x v="7"/>
  </r>
  <r>
    <s v="nor"/>
    <x v="2"/>
    <x v="2"/>
    <x v="2"/>
    <x v="194"/>
    <x v="3480"/>
    <x v="3"/>
  </r>
  <r>
    <s v="maj"/>
    <x v="0"/>
    <x v="2"/>
    <x v="2"/>
    <x v="167"/>
    <x v="3481"/>
    <x v="3"/>
  </r>
  <r>
    <s v="nor"/>
    <x v="0"/>
    <x v="2"/>
    <x v="2"/>
    <x v="101"/>
    <x v="3482"/>
    <x v="2"/>
  </r>
  <r>
    <s v="nor"/>
    <x v="0"/>
    <x v="1"/>
    <x v="2"/>
    <x v="50"/>
    <x v="3483"/>
    <x v="1"/>
  </r>
  <r>
    <s v="nor"/>
    <x v="0"/>
    <x v="2"/>
    <x v="2"/>
    <x v="101"/>
    <x v="3484"/>
    <x v="2"/>
  </r>
  <r>
    <s v="cri"/>
    <x v="3"/>
    <x v="2"/>
    <x v="4"/>
    <x v="89"/>
    <x v="3485"/>
    <x v="3"/>
  </r>
  <r>
    <s v="nor"/>
    <x v="0"/>
    <x v="2"/>
    <x v="2"/>
    <x v="133"/>
    <x v="3486"/>
    <x v="1"/>
  </r>
  <r>
    <s v="nor"/>
    <x v="0"/>
    <x v="0"/>
    <x v="2"/>
    <x v="32"/>
    <x v="3487"/>
    <x v="2"/>
  </r>
  <r>
    <s v="nor"/>
    <x v="2"/>
    <x v="2"/>
    <x v="2"/>
    <x v="36"/>
    <x v="3488"/>
    <x v="7"/>
  </r>
  <r>
    <s v="nor"/>
    <x v="0"/>
    <x v="2"/>
    <x v="2"/>
    <x v="190"/>
    <x v="3489"/>
    <x v="2"/>
  </r>
  <r>
    <s v="maj"/>
    <x v="0"/>
    <x v="2"/>
    <x v="2"/>
    <x v="36"/>
    <x v="3490"/>
    <x v="7"/>
  </r>
  <r>
    <s v="nor"/>
    <x v="2"/>
    <x v="2"/>
    <x v="2"/>
    <x v="114"/>
    <x v="3491"/>
    <x v="3"/>
  </r>
  <r>
    <s v="nor"/>
    <x v="3"/>
    <x v="2"/>
    <x v="2"/>
    <x v="114"/>
    <x v="3492"/>
    <x v="3"/>
  </r>
  <r>
    <s v="nor"/>
    <x v="3"/>
    <x v="2"/>
    <x v="2"/>
    <x v="15"/>
    <x v="3493"/>
    <x v="3"/>
  </r>
  <r>
    <s v="nor"/>
    <x v="3"/>
    <x v="2"/>
    <x v="2"/>
    <x v="15"/>
    <x v="3494"/>
    <x v="3"/>
  </r>
  <r>
    <s v="nor"/>
    <x v="0"/>
    <x v="0"/>
    <x v="7"/>
    <x v="69"/>
    <x v="3495"/>
    <x v="7"/>
  </r>
  <r>
    <s v="nor"/>
    <x v="2"/>
    <x v="2"/>
    <x v="2"/>
    <x v="15"/>
    <x v="3496"/>
    <x v="3"/>
  </r>
  <r>
    <s v="nor"/>
    <x v="0"/>
    <x v="2"/>
    <x v="9"/>
    <x v="51"/>
    <x v="3497"/>
    <x v="1"/>
  </r>
  <r>
    <s v="nor"/>
    <x v="0"/>
    <x v="0"/>
    <x v="13"/>
    <x v="155"/>
    <x v="3498"/>
    <x v="2"/>
  </r>
  <r>
    <s v="nor"/>
    <x v="0"/>
    <x v="2"/>
    <x v="2"/>
    <x v="59"/>
    <x v="3499"/>
    <x v="3"/>
  </r>
  <r>
    <s v="nor"/>
    <x v="0"/>
    <x v="2"/>
    <x v="2"/>
    <x v="200"/>
    <x v="3500"/>
    <x v="3"/>
  </r>
  <r>
    <s v="nor"/>
    <x v="2"/>
    <x v="2"/>
    <x v="9"/>
    <x v="327"/>
    <x v="3501"/>
    <x v="2"/>
  </r>
  <r>
    <s v="cri"/>
    <x v="3"/>
    <x v="2"/>
    <x v="4"/>
    <x v="36"/>
    <x v="3502"/>
    <x v="7"/>
  </r>
  <r>
    <s v="nor"/>
    <x v="2"/>
    <x v="2"/>
    <x v="9"/>
    <x v="114"/>
    <x v="3503"/>
    <x v="3"/>
  </r>
  <r>
    <s v="nor"/>
    <x v="2"/>
    <x v="2"/>
    <x v="2"/>
    <x v="67"/>
    <x v="3504"/>
    <x v="2"/>
  </r>
  <r>
    <s v="maj"/>
    <x v="0"/>
    <x v="2"/>
    <x v="2"/>
    <x v="114"/>
    <x v="3505"/>
    <x v="3"/>
  </r>
  <r>
    <s v="nor"/>
    <x v="4"/>
    <x v="2"/>
    <x v="2"/>
    <x v="66"/>
    <x v="3506"/>
    <x v="4"/>
  </r>
  <r>
    <s v="nor"/>
    <x v="0"/>
    <x v="2"/>
    <x v="2"/>
    <x v="21"/>
    <x v="3507"/>
    <x v="6"/>
  </r>
  <r>
    <s v="nor"/>
    <x v="0"/>
    <x v="2"/>
    <x v="2"/>
    <x v="133"/>
    <x v="3508"/>
    <x v="1"/>
  </r>
  <r>
    <s v="nor"/>
    <x v="3"/>
    <x v="2"/>
    <x v="2"/>
    <x v="36"/>
    <x v="3509"/>
    <x v="7"/>
  </r>
  <r>
    <s v="min"/>
    <x v="0"/>
    <x v="2"/>
    <x v="2"/>
    <x v="48"/>
    <x v="3510"/>
    <x v="2"/>
  </r>
  <r>
    <s v="nor"/>
    <x v="3"/>
    <x v="2"/>
    <x v="2"/>
    <x v="114"/>
    <x v="3511"/>
    <x v="3"/>
  </r>
  <r>
    <s v="nor"/>
    <x v="0"/>
    <x v="0"/>
    <x v="3"/>
    <x v="35"/>
    <x v="3512"/>
    <x v="2"/>
  </r>
  <r>
    <s v="nor"/>
    <x v="3"/>
    <x v="2"/>
    <x v="2"/>
    <x v="36"/>
    <x v="3513"/>
    <x v="7"/>
  </r>
  <r>
    <s v="nor"/>
    <x v="0"/>
    <x v="2"/>
    <x v="2"/>
    <x v="173"/>
    <x v="3514"/>
    <x v="2"/>
  </r>
  <r>
    <s v="min"/>
    <x v="0"/>
    <x v="0"/>
    <x v="5"/>
    <x v="91"/>
    <x v="3515"/>
    <x v="3"/>
  </r>
  <r>
    <s v="nor"/>
    <x v="0"/>
    <x v="1"/>
    <x v="2"/>
    <x v="36"/>
    <x v="3516"/>
    <x v="7"/>
  </r>
  <r>
    <s v="cri"/>
    <x v="3"/>
    <x v="2"/>
    <x v="4"/>
    <x v="277"/>
    <x v="3517"/>
    <x v="2"/>
  </r>
  <r>
    <s v="nor"/>
    <x v="0"/>
    <x v="2"/>
    <x v="2"/>
    <x v="11"/>
    <x v="3518"/>
    <x v="3"/>
  </r>
  <r>
    <s v="nor"/>
    <x v="0"/>
    <x v="2"/>
    <x v="2"/>
    <x v="33"/>
    <x v="3519"/>
    <x v="1"/>
  </r>
  <r>
    <s v="maj"/>
    <x v="0"/>
    <x v="1"/>
    <x v="2"/>
    <x v="36"/>
    <x v="3520"/>
    <x v="7"/>
  </r>
  <r>
    <s v="nor"/>
    <x v="2"/>
    <x v="2"/>
    <x v="2"/>
    <x v="3"/>
    <x v="3521"/>
    <x v="1"/>
  </r>
  <r>
    <s v="nor"/>
    <x v="0"/>
    <x v="0"/>
    <x v="2"/>
    <x v="35"/>
    <x v="3522"/>
    <x v="2"/>
  </r>
  <r>
    <s v="nor"/>
    <x v="0"/>
    <x v="0"/>
    <x v="2"/>
    <x v="69"/>
    <x v="3523"/>
    <x v="7"/>
  </r>
  <r>
    <s v="cri"/>
    <x v="3"/>
    <x v="2"/>
    <x v="4"/>
    <x v="67"/>
    <x v="3524"/>
    <x v="2"/>
  </r>
  <r>
    <s v="nor"/>
    <x v="0"/>
    <x v="2"/>
    <x v="9"/>
    <x v="270"/>
    <x v="3525"/>
    <x v="2"/>
  </r>
  <r>
    <s v="nor"/>
    <x v="0"/>
    <x v="2"/>
    <x v="2"/>
    <x v="170"/>
    <x v="3526"/>
    <x v="6"/>
  </r>
  <r>
    <s v="nor"/>
    <x v="1"/>
    <x v="0"/>
    <x v="0"/>
    <x v="36"/>
    <x v="3527"/>
    <x v="7"/>
  </r>
  <r>
    <s v="nor"/>
    <x v="0"/>
    <x v="2"/>
    <x v="2"/>
    <x v="63"/>
    <x v="3528"/>
    <x v="3"/>
  </r>
  <r>
    <s v="nor"/>
    <x v="0"/>
    <x v="0"/>
    <x v="2"/>
    <x v="244"/>
    <x v="3529"/>
    <x v="4"/>
  </r>
  <r>
    <s v="nor"/>
    <x v="0"/>
    <x v="2"/>
    <x v="2"/>
    <x v="105"/>
    <x v="3530"/>
    <x v="5"/>
  </r>
  <r>
    <s v="cri"/>
    <x v="3"/>
    <x v="0"/>
    <x v="4"/>
    <x v="279"/>
    <x v="3531"/>
    <x v="8"/>
  </r>
  <r>
    <s v="nor"/>
    <x v="0"/>
    <x v="0"/>
    <x v="11"/>
    <x v="153"/>
    <x v="3532"/>
    <x v="1"/>
  </r>
  <r>
    <s v="nor"/>
    <x v="0"/>
    <x v="0"/>
    <x v="11"/>
    <x v="120"/>
    <x v="3533"/>
    <x v="2"/>
  </r>
  <r>
    <s v="nor"/>
    <x v="0"/>
    <x v="2"/>
    <x v="2"/>
    <x v="98"/>
    <x v="3534"/>
    <x v="2"/>
  </r>
  <r>
    <s v="nor"/>
    <x v="0"/>
    <x v="0"/>
    <x v="11"/>
    <x v="15"/>
    <x v="3535"/>
    <x v="3"/>
  </r>
  <r>
    <s v="nor"/>
    <x v="2"/>
    <x v="2"/>
    <x v="9"/>
    <x v="36"/>
    <x v="3536"/>
    <x v="7"/>
  </r>
  <r>
    <s v="nor"/>
    <x v="0"/>
    <x v="2"/>
    <x v="2"/>
    <x v="239"/>
    <x v="3537"/>
    <x v="3"/>
  </r>
  <r>
    <s v="maj"/>
    <x v="0"/>
    <x v="1"/>
    <x v="2"/>
    <x v="82"/>
    <x v="3538"/>
    <x v="4"/>
  </r>
  <r>
    <s v="nor"/>
    <x v="3"/>
    <x v="2"/>
    <x v="2"/>
    <x v="2"/>
    <x v="3539"/>
    <x v="2"/>
  </r>
  <r>
    <s v="blo"/>
    <x v="3"/>
    <x v="2"/>
    <x v="4"/>
    <x v="1"/>
    <x v="3540"/>
    <x v="1"/>
  </r>
  <r>
    <s v="nor"/>
    <x v="0"/>
    <x v="0"/>
    <x v="4"/>
    <x v="32"/>
    <x v="3541"/>
    <x v="2"/>
  </r>
  <r>
    <s v="cri"/>
    <x v="3"/>
    <x v="0"/>
    <x v="4"/>
    <x v="15"/>
    <x v="3542"/>
    <x v="3"/>
  </r>
  <r>
    <s v="nor"/>
    <x v="0"/>
    <x v="2"/>
    <x v="4"/>
    <x v="2"/>
    <x v="3543"/>
    <x v="2"/>
  </r>
  <r>
    <s v="nor"/>
    <x v="0"/>
    <x v="2"/>
    <x v="2"/>
    <x v="39"/>
    <x v="3544"/>
    <x v="3"/>
  </r>
  <r>
    <s v="nor"/>
    <x v="0"/>
    <x v="2"/>
    <x v="4"/>
    <x v="2"/>
    <x v="3545"/>
    <x v="2"/>
  </r>
  <r>
    <s v="nor"/>
    <x v="0"/>
    <x v="2"/>
    <x v="4"/>
    <x v="188"/>
    <x v="3546"/>
    <x v="3"/>
  </r>
  <r>
    <s v="nor"/>
    <x v="3"/>
    <x v="0"/>
    <x v="4"/>
    <x v="96"/>
    <x v="3547"/>
    <x v="2"/>
  </r>
  <r>
    <s v="nor"/>
    <x v="3"/>
    <x v="0"/>
    <x v="11"/>
    <x v="189"/>
    <x v="3548"/>
    <x v="2"/>
  </r>
  <r>
    <s v="nor"/>
    <x v="1"/>
    <x v="0"/>
    <x v="11"/>
    <x v="51"/>
    <x v="3549"/>
    <x v="1"/>
  </r>
  <r>
    <s v="nor"/>
    <x v="3"/>
    <x v="0"/>
    <x v="11"/>
    <x v="96"/>
    <x v="3550"/>
    <x v="2"/>
  </r>
  <r>
    <s v="nor"/>
    <x v="3"/>
    <x v="2"/>
    <x v="2"/>
    <x v="56"/>
    <x v="3551"/>
    <x v="3"/>
  </r>
  <r>
    <s v="nor"/>
    <x v="0"/>
    <x v="2"/>
    <x v="2"/>
    <x v="199"/>
    <x v="3552"/>
    <x v="1"/>
  </r>
  <r>
    <s v="nor"/>
    <x v="3"/>
    <x v="2"/>
    <x v="2"/>
    <x v="40"/>
    <x v="3553"/>
    <x v="3"/>
  </r>
  <r>
    <s v="cri"/>
    <x v="3"/>
    <x v="2"/>
    <x v="4"/>
    <x v="100"/>
    <x v="3554"/>
    <x v="3"/>
  </r>
  <r>
    <s v="nor"/>
    <x v="0"/>
    <x v="0"/>
    <x v="1"/>
    <x v="55"/>
    <x v="3555"/>
    <x v="0"/>
  </r>
  <r>
    <s v="nor"/>
    <x v="3"/>
    <x v="2"/>
    <x v="2"/>
    <x v="26"/>
    <x v="3556"/>
    <x v="7"/>
  </r>
  <r>
    <s v="nor"/>
    <x v="0"/>
    <x v="2"/>
    <x v="2"/>
    <x v="239"/>
    <x v="3557"/>
    <x v="3"/>
  </r>
  <r>
    <s v="nor"/>
    <x v="0"/>
    <x v="2"/>
    <x v="2"/>
    <x v="80"/>
    <x v="3558"/>
    <x v="5"/>
  </r>
  <r>
    <s v="nor"/>
    <x v="3"/>
    <x v="2"/>
    <x v="4"/>
    <x v="228"/>
    <x v="3559"/>
    <x v="2"/>
  </r>
  <r>
    <s v="nor"/>
    <x v="0"/>
    <x v="0"/>
    <x v="0"/>
    <x v="10"/>
    <x v="3560"/>
    <x v="2"/>
  </r>
  <r>
    <s v="nor"/>
    <x v="3"/>
    <x v="0"/>
    <x v="4"/>
    <x v="24"/>
    <x v="3561"/>
    <x v="4"/>
  </r>
  <r>
    <s v="nor"/>
    <x v="0"/>
    <x v="2"/>
    <x v="4"/>
    <x v="101"/>
    <x v="3562"/>
    <x v="2"/>
  </r>
  <r>
    <s v="nor"/>
    <x v="2"/>
    <x v="2"/>
    <x v="4"/>
    <x v="92"/>
    <x v="3563"/>
    <x v="2"/>
  </r>
  <r>
    <s v="nor"/>
    <x v="0"/>
    <x v="0"/>
    <x v="3"/>
    <x v="111"/>
    <x v="3564"/>
    <x v="2"/>
  </r>
  <r>
    <s v="nor"/>
    <x v="0"/>
    <x v="0"/>
    <x v="4"/>
    <x v="15"/>
    <x v="3565"/>
    <x v="3"/>
  </r>
  <r>
    <s v="nor"/>
    <x v="0"/>
    <x v="0"/>
    <x v="3"/>
    <x v="2"/>
    <x v="3566"/>
    <x v="2"/>
  </r>
  <r>
    <s v="nor"/>
    <x v="0"/>
    <x v="0"/>
    <x v="0"/>
    <x v="47"/>
    <x v="3567"/>
    <x v="2"/>
  </r>
  <r>
    <s v="nor"/>
    <x v="0"/>
    <x v="2"/>
    <x v="4"/>
    <x v="197"/>
    <x v="3568"/>
    <x v="4"/>
  </r>
  <r>
    <s v="nor"/>
    <x v="0"/>
    <x v="0"/>
    <x v="0"/>
    <x v="251"/>
    <x v="3569"/>
    <x v="3"/>
  </r>
  <r>
    <s v="nor"/>
    <x v="0"/>
    <x v="2"/>
    <x v="4"/>
    <x v="6"/>
    <x v="3570"/>
    <x v="2"/>
  </r>
  <r>
    <s v="nor"/>
    <x v="0"/>
    <x v="0"/>
    <x v="3"/>
    <x v="91"/>
    <x v="3571"/>
    <x v="3"/>
  </r>
  <r>
    <s v="nor"/>
    <x v="0"/>
    <x v="1"/>
    <x v="2"/>
    <x v="36"/>
    <x v="3572"/>
    <x v="7"/>
  </r>
  <r>
    <s v="nor"/>
    <x v="0"/>
    <x v="0"/>
    <x v="3"/>
    <x v="15"/>
    <x v="3573"/>
    <x v="3"/>
  </r>
  <r>
    <s v="nor"/>
    <x v="0"/>
    <x v="0"/>
    <x v="3"/>
    <x v="66"/>
    <x v="3574"/>
    <x v="4"/>
  </r>
  <r>
    <s v="nor"/>
    <x v="0"/>
    <x v="0"/>
    <x v="3"/>
    <x v="91"/>
    <x v="3575"/>
    <x v="3"/>
  </r>
  <r>
    <s v="nor"/>
    <x v="0"/>
    <x v="0"/>
    <x v="0"/>
    <x v="100"/>
    <x v="3576"/>
    <x v="3"/>
  </r>
  <r>
    <s v="cri"/>
    <x v="3"/>
    <x v="0"/>
    <x v="4"/>
    <x v="15"/>
    <x v="3577"/>
    <x v="3"/>
  </r>
  <r>
    <s v="nor"/>
    <x v="0"/>
    <x v="0"/>
    <x v="3"/>
    <x v="220"/>
    <x v="3578"/>
    <x v="2"/>
  </r>
  <r>
    <s v="maj"/>
    <x v="0"/>
    <x v="0"/>
    <x v="0"/>
    <x v="29"/>
    <x v="3579"/>
    <x v="3"/>
  </r>
  <r>
    <s v="min"/>
    <x v="0"/>
    <x v="0"/>
    <x v="3"/>
    <x v="32"/>
    <x v="3580"/>
    <x v="2"/>
  </r>
  <r>
    <s v="min"/>
    <x v="0"/>
    <x v="0"/>
    <x v="3"/>
    <x v="241"/>
    <x v="3581"/>
    <x v="1"/>
  </r>
  <r>
    <s v="min"/>
    <x v="0"/>
    <x v="0"/>
    <x v="3"/>
    <x v="70"/>
    <x v="3582"/>
    <x v="2"/>
  </r>
  <r>
    <s v="nor"/>
    <x v="0"/>
    <x v="2"/>
    <x v="4"/>
    <x v="239"/>
    <x v="3583"/>
    <x v="3"/>
  </r>
  <r>
    <s v="nor"/>
    <x v="0"/>
    <x v="2"/>
    <x v="2"/>
    <x v="10"/>
    <x v="3584"/>
    <x v="2"/>
  </r>
  <r>
    <s v="nor"/>
    <x v="3"/>
    <x v="2"/>
    <x v="2"/>
    <x v="36"/>
    <x v="3585"/>
    <x v="7"/>
  </r>
  <r>
    <s v="maj"/>
    <x v="0"/>
    <x v="0"/>
    <x v="3"/>
    <x v="15"/>
    <x v="3586"/>
    <x v="3"/>
  </r>
  <r>
    <s v="nor"/>
    <x v="0"/>
    <x v="0"/>
    <x v="2"/>
    <x v="2"/>
    <x v="3587"/>
    <x v="2"/>
  </r>
  <r>
    <s v="nor"/>
    <x v="3"/>
    <x v="0"/>
    <x v="0"/>
    <x v="307"/>
    <x v="3588"/>
    <x v="1"/>
  </r>
  <r>
    <s v="nor"/>
    <x v="0"/>
    <x v="0"/>
    <x v="0"/>
    <x v="90"/>
    <x v="3589"/>
    <x v="1"/>
  </r>
  <r>
    <s v="min"/>
    <x v="0"/>
    <x v="0"/>
    <x v="0"/>
    <x v="189"/>
    <x v="3590"/>
    <x v="2"/>
  </r>
  <r>
    <s v="nor"/>
    <x v="3"/>
    <x v="0"/>
    <x v="0"/>
    <x v="233"/>
    <x v="3591"/>
    <x v="2"/>
  </r>
  <r>
    <s v="nor"/>
    <x v="0"/>
    <x v="2"/>
    <x v="4"/>
    <x v="47"/>
    <x v="3592"/>
    <x v="2"/>
  </r>
  <r>
    <s v="nor"/>
    <x v="1"/>
    <x v="0"/>
    <x v="0"/>
    <x v="1"/>
    <x v="3593"/>
    <x v="1"/>
  </r>
  <r>
    <s v="nor"/>
    <x v="0"/>
    <x v="0"/>
    <x v="0"/>
    <x v="48"/>
    <x v="3594"/>
    <x v="2"/>
  </r>
  <r>
    <s v="min"/>
    <x v="0"/>
    <x v="0"/>
    <x v="0"/>
    <x v="26"/>
    <x v="3595"/>
    <x v="7"/>
  </r>
  <r>
    <s v="cri"/>
    <x v="0"/>
    <x v="2"/>
    <x v="4"/>
    <x v="36"/>
    <x v="3596"/>
    <x v="7"/>
  </r>
  <r>
    <s v="maj"/>
    <x v="0"/>
    <x v="0"/>
    <x v="0"/>
    <x v="32"/>
    <x v="3597"/>
    <x v="2"/>
  </r>
  <r>
    <s v="nor"/>
    <x v="0"/>
    <x v="0"/>
    <x v="0"/>
    <x v="47"/>
    <x v="3598"/>
    <x v="2"/>
  </r>
  <r>
    <s v="nor"/>
    <x v="3"/>
    <x v="2"/>
    <x v="2"/>
    <x v="328"/>
    <x v="3599"/>
    <x v="1"/>
  </r>
  <r>
    <s v="nor"/>
    <x v="2"/>
    <x v="0"/>
    <x v="0"/>
    <x v="1"/>
    <x v="3600"/>
    <x v="1"/>
  </r>
  <r>
    <s v="nor"/>
    <x v="3"/>
    <x v="0"/>
    <x v="0"/>
    <x v="256"/>
    <x v="3601"/>
    <x v="2"/>
  </r>
  <r>
    <s v="nor"/>
    <x v="0"/>
    <x v="0"/>
    <x v="0"/>
    <x v="24"/>
    <x v="3602"/>
    <x v="4"/>
  </r>
  <r>
    <s v="maj"/>
    <x v="2"/>
    <x v="0"/>
    <x v="0"/>
    <x v="100"/>
    <x v="3603"/>
    <x v="3"/>
  </r>
  <r>
    <s v="nor"/>
    <x v="0"/>
    <x v="0"/>
    <x v="0"/>
    <x v="1"/>
    <x v="3604"/>
    <x v="1"/>
  </r>
  <r>
    <s v="nor"/>
    <x v="2"/>
    <x v="0"/>
    <x v="15"/>
    <x v="47"/>
    <x v="3605"/>
    <x v="2"/>
  </r>
  <r>
    <s v="nor"/>
    <x v="0"/>
    <x v="0"/>
    <x v="0"/>
    <x v="8"/>
    <x v="3606"/>
    <x v="1"/>
  </r>
  <r>
    <s v="nor"/>
    <x v="0"/>
    <x v="2"/>
    <x v="4"/>
    <x v="60"/>
    <x v="3607"/>
    <x v="4"/>
  </r>
  <r>
    <s v="min"/>
    <x v="0"/>
    <x v="0"/>
    <x v="3"/>
    <x v="270"/>
    <x v="3608"/>
    <x v="2"/>
  </r>
  <r>
    <s v="nor"/>
    <x v="0"/>
    <x v="0"/>
    <x v="3"/>
    <x v="91"/>
    <x v="3609"/>
    <x v="3"/>
  </r>
  <r>
    <s v="blo"/>
    <x v="3"/>
    <x v="0"/>
    <x v="2"/>
    <x v="15"/>
    <x v="3610"/>
    <x v="3"/>
  </r>
  <r>
    <s v="nor"/>
    <x v="0"/>
    <x v="2"/>
    <x v="2"/>
    <x v="14"/>
    <x v="3611"/>
    <x v="3"/>
  </r>
  <r>
    <s v="nor"/>
    <x v="0"/>
    <x v="0"/>
    <x v="3"/>
    <x v="111"/>
    <x v="3612"/>
    <x v="2"/>
  </r>
  <r>
    <s v="min"/>
    <x v="0"/>
    <x v="0"/>
    <x v="7"/>
    <x v="203"/>
    <x v="3613"/>
    <x v="2"/>
  </r>
  <r>
    <s v="maj"/>
    <x v="3"/>
    <x v="0"/>
    <x v="0"/>
    <x v="18"/>
    <x v="3614"/>
    <x v="1"/>
  </r>
  <r>
    <s v="min"/>
    <x v="0"/>
    <x v="0"/>
    <x v="3"/>
    <x v="91"/>
    <x v="3615"/>
    <x v="3"/>
  </r>
  <r>
    <s v="nor"/>
    <x v="0"/>
    <x v="0"/>
    <x v="0"/>
    <x v="76"/>
    <x v="3616"/>
    <x v="1"/>
  </r>
  <r>
    <s v="nor"/>
    <x v="0"/>
    <x v="0"/>
    <x v="5"/>
    <x v="26"/>
    <x v="3617"/>
    <x v="7"/>
  </r>
  <r>
    <s v="nor"/>
    <x v="0"/>
    <x v="2"/>
    <x v="2"/>
    <x v="31"/>
    <x v="3618"/>
    <x v="2"/>
  </r>
  <r>
    <s v="nor"/>
    <x v="0"/>
    <x v="0"/>
    <x v="0"/>
    <x v="47"/>
    <x v="3619"/>
    <x v="2"/>
  </r>
  <r>
    <s v="nor"/>
    <x v="0"/>
    <x v="0"/>
    <x v="3"/>
    <x v="53"/>
    <x v="3620"/>
    <x v="1"/>
  </r>
  <r>
    <s v="nor"/>
    <x v="0"/>
    <x v="0"/>
    <x v="4"/>
    <x v="320"/>
    <x v="3621"/>
    <x v="6"/>
  </r>
  <r>
    <s v="maj"/>
    <x v="0"/>
    <x v="0"/>
    <x v="0"/>
    <x v="199"/>
    <x v="3622"/>
    <x v="1"/>
  </r>
  <r>
    <s v="nor"/>
    <x v="0"/>
    <x v="0"/>
    <x v="0"/>
    <x v="47"/>
    <x v="3623"/>
    <x v="2"/>
  </r>
  <r>
    <s v="maj"/>
    <x v="0"/>
    <x v="0"/>
    <x v="0"/>
    <x v="1"/>
    <x v="3624"/>
    <x v="1"/>
  </r>
  <r>
    <s v="nor"/>
    <x v="0"/>
    <x v="0"/>
    <x v="11"/>
    <x v="27"/>
    <x v="3625"/>
    <x v="2"/>
  </r>
  <r>
    <s v="nor"/>
    <x v="0"/>
    <x v="0"/>
    <x v="3"/>
    <x v="255"/>
    <x v="3626"/>
    <x v="4"/>
  </r>
  <r>
    <s v="min"/>
    <x v="2"/>
    <x v="2"/>
    <x v="9"/>
    <x v="202"/>
    <x v="3627"/>
    <x v="1"/>
  </r>
  <r>
    <s v="nor"/>
    <x v="0"/>
    <x v="0"/>
    <x v="0"/>
    <x v="78"/>
    <x v="3628"/>
    <x v="2"/>
  </r>
  <r>
    <s v="nor"/>
    <x v="0"/>
    <x v="2"/>
    <x v="2"/>
    <x v="56"/>
    <x v="3629"/>
    <x v="3"/>
  </r>
  <r>
    <s v="cri"/>
    <x v="0"/>
    <x v="0"/>
    <x v="5"/>
    <x v="47"/>
    <x v="3630"/>
    <x v="2"/>
  </r>
  <r>
    <s v="nor"/>
    <x v="0"/>
    <x v="0"/>
    <x v="2"/>
    <x v="8"/>
    <x v="3631"/>
    <x v="1"/>
  </r>
  <r>
    <s v="nor"/>
    <x v="0"/>
    <x v="0"/>
    <x v="0"/>
    <x v="212"/>
    <x v="3632"/>
    <x v="5"/>
  </r>
  <r>
    <s v="nor"/>
    <x v="0"/>
    <x v="0"/>
    <x v="0"/>
    <x v="172"/>
    <x v="3633"/>
    <x v="3"/>
  </r>
  <r>
    <s v="maj"/>
    <x v="4"/>
    <x v="0"/>
    <x v="5"/>
    <x v="36"/>
    <x v="3634"/>
    <x v="7"/>
  </r>
  <r>
    <s v="nor"/>
    <x v="0"/>
    <x v="0"/>
    <x v="3"/>
    <x v="120"/>
    <x v="3635"/>
    <x v="2"/>
  </r>
  <r>
    <s v="maj"/>
    <x v="2"/>
    <x v="0"/>
    <x v="0"/>
    <x v="79"/>
    <x v="3636"/>
    <x v="3"/>
  </r>
  <r>
    <s v="min"/>
    <x v="0"/>
    <x v="0"/>
    <x v="0"/>
    <x v="36"/>
    <x v="3637"/>
    <x v="7"/>
  </r>
  <r>
    <s v="nor"/>
    <x v="3"/>
    <x v="2"/>
    <x v="9"/>
    <x v="133"/>
    <x v="3638"/>
    <x v="1"/>
  </r>
  <r>
    <s v="nor"/>
    <x v="0"/>
    <x v="2"/>
    <x v="2"/>
    <x v="210"/>
    <x v="3639"/>
    <x v="3"/>
  </r>
  <r>
    <s v="maj"/>
    <x v="3"/>
    <x v="2"/>
    <x v="2"/>
    <x v="239"/>
    <x v="3640"/>
    <x v="3"/>
  </r>
  <r>
    <s v="nor"/>
    <x v="3"/>
    <x v="2"/>
    <x v="2"/>
    <x v="0"/>
    <x v="3641"/>
    <x v="0"/>
  </r>
  <r>
    <s v="nor"/>
    <x v="0"/>
    <x v="0"/>
    <x v="0"/>
    <x v="239"/>
    <x v="3642"/>
    <x v="3"/>
  </r>
  <r>
    <s v="nor"/>
    <x v="2"/>
    <x v="0"/>
    <x v="4"/>
    <x v="90"/>
    <x v="3643"/>
    <x v="1"/>
  </r>
  <r>
    <s v="maj"/>
    <x v="4"/>
    <x v="0"/>
    <x v="2"/>
    <x v="90"/>
    <x v="3644"/>
    <x v="1"/>
  </r>
  <r>
    <s v="nor"/>
    <x v="0"/>
    <x v="2"/>
    <x v="2"/>
    <x v="100"/>
    <x v="3645"/>
    <x v="3"/>
  </r>
  <r>
    <s v="nor"/>
    <x v="3"/>
    <x v="2"/>
    <x v="4"/>
    <x v="9"/>
    <x v="3646"/>
    <x v="4"/>
  </r>
  <r>
    <s v="nor"/>
    <x v="0"/>
    <x v="0"/>
    <x v="0"/>
    <x v="40"/>
    <x v="3647"/>
    <x v="3"/>
  </r>
  <r>
    <s v="nor"/>
    <x v="0"/>
    <x v="2"/>
    <x v="4"/>
    <x v="204"/>
    <x v="3648"/>
    <x v="5"/>
  </r>
  <r>
    <s v="min"/>
    <x v="0"/>
    <x v="0"/>
    <x v="0"/>
    <x v="120"/>
    <x v="3649"/>
    <x v="2"/>
  </r>
  <r>
    <s v="nor"/>
    <x v="0"/>
    <x v="2"/>
    <x v="9"/>
    <x v="66"/>
    <x v="3650"/>
    <x v="4"/>
  </r>
  <r>
    <s v="nor"/>
    <x v="0"/>
    <x v="2"/>
    <x v="9"/>
    <x v="179"/>
    <x v="3651"/>
    <x v="2"/>
  </r>
  <r>
    <s v="cri"/>
    <x v="0"/>
    <x v="0"/>
    <x v="8"/>
    <x v="1"/>
    <x v="3652"/>
    <x v="1"/>
  </r>
  <r>
    <s v="maj"/>
    <x v="3"/>
    <x v="0"/>
    <x v="11"/>
    <x v="153"/>
    <x v="3653"/>
    <x v="1"/>
  </r>
  <r>
    <s v="nor"/>
    <x v="3"/>
    <x v="2"/>
    <x v="4"/>
    <x v="102"/>
    <x v="3654"/>
    <x v="2"/>
  </r>
  <r>
    <s v="nor"/>
    <x v="0"/>
    <x v="0"/>
    <x v="5"/>
    <x v="31"/>
    <x v="3655"/>
    <x v="2"/>
  </r>
  <r>
    <s v="nor"/>
    <x v="0"/>
    <x v="2"/>
    <x v="4"/>
    <x v="90"/>
    <x v="3656"/>
    <x v="1"/>
  </r>
  <r>
    <s v="nor"/>
    <x v="0"/>
    <x v="0"/>
    <x v="13"/>
    <x v="232"/>
    <x v="3657"/>
    <x v="3"/>
  </r>
  <r>
    <s v="nor"/>
    <x v="0"/>
    <x v="2"/>
    <x v="4"/>
    <x v="262"/>
    <x v="3658"/>
    <x v="1"/>
  </r>
  <r>
    <s v="nor"/>
    <x v="0"/>
    <x v="0"/>
    <x v="12"/>
    <x v="36"/>
    <x v="3659"/>
    <x v="7"/>
  </r>
  <r>
    <s v="maj"/>
    <x v="2"/>
    <x v="0"/>
    <x v="5"/>
    <x v="15"/>
    <x v="3660"/>
    <x v="3"/>
  </r>
  <r>
    <s v="nor"/>
    <x v="2"/>
    <x v="2"/>
    <x v="4"/>
    <x v="14"/>
    <x v="3661"/>
    <x v="3"/>
  </r>
  <r>
    <s v="nor"/>
    <x v="2"/>
    <x v="2"/>
    <x v="2"/>
    <x v="198"/>
    <x v="3662"/>
    <x v="3"/>
  </r>
  <r>
    <s v="nor"/>
    <x v="0"/>
    <x v="0"/>
    <x v="5"/>
    <x v="66"/>
    <x v="3663"/>
    <x v="4"/>
  </r>
  <r>
    <s v="nor"/>
    <x v="3"/>
    <x v="2"/>
    <x v="2"/>
    <x v="23"/>
    <x v="3664"/>
    <x v="3"/>
  </r>
  <r>
    <s v="nor"/>
    <x v="3"/>
    <x v="0"/>
    <x v="7"/>
    <x v="42"/>
    <x v="3665"/>
    <x v="1"/>
  </r>
  <r>
    <s v="cri"/>
    <x v="0"/>
    <x v="0"/>
    <x v="0"/>
    <x v="36"/>
    <x v="3666"/>
    <x v="7"/>
  </r>
  <r>
    <s v="nor"/>
    <x v="0"/>
    <x v="0"/>
    <x v="0"/>
    <x v="47"/>
    <x v="3667"/>
    <x v="2"/>
  </r>
  <r>
    <s v="nor"/>
    <x v="0"/>
    <x v="0"/>
    <x v="2"/>
    <x v="21"/>
    <x v="3668"/>
    <x v="6"/>
  </r>
  <r>
    <s v="nor"/>
    <x v="0"/>
    <x v="2"/>
    <x v="4"/>
    <x v="26"/>
    <x v="3669"/>
    <x v="7"/>
  </r>
  <r>
    <s v="nor"/>
    <x v="0"/>
    <x v="2"/>
    <x v="2"/>
    <x v="89"/>
    <x v="3670"/>
    <x v="3"/>
  </r>
  <r>
    <s v="nor"/>
    <x v="0"/>
    <x v="2"/>
    <x v="2"/>
    <x v="114"/>
    <x v="3671"/>
    <x v="3"/>
  </r>
  <r>
    <s v="nor"/>
    <x v="0"/>
    <x v="0"/>
    <x v="0"/>
    <x v="145"/>
    <x v="3672"/>
    <x v="3"/>
  </r>
  <r>
    <s v="nor"/>
    <x v="0"/>
    <x v="2"/>
    <x v="2"/>
    <x v="36"/>
    <x v="3673"/>
    <x v="7"/>
  </r>
  <r>
    <s v="nor"/>
    <x v="3"/>
    <x v="2"/>
    <x v="4"/>
    <x v="8"/>
    <x v="3674"/>
    <x v="1"/>
  </r>
  <r>
    <s v="nor"/>
    <x v="3"/>
    <x v="2"/>
    <x v="4"/>
    <x v="0"/>
    <x v="3675"/>
    <x v="0"/>
  </r>
  <r>
    <s v="nor"/>
    <x v="0"/>
    <x v="2"/>
    <x v="2"/>
    <x v="205"/>
    <x v="3676"/>
    <x v="2"/>
  </r>
  <r>
    <s v="nor"/>
    <x v="2"/>
    <x v="2"/>
    <x v="2"/>
    <x v="94"/>
    <x v="3677"/>
    <x v="1"/>
  </r>
  <r>
    <s v="nor"/>
    <x v="2"/>
    <x v="0"/>
    <x v="0"/>
    <x v="8"/>
    <x v="3678"/>
    <x v="1"/>
  </r>
  <r>
    <s v="maj"/>
    <x v="2"/>
    <x v="2"/>
    <x v="2"/>
    <x v="173"/>
    <x v="3679"/>
    <x v="2"/>
  </r>
  <r>
    <s v="nor"/>
    <x v="0"/>
    <x v="0"/>
    <x v="2"/>
    <x v="254"/>
    <x v="3680"/>
    <x v="1"/>
  </r>
  <r>
    <s v="nor"/>
    <x v="2"/>
    <x v="2"/>
    <x v="9"/>
    <x v="47"/>
    <x v="3681"/>
    <x v="2"/>
  </r>
  <r>
    <s v="nor"/>
    <x v="0"/>
    <x v="0"/>
    <x v="11"/>
    <x v="120"/>
    <x v="3682"/>
    <x v="2"/>
  </r>
  <r>
    <s v="nor"/>
    <x v="0"/>
    <x v="0"/>
    <x v="0"/>
    <x v="38"/>
    <x v="3683"/>
    <x v="3"/>
  </r>
  <r>
    <s v="nor"/>
    <x v="3"/>
    <x v="0"/>
    <x v="4"/>
    <x v="96"/>
    <x v="3684"/>
    <x v="2"/>
  </r>
  <r>
    <s v="nor"/>
    <x v="2"/>
    <x v="2"/>
    <x v="2"/>
    <x v="173"/>
    <x v="3685"/>
    <x v="2"/>
  </r>
  <r>
    <s v="nor"/>
    <x v="0"/>
    <x v="1"/>
    <x v="2"/>
    <x v="32"/>
    <x v="3686"/>
    <x v="2"/>
  </r>
  <r>
    <s v="nor"/>
    <x v="0"/>
    <x v="0"/>
    <x v="0"/>
    <x v="1"/>
    <x v="3687"/>
    <x v="1"/>
  </r>
  <r>
    <s v="nor"/>
    <x v="0"/>
    <x v="0"/>
    <x v="2"/>
    <x v="57"/>
    <x v="3688"/>
    <x v="4"/>
  </r>
  <r>
    <s v="nor"/>
    <x v="0"/>
    <x v="0"/>
    <x v="0"/>
    <x v="116"/>
    <x v="3689"/>
    <x v="7"/>
  </r>
  <r>
    <s v="min"/>
    <x v="0"/>
    <x v="2"/>
    <x v="9"/>
    <x v="54"/>
    <x v="3690"/>
    <x v="2"/>
  </r>
  <r>
    <s v="nor"/>
    <x v="0"/>
    <x v="0"/>
    <x v="0"/>
    <x v="18"/>
    <x v="3691"/>
    <x v="1"/>
  </r>
  <r>
    <s v="nor"/>
    <x v="0"/>
    <x v="0"/>
    <x v="5"/>
    <x v="291"/>
    <x v="3692"/>
    <x v="6"/>
  </r>
  <r>
    <s v="nor"/>
    <x v="0"/>
    <x v="0"/>
    <x v="2"/>
    <x v="8"/>
    <x v="3693"/>
    <x v="1"/>
  </r>
  <r>
    <s v="maj"/>
    <x v="0"/>
    <x v="1"/>
    <x v="2"/>
    <x v="36"/>
    <x v="3694"/>
    <x v="7"/>
  </r>
  <r>
    <s v="min"/>
    <x v="0"/>
    <x v="0"/>
    <x v="3"/>
    <x v="140"/>
    <x v="3695"/>
    <x v="7"/>
  </r>
  <r>
    <s v="cri"/>
    <x v="2"/>
    <x v="0"/>
    <x v="5"/>
    <x v="36"/>
    <x v="3696"/>
    <x v="7"/>
  </r>
  <r>
    <s v="nor"/>
    <x v="0"/>
    <x v="0"/>
    <x v="0"/>
    <x v="22"/>
    <x v="3697"/>
    <x v="4"/>
  </r>
  <r>
    <s v="nor"/>
    <x v="0"/>
    <x v="2"/>
    <x v="2"/>
    <x v="48"/>
    <x v="3698"/>
    <x v="2"/>
  </r>
  <r>
    <s v="maj"/>
    <x v="2"/>
    <x v="2"/>
    <x v="2"/>
    <x v="36"/>
    <x v="3699"/>
    <x v="7"/>
  </r>
  <r>
    <s v="nor"/>
    <x v="0"/>
    <x v="2"/>
    <x v="2"/>
    <x v="167"/>
    <x v="3700"/>
    <x v="3"/>
  </r>
  <r>
    <s v="maj"/>
    <x v="2"/>
    <x v="0"/>
    <x v="8"/>
    <x v="69"/>
    <x v="3701"/>
    <x v="7"/>
  </r>
  <r>
    <s v="nor"/>
    <x v="0"/>
    <x v="0"/>
    <x v="5"/>
    <x v="251"/>
    <x v="3702"/>
    <x v="3"/>
  </r>
  <r>
    <s v="nor"/>
    <x v="2"/>
    <x v="2"/>
    <x v="9"/>
    <x v="94"/>
    <x v="3703"/>
    <x v="1"/>
  </r>
  <r>
    <s v="nor"/>
    <x v="0"/>
    <x v="0"/>
    <x v="1"/>
    <x v="94"/>
    <x v="3704"/>
    <x v="1"/>
  </r>
  <r>
    <s v="nor"/>
    <x v="0"/>
    <x v="0"/>
    <x v="0"/>
    <x v="90"/>
    <x v="3705"/>
    <x v="1"/>
  </r>
  <r>
    <s v="nor"/>
    <x v="0"/>
    <x v="1"/>
    <x v="2"/>
    <x v="154"/>
    <x v="3706"/>
    <x v="1"/>
  </r>
  <r>
    <s v="nor"/>
    <x v="0"/>
    <x v="0"/>
    <x v="2"/>
    <x v="34"/>
    <x v="3707"/>
    <x v="1"/>
  </r>
  <r>
    <s v="nor"/>
    <x v="0"/>
    <x v="0"/>
    <x v="0"/>
    <x v="66"/>
    <x v="3708"/>
    <x v="4"/>
  </r>
  <r>
    <s v="maj"/>
    <x v="3"/>
    <x v="2"/>
    <x v="9"/>
    <x v="118"/>
    <x v="3709"/>
    <x v="6"/>
  </r>
  <r>
    <s v="nor"/>
    <x v="0"/>
    <x v="1"/>
    <x v="2"/>
    <x v="51"/>
    <x v="3710"/>
    <x v="1"/>
  </r>
  <r>
    <s v="maj"/>
    <x v="2"/>
    <x v="0"/>
    <x v="2"/>
    <x v="169"/>
    <x v="3711"/>
    <x v="1"/>
  </r>
  <r>
    <s v="nor"/>
    <x v="0"/>
    <x v="0"/>
    <x v="2"/>
    <x v="57"/>
    <x v="3712"/>
    <x v="4"/>
  </r>
  <r>
    <s v="nor"/>
    <x v="2"/>
    <x v="2"/>
    <x v="9"/>
    <x v="276"/>
    <x v="3713"/>
    <x v="5"/>
  </r>
  <r>
    <s v="maj"/>
    <x v="0"/>
    <x v="1"/>
    <x v="2"/>
    <x v="36"/>
    <x v="3714"/>
    <x v="7"/>
  </r>
  <r>
    <s v="nor"/>
    <x v="3"/>
    <x v="2"/>
    <x v="9"/>
    <x v="294"/>
    <x v="3715"/>
    <x v="1"/>
  </r>
  <r>
    <s v="min"/>
    <x v="4"/>
    <x v="0"/>
    <x v="5"/>
    <x v="197"/>
    <x v="3716"/>
    <x v="4"/>
  </r>
  <r>
    <s v="nor"/>
    <x v="0"/>
    <x v="0"/>
    <x v="2"/>
    <x v="329"/>
    <x v="3717"/>
    <x v="4"/>
  </r>
  <r>
    <s v="maj"/>
    <x v="3"/>
    <x v="2"/>
    <x v="9"/>
    <x v="89"/>
    <x v="3718"/>
    <x v="3"/>
  </r>
  <r>
    <s v="nor"/>
    <x v="0"/>
    <x v="2"/>
    <x v="4"/>
    <x v="36"/>
    <x v="3719"/>
    <x v="7"/>
  </r>
  <r>
    <s v="nor"/>
    <x v="0"/>
    <x v="2"/>
    <x v="2"/>
    <x v="56"/>
    <x v="3720"/>
    <x v="3"/>
  </r>
  <r>
    <s v="min"/>
    <x v="0"/>
    <x v="2"/>
    <x v="4"/>
    <x v="10"/>
    <x v="3721"/>
    <x v="2"/>
  </r>
  <r>
    <s v="nor"/>
    <x v="0"/>
    <x v="0"/>
    <x v="5"/>
    <x v="125"/>
    <x v="3722"/>
    <x v="4"/>
  </r>
  <r>
    <s v="min"/>
    <x v="4"/>
    <x v="2"/>
    <x v="2"/>
    <x v="176"/>
    <x v="3723"/>
    <x v="6"/>
  </r>
  <r>
    <s v="nor"/>
    <x v="0"/>
    <x v="2"/>
    <x v="4"/>
    <x v="8"/>
    <x v="3724"/>
    <x v="1"/>
  </r>
  <r>
    <s v="maj"/>
    <x v="2"/>
    <x v="0"/>
    <x v="2"/>
    <x v="282"/>
    <x v="3725"/>
    <x v="3"/>
  </r>
  <r>
    <s v="cri"/>
    <x v="0"/>
    <x v="0"/>
    <x v="1"/>
    <x v="62"/>
    <x v="3726"/>
    <x v="2"/>
  </r>
  <r>
    <s v="nor"/>
    <x v="0"/>
    <x v="2"/>
    <x v="2"/>
    <x v="15"/>
    <x v="3727"/>
    <x v="3"/>
  </r>
  <r>
    <s v="maj"/>
    <x v="2"/>
    <x v="0"/>
    <x v="5"/>
    <x v="192"/>
    <x v="3728"/>
    <x v="1"/>
  </r>
  <r>
    <s v="nor"/>
    <x v="0"/>
    <x v="2"/>
    <x v="9"/>
    <x v="96"/>
    <x v="3729"/>
    <x v="2"/>
  </r>
  <r>
    <s v="nor"/>
    <x v="2"/>
    <x v="0"/>
    <x v="13"/>
    <x v="15"/>
    <x v="3730"/>
    <x v="3"/>
  </r>
  <r>
    <s v="nor"/>
    <x v="0"/>
    <x v="2"/>
    <x v="2"/>
    <x v="102"/>
    <x v="3731"/>
    <x v="2"/>
  </r>
  <r>
    <s v="nor"/>
    <x v="0"/>
    <x v="2"/>
    <x v="2"/>
    <x v="69"/>
    <x v="3732"/>
    <x v="7"/>
  </r>
  <r>
    <s v="nor"/>
    <x v="2"/>
    <x v="2"/>
    <x v="2"/>
    <x v="252"/>
    <x v="3733"/>
    <x v="2"/>
  </r>
  <r>
    <s v="maj"/>
    <x v="2"/>
    <x v="0"/>
    <x v="5"/>
    <x v="118"/>
    <x v="3734"/>
    <x v="6"/>
  </r>
  <r>
    <s v="nor"/>
    <x v="0"/>
    <x v="0"/>
    <x v="2"/>
    <x v="228"/>
    <x v="3735"/>
    <x v="2"/>
  </r>
  <r>
    <s v="cri"/>
    <x v="3"/>
    <x v="2"/>
    <x v="4"/>
    <x v="1"/>
    <x v="3736"/>
    <x v="1"/>
  </r>
  <r>
    <s v="cri"/>
    <x v="3"/>
    <x v="2"/>
    <x v="9"/>
    <x v="18"/>
    <x v="3737"/>
    <x v="1"/>
  </r>
  <r>
    <s v="nor"/>
    <x v="0"/>
    <x v="0"/>
    <x v="12"/>
    <x v="38"/>
    <x v="3738"/>
    <x v="3"/>
  </r>
  <r>
    <s v="nor"/>
    <x v="0"/>
    <x v="0"/>
    <x v="12"/>
    <x v="100"/>
    <x v="3739"/>
    <x v="3"/>
  </r>
  <r>
    <s v="nor"/>
    <x v="0"/>
    <x v="0"/>
    <x v="12"/>
    <x v="155"/>
    <x v="3740"/>
    <x v="2"/>
  </r>
  <r>
    <s v="nor"/>
    <x v="0"/>
    <x v="0"/>
    <x v="12"/>
    <x v="252"/>
    <x v="3741"/>
    <x v="2"/>
  </r>
  <r>
    <s v="nor"/>
    <x v="0"/>
    <x v="0"/>
    <x v="12"/>
    <x v="252"/>
    <x v="3742"/>
    <x v="2"/>
  </r>
  <r>
    <s v="nor"/>
    <x v="0"/>
    <x v="0"/>
    <x v="12"/>
    <x v="66"/>
    <x v="3743"/>
    <x v="4"/>
  </r>
  <r>
    <s v="nor"/>
    <x v="0"/>
    <x v="0"/>
    <x v="2"/>
    <x v="2"/>
    <x v="3744"/>
    <x v="2"/>
  </r>
  <r>
    <s v="nor"/>
    <x v="4"/>
    <x v="2"/>
    <x v="2"/>
    <x v="121"/>
    <x v="3745"/>
    <x v="6"/>
  </r>
  <r>
    <s v="nor"/>
    <x v="0"/>
    <x v="2"/>
    <x v="4"/>
    <x v="60"/>
    <x v="3746"/>
    <x v="4"/>
  </r>
  <r>
    <s v="nor"/>
    <x v="0"/>
    <x v="2"/>
    <x v="4"/>
    <x v="96"/>
    <x v="3747"/>
    <x v="2"/>
  </r>
  <r>
    <s v="nor"/>
    <x v="0"/>
    <x v="1"/>
    <x v="2"/>
    <x v="21"/>
    <x v="3748"/>
    <x v="6"/>
  </r>
  <r>
    <s v="nor"/>
    <x v="3"/>
    <x v="2"/>
    <x v="2"/>
    <x v="136"/>
    <x v="3749"/>
    <x v="3"/>
  </r>
  <r>
    <s v="nor"/>
    <x v="2"/>
    <x v="2"/>
    <x v="2"/>
    <x v="252"/>
    <x v="3750"/>
    <x v="2"/>
  </r>
  <r>
    <s v="nor"/>
    <x v="3"/>
    <x v="2"/>
    <x v="4"/>
    <x v="279"/>
    <x v="3751"/>
    <x v="8"/>
  </r>
  <r>
    <s v="nor"/>
    <x v="0"/>
    <x v="0"/>
    <x v="0"/>
    <x v="96"/>
    <x v="3752"/>
    <x v="2"/>
  </r>
  <r>
    <s v="nor"/>
    <x v="0"/>
    <x v="2"/>
    <x v="9"/>
    <x v="270"/>
    <x v="3753"/>
    <x v="2"/>
  </r>
  <r>
    <s v="nor"/>
    <x v="0"/>
    <x v="2"/>
    <x v="4"/>
    <x v="66"/>
    <x v="3754"/>
    <x v="4"/>
  </r>
  <r>
    <s v="nor"/>
    <x v="0"/>
    <x v="0"/>
    <x v="0"/>
    <x v="38"/>
    <x v="3755"/>
    <x v="3"/>
  </r>
  <r>
    <s v="nor"/>
    <x v="2"/>
    <x v="2"/>
    <x v="2"/>
    <x v="261"/>
    <x v="3756"/>
    <x v="2"/>
  </r>
  <r>
    <s v="nor"/>
    <x v="2"/>
    <x v="2"/>
    <x v="2"/>
    <x v="15"/>
    <x v="3757"/>
    <x v="3"/>
  </r>
  <r>
    <s v="nor"/>
    <x v="0"/>
    <x v="0"/>
    <x v="0"/>
    <x v="254"/>
    <x v="3758"/>
    <x v="1"/>
  </r>
  <r>
    <s v="nor"/>
    <x v="0"/>
    <x v="0"/>
    <x v="2"/>
    <x v="8"/>
    <x v="3759"/>
    <x v="1"/>
  </r>
  <r>
    <s v="nor"/>
    <x v="0"/>
    <x v="0"/>
    <x v="2"/>
    <x v="66"/>
    <x v="3760"/>
    <x v="4"/>
  </r>
  <r>
    <s v="nor"/>
    <x v="3"/>
    <x v="2"/>
    <x v="2"/>
    <x v="36"/>
    <x v="3761"/>
    <x v="7"/>
  </r>
  <r>
    <s v="nor"/>
    <x v="0"/>
    <x v="0"/>
    <x v="2"/>
    <x v="66"/>
    <x v="3762"/>
    <x v="4"/>
  </r>
  <r>
    <s v="nor"/>
    <x v="0"/>
    <x v="0"/>
    <x v="2"/>
    <x v="82"/>
    <x v="3763"/>
    <x v="4"/>
  </r>
  <r>
    <s v="nor"/>
    <x v="0"/>
    <x v="0"/>
    <x v="12"/>
    <x v="252"/>
    <x v="3764"/>
    <x v="2"/>
  </r>
  <r>
    <s v="nor"/>
    <x v="0"/>
    <x v="0"/>
    <x v="12"/>
    <x v="262"/>
    <x v="3765"/>
    <x v="1"/>
  </r>
  <r>
    <s v="nor"/>
    <x v="0"/>
    <x v="0"/>
    <x v="4"/>
    <x v="87"/>
    <x v="3766"/>
    <x v="2"/>
  </r>
  <r>
    <s v="nor"/>
    <x v="2"/>
    <x v="0"/>
    <x v="4"/>
    <x v="60"/>
    <x v="3767"/>
    <x v="4"/>
  </r>
  <r>
    <s v="nor"/>
    <x v="0"/>
    <x v="0"/>
    <x v="0"/>
    <x v="174"/>
    <x v="3768"/>
    <x v="7"/>
  </r>
  <r>
    <s v="nor"/>
    <x v="0"/>
    <x v="0"/>
    <x v="2"/>
    <x v="36"/>
    <x v="3769"/>
    <x v="7"/>
  </r>
  <r>
    <s v="nor"/>
    <x v="0"/>
    <x v="0"/>
    <x v="2"/>
    <x v="99"/>
    <x v="3770"/>
    <x v="5"/>
  </r>
  <r>
    <s v="maj"/>
    <x v="2"/>
    <x v="1"/>
    <x v="2"/>
    <x v="190"/>
    <x v="3771"/>
    <x v="2"/>
  </r>
  <r>
    <s v="maj"/>
    <x v="0"/>
    <x v="2"/>
    <x v="9"/>
    <x v="107"/>
    <x v="3772"/>
    <x v="8"/>
  </r>
  <r>
    <s v="nor"/>
    <x v="0"/>
    <x v="2"/>
    <x v="4"/>
    <x v="329"/>
    <x v="3773"/>
    <x v="4"/>
  </r>
  <r>
    <s v="nor"/>
    <x v="0"/>
    <x v="2"/>
    <x v="6"/>
    <x v="15"/>
    <x v="3774"/>
    <x v="3"/>
  </r>
  <r>
    <s v="nor"/>
    <x v="0"/>
    <x v="2"/>
    <x v="2"/>
    <x v="1"/>
    <x v="3775"/>
    <x v="1"/>
  </r>
  <r>
    <s v="nor"/>
    <x v="0"/>
    <x v="1"/>
    <x v="2"/>
    <x v="47"/>
    <x v="3776"/>
    <x v="2"/>
  </r>
  <r>
    <s v="nor"/>
    <x v="3"/>
    <x v="0"/>
    <x v="4"/>
    <x v="113"/>
    <x v="3777"/>
    <x v="3"/>
  </r>
  <r>
    <s v="nor"/>
    <x v="0"/>
    <x v="0"/>
    <x v="0"/>
    <x v="40"/>
    <x v="3778"/>
    <x v="3"/>
  </r>
  <r>
    <s v="nor"/>
    <x v="0"/>
    <x v="2"/>
    <x v="9"/>
    <x v="151"/>
    <x v="3779"/>
    <x v="2"/>
  </r>
  <r>
    <s v="maj"/>
    <x v="3"/>
    <x v="0"/>
    <x v="0"/>
    <x v="1"/>
    <x v="3780"/>
    <x v="1"/>
  </r>
  <r>
    <s v="nor"/>
    <x v="0"/>
    <x v="0"/>
    <x v="2"/>
    <x v="1"/>
    <x v="3781"/>
    <x v="1"/>
  </r>
  <r>
    <s v="nor"/>
    <x v="0"/>
    <x v="1"/>
    <x v="2"/>
    <x v="124"/>
    <x v="3782"/>
    <x v="1"/>
  </r>
  <r>
    <s v="nor"/>
    <x v="0"/>
    <x v="0"/>
    <x v="2"/>
    <x v="3"/>
    <x v="3783"/>
    <x v="1"/>
  </r>
  <r>
    <s v="nor"/>
    <x v="3"/>
    <x v="2"/>
    <x v="2"/>
    <x v="80"/>
    <x v="3784"/>
    <x v="5"/>
  </r>
  <r>
    <s v="nor"/>
    <x v="0"/>
    <x v="2"/>
    <x v="9"/>
    <x v="1"/>
    <x v="3785"/>
    <x v="1"/>
  </r>
  <r>
    <s v="nor"/>
    <x v="0"/>
    <x v="2"/>
    <x v="9"/>
    <x v="51"/>
    <x v="3786"/>
    <x v="1"/>
  </r>
  <r>
    <s v="nor"/>
    <x v="3"/>
    <x v="2"/>
    <x v="4"/>
    <x v="36"/>
    <x v="3787"/>
    <x v="7"/>
  </r>
  <r>
    <s v="nor"/>
    <x v="0"/>
    <x v="2"/>
    <x v="2"/>
    <x v="330"/>
    <x v="3788"/>
    <x v="1"/>
  </r>
  <r>
    <s v="cri"/>
    <x v="2"/>
    <x v="2"/>
    <x v="2"/>
    <x v="37"/>
    <x v="3789"/>
    <x v="7"/>
  </r>
  <r>
    <s v="nor"/>
    <x v="0"/>
    <x v="0"/>
    <x v="5"/>
    <x v="331"/>
    <x v="3790"/>
    <x v="4"/>
  </r>
  <r>
    <s v="nor"/>
    <x v="2"/>
    <x v="2"/>
    <x v="4"/>
    <x v="239"/>
    <x v="3791"/>
    <x v="3"/>
  </r>
  <r>
    <s v="nor"/>
    <x v="3"/>
    <x v="0"/>
    <x v="4"/>
    <x v="56"/>
    <x v="3792"/>
    <x v="3"/>
  </r>
  <r>
    <s v="nor"/>
    <x v="0"/>
    <x v="0"/>
    <x v="2"/>
    <x v="36"/>
    <x v="3793"/>
    <x v="7"/>
  </r>
  <r>
    <s v="nor"/>
    <x v="0"/>
    <x v="0"/>
    <x v="5"/>
    <x v="77"/>
    <x v="3794"/>
    <x v="1"/>
  </r>
  <r>
    <s v="nor"/>
    <x v="2"/>
    <x v="0"/>
    <x v="2"/>
    <x v="47"/>
    <x v="3795"/>
    <x v="2"/>
  </r>
  <r>
    <s v="nor"/>
    <x v="0"/>
    <x v="2"/>
    <x v="2"/>
    <x v="2"/>
    <x v="3796"/>
    <x v="2"/>
  </r>
  <r>
    <s v="nor"/>
    <x v="0"/>
    <x v="1"/>
    <x v="2"/>
    <x v="290"/>
    <x v="3797"/>
    <x v="4"/>
  </r>
  <r>
    <s v="nor"/>
    <x v="0"/>
    <x v="0"/>
    <x v="5"/>
    <x v="15"/>
    <x v="3798"/>
    <x v="3"/>
  </r>
  <r>
    <s v="nor"/>
    <x v="0"/>
    <x v="2"/>
    <x v="9"/>
    <x v="68"/>
    <x v="3799"/>
    <x v="5"/>
  </r>
  <r>
    <s v="nor"/>
    <x v="2"/>
    <x v="2"/>
    <x v="2"/>
    <x v="15"/>
    <x v="3800"/>
    <x v="3"/>
  </r>
  <r>
    <s v="nor"/>
    <x v="2"/>
    <x v="0"/>
    <x v="2"/>
    <x v="95"/>
    <x v="3801"/>
    <x v="2"/>
  </r>
  <r>
    <s v="nor"/>
    <x v="3"/>
    <x v="0"/>
    <x v="4"/>
    <x v="108"/>
    <x v="3802"/>
    <x v="1"/>
  </r>
  <r>
    <s v="nor"/>
    <x v="0"/>
    <x v="0"/>
    <x v="2"/>
    <x v="281"/>
    <x v="3803"/>
    <x v="2"/>
  </r>
  <r>
    <s v="nor"/>
    <x v="2"/>
    <x v="0"/>
    <x v="2"/>
    <x v="252"/>
    <x v="3804"/>
    <x v="2"/>
  </r>
  <r>
    <s v="nor"/>
    <x v="0"/>
    <x v="0"/>
    <x v="0"/>
    <x v="40"/>
    <x v="3805"/>
    <x v="3"/>
  </r>
  <r>
    <s v="nor"/>
    <x v="2"/>
    <x v="0"/>
    <x v="2"/>
    <x v="8"/>
    <x v="3806"/>
    <x v="1"/>
  </r>
  <r>
    <s v="nor"/>
    <x v="0"/>
    <x v="0"/>
    <x v="1"/>
    <x v="51"/>
    <x v="3807"/>
    <x v="1"/>
  </r>
  <r>
    <s v="nor"/>
    <x v="0"/>
    <x v="2"/>
    <x v="2"/>
    <x v="132"/>
    <x v="3808"/>
    <x v="1"/>
  </r>
  <r>
    <s v="nor"/>
    <x v="0"/>
    <x v="2"/>
    <x v="2"/>
    <x v="37"/>
    <x v="3809"/>
    <x v="7"/>
  </r>
  <r>
    <s v="nor"/>
    <x v="0"/>
    <x v="0"/>
    <x v="1"/>
    <x v="94"/>
    <x v="3810"/>
    <x v="1"/>
  </r>
  <r>
    <s v="nor"/>
    <x v="0"/>
    <x v="0"/>
    <x v="1"/>
    <x v="174"/>
    <x v="3811"/>
    <x v="7"/>
  </r>
  <r>
    <s v="nor"/>
    <x v="0"/>
    <x v="2"/>
    <x v="2"/>
    <x v="2"/>
    <x v="3812"/>
    <x v="2"/>
  </r>
  <r>
    <s v="nor"/>
    <x v="0"/>
    <x v="2"/>
    <x v="2"/>
    <x v="148"/>
    <x v="3813"/>
    <x v="2"/>
  </r>
  <r>
    <s v="nor"/>
    <x v="0"/>
    <x v="0"/>
    <x v="5"/>
    <x v="13"/>
    <x v="3814"/>
    <x v="5"/>
  </r>
  <r>
    <s v="nor"/>
    <x v="2"/>
    <x v="2"/>
    <x v="9"/>
    <x v="171"/>
    <x v="3815"/>
    <x v="1"/>
  </r>
  <r>
    <s v="cri"/>
    <x v="3"/>
    <x v="0"/>
    <x v="4"/>
    <x v="36"/>
    <x v="3816"/>
    <x v="7"/>
  </r>
  <r>
    <s v="nor"/>
    <x v="2"/>
    <x v="2"/>
    <x v="9"/>
    <x v="1"/>
    <x v="3817"/>
    <x v="1"/>
  </r>
  <r>
    <s v="nor"/>
    <x v="0"/>
    <x v="0"/>
    <x v="7"/>
    <x v="239"/>
    <x v="3818"/>
    <x v="3"/>
  </r>
  <r>
    <s v="nor"/>
    <x v="3"/>
    <x v="2"/>
    <x v="2"/>
    <x v="36"/>
    <x v="3819"/>
    <x v="7"/>
  </r>
  <r>
    <s v="nor"/>
    <x v="2"/>
    <x v="0"/>
    <x v="4"/>
    <x v="137"/>
    <x v="3820"/>
    <x v="2"/>
  </r>
  <r>
    <s v="nor"/>
    <x v="3"/>
    <x v="2"/>
    <x v="9"/>
    <x v="36"/>
    <x v="3821"/>
    <x v="7"/>
  </r>
  <r>
    <s v="nor"/>
    <x v="2"/>
    <x v="2"/>
    <x v="2"/>
    <x v="36"/>
    <x v="3822"/>
    <x v="7"/>
  </r>
  <r>
    <s v="nor"/>
    <x v="0"/>
    <x v="2"/>
    <x v="2"/>
    <x v="52"/>
    <x v="3823"/>
    <x v="1"/>
  </r>
  <r>
    <s v="nor"/>
    <x v="3"/>
    <x v="2"/>
    <x v="2"/>
    <x v="50"/>
    <x v="3824"/>
    <x v="1"/>
  </r>
  <r>
    <s v="nor"/>
    <x v="2"/>
    <x v="0"/>
    <x v="2"/>
    <x v="15"/>
    <x v="3825"/>
    <x v="3"/>
  </r>
  <r>
    <s v="nor"/>
    <x v="0"/>
    <x v="2"/>
    <x v="2"/>
    <x v="217"/>
    <x v="3826"/>
    <x v="2"/>
  </r>
  <r>
    <s v="nor"/>
    <x v="2"/>
    <x v="2"/>
    <x v="2"/>
    <x v="2"/>
    <x v="3827"/>
    <x v="2"/>
  </r>
  <r>
    <s v="nor"/>
    <x v="0"/>
    <x v="0"/>
    <x v="6"/>
    <x v="15"/>
    <x v="3828"/>
    <x v="3"/>
  </r>
  <r>
    <s v="nor"/>
    <x v="0"/>
    <x v="1"/>
    <x v="2"/>
    <x v="57"/>
    <x v="3829"/>
    <x v="4"/>
  </r>
  <r>
    <s v="nor"/>
    <x v="0"/>
    <x v="0"/>
    <x v="0"/>
    <x v="290"/>
    <x v="3830"/>
    <x v="4"/>
  </r>
  <r>
    <s v="nor"/>
    <x v="1"/>
    <x v="0"/>
    <x v="0"/>
    <x v="26"/>
    <x v="3831"/>
    <x v="7"/>
  </r>
  <r>
    <s v="cri"/>
    <x v="3"/>
    <x v="2"/>
    <x v="4"/>
    <x v="237"/>
    <x v="3832"/>
    <x v="2"/>
  </r>
  <r>
    <s v="nor"/>
    <x v="3"/>
    <x v="2"/>
    <x v="4"/>
    <x v="15"/>
    <x v="3833"/>
    <x v="3"/>
  </r>
  <r>
    <s v="nor"/>
    <x v="0"/>
    <x v="0"/>
    <x v="5"/>
    <x v="31"/>
    <x v="3834"/>
    <x v="2"/>
  </r>
  <r>
    <s v="nor"/>
    <x v="0"/>
    <x v="0"/>
    <x v="0"/>
    <x v="102"/>
    <x v="3835"/>
    <x v="2"/>
  </r>
  <r>
    <s v="nor"/>
    <x v="1"/>
    <x v="0"/>
    <x v="0"/>
    <x v="6"/>
    <x v="3836"/>
    <x v="2"/>
  </r>
  <r>
    <s v="nor"/>
    <x v="1"/>
    <x v="0"/>
    <x v="0"/>
    <x v="322"/>
    <x v="3837"/>
    <x v="4"/>
  </r>
  <r>
    <s v="nor"/>
    <x v="0"/>
    <x v="2"/>
    <x v="4"/>
    <x v="38"/>
    <x v="3838"/>
    <x v="3"/>
  </r>
  <r>
    <s v="cri"/>
    <x v="3"/>
    <x v="0"/>
    <x v="7"/>
    <x v="15"/>
    <x v="3839"/>
    <x v="3"/>
  </r>
  <r>
    <s v="nor"/>
    <x v="3"/>
    <x v="2"/>
    <x v="2"/>
    <x v="50"/>
    <x v="3840"/>
    <x v="1"/>
  </r>
  <r>
    <s v="nor"/>
    <x v="0"/>
    <x v="2"/>
    <x v="4"/>
    <x v="37"/>
    <x v="3841"/>
    <x v="7"/>
  </r>
  <r>
    <s v="nor"/>
    <x v="2"/>
    <x v="2"/>
    <x v="4"/>
    <x v="2"/>
    <x v="3842"/>
    <x v="2"/>
  </r>
  <r>
    <s v="nor"/>
    <x v="0"/>
    <x v="1"/>
    <x v="2"/>
    <x v="36"/>
    <x v="3843"/>
    <x v="7"/>
  </r>
  <r>
    <s v="nor"/>
    <x v="0"/>
    <x v="0"/>
    <x v="4"/>
    <x v="68"/>
    <x v="3844"/>
    <x v="5"/>
  </r>
  <r>
    <s v="min"/>
    <x v="0"/>
    <x v="1"/>
    <x v="2"/>
    <x v="15"/>
    <x v="3845"/>
    <x v="3"/>
  </r>
  <r>
    <s v="nor"/>
    <x v="0"/>
    <x v="2"/>
    <x v="4"/>
    <x v="96"/>
    <x v="3846"/>
    <x v="2"/>
  </r>
  <r>
    <s v="nor"/>
    <x v="1"/>
    <x v="0"/>
    <x v="0"/>
    <x v="195"/>
    <x v="3847"/>
    <x v="3"/>
  </r>
  <r>
    <s v="nor"/>
    <x v="0"/>
    <x v="0"/>
    <x v="5"/>
    <x v="67"/>
    <x v="3848"/>
    <x v="2"/>
  </r>
  <r>
    <s v="nor"/>
    <x v="3"/>
    <x v="2"/>
    <x v="9"/>
    <x v="184"/>
    <x v="3849"/>
    <x v="1"/>
  </r>
  <r>
    <s v="nor"/>
    <x v="0"/>
    <x v="2"/>
    <x v="2"/>
    <x v="60"/>
    <x v="3850"/>
    <x v="4"/>
  </r>
  <r>
    <s v="nor"/>
    <x v="0"/>
    <x v="2"/>
    <x v="9"/>
    <x v="332"/>
    <x v="3851"/>
    <x v="2"/>
  </r>
  <r>
    <s v="nor"/>
    <x v="0"/>
    <x v="1"/>
    <x v="2"/>
    <x v="189"/>
    <x v="3852"/>
    <x v="2"/>
  </r>
  <r>
    <s v="maj"/>
    <x v="3"/>
    <x v="2"/>
    <x v="2"/>
    <x v="36"/>
    <x v="3853"/>
    <x v="7"/>
  </r>
  <r>
    <s v="nor"/>
    <x v="0"/>
    <x v="1"/>
    <x v="2"/>
    <x v="38"/>
    <x v="3854"/>
    <x v="3"/>
  </r>
  <r>
    <s v="nor"/>
    <x v="0"/>
    <x v="2"/>
    <x v="9"/>
    <x v="202"/>
    <x v="3855"/>
    <x v="1"/>
  </r>
  <r>
    <s v="maj"/>
    <x v="4"/>
    <x v="2"/>
    <x v="2"/>
    <x v="122"/>
    <x v="3856"/>
    <x v="3"/>
  </r>
  <r>
    <s v="min"/>
    <x v="2"/>
    <x v="0"/>
    <x v="5"/>
    <x v="2"/>
    <x v="3857"/>
    <x v="2"/>
  </r>
  <r>
    <s v="maj"/>
    <x v="2"/>
    <x v="0"/>
    <x v="5"/>
    <x v="1"/>
    <x v="3858"/>
    <x v="1"/>
  </r>
  <r>
    <s v="maj"/>
    <x v="2"/>
    <x v="0"/>
    <x v="5"/>
    <x v="322"/>
    <x v="3859"/>
    <x v="4"/>
  </r>
  <r>
    <s v="blo"/>
    <x v="1"/>
    <x v="0"/>
    <x v="5"/>
    <x v="116"/>
    <x v="3860"/>
    <x v="7"/>
  </r>
  <r>
    <s v="nor"/>
    <x v="3"/>
    <x v="2"/>
    <x v="4"/>
    <x v="15"/>
    <x v="3861"/>
    <x v="3"/>
  </r>
  <r>
    <s v="nor"/>
    <x v="3"/>
    <x v="2"/>
    <x v="2"/>
    <x v="36"/>
    <x v="3862"/>
    <x v="7"/>
  </r>
  <r>
    <s v="nor"/>
    <x v="0"/>
    <x v="2"/>
    <x v="4"/>
    <x v="179"/>
    <x v="3863"/>
    <x v="2"/>
  </r>
  <r>
    <s v="maj"/>
    <x v="0"/>
    <x v="0"/>
    <x v="5"/>
    <x v="77"/>
    <x v="3864"/>
    <x v="1"/>
  </r>
  <r>
    <s v="nor"/>
    <x v="0"/>
    <x v="2"/>
    <x v="9"/>
    <x v="239"/>
    <x v="3865"/>
    <x v="3"/>
  </r>
  <r>
    <s v="nor"/>
    <x v="0"/>
    <x v="2"/>
    <x v="9"/>
    <x v="210"/>
    <x v="3866"/>
    <x v="3"/>
  </r>
  <r>
    <s v="nor"/>
    <x v="2"/>
    <x v="2"/>
    <x v="9"/>
    <x v="202"/>
    <x v="3867"/>
    <x v="1"/>
  </r>
  <r>
    <s v="nor"/>
    <x v="0"/>
    <x v="0"/>
    <x v="0"/>
    <x v="125"/>
    <x v="3868"/>
    <x v="4"/>
  </r>
  <r>
    <s v="nor"/>
    <x v="3"/>
    <x v="0"/>
    <x v="4"/>
    <x v="36"/>
    <x v="3869"/>
    <x v="7"/>
  </r>
  <r>
    <s v="nor"/>
    <x v="0"/>
    <x v="0"/>
    <x v="0"/>
    <x v="54"/>
    <x v="3870"/>
    <x v="2"/>
  </r>
  <r>
    <s v="maj"/>
    <x v="2"/>
    <x v="0"/>
    <x v="2"/>
    <x v="35"/>
    <x v="3871"/>
    <x v="2"/>
  </r>
  <r>
    <s v="nor"/>
    <x v="0"/>
    <x v="0"/>
    <x v="0"/>
    <x v="36"/>
    <x v="3872"/>
    <x v="7"/>
  </r>
  <r>
    <s v="maj"/>
    <x v="3"/>
    <x v="0"/>
    <x v="0"/>
    <x v="47"/>
    <x v="3873"/>
    <x v="2"/>
  </r>
  <r>
    <s v="min"/>
    <x v="0"/>
    <x v="1"/>
    <x v="2"/>
    <x v="57"/>
    <x v="3874"/>
    <x v="4"/>
  </r>
  <r>
    <s v="nor"/>
    <x v="0"/>
    <x v="0"/>
    <x v="4"/>
    <x v="50"/>
    <x v="3875"/>
    <x v="1"/>
  </r>
  <r>
    <s v="nor"/>
    <x v="0"/>
    <x v="0"/>
    <x v="2"/>
    <x v="163"/>
    <x v="3876"/>
    <x v="2"/>
  </r>
  <r>
    <s v="nor"/>
    <x v="0"/>
    <x v="0"/>
    <x v="2"/>
    <x v="69"/>
    <x v="3877"/>
    <x v="7"/>
  </r>
  <r>
    <s v="nor"/>
    <x v="0"/>
    <x v="0"/>
    <x v="1"/>
    <x v="328"/>
    <x v="3878"/>
    <x v="1"/>
  </r>
  <r>
    <s v="nor"/>
    <x v="0"/>
    <x v="0"/>
    <x v="5"/>
    <x v="82"/>
    <x v="3879"/>
    <x v="4"/>
  </r>
  <r>
    <s v="nor"/>
    <x v="0"/>
    <x v="0"/>
    <x v="0"/>
    <x v="23"/>
    <x v="3880"/>
    <x v="3"/>
  </r>
  <r>
    <s v="nor"/>
    <x v="0"/>
    <x v="2"/>
    <x v="9"/>
    <x v="219"/>
    <x v="3881"/>
    <x v="6"/>
  </r>
  <r>
    <s v="nor"/>
    <x v="0"/>
    <x v="0"/>
    <x v="0"/>
    <x v="191"/>
    <x v="3882"/>
    <x v="4"/>
  </r>
  <r>
    <s v="nor"/>
    <x v="0"/>
    <x v="2"/>
    <x v="2"/>
    <x v="32"/>
    <x v="3883"/>
    <x v="2"/>
  </r>
  <r>
    <s v="nor"/>
    <x v="2"/>
    <x v="2"/>
    <x v="9"/>
    <x v="114"/>
    <x v="3884"/>
    <x v="3"/>
  </r>
  <r>
    <s v="nor"/>
    <x v="0"/>
    <x v="0"/>
    <x v="0"/>
    <x v="136"/>
    <x v="3885"/>
    <x v="3"/>
  </r>
  <r>
    <s v="nor"/>
    <x v="0"/>
    <x v="0"/>
    <x v="1"/>
    <x v="1"/>
    <x v="3886"/>
    <x v="1"/>
  </r>
  <r>
    <s v="nor"/>
    <x v="0"/>
    <x v="0"/>
    <x v="0"/>
    <x v="205"/>
    <x v="3887"/>
    <x v="2"/>
  </r>
  <r>
    <s v="nor"/>
    <x v="2"/>
    <x v="2"/>
    <x v="2"/>
    <x v="15"/>
    <x v="3888"/>
    <x v="3"/>
  </r>
  <r>
    <s v="nor"/>
    <x v="0"/>
    <x v="0"/>
    <x v="0"/>
    <x v="157"/>
    <x v="3889"/>
    <x v="4"/>
  </r>
  <r>
    <s v="nor"/>
    <x v="2"/>
    <x v="2"/>
    <x v="2"/>
    <x v="15"/>
    <x v="3890"/>
    <x v="3"/>
  </r>
  <r>
    <s v="min"/>
    <x v="0"/>
    <x v="0"/>
    <x v="0"/>
    <x v="90"/>
    <x v="3891"/>
    <x v="1"/>
  </r>
  <r>
    <s v="nor"/>
    <x v="2"/>
    <x v="2"/>
    <x v="2"/>
    <x v="113"/>
    <x v="3892"/>
    <x v="3"/>
  </r>
  <r>
    <s v="cri"/>
    <x v="3"/>
    <x v="1"/>
    <x v="2"/>
    <x v="18"/>
    <x v="3893"/>
    <x v="1"/>
  </r>
  <r>
    <s v="nor"/>
    <x v="3"/>
    <x v="2"/>
    <x v="4"/>
    <x v="90"/>
    <x v="3894"/>
    <x v="1"/>
  </r>
  <r>
    <s v="min"/>
    <x v="0"/>
    <x v="1"/>
    <x v="2"/>
    <x v="18"/>
    <x v="3895"/>
    <x v="1"/>
  </r>
  <r>
    <s v="nor"/>
    <x v="0"/>
    <x v="2"/>
    <x v="9"/>
    <x v="94"/>
    <x v="3896"/>
    <x v="1"/>
  </r>
  <r>
    <s v="nor"/>
    <x v="0"/>
    <x v="0"/>
    <x v="11"/>
    <x v="40"/>
    <x v="3897"/>
    <x v="3"/>
  </r>
  <r>
    <s v="nor"/>
    <x v="0"/>
    <x v="0"/>
    <x v="11"/>
    <x v="15"/>
    <x v="3898"/>
    <x v="3"/>
  </r>
  <r>
    <s v="nor"/>
    <x v="2"/>
    <x v="0"/>
    <x v="11"/>
    <x v="277"/>
    <x v="3899"/>
    <x v="2"/>
  </r>
  <r>
    <s v="maj"/>
    <x v="0"/>
    <x v="2"/>
    <x v="2"/>
    <x v="118"/>
    <x v="3900"/>
    <x v="6"/>
  </r>
  <r>
    <s v="nor"/>
    <x v="2"/>
    <x v="0"/>
    <x v="11"/>
    <x v="26"/>
    <x v="3901"/>
    <x v="7"/>
  </r>
  <r>
    <s v="nor"/>
    <x v="0"/>
    <x v="2"/>
    <x v="9"/>
    <x v="198"/>
    <x v="3902"/>
    <x v="3"/>
  </r>
  <r>
    <s v="nor"/>
    <x v="0"/>
    <x v="0"/>
    <x v="4"/>
    <x v="36"/>
    <x v="3903"/>
    <x v="7"/>
  </r>
  <r>
    <s v="nor"/>
    <x v="0"/>
    <x v="0"/>
    <x v="0"/>
    <x v="91"/>
    <x v="3904"/>
    <x v="3"/>
  </r>
  <r>
    <s v="nor"/>
    <x v="1"/>
    <x v="0"/>
    <x v="0"/>
    <x v="82"/>
    <x v="3905"/>
    <x v="4"/>
  </r>
  <r>
    <s v="nor"/>
    <x v="3"/>
    <x v="0"/>
    <x v="4"/>
    <x v="21"/>
    <x v="3906"/>
    <x v="6"/>
  </r>
  <r>
    <s v="nor"/>
    <x v="0"/>
    <x v="2"/>
    <x v="9"/>
    <x v="194"/>
    <x v="3907"/>
    <x v="3"/>
  </r>
  <r>
    <s v="nor"/>
    <x v="0"/>
    <x v="0"/>
    <x v="0"/>
    <x v="36"/>
    <x v="3908"/>
    <x v="7"/>
  </r>
  <r>
    <s v="nor"/>
    <x v="0"/>
    <x v="0"/>
    <x v="5"/>
    <x v="21"/>
    <x v="3909"/>
    <x v="6"/>
  </r>
  <r>
    <s v="nor"/>
    <x v="0"/>
    <x v="2"/>
    <x v="9"/>
    <x v="51"/>
    <x v="3910"/>
    <x v="1"/>
  </r>
  <r>
    <s v="nor"/>
    <x v="2"/>
    <x v="2"/>
    <x v="2"/>
    <x v="133"/>
    <x v="3911"/>
    <x v="1"/>
  </r>
  <r>
    <s v="nor"/>
    <x v="2"/>
    <x v="2"/>
    <x v="4"/>
    <x v="60"/>
    <x v="3912"/>
    <x v="4"/>
  </r>
  <r>
    <s v="cri"/>
    <x v="3"/>
    <x v="2"/>
    <x v="4"/>
    <x v="101"/>
    <x v="3913"/>
    <x v="2"/>
  </r>
  <r>
    <s v="maj"/>
    <x v="3"/>
    <x v="0"/>
    <x v="0"/>
    <x v="36"/>
    <x v="3914"/>
    <x v="7"/>
  </r>
  <r>
    <s v="nor"/>
    <x v="2"/>
    <x v="2"/>
    <x v="2"/>
    <x v="36"/>
    <x v="3915"/>
    <x v="7"/>
  </r>
  <r>
    <s v="nor"/>
    <x v="0"/>
    <x v="1"/>
    <x v="2"/>
    <x v="36"/>
    <x v="3916"/>
    <x v="7"/>
  </r>
  <r>
    <s v="nor"/>
    <x v="0"/>
    <x v="2"/>
    <x v="2"/>
    <x v="92"/>
    <x v="3917"/>
    <x v="2"/>
  </r>
  <r>
    <s v="nor"/>
    <x v="0"/>
    <x v="2"/>
    <x v="2"/>
    <x v="173"/>
    <x v="3918"/>
    <x v="2"/>
  </r>
  <r>
    <s v="nor"/>
    <x v="3"/>
    <x v="0"/>
    <x v="5"/>
    <x v="79"/>
    <x v="3919"/>
    <x v="3"/>
  </r>
  <r>
    <s v="nor"/>
    <x v="1"/>
    <x v="0"/>
    <x v="0"/>
    <x v="116"/>
    <x v="3920"/>
    <x v="7"/>
  </r>
  <r>
    <s v="maj"/>
    <x v="2"/>
    <x v="0"/>
    <x v="4"/>
    <x v="91"/>
    <x v="3921"/>
    <x v="3"/>
  </r>
  <r>
    <s v="nor"/>
    <x v="0"/>
    <x v="0"/>
    <x v="1"/>
    <x v="155"/>
    <x v="3922"/>
    <x v="2"/>
  </r>
  <r>
    <s v="maj"/>
    <x v="3"/>
    <x v="2"/>
    <x v="9"/>
    <x v="2"/>
    <x v="3923"/>
    <x v="2"/>
  </r>
  <r>
    <s v="nor"/>
    <x v="0"/>
    <x v="0"/>
    <x v="0"/>
    <x v="29"/>
    <x v="3924"/>
    <x v="3"/>
  </r>
  <r>
    <s v="nor"/>
    <x v="0"/>
    <x v="0"/>
    <x v="0"/>
    <x v="315"/>
    <x v="3925"/>
    <x v="3"/>
  </r>
  <r>
    <s v="nor"/>
    <x v="0"/>
    <x v="0"/>
    <x v="0"/>
    <x v="142"/>
    <x v="3926"/>
    <x v="2"/>
  </r>
  <r>
    <s v="nor"/>
    <x v="0"/>
    <x v="0"/>
    <x v="0"/>
    <x v="66"/>
    <x v="3927"/>
    <x v="4"/>
  </r>
  <r>
    <s v="nor"/>
    <x v="0"/>
    <x v="0"/>
    <x v="2"/>
    <x v="51"/>
    <x v="3928"/>
    <x v="1"/>
  </r>
  <r>
    <s v="nor"/>
    <x v="0"/>
    <x v="2"/>
    <x v="9"/>
    <x v="110"/>
    <x v="3929"/>
    <x v="2"/>
  </r>
  <r>
    <s v="nor"/>
    <x v="2"/>
    <x v="2"/>
    <x v="9"/>
    <x v="156"/>
    <x v="3930"/>
    <x v="1"/>
  </r>
  <r>
    <s v="nor"/>
    <x v="0"/>
    <x v="0"/>
    <x v="0"/>
    <x v="1"/>
    <x v="3931"/>
    <x v="1"/>
  </r>
  <r>
    <s v="nor"/>
    <x v="2"/>
    <x v="2"/>
    <x v="4"/>
    <x v="116"/>
    <x v="3932"/>
    <x v="7"/>
  </r>
  <r>
    <s v="nor"/>
    <x v="3"/>
    <x v="2"/>
    <x v="4"/>
    <x v="322"/>
    <x v="3933"/>
    <x v="4"/>
  </r>
  <r>
    <s v="nor"/>
    <x v="2"/>
    <x v="2"/>
    <x v="4"/>
    <x v="36"/>
    <x v="3934"/>
    <x v="7"/>
  </r>
  <r>
    <s v="nor"/>
    <x v="3"/>
    <x v="2"/>
    <x v="4"/>
    <x v="36"/>
    <x v="3935"/>
    <x v="7"/>
  </r>
  <r>
    <s v="nor"/>
    <x v="3"/>
    <x v="2"/>
    <x v="4"/>
    <x v="36"/>
    <x v="3936"/>
    <x v="7"/>
  </r>
  <r>
    <s v="nor"/>
    <x v="0"/>
    <x v="2"/>
    <x v="4"/>
    <x v="96"/>
    <x v="3937"/>
    <x v="2"/>
  </r>
  <r>
    <s v="nor"/>
    <x v="0"/>
    <x v="2"/>
    <x v="4"/>
    <x v="96"/>
    <x v="3938"/>
    <x v="2"/>
  </r>
  <r>
    <s v="nor"/>
    <x v="2"/>
    <x v="0"/>
    <x v="4"/>
    <x v="133"/>
    <x v="3939"/>
    <x v="1"/>
  </r>
  <r>
    <s v="nor"/>
    <x v="4"/>
    <x v="2"/>
    <x v="2"/>
    <x v="309"/>
    <x v="3940"/>
    <x v="2"/>
  </r>
  <r>
    <s v="nor"/>
    <x v="0"/>
    <x v="2"/>
    <x v="9"/>
    <x v="229"/>
    <x v="3941"/>
    <x v="3"/>
  </r>
  <r>
    <s v="nor"/>
    <x v="0"/>
    <x v="2"/>
    <x v="9"/>
    <x v="67"/>
    <x v="3942"/>
    <x v="2"/>
  </r>
  <r>
    <s v="nor"/>
    <x v="0"/>
    <x v="0"/>
    <x v="2"/>
    <x v="94"/>
    <x v="3943"/>
    <x v="1"/>
  </r>
  <r>
    <s v="nor"/>
    <x v="2"/>
    <x v="2"/>
    <x v="2"/>
    <x v="156"/>
    <x v="3944"/>
    <x v="1"/>
  </r>
  <r>
    <s v="nor"/>
    <x v="1"/>
    <x v="0"/>
    <x v="0"/>
    <x v="48"/>
    <x v="3945"/>
    <x v="2"/>
  </r>
  <r>
    <s v="nor"/>
    <x v="0"/>
    <x v="2"/>
    <x v="9"/>
    <x v="201"/>
    <x v="3946"/>
    <x v="2"/>
  </r>
  <r>
    <s v="nor"/>
    <x v="0"/>
    <x v="2"/>
    <x v="9"/>
    <x v="194"/>
    <x v="3947"/>
    <x v="3"/>
  </r>
  <r>
    <s v="nor"/>
    <x v="2"/>
    <x v="0"/>
    <x v="2"/>
    <x v="21"/>
    <x v="3948"/>
    <x v="6"/>
  </r>
  <r>
    <s v="nor"/>
    <x v="0"/>
    <x v="0"/>
    <x v="3"/>
    <x v="38"/>
    <x v="3949"/>
    <x v="3"/>
  </r>
  <r>
    <s v="maj"/>
    <x v="2"/>
    <x v="0"/>
    <x v="7"/>
    <x v="2"/>
    <x v="3950"/>
    <x v="2"/>
  </r>
  <r>
    <s v="nor"/>
    <x v="2"/>
    <x v="1"/>
    <x v="2"/>
    <x v="18"/>
    <x v="3951"/>
    <x v="1"/>
  </r>
  <r>
    <s v="nor"/>
    <x v="0"/>
    <x v="0"/>
    <x v="2"/>
    <x v="89"/>
    <x v="3952"/>
    <x v="3"/>
  </r>
  <r>
    <s v="cri"/>
    <x v="3"/>
    <x v="2"/>
    <x v="4"/>
    <x v="23"/>
    <x v="3953"/>
    <x v="3"/>
  </r>
  <r>
    <s v="maj"/>
    <x v="2"/>
    <x v="0"/>
    <x v="2"/>
    <x v="52"/>
    <x v="3954"/>
    <x v="1"/>
  </r>
  <r>
    <s v="nor"/>
    <x v="0"/>
    <x v="0"/>
    <x v="2"/>
    <x v="47"/>
    <x v="3955"/>
    <x v="2"/>
  </r>
  <r>
    <s v="nor"/>
    <x v="2"/>
    <x v="2"/>
    <x v="2"/>
    <x v="88"/>
    <x v="3956"/>
    <x v="6"/>
  </r>
  <r>
    <s v="nor"/>
    <x v="0"/>
    <x v="0"/>
    <x v="1"/>
    <x v="38"/>
    <x v="3957"/>
    <x v="3"/>
  </r>
  <r>
    <s v="nor"/>
    <x v="2"/>
    <x v="2"/>
    <x v="9"/>
    <x v="69"/>
    <x v="3958"/>
    <x v="7"/>
  </r>
  <r>
    <s v="nor"/>
    <x v="0"/>
    <x v="2"/>
    <x v="9"/>
    <x v="198"/>
    <x v="3959"/>
    <x v="3"/>
  </r>
  <r>
    <s v="nor"/>
    <x v="1"/>
    <x v="0"/>
    <x v="0"/>
    <x v="47"/>
    <x v="3960"/>
    <x v="2"/>
  </r>
  <r>
    <s v="nor"/>
    <x v="0"/>
    <x v="0"/>
    <x v="1"/>
    <x v="51"/>
    <x v="3961"/>
    <x v="1"/>
  </r>
  <r>
    <s v="nor"/>
    <x v="2"/>
    <x v="0"/>
    <x v="2"/>
    <x v="8"/>
    <x v="3962"/>
    <x v="1"/>
  </r>
  <r>
    <s v="nor"/>
    <x v="2"/>
    <x v="0"/>
    <x v="5"/>
    <x v="121"/>
    <x v="3963"/>
    <x v="6"/>
  </r>
  <r>
    <s v="nor"/>
    <x v="0"/>
    <x v="0"/>
    <x v="1"/>
    <x v="120"/>
    <x v="3964"/>
    <x v="2"/>
  </r>
  <r>
    <s v="nor"/>
    <x v="0"/>
    <x v="2"/>
    <x v="2"/>
    <x v="94"/>
    <x v="3965"/>
    <x v="1"/>
  </r>
  <r>
    <s v="cri"/>
    <x v="2"/>
    <x v="0"/>
    <x v="3"/>
    <x v="69"/>
    <x v="3966"/>
    <x v="7"/>
  </r>
  <r>
    <s v="nor"/>
    <x v="0"/>
    <x v="0"/>
    <x v="7"/>
    <x v="285"/>
    <x v="3967"/>
    <x v="2"/>
  </r>
  <r>
    <s v="nor"/>
    <x v="3"/>
    <x v="2"/>
    <x v="4"/>
    <x v="32"/>
    <x v="3968"/>
    <x v="2"/>
  </r>
  <r>
    <s v="nor"/>
    <x v="0"/>
    <x v="0"/>
    <x v="0"/>
    <x v="333"/>
    <x v="3969"/>
    <x v="4"/>
  </r>
  <r>
    <s v="nor"/>
    <x v="0"/>
    <x v="0"/>
    <x v="0"/>
    <x v="116"/>
    <x v="3970"/>
    <x v="7"/>
  </r>
  <r>
    <s v="nor"/>
    <x v="0"/>
    <x v="0"/>
    <x v="11"/>
    <x v="36"/>
    <x v="3971"/>
    <x v="7"/>
  </r>
  <r>
    <s v="nor"/>
    <x v="0"/>
    <x v="0"/>
    <x v="2"/>
    <x v="120"/>
    <x v="3972"/>
    <x v="2"/>
  </r>
  <r>
    <s v="min"/>
    <x v="2"/>
    <x v="2"/>
    <x v="2"/>
    <x v="290"/>
    <x v="3973"/>
    <x v="4"/>
  </r>
  <r>
    <s v="nor"/>
    <x v="0"/>
    <x v="0"/>
    <x v="0"/>
    <x v="334"/>
    <x v="3974"/>
    <x v="2"/>
  </r>
  <r>
    <s v="nor"/>
    <x v="0"/>
    <x v="0"/>
    <x v="3"/>
    <x v="54"/>
    <x v="3975"/>
    <x v="2"/>
  </r>
  <r>
    <s v="maj"/>
    <x v="3"/>
    <x v="0"/>
    <x v="2"/>
    <x v="36"/>
    <x v="3976"/>
    <x v="7"/>
  </r>
  <r>
    <s v="nor"/>
    <x v="3"/>
    <x v="2"/>
    <x v="4"/>
    <x v="310"/>
    <x v="3977"/>
    <x v="1"/>
  </r>
  <r>
    <s v="nor"/>
    <x v="0"/>
    <x v="2"/>
    <x v="9"/>
    <x v="179"/>
    <x v="3978"/>
    <x v="2"/>
  </r>
  <r>
    <s v="nor"/>
    <x v="2"/>
    <x v="2"/>
    <x v="2"/>
    <x v="81"/>
    <x v="3979"/>
    <x v="4"/>
  </r>
  <r>
    <s v="nor"/>
    <x v="0"/>
    <x v="0"/>
    <x v="0"/>
    <x v="54"/>
    <x v="3980"/>
    <x v="2"/>
  </r>
  <r>
    <s v="nor"/>
    <x v="0"/>
    <x v="0"/>
    <x v="5"/>
    <x v="123"/>
    <x v="3981"/>
    <x v="3"/>
  </r>
  <r>
    <s v="nor"/>
    <x v="0"/>
    <x v="0"/>
    <x v="0"/>
    <x v="68"/>
    <x v="3982"/>
    <x v="5"/>
  </r>
  <r>
    <s v="nor"/>
    <x v="3"/>
    <x v="0"/>
    <x v="0"/>
    <x v="60"/>
    <x v="3983"/>
    <x v="4"/>
  </r>
  <r>
    <s v="nor"/>
    <x v="0"/>
    <x v="2"/>
    <x v="4"/>
    <x v="275"/>
    <x v="3984"/>
    <x v="2"/>
  </r>
  <r>
    <s v="nor"/>
    <x v="3"/>
    <x v="2"/>
    <x v="4"/>
    <x v="96"/>
    <x v="3985"/>
    <x v="2"/>
  </r>
  <r>
    <s v="nor"/>
    <x v="3"/>
    <x v="0"/>
    <x v="4"/>
    <x v="15"/>
    <x v="3986"/>
    <x v="3"/>
  </r>
  <r>
    <s v="nor"/>
    <x v="2"/>
    <x v="0"/>
    <x v="0"/>
    <x v="96"/>
    <x v="3987"/>
    <x v="2"/>
  </r>
  <r>
    <s v="nor"/>
    <x v="2"/>
    <x v="0"/>
    <x v="4"/>
    <x v="96"/>
    <x v="3988"/>
    <x v="2"/>
  </r>
  <r>
    <s v="nor"/>
    <x v="1"/>
    <x v="0"/>
    <x v="0"/>
    <x v="54"/>
    <x v="3989"/>
    <x v="2"/>
  </r>
  <r>
    <s v="nor"/>
    <x v="3"/>
    <x v="0"/>
    <x v="4"/>
    <x v="96"/>
    <x v="3990"/>
    <x v="2"/>
  </r>
  <r>
    <s v="nor"/>
    <x v="0"/>
    <x v="2"/>
    <x v="9"/>
    <x v="198"/>
    <x v="3991"/>
    <x v="3"/>
  </r>
  <r>
    <s v="cri"/>
    <x v="3"/>
    <x v="2"/>
    <x v="4"/>
    <x v="96"/>
    <x v="3992"/>
    <x v="2"/>
  </r>
  <r>
    <s v="nor"/>
    <x v="3"/>
    <x v="0"/>
    <x v="11"/>
    <x v="277"/>
    <x v="3993"/>
    <x v="2"/>
  </r>
  <r>
    <s v="nor"/>
    <x v="3"/>
    <x v="2"/>
    <x v="4"/>
    <x v="36"/>
    <x v="3994"/>
    <x v="7"/>
  </r>
  <r>
    <s v="nor"/>
    <x v="0"/>
    <x v="2"/>
    <x v="2"/>
    <x v="77"/>
    <x v="3995"/>
    <x v="1"/>
  </r>
  <r>
    <s v="nor"/>
    <x v="0"/>
    <x v="0"/>
    <x v="7"/>
    <x v="2"/>
    <x v="3996"/>
    <x v="2"/>
  </r>
  <r>
    <s v="nor"/>
    <x v="0"/>
    <x v="0"/>
    <x v="0"/>
    <x v="15"/>
    <x v="3997"/>
    <x v="3"/>
  </r>
  <r>
    <s v="min"/>
    <x v="2"/>
    <x v="2"/>
    <x v="2"/>
    <x v="6"/>
    <x v="3998"/>
    <x v="2"/>
  </r>
  <r>
    <s v="blo"/>
    <x v="0"/>
    <x v="2"/>
    <x v="2"/>
    <x v="4"/>
    <x v="3999"/>
    <x v="3"/>
  </r>
  <r>
    <s v="nor"/>
    <x v="0"/>
    <x v="2"/>
    <x v="9"/>
    <x v="202"/>
    <x v="4000"/>
    <x v="1"/>
  </r>
  <r>
    <s v="cri"/>
    <x v="0"/>
    <x v="0"/>
    <x v="1"/>
    <x v="120"/>
    <x v="4001"/>
    <x v="2"/>
  </r>
  <r>
    <s v="blo"/>
    <x v="2"/>
    <x v="2"/>
    <x v="4"/>
    <x v="199"/>
    <x v="4002"/>
    <x v="1"/>
  </r>
  <r>
    <s v="nor"/>
    <x v="0"/>
    <x v="0"/>
    <x v="0"/>
    <x v="156"/>
    <x v="4003"/>
    <x v="1"/>
  </r>
  <r>
    <s v="nor"/>
    <x v="3"/>
    <x v="2"/>
    <x v="4"/>
    <x v="36"/>
    <x v="4004"/>
    <x v="7"/>
  </r>
  <r>
    <s v="nor"/>
    <x v="0"/>
    <x v="0"/>
    <x v="2"/>
    <x v="47"/>
    <x v="4005"/>
    <x v="2"/>
  </r>
  <r>
    <s v="nor"/>
    <x v="0"/>
    <x v="2"/>
    <x v="4"/>
    <x v="211"/>
    <x v="4006"/>
    <x v="3"/>
  </r>
  <r>
    <s v="nor"/>
    <x v="2"/>
    <x v="2"/>
    <x v="2"/>
    <x v="8"/>
    <x v="4007"/>
    <x v="1"/>
  </r>
  <r>
    <s v="nor"/>
    <x v="3"/>
    <x v="2"/>
    <x v="4"/>
    <x v="69"/>
    <x v="4008"/>
    <x v="7"/>
  </r>
  <r>
    <s v="nor"/>
    <x v="2"/>
    <x v="0"/>
    <x v="4"/>
    <x v="2"/>
    <x v="4009"/>
    <x v="2"/>
  </r>
  <r>
    <s v="nor"/>
    <x v="2"/>
    <x v="2"/>
    <x v="9"/>
    <x v="69"/>
    <x v="4010"/>
    <x v="7"/>
  </r>
  <r>
    <s v="nor"/>
    <x v="0"/>
    <x v="0"/>
    <x v="11"/>
    <x v="36"/>
    <x v="4011"/>
    <x v="7"/>
  </r>
  <r>
    <s v="nor"/>
    <x v="0"/>
    <x v="0"/>
    <x v="0"/>
    <x v="2"/>
    <x v="4012"/>
    <x v="2"/>
  </r>
  <r>
    <s v="nor"/>
    <x v="0"/>
    <x v="0"/>
    <x v="0"/>
    <x v="2"/>
    <x v="4013"/>
    <x v="2"/>
  </r>
  <r>
    <s v="nor"/>
    <x v="0"/>
    <x v="0"/>
    <x v="0"/>
    <x v="331"/>
    <x v="4014"/>
    <x v="4"/>
  </r>
  <r>
    <s v="maj"/>
    <x v="2"/>
    <x v="0"/>
    <x v="2"/>
    <x v="36"/>
    <x v="4015"/>
    <x v="7"/>
  </r>
  <r>
    <s v="nor"/>
    <x v="0"/>
    <x v="0"/>
    <x v="0"/>
    <x v="73"/>
    <x v="4016"/>
    <x v="4"/>
  </r>
  <r>
    <s v="nor"/>
    <x v="0"/>
    <x v="2"/>
    <x v="2"/>
    <x v="36"/>
    <x v="4017"/>
    <x v="7"/>
  </r>
  <r>
    <s v="nor"/>
    <x v="2"/>
    <x v="2"/>
    <x v="9"/>
    <x v="252"/>
    <x v="4018"/>
    <x v="2"/>
  </r>
  <r>
    <s v="nor"/>
    <x v="2"/>
    <x v="0"/>
    <x v="2"/>
    <x v="2"/>
    <x v="4019"/>
    <x v="2"/>
  </r>
  <r>
    <s v="min"/>
    <x v="0"/>
    <x v="0"/>
    <x v="0"/>
    <x v="120"/>
    <x v="4020"/>
    <x v="2"/>
  </r>
  <r>
    <s v="nor"/>
    <x v="2"/>
    <x v="2"/>
    <x v="4"/>
    <x v="15"/>
    <x v="4021"/>
    <x v="3"/>
  </r>
  <r>
    <s v="nor"/>
    <x v="3"/>
    <x v="2"/>
    <x v="4"/>
    <x v="133"/>
    <x v="4022"/>
    <x v="1"/>
  </r>
  <r>
    <s v="nor"/>
    <x v="2"/>
    <x v="2"/>
    <x v="2"/>
    <x v="32"/>
    <x v="4023"/>
    <x v="2"/>
  </r>
  <r>
    <s v="nor"/>
    <x v="0"/>
    <x v="2"/>
    <x v="9"/>
    <x v="102"/>
    <x v="4024"/>
    <x v="2"/>
  </r>
  <r>
    <s v="nor"/>
    <x v="2"/>
    <x v="0"/>
    <x v="4"/>
    <x v="96"/>
    <x v="4025"/>
    <x v="2"/>
  </r>
  <r>
    <s v="nor"/>
    <x v="2"/>
    <x v="2"/>
    <x v="4"/>
    <x v="113"/>
    <x v="4026"/>
    <x v="3"/>
  </r>
  <r>
    <s v="nor"/>
    <x v="0"/>
    <x v="1"/>
    <x v="2"/>
    <x v="62"/>
    <x v="4027"/>
    <x v="2"/>
  </r>
  <r>
    <s v="nor"/>
    <x v="3"/>
    <x v="0"/>
    <x v="4"/>
    <x v="51"/>
    <x v="4028"/>
    <x v="1"/>
  </r>
  <r>
    <s v="nor"/>
    <x v="0"/>
    <x v="2"/>
    <x v="9"/>
    <x v="173"/>
    <x v="4029"/>
    <x v="2"/>
  </r>
  <r>
    <s v="cri"/>
    <x v="0"/>
    <x v="1"/>
    <x v="2"/>
    <x v="36"/>
    <x v="4030"/>
    <x v="7"/>
  </r>
  <r>
    <s v="nor"/>
    <x v="0"/>
    <x v="2"/>
    <x v="9"/>
    <x v="207"/>
    <x v="4031"/>
    <x v="6"/>
  </r>
  <r>
    <s v="nor"/>
    <x v="0"/>
    <x v="0"/>
    <x v="0"/>
    <x v="1"/>
    <x v="4032"/>
    <x v="1"/>
  </r>
  <r>
    <s v="nor"/>
    <x v="0"/>
    <x v="1"/>
    <x v="2"/>
    <x v="1"/>
    <x v="4033"/>
    <x v="1"/>
  </r>
  <r>
    <s v="nor"/>
    <x v="0"/>
    <x v="0"/>
    <x v="0"/>
    <x v="50"/>
    <x v="4034"/>
    <x v="1"/>
  </r>
  <r>
    <s v="maj"/>
    <x v="0"/>
    <x v="0"/>
    <x v="0"/>
    <x v="36"/>
    <x v="4035"/>
    <x v="7"/>
  </r>
  <r>
    <s v="nor"/>
    <x v="0"/>
    <x v="0"/>
    <x v="0"/>
    <x v="40"/>
    <x v="4036"/>
    <x v="3"/>
  </r>
  <r>
    <s v="nor"/>
    <x v="0"/>
    <x v="2"/>
    <x v="9"/>
    <x v="179"/>
    <x v="4037"/>
    <x v="2"/>
  </r>
  <r>
    <s v="nor"/>
    <x v="0"/>
    <x v="1"/>
    <x v="2"/>
    <x v="36"/>
    <x v="4038"/>
    <x v="7"/>
  </r>
  <r>
    <s v="nor"/>
    <x v="0"/>
    <x v="2"/>
    <x v="9"/>
    <x v="50"/>
    <x v="4039"/>
    <x v="1"/>
  </r>
  <r>
    <s v="maj"/>
    <x v="3"/>
    <x v="2"/>
    <x v="2"/>
    <x v="221"/>
    <x v="4040"/>
    <x v="2"/>
  </r>
  <r>
    <s v="nor"/>
    <x v="2"/>
    <x v="2"/>
    <x v="2"/>
    <x v="213"/>
    <x v="4041"/>
    <x v="6"/>
  </r>
  <r>
    <s v="nor"/>
    <x v="0"/>
    <x v="2"/>
    <x v="2"/>
    <x v="63"/>
    <x v="4042"/>
    <x v="3"/>
  </r>
  <r>
    <s v="nor"/>
    <x v="0"/>
    <x v="0"/>
    <x v="0"/>
    <x v="36"/>
    <x v="4043"/>
    <x v="7"/>
  </r>
  <r>
    <s v="nor"/>
    <x v="0"/>
    <x v="0"/>
    <x v="0"/>
    <x v="6"/>
    <x v="4044"/>
    <x v="2"/>
  </r>
  <r>
    <s v="nor"/>
    <x v="2"/>
    <x v="2"/>
    <x v="4"/>
    <x v="300"/>
    <x v="4045"/>
    <x v="3"/>
  </r>
  <r>
    <s v="nor"/>
    <x v="0"/>
    <x v="2"/>
    <x v="4"/>
    <x v="36"/>
    <x v="4046"/>
    <x v="7"/>
  </r>
  <r>
    <s v="nor"/>
    <x v="2"/>
    <x v="2"/>
    <x v="9"/>
    <x v="51"/>
    <x v="4047"/>
    <x v="1"/>
  </r>
  <r>
    <s v="nor"/>
    <x v="2"/>
    <x v="2"/>
    <x v="9"/>
    <x v="1"/>
    <x v="4048"/>
    <x v="1"/>
  </r>
  <r>
    <s v="nor"/>
    <x v="0"/>
    <x v="0"/>
    <x v="0"/>
    <x v="140"/>
    <x v="4049"/>
    <x v="7"/>
  </r>
  <r>
    <s v="nor"/>
    <x v="2"/>
    <x v="0"/>
    <x v="2"/>
    <x v="204"/>
    <x v="4050"/>
    <x v="5"/>
  </r>
  <r>
    <s v="nor"/>
    <x v="2"/>
    <x v="0"/>
    <x v="2"/>
    <x v="145"/>
    <x v="4051"/>
    <x v="3"/>
  </r>
  <r>
    <s v="nor"/>
    <x v="0"/>
    <x v="0"/>
    <x v="7"/>
    <x v="26"/>
    <x v="4052"/>
    <x v="7"/>
  </r>
  <r>
    <s v="nor"/>
    <x v="2"/>
    <x v="2"/>
    <x v="4"/>
    <x v="173"/>
    <x v="4053"/>
    <x v="2"/>
  </r>
  <r>
    <s v="nor"/>
    <x v="3"/>
    <x v="0"/>
    <x v="0"/>
    <x v="36"/>
    <x v="4054"/>
    <x v="7"/>
  </r>
  <r>
    <s v="nor"/>
    <x v="0"/>
    <x v="2"/>
    <x v="4"/>
    <x v="2"/>
    <x v="4055"/>
    <x v="2"/>
  </r>
  <r>
    <s v="nor"/>
    <x v="3"/>
    <x v="2"/>
    <x v="2"/>
    <x v="2"/>
    <x v="4056"/>
    <x v="2"/>
  </r>
  <r>
    <s v="nor"/>
    <x v="0"/>
    <x v="2"/>
    <x v="9"/>
    <x v="202"/>
    <x v="4057"/>
    <x v="1"/>
  </r>
  <r>
    <s v="blo"/>
    <x v="0"/>
    <x v="0"/>
    <x v="5"/>
    <x v="303"/>
    <x v="4058"/>
    <x v="4"/>
  </r>
  <r>
    <s v="nor"/>
    <x v="2"/>
    <x v="2"/>
    <x v="2"/>
    <x v="242"/>
    <x v="4059"/>
    <x v="3"/>
  </r>
  <r>
    <s v="cri"/>
    <x v="2"/>
    <x v="0"/>
    <x v="2"/>
    <x v="42"/>
    <x v="4060"/>
    <x v="1"/>
  </r>
  <r>
    <s v="nor"/>
    <x v="0"/>
    <x v="0"/>
    <x v="5"/>
    <x v="60"/>
    <x v="4061"/>
    <x v="4"/>
  </r>
  <r>
    <s v="nor"/>
    <x v="2"/>
    <x v="2"/>
    <x v="2"/>
    <x v="15"/>
    <x v="4062"/>
    <x v="3"/>
  </r>
  <r>
    <s v="nor"/>
    <x v="0"/>
    <x v="0"/>
    <x v="2"/>
    <x v="80"/>
    <x v="4063"/>
    <x v="5"/>
  </r>
  <r>
    <s v="nor"/>
    <x v="0"/>
    <x v="2"/>
    <x v="4"/>
    <x v="61"/>
    <x v="4064"/>
    <x v="4"/>
  </r>
  <r>
    <s v="cri"/>
    <x v="3"/>
    <x v="2"/>
    <x v="2"/>
    <x v="15"/>
    <x v="4065"/>
    <x v="3"/>
  </r>
  <r>
    <s v="nor"/>
    <x v="0"/>
    <x v="0"/>
    <x v="0"/>
    <x v="289"/>
    <x v="4066"/>
    <x v="2"/>
  </r>
  <r>
    <s v="nor"/>
    <x v="2"/>
    <x v="2"/>
    <x v="4"/>
    <x v="37"/>
    <x v="4067"/>
    <x v="7"/>
  </r>
  <r>
    <s v="cri"/>
    <x v="3"/>
    <x v="2"/>
    <x v="2"/>
    <x v="15"/>
    <x v="4068"/>
    <x v="3"/>
  </r>
  <r>
    <s v="nor"/>
    <x v="0"/>
    <x v="0"/>
    <x v="5"/>
    <x v="15"/>
    <x v="4069"/>
    <x v="3"/>
  </r>
  <r>
    <s v="nor"/>
    <x v="3"/>
    <x v="2"/>
    <x v="4"/>
    <x v="94"/>
    <x v="4070"/>
    <x v="1"/>
  </r>
  <r>
    <s v="min"/>
    <x v="4"/>
    <x v="0"/>
    <x v="5"/>
    <x v="22"/>
    <x v="4071"/>
    <x v="4"/>
  </r>
  <r>
    <s v="min"/>
    <x v="0"/>
    <x v="2"/>
    <x v="9"/>
    <x v="92"/>
    <x v="4072"/>
    <x v="2"/>
  </r>
  <r>
    <s v="min"/>
    <x v="0"/>
    <x v="2"/>
    <x v="9"/>
    <x v="88"/>
    <x v="4073"/>
    <x v="6"/>
  </r>
  <r>
    <s v="nor"/>
    <x v="0"/>
    <x v="0"/>
    <x v="1"/>
    <x v="67"/>
    <x v="4074"/>
    <x v="2"/>
  </r>
  <r>
    <s v="nor"/>
    <x v="0"/>
    <x v="2"/>
    <x v="9"/>
    <x v="202"/>
    <x v="4075"/>
    <x v="1"/>
  </r>
  <r>
    <s v="nor"/>
    <x v="0"/>
    <x v="2"/>
    <x v="9"/>
    <x v="51"/>
    <x v="4076"/>
    <x v="1"/>
  </r>
  <r>
    <s v="nor"/>
    <x v="0"/>
    <x v="2"/>
    <x v="4"/>
    <x v="294"/>
    <x v="4077"/>
    <x v="1"/>
  </r>
  <r>
    <s v="nor"/>
    <x v="2"/>
    <x v="0"/>
    <x v="2"/>
    <x v="8"/>
    <x v="4078"/>
    <x v="1"/>
  </r>
  <r>
    <s v="nor"/>
    <x v="0"/>
    <x v="0"/>
    <x v="1"/>
    <x v="60"/>
    <x v="4079"/>
    <x v="4"/>
  </r>
  <r>
    <s v="nor"/>
    <x v="0"/>
    <x v="2"/>
    <x v="9"/>
    <x v="133"/>
    <x v="4080"/>
    <x v="1"/>
  </r>
  <r>
    <s v="nor"/>
    <x v="0"/>
    <x v="0"/>
    <x v="1"/>
    <x v="0"/>
    <x v="4081"/>
    <x v="0"/>
  </r>
  <r>
    <s v="nor"/>
    <x v="0"/>
    <x v="2"/>
    <x v="4"/>
    <x v="19"/>
    <x v="4082"/>
    <x v="3"/>
  </r>
  <r>
    <s v="nor"/>
    <x v="0"/>
    <x v="2"/>
    <x v="9"/>
    <x v="201"/>
    <x v="4083"/>
    <x v="2"/>
  </r>
  <r>
    <s v="nor"/>
    <x v="3"/>
    <x v="2"/>
    <x v="2"/>
    <x v="36"/>
    <x v="4084"/>
    <x v="7"/>
  </r>
  <r>
    <s v="nor"/>
    <x v="0"/>
    <x v="2"/>
    <x v="9"/>
    <x v="165"/>
    <x v="4085"/>
    <x v="3"/>
  </r>
  <r>
    <s v="nor"/>
    <x v="2"/>
    <x v="2"/>
    <x v="2"/>
    <x v="165"/>
    <x v="4086"/>
    <x v="3"/>
  </r>
  <r>
    <s v="nor"/>
    <x v="0"/>
    <x v="2"/>
    <x v="4"/>
    <x v="64"/>
    <x v="4087"/>
    <x v="6"/>
  </r>
  <r>
    <s v="nor"/>
    <x v="3"/>
    <x v="2"/>
    <x v="4"/>
    <x v="96"/>
    <x v="4088"/>
    <x v="2"/>
  </r>
  <r>
    <s v="nor"/>
    <x v="3"/>
    <x v="2"/>
    <x v="4"/>
    <x v="310"/>
    <x v="4089"/>
    <x v="1"/>
  </r>
  <r>
    <s v="nor"/>
    <x v="3"/>
    <x v="2"/>
    <x v="4"/>
    <x v="96"/>
    <x v="4090"/>
    <x v="2"/>
  </r>
  <r>
    <s v="maj"/>
    <x v="0"/>
    <x v="0"/>
    <x v="0"/>
    <x v="81"/>
    <x v="4091"/>
    <x v="4"/>
  </r>
  <r>
    <s v="nor"/>
    <x v="0"/>
    <x v="2"/>
    <x v="9"/>
    <x v="51"/>
    <x v="4092"/>
    <x v="1"/>
  </r>
  <r>
    <s v="nor"/>
    <x v="4"/>
    <x v="2"/>
    <x v="2"/>
    <x v="32"/>
    <x v="4093"/>
    <x v="2"/>
  </r>
  <r>
    <s v="nor"/>
    <x v="0"/>
    <x v="0"/>
    <x v="2"/>
    <x v="2"/>
    <x v="4094"/>
    <x v="2"/>
  </r>
  <r>
    <s v="nor"/>
    <x v="0"/>
    <x v="0"/>
    <x v="2"/>
    <x v="72"/>
    <x v="4095"/>
    <x v="6"/>
  </r>
  <r>
    <s v="nor"/>
    <x v="0"/>
    <x v="0"/>
    <x v="2"/>
    <x v="15"/>
    <x v="4096"/>
    <x v="3"/>
  </r>
  <r>
    <s v="nor"/>
    <x v="2"/>
    <x v="2"/>
    <x v="2"/>
    <x v="15"/>
    <x v="4097"/>
    <x v="3"/>
  </r>
  <r>
    <s v="nor"/>
    <x v="0"/>
    <x v="2"/>
    <x v="2"/>
    <x v="19"/>
    <x v="4098"/>
    <x v="3"/>
  </r>
  <r>
    <s v="maj"/>
    <x v="0"/>
    <x v="0"/>
    <x v="5"/>
    <x v="3"/>
    <x v="4099"/>
    <x v="1"/>
  </r>
  <r>
    <s v="nor"/>
    <x v="0"/>
    <x v="2"/>
    <x v="2"/>
    <x v="184"/>
    <x v="4100"/>
    <x v="1"/>
  </r>
  <r>
    <s v="nor"/>
    <x v="2"/>
    <x v="0"/>
    <x v="4"/>
    <x v="15"/>
    <x v="4101"/>
    <x v="3"/>
  </r>
  <r>
    <s v="maj"/>
    <x v="0"/>
    <x v="1"/>
    <x v="2"/>
    <x v="15"/>
    <x v="4102"/>
    <x v="3"/>
  </r>
  <r>
    <s v="nor"/>
    <x v="0"/>
    <x v="0"/>
    <x v="0"/>
    <x v="94"/>
    <x v="4103"/>
    <x v="1"/>
  </r>
  <r>
    <s v="nor"/>
    <x v="3"/>
    <x v="2"/>
    <x v="4"/>
    <x v="68"/>
    <x v="4104"/>
    <x v="5"/>
  </r>
  <r>
    <s v="nor"/>
    <x v="2"/>
    <x v="2"/>
    <x v="2"/>
    <x v="77"/>
    <x v="4105"/>
    <x v="1"/>
  </r>
  <r>
    <s v="min"/>
    <x v="0"/>
    <x v="2"/>
    <x v="9"/>
    <x v="118"/>
    <x v="4106"/>
    <x v="6"/>
  </r>
  <r>
    <s v="nor"/>
    <x v="2"/>
    <x v="0"/>
    <x v="2"/>
    <x v="0"/>
    <x v="4107"/>
    <x v="0"/>
  </r>
  <r>
    <s v="nor"/>
    <x v="2"/>
    <x v="0"/>
    <x v="4"/>
    <x v="61"/>
    <x v="4108"/>
    <x v="4"/>
  </r>
  <r>
    <s v="nor"/>
    <x v="3"/>
    <x v="0"/>
    <x v="2"/>
    <x v="42"/>
    <x v="4109"/>
    <x v="1"/>
  </r>
  <r>
    <s v="nor"/>
    <x v="0"/>
    <x v="0"/>
    <x v="5"/>
    <x v="0"/>
    <x v="4110"/>
    <x v="0"/>
  </r>
  <r>
    <s v="nor"/>
    <x v="3"/>
    <x v="0"/>
    <x v="4"/>
    <x v="96"/>
    <x v="4111"/>
    <x v="2"/>
  </r>
  <r>
    <s v="nor"/>
    <x v="0"/>
    <x v="2"/>
    <x v="2"/>
    <x v="113"/>
    <x v="4112"/>
    <x v="3"/>
  </r>
  <r>
    <s v="nor"/>
    <x v="0"/>
    <x v="2"/>
    <x v="2"/>
    <x v="114"/>
    <x v="4113"/>
    <x v="3"/>
  </r>
  <r>
    <s v="nor"/>
    <x v="2"/>
    <x v="0"/>
    <x v="5"/>
    <x v="55"/>
    <x v="4114"/>
    <x v="0"/>
  </r>
  <r>
    <s v="nor"/>
    <x v="0"/>
    <x v="0"/>
    <x v="2"/>
    <x v="80"/>
    <x v="4115"/>
    <x v="5"/>
  </r>
  <r>
    <s v="nor"/>
    <x v="0"/>
    <x v="0"/>
    <x v="5"/>
    <x v="233"/>
    <x v="4116"/>
    <x v="2"/>
  </r>
  <r>
    <s v="nor"/>
    <x v="4"/>
    <x v="1"/>
    <x v="2"/>
    <x v="15"/>
    <x v="4117"/>
    <x v="3"/>
  </r>
  <r>
    <s v="nor"/>
    <x v="0"/>
    <x v="2"/>
    <x v="4"/>
    <x v="64"/>
    <x v="4118"/>
    <x v="6"/>
  </r>
  <r>
    <s v="nor"/>
    <x v="0"/>
    <x v="0"/>
    <x v="2"/>
    <x v="21"/>
    <x v="4119"/>
    <x v="6"/>
  </r>
  <r>
    <s v="nor"/>
    <x v="0"/>
    <x v="0"/>
    <x v="6"/>
    <x v="8"/>
    <x v="4120"/>
    <x v="1"/>
  </r>
  <r>
    <s v="nor"/>
    <x v="0"/>
    <x v="0"/>
    <x v="0"/>
    <x v="69"/>
    <x v="4121"/>
    <x v="7"/>
  </r>
  <r>
    <s v="nor"/>
    <x v="0"/>
    <x v="2"/>
    <x v="2"/>
    <x v="239"/>
    <x v="4122"/>
    <x v="3"/>
  </r>
  <r>
    <s v="nor"/>
    <x v="0"/>
    <x v="2"/>
    <x v="4"/>
    <x v="36"/>
    <x v="4123"/>
    <x v="7"/>
  </r>
  <r>
    <s v="nor"/>
    <x v="0"/>
    <x v="2"/>
    <x v="9"/>
    <x v="109"/>
    <x v="4124"/>
    <x v="6"/>
  </r>
  <r>
    <s v="nor"/>
    <x v="0"/>
    <x v="2"/>
    <x v="9"/>
    <x v="202"/>
    <x v="4125"/>
    <x v="1"/>
  </r>
  <r>
    <s v="min"/>
    <x v="0"/>
    <x v="0"/>
    <x v="2"/>
    <x v="94"/>
    <x v="4126"/>
    <x v="1"/>
  </r>
  <r>
    <s v="nor"/>
    <x v="0"/>
    <x v="2"/>
    <x v="2"/>
    <x v="118"/>
    <x v="4127"/>
    <x v="6"/>
  </r>
  <r>
    <s v="nor"/>
    <x v="3"/>
    <x v="0"/>
    <x v="4"/>
    <x v="15"/>
    <x v="4128"/>
    <x v="3"/>
  </r>
  <r>
    <s v="nor"/>
    <x v="0"/>
    <x v="1"/>
    <x v="10"/>
    <x v="32"/>
    <x v="4129"/>
    <x v="2"/>
  </r>
  <r>
    <s v="nor"/>
    <x v="0"/>
    <x v="1"/>
    <x v="2"/>
    <x v="47"/>
    <x v="4130"/>
    <x v="2"/>
  </r>
  <r>
    <s v="nor"/>
    <x v="0"/>
    <x v="0"/>
    <x v="2"/>
    <x v="156"/>
    <x v="4131"/>
    <x v="1"/>
  </r>
  <r>
    <s v="nor"/>
    <x v="0"/>
    <x v="2"/>
    <x v="4"/>
    <x v="15"/>
    <x v="4132"/>
    <x v="3"/>
  </r>
  <r>
    <s v="nor"/>
    <x v="0"/>
    <x v="0"/>
    <x v="1"/>
    <x v="1"/>
    <x v="4133"/>
    <x v="1"/>
  </r>
  <r>
    <s v="nor"/>
    <x v="2"/>
    <x v="2"/>
    <x v="4"/>
    <x v="133"/>
    <x v="4134"/>
    <x v="1"/>
  </r>
  <r>
    <s v="nor"/>
    <x v="0"/>
    <x v="2"/>
    <x v="9"/>
    <x v="107"/>
    <x v="4135"/>
    <x v="8"/>
  </r>
  <r>
    <s v="nor"/>
    <x v="0"/>
    <x v="2"/>
    <x v="4"/>
    <x v="26"/>
    <x v="4136"/>
    <x v="7"/>
  </r>
  <r>
    <s v="nor"/>
    <x v="2"/>
    <x v="2"/>
    <x v="4"/>
    <x v="164"/>
    <x v="4137"/>
    <x v="2"/>
  </r>
  <r>
    <s v="nor"/>
    <x v="0"/>
    <x v="2"/>
    <x v="9"/>
    <x v="314"/>
    <x v="4138"/>
    <x v="2"/>
  </r>
  <r>
    <s v="nor"/>
    <x v="0"/>
    <x v="0"/>
    <x v="0"/>
    <x v="36"/>
    <x v="4139"/>
    <x v="7"/>
  </r>
  <r>
    <s v="nor"/>
    <x v="0"/>
    <x v="0"/>
    <x v="0"/>
    <x v="33"/>
    <x v="4140"/>
    <x v="1"/>
  </r>
  <r>
    <s v="nor"/>
    <x v="0"/>
    <x v="0"/>
    <x v="4"/>
    <x v="35"/>
    <x v="4141"/>
    <x v="2"/>
  </r>
  <r>
    <s v="nor"/>
    <x v="0"/>
    <x v="0"/>
    <x v="0"/>
    <x v="292"/>
    <x v="4142"/>
    <x v="1"/>
  </r>
  <r>
    <s v="nor"/>
    <x v="0"/>
    <x v="2"/>
    <x v="4"/>
    <x v="94"/>
    <x v="4143"/>
    <x v="1"/>
  </r>
  <r>
    <s v="nor"/>
    <x v="0"/>
    <x v="2"/>
    <x v="4"/>
    <x v="173"/>
    <x v="4144"/>
    <x v="2"/>
  </r>
  <r>
    <s v="nor"/>
    <x v="2"/>
    <x v="0"/>
    <x v="2"/>
    <x v="155"/>
    <x v="4145"/>
    <x v="2"/>
  </r>
  <r>
    <s v="maj"/>
    <x v="2"/>
    <x v="0"/>
    <x v="0"/>
    <x v="27"/>
    <x v="4146"/>
    <x v="2"/>
  </r>
  <r>
    <s v="nor"/>
    <x v="2"/>
    <x v="2"/>
    <x v="2"/>
    <x v="200"/>
    <x v="4147"/>
    <x v="3"/>
  </r>
  <r>
    <s v="nor"/>
    <x v="0"/>
    <x v="0"/>
    <x v="2"/>
    <x v="133"/>
    <x v="4148"/>
    <x v="1"/>
  </r>
  <r>
    <s v="nor"/>
    <x v="2"/>
    <x v="2"/>
    <x v="2"/>
    <x v="202"/>
    <x v="4149"/>
    <x v="1"/>
  </r>
  <r>
    <s v="nor"/>
    <x v="0"/>
    <x v="2"/>
    <x v="2"/>
    <x v="202"/>
    <x v="4150"/>
    <x v="1"/>
  </r>
  <r>
    <s v="nor"/>
    <x v="0"/>
    <x v="2"/>
    <x v="9"/>
    <x v="51"/>
    <x v="4151"/>
    <x v="1"/>
  </r>
  <r>
    <s v="nor"/>
    <x v="0"/>
    <x v="2"/>
    <x v="9"/>
    <x v="57"/>
    <x v="4152"/>
    <x v="4"/>
  </r>
  <r>
    <s v="nor"/>
    <x v="3"/>
    <x v="2"/>
    <x v="2"/>
    <x v="224"/>
    <x v="4153"/>
    <x v="6"/>
  </r>
  <r>
    <s v="cri"/>
    <x v="3"/>
    <x v="2"/>
    <x v="4"/>
    <x v="36"/>
    <x v="4154"/>
    <x v="7"/>
  </r>
  <r>
    <s v="cri"/>
    <x v="0"/>
    <x v="2"/>
    <x v="4"/>
    <x v="116"/>
    <x v="4155"/>
    <x v="7"/>
  </r>
  <r>
    <s v="maj"/>
    <x v="2"/>
    <x v="0"/>
    <x v="1"/>
    <x v="0"/>
    <x v="4156"/>
    <x v="0"/>
  </r>
  <r>
    <s v="nor"/>
    <x v="0"/>
    <x v="2"/>
    <x v="2"/>
    <x v="90"/>
    <x v="4157"/>
    <x v="1"/>
  </r>
  <r>
    <s v="nor"/>
    <x v="0"/>
    <x v="0"/>
    <x v="1"/>
    <x v="13"/>
    <x v="4158"/>
    <x v="5"/>
  </r>
  <r>
    <s v="nor"/>
    <x v="0"/>
    <x v="1"/>
    <x v="2"/>
    <x v="57"/>
    <x v="4159"/>
    <x v="4"/>
  </r>
  <r>
    <s v="nor"/>
    <x v="0"/>
    <x v="2"/>
    <x v="2"/>
    <x v="26"/>
    <x v="4160"/>
    <x v="7"/>
  </r>
  <r>
    <s v="nor"/>
    <x v="2"/>
    <x v="2"/>
    <x v="2"/>
    <x v="239"/>
    <x v="4161"/>
    <x v="3"/>
  </r>
  <r>
    <s v="nor"/>
    <x v="0"/>
    <x v="0"/>
    <x v="0"/>
    <x v="1"/>
    <x v="4162"/>
    <x v="1"/>
  </r>
  <r>
    <s v="nor"/>
    <x v="0"/>
    <x v="0"/>
    <x v="0"/>
    <x v="174"/>
    <x v="4163"/>
    <x v="7"/>
  </r>
  <r>
    <s v="maj"/>
    <x v="0"/>
    <x v="0"/>
    <x v="5"/>
    <x v="189"/>
    <x v="4164"/>
    <x v="2"/>
  </r>
  <r>
    <s v="nor"/>
    <x v="0"/>
    <x v="0"/>
    <x v="0"/>
    <x v="193"/>
    <x v="4165"/>
    <x v="5"/>
  </r>
  <r>
    <s v="nor"/>
    <x v="0"/>
    <x v="0"/>
    <x v="0"/>
    <x v="47"/>
    <x v="4166"/>
    <x v="2"/>
  </r>
  <r>
    <s v="nor"/>
    <x v="0"/>
    <x v="0"/>
    <x v="0"/>
    <x v="282"/>
    <x v="4167"/>
    <x v="3"/>
  </r>
  <r>
    <s v="nor"/>
    <x v="2"/>
    <x v="0"/>
    <x v="4"/>
    <x v="15"/>
    <x v="4168"/>
    <x v="3"/>
  </r>
  <r>
    <s v="nor"/>
    <x v="2"/>
    <x v="2"/>
    <x v="4"/>
    <x v="172"/>
    <x v="4169"/>
    <x v="3"/>
  </r>
  <r>
    <s v="nor"/>
    <x v="0"/>
    <x v="0"/>
    <x v="0"/>
    <x v="315"/>
    <x v="4170"/>
    <x v="3"/>
  </r>
  <r>
    <s v="nor"/>
    <x v="0"/>
    <x v="0"/>
    <x v="0"/>
    <x v="56"/>
    <x v="4171"/>
    <x v="3"/>
  </r>
  <r>
    <s v="nor"/>
    <x v="0"/>
    <x v="0"/>
    <x v="0"/>
    <x v="81"/>
    <x v="4172"/>
    <x v="4"/>
  </r>
  <r>
    <s v="nor"/>
    <x v="2"/>
    <x v="2"/>
    <x v="4"/>
    <x v="206"/>
    <x v="4173"/>
    <x v="2"/>
  </r>
  <r>
    <s v="nor"/>
    <x v="0"/>
    <x v="2"/>
    <x v="4"/>
    <x v="117"/>
    <x v="4174"/>
    <x v="3"/>
  </r>
  <r>
    <s v="nor"/>
    <x v="0"/>
    <x v="0"/>
    <x v="5"/>
    <x v="165"/>
    <x v="4175"/>
    <x v="3"/>
  </r>
  <r>
    <s v="nor"/>
    <x v="2"/>
    <x v="0"/>
    <x v="4"/>
    <x v="156"/>
    <x v="4176"/>
    <x v="1"/>
  </r>
  <r>
    <s v="nor"/>
    <x v="0"/>
    <x v="0"/>
    <x v="0"/>
    <x v="157"/>
    <x v="4177"/>
    <x v="4"/>
  </r>
  <r>
    <s v="nor"/>
    <x v="2"/>
    <x v="2"/>
    <x v="9"/>
    <x v="1"/>
    <x v="4178"/>
    <x v="1"/>
  </r>
  <r>
    <s v="nor"/>
    <x v="0"/>
    <x v="0"/>
    <x v="4"/>
    <x v="219"/>
    <x v="4179"/>
    <x v="6"/>
  </r>
  <r>
    <s v="nor"/>
    <x v="0"/>
    <x v="0"/>
    <x v="1"/>
    <x v="120"/>
    <x v="4180"/>
    <x v="2"/>
  </r>
  <r>
    <s v="nor"/>
    <x v="0"/>
    <x v="0"/>
    <x v="0"/>
    <x v="72"/>
    <x v="4181"/>
    <x v="6"/>
  </r>
  <r>
    <s v="nor"/>
    <x v="0"/>
    <x v="0"/>
    <x v="2"/>
    <x v="160"/>
    <x v="4182"/>
    <x v="5"/>
  </r>
  <r>
    <s v="nor"/>
    <x v="2"/>
    <x v="2"/>
    <x v="2"/>
    <x v="79"/>
    <x v="4183"/>
    <x v="3"/>
  </r>
  <r>
    <s v="nor"/>
    <x v="2"/>
    <x v="2"/>
    <x v="2"/>
    <x v="26"/>
    <x v="4184"/>
    <x v="7"/>
  </r>
  <r>
    <s v="maj"/>
    <x v="0"/>
    <x v="1"/>
    <x v="2"/>
    <x v="36"/>
    <x v="4185"/>
    <x v="7"/>
  </r>
  <r>
    <s v="nor"/>
    <x v="0"/>
    <x v="2"/>
    <x v="2"/>
    <x v="15"/>
    <x v="4186"/>
    <x v="3"/>
  </r>
  <r>
    <s v="maj"/>
    <x v="3"/>
    <x v="2"/>
    <x v="2"/>
    <x v="36"/>
    <x v="4187"/>
    <x v="7"/>
  </r>
  <r>
    <s v="nor"/>
    <x v="0"/>
    <x v="2"/>
    <x v="2"/>
    <x v="113"/>
    <x v="4188"/>
    <x v="3"/>
  </r>
  <r>
    <s v="nor"/>
    <x v="2"/>
    <x v="2"/>
    <x v="2"/>
    <x v="25"/>
    <x v="4189"/>
    <x v="6"/>
  </r>
  <r>
    <s v="nor"/>
    <x v="2"/>
    <x v="2"/>
    <x v="4"/>
    <x v="96"/>
    <x v="4190"/>
    <x v="2"/>
  </r>
  <r>
    <s v="nor"/>
    <x v="2"/>
    <x v="2"/>
    <x v="4"/>
    <x v="69"/>
    <x v="4191"/>
    <x v="7"/>
  </r>
  <r>
    <s v="nor"/>
    <x v="2"/>
    <x v="2"/>
    <x v="4"/>
    <x v="15"/>
    <x v="4192"/>
    <x v="3"/>
  </r>
  <r>
    <s v="nor"/>
    <x v="3"/>
    <x v="2"/>
    <x v="2"/>
    <x v="36"/>
    <x v="4193"/>
    <x v="7"/>
  </r>
  <r>
    <s v="nor"/>
    <x v="2"/>
    <x v="2"/>
    <x v="2"/>
    <x v="335"/>
    <x v="4194"/>
    <x v="4"/>
  </r>
  <r>
    <s v="nor"/>
    <x v="0"/>
    <x v="2"/>
    <x v="2"/>
    <x v="58"/>
    <x v="4195"/>
    <x v="4"/>
  </r>
  <r>
    <s v="nor"/>
    <x v="0"/>
    <x v="2"/>
    <x v="2"/>
    <x v="153"/>
    <x v="4196"/>
    <x v="1"/>
  </r>
  <r>
    <s v="nor"/>
    <x v="0"/>
    <x v="0"/>
    <x v="0"/>
    <x v="145"/>
    <x v="4197"/>
    <x v="3"/>
  </r>
  <r>
    <s v="nor"/>
    <x v="0"/>
    <x v="0"/>
    <x v="2"/>
    <x v="2"/>
    <x v="4198"/>
    <x v="2"/>
  </r>
  <r>
    <s v="nor"/>
    <x v="3"/>
    <x v="2"/>
    <x v="4"/>
    <x v="173"/>
    <x v="4199"/>
    <x v="2"/>
  </r>
  <r>
    <s v="nor"/>
    <x v="0"/>
    <x v="2"/>
    <x v="2"/>
    <x v="140"/>
    <x v="4200"/>
    <x v="7"/>
  </r>
  <r>
    <s v="nor"/>
    <x v="0"/>
    <x v="0"/>
    <x v="3"/>
    <x v="36"/>
    <x v="4201"/>
    <x v="7"/>
  </r>
  <r>
    <s v="cri"/>
    <x v="2"/>
    <x v="2"/>
    <x v="9"/>
    <x v="36"/>
    <x v="4202"/>
    <x v="7"/>
  </r>
  <r>
    <s v="nor"/>
    <x v="2"/>
    <x v="2"/>
    <x v="2"/>
    <x v="190"/>
    <x v="4203"/>
    <x v="2"/>
  </r>
  <r>
    <s v="nor"/>
    <x v="0"/>
    <x v="1"/>
    <x v="2"/>
    <x v="36"/>
    <x v="4204"/>
    <x v="7"/>
  </r>
  <r>
    <s v="nor"/>
    <x v="0"/>
    <x v="0"/>
    <x v="3"/>
    <x v="51"/>
    <x v="4205"/>
    <x v="1"/>
  </r>
  <r>
    <s v="nor"/>
    <x v="0"/>
    <x v="2"/>
    <x v="9"/>
    <x v="202"/>
    <x v="4206"/>
    <x v="1"/>
  </r>
  <r>
    <s v="nor"/>
    <x v="0"/>
    <x v="0"/>
    <x v="0"/>
    <x v="18"/>
    <x v="4207"/>
    <x v="1"/>
  </r>
  <r>
    <s v="nor"/>
    <x v="0"/>
    <x v="1"/>
    <x v="2"/>
    <x v="57"/>
    <x v="4208"/>
    <x v="4"/>
  </r>
  <r>
    <s v="cri"/>
    <x v="3"/>
    <x v="0"/>
    <x v="2"/>
    <x v="0"/>
    <x v="4209"/>
    <x v="0"/>
  </r>
  <r>
    <s v="nor"/>
    <x v="0"/>
    <x v="2"/>
    <x v="9"/>
    <x v="8"/>
    <x v="4210"/>
    <x v="1"/>
  </r>
  <r>
    <s v="nor"/>
    <x v="0"/>
    <x v="1"/>
    <x v="2"/>
    <x v="36"/>
    <x v="4211"/>
    <x v="7"/>
  </r>
  <r>
    <s v="maj"/>
    <x v="0"/>
    <x v="0"/>
    <x v="2"/>
    <x v="21"/>
    <x v="4212"/>
    <x v="6"/>
  </r>
  <r>
    <s v="maj"/>
    <x v="0"/>
    <x v="0"/>
    <x v="2"/>
    <x v="36"/>
    <x v="4213"/>
    <x v="7"/>
  </r>
  <r>
    <s v="nor"/>
    <x v="0"/>
    <x v="0"/>
    <x v="0"/>
    <x v="249"/>
    <x v="4214"/>
    <x v="4"/>
  </r>
  <r>
    <s v="nor"/>
    <x v="2"/>
    <x v="2"/>
    <x v="9"/>
    <x v="36"/>
    <x v="4215"/>
    <x v="7"/>
  </r>
  <r>
    <s v="nor"/>
    <x v="0"/>
    <x v="2"/>
    <x v="4"/>
    <x v="229"/>
    <x v="4216"/>
    <x v="3"/>
  </r>
  <r>
    <s v="nor"/>
    <x v="0"/>
    <x v="0"/>
    <x v="7"/>
    <x v="36"/>
    <x v="4217"/>
    <x v="7"/>
  </r>
  <r>
    <s v="cri"/>
    <x v="3"/>
    <x v="0"/>
    <x v="4"/>
    <x v="32"/>
    <x v="4218"/>
    <x v="2"/>
  </r>
  <r>
    <s v="nor"/>
    <x v="3"/>
    <x v="0"/>
    <x v="2"/>
    <x v="36"/>
    <x v="4219"/>
    <x v="7"/>
  </r>
  <r>
    <s v="maj"/>
    <x v="0"/>
    <x v="0"/>
    <x v="7"/>
    <x v="15"/>
    <x v="4220"/>
    <x v="3"/>
  </r>
  <r>
    <s v="nor"/>
    <x v="2"/>
    <x v="2"/>
    <x v="2"/>
    <x v="88"/>
    <x v="4221"/>
    <x v="6"/>
  </r>
  <r>
    <s v="nor"/>
    <x v="0"/>
    <x v="1"/>
    <x v="2"/>
    <x v="3"/>
    <x v="4222"/>
    <x v="1"/>
  </r>
  <r>
    <s v="nor"/>
    <x v="3"/>
    <x v="0"/>
    <x v="4"/>
    <x v="96"/>
    <x v="4223"/>
    <x v="2"/>
  </r>
  <r>
    <s v="nor"/>
    <x v="0"/>
    <x v="0"/>
    <x v="0"/>
    <x v="131"/>
    <x v="4224"/>
    <x v="5"/>
  </r>
  <r>
    <s v="nor"/>
    <x v="0"/>
    <x v="2"/>
    <x v="2"/>
    <x v="72"/>
    <x v="4225"/>
    <x v="6"/>
  </r>
  <r>
    <s v="nor"/>
    <x v="2"/>
    <x v="2"/>
    <x v="2"/>
    <x v="114"/>
    <x v="4226"/>
    <x v="3"/>
  </r>
  <r>
    <s v="nor"/>
    <x v="0"/>
    <x v="1"/>
    <x v="2"/>
    <x v="125"/>
    <x v="4227"/>
    <x v="4"/>
  </r>
  <r>
    <s v="nor"/>
    <x v="2"/>
    <x v="1"/>
    <x v="2"/>
    <x v="15"/>
    <x v="4228"/>
    <x v="3"/>
  </r>
  <r>
    <s v="nor"/>
    <x v="0"/>
    <x v="0"/>
    <x v="0"/>
    <x v="31"/>
    <x v="4229"/>
    <x v="2"/>
  </r>
  <r>
    <s v="nor"/>
    <x v="0"/>
    <x v="0"/>
    <x v="0"/>
    <x v="35"/>
    <x v="4230"/>
    <x v="2"/>
  </r>
  <r>
    <s v="nor"/>
    <x v="0"/>
    <x v="0"/>
    <x v="3"/>
    <x v="36"/>
    <x v="4231"/>
    <x v="7"/>
  </r>
  <r>
    <s v="nor"/>
    <x v="2"/>
    <x v="0"/>
    <x v="4"/>
    <x v="239"/>
    <x v="4232"/>
    <x v="3"/>
  </r>
  <r>
    <s v="nor"/>
    <x v="0"/>
    <x v="0"/>
    <x v="0"/>
    <x v="255"/>
    <x v="4233"/>
    <x v="4"/>
  </r>
  <r>
    <s v="nor"/>
    <x v="0"/>
    <x v="2"/>
    <x v="2"/>
    <x v="46"/>
    <x v="4234"/>
    <x v="4"/>
  </r>
  <r>
    <s v="nor"/>
    <x v="3"/>
    <x v="2"/>
    <x v="4"/>
    <x v="126"/>
    <x v="4235"/>
    <x v="3"/>
  </r>
  <r>
    <s v="nor"/>
    <x v="0"/>
    <x v="1"/>
    <x v="2"/>
    <x v="1"/>
    <x v="4236"/>
    <x v="1"/>
  </r>
  <r>
    <s v="nor"/>
    <x v="2"/>
    <x v="2"/>
    <x v="2"/>
    <x v="227"/>
    <x v="4237"/>
    <x v="2"/>
  </r>
  <r>
    <s v="maj"/>
    <x v="3"/>
    <x v="0"/>
    <x v="2"/>
    <x v="81"/>
    <x v="4238"/>
    <x v="4"/>
  </r>
  <r>
    <s v="maj"/>
    <x v="0"/>
    <x v="1"/>
    <x v="2"/>
    <x v="15"/>
    <x v="4239"/>
    <x v="3"/>
  </r>
  <r>
    <s v="nor"/>
    <x v="0"/>
    <x v="1"/>
    <x v="2"/>
    <x v="29"/>
    <x v="4240"/>
    <x v="3"/>
  </r>
  <r>
    <s v="nor"/>
    <x v="0"/>
    <x v="1"/>
    <x v="2"/>
    <x v="36"/>
    <x v="4241"/>
    <x v="7"/>
  </r>
  <r>
    <s v="nor"/>
    <x v="2"/>
    <x v="2"/>
    <x v="4"/>
    <x v="87"/>
    <x v="4242"/>
    <x v="2"/>
  </r>
  <r>
    <s v="nor"/>
    <x v="3"/>
    <x v="2"/>
    <x v="2"/>
    <x v="36"/>
    <x v="4243"/>
    <x v="7"/>
  </r>
  <r>
    <s v="nor"/>
    <x v="0"/>
    <x v="2"/>
    <x v="2"/>
    <x v="176"/>
    <x v="4244"/>
    <x v="6"/>
  </r>
  <r>
    <s v="maj"/>
    <x v="0"/>
    <x v="2"/>
    <x v="9"/>
    <x v="36"/>
    <x v="4245"/>
    <x v="7"/>
  </r>
  <r>
    <s v="nor"/>
    <x v="2"/>
    <x v="2"/>
    <x v="9"/>
    <x v="63"/>
    <x v="4246"/>
    <x v="3"/>
  </r>
  <r>
    <s v="nor"/>
    <x v="0"/>
    <x v="0"/>
    <x v="0"/>
    <x v="280"/>
    <x v="4247"/>
    <x v="1"/>
  </r>
  <r>
    <s v="nor"/>
    <x v="0"/>
    <x v="2"/>
    <x v="2"/>
    <x v="74"/>
    <x v="4248"/>
    <x v="2"/>
  </r>
  <r>
    <s v="nor"/>
    <x v="0"/>
    <x v="2"/>
    <x v="2"/>
    <x v="31"/>
    <x v="4249"/>
    <x v="2"/>
  </r>
  <r>
    <s v="nor"/>
    <x v="0"/>
    <x v="0"/>
    <x v="5"/>
    <x v="32"/>
    <x v="4250"/>
    <x v="2"/>
  </r>
  <r>
    <s v="nor"/>
    <x v="2"/>
    <x v="0"/>
    <x v="4"/>
    <x v="91"/>
    <x v="4251"/>
    <x v="3"/>
  </r>
  <r>
    <s v="nor"/>
    <x v="0"/>
    <x v="2"/>
    <x v="9"/>
    <x v="300"/>
    <x v="4252"/>
    <x v="3"/>
  </r>
  <r>
    <s v="nor"/>
    <x v="0"/>
    <x v="0"/>
    <x v="0"/>
    <x v="15"/>
    <x v="4253"/>
    <x v="3"/>
  </r>
  <r>
    <s v="cri"/>
    <x v="0"/>
    <x v="0"/>
    <x v="5"/>
    <x v="244"/>
    <x v="4254"/>
    <x v="4"/>
  </r>
  <r>
    <s v="nor"/>
    <x v="0"/>
    <x v="2"/>
    <x v="2"/>
    <x v="36"/>
    <x v="4255"/>
    <x v="7"/>
  </r>
  <r>
    <s v="maj"/>
    <x v="2"/>
    <x v="2"/>
    <x v="2"/>
    <x v="57"/>
    <x v="4256"/>
    <x v="4"/>
  </r>
  <r>
    <s v="nor"/>
    <x v="0"/>
    <x v="2"/>
    <x v="2"/>
    <x v="14"/>
    <x v="4257"/>
    <x v="3"/>
  </r>
  <r>
    <s v="nor"/>
    <x v="0"/>
    <x v="1"/>
    <x v="2"/>
    <x v="120"/>
    <x v="4258"/>
    <x v="2"/>
  </r>
  <r>
    <s v="nor"/>
    <x v="0"/>
    <x v="2"/>
    <x v="9"/>
    <x v="202"/>
    <x v="4259"/>
    <x v="1"/>
  </r>
  <r>
    <s v="maj"/>
    <x v="2"/>
    <x v="2"/>
    <x v="4"/>
    <x v="60"/>
    <x v="4260"/>
    <x v="4"/>
  </r>
  <r>
    <s v="nor"/>
    <x v="4"/>
    <x v="2"/>
    <x v="2"/>
    <x v="67"/>
    <x v="4261"/>
    <x v="2"/>
  </r>
  <r>
    <s v="nor"/>
    <x v="0"/>
    <x v="0"/>
    <x v="0"/>
    <x v="62"/>
    <x v="4262"/>
    <x v="2"/>
  </r>
  <r>
    <s v="nor"/>
    <x v="0"/>
    <x v="2"/>
    <x v="9"/>
    <x v="50"/>
    <x v="4263"/>
    <x v="1"/>
  </r>
  <r>
    <s v="nor"/>
    <x v="0"/>
    <x v="2"/>
    <x v="4"/>
    <x v="51"/>
    <x v="4264"/>
    <x v="1"/>
  </r>
  <r>
    <s v="nor"/>
    <x v="0"/>
    <x v="2"/>
    <x v="4"/>
    <x v="18"/>
    <x v="4265"/>
    <x v="1"/>
  </r>
  <r>
    <s v="blo"/>
    <x v="0"/>
    <x v="2"/>
    <x v="2"/>
    <x v="36"/>
    <x v="4266"/>
    <x v="7"/>
  </r>
  <r>
    <s v="nor"/>
    <x v="0"/>
    <x v="0"/>
    <x v="1"/>
    <x v="95"/>
    <x v="4267"/>
    <x v="2"/>
  </r>
  <r>
    <s v="nor"/>
    <x v="0"/>
    <x v="2"/>
    <x v="4"/>
    <x v="36"/>
    <x v="4268"/>
    <x v="7"/>
  </r>
  <r>
    <s v="nor"/>
    <x v="3"/>
    <x v="1"/>
    <x v="2"/>
    <x v="36"/>
    <x v="4269"/>
    <x v="7"/>
  </r>
  <r>
    <s v="nor"/>
    <x v="0"/>
    <x v="0"/>
    <x v="0"/>
    <x v="31"/>
    <x v="4270"/>
    <x v="2"/>
  </r>
  <r>
    <s v="nor"/>
    <x v="0"/>
    <x v="0"/>
    <x v="4"/>
    <x v="277"/>
    <x v="4271"/>
    <x v="2"/>
  </r>
  <r>
    <s v="nor"/>
    <x v="0"/>
    <x v="2"/>
    <x v="4"/>
    <x v="81"/>
    <x v="4272"/>
    <x v="4"/>
  </r>
  <r>
    <s v="nor"/>
    <x v="2"/>
    <x v="2"/>
    <x v="4"/>
    <x v="69"/>
    <x v="4273"/>
    <x v="7"/>
  </r>
  <r>
    <s v="nor"/>
    <x v="0"/>
    <x v="0"/>
    <x v="0"/>
    <x v="47"/>
    <x v="4274"/>
    <x v="2"/>
  </r>
  <r>
    <s v="nor"/>
    <x v="2"/>
    <x v="2"/>
    <x v="9"/>
    <x v="32"/>
    <x v="4275"/>
    <x v="2"/>
  </r>
  <r>
    <s v="nor"/>
    <x v="2"/>
    <x v="0"/>
    <x v="0"/>
    <x v="81"/>
    <x v="4276"/>
    <x v="4"/>
  </r>
  <r>
    <s v="nor"/>
    <x v="0"/>
    <x v="0"/>
    <x v="0"/>
    <x v="120"/>
    <x v="4277"/>
    <x v="2"/>
  </r>
  <r>
    <s v="nor"/>
    <x v="3"/>
    <x v="0"/>
    <x v="2"/>
    <x v="67"/>
    <x v="4278"/>
    <x v="2"/>
  </r>
  <r>
    <s v="nor"/>
    <x v="0"/>
    <x v="0"/>
    <x v="2"/>
    <x v="8"/>
    <x v="4279"/>
    <x v="1"/>
  </r>
  <r>
    <s v="nor"/>
    <x v="2"/>
    <x v="2"/>
    <x v="2"/>
    <x v="0"/>
    <x v="4280"/>
    <x v="0"/>
  </r>
  <r>
    <s v="nor"/>
    <x v="0"/>
    <x v="0"/>
    <x v="0"/>
    <x v="189"/>
    <x v="4281"/>
    <x v="2"/>
  </r>
  <r>
    <s v="nor"/>
    <x v="0"/>
    <x v="0"/>
    <x v="5"/>
    <x v="14"/>
    <x v="4282"/>
    <x v="3"/>
  </r>
  <r>
    <s v="nor"/>
    <x v="0"/>
    <x v="0"/>
    <x v="0"/>
    <x v="298"/>
    <x v="4283"/>
    <x v="1"/>
  </r>
  <r>
    <s v="nor"/>
    <x v="0"/>
    <x v="1"/>
    <x v="2"/>
    <x v="51"/>
    <x v="4284"/>
    <x v="1"/>
  </r>
  <r>
    <s v="nor"/>
    <x v="3"/>
    <x v="2"/>
    <x v="2"/>
    <x v="36"/>
    <x v="4285"/>
    <x v="7"/>
  </r>
  <r>
    <s v="nor"/>
    <x v="0"/>
    <x v="0"/>
    <x v="4"/>
    <x v="233"/>
    <x v="4286"/>
    <x v="2"/>
  </r>
  <r>
    <s v="nor"/>
    <x v="0"/>
    <x v="0"/>
    <x v="3"/>
    <x v="102"/>
    <x v="4287"/>
    <x v="2"/>
  </r>
  <r>
    <s v="nor"/>
    <x v="0"/>
    <x v="0"/>
    <x v="3"/>
    <x v="18"/>
    <x v="4288"/>
    <x v="1"/>
  </r>
  <r>
    <s v="nor"/>
    <x v="2"/>
    <x v="2"/>
    <x v="9"/>
    <x v="50"/>
    <x v="4289"/>
    <x v="1"/>
  </r>
  <r>
    <s v="maj"/>
    <x v="3"/>
    <x v="2"/>
    <x v="2"/>
    <x v="36"/>
    <x v="4290"/>
    <x v="7"/>
  </r>
  <r>
    <s v="nor"/>
    <x v="0"/>
    <x v="1"/>
    <x v="2"/>
    <x v="21"/>
    <x v="4291"/>
    <x v="6"/>
  </r>
  <r>
    <s v="blo"/>
    <x v="0"/>
    <x v="2"/>
    <x v="9"/>
    <x v="202"/>
    <x v="4292"/>
    <x v="1"/>
  </r>
  <r>
    <s v="nor"/>
    <x v="0"/>
    <x v="0"/>
    <x v="5"/>
    <x v="188"/>
    <x v="4293"/>
    <x v="3"/>
  </r>
  <r>
    <s v="nor"/>
    <x v="0"/>
    <x v="2"/>
    <x v="2"/>
    <x v="26"/>
    <x v="4294"/>
    <x v="7"/>
  </r>
  <r>
    <s v="maj"/>
    <x v="3"/>
    <x v="0"/>
    <x v="2"/>
    <x v="36"/>
    <x v="4295"/>
    <x v="7"/>
  </r>
  <r>
    <s v="nor"/>
    <x v="2"/>
    <x v="2"/>
    <x v="9"/>
    <x v="51"/>
    <x v="4296"/>
    <x v="1"/>
  </r>
  <r>
    <s v="nor"/>
    <x v="0"/>
    <x v="2"/>
    <x v="2"/>
    <x v="36"/>
    <x v="4297"/>
    <x v="7"/>
  </r>
  <r>
    <s v="nor"/>
    <x v="0"/>
    <x v="2"/>
    <x v="2"/>
    <x v="15"/>
    <x v="4298"/>
    <x v="3"/>
  </r>
  <r>
    <s v="nor"/>
    <x v="0"/>
    <x v="2"/>
    <x v="2"/>
    <x v="15"/>
    <x v="4299"/>
    <x v="3"/>
  </r>
  <r>
    <s v="nor"/>
    <x v="0"/>
    <x v="2"/>
    <x v="2"/>
    <x v="173"/>
    <x v="4300"/>
    <x v="2"/>
  </r>
  <r>
    <s v="nor"/>
    <x v="2"/>
    <x v="2"/>
    <x v="2"/>
    <x v="210"/>
    <x v="4301"/>
    <x v="3"/>
  </r>
  <r>
    <s v="nor"/>
    <x v="2"/>
    <x v="2"/>
    <x v="2"/>
    <x v="148"/>
    <x v="4302"/>
    <x v="2"/>
  </r>
  <r>
    <s v="nor"/>
    <x v="2"/>
    <x v="2"/>
    <x v="2"/>
    <x v="202"/>
    <x v="4303"/>
    <x v="1"/>
  </r>
  <r>
    <s v="nor"/>
    <x v="3"/>
    <x v="2"/>
    <x v="2"/>
    <x v="336"/>
    <x v="4304"/>
    <x v="2"/>
  </r>
  <r>
    <s v="nor"/>
    <x v="2"/>
    <x v="2"/>
    <x v="4"/>
    <x v="24"/>
    <x v="4305"/>
    <x v="4"/>
  </r>
  <r>
    <s v="nor"/>
    <x v="0"/>
    <x v="0"/>
    <x v="0"/>
    <x v="19"/>
    <x v="4306"/>
    <x v="3"/>
  </r>
  <r>
    <s v="nor"/>
    <x v="2"/>
    <x v="0"/>
    <x v="4"/>
    <x v="36"/>
    <x v="4307"/>
    <x v="7"/>
  </r>
  <r>
    <s v="nor"/>
    <x v="0"/>
    <x v="0"/>
    <x v="0"/>
    <x v="31"/>
    <x v="4308"/>
    <x v="2"/>
  </r>
  <r>
    <s v="nor"/>
    <x v="0"/>
    <x v="1"/>
    <x v="2"/>
    <x v="37"/>
    <x v="4309"/>
    <x v="7"/>
  </r>
  <r>
    <s v="nor"/>
    <x v="0"/>
    <x v="0"/>
    <x v="0"/>
    <x v="21"/>
    <x v="4310"/>
    <x v="6"/>
  </r>
  <r>
    <s v="nor"/>
    <x v="2"/>
    <x v="2"/>
    <x v="2"/>
    <x v="133"/>
    <x v="4311"/>
    <x v="1"/>
  </r>
  <r>
    <s v="nor"/>
    <x v="0"/>
    <x v="2"/>
    <x v="9"/>
    <x v="152"/>
    <x v="4312"/>
    <x v="1"/>
  </r>
  <r>
    <s v="nor"/>
    <x v="2"/>
    <x v="2"/>
    <x v="4"/>
    <x v="116"/>
    <x v="4313"/>
    <x v="7"/>
  </r>
  <r>
    <s v="cri"/>
    <x v="3"/>
    <x v="2"/>
    <x v="4"/>
    <x v="201"/>
    <x v="4314"/>
    <x v="2"/>
  </r>
  <r>
    <s v="nor"/>
    <x v="3"/>
    <x v="2"/>
    <x v="2"/>
    <x v="2"/>
    <x v="4315"/>
    <x v="2"/>
  </r>
  <r>
    <s v="nor"/>
    <x v="2"/>
    <x v="0"/>
    <x v="11"/>
    <x v="54"/>
    <x v="4316"/>
    <x v="2"/>
  </r>
  <r>
    <s v="maj"/>
    <x v="0"/>
    <x v="0"/>
    <x v="2"/>
    <x v="249"/>
    <x v="4317"/>
    <x v="4"/>
  </r>
  <r>
    <s v="nor"/>
    <x v="0"/>
    <x v="1"/>
    <x v="2"/>
    <x v="15"/>
    <x v="4318"/>
    <x v="3"/>
  </r>
  <r>
    <s v="nor"/>
    <x v="0"/>
    <x v="0"/>
    <x v="2"/>
    <x v="56"/>
    <x v="4319"/>
    <x v="3"/>
  </r>
  <r>
    <s v="nor"/>
    <x v="2"/>
    <x v="2"/>
    <x v="2"/>
    <x v="229"/>
    <x v="4320"/>
    <x v="3"/>
  </r>
  <r>
    <s v="maj"/>
    <x v="2"/>
    <x v="0"/>
    <x v="5"/>
    <x v="15"/>
    <x v="4321"/>
    <x v="3"/>
  </r>
  <r>
    <s v="nor"/>
    <x v="0"/>
    <x v="0"/>
    <x v="1"/>
    <x v="18"/>
    <x v="4322"/>
    <x v="1"/>
  </r>
  <r>
    <s v="nor"/>
    <x v="0"/>
    <x v="0"/>
    <x v="1"/>
    <x v="239"/>
    <x v="4323"/>
    <x v="3"/>
  </r>
  <r>
    <s v="nor"/>
    <x v="2"/>
    <x v="2"/>
    <x v="9"/>
    <x v="202"/>
    <x v="4324"/>
    <x v="1"/>
  </r>
  <r>
    <s v="maj"/>
    <x v="0"/>
    <x v="0"/>
    <x v="0"/>
    <x v="8"/>
    <x v="4325"/>
    <x v="1"/>
  </r>
  <r>
    <s v="nor"/>
    <x v="2"/>
    <x v="0"/>
    <x v="2"/>
    <x v="37"/>
    <x v="4326"/>
    <x v="7"/>
  </r>
  <r>
    <s v="maj"/>
    <x v="3"/>
    <x v="2"/>
    <x v="4"/>
    <x v="79"/>
    <x v="4327"/>
    <x v="3"/>
  </r>
  <r>
    <s v="nor"/>
    <x v="0"/>
    <x v="0"/>
    <x v="5"/>
    <x v="237"/>
    <x v="4328"/>
    <x v="2"/>
  </r>
  <r>
    <s v="nor"/>
    <x v="0"/>
    <x v="0"/>
    <x v="5"/>
    <x v="332"/>
    <x v="4329"/>
    <x v="2"/>
  </r>
  <r>
    <s v="nor"/>
    <x v="0"/>
    <x v="0"/>
    <x v="3"/>
    <x v="51"/>
    <x v="4330"/>
    <x v="1"/>
  </r>
  <r>
    <s v="min"/>
    <x v="0"/>
    <x v="0"/>
    <x v="0"/>
    <x v="267"/>
    <x v="4331"/>
    <x v="3"/>
  </r>
  <r>
    <s v="nor"/>
    <x v="0"/>
    <x v="0"/>
    <x v="5"/>
    <x v="100"/>
    <x v="4332"/>
    <x v="3"/>
  </r>
  <r>
    <s v="nor"/>
    <x v="0"/>
    <x v="2"/>
    <x v="9"/>
    <x v="68"/>
    <x v="4333"/>
    <x v="5"/>
  </r>
  <r>
    <s v="nor"/>
    <x v="2"/>
    <x v="1"/>
    <x v="2"/>
    <x v="81"/>
    <x v="4334"/>
    <x v="4"/>
  </r>
  <r>
    <s v="nor"/>
    <x v="0"/>
    <x v="2"/>
    <x v="9"/>
    <x v="11"/>
    <x v="4335"/>
    <x v="3"/>
  </r>
  <r>
    <s v="nor"/>
    <x v="2"/>
    <x v="0"/>
    <x v="0"/>
    <x v="250"/>
    <x v="4336"/>
    <x v="5"/>
  </r>
  <r>
    <s v="nor"/>
    <x v="0"/>
    <x v="0"/>
    <x v="0"/>
    <x v="6"/>
    <x v="4337"/>
    <x v="2"/>
  </r>
  <r>
    <s v="nor"/>
    <x v="0"/>
    <x v="0"/>
    <x v="7"/>
    <x v="69"/>
    <x v="4338"/>
    <x v="7"/>
  </r>
  <r>
    <s v="nor"/>
    <x v="2"/>
    <x v="2"/>
    <x v="2"/>
    <x v="114"/>
    <x v="4339"/>
    <x v="3"/>
  </r>
  <r>
    <s v="nor"/>
    <x v="3"/>
    <x v="0"/>
    <x v="11"/>
    <x v="153"/>
    <x v="4340"/>
    <x v="1"/>
  </r>
  <r>
    <s v="nor"/>
    <x v="0"/>
    <x v="0"/>
    <x v="4"/>
    <x v="121"/>
    <x v="4341"/>
    <x v="6"/>
  </r>
  <r>
    <s v="nor"/>
    <x v="3"/>
    <x v="0"/>
    <x v="11"/>
    <x v="55"/>
    <x v="4342"/>
    <x v="0"/>
  </r>
  <r>
    <s v="maj"/>
    <x v="0"/>
    <x v="2"/>
    <x v="2"/>
    <x v="60"/>
    <x v="4343"/>
    <x v="4"/>
  </r>
  <r>
    <s v="nor"/>
    <x v="2"/>
    <x v="0"/>
    <x v="13"/>
    <x v="47"/>
    <x v="4344"/>
    <x v="2"/>
  </r>
  <r>
    <s v="min"/>
    <x v="4"/>
    <x v="0"/>
    <x v="2"/>
    <x v="2"/>
    <x v="4345"/>
    <x v="2"/>
  </r>
  <r>
    <s v="nor"/>
    <x v="2"/>
    <x v="0"/>
    <x v="2"/>
    <x v="2"/>
    <x v="4346"/>
    <x v="2"/>
  </r>
  <r>
    <s v="nor"/>
    <x v="0"/>
    <x v="0"/>
    <x v="0"/>
    <x v="77"/>
    <x v="4347"/>
    <x v="1"/>
  </r>
  <r>
    <s v="maj"/>
    <x v="0"/>
    <x v="2"/>
    <x v="2"/>
    <x v="21"/>
    <x v="4348"/>
    <x v="6"/>
  </r>
  <r>
    <s v="nor"/>
    <x v="2"/>
    <x v="2"/>
    <x v="2"/>
    <x v="145"/>
    <x v="4349"/>
    <x v="3"/>
  </r>
  <r>
    <s v="maj"/>
    <x v="0"/>
    <x v="2"/>
    <x v="9"/>
    <x v="82"/>
    <x v="4350"/>
    <x v="4"/>
  </r>
  <r>
    <s v="nor"/>
    <x v="2"/>
    <x v="2"/>
    <x v="4"/>
    <x v="92"/>
    <x v="4351"/>
    <x v="2"/>
  </r>
  <r>
    <s v="nor"/>
    <x v="2"/>
    <x v="0"/>
    <x v="11"/>
    <x v="125"/>
    <x v="4352"/>
    <x v="4"/>
  </r>
  <r>
    <s v="nor"/>
    <x v="2"/>
    <x v="0"/>
    <x v="4"/>
    <x v="160"/>
    <x v="4353"/>
    <x v="5"/>
  </r>
  <r>
    <s v="nor"/>
    <x v="4"/>
    <x v="0"/>
    <x v="0"/>
    <x v="208"/>
    <x v="4354"/>
    <x v="3"/>
  </r>
  <r>
    <s v="maj"/>
    <x v="0"/>
    <x v="0"/>
    <x v="7"/>
    <x v="15"/>
    <x v="4355"/>
    <x v="3"/>
  </r>
  <r>
    <s v="nor"/>
    <x v="0"/>
    <x v="0"/>
    <x v="7"/>
    <x v="23"/>
    <x v="4356"/>
    <x v="3"/>
  </r>
  <r>
    <s v="maj"/>
    <x v="2"/>
    <x v="0"/>
    <x v="2"/>
    <x v="26"/>
    <x v="4357"/>
    <x v="7"/>
  </r>
  <r>
    <s v="nor"/>
    <x v="0"/>
    <x v="2"/>
    <x v="9"/>
    <x v="45"/>
    <x v="4358"/>
    <x v="4"/>
  </r>
  <r>
    <s v="cri"/>
    <x v="3"/>
    <x v="2"/>
    <x v="2"/>
    <x v="69"/>
    <x v="4359"/>
    <x v="7"/>
  </r>
  <r>
    <s v="maj"/>
    <x v="2"/>
    <x v="2"/>
    <x v="9"/>
    <x v="284"/>
    <x v="4360"/>
    <x v="2"/>
  </r>
  <r>
    <s v="cri"/>
    <x v="2"/>
    <x v="0"/>
    <x v="5"/>
    <x v="42"/>
    <x v="4361"/>
    <x v="1"/>
  </r>
  <r>
    <s v="nor"/>
    <x v="0"/>
    <x v="0"/>
    <x v="1"/>
    <x v="1"/>
    <x v="4362"/>
    <x v="1"/>
  </r>
  <r>
    <s v="nor"/>
    <x v="2"/>
    <x v="1"/>
    <x v="2"/>
    <x v="1"/>
    <x v="4363"/>
    <x v="1"/>
  </r>
  <r>
    <s v="nor"/>
    <x v="0"/>
    <x v="0"/>
    <x v="0"/>
    <x v="161"/>
    <x v="4364"/>
    <x v="2"/>
  </r>
  <r>
    <s v="nor"/>
    <x v="2"/>
    <x v="2"/>
    <x v="4"/>
    <x v="14"/>
    <x v="4365"/>
    <x v="3"/>
  </r>
  <r>
    <s v="nor"/>
    <x v="2"/>
    <x v="2"/>
    <x v="4"/>
    <x v="179"/>
    <x v="4366"/>
    <x v="2"/>
  </r>
  <r>
    <s v="nor"/>
    <x v="0"/>
    <x v="0"/>
    <x v="1"/>
    <x v="1"/>
    <x v="4367"/>
    <x v="1"/>
  </r>
  <r>
    <s v="nor"/>
    <x v="0"/>
    <x v="1"/>
    <x v="2"/>
    <x v="51"/>
    <x v="4368"/>
    <x v="1"/>
  </r>
  <r>
    <s v="maj"/>
    <x v="0"/>
    <x v="0"/>
    <x v="0"/>
    <x v="279"/>
    <x v="4369"/>
    <x v="8"/>
  </r>
  <r>
    <s v="nor"/>
    <x v="0"/>
    <x v="0"/>
    <x v="0"/>
    <x v="47"/>
    <x v="4370"/>
    <x v="2"/>
  </r>
  <r>
    <s v="nor"/>
    <x v="0"/>
    <x v="0"/>
    <x v="0"/>
    <x v="57"/>
    <x v="4371"/>
    <x v="4"/>
  </r>
  <r>
    <s v="nor"/>
    <x v="2"/>
    <x v="0"/>
    <x v="4"/>
    <x v="36"/>
    <x v="4372"/>
    <x v="7"/>
  </r>
  <r>
    <s v="nor"/>
    <x v="2"/>
    <x v="0"/>
    <x v="4"/>
    <x v="91"/>
    <x v="4373"/>
    <x v="3"/>
  </r>
  <r>
    <s v="nor"/>
    <x v="3"/>
    <x v="2"/>
    <x v="2"/>
    <x v="51"/>
    <x v="4374"/>
    <x v="1"/>
  </r>
  <r>
    <s v="nor"/>
    <x v="0"/>
    <x v="2"/>
    <x v="2"/>
    <x v="21"/>
    <x v="4375"/>
    <x v="6"/>
  </r>
  <r>
    <s v="nor"/>
    <x v="2"/>
    <x v="2"/>
    <x v="9"/>
    <x v="36"/>
    <x v="4376"/>
    <x v="7"/>
  </r>
  <r>
    <s v="nor"/>
    <x v="0"/>
    <x v="0"/>
    <x v="1"/>
    <x v="32"/>
    <x v="4377"/>
    <x v="2"/>
  </r>
  <r>
    <s v="maj"/>
    <x v="0"/>
    <x v="0"/>
    <x v="0"/>
    <x v="15"/>
    <x v="4378"/>
    <x v="3"/>
  </r>
  <r>
    <s v="nor"/>
    <x v="0"/>
    <x v="0"/>
    <x v="0"/>
    <x v="6"/>
    <x v="4379"/>
    <x v="2"/>
  </r>
  <r>
    <s v="nor"/>
    <x v="3"/>
    <x v="0"/>
    <x v="2"/>
    <x v="156"/>
    <x v="4380"/>
    <x v="1"/>
  </r>
  <r>
    <s v="nor"/>
    <x v="0"/>
    <x v="0"/>
    <x v="0"/>
    <x v="15"/>
    <x v="4381"/>
    <x v="3"/>
  </r>
  <r>
    <s v="nor"/>
    <x v="0"/>
    <x v="2"/>
    <x v="9"/>
    <x v="202"/>
    <x v="4382"/>
    <x v="1"/>
  </r>
  <r>
    <s v="nor"/>
    <x v="2"/>
    <x v="2"/>
    <x v="9"/>
    <x v="202"/>
    <x v="4383"/>
    <x v="1"/>
  </r>
  <r>
    <s v="nor"/>
    <x v="0"/>
    <x v="0"/>
    <x v="7"/>
    <x v="113"/>
    <x v="4384"/>
    <x v="3"/>
  </r>
  <r>
    <s v="nor"/>
    <x v="0"/>
    <x v="0"/>
    <x v="0"/>
    <x v="6"/>
    <x v="4385"/>
    <x v="2"/>
  </r>
  <r>
    <s v="nor"/>
    <x v="2"/>
    <x v="2"/>
    <x v="2"/>
    <x v="2"/>
    <x v="4386"/>
    <x v="2"/>
  </r>
  <r>
    <s v="maj"/>
    <x v="2"/>
    <x v="0"/>
    <x v="2"/>
    <x v="61"/>
    <x v="4387"/>
    <x v="4"/>
  </r>
  <r>
    <s v="nor"/>
    <x v="0"/>
    <x v="2"/>
    <x v="9"/>
    <x v="63"/>
    <x v="4388"/>
    <x v="3"/>
  </r>
  <r>
    <s v="nor"/>
    <x v="0"/>
    <x v="0"/>
    <x v="5"/>
    <x v="18"/>
    <x v="4389"/>
    <x v="1"/>
  </r>
  <r>
    <s v="nor"/>
    <x v="0"/>
    <x v="0"/>
    <x v="0"/>
    <x v="36"/>
    <x v="4390"/>
    <x v="7"/>
  </r>
  <r>
    <s v="nor"/>
    <x v="0"/>
    <x v="0"/>
    <x v="5"/>
    <x v="31"/>
    <x v="4391"/>
    <x v="2"/>
  </r>
  <r>
    <s v="nor"/>
    <x v="0"/>
    <x v="0"/>
    <x v="0"/>
    <x v="15"/>
    <x v="4392"/>
    <x v="3"/>
  </r>
  <r>
    <s v="blo"/>
    <x v="0"/>
    <x v="2"/>
    <x v="2"/>
    <x v="15"/>
    <x v="4393"/>
    <x v="3"/>
  </r>
  <r>
    <s v="nor"/>
    <x v="0"/>
    <x v="2"/>
    <x v="2"/>
    <x v="234"/>
    <x v="4394"/>
    <x v="1"/>
  </r>
  <r>
    <s v="nor"/>
    <x v="2"/>
    <x v="1"/>
    <x v="2"/>
    <x v="6"/>
    <x v="4395"/>
    <x v="2"/>
  </r>
  <r>
    <s v="nor"/>
    <x v="0"/>
    <x v="0"/>
    <x v="1"/>
    <x v="32"/>
    <x v="4396"/>
    <x v="2"/>
  </r>
  <r>
    <s v="nor"/>
    <x v="3"/>
    <x v="0"/>
    <x v="11"/>
    <x v="36"/>
    <x v="4397"/>
    <x v="7"/>
  </r>
  <r>
    <s v="nor"/>
    <x v="0"/>
    <x v="2"/>
    <x v="2"/>
    <x v="84"/>
    <x v="4398"/>
    <x v="6"/>
  </r>
  <r>
    <s v="nor"/>
    <x v="2"/>
    <x v="0"/>
    <x v="11"/>
    <x v="2"/>
    <x v="4399"/>
    <x v="2"/>
  </r>
  <r>
    <s v="nor"/>
    <x v="3"/>
    <x v="0"/>
    <x v="11"/>
    <x v="310"/>
    <x v="4400"/>
    <x v="1"/>
  </r>
  <r>
    <s v="nor"/>
    <x v="2"/>
    <x v="0"/>
    <x v="11"/>
    <x v="239"/>
    <x v="4401"/>
    <x v="3"/>
  </r>
  <r>
    <s v="nor"/>
    <x v="3"/>
    <x v="0"/>
    <x v="11"/>
    <x v="51"/>
    <x v="4402"/>
    <x v="1"/>
  </r>
  <r>
    <s v="nor"/>
    <x v="2"/>
    <x v="0"/>
    <x v="2"/>
    <x v="142"/>
    <x v="4403"/>
    <x v="2"/>
  </r>
  <r>
    <s v="nor"/>
    <x v="0"/>
    <x v="0"/>
    <x v="11"/>
    <x v="38"/>
    <x v="4404"/>
    <x v="3"/>
  </r>
  <r>
    <s v="nor"/>
    <x v="2"/>
    <x v="0"/>
    <x v="0"/>
    <x v="90"/>
    <x v="4405"/>
    <x v="1"/>
  </r>
  <r>
    <s v="nor"/>
    <x v="3"/>
    <x v="2"/>
    <x v="2"/>
    <x v="36"/>
    <x v="4406"/>
    <x v="7"/>
  </r>
  <r>
    <s v="nor"/>
    <x v="0"/>
    <x v="0"/>
    <x v="0"/>
    <x v="36"/>
    <x v="4407"/>
    <x v="7"/>
  </r>
  <r>
    <s v="nor"/>
    <x v="0"/>
    <x v="1"/>
    <x v="2"/>
    <x v="36"/>
    <x v="4408"/>
    <x v="7"/>
  </r>
  <r>
    <s v="nor"/>
    <x v="0"/>
    <x v="0"/>
    <x v="8"/>
    <x v="2"/>
    <x v="4409"/>
    <x v="2"/>
  </r>
  <r>
    <s v="nor"/>
    <x v="0"/>
    <x v="0"/>
    <x v="0"/>
    <x v="47"/>
    <x v="4410"/>
    <x v="2"/>
  </r>
  <r>
    <s v="nor"/>
    <x v="0"/>
    <x v="0"/>
    <x v="2"/>
    <x v="19"/>
    <x v="4411"/>
    <x v="3"/>
  </r>
  <r>
    <s v="nor"/>
    <x v="2"/>
    <x v="0"/>
    <x v="4"/>
    <x v="37"/>
    <x v="4412"/>
    <x v="7"/>
  </r>
  <r>
    <s v="nor"/>
    <x v="0"/>
    <x v="0"/>
    <x v="3"/>
    <x v="171"/>
    <x v="4413"/>
    <x v="1"/>
  </r>
  <r>
    <s v="nor"/>
    <x v="2"/>
    <x v="2"/>
    <x v="2"/>
    <x v="187"/>
    <x v="4414"/>
    <x v="6"/>
  </r>
  <r>
    <s v="nor"/>
    <x v="0"/>
    <x v="0"/>
    <x v="11"/>
    <x v="18"/>
    <x v="4415"/>
    <x v="1"/>
  </r>
  <r>
    <s v="nor"/>
    <x v="2"/>
    <x v="0"/>
    <x v="11"/>
    <x v="36"/>
    <x v="4416"/>
    <x v="7"/>
  </r>
  <r>
    <s v="nor"/>
    <x v="2"/>
    <x v="0"/>
    <x v="4"/>
    <x v="126"/>
    <x v="4417"/>
    <x v="3"/>
  </r>
  <r>
    <s v="nor"/>
    <x v="0"/>
    <x v="2"/>
    <x v="2"/>
    <x v="2"/>
    <x v="4418"/>
    <x v="2"/>
  </r>
  <r>
    <s v="nor"/>
    <x v="0"/>
    <x v="2"/>
    <x v="2"/>
    <x v="189"/>
    <x v="4419"/>
    <x v="2"/>
  </r>
  <r>
    <s v="nor"/>
    <x v="0"/>
    <x v="0"/>
    <x v="0"/>
    <x v="13"/>
    <x v="4420"/>
    <x v="5"/>
  </r>
  <r>
    <s v="nor"/>
    <x v="0"/>
    <x v="2"/>
    <x v="2"/>
    <x v="80"/>
    <x v="4421"/>
    <x v="5"/>
  </r>
  <r>
    <s v="nor"/>
    <x v="0"/>
    <x v="0"/>
    <x v="0"/>
    <x v="161"/>
    <x v="4422"/>
    <x v="2"/>
  </r>
  <r>
    <s v="nor"/>
    <x v="0"/>
    <x v="0"/>
    <x v="3"/>
    <x v="15"/>
    <x v="4423"/>
    <x v="3"/>
  </r>
  <r>
    <s v="nor"/>
    <x v="0"/>
    <x v="0"/>
    <x v="5"/>
    <x v="130"/>
    <x v="4424"/>
    <x v="3"/>
  </r>
  <r>
    <s v="maj"/>
    <x v="2"/>
    <x v="0"/>
    <x v="3"/>
    <x v="14"/>
    <x v="4425"/>
    <x v="3"/>
  </r>
  <r>
    <s v="nor"/>
    <x v="0"/>
    <x v="0"/>
    <x v="5"/>
    <x v="174"/>
    <x v="4426"/>
    <x v="7"/>
  </r>
  <r>
    <s v="nor"/>
    <x v="3"/>
    <x v="0"/>
    <x v="2"/>
    <x v="1"/>
    <x v="4427"/>
    <x v="1"/>
  </r>
  <r>
    <s v="nor"/>
    <x v="2"/>
    <x v="0"/>
    <x v="2"/>
    <x v="26"/>
    <x v="4428"/>
    <x v="7"/>
  </r>
  <r>
    <s v="nor"/>
    <x v="2"/>
    <x v="0"/>
    <x v="4"/>
    <x v="18"/>
    <x v="4429"/>
    <x v="1"/>
  </r>
  <r>
    <s v="nor"/>
    <x v="0"/>
    <x v="1"/>
    <x v="10"/>
    <x v="51"/>
    <x v="4430"/>
    <x v="1"/>
  </r>
  <r>
    <s v="nor"/>
    <x v="0"/>
    <x v="0"/>
    <x v="2"/>
    <x v="296"/>
    <x v="4431"/>
    <x v="3"/>
  </r>
  <r>
    <s v="nor"/>
    <x v="0"/>
    <x v="0"/>
    <x v="2"/>
    <x v="296"/>
    <x v="4432"/>
    <x v="3"/>
  </r>
  <r>
    <s v="nor"/>
    <x v="0"/>
    <x v="0"/>
    <x v="11"/>
    <x v="56"/>
    <x v="4433"/>
    <x v="3"/>
  </r>
  <r>
    <s v="nor"/>
    <x v="0"/>
    <x v="0"/>
    <x v="0"/>
    <x v="50"/>
    <x v="4434"/>
    <x v="1"/>
  </r>
  <r>
    <s v="nor"/>
    <x v="0"/>
    <x v="2"/>
    <x v="2"/>
    <x v="36"/>
    <x v="4435"/>
    <x v="7"/>
  </r>
  <r>
    <s v="nor"/>
    <x v="0"/>
    <x v="2"/>
    <x v="2"/>
    <x v="46"/>
    <x v="4436"/>
    <x v="4"/>
  </r>
  <r>
    <s v="nor"/>
    <x v="0"/>
    <x v="0"/>
    <x v="2"/>
    <x v="23"/>
    <x v="4437"/>
    <x v="3"/>
  </r>
  <r>
    <s v="nor"/>
    <x v="3"/>
    <x v="0"/>
    <x v="4"/>
    <x v="1"/>
    <x v="4438"/>
    <x v="1"/>
  </r>
  <r>
    <s v="nor"/>
    <x v="0"/>
    <x v="0"/>
    <x v="5"/>
    <x v="29"/>
    <x v="4439"/>
    <x v="3"/>
  </r>
  <r>
    <s v="nor"/>
    <x v="0"/>
    <x v="0"/>
    <x v="0"/>
    <x v="1"/>
    <x v="4440"/>
    <x v="1"/>
  </r>
  <r>
    <s v="nor"/>
    <x v="0"/>
    <x v="0"/>
    <x v="5"/>
    <x v="145"/>
    <x v="4441"/>
    <x v="3"/>
  </r>
  <r>
    <s v="nor"/>
    <x v="2"/>
    <x v="2"/>
    <x v="9"/>
    <x v="114"/>
    <x v="4442"/>
    <x v="3"/>
  </r>
  <r>
    <s v="maj"/>
    <x v="0"/>
    <x v="1"/>
    <x v="2"/>
    <x v="36"/>
    <x v="4443"/>
    <x v="7"/>
  </r>
  <r>
    <s v="maj"/>
    <x v="2"/>
    <x v="0"/>
    <x v="0"/>
    <x v="89"/>
    <x v="4444"/>
    <x v="3"/>
  </r>
  <r>
    <s v="nor"/>
    <x v="0"/>
    <x v="1"/>
    <x v="2"/>
    <x v="56"/>
    <x v="4445"/>
    <x v="3"/>
  </r>
  <r>
    <s v="nor"/>
    <x v="2"/>
    <x v="0"/>
    <x v="2"/>
    <x v="94"/>
    <x v="4446"/>
    <x v="1"/>
  </r>
  <r>
    <s v="nor"/>
    <x v="2"/>
    <x v="2"/>
    <x v="2"/>
    <x v="113"/>
    <x v="4447"/>
    <x v="3"/>
  </r>
  <r>
    <s v="nor"/>
    <x v="2"/>
    <x v="2"/>
    <x v="2"/>
    <x v="90"/>
    <x v="4448"/>
    <x v="1"/>
  </r>
  <r>
    <s v="maj"/>
    <x v="2"/>
    <x v="0"/>
    <x v="2"/>
    <x v="54"/>
    <x v="4449"/>
    <x v="2"/>
  </r>
  <r>
    <s v="nor"/>
    <x v="0"/>
    <x v="0"/>
    <x v="0"/>
    <x v="36"/>
    <x v="4450"/>
    <x v="7"/>
  </r>
  <r>
    <s v="nor"/>
    <x v="0"/>
    <x v="0"/>
    <x v="0"/>
    <x v="56"/>
    <x v="4451"/>
    <x v="3"/>
  </r>
  <r>
    <s v="nor"/>
    <x v="0"/>
    <x v="2"/>
    <x v="2"/>
    <x v="14"/>
    <x v="4452"/>
    <x v="3"/>
  </r>
  <r>
    <s v="maj"/>
    <x v="2"/>
    <x v="2"/>
    <x v="2"/>
    <x v="69"/>
    <x v="4453"/>
    <x v="7"/>
  </r>
  <r>
    <s v="nor"/>
    <x v="2"/>
    <x v="2"/>
    <x v="2"/>
    <x v="80"/>
    <x v="4454"/>
    <x v="5"/>
  </r>
  <r>
    <s v="nor"/>
    <x v="0"/>
    <x v="2"/>
    <x v="2"/>
    <x v="56"/>
    <x v="4455"/>
    <x v="3"/>
  </r>
  <r>
    <s v="nor"/>
    <x v="0"/>
    <x v="2"/>
    <x v="2"/>
    <x v="2"/>
    <x v="4456"/>
    <x v="2"/>
  </r>
  <r>
    <s v="nor"/>
    <x v="0"/>
    <x v="0"/>
    <x v="0"/>
    <x v="2"/>
    <x v="4457"/>
    <x v="2"/>
  </r>
  <r>
    <s v="nor"/>
    <x v="4"/>
    <x v="2"/>
    <x v="2"/>
    <x v="56"/>
    <x v="4458"/>
    <x v="3"/>
  </r>
  <r>
    <s v="nor"/>
    <x v="2"/>
    <x v="2"/>
    <x v="2"/>
    <x v="34"/>
    <x v="4459"/>
    <x v="1"/>
  </r>
  <r>
    <s v="cri"/>
    <x v="0"/>
    <x v="1"/>
    <x v="2"/>
    <x v="36"/>
    <x v="4460"/>
    <x v="7"/>
  </r>
  <r>
    <s v="nor"/>
    <x v="2"/>
    <x v="2"/>
    <x v="2"/>
    <x v="77"/>
    <x v="4461"/>
    <x v="1"/>
  </r>
  <r>
    <s v="nor"/>
    <x v="2"/>
    <x v="2"/>
    <x v="2"/>
    <x v="198"/>
    <x v="4462"/>
    <x v="3"/>
  </r>
  <r>
    <s v="nor"/>
    <x v="2"/>
    <x v="2"/>
    <x v="2"/>
    <x v="15"/>
    <x v="4463"/>
    <x v="3"/>
  </r>
  <r>
    <s v="nor"/>
    <x v="3"/>
    <x v="2"/>
    <x v="2"/>
    <x v="114"/>
    <x v="4464"/>
    <x v="3"/>
  </r>
  <r>
    <s v="maj"/>
    <x v="0"/>
    <x v="2"/>
    <x v="2"/>
    <x v="248"/>
    <x v="4465"/>
    <x v="2"/>
  </r>
  <r>
    <s v="nor"/>
    <x v="2"/>
    <x v="2"/>
    <x v="2"/>
    <x v="32"/>
    <x v="4466"/>
    <x v="2"/>
  </r>
  <r>
    <s v="nor"/>
    <x v="0"/>
    <x v="2"/>
    <x v="2"/>
    <x v="70"/>
    <x v="4467"/>
    <x v="2"/>
  </r>
  <r>
    <s v="nor"/>
    <x v="0"/>
    <x v="2"/>
    <x v="9"/>
    <x v="1"/>
    <x v="4468"/>
    <x v="1"/>
  </r>
  <r>
    <s v="nor"/>
    <x v="0"/>
    <x v="2"/>
    <x v="2"/>
    <x v="153"/>
    <x v="4469"/>
    <x v="1"/>
  </r>
  <r>
    <s v="nor"/>
    <x v="0"/>
    <x v="2"/>
    <x v="2"/>
    <x v="14"/>
    <x v="4470"/>
    <x v="3"/>
  </r>
  <r>
    <s v="nor"/>
    <x v="0"/>
    <x v="2"/>
    <x v="2"/>
    <x v="138"/>
    <x v="4471"/>
    <x v="2"/>
  </r>
  <r>
    <s v="nor"/>
    <x v="2"/>
    <x v="2"/>
    <x v="2"/>
    <x v="337"/>
    <x v="4472"/>
    <x v="2"/>
  </r>
  <r>
    <s v="maj"/>
    <x v="3"/>
    <x v="2"/>
    <x v="2"/>
    <x v="48"/>
    <x v="4473"/>
    <x v="2"/>
  </r>
  <r>
    <s v="nor"/>
    <x v="3"/>
    <x v="2"/>
    <x v="2"/>
    <x v="40"/>
    <x v="4474"/>
    <x v="3"/>
  </r>
  <r>
    <s v="nor"/>
    <x v="2"/>
    <x v="2"/>
    <x v="2"/>
    <x v="144"/>
    <x v="4475"/>
    <x v="2"/>
  </r>
  <r>
    <s v="nor"/>
    <x v="0"/>
    <x v="2"/>
    <x v="2"/>
    <x v="293"/>
    <x v="4476"/>
    <x v="1"/>
  </r>
  <r>
    <s v="nor"/>
    <x v="2"/>
    <x v="2"/>
    <x v="2"/>
    <x v="15"/>
    <x v="4477"/>
    <x v="3"/>
  </r>
  <r>
    <s v="maj"/>
    <x v="0"/>
    <x v="2"/>
    <x v="4"/>
    <x v="238"/>
    <x v="4478"/>
    <x v="4"/>
  </r>
  <r>
    <s v="nor"/>
    <x v="3"/>
    <x v="2"/>
    <x v="2"/>
    <x v="26"/>
    <x v="4479"/>
    <x v="7"/>
  </r>
  <r>
    <s v="nor"/>
    <x v="2"/>
    <x v="2"/>
    <x v="2"/>
    <x v="2"/>
    <x v="4480"/>
    <x v="2"/>
  </r>
  <r>
    <s v="nor"/>
    <x v="0"/>
    <x v="2"/>
    <x v="9"/>
    <x v="106"/>
    <x v="4481"/>
    <x v="3"/>
  </r>
  <r>
    <s v="nor"/>
    <x v="2"/>
    <x v="2"/>
    <x v="2"/>
    <x v="21"/>
    <x v="4482"/>
    <x v="6"/>
  </r>
  <r>
    <s v="maj"/>
    <x v="3"/>
    <x v="2"/>
    <x v="2"/>
    <x v="338"/>
    <x v="4483"/>
    <x v="1"/>
  </r>
  <r>
    <s v="maj"/>
    <x v="0"/>
    <x v="0"/>
    <x v="2"/>
    <x v="36"/>
    <x v="4484"/>
    <x v="7"/>
  </r>
  <r>
    <s v="maj"/>
    <x v="3"/>
    <x v="2"/>
    <x v="2"/>
    <x v="36"/>
    <x v="4485"/>
    <x v="7"/>
  </r>
  <r>
    <s v="maj"/>
    <x v="0"/>
    <x v="0"/>
    <x v="2"/>
    <x v="36"/>
    <x v="4486"/>
    <x v="7"/>
  </r>
  <r>
    <s v="cri"/>
    <x v="0"/>
    <x v="0"/>
    <x v="2"/>
    <x v="31"/>
    <x v="4487"/>
    <x v="2"/>
  </r>
  <r>
    <s v="nor"/>
    <x v="3"/>
    <x v="2"/>
    <x v="2"/>
    <x v="36"/>
    <x v="4488"/>
    <x v="7"/>
  </r>
  <r>
    <s v="nor"/>
    <x v="2"/>
    <x v="0"/>
    <x v="2"/>
    <x v="339"/>
    <x v="4489"/>
    <x v="2"/>
  </r>
  <r>
    <s v="nor"/>
    <x v="0"/>
    <x v="0"/>
    <x v="2"/>
    <x v="340"/>
    <x v="4490"/>
    <x v="2"/>
  </r>
  <r>
    <s v="nor"/>
    <x v="3"/>
    <x v="2"/>
    <x v="2"/>
    <x v="101"/>
    <x v="4491"/>
    <x v="2"/>
  </r>
  <r>
    <s v="nor"/>
    <x v="0"/>
    <x v="2"/>
    <x v="2"/>
    <x v="239"/>
    <x v="4492"/>
    <x v="3"/>
  </r>
  <r>
    <s v="nor"/>
    <x v="0"/>
    <x v="2"/>
    <x v="9"/>
    <x v="36"/>
    <x v="4493"/>
    <x v="7"/>
  </r>
  <r>
    <s v="nor"/>
    <x v="0"/>
    <x v="1"/>
    <x v="2"/>
    <x v="36"/>
    <x v="4494"/>
    <x v="7"/>
  </r>
  <r>
    <s v="nor"/>
    <x v="0"/>
    <x v="0"/>
    <x v="5"/>
    <x v="2"/>
    <x v="4495"/>
    <x v="2"/>
  </r>
  <r>
    <s v="nor"/>
    <x v="0"/>
    <x v="0"/>
    <x v="2"/>
    <x v="2"/>
    <x v="4496"/>
    <x v="2"/>
  </r>
  <r>
    <s v="nor"/>
    <x v="3"/>
    <x v="0"/>
    <x v="4"/>
    <x v="6"/>
    <x v="4497"/>
    <x v="2"/>
  </r>
  <r>
    <s v="min"/>
    <x v="0"/>
    <x v="0"/>
    <x v="3"/>
    <x v="270"/>
    <x v="4498"/>
    <x v="2"/>
  </r>
  <r>
    <s v="min"/>
    <x v="0"/>
    <x v="2"/>
    <x v="2"/>
    <x v="118"/>
    <x v="4499"/>
    <x v="6"/>
  </r>
  <r>
    <s v="nor"/>
    <x v="0"/>
    <x v="2"/>
    <x v="2"/>
    <x v="202"/>
    <x v="4500"/>
    <x v="1"/>
  </r>
  <r>
    <s v="nor"/>
    <x v="0"/>
    <x v="2"/>
    <x v="9"/>
    <x v="36"/>
    <x v="4501"/>
    <x v="7"/>
  </r>
  <r>
    <s v="nor"/>
    <x v="0"/>
    <x v="2"/>
    <x v="2"/>
    <x v="15"/>
    <x v="4502"/>
    <x v="3"/>
  </r>
  <r>
    <s v="nor"/>
    <x v="2"/>
    <x v="2"/>
    <x v="2"/>
    <x v="336"/>
    <x v="4503"/>
    <x v="2"/>
  </r>
  <r>
    <s v="nor"/>
    <x v="0"/>
    <x v="0"/>
    <x v="5"/>
    <x v="2"/>
    <x v="4504"/>
    <x v="2"/>
  </r>
  <r>
    <s v="nor"/>
    <x v="2"/>
    <x v="0"/>
    <x v="0"/>
    <x v="194"/>
    <x v="4505"/>
    <x v="3"/>
  </r>
  <r>
    <s v="nor"/>
    <x v="3"/>
    <x v="2"/>
    <x v="2"/>
    <x v="56"/>
    <x v="4506"/>
    <x v="3"/>
  </r>
  <r>
    <s v="maj"/>
    <x v="0"/>
    <x v="0"/>
    <x v="11"/>
    <x v="227"/>
    <x v="4507"/>
    <x v="2"/>
  </r>
  <r>
    <s v="nor"/>
    <x v="2"/>
    <x v="0"/>
    <x v="11"/>
    <x v="55"/>
    <x v="4508"/>
    <x v="0"/>
  </r>
  <r>
    <s v="nor"/>
    <x v="0"/>
    <x v="0"/>
    <x v="4"/>
    <x v="66"/>
    <x v="4509"/>
    <x v="4"/>
  </r>
  <r>
    <s v="nor"/>
    <x v="0"/>
    <x v="2"/>
    <x v="2"/>
    <x v="331"/>
    <x v="4510"/>
    <x v="4"/>
  </r>
  <r>
    <s v="cri"/>
    <x v="3"/>
    <x v="0"/>
    <x v="1"/>
    <x v="133"/>
    <x v="4511"/>
    <x v="1"/>
  </r>
  <r>
    <s v="nor"/>
    <x v="0"/>
    <x v="0"/>
    <x v="11"/>
    <x v="15"/>
    <x v="4512"/>
    <x v="3"/>
  </r>
  <r>
    <s v="nor"/>
    <x v="1"/>
    <x v="2"/>
    <x v="2"/>
    <x v="200"/>
    <x v="4513"/>
    <x v="3"/>
  </r>
  <r>
    <s v="nor"/>
    <x v="0"/>
    <x v="0"/>
    <x v="4"/>
    <x v="96"/>
    <x v="4514"/>
    <x v="2"/>
  </r>
  <r>
    <s v="nor"/>
    <x v="3"/>
    <x v="0"/>
    <x v="11"/>
    <x v="47"/>
    <x v="4515"/>
    <x v="2"/>
  </r>
  <r>
    <s v="nor"/>
    <x v="0"/>
    <x v="2"/>
    <x v="2"/>
    <x v="26"/>
    <x v="4516"/>
    <x v="7"/>
  </r>
  <r>
    <s v="nor"/>
    <x v="2"/>
    <x v="2"/>
    <x v="4"/>
    <x v="10"/>
    <x v="4517"/>
    <x v="2"/>
  </r>
  <r>
    <s v="nor"/>
    <x v="0"/>
    <x v="0"/>
    <x v="4"/>
    <x v="60"/>
    <x v="4518"/>
    <x v="4"/>
  </r>
  <r>
    <s v="nor"/>
    <x v="0"/>
    <x v="2"/>
    <x v="2"/>
    <x v="26"/>
    <x v="4519"/>
    <x v="7"/>
  </r>
  <r>
    <s v="nor"/>
    <x v="0"/>
    <x v="0"/>
    <x v="0"/>
    <x v="53"/>
    <x v="4520"/>
    <x v="1"/>
  </r>
  <r>
    <s v="nor"/>
    <x v="0"/>
    <x v="0"/>
    <x v="11"/>
    <x v="10"/>
    <x v="4521"/>
    <x v="2"/>
  </r>
  <r>
    <s v="nor"/>
    <x v="3"/>
    <x v="0"/>
    <x v="4"/>
    <x v="282"/>
    <x v="4522"/>
    <x v="3"/>
  </r>
  <r>
    <s v="nor"/>
    <x v="2"/>
    <x v="2"/>
    <x v="2"/>
    <x v="15"/>
    <x v="4523"/>
    <x v="3"/>
  </r>
  <r>
    <s v="nor"/>
    <x v="3"/>
    <x v="2"/>
    <x v="2"/>
    <x v="118"/>
    <x v="4524"/>
    <x v="6"/>
  </r>
  <r>
    <s v="nor"/>
    <x v="0"/>
    <x v="0"/>
    <x v="4"/>
    <x v="74"/>
    <x v="4525"/>
    <x v="2"/>
  </r>
  <r>
    <s v="nor"/>
    <x v="2"/>
    <x v="0"/>
    <x v="4"/>
    <x v="288"/>
    <x v="4526"/>
    <x v="1"/>
  </r>
  <r>
    <s v="nor"/>
    <x v="0"/>
    <x v="0"/>
    <x v="7"/>
    <x v="3"/>
    <x v="4527"/>
    <x v="1"/>
  </r>
  <r>
    <s v="nor"/>
    <x v="0"/>
    <x v="0"/>
    <x v="2"/>
    <x v="27"/>
    <x v="4528"/>
    <x v="2"/>
  </r>
  <r>
    <s v="nor"/>
    <x v="0"/>
    <x v="1"/>
    <x v="10"/>
    <x v="69"/>
    <x v="4529"/>
    <x v="7"/>
  </r>
  <r>
    <s v="nor"/>
    <x v="3"/>
    <x v="1"/>
    <x v="2"/>
    <x v="51"/>
    <x v="4530"/>
    <x v="1"/>
  </r>
  <r>
    <s v="nor"/>
    <x v="0"/>
    <x v="0"/>
    <x v="5"/>
    <x v="35"/>
    <x v="4531"/>
    <x v="2"/>
  </r>
  <r>
    <s v="nor"/>
    <x v="3"/>
    <x v="0"/>
    <x v="11"/>
    <x v="53"/>
    <x v="4532"/>
    <x v="1"/>
  </r>
  <r>
    <s v="nor"/>
    <x v="0"/>
    <x v="0"/>
    <x v="2"/>
    <x v="15"/>
    <x v="4533"/>
    <x v="3"/>
  </r>
  <r>
    <s v="nor"/>
    <x v="0"/>
    <x v="1"/>
    <x v="2"/>
    <x v="341"/>
    <x v="4534"/>
    <x v="5"/>
  </r>
  <r>
    <s v="nor"/>
    <x v="2"/>
    <x v="0"/>
    <x v="4"/>
    <x v="36"/>
    <x v="4535"/>
    <x v="7"/>
  </r>
  <r>
    <s v="nor"/>
    <x v="0"/>
    <x v="0"/>
    <x v="2"/>
    <x v="3"/>
    <x v="4536"/>
    <x v="1"/>
  </r>
  <r>
    <s v="nor"/>
    <x v="2"/>
    <x v="2"/>
    <x v="2"/>
    <x v="2"/>
    <x v="4537"/>
    <x v="2"/>
  </r>
  <r>
    <s v="nor"/>
    <x v="0"/>
    <x v="2"/>
    <x v="9"/>
    <x v="92"/>
    <x v="4538"/>
    <x v="2"/>
  </r>
  <r>
    <s v="nor"/>
    <x v="2"/>
    <x v="0"/>
    <x v="4"/>
    <x v="81"/>
    <x v="4539"/>
    <x v="4"/>
  </r>
  <r>
    <s v="nor"/>
    <x v="0"/>
    <x v="0"/>
    <x v="2"/>
    <x v="47"/>
    <x v="4540"/>
    <x v="2"/>
  </r>
  <r>
    <s v="nor"/>
    <x v="0"/>
    <x v="0"/>
    <x v="4"/>
    <x v="15"/>
    <x v="4541"/>
    <x v="3"/>
  </r>
  <r>
    <s v="nor"/>
    <x v="0"/>
    <x v="1"/>
    <x v="2"/>
    <x v="124"/>
    <x v="4542"/>
    <x v="1"/>
  </r>
  <r>
    <s v="maj"/>
    <x v="2"/>
    <x v="0"/>
    <x v="1"/>
    <x v="120"/>
    <x v="4543"/>
    <x v="2"/>
  </r>
  <r>
    <s v="nor"/>
    <x v="2"/>
    <x v="2"/>
    <x v="4"/>
    <x v="36"/>
    <x v="4544"/>
    <x v="7"/>
  </r>
  <r>
    <s v="nor"/>
    <x v="0"/>
    <x v="0"/>
    <x v="5"/>
    <x v="2"/>
    <x v="4545"/>
    <x v="2"/>
  </r>
  <r>
    <s v="nor"/>
    <x v="0"/>
    <x v="2"/>
    <x v="4"/>
    <x v="290"/>
    <x v="4546"/>
    <x v="4"/>
  </r>
  <r>
    <s v="nor"/>
    <x v="3"/>
    <x v="2"/>
    <x v="4"/>
    <x v="15"/>
    <x v="4547"/>
    <x v="3"/>
  </r>
  <r>
    <s v="nor"/>
    <x v="0"/>
    <x v="0"/>
    <x v="0"/>
    <x v="174"/>
    <x v="4548"/>
    <x v="7"/>
  </r>
  <r>
    <s v="nor"/>
    <x v="0"/>
    <x v="0"/>
    <x v="5"/>
    <x v="189"/>
    <x v="4549"/>
    <x v="2"/>
  </r>
  <r>
    <s v="nor"/>
    <x v="0"/>
    <x v="0"/>
    <x v="0"/>
    <x v="36"/>
    <x v="4550"/>
    <x v="7"/>
  </r>
  <r>
    <s v="nor"/>
    <x v="0"/>
    <x v="0"/>
    <x v="4"/>
    <x v="17"/>
    <x v="4551"/>
    <x v="4"/>
  </r>
  <r>
    <s v="nor"/>
    <x v="0"/>
    <x v="1"/>
    <x v="2"/>
    <x v="2"/>
    <x v="4552"/>
    <x v="2"/>
  </r>
  <r>
    <s v="nor"/>
    <x v="0"/>
    <x v="2"/>
    <x v="4"/>
    <x v="96"/>
    <x v="4553"/>
    <x v="2"/>
  </r>
  <r>
    <s v="nor"/>
    <x v="0"/>
    <x v="0"/>
    <x v="0"/>
    <x v="40"/>
    <x v="4554"/>
    <x v="3"/>
  </r>
  <r>
    <s v="nor"/>
    <x v="0"/>
    <x v="0"/>
    <x v="2"/>
    <x v="92"/>
    <x v="4555"/>
    <x v="2"/>
  </r>
  <r>
    <s v="nor"/>
    <x v="0"/>
    <x v="1"/>
    <x v="2"/>
    <x v="15"/>
    <x v="4556"/>
    <x v="3"/>
  </r>
  <r>
    <s v="nor"/>
    <x v="3"/>
    <x v="0"/>
    <x v="2"/>
    <x v="40"/>
    <x v="4557"/>
    <x v="3"/>
  </r>
  <r>
    <s v="nor"/>
    <x v="0"/>
    <x v="1"/>
    <x v="2"/>
    <x v="192"/>
    <x v="4558"/>
    <x v="1"/>
  </r>
  <r>
    <s v="nor"/>
    <x v="0"/>
    <x v="0"/>
    <x v="0"/>
    <x v="10"/>
    <x v="4559"/>
    <x v="2"/>
  </r>
  <r>
    <s v="nor"/>
    <x v="0"/>
    <x v="0"/>
    <x v="1"/>
    <x v="117"/>
    <x v="4560"/>
    <x v="3"/>
  </r>
  <r>
    <s v="nor"/>
    <x v="0"/>
    <x v="2"/>
    <x v="4"/>
    <x v="342"/>
    <x v="4561"/>
    <x v="2"/>
  </r>
  <r>
    <s v="nor"/>
    <x v="2"/>
    <x v="0"/>
    <x v="2"/>
    <x v="2"/>
    <x v="4562"/>
    <x v="2"/>
  </r>
  <r>
    <s v="nor"/>
    <x v="0"/>
    <x v="0"/>
    <x v="3"/>
    <x v="53"/>
    <x v="4563"/>
    <x v="1"/>
  </r>
  <r>
    <s v="nor"/>
    <x v="0"/>
    <x v="0"/>
    <x v="3"/>
    <x v="56"/>
    <x v="4564"/>
    <x v="3"/>
  </r>
  <r>
    <s v="nor"/>
    <x v="0"/>
    <x v="0"/>
    <x v="3"/>
    <x v="33"/>
    <x v="4565"/>
    <x v="1"/>
  </r>
  <r>
    <s v="nor"/>
    <x v="3"/>
    <x v="0"/>
    <x v="2"/>
    <x v="61"/>
    <x v="4566"/>
    <x v="4"/>
  </r>
  <r>
    <s v="nor"/>
    <x v="0"/>
    <x v="0"/>
    <x v="1"/>
    <x v="105"/>
    <x v="4567"/>
    <x v="5"/>
  </r>
  <r>
    <s v="nor"/>
    <x v="0"/>
    <x v="0"/>
    <x v="3"/>
    <x v="132"/>
    <x v="4568"/>
    <x v="1"/>
  </r>
  <r>
    <s v="nor"/>
    <x v="0"/>
    <x v="0"/>
    <x v="2"/>
    <x v="267"/>
    <x v="4569"/>
    <x v="3"/>
  </r>
  <r>
    <s v="nor"/>
    <x v="0"/>
    <x v="0"/>
    <x v="0"/>
    <x v="79"/>
    <x v="4570"/>
    <x v="3"/>
  </r>
  <r>
    <s v="nor"/>
    <x v="0"/>
    <x v="0"/>
    <x v="2"/>
    <x v="114"/>
    <x v="4571"/>
    <x v="3"/>
  </r>
  <r>
    <s v="nor"/>
    <x v="2"/>
    <x v="0"/>
    <x v="4"/>
    <x v="94"/>
    <x v="4572"/>
    <x v="1"/>
  </r>
  <r>
    <s v="nor"/>
    <x v="0"/>
    <x v="0"/>
    <x v="2"/>
    <x v="15"/>
    <x v="4573"/>
    <x v="3"/>
  </r>
  <r>
    <s v="nor"/>
    <x v="2"/>
    <x v="2"/>
    <x v="2"/>
    <x v="78"/>
    <x v="4574"/>
    <x v="2"/>
  </r>
  <r>
    <s v="nor"/>
    <x v="0"/>
    <x v="0"/>
    <x v="5"/>
    <x v="18"/>
    <x v="4575"/>
    <x v="1"/>
  </r>
  <r>
    <s v="nor"/>
    <x v="2"/>
    <x v="2"/>
    <x v="4"/>
    <x v="36"/>
    <x v="4576"/>
    <x v="7"/>
  </r>
  <r>
    <s v="nor"/>
    <x v="0"/>
    <x v="1"/>
    <x v="2"/>
    <x v="36"/>
    <x v="4577"/>
    <x v="7"/>
  </r>
  <r>
    <s v="nor"/>
    <x v="0"/>
    <x v="2"/>
    <x v="9"/>
    <x v="133"/>
    <x v="4578"/>
    <x v="1"/>
  </r>
  <r>
    <s v="nor"/>
    <x v="0"/>
    <x v="0"/>
    <x v="4"/>
    <x v="343"/>
    <x v="4579"/>
    <x v="2"/>
  </r>
  <r>
    <s v="nor"/>
    <x v="3"/>
    <x v="2"/>
    <x v="2"/>
    <x v="133"/>
    <x v="4580"/>
    <x v="1"/>
  </r>
  <r>
    <s v="nor"/>
    <x v="2"/>
    <x v="2"/>
    <x v="9"/>
    <x v="133"/>
    <x v="4581"/>
    <x v="1"/>
  </r>
  <r>
    <s v="nor"/>
    <x v="0"/>
    <x v="1"/>
    <x v="2"/>
    <x v="51"/>
    <x v="4582"/>
    <x v="1"/>
  </r>
  <r>
    <s v="nor"/>
    <x v="2"/>
    <x v="0"/>
    <x v="0"/>
    <x v="94"/>
    <x v="4583"/>
    <x v="1"/>
  </r>
  <r>
    <s v="cri"/>
    <x v="0"/>
    <x v="2"/>
    <x v="4"/>
    <x v="36"/>
    <x v="4584"/>
    <x v="7"/>
  </r>
  <r>
    <s v="nor"/>
    <x v="0"/>
    <x v="2"/>
    <x v="9"/>
    <x v="208"/>
    <x v="4585"/>
    <x v="3"/>
  </r>
  <r>
    <s v="nor"/>
    <x v="0"/>
    <x v="2"/>
    <x v="9"/>
    <x v="1"/>
    <x v="4586"/>
    <x v="1"/>
  </r>
  <r>
    <s v="nor"/>
    <x v="0"/>
    <x v="0"/>
    <x v="0"/>
    <x v="36"/>
    <x v="4587"/>
    <x v="7"/>
  </r>
  <r>
    <s v="nor"/>
    <x v="0"/>
    <x v="0"/>
    <x v="0"/>
    <x v="298"/>
    <x v="4588"/>
    <x v="1"/>
  </r>
  <r>
    <s v="nor"/>
    <x v="0"/>
    <x v="0"/>
    <x v="4"/>
    <x v="36"/>
    <x v="4589"/>
    <x v="7"/>
  </r>
  <r>
    <s v="nor"/>
    <x v="0"/>
    <x v="2"/>
    <x v="4"/>
    <x v="156"/>
    <x v="4590"/>
    <x v="1"/>
  </r>
  <r>
    <s v="nor"/>
    <x v="0"/>
    <x v="0"/>
    <x v="12"/>
    <x v="15"/>
    <x v="4591"/>
    <x v="3"/>
  </r>
  <r>
    <s v="nor"/>
    <x v="0"/>
    <x v="0"/>
    <x v="3"/>
    <x v="36"/>
    <x v="4592"/>
    <x v="7"/>
  </r>
  <r>
    <s v="nor"/>
    <x v="0"/>
    <x v="0"/>
    <x v="4"/>
    <x v="344"/>
    <x v="4593"/>
    <x v="2"/>
  </r>
  <r>
    <s v="nor"/>
    <x v="0"/>
    <x v="0"/>
    <x v="0"/>
    <x v="8"/>
    <x v="4594"/>
    <x v="1"/>
  </r>
  <r>
    <s v="nor"/>
    <x v="0"/>
    <x v="2"/>
    <x v="2"/>
    <x v="26"/>
    <x v="4595"/>
    <x v="7"/>
  </r>
  <r>
    <s v="nor"/>
    <x v="0"/>
    <x v="0"/>
    <x v="0"/>
    <x v="296"/>
    <x v="4596"/>
    <x v="3"/>
  </r>
  <r>
    <s v="nor"/>
    <x v="0"/>
    <x v="1"/>
    <x v="2"/>
    <x v="60"/>
    <x v="4597"/>
    <x v="4"/>
  </r>
  <r>
    <s v="nor"/>
    <x v="0"/>
    <x v="0"/>
    <x v="0"/>
    <x v="125"/>
    <x v="4598"/>
    <x v="4"/>
  </r>
  <r>
    <s v="nor"/>
    <x v="0"/>
    <x v="0"/>
    <x v="11"/>
    <x v="55"/>
    <x v="4599"/>
    <x v="0"/>
  </r>
  <r>
    <s v="nor"/>
    <x v="0"/>
    <x v="1"/>
    <x v="2"/>
    <x v="36"/>
    <x v="4600"/>
    <x v="7"/>
  </r>
  <r>
    <s v="maj"/>
    <x v="3"/>
    <x v="0"/>
    <x v="2"/>
    <x v="36"/>
    <x v="4601"/>
    <x v="7"/>
  </r>
  <r>
    <s v="nor"/>
    <x v="0"/>
    <x v="0"/>
    <x v="5"/>
    <x v="32"/>
    <x v="4602"/>
    <x v="2"/>
  </r>
  <r>
    <s v="nor"/>
    <x v="0"/>
    <x v="2"/>
    <x v="2"/>
    <x v="15"/>
    <x v="4603"/>
    <x v="3"/>
  </r>
  <r>
    <s v="nor"/>
    <x v="0"/>
    <x v="2"/>
    <x v="2"/>
    <x v="156"/>
    <x v="4604"/>
    <x v="1"/>
  </r>
  <r>
    <s v="nor"/>
    <x v="0"/>
    <x v="0"/>
    <x v="2"/>
    <x v="295"/>
    <x v="4605"/>
    <x v="3"/>
  </r>
  <r>
    <s v="nor"/>
    <x v="2"/>
    <x v="2"/>
    <x v="2"/>
    <x v="123"/>
    <x v="4606"/>
    <x v="3"/>
  </r>
  <r>
    <s v="nor"/>
    <x v="0"/>
    <x v="0"/>
    <x v="8"/>
    <x v="266"/>
    <x v="4607"/>
    <x v="7"/>
  </r>
  <r>
    <s v="nor"/>
    <x v="0"/>
    <x v="0"/>
    <x v="2"/>
    <x v="2"/>
    <x v="4608"/>
    <x v="2"/>
  </r>
  <r>
    <s v="nor"/>
    <x v="0"/>
    <x v="0"/>
    <x v="0"/>
    <x v="26"/>
    <x v="4609"/>
    <x v="7"/>
  </r>
  <r>
    <s v="nor"/>
    <x v="2"/>
    <x v="0"/>
    <x v="11"/>
    <x v="228"/>
    <x v="4610"/>
    <x v="2"/>
  </r>
  <r>
    <s v="nor"/>
    <x v="0"/>
    <x v="0"/>
    <x v="0"/>
    <x v="189"/>
    <x v="4611"/>
    <x v="2"/>
  </r>
  <r>
    <s v="nor"/>
    <x v="0"/>
    <x v="0"/>
    <x v="0"/>
    <x v="140"/>
    <x v="4612"/>
    <x v="7"/>
  </r>
  <r>
    <s v="blo"/>
    <x v="0"/>
    <x v="0"/>
    <x v="5"/>
    <x v="60"/>
    <x v="4613"/>
    <x v="4"/>
  </r>
  <r>
    <s v="nor"/>
    <x v="0"/>
    <x v="2"/>
    <x v="2"/>
    <x v="179"/>
    <x v="4614"/>
    <x v="2"/>
  </r>
  <r>
    <s v="nor"/>
    <x v="2"/>
    <x v="2"/>
    <x v="2"/>
    <x v="0"/>
    <x v="4615"/>
    <x v="0"/>
  </r>
  <r>
    <s v="nor"/>
    <x v="3"/>
    <x v="2"/>
    <x v="2"/>
    <x v="122"/>
    <x v="4616"/>
    <x v="3"/>
  </r>
  <r>
    <s v="maj"/>
    <x v="2"/>
    <x v="0"/>
    <x v="4"/>
    <x v="96"/>
    <x v="4617"/>
    <x v="2"/>
  </r>
  <r>
    <s v="nor"/>
    <x v="2"/>
    <x v="2"/>
    <x v="2"/>
    <x v="239"/>
    <x v="4618"/>
    <x v="3"/>
  </r>
  <r>
    <s v="cri"/>
    <x v="2"/>
    <x v="0"/>
    <x v="5"/>
    <x v="26"/>
    <x v="4619"/>
    <x v="7"/>
  </r>
  <r>
    <s v="nor"/>
    <x v="0"/>
    <x v="2"/>
    <x v="2"/>
    <x v="51"/>
    <x v="4620"/>
    <x v="1"/>
  </r>
  <r>
    <s v="nor"/>
    <x v="2"/>
    <x v="2"/>
    <x v="2"/>
    <x v="241"/>
    <x v="4621"/>
    <x v="1"/>
  </r>
  <r>
    <s v="nor"/>
    <x v="0"/>
    <x v="2"/>
    <x v="2"/>
    <x v="202"/>
    <x v="4622"/>
    <x v="1"/>
  </r>
  <r>
    <s v="nor"/>
    <x v="0"/>
    <x v="2"/>
    <x v="2"/>
    <x v="202"/>
    <x v="4623"/>
    <x v="1"/>
  </r>
  <r>
    <s v="nor"/>
    <x v="0"/>
    <x v="2"/>
    <x v="2"/>
    <x v="15"/>
    <x v="4624"/>
    <x v="3"/>
  </r>
  <r>
    <s v="nor"/>
    <x v="0"/>
    <x v="0"/>
    <x v="11"/>
    <x v="205"/>
    <x v="4625"/>
    <x v="2"/>
  </r>
  <r>
    <s v="maj"/>
    <x v="3"/>
    <x v="0"/>
    <x v="11"/>
    <x v="36"/>
    <x v="4626"/>
    <x v="7"/>
  </r>
  <r>
    <s v="nor"/>
    <x v="0"/>
    <x v="1"/>
    <x v="10"/>
    <x v="69"/>
    <x v="4627"/>
    <x v="7"/>
  </r>
  <r>
    <s v="nor"/>
    <x v="0"/>
    <x v="0"/>
    <x v="0"/>
    <x v="316"/>
    <x v="4628"/>
    <x v="3"/>
  </r>
  <r>
    <s v="nor"/>
    <x v="0"/>
    <x v="0"/>
    <x v="0"/>
    <x v="53"/>
    <x v="4629"/>
    <x v="1"/>
  </r>
  <r>
    <s v="nor"/>
    <x v="0"/>
    <x v="2"/>
    <x v="2"/>
    <x v="26"/>
    <x v="4630"/>
    <x v="7"/>
  </r>
  <r>
    <s v="nor"/>
    <x v="2"/>
    <x v="0"/>
    <x v="4"/>
    <x v="345"/>
    <x v="4631"/>
    <x v="3"/>
  </r>
  <r>
    <s v="nor"/>
    <x v="0"/>
    <x v="0"/>
    <x v="1"/>
    <x v="67"/>
    <x v="4632"/>
    <x v="2"/>
  </r>
  <r>
    <s v="nor"/>
    <x v="0"/>
    <x v="1"/>
    <x v="2"/>
    <x v="55"/>
    <x v="4633"/>
    <x v="0"/>
  </r>
  <r>
    <s v="nor"/>
    <x v="0"/>
    <x v="0"/>
    <x v="0"/>
    <x v="47"/>
    <x v="4634"/>
    <x v="2"/>
  </r>
  <r>
    <s v="nor"/>
    <x v="0"/>
    <x v="2"/>
    <x v="2"/>
    <x v="90"/>
    <x v="4635"/>
    <x v="1"/>
  </r>
  <r>
    <s v="nor"/>
    <x v="0"/>
    <x v="0"/>
    <x v="1"/>
    <x v="1"/>
    <x v="4636"/>
    <x v="1"/>
  </r>
  <r>
    <s v="nor"/>
    <x v="0"/>
    <x v="1"/>
    <x v="2"/>
    <x v="66"/>
    <x v="4637"/>
    <x v="4"/>
  </r>
  <r>
    <s v="nor"/>
    <x v="2"/>
    <x v="2"/>
    <x v="2"/>
    <x v="117"/>
    <x v="4638"/>
    <x v="3"/>
  </r>
  <r>
    <s v="nor"/>
    <x v="0"/>
    <x v="0"/>
    <x v="0"/>
    <x v="346"/>
    <x v="4639"/>
    <x v="2"/>
  </r>
  <r>
    <s v="nor"/>
    <x v="2"/>
    <x v="2"/>
    <x v="2"/>
    <x v="198"/>
    <x v="4640"/>
    <x v="3"/>
  </r>
  <r>
    <s v="nor"/>
    <x v="3"/>
    <x v="0"/>
    <x v="4"/>
    <x v="31"/>
    <x v="4641"/>
    <x v="2"/>
  </r>
  <r>
    <s v="nor"/>
    <x v="0"/>
    <x v="2"/>
    <x v="9"/>
    <x v="231"/>
    <x v="4642"/>
    <x v="3"/>
  </r>
  <r>
    <s v="nor"/>
    <x v="3"/>
    <x v="0"/>
    <x v="4"/>
    <x v="277"/>
    <x v="4643"/>
    <x v="2"/>
  </r>
  <r>
    <s v="nor"/>
    <x v="0"/>
    <x v="0"/>
    <x v="0"/>
    <x v="18"/>
    <x v="4644"/>
    <x v="1"/>
  </r>
  <r>
    <s v="nor"/>
    <x v="2"/>
    <x v="2"/>
    <x v="2"/>
    <x v="2"/>
    <x v="4645"/>
    <x v="2"/>
  </r>
  <r>
    <s v="nor"/>
    <x v="0"/>
    <x v="0"/>
    <x v="11"/>
    <x v="15"/>
    <x v="4646"/>
    <x v="3"/>
  </r>
  <r>
    <s v="nor"/>
    <x v="0"/>
    <x v="0"/>
    <x v="5"/>
    <x v="105"/>
    <x v="4647"/>
    <x v="5"/>
  </r>
  <r>
    <s v="nor"/>
    <x v="0"/>
    <x v="0"/>
    <x v="5"/>
    <x v="77"/>
    <x v="4648"/>
    <x v="1"/>
  </r>
  <r>
    <s v="nor"/>
    <x v="0"/>
    <x v="2"/>
    <x v="4"/>
    <x v="36"/>
    <x v="4649"/>
    <x v="7"/>
  </r>
  <r>
    <s v="nor"/>
    <x v="2"/>
    <x v="0"/>
    <x v="4"/>
    <x v="36"/>
    <x v="4650"/>
    <x v="7"/>
  </r>
  <r>
    <s v="nor"/>
    <x v="0"/>
    <x v="2"/>
    <x v="15"/>
    <x v="238"/>
    <x v="4651"/>
    <x v="4"/>
  </r>
  <r>
    <s v="nor"/>
    <x v="0"/>
    <x v="0"/>
    <x v="11"/>
    <x v="51"/>
    <x v="4652"/>
    <x v="1"/>
  </r>
  <r>
    <s v="nor"/>
    <x v="0"/>
    <x v="0"/>
    <x v="3"/>
    <x v="51"/>
    <x v="4653"/>
    <x v="1"/>
  </r>
  <r>
    <s v="min"/>
    <x v="0"/>
    <x v="0"/>
    <x v="0"/>
    <x v="51"/>
    <x v="4654"/>
    <x v="1"/>
  </r>
  <r>
    <s v="nor"/>
    <x v="0"/>
    <x v="2"/>
    <x v="2"/>
    <x v="188"/>
    <x v="4655"/>
    <x v="3"/>
  </r>
  <r>
    <s v="nor"/>
    <x v="2"/>
    <x v="2"/>
    <x v="2"/>
    <x v="36"/>
    <x v="4656"/>
    <x v="7"/>
  </r>
  <r>
    <s v="nor"/>
    <x v="0"/>
    <x v="2"/>
    <x v="2"/>
    <x v="15"/>
    <x v="4657"/>
    <x v="3"/>
  </r>
  <r>
    <s v="nor"/>
    <x v="2"/>
    <x v="2"/>
    <x v="9"/>
    <x v="270"/>
    <x v="4658"/>
    <x v="2"/>
  </r>
  <r>
    <s v="nor"/>
    <x v="0"/>
    <x v="2"/>
    <x v="2"/>
    <x v="202"/>
    <x v="4659"/>
    <x v="1"/>
  </r>
  <r>
    <s v="nor"/>
    <x v="2"/>
    <x v="2"/>
    <x v="4"/>
    <x v="36"/>
    <x v="4660"/>
    <x v="7"/>
  </r>
  <r>
    <s v="cri"/>
    <x v="3"/>
    <x v="2"/>
    <x v="4"/>
    <x v="133"/>
    <x v="4661"/>
    <x v="1"/>
  </r>
  <r>
    <s v="nor"/>
    <x v="3"/>
    <x v="2"/>
    <x v="4"/>
    <x v="42"/>
    <x v="4662"/>
    <x v="1"/>
  </r>
  <r>
    <s v="nor"/>
    <x v="2"/>
    <x v="2"/>
    <x v="2"/>
    <x v="239"/>
    <x v="4663"/>
    <x v="3"/>
  </r>
  <r>
    <s v="nor"/>
    <x v="3"/>
    <x v="2"/>
    <x v="4"/>
    <x v="40"/>
    <x v="4664"/>
    <x v="3"/>
  </r>
  <r>
    <s v="nor"/>
    <x v="2"/>
    <x v="2"/>
    <x v="2"/>
    <x v="239"/>
    <x v="4665"/>
    <x v="3"/>
  </r>
  <r>
    <s v="maj"/>
    <x v="2"/>
    <x v="0"/>
    <x v="0"/>
    <x v="32"/>
    <x v="4666"/>
    <x v="2"/>
  </r>
  <r>
    <s v="maj"/>
    <x v="2"/>
    <x v="0"/>
    <x v="5"/>
    <x v="15"/>
    <x v="4667"/>
    <x v="3"/>
  </r>
  <r>
    <s v="nor"/>
    <x v="3"/>
    <x v="2"/>
    <x v="4"/>
    <x v="96"/>
    <x v="4668"/>
    <x v="2"/>
  </r>
  <r>
    <s v="nor"/>
    <x v="0"/>
    <x v="0"/>
    <x v="8"/>
    <x v="266"/>
    <x v="4669"/>
    <x v="7"/>
  </r>
  <r>
    <s v="nor"/>
    <x v="0"/>
    <x v="0"/>
    <x v="5"/>
    <x v="15"/>
    <x v="4670"/>
    <x v="3"/>
  </r>
  <r>
    <s v="nor"/>
    <x v="0"/>
    <x v="0"/>
    <x v="0"/>
    <x v="289"/>
    <x v="4671"/>
    <x v="2"/>
  </r>
  <r>
    <s v="nor"/>
    <x v="0"/>
    <x v="0"/>
    <x v="4"/>
    <x v="239"/>
    <x v="4672"/>
    <x v="3"/>
  </r>
  <r>
    <s v="nor"/>
    <x v="0"/>
    <x v="0"/>
    <x v="0"/>
    <x v="15"/>
    <x v="4673"/>
    <x v="3"/>
  </r>
  <r>
    <s v="cri"/>
    <x v="2"/>
    <x v="0"/>
    <x v="5"/>
    <x v="15"/>
    <x v="4674"/>
    <x v="3"/>
  </r>
  <r>
    <s v="nor"/>
    <x v="0"/>
    <x v="0"/>
    <x v="0"/>
    <x v="213"/>
    <x v="4675"/>
    <x v="6"/>
  </r>
  <r>
    <s v="nor"/>
    <x v="0"/>
    <x v="0"/>
    <x v="6"/>
    <x v="171"/>
    <x v="4676"/>
    <x v="1"/>
  </r>
  <r>
    <s v="nor"/>
    <x v="0"/>
    <x v="0"/>
    <x v="5"/>
    <x v="6"/>
    <x v="4677"/>
    <x v="2"/>
  </r>
  <r>
    <s v="nor"/>
    <x v="0"/>
    <x v="0"/>
    <x v="0"/>
    <x v="142"/>
    <x v="4678"/>
    <x v="2"/>
  </r>
  <r>
    <s v="nor"/>
    <x v="2"/>
    <x v="2"/>
    <x v="9"/>
    <x v="2"/>
    <x v="4679"/>
    <x v="2"/>
  </r>
  <r>
    <s v="nor"/>
    <x v="0"/>
    <x v="0"/>
    <x v="0"/>
    <x v="51"/>
    <x v="4680"/>
    <x v="1"/>
  </r>
  <r>
    <s v="nor"/>
    <x v="0"/>
    <x v="0"/>
    <x v="8"/>
    <x v="313"/>
    <x v="4681"/>
    <x v="6"/>
  </r>
  <r>
    <s v="nor"/>
    <x v="0"/>
    <x v="2"/>
    <x v="4"/>
    <x v="2"/>
    <x v="4682"/>
    <x v="2"/>
  </r>
  <r>
    <s v="nor"/>
    <x v="0"/>
    <x v="0"/>
    <x v="0"/>
    <x v="2"/>
    <x v="4683"/>
    <x v="2"/>
  </r>
  <r>
    <s v="nor"/>
    <x v="0"/>
    <x v="0"/>
    <x v="0"/>
    <x v="6"/>
    <x v="4684"/>
    <x v="2"/>
  </r>
  <r>
    <s v="nor"/>
    <x v="2"/>
    <x v="0"/>
    <x v="4"/>
    <x v="320"/>
    <x v="4685"/>
    <x v="6"/>
  </r>
  <r>
    <s v="nor"/>
    <x v="2"/>
    <x v="2"/>
    <x v="2"/>
    <x v="1"/>
    <x v="4686"/>
    <x v="1"/>
  </r>
  <r>
    <s v="nor"/>
    <x v="0"/>
    <x v="2"/>
    <x v="2"/>
    <x v="43"/>
    <x v="4687"/>
    <x v="1"/>
  </r>
  <r>
    <s v="nor"/>
    <x v="0"/>
    <x v="2"/>
    <x v="2"/>
    <x v="109"/>
    <x v="4688"/>
    <x v="6"/>
  </r>
  <r>
    <s v="nor"/>
    <x v="2"/>
    <x v="0"/>
    <x v="1"/>
    <x v="133"/>
    <x v="4689"/>
    <x v="1"/>
  </r>
  <r>
    <s v="nor"/>
    <x v="1"/>
    <x v="0"/>
    <x v="11"/>
    <x v="153"/>
    <x v="4690"/>
    <x v="1"/>
  </r>
  <r>
    <s v="nor"/>
    <x v="0"/>
    <x v="0"/>
    <x v="11"/>
    <x v="149"/>
    <x v="4691"/>
    <x v="4"/>
  </r>
  <r>
    <s v="nor"/>
    <x v="0"/>
    <x v="0"/>
    <x v="4"/>
    <x v="36"/>
    <x v="4692"/>
    <x v="7"/>
  </r>
  <r>
    <s v="nor"/>
    <x v="3"/>
    <x v="2"/>
    <x v="2"/>
    <x v="67"/>
    <x v="4693"/>
    <x v="2"/>
  </r>
  <r>
    <s v="nor"/>
    <x v="0"/>
    <x v="2"/>
    <x v="2"/>
    <x v="205"/>
    <x v="4694"/>
    <x v="2"/>
  </r>
  <r>
    <s v="nor"/>
    <x v="0"/>
    <x v="2"/>
    <x v="4"/>
    <x v="184"/>
    <x v="4695"/>
    <x v="1"/>
  </r>
  <r>
    <s v="nor"/>
    <x v="2"/>
    <x v="2"/>
    <x v="2"/>
    <x v="36"/>
    <x v="4696"/>
    <x v="7"/>
  </r>
  <r>
    <s v="nor"/>
    <x v="0"/>
    <x v="0"/>
    <x v="2"/>
    <x v="14"/>
    <x v="4697"/>
    <x v="3"/>
  </r>
  <r>
    <s v="nor"/>
    <x v="2"/>
    <x v="0"/>
    <x v="4"/>
    <x v="120"/>
    <x v="4698"/>
    <x v="2"/>
  </r>
  <r>
    <s v="nor"/>
    <x v="3"/>
    <x v="0"/>
    <x v="0"/>
    <x v="8"/>
    <x v="4699"/>
    <x v="1"/>
  </r>
  <r>
    <s v="maj"/>
    <x v="3"/>
    <x v="2"/>
    <x v="2"/>
    <x v="59"/>
    <x v="4700"/>
    <x v="3"/>
  </r>
  <r>
    <s v="nor"/>
    <x v="0"/>
    <x v="1"/>
    <x v="10"/>
    <x v="32"/>
    <x v="4701"/>
    <x v="2"/>
  </r>
  <r>
    <s v="nor"/>
    <x v="0"/>
    <x v="0"/>
    <x v="1"/>
    <x v="128"/>
    <x v="4702"/>
    <x v="3"/>
  </r>
  <r>
    <s v="nor"/>
    <x v="2"/>
    <x v="0"/>
    <x v="2"/>
    <x v="136"/>
    <x v="4703"/>
    <x v="3"/>
  </r>
  <r>
    <s v="nor"/>
    <x v="0"/>
    <x v="0"/>
    <x v="0"/>
    <x v="2"/>
    <x v="4704"/>
    <x v="2"/>
  </r>
  <r>
    <s v="nor"/>
    <x v="2"/>
    <x v="2"/>
    <x v="4"/>
    <x v="279"/>
    <x v="4705"/>
    <x v="8"/>
  </r>
  <r>
    <s v="nor"/>
    <x v="0"/>
    <x v="0"/>
    <x v="3"/>
    <x v="270"/>
    <x v="4706"/>
    <x v="2"/>
  </r>
  <r>
    <s v="nor"/>
    <x v="0"/>
    <x v="1"/>
    <x v="10"/>
    <x v="69"/>
    <x v="4707"/>
    <x v="7"/>
  </r>
  <r>
    <s v="nor"/>
    <x v="2"/>
    <x v="1"/>
    <x v="2"/>
    <x v="86"/>
    <x v="4708"/>
    <x v="5"/>
  </r>
  <r>
    <s v="nor"/>
    <x v="0"/>
    <x v="0"/>
    <x v="11"/>
    <x v="8"/>
    <x v="4709"/>
    <x v="1"/>
  </r>
  <r>
    <s v="nor"/>
    <x v="2"/>
    <x v="0"/>
    <x v="4"/>
    <x v="283"/>
    <x v="4710"/>
    <x v="4"/>
  </r>
  <r>
    <s v="nor"/>
    <x v="0"/>
    <x v="0"/>
    <x v="2"/>
    <x v="77"/>
    <x v="4711"/>
    <x v="1"/>
  </r>
  <r>
    <s v="nor"/>
    <x v="0"/>
    <x v="0"/>
    <x v="0"/>
    <x v="35"/>
    <x v="4712"/>
    <x v="2"/>
  </r>
  <r>
    <s v="nor"/>
    <x v="2"/>
    <x v="0"/>
    <x v="4"/>
    <x v="69"/>
    <x v="4713"/>
    <x v="7"/>
  </r>
  <r>
    <s v="nor"/>
    <x v="0"/>
    <x v="2"/>
    <x v="2"/>
    <x v="15"/>
    <x v="4714"/>
    <x v="3"/>
  </r>
  <r>
    <s v="nor"/>
    <x v="3"/>
    <x v="2"/>
    <x v="2"/>
    <x v="21"/>
    <x v="4715"/>
    <x v="6"/>
  </r>
  <r>
    <s v="nor"/>
    <x v="0"/>
    <x v="2"/>
    <x v="9"/>
    <x v="92"/>
    <x v="4716"/>
    <x v="2"/>
  </r>
  <r>
    <s v="nor"/>
    <x v="0"/>
    <x v="2"/>
    <x v="9"/>
    <x v="14"/>
    <x v="4717"/>
    <x v="3"/>
  </r>
  <r>
    <s v="nor"/>
    <x v="0"/>
    <x v="0"/>
    <x v="2"/>
    <x v="329"/>
    <x v="4718"/>
    <x v="4"/>
  </r>
  <r>
    <s v="nor"/>
    <x v="2"/>
    <x v="2"/>
    <x v="2"/>
    <x v="94"/>
    <x v="4719"/>
    <x v="1"/>
  </r>
  <r>
    <s v="cri"/>
    <x v="0"/>
    <x v="0"/>
    <x v="2"/>
    <x v="31"/>
    <x v="4720"/>
    <x v="2"/>
  </r>
  <r>
    <s v="nor"/>
    <x v="3"/>
    <x v="2"/>
    <x v="2"/>
    <x v="56"/>
    <x v="4721"/>
    <x v="3"/>
  </r>
  <r>
    <s v="blo"/>
    <x v="0"/>
    <x v="0"/>
    <x v="2"/>
    <x v="86"/>
    <x v="4722"/>
    <x v="5"/>
  </r>
  <r>
    <s v="cri"/>
    <x v="3"/>
    <x v="2"/>
    <x v="4"/>
    <x v="36"/>
    <x v="4723"/>
    <x v="7"/>
  </r>
  <r>
    <s v="nor"/>
    <x v="0"/>
    <x v="2"/>
    <x v="9"/>
    <x v="49"/>
    <x v="4724"/>
    <x v="3"/>
  </r>
  <r>
    <s v="nor"/>
    <x v="4"/>
    <x v="0"/>
    <x v="0"/>
    <x v="1"/>
    <x v="4725"/>
    <x v="1"/>
  </r>
  <r>
    <s v="nor"/>
    <x v="2"/>
    <x v="2"/>
    <x v="2"/>
    <x v="2"/>
    <x v="4726"/>
    <x v="2"/>
  </r>
  <r>
    <s v="nor"/>
    <x v="0"/>
    <x v="2"/>
    <x v="4"/>
    <x v="320"/>
    <x v="4727"/>
    <x v="6"/>
  </r>
  <r>
    <s v="blo"/>
    <x v="2"/>
    <x v="0"/>
    <x v="11"/>
    <x v="133"/>
    <x v="4728"/>
    <x v="1"/>
  </r>
  <r>
    <s v="nor"/>
    <x v="3"/>
    <x v="2"/>
    <x v="9"/>
    <x v="35"/>
    <x v="4729"/>
    <x v="2"/>
  </r>
  <r>
    <s v="nor"/>
    <x v="0"/>
    <x v="1"/>
    <x v="2"/>
    <x v="123"/>
    <x v="4730"/>
    <x v="3"/>
  </r>
  <r>
    <s v="nor"/>
    <x v="0"/>
    <x v="0"/>
    <x v="0"/>
    <x v="65"/>
    <x v="4731"/>
    <x v="3"/>
  </r>
  <r>
    <s v="nor"/>
    <x v="0"/>
    <x v="0"/>
    <x v="1"/>
    <x v="67"/>
    <x v="4732"/>
    <x v="2"/>
  </r>
  <r>
    <s v="nor"/>
    <x v="0"/>
    <x v="0"/>
    <x v="5"/>
    <x v="15"/>
    <x v="4733"/>
    <x v="3"/>
  </r>
  <r>
    <s v="nor"/>
    <x v="0"/>
    <x v="1"/>
    <x v="10"/>
    <x v="32"/>
    <x v="4734"/>
    <x v="2"/>
  </r>
  <r>
    <s v="nor"/>
    <x v="0"/>
    <x v="0"/>
    <x v="0"/>
    <x v="239"/>
    <x v="4735"/>
    <x v="3"/>
  </r>
  <r>
    <s v="nor"/>
    <x v="0"/>
    <x v="0"/>
    <x v="1"/>
    <x v="120"/>
    <x v="4736"/>
    <x v="2"/>
  </r>
  <r>
    <s v="nor"/>
    <x v="0"/>
    <x v="0"/>
    <x v="0"/>
    <x v="298"/>
    <x v="4737"/>
    <x v="1"/>
  </r>
  <r>
    <s v="min"/>
    <x v="0"/>
    <x v="0"/>
    <x v="0"/>
    <x v="228"/>
    <x v="4738"/>
    <x v="2"/>
  </r>
  <r>
    <s v="nor"/>
    <x v="0"/>
    <x v="0"/>
    <x v="0"/>
    <x v="10"/>
    <x v="4739"/>
    <x v="2"/>
  </r>
  <r>
    <s v="nor"/>
    <x v="0"/>
    <x v="0"/>
    <x v="11"/>
    <x v="153"/>
    <x v="4740"/>
    <x v="1"/>
  </r>
  <r>
    <s v="min"/>
    <x v="0"/>
    <x v="0"/>
    <x v="0"/>
    <x v="228"/>
    <x v="4741"/>
    <x v="2"/>
  </r>
  <r>
    <s v="nor"/>
    <x v="0"/>
    <x v="2"/>
    <x v="9"/>
    <x v="36"/>
    <x v="4742"/>
    <x v="7"/>
  </r>
  <r>
    <s v="nor"/>
    <x v="0"/>
    <x v="2"/>
    <x v="9"/>
    <x v="36"/>
    <x v="4743"/>
    <x v="7"/>
  </r>
  <r>
    <s v="nor"/>
    <x v="0"/>
    <x v="0"/>
    <x v="5"/>
    <x v="15"/>
    <x v="4744"/>
    <x v="3"/>
  </r>
  <r>
    <s v="nor"/>
    <x v="0"/>
    <x v="0"/>
    <x v="0"/>
    <x v="2"/>
    <x v="4745"/>
    <x v="2"/>
  </r>
  <r>
    <s v="nor"/>
    <x v="2"/>
    <x v="0"/>
    <x v="4"/>
    <x v="100"/>
    <x v="4746"/>
    <x v="3"/>
  </r>
  <r>
    <s v="nor"/>
    <x v="0"/>
    <x v="2"/>
    <x v="4"/>
    <x v="36"/>
    <x v="4747"/>
    <x v="7"/>
  </r>
  <r>
    <s v="nor"/>
    <x v="0"/>
    <x v="0"/>
    <x v="11"/>
    <x v="153"/>
    <x v="4748"/>
    <x v="1"/>
  </r>
  <r>
    <s v="nor"/>
    <x v="0"/>
    <x v="2"/>
    <x v="4"/>
    <x v="36"/>
    <x v="4749"/>
    <x v="7"/>
  </r>
  <r>
    <s v="min"/>
    <x v="0"/>
    <x v="2"/>
    <x v="2"/>
    <x v="347"/>
    <x v="4750"/>
    <x v="2"/>
  </r>
  <r>
    <s v="nor"/>
    <x v="2"/>
    <x v="2"/>
    <x v="9"/>
    <x v="213"/>
    <x v="4751"/>
    <x v="6"/>
  </r>
  <r>
    <s v="nor"/>
    <x v="0"/>
    <x v="2"/>
    <x v="9"/>
    <x v="81"/>
    <x v="4752"/>
    <x v="4"/>
  </r>
  <r>
    <s v="nor"/>
    <x v="0"/>
    <x v="2"/>
    <x v="9"/>
    <x v="348"/>
    <x v="4753"/>
    <x v="2"/>
  </r>
  <r>
    <s v="nor"/>
    <x v="0"/>
    <x v="2"/>
    <x v="9"/>
    <x v="291"/>
    <x v="4754"/>
    <x v="6"/>
  </r>
  <r>
    <s v="nor"/>
    <x v="2"/>
    <x v="2"/>
    <x v="2"/>
    <x v="67"/>
    <x v="4755"/>
    <x v="2"/>
  </r>
  <r>
    <s v="min"/>
    <x v="1"/>
    <x v="2"/>
    <x v="2"/>
    <x v="8"/>
    <x v="4756"/>
    <x v="1"/>
  </r>
  <r>
    <s v="nor"/>
    <x v="0"/>
    <x v="0"/>
    <x v="0"/>
    <x v="36"/>
    <x v="4757"/>
    <x v="7"/>
  </r>
  <r>
    <s v="nor"/>
    <x v="0"/>
    <x v="2"/>
    <x v="2"/>
    <x v="190"/>
    <x v="4758"/>
    <x v="2"/>
  </r>
  <r>
    <s v="nor"/>
    <x v="0"/>
    <x v="0"/>
    <x v="1"/>
    <x v="47"/>
    <x v="4759"/>
    <x v="2"/>
  </r>
  <r>
    <s v="nor"/>
    <x v="0"/>
    <x v="0"/>
    <x v="2"/>
    <x v="6"/>
    <x v="4760"/>
    <x v="2"/>
  </r>
  <r>
    <s v="nor"/>
    <x v="0"/>
    <x v="2"/>
    <x v="9"/>
    <x v="30"/>
    <x v="4761"/>
    <x v="2"/>
  </r>
  <r>
    <s v="nor"/>
    <x v="0"/>
    <x v="0"/>
    <x v="3"/>
    <x v="52"/>
    <x v="4762"/>
    <x v="1"/>
  </r>
  <r>
    <s v="nor"/>
    <x v="0"/>
    <x v="0"/>
    <x v="3"/>
    <x v="105"/>
    <x v="4763"/>
    <x v="5"/>
  </r>
  <r>
    <s v="nor"/>
    <x v="0"/>
    <x v="0"/>
    <x v="3"/>
    <x v="91"/>
    <x v="4764"/>
    <x v="3"/>
  </r>
  <r>
    <s v="nor"/>
    <x v="2"/>
    <x v="2"/>
    <x v="2"/>
    <x v="36"/>
    <x v="4765"/>
    <x v="7"/>
  </r>
  <r>
    <s v="nor"/>
    <x v="0"/>
    <x v="0"/>
    <x v="0"/>
    <x v="38"/>
    <x v="4766"/>
    <x v="3"/>
  </r>
  <r>
    <s v="nor"/>
    <x v="0"/>
    <x v="2"/>
    <x v="4"/>
    <x v="36"/>
    <x v="4767"/>
    <x v="7"/>
  </r>
  <r>
    <s v="nor"/>
    <x v="0"/>
    <x v="2"/>
    <x v="9"/>
    <x v="21"/>
    <x v="4768"/>
    <x v="6"/>
  </r>
  <r>
    <s v="nor"/>
    <x v="0"/>
    <x v="2"/>
    <x v="9"/>
    <x v="202"/>
    <x v="4769"/>
    <x v="1"/>
  </r>
  <r>
    <s v="nor"/>
    <x v="0"/>
    <x v="0"/>
    <x v="5"/>
    <x v="123"/>
    <x v="4770"/>
    <x v="3"/>
  </r>
  <r>
    <s v="nor"/>
    <x v="0"/>
    <x v="0"/>
    <x v="5"/>
    <x v="21"/>
    <x v="4771"/>
    <x v="6"/>
  </r>
  <r>
    <s v="nor"/>
    <x v="0"/>
    <x v="2"/>
    <x v="4"/>
    <x v="96"/>
    <x v="4772"/>
    <x v="2"/>
  </r>
  <r>
    <s v="nor"/>
    <x v="0"/>
    <x v="2"/>
    <x v="2"/>
    <x v="75"/>
    <x v="4773"/>
    <x v="4"/>
  </r>
  <r>
    <s v="nor"/>
    <x v="0"/>
    <x v="2"/>
    <x v="4"/>
    <x v="14"/>
    <x v="4774"/>
    <x v="3"/>
  </r>
  <r>
    <s v="nor"/>
    <x v="0"/>
    <x v="2"/>
    <x v="9"/>
    <x v="202"/>
    <x v="4775"/>
    <x v="1"/>
  </r>
  <r>
    <s v="nor"/>
    <x v="0"/>
    <x v="0"/>
    <x v="1"/>
    <x v="5"/>
    <x v="4776"/>
    <x v="2"/>
  </r>
  <r>
    <s v="nor"/>
    <x v="0"/>
    <x v="2"/>
    <x v="9"/>
    <x v="109"/>
    <x v="4777"/>
    <x v="6"/>
  </r>
  <r>
    <s v="nor"/>
    <x v="0"/>
    <x v="0"/>
    <x v="11"/>
    <x v="153"/>
    <x v="4778"/>
    <x v="1"/>
  </r>
  <r>
    <s v="cri"/>
    <x v="2"/>
    <x v="0"/>
    <x v="1"/>
    <x v="140"/>
    <x v="4779"/>
    <x v="7"/>
  </r>
  <r>
    <s v="nor"/>
    <x v="0"/>
    <x v="1"/>
    <x v="2"/>
    <x v="37"/>
    <x v="4780"/>
    <x v="7"/>
  </r>
  <r>
    <s v="nor"/>
    <x v="0"/>
    <x v="1"/>
    <x v="2"/>
    <x v="69"/>
    <x v="4781"/>
    <x v="7"/>
  </r>
  <r>
    <s v="nor"/>
    <x v="0"/>
    <x v="0"/>
    <x v="0"/>
    <x v="157"/>
    <x v="4782"/>
    <x v="4"/>
  </r>
  <r>
    <s v="nor"/>
    <x v="0"/>
    <x v="0"/>
    <x v="0"/>
    <x v="24"/>
    <x v="4783"/>
    <x v="4"/>
  </r>
  <r>
    <s v="nor"/>
    <x v="0"/>
    <x v="0"/>
    <x v="0"/>
    <x v="1"/>
    <x v="4784"/>
    <x v="1"/>
  </r>
  <r>
    <s v="nor"/>
    <x v="0"/>
    <x v="2"/>
    <x v="9"/>
    <x v="51"/>
    <x v="4785"/>
    <x v="1"/>
  </r>
  <r>
    <s v="nor"/>
    <x v="0"/>
    <x v="0"/>
    <x v="1"/>
    <x v="86"/>
    <x v="4786"/>
    <x v="5"/>
  </r>
  <r>
    <s v="nor"/>
    <x v="0"/>
    <x v="1"/>
    <x v="2"/>
    <x v="51"/>
    <x v="4787"/>
    <x v="1"/>
  </r>
  <r>
    <s v="nor"/>
    <x v="0"/>
    <x v="2"/>
    <x v="4"/>
    <x v="63"/>
    <x v="4788"/>
    <x v="3"/>
  </r>
  <r>
    <s v="nor"/>
    <x v="0"/>
    <x v="2"/>
    <x v="4"/>
    <x v="101"/>
    <x v="4789"/>
    <x v="2"/>
  </r>
  <r>
    <s v="nor"/>
    <x v="2"/>
    <x v="0"/>
    <x v="2"/>
    <x v="2"/>
    <x v="4790"/>
    <x v="2"/>
  </r>
  <r>
    <s v="nor"/>
    <x v="0"/>
    <x v="0"/>
    <x v="0"/>
    <x v="36"/>
    <x v="4791"/>
    <x v="7"/>
  </r>
  <r>
    <s v="cri"/>
    <x v="2"/>
    <x v="2"/>
    <x v="2"/>
    <x v="36"/>
    <x v="4792"/>
    <x v="7"/>
  </r>
  <r>
    <s v="nor"/>
    <x v="0"/>
    <x v="0"/>
    <x v="5"/>
    <x v="1"/>
    <x v="4793"/>
    <x v="1"/>
  </r>
  <r>
    <s v="nor"/>
    <x v="0"/>
    <x v="0"/>
    <x v="3"/>
    <x v="189"/>
    <x v="4794"/>
    <x v="2"/>
  </r>
  <r>
    <s v="nor"/>
    <x v="0"/>
    <x v="0"/>
    <x v="3"/>
    <x v="111"/>
    <x v="4795"/>
    <x v="2"/>
  </r>
  <r>
    <s v="nor"/>
    <x v="0"/>
    <x v="0"/>
    <x v="3"/>
    <x v="3"/>
    <x v="4796"/>
    <x v="1"/>
  </r>
  <r>
    <s v="nor"/>
    <x v="0"/>
    <x v="0"/>
    <x v="1"/>
    <x v="116"/>
    <x v="4797"/>
    <x v="7"/>
  </r>
  <r>
    <s v="nor"/>
    <x v="0"/>
    <x v="2"/>
    <x v="2"/>
    <x v="5"/>
    <x v="4798"/>
    <x v="2"/>
  </r>
  <r>
    <s v="nor"/>
    <x v="0"/>
    <x v="1"/>
    <x v="10"/>
    <x v="25"/>
    <x v="4799"/>
    <x v="6"/>
  </r>
  <r>
    <s v="nor"/>
    <x v="0"/>
    <x v="0"/>
    <x v="2"/>
    <x v="35"/>
    <x v="4800"/>
    <x v="2"/>
  </r>
  <r>
    <s v="nor"/>
    <x v="0"/>
    <x v="0"/>
    <x v="11"/>
    <x v="96"/>
    <x v="4801"/>
    <x v="2"/>
  </r>
  <r>
    <s v="nor"/>
    <x v="2"/>
    <x v="2"/>
    <x v="2"/>
    <x v="94"/>
    <x v="4802"/>
    <x v="1"/>
  </r>
  <r>
    <s v="maj"/>
    <x v="0"/>
    <x v="2"/>
    <x v="2"/>
    <x v="36"/>
    <x v="4803"/>
    <x v="7"/>
  </r>
  <r>
    <s v="nor"/>
    <x v="0"/>
    <x v="0"/>
    <x v="0"/>
    <x v="36"/>
    <x v="4804"/>
    <x v="7"/>
  </r>
  <r>
    <s v="nor"/>
    <x v="0"/>
    <x v="2"/>
    <x v="2"/>
    <x v="47"/>
    <x v="4805"/>
    <x v="2"/>
  </r>
  <r>
    <s v="nor"/>
    <x v="3"/>
    <x v="2"/>
    <x v="2"/>
    <x v="51"/>
    <x v="4806"/>
    <x v="1"/>
  </r>
  <r>
    <s v="nor"/>
    <x v="0"/>
    <x v="2"/>
    <x v="2"/>
    <x v="173"/>
    <x v="4807"/>
    <x v="2"/>
  </r>
  <r>
    <s v="nor"/>
    <x v="0"/>
    <x v="0"/>
    <x v="2"/>
    <x v="233"/>
    <x v="4808"/>
    <x v="2"/>
  </r>
  <r>
    <s v="cri"/>
    <x v="3"/>
    <x v="0"/>
    <x v="11"/>
    <x v="239"/>
    <x v="4809"/>
    <x v="3"/>
  </r>
  <r>
    <s v="nor"/>
    <x v="2"/>
    <x v="0"/>
    <x v="11"/>
    <x v="279"/>
    <x v="4810"/>
    <x v="8"/>
  </r>
  <r>
    <s v="nor"/>
    <x v="0"/>
    <x v="2"/>
    <x v="9"/>
    <x v="14"/>
    <x v="4811"/>
    <x v="3"/>
  </r>
  <r>
    <s v="nor"/>
    <x v="0"/>
    <x v="0"/>
    <x v="0"/>
    <x v="100"/>
    <x v="4812"/>
    <x v="3"/>
  </r>
  <r>
    <s v="nor"/>
    <x v="2"/>
    <x v="2"/>
    <x v="9"/>
    <x v="328"/>
    <x v="4813"/>
    <x v="1"/>
  </r>
  <r>
    <s v="nor"/>
    <x v="2"/>
    <x v="2"/>
    <x v="2"/>
    <x v="56"/>
    <x v="4814"/>
    <x v="3"/>
  </r>
  <r>
    <s v="nor"/>
    <x v="3"/>
    <x v="0"/>
    <x v="4"/>
    <x v="31"/>
    <x v="4815"/>
    <x v="2"/>
  </r>
  <r>
    <s v="cri"/>
    <x v="3"/>
    <x v="2"/>
    <x v="2"/>
    <x v="239"/>
    <x v="4816"/>
    <x v="3"/>
  </r>
  <r>
    <s v="nor"/>
    <x v="0"/>
    <x v="1"/>
    <x v="2"/>
    <x v="25"/>
    <x v="4817"/>
    <x v="6"/>
  </r>
  <r>
    <s v="nor"/>
    <x v="0"/>
    <x v="1"/>
    <x v="2"/>
    <x v="79"/>
    <x v="4818"/>
    <x v="3"/>
  </r>
  <r>
    <s v="nor"/>
    <x v="0"/>
    <x v="2"/>
    <x v="2"/>
    <x v="27"/>
    <x v="4819"/>
    <x v="2"/>
  </r>
  <r>
    <s v="nor"/>
    <x v="0"/>
    <x v="0"/>
    <x v="0"/>
    <x v="113"/>
    <x v="4820"/>
    <x v="3"/>
  </r>
  <r>
    <s v="nor"/>
    <x v="2"/>
    <x v="2"/>
    <x v="4"/>
    <x v="29"/>
    <x v="4821"/>
    <x v="3"/>
  </r>
  <r>
    <s v="maj"/>
    <x v="0"/>
    <x v="0"/>
    <x v="0"/>
    <x v="32"/>
    <x v="4822"/>
    <x v="2"/>
  </r>
  <r>
    <s v="nor"/>
    <x v="2"/>
    <x v="2"/>
    <x v="2"/>
    <x v="11"/>
    <x v="4823"/>
    <x v="3"/>
  </r>
  <r>
    <s v="nor"/>
    <x v="0"/>
    <x v="1"/>
    <x v="10"/>
    <x v="51"/>
    <x v="4824"/>
    <x v="1"/>
  </r>
  <r>
    <s v="nor"/>
    <x v="0"/>
    <x v="0"/>
    <x v="11"/>
    <x v="66"/>
    <x v="4825"/>
    <x v="4"/>
  </r>
  <r>
    <s v="nor"/>
    <x v="0"/>
    <x v="0"/>
    <x v="5"/>
    <x v="15"/>
    <x v="4826"/>
    <x v="3"/>
  </r>
  <r>
    <s v="cri"/>
    <x v="2"/>
    <x v="0"/>
    <x v="1"/>
    <x v="32"/>
    <x v="4827"/>
    <x v="2"/>
  </r>
  <r>
    <s v="nor"/>
    <x v="2"/>
    <x v="2"/>
    <x v="2"/>
    <x v="38"/>
    <x v="4828"/>
    <x v="3"/>
  </r>
  <r>
    <s v="nor"/>
    <x v="2"/>
    <x v="0"/>
    <x v="4"/>
    <x v="42"/>
    <x v="4829"/>
    <x v="1"/>
  </r>
  <r>
    <s v="nor"/>
    <x v="0"/>
    <x v="1"/>
    <x v="10"/>
    <x v="51"/>
    <x v="4830"/>
    <x v="1"/>
  </r>
  <r>
    <s v="maj"/>
    <x v="2"/>
    <x v="0"/>
    <x v="2"/>
    <x v="136"/>
    <x v="4831"/>
    <x v="3"/>
  </r>
  <r>
    <s v="nor"/>
    <x v="0"/>
    <x v="0"/>
    <x v="1"/>
    <x v="38"/>
    <x v="4832"/>
    <x v="3"/>
  </r>
  <r>
    <s v="maj"/>
    <x v="4"/>
    <x v="0"/>
    <x v="0"/>
    <x v="36"/>
    <x v="4833"/>
    <x v="7"/>
  </r>
  <r>
    <s v="nor"/>
    <x v="2"/>
    <x v="2"/>
    <x v="2"/>
    <x v="15"/>
    <x v="4834"/>
    <x v="3"/>
  </r>
  <r>
    <s v="nor"/>
    <x v="2"/>
    <x v="2"/>
    <x v="2"/>
    <x v="156"/>
    <x v="4835"/>
    <x v="1"/>
  </r>
  <r>
    <s v="nor"/>
    <x v="0"/>
    <x v="2"/>
    <x v="9"/>
    <x v="260"/>
    <x v="4836"/>
    <x v="4"/>
  </r>
  <r>
    <s v="nor"/>
    <x v="0"/>
    <x v="2"/>
    <x v="9"/>
    <x v="171"/>
    <x v="4837"/>
    <x v="1"/>
  </r>
  <r>
    <s v="nor"/>
    <x v="0"/>
    <x v="2"/>
    <x v="4"/>
    <x v="36"/>
    <x v="4838"/>
    <x v="7"/>
  </r>
  <r>
    <s v="nor"/>
    <x v="2"/>
    <x v="2"/>
    <x v="2"/>
    <x v="37"/>
    <x v="4839"/>
    <x v="7"/>
  </r>
  <r>
    <s v="nor"/>
    <x v="0"/>
    <x v="2"/>
    <x v="2"/>
    <x v="36"/>
    <x v="4840"/>
    <x v="7"/>
  </r>
  <r>
    <s v="nor"/>
    <x v="0"/>
    <x v="0"/>
    <x v="5"/>
    <x v="31"/>
    <x v="4841"/>
    <x v="2"/>
  </r>
  <r>
    <s v="maj"/>
    <x v="3"/>
    <x v="2"/>
    <x v="2"/>
    <x v="36"/>
    <x v="4842"/>
    <x v="7"/>
  </r>
  <r>
    <s v="nor"/>
    <x v="0"/>
    <x v="0"/>
    <x v="2"/>
    <x v="151"/>
    <x v="4843"/>
    <x v="2"/>
  </r>
  <r>
    <s v="cri"/>
    <x v="3"/>
    <x v="2"/>
    <x v="4"/>
    <x v="32"/>
    <x v="4844"/>
    <x v="2"/>
  </r>
  <r>
    <s v="nor"/>
    <x v="0"/>
    <x v="1"/>
    <x v="2"/>
    <x v="290"/>
    <x v="4845"/>
    <x v="4"/>
  </r>
  <r>
    <s v="nor"/>
    <x v="2"/>
    <x v="2"/>
    <x v="2"/>
    <x v="105"/>
    <x v="4846"/>
    <x v="5"/>
  </r>
  <r>
    <s v="nor"/>
    <x v="0"/>
    <x v="0"/>
    <x v="3"/>
    <x v="57"/>
    <x v="4847"/>
    <x v="4"/>
  </r>
  <r>
    <s v="nor"/>
    <x v="0"/>
    <x v="2"/>
    <x v="4"/>
    <x v="15"/>
    <x v="4848"/>
    <x v="3"/>
  </r>
  <r>
    <s v="nor"/>
    <x v="0"/>
    <x v="2"/>
    <x v="9"/>
    <x v="280"/>
    <x v="4849"/>
    <x v="1"/>
  </r>
  <r>
    <s v="nor"/>
    <x v="0"/>
    <x v="1"/>
    <x v="2"/>
    <x v="114"/>
    <x v="4850"/>
    <x v="3"/>
  </r>
  <r>
    <s v="nor"/>
    <x v="2"/>
    <x v="2"/>
    <x v="4"/>
    <x v="36"/>
    <x v="4851"/>
    <x v="7"/>
  </r>
  <r>
    <s v="nor"/>
    <x v="2"/>
    <x v="1"/>
    <x v="2"/>
    <x v="36"/>
    <x v="4852"/>
    <x v="7"/>
  </r>
  <r>
    <s v="nor"/>
    <x v="0"/>
    <x v="0"/>
    <x v="5"/>
    <x v="48"/>
    <x v="4853"/>
    <x v="2"/>
  </r>
  <r>
    <s v="nor"/>
    <x v="0"/>
    <x v="2"/>
    <x v="2"/>
    <x v="319"/>
    <x v="4854"/>
    <x v="2"/>
  </r>
  <r>
    <s v="nor"/>
    <x v="2"/>
    <x v="0"/>
    <x v="2"/>
    <x v="0"/>
    <x v="4855"/>
    <x v="0"/>
  </r>
  <r>
    <s v="nor"/>
    <x v="0"/>
    <x v="2"/>
    <x v="2"/>
    <x v="190"/>
    <x v="4856"/>
    <x v="2"/>
  </r>
  <r>
    <s v="nor"/>
    <x v="3"/>
    <x v="2"/>
    <x v="2"/>
    <x v="67"/>
    <x v="4857"/>
    <x v="2"/>
  </r>
  <r>
    <s v="nor"/>
    <x v="0"/>
    <x v="2"/>
    <x v="4"/>
    <x v="36"/>
    <x v="4858"/>
    <x v="7"/>
  </r>
  <r>
    <s v="nor"/>
    <x v="3"/>
    <x v="2"/>
    <x v="2"/>
    <x v="36"/>
    <x v="4859"/>
    <x v="7"/>
  </r>
  <r>
    <s v="nor"/>
    <x v="2"/>
    <x v="2"/>
    <x v="4"/>
    <x v="187"/>
    <x v="4860"/>
    <x v="6"/>
  </r>
  <r>
    <s v="nor"/>
    <x v="0"/>
    <x v="0"/>
    <x v="0"/>
    <x v="239"/>
    <x v="4861"/>
    <x v="3"/>
  </r>
  <r>
    <s v="nor"/>
    <x v="2"/>
    <x v="2"/>
    <x v="4"/>
    <x v="60"/>
    <x v="4862"/>
    <x v="4"/>
  </r>
  <r>
    <s v="nor"/>
    <x v="0"/>
    <x v="0"/>
    <x v="5"/>
    <x v="15"/>
    <x v="4863"/>
    <x v="3"/>
  </r>
  <r>
    <s v="nor"/>
    <x v="2"/>
    <x v="0"/>
    <x v="2"/>
    <x v="81"/>
    <x v="4864"/>
    <x v="4"/>
  </r>
  <r>
    <s v="nor"/>
    <x v="2"/>
    <x v="2"/>
    <x v="2"/>
    <x v="140"/>
    <x v="4865"/>
    <x v="7"/>
  </r>
  <r>
    <s v="nor"/>
    <x v="0"/>
    <x v="2"/>
    <x v="9"/>
    <x v="36"/>
    <x v="4866"/>
    <x v="7"/>
  </r>
  <r>
    <s v="nor"/>
    <x v="2"/>
    <x v="0"/>
    <x v="2"/>
    <x v="255"/>
    <x v="4867"/>
    <x v="4"/>
  </r>
  <r>
    <s v="nor"/>
    <x v="3"/>
    <x v="2"/>
    <x v="9"/>
    <x v="36"/>
    <x v="4868"/>
    <x v="7"/>
  </r>
  <r>
    <s v="nor"/>
    <x v="0"/>
    <x v="0"/>
    <x v="3"/>
    <x v="2"/>
    <x v="4869"/>
    <x v="2"/>
  </r>
  <r>
    <s v="cri"/>
    <x v="2"/>
    <x v="0"/>
    <x v="3"/>
    <x v="319"/>
    <x v="4870"/>
    <x v="2"/>
  </r>
  <r>
    <s v="nor"/>
    <x v="0"/>
    <x v="2"/>
    <x v="4"/>
    <x v="36"/>
    <x v="4871"/>
    <x v="7"/>
  </r>
  <r>
    <s v="nor"/>
    <x v="0"/>
    <x v="0"/>
    <x v="4"/>
    <x v="145"/>
    <x v="4872"/>
    <x v="3"/>
  </r>
  <r>
    <s v="nor"/>
    <x v="0"/>
    <x v="0"/>
    <x v="3"/>
    <x v="193"/>
    <x v="4873"/>
    <x v="5"/>
  </r>
  <r>
    <s v="nor"/>
    <x v="0"/>
    <x v="0"/>
    <x v="0"/>
    <x v="1"/>
    <x v="4874"/>
    <x v="1"/>
  </r>
  <r>
    <s v="nor"/>
    <x v="0"/>
    <x v="0"/>
    <x v="13"/>
    <x v="47"/>
    <x v="4875"/>
    <x v="2"/>
  </r>
  <r>
    <s v="nor"/>
    <x v="2"/>
    <x v="2"/>
    <x v="4"/>
    <x v="124"/>
    <x v="4876"/>
    <x v="1"/>
  </r>
  <r>
    <s v="nor"/>
    <x v="0"/>
    <x v="0"/>
    <x v="0"/>
    <x v="36"/>
    <x v="4877"/>
    <x v="7"/>
  </r>
  <r>
    <s v="cri"/>
    <x v="0"/>
    <x v="0"/>
    <x v="0"/>
    <x v="1"/>
    <x v="4878"/>
    <x v="1"/>
  </r>
  <r>
    <s v="nor"/>
    <x v="0"/>
    <x v="2"/>
    <x v="9"/>
    <x v="187"/>
    <x v="4879"/>
    <x v="6"/>
  </r>
  <r>
    <s v="min"/>
    <x v="0"/>
    <x v="2"/>
    <x v="2"/>
    <x v="2"/>
    <x v="4880"/>
    <x v="2"/>
  </r>
  <r>
    <s v="nor"/>
    <x v="0"/>
    <x v="0"/>
    <x v="4"/>
    <x v="96"/>
    <x v="4881"/>
    <x v="2"/>
  </r>
  <r>
    <s v="nor"/>
    <x v="0"/>
    <x v="1"/>
    <x v="2"/>
    <x v="56"/>
    <x v="4882"/>
    <x v="3"/>
  </r>
  <r>
    <s v="nor"/>
    <x v="0"/>
    <x v="0"/>
    <x v="1"/>
    <x v="208"/>
    <x v="4883"/>
    <x v="3"/>
  </r>
  <r>
    <s v="nor"/>
    <x v="3"/>
    <x v="2"/>
    <x v="2"/>
    <x v="36"/>
    <x v="4884"/>
    <x v="7"/>
  </r>
  <r>
    <s v="nor"/>
    <x v="3"/>
    <x v="0"/>
    <x v="11"/>
    <x v="266"/>
    <x v="4885"/>
    <x v="7"/>
  </r>
  <r>
    <s v="nor"/>
    <x v="2"/>
    <x v="0"/>
    <x v="11"/>
    <x v="117"/>
    <x v="4886"/>
    <x v="3"/>
  </r>
  <r>
    <s v="nor"/>
    <x v="0"/>
    <x v="1"/>
    <x v="2"/>
    <x v="36"/>
    <x v="4887"/>
    <x v="7"/>
  </r>
  <r>
    <s v="nor"/>
    <x v="0"/>
    <x v="0"/>
    <x v="0"/>
    <x v="106"/>
    <x v="4888"/>
    <x v="3"/>
  </r>
  <r>
    <s v="maj"/>
    <x v="3"/>
    <x v="2"/>
    <x v="9"/>
    <x v="36"/>
    <x v="4889"/>
    <x v="7"/>
  </r>
  <r>
    <s v="nor"/>
    <x v="2"/>
    <x v="2"/>
    <x v="4"/>
    <x v="31"/>
    <x v="4890"/>
    <x v="2"/>
  </r>
  <r>
    <s v="nor"/>
    <x v="0"/>
    <x v="1"/>
    <x v="2"/>
    <x v="107"/>
    <x v="4891"/>
    <x v="8"/>
  </r>
  <r>
    <s v="nor"/>
    <x v="0"/>
    <x v="2"/>
    <x v="4"/>
    <x v="56"/>
    <x v="4892"/>
    <x v="3"/>
  </r>
  <r>
    <s v="nor"/>
    <x v="0"/>
    <x v="0"/>
    <x v="0"/>
    <x v="1"/>
    <x v="4893"/>
    <x v="1"/>
  </r>
  <r>
    <s v="nor"/>
    <x v="0"/>
    <x v="2"/>
    <x v="9"/>
    <x v="10"/>
    <x v="4894"/>
    <x v="2"/>
  </r>
  <r>
    <s v="nor"/>
    <x v="3"/>
    <x v="2"/>
    <x v="4"/>
    <x v="36"/>
    <x v="4895"/>
    <x v="7"/>
  </r>
  <r>
    <s v="nor"/>
    <x v="3"/>
    <x v="2"/>
    <x v="2"/>
    <x v="36"/>
    <x v="4896"/>
    <x v="7"/>
  </r>
  <r>
    <s v="nor"/>
    <x v="0"/>
    <x v="0"/>
    <x v="0"/>
    <x v="239"/>
    <x v="4897"/>
    <x v="3"/>
  </r>
  <r>
    <s v="nor"/>
    <x v="2"/>
    <x v="0"/>
    <x v="13"/>
    <x v="15"/>
    <x v="4898"/>
    <x v="3"/>
  </r>
  <r>
    <s v="maj"/>
    <x v="2"/>
    <x v="0"/>
    <x v="2"/>
    <x v="47"/>
    <x v="4899"/>
    <x v="2"/>
  </r>
  <r>
    <s v="nor"/>
    <x v="2"/>
    <x v="0"/>
    <x v="7"/>
    <x v="56"/>
    <x v="4900"/>
    <x v="3"/>
  </r>
  <r>
    <s v="nor"/>
    <x v="0"/>
    <x v="2"/>
    <x v="2"/>
    <x v="47"/>
    <x v="4901"/>
    <x v="2"/>
  </r>
  <r>
    <s v="nor"/>
    <x v="0"/>
    <x v="0"/>
    <x v="2"/>
    <x v="47"/>
    <x v="4902"/>
    <x v="2"/>
  </r>
  <r>
    <s v="nor"/>
    <x v="2"/>
    <x v="0"/>
    <x v="4"/>
    <x v="156"/>
    <x v="4903"/>
    <x v="1"/>
  </r>
  <r>
    <s v="nor"/>
    <x v="0"/>
    <x v="0"/>
    <x v="0"/>
    <x v="140"/>
    <x v="4904"/>
    <x v="7"/>
  </r>
  <r>
    <s v="nor"/>
    <x v="0"/>
    <x v="0"/>
    <x v="0"/>
    <x v="36"/>
    <x v="4905"/>
    <x v="7"/>
  </r>
  <r>
    <s v="nor"/>
    <x v="0"/>
    <x v="1"/>
    <x v="2"/>
    <x v="69"/>
    <x v="4906"/>
    <x v="7"/>
  </r>
  <r>
    <s v="nor"/>
    <x v="2"/>
    <x v="0"/>
    <x v="2"/>
    <x v="0"/>
    <x v="4907"/>
    <x v="0"/>
  </r>
  <r>
    <s v="nor"/>
    <x v="0"/>
    <x v="0"/>
    <x v="2"/>
    <x v="47"/>
    <x v="4908"/>
    <x v="2"/>
  </r>
  <r>
    <s v="maj"/>
    <x v="2"/>
    <x v="2"/>
    <x v="6"/>
    <x v="21"/>
    <x v="4909"/>
    <x v="6"/>
  </r>
  <r>
    <s v="maj"/>
    <x v="3"/>
    <x v="2"/>
    <x v="2"/>
    <x v="40"/>
    <x v="4910"/>
    <x v="3"/>
  </r>
  <r>
    <s v="nor"/>
    <x v="3"/>
    <x v="2"/>
    <x v="4"/>
    <x v="15"/>
    <x v="4911"/>
    <x v="3"/>
  </r>
  <r>
    <s v="nor"/>
    <x v="0"/>
    <x v="0"/>
    <x v="0"/>
    <x v="234"/>
    <x v="4912"/>
    <x v="1"/>
  </r>
  <r>
    <s v="nor"/>
    <x v="0"/>
    <x v="2"/>
    <x v="4"/>
    <x v="4"/>
    <x v="4913"/>
    <x v="3"/>
  </r>
  <r>
    <s v="nor"/>
    <x v="0"/>
    <x v="0"/>
    <x v="2"/>
    <x v="156"/>
    <x v="4914"/>
    <x v="1"/>
  </r>
  <r>
    <s v="nor"/>
    <x v="0"/>
    <x v="0"/>
    <x v="2"/>
    <x v="21"/>
    <x v="4915"/>
    <x v="6"/>
  </r>
  <r>
    <s v="nor"/>
    <x v="0"/>
    <x v="0"/>
    <x v="2"/>
    <x v="90"/>
    <x v="4916"/>
    <x v="1"/>
  </r>
  <r>
    <s v="nor"/>
    <x v="0"/>
    <x v="0"/>
    <x v="2"/>
    <x v="122"/>
    <x v="4917"/>
    <x v="3"/>
  </r>
  <r>
    <s v="min"/>
    <x v="0"/>
    <x v="2"/>
    <x v="2"/>
    <x v="74"/>
    <x v="4918"/>
    <x v="2"/>
  </r>
  <r>
    <s v="maj"/>
    <x v="3"/>
    <x v="0"/>
    <x v="2"/>
    <x v="152"/>
    <x v="4919"/>
    <x v="1"/>
  </r>
  <r>
    <s v="nor"/>
    <x v="0"/>
    <x v="2"/>
    <x v="9"/>
    <x v="156"/>
    <x v="4920"/>
    <x v="1"/>
  </r>
  <r>
    <s v="nor"/>
    <x v="0"/>
    <x v="2"/>
    <x v="9"/>
    <x v="2"/>
    <x v="4921"/>
    <x v="2"/>
  </r>
  <r>
    <s v="nor"/>
    <x v="0"/>
    <x v="2"/>
    <x v="9"/>
    <x v="69"/>
    <x v="4922"/>
    <x v="7"/>
  </r>
  <r>
    <s v="nor"/>
    <x v="0"/>
    <x v="2"/>
    <x v="2"/>
    <x v="8"/>
    <x v="4923"/>
    <x v="1"/>
  </r>
  <r>
    <s v="nor"/>
    <x v="0"/>
    <x v="2"/>
    <x v="9"/>
    <x v="60"/>
    <x v="4924"/>
    <x v="4"/>
  </r>
  <r>
    <s v="nor"/>
    <x v="0"/>
    <x v="2"/>
    <x v="9"/>
    <x v="128"/>
    <x v="4925"/>
    <x v="3"/>
  </r>
  <r>
    <s v="nor"/>
    <x v="0"/>
    <x v="0"/>
    <x v="1"/>
    <x v="38"/>
    <x v="4926"/>
    <x v="3"/>
  </r>
  <r>
    <s v="nor"/>
    <x v="0"/>
    <x v="0"/>
    <x v="1"/>
    <x v="155"/>
    <x v="4927"/>
    <x v="2"/>
  </r>
  <r>
    <s v="nor"/>
    <x v="2"/>
    <x v="0"/>
    <x v="2"/>
    <x v="18"/>
    <x v="4928"/>
    <x v="1"/>
  </r>
  <r>
    <s v="nor"/>
    <x v="0"/>
    <x v="2"/>
    <x v="9"/>
    <x v="132"/>
    <x v="4929"/>
    <x v="1"/>
  </r>
  <r>
    <s v="cri"/>
    <x v="3"/>
    <x v="0"/>
    <x v="2"/>
    <x v="206"/>
    <x v="4930"/>
    <x v="2"/>
  </r>
  <r>
    <s v="min"/>
    <x v="0"/>
    <x v="2"/>
    <x v="2"/>
    <x v="76"/>
    <x v="4931"/>
    <x v="1"/>
  </r>
  <r>
    <s v="nor"/>
    <x v="0"/>
    <x v="2"/>
    <x v="9"/>
    <x v="133"/>
    <x v="4932"/>
    <x v="1"/>
  </r>
  <r>
    <s v="maj"/>
    <x v="0"/>
    <x v="0"/>
    <x v="0"/>
    <x v="47"/>
    <x v="4933"/>
    <x v="2"/>
  </r>
  <r>
    <s v="nor"/>
    <x v="3"/>
    <x v="2"/>
    <x v="4"/>
    <x v="221"/>
    <x v="4934"/>
    <x v="2"/>
  </r>
  <r>
    <s v="nor"/>
    <x v="2"/>
    <x v="0"/>
    <x v="4"/>
    <x v="15"/>
    <x v="4935"/>
    <x v="3"/>
  </r>
  <r>
    <s v="nor"/>
    <x v="0"/>
    <x v="0"/>
    <x v="5"/>
    <x v="15"/>
    <x v="4936"/>
    <x v="3"/>
  </r>
  <r>
    <s v="nor"/>
    <x v="2"/>
    <x v="0"/>
    <x v="4"/>
    <x v="90"/>
    <x v="4937"/>
    <x v="1"/>
  </r>
  <r>
    <s v="nor"/>
    <x v="0"/>
    <x v="0"/>
    <x v="0"/>
    <x v="248"/>
    <x v="4938"/>
    <x v="2"/>
  </r>
  <r>
    <s v="nor"/>
    <x v="0"/>
    <x v="2"/>
    <x v="4"/>
    <x v="96"/>
    <x v="4939"/>
    <x v="2"/>
  </r>
  <r>
    <s v="nor"/>
    <x v="0"/>
    <x v="0"/>
    <x v="1"/>
    <x v="51"/>
    <x v="4940"/>
    <x v="1"/>
  </r>
  <r>
    <s v="nor"/>
    <x v="0"/>
    <x v="0"/>
    <x v="1"/>
    <x v="120"/>
    <x v="4941"/>
    <x v="2"/>
  </r>
  <r>
    <s v="nor"/>
    <x v="0"/>
    <x v="2"/>
    <x v="9"/>
    <x v="189"/>
    <x v="4942"/>
    <x v="2"/>
  </r>
  <r>
    <s v="nor"/>
    <x v="4"/>
    <x v="2"/>
    <x v="2"/>
    <x v="15"/>
    <x v="4943"/>
    <x v="3"/>
  </r>
  <r>
    <s v="nor"/>
    <x v="0"/>
    <x v="0"/>
    <x v="1"/>
    <x v="176"/>
    <x v="4944"/>
    <x v="6"/>
  </r>
  <r>
    <s v="nor"/>
    <x v="0"/>
    <x v="0"/>
    <x v="1"/>
    <x v="210"/>
    <x v="4945"/>
    <x v="3"/>
  </r>
  <r>
    <s v="nor"/>
    <x v="0"/>
    <x v="0"/>
    <x v="0"/>
    <x v="167"/>
    <x v="4946"/>
    <x v="3"/>
  </r>
  <r>
    <s v="maj"/>
    <x v="2"/>
    <x v="0"/>
    <x v="2"/>
    <x v="260"/>
    <x v="4947"/>
    <x v="4"/>
  </r>
  <r>
    <s v="nor"/>
    <x v="0"/>
    <x v="0"/>
    <x v="5"/>
    <x v="118"/>
    <x v="4948"/>
    <x v="6"/>
  </r>
  <r>
    <s v="nor"/>
    <x v="2"/>
    <x v="2"/>
    <x v="2"/>
    <x v="265"/>
    <x v="4949"/>
    <x v="6"/>
  </r>
  <r>
    <s v="nor"/>
    <x v="0"/>
    <x v="0"/>
    <x v="2"/>
    <x v="15"/>
    <x v="4950"/>
    <x v="3"/>
  </r>
  <r>
    <s v="nor"/>
    <x v="0"/>
    <x v="0"/>
    <x v="0"/>
    <x v="1"/>
    <x v="4951"/>
    <x v="1"/>
  </r>
  <r>
    <s v="nor"/>
    <x v="0"/>
    <x v="1"/>
    <x v="2"/>
    <x v="67"/>
    <x v="4952"/>
    <x v="2"/>
  </r>
  <r>
    <s v="nor"/>
    <x v="0"/>
    <x v="0"/>
    <x v="1"/>
    <x v="176"/>
    <x v="4953"/>
    <x v="6"/>
  </r>
  <r>
    <s v="cri"/>
    <x v="3"/>
    <x v="0"/>
    <x v="5"/>
    <x v="15"/>
    <x v="4954"/>
    <x v="3"/>
  </r>
  <r>
    <s v="nor"/>
    <x v="0"/>
    <x v="0"/>
    <x v="1"/>
    <x v="47"/>
    <x v="4955"/>
    <x v="2"/>
  </r>
  <r>
    <s v="nor"/>
    <x v="2"/>
    <x v="2"/>
    <x v="4"/>
    <x v="96"/>
    <x v="4956"/>
    <x v="2"/>
  </r>
  <r>
    <s v="nor"/>
    <x v="0"/>
    <x v="0"/>
    <x v="11"/>
    <x v="6"/>
    <x v="4957"/>
    <x v="2"/>
  </r>
  <r>
    <s v="nor"/>
    <x v="0"/>
    <x v="0"/>
    <x v="2"/>
    <x v="15"/>
    <x v="4958"/>
    <x v="3"/>
  </r>
  <r>
    <s v="nor"/>
    <x v="0"/>
    <x v="0"/>
    <x v="11"/>
    <x v="37"/>
    <x v="4959"/>
    <x v="7"/>
  </r>
  <r>
    <s v="nor"/>
    <x v="0"/>
    <x v="0"/>
    <x v="3"/>
    <x v="8"/>
    <x v="4960"/>
    <x v="1"/>
  </r>
  <r>
    <s v="nor"/>
    <x v="2"/>
    <x v="2"/>
    <x v="2"/>
    <x v="192"/>
    <x v="4961"/>
    <x v="1"/>
  </r>
  <r>
    <s v="min"/>
    <x v="3"/>
    <x v="2"/>
    <x v="2"/>
    <x v="51"/>
    <x v="4962"/>
    <x v="1"/>
  </r>
  <r>
    <s v="nor"/>
    <x v="0"/>
    <x v="0"/>
    <x v="2"/>
    <x v="241"/>
    <x v="4963"/>
    <x v="1"/>
  </r>
  <r>
    <s v="min"/>
    <x v="4"/>
    <x v="1"/>
    <x v="2"/>
    <x v="51"/>
    <x v="4964"/>
    <x v="1"/>
  </r>
  <r>
    <s v="nor"/>
    <x v="2"/>
    <x v="2"/>
    <x v="9"/>
    <x v="94"/>
    <x v="4965"/>
    <x v="1"/>
  </r>
  <r>
    <s v="nor"/>
    <x v="0"/>
    <x v="2"/>
    <x v="2"/>
    <x v="6"/>
    <x v="4966"/>
    <x v="2"/>
  </r>
  <r>
    <s v="nor"/>
    <x v="0"/>
    <x v="0"/>
    <x v="1"/>
    <x v="10"/>
    <x v="4967"/>
    <x v="2"/>
  </r>
  <r>
    <s v="nor"/>
    <x v="0"/>
    <x v="2"/>
    <x v="2"/>
    <x v="67"/>
    <x v="4968"/>
    <x v="2"/>
  </r>
  <r>
    <s v="nor"/>
    <x v="0"/>
    <x v="2"/>
    <x v="2"/>
    <x v="228"/>
    <x v="4969"/>
    <x v="2"/>
  </r>
  <r>
    <s v="nor"/>
    <x v="2"/>
    <x v="2"/>
    <x v="9"/>
    <x v="63"/>
    <x v="4970"/>
    <x v="3"/>
  </r>
  <r>
    <s v="nor"/>
    <x v="0"/>
    <x v="0"/>
    <x v="2"/>
    <x v="118"/>
    <x v="4971"/>
    <x v="6"/>
  </r>
  <r>
    <s v="nor"/>
    <x v="0"/>
    <x v="0"/>
    <x v="0"/>
    <x v="18"/>
    <x v="4972"/>
    <x v="1"/>
  </r>
  <r>
    <s v="nor"/>
    <x v="0"/>
    <x v="2"/>
    <x v="2"/>
    <x v="14"/>
    <x v="4973"/>
    <x v="3"/>
  </r>
  <r>
    <s v="nor"/>
    <x v="0"/>
    <x v="0"/>
    <x v="5"/>
    <x v="15"/>
    <x v="4974"/>
    <x v="3"/>
  </r>
  <r>
    <s v="nor"/>
    <x v="0"/>
    <x v="1"/>
    <x v="2"/>
    <x v="36"/>
    <x v="4975"/>
    <x v="7"/>
  </r>
  <r>
    <s v="nor"/>
    <x v="2"/>
    <x v="2"/>
    <x v="2"/>
    <x v="36"/>
    <x v="4976"/>
    <x v="7"/>
  </r>
  <r>
    <s v="nor"/>
    <x v="2"/>
    <x v="2"/>
    <x v="2"/>
    <x v="70"/>
    <x v="4977"/>
    <x v="2"/>
  </r>
  <r>
    <s v="nor"/>
    <x v="0"/>
    <x v="0"/>
    <x v="5"/>
    <x v="98"/>
    <x v="4978"/>
    <x v="2"/>
  </r>
  <r>
    <s v="nor"/>
    <x v="0"/>
    <x v="0"/>
    <x v="0"/>
    <x v="20"/>
    <x v="4979"/>
    <x v="4"/>
  </r>
  <r>
    <s v="nor"/>
    <x v="0"/>
    <x v="0"/>
    <x v="2"/>
    <x v="46"/>
    <x v="4980"/>
    <x v="4"/>
  </r>
  <r>
    <s v="nor"/>
    <x v="0"/>
    <x v="0"/>
    <x v="4"/>
    <x v="36"/>
    <x v="4981"/>
    <x v="7"/>
  </r>
  <r>
    <s v="nor"/>
    <x v="0"/>
    <x v="0"/>
    <x v="3"/>
    <x v="219"/>
    <x v="4982"/>
    <x v="6"/>
  </r>
  <r>
    <s v="nor"/>
    <x v="3"/>
    <x v="0"/>
    <x v="2"/>
    <x v="15"/>
    <x v="4983"/>
    <x v="3"/>
  </r>
  <r>
    <s v="nor"/>
    <x v="3"/>
    <x v="0"/>
    <x v="13"/>
    <x v="47"/>
    <x v="4984"/>
    <x v="2"/>
  </r>
  <r>
    <s v="nor"/>
    <x v="2"/>
    <x v="2"/>
    <x v="2"/>
    <x v="77"/>
    <x v="4985"/>
    <x v="1"/>
  </r>
  <r>
    <s v="nor"/>
    <x v="0"/>
    <x v="0"/>
    <x v="0"/>
    <x v="32"/>
    <x v="4986"/>
    <x v="2"/>
  </r>
  <r>
    <s v="nor"/>
    <x v="0"/>
    <x v="0"/>
    <x v="2"/>
    <x v="2"/>
    <x v="4987"/>
    <x v="2"/>
  </r>
  <r>
    <s v="maj"/>
    <x v="2"/>
    <x v="2"/>
    <x v="9"/>
    <x v="184"/>
    <x v="4988"/>
    <x v="1"/>
  </r>
  <r>
    <s v="nor"/>
    <x v="2"/>
    <x v="2"/>
    <x v="2"/>
    <x v="194"/>
    <x v="4989"/>
    <x v="3"/>
  </r>
  <r>
    <s v="nor"/>
    <x v="0"/>
    <x v="0"/>
    <x v="1"/>
    <x v="37"/>
    <x v="4990"/>
    <x v="7"/>
  </r>
  <r>
    <s v="nor"/>
    <x v="0"/>
    <x v="0"/>
    <x v="3"/>
    <x v="1"/>
    <x v="4991"/>
    <x v="1"/>
  </r>
  <r>
    <s v="nor"/>
    <x v="0"/>
    <x v="0"/>
    <x v="3"/>
    <x v="220"/>
    <x v="4992"/>
    <x v="2"/>
  </r>
  <r>
    <s v="nor"/>
    <x v="0"/>
    <x v="0"/>
    <x v="3"/>
    <x v="66"/>
    <x v="4993"/>
    <x v="4"/>
  </r>
  <r>
    <s v="nor"/>
    <x v="0"/>
    <x v="0"/>
    <x v="3"/>
    <x v="269"/>
    <x v="4994"/>
    <x v="2"/>
  </r>
  <r>
    <s v="cri"/>
    <x v="3"/>
    <x v="0"/>
    <x v="2"/>
    <x v="240"/>
    <x v="4995"/>
    <x v="2"/>
  </r>
  <r>
    <s v="min"/>
    <x v="0"/>
    <x v="0"/>
    <x v="3"/>
    <x v="47"/>
    <x v="4996"/>
    <x v="2"/>
  </r>
  <r>
    <s v="nor"/>
    <x v="0"/>
    <x v="0"/>
    <x v="3"/>
    <x v="329"/>
    <x v="4997"/>
    <x v="4"/>
  </r>
  <r>
    <s v="nor"/>
    <x v="0"/>
    <x v="0"/>
    <x v="3"/>
    <x v="77"/>
    <x v="4998"/>
    <x v="1"/>
  </r>
  <r>
    <s v="nor"/>
    <x v="0"/>
    <x v="0"/>
    <x v="3"/>
    <x v="15"/>
    <x v="4999"/>
    <x v="3"/>
  </r>
  <r>
    <s v="min"/>
    <x v="0"/>
    <x v="0"/>
    <x v="3"/>
    <x v="50"/>
    <x v="5000"/>
    <x v="1"/>
  </r>
  <r>
    <s v="nor"/>
    <x v="3"/>
    <x v="2"/>
    <x v="4"/>
    <x v="94"/>
    <x v="5001"/>
    <x v="1"/>
  </r>
  <r>
    <s v="nor"/>
    <x v="2"/>
    <x v="2"/>
    <x v="2"/>
    <x v="51"/>
    <x v="5002"/>
    <x v="1"/>
  </r>
  <r>
    <s v="nor"/>
    <x v="0"/>
    <x v="1"/>
    <x v="2"/>
    <x v="96"/>
    <x v="5003"/>
    <x v="2"/>
  </r>
  <r>
    <s v="nor"/>
    <x v="0"/>
    <x v="0"/>
    <x v="5"/>
    <x v="296"/>
    <x v="5004"/>
    <x v="3"/>
  </r>
  <r>
    <s v="nor"/>
    <x v="0"/>
    <x v="0"/>
    <x v="5"/>
    <x v="128"/>
    <x v="5005"/>
    <x v="3"/>
  </r>
  <r>
    <s v="nor"/>
    <x v="0"/>
    <x v="0"/>
    <x v="4"/>
    <x v="100"/>
    <x v="5006"/>
    <x v="3"/>
  </r>
  <r>
    <s v="cri"/>
    <x v="0"/>
    <x v="2"/>
    <x v="2"/>
    <x v="36"/>
    <x v="5007"/>
    <x v="7"/>
  </r>
  <r>
    <s v="nor"/>
    <x v="2"/>
    <x v="1"/>
    <x v="2"/>
    <x v="51"/>
    <x v="5008"/>
    <x v="1"/>
  </r>
  <r>
    <s v="cri"/>
    <x v="0"/>
    <x v="0"/>
    <x v="11"/>
    <x v="156"/>
    <x v="5009"/>
    <x v="1"/>
  </r>
  <r>
    <s v="nor"/>
    <x v="2"/>
    <x v="0"/>
    <x v="4"/>
    <x v="277"/>
    <x v="5010"/>
    <x v="2"/>
  </r>
  <r>
    <s v="nor"/>
    <x v="0"/>
    <x v="2"/>
    <x v="4"/>
    <x v="95"/>
    <x v="5011"/>
    <x v="2"/>
  </r>
  <r>
    <s v="nor"/>
    <x v="0"/>
    <x v="0"/>
    <x v="2"/>
    <x v="47"/>
    <x v="5012"/>
    <x v="2"/>
  </r>
  <r>
    <s v="nor"/>
    <x v="0"/>
    <x v="2"/>
    <x v="9"/>
    <x v="67"/>
    <x v="5013"/>
    <x v="2"/>
  </r>
  <r>
    <s v="nor"/>
    <x v="0"/>
    <x v="0"/>
    <x v="0"/>
    <x v="18"/>
    <x v="5014"/>
    <x v="1"/>
  </r>
  <r>
    <s v="nor"/>
    <x v="3"/>
    <x v="0"/>
    <x v="5"/>
    <x v="136"/>
    <x v="5015"/>
    <x v="3"/>
  </r>
  <r>
    <s v="nor"/>
    <x v="2"/>
    <x v="2"/>
    <x v="2"/>
    <x v="238"/>
    <x v="5016"/>
    <x v="4"/>
  </r>
  <r>
    <s v="nor"/>
    <x v="0"/>
    <x v="2"/>
    <x v="9"/>
    <x v="39"/>
    <x v="5017"/>
    <x v="3"/>
  </r>
  <r>
    <s v="nor"/>
    <x v="0"/>
    <x v="0"/>
    <x v="0"/>
    <x v="30"/>
    <x v="5018"/>
    <x v="2"/>
  </r>
  <r>
    <s v="nor"/>
    <x v="2"/>
    <x v="2"/>
    <x v="9"/>
    <x v="161"/>
    <x v="5019"/>
    <x v="2"/>
  </r>
  <r>
    <s v="nor"/>
    <x v="3"/>
    <x v="2"/>
    <x v="4"/>
    <x v="62"/>
    <x v="5020"/>
    <x v="2"/>
  </r>
  <r>
    <s v="nor"/>
    <x v="2"/>
    <x v="0"/>
    <x v="4"/>
    <x v="81"/>
    <x v="5021"/>
    <x v="4"/>
  </r>
  <r>
    <s v="nor"/>
    <x v="3"/>
    <x v="2"/>
    <x v="2"/>
    <x v="36"/>
    <x v="5022"/>
    <x v="7"/>
  </r>
  <r>
    <s v="nor"/>
    <x v="0"/>
    <x v="0"/>
    <x v="2"/>
    <x v="37"/>
    <x v="5023"/>
    <x v="7"/>
  </r>
  <r>
    <s v="maj"/>
    <x v="0"/>
    <x v="2"/>
    <x v="9"/>
    <x v="187"/>
    <x v="5024"/>
    <x v="6"/>
  </r>
  <r>
    <s v="maj"/>
    <x v="0"/>
    <x v="0"/>
    <x v="5"/>
    <x v="105"/>
    <x v="5025"/>
    <x v="5"/>
  </r>
  <r>
    <s v="nor"/>
    <x v="0"/>
    <x v="0"/>
    <x v="3"/>
    <x v="188"/>
    <x v="5026"/>
    <x v="3"/>
  </r>
  <r>
    <s v="nor"/>
    <x v="0"/>
    <x v="1"/>
    <x v="2"/>
    <x v="21"/>
    <x v="5027"/>
    <x v="6"/>
  </r>
  <r>
    <s v="nor"/>
    <x v="0"/>
    <x v="0"/>
    <x v="0"/>
    <x v="21"/>
    <x v="5028"/>
    <x v="6"/>
  </r>
  <r>
    <s v="nor"/>
    <x v="0"/>
    <x v="2"/>
    <x v="9"/>
    <x v="70"/>
    <x v="5029"/>
    <x v="2"/>
  </r>
  <r>
    <s v="nor"/>
    <x v="2"/>
    <x v="2"/>
    <x v="2"/>
    <x v="2"/>
    <x v="5030"/>
    <x v="2"/>
  </r>
  <r>
    <s v="nor"/>
    <x v="2"/>
    <x v="2"/>
    <x v="4"/>
    <x v="283"/>
    <x v="5031"/>
    <x v="4"/>
  </r>
  <r>
    <s v="maj"/>
    <x v="2"/>
    <x v="0"/>
    <x v="2"/>
    <x v="15"/>
    <x v="5032"/>
    <x v="3"/>
  </r>
  <r>
    <s v="min"/>
    <x v="0"/>
    <x v="0"/>
    <x v="3"/>
    <x v="32"/>
    <x v="5033"/>
    <x v="2"/>
  </r>
  <r>
    <s v="blo"/>
    <x v="3"/>
    <x v="0"/>
    <x v="2"/>
    <x v="50"/>
    <x v="5034"/>
    <x v="1"/>
  </r>
  <r>
    <s v="nor"/>
    <x v="2"/>
    <x v="2"/>
    <x v="2"/>
    <x v="205"/>
    <x v="5035"/>
    <x v="2"/>
  </r>
  <r>
    <s v="nor"/>
    <x v="0"/>
    <x v="0"/>
    <x v="4"/>
    <x v="38"/>
    <x v="5036"/>
    <x v="3"/>
  </r>
  <r>
    <s v="nor"/>
    <x v="0"/>
    <x v="0"/>
    <x v="5"/>
    <x v="15"/>
    <x v="5037"/>
    <x v="3"/>
  </r>
  <r>
    <s v="nor"/>
    <x v="0"/>
    <x v="2"/>
    <x v="2"/>
    <x v="89"/>
    <x v="5038"/>
    <x v="3"/>
  </r>
  <r>
    <s v="nor"/>
    <x v="0"/>
    <x v="0"/>
    <x v="5"/>
    <x v="338"/>
    <x v="5039"/>
    <x v="1"/>
  </r>
  <r>
    <s v="nor"/>
    <x v="3"/>
    <x v="2"/>
    <x v="4"/>
    <x v="263"/>
    <x v="5040"/>
    <x v="4"/>
  </r>
  <r>
    <s v="nor"/>
    <x v="2"/>
    <x v="2"/>
    <x v="4"/>
    <x v="249"/>
    <x v="5041"/>
    <x v="4"/>
  </r>
  <r>
    <s v="nor"/>
    <x v="0"/>
    <x v="0"/>
    <x v="3"/>
    <x v="206"/>
    <x v="5042"/>
    <x v="2"/>
  </r>
  <r>
    <s v="nor"/>
    <x v="0"/>
    <x v="0"/>
    <x v="5"/>
    <x v="118"/>
    <x v="5043"/>
    <x v="6"/>
  </r>
  <r>
    <s v="nor"/>
    <x v="0"/>
    <x v="0"/>
    <x v="0"/>
    <x v="81"/>
    <x v="5044"/>
    <x v="4"/>
  </r>
  <r>
    <s v="nor"/>
    <x v="0"/>
    <x v="2"/>
    <x v="4"/>
    <x v="36"/>
    <x v="5045"/>
    <x v="7"/>
  </r>
  <r>
    <s v="nor"/>
    <x v="0"/>
    <x v="0"/>
    <x v="0"/>
    <x v="40"/>
    <x v="5046"/>
    <x v="3"/>
  </r>
  <r>
    <s v="nor"/>
    <x v="0"/>
    <x v="0"/>
    <x v="0"/>
    <x v="18"/>
    <x v="5047"/>
    <x v="1"/>
  </r>
  <r>
    <s v="nor"/>
    <x v="4"/>
    <x v="0"/>
    <x v="13"/>
    <x v="66"/>
    <x v="5048"/>
    <x v="4"/>
  </r>
  <r>
    <s v="nor"/>
    <x v="0"/>
    <x v="0"/>
    <x v="11"/>
    <x v="8"/>
    <x v="5049"/>
    <x v="1"/>
  </r>
  <r>
    <s v="nor"/>
    <x v="0"/>
    <x v="0"/>
    <x v="0"/>
    <x v="245"/>
    <x v="5050"/>
    <x v="4"/>
  </r>
  <r>
    <s v="nor"/>
    <x v="0"/>
    <x v="2"/>
    <x v="4"/>
    <x v="90"/>
    <x v="5051"/>
    <x v="1"/>
  </r>
  <r>
    <s v="nor"/>
    <x v="0"/>
    <x v="2"/>
    <x v="4"/>
    <x v="32"/>
    <x v="5052"/>
    <x v="2"/>
  </r>
  <r>
    <s v="nor"/>
    <x v="0"/>
    <x v="0"/>
    <x v="0"/>
    <x v="239"/>
    <x v="5053"/>
    <x v="3"/>
  </r>
  <r>
    <s v="nor"/>
    <x v="0"/>
    <x v="0"/>
    <x v="2"/>
    <x v="80"/>
    <x v="5054"/>
    <x v="5"/>
  </r>
  <r>
    <s v="cri"/>
    <x v="0"/>
    <x v="0"/>
    <x v="5"/>
    <x v="15"/>
    <x v="5055"/>
    <x v="3"/>
  </r>
  <r>
    <s v="nor"/>
    <x v="0"/>
    <x v="1"/>
    <x v="2"/>
    <x v="51"/>
    <x v="5056"/>
    <x v="1"/>
  </r>
  <r>
    <s v="nor"/>
    <x v="0"/>
    <x v="0"/>
    <x v="2"/>
    <x v="36"/>
    <x v="5057"/>
    <x v="7"/>
  </r>
  <r>
    <s v="nor"/>
    <x v="2"/>
    <x v="2"/>
    <x v="2"/>
    <x v="36"/>
    <x v="5058"/>
    <x v="7"/>
  </r>
  <r>
    <s v="nor"/>
    <x v="2"/>
    <x v="2"/>
    <x v="2"/>
    <x v="117"/>
    <x v="5059"/>
    <x v="3"/>
  </r>
  <r>
    <s v="nor"/>
    <x v="3"/>
    <x v="0"/>
    <x v="2"/>
    <x v="88"/>
    <x v="5060"/>
    <x v="6"/>
  </r>
  <r>
    <s v="nor"/>
    <x v="0"/>
    <x v="2"/>
    <x v="9"/>
    <x v="240"/>
    <x v="5061"/>
    <x v="2"/>
  </r>
  <r>
    <s v="nor"/>
    <x v="2"/>
    <x v="2"/>
    <x v="2"/>
    <x v="118"/>
    <x v="5062"/>
    <x v="6"/>
  </r>
  <r>
    <s v="maj"/>
    <x v="3"/>
    <x v="2"/>
    <x v="9"/>
    <x v="51"/>
    <x v="5063"/>
    <x v="1"/>
  </r>
  <r>
    <s v="min"/>
    <x v="0"/>
    <x v="0"/>
    <x v="2"/>
    <x v="10"/>
    <x v="5064"/>
    <x v="2"/>
  </r>
  <r>
    <s v="nor"/>
    <x v="0"/>
    <x v="0"/>
    <x v="8"/>
    <x v="11"/>
    <x v="5065"/>
    <x v="3"/>
  </r>
  <r>
    <s v="nor"/>
    <x v="2"/>
    <x v="2"/>
    <x v="2"/>
    <x v="105"/>
    <x v="5066"/>
    <x v="5"/>
  </r>
  <r>
    <s v="nor"/>
    <x v="0"/>
    <x v="0"/>
    <x v="0"/>
    <x v="47"/>
    <x v="5067"/>
    <x v="2"/>
  </r>
  <r>
    <s v="nor"/>
    <x v="0"/>
    <x v="0"/>
    <x v="5"/>
    <x v="189"/>
    <x v="5068"/>
    <x v="2"/>
  </r>
  <r>
    <s v="nor"/>
    <x v="2"/>
    <x v="2"/>
    <x v="4"/>
    <x v="124"/>
    <x v="5069"/>
    <x v="1"/>
  </r>
  <r>
    <s v="nor"/>
    <x v="0"/>
    <x v="0"/>
    <x v="11"/>
    <x v="349"/>
    <x v="5070"/>
    <x v="3"/>
  </r>
  <r>
    <s v="nor"/>
    <x v="0"/>
    <x v="2"/>
    <x v="2"/>
    <x v="133"/>
    <x v="5071"/>
    <x v="1"/>
  </r>
  <r>
    <s v="nor"/>
    <x v="0"/>
    <x v="0"/>
    <x v="0"/>
    <x v="2"/>
    <x v="5072"/>
    <x v="2"/>
  </r>
  <r>
    <s v="nor"/>
    <x v="2"/>
    <x v="2"/>
    <x v="2"/>
    <x v="133"/>
    <x v="5073"/>
    <x v="1"/>
  </r>
  <r>
    <s v="nor"/>
    <x v="0"/>
    <x v="2"/>
    <x v="2"/>
    <x v="46"/>
    <x v="5074"/>
    <x v="4"/>
  </r>
  <r>
    <s v="nor"/>
    <x v="0"/>
    <x v="2"/>
    <x v="9"/>
    <x v="240"/>
    <x v="5075"/>
    <x v="2"/>
  </r>
  <r>
    <s v="nor"/>
    <x v="3"/>
    <x v="0"/>
    <x v="4"/>
    <x v="90"/>
    <x v="5076"/>
    <x v="1"/>
  </r>
  <r>
    <s v="nor"/>
    <x v="0"/>
    <x v="2"/>
    <x v="2"/>
    <x v="163"/>
    <x v="5077"/>
    <x v="2"/>
  </r>
  <r>
    <s v="nor"/>
    <x v="3"/>
    <x v="1"/>
    <x v="2"/>
    <x v="155"/>
    <x v="5078"/>
    <x v="2"/>
  </r>
  <r>
    <s v="nor"/>
    <x v="0"/>
    <x v="0"/>
    <x v="4"/>
    <x v="32"/>
    <x v="5079"/>
    <x v="2"/>
  </r>
  <r>
    <s v="nor"/>
    <x v="3"/>
    <x v="1"/>
    <x v="2"/>
    <x v="50"/>
    <x v="5080"/>
    <x v="1"/>
  </r>
  <r>
    <s v="nor"/>
    <x v="0"/>
    <x v="0"/>
    <x v="0"/>
    <x v="288"/>
    <x v="5081"/>
    <x v="1"/>
  </r>
  <r>
    <s v="nor"/>
    <x v="0"/>
    <x v="0"/>
    <x v="0"/>
    <x v="15"/>
    <x v="5082"/>
    <x v="3"/>
  </r>
  <r>
    <s v="nor"/>
    <x v="3"/>
    <x v="0"/>
    <x v="1"/>
    <x v="2"/>
    <x v="5083"/>
    <x v="2"/>
  </r>
  <r>
    <s v="nor"/>
    <x v="0"/>
    <x v="0"/>
    <x v="0"/>
    <x v="1"/>
    <x v="5084"/>
    <x v="1"/>
  </r>
  <r>
    <s v="nor"/>
    <x v="0"/>
    <x v="0"/>
    <x v="0"/>
    <x v="69"/>
    <x v="5085"/>
    <x v="7"/>
  </r>
  <r>
    <s v="nor"/>
    <x v="0"/>
    <x v="2"/>
    <x v="4"/>
    <x v="57"/>
    <x v="5086"/>
    <x v="4"/>
  </r>
  <r>
    <s v="nor"/>
    <x v="0"/>
    <x v="0"/>
    <x v="0"/>
    <x v="24"/>
    <x v="5087"/>
    <x v="4"/>
  </r>
  <r>
    <s v="nor"/>
    <x v="2"/>
    <x v="1"/>
    <x v="2"/>
    <x v="239"/>
    <x v="5088"/>
    <x v="3"/>
  </r>
  <r>
    <s v="nor"/>
    <x v="0"/>
    <x v="1"/>
    <x v="2"/>
    <x v="15"/>
    <x v="5089"/>
    <x v="3"/>
  </r>
  <r>
    <s v="nor"/>
    <x v="0"/>
    <x v="2"/>
    <x v="2"/>
    <x v="4"/>
    <x v="5090"/>
    <x v="3"/>
  </r>
  <r>
    <s v="nor"/>
    <x v="0"/>
    <x v="1"/>
    <x v="2"/>
    <x v="15"/>
    <x v="5091"/>
    <x v="3"/>
  </r>
  <r>
    <s v="nor"/>
    <x v="2"/>
    <x v="1"/>
    <x v="2"/>
    <x v="15"/>
    <x v="5092"/>
    <x v="3"/>
  </r>
  <r>
    <s v="nor"/>
    <x v="0"/>
    <x v="0"/>
    <x v="0"/>
    <x v="331"/>
    <x v="5093"/>
    <x v="4"/>
  </r>
  <r>
    <s v="nor"/>
    <x v="0"/>
    <x v="0"/>
    <x v="1"/>
    <x v="32"/>
    <x v="5094"/>
    <x v="2"/>
  </r>
  <r>
    <s v="nor"/>
    <x v="0"/>
    <x v="0"/>
    <x v="1"/>
    <x v="33"/>
    <x v="5095"/>
    <x v="1"/>
  </r>
  <r>
    <s v="nor"/>
    <x v="0"/>
    <x v="1"/>
    <x v="10"/>
    <x v="69"/>
    <x v="5096"/>
    <x v="7"/>
  </r>
  <r>
    <s v="nor"/>
    <x v="0"/>
    <x v="0"/>
    <x v="1"/>
    <x v="68"/>
    <x v="5097"/>
    <x v="5"/>
  </r>
  <r>
    <s v="nor"/>
    <x v="3"/>
    <x v="0"/>
    <x v="2"/>
    <x v="36"/>
    <x v="5098"/>
    <x v="7"/>
  </r>
  <r>
    <s v="nor"/>
    <x v="0"/>
    <x v="0"/>
    <x v="8"/>
    <x v="175"/>
    <x v="5099"/>
    <x v="2"/>
  </r>
  <r>
    <s v="nor"/>
    <x v="3"/>
    <x v="0"/>
    <x v="2"/>
    <x v="50"/>
    <x v="5100"/>
    <x v="1"/>
  </r>
  <r>
    <s v="nor"/>
    <x v="2"/>
    <x v="2"/>
    <x v="2"/>
    <x v="167"/>
    <x v="5101"/>
    <x v="3"/>
  </r>
  <r>
    <s v="nor"/>
    <x v="3"/>
    <x v="0"/>
    <x v="2"/>
    <x v="39"/>
    <x v="5102"/>
    <x v="3"/>
  </r>
  <r>
    <s v="maj"/>
    <x v="2"/>
    <x v="0"/>
    <x v="0"/>
    <x v="120"/>
    <x v="5103"/>
    <x v="2"/>
  </r>
  <r>
    <s v="nor"/>
    <x v="3"/>
    <x v="0"/>
    <x v="12"/>
    <x v="36"/>
    <x v="5104"/>
    <x v="7"/>
  </r>
  <r>
    <s v="min"/>
    <x v="0"/>
    <x v="0"/>
    <x v="11"/>
    <x v="69"/>
    <x v="5105"/>
    <x v="7"/>
  </r>
  <r>
    <s v="nor"/>
    <x v="0"/>
    <x v="2"/>
    <x v="9"/>
    <x v="109"/>
    <x v="5106"/>
    <x v="6"/>
  </r>
  <r>
    <s v="maj"/>
    <x v="2"/>
    <x v="0"/>
    <x v="8"/>
    <x v="79"/>
    <x v="5107"/>
    <x v="3"/>
  </r>
  <r>
    <s v="maj"/>
    <x v="3"/>
    <x v="2"/>
    <x v="2"/>
    <x v="67"/>
    <x v="5108"/>
    <x v="2"/>
  </r>
  <r>
    <s v="nor"/>
    <x v="0"/>
    <x v="0"/>
    <x v="3"/>
    <x v="26"/>
    <x v="5109"/>
    <x v="7"/>
  </r>
  <r>
    <s v="nor"/>
    <x v="2"/>
    <x v="2"/>
    <x v="2"/>
    <x v="267"/>
    <x v="5110"/>
    <x v="3"/>
  </r>
  <r>
    <s v="maj"/>
    <x v="3"/>
    <x v="0"/>
    <x v="7"/>
    <x v="40"/>
    <x v="5111"/>
    <x v="3"/>
  </r>
  <r>
    <s v="nor"/>
    <x v="0"/>
    <x v="2"/>
    <x v="2"/>
    <x v="15"/>
    <x v="5112"/>
    <x v="3"/>
  </r>
  <r>
    <s v="nor"/>
    <x v="3"/>
    <x v="0"/>
    <x v="13"/>
    <x v="40"/>
    <x v="5113"/>
    <x v="3"/>
  </r>
  <r>
    <s v="nor"/>
    <x v="0"/>
    <x v="2"/>
    <x v="4"/>
    <x v="268"/>
    <x v="5114"/>
    <x v="4"/>
  </r>
  <r>
    <s v="nor"/>
    <x v="0"/>
    <x v="1"/>
    <x v="2"/>
    <x v="69"/>
    <x v="5115"/>
    <x v="7"/>
  </r>
  <r>
    <s v="min"/>
    <x v="0"/>
    <x v="2"/>
    <x v="4"/>
    <x v="187"/>
    <x v="5116"/>
    <x v="6"/>
  </r>
  <r>
    <s v="cri"/>
    <x v="3"/>
    <x v="0"/>
    <x v="13"/>
    <x v="81"/>
    <x v="5117"/>
    <x v="4"/>
  </r>
  <r>
    <s v="nor"/>
    <x v="3"/>
    <x v="2"/>
    <x v="4"/>
    <x v="57"/>
    <x v="5118"/>
    <x v="4"/>
  </r>
  <r>
    <s v="maj"/>
    <x v="0"/>
    <x v="0"/>
    <x v="0"/>
    <x v="47"/>
    <x v="5119"/>
    <x v="2"/>
  </r>
  <r>
    <s v="nor"/>
    <x v="0"/>
    <x v="0"/>
    <x v="13"/>
    <x v="190"/>
    <x v="5120"/>
    <x v="2"/>
  </r>
  <r>
    <s v="maj"/>
    <x v="3"/>
    <x v="2"/>
    <x v="2"/>
    <x v="2"/>
    <x v="5121"/>
    <x v="2"/>
  </r>
  <r>
    <s v="nor"/>
    <x v="3"/>
    <x v="2"/>
    <x v="2"/>
    <x v="69"/>
    <x v="5122"/>
    <x v="7"/>
  </r>
  <r>
    <s v="maj"/>
    <x v="2"/>
    <x v="0"/>
    <x v="0"/>
    <x v="67"/>
    <x v="5123"/>
    <x v="2"/>
  </r>
  <r>
    <s v="nor"/>
    <x v="2"/>
    <x v="0"/>
    <x v="13"/>
    <x v="8"/>
    <x v="5124"/>
    <x v="1"/>
  </r>
  <r>
    <s v="nor"/>
    <x v="2"/>
    <x v="2"/>
    <x v="2"/>
    <x v="187"/>
    <x v="5125"/>
    <x v="6"/>
  </r>
  <r>
    <s v="cri"/>
    <x v="3"/>
    <x v="2"/>
    <x v="2"/>
    <x v="190"/>
    <x v="5126"/>
    <x v="2"/>
  </r>
  <r>
    <s v="nor"/>
    <x v="0"/>
    <x v="0"/>
    <x v="7"/>
    <x v="47"/>
    <x v="5127"/>
    <x v="2"/>
  </r>
  <r>
    <s v="nor"/>
    <x v="0"/>
    <x v="2"/>
    <x v="4"/>
    <x v="117"/>
    <x v="5128"/>
    <x v="3"/>
  </r>
  <r>
    <s v="nor"/>
    <x v="0"/>
    <x v="0"/>
    <x v="5"/>
    <x v="2"/>
    <x v="5129"/>
    <x v="2"/>
  </r>
  <r>
    <s v="nor"/>
    <x v="0"/>
    <x v="2"/>
    <x v="2"/>
    <x v="37"/>
    <x v="5130"/>
    <x v="7"/>
  </r>
  <r>
    <s v="min"/>
    <x v="4"/>
    <x v="2"/>
    <x v="2"/>
    <x v="174"/>
    <x v="5131"/>
    <x v="7"/>
  </r>
  <r>
    <s v="maj"/>
    <x v="3"/>
    <x v="0"/>
    <x v="2"/>
    <x v="36"/>
    <x v="5132"/>
    <x v="7"/>
  </r>
  <r>
    <s v="nor"/>
    <x v="0"/>
    <x v="0"/>
    <x v="5"/>
    <x v="222"/>
    <x v="5133"/>
    <x v="3"/>
  </r>
  <r>
    <s v="nor"/>
    <x v="0"/>
    <x v="2"/>
    <x v="2"/>
    <x v="37"/>
    <x v="5134"/>
    <x v="7"/>
  </r>
  <r>
    <s v="nor"/>
    <x v="0"/>
    <x v="2"/>
    <x v="2"/>
    <x v="15"/>
    <x v="5135"/>
    <x v="3"/>
  </r>
  <r>
    <s v="nor"/>
    <x v="3"/>
    <x v="2"/>
    <x v="2"/>
    <x v="77"/>
    <x v="5136"/>
    <x v="1"/>
  </r>
  <r>
    <s v="nor"/>
    <x v="0"/>
    <x v="2"/>
    <x v="2"/>
    <x v="2"/>
    <x v="5137"/>
    <x v="2"/>
  </r>
  <r>
    <s v="nor"/>
    <x v="2"/>
    <x v="2"/>
    <x v="2"/>
    <x v="10"/>
    <x v="5138"/>
    <x v="2"/>
  </r>
  <r>
    <s v="nor"/>
    <x v="3"/>
    <x v="2"/>
    <x v="4"/>
    <x v="40"/>
    <x v="5139"/>
    <x v="3"/>
  </r>
  <r>
    <s v="nor"/>
    <x v="2"/>
    <x v="2"/>
    <x v="2"/>
    <x v="24"/>
    <x v="5140"/>
    <x v="4"/>
  </r>
  <r>
    <s v="nor"/>
    <x v="0"/>
    <x v="2"/>
    <x v="2"/>
    <x v="14"/>
    <x v="5141"/>
    <x v="3"/>
  </r>
  <r>
    <s v="nor"/>
    <x v="3"/>
    <x v="2"/>
    <x v="2"/>
    <x v="2"/>
    <x v="5142"/>
    <x v="2"/>
  </r>
  <r>
    <s v="maj"/>
    <x v="0"/>
    <x v="0"/>
    <x v="0"/>
    <x v="40"/>
    <x v="5143"/>
    <x v="3"/>
  </r>
  <r>
    <s v="nor"/>
    <x v="3"/>
    <x v="2"/>
    <x v="2"/>
    <x v="2"/>
    <x v="5144"/>
    <x v="2"/>
  </r>
  <r>
    <s v="nor"/>
    <x v="0"/>
    <x v="2"/>
    <x v="2"/>
    <x v="202"/>
    <x v="5145"/>
    <x v="1"/>
  </r>
  <r>
    <s v="nor"/>
    <x v="3"/>
    <x v="2"/>
    <x v="2"/>
    <x v="202"/>
    <x v="5146"/>
    <x v="1"/>
  </r>
  <r>
    <s v="nor"/>
    <x v="0"/>
    <x v="0"/>
    <x v="2"/>
    <x v="333"/>
    <x v="5147"/>
    <x v="4"/>
  </r>
  <r>
    <s v="maj"/>
    <x v="0"/>
    <x v="0"/>
    <x v="0"/>
    <x v="38"/>
    <x v="5148"/>
    <x v="3"/>
  </r>
  <r>
    <s v="nor"/>
    <x v="2"/>
    <x v="2"/>
    <x v="9"/>
    <x v="202"/>
    <x v="5149"/>
    <x v="1"/>
  </r>
  <r>
    <s v="nor"/>
    <x v="2"/>
    <x v="2"/>
    <x v="9"/>
    <x v="51"/>
    <x v="5150"/>
    <x v="1"/>
  </r>
  <r>
    <s v="nor"/>
    <x v="0"/>
    <x v="2"/>
    <x v="2"/>
    <x v="88"/>
    <x v="5151"/>
    <x v="6"/>
  </r>
  <r>
    <s v="nor"/>
    <x v="3"/>
    <x v="2"/>
    <x v="2"/>
    <x v="36"/>
    <x v="5152"/>
    <x v="7"/>
  </r>
  <r>
    <s v="nor"/>
    <x v="0"/>
    <x v="2"/>
    <x v="2"/>
    <x v="202"/>
    <x v="5153"/>
    <x v="1"/>
  </r>
  <r>
    <s v="cri"/>
    <x v="3"/>
    <x v="0"/>
    <x v="11"/>
    <x v="266"/>
    <x v="5154"/>
    <x v="7"/>
  </r>
  <r>
    <s v="nor"/>
    <x v="0"/>
    <x v="0"/>
    <x v="11"/>
    <x v="153"/>
    <x v="5155"/>
    <x v="1"/>
  </r>
  <r>
    <s v="nor"/>
    <x v="4"/>
    <x v="2"/>
    <x v="2"/>
    <x v="210"/>
    <x v="5156"/>
    <x v="3"/>
  </r>
  <r>
    <s v="nor"/>
    <x v="2"/>
    <x v="2"/>
    <x v="2"/>
    <x v="204"/>
    <x v="5157"/>
    <x v="5"/>
  </r>
  <r>
    <s v="nor"/>
    <x v="3"/>
    <x v="0"/>
    <x v="11"/>
    <x v="32"/>
    <x v="5158"/>
    <x v="2"/>
  </r>
  <r>
    <s v="nor"/>
    <x v="2"/>
    <x v="0"/>
    <x v="11"/>
    <x v="350"/>
    <x v="5159"/>
    <x v="5"/>
  </r>
  <r>
    <s v="maj"/>
    <x v="2"/>
    <x v="0"/>
    <x v="2"/>
    <x v="88"/>
    <x v="5160"/>
    <x v="6"/>
  </r>
  <r>
    <s v="nor"/>
    <x v="0"/>
    <x v="2"/>
    <x v="9"/>
    <x v="51"/>
    <x v="5161"/>
    <x v="1"/>
  </r>
  <r>
    <s v="nor"/>
    <x v="2"/>
    <x v="2"/>
    <x v="2"/>
    <x v="157"/>
    <x v="5162"/>
    <x v="4"/>
  </r>
  <r>
    <s v="nor"/>
    <x v="3"/>
    <x v="0"/>
    <x v="3"/>
    <x v="2"/>
    <x v="5163"/>
    <x v="2"/>
  </r>
  <r>
    <s v="nor"/>
    <x v="0"/>
    <x v="2"/>
    <x v="2"/>
    <x v="148"/>
    <x v="5164"/>
    <x v="2"/>
  </r>
  <r>
    <s v="nor"/>
    <x v="0"/>
    <x v="0"/>
    <x v="11"/>
    <x v="13"/>
    <x v="5165"/>
    <x v="5"/>
  </r>
  <r>
    <s v="nor"/>
    <x v="3"/>
    <x v="2"/>
    <x v="2"/>
    <x v="116"/>
    <x v="5166"/>
    <x v="7"/>
  </r>
  <r>
    <s v="nor"/>
    <x v="2"/>
    <x v="0"/>
    <x v="11"/>
    <x v="51"/>
    <x v="5167"/>
    <x v="1"/>
  </r>
  <r>
    <s v="nor"/>
    <x v="0"/>
    <x v="0"/>
    <x v="0"/>
    <x v="15"/>
    <x v="5168"/>
    <x v="3"/>
  </r>
  <r>
    <s v="nor"/>
    <x v="0"/>
    <x v="2"/>
    <x v="2"/>
    <x v="202"/>
    <x v="5169"/>
    <x v="1"/>
  </r>
  <r>
    <s v="nor"/>
    <x v="2"/>
    <x v="2"/>
    <x v="2"/>
    <x v="94"/>
    <x v="5170"/>
    <x v="1"/>
  </r>
  <r>
    <s v="nor"/>
    <x v="0"/>
    <x v="0"/>
    <x v="0"/>
    <x v="161"/>
    <x v="5171"/>
    <x v="2"/>
  </r>
  <r>
    <s v="nor"/>
    <x v="0"/>
    <x v="0"/>
    <x v="3"/>
    <x v="15"/>
    <x v="5172"/>
    <x v="3"/>
  </r>
  <r>
    <s v="nor"/>
    <x v="0"/>
    <x v="0"/>
    <x v="3"/>
    <x v="84"/>
    <x v="5173"/>
    <x v="6"/>
  </r>
  <r>
    <s v="nor"/>
    <x v="0"/>
    <x v="0"/>
    <x v="11"/>
    <x v="293"/>
    <x v="5174"/>
    <x v="1"/>
  </r>
  <r>
    <s v="nor"/>
    <x v="3"/>
    <x v="2"/>
    <x v="2"/>
    <x v="2"/>
    <x v="5175"/>
    <x v="2"/>
  </r>
  <r>
    <s v="nor"/>
    <x v="3"/>
    <x v="0"/>
    <x v="11"/>
    <x v="47"/>
    <x v="5176"/>
    <x v="2"/>
  </r>
  <r>
    <s v="nor"/>
    <x v="0"/>
    <x v="0"/>
    <x v="4"/>
    <x v="297"/>
    <x v="5177"/>
    <x v="2"/>
  </r>
  <r>
    <s v="nor"/>
    <x v="2"/>
    <x v="2"/>
    <x v="2"/>
    <x v="14"/>
    <x v="5178"/>
    <x v="3"/>
  </r>
  <r>
    <s v="nor"/>
    <x v="0"/>
    <x v="0"/>
    <x v="2"/>
    <x v="68"/>
    <x v="5179"/>
    <x v="5"/>
  </r>
  <r>
    <s v="nor"/>
    <x v="3"/>
    <x v="2"/>
    <x v="4"/>
    <x v="36"/>
    <x v="5180"/>
    <x v="7"/>
  </r>
  <r>
    <s v="nor"/>
    <x v="4"/>
    <x v="2"/>
    <x v="2"/>
    <x v="165"/>
    <x v="5181"/>
    <x v="3"/>
  </r>
  <r>
    <s v="nor"/>
    <x v="0"/>
    <x v="0"/>
    <x v="2"/>
    <x v="66"/>
    <x v="5182"/>
    <x v="4"/>
  </r>
  <r>
    <s v="nor"/>
    <x v="3"/>
    <x v="0"/>
    <x v="2"/>
    <x v="121"/>
    <x v="5183"/>
    <x v="6"/>
  </r>
  <r>
    <s v="nor"/>
    <x v="0"/>
    <x v="0"/>
    <x v="11"/>
    <x v="96"/>
    <x v="5184"/>
    <x v="2"/>
  </r>
  <r>
    <s v="nor"/>
    <x v="2"/>
    <x v="2"/>
    <x v="4"/>
    <x v="86"/>
    <x v="5185"/>
    <x v="5"/>
  </r>
  <r>
    <s v="nor"/>
    <x v="0"/>
    <x v="0"/>
    <x v="0"/>
    <x v="351"/>
    <x v="5186"/>
    <x v="2"/>
  </r>
  <r>
    <s v="nor"/>
    <x v="3"/>
    <x v="2"/>
    <x v="2"/>
    <x v="86"/>
    <x v="5187"/>
    <x v="5"/>
  </r>
  <r>
    <s v="nor"/>
    <x v="3"/>
    <x v="2"/>
    <x v="2"/>
    <x v="96"/>
    <x v="5188"/>
    <x v="2"/>
  </r>
  <r>
    <s v="nor"/>
    <x v="0"/>
    <x v="0"/>
    <x v="2"/>
    <x v="94"/>
    <x v="5189"/>
    <x v="1"/>
  </r>
  <r>
    <s v="nor"/>
    <x v="3"/>
    <x v="0"/>
    <x v="11"/>
    <x v="36"/>
    <x v="5190"/>
    <x v="7"/>
  </r>
  <r>
    <s v="nor"/>
    <x v="3"/>
    <x v="2"/>
    <x v="4"/>
    <x v="36"/>
    <x v="5191"/>
    <x v="7"/>
  </r>
  <r>
    <s v="maj"/>
    <x v="2"/>
    <x v="0"/>
    <x v="11"/>
    <x v="239"/>
    <x v="5192"/>
    <x v="3"/>
  </r>
  <r>
    <s v="nor"/>
    <x v="3"/>
    <x v="2"/>
    <x v="2"/>
    <x v="169"/>
    <x v="5193"/>
    <x v="1"/>
  </r>
  <r>
    <s v="nor"/>
    <x v="3"/>
    <x v="2"/>
    <x v="2"/>
    <x v="36"/>
    <x v="5194"/>
    <x v="7"/>
  </r>
  <r>
    <s v="nor"/>
    <x v="2"/>
    <x v="1"/>
    <x v="2"/>
    <x v="57"/>
    <x v="5195"/>
    <x v="4"/>
  </r>
  <r>
    <s v="nor"/>
    <x v="0"/>
    <x v="0"/>
    <x v="2"/>
    <x v="34"/>
    <x v="5196"/>
    <x v="1"/>
  </r>
  <r>
    <s v="nor"/>
    <x v="3"/>
    <x v="0"/>
    <x v="4"/>
    <x v="96"/>
    <x v="5197"/>
    <x v="2"/>
  </r>
  <r>
    <s v="nor"/>
    <x v="0"/>
    <x v="0"/>
    <x v="3"/>
    <x v="2"/>
    <x v="5198"/>
    <x v="2"/>
  </r>
  <r>
    <s v="nor"/>
    <x v="0"/>
    <x v="1"/>
    <x v="2"/>
    <x v="114"/>
    <x v="5199"/>
    <x v="3"/>
  </r>
  <r>
    <s v="nor"/>
    <x v="0"/>
    <x v="0"/>
    <x v="2"/>
    <x v="50"/>
    <x v="5200"/>
    <x v="1"/>
  </r>
  <r>
    <s v="nor"/>
    <x v="0"/>
    <x v="2"/>
    <x v="2"/>
    <x v="31"/>
    <x v="5201"/>
    <x v="2"/>
  </r>
  <r>
    <s v="nor"/>
    <x v="2"/>
    <x v="0"/>
    <x v="4"/>
    <x v="96"/>
    <x v="5202"/>
    <x v="2"/>
  </r>
  <r>
    <s v="cri"/>
    <x v="3"/>
    <x v="2"/>
    <x v="2"/>
    <x v="200"/>
    <x v="5203"/>
    <x v="3"/>
  </r>
  <r>
    <s v="nor"/>
    <x v="0"/>
    <x v="0"/>
    <x v="0"/>
    <x v="47"/>
    <x v="5204"/>
    <x v="2"/>
  </r>
  <r>
    <s v="nor"/>
    <x v="0"/>
    <x v="0"/>
    <x v="3"/>
    <x v="89"/>
    <x v="5205"/>
    <x v="3"/>
  </r>
  <r>
    <s v="nor"/>
    <x v="0"/>
    <x v="0"/>
    <x v="7"/>
    <x v="24"/>
    <x v="5206"/>
    <x v="4"/>
  </r>
  <r>
    <s v="nor"/>
    <x v="0"/>
    <x v="0"/>
    <x v="3"/>
    <x v="24"/>
    <x v="5207"/>
    <x v="4"/>
  </r>
  <r>
    <s v="nor"/>
    <x v="0"/>
    <x v="2"/>
    <x v="2"/>
    <x v="139"/>
    <x v="5208"/>
    <x v="2"/>
  </r>
  <r>
    <s v="cri"/>
    <x v="3"/>
    <x v="0"/>
    <x v="11"/>
    <x v="36"/>
    <x v="5209"/>
    <x v="7"/>
  </r>
  <r>
    <s v="nor"/>
    <x v="0"/>
    <x v="2"/>
    <x v="4"/>
    <x v="293"/>
    <x v="5210"/>
    <x v="1"/>
  </r>
  <r>
    <s v="nor"/>
    <x v="0"/>
    <x v="2"/>
    <x v="4"/>
    <x v="15"/>
    <x v="5211"/>
    <x v="3"/>
  </r>
  <r>
    <s v="nor"/>
    <x v="0"/>
    <x v="0"/>
    <x v="3"/>
    <x v="66"/>
    <x v="5212"/>
    <x v="4"/>
  </r>
  <r>
    <s v="min"/>
    <x v="0"/>
    <x v="0"/>
    <x v="3"/>
    <x v="239"/>
    <x v="5213"/>
    <x v="3"/>
  </r>
  <r>
    <s v="nor"/>
    <x v="3"/>
    <x v="2"/>
    <x v="4"/>
    <x v="36"/>
    <x v="5214"/>
    <x v="7"/>
  </r>
  <r>
    <s v="cri"/>
    <x v="2"/>
    <x v="0"/>
    <x v="11"/>
    <x v="56"/>
    <x v="5215"/>
    <x v="3"/>
  </r>
  <r>
    <s v="nor"/>
    <x v="0"/>
    <x v="2"/>
    <x v="2"/>
    <x v="189"/>
    <x v="5216"/>
    <x v="2"/>
  </r>
  <r>
    <s v="nor"/>
    <x v="0"/>
    <x v="0"/>
    <x v="3"/>
    <x v="296"/>
    <x v="5217"/>
    <x v="3"/>
  </r>
  <r>
    <s v="nor"/>
    <x v="2"/>
    <x v="2"/>
    <x v="4"/>
    <x v="79"/>
    <x v="5218"/>
    <x v="3"/>
  </r>
  <r>
    <s v="nor"/>
    <x v="2"/>
    <x v="2"/>
    <x v="4"/>
    <x v="92"/>
    <x v="5219"/>
    <x v="2"/>
  </r>
  <r>
    <s v="nor"/>
    <x v="0"/>
    <x v="2"/>
    <x v="9"/>
    <x v="36"/>
    <x v="5220"/>
    <x v="7"/>
  </r>
  <r>
    <s v="nor"/>
    <x v="0"/>
    <x v="2"/>
    <x v="2"/>
    <x v="202"/>
    <x v="5221"/>
    <x v="1"/>
  </r>
  <r>
    <s v="nor"/>
    <x v="3"/>
    <x v="2"/>
    <x v="2"/>
    <x v="134"/>
    <x v="5222"/>
    <x v="1"/>
  </r>
  <r>
    <s v="cri"/>
    <x v="3"/>
    <x v="1"/>
    <x v="2"/>
    <x v="27"/>
    <x v="5223"/>
    <x v="2"/>
  </r>
  <r>
    <s v="nor"/>
    <x v="0"/>
    <x v="0"/>
    <x v="2"/>
    <x v="90"/>
    <x v="5224"/>
    <x v="1"/>
  </r>
  <r>
    <s v="nor"/>
    <x v="4"/>
    <x v="0"/>
    <x v="2"/>
    <x v="65"/>
    <x v="5225"/>
    <x v="3"/>
  </r>
  <r>
    <s v="nor"/>
    <x v="2"/>
    <x v="2"/>
    <x v="4"/>
    <x v="77"/>
    <x v="5226"/>
    <x v="1"/>
  </r>
  <r>
    <s v="nor"/>
    <x v="2"/>
    <x v="2"/>
    <x v="4"/>
    <x v="352"/>
    <x v="5227"/>
    <x v="4"/>
  </r>
  <r>
    <s v="nor"/>
    <x v="0"/>
    <x v="0"/>
    <x v="12"/>
    <x v="77"/>
    <x v="5228"/>
    <x v="1"/>
  </r>
  <r>
    <s v="nor"/>
    <x v="0"/>
    <x v="0"/>
    <x v="2"/>
    <x v="82"/>
    <x v="5229"/>
    <x v="4"/>
  </r>
  <r>
    <s v="nor"/>
    <x v="0"/>
    <x v="0"/>
    <x v="0"/>
    <x v="60"/>
    <x v="5230"/>
    <x v="4"/>
  </r>
  <r>
    <s v="nor"/>
    <x v="3"/>
    <x v="2"/>
    <x v="4"/>
    <x v="72"/>
    <x v="5231"/>
    <x v="6"/>
  </r>
  <r>
    <s v="nor"/>
    <x v="0"/>
    <x v="0"/>
    <x v="2"/>
    <x v="15"/>
    <x v="5232"/>
    <x v="3"/>
  </r>
  <r>
    <s v="nor"/>
    <x v="0"/>
    <x v="0"/>
    <x v="4"/>
    <x v="239"/>
    <x v="5233"/>
    <x v="3"/>
  </r>
  <r>
    <s v="nor"/>
    <x v="2"/>
    <x v="2"/>
    <x v="4"/>
    <x v="89"/>
    <x v="5234"/>
    <x v="3"/>
  </r>
  <r>
    <s v="nor"/>
    <x v="0"/>
    <x v="0"/>
    <x v="7"/>
    <x v="15"/>
    <x v="5235"/>
    <x v="3"/>
  </r>
  <r>
    <s v="nor"/>
    <x v="2"/>
    <x v="2"/>
    <x v="4"/>
    <x v="15"/>
    <x v="5236"/>
    <x v="3"/>
  </r>
  <r>
    <s v="nor"/>
    <x v="0"/>
    <x v="2"/>
    <x v="4"/>
    <x v="116"/>
    <x v="5237"/>
    <x v="7"/>
  </r>
  <r>
    <s v="nor"/>
    <x v="0"/>
    <x v="2"/>
    <x v="2"/>
    <x v="12"/>
    <x v="5238"/>
    <x v="2"/>
  </r>
  <r>
    <s v="nor"/>
    <x v="2"/>
    <x v="0"/>
    <x v="4"/>
    <x v="15"/>
    <x v="5239"/>
    <x v="3"/>
  </r>
  <r>
    <s v="nor"/>
    <x v="0"/>
    <x v="0"/>
    <x v="5"/>
    <x v="36"/>
    <x v="5240"/>
    <x v="7"/>
  </r>
  <r>
    <s v="nor"/>
    <x v="2"/>
    <x v="0"/>
    <x v="4"/>
    <x v="15"/>
    <x v="5241"/>
    <x v="3"/>
  </r>
  <r>
    <s v="nor"/>
    <x v="0"/>
    <x v="2"/>
    <x v="9"/>
    <x v="51"/>
    <x v="5242"/>
    <x v="1"/>
  </r>
  <r>
    <s v="nor"/>
    <x v="3"/>
    <x v="2"/>
    <x v="4"/>
    <x v="60"/>
    <x v="5243"/>
    <x v="4"/>
  </r>
  <r>
    <s v="nor"/>
    <x v="2"/>
    <x v="2"/>
    <x v="4"/>
    <x v="352"/>
    <x v="5244"/>
    <x v="4"/>
  </r>
  <r>
    <s v="nor"/>
    <x v="0"/>
    <x v="0"/>
    <x v="0"/>
    <x v="46"/>
    <x v="5245"/>
    <x v="4"/>
  </r>
  <r>
    <s v="nor"/>
    <x v="0"/>
    <x v="2"/>
    <x v="9"/>
    <x v="36"/>
    <x v="5246"/>
    <x v="7"/>
  </r>
  <r>
    <s v="nor"/>
    <x v="3"/>
    <x v="2"/>
    <x v="9"/>
    <x v="15"/>
    <x v="5247"/>
    <x v="3"/>
  </r>
  <r>
    <s v="nor"/>
    <x v="2"/>
    <x v="2"/>
    <x v="2"/>
    <x v="2"/>
    <x v="5248"/>
    <x v="2"/>
  </r>
  <r>
    <s v="nor"/>
    <x v="3"/>
    <x v="0"/>
    <x v="0"/>
    <x v="38"/>
    <x v="5249"/>
    <x v="3"/>
  </r>
  <r>
    <s v="nor"/>
    <x v="0"/>
    <x v="2"/>
    <x v="9"/>
    <x v="95"/>
    <x v="5250"/>
    <x v="2"/>
  </r>
  <r>
    <s v="nor"/>
    <x v="0"/>
    <x v="0"/>
    <x v="8"/>
    <x v="69"/>
    <x v="5251"/>
    <x v="7"/>
  </r>
  <r>
    <s v="nor"/>
    <x v="0"/>
    <x v="0"/>
    <x v="0"/>
    <x v="18"/>
    <x v="5252"/>
    <x v="1"/>
  </r>
  <r>
    <s v="nor"/>
    <x v="3"/>
    <x v="2"/>
    <x v="4"/>
    <x v="202"/>
    <x v="5253"/>
    <x v="1"/>
  </r>
  <r>
    <s v="nor"/>
    <x v="0"/>
    <x v="2"/>
    <x v="2"/>
    <x v="114"/>
    <x v="5254"/>
    <x v="3"/>
  </r>
  <r>
    <s v="nor"/>
    <x v="2"/>
    <x v="2"/>
    <x v="4"/>
    <x v="89"/>
    <x v="5255"/>
    <x v="3"/>
  </r>
  <r>
    <s v="nor"/>
    <x v="3"/>
    <x v="2"/>
    <x v="2"/>
    <x v="80"/>
    <x v="5256"/>
    <x v="5"/>
  </r>
  <r>
    <s v="nor"/>
    <x v="0"/>
    <x v="2"/>
    <x v="4"/>
    <x v="79"/>
    <x v="5257"/>
    <x v="3"/>
  </r>
  <r>
    <s v="nor"/>
    <x v="2"/>
    <x v="0"/>
    <x v="4"/>
    <x v="31"/>
    <x v="5258"/>
    <x v="2"/>
  </r>
  <r>
    <s v="nor"/>
    <x v="2"/>
    <x v="2"/>
    <x v="4"/>
    <x v="245"/>
    <x v="5259"/>
    <x v="4"/>
  </r>
  <r>
    <s v="nor"/>
    <x v="0"/>
    <x v="0"/>
    <x v="0"/>
    <x v="47"/>
    <x v="5260"/>
    <x v="2"/>
  </r>
  <r>
    <s v="nor"/>
    <x v="0"/>
    <x v="0"/>
    <x v="4"/>
    <x v="154"/>
    <x v="5261"/>
    <x v="1"/>
  </r>
  <r>
    <s v="nor"/>
    <x v="2"/>
    <x v="2"/>
    <x v="2"/>
    <x v="15"/>
    <x v="5262"/>
    <x v="3"/>
  </r>
  <r>
    <s v="maj"/>
    <x v="2"/>
    <x v="0"/>
    <x v="5"/>
    <x v="124"/>
    <x v="5263"/>
    <x v="1"/>
  </r>
  <r>
    <s v="min"/>
    <x v="4"/>
    <x v="0"/>
    <x v="6"/>
    <x v="50"/>
    <x v="5264"/>
    <x v="1"/>
  </r>
  <r>
    <s v="nor"/>
    <x v="3"/>
    <x v="0"/>
    <x v="1"/>
    <x v="36"/>
    <x v="5265"/>
    <x v="7"/>
  </r>
  <r>
    <s v="nor"/>
    <x v="3"/>
    <x v="0"/>
    <x v="4"/>
    <x v="2"/>
    <x v="5266"/>
    <x v="2"/>
  </r>
  <r>
    <s v="nor"/>
    <x v="2"/>
    <x v="2"/>
    <x v="4"/>
    <x v="15"/>
    <x v="5267"/>
    <x v="3"/>
  </r>
  <r>
    <s v="nor"/>
    <x v="0"/>
    <x v="2"/>
    <x v="4"/>
    <x v="114"/>
    <x v="5268"/>
    <x v="3"/>
  </r>
  <r>
    <s v="nor"/>
    <x v="2"/>
    <x v="1"/>
    <x v="2"/>
    <x v="120"/>
    <x v="5269"/>
    <x v="2"/>
  </r>
  <r>
    <s v="nor"/>
    <x v="2"/>
    <x v="2"/>
    <x v="4"/>
    <x v="15"/>
    <x v="5270"/>
    <x v="3"/>
  </r>
  <r>
    <s v="nor"/>
    <x v="0"/>
    <x v="0"/>
    <x v="0"/>
    <x v="117"/>
    <x v="5271"/>
    <x v="3"/>
  </r>
  <r>
    <s v="min"/>
    <x v="0"/>
    <x v="1"/>
    <x v="2"/>
    <x v="120"/>
    <x v="5272"/>
    <x v="2"/>
  </r>
  <r>
    <s v="nor"/>
    <x v="0"/>
    <x v="0"/>
    <x v="2"/>
    <x v="126"/>
    <x v="5273"/>
    <x v="3"/>
  </r>
  <r>
    <s v="nor"/>
    <x v="0"/>
    <x v="2"/>
    <x v="4"/>
    <x v="96"/>
    <x v="5274"/>
    <x v="2"/>
  </r>
  <r>
    <s v="nor"/>
    <x v="0"/>
    <x v="2"/>
    <x v="2"/>
    <x v="15"/>
    <x v="5275"/>
    <x v="3"/>
  </r>
  <r>
    <s v="min"/>
    <x v="0"/>
    <x v="0"/>
    <x v="3"/>
    <x v="266"/>
    <x v="5276"/>
    <x v="7"/>
  </r>
  <r>
    <s v="nor"/>
    <x v="0"/>
    <x v="2"/>
    <x v="4"/>
    <x v="3"/>
    <x v="5277"/>
    <x v="1"/>
  </r>
  <r>
    <s v="min"/>
    <x v="0"/>
    <x v="0"/>
    <x v="3"/>
    <x v="37"/>
    <x v="5278"/>
    <x v="7"/>
  </r>
  <r>
    <s v="nor"/>
    <x v="3"/>
    <x v="2"/>
    <x v="2"/>
    <x v="239"/>
    <x v="5279"/>
    <x v="3"/>
  </r>
  <r>
    <s v="nor"/>
    <x v="0"/>
    <x v="0"/>
    <x v="1"/>
    <x v="229"/>
    <x v="5280"/>
    <x v="3"/>
  </r>
  <r>
    <s v="cri"/>
    <x v="0"/>
    <x v="0"/>
    <x v="0"/>
    <x v="36"/>
    <x v="5281"/>
    <x v="7"/>
  </r>
  <r>
    <s v="nor"/>
    <x v="0"/>
    <x v="0"/>
    <x v="0"/>
    <x v="138"/>
    <x v="5282"/>
    <x v="2"/>
  </r>
  <r>
    <s v="nor"/>
    <x v="0"/>
    <x v="0"/>
    <x v="0"/>
    <x v="217"/>
    <x v="5283"/>
    <x v="2"/>
  </r>
  <r>
    <s v="cri"/>
    <x v="0"/>
    <x v="0"/>
    <x v="0"/>
    <x v="2"/>
    <x v="5284"/>
    <x v="2"/>
  </r>
  <r>
    <s v="nor"/>
    <x v="0"/>
    <x v="0"/>
    <x v="2"/>
    <x v="153"/>
    <x v="5285"/>
    <x v="1"/>
  </r>
  <r>
    <s v="min"/>
    <x v="0"/>
    <x v="0"/>
    <x v="0"/>
    <x v="20"/>
    <x v="5286"/>
    <x v="4"/>
  </r>
  <r>
    <s v="nor"/>
    <x v="0"/>
    <x v="0"/>
    <x v="1"/>
    <x v="47"/>
    <x v="5287"/>
    <x v="2"/>
  </r>
  <r>
    <s v="nor"/>
    <x v="3"/>
    <x v="2"/>
    <x v="4"/>
    <x v="81"/>
    <x v="5288"/>
    <x v="4"/>
  </r>
  <r>
    <s v="nor"/>
    <x v="0"/>
    <x v="0"/>
    <x v="2"/>
    <x v="56"/>
    <x v="5289"/>
    <x v="3"/>
  </r>
  <r>
    <s v="nor"/>
    <x v="0"/>
    <x v="2"/>
    <x v="2"/>
    <x v="43"/>
    <x v="5290"/>
    <x v="1"/>
  </r>
  <r>
    <s v="cri"/>
    <x v="3"/>
    <x v="0"/>
    <x v="2"/>
    <x v="126"/>
    <x v="5291"/>
    <x v="3"/>
  </r>
  <r>
    <s v="maj"/>
    <x v="0"/>
    <x v="1"/>
    <x v="2"/>
    <x v="36"/>
    <x v="5292"/>
    <x v="7"/>
  </r>
  <r>
    <s v="nor"/>
    <x v="0"/>
    <x v="2"/>
    <x v="9"/>
    <x v="21"/>
    <x v="5293"/>
    <x v="6"/>
  </r>
  <r>
    <s v="nor"/>
    <x v="2"/>
    <x v="2"/>
    <x v="2"/>
    <x v="107"/>
    <x v="5294"/>
    <x v="8"/>
  </r>
  <r>
    <s v="min"/>
    <x v="0"/>
    <x v="2"/>
    <x v="4"/>
    <x v="72"/>
    <x v="5295"/>
    <x v="6"/>
  </r>
  <r>
    <s v="nor"/>
    <x v="2"/>
    <x v="0"/>
    <x v="11"/>
    <x v="153"/>
    <x v="5296"/>
    <x v="1"/>
  </r>
  <r>
    <s v="nor"/>
    <x v="2"/>
    <x v="2"/>
    <x v="2"/>
    <x v="69"/>
    <x v="5297"/>
    <x v="7"/>
  </r>
  <r>
    <s v="nor"/>
    <x v="0"/>
    <x v="0"/>
    <x v="2"/>
    <x v="36"/>
    <x v="5298"/>
    <x v="7"/>
  </r>
  <r>
    <s v="nor"/>
    <x v="0"/>
    <x v="0"/>
    <x v="0"/>
    <x v="309"/>
    <x v="5299"/>
    <x v="2"/>
  </r>
  <r>
    <s v="nor"/>
    <x v="0"/>
    <x v="2"/>
    <x v="2"/>
    <x v="36"/>
    <x v="5300"/>
    <x v="7"/>
  </r>
  <r>
    <s v="nor"/>
    <x v="2"/>
    <x v="2"/>
    <x v="4"/>
    <x v="197"/>
    <x v="5301"/>
    <x v="4"/>
  </r>
  <r>
    <s v="nor"/>
    <x v="0"/>
    <x v="1"/>
    <x v="2"/>
    <x v="113"/>
    <x v="5302"/>
    <x v="3"/>
  </r>
  <r>
    <s v="nor"/>
    <x v="0"/>
    <x v="0"/>
    <x v="4"/>
    <x v="85"/>
    <x v="5303"/>
    <x v="2"/>
  </r>
  <r>
    <s v="nor"/>
    <x v="3"/>
    <x v="2"/>
    <x v="4"/>
    <x v="36"/>
    <x v="5304"/>
    <x v="7"/>
  </r>
  <r>
    <s v="nor"/>
    <x v="0"/>
    <x v="0"/>
    <x v="4"/>
    <x v="36"/>
    <x v="5305"/>
    <x v="7"/>
  </r>
  <r>
    <s v="nor"/>
    <x v="0"/>
    <x v="2"/>
    <x v="2"/>
    <x v="242"/>
    <x v="5306"/>
    <x v="3"/>
  </r>
  <r>
    <s v="nor"/>
    <x v="0"/>
    <x v="2"/>
    <x v="9"/>
    <x v="270"/>
    <x v="5307"/>
    <x v="2"/>
  </r>
  <r>
    <s v="nor"/>
    <x v="0"/>
    <x v="0"/>
    <x v="0"/>
    <x v="5"/>
    <x v="5308"/>
    <x v="2"/>
  </r>
  <r>
    <s v="nor"/>
    <x v="3"/>
    <x v="2"/>
    <x v="2"/>
    <x v="51"/>
    <x v="5309"/>
    <x v="1"/>
  </r>
  <r>
    <s v="nor"/>
    <x v="0"/>
    <x v="2"/>
    <x v="4"/>
    <x v="90"/>
    <x v="5310"/>
    <x v="1"/>
  </r>
  <r>
    <s v="nor"/>
    <x v="0"/>
    <x v="2"/>
    <x v="4"/>
    <x v="51"/>
    <x v="5311"/>
    <x v="1"/>
  </r>
  <r>
    <s v="nor"/>
    <x v="0"/>
    <x v="0"/>
    <x v="7"/>
    <x v="40"/>
    <x v="5312"/>
    <x v="3"/>
  </r>
  <r>
    <s v="nor"/>
    <x v="0"/>
    <x v="1"/>
    <x v="2"/>
    <x v="120"/>
    <x v="5313"/>
    <x v="2"/>
  </r>
  <r>
    <s v="min"/>
    <x v="0"/>
    <x v="0"/>
    <x v="0"/>
    <x v="8"/>
    <x v="5314"/>
    <x v="1"/>
  </r>
  <r>
    <s v="nor"/>
    <x v="0"/>
    <x v="0"/>
    <x v="0"/>
    <x v="172"/>
    <x v="5315"/>
    <x v="3"/>
  </r>
  <r>
    <s v="nor"/>
    <x v="2"/>
    <x v="0"/>
    <x v="2"/>
    <x v="69"/>
    <x v="5316"/>
    <x v="7"/>
  </r>
  <r>
    <s v="nor"/>
    <x v="0"/>
    <x v="0"/>
    <x v="4"/>
    <x v="36"/>
    <x v="5317"/>
    <x v="7"/>
  </r>
  <r>
    <s v="nor"/>
    <x v="0"/>
    <x v="0"/>
    <x v="4"/>
    <x v="96"/>
    <x v="5318"/>
    <x v="2"/>
  </r>
  <r>
    <s v="nor"/>
    <x v="0"/>
    <x v="0"/>
    <x v="2"/>
    <x v="21"/>
    <x v="5319"/>
    <x v="6"/>
  </r>
  <r>
    <s v="cri"/>
    <x v="3"/>
    <x v="2"/>
    <x v="2"/>
    <x v="105"/>
    <x v="5320"/>
    <x v="5"/>
  </r>
  <r>
    <s v="nor"/>
    <x v="0"/>
    <x v="0"/>
    <x v="0"/>
    <x v="94"/>
    <x v="5321"/>
    <x v="1"/>
  </r>
  <r>
    <s v="nor"/>
    <x v="0"/>
    <x v="0"/>
    <x v="2"/>
    <x v="56"/>
    <x v="5322"/>
    <x v="3"/>
  </r>
  <r>
    <s v="nor"/>
    <x v="0"/>
    <x v="1"/>
    <x v="2"/>
    <x v="36"/>
    <x v="5323"/>
    <x v="7"/>
  </r>
  <r>
    <s v="nor"/>
    <x v="2"/>
    <x v="2"/>
    <x v="4"/>
    <x v="287"/>
    <x v="5324"/>
    <x v="2"/>
  </r>
  <r>
    <s v="nor"/>
    <x v="0"/>
    <x v="2"/>
    <x v="2"/>
    <x v="36"/>
    <x v="5325"/>
    <x v="7"/>
  </r>
  <r>
    <s v="maj"/>
    <x v="0"/>
    <x v="0"/>
    <x v="0"/>
    <x v="54"/>
    <x v="5326"/>
    <x v="2"/>
  </r>
  <r>
    <s v="nor"/>
    <x v="0"/>
    <x v="0"/>
    <x v="0"/>
    <x v="66"/>
    <x v="5327"/>
    <x v="4"/>
  </r>
  <r>
    <s v="nor"/>
    <x v="0"/>
    <x v="0"/>
    <x v="0"/>
    <x v="188"/>
    <x v="5328"/>
    <x v="3"/>
  </r>
  <r>
    <s v="nor"/>
    <x v="0"/>
    <x v="0"/>
    <x v="11"/>
    <x v="36"/>
    <x v="5329"/>
    <x v="7"/>
  </r>
  <r>
    <s v="nor"/>
    <x v="2"/>
    <x v="1"/>
    <x v="2"/>
    <x v="51"/>
    <x v="5330"/>
    <x v="1"/>
  </r>
  <r>
    <s v="nor"/>
    <x v="0"/>
    <x v="1"/>
    <x v="2"/>
    <x v="188"/>
    <x v="5331"/>
    <x v="3"/>
  </r>
  <r>
    <s v="nor"/>
    <x v="0"/>
    <x v="2"/>
    <x v="2"/>
    <x v="2"/>
    <x v="5332"/>
    <x v="2"/>
  </r>
  <r>
    <s v="nor"/>
    <x v="3"/>
    <x v="0"/>
    <x v="4"/>
    <x v="32"/>
    <x v="5333"/>
    <x v="2"/>
  </r>
  <r>
    <s v="nor"/>
    <x v="3"/>
    <x v="2"/>
    <x v="2"/>
    <x v="36"/>
    <x v="5334"/>
    <x v="7"/>
  </r>
  <r>
    <s v="maj"/>
    <x v="2"/>
    <x v="2"/>
    <x v="2"/>
    <x v="105"/>
    <x v="5335"/>
    <x v="5"/>
  </r>
  <r>
    <s v="nor"/>
    <x v="0"/>
    <x v="2"/>
    <x v="2"/>
    <x v="69"/>
    <x v="5336"/>
    <x v="7"/>
  </r>
  <r>
    <s v="maj"/>
    <x v="0"/>
    <x v="0"/>
    <x v="2"/>
    <x v="15"/>
    <x v="5337"/>
    <x v="3"/>
  </r>
  <r>
    <s v="nor"/>
    <x v="0"/>
    <x v="0"/>
    <x v="11"/>
    <x v="15"/>
    <x v="5338"/>
    <x v="3"/>
  </r>
  <r>
    <s v="nor"/>
    <x v="3"/>
    <x v="0"/>
    <x v="7"/>
    <x v="38"/>
    <x v="5339"/>
    <x v="3"/>
  </r>
  <r>
    <s v="nor"/>
    <x v="0"/>
    <x v="0"/>
    <x v="11"/>
    <x v="36"/>
    <x v="5340"/>
    <x v="7"/>
  </r>
  <r>
    <s v="nor"/>
    <x v="0"/>
    <x v="0"/>
    <x v="4"/>
    <x v="92"/>
    <x v="5341"/>
    <x v="2"/>
  </r>
  <r>
    <s v="nor"/>
    <x v="2"/>
    <x v="0"/>
    <x v="11"/>
    <x v="173"/>
    <x v="5342"/>
    <x v="2"/>
  </r>
  <r>
    <s v="nor"/>
    <x v="0"/>
    <x v="1"/>
    <x v="2"/>
    <x v="36"/>
    <x v="5343"/>
    <x v="7"/>
  </r>
  <r>
    <s v="nor"/>
    <x v="2"/>
    <x v="0"/>
    <x v="4"/>
    <x v="283"/>
    <x v="5344"/>
    <x v="4"/>
  </r>
  <r>
    <s v="nor"/>
    <x v="0"/>
    <x v="0"/>
    <x v="2"/>
    <x v="77"/>
    <x v="5345"/>
    <x v="1"/>
  </r>
  <r>
    <s v="nor"/>
    <x v="2"/>
    <x v="2"/>
    <x v="6"/>
    <x v="14"/>
    <x v="5346"/>
    <x v="3"/>
  </r>
  <r>
    <s v="nor"/>
    <x v="2"/>
    <x v="2"/>
    <x v="2"/>
    <x v="15"/>
    <x v="5347"/>
    <x v="3"/>
  </r>
  <r>
    <s v="nor"/>
    <x v="0"/>
    <x v="0"/>
    <x v="5"/>
    <x v="21"/>
    <x v="5348"/>
    <x v="6"/>
  </r>
  <r>
    <s v="nor"/>
    <x v="0"/>
    <x v="2"/>
    <x v="9"/>
    <x v="117"/>
    <x v="5349"/>
    <x v="3"/>
  </r>
  <r>
    <s v="nor"/>
    <x v="2"/>
    <x v="2"/>
    <x v="4"/>
    <x v="17"/>
    <x v="5350"/>
    <x v="4"/>
  </r>
  <r>
    <s v="maj"/>
    <x v="0"/>
    <x v="0"/>
    <x v="2"/>
    <x v="200"/>
    <x v="5351"/>
    <x v="3"/>
  </r>
  <r>
    <s v="nor"/>
    <x v="0"/>
    <x v="2"/>
    <x v="4"/>
    <x v="96"/>
    <x v="5352"/>
    <x v="2"/>
  </r>
  <r>
    <s v="nor"/>
    <x v="0"/>
    <x v="0"/>
    <x v="11"/>
    <x v="266"/>
    <x v="5353"/>
    <x v="7"/>
  </r>
  <r>
    <s v="nor"/>
    <x v="2"/>
    <x v="0"/>
    <x v="11"/>
    <x v="167"/>
    <x v="5354"/>
    <x v="3"/>
  </r>
  <r>
    <s v="nor"/>
    <x v="2"/>
    <x v="0"/>
    <x v="0"/>
    <x v="29"/>
    <x v="5355"/>
    <x v="3"/>
  </r>
  <r>
    <s v="nor"/>
    <x v="0"/>
    <x v="0"/>
    <x v="11"/>
    <x v="15"/>
    <x v="5356"/>
    <x v="3"/>
  </r>
  <r>
    <s v="nor"/>
    <x v="0"/>
    <x v="0"/>
    <x v="5"/>
    <x v="15"/>
    <x v="5357"/>
    <x v="3"/>
  </r>
  <r>
    <s v="nor"/>
    <x v="0"/>
    <x v="0"/>
    <x v="11"/>
    <x v="47"/>
    <x v="5358"/>
    <x v="2"/>
  </r>
  <r>
    <s v="nor"/>
    <x v="0"/>
    <x v="0"/>
    <x v="11"/>
    <x v="70"/>
    <x v="5359"/>
    <x v="2"/>
  </r>
  <r>
    <s v="nor"/>
    <x v="0"/>
    <x v="1"/>
    <x v="2"/>
    <x v="27"/>
    <x v="5360"/>
    <x v="2"/>
  </r>
  <r>
    <s v="nor"/>
    <x v="0"/>
    <x v="2"/>
    <x v="2"/>
    <x v="215"/>
    <x v="5361"/>
    <x v="2"/>
  </r>
  <r>
    <s v="nor"/>
    <x v="0"/>
    <x v="1"/>
    <x v="10"/>
    <x v="60"/>
    <x v="5362"/>
    <x v="4"/>
  </r>
  <r>
    <s v="nor"/>
    <x v="3"/>
    <x v="0"/>
    <x v="11"/>
    <x v="353"/>
    <x v="5363"/>
    <x v="1"/>
  </r>
  <r>
    <s v="nor"/>
    <x v="0"/>
    <x v="0"/>
    <x v="0"/>
    <x v="2"/>
    <x v="5364"/>
    <x v="2"/>
  </r>
  <r>
    <s v="maj"/>
    <x v="3"/>
    <x v="0"/>
    <x v="1"/>
    <x v="229"/>
    <x v="5365"/>
    <x v="3"/>
  </r>
  <r>
    <s v="nor"/>
    <x v="0"/>
    <x v="0"/>
    <x v="5"/>
    <x v="288"/>
    <x v="5366"/>
    <x v="1"/>
  </r>
  <r>
    <s v="nor"/>
    <x v="0"/>
    <x v="0"/>
    <x v="2"/>
    <x v="123"/>
    <x v="5367"/>
    <x v="3"/>
  </r>
  <r>
    <s v="nor"/>
    <x v="0"/>
    <x v="2"/>
    <x v="2"/>
    <x v="66"/>
    <x v="5368"/>
    <x v="4"/>
  </r>
  <r>
    <s v="nor"/>
    <x v="0"/>
    <x v="2"/>
    <x v="2"/>
    <x v="84"/>
    <x v="5369"/>
    <x v="6"/>
  </r>
  <r>
    <s v="nor"/>
    <x v="0"/>
    <x v="0"/>
    <x v="3"/>
    <x v="46"/>
    <x v="5370"/>
    <x v="4"/>
  </r>
  <r>
    <s v="nor"/>
    <x v="0"/>
    <x v="0"/>
    <x v="4"/>
    <x v="26"/>
    <x v="5371"/>
    <x v="7"/>
  </r>
  <r>
    <s v="nor"/>
    <x v="0"/>
    <x v="0"/>
    <x v="2"/>
    <x v="66"/>
    <x v="5372"/>
    <x v="4"/>
  </r>
  <r>
    <s v="nor"/>
    <x v="3"/>
    <x v="0"/>
    <x v="4"/>
    <x v="36"/>
    <x v="5373"/>
    <x v="7"/>
  </r>
  <r>
    <s v="min"/>
    <x v="4"/>
    <x v="2"/>
    <x v="2"/>
    <x v="202"/>
    <x v="5374"/>
    <x v="1"/>
  </r>
  <r>
    <s v="nor"/>
    <x v="0"/>
    <x v="2"/>
    <x v="2"/>
    <x v="107"/>
    <x v="5375"/>
    <x v="8"/>
  </r>
  <r>
    <s v="nor"/>
    <x v="0"/>
    <x v="0"/>
    <x v="11"/>
    <x v="36"/>
    <x v="5376"/>
    <x v="7"/>
  </r>
  <r>
    <s v="maj"/>
    <x v="3"/>
    <x v="0"/>
    <x v="1"/>
    <x v="2"/>
    <x v="5377"/>
    <x v="2"/>
  </r>
  <r>
    <s v="nor"/>
    <x v="3"/>
    <x v="0"/>
    <x v="4"/>
    <x v="15"/>
    <x v="5378"/>
    <x v="3"/>
  </r>
  <r>
    <s v="nor"/>
    <x v="0"/>
    <x v="2"/>
    <x v="2"/>
    <x v="1"/>
    <x v="5379"/>
    <x v="1"/>
  </r>
  <r>
    <s v="nor"/>
    <x v="2"/>
    <x v="0"/>
    <x v="11"/>
    <x v="15"/>
    <x v="5380"/>
    <x v="3"/>
  </r>
  <r>
    <s v="cri"/>
    <x v="0"/>
    <x v="0"/>
    <x v="11"/>
    <x v="120"/>
    <x v="5381"/>
    <x v="2"/>
  </r>
  <r>
    <s v="nor"/>
    <x v="3"/>
    <x v="0"/>
    <x v="11"/>
    <x v="61"/>
    <x v="5382"/>
    <x v="4"/>
  </r>
  <r>
    <s v="nor"/>
    <x v="0"/>
    <x v="0"/>
    <x v="11"/>
    <x v="281"/>
    <x v="5383"/>
    <x v="2"/>
  </r>
  <r>
    <s v="nor"/>
    <x v="0"/>
    <x v="2"/>
    <x v="2"/>
    <x v="2"/>
    <x v="5384"/>
    <x v="2"/>
  </r>
  <r>
    <s v="nor"/>
    <x v="0"/>
    <x v="2"/>
    <x v="2"/>
    <x v="63"/>
    <x v="5385"/>
    <x v="3"/>
  </r>
  <r>
    <s v="nor"/>
    <x v="0"/>
    <x v="0"/>
    <x v="11"/>
    <x v="56"/>
    <x v="5386"/>
    <x v="3"/>
  </r>
  <r>
    <s v="nor"/>
    <x v="0"/>
    <x v="2"/>
    <x v="4"/>
    <x v="2"/>
    <x v="5387"/>
    <x v="2"/>
  </r>
  <r>
    <s v="cri"/>
    <x v="2"/>
    <x v="0"/>
    <x v="2"/>
    <x v="86"/>
    <x v="5388"/>
    <x v="5"/>
  </r>
  <r>
    <s v="nor"/>
    <x v="0"/>
    <x v="0"/>
    <x v="2"/>
    <x v="56"/>
    <x v="5389"/>
    <x v="3"/>
  </r>
  <r>
    <s v="nor"/>
    <x v="2"/>
    <x v="1"/>
    <x v="2"/>
    <x v="51"/>
    <x v="5390"/>
    <x v="1"/>
  </r>
  <r>
    <s v="nor"/>
    <x v="0"/>
    <x v="0"/>
    <x v="0"/>
    <x v="66"/>
    <x v="5391"/>
    <x v="4"/>
  </r>
  <r>
    <s v="nor"/>
    <x v="0"/>
    <x v="0"/>
    <x v="2"/>
    <x v="194"/>
    <x v="5392"/>
    <x v="3"/>
  </r>
  <r>
    <s v="maj"/>
    <x v="0"/>
    <x v="0"/>
    <x v="2"/>
    <x v="140"/>
    <x v="5393"/>
    <x v="7"/>
  </r>
  <r>
    <s v="nor"/>
    <x v="3"/>
    <x v="0"/>
    <x v="4"/>
    <x v="176"/>
    <x v="5394"/>
    <x v="6"/>
  </r>
  <r>
    <s v="nor"/>
    <x v="0"/>
    <x v="0"/>
    <x v="0"/>
    <x v="1"/>
    <x v="5395"/>
    <x v="1"/>
  </r>
  <r>
    <s v="nor"/>
    <x v="0"/>
    <x v="2"/>
    <x v="4"/>
    <x v="100"/>
    <x v="5396"/>
    <x v="3"/>
  </r>
  <r>
    <s v="nor"/>
    <x v="2"/>
    <x v="0"/>
    <x v="0"/>
    <x v="81"/>
    <x v="5397"/>
    <x v="4"/>
  </r>
  <r>
    <s v="nor"/>
    <x v="0"/>
    <x v="0"/>
    <x v="5"/>
    <x v="2"/>
    <x v="5398"/>
    <x v="2"/>
  </r>
  <r>
    <s v="nor"/>
    <x v="0"/>
    <x v="0"/>
    <x v="0"/>
    <x v="47"/>
    <x v="5399"/>
    <x v="2"/>
  </r>
  <r>
    <s v="nor"/>
    <x v="0"/>
    <x v="0"/>
    <x v="0"/>
    <x v="59"/>
    <x v="5400"/>
    <x v="3"/>
  </r>
  <r>
    <s v="cri"/>
    <x v="3"/>
    <x v="0"/>
    <x v="7"/>
    <x v="32"/>
    <x v="5401"/>
    <x v="2"/>
  </r>
  <r>
    <s v="nor"/>
    <x v="0"/>
    <x v="0"/>
    <x v="2"/>
    <x v="1"/>
    <x v="5402"/>
    <x v="1"/>
  </r>
  <r>
    <s v="nor"/>
    <x v="0"/>
    <x v="0"/>
    <x v="2"/>
    <x v="105"/>
    <x v="5403"/>
    <x v="5"/>
  </r>
  <r>
    <s v="nor"/>
    <x v="0"/>
    <x v="2"/>
    <x v="2"/>
    <x v="114"/>
    <x v="5404"/>
    <x v="3"/>
  </r>
  <r>
    <s v="nor"/>
    <x v="3"/>
    <x v="2"/>
    <x v="2"/>
    <x v="140"/>
    <x v="5405"/>
    <x v="7"/>
  </r>
  <r>
    <s v="nor"/>
    <x v="0"/>
    <x v="0"/>
    <x v="2"/>
    <x v="2"/>
    <x v="5406"/>
    <x v="2"/>
  </r>
  <r>
    <s v="nor"/>
    <x v="3"/>
    <x v="0"/>
    <x v="2"/>
    <x v="145"/>
    <x v="5407"/>
    <x v="3"/>
  </r>
  <r>
    <s v="nor"/>
    <x v="0"/>
    <x v="0"/>
    <x v="11"/>
    <x v="33"/>
    <x v="5408"/>
    <x v="1"/>
  </r>
  <r>
    <s v="nor"/>
    <x v="0"/>
    <x v="0"/>
    <x v="11"/>
    <x v="31"/>
    <x v="5409"/>
    <x v="2"/>
  </r>
  <r>
    <s v="nor"/>
    <x v="0"/>
    <x v="0"/>
    <x v="11"/>
    <x v="96"/>
    <x v="5410"/>
    <x v="2"/>
  </r>
  <r>
    <s v="nor"/>
    <x v="0"/>
    <x v="0"/>
    <x v="2"/>
    <x v="147"/>
    <x v="5411"/>
    <x v="1"/>
  </r>
  <r>
    <s v="nor"/>
    <x v="2"/>
    <x v="0"/>
    <x v="11"/>
    <x v="32"/>
    <x v="5412"/>
    <x v="2"/>
  </r>
  <r>
    <s v="nor"/>
    <x v="0"/>
    <x v="0"/>
    <x v="4"/>
    <x v="96"/>
    <x v="5413"/>
    <x v="2"/>
  </r>
  <r>
    <s v="maj"/>
    <x v="0"/>
    <x v="0"/>
    <x v="0"/>
    <x v="174"/>
    <x v="5414"/>
    <x v="7"/>
  </r>
  <r>
    <s v="nor"/>
    <x v="0"/>
    <x v="2"/>
    <x v="2"/>
    <x v="260"/>
    <x v="5415"/>
    <x v="4"/>
  </r>
  <r>
    <s v="nor"/>
    <x v="3"/>
    <x v="1"/>
    <x v="2"/>
    <x v="51"/>
    <x v="5416"/>
    <x v="1"/>
  </r>
  <r>
    <s v="nor"/>
    <x v="2"/>
    <x v="1"/>
    <x v="2"/>
    <x v="92"/>
    <x v="5417"/>
    <x v="2"/>
  </r>
  <r>
    <s v="nor"/>
    <x v="2"/>
    <x v="0"/>
    <x v="11"/>
    <x v="167"/>
    <x v="5418"/>
    <x v="3"/>
  </r>
  <r>
    <s v="nor"/>
    <x v="0"/>
    <x v="0"/>
    <x v="11"/>
    <x v="51"/>
    <x v="5419"/>
    <x v="1"/>
  </r>
  <r>
    <s v="nor"/>
    <x v="3"/>
    <x v="0"/>
    <x v="11"/>
    <x v="36"/>
    <x v="5420"/>
    <x v="7"/>
  </r>
  <r>
    <s v="nor"/>
    <x v="3"/>
    <x v="0"/>
    <x v="11"/>
    <x v="36"/>
    <x v="5421"/>
    <x v="7"/>
  </r>
  <r>
    <s v="blo"/>
    <x v="3"/>
    <x v="0"/>
    <x v="11"/>
    <x v="239"/>
    <x v="5422"/>
    <x v="3"/>
  </r>
  <r>
    <s v="nor"/>
    <x v="0"/>
    <x v="2"/>
    <x v="2"/>
    <x v="14"/>
    <x v="5423"/>
    <x v="3"/>
  </r>
  <r>
    <s v="nor"/>
    <x v="0"/>
    <x v="2"/>
    <x v="4"/>
    <x v="108"/>
    <x v="5424"/>
    <x v="1"/>
  </r>
  <r>
    <s v="nor"/>
    <x v="0"/>
    <x v="2"/>
    <x v="2"/>
    <x v="125"/>
    <x v="5425"/>
    <x v="4"/>
  </r>
  <r>
    <s v="maj"/>
    <x v="0"/>
    <x v="2"/>
    <x v="2"/>
    <x v="96"/>
    <x v="5426"/>
    <x v="2"/>
  </r>
  <r>
    <s v="min"/>
    <x v="0"/>
    <x v="2"/>
    <x v="2"/>
    <x v="40"/>
    <x v="5427"/>
    <x v="3"/>
  </r>
  <r>
    <s v="nor"/>
    <x v="3"/>
    <x v="2"/>
    <x v="4"/>
    <x v="233"/>
    <x v="5428"/>
    <x v="2"/>
  </r>
  <r>
    <s v="maj"/>
    <x v="3"/>
    <x v="2"/>
    <x v="2"/>
    <x v="2"/>
    <x v="5429"/>
    <x v="2"/>
  </r>
  <r>
    <s v="cri"/>
    <x v="3"/>
    <x v="0"/>
    <x v="5"/>
    <x v="202"/>
    <x v="5430"/>
    <x v="1"/>
  </r>
  <r>
    <s v="nor"/>
    <x v="0"/>
    <x v="0"/>
    <x v="15"/>
    <x v="238"/>
    <x v="5431"/>
    <x v="4"/>
  </r>
  <r>
    <s v="nor"/>
    <x v="0"/>
    <x v="0"/>
    <x v="1"/>
    <x v="211"/>
    <x v="5432"/>
    <x v="3"/>
  </r>
  <r>
    <s v="cri"/>
    <x v="3"/>
    <x v="0"/>
    <x v="2"/>
    <x v="36"/>
    <x v="5433"/>
    <x v="7"/>
  </r>
  <r>
    <s v="nor"/>
    <x v="0"/>
    <x v="0"/>
    <x v="1"/>
    <x v="55"/>
    <x v="5434"/>
    <x v="0"/>
  </r>
  <r>
    <s v="nor"/>
    <x v="0"/>
    <x v="2"/>
    <x v="9"/>
    <x v="173"/>
    <x v="5435"/>
    <x v="2"/>
  </r>
  <r>
    <s v="nor"/>
    <x v="0"/>
    <x v="2"/>
    <x v="2"/>
    <x v="120"/>
    <x v="5436"/>
    <x v="2"/>
  </r>
  <r>
    <s v="nor"/>
    <x v="2"/>
    <x v="2"/>
    <x v="2"/>
    <x v="72"/>
    <x v="5437"/>
    <x v="6"/>
  </r>
  <r>
    <s v="maj"/>
    <x v="3"/>
    <x v="0"/>
    <x v="2"/>
    <x v="2"/>
    <x v="5438"/>
    <x v="2"/>
  </r>
  <r>
    <s v="nor"/>
    <x v="0"/>
    <x v="0"/>
    <x v="1"/>
    <x v="36"/>
    <x v="5439"/>
    <x v="7"/>
  </r>
  <r>
    <s v="nor"/>
    <x v="0"/>
    <x v="0"/>
    <x v="5"/>
    <x v="123"/>
    <x v="5440"/>
    <x v="3"/>
  </r>
  <r>
    <s v="nor"/>
    <x v="0"/>
    <x v="1"/>
    <x v="2"/>
    <x v="51"/>
    <x v="5441"/>
    <x v="1"/>
  </r>
  <r>
    <s v="nor"/>
    <x v="0"/>
    <x v="0"/>
    <x v="4"/>
    <x v="51"/>
    <x v="5442"/>
    <x v="1"/>
  </r>
  <r>
    <s v="nor"/>
    <x v="0"/>
    <x v="1"/>
    <x v="2"/>
    <x v="51"/>
    <x v="5443"/>
    <x v="1"/>
  </r>
  <r>
    <s v="nor"/>
    <x v="0"/>
    <x v="0"/>
    <x v="3"/>
    <x v="107"/>
    <x v="5444"/>
    <x v="8"/>
  </r>
  <r>
    <s v="nor"/>
    <x v="2"/>
    <x v="0"/>
    <x v="7"/>
    <x v="353"/>
    <x v="5445"/>
    <x v="1"/>
  </r>
  <r>
    <s v="nor"/>
    <x v="0"/>
    <x v="1"/>
    <x v="2"/>
    <x v="32"/>
    <x v="5446"/>
    <x v="2"/>
  </r>
  <r>
    <s v="maj"/>
    <x v="0"/>
    <x v="0"/>
    <x v="4"/>
    <x v="47"/>
    <x v="5447"/>
    <x v="2"/>
  </r>
  <r>
    <s v="nor"/>
    <x v="0"/>
    <x v="0"/>
    <x v="0"/>
    <x v="94"/>
    <x v="5448"/>
    <x v="1"/>
  </r>
  <r>
    <s v="nor"/>
    <x v="0"/>
    <x v="0"/>
    <x v="0"/>
    <x v="50"/>
    <x v="5449"/>
    <x v="1"/>
  </r>
  <r>
    <s v="nor"/>
    <x v="0"/>
    <x v="2"/>
    <x v="4"/>
    <x v="36"/>
    <x v="5450"/>
    <x v="7"/>
  </r>
  <r>
    <s v="nor"/>
    <x v="3"/>
    <x v="2"/>
    <x v="4"/>
    <x v="89"/>
    <x v="5451"/>
    <x v="3"/>
  </r>
  <r>
    <s v="nor"/>
    <x v="0"/>
    <x v="2"/>
    <x v="9"/>
    <x v="79"/>
    <x v="5452"/>
    <x v="3"/>
  </r>
  <r>
    <s v="nor"/>
    <x v="0"/>
    <x v="0"/>
    <x v="2"/>
    <x v="68"/>
    <x v="5453"/>
    <x v="5"/>
  </r>
  <r>
    <s v="nor"/>
    <x v="0"/>
    <x v="2"/>
    <x v="2"/>
    <x v="120"/>
    <x v="5454"/>
    <x v="2"/>
  </r>
  <r>
    <s v="nor"/>
    <x v="0"/>
    <x v="2"/>
    <x v="2"/>
    <x v="202"/>
    <x v="5455"/>
    <x v="1"/>
  </r>
  <r>
    <s v="nor"/>
    <x v="0"/>
    <x v="2"/>
    <x v="2"/>
    <x v="239"/>
    <x v="5456"/>
    <x v="3"/>
  </r>
  <r>
    <s v="nor"/>
    <x v="0"/>
    <x v="2"/>
    <x v="2"/>
    <x v="89"/>
    <x v="5457"/>
    <x v="3"/>
  </r>
  <r>
    <s v="maj"/>
    <x v="3"/>
    <x v="0"/>
    <x v="2"/>
    <x v="36"/>
    <x v="5458"/>
    <x v="7"/>
  </r>
  <r>
    <s v="nor"/>
    <x v="3"/>
    <x v="2"/>
    <x v="2"/>
    <x v="36"/>
    <x v="5459"/>
    <x v="7"/>
  </r>
  <r>
    <s v="nor"/>
    <x v="0"/>
    <x v="2"/>
    <x v="2"/>
    <x v="121"/>
    <x v="5460"/>
    <x v="6"/>
  </r>
  <r>
    <s v="nor"/>
    <x v="2"/>
    <x v="2"/>
    <x v="4"/>
    <x v="36"/>
    <x v="5461"/>
    <x v="7"/>
  </r>
  <r>
    <s v="nor"/>
    <x v="2"/>
    <x v="2"/>
    <x v="2"/>
    <x v="79"/>
    <x v="5462"/>
    <x v="3"/>
  </r>
  <r>
    <s v="nor"/>
    <x v="0"/>
    <x v="2"/>
    <x v="2"/>
    <x v="94"/>
    <x v="5463"/>
    <x v="1"/>
  </r>
  <r>
    <s v="nor"/>
    <x v="0"/>
    <x v="2"/>
    <x v="2"/>
    <x v="239"/>
    <x v="5464"/>
    <x v="3"/>
  </r>
  <r>
    <s v="nor"/>
    <x v="0"/>
    <x v="1"/>
    <x v="2"/>
    <x v="8"/>
    <x v="5465"/>
    <x v="1"/>
  </r>
  <r>
    <s v="nor"/>
    <x v="0"/>
    <x v="1"/>
    <x v="2"/>
    <x v="8"/>
    <x v="5466"/>
    <x v="1"/>
  </r>
  <r>
    <s v="nor"/>
    <x v="0"/>
    <x v="1"/>
    <x v="2"/>
    <x v="84"/>
    <x v="5467"/>
    <x v="6"/>
  </r>
  <r>
    <s v="nor"/>
    <x v="0"/>
    <x v="0"/>
    <x v="0"/>
    <x v="81"/>
    <x v="5468"/>
    <x v="4"/>
  </r>
  <r>
    <s v="nor"/>
    <x v="0"/>
    <x v="2"/>
    <x v="2"/>
    <x v="322"/>
    <x v="5469"/>
    <x v="4"/>
  </r>
  <r>
    <s v="nor"/>
    <x v="0"/>
    <x v="0"/>
    <x v="1"/>
    <x v="2"/>
    <x v="5470"/>
    <x v="2"/>
  </r>
  <r>
    <s v="nor"/>
    <x v="0"/>
    <x v="2"/>
    <x v="9"/>
    <x v="2"/>
    <x v="5471"/>
    <x v="2"/>
  </r>
  <r>
    <s v="nor"/>
    <x v="0"/>
    <x v="2"/>
    <x v="9"/>
    <x v="92"/>
    <x v="5472"/>
    <x v="2"/>
  </r>
  <r>
    <s v="nor"/>
    <x v="0"/>
    <x v="0"/>
    <x v="4"/>
    <x v="26"/>
    <x v="5473"/>
    <x v="7"/>
  </r>
  <r>
    <s v="nor"/>
    <x v="0"/>
    <x v="0"/>
    <x v="3"/>
    <x v="26"/>
    <x v="5474"/>
    <x v="7"/>
  </r>
  <r>
    <s v="nor"/>
    <x v="0"/>
    <x v="0"/>
    <x v="0"/>
    <x v="26"/>
    <x v="5475"/>
    <x v="7"/>
  </r>
  <r>
    <s v="nor"/>
    <x v="0"/>
    <x v="2"/>
    <x v="9"/>
    <x v="354"/>
    <x v="5476"/>
    <x v="4"/>
  </r>
  <r>
    <s v="nor"/>
    <x v="0"/>
    <x v="2"/>
    <x v="9"/>
    <x v="101"/>
    <x v="5477"/>
    <x v="2"/>
  </r>
  <r>
    <s v="nor"/>
    <x v="3"/>
    <x v="0"/>
    <x v="4"/>
    <x v="51"/>
    <x v="5478"/>
    <x v="1"/>
  </r>
  <r>
    <s v="nor"/>
    <x v="0"/>
    <x v="0"/>
    <x v="5"/>
    <x v="2"/>
    <x v="5479"/>
    <x v="2"/>
  </r>
  <r>
    <s v="nor"/>
    <x v="0"/>
    <x v="0"/>
    <x v="2"/>
    <x v="26"/>
    <x v="5480"/>
    <x v="7"/>
  </r>
  <r>
    <s v="nor"/>
    <x v="0"/>
    <x v="0"/>
    <x v="2"/>
    <x v="52"/>
    <x v="5481"/>
    <x v="1"/>
  </r>
  <r>
    <s v="nor"/>
    <x v="0"/>
    <x v="0"/>
    <x v="0"/>
    <x v="245"/>
    <x v="5482"/>
    <x v="4"/>
  </r>
  <r>
    <s v="nor"/>
    <x v="3"/>
    <x v="1"/>
    <x v="2"/>
    <x v="81"/>
    <x v="5483"/>
    <x v="4"/>
  </r>
  <r>
    <s v="nor"/>
    <x v="3"/>
    <x v="1"/>
    <x v="2"/>
    <x v="36"/>
    <x v="5484"/>
    <x v="7"/>
  </r>
  <r>
    <s v="nor"/>
    <x v="0"/>
    <x v="0"/>
    <x v="0"/>
    <x v="24"/>
    <x v="5485"/>
    <x v="4"/>
  </r>
  <r>
    <s v="nor"/>
    <x v="0"/>
    <x v="0"/>
    <x v="4"/>
    <x v="87"/>
    <x v="5486"/>
    <x v="2"/>
  </r>
  <r>
    <s v="blo"/>
    <x v="3"/>
    <x v="0"/>
    <x v="3"/>
    <x v="57"/>
    <x v="5487"/>
    <x v="4"/>
  </r>
  <r>
    <s v="nor"/>
    <x v="0"/>
    <x v="0"/>
    <x v="1"/>
    <x v="94"/>
    <x v="5488"/>
    <x v="1"/>
  </r>
  <r>
    <s v="nor"/>
    <x v="3"/>
    <x v="1"/>
    <x v="2"/>
    <x v="15"/>
    <x v="5489"/>
    <x v="3"/>
  </r>
  <r>
    <s v="nor"/>
    <x v="3"/>
    <x v="1"/>
    <x v="2"/>
    <x v="15"/>
    <x v="5490"/>
    <x v="3"/>
  </r>
  <r>
    <s v="maj"/>
    <x v="2"/>
    <x v="2"/>
    <x v="9"/>
    <x v="17"/>
    <x v="5491"/>
    <x v="4"/>
  </r>
  <r>
    <s v="nor"/>
    <x v="0"/>
    <x v="0"/>
    <x v="1"/>
    <x v="21"/>
    <x v="5492"/>
    <x v="6"/>
  </r>
  <r>
    <s v="maj"/>
    <x v="2"/>
    <x v="0"/>
    <x v="1"/>
    <x v="120"/>
    <x v="5493"/>
    <x v="2"/>
  </r>
  <r>
    <s v="nor"/>
    <x v="3"/>
    <x v="1"/>
    <x v="2"/>
    <x v="15"/>
    <x v="5494"/>
    <x v="3"/>
  </r>
  <r>
    <s v="nor"/>
    <x v="0"/>
    <x v="2"/>
    <x v="2"/>
    <x v="153"/>
    <x v="5495"/>
    <x v="1"/>
  </r>
  <r>
    <s v="nor"/>
    <x v="0"/>
    <x v="0"/>
    <x v="2"/>
    <x v="101"/>
    <x v="5496"/>
    <x v="2"/>
  </r>
  <r>
    <s v="nor"/>
    <x v="2"/>
    <x v="2"/>
    <x v="4"/>
    <x v="57"/>
    <x v="5497"/>
    <x v="4"/>
  </r>
  <r>
    <s v="nor"/>
    <x v="3"/>
    <x v="2"/>
    <x v="9"/>
    <x v="61"/>
    <x v="5498"/>
    <x v="4"/>
  </r>
  <r>
    <s v="maj"/>
    <x v="3"/>
    <x v="0"/>
    <x v="11"/>
    <x v="6"/>
    <x v="5499"/>
    <x v="2"/>
  </r>
  <r>
    <s v="nor"/>
    <x v="2"/>
    <x v="0"/>
    <x v="11"/>
    <x v="153"/>
    <x v="5500"/>
    <x v="1"/>
  </r>
  <r>
    <s v="nor"/>
    <x v="0"/>
    <x v="0"/>
    <x v="1"/>
    <x v="199"/>
    <x v="5501"/>
    <x v="1"/>
  </r>
  <r>
    <s v="nor"/>
    <x v="0"/>
    <x v="2"/>
    <x v="2"/>
    <x v="101"/>
    <x v="5502"/>
    <x v="2"/>
  </r>
  <r>
    <s v="nor"/>
    <x v="0"/>
    <x v="0"/>
    <x v="0"/>
    <x v="239"/>
    <x v="5503"/>
    <x v="3"/>
  </r>
  <r>
    <s v="nor"/>
    <x v="0"/>
    <x v="0"/>
    <x v="0"/>
    <x v="1"/>
    <x v="5504"/>
    <x v="1"/>
  </r>
  <r>
    <s v="nor"/>
    <x v="0"/>
    <x v="0"/>
    <x v="3"/>
    <x v="266"/>
    <x v="5505"/>
    <x v="7"/>
  </r>
  <r>
    <s v="nor"/>
    <x v="3"/>
    <x v="1"/>
    <x v="2"/>
    <x v="36"/>
    <x v="5506"/>
    <x v="7"/>
  </r>
  <r>
    <s v="nor"/>
    <x v="2"/>
    <x v="2"/>
    <x v="2"/>
    <x v="239"/>
    <x v="5507"/>
    <x v="3"/>
  </r>
  <r>
    <s v="nor"/>
    <x v="0"/>
    <x v="0"/>
    <x v="2"/>
    <x v="15"/>
    <x v="5508"/>
    <x v="3"/>
  </r>
  <r>
    <s v="nor"/>
    <x v="2"/>
    <x v="0"/>
    <x v="2"/>
    <x v="2"/>
    <x v="5509"/>
    <x v="2"/>
  </r>
  <r>
    <s v="nor"/>
    <x v="2"/>
    <x v="2"/>
    <x v="2"/>
    <x v="15"/>
    <x v="5510"/>
    <x v="3"/>
  </r>
  <r>
    <s v="blo"/>
    <x v="0"/>
    <x v="0"/>
    <x v="5"/>
    <x v="106"/>
    <x v="5511"/>
    <x v="3"/>
  </r>
  <r>
    <s v="nor"/>
    <x v="0"/>
    <x v="1"/>
    <x v="2"/>
    <x v="82"/>
    <x v="5512"/>
    <x v="4"/>
  </r>
  <r>
    <s v="maj"/>
    <x v="3"/>
    <x v="0"/>
    <x v="2"/>
    <x v="1"/>
    <x v="5513"/>
    <x v="1"/>
  </r>
  <r>
    <s v="nor"/>
    <x v="0"/>
    <x v="2"/>
    <x v="9"/>
    <x v="1"/>
    <x v="5514"/>
    <x v="1"/>
  </r>
  <r>
    <s v="nor"/>
    <x v="3"/>
    <x v="0"/>
    <x v="4"/>
    <x v="330"/>
    <x v="5515"/>
    <x v="1"/>
  </r>
  <r>
    <s v="cri"/>
    <x v="3"/>
    <x v="0"/>
    <x v="2"/>
    <x v="100"/>
    <x v="5516"/>
    <x v="3"/>
  </r>
  <r>
    <s v="maj"/>
    <x v="0"/>
    <x v="0"/>
    <x v="0"/>
    <x v="8"/>
    <x v="5517"/>
    <x v="1"/>
  </r>
  <r>
    <s v="nor"/>
    <x v="3"/>
    <x v="0"/>
    <x v="5"/>
    <x v="120"/>
    <x v="5518"/>
    <x v="2"/>
  </r>
  <r>
    <s v="nor"/>
    <x v="0"/>
    <x v="0"/>
    <x v="0"/>
    <x v="89"/>
    <x v="5519"/>
    <x v="3"/>
  </r>
  <r>
    <s v="nor"/>
    <x v="0"/>
    <x v="0"/>
    <x v="0"/>
    <x v="47"/>
    <x v="5520"/>
    <x v="2"/>
  </r>
  <r>
    <s v="nor"/>
    <x v="0"/>
    <x v="0"/>
    <x v="13"/>
    <x v="47"/>
    <x v="5521"/>
    <x v="2"/>
  </r>
  <r>
    <s v="nor"/>
    <x v="0"/>
    <x v="2"/>
    <x v="9"/>
    <x v="47"/>
    <x v="5522"/>
    <x v="2"/>
  </r>
  <r>
    <s v="nor"/>
    <x v="0"/>
    <x v="2"/>
    <x v="9"/>
    <x v="137"/>
    <x v="5523"/>
    <x v="2"/>
  </r>
  <r>
    <s v="maj"/>
    <x v="3"/>
    <x v="0"/>
    <x v="2"/>
    <x v="189"/>
    <x v="5524"/>
    <x v="2"/>
  </r>
  <r>
    <s v="nor"/>
    <x v="0"/>
    <x v="2"/>
    <x v="9"/>
    <x v="283"/>
    <x v="5525"/>
    <x v="4"/>
  </r>
  <r>
    <s v="nor"/>
    <x v="0"/>
    <x v="2"/>
    <x v="9"/>
    <x v="262"/>
    <x v="5526"/>
    <x v="1"/>
  </r>
  <r>
    <s v="nor"/>
    <x v="2"/>
    <x v="1"/>
    <x v="2"/>
    <x v="51"/>
    <x v="5527"/>
    <x v="1"/>
  </r>
  <r>
    <s v="nor"/>
    <x v="0"/>
    <x v="2"/>
    <x v="2"/>
    <x v="21"/>
    <x v="5528"/>
    <x v="6"/>
  </r>
  <r>
    <s v="nor"/>
    <x v="0"/>
    <x v="1"/>
    <x v="2"/>
    <x v="69"/>
    <x v="5529"/>
    <x v="7"/>
  </r>
  <r>
    <s v="nor"/>
    <x v="0"/>
    <x v="2"/>
    <x v="2"/>
    <x v="77"/>
    <x v="5530"/>
    <x v="1"/>
  </r>
  <r>
    <s v="nor"/>
    <x v="0"/>
    <x v="2"/>
    <x v="9"/>
    <x v="69"/>
    <x v="5531"/>
    <x v="7"/>
  </r>
  <r>
    <s v="nor"/>
    <x v="3"/>
    <x v="2"/>
    <x v="4"/>
    <x v="51"/>
    <x v="5532"/>
    <x v="1"/>
  </r>
  <r>
    <s v="nor"/>
    <x v="2"/>
    <x v="2"/>
    <x v="4"/>
    <x v="15"/>
    <x v="5533"/>
    <x v="3"/>
  </r>
  <r>
    <s v="maj"/>
    <x v="0"/>
    <x v="2"/>
    <x v="2"/>
    <x v="36"/>
    <x v="5534"/>
    <x v="7"/>
  </r>
  <r>
    <s v="nor"/>
    <x v="0"/>
    <x v="1"/>
    <x v="2"/>
    <x v="62"/>
    <x v="5535"/>
    <x v="2"/>
  </r>
  <r>
    <s v="nor"/>
    <x v="0"/>
    <x v="0"/>
    <x v="0"/>
    <x v="1"/>
    <x v="5536"/>
    <x v="1"/>
  </r>
  <r>
    <s v="nor"/>
    <x v="0"/>
    <x v="2"/>
    <x v="9"/>
    <x v="21"/>
    <x v="5537"/>
    <x v="6"/>
  </r>
  <r>
    <s v="nor"/>
    <x v="0"/>
    <x v="2"/>
    <x v="9"/>
    <x v="113"/>
    <x v="5538"/>
    <x v="3"/>
  </r>
  <r>
    <s v="nor"/>
    <x v="0"/>
    <x v="0"/>
    <x v="0"/>
    <x v="116"/>
    <x v="5539"/>
    <x v="7"/>
  </r>
  <r>
    <s v="nor"/>
    <x v="0"/>
    <x v="0"/>
    <x v="7"/>
    <x v="134"/>
    <x v="5540"/>
    <x v="1"/>
  </r>
  <r>
    <s v="nor"/>
    <x v="0"/>
    <x v="0"/>
    <x v="2"/>
    <x v="299"/>
    <x v="5541"/>
    <x v="2"/>
  </r>
  <r>
    <s v="nor"/>
    <x v="3"/>
    <x v="2"/>
    <x v="4"/>
    <x v="45"/>
    <x v="5542"/>
    <x v="4"/>
  </r>
  <r>
    <s v="nor"/>
    <x v="0"/>
    <x v="0"/>
    <x v="2"/>
    <x v="177"/>
    <x v="5543"/>
    <x v="3"/>
  </r>
  <r>
    <s v="nor"/>
    <x v="0"/>
    <x v="0"/>
    <x v="5"/>
    <x v="124"/>
    <x v="5544"/>
    <x v="1"/>
  </r>
  <r>
    <s v="nor"/>
    <x v="0"/>
    <x v="0"/>
    <x v="2"/>
    <x v="36"/>
    <x v="5545"/>
    <x v="7"/>
  </r>
  <r>
    <s v="nor"/>
    <x v="0"/>
    <x v="0"/>
    <x v="5"/>
    <x v="222"/>
    <x v="5546"/>
    <x v="3"/>
  </r>
  <r>
    <s v="nor"/>
    <x v="2"/>
    <x v="2"/>
    <x v="9"/>
    <x v="63"/>
    <x v="5547"/>
    <x v="3"/>
  </r>
  <r>
    <s v="nor"/>
    <x v="0"/>
    <x v="0"/>
    <x v="0"/>
    <x v="128"/>
    <x v="5548"/>
    <x v="3"/>
  </r>
  <r>
    <s v="nor"/>
    <x v="0"/>
    <x v="0"/>
    <x v="1"/>
    <x v="153"/>
    <x v="5549"/>
    <x v="1"/>
  </r>
  <r>
    <s v="nor"/>
    <x v="0"/>
    <x v="2"/>
    <x v="9"/>
    <x v="1"/>
    <x v="5550"/>
    <x v="1"/>
  </r>
  <r>
    <s v="nor"/>
    <x v="3"/>
    <x v="0"/>
    <x v="4"/>
    <x v="263"/>
    <x v="5551"/>
    <x v="4"/>
  </r>
  <r>
    <s v="min"/>
    <x v="4"/>
    <x v="0"/>
    <x v="3"/>
    <x v="84"/>
    <x v="5552"/>
    <x v="6"/>
  </r>
  <r>
    <s v="nor"/>
    <x v="0"/>
    <x v="0"/>
    <x v="0"/>
    <x v="239"/>
    <x v="5553"/>
    <x v="3"/>
  </r>
  <r>
    <s v="nor"/>
    <x v="0"/>
    <x v="0"/>
    <x v="2"/>
    <x v="118"/>
    <x v="5554"/>
    <x v="6"/>
  </r>
  <r>
    <s v="nor"/>
    <x v="3"/>
    <x v="2"/>
    <x v="4"/>
    <x v="32"/>
    <x v="5555"/>
    <x v="2"/>
  </r>
  <r>
    <s v="nor"/>
    <x v="0"/>
    <x v="2"/>
    <x v="2"/>
    <x v="140"/>
    <x v="5556"/>
    <x v="7"/>
  </r>
  <r>
    <s v="nor"/>
    <x v="0"/>
    <x v="0"/>
    <x v="2"/>
    <x v="246"/>
    <x v="5557"/>
    <x v="1"/>
  </r>
  <r>
    <s v="maj"/>
    <x v="3"/>
    <x v="2"/>
    <x v="2"/>
    <x v="117"/>
    <x v="5558"/>
    <x v="3"/>
  </r>
  <r>
    <s v="nor"/>
    <x v="0"/>
    <x v="2"/>
    <x v="2"/>
    <x v="38"/>
    <x v="5559"/>
    <x v="3"/>
  </r>
  <r>
    <s v="nor"/>
    <x v="2"/>
    <x v="2"/>
    <x v="2"/>
    <x v="36"/>
    <x v="5560"/>
    <x v="7"/>
  </r>
  <r>
    <s v="maj"/>
    <x v="2"/>
    <x v="0"/>
    <x v="3"/>
    <x v="36"/>
    <x v="5561"/>
    <x v="7"/>
  </r>
  <r>
    <s v="maj"/>
    <x v="2"/>
    <x v="0"/>
    <x v="3"/>
    <x v="24"/>
    <x v="5562"/>
    <x v="4"/>
  </r>
  <r>
    <s v="nor"/>
    <x v="0"/>
    <x v="0"/>
    <x v="2"/>
    <x v="39"/>
    <x v="5563"/>
    <x v="3"/>
  </r>
  <r>
    <s v="nor"/>
    <x v="2"/>
    <x v="2"/>
    <x v="2"/>
    <x v="36"/>
    <x v="5564"/>
    <x v="7"/>
  </r>
  <r>
    <s v="nor"/>
    <x v="0"/>
    <x v="2"/>
    <x v="9"/>
    <x v="32"/>
    <x v="5565"/>
    <x v="2"/>
  </r>
  <r>
    <s v="maj"/>
    <x v="0"/>
    <x v="0"/>
    <x v="5"/>
    <x v="325"/>
    <x v="5566"/>
    <x v="2"/>
  </r>
  <r>
    <s v="nor"/>
    <x v="0"/>
    <x v="2"/>
    <x v="9"/>
    <x v="36"/>
    <x v="5567"/>
    <x v="7"/>
  </r>
  <r>
    <s v="nor"/>
    <x v="2"/>
    <x v="2"/>
    <x v="4"/>
    <x v="60"/>
    <x v="5568"/>
    <x v="4"/>
  </r>
  <r>
    <s v="nor"/>
    <x v="0"/>
    <x v="2"/>
    <x v="9"/>
    <x v="52"/>
    <x v="5569"/>
    <x v="1"/>
  </r>
  <r>
    <s v="nor"/>
    <x v="3"/>
    <x v="2"/>
    <x v="4"/>
    <x v="244"/>
    <x v="5570"/>
    <x v="4"/>
  </r>
  <r>
    <s v="nor"/>
    <x v="0"/>
    <x v="2"/>
    <x v="9"/>
    <x v="36"/>
    <x v="5571"/>
    <x v="7"/>
  </r>
  <r>
    <s v="nor"/>
    <x v="0"/>
    <x v="0"/>
    <x v="4"/>
    <x v="87"/>
    <x v="5572"/>
    <x v="2"/>
  </r>
  <r>
    <s v="nor"/>
    <x v="2"/>
    <x v="2"/>
    <x v="2"/>
    <x v="15"/>
    <x v="5573"/>
    <x v="3"/>
  </r>
  <r>
    <s v="nor"/>
    <x v="2"/>
    <x v="2"/>
    <x v="2"/>
    <x v="320"/>
    <x v="5574"/>
    <x v="6"/>
  </r>
  <r>
    <s v="nor"/>
    <x v="0"/>
    <x v="2"/>
    <x v="9"/>
    <x v="79"/>
    <x v="5575"/>
    <x v="3"/>
  </r>
  <r>
    <s v="nor"/>
    <x v="0"/>
    <x v="2"/>
    <x v="9"/>
    <x v="51"/>
    <x v="5576"/>
    <x v="1"/>
  </r>
  <r>
    <s v="nor"/>
    <x v="2"/>
    <x v="2"/>
    <x v="2"/>
    <x v="96"/>
    <x v="5577"/>
    <x v="2"/>
  </r>
  <r>
    <s v="nor"/>
    <x v="2"/>
    <x v="2"/>
    <x v="2"/>
    <x v="130"/>
    <x v="5578"/>
    <x v="3"/>
  </r>
  <r>
    <s v="nor"/>
    <x v="0"/>
    <x v="0"/>
    <x v="4"/>
    <x v="95"/>
    <x v="5579"/>
    <x v="2"/>
  </r>
  <r>
    <s v="nor"/>
    <x v="0"/>
    <x v="0"/>
    <x v="4"/>
    <x v="266"/>
    <x v="5580"/>
    <x v="7"/>
  </r>
  <r>
    <s v="nor"/>
    <x v="0"/>
    <x v="2"/>
    <x v="2"/>
    <x v="79"/>
    <x v="5581"/>
    <x v="3"/>
  </r>
  <r>
    <s v="nor"/>
    <x v="2"/>
    <x v="2"/>
    <x v="2"/>
    <x v="79"/>
    <x v="5582"/>
    <x v="3"/>
  </r>
  <r>
    <s v="nor"/>
    <x v="0"/>
    <x v="1"/>
    <x v="10"/>
    <x v="51"/>
    <x v="5583"/>
    <x v="1"/>
  </r>
  <r>
    <s v="nor"/>
    <x v="0"/>
    <x v="2"/>
    <x v="9"/>
    <x v="36"/>
    <x v="5584"/>
    <x v="7"/>
  </r>
  <r>
    <s v="nor"/>
    <x v="3"/>
    <x v="0"/>
    <x v="4"/>
    <x v="36"/>
    <x v="5585"/>
    <x v="7"/>
  </r>
  <r>
    <s v="maj"/>
    <x v="2"/>
    <x v="0"/>
    <x v="5"/>
    <x v="15"/>
    <x v="5586"/>
    <x v="3"/>
  </r>
  <r>
    <s v="maj"/>
    <x v="2"/>
    <x v="0"/>
    <x v="2"/>
    <x v="114"/>
    <x v="5587"/>
    <x v="3"/>
  </r>
  <r>
    <s v="nor"/>
    <x v="2"/>
    <x v="1"/>
    <x v="2"/>
    <x v="6"/>
    <x v="5588"/>
    <x v="2"/>
  </r>
  <r>
    <s v="nor"/>
    <x v="0"/>
    <x v="0"/>
    <x v="0"/>
    <x v="1"/>
    <x v="5589"/>
    <x v="1"/>
  </r>
  <r>
    <s v="nor"/>
    <x v="3"/>
    <x v="2"/>
    <x v="2"/>
    <x v="36"/>
    <x v="5590"/>
    <x v="7"/>
  </r>
  <r>
    <s v="maj"/>
    <x v="3"/>
    <x v="0"/>
    <x v="2"/>
    <x v="36"/>
    <x v="5591"/>
    <x v="7"/>
  </r>
  <r>
    <s v="nor"/>
    <x v="0"/>
    <x v="2"/>
    <x v="4"/>
    <x v="15"/>
    <x v="5592"/>
    <x v="3"/>
  </r>
  <r>
    <s v="nor"/>
    <x v="2"/>
    <x v="2"/>
    <x v="6"/>
    <x v="282"/>
    <x v="5593"/>
    <x v="3"/>
  </r>
  <r>
    <s v="maj"/>
    <x v="3"/>
    <x v="0"/>
    <x v="2"/>
    <x v="24"/>
    <x v="5594"/>
    <x v="4"/>
  </r>
  <r>
    <s v="nor"/>
    <x v="2"/>
    <x v="0"/>
    <x v="2"/>
    <x v="50"/>
    <x v="5595"/>
    <x v="1"/>
  </r>
  <r>
    <s v="nor"/>
    <x v="0"/>
    <x v="0"/>
    <x v="0"/>
    <x v="94"/>
    <x v="5596"/>
    <x v="1"/>
  </r>
  <r>
    <s v="nor"/>
    <x v="3"/>
    <x v="0"/>
    <x v="1"/>
    <x v="116"/>
    <x v="5597"/>
    <x v="7"/>
  </r>
  <r>
    <s v="maj"/>
    <x v="0"/>
    <x v="0"/>
    <x v="0"/>
    <x v="47"/>
    <x v="5598"/>
    <x v="2"/>
  </r>
  <r>
    <s v="nor"/>
    <x v="0"/>
    <x v="0"/>
    <x v="0"/>
    <x v="47"/>
    <x v="5599"/>
    <x v="2"/>
  </r>
  <r>
    <s v="nor"/>
    <x v="2"/>
    <x v="1"/>
    <x v="2"/>
    <x v="153"/>
    <x v="5600"/>
    <x v="1"/>
  </r>
  <r>
    <s v="nor"/>
    <x v="0"/>
    <x v="0"/>
    <x v="2"/>
    <x v="114"/>
    <x v="5601"/>
    <x v="3"/>
  </r>
  <r>
    <s v="nor"/>
    <x v="3"/>
    <x v="2"/>
    <x v="2"/>
    <x v="36"/>
    <x v="5602"/>
    <x v="7"/>
  </r>
  <r>
    <s v="nor"/>
    <x v="0"/>
    <x v="2"/>
    <x v="9"/>
    <x v="47"/>
    <x v="5603"/>
    <x v="2"/>
  </r>
  <r>
    <s v="nor"/>
    <x v="0"/>
    <x v="2"/>
    <x v="2"/>
    <x v="125"/>
    <x v="5604"/>
    <x v="4"/>
  </r>
  <r>
    <s v="cri"/>
    <x v="3"/>
    <x v="0"/>
    <x v="1"/>
    <x v="167"/>
    <x v="5605"/>
    <x v="3"/>
  </r>
  <r>
    <s v="nor"/>
    <x v="2"/>
    <x v="0"/>
    <x v="8"/>
    <x v="351"/>
    <x v="5606"/>
    <x v="2"/>
  </r>
  <r>
    <s v="nor"/>
    <x v="2"/>
    <x v="0"/>
    <x v="2"/>
    <x v="50"/>
    <x v="5607"/>
    <x v="1"/>
  </r>
  <r>
    <s v="nor"/>
    <x v="2"/>
    <x v="2"/>
    <x v="4"/>
    <x v="187"/>
    <x v="5608"/>
    <x v="6"/>
  </r>
  <r>
    <s v="nor"/>
    <x v="0"/>
    <x v="0"/>
    <x v="4"/>
    <x v="36"/>
    <x v="5609"/>
    <x v="7"/>
  </r>
  <r>
    <s v="nor"/>
    <x v="3"/>
    <x v="2"/>
    <x v="2"/>
    <x v="36"/>
    <x v="5610"/>
    <x v="7"/>
  </r>
  <r>
    <s v="nor"/>
    <x v="3"/>
    <x v="0"/>
    <x v="2"/>
    <x v="57"/>
    <x v="5611"/>
    <x v="4"/>
  </r>
  <r>
    <s v="nor"/>
    <x v="0"/>
    <x v="0"/>
    <x v="2"/>
    <x v="27"/>
    <x v="5612"/>
    <x v="2"/>
  </r>
  <r>
    <s v="nor"/>
    <x v="0"/>
    <x v="0"/>
    <x v="2"/>
    <x v="61"/>
    <x v="5613"/>
    <x v="4"/>
  </r>
  <r>
    <s v="nor"/>
    <x v="0"/>
    <x v="0"/>
    <x v="3"/>
    <x v="188"/>
    <x v="5614"/>
    <x v="3"/>
  </r>
  <r>
    <s v="maj"/>
    <x v="2"/>
    <x v="0"/>
    <x v="2"/>
    <x v="15"/>
    <x v="5615"/>
    <x v="3"/>
  </r>
  <r>
    <s v="maj"/>
    <x v="0"/>
    <x v="0"/>
    <x v="2"/>
    <x v="343"/>
    <x v="5616"/>
    <x v="2"/>
  </r>
  <r>
    <s v="nor"/>
    <x v="0"/>
    <x v="0"/>
    <x v="3"/>
    <x v="15"/>
    <x v="5617"/>
    <x v="3"/>
  </r>
  <r>
    <s v="maj"/>
    <x v="0"/>
    <x v="2"/>
    <x v="9"/>
    <x v="82"/>
    <x v="5618"/>
    <x v="4"/>
  </r>
  <r>
    <s v="nor"/>
    <x v="0"/>
    <x v="0"/>
    <x v="5"/>
    <x v="222"/>
    <x v="5619"/>
    <x v="3"/>
  </r>
  <r>
    <s v="nor"/>
    <x v="0"/>
    <x v="0"/>
    <x v="1"/>
    <x v="51"/>
    <x v="5620"/>
    <x v="1"/>
  </r>
  <r>
    <s v="nor"/>
    <x v="0"/>
    <x v="0"/>
    <x v="1"/>
    <x v="140"/>
    <x v="5621"/>
    <x v="7"/>
  </r>
  <r>
    <s v="nor"/>
    <x v="0"/>
    <x v="2"/>
    <x v="4"/>
    <x v="90"/>
    <x v="5622"/>
    <x v="1"/>
  </r>
  <r>
    <s v="maj"/>
    <x v="0"/>
    <x v="0"/>
    <x v="3"/>
    <x v="120"/>
    <x v="5623"/>
    <x v="2"/>
  </r>
  <r>
    <s v="nor"/>
    <x v="3"/>
    <x v="2"/>
    <x v="2"/>
    <x v="82"/>
    <x v="5624"/>
    <x v="4"/>
  </r>
  <r>
    <s v="nor"/>
    <x v="0"/>
    <x v="2"/>
    <x v="9"/>
    <x v="69"/>
    <x v="5625"/>
    <x v="7"/>
  </r>
  <r>
    <s v="min"/>
    <x v="0"/>
    <x v="2"/>
    <x v="2"/>
    <x v="194"/>
    <x v="5626"/>
    <x v="3"/>
  </r>
  <r>
    <s v="nor"/>
    <x v="3"/>
    <x v="1"/>
    <x v="2"/>
    <x v="26"/>
    <x v="5627"/>
    <x v="7"/>
  </r>
  <r>
    <s v="nor"/>
    <x v="0"/>
    <x v="2"/>
    <x v="2"/>
    <x v="81"/>
    <x v="5628"/>
    <x v="4"/>
  </r>
  <r>
    <s v="nor"/>
    <x v="3"/>
    <x v="0"/>
    <x v="2"/>
    <x v="36"/>
    <x v="5629"/>
    <x v="7"/>
  </r>
  <r>
    <s v="min"/>
    <x v="0"/>
    <x v="0"/>
    <x v="3"/>
    <x v="15"/>
    <x v="5630"/>
    <x v="3"/>
  </r>
  <r>
    <s v="nor"/>
    <x v="0"/>
    <x v="0"/>
    <x v="5"/>
    <x v="222"/>
    <x v="5631"/>
    <x v="3"/>
  </r>
  <r>
    <s v="nor"/>
    <x v="0"/>
    <x v="0"/>
    <x v="3"/>
    <x v="34"/>
    <x v="5632"/>
    <x v="1"/>
  </r>
  <r>
    <s v="nor"/>
    <x v="0"/>
    <x v="0"/>
    <x v="5"/>
    <x v="36"/>
    <x v="5633"/>
    <x v="7"/>
  </r>
  <r>
    <s v="nor"/>
    <x v="2"/>
    <x v="2"/>
    <x v="4"/>
    <x v="104"/>
    <x v="5634"/>
    <x v="1"/>
  </r>
  <r>
    <s v="nor"/>
    <x v="0"/>
    <x v="0"/>
    <x v="12"/>
    <x v="261"/>
    <x v="5635"/>
    <x v="2"/>
  </r>
  <r>
    <s v="nor"/>
    <x v="0"/>
    <x v="2"/>
    <x v="4"/>
    <x v="32"/>
    <x v="5636"/>
    <x v="2"/>
  </r>
  <r>
    <s v="cri"/>
    <x v="3"/>
    <x v="0"/>
    <x v="1"/>
    <x v="132"/>
    <x v="5637"/>
    <x v="1"/>
  </r>
  <r>
    <s v="nor"/>
    <x v="0"/>
    <x v="0"/>
    <x v="2"/>
    <x v="22"/>
    <x v="5638"/>
    <x v="4"/>
  </r>
  <r>
    <s v="cri"/>
    <x v="3"/>
    <x v="0"/>
    <x v="2"/>
    <x v="36"/>
    <x v="5639"/>
    <x v="7"/>
  </r>
  <r>
    <s v="nor"/>
    <x v="0"/>
    <x v="0"/>
    <x v="1"/>
    <x v="8"/>
    <x v="5640"/>
    <x v="1"/>
  </r>
  <r>
    <s v="cri"/>
    <x v="0"/>
    <x v="0"/>
    <x v="2"/>
    <x v="296"/>
    <x v="5641"/>
    <x v="3"/>
  </r>
  <r>
    <s v="nor"/>
    <x v="2"/>
    <x v="1"/>
    <x v="2"/>
    <x v="56"/>
    <x v="5642"/>
    <x v="3"/>
  </r>
  <r>
    <s v="nor"/>
    <x v="0"/>
    <x v="2"/>
    <x v="4"/>
    <x v="293"/>
    <x v="5643"/>
    <x v="1"/>
  </r>
  <r>
    <s v="nor"/>
    <x v="3"/>
    <x v="1"/>
    <x v="2"/>
    <x v="36"/>
    <x v="5644"/>
    <x v="7"/>
  </r>
  <r>
    <s v="nor"/>
    <x v="2"/>
    <x v="2"/>
    <x v="2"/>
    <x v="171"/>
    <x v="5645"/>
    <x v="1"/>
  </r>
  <r>
    <s v="nor"/>
    <x v="0"/>
    <x v="1"/>
    <x v="2"/>
    <x v="81"/>
    <x v="5646"/>
    <x v="4"/>
  </r>
  <r>
    <s v="nor"/>
    <x v="0"/>
    <x v="0"/>
    <x v="5"/>
    <x v="15"/>
    <x v="5647"/>
    <x v="3"/>
  </r>
  <r>
    <s v="nor"/>
    <x v="2"/>
    <x v="2"/>
    <x v="2"/>
    <x v="46"/>
    <x v="5648"/>
    <x v="4"/>
  </r>
  <r>
    <s v="maj"/>
    <x v="0"/>
    <x v="0"/>
    <x v="1"/>
    <x v="94"/>
    <x v="5649"/>
    <x v="1"/>
  </r>
  <r>
    <s v="nor"/>
    <x v="0"/>
    <x v="0"/>
    <x v="13"/>
    <x v="47"/>
    <x v="5650"/>
    <x v="2"/>
  </r>
  <r>
    <s v="nor"/>
    <x v="0"/>
    <x v="0"/>
    <x v="2"/>
    <x v="69"/>
    <x v="5651"/>
    <x v="7"/>
  </r>
  <r>
    <s v="blo"/>
    <x v="3"/>
    <x v="0"/>
    <x v="2"/>
    <x v="36"/>
    <x v="5652"/>
    <x v="7"/>
  </r>
  <r>
    <s v="nor"/>
    <x v="2"/>
    <x v="2"/>
    <x v="4"/>
    <x v="26"/>
    <x v="5653"/>
    <x v="7"/>
  </r>
  <r>
    <s v="nor"/>
    <x v="0"/>
    <x v="2"/>
    <x v="4"/>
    <x v="90"/>
    <x v="5654"/>
    <x v="1"/>
  </r>
  <r>
    <s v="nor"/>
    <x v="3"/>
    <x v="1"/>
    <x v="2"/>
    <x v="1"/>
    <x v="5655"/>
    <x v="1"/>
  </r>
  <r>
    <s v="nor"/>
    <x v="0"/>
    <x v="2"/>
    <x v="2"/>
    <x v="259"/>
    <x v="5656"/>
    <x v="1"/>
  </r>
  <r>
    <s v="maj"/>
    <x v="2"/>
    <x v="0"/>
    <x v="2"/>
    <x v="133"/>
    <x v="5657"/>
    <x v="1"/>
  </r>
  <r>
    <s v="nor"/>
    <x v="0"/>
    <x v="2"/>
    <x v="2"/>
    <x v="56"/>
    <x v="5658"/>
    <x v="3"/>
  </r>
  <r>
    <s v="nor"/>
    <x v="0"/>
    <x v="2"/>
    <x v="9"/>
    <x v="194"/>
    <x v="5659"/>
    <x v="3"/>
  </r>
  <r>
    <s v="cri"/>
    <x v="3"/>
    <x v="0"/>
    <x v="2"/>
    <x v="260"/>
    <x v="5660"/>
    <x v="4"/>
  </r>
  <r>
    <s v="nor"/>
    <x v="2"/>
    <x v="2"/>
    <x v="4"/>
    <x v="355"/>
    <x v="5661"/>
    <x v="5"/>
  </r>
  <r>
    <s v="nor"/>
    <x v="0"/>
    <x v="0"/>
    <x v="2"/>
    <x v="2"/>
    <x v="5662"/>
    <x v="2"/>
  </r>
  <r>
    <s v="nor"/>
    <x v="0"/>
    <x v="2"/>
    <x v="9"/>
    <x v="92"/>
    <x v="5663"/>
    <x v="2"/>
  </r>
  <r>
    <s v="nor"/>
    <x v="2"/>
    <x v="2"/>
    <x v="4"/>
    <x v="202"/>
    <x v="5664"/>
    <x v="1"/>
  </r>
  <r>
    <s v="nor"/>
    <x v="0"/>
    <x v="0"/>
    <x v="5"/>
    <x v="69"/>
    <x v="5665"/>
    <x v="7"/>
  </r>
  <r>
    <s v="nor"/>
    <x v="0"/>
    <x v="2"/>
    <x v="9"/>
    <x v="114"/>
    <x v="5666"/>
    <x v="3"/>
  </r>
  <r>
    <s v="nor"/>
    <x v="0"/>
    <x v="0"/>
    <x v="0"/>
    <x v="125"/>
    <x v="5667"/>
    <x v="4"/>
  </r>
  <r>
    <s v="nor"/>
    <x v="0"/>
    <x v="0"/>
    <x v="3"/>
    <x v="239"/>
    <x v="5668"/>
    <x v="3"/>
  </r>
  <r>
    <s v="cri"/>
    <x v="3"/>
    <x v="0"/>
    <x v="2"/>
    <x v="36"/>
    <x v="5669"/>
    <x v="7"/>
  </r>
  <r>
    <s v="nor"/>
    <x v="0"/>
    <x v="2"/>
    <x v="2"/>
    <x v="47"/>
    <x v="5670"/>
    <x v="2"/>
  </r>
  <r>
    <s v="nor"/>
    <x v="0"/>
    <x v="0"/>
    <x v="3"/>
    <x v="188"/>
    <x v="5671"/>
    <x v="3"/>
  </r>
  <r>
    <s v="nor"/>
    <x v="0"/>
    <x v="2"/>
    <x v="9"/>
    <x v="8"/>
    <x v="5672"/>
    <x v="1"/>
  </r>
  <r>
    <s v="nor"/>
    <x v="3"/>
    <x v="0"/>
    <x v="1"/>
    <x v="51"/>
    <x v="5673"/>
    <x v="1"/>
  </r>
  <r>
    <s v="nor"/>
    <x v="0"/>
    <x v="2"/>
    <x v="2"/>
    <x v="2"/>
    <x v="5674"/>
    <x v="2"/>
  </r>
  <r>
    <s v="nor"/>
    <x v="0"/>
    <x v="0"/>
    <x v="7"/>
    <x v="100"/>
    <x v="5675"/>
    <x v="3"/>
  </r>
  <r>
    <s v="nor"/>
    <x v="0"/>
    <x v="0"/>
    <x v="0"/>
    <x v="123"/>
    <x v="5676"/>
    <x v="3"/>
  </r>
  <r>
    <s v="nor"/>
    <x v="2"/>
    <x v="2"/>
    <x v="2"/>
    <x v="177"/>
    <x v="5677"/>
    <x v="3"/>
  </r>
  <r>
    <s v="nor"/>
    <x v="0"/>
    <x v="0"/>
    <x v="0"/>
    <x v="2"/>
    <x v="5678"/>
    <x v="2"/>
  </r>
  <r>
    <s v="nor"/>
    <x v="0"/>
    <x v="0"/>
    <x v="0"/>
    <x v="47"/>
    <x v="5679"/>
    <x v="2"/>
  </r>
  <r>
    <s v="nor"/>
    <x v="0"/>
    <x v="0"/>
    <x v="0"/>
    <x v="77"/>
    <x v="5680"/>
    <x v="1"/>
  </r>
  <r>
    <s v="nor"/>
    <x v="0"/>
    <x v="0"/>
    <x v="8"/>
    <x v="195"/>
    <x v="5681"/>
    <x v="3"/>
  </r>
  <r>
    <s v="nor"/>
    <x v="2"/>
    <x v="2"/>
    <x v="2"/>
    <x v="202"/>
    <x v="5682"/>
    <x v="1"/>
  </r>
  <r>
    <s v="nor"/>
    <x v="3"/>
    <x v="0"/>
    <x v="7"/>
    <x v="26"/>
    <x v="5683"/>
    <x v="7"/>
  </r>
  <r>
    <s v="maj"/>
    <x v="0"/>
    <x v="0"/>
    <x v="0"/>
    <x v="47"/>
    <x v="5684"/>
    <x v="2"/>
  </r>
  <r>
    <s v="nor"/>
    <x v="0"/>
    <x v="2"/>
    <x v="2"/>
    <x v="126"/>
    <x v="5685"/>
    <x v="3"/>
  </r>
  <r>
    <s v="nor"/>
    <x v="2"/>
    <x v="0"/>
    <x v="2"/>
    <x v="36"/>
    <x v="5686"/>
    <x v="7"/>
  </r>
  <r>
    <s v="nor"/>
    <x v="3"/>
    <x v="0"/>
    <x v="7"/>
    <x v="245"/>
    <x v="5687"/>
    <x v="4"/>
  </r>
  <r>
    <s v="nor"/>
    <x v="0"/>
    <x v="2"/>
    <x v="2"/>
    <x v="89"/>
    <x v="5688"/>
    <x v="3"/>
  </r>
  <r>
    <s v="nor"/>
    <x v="0"/>
    <x v="2"/>
    <x v="2"/>
    <x v="356"/>
    <x v="5689"/>
    <x v="6"/>
  </r>
  <r>
    <s v="cri"/>
    <x v="0"/>
    <x v="2"/>
    <x v="9"/>
    <x v="6"/>
    <x v="5690"/>
    <x v="2"/>
  </r>
  <r>
    <s v="nor"/>
    <x v="0"/>
    <x v="2"/>
    <x v="2"/>
    <x v="37"/>
    <x v="5691"/>
    <x v="7"/>
  </r>
  <r>
    <s v="nor"/>
    <x v="3"/>
    <x v="2"/>
    <x v="2"/>
    <x v="36"/>
    <x v="5692"/>
    <x v="7"/>
  </r>
  <r>
    <s v="nor"/>
    <x v="0"/>
    <x v="0"/>
    <x v="0"/>
    <x v="79"/>
    <x v="5693"/>
    <x v="3"/>
  </r>
  <r>
    <s v="nor"/>
    <x v="0"/>
    <x v="0"/>
    <x v="3"/>
    <x v="333"/>
    <x v="5694"/>
    <x v="4"/>
  </r>
  <r>
    <s v="nor"/>
    <x v="3"/>
    <x v="2"/>
    <x v="2"/>
    <x v="36"/>
    <x v="5695"/>
    <x v="7"/>
  </r>
  <r>
    <s v="nor"/>
    <x v="0"/>
    <x v="0"/>
    <x v="0"/>
    <x v="20"/>
    <x v="5696"/>
    <x v="4"/>
  </r>
  <r>
    <s v="nor"/>
    <x v="0"/>
    <x v="2"/>
    <x v="2"/>
    <x v="302"/>
    <x v="5697"/>
    <x v="3"/>
  </r>
  <r>
    <s v="nor"/>
    <x v="0"/>
    <x v="2"/>
    <x v="9"/>
    <x v="51"/>
    <x v="5698"/>
    <x v="1"/>
  </r>
  <r>
    <s v="nor"/>
    <x v="2"/>
    <x v="1"/>
    <x v="2"/>
    <x v="66"/>
    <x v="5699"/>
    <x v="4"/>
  </r>
  <r>
    <s v="nor"/>
    <x v="0"/>
    <x v="0"/>
    <x v="4"/>
    <x v="0"/>
    <x v="5700"/>
    <x v="0"/>
  </r>
  <r>
    <s v="nor"/>
    <x v="2"/>
    <x v="1"/>
    <x v="2"/>
    <x v="90"/>
    <x v="5701"/>
    <x v="1"/>
  </r>
  <r>
    <s v="nor"/>
    <x v="0"/>
    <x v="2"/>
    <x v="2"/>
    <x v="95"/>
    <x v="5702"/>
    <x v="2"/>
  </r>
  <r>
    <s v="nor"/>
    <x v="0"/>
    <x v="2"/>
    <x v="4"/>
    <x v="50"/>
    <x v="5703"/>
    <x v="1"/>
  </r>
  <r>
    <s v="nor"/>
    <x v="0"/>
    <x v="2"/>
    <x v="2"/>
    <x v="148"/>
    <x v="5704"/>
    <x v="2"/>
  </r>
  <r>
    <s v="nor"/>
    <x v="0"/>
    <x v="0"/>
    <x v="4"/>
    <x v="96"/>
    <x v="5705"/>
    <x v="2"/>
  </r>
  <r>
    <s v="nor"/>
    <x v="0"/>
    <x v="0"/>
    <x v="0"/>
    <x v="70"/>
    <x v="5706"/>
    <x v="2"/>
  </r>
  <r>
    <s v="nor"/>
    <x v="0"/>
    <x v="2"/>
    <x v="2"/>
    <x v="8"/>
    <x v="5707"/>
    <x v="1"/>
  </r>
  <r>
    <s v="nor"/>
    <x v="2"/>
    <x v="0"/>
    <x v="5"/>
    <x v="51"/>
    <x v="5708"/>
    <x v="1"/>
  </r>
  <r>
    <s v="nor"/>
    <x v="0"/>
    <x v="2"/>
    <x v="2"/>
    <x v="59"/>
    <x v="5709"/>
    <x v="3"/>
  </r>
  <r>
    <s v="nor"/>
    <x v="0"/>
    <x v="2"/>
    <x v="2"/>
    <x v="101"/>
    <x v="5710"/>
    <x v="2"/>
  </r>
  <r>
    <s v="nor"/>
    <x v="3"/>
    <x v="2"/>
    <x v="2"/>
    <x v="59"/>
    <x v="5711"/>
    <x v="3"/>
  </r>
  <r>
    <s v="nor"/>
    <x v="0"/>
    <x v="0"/>
    <x v="5"/>
    <x v="15"/>
    <x v="5712"/>
    <x v="3"/>
  </r>
  <r>
    <s v="nor"/>
    <x v="3"/>
    <x v="0"/>
    <x v="11"/>
    <x v="36"/>
    <x v="5713"/>
    <x v="7"/>
  </r>
  <r>
    <s v="nor"/>
    <x v="2"/>
    <x v="2"/>
    <x v="2"/>
    <x v="67"/>
    <x v="5714"/>
    <x v="2"/>
  </r>
  <r>
    <s v="nor"/>
    <x v="0"/>
    <x v="0"/>
    <x v="0"/>
    <x v="10"/>
    <x v="5715"/>
    <x v="2"/>
  </r>
  <r>
    <s v="nor"/>
    <x v="0"/>
    <x v="0"/>
    <x v="2"/>
    <x v="94"/>
    <x v="5716"/>
    <x v="1"/>
  </r>
  <r>
    <s v="maj"/>
    <x v="2"/>
    <x v="0"/>
    <x v="2"/>
    <x v="25"/>
    <x v="5717"/>
    <x v="6"/>
  </r>
  <r>
    <s v="nor"/>
    <x v="0"/>
    <x v="2"/>
    <x v="2"/>
    <x v="239"/>
    <x v="5718"/>
    <x v="3"/>
  </r>
  <r>
    <s v="nor"/>
    <x v="2"/>
    <x v="2"/>
    <x v="2"/>
    <x v="239"/>
    <x v="5719"/>
    <x v="3"/>
  </r>
  <r>
    <s v="nor"/>
    <x v="0"/>
    <x v="0"/>
    <x v="0"/>
    <x v="23"/>
    <x v="5720"/>
    <x v="3"/>
  </r>
  <r>
    <s v="nor"/>
    <x v="0"/>
    <x v="0"/>
    <x v="0"/>
    <x v="74"/>
    <x v="5721"/>
    <x v="2"/>
  </r>
  <r>
    <s v="nor"/>
    <x v="0"/>
    <x v="0"/>
    <x v="5"/>
    <x v="56"/>
    <x v="5722"/>
    <x v="3"/>
  </r>
  <r>
    <s v="nor"/>
    <x v="0"/>
    <x v="0"/>
    <x v="5"/>
    <x v="15"/>
    <x v="5723"/>
    <x v="3"/>
  </r>
  <r>
    <s v="nor"/>
    <x v="0"/>
    <x v="2"/>
    <x v="2"/>
    <x v="114"/>
    <x v="5724"/>
    <x v="3"/>
  </r>
  <r>
    <s v="nor"/>
    <x v="0"/>
    <x v="2"/>
    <x v="9"/>
    <x v="167"/>
    <x v="5725"/>
    <x v="3"/>
  </r>
  <r>
    <s v="nor"/>
    <x v="0"/>
    <x v="0"/>
    <x v="0"/>
    <x v="79"/>
    <x v="5726"/>
    <x v="3"/>
  </r>
  <r>
    <s v="nor"/>
    <x v="0"/>
    <x v="2"/>
    <x v="2"/>
    <x v="143"/>
    <x v="5727"/>
    <x v="2"/>
  </r>
  <r>
    <s v="nor"/>
    <x v="0"/>
    <x v="0"/>
    <x v="2"/>
    <x v="50"/>
    <x v="5728"/>
    <x v="1"/>
  </r>
  <r>
    <s v="nor"/>
    <x v="0"/>
    <x v="2"/>
    <x v="2"/>
    <x v="2"/>
    <x v="5729"/>
    <x v="2"/>
  </r>
  <r>
    <s v="nor"/>
    <x v="0"/>
    <x v="0"/>
    <x v="0"/>
    <x v="51"/>
    <x v="5730"/>
    <x v="1"/>
  </r>
  <r>
    <s v="nor"/>
    <x v="0"/>
    <x v="0"/>
    <x v="0"/>
    <x v="331"/>
    <x v="5731"/>
    <x v="4"/>
  </r>
  <r>
    <s v="nor"/>
    <x v="3"/>
    <x v="0"/>
    <x v="5"/>
    <x v="27"/>
    <x v="5732"/>
    <x v="2"/>
  </r>
  <r>
    <s v="blo"/>
    <x v="3"/>
    <x v="0"/>
    <x v="2"/>
    <x v="51"/>
    <x v="5733"/>
    <x v="1"/>
  </r>
  <r>
    <s v="nor"/>
    <x v="3"/>
    <x v="2"/>
    <x v="2"/>
    <x v="36"/>
    <x v="5734"/>
    <x v="7"/>
  </r>
  <r>
    <s v="nor"/>
    <x v="0"/>
    <x v="0"/>
    <x v="2"/>
    <x v="43"/>
    <x v="5735"/>
    <x v="1"/>
  </r>
  <r>
    <s v="nor"/>
    <x v="2"/>
    <x v="2"/>
    <x v="9"/>
    <x v="15"/>
    <x v="5736"/>
    <x v="3"/>
  </r>
  <r>
    <s v="nor"/>
    <x v="0"/>
    <x v="2"/>
    <x v="9"/>
    <x v="240"/>
    <x v="5737"/>
    <x v="2"/>
  </r>
  <r>
    <s v="nor"/>
    <x v="2"/>
    <x v="0"/>
    <x v="2"/>
    <x v="47"/>
    <x v="5738"/>
    <x v="2"/>
  </r>
  <r>
    <s v="maj"/>
    <x v="3"/>
    <x v="0"/>
    <x v="2"/>
    <x v="36"/>
    <x v="5739"/>
    <x v="7"/>
  </r>
  <r>
    <s v="maj"/>
    <x v="0"/>
    <x v="0"/>
    <x v="0"/>
    <x v="161"/>
    <x v="5740"/>
    <x v="2"/>
  </r>
  <r>
    <s v="nor"/>
    <x v="0"/>
    <x v="0"/>
    <x v="1"/>
    <x v="82"/>
    <x v="5741"/>
    <x v="4"/>
  </r>
  <r>
    <s v="nor"/>
    <x v="4"/>
    <x v="2"/>
    <x v="2"/>
    <x v="40"/>
    <x v="5742"/>
    <x v="3"/>
  </r>
  <r>
    <s v="nor"/>
    <x v="0"/>
    <x v="2"/>
    <x v="4"/>
    <x v="117"/>
    <x v="5743"/>
    <x v="3"/>
  </r>
  <r>
    <s v="nor"/>
    <x v="0"/>
    <x v="2"/>
    <x v="4"/>
    <x v="50"/>
    <x v="5744"/>
    <x v="1"/>
  </r>
  <r>
    <s v="nor"/>
    <x v="0"/>
    <x v="0"/>
    <x v="2"/>
    <x v="221"/>
    <x v="5745"/>
    <x v="2"/>
  </r>
  <r>
    <s v="nor"/>
    <x v="0"/>
    <x v="2"/>
    <x v="9"/>
    <x v="270"/>
    <x v="5746"/>
    <x v="2"/>
  </r>
  <r>
    <s v="nor"/>
    <x v="0"/>
    <x v="0"/>
    <x v="2"/>
    <x v="61"/>
    <x v="5747"/>
    <x v="4"/>
  </r>
  <r>
    <s v="cri"/>
    <x v="3"/>
    <x v="0"/>
    <x v="2"/>
    <x v="36"/>
    <x v="5748"/>
    <x v="7"/>
  </r>
  <r>
    <s v="nor"/>
    <x v="0"/>
    <x v="0"/>
    <x v="7"/>
    <x v="225"/>
    <x v="5749"/>
    <x v="3"/>
  </r>
  <r>
    <s v="nor"/>
    <x v="3"/>
    <x v="0"/>
    <x v="4"/>
    <x v="0"/>
    <x v="5750"/>
    <x v="0"/>
  </r>
  <r>
    <s v="nor"/>
    <x v="0"/>
    <x v="2"/>
    <x v="2"/>
    <x v="0"/>
    <x v="5751"/>
    <x v="0"/>
  </r>
  <r>
    <s v="nor"/>
    <x v="3"/>
    <x v="0"/>
    <x v="13"/>
    <x v="0"/>
    <x v="5752"/>
    <x v="0"/>
  </r>
  <r>
    <s v="nor"/>
    <x v="0"/>
    <x v="0"/>
    <x v="0"/>
    <x v="0"/>
    <x v="5753"/>
    <x v="0"/>
  </r>
  <r>
    <s v="maj"/>
    <x v="3"/>
    <x v="0"/>
    <x v="2"/>
    <x v="61"/>
    <x v="5754"/>
    <x v="4"/>
  </r>
  <r>
    <s v="nor"/>
    <x v="0"/>
    <x v="2"/>
    <x v="2"/>
    <x v="239"/>
    <x v="5755"/>
    <x v="3"/>
  </r>
  <r>
    <s v="nor"/>
    <x v="2"/>
    <x v="2"/>
    <x v="2"/>
    <x v="36"/>
    <x v="5756"/>
    <x v="7"/>
  </r>
  <r>
    <s v="nor"/>
    <x v="0"/>
    <x v="0"/>
    <x v="2"/>
    <x v="120"/>
    <x v="5757"/>
    <x v="2"/>
  </r>
  <r>
    <s v="nor"/>
    <x v="2"/>
    <x v="2"/>
    <x v="2"/>
    <x v="36"/>
    <x v="5758"/>
    <x v="7"/>
  </r>
  <r>
    <s v="nor"/>
    <x v="0"/>
    <x v="2"/>
    <x v="4"/>
    <x v="69"/>
    <x v="5759"/>
    <x v="7"/>
  </r>
  <r>
    <s v="nor"/>
    <x v="0"/>
    <x v="2"/>
    <x v="2"/>
    <x v="113"/>
    <x v="5760"/>
    <x v="3"/>
  </r>
  <r>
    <s v="nor"/>
    <x v="0"/>
    <x v="2"/>
    <x v="2"/>
    <x v="239"/>
    <x v="5761"/>
    <x v="3"/>
  </r>
  <r>
    <s v="nor"/>
    <x v="0"/>
    <x v="2"/>
    <x v="2"/>
    <x v="239"/>
    <x v="5762"/>
    <x v="3"/>
  </r>
  <r>
    <s v="nor"/>
    <x v="0"/>
    <x v="2"/>
    <x v="2"/>
    <x v="239"/>
    <x v="5763"/>
    <x v="3"/>
  </r>
  <r>
    <s v="nor"/>
    <x v="0"/>
    <x v="2"/>
    <x v="2"/>
    <x v="239"/>
    <x v="5764"/>
    <x v="3"/>
  </r>
  <r>
    <s v="nor"/>
    <x v="0"/>
    <x v="2"/>
    <x v="2"/>
    <x v="239"/>
    <x v="5765"/>
    <x v="3"/>
  </r>
  <r>
    <s v="nor"/>
    <x v="0"/>
    <x v="2"/>
    <x v="2"/>
    <x v="113"/>
    <x v="5766"/>
    <x v="3"/>
  </r>
  <r>
    <s v="nor"/>
    <x v="0"/>
    <x v="2"/>
    <x v="2"/>
    <x v="36"/>
    <x v="5767"/>
    <x v="7"/>
  </r>
  <r>
    <s v="nor"/>
    <x v="0"/>
    <x v="0"/>
    <x v="4"/>
    <x v="208"/>
    <x v="5768"/>
    <x v="3"/>
  </r>
  <r>
    <s v="nor"/>
    <x v="0"/>
    <x v="0"/>
    <x v="0"/>
    <x v="36"/>
    <x v="5769"/>
    <x v="7"/>
  </r>
  <r>
    <s v="min"/>
    <x v="0"/>
    <x v="2"/>
    <x v="2"/>
    <x v="79"/>
    <x v="5770"/>
    <x v="3"/>
  </r>
  <r>
    <s v="nor"/>
    <x v="0"/>
    <x v="2"/>
    <x v="9"/>
    <x v="51"/>
    <x v="5771"/>
    <x v="1"/>
  </r>
  <r>
    <s v="nor"/>
    <x v="0"/>
    <x v="0"/>
    <x v="3"/>
    <x v="266"/>
    <x v="5772"/>
    <x v="7"/>
  </r>
  <r>
    <s v="nor"/>
    <x v="0"/>
    <x v="0"/>
    <x v="5"/>
    <x v="15"/>
    <x v="5773"/>
    <x v="3"/>
  </r>
  <r>
    <s v="nor"/>
    <x v="2"/>
    <x v="2"/>
    <x v="2"/>
    <x v="154"/>
    <x v="5774"/>
    <x v="1"/>
  </r>
  <r>
    <s v="nor"/>
    <x v="0"/>
    <x v="2"/>
    <x v="2"/>
    <x v="31"/>
    <x v="5775"/>
    <x v="2"/>
  </r>
  <r>
    <s v="nor"/>
    <x v="0"/>
    <x v="0"/>
    <x v="0"/>
    <x v="225"/>
    <x v="5776"/>
    <x v="3"/>
  </r>
  <r>
    <s v="nor"/>
    <x v="0"/>
    <x v="0"/>
    <x v="5"/>
    <x v="3"/>
    <x v="5777"/>
    <x v="1"/>
  </r>
  <r>
    <s v="maj"/>
    <x v="2"/>
    <x v="2"/>
    <x v="2"/>
    <x v="105"/>
    <x v="5778"/>
    <x v="5"/>
  </r>
  <r>
    <s v="nor"/>
    <x v="0"/>
    <x v="0"/>
    <x v="5"/>
    <x v="55"/>
    <x v="5779"/>
    <x v="0"/>
  </r>
  <r>
    <s v="nor"/>
    <x v="0"/>
    <x v="0"/>
    <x v="4"/>
    <x v="129"/>
    <x v="5780"/>
    <x v="1"/>
  </r>
  <r>
    <s v="nor"/>
    <x v="0"/>
    <x v="1"/>
    <x v="2"/>
    <x v="15"/>
    <x v="5781"/>
    <x v="3"/>
  </r>
  <r>
    <s v="nor"/>
    <x v="0"/>
    <x v="0"/>
    <x v="5"/>
    <x v="42"/>
    <x v="5782"/>
    <x v="1"/>
  </r>
  <r>
    <s v="nor"/>
    <x v="2"/>
    <x v="0"/>
    <x v="4"/>
    <x v="96"/>
    <x v="5783"/>
    <x v="2"/>
  </r>
  <r>
    <s v="nor"/>
    <x v="3"/>
    <x v="0"/>
    <x v="11"/>
    <x v="36"/>
    <x v="5784"/>
    <x v="7"/>
  </r>
  <r>
    <s v="nor"/>
    <x v="0"/>
    <x v="0"/>
    <x v="3"/>
    <x v="55"/>
    <x v="5785"/>
    <x v="0"/>
  </r>
  <r>
    <s v="nor"/>
    <x v="0"/>
    <x v="2"/>
    <x v="2"/>
    <x v="15"/>
    <x v="5786"/>
    <x v="3"/>
  </r>
  <r>
    <s v="nor"/>
    <x v="2"/>
    <x v="2"/>
    <x v="6"/>
    <x v="97"/>
    <x v="5787"/>
    <x v="6"/>
  </r>
  <r>
    <s v="nor"/>
    <x v="0"/>
    <x v="0"/>
    <x v="4"/>
    <x v="89"/>
    <x v="5788"/>
    <x v="3"/>
  </r>
  <r>
    <s v="nor"/>
    <x v="0"/>
    <x v="0"/>
    <x v="11"/>
    <x v="36"/>
    <x v="5789"/>
    <x v="7"/>
  </r>
  <r>
    <s v="nor"/>
    <x v="0"/>
    <x v="2"/>
    <x v="9"/>
    <x v="36"/>
    <x v="5790"/>
    <x v="7"/>
  </r>
  <r>
    <s v="nor"/>
    <x v="0"/>
    <x v="0"/>
    <x v="2"/>
    <x v="133"/>
    <x v="5791"/>
    <x v="1"/>
  </r>
  <r>
    <s v="nor"/>
    <x v="0"/>
    <x v="0"/>
    <x v="4"/>
    <x v="15"/>
    <x v="5792"/>
    <x v="3"/>
  </r>
  <r>
    <s v="cri"/>
    <x v="0"/>
    <x v="2"/>
    <x v="2"/>
    <x v="36"/>
    <x v="5793"/>
    <x v="7"/>
  </r>
  <r>
    <s v="nor"/>
    <x v="0"/>
    <x v="2"/>
    <x v="2"/>
    <x v="3"/>
    <x v="5794"/>
    <x v="1"/>
  </r>
  <r>
    <s v="nor"/>
    <x v="0"/>
    <x v="2"/>
    <x v="2"/>
    <x v="37"/>
    <x v="5795"/>
    <x v="7"/>
  </r>
  <r>
    <s v="nor"/>
    <x v="0"/>
    <x v="0"/>
    <x v="2"/>
    <x v="228"/>
    <x v="5796"/>
    <x v="2"/>
  </r>
  <r>
    <s v="nor"/>
    <x v="0"/>
    <x v="2"/>
    <x v="4"/>
    <x v="357"/>
    <x v="5797"/>
    <x v="1"/>
  </r>
  <r>
    <s v="nor"/>
    <x v="0"/>
    <x v="2"/>
    <x v="2"/>
    <x v="36"/>
    <x v="5798"/>
    <x v="7"/>
  </r>
  <r>
    <s v="nor"/>
    <x v="0"/>
    <x v="2"/>
    <x v="2"/>
    <x v="36"/>
    <x v="5799"/>
    <x v="7"/>
  </r>
  <r>
    <s v="nor"/>
    <x v="0"/>
    <x v="2"/>
    <x v="2"/>
    <x v="54"/>
    <x v="5800"/>
    <x v="2"/>
  </r>
  <r>
    <s v="nor"/>
    <x v="0"/>
    <x v="0"/>
    <x v="0"/>
    <x v="1"/>
    <x v="5801"/>
    <x v="1"/>
  </r>
  <r>
    <s v="maj"/>
    <x v="0"/>
    <x v="2"/>
    <x v="2"/>
    <x v="239"/>
    <x v="5802"/>
    <x v="3"/>
  </r>
  <r>
    <s v="nor"/>
    <x v="0"/>
    <x v="2"/>
    <x v="2"/>
    <x v="126"/>
    <x v="5803"/>
    <x v="3"/>
  </r>
  <r>
    <s v="min"/>
    <x v="0"/>
    <x v="2"/>
    <x v="9"/>
    <x v="358"/>
    <x v="5804"/>
    <x v="1"/>
  </r>
  <r>
    <s v="nor"/>
    <x v="2"/>
    <x v="2"/>
    <x v="2"/>
    <x v="182"/>
    <x v="5805"/>
    <x v="2"/>
  </r>
  <r>
    <s v="min"/>
    <x v="0"/>
    <x v="2"/>
    <x v="9"/>
    <x v="355"/>
    <x v="5806"/>
    <x v="5"/>
  </r>
  <r>
    <s v="nor"/>
    <x v="0"/>
    <x v="0"/>
    <x v="14"/>
    <x v="23"/>
    <x v="5807"/>
    <x v="3"/>
  </r>
  <r>
    <s v="nor"/>
    <x v="0"/>
    <x v="2"/>
    <x v="9"/>
    <x v="11"/>
    <x v="5808"/>
    <x v="3"/>
  </r>
  <r>
    <s v="maj"/>
    <x v="3"/>
    <x v="0"/>
    <x v="2"/>
    <x v="0"/>
    <x v="5809"/>
    <x v="0"/>
  </r>
  <r>
    <s v="nor"/>
    <x v="0"/>
    <x v="2"/>
    <x v="9"/>
    <x v="109"/>
    <x v="5810"/>
    <x v="6"/>
  </r>
  <r>
    <s v="nor"/>
    <x v="0"/>
    <x v="0"/>
    <x v="14"/>
    <x v="23"/>
    <x v="5811"/>
    <x v="3"/>
  </r>
  <r>
    <s v="nor"/>
    <x v="0"/>
    <x v="2"/>
    <x v="2"/>
    <x v="128"/>
    <x v="5812"/>
    <x v="3"/>
  </r>
  <r>
    <s v="nor"/>
    <x v="0"/>
    <x v="0"/>
    <x v="0"/>
    <x v="59"/>
    <x v="5813"/>
    <x v="3"/>
  </r>
  <r>
    <s v="nor"/>
    <x v="3"/>
    <x v="1"/>
    <x v="2"/>
    <x v="1"/>
    <x v="5814"/>
    <x v="1"/>
  </r>
  <r>
    <s v="nor"/>
    <x v="2"/>
    <x v="1"/>
    <x v="2"/>
    <x v="291"/>
    <x v="5815"/>
    <x v="6"/>
  </r>
  <r>
    <s v="nor"/>
    <x v="2"/>
    <x v="0"/>
    <x v="11"/>
    <x v="291"/>
    <x v="5816"/>
    <x v="6"/>
  </r>
  <r>
    <s v="nor"/>
    <x v="0"/>
    <x v="2"/>
    <x v="4"/>
    <x v="60"/>
    <x v="5817"/>
    <x v="4"/>
  </r>
  <r>
    <s v="nor"/>
    <x v="0"/>
    <x v="0"/>
    <x v="15"/>
    <x v="262"/>
    <x v="5818"/>
    <x v="1"/>
  </r>
  <r>
    <s v="nor"/>
    <x v="0"/>
    <x v="0"/>
    <x v="2"/>
    <x v="76"/>
    <x v="5819"/>
    <x v="1"/>
  </r>
  <r>
    <s v="cri"/>
    <x v="0"/>
    <x v="0"/>
    <x v="0"/>
    <x v="40"/>
    <x v="5820"/>
    <x v="3"/>
  </r>
  <r>
    <s v="maj"/>
    <x v="0"/>
    <x v="2"/>
    <x v="9"/>
    <x v="36"/>
    <x v="5821"/>
    <x v="7"/>
  </r>
  <r>
    <s v="cri"/>
    <x v="3"/>
    <x v="0"/>
    <x v="2"/>
    <x v="15"/>
    <x v="5822"/>
    <x v="3"/>
  </r>
  <r>
    <s v="nor"/>
    <x v="0"/>
    <x v="2"/>
    <x v="2"/>
    <x v="76"/>
    <x v="5823"/>
    <x v="1"/>
  </r>
  <r>
    <s v="maj"/>
    <x v="4"/>
    <x v="0"/>
    <x v="0"/>
    <x v="298"/>
    <x v="5824"/>
    <x v="1"/>
  </r>
  <r>
    <s v="min"/>
    <x v="4"/>
    <x v="2"/>
    <x v="2"/>
    <x v="121"/>
    <x v="5825"/>
    <x v="6"/>
  </r>
  <r>
    <s v="nor"/>
    <x v="0"/>
    <x v="0"/>
    <x v="5"/>
    <x v="118"/>
    <x v="5826"/>
    <x v="6"/>
  </r>
  <r>
    <s v="nor"/>
    <x v="2"/>
    <x v="2"/>
    <x v="4"/>
    <x v="285"/>
    <x v="5827"/>
    <x v="2"/>
  </r>
  <r>
    <s v="min"/>
    <x v="0"/>
    <x v="2"/>
    <x v="2"/>
    <x v="63"/>
    <x v="5828"/>
    <x v="3"/>
  </r>
  <r>
    <s v="nor"/>
    <x v="0"/>
    <x v="0"/>
    <x v="0"/>
    <x v="121"/>
    <x v="5829"/>
    <x v="6"/>
  </r>
  <r>
    <s v="nor"/>
    <x v="0"/>
    <x v="0"/>
    <x v="0"/>
    <x v="127"/>
    <x v="5830"/>
    <x v="1"/>
  </r>
  <r>
    <s v="nor"/>
    <x v="0"/>
    <x v="0"/>
    <x v="0"/>
    <x v="96"/>
    <x v="5831"/>
    <x v="2"/>
  </r>
  <r>
    <s v="nor"/>
    <x v="0"/>
    <x v="0"/>
    <x v="0"/>
    <x v="36"/>
    <x v="5832"/>
    <x v="7"/>
  </r>
  <r>
    <s v="nor"/>
    <x v="0"/>
    <x v="0"/>
    <x v="0"/>
    <x v="239"/>
    <x v="5833"/>
    <x v="3"/>
  </r>
  <r>
    <s v="nor"/>
    <x v="0"/>
    <x v="0"/>
    <x v="5"/>
    <x v="61"/>
    <x v="5834"/>
    <x v="4"/>
  </r>
  <r>
    <s v="maj"/>
    <x v="2"/>
    <x v="0"/>
    <x v="2"/>
    <x v="69"/>
    <x v="5835"/>
    <x v="7"/>
  </r>
  <r>
    <s v="nor"/>
    <x v="0"/>
    <x v="0"/>
    <x v="2"/>
    <x v="116"/>
    <x v="5836"/>
    <x v="7"/>
  </r>
  <r>
    <s v="cri"/>
    <x v="3"/>
    <x v="0"/>
    <x v="7"/>
    <x v="53"/>
    <x v="5837"/>
    <x v="1"/>
  </r>
  <r>
    <s v="nor"/>
    <x v="0"/>
    <x v="0"/>
    <x v="0"/>
    <x v="55"/>
    <x v="5838"/>
    <x v="0"/>
  </r>
  <r>
    <s v="nor"/>
    <x v="0"/>
    <x v="0"/>
    <x v="3"/>
    <x v="69"/>
    <x v="5839"/>
    <x v="7"/>
  </r>
  <r>
    <s v="nor"/>
    <x v="0"/>
    <x v="0"/>
    <x v="3"/>
    <x v="69"/>
    <x v="5840"/>
    <x v="7"/>
  </r>
  <r>
    <s v="nor"/>
    <x v="2"/>
    <x v="0"/>
    <x v="11"/>
    <x v="56"/>
    <x v="5841"/>
    <x v="3"/>
  </r>
  <r>
    <s v="cri"/>
    <x v="2"/>
    <x v="2"/>
    <x v="2"/>
    <x v="336"/>
    <x v="5842"/>
    <x v="2"/>
  </r>
  <r>
    <s v="nor"/>
    <x v="0"/>
    <x v="0"/>
    <x v="0"/>
    <x v="47"/>
    <x v="5843"/>
    <x v="2"/>
  </r>
  <r>
    <s v="nor"/>
    <x v="0"/>
    <x v="1"/>
    <x v="2"/>
    <x v="36"/>
    <x v="5844"/>
    <x v="7"/>
  </r>
  <r>
    <s v="cri"/>
    <x v="3"/>
    <x v="2"/>
    <x v="2"/>
    <x v="21"/>
    <x v="5845"/>
    <x v="6"/>
  </r>
  <r>
    <s v="nor"/>
    <x v="0"/>
    <x v="2"/>
    <x v="4"/>
    <x v="77"/>
    <x v="5846"/>
    <x v="1"/>
  </r>
  <r>
    <s v="nor"/>
    <x v="0"/>
    <x v="2"/>
    <x v="2"/>
    <x v="15"/>
    <x v="5847"/>
    <x v="3"/>
  </r>
  <r>
    <s v="nor"/>
    <x v="0"/>
    <x v="2"/>
    <x v="2"/>
    <x v="21"/>
    <x v="5848"/>
    <x v="6"/>
  </r>
  <r>
    <s v="nor"/>
    <x v="0"/>
    <x v="2"/>
    <x v="4"/>
    <x v="50"/>
    <x v="5849"/>
    <x v="1"/>
  </r>
  <r>
    <s v="nor"/>
    <x v="0"/>
    <x v="0"/>
    <x v="14"/>
    <x v="82"/>
    <x v="5850"/>
    <x v="4"/>
  </r>
  <r>
    <s v="cri"/>
    <x v="3"/>
    <x v="0"/>
    <x v="2"/>
    <x v="15"/>
    <x v="5851"/>
    <x v="3"/>
  </r>
  <r>
    <s v="nor"/>
    <x v="0"/>
    <x v="0"/>
    <x v="3"/>
    <x v="169"/>
    <x v="5852"/>
    <x v="1"/>
  </r>
  <r>
    <s v="nor"/>
    <x v="0"/>
    <x v="0"/>
    <x v="0"/>
    <x v="1"/>
    <x v="5853"/>
    <x v="1"/>
  </r>
  <r>
    <s v="nor"/>
    <x v="0"/>
    <x v="0"/>
    <x v="0"/>
    <x v="105"/>
    <x v="5854"/>
    <x v="5"/>
  </r>
  <r>
    <s v="min"/>
    <x v="2"/>
    <x v="0"/>
    <x v="13"/>
    <x v="26"/>
    <x v="5855"/>
    <x v="7"/>
  </r>
  <r>
    <s v="nor"/>
    <x v="0"/>
    <x v="0"/>
    <x v="0"/>
    <x v="13"/>
    <x v="5856"/>
    <x v="5"/>
  </r>
  <r>
    <s v="cri"/>
    <x v="0"/>
    <x v="0"/>
    <x v="0"/>
    <x v="15"/>
    <x v="5857"/>
    <x v="3"/>
  </r>
  <r>
    <s v="nor"/>
    <x v="2"/>
    <x v="0"/>
    <x v="0"/>
    <x v="69"/>
    <x v="5858"/>
    <x v="7"/>
  </r>
  <r>
    <s v="nor"/>
    <x v="0"/>
    <x v="2"/>
    <x v="2"/>
    <x v="124"/>
    <x v="5859"/>
    <x v="1"/>
  </r>
  <r>
    <s v="maj"/>
    <x v="3"/>
    <x v="0"/>
    <x v="2"/>
    <x v="56"/>
    <x v="5860"/>
    <x v="3"/>
  </r>
  <r>
    <s v="nor"/>
    <x v="2"/>
    <x v="0"/>
    <x v="2"/>
    <x v="35"/>
    <x v="5861"/>
    <x v="2"/>
  </r>
  <r>
    <s v="nor"/>
    <x v="0"/>
    <x v="0"/>
    <x v="0"/>
    <x v="21"/>
    <x v="5862"/>
    <x v="6"/>
  </r>
  <r>
    <s v="nor"/>
    <x v="2"/>
    <x v="2"/>
    <x v="4"/>
    <x v="322"/>
    <x v="5863"/>
    <x v="4"/>
  </r>
  <r>
    <s v="nor"/>
    <x v="0"/>
    <x v="2"/>
    <x v="9"/>
    <x v="300"/>
    <x v="5864"/>
    <x v="3"/>
  </r>
  <r>
    <s v="nor"/>
    <x v="0"/>
    <x v="0"/>
    <x v="2"/>
    <x v="38"/>
    <x v="5865"/>
    <x v="3"/>
  </r>
  <r>
    <s v="maj"/>
    <x v="3"/>
    <x v="0"/>
    <x v="4"/>
    <x v="71"/>
    <x v="5866"/>
    <x v="1"/>
  </r>
  <r>
    <s v="nor"/>
    <x v="0"/>
    <x v="0"/>
    <x v="0"/>
    <x v="290"/>
    <x v="5867"/>
    <x v="4"/>
  </r>
  <r>
    <s v="nor"/>
    <x v="0"/>
    <x v="2"/>
    <x v="9"/>
    <x v="10"/>
    <x v="5868"/>
    <x v="2"/>
  </r>
  <r>
    <s v="nor"/>
    <x v="0"/>
    <x v="0"/>
    <x v="0"/>
    <x v="6"/>
    <x v="5869"/>
    <x v="2"/>
  </r>
  <r>
    <s v="maj"/>
    <x v="0"/>
    <x v="0"/>
    <x v="0"/>
    <x v="36"/>
    <x v="5870"/>
    <x v="7"/>
  </r>
  <r>
    <s v="nor"/>
    <x v="0"/>
    <x v="2"/>
    <x v="2"/>
    <x v="2"/>
    <x v="5871"/>
    <x v="2"/>
  </r>
  <r>
    <s v="maj"/>
    <x v="2"/>
    <x v="0"/>
    <x v="2"/>
    <x v="2"/>
    <x v="5872"/>
    <x v="2"/>
  </r>
  <r>
    <s v="nor"/>
    <x v="0"/>
    <x v="0"/>
    <x v="7"/>
    <x v="199"/>
    <x v="5873"/>
    <x v="1"/>
  </r>
  <r>
    <s v="nor"/>
    <x v="3"/>
    <x v="1"/>
    <x v="2"/>
    <x v="51"/>
    <x v="5874"/>
    <x v="1"/>
  </r>
  <r>
    <s v="nor"/>
    <x v="2"/>
    <x v="1"/>
    <x v="2"/>
    <x v="189"/>
    <x v="5875"/>
    <x v="2"/>
  </r>
  <r>
    <s v="nor"/>
    <x v="0"/>
    <x v="0"/>
    <x v="8"/>
    <x v="67"/>
    <x v="5876"/>
    <x v="2"/>
  </r>
  <r>
    <s v="nor"/>
    <x v="2"/>
    <x v="1"/>
    <x v="2"/>
    <x v="56"/>
    <x v="5877"/>
    <x v="3"/>
  </r>
  <r>
    <s v="nor"/>
    <x v="0"/>
    <x v="0"/>
    <x v="0"/>
    <x v="2"/>
    <x v="5878"/>
    <x v="2"/>
  </r>
  <r>
    <s v="nor"/>
    <x v="0"/>
    <x v="0"/>
    <x v="4"/>
    <x v="36"/>
    <x v="5879"/>
    <x v="7"/>
  </r>
  <r>
    <s v="maj"/>
    <x v="2"/>
    <x v="0"/>
    <x v="5"/>
    <x v="60"/>
    <x v="5880"/>
    <x v="4"/>
  </r>
  <r>
    <s v="nor"/>
    <x v="0"/>
    <x v="0"/>
    <x v="7"/>
    <x v="56"/>
    <x v="5881"/>
    <x v="3"/>
  </r>
  <r>
    <s v="nor"/>
    <x v="0"/>
    <x v="0"/>
    <x v="5"/>
    <x v="15"/>
    <x v="5882"/>
    <x v="3"/>
  </r>
  <r>
    <s v="nor"/>
    <x v="0"/>
    <x v="0"/>
    <x v="2"/>
    <x v="81"/>
    <x v="5883"/>
    <x v="4"/>
  </r>
  <r>
    <s v="nor"/>
    <x v="3"/>
    <x v="0"/>
    <x v="1"/>
    <x v="1"/>
    <x v="5884"/>
    <x v="1"/>
  </r>
  <r>
    <s v="nor"/>
    <x v="2"/>
    <x v="2"/>
    <x v="4"/>
    <x v="256"/>
    <x v="5885"/>
    <x v="2"/>
  </r>
  <r>
    <s v="nor"/>
    <x v="0"/>
    <x v="0"/>
    <x v="0"/>
    <x v="303"/>
    <x v="5886"/>
    <x v="4"/>
  </r>
  <r>
    <s v="nor"/>
    <x v="3"/>
    <x v="2"/>
    <x v="2"/>
    <x v="133"/>
    <x v="5887"/>
    <x v="1"/>
  </r>
  <r>
    <s v="nor"/>
    <x v="0"/>
    <x v="2"/>
    <x v="2"/>
    <x v="114"/>
    <x v="5888"/>
    <x v="3"/>
  </r>
  <r>
    <s v="maj"/>
    <x v="2"/>
    <x v="0"/>
    <x v="5"/>
    <x v="96"/>
    <x v="5889"/>
    <x v="2"/>
  </r>
  <r>
    <s v="nor"/>
    <x v="0"/>
    <x v="0"/>
    <x v="5"/>
    <x v="15"/>
    <x v="5890"/>
    <x v="3"/>
  </r>
  <r>
    <s v="nor"/>
    <x v="0"/>
    <x v="0"/>
    <x v="0"/>
    <x v="174"/>
    <x v="5891"/>
    <x v="7"/>
  </r>
  <r>
    <s v="cri"/>
    <x v="3"/>
    <x v="2"/>
    <x v="2"/>
    <x v="36"/>
    <x v="5892"/>
    <x v="7"/>
  </r>
  <r>
    <s v="nor"/>
    <x v="0"/>
    <x v="2"/>
    <x v="2"/>
    <x v="100"/>
    <x v="5893"/>
    <x v="3"/>
  </r>
  <r>
    <s v="nor"/>
    <x v="0"/>
    <x v="2"/>
    <x v="2"/>
    <x v="40"/>
    <x v="5894"/>
    <x v="3"/>
  </r>
  <r>
    <s v="nor"/>
    <x v="0"/>
    <x v="2"/>
    <x v="2"/>
    <x v="36"/>
    <x v="5895"/>
    <x v="7"/>
  </r>
  <r>
    <s v="nor"/>
    <x v="0"/>
    <x v="0"/>
    <x v="5"/>
    <x v="15"/>
    <x v="5896"/>
    <x v="3"/>
  </r>
  <r>
    <s v="nor"/>
    <x v="0"/>
    <x v="0"/>
    <x v="2"/>
    <x v="69"/>
    <x v="5897"/>
    <x v="7"/>
  </r>
  <r>
    <s v="nor"/>
    <x v="0"/>
    <x v="2"/>
    <x v="9"/>
    <x v="32"/>
    <x v="5898"/>
    <x v="2"/>
  </r>
  <r>
    <s v="nor"/>
    <x v="2"/>
    <x v="2"/>
    <x v="2"/>
    <x v="67"/>
    <x v="5899"/>
    <x v="2"/>
  </r>
  <r>
    <s v="nor"/>
    <x v="0"/>
    <x v="2"/>
    <x v="9"/>
    <x v="78"/>
    <x v="5900"/>
    <x v="2"/>
  </r>
  <r>
    <s v="nor"/>
    <x v="0"/>
    <x v="2"/>
    <x v="4"/>
    <x v="21"/>
    <x v="5901"/>
    <x v="6"/>
  </r>
  <r>
    <s v="nor"/>
    <x v="0"/>
    <x v="2"/>
    <x v="2"/>
    <x v="359"/>
    <x v="5902"/>
    <x v="1"/>
  </r>
  <r>
    <s v="nor"/>
    <x v="0"/>
    <x v="2"/>
    <x v="9"/>
    <x v="92"/>
    <x v="5903"/>
    <x v="2"/>
  </r>
  <r>
    <s v="nor"/>
    <x v="0"/>
    <x v="0"/>
    <x v="0"/>
    <x v="47"/>
    <x v="5904"/>
    <x v="2"/>
  </r>
  <r>
    <s v="nor"/>
    <x v="0"/>
    <x v="0"/>
    <x v="2"/>
    <x v="327"/>
    <x v="5905"/>
    <x v="2"/>
  </r>
  <r>
    <s v="nor"/>
    <x v="0"/>
    <x v="2"/>
    <x v="2"/>
    <x v="331"/>
    <x v="5906"/>
    <x v="4"/>
  </r>
  <r>
    <s v="nor"/>
    <x v="0"/>
    <x v="0"/>
    <x v="5"/>
    <x v="81"/>
    <x v="5907"/>
    <x v="4"/>
  </r>
  <r>
    <s v="maj"/>
    <x v="2"/>
    <x v="0"/>
    <x v="5"/>
    <x v="165"/>
    <x v="5908"/>
    <x v="3"/>
  </r>
  <r>
    <s v="maj"/>
    <x v="0"/>
    <x v="2"/>
    <x v="2"/>
    <x v="276"/>
    <x v="5909"/>
    <x v="5"/>
  </r>
  <r>
    <s v="nor"/>
    <x v="3"/>
    <x v="2"/>
    <x v="9"/>
    <x v="114"/>
    <x v="5910"/>
    <x v="3"/>
  </r>
  <r>
    <s v="nor"/>
    <x v="0"/>
    <x v="2"/>
    <x v="2"/>
    <x v="36"/>
    <x v="5911"/>
    <x v="7"/>
  </r>
  <r>
    <s v="nor"/>
    <x v="0"/>
    <x v="0"/>
    <x v="0"/>
    <x v="0"/>
    <x v="5912"/>
    <x v="0"/>
  </r>
  <r>
    <s v="nor"/>
    <x v="0"/>
    <x v="0"/>
    <x v="5"/>
    <x v="252"/>
    <x v="5913"/>
    <x v="2"/>
  </r>
  <r>
    <s v="nor"/>
    <x v="0"/>
    <x v="2"/>
    <x v="2"/>
    <x v="58"/>
    <x v="5914"/>
    <x v="4"/>
  </r>
  <r>
    <s v="nor"/>
    <x v="3"/>
    <x v="1"/>
    <x v="2"/>
    <x v="165"/>
    <x v="5915"/>
    <x v="3"/>
  </r>
  <r>
    <s v="nor"/>
    <x v="4"/>
    <x v="1"/>
    <x v="2"/>
    <x v="102"/>
    <x v="5916"/>
    <x v="2"/>
  </r>
  <r>
    <s v="nor"/>
    <x v="0"/>
    <x v="0"/>
    <x v="5"/>
    <x v="15"/>
    <x v="5917"/>
    <x v="3"/>
  </r>
  <r>
    <s v="nor"/>
    <x v="3"/>
    <x v="1"/>
    <x v="2"/>
    <x v="90"/>
    <x v="5918"/>
    <x v="1"/>
  </r>
  <r>
    <s v="nor"/>
    <x v="0"/>
    <x v="0"/>
    <x v="5"/>
    <x v="15"/>
    <x v="5919"/>
    <x v="3"/>
  </r>
  <r>
    <s v="nor"/>
    <x v="0"/>
    <x v="0"/>
    <x v="2"/>
    <x v="69"/>
    <x v="5920"/>
    <x v="7"/>
  </r>
  <r>
    <s v="nor"/>
    <x v="0"/>
    <x v="0"/>
    <x v="0"/>
    <x v="298"/>
    <x v="5921"/>
    <x v="1"/>
  </r>
  <r>
    <s v="cri"/>
    <x v="0"/>
    <x v="2"/>
    <x v="4"/>
    <x v="36"/>
    <x v="5922"/>
    <x v="7"/>
  </r>
  <r>
    <s v="nor"/>
    <x v="0"/>
    <x v="2"/>
    <x v="9"/>
    <x v="184"/>
    <x v="5923"/>
    <x v="1"/>
  </r>
  <r>
    <s v="nor"/>
    <x v="0"/>
    <x v="2"/>
    <x v="4"/>
    <x v="36"/>
    <x v="5924"/>
    <x v="7"/>
  </r>
  <r>
    <s v="nor"/>
    <x v="0"/>
    <x v="0"/>
    <x v="5"/>
    <x v="60"/>
    <x v="5925"/>
    <x v="4"/>
  </r>
  <r>
    <s v="nor"/>
    <x v="0"/>
    <x v="2"/>
    <x v="4"/>
    <x v="187"/>
    <x v="5926"/>
    <x v="6"/>
  </r>
  <r>
    <s v="min"/>
    <x v="0"/>
    <x v="0"/>
    <x v="1"/>
    <x v="10"/>
    <x v="5927"/>
    <x v="2"/>
  </r>
  <r>
    <s v="nor"/>
    <x v="0"/>
    <x v="0"/>
    <x v="0"/>
    <x v="18"/>
    <x v="5928"/>
    <x v="1"/>
  </r>
  <r>
    <s v="nor"/>
    <x v="0"/>
    <x v="2"/>
    <x v="2"/>
    <x v="128"/>
    <x v="5929"/>
    <x v="3"/>
  </r>
  <r>
    <s v="nor"/>
    <x v="0"/>
    <x v="2"/>
    <x v="2"/>
    <x v="15"/>
    <x v="5930"/>
    <x v="3"/>
  </r>
  <r>
    <s v="nor"/>
    <x v="0"/>
    <x v="0"/>
    <x v="3"/>
    <x v="26"/>
    <x v="5931"/>
    <x v="7"/>
  </r>
  <r>
    <s v="nor"/>
    <x v="0"/>
    <x v="0"/>
    <x v="2"/>
    <x v="125"/>
    <x v="5932"/>
    <x v="4"/>
  </r>
  <r>
    <s v="nor"/>
    <x v="0"/>
    <x v="2"/>
    <x v="4"/>
    <x v="70"/>
    <x v="5933"/>
    <x v="2"/>
  </r>
  <r>
    <s v="nor"/>
    <x v="2"/>
    <x v="2"/>
    <x v="2"/>
    <x v="2"/>
    <x v="5934"/>
    <x v="2"/>
  </r>
  <r>
    <s v="nor"/>
    <x v="0"/>
    <x v="2"/>
    <x v="4"/>
    <x v="66"/>
    <x v="5935"/>
    <x v="4"/>
  </r>
  <r>
    <s v="cri"/>
    <x v="0"/>
    <x v="2"/>
    <x v="2"/>
    <x v="36"/>
    <x v="5936"/>
    <x v="7"/>
  </r>
  <r>
    <s v="nor"/>
    <x v="0"/>
    <x v="0"/>
    <x v="0"/>
    <x v="36"/>
    <x v="5937"/>
    <x v="7"/>
  </r>
  <r>
    <s v="nor"/>
    <x v="0"/>
    <x v="0"/>
    <x v="5"/>
    <x v="257"/>
    <x v="5938"/>
    <x v="2"/>
  </r>
  <r>
    <s v="nor"/>
    <x v="3"/>
    <x v="2"/>
    <x v="2"/>
    <x v="15"/>
    <x v="5939"/>
    <x v="3"/>
  </r>
  <r>
    <s v="nor"/>
    <x v="2"/>
    <x v="2"/>
    <x v="4"/>
    <x v="57"/>
    <x v="5940"/>
    <x v="4"/>
  </r>
  <r>
    <s v="nor"/>
    <x v="0"/>
    <x v="0"/>
    <x v="3"/>
    <x v="15"/>
    <x v="5941"/>
    <x v="3"/>
  </r>
  <r>
    <s v="maj"/>
    <x v="0"/>
    <x v="0"/>
    <x v="3"/>
    <x v="2"/>
    <x v="5942"/>
    <x v="2"/>
  </r>
  <r>
    <s v="nor"/>
    <x v="0"/>
    <x v="2"/>
    <x v="4"/>
    <x v="36"/>
    <x v="5943"/>
    <x v="7"/>
  </r>
  <r>
    <s v="nor"/>
    <x v="0"/>
    <x v="2"/>
    <x v="2"/>
    <x v="0"/>
    <x v="5944"/>
    <x v="0"/>
  </r>
  <r>
    <s v="nor"/>
    <x v="0"/>
    <x v="0"/>
    <x v="2"/>
    <x v="51"/>
    <x v="5945"/>
    <x v="1"/>
  </r>
  <r>
    <s v="nor"/>
    <x v="0"/>
    <x v="2"/>
    <x v="2"/>
    <x v="37"/>
    <x v="5946"/>
    <x v="7"/>
  </r>
  <r>
    <s v="nor"/>
    <x v="0"/>
    <x v="2"/>
    <x v="9"/>
    <x v="92"/>
    <x v="5947"/>
    <x v="2"/>
  </r>
  <r>
    <s v="nor"/>
    <x v="0"/>
    <x v="0"/>
    <x v="4"/>
    <x v="15"/>
    <x v="5948"/>
    <x v="3"/>
  </r>
  <r>
    <s v="nor"/>
    <x v="0"/>
    <x v="0"/>
    <x v="5"/>
    <x v="3"/>
    <x v="5949"/>
    <x v="1"/>
  </r>
  <r>
    <s v="nor"/>
    <x v="0"/>
    <x v="2"/>
    <x v="4"/>
    <x v="239"/>
    <x v="5950"/>
    <x v="3"/>
  </r>
  <r>
    <s v="nor"/>
    <x v="2"/>
    <x v="0"/>
    <x v="4"/>
    <x v="126"/>
    <x v="5951"/>
    <x v="3"/>
  </r>
  <r>
    <s v="nor"/>
    <x v="2"/>
    <x v="0"/>
    <x v="2"/>
    <x v="21"/>
    <x v="5952"/>
    <x v="6"/>
  </r>
  <r>
    <s v="nor"/>
    <x v="0"/>
    <x v="0"/>
    <x v="0"/>
    <x v="36"/>
    <x v="5953"/>
    <x v="7"/>
  </r>
  <r>
    <s v="maj"/>
    <x v="2"/>
    <x v="0"/>
    <x v="1"/>
    <x v="105"/>
    <x v="5954"/>
    <x v="5"/>
  </r>
  <r>
    <s v="blo"/>
    <x v="3"/>
    <x v="0"/>
    <x v="2"/>
    <x v="15"/>
    <x v="5955"/>
    <x v="3"/>
  </r>
  <r>
    <s v="nor"/>
    <x v="0"/>
    <x v="2"/>
    <x v="9"/>
    <x v="66"/>
    <x v="5956"/>
    <x v="4"/>
  </r>
  <r>
    <s v="nor"/>
    <x v="0"/>
    <x v="1"/>
    <x v="2"/>
    <x v="32"/>
    <x v="5957"/>
    <x v="2"/>
  </r>
  <r>
    <s v="nor"/>
    <x v="0"/>
    <x v="0"/>
    <x v="5"/>
    <x v="67"/>
    <x v="5958"/>
    <x v="2"/>
  </r>
  <r>
    <s v="nor"/>
    <x v="2"/>
    <x v="0"/>
    <x v="11"/>
    <x v="2"/>
    <x v="5959"/>
    <x v="2"/>
  </r>
  <r>
    <s v="maj"/>
    <x v="3"/>
    <x v="0"/>
    <x v="5"/>
    <x v="15"/>
    <x v="5960"/>
    <x v="3"/>
  </r>
  <r>
    <s v="nor"/>
    <x v="2"/>
    <x v="2"/>
    <x v="2"/>
    <x v="15"/>
    <x v="5961"/>
    <x v="3"/>
  </r>
  <r>
    <s v="nor"/>
    <x v="0"/>
    <x v="2"/>
    <x v="2"/>
    <x v="232"/>
    <x v="5962"/>
    <x v="3"/>
  </r>
  <r>
    <s v="nor"/>
    <x v="0"/>
    <x v="0"/>
    <x v="5"/>
    <x v="15"/>
    <x v="5963"/>
    <x v="3"/>
  </r>
  <r>
    <s v="nor"/>
    <x v="2"/>
    <x v="2"/>
    <x v="2"/>
    <x v="171"/>
    <x v="5964"/>
    <x v="1"/>
  </r>
  <r>
    <s v="nor"/>
    <x v="3"/>
    <x v="0"/>
    <x v="1"/>
    <x v="32"/>
    <x v="5965"/>
    <x v="2"/>
  </r>
  <r>
    <s v="nor"/>
    <x v="0"/>
    <x v="0"/>
    <x v="0"/>
    <x v="18"/>
    <x v="5966"/>
    <x v="1"/>
  </r>
  <r>
    <s v="nor"/>
    <x v="0"/>
    <x v="2"/>
    <x v="2"/>
    <x v="120"/>
    <x v="5967"/>
    <x v="2"/>
  </r>
  <r>
    <s v="nor"/>
    <x v="0"/>
    <x v="2"/>
    <x v="2"/>
    <x v="222"/>
    <x v="5968"/>
    <x v="3"/>
  </r>
  <r>
    <s v="nor"/>
    <x v="0"/>
    <x v="0"/>
    <x v="4"/>
    <x v="32"/>
    <x v="5969"/>
    <x v="2"/>
  </r>
  <r>
    <s v="nor"/>
    <x v="0"/>
    <x v="0"/>
    <x v="5"/>
    <x v="239"/>
    <x v="5970"/>
    <x v="3"/>
  </r>
  <r>
    <s v="nor"/>
    <x v="3"/>
    <x v="2"/>
    <x v="9"/>
    <x v="2"/>
    <x v="5971"/>
    <x v="2"/>
  </r>
  <r>
    <s v="nor"/>
    <x v="0"/>
    <x v="0"/>
    <x v="2"/>
    <x v="295"/>
    <x v="5972"/>
    <x v="3"/>
  </r>
  <r>
    <s v="maj"/>
    <x v="0"/>
    <x v="0"/>
    <x v="0"/>
    <x v="1"/>
    <x v="5973"/>
    <x v="1"/>
  </r>
  <r>
    <s v="nor"/>
    <x v="0"/>
    <x v="1"/>
    <x v="2"/>
    <x v="15"/>
    <x v="5974"/>
    <x v="3"/>
  </r>
  <r>
    <s v="nor"/>
    <x v="0"/>
    <x v="0"/>
    <x v="12"/>
    <x v="116"/>
    <x v="5975"/>
    <x v="7"/>
  </r>
  <r>
    <s v="nor"/>
    <x v="2"/>
    <x v="2"/>
    <x v="4"/>
    <x v="14"/>
    <x v="5976"/>
    <x v="3"/>
  </r>
  <r>
    <s v="nor"/>
    <x v="0"/>
    <x v="0"/>
    <x v="1"/>
    <x v="96"/>
    <x v="5977"/>
    <x v="2"/>
  </r>
  <r>
    <s v="nor"/>
    <x v="0"/>
    <x v="2"/>
    <x v="9"/>
    <x v="41"/>
    <x v="5978"/>
    <x v="2"/>
  </r>
  <r>
    <s v="nor"/>
    <x v="0"/>
    <x v="2"/>
    <x v="2"/>
    <x v="36"/>
    <x v="5979"/>
    <x v="7"/>
  </r>
  <r>
    <s v="nor"/>
    <x v="2"/>
    <x v="2"/>
    <x v="4"/>
    <x v="140"/>
    <x v="5980"/>
    <x v="7"/>
  </r>
  <r>
    <s v="maj"/>
    <x v="0"/>
    <x v="0"/>
    <x v="5"/>
    <x v="61"/>
    <x v="5981"/>
    <x v="4"/>
  </r>
  <r>
    <s v="nor"/>
    <x v="0"/>
    <x v="2"/>
    <x v="2"/>
    <x v="36"/>
    <x v="5982"/>
    <x v="7"/>
  </r>
  <r>
    <s v="nor"/>
    <x v="0"/>
    <x v="2"/>
    <x v="2"/>
    <x v="233"/>
    <x v="5983"/>
    <x v="2"/>
  </r>
  <r>
    <s v="nor"/>
    <x v="0"/>
    <x v="1"/>
    <x v="2"/>
    <x v="10"/>
    <x v="5984"/>
    <x v="2"/>
  </r>
  <r>
    <s v="nor"/>
    <x v="0"/>
    <x v="1"/>
    <x v="2"/>
    <x v="123"/>
    <x v="5985"/>
    <x v="3"/>
  </r>
  <r>
    <s v="nor"/>
    <x v="2"/>
    <x v="0"/>
    <x v="12"/>
    <x v="51"/>
    <x v="5986"/>
    <x v="1"/>
  </r>
  <r>
    <s v="nor"/>
    <x v="0"/>
    <x v="2"/>
    <x v="4"/>
    <x v="132"/>
    <x v="5987"/>
    <x v="1"/>
  </r>
  <r>
    <s v="nor"/>
    <x v="0"/>
    <x v="0"/>
    <x v="0"/>
    <x v="228"/>
    <x v="5988"/>
    <x v="2"/>
  </r>
  <r>
    <s v="nor"/>
    <x v="0"/>
    <x v="2"/>
    <x v="4"/>
    <x v="3"/>
    <x v="5989"/>
    <x v="1"/>
  </r>
  <r>
    <s v="nor"/>
    <x v="0"/>
    <x v="2"/>
    <x v="4"/>
    <x v="246"/>
    <x v="5990"/>
    <x v="1"/>
  </r>
  <r>
    <s v="nor"/>
    <x v="0"/>
    <x v="2"/>
    <x v="4"/>
    <x v="121"/>
    <x v="5991"/>
    <x v="6"/>
  </r>
  <r>
    <s v="nor"/>
    <x v="0"/>
    <x v="0"/>
    <x v="0"/>
    <x v="47"/>
    <x v="5992"/>
    <x v="2"/>
  </r>
  <r>
    <s v="nor"/>
    <x v="0"/>
    <x v="2"/>
    <x v="2"/>
    <x v="121"/>
    <x v="5993"/>
    <x v="6"/>
  </r>
  <r>
    <s v="maj"/>
    <x v="2"/>
    <x v="0"/>
    <x v="2"/>
    <x v="60"/>
    <x v="5994"/>
    <x v="4"/>
  </r>
  <r>
    <s v="nor"/>
    <x v="0"/>
    <x v="0"/>
    <x v="1"/>
    <x v="10"/>
    <x v="5995"/>
    <x v="2"/>
  </r>
  <r>
    <s v="nor"/>
    <x v="0"/>
    <x v="2"/>
    <x v="4"/>
    <x v="220"/>
    <x v="5996"/>
    <x v="2"/>
  </r>
  <r>
    <s v="maj"/>
    <x v="3"/>
    <x v="0"/>
    <x v="2"/>
    <x v="81"/>
    <x v="5997"/>
    <x v="4"/>
  </r>
  <r>
    <s v="nor"/>
    <x v="0"/>
    <x v="2"/>
    <x v="4"/>
    <x v="96"/>
    <x v="5998"/>
    <x v="2"/>
  </r>
  <r>
    <s v="nor"/>
    <x v="2"/>
    <x v="2"/>
    <x v="4"/>
    <x v="202"/>
    <x v="5999"/>
    <x v="1"/>
  </r>
  <r>
    <s v="min"/>
    <x v="0"/>
    <x v="0"/>
    <x v="2"/>
    <x v="242"/>
    <x v="6000"/>
    <x v="3"/>
  </r>
  <r>
    <s v="nor"/>
    <x v="0"/>
    <x v="0"/>
    <x v="2"/>
    <x v="15"/>
    <x v="6001"/>
    <x v="3"/>
  </r>
  <r>
    <s v="nor"/>
    <x v="0"/>
    <x v="0"/>
    <x v="4"/>
    <x v="143"/>
    <x v="6002"/>
    <x v="2"/>
  </r>
  <r>
    <s v="nor"/>
    <x v="0"/>
    <x v="2"/>
    <x v="2"/>
    <x v="106"/>
    <x v="6003"/>
    <x v="3"/>
  </r>
  <r>
    <s v="nor"/>
    <x v="0"/>
    <x v="0"/>
    <x v="3"/>
    <x v="270"/>
    <x v="6004"/>
    <x v="2"/>
  </r>
  <r>
    <s v="blo"/>
    <x v="0"/>
    <x v="2"/>
    <x v="9"/>
    <x v="36"/>
    <x v="6005"/>
    <x v="7"/>
  </r>
  <r>
    <s v="nor"/>
    <x v="0"/>
    <x v="0"/>
    <x v="3"/>
    <x v="270"/>
    <x v="6006"/>
    <x v="2"/>
  </r>
  <r>
    <s v="nor"/>
    <x v="0"/>
    <x v="2"/>
    <x v="2"/>
    <x v="66"/>
    <x v="6007"/>
    <x v="4"/>
  </r>
  <r>
    <s v="nor"/>
    <x v="0"/>
    <x v="0"/>
    <x v="0"/>
    <x v="142"/>
    <x v="6008"/>
    <x v="2"/>
  </r>
  <r>
    <s v="min"/>
    <x v="0"/>
    <x v="2"/>
    <x v="9"/>
    <x v="51"/>
    <x v="6009"/>
    <x v="1"/>
  </r>
  <r>
    <s v="nor"/>
    <x v="0"/>
    <x v="2"/>
    <x v="2"/>
    <x v="46"/>
    <x v="6010"/>
    <x v="4"/>
  </r>
  <r>
    <s v="nor"/>
    <x v="2"/>
    <x v="2"/>
    <x v="9"/>
    <x v="2"/>
    <x v="6011"/>
    <x v="2"/>
  </r>
  <r>
    <s v="nor"/>
    <x v="0"/>
    <x v="0"/>
    <x v="1"/>
    <x v="114"/>
    <x v="6012"/>
    <x v="3"/>
  </r>
  <r>
    <s v="nor"/>
    <x v="0"/>
    <x v="0"/>
    <x v="2"/>
    <x v="2"/>
    <x v="6013"/>
    <x v="2"/>
  </r>
  <r>
    <s v="nor"/>
    <x v="0"/>
    <x v="2"/>
    <x v="9"/>
    <x v="189"/>
    <x v="6014"/>
    <x v="2"/>
  </r>
  <r>
    <s v="nor"/>
    <x v="0"/>
    <x v="2"/>
    <x v="9"/>
    <x v="262"/>
    <x v="6015"/>
    <x v="1"/>
  </r>
  <r>
    <s v="min"/>
    <x v="0"/>
    <x v="0"/>
    <x v="1"/>
    <x v="91"/>
    <x v="6016"/>
    <x v="3"/>
  </r>
  <r>
    <s v="nor"/>
    <x v="3"/>
    <x v="1"/>
    <x v="2"/>
    <x v="120"/>
    <x v="6017"/>
    <x v="2"/>
  </r>
  <r>
    <s v="min"/>
    <x v="0"/>
    <x v="0"/>
    <x v="5"/>
    <x v="305"/>
    <x v="6018"/>
    <x v="7"/>
  </r>
  <r>
    <s v="nor"/>
    <x v="2"/>
    <x v="0"/>
    <x v="5"/>
    <x v="15"/>
    <x v="6019"/>
    <x v="3"/>
  </r>
  <r>
    <s v="nor"/>
    <x v="0"/>
    <x v="0"/>
    <x v="2"/>
    <x v="38"/>
    <x v="6020"/>
    <x v="3"/>
  </r>
  <r>
    <s v="nor"/>
    <x v="0"/>
    <x v="2"/>
    <x v="9"/>
    <x v="51"/>
    <x v="6021"/>
    <x v="1"/>
  </r>
  <r>
    <s v="nor"/>
    <x v="2"/>
    <x v="2"/>
    <x v="4"/>
    <x v="180"/>
    <x v="6022"/>
    <x v="2"/>
  </r>
  <r>
    <s v="nor"/>
    <x v="0"/>
    <x v="2"/>
    <x v="2"/>
    <x v="94"/>
    <x v="6023"/>
    <x v="1"/>
  </r>
  <r>
    <s v="nor"/>
    <x v="0"/>
    <x v="0"/>
    <x v="0"/>
    <x v="2"/>
    <x v="6024"/>
    <x v="2"/>
  </r>
  <r>
    <s v="nor"/>
    <x v="0"/>
    <x v="2"/>
    <x v="2"/>
    <x v="2"/>
    <x v="6025"/>
    <x v="2"/>
  </r>
  <r>
    <s v="nor"/>
    <x v="0"/>
    <x v="0"/>
    <x v="11"/>
    <x v="116"/>
    <x v="6026"/>
    <x v="7"/>
  </r>
  <r>
    <s v="nor"/>
    <x v="0"/>
    <x v="2"/>
    <x v="9"/>
    <x v="56"/>
    <x v="6027"/>
    <x v="3"/>
  </r>
  <r>
    <s v="nor"/>
    <x v="0"/>
    <x v="0"/>
    <x v="0"/>
    <x v="1"/>
    <x v="6028"/>
    <x v="1"/>
  </r>
  <r>
    <s v="nor"/>
    <x v="0"/>
    <x v="0"/>
    <x v="2"/>
    <x v="2"/>
    <x v="6029"/>
    <x v="2"/>
  </r>
  <r>
    <s v="nor"/>
    <x v="0"/>
    <x v="0"/>
    <x v="2"/>
    <x v="241"/>
    <x v="6030"/>
    <x v="1"/>
  </r>
  <r>
    <s v="nor"/>
    <x v="0"/>
    <x v="0"/>
    <x v="5"/>
    <x v="61"/>
    <x v="6031"/>
    <x v="4"/>
  </r>
  <r>
    <s v="nor"/>
    <x v="0"/>
    <x v="1"/>
    <x v="2"/>
    <x v="56"/>
    <x v="6032"/>
    <x v="3"/>
  </r>
  <r>
    <s v="nor"/>
    <x v="0"/>
    <x v="2"/>
    <x v="9"/>
    <x v="18"/>
    <x v="6033"/>
    <x v="1"/>
  </r>
  <r>
    <s v="nor"/>
    <x v="0"/>
    <x v="0"/>
    <x v="0"/>
    <x v="8"/>
    <x v="6034"/>
    <x v="1"/>
  </r>
  <r>
    <s v="nor"/>
    <x v="0"/>
    <x v="0"/>
    <x v="0"/>
    <x v="36"/>
    <x v="6035"/>
    <x v="7"/>
  </r>
  <r>
    <s v="cri"/>
    <x v="3"/>
    <x v="0"/>
    <x v="2"/>
    <x v="81"/>
    <x v="6036"/>
    <x v="4"/>
  </r>
  <r>
    <s v="nor"/>
    <x v="0"/>
    <x v="0"/>
    <x v="0"/>
    <x v="228"/>
    <x v="6037"/>
    <x v="2"/>
  </r>
  <r>
    <s v="blo"/>
    <x v="3"/>
    <x v="2"/>
    <x v="4"/>
    <x v="36"/>
    <x v="6038"/>
    <x v="7"/>
  </r>
  <r>
    <s v="maj"/>
    <x v="0"/>
    <x v="1"/>
    <x v="2"/>
    <x v="18"/>
    <x v="6039"/>
    <x v="1"/>
  </r>
  <r>
    <s v="nor"/>
    <x v="2"/>
    <x v="2"/>
    <x v="2"/>
    <x v="222"/>
    <x v="6040"/>
    <x v="3"/>
  </r>
  <r>
    <s v="nor"/>
    <x v="3"/>
    <x v="2"/>
    <x v="2"/>
    <x v="114"/>
    <x v="6041"/>
    <x v="3"/>
  </r>
  <r>
    <s v="blo"/>
    <x v="0"/>
    <x v="2"/>
    <x v="2"/>
    <x v="56"/>
    <x v="6042"/>
    <x v="3"/>
  </r>
  <r>
    <s v="nor"/>
    <x v="0"/>
    <x v="0"/>
    <x v="2"/>
    <x v="14"/>
    <x v="6043"/>
    <x v="3"/>
  </r>
  <r>
    <s v="nor"/>
    <x v="2"/>
    <x v="2"/>
    <x v="9"/>
    <x v="51"/>
    <x v="6044"/>
    <x v="1"/>
  </r>
  <r>
    <s v="nor"/>
    <x v="0"/>
    <x v="0"/>
    <x v="5"/>
    <x v="15"/>
    <x v="6045"/>
    <x v="3"/>
  </r>
  <r>
    <s v="nor"/>
    <x v="0"/>
    <x v="0"/>
    <x v="12"/>
    <x v="39"/>
    <x v="6046"/>
    <x v="3"/>
  </r>
  <r>
    <s v="nor"/>
    <x v="0"/>
    <x v="0"/>
    <x v="0"/>
    <x v="77"/>
    <x v="6047"/>
    <x v="1"/>
  </r>
  <r>
    <s v="cri"/>
    <x v="0"/>
    <x v="1"/>
    <x v="10"/>
    <x v="15"/>
    <x v="6048"/>
    <x v="3"/>
  </r>
  <r>
    <s v="cri"/>
    <x v="3"/>
    <x v="0"/>
    <x v="5"/>
    <x v="15"/>
    <x v="6049"/>
    <x v="3"/>
  </r>
  <r>
    <s v="nor"/>
    <x v="0"/>
    <x v="0"/>
    <x v="0"/>
    <x v="263"/>
    <x v="6050"/>
    <x v="4"/>
  </r>
  <r>
    <s v="maj"/>
    <x v="3"/>
    <x v="0"/>
    <x v="2"/>
    <x v="47"/>
    <x v="6051"/>
    <x v="2"/>
  </r>
  <r>
    <s v="nor"/>
    <x v="0"/>
    <x v="0"/>
    <x v="0"/>
    <x v="37"/>
    <x v="6052"/>
    <x v="7"/>
  </r>
  <r>
    <s v="nor"/>
    <x v="0"/>
    <x v="2"/>
    <x v="4"/>
    <x v="59"/>
    <x v="6053"/>
    <x v="3"/>
  </r>
  <r>
    <s v="nor"/>
    <x v="0"/>
    <x v="0"/>
    <x v="5"/>
    <x v="97"/>
    <x v="6054"/>
    <x v="6"/>
  </r>
  <r>
    <s v="nor"/>
    <x v="0"/>
    <x v="1"/>
    <x v="10"/>
    <x v="69"/>
    <x v="6055"/>
    <x v="7"/>
  </r>
  <r>
    <s v="nor"/>
    <x v="3"/>
    <x v="1"/>
    <x v="2"/>
    <x v="15"/>
    <x v="6056"/>
    <x v="3"/>
  </r>
  <r>
    <s v="nor"/>
    <x v="0"/>
    <x v="0"/>
    <x v="1"/>
    <x v="2"/>
    <x v="6057"/>
    <x v="2"/>
  </r>
  <r>
    <s v="nor"/>
    <x v="0"/>
    <x v="0"/>
    <x v="5"/>
    <x v="15"/>
    <x v="6058"/>
    <x v="3"/>
  </r>
  <r>
    <s v="nor"/>
    <x v="2"/>
    <x v="2"/>
    <x v="9"/>
    <x v="36"/>
    <x v="6059"/>
    <x v="7"/>
  </r>
  <r>
    <s v="nor"/>
    <x v="0"/>
    <x v="0"/>
    <x v="2"/>
    <x v="348"/>
    <x v="6060"/>
    <x v="2"/>
  </r>
  <r>
    <s v="nor"/>
    <x v="3"/>
    <x v="0"/>
    <x v="2"/>
    <x v="47"/>
    <x v="6061"/>
    <x v="2"/>
  </r>
  <r>
    <s v="nor"/>
    <x v="1"/>
    <x v="0"/>
    <x v="5"/>
    <x v="180"/>
    <x v="6062"/>
    <x v="2"/>
  </r>
  <r>
    <s v="nor"/>
    <x v="3"/>
    <x v="2"/>
    <x v="2"/>
    <x v="36"/>
    <x v="6063"/>
    <x v="7"/>
  </r>
  <r>
    <s v="nor"/>
    <x v="0"/>
    <x v="2"/>
    <x v="4"/>
    <x v="239"/>
    <x v="6064"/>
    <x v="3"/>
  </r>
  <r>
    <s v="nor"/>
    <x v="0"/>
    <x v="0"/>
    <x v="2"/>
    <x v="259"/>
    <x v="6065"/>
    <x v="1"/>
  </r>
  <r>
    <s v="cri"/>
    <x v="3"/>
    <x v="0"/>
    <x v="2"/>
    <x v="237"/>
    <x v="6066"/>
    <x v="2"/>
  </r>
  <r>
    <s v="nor"/>
    <x v="2"/>
    <x v="2"/>
    <x v="2"/>
    <x v="15"/>
    <x v="6067"/>
    <x v="3"/>
  </r>
  <r>
    <s v="nor"/>
    <x v="0"/>
    <x v="2"/>
    <x v="2"/>
    <x v="2"/>
    <x v="6068"/>
    <x v="2"/>
  </r>
  <r>
    <s v="maj"/>
    <x v="3"/>
    <x v="2"/>
    <x v="2"/>
    <x v="15"/>
    <x v="6069"/>
    <x v="3"/>
  </r>
  <r>
    <s v="nor"/>
    <x v="2"/>
    <x v="2"/>
    <x v="9"/>
    <x v="32"/>
    <x v="6070"/>
    <x v="2"/>
  </r>
  <r>
    <s v="nor"/>
    <x v="0"/>
    <x v="0"/>
    <x v="0"/>
    <x v="26"/>
    <x v="6071"/>
    <x v="7"/>
  </r>
  <r>
    <s v="maj"/>
    <x v="0"/>
    <x v="0"/>
    <x v="2"/>
    <x v="2"/>
    <x v="6072"/>
    <x v="2"/>
  </r>
  <r>
    <s v="maj"/>
    <x v="0"/>
    <x v="0"/>
    <x v="2"/>
    <x v="145"/>
    <x v="6073"/>
    <x v="3"/>
  </r>
  <r>
    <s v="maj"/>
    <x v="0"/>
    <x v="2"/>
    <x v="9"/>
    <x v="3"/>
    <x v="6074"/>
    <x v="1"/>
  </r>
  <r>
    <s v="nor"/>
    <x v="0"/>
    <x v="2"/>
    <x v="2"/>
    <x v="2"/>
    <x v="6075"/>
    <x v="2"/>
  </r>
  <r>
    <s v="nor"/>
    <x v="0"/>
    <x v="0"/>
    <x v="5"/>
    <x v="191"/>
    <x v="6076"/>
    <x v="4"/>
  </r>
  <r>
    <s v="maj"/>
    <x v="0"/>
    <x v="2"/>
    <x v="9"/>
    <x v="34"/>
    <x v="6077"/>
    <x v="1"/>
  </r>
  <r>
    <s v="nor"/>
    <x v="2"/>
    <x v="2"/>
    <x v="2"/>
    <x v="36"/>
    <x v="6078"/>
    <x v="7"/>
  </r>
  <r>
    <s v="nor"/>
    <x v="0"/>
    <x v="2"/>
    <x v="9"/>
    <x v="69"/>
    <x v="6079"/>
    <x v="7"/>
  </r>
  <r>
    <s v="maj"/>
    <x v="2"/>
    <x v="2"/>
    <x v="4"/>
    <x v="21"/>
    <x v="6080"/>
    <x v="6"/>
  </r>
  <r>
    <s v="nor"/>
    <x v="0"/>
    <x v="2"/>
    <x v="2"/>
    <x v="21"/>
    <x v="6081"/>
    <x v="6"/>
  </r>
  <r>
    <s v="nor"/>
    <x v="2"/>
    <x v="0"/>
    <x v="13"/>
    <x v="21"/>
    <x v="6082"/>
    <x v="6"/>
  </r>
  <r>
    <s v="nor"/>
    <x v="0"/>
    <x v="2"/>
    <x v="4"/>
    <x v="40"/>
    <x v="6083"/>
    <x v="3"/>
  </r>
  <r>
    <s v="nor"/>
    <x v="0"/>
    <x v="2"/>
    <x v="2"/>
    <x v="36"/>
    <x v="6084"/>
    <x v="7"/>
  </r>
  <r>
    <s v="nor"/>
    <x v="2"/>
    <x v="2"/>
    <x v="2"/>
    <x v="120"/>
    <x v="6085"/>
    <x v="2"/>
  </r>
  <r>
    <s v="cri"/>
    <x v="3"/>
    <x v="0"/>
    <x v="2"/>
    <x v="36"/>
    <x v="6086"/>
    <x v="7"/>
  </r>
  <r>
    <s v="nor"/>
    <x v="0"/>
    <x v="0"/>
    <x v="2"/>
    <x v="90"/>
    <x v="6087"/>
    <x v="1"/>
  </r>
  <r>
    <s v="nor"/>
    <x v="2"/>
    <x v="2"/>
    <x v="4"/>
    <x v="25"/>
    <x v="6088"/>
    <x v="6"/>
  </r>
  <r>
    <s v="nor"/>
    <x v="2"/>
    <x v="2"/>
    <x v="4"/>
    <x v="90"/>
    <x v="6089"/>
    <x v="1"/>
  </r>
  <r>
    <s v="nor"/>
    <x v="2"/>
    <x v="2"/>
    <x v="2"/>
    <x v="202"/>
    <x v="6090"/>
    <x v="1"/>
  </r>
  <r>
    <s v="nor"/>
    <x v="0"/>
    <x v="2"/>
    <x v="4"/>
    <x v="69"/>
    <x v="6091"/>
    <x v="7"/>
  </r>
  <r>
    <s v="nor"/>
    <x v="0"/>
    <x v="1"/>
    <x v="2"/>
    <x v="51"/>
    <x v="6092"/>
    <x v="1"/>
  </r>
  <r>
    <s v="nor"/>
    <x v="2"/>
    <x v="2"/>
    <x v="4"/>
    <x v="40"/>
    <x v="6093"/>
    <x v="3"/>
  </r>
  <r>
    <s v="nor"/>
    <x v="0"/>
    <x v="0"/>
    <x v="2"/>
    <x v="77"/>
    <x v="6094"/>
    <x v="1"/>
  </r>
  <r>
    <s v="cri"/>
    <x v="3"/>
    <x v="0"/>
    <x v="2"/>
    <x v="36"/>
    <x v="6095"/>
    <x v="7"/>
  </r>
  <r>
    <s v="nor"/>
    <x v="0"/>
    <x v="0"/>
    <x v="0"/>
    <x v="1"/>
    <x v="6096"/>
    <x v="1"/>
  </r>
  <r>
    <s v="nor"/>
    <x v="0"/>
    <x v="0"/>
    <x v="5"/>
    <x v="282"/>
    <x v="6097"/>
    <x v="3"/>
  </r>
  <r>
    <s v="maj"/>
    <x v="2"/>
    <x v="2"/>
    <x v="6"/>
    <x v="20"/>
    <x v="6098"/>
    <x v="4"/>
  </r>
  <r>
    <s v="nor"/>
    <x v="2"/>
    <x v="2"/>
    <x v="4"/>
    <x v="4"/>
    <x v="6099"/>
    <x v="3"/>
  </r>
  <r>
    <s v="maj"/>
    <x v="0"/>
    <x v="0"/>
    <x v="0"/>
    <x v="86"/>
    <x v="6100"/>
    <x v="5"/>
  </r>
  <r>
    <s v="nor"/>
    <x v="2"/>
    <x v="1"/>
    <x v="2"/>
    <x v="56"/>
    <x v="6101"/>
    <x v="3"/>
  </r>
  <r>
    <s v="nor"/>
    <x v="0"/>
    <x v="0"/>
    <x v="5"/>
    <x v="82"/>
    <x v="6102"/>
    <x v="4"/>
  </r>
  <r>
    <s v="nor"/>
    <x v="0"/>
    <x v="0"/>
    <x v="2"/>
    <x v="15"/>
    <x v="6103"/>
    <x v="3"/>
  </r>
  <r>
    <s v="nor"/>
    <x v="0"/>
    <x v="0"/>
    <x v="1"/>
    <x v="14"/>
    <x v="6104"/>
    <x v="3"/>
  </r>
  <r>
    <s v="nor"/>
    <x v="0"/>
    <x v="0"/>
    <x v="1"/>
    <x v="60"/>
    <x v="6105"/>
    <x v="4"/>
  </r>
  <r>
    <s v="maj"/>
    <x v="2"/>
    <x v="0"/>
    <x v="5"/>
    <x v="15"/>
    <x v="6106"/>
    <x v="3"/>
  </r>
  <r>
    <s v="nor"/>
    <x v="0"/>
    <x v="0"/>
    <x v="0"/>
    <x v="239"/>
    <x v="6107"/>
    <x v="3"/>
  </r>
  <r>
    <s v="nor"/>
    <x v="0"/>
    <x v="0"/>
    <x v="2"/>
    <x v="66"/>
    <x v="6108"/>
    <x v="4"/>
  </r>
  <r>
    <s v="maj"/>
    <x v="3"/>
    <x v="0"/>
    <x v="2"/>
    <x v="61"/>
    <x v="6109"/>
    <x v="4"/>
  </r>
  <r>
    <s v="nor"/>
    <x v="0"/>
    <x v="0"/>
    <x v="0"/>
    <x v="36"/>
    <x v="6110"/>
    <x v="7"/>
  </r>
  <r>
    <s v="nor"/>
    <x v="0"/>
    <x v="0"/>
    <x v="1"/>
    <x v="1"/>
    <x v="6111"/>
    <x v="1"/>
  </r>
  <r>
    <s v="nor"/>
    <x v="0"/>
    <x v="0"/>
    <x v="0"/>
    <x v="47"/>
    <x v="6112"/>
    <x v="2"/>
  </r>
  <r>
    <s v="nor"/>
    <x v="0"/>
    <x v="0"/>
    <x v="0"/>
    <x v="15"/>
    <x v="6113"/>
    <x v="3"/>
  </r>
  <r>
    <s v="nor"/>
    <x v="0"/>
    <x v="0"/>
    <x v="5"/>
    <x v="29"/>
    <x v="6114"/>
    <x v="3"/>
  </r>
  <r>
    <s v="nor"/>
    <x v="0"/>
    <x v="0"/>
    <x v="0"/>
    <x v="27"/>
    <x v="6115"/>
    <x v="2"/>
  </r>
  <r>
    <s v="nor"/>
    <x v="0"/>
    <x v="0"/>
    <x v="5"/>
    <x v="24"/>
    <x v="6116"/>
    <x v="4"/>
  </r>
  <r>
    <s v="nor"/>
    <x v="2"/>
    <x v="0"/>
    <x v="5"/>
    <x v="60"/>
    <x v="6117"/>
    <x v="4"/>
  </r>
  <r>
    <s v="nor"/>
    <x v="2"/>
    <x v="2"/>
    <x v="6"/>
    <x v="14"/>
    <x v="6118"/>
    <x v="3"/>
  </r>
  <r>
    <s v="nor"/>
    <x v="0"/>
    <x v="2"/>
    <x v="9"/>
    <x v="360"/>
    <x v="6119"/>
    <x v="2"/>
  </r>
  <r>
    <s v="nor"/>
    <x v="0"/>
    <x v="0"/>
    <x v="4"/>
    <x v="50"/>
    <x v="6120"/>
    <x v="1"/>
  </r>
  <r>
    <s v="nor"/>
    <x v="2"/>
    <x v="2"/>
    <x v="2"/>
    <x v="36"/>
    <x v="6121"/>
    <x v="7"/>
  </r>
  <r>
    <s v="nor"/>
    <x v="0"/>
    <x v="2"/>
    <x v="9"/>
    <x v="14"/>
    <x v="6122"/>
    <x v="3"/>
  </r>
  <r>
    <s v="blo"/>
    <x v="3"/>
    <x v="0"/>
    <x v="5"/>
    <x v="171"/>
    <x v="6123"/>
    <x v="1"/>
  </r>
  <r>
    <s v="blo"/>
    <x v="3"/>
    <x v="0"/>
    <x v="5"/>
    <x v="21"/>
    <x v="6124"/>
    <x v="6"/>
  </r>
  <r>
    <s v="cri"/>
    <x v="2"/>
    <x v="2"/>
    <x v="9"/>
    <x v="32"/>
    <x v="6125"/>
    <x v="2"/>
  </r>
  <r>
    <s v="nor"/>
    <x v="0"/>
    <x v="0"/>
    <x v="2"/>
    <x v="319"/>
    <x v="6126"/>
    <x v="2"/>
  </r>
  <r>
    <s v="nor"/>
    <x v="2"/>
    <x v="2"/>
    <x v="2"/>
    <x v="124"/>
    <x v="6127"/>
    <x v="1"/>
  </r>
  <r>
    <s v="nor"/>
    <x v="2"/>
    <x v="2"/>
    <x v="2"/>
    <x v="171"/>
    <x v="6128"/>
    <x v="1"/>
  </r>
  <r>
    <s v="nor"/>
    <x v="0"/>
    <x v="1"/>
    <x v="2"/>
    <x v="55"/>
    <x v="6129"/>
    <x v="0"/>
  </r>
  <r>
    <s v="nor"/>
    <x v="2"/>
    <x v="2"/>
    <x v="2"/>
    <x v="126"/>
    <x v="6130"/>
    <x v="3"/>
  </r>
  <r>
    <s v="cri"/>
    <x v="3"/>
    <x v="0"/>
    <x v="2"/>
    <x v="36"/>
    <x v="6131"/>
    <x v="7"/>
  </r>
  <r>
    <s v="nor"/>
    <x v="0"/>
    <x v="0"/>
    <x v="5"/>
    <x v="36"/>
    <x v="6132"/>
    <x v="7"/>
  </r>
  <r>
    <s v="nor"/>
    <x v="2"/>
    <x v="0"/>
    <x v="13"/>
    <x v="118"/>
    <x v="6133"/>
    <x v="6"/>
  </r>
  <r>
    <s v="nor"/>
    <x v="2"/>
    <x v="2"/>
    <x v="2"/>
    <x v="347"/>
    <x v="6134"/>
    <x v="2"/>
  </r>
  <r>
    <s v="nor"/>
    <x v="3"/>
    <x v="1"/>
    <x v="2"/>
    <x v="239"/>
    <x v="6135"/>
    <x v="3"/>
  </r>
  <r>
    <s v="nor"/>
    <x v="2"/>
    <x v="1"/>
    <x v="2"/>
    <x v="37"/>
    <x v="6136"/>
    <x v="7"/>
  </r>
  <r>
    <s v="nor"/>
    <x v="3"/>
    <x v="1"/>
    <x v="2"/>
    <x v="79"/>
    <x v="6137"/>
    <x v="3"/>
  </r>
  <r>
    <s v="nor"/>
    <x v="0"/>
    <x v="0"/>
    <x v="11"/>
    <x v="36"/>
    <x v="6138"/>
    <x v="7"/>
  </r>
  <r>
    <s v="nor"/>
    <x v="3"/>
    <x v="2"/>
    <x v="2"/>
    <x v="114"/>
    <x v="6139"/>
    <x v="3"/>
  </r>
  <r>
    <s v="nor"/>
    <x v="0"/>
    <x v="2"/>
    <x v="2"/>
    <x v="37"/>
    <x v="6140"/>
    <x v="7"/>
  </r>
  <r>
    <s v="nor"/>
    <x v="3"/>
    <x v="2"/>
    <x v="2"/>
    <x v="0"/>
    <x v="6141"/>
    <x v="0"/>
  </r>
  <r>
    <s v="nor"/>
    <x v="3"/>
    <x v="2"/>
    <x v="2"/>
    <x v="47"/>
    <x v="6142"/>
    <x v="2"/>
  </r>
  <r>
    <s v="maj"/>
    <x v="0"/>
    <x v="0"/>
    <x v="0"/>
    <x v="15"/>
    <x v="6143"/>
    <x v="3"/>
  </r>
  <r>
    <s v="nor"/>
    <x v="3"/>
    <x v="2"/>
    <x v="2"/>
    <x v="36"/>
    <x v="6144"/>
    <x v="7"/>
  </r>
  <r>
    <s v="nor"/>
    <x v="2"/>
    <x v="2"/>
    <x v="2"/>
    <x v="36"/>
    <x v="6145"/>
    <x v="7"/>
  </r>
  <r>
    <s v="nor"/>
    <x v="0"/>
    <x v="2"/>
    <x v="2"/>
    <x v="2"/>
    <x v="6146"/>
    <x v="2"/>
  </r>
  <r>
    <s v="nor"/>
    <x v="3"/>
    <x v="2"/>
    <x v="2"/>
    <x v="15"/>
    <x v="6147"/>
    <x v="3"/>
  </r>
  <r>
    <s v="cri"/>
    <x v="0"/>
    <x v="0"/>
    <x v="0"/>
    <x v="56"/>
    <x v="6148"/>
    <x v="3"/>
  </r>
  <r>
    <s v="nor"/>
    <x v="0"/>
    <x v="0"/>
    <x v="5"/>
    <x v="361"/>
    <x v="6149"/>
    <x v="3"/>
  </r>
  <r>
    <s v="nor"/>
    <x v="2"/>
    <x v="2"/>
    <x v="2"/>
    <x v="32"/>
    <x v="6150"/>
    <x v="2"/>
  </r>
  <r>
    <s v="nor"/>
    <x v="0"/>
    <x v="2"/>
    <x v="2"/>
    <x v="66"/>
    <x v="6151"/>
    <x v="4"/>
  </r>
  <r>
    <s v="nor"/>
    <x v="0"/>
    <x v="0"/>
    <x v="2"/>
    <x v="238"/>
    <x v="6152"/>
    <x v="4"/>
  </r>
  <r>
    <s v="nor"/>
    <x v="3"/>
    <x v="2"/>
    <x v="2"/>
    <x v="15"/>
    <x v="6153"/>
    <x v="3"/>
  </r>
  <r>
    <s v="nor"/>
    <x v="0"/>
    <x v="0"/>
    <x v="2"/>
    <x v="66"/>
    <x v="6154"/>
    <x v="4"/>
  </r>
  <r>
    <s v="nor"/>
    <x v="0"/>
    <x v="2"/>
    <x v="4"/>
    <x v="10"/>
    <x v="6155"/>
    <x v="2"/>
  </r>
  <r>
    <s v="maj"/>
    <x v="2"/>
    <x v="2"/>
    <x v="2"/>
    <x v="36"/>
    <x v="6156"/>
    <x v="7"/>
  </r>
  <r>
    <s v="maj"/>
    <x v="3"/>
    <x v="2"/>
    <x v="2"/>
    <x v="36"/>
    <x v="6157"/>
    <x v="7"/>
  </r>
  <r>
    <s v="nor"/>
    <x v="0"/>
    <x v="2"/>
    <x v="9"/>
    <x v="24"/>
    <x v="6158"/>
    <x v="4"/>
  </r>
  <r>
    <s v="nor"/>
    <x v="0"/>
    <x v="2"/>
    <x v="2"/>
    <x v="234"/>
    <x v="6159"/>
    <x v="1"/>
  </r>
  <r>
    <s v="nor"/>
    <x v="0"/>
    <x v="0"/>
    <x v="12"/>
    <x v="69"/>
    <x v="6160"/>
    <x v="7"/>
  </r>
  <r>
    <s v="nor"/>
    <x v="2"/>
    <x v="0"/>
    <x v="4"/>
    <x v="60"/>
    <x v="6161"/>
    <x v="4"/>
  </r>
  <r>
    <s v="maj"/>
    <x v="0"/>
    <x v="0"/>
    <x v="0"/>
    <x v="36"/>
    <x v="6162"/>
    <x v="7"/>
  </r>
  <r>
    <s v="nor"/>
    <x v="3"/>
    <x v="2"/>
    <x v="2"/>
    <x v="36"/>
    <x v="6163"/>
    <x v="7"/>
  </r>
  <r>
    <s v="nor"/>
    <x v="0"/>
    <x v="2"/>
    <x v="2"/>
    <x v="18"/>
    <x v="6164"/>
    <x v="1"/>
  </r>
  <r>
    <s v="nor"/>
    <x v="0"/>
    <x v="2"/>
    <x v="9"/>
    <x v="10"/>
    <x v="6165"/>
    <x v="2"/>
  </r>
  <r>
    <s v="nor"/>
    <x v="0"/>
    <x v="0"/>
    <x v="11"/>
    <x v="36"/>
    <x v="6166"/>
    <x v="7"/>
  </r>
  <r>
    <s v="cri"/>
    <x v="3"/>
    <x v="2"/>
    <x v="2"/>
    <x v="36"/>
    <x v="6167"/>
    <x v="7"/>
  </r>
  <r>
    <s v="nor"/>
    <x v="0"/>
    <x v="0"/>
    <x v="2"/>
    <x v="121"/>
    <x v="6168"/>
    <x v="6"/>
  </r>
  <r>
    <s v="nor"/>
    <x v="2"/>
    <x v="2"/>
    <x v="2"/>
    <x v="2"/>
    <x v="6169"/>
    <x v="2"/>
  </r>
  <r>
    <s v="nor"/>
    <x v="0"/>
    <x v="0"/>
    <x v="11"/>
    <x v="120"/>
    <x v="6170"/>
    <x v="2"/>
  </r>
  <r>
    <s v="nor"/>
    <x v="0"/>
    <x v="0"/>
    <x v="5"/>
    <x v="106"/>
    <x v="6171"/>
    <x v="3"/>
  </r>
  <r>
    <s v="nor"/>
    <x v="0"/>
    <x v="0"/>
    <x v="0"/>
    <x v="277"/>
    <x v="6172"/>
    <x v="2"/>
  </r>
  <r>
    <s v="nor"/>
    <x v="0"/>
    <x v="0"/>
    <x v="1"/>
    <x v="50"/>
    <x v="6173"/>
    <x v="1"/>
  </r>
  <r>
    <s v="nor"/>
    <x v="0"/>
    <x v="0"/>
    <x v="0"/>
    <x v="36"/>
    <x v="6174"/>
    <x v="7"/>
  </r>
  <r>
    <s v="nor"/>
    <x v="0"/>
    <x v="0"/>
    <x v="0"/>
    <x v="47"/>
    <x v="6175"/>
    <x v="2"/>
  </r>
  <r>
    <s v="nor"/>
    <x v="0"/>
    <x v="1"/>
    <x v="10"/>
    <x v="51"/>
    <x v="6176"/>
    <x v="1"/>
  </r>
  <r>
    <s v="nor"/>
    <x v="3"/>
    <x v="2"/>
    <x v="4"/>
    <x v="31"/>
    <x v="6177"/>
    <x v="2"/>
  </r>
  <r>
    <s v="nor"/>
    <x v="3"/>
    <x v="0"/>
    <x v="4"/>
    <x v="2"/>
    <x v="6178"/>
    <x v="2"/>
  </r>
  <r>
    <s v="maj"/>
    <x v="0"/>
    <x v="2"/>
    <x v="9"/>
    <x v="15"/>
    <x v="6179"/>
    <x v="3"/>
  </r>
  <r>
    <s v="nor"/>
    <x v="0"/>
    <x v="0"/>
    <x v="0"/>
    <x v="26"/>
    <x v="6180"/>
    <x v="7"/>
  </r>
  <r>
    <s v="min"/>
    <x v="0"/>
    <x v="0"/>
    <x v="0"/>
    <x v="134"/>
    <x v="6181"/>
    <x v="1"/>
  </r>
  <r>
    <s v="nor"/>
    <x v="0"/>
    <x v="0"/>
    <x v="0"/>
    <x v="177"/>
    <x v="6182"/>
    <x v="3"/>
  </r>
  <r>
    <s v="nor"/>
    <x v="0"/>
    <x v="0"/>
    <x v="1"/>
    <x v="2"/>
    <x v="6183"/>
    <x v="2"/>
  </r>
  <r>
    <s v="nor"/>
    <x v="3"/>
    <x v="2"/>
    <x v="4"/>
    <x v="36"/>
    <x v="6184"/>
    <x v="7"/>
  </r>
  <r>
    <s v="nor"/>
    <x v="0"/>
    <x v="2"/>
    <x v="2"/>
    <x v="333"/>
    <x v="6185"/>
    <x v="4"/>
  </r>
  <r>
    <s v="nor"/>
    <x v="3"/>
    <x v="0"/>
    <x v="4"/>
    <x v="57"/>
    <x v="6186"/>
    <x v="4"/>
  </r>
  <r>
    <s v="nor"/>
    <x v="0"/>
    <x v="2"/>
    <x v="4"/>
    <x v="100"/>
    <x v="6187"/>
    <x v="3"/>
  </r>
  <r>
    <s v="maj"/>
    <x v="3"/>
    <x v="0"/>
    <x v="2"/>
    <x v="61"/>
    <x v="6188"/>
    <x v="4"/>
  </r>
  <r>
    <s v="maj"/>
    <x v="3"/>
    <x v="2"/>
    <x v="2"/>
    <x v="77"/>
    <x v="6189"/>
    <x v="1"/>
  </r>
  <r>
    <s v="cri"/>
    <x v="3"/>
    <x v="2"/>
    <x v="4"/>
    <x v="106"/>
    <x v="6190"/>
    <x v="3"/>
  </r>
  <r>
    <s v="nor"/>
    <x v="0"/>
    <x v="0"/>
    <x v="0"/>
    <x v="32"/>
    <x v="6191"/>
    <x v="2"/>
  </r>
  <r>
    <s v="nor"/>
    <x v="0"/>
    <x v="0"/>
    <x v="2"/>
    <x v="36"/>
    <x v="6192"/>
    <x v="7"/>
  </r>
  <r>
    <s v="nor"/>
    <x v="0"/>
    <x v="0"/>
    <x v="3"/>
    <x v="270"/>
    <x v="6193"/>
    <x v="2"/>
  </r>
  <r>
    <s v="nor"/>
    <x v="2"/>
    <x v="2"/>
    <x v="2"/>
    <x v="30"/>
    <x v="6194"/>
    <x v="2"/>
  </r>
  <r>
    <s v="nor"/>
    <x v="3"/>
    <x v="2"/>
    <x v="9"/>
    <x v="36"/>
    <x v="6195"/>
    <x v="7"/>
  </r>
  <r>
    <s v="nor"/>
    <x v="3"/>
    <x v="0"/>
    <x v="11"/>
    <x v="26"/>
    <x v="6196"/>
    <x v="7"/>
  </r>
  <r>
    <s v="nor"/>
    <x v="0"/>
    <x v="2"/>
    <x v="9"/>
    <x v="50"/>
    <x v="6197"/>
    <x v="1"/>
  </r>
  <r>
    <s v="nor"/>
    <x v="0"/>
    <x v="2"/>
    <x v="2"/>
    <x v="94"/>
    <x v="6198"/>
    <x v="1"/>
  </r>
  <r>
    <s v="nor"/>
    <x v="0"/>
    <x v="0"/>
    <x v="0"/>
    <x v="24"/>
    <x v="6199"/>
    <x v="4"/>
  </r>
  <r>
    <s v="nor"/>
    <x v="0"/>
    <x v="2"/>
    <x v="2"/>
    <x v="133"/>
    <x v="6200"/>
    <x v="1"/>
  </r>
  <r>
    <s v="nor"/>
    <x v="0"/>
    <x v="2"/>
    <x v="2"/>
    <x v="30"/>
    <x v="6201"/>
    <x v="2"/>
  </r>
  <r>
    <s v="nor"/>
    <x v="4"/>
    <x v="2"/>
    <x v="2"/>
    <x v="133"/>
    <x v="6202"/>
    <x v="1"/>
  </r>
  <r>
    <s v="nor"/>
    <x v="0"/>
    <x v="0"/>
    <x v="3"/>
    <x v="21"/>
    <x v="6203"/>
    <x v="6"/>
  </r>
  <r>
    <s v="nor"/>
    <x v="0"/>
    <x v="2"/>
    <x v="2"/>
    <x v="133"/>
    <x v="6204"/>
    <x v="1"/>
  </r>
  <r>
    <s v="maj"/>
    <x v="2"/>
    <x v="0"/>
    <x v="2"/>
    <x v="1"/>
    <x v="6205"/>
    <x v="1"/>
  </r>
  <r>
    <s v="nor"/>
    <x v="0"/>
    <x v="2"/>
    <x v="9"/>
    <x v="145"/>
    <x v="6206"/>
    <x v="3"/>
  </r>
  <r>
    <s v="nor"/>
    <x v="0"/>
    <x v="2"/>
    <x v="9"/>
    <x v="293"/>
    <x v="6207"/>
    <x v="1"/>
  </r>
  <r>
    <s v="nor"/>
    <x v="0"/>
    <x v="0"/>
    <x v="8"/>
    <x v="32"/>
    <x v="6208"/>
    <x v="2"/>
  </r>
  <r>
    <s v="maj"/>
    <x v="0"/>
    <x v="0"/>
    <x v="2"/>
    <x v="51"/>
    <x v="6209"/>
    <x v="1"/>
  </r>
  <r>
    <s v="nor"/>
    <x v="2"/>
    <x v="0"/>
    <x v="11"/>
    <x v="81"/>
    <x v="6210"/>
    <x v="4"/>
  </r>
  <r>
    <s v="nor"/>
    <x v="3"/>
    <x v="2"/>
    <x v="2"/>
    <x v="36"/>
    <x v="6211"/>
    <x v="7"/>
  </r>
  <r>
    <s v="nor"/>
    <x v="2"/>
    <x v="2"/>
    <x v="9"/>
    <x v="40"/>
    <x v="6212"/>
    <x v="3"/>
  </r>
  <r>
    <s v="nor"/>
    <x v="0"/>
    <x v="1"/>
    <x v="2"/>
    <x v="18"/>
    <x v="6213"/>
    <x v="1"/>
  </r>
  <r>
    <s v="nor"/>
    <x v="3"/>
    <x v="2"/>
    <x v="2"/>
    <x v="132"/>
    <x v="6214"/>
    <x v="1"/>
  </r>
  <r>
    <s v="nor"/>
    <x v="2"/>
    <x v="2"/>
    <x v="4"/>
    <x v="60"/>
    <x v="6215"/>
    <x v="4"/>
  </r>
  <r>
    <s v="nor"/>
    <x v="0"/>
    <x v="2"/>
    <x v="4"/>
    <x v="36"/>
    <x v="6216"/>
    <x v="7"/>
  </r>
  <r>
    <s v="nor"/>
    <x v="3"/>
    <x v="2"/>
    <x v="9"/>
    <x v="189"/>
    <x v="6217"/>
    <x v="2"/>
  </r>
  <r>
    <s v="nor"/>
    <x v="0"/>
    <x v="2"/>
    <x v="4"/>
    <x v="105"/>
    <x v="6218"/>
    <x v="5"/>
  </r>
  <r>
    <s v="nor"/>
    <x v="0"/>
    <x v="0"/>
    <x v="0"/>
    <x v="69"/>
    <x v="6219"/>
    <x v="7"/>
  </r>
  <r>
    <s v="nor"/>
    <x v="0"/>
    <x v="0"/>
    <x v="0"/>
    <x v="118"/>
    <x v="6220"/>
    <x v="6"/>
  </r>
  <r>
    <s v="nor"/>
    <x v="3"/>
    <x v="1"/>
    <x v="2"/>
    <x v="85"/>
    <x v="6221"/>
    <x v="2"/>
  </r>
  <r>
    <s v="nor"/>
    <x v="2"/>
    <x v="2"/>
    <x v="4"/>
    <x v="92"/>
    <x v="6222"/>
    <x v="2"/>
  </r>
  <r>
    <s v="nor"/>
    <x v="0"/>
    <x v="0"/>
    <x v="5"/>
    <x v="142"/>
    <x v="6223"/>
    <x v="2"/>
  </r>
  <r>
    <s v="nor"/>
    <x v="0"/>
    <x v="2"/>
    <x v="4"/>
    <x v="90"/>
    <x v="6224"/>
    <x v="1"/>
  </r>
  <r>
    <s v="nor"/>
    <x v="0"/>
    <x v="0"/>
    <x v="5"/>
    <x v="15"/>
    <x v="6225"/>
    <x v="3"/>
  </r>
  <r>
    <s v="nor"/>
    <x v="0"/>
    <x v="0"/>
    <x v="2"/>
    <x v="36"/>
    <x v="6226"/>
    <x v="7"/>
  </r>
  <r>
    <s v="nor"/>
    <x v="3"/>
    <x v="2"/>
    <x v="4"/>
    <x v="64"/>
    <x v="6227"/>
    <x v="6"/>
  </r>
  <r>
    <s v="nor"/>
    <x v="0"/>
    <x v="0"/>
    <x v="0"/>
    <x v="127"/>
    <x v="6228"/>
    <x v="1"/>
  </r>
  <r>
    <s v="nor"/>
    <x v="0"/>
    <x v="0"/>
    <x v="11"/>
    <x v="61"/>
    <x v="6229"/>
    <x v="4"/>
  </r>
  <r>
    <s v="nor"/>
    <x v="2"/>
    <x v="2"/>
    <x v="2"/>
    <x v="79"/>
    <x v="6230"/>
    <x v="3"/>
  </r>
  <r>
    <s v="nor"/>
    <x v="0"/>
    <x v="0"/>
    <x v="11"/>
    <x v="51"/>
    <x v="6231"/>
    <x v="1"/>
  </r>
  <r>
    <s v="nor"/>
    <x v="0"/>
    <x v="2"/>
    <x v="4"/>
    <x v="90"/>
    <x v="6232"/>
    <x v="1"/>
  </r>
  <r>
    <s v="nor"/>
    <x v="2"/>
    <x v="0"/>
    <x v="2"/>
    <x v="121"/>
    <x v="6233"/>
    <x v="6"/>
  </r>
  <r>
    <s v="nor"/>
    <x v="0"/>
    <x v="2"/>
    <x v="4"/>
    <x v="137"/>
    <x v="6234"/>
    <x v="2"/>
  </r>
  <r>
    <s v="nor"/>
    <x v="0"/>
    <x v="2"/>
    <x v="4"/>
    <x v="66"/>
    <x v="6235"/>
    <x v="4"/>
  </r>
  <r>
    <s v="nor"/>
    <x v="0"/>
    <x v="0"/>
    <x v="8"/>
    <x v="196"/>
    <x v="6236"/>
    <x v="1"/>
  </r>
  <r>
    <s v="nor"/>
    <x v="0"/>
    <x v="1"/>
    <x v="10"/>
    <x v="196"/>
    <x v="6237"/>
    <x v="1"/>
  </r>
  <r>
    <s v="maj"/>
    <x v="2"/>
    <x v="0"/>
    <x v="2"/>
    <x v="2"/>
    <x v="6238"/>
    <x v="2"/>
  </r>
  <r>
    <s v="nor"/>
    <x v="3"/>
    <x v="0"/>
    <x v="0"/>
    <x v="34"/>
    <x v="6239"/>
    <x v="1"/>
  </r>
  <r>
    <s v="nor"/>
    <x v="0"/>
    <x v="0"/>
    <x v="3"/>
    <x v="51"/>
    <x v="6240"/>
    <x v="1"/>
  </r>
  <r>
    <s v="cri"/>
    <x v="0"/>
    <x v="0"/>
    <x v="11"/>
    <x v="96"/>
    <x v="6241"/>
    <x v="2"/>
  </r>
  <r>
    <s v="nor"/>
    <x v="0"/>
    <x v="0"/>
    <x v="1"/>
    <x v="1"/>
    <x v="6242"/>
    <x v="1"/>
  </r>
  <r>
    <s v="nor"/>
    <x v="0"/>
    <x v="0"/>
    <x v="11"/>
    <x v="310"/>
    <x v="6243"/>
    <x v="1"/>
  </r>
  <r>
    <s v="nor"/>
    <x v="3"/>
    <x v="1"/>
    <x v="2"/>
    <x v="99"/>
    <x v="6244"/>
    <x v="5"/>
  </r>
  <r>
    <s v="nor"/>
    <x v="0"/>
    <x v="0"/>
    <x v="2"/>
    <x v="120"/>
    <x v="6245"/>
    <x v="2"/>
  </r>
  <r>
    <s v="nor"/>
    <x v="3"/>
    <x v="1"/>
    <x v="2"/>
    <x v="36"/>
    <x v="6246"/>
    <x v="7"/>
  </r>
  <r>
    <s v="nor"/>
    <x v="2"/>
    <x v="2"/>
    <x v="2"/>
    <x v="239"/>
    <x v="6247"/>
    <x v="3"/>
  </r>
  <r>
    <s v="nor"/>
    <x v="2"/>
    <x v="2"/>
    <x v="2"/>
    <x v="36"/>
    <x v="6248"/>
    <x v="7"/>
  </r>
  <r>
    <s v="nor"/>
    <x v="3"/>
    <x v="2"/>
    <x v="2"/>
    <x v="15"/>
    <x v="6249"/>
    <x v="3"/>
  </r>
  <r>
    <s v="nor"/>
    <x v="0"/>
    <x v="0"/>
    <x v="4"/>
    <x v="234"/>
    <x v="6250"/>
    <x v="1"/>
  </r>
  <r>
    <s v="nor"/>
    <x v="3"/>
    <x v="2"/>
    <x v="2"/>
    <x v="69"/>
    <x v="6251"/>
    <x v="7"/>
  </r>
  <r>
    <s v="nor"/>
    <x v="3"/>
    <x v="2"/>
    <x v="2"/>
    <x v="69"/>
    <x v="6252"/>
    <x v="7"/>
  </r>
  <r>
    <s v="maj"/>
    <x v="0"/>
    <x v="0"/>
    <x v="2"/>
    <x v="2"/>
    <x v="6253"/>
    <x v="2"/>
  </r>
  <r>
    <s v="nor"/>
    <x v="0"/>
    <x v="0"/>
    <x v="5"/>
    <x v="77"/>
    <x v="6254"/>
    <x v="1"/>
  </r>
  <r>
    <s v="nor"/>
    <x v="2"/>
    <x v="0"/>
    <x v="11"/>
    <x v="26"/>
    <x v="6255"/>
    <x v="7"/>
  </r>
  <r>
    <s v="nor"/>
    <x v="0"/>
    <x v="2"/>
    <x v="2"/>
    <x v="40"/>
    <x v="6256"/>
    <x v="3"/>
  </r>
  <r>
    <s v="nor"/>
    <x v="0"/>
    <x v="1"/>
    <x v="2"/>
    <x v="26"/>
    <x v="6257"/>
    <x v="7"/>
  </r>
  <r>
    <s v="nor"/>
    <x v="0"/>
    <x v="0"/>
    <x v="0"/>
    <x v="111"/>
    <x v="6258"/>
    <x v="2"/>
  </r>
  <r>
    <s v="nor"/>
    <x v="3"/>
    <x v="2"/>
    <x v="4"/>
    <x v="60"/>
    <x v="6259"/>
    <x v="4"/>
  </r>
  <r>
    <s v="nor"/>
    <x v="0"/>
    <x v="2"/>
    <x v="2"/>
    <x v="55"/>
    <x v="6260"/>
    <x v="0"/>
  </r>
  <r>
    <s v="nor"/>
    <x v="0"/>
    <x v="2"/>
    <x v="2"/>
    <x v="1"/>
    <x v="6261"/>
    <x v="1"/>
  </r>
  <r>
    <s v="nor"/>
    <x v="3"/>
    <x v="2"/>
    <x v="4"/>
    <x v="192"/>
    <x v="6262"/>
    <x v="1"/>
  </r>
  <r>
    <s v="nor"/>
    <x v="0"/>
    <x v="0"/>
    <x v="2"/>
    <x v="118"/>
    <x v="6263"/>
    <x v="6"/>
  </r>
  <r>
    <s v="nor"/>
    <x v="0"/>
    <x v="0"/>
    <x v="4"/>
    <x v="156"/>
    <x v="6264"/>
    <x v="1"/>
  </r>
  <r>
    <s v="nor"/>
    <x v="0"/>
    <x v="2"/>
    <x v="9"/>
    <x v="36"/>
    <x v="6265"/>
    <x v="7"/>
  </r>
  <r>
    <s v="nor"/>
    <x v="0"/>
    <x v="2"/>
    <x v="2"/>
    <x v="69"/>
    <x v="6266"/>
    <x v="7"/>
  </r>
  <r>
    <s v="nor"/>
    <x v="0"/>
    <x v="0"/>
    <x v="5"/>
    <x v="15"/>
    <x v="6267"/>
    <x v="3"/>
  </r>
  <r>
    <s v="nor"/>
    <x v="0"/>
    <x v="0"/>
    <x v="2"/>
    <x v="2"/>
    <x v="6268"/>
    <x v="2"/>
  </r>
  <r>
    <s v="nor"/>
    <x v="0"/>
    <x v="0"/>
    <x v="3"/>
    <x v="15"/>
    <x v="6269"/>
    <x v="3"/>
  </r>
  <r>
    <s v="nor"/>
    <x v="0"/>
    <x v="0"/>
    <x v="2"/>
    <x v="39"/>
    <x v="6270"/>
    <x v="3"/>
  </r>
  <r>
    <s v="nor"/>
    <x v="0"/>
    <x v="0"/>
    <x v="0"/>
    <x v="69"/>
    <x v="6271"/>
    <x v="7"/>
  </r>
  <r>
    <s v="nor"/>
    <x v="2"/>
    <x v="2"/>
    <x v="2"/>
    <x v="133"/>
    <x v="6272"/>
    <x v="1"/>
  </r>
  <r>
    <s v="nor"/>
    <x v="2"/>
    <x v="2"/>
    <x v="2"/>
    <x v="114"/>
    <x v="6273"/>
    <x v="3"/>
  </r>
  <r>
    <s v="nor"/>
    <x v="0"/>
    <x v="0"/>
    <x v="2"/>
    <x v="2"/>
    <x v="6274"/>
    <x v="2"/>
  </r>
  <r>
    <s v="nor"/>
    <x v="0"/>
    <x v="0"/>
    <x v="0"/>
    <x v="36"/>
    <x v="6275"/>
    <x v="7"/>
  </r>
  <r>
    <s v="nor"/>
    <x v="0"/>
    <x v="0"/>
    <x v="5"/>
    <x v="15"/>
    <x v="6276"/>
    <x v="3"/>
  </r>
  <r>
    <s v="min"/>
    <x v="0"/>
    <x v="0"/>
    <x v="2"/>
    <x v="140"/>
    <x v="6277"/>
    <x v="7"/>
  </r>
  <r>
    <s v="nor"/>
    <x v="0"/>
    <x v="2"/>
    <x v="2"/>
    <x v="31"/>
    <x v="6278"/>
    <x v="2"/>
  </r>
  <r>
    <s v="maj"/>
    <x v="0"/>
    <x v="0"/>
    <x v="5"/>
    <x v="46"/>
    <x v="6279"/>
    <x v="4"/>
  </r>
  <r>
    <s v="nor"/>
    <x v="0"/>
    <x v="0"/>
    <x v="4"/>
    <x v="15"/>
    <x v="6280"/>
    <x v="3"/>
  </r>
  <r>
    <s v="nor"/>
    <x v="0"/>
    <x v="2"/>
    <x v="9"/>
    <x v="171"/>
    <x v="6281"/>
    <x v="1"/>
  </r>
  <r>
    <s v="nor"/>
    <x v="0"/>
    <x v="0"/>
    <x v="5"/>
    <x v="3"/>
    <x v="6282"/>
    <x v="1"/>
  </r>
  <r>
    <s v="nor"/>
    <x v="0"/>
    <x v="0"/>
    <x v="5"/>
    <x v="133"/>
    <x v="6283"/>
    <x v="1"/>
  </r>
  <r>
    <s v="nor"/>
    <x v="0"/>
    <x v="2"/>
    <x v="9"/>
    <x v="79"/>
    <x v="6284"/>
    <x v="3"/>
  </r>
  <r>
    <s v="nor"/>
    <x v="0"/>
    <x v="0"/>
    <x v="0"/>
    <x v="36"/>
    <x v="6285"/>
    <x v="7"/>
  </r>
  <r>
    <s v="maj"/>
    <x v="2"/>
    <x v="0"/>
    <x v="2"/>
    <x v="189"/>
    <x v="6286"/>
    <x v="2"/>
  </r>
  <r>
    <s v="nor"/>
    <x v="3"/>
    <x v="2"/>
    <x v="2"/>
    <x v="36"/>
    <x v="6287"/>
    <x v="7"/>
  </r>
  <r>
    <s v="min"/>
    <x v="0"/>
    <x v="0"/>
    <x v="3"/>
    <x v="2"/>
    <x v="6288"/>
    <x v="2"/>
  </r>
  <r>
    <s v="nor"/>
    <x v="0"/>
    <x v="0"/>
    <x v="0"/>
    <x v="32"/>
    <x v="6289"/>
    <x v="2"/>
  </r>
  <r>
    <s v="maj"/>
    <x v="3"/>
    <x v="0"/>
    <x v="5"/>
    <x v="15"/>
    <x v="6290"/>
    <x v="3"/>
  </r>
  <r>
    <s v="nor"/>
    <x v="0"/>
    <x v="2"/>
    <x v="4"/>
    <x v="25"/>
    <x v="6291"/>
    <x v="6"/>
  </r>
  <r>
    <s v="nor"/>
    <x v="0"/>
    <x v="0"/>
    <x v="0"/>
    <x v="0"/>
    <x v="6292"/>
    <x v="0"/>
  </r>
  <r>
    <s v="nor"/>
    <x v="3"/>
    <x v="0"/>
    <x v="11"/>
    <x v="2"/>
    <x v="6293"/>
    <x v="2"/>
  </r>
  <r>
    <s v="nor"/>
    <x v="2"/>
    <x v="2"/>
    <x v="2"/>
    <x v="2"/>
    <x v="6294"/>
    <x v="2"/>
  </r>
  <r>
    <s v="maj"/>
    <x v="0"/>
    <x v="0"/>
    <x v="3"/>
    <x v="8"/>
    <x v="6295"/>
    <x v="1"/>
  </r>
  <r>
    <s v="nor"/>
    <x v="0"/>
    <x v="0"/>
    <x v="11"/>
    <x v="36"/>
    <x v="6296"/>
    <x v="7"/>
  </r>
  <r>
    <s v="nor"/>
    <x v="0"/>
    <x v="0"/>
    <x v="11"/>
    <x v="36"/>
    <x v="6297"/>
    <x v="7"/>
  </r>
  <r>
    <s v="nor"/>
    <x v="0"/>
    <x v="0"/>
    <x v="0"/>
    <x v="29"/>
    <x v="6298"/>
    <x v="3"/>
  </r>
  <r>
    <s v="nor"/>
    <x v="0"/>
    <x v="0"/>
    <x v="11"/>
    <x v="153"/>
    <x v="6299"/>
    <x v="1"/>
  </r>
  <r>
    <s v="nor"/>
    <x v="0"/>
    <x v="0"/>
    <x v="0"/>
    <x v="189"/>
    <x v="6300"/>
    <x v="2"/>
  </r>
  <r>
    <s v="maj"/>
    <x v="3"/>
    <x v="2"/>
    <x v="2"/>
    <x v="15"/>
    <x v="6301"/>
    <x v="3"/>
  </r>
  <r>
    <s v="nor"/>
    <x v="2"/>
    <x v="2"/>
    <x v="4"/>
    <x v="94"/>
    <x v="6302"/>
    <x v="1"/>
  </r>
  <r>
    <s v="nor"/>
    <x v="0"/>
    <x v="0"/>
    <x v="5"/>
    <x v="26"/>
    <x v="6303"/>
    <x v="7"/>
  </r>
  <r>
    <s v="nor"/>
    <x v="2"/>
    <x v="2"/>
    <x v="2"/>
    <x v="171"/>
    <x v="6304"/>
    <x v="1"/>
  </r>
  <r>
    <s v="maj"/>
    <x v="0"/>
    <x v="2"/>
    <x v="4"/>
    <x v="36"/>
    <x v="6305"/>
    <x v="7"/>
  </r>
  <r>
    <s v="nor"/>
    <x v="0"/>
    <x v="0"/>
    <x v="11"/>
    <x v="44"/>
    <x v="6306"/>
    <x v="1"/>
  </r>
  <r>
    <s v="nor"/>
    <x v="2"/>
    <x v="2"/>
    <x v="4"/>
    <x v="51"/>
    <x v="6307"/>
    <x v="1"/>
  </r>
  <r>
    <s v="nor"/>
    <x v="0"/>
    <x v="0"/>
    <x v="12"/>
    <x v="1"/>
    <x v="6308"/>
    <x v="1"/>
  </r>
  <r>
    <s v="nor"/>
    <x v="0"/>
    <x v="0"/>
    <x v="2"/>
    <x v="61"/>
    <x v="6309"/>
    <x v="4"/>
  </r>
  <r>
    <s v="blo"/>
    <x v="0"/>
    <x v="0"/>
    <x v="5"/>
    <x v="47"/>
    <x v="6310"/>
    <x v="2"/>
  </r>
  <r>
    <s v="cri"/>
    <x v="3"/>
    <x v="0"/>
    <x v="2"/>
    <x v="36"/>
    <x v="6311"/>
    <x v="7"/>
  </r>
  <r>
    <s v="nor"/>
    <x v="0"/>
    <x v="2"/>
    <x v="2"/>
    <x v="114"/>
    <x v="6312"/>
    <x v="3"/>
  </r>
  <r>
    <s v="nor"/>
    <x v="3"/>
    <x v="0"/>
    <x v="11"/>
    <x v="32"/>
    <x v="6313"/>
    <x v="2"/>
  </r>
  <r>
    <s v="nor"/>
    <x v="0"/>
    <x v="0"/>
    <x v="4"/>
    <x v="0"/>
    <x v="6314"/>
    <x v="0"/>
  </r>
  <r>
    <s v="nor"/>
    <x v="0"/>
    <x v="0"/>
    <x v="0"/>
    <x v="91"/>
    <x v="6315"/>
    <x v="3"/>
  </r>
  <r>
    <s v="nor"/>
    <x v="0"/>
    <x v="0"/>
    <x v="8"/>
    <x v="10"/>
    <x v="6316"/>
    <x v="2"/>
  </r>
  <r>
    <s v="nor"/>
    <x v="0"/>
    <x v="2"/>
    <x v="4"/>
    <x v="15"/>
    <x v="6317"/>
    <x v="3"/>
  </r>
  <r>
    <s v="nor"/>
    <x v="3"/>
    <x v="2"/>
    <x v="2"/>
    <x v="84"/>
    <x v="6318"/>
    <x v="6"/>
  </r>
  <r>
    <s v="nor"/>
    <x v="2"/>
    <x v="2"/>
    <x v="4"/>
    <x v="82"/>
    <x v="6319"/>
    <x v="4"/>
  </r>
  <r>
    <s v="nor"/>
    <x v="0"/>
    <x v="0"/>
    <x v="5"/>
    <x v="118"/>
    <x v="6320"/>
    <x v="6"/>
  </r>
  <r>
    <s v="nor"/>
    <x v="0"/>
    <x v="0"/>
    <x v="3"/>
    <x v="356"/>
    <x v="6321"/>
    <x v="6"/>
  </r>
  <r>
    <s v="nor"/>
    <x v="0"/>
    <x v="0"/>
    <x v="2"/>
    <x v="2"/>
    <x v="6322"/>
    <x v="2"/>
  </r>
  <r>
    <s v="nor"/>
    <x v="0"/>
    <x v="0"/>
    <x v="5"/>
    <x v="118"/>
    <x v="6323"/>
    <x v="6"/>
  </r>
  <r>
    <s v="nor"/>
    <x v="3"/>
    <x v="2"/>
    <x v="2"/>
    <x v="47"/>
    <x v="6324"/>
    <x v="2"/>
  </r>
  <r>
    <s v="cri"/>
    <x v="3"/>
    <x v="0"/>
    <x v="2"/>
    <x v="36"/>
    <x v="6325"/>
    <x v="7"/>
  </r>
  <r>
    <s v="nor"/>
    <x v="0"/>
    <x v="0"/>
    <x v="5"/>
    <x v="118"/>
    <x v="6326"/>
    <x v="6"/>
  </r>
  <r>
    <s v="nor"/>
    <x v="0"/>
    <x v="1"/>
    <x v="10"/>
    <x v="69"/>
    <x v="6327"/>
    <x v="7"/>
  </r>
  <r>
    <s v="nor"/>
    <x v="0"/>
    <x v="0"/>
    <x v="1"/>
    <x v="32"/>
    <x v="6328"/>
    <x v="2"/>
  </r>
  <r>
    <s v="maj"/>
    <x v="0"/>
    <x v="1"/>
    <x v="10"/>
    <x v="51"/>
    <x v="6329"/>
    <x v="1"/>
  </r>
  <r>
    <s v="nor"/>
    <x v="0"/>
    <x v="0"/>
    <x v="0"/>
    <x v="47"/>
    <x v="6330"/>
    <x v="2"/>
  </r>
  <r>
    <s v="nor"/>
    <x v="0"/>
    <x v="0"/>
    <x v="0"/>
    <x v="47"/>
    <x v="6331"/>
    <x v="2"/>
  </r>
  <r>
    <s v="nor"/>
    <x v="0"/>
    <x v="0"/>
    <x v="5"/>
    <x v="84"/>
    <x v="6332"/>
    <x v="6"/>
  </r>
  <r>
    <s v="nor"/>
    <x v="0"/>
    <x v="0"/>
    <x v="7"/>
    <x v="15"/>
    <x v="6333"/>
    <x v="3"/>
  </r>
  <r>
    <s v="nor"/>
    <x v="0"/>
    <x v="0"/>
    <x v="2"/>
    <x v="81"/>
    <x v="6334"/>
    <x v="4"/>
  </r>
  <r>
    <s v="nor"/>
    <x v="2"/>
    <x v="2"/>
    <x v="2"/>
    <x v="296"/>
    <x v="6335"/>
    <x v="3"/>
  </r>
  <r>
    <s v="nor"/>
    <x v="2"/>
    <x v="2"/>
    <x v="9"/>
    <x v="92"/>
    <x v="6336"/>
    <x v="2"/>
  </r>
  <r>
    <s v="maj"/>
    <x v="2"/>
    <x v="0"/>
    <x v="11"/>
    <x v="84"/>
    <x v="6337"/>
    <x v="6"/>
  </r>
  <r>
    <s v="nor"/>
    <x v="0"/>
    <x v="0"/>
    <x v="2"/>
    <x v="2"/>
    <x v="6338"/>
    <x v="2"/>
  </r>
  <r>
    <s v="nor"/>
    <x v="0"/>
    <x v="0"/>
    <x v="0"/>
    <x v="66"/>
    <x v="6339"/>
    <x v="4"/>
  </r>
  <r>
    <s v="nor"/>
    <x v="2"/>
    <x v="2"/>
    <x v="4"/>
    <x v="152"/>
    <x v="6340"/>
    <x v="1"/>
  </r>
  <r>
    <s v="nor"/>
    <x v="2"/>
    <x v="2"/>
    <x v="2"/>
    <x v="224"/>
    <x v="6341"/>
    <x v="6"/>
  </r>
  <r>
    <s v="nor"/>
    <x v="2"/>
    <x v="0"/>
    <x v="13"/>
    <x v="2"/>
    <x v="6342"/>
    <x v="2"/>
  </r>
  <r>
    <s v="nor"/>
    <x v="0"/>
    <x v="2"/>
    <x v="4"/>
    <x v="228"/>
    <x v="6343"/>
    <x v="2"/>
  </r>
  <r>
    <s v="nor"/>
    <x v="0"/>
    <x v="2"/>
    <x v="4"/>
    <x v="15"/>
    <x v="6344"/>
    <x v="3"/>
  </r>
  <r>
    <s v="nor"/>
    <x v="0"/>
    <x v="2"/>
    <x v="4"/>
    <x v="91"/>
    <x v="6345"/>
    <x v="3"/>
  </r>
  <r>
    <s v="nor"/>
    <x v="0"/>
    <x v="2"/>
    <x v="4"/>
    <x v="15"/>
    <x v="6346"/>
    <x v="3"/>
  </r>
  <r>
    <s v="nor"/>
    <x v="0"/>
    <x v="0"/>
    <x v="11"/>
    <x v="6"/>
    <x v="6347"/>
    <x v="2"/>
  </r>
  <r>
    <s v="nor"/>
    <x v="0"/>
    <x v="0"/>
    <x v="0"/>
    <x v="116"/>
    <x v="6348"/>
    <x v="7"/>
  </r>
  <r>
    <s v="nor"/>
    <x v="2"/>
    <x v="0"/>
    <x v="1"/>
    <x v="60"/>
    <x v="6349"/>
    <x v="4"/>
  </r>
  <r>
    <s v="nor"/>
    <x v="2"/>
    <x v="2"/>
    <x v="9"/>
    <x v="32"/>
    <x v="6350"/>
    <x v="2"/>
  </r>
  <r>
    <s v="nor"/>
    <x v="3"/>
    <x v="2"/>
    <x v="4"/>
    <x v="21"/>
    <x v="6351"/>
    <x v="6"/>
  </r>
  <r>
    <s v="maj"/>
    <x v="2"/>
    <x v="0"/>
    <x v="11"/>
    <x v="14"/>
    <x v="6352"/>
    <x v="3"/>
  </r>
  <r>
    <s v="nor"/>
    <x v="2"/>
    <x v="0"/>
    <x v="11"/>
    <x v="36"/>
    <x v="6353"/>
    <x v="7"/>
  </r>
  <r>
    <s v="nor"/>
    <x v="3"/>
    <x v="2"/>
    <x v="2"/>
    <x v="244"/>
    <x v="6354"/>
    <x v="4"/>
  </r>
  <r>
    <s v="nor"/>
    <x v="0"/>
    <x v="0"/>
    <x v="3"/>
    <x v="264"/>
    <x v="6355"/>
    <x v="3"/>
  </r>
  <r>
    <s v="nor"/>
    <x v="2"/>
    <x v="2"/>
    <x v="2"/>
    <x v="214"/>
    <x v="6356"/>
    <x v="2"/>
  </r>
  <r>
    <s v="nor"/>
    <x v="3"/>
    <x v="0"/>
    <x v="11"/>
    <x v="36"/>
    <x v="6357"/>
    <x v="7"/>
  </r>
  <r>
    <s v="nor"/>
    <x v="0"/>
    <x v="0"/>
    <x v="1"/>
    <x v="12"/>
    <x v="6358"/>
    <x v="2"/>
  </r>
  <r>
    <s v="nor"/>
    <x v="0"/>
    <x v="2"/>
    <x v="9"/>
    <x v="1"/>
    <x v="6359"/>
    <x v="1"/>
  </r>
  <r>
    <s v="nor"/>
    <x v="0"/>
    <x v="0"/>
    <x v="2"/>
    <x v="15"/>
    <x v="6360"/>
    <x v="3"/>
  </r>
  <r>
    <s v="nor"/>
    <x v="0"/>
    <x v="1"/>
    <x v="2"/>
    <x v="2"/>
    <x v="6361"/>
    <x v="2"/>
  </r>
  <r>
    <s v="nor"/>
    <x v="0"/>
    <x v="0"/>
    <x v="11"/>
    <x v="36"/>
    <x v="6362"/>
    <x v="7"/>
  </r>
  <r>
    <s v="nor"/>
    <x v="2"/>
    <x v="2"/>
    <x v="2"/>
    <x v="56"/>
    <x v="6363"/>
    <x v="3"/>
  </r>
  <r>
    <s v="nor"/>
    <x v="0"/>
    <x v="2"/>
    <x v="4"/>
    <x v="136"/>
    <x v="6364"/>
    <x v="3"/>
  </r>
  <r>
    <s v="nor"/>
    <x v="0"/>
    <x v="0"/>
    <x v="3"/>
    <x v="111"/>
    <x v="6365"/>
    <x v="2"/>
  </r>
  <r>
    <s v="nor"/>
    <x v="0"/>
    <x v="2"/>
    <x v="4"/>
    <x v="96"/>
    <x v="6366"/>
    <x v="2"/>
  </r>
  <r>
    <s v="nor"/>
    <x v="0"/>
    <x v="0"/>
    <x v="4"/>
    <x v="206"/>
    <x v="6367"/>
    <x v="2"/>
  </r>
  <r>
    <s v="nor"/>
    <x v="0"/>
    <x v="0"/>
    <x v="5"/>
    <x v="245"/>
    <x v="6368"/>
    <x v="4"/>
  </r>
  <r>
    <s v="nor"/>
    <x v="0"/>
    <x v="0"/>
    <x v="11"/>
    <x v="153"/>
    <x v="6369"/>
    <x v="1"/>
  </r>
  <r>
    <s v="nor"/>
    <x v="0"/>
    <x v="0"/>
    <x v="11"/>
    <x v="51"/>
    <x v="6370"/>
    <x v="1"/>
  </r>
  <r>
    <s v="nor"/>
    <x v="2"/>
    <x v="0"/>
    <x v="11"/>
    <x v="37"/>
    <x v="6371"/>
    <x v="7"/>
  </r>
  <r>
    <s v="nor"/>
    <x v="0"/>
    <x v="0"/>
    <x v="11"/>
    <x v="15"/>
    <x v="6372"/>
    <x v="3"/>
  </r>
  <r>
    <s v="nor"/>
    <x v="0"/>
    <x v="0"/>
    <x v="11"/>
    <x v="10"/>
    <x v="6373"/>
    <x v="2"/>
  </r>
  <r>
    <s v="nor"/>
    <x v="3"/>
    <x v="0"/>
    <x v="11"/>
    <x v="82"/>
    <x v="6374"/>
    <x v="4"/>
  </r>
  <r>
    <s v="nor"/>
    <x v="0"/>
    <x v="0"/>
    <x v="11"/>
    <x v="55"/>
    <x v="6375"/>
    <x v="0"/>
  </r>
  <r>
    <s v="nor"/>
    <x v="0"/>
    <x v="0"/>
    <x v="11"/>
    <x v="38"/>
    <x v="6376"/>
    <x v="3"/>
  </r>
  <r>
    <s v="nor"/>
    <x v="3"/>
    <x v="0"/>
    <x v="11"/>
    <x v="126"/>
    <x v="6377"/>
    <x v="3"/>
  </r>
  <r>
    <s v="nor"/>
    <x v="0"/>
    <x v="0"/>
    <x v="11"/>
    <x v="172"/>
    <x v="6378"/>
    <x v="3"/>
  </r>
  <r>
    <s v="nor"/>
    <x v="0"/>
    <x v="0"/>
    <x v="12"/>
    <x v="107"/>
    <x v="6379"/>
    <x v="8"/>
  </r>
  <r>
    <s v="nor"/>
    <x v="0"/>
    <x v="0"/>
    <x v="12"/>
    <x v="55"/>
    <x v="6380"/>
    <x v="0"/>
  </r>
  <r>
    <s v="nor"/>
    <x v="4"/>
    <x v="2"/>
    <x v="2"/>
    <x v="71"/>
    <x v="6381"/>
    <x v="1"/>
  </r>
  <r>
    <s v="nor"/>
    <x v="0"/>
    <x v="0"/>
    <x v="2"/>
    <x v="89"/>
    <x v="6382"/>
    <x v="3"/>
  </r>
  <r>
    <s v="maj"/>
    <x v="2"/>
    <x v="0"/>
    <x v="5"/>
    <x v="15"/>
    <x v="6383"/>
    <x v="3"/>
  </r>
  <r>
    <s v="nor"/>
    <x v="3"/>
    <x v="2"/>
    <x v="2"/>
    <x v="38"/>
    <x v="6384"/>
    <x v="3"/>
  </r>
  <r>
    <s v="nor"/>
    <x v="2"/>
    <x v="0"/>
    <x v="6"/>
    <x v="260"/>
    <x v="6385"/>
    <x v="4"/>
  </r>
  <r>
    <s v="nor"/>
    <x v="0"/>
    <x v="2"/>
    <x v="4"/>
    <x v="15"/>
    <x v="6386"/>
    <x v="3"/>
  </r>
  <r>
    <s v="nor"/>
    <x v="0"/>
    <x v="2"/>
    <x v="4"/>
    <x v="244"/>
    <x v="6387"/>
    <x v="4"/>
  </r>
  <r>
    <s v="nor"/>
    <x v="0"/>
    <x v="2"/>
    <x v="4"/>
    <x v="362"/>
    <x v="6388"/>
    <x v="1"/>
  </r>
  <r>
    <s v="nor"/>
    <x v="3"/>
    <x v="2"/>
    <x v="4"/>
    <x v="36"/>
    <x v="6389"/>
    <x v="7"/>
  </r>
  <r>
    <s v="nor"/>
    <x v="0"/>
    <x v="0"/>
    <x v="2"/>
    <x v="32"/>
    <x v="6390"/>
    <x v="2"/>
  </r>
  <r>
    <s v="nor"/>
    <x v="0"/>
    <x v="1"/>
    <x v="10"/>
    <x v="119"/>
    <x v="6391"/>
    <x v="3"/>
  </r>
  <r>
    <s v="nor"/>
    <x v="0"/>
    <x v="2"/>
    <x v="2"/>
    <x v="36"/>
    <x v="6392"/>
    <x v="7"/>
  </r>
  <r>
    <s v="nor"/>
    <x v="2"/>
    <x v="0"/>
    <x v="4"/>
    <x v="118"/>
    <x v="6393"/>
    <x v="6"/>
  </r>
  <r>
    <s v="nor"/>
    <x v="0"/>
    <x v="0"/>
    <x v="1"/>
    <x v="15"/>
    <x v="6394"/>
    <x v="3"/>
  </r>
  <r>
    <s v="cri"/>
    <x v="0"/>
    <x v="0"/>
    <x v="12"/>
    <x v="153"/>
    <x v="6395"/>
    <x v="1"/>
  </r>
  <r>
    <s v="nor"/>
    <x v="0"/>
    <x v="2"/>
    <x v="2"/>
    <x v="160"/>
    <x v="6396"/>
    <x v="5"/>
  </r>
  <r>
    <s v="nor"/>
    <x v="2"/>
    <x v="2"/>
    <x v="2"/>
    <x v="1"/>
    <x v="6397"/>
    <x v="1"/>
  </r>
  <r>
    <s v="maj"/>
    <x v="2"/>
    <x v="2"/>
    <x v="9"/>
    <x v="114"/>
    <x v="6398"/>
    <x v="3"/>
  </r>
  <r>
    <s v="nor"/>
    <x v="0"/>
    <x v="0"/>
    <x v="2"/>
    <x v="2"/>
    <x v="6399"/>
    <x v="2"/>
  </r>
  <r>
    <s v="nor"/>
    <x v="0"/>
    <x v="1"/>
    <x v="2"/>
    <x v="69"/>
    <x v="6400"/>
    <x v="7"/>
  </r>
  <r>
    <s v="nor"/>
    <x v="3"/>
    <x v="2"/>
    <x v="2"/>
    <x v="2"/>
    <x v="6401"/>
    <x v="2"/>
  </r>
  <r>
    <s v="nor"/>
    <x v="0"/>
    <x v="2"/>
    <x v="4"/>
    <x v="74"/>
    <x v="6402"/>
    <x v="2"/>
  </r>
  <r>
    <s v="nor"/>
    <x v="0"/>
    <x v="0"/>
    <x v="2"/>
    <x v="40"/>
    <x v="6403"/>
    <x v="3"/>
  </r>
  <r>
    <s v="nor"/>
    <x v="0"/>
    <x v="0"/>
    <x v="3"/>
    <x v="142"/>
    <x v="6404"/>
    <x v="2"/>
  </r>
  <r>
    <s v="nor"/>
    <x v="0"/>
    <x v="0"/>
    <x v="3"/>
    <x v="126"/>
    <x v="6405"/>
    <x v="3"/>
  </r>
  <r>
    <s v="nor"/>
    <x v="0"/>
    <x v="0"/>
    <x v="3"/>
    <x v="91"/>
    <x v="6406"/>
    <x v="3"/>
  </r>
  <r>
    <s v="nor"/>
    <x v="0"/>
    <x v="0"/>
    <x v="4"/>
    <x v="15"/>
    <x v="6407"/>
    <x v="3"/>
  </r>
  <r>
    <s v="nor"/>
    <x v="0"/>
    <x v="0"/>
    <x v="3"/>
    <x v="91"/>
    <x v="6408"/>
    <x v="3"/>
  </r>
  <r>
    <s v="nor"/>
    <x v="0"/>
    <x v="0"/>
    <x v="3"/>
    <x v="118"/>
    <x v="6409"/>
    <x v="6"/>
  </r>
  <r>
    <s v="nor"/>
    <x v="0"/>
    <x v="0"/>
    <x v="3"/>
    <x v="3"/>
    <x v="6410"/>
    <x v="1"/>
  </r>
  <r>
    <s v="nor"/>
    <x v="0"/>
    <x v="0"/>
    <x v="3"/>
    <x v="256"/>
    <x v="6411"/>
    <x v="2"/>
  </r>
  <r>
    <s v="nor"/>
    <x v="2"/>
    <x v="2"/>
    <x v="2"/>
    <x v="117"/>
    <x v="6412"/>
    <x v="3"/>
  </r>
  <r>
    <s v="nor"/>
    <x v="0"/>
    <x v="0"/>
    <x v="11"/>
    <x v="120"/>
    <x v="6413"/>
    <x v="2"/>
  </r>
  <r>
    <s v="nor"/>
    <x v="0"/>
    <x v="2"/>
    <x v="9"/>
    <x v="89"/>
    <x v="6414"/>
    <x v="3"/>
  </r>
  <r>
    <s v="nor"/>
    <x v="3"/>
    <x v="2"/>
    <x v="2"/>
    <x v="2"/>
    <x v="6415"/>
    <x v="2"/>
  </r>
  <r>
    <s v="maj"/>
    <x v="2"/>
    <x v="0"/>
    <x v="2"/>
    <x v="82"/>
    <x v="6416"/>
    <x v="4"/>
  </r>
  <r>
    <s v="nor"/>
    <x v="0"/>
    <x v="0"/>
    <x v="4"/>
    <x v="36"/>
    <x v="6417"/>
    <x v="7"/>
  </r>
  <r>
    <s v="nor"/>
    <x v="0"/>
    <x v="0"/>
    <x v="12"/>
    <x v="65"/>
    <x v="6418"/>
    <x v="3"/>
  </r>
  <r>
    <s v="nor"/>
    <x v="3"/>
    <x v="2"/>
    <x v="2"/>
    <x v="36"/>
    <x v="6419"/>
    <x v="7"/>
  </r>
  <r>
    <s v="nor"/>
    <x v="2"/>
    <x v="2"/>
    <x v="2"/>
    <x v="88"/>
    <x v="6420"/>
    <x v="6"/>
  </r>
  <r>
    <s v="cri"/>
    <x v="2"/>
    <x v="0"/>
    <x v="2"/>
    <x v="66"/>
    <x v="6421"/>
    <x v="4"/>
  </r>
  <r>
    <s v="maj"/>
    <x v="2"/>
    <x v="0"/>
    <x v="2"/>
    <x v="36"/>
    <x v="6422"/>
    <x v="7"/>
  </r>
  <r>
    <s v="maj"/>
    <x v="2"/>
    <x v="0"/>
    <x v="2"/>
    <x v="1"/>
    <x v="6423"/>
    <x v="1"/>
  </r>
  <r>
    <s v="nor"/>
    <x v="0"/>
    <x v="2"/>
    <x v="9"/>
    <x v="189"/>
    <x v="6424"/>
    <x v="2"/>
  </r>
  <r>
    <s v="nor"/>
    <x v="0"/>
    <x v="2"/>
    <x v="2"/>
    <x v="72"/>
    <x v="6425"/>
    <x v="6"/>
  </r>
  <r>
    <s v="nor"/>
    <x v="2"/>
    <x v="2"/>
    <x v="2"/>
    <x v="56"/>
    <x v="6426"/>
    <x v="3"/>
  </r>
  <r>
    <s v="maj"/>
    <x v="2"/>
    <x v="0"/>
    <x v="2"/>
    <x v="2"/>
    <x v="6427"/>
    <x v="2"/>
  </r>
  <r>
    <s v="nor"/>
    <x v="0"/>
    <x v="2"/>
    <x v="2"/>
    <x v="2"/>
    <x v="6428"/>
    <x v="2"/>
  </r>
  <r>
    <s v="nor"/>
    <x v="0"/>
    <x v="2"/>
    <x v="9"/>
    <x v="36"/>
    <x v="6429"/>
    <x v="7"/>
  </r>
  <r>
    <s v="nor"/>
    <x v="0"/>
    <x v="0"/>
    <x v="0"/>
    <x v="105"/>
    <x v="6430"/>
    <x v="5"/>
  </r>
  <r>
    <s v="nor"/>
    <x v="0"/>
    <x v="0"/>
    <x v="12"/>
    <x v="285"/>
    <x v="6431"/>
    <x v="2"/>
  </r>
  <r>
    <s v="nor"/>
    <x v="0"/>
    <x v="0"/>
    <x v="12"/>
    <x v="55"/>
    <x v="6432"/>
    <x v="0"/>
  </r>
  <r>
    <s v="nor"/>
    <x v="0"/>
    <x v="0"/>
    <x v="8"/>
    <x v="245"/>
    <x v="6433"/>
    <x v="4"/>
  </r>
  <r>
    <s v="nor"/>
    <x v="0"/>
    <x v="2"/>
    <x v="4"/>
    <x v="77"/>
    <x v="6434"/>
    <x v="1"/>
  </r>
  <r>
    <s v="nor"/>
    <x v="0"/>
    <x v="0"/>
    <x v="2"/>
    <x v="69"/>
    <x v="6435"/>
    <x v="7"/>
  </r>
  <r>
    <s v="nor"/>
    <x v="0"/>
    <x v="2"/>
    <x v="4"/>
    <x v="38"/>
    <x v="6436"/>
    <x v="3"/>
  </r>
  <r>
    <s v="nor"/>
    <x v="0"/>
    <x v="0"/>
    <x v="11"/>
    <x v="153"/>
    <x v="6437"/>
    <x v="1"/>
  </r>
  <r>
    <s v="nor"/>
    <x v="0"/>
    <x v="2"/>
    <x v="2"/>
    <x v="124"/>
    <x v="6438"/>
    <x v="1"/>
  </r>
  <r>
    <s v="nor"/>
    <x v="3"/>
    <x v="0"/>
    <x v="11"/>
    <x v="51"/>
    <x v="6439"/>
    <x v="1"/>
  </r>
  <r>
    <s v="nor"/>
    <x v="3"/>
    <x v="0"/>
    <x v="11"/>
    <x v="120"/>
    <x v="6440"/>
    <x v="2"/>
  </r>
  <r>
    <s v="nor"/>
    <x v="3"/>
    <x v="2"/>
    <x v="4"/>
    <x v="36"/>
    <x v="6441"/>
    <x v="7"/>
  </r>
  <r>
    <s v="nor"/>
    <x v="0"/>
    <x v="0"/>
    <x v="0"/>
    <x v="94"/>
    <x v="6442"/>
    <x v="1"/>
  </r>
  <r>
    <s v="nor"/>
    <x v="0"/>
    <x v="0"/>
    <x v="0"/>
    <x v="24"/>
    <x v="6443"/>
    <x v="4"/>
  </r>
  <r>
    <s v="maj"/>
    <x v="0"/>
    <x v="0"/>
    <x v="11"/>
    <x v="153"/>
    <x v="6444"/>
    <x v="1"/>
  </r>
  <r>
    <s v="maj"/>
    <x v="2"/>
    <x v="2"/>
    <x v="2"/>
    <x v="156"/>
    <x v="6445"/>
    <x v="1"/>
  </r>
  <r>
    <s v="maj"/>
    <x v="2"/>
    <x v="0"/>
    <x v="2"/>
    <x v="91"/>
    <x v="6446"/>
    <x v="3"/>
  </r>
  <r>
    <s v="nor"/>
    <x v="0"/>
    <x v="2"/>
    <x v="4"/>
    <x v="247"/>
    <x v="6447"/>
    <x v="3"/>
  </r>
  <r>
    <s v="nor"/>
    <x v="2"/>
    <x v="0"/>
    <x v="4"/>
    <x v="60"/>
    <x v="6448"/>
    <x v="4"/>
  </r>
  <r>
    <s v="nor"/>
    <x v="0"/>
    <x v="0"/>
    <x v="0"/>
    <x v="114"/>
    <x v="6449"/>
    <x v="3"/>
  </r>
  <r>
    <s v="nor"/>
    <x v="3"/>
    <x v="0"/>
    <x v="4"/>
    <x v="6"/>
    <x v="6450"/>
    <x v="2"/>
  </r>
  <r>
    <s v="nor"/>
    <x v="0"/>
    <x v="0"/>
    <x v="0"/>
    <x v="61"/>
    <x v="6451"/>
    <x v="4"/>
  </r>
  <r>
    <s v="nor"/>
    <x v="2"/>
    <x v="2"/>
    <x v="2"/>
    <x v="15"/>
    <x v="6452"/>
    <x v="3"/>
  </r>
  <r>
    <s v="maj"/>
    <x v="3"/>
    <x v="0"/>
    <x v="2"/>
    <x v="36"/>
    <x v="6453"/>
    <x v="7"/>
  </r>
  <r>
    <s v="min"/>
    <x v="0"/>
    <x v="0"/>
    <x v="0"/>
    <x v="10"/>
    <x v="6454"/>
    <x v="2"/>
  </r>
  <r>
    <s v="nor"/>
    <x v="0"/>
    <x v="2"/>
    <x v="9"/>
    <x v="20"/>
    <x v="6455"/>
    <x v="4"/>
  </r>
  <r>
    <s v="nor"/>
    <x v="0"/>
    <x v="0"/>
    <x v="1"/>
    <x v="167"/>
    <x v="6456"/>
    <x v="3"/>
  </r>
  <r>
    <s v="nor"/>
    <x v="0"/>
    <x v="0"/>
    <x v="2"/>
    <x v="47"/>
    <x v="6457"/>
    <x v="2"/>
  </r>
  <r>
    <s v="maj"/>
    <x v="2"/>
    <x v="0"/>
    <x v="2"/>
    <x v="51"/>
    <x v="6458"/>
    <x v="1"/>
  </r>
  <r>
    <s v="nor"/>
    <x v="3"/>
    <x v="2"/>
    <x v="4"/>
    <x v="36"/>
    <x v="6459"/>
    <x v="7"/>
  </r>
  <r>
    <s v="cri"/>
    <x v="2"/>
    <x v="2"/>
    <x v="2"/>
    <x v="150"/>
    <x v="6460"/>
    <x v="2"/>
  </r>
  <r>
    <s v="nor"/>
    <x v="0"/>
    <x v="2"/>
    <x v="4"/>
    <x v="36"/>
    <x v="6461"/>
    <x v="7"/>
  </r>
  <r>
    <s v="nor"/>
    <x v="0"/>
    <x v="0"/>
    <x v="2"/>
    <x v="256"/>
    <x v="6462"/>
    <x v="2"/>
  </r>
  <r>
    <s v="maj"/>
    <x v="0"/>
    <x v="1"/>
    <x v="2"/>
    <x v="51"/>
    <x v="6463"/>
    <x v="1"/>
  </r>
  <r>
    <s v="nor"/>
    <x v="0"/>
    <x v="0"/>
    <x v="5"/>
    <x v="2"/>
    <x v="6464"/>
    <x v="2"/>
  </r>
  <r>
    <s v="nor"/>
    <x v="0"/>
    <x v="0"/>
    <x v="11"/>
    <x v="62"/>
    <x v="6465"/>
    <x v="2"/>
  </r>
  <r>
    <s v="nor"/>
    <x v="0"/>
    <x v="2"/>
    <x v="2"/>
    <x v="2"/>
    <x v="6466"/>
    <x v="2"/>
  </r>
  <r>
    <s v="nor"/>
    <x v="0"/>
    <x v="2"/>
    <x v="4"/>
    <x v="36"/>
    <x v="6467"/>
    <x v="7"/>
  </r>
  <r>
    <s v="nor"/>
    <x v="3"/>
    <x v="0"/>
    <x v="11"/>
    <x v="120"/>
    <x v="6468"/>
    <x v="2"/>
  </r>
  <r>
    <s v="nor"/>
    <x v="3"/>
    <x v="2"/>
    <x v="4"/>
    <x v="25"/>
    <x v="6469"/>
    <x v="6"/>
  </r>
  <r>
    <s v="nor"/>
    <x v="2"/>
    <x v="2"/>
    <x v="2"/>
    <x v="36"/>
    <x v="6470"/>
    <x v="7"/>
  </r>
  <r>
    <s v="blo"/>
    <x v="3"/>
    <x v="0"/>
    <x v="2"/>
    <x v="36"/>
    <x v="6471"/>
    <x v="7"/>
  </r>
  <r>
    <s v="nor"/>
    <x v="0"/>
    <x v="0"/>
    <x v="1"/>
    <x v="107"/>
    <x v="6472"/>
    <x v="8"/>
  </r>
  <r>
    <s v="nor"/>
    <x v="0"/>
    <x v="0"/>
    <x v="0"/>
    <x v="33"/>
    <x v="6473"/>
    <x v="1"/>
  </r>
  <r>
    <s v="maj"/>
    <x v="2"/>
    <x v="0"/>
    <x v="2"/>
    <x v="18"/>
    <x v="6474"/>
    <x v="1"/>
  </r>
  <r>
    <s v="nor"/>
    <x v="0"/>
    <x v="0"/>
    <x v="0"/>
    <x v="2"/>
    <x v="6475"/>
    <x v="2"/>
  </r>
  <r>
    <s v="cri"/>
    <x v="3"/>
    <x v="0"/>
    <x v="2"/>
    <x v="36"/>
    <x v="6476"/>
    <x v="7"/>
  </r>
  <r>
    <s v="cri"/>
    <x v="3"/>
    <x v="0"/>
    <x v="2"/>
    <x v="23"/>
    <x v="6477"/>
    <x v="3"/>
  </r>
  <r>
    <s v="cri"/>
    <x v="3"/>
    <x v="0"/>
    <x v="11"/>
    <x v="153"/>
    <x v="6478"/>
    <x v="1"/>
  </r>
  <r>
    <s v="nor"/>
    <x v="0"/>
    <x v="0"/>
    <x v="1"/>
    <x v="37"/>
    <x v="6479"/>
    <x v="7"/>
  </r>
  <r>
    <s v="nor"/>
    <x v="2"/>
    <x v="2"/>
    <x v="2"/>
    <x v="37"/>
    <x v="6480"/>
    <x v="7"/>
  </r>
  <r>
    <s v="blo"/>
    <x v="3"/>
    <x v="0"/>
    <x v="2"/>
    <x v="36"/>
    <x v="6481"/>
    <x v="7"/>
  </r>
  <r>
    <s v="nor"/>
    <x v="0"/>
    <x v="0"/>
    <x v="2"/>
    <x v="94"/>
    <x v="6482"/>
    <x v="1"/>
  </r>
  <r>
    <s v="nor"/>
    <x v="0"/>
    <x v="2"/>
    <x v="2"/>
    <x v="79"/>
    <x v="6483"/>
    <x v="3"/>
  </r>
  <r>
    <s v="nor"/>
    <x v="0"/>
    <x v="2"/>
    <x v="4"/>
    <x v="363"/>
    <x v="6484"/>
    <x v="3"/>
  </r>
  <r>
    <s v="nor"/>
    <x v="2"/>
    <x v="0"/>
    <x v="2"/>
    <x v="23"/>
    <x v="6485"/>
    <x v="3"/>
  </r>
  <r>
    <s v="maj"/>
    <x v="2"/>
    <x v="0"/>
    <x v="2"/>
    <x v="15"/>
    <x v="6486"/>
    <x v="3"/>
  </r>
  <r>
    <s v="min"/>
    <x v="0"/>
    <x v="0"/>
    <x v="2"/>
    <x v="47"/>
    <x v="6487"/>
    <x v="2"/>
  </r>
  <r>
    <s v="nor"/>
    <x v="0"/>
    <x v="2"/>
    <x v="2"/>
    <x v="86"/>
    <x v="6488"/>
    <x v="5"/>
  </r>
  <r>
    <s v="nor"/>
    <x v="0"/>
    <x v="0"/>
    <x v="2"/>
    <x v="47"/>
    <x v="6489"/>
    <x v="2"/>
  </r>
  <r>
    <s v="nor"/>
    <x v="2"/>
    <x v="2"/>
    <x v="2"/>
    <x v="239"/>
    <x v="6490"/>
    <x v="3"/>
  </r>
  <r>
    <s v="nor"/>
    <x v="3"/>
    <x v="2"/>
    <x v="2"/>
    <x v="133"/>
    <x v="6491"/>
    <x v="1"/>
  </r>
  <r>
    <s v="nor"/>
    <x v="2"/>
    <x v="2"/>
    <x v="2"/>
    <x v="25"/>
    <x v="6492"/>
    <x v="6"/>
  </r>
  <r>
    <s v="nor"/>
    <x v="2"/>
    <x v="2"/>
    <x v="2"/>
    <x v="210"/>
    <x v="6493"/>
    <x v="3"/>
  </r>
  <r>
    <s v="maj"/>
    <x v="0"/>
    <x v="0"/>
    <x v="5"/>
    <x v="15"/>
    <x v="6494"/>
    <x v="3"/>
  </r>
  <r>
    <s v="nor"/>
    <x v="0"/>
    <x v="0"/>
    <x v="1"/>
    <x v="37"/>
    <x v="6495"/>
    <x v="7"/>
  </r>
  <r>
    <s v="nor"/>
    <x v="0"/>
    <x v="0"/>
    <x v="0"/>
    <x v="199"/>
    <x v="6496"/>
    <x v="1"/>
  </r>
  <r>
    <s v="nor"/>
    <x v="0"/>
    <x v="0"/>
    <x v="0"/>
    <x v="78"/>
    <x v="6497"/>
    <x v="2"/>
  </r>
  <r>
    <s v="nor"/>
    <x v="0"/>
    <x v="0"/>
    <x v="2"/>
    <x v="21"/>
    <x v="6498"/>
    <x v="6"/>
  </r>
  <r>
    <s v="nor"/>
    <x v="2"/>
    <x v="2"/>
    <x v="9"/>
    <x v="79"/>
    <x v="6499"/>
    <x v="3"/>
  </r>
  <r>
    <s v="nor"/>
    <x v="2"/>
    <x v="2"/>
    <x v="2"/>
    <x v="70"/>
    <x v="6500"/>
    <x v="2"/>
  </r>
  <r>
    <s v="nor"/>
    <x v="3"/>
    <x v="2"/>
    <x v="2"/>
    <x v="296"/>
    <x v="6501"/>
    <x v="3"/>
  </r>
  <r>
    <s v="nor"/>
    <x v="0"/>
    <x v="2"/>
    <x v="4"/>
    <x v="91"/>
    <x v="6502"/>
    <x v="3"/>
  </r>
  <r>
    <s v="nor"/>
    <x v="2"/>
    <x v="0"/>
    <x v="2"/>
    <x v="100"/>
    <x v="6503"/>
    <x v="3"/>
  </r>
  <r>
    <s v="nor"/>
    <x v="0"/>
    <x v="0"/>
    <x v="0"/>
    <x v="279"/>
    <x v="6504"/>
    <x v="8"/>
  </r>
  <r>
    <s v="nor"/>
    <x v="2"/>
    <x v="0"/>
    <x v="4"/>
    <x v="320"/>
    <x v="6505"/>
    <x v="6"/>
  </r>
  <r>
    <s v="nor"/>
    <x v="0"/>
    <x v="0"/>
    <x v="4"/>
    <x v="277"/>
    <x v="6506"/>
    <x v="2"/>
  </r>
  <r>
    <s v="nor"/>
    <x v="3"/>
    <x v="2"/>
    <x v="2"/>
    <x v="274"/>
    <x v="6507"/>
    <x v="2"/>
  </r>
  <r>
    <s v="maj"/>
    <x v="0"/>
    <x v="0"/>
    <x v="15"/>
    <x v="55"/>
    <x v="6508"/>
    <x v="0"/>
  </r>
  <r>
    <s v="nor"/>
    <x v="3"/>
    <x v="0"/>
    <x v="3"/>
    <x v="36"/>
    <x v="6509"/>
    <x v="7"/>
  </r>
  <r>
    <s v="nor"/>
    <x v="0"/>
    <x v="2"/>
    <x v="9"/>
    <x v="120"/>
    <x v="6510"/>
    <x v="2"/>
  </r>
  <r>
    <s v="nor"/>
    <x v="0"/>
    <x v="0"/>
    <x v="3"/>
    <x v="90"/>
    <x v="6511"/>
    <x v="1"/>
  </r>
  <r>
    <s v="nor"/>
    <x v="2"/>
    <x v="0"/>
    <x v="4"/>
    <x v="24"/>
    <x v="6512"/>
    <x v="4"/>
  </r>
  <r>
    <s v="cri"/>
    <x v="3"/>
    <x v="0"/>
    <x v="2"/>
    <x v="36"/>
    <x v="6513"/>
    <x v="7"/>
  </r>
  <r>
    <s v="cri"/>
    <x v="3"/>
    <x v="0"/>
    <x v="2"/>
    <x v="36"/>
    <x v="6514"/>
    <x v="7"/>
  </r>
  <r>
    <s v="nor"/>
    <x v="0"/>
    <x v="2"/>
    <x v="4"/>
    <x v="156"/>
    <x v="6515"/>
    <x v="1"/>
  </r>
  <r>
    <s v="nor"/>
    <x v="0"/>
    <x v="0"/>
    <x v="2"/>
    <x v="47"/>
    <x v="6516"/>
    <x v="2"/>
  </r>
  <r>
    <s v="nor"/>
    <x v="0"/>
    <x v="1"/>
    <x v="2"/>
    <x v="120"/>
    <x v="6517"/>
    <x v="2"/>
  </r>
  <r>
    <s v="nor"/>
    <x v="0"/>
    <x v="2"/>
    <x v="2"/>
    <x v="67"/>
    <x v="6518"/>
    <x v="2"/>
  </r>
  <r>
    <s v="nor"/>
    <x v="0"/>
    <x v="2"/>
    <x v="4"/>
    <x v="256"/>
    <x v="6519"/>
    <x v="2"/>
  </r>
  <r>
    <s v="nor"/>
    <x v="2"/>
    <x v="2"/>
    <x v="9"/>
    <x v="36"/>
    <x v="6520"/>
    <x v="7"/>
  </r>
  <r>
    <s v="nor"/>
    <x v="0"/>
    <x v="0"/>
    <x v="2"/>
    <x v="13"/>
    <x v="6521"/>
    <x v="5"/>
  </r>
  <r>
    <s v="nor"/>
    <x v="2"/>
    <x v="0"/>
    <x v="3"/>
    <x v="142"/>
    <x v="6522"/>
    <x v="2"/>
  </r>
  <r>
    <s v="cri"/>
    <x v="3"/>
    <x v="0"/>
    <x v="2"/>
    <x v="36"/>
    <x v="6523"/>
    <x v="7"/>
  </r>
  <r>
    <s v="nor"/>
    <x v="0"/>
    <x v="2"/>
    <x v="2"/>
    <x v="115"/>
    <x v="6524"/>
    <x v="3"/>
  </r>
  <r>
    <s v="nor"/>
    <x v="0"/>
    <x v="0"/>
    <x v="1"/>
    <x v="2"/>
    <x v="6525"/>
    <x v="2"/>
  </r>
  <r>
    <s v="nor"/>
    <x v="3"/>
    <x v="0"/>
    <x v="4"/>
    <x v="36"/>
    <x v="6526"/>
    <x v="7"/>
  </r>
  <r>
    <s v="nor"/>
    <x v="0"/>
    <x v="0"/>
    <x v="5"/>
    <x v="60"/>
    <x v="6527"/>
    <x v="4"/>
  </r>
  <r>
    <s v="nor"/>
    <x v="3"/>
    <x v="0"/>
    <x v="3"/>
    <x v="2"/>
    <x v="6528"/>
    <x v="2"/>
  </r>
  <r>
    <s v="nor"/>
    <x v="2"/>
    <x v="0"/>
    <x v="3"/>
    <x v="120"/>
    <x v="6529"/>
    <x v="2"/>
  </r>
  <r>
    <s v="nor"/>
    <x v="0"/>
    <x v="0"/>
    <x v="0"/>
    <x v="133"/>
    <x v="6530"/>
    <x v="1"/>
  </r>
  <r>
    <s v="nor"/>
    <x v="0"/>
    <x v="0"/>
    <x v="0"/>
    <x v="248"/>
    <x v="6531"/>
    <x v="2"/>
  </r>
  <r>
    <s v="nor"/>
    <x v="2"/>
    <x v="0"/>
    <x v="11"/>
    <x v="96"/>
    <x v="6532"/>
    <x v="2"/>
  </r>
  <r>
    <s v="nor"/>
    <x v="3"/>
    <x v="0"/>
    <x v="11"/>
    <x v="153"/>
    <x v="6533"/>
    <x v="1"/>
  </r>
  <r>
    <s v="nor"/>
    <x v="3"/>
    <x v="0"/>
    <x v="11"/>
    <x v="36"/>
    <x v="6534"/>
    <x v="7"/>
  </r>
  <r>
    <s v="nor"/>
    <x v="0"/>
    <x v="0"/>
    <x v="2"/>
    <x v="67"/>
    <x v="6535"/>
    <x v="2"/>
  </r>
  <r>
    <s v="nor"/>
    <x v="3"/>
    <x v="0"/>
    <x v="13"/>
    <x v="36"/>
    <x v="6536"/>
    <x v="7"/>
  </r>
  <r>
    <s v="cri"/>
    <x v="3"/>
    <x v="2"/>
    <x v="2"/>
    <x v="51"/>
    <x v="6537"/>
    <x v="1"/>
  </r>
  <r>
    <s v="nor"/>
    <x v="0"/>
    <x v="0"/>
    <x v="5"/>
    <x v="42"/>
    <x v="6538"/>
    <x v="1"/>
  </r>
  <r>
    <s v="nor"/>
    <x v="2"/>
    <x v="0"/>
    <x v="5"/>
    <x v="68"/>
    <x v="6539"/>
    <x v="5"/>
  </r>
  <r>
    <s v="nor"/>
    <x v="0"/>
    <x v="2"/>
    <x v="2"/>
    <x v="47"/>
    <x v="6540"/>
    <x v="2"/>
  </r>
  <r>
    <s v="nor"/>
    <x v="0"/>
    <x v="0"/>
    <x v="2"/>
    <x v="30"/>
    <x v="6541"/>
    <x v="2"/>
  </r>
  <r>
    <s v="nor"/>
    <x v="3"/>
    <x v="0"/>
    <x v="2"/>
    <x v="118"/>
    <x v="6542"/>
    <x v="6"/>
  </r>
  <r>
    <s v="nor"/>
    <x v="0"/>
    <x v="0"/>
    <x v="13"/>
    <x v="2"/>
    <x v="6543"/>
    <x v="2"/>
  </r>
  <r>
    <s v="nor"/>
    <x v="3"/>
    <x v="2"/>
    <x v="9"/>
    <x v="69"/>
    <x v="6544"/>
    <x v="7"/>
  </r>
  <r>
    <s v="nor"/>
    <x v="0"/>
    <x v="2"/>
    <x v="2"/>
    <x v="364"/>
    <x v="6545"/>
    <x v="2"/>
  </r>
  <r>
    <s v="nor"/>
    <x v="3"/>
    <x v="2"/>
    <x v="9"/>
    <x v="156"/>
    <x v="6546"/>
    <x v="1"/>
  </r>
  <r>
    <s v="maj"/>
    <x v="0"/>
    <x v="0"/>
    <x v="2"/>
    <x v="365"/>
    <x v="6547"/>
    <x v="1"/>
  </r>
  <r>
    <s v="nor"/>
    <x v="0"/>
    <x v="2"/>
    <x v="2"/>
    <x v="40"/>
    <x v="6548"/>
    <x v="3"/>
  </r>
  <r>
    <s v="nor"/>
    <x v="0"/>
    <x v="2"/>
    <x v="4"/>
    <x v="67"/>
    <x v="6549"/>
    <x v="2"/>
  </r>
  <r>
    <s v="nor"/>
    <x v="0"/>
    <x v="0"/>
    <x v="4"/>
    <x v="80"/>
    <x v="6550"/>
    <x v="5"/>
  </r>
  <r>
    <s v="nor"/>
    <x v="0"/>
    <x v="1"/>
    <x v="2"/>
    <x v="10"/>
    <x v="6551"/>
    <x v="2"/>
  </r>
  <r>
    <s v="nor"/>
    <x v="0"/>
    <x v="2"/>
    <x v="2"/>
    <x v="94"/>
    <x v="6552"/>
    <x v="1"/>
  </r>
  <r>
    <s v="maj"/>
    <x v="2"/>
    <x v="0"/>
    <x v="2"/>
    <x v="121"/>
    <x v="6553"/>
    <x v="6"/>
  </r>
  <r>
    <s v="nor"/>
    <x v="2"/>
    <x v="0"/>
    <x v="4"/>
    <x v="69"/>
    <x v="6554"/>
    <x v="7"/>
  </r>
  <r>
    <s v="cri"/>
    <x v="0"/>
    <x v="2"/>
    <x v="9"/>
    <x v="202"/>
    <x v="6555"/>
    <x v="1"/>
  </r>
  <r>
    <s v="nor"/>
    <x v="0"/>
    <x v="2"/>
    <x v="9"/>
    <x v="36"/>
    <x v="6556"/>
    <x v="7"/>
  </r>
  <r>
    <s v="nor"/>
    <x v="0"/>
    <x v="2"/>
    <x v="2"/>
    <x v="323"/>
    <x v="6557"/>
    <x v="4"/>
  </r>
  <r>
    <s v="nor"/>
    <x v="3"/>
    <x v="1"/>
    <x v="10"/>
    <x v="69"/>
    <x v="6558"/>
    <x v="7"/>
  </r>
  <r>
    <s v="maj"/>
    <x v="0"/>
    <x v="2"/>
    <x v="2"/>
    <x v="197"/>
    <x v="6559"/>
    <x v="4"/>
  </r>
  <r>
    <s v="nor"/>
    <x v="2"/>
    <x v="0"/>
    <x v="4"/>
    <x v="2"/>
    <x v="6560"/>
    <x v="2"/>
  </r>
  <r>
    <s v="nor"/>
    <x v="0"/>
    <x v="0"/>
    <x v="3"/>
    <x v="121"/>
    <x v="6561"/>
    <x v="6"/>
  </r>
  <r>
    <s v="nor"/>
    <x v="2"/>
    <x v="0"/>
    <x v="4"/>
    <x v="197"/>
    <x v="6562"/>
    <x v="4"/>
  </r>
  <r>
    <s v="nor"/>
    <x v="2"/>
    <x v="2"/>
    <x v="4"/>
    <x v="51"/>
    <x v="6563"/>
    <x v="1"/>
  </r>
  <r>
    <s v="nor"/>
    <x v="2"/>
    <x v="2"/>
    <x v="4"/>
    <x v="116"/>
    <x v="6564"/>
    <x v="7"/>
  </r>
  <r>
    <s v="nor"/>
    <x v="4"/>
    <x v="0"/>
    <x v="6"/>
    <x v="252"/>
    <x v="6565"/>
    <x v="2"/>
  </r>
  <r>
    <s v="nor"/>
    <x v="2"/>
    <x v="2"/>
    <x v="4"/>
    <x v="79"/>
    <x v="6566"/>
    <x v="3"/>
  </r>
  <r>
    <s v="nor"/>
    <x v="0"/>
    <x v="0"/>
    <x v="5"/>
    <x v="69"/>
    <x v="6567"/>
    <x v="7"/>
  </r>
  <r>
    <s v="maj"/>
    <x v="2"/>
    <x v="2"/>
    <x v="2"/>
    <x v="182"/>
    <x v="6568"/>
    <x v="2"/>
  </r>
  <r>
    <s v="maj"/>
    <x v="2"/>
    <x v="0"/>
    <x v="11"/>
    <x v="279"/>
    <x v="6569"/>
    <x v="8"/>
  </r>
  <r>
    <s v="nor"/>
    <x v="2"/>
    <x v="0"/>
    <x v="3"/>
    <x v="3"/>
    <x v="6570"/>
    <x v="1"/>
  </r>
  <r>
    <s v="nor"/>
    <x v="2"/>
    <x v="2"/>
    <x v="2"/>
    <x v="15"/>
    <x v="6571"/>
    <x v="3"/>
  </r>
  <r>
    <s v="cri"/>
    <x v="3"/>
    <x v="0"/>
    <x v="2"/>
    <x v="29"/>
    <x v="6572"/>
    <x v="3"/>
  </r>
  <r>
    <s v="nor"/>
    <x v="2"/>
    <x v="2"/>
    <x v="4"/>
    <x v="156"/>
    <x v="6573"/>
    <x v="1"/>
  </r>
  <r>
    <s v="nor"/>
    <x v="0"/>
    <x v="0"/>
    <x v="2"/>
    <x v="225"/>
    <x v="6574"/>
    <x v="3"/>
  </r>
  <r>
    <s v="nor"/>
    <x v="0"/>
    <x v="2"/>
    <x v="9"/>
    <x v="86"/>
    <x v="6575"/>
    <x v="5"/>
  </r>
  <r>
    <s v="nor"/>
    <x v="0"/>
    <x v="0"/>
    <x v="2"/>
    <x v="208"/>
    <x v="6576"/>
    <x v="3"/>
  </r>
  <r>
    <s v="nor"/>
    <x v="0"/>
    <x v="0"/>
    <x v="5"/>
    <x v="136"/>
    <x v="6577"/>
    <x v="3"/>
  </r>
  <r>
    <s v="nor"/>
    <x v="0"/>
    <x v="2"/>
    <x v="2"/>
    <x v="54"/>
    <x v="6578"/>
    <x v="2"/>
  </r>
  <r>
    <s v="nor"/>
    <x v="3"/>
    <x v="0"/>
    <x v="0"/>
    <x v="1"/>
    <x v="6579"/>
    <x v="1"/>
  </r>
  <r>
    <s v="maj"/>
    <x v="2"/>
    <x v="2"/>
    <x v="4"/>
    <x v="195"/>
    <x v="6580"/>
    <x v="3"/>
  </r>
  <r>
    <s v="nor"/>
    <x v="3"/>
    <x v="0"/>
    <x v="11"/>
    <x v="2"/>
    <x v="6581"/>
    <x v="2"/>
  </r>
  <r>
    <s v="nor"/>
    <x v="0"/>
    <x v="0"/>
    <x v="11"/>
    <x v="167"/>
    <x v="6582"/>
    <x v="3"/>
  </r>
  <r>
    <s v="nor"/>
    <x v="3"/>
    <x v="0"/>
    <x v="11"/>
    <x v="120"/>
    <x v="6583"/>
    <x v="2"/>
  </r>
  <r>
    <s v="nor"/>
    <x v="0"/>
    <x v="0"/>
    <x v="2"/>
    <x v="117"/>
    <x v="6584"/>
    <x v="3"/>
  </r>
  <r>
    <s v="nor"/>
    <x v="0"/>
    <x v="0"/>
    <x v="4"/>
    <x v="36"/>
    <x v="6585"/>
    <x v="7"/>
  </r>
  <r>
    <s v="nor"/>
    <x v="0"/>
    <x v="2"/>
    <x v="2"/>
    <x v="87"/>
    <x v="6586"/>
    <x v="2"/>
  </r>
  <r>
    <s v="nor"/>
    <x v="0"/>
    <x v="0"/>
    <x v="5"/>
    <x v="121"/>
    <x v="6587"/>
    <x v="6"/>
  </r>
  <r>
    <s v="cri"/>
    <x v="2"/>
    <x v="1"/>
    <x v="2"/>
    <x v="117"/>
    <x v="6588"/>
    <x v="3"/>
  </r>
  <r>
    <s v="cri"/>
    <x v="3"/>
    <x v="0"/>
    <x v="2"/>
    <x v="36"/>
    <x v="6589"/>
    <x v="7"/>
  </r>
  <r>
    <s v="nor"/>
    <x v="0"/>
    <x v="2"/>
    <x v="2"/>
    <x v="36"/>
    <x v="6590"/>
    <x v="7"/>
  </r>
  <r>
    <s v="nor"/>
    <x v="3"/>
    <x v="2"/>
    <x v="2"/>
    <x v="239"/>
    <x v="6591"/>
    <x v="3"/>
  </r>
  <r>
    <s v="maj"/>
    <x v="0"/>
    <x v="2"/>
    <x v="9"/>
    <x v="36"/>
    <x v="6592"/>
    <x v="7"/>
  </r>
  <r>
    <s v="nor"/>
    <x v="0"/>
    <x v="1"/>
    <x v="2"/>
    <x v="36"/>
    <x v="6593"/>
    <x v="7"/>
  </r>
  <r>
    <s v="maj"/>
    <x v="2"/>
    <x v="0"/>
    <x v="2"/>
    <x v="1"/>
    <x v="6594"/>
    <x v="1"/>
  </r>
  <r>
    <s v="nor"/>
    <x v="0"/>
    <x v="2"/>
    <x v="9"/>
    <x v="69"/>
    <x v="6595"/>
    <x v="7"/>
  </r>
  <r>
    <s v="cri"/>
    <x v="2"/>
    <x v="2"/>
    <x v="9"/>
    <x v="51"/>
    <x v="6596"/>
    <x v="1"/>
  </r>
  <r>
    <s v="nor"/>
    <x v="0"/>
    <x v="0"/>
    <x v="1"/>
    <x v="108"/>
    <x v="6597"/>
    <x v="1"/>
  </r>
  <r>
    <s v="nor"/>
    <x v="0"/>
    <x v="2"/>
    <x v="9"/>
    <x v="69"/>
    <x v="6598"/>
    <x v="7"/>
  </r>
  <r>
    <s v="nor"/>
    <x v="0"/>
    <x v="1"/>
    <x v="2"/>
    <x v="92"/>
    <x v="6599"/>
    <x v="2"/>
  </r>
  <r>
    <s v="nor"/>
    <x v="3"/>
    <x v="0"/>
    <x v="11"/>
    <x v="67"/>
    <x v="6600"/>
    <x v="2"/>
  </r>
  <r>
    <s v="nor"/>
    <x v="2"/>
    <x v="2"/>
    <x v="9"/>
    <x v="21"/>
    <x v="6601"/>
    <x v="6"/>
  </r>
  <r>
    <s v="nor"/>
    <x v="2"/>
    <x v="0"/>
    <x v="4"/>
    <x v="199"/>
    <x v="6602"/>
    <x v="1"/>
  </r>
  <r>
    <s v="nor"/>
    <x v="2"/>
    <x v="1"/>
    <x v="2"/>
    <x v="57"/>
    <x v="6603"/>
    <x v="4"/>
  </r>
  <r>
    <s v="cri"/>
    <x v="3"/>
    <x v="0"/>
    <x v="2"/>
    <x v="0"/>
    <x v="6604"/>
    <x v="0"/>
  </r>
  <r>
    <s v="nor"/>
    <x v="2"/>
    <x v="0"/>
    <x v="4"/>
    <x v="229"/>
    <x v="6605"/>
    <x v="3"/>
  </r>
  <r>
    <s v="nor"/>
    <x v="2"/>
    <x v="2"/>
    <x v="4"/>
    <x v="60"/>
    <x v="6606"/>
    <x v="4"/>
  </r>
  <r>
    <s v="nor"/>
    <x v="0"/>
    <x v="2"/>
    <x v="4"/>
    <x v="239"/>
    <x v="6607"/>
    <x v="3"/>
  </r>
  <r>
    <s v="nor"/>
    <x v="0"/>
    <x v="0"/>
    <x v="4"/>
    <x v="107"/>
    <x v="6608"/>
    <x v="8"/>
  </r>
  <r>
    <s v="cri"/>
    <x v="3"/>
    <x v="0"/>
    <x v="2"/>
    <x v="36"/>
    <x v="6609"/>
    <x v="7"/>
  </r>
  <r>
    <s v="nor"/>
    <x v="0"/>
    <x v="2"/>
    <x v="2"/>
    <x v="15"/>
    <x v="6610"/>
    <x v="3"/>
  </r>
  <r>
    <s v="nor"/>
    <x v="2"/>
    <x v="2"/>
    <x v="2"/>
    <x v="114"/>
    <x v="6611"/>
    <x v="3"/>
  </r>
  <r>
    <s v="nor"/>
    <x v="3"/>
    <x v="2"/>
    <x v="2"/>
    <x v="36"/>
    <x v="6612"/>
    <x v="7"/>
  </r>
  <r>
    <s v="nor"/>
    <x v="0"/>
    <x v="0"/>
    <x v="0"/>
    <x v="99"/>
    <x v="6613"/>
    <x v="5"/>
  </r>
  <r>
    <s v="nor"/>
    <x v="0"/>
    <x v="0"/>
    <x v="0"/>
    <x v="81"/>
    <x v="6614"/>
    <x v="4"/>
  </r>
  <r>
    <s v="nor"/>
    <x v="0"/>
    <x v="1"/>
    <x v="2"/>
    <x v="15"/>
    <x v="6615"/>
    <x v="3"/>
  </r>
  <r>
    <s v="nor"/>
    <x v="0"/>
    <x v="2"/>
    <x v="4"/>
    <x v="222"/>
    <x v="6616"/>
    <x v="3"/>
  </r>
  <r>
    <s v="nor"/>
    <x v="0"/>
    <x v="0"/>
    <x v="11"/>
    <x v="264"/>
    <x v="6617"/>
    <x v="3"/>
  </r>
  <r>
    <s v="maj"/>
    <x v="2"/>
    <x v="0"/>
    <x v="2"/>
    <x v="26"/>
    <x v="6618"/>
    <x v="7"/>
  </r>
  <r>
    <s v="nor"/>
    <x v="0"/>
    <x v="0"/>
    <x v="5"/>
    <x v="2"/>
    <x v="6619"/>
    <x v="2"/>
  </r>
  <r>
    <s v="nor"/>
    <x v="0"/>
    <x v="0"/>
    <x v="5"/>
    <x v="261"/>
    <x v="6620"/>
    <x v="2"/>
  </r>
  <r>
    <s v="nor"/>
    <x v="0"/>
    <x v="0"/>
    <x v="1"/>
    <x v="189"/>
    <x v="6621"/>
    <x v="2"/>
  </r>
  <r>
    <s v="nor"/>
    <x v="0"/>
    <x v="0"/>
    <x v="5"/>
    <x v="56"/>
    <x v="6622"/>
    <x v="3"/>
  </r>
  <r>
    <s v="nor"/>
    <x v="0"/>
    <x v="2"/>
    <x v="9"/>
    <x v="32"/>
    <x v="6623"/>
    <x v="2"/>
  </r>
  <r>
    <s v="maj"/>
    <x v="2"/>
    <x v="0"/>
    <x v="2"/>
    <x v="37"/>
    <x v="6624"/>
    <x v="7"/>
  </r>
  <r>
    <s v="maj"/>
    <x v="2"/>
    <x v="0"/>
    <x v="2"/>
    <x v="285"/>
    <x v="6625"/>
    <x v="2"/>
  </r>
  <r>
    <s v="maj"/>
    <x v="3"/>
    <x v="2"/>
    <x v="2"/>
    <x v="15"/>
    <x v="6626"/>
    <x v="3"/>
  </r>
  <r>
    <s v="nor"/>
    <x v="0"/>
    <x v="2"/>
    <x v="2"/>
    <x v="184"/>
    <x v="6627"/>
    <x v="1"/>
  </r>
  <r>
    <s v="nor"/>
    <x v="0"/>
    <x v="0"/>
    <x v="1"/>
    <x v="238"/>
    <x v="6628"/>
    <x v="4"/>
  </r>
  <r>
    <s v="nor"/>
    <x v="0"/>
    <x v="0"/>
    <x v="1"/>
    <x v="238"/>
    <x v="6629"/>
    <x v="4"/>
  </r>
  <r>
    <s v="nor"/>
    <x v="3"/>
    <x v="0"/>
    <x v="4"/>
    <x v="34"/>
    <x v="6630"/>
    <x v="1"/>
  </r>
  <r>
    <s v="nor"/>
    <x v="0"/>
    <x v="2"/>
    <x v="9"/>
    <x v="10"/>
    <x v="6631"/>
    <x v="2"/>
  </r>
  <r>
    <s v="nor"/>
    <x v="0"/>
    <x v="0"/>
    <x v="0"/>
    <x v="23"/>
    <x v="6632"/>
    <x v="3"/>
  </r>
  <r>
    <s v="nor"/>
    <x v="0"/>
    <x v="2"/>
    <x v="4"/>
    <x v="36"/>
    <x v="6633"/>
    <x v="7"/>
  </r>
  <r>
    <s v="cri"/>
    <x v="0"/>
    <x v="0"/>
    <x v="1"/>
    <x v="280"/>
    <x v="6634"/>
    <x v="1"/>
  </r>
  <r>
    <s v="nor"/>
    <x v="0"/>
    <x v="2"/>
    <x v="4"/>
    <x v="67"/>
    <x v="6635"/>
    <x v="2"/>
  </r>
  <r>
    <s v="nor"/>
    <x v="0"/>
    <x v="0"/>
    <x v="0"/>
    <x v="117"/>
    <x v="6636"/>
    <x v="3"/>
  </r>
  <r>
    <s v="cri"/>
    <x v="3"/>
    <x v="0"/>
    <x v="2"/>
    <x v="153"/>
    <x v="6637"/>
    <x v="1"/>
  </r>
  <r>
    <s v="maj"/>
    <x v="0"/>
    <x v="0"/>
    <x v="5"/>
    <x v="125"/>
    <x v="6638"/>
    <x v="4"/>
  </r>
  <r>
    <s v="nor"/>
    <x v="0"/>
    <x v="0"/>
    <x v="2"/>
    <x v="1"/>
    <x v="6639"/>
    <x v="1"/>
  </r>
  <r>
    <s v="nor"/>
    <x v="0"/>
    <x v="0"/>
    <x v="5"/>
    <x v="320"/>
    <x v="6640"/>
    <x v="6"/>
  </r>
  <r>
    <s v="nor"/>
    <x v="0"/>
    <x v="0"/>
    <x v="1"/>
    <x v="96"/>
    <x v="6641"/>
    <x v="2"/>
  </r>
  <r>
    <s v="nor"/>
    <x v="0"/>
    <x v="0"/>
    <x v="11"/>
    <x v="2"/>
    <x v="6642"/>
    <x v="2"/>
  </r>
  <r>
    <s v="cri"/>
    <x v="3"/>
    <x v="0"/>
    <x v="2"/>
    <x v="36"/>
    <x v="6643"/>
    <x v="7"/>
  </r>
  <r>
    <s v="nor"/>
    <x v="0"/>
    <x v="0"/>
    <x v="1"/>
    <x v="36"/>
    <x v="6644"/>
    <x v="7"/>
  </r>
  <r>
    <s v="nor"/>
    <x v="3"/>
    <x v="2"/>
    <x v="2"/>
    <x v="269"/>
    <x v="6645"/>
    <x v="2"/>
  </r>
  <r>
    <s v="nor"/>
    <x v="3"/>
    <x v="0"/>
    <x v="11"/>
    <x v="8"/>
    <x v="6646"/>
    <x v="1"/>
  </r>
  <r>
    <s v="cri"/>
    <x v="3"/>
    <x v="0"/>
    <x v="11"/>
    <x v="32"/>
    <x v="6647"/>
    <x v="2"/>
  </r>
  <r>
    <s v="nor"/>
    <x v="3"/>
    <x v="0"/>
    <x v="11"/>
    <x v="279"/>
    <x v="6648"/>
    <x v="8"/>
  </r>
  <r>
    <s v="nor"/>
    <x v="0"/>
    <x v="0"/>
    <x v="4"/>
    <x v="15"/>
    <x v="6649"/>
    <x v="3"/>
  </r>
  <r>
    <s v="nor"/>
    <x v="2"/>
    <x v="2"/>
    <x v="4"/>
    <x v="51"/>
    <x v="6650"/>
    <x v="1"/>
  </r>
  <r>
    <s v="nor"/>
    <x v="2"/>
    <x v="2"/>
    <x v="4"/>
    <x v="101"/>
    <x v="6651"/>
    <x v="2"/>
  </r>
  <r>
    <s v="nor"/>
    <x v="2"/>
    <x v="0"/>
    <x v="11"/>
    <x v="153"/>
    <x v="6652"/>
    <x v="1"/>
  </r>
  <r>
    <s v="nor"/>
    <x v="0"/>
    <x v="0"/>
    <x v="1"/>
    <x v="145"/>
    <x v="6653"/>
    <x v="3"/>
  </r>
  <r>
    <s v="nor"/>
    <x v="0"/>
    <x v="2"/>
    <x v="4"/>
    <x v="176"/>
    <x v="6654"/>
    <x v="6"/>
  </r>
  <r>
    <s v="min"/>
    <x v="0"/>
    <x v="2"/>
    <x v="2"/>
    <x v="191"/>
    <x v="6655"/>
    <x v="4"/>
  </r>
  <r>
    <s v="nor"/>
    <x v="0"/>
    <x v="2"/>
    <x v="9"/>
    <x v="173"/>
    <x v="6656"/>
    <x v="2"/>
  </r>
  <r>
    <s v="nor"/>
    <x v="0"/>
    <x v="2"/>
    <x v="9"/>
    <x v="173"/>
    <x v="6657"/>
    <x v="2"/>
  </r>
  <r>
    <s v="nor"/>
    <x v="2"/>
    <x v="0"/>
    <x v="2"/>
    <x v="66"/>
    <x v="6658"/>
    <x v="4"/>
  </r>
  <r>
    <s v="nor"/>
    <x v="0"/>
    <x v="2"/>
    <x v="4"/>
    <x v="205"/>
    <x v="6659"/>
    <x v="2"/>
  </r>
  <r>
    <s v="nor"/>
    <x v="0"/>
    <x v="2"/>
    <x v="4"/>
    <x v="42"/>
    <x v="6660"/>
    <x v="1"/>
  </r>
  <r>
    <s v="maj"/>
    <x v="0"/>
    <x v="0"/>
    <x v="2"/>
    <x v="2"/>
    <x v="6661"/>
    <x v="2"/>
  </r>
  <r>
    <s v="maj"/>
    <x v="2"/>
    <x v="0"/>
    <x v="2"/>
    <x v="51"/>
    <x v="6662"/>
    <x v="1"/>
  </r>
  <r>
    <s v="blo"/>
    <x v="3"/>
    <x v="0"/>
    <x v="2"/>
    <x v="26"/>
    <x v="6663"/>
    <x v="7"/>
  </r>
  <r>
    <s v="nor"/>
    <x v="0"/>
    <x v="0"/>
    <x v="5"/>
    <x v="105"/>
    <x v="6664"/>
    <x v="5"/>
  </r>
  <r>
    <s v="nor"/>
    <x v="2"/>
    <x v="1"/>
    <x v="2"/>
    <x v="120"/>
    <x v="6665"/>
    <x v="2"/>
  </r>
  <r>
    <s v="nor"/>
    <x v="2"/>
    <x v="1"/>
    <x v="2"/>
    <x v="29"/>
    <x v="6666"/>
    <x v="3"/>
  </r>
  <r>
    <s v="nor"/>
    <x v="0"/>
    <x v="2"/>
    <x v="4"/>
    <x v="36"/>
    <x v="6667"/>
    <x v="7"/>
  </r>
  <r>
    <s v="nor"/>
    <x v="2"/>
    <x v="2"/>
    <x v="2"/>
    <x v="2"/>
    <x v="6668"/>
    <x v="2"/>
  </r>
  <r>
    <s v="nor"/>
    <x v="0"/>
    <x v="0"/>
    <x v="2"/>
    <x v="221"/>
    <x v="6669"/>
    <x v="2"/>
  </r>
  <r>
    <s v="nor"/>
    <x v="2"/>
    <x v="2"/>
    <x v="4"/>
    <x v="32"/>
    <x v="6670"/>
    <x v="2"/>
  </r>
  <r>
    <s v="nor"/>
    <x v="0"/>
    <x v="2"/>
    <x v="2"/>
    <x v="62"/>
    <x v="6671"/>
    <x v="2"/>
  </r>
  <r>
    <s v="nor"/>
    <x v="0"/>
    <x v="2"/>
    <x v="2"/>
    <x v="15"/>
    <x v="6672"/>
    <x v="3"/>
  </r>
  <r>
    <s v="nor"/>
    <x v="0"/>
    <x v="0"/>
    <x v="0"/>
    <x v="94"/>
    <x v="6673"/>
    <x v="1"/>
  </r>
  <r>
    <s v="nor"/>
    <x v="0"/>
    <x v="0"/>
    <x v="1"/>
    <x v="2"/>
    <x v="6674"/>
    <x v="2"/>
  </r>
  <r>
    <s v="maj"/>
    <x v="2"/>
    <x v="2"/>
    <x v="2"/>
    <x v="86"/>
    <x v="6675"/>
    <x v="5"/>
  </r>
  <r>
    <s v="maj"/>
    <x v="2"/>
    <x v="0"/>
    <x v="2"/>
    <x v="239"/>
    <x v="6676"/>
    <x v="3"/>
  </r>
  <r>
    <s v="nor"/>
    <x v="0"/>
    <x v="2"/>
    <x v="2"/>
    <x v="36"/>
    <x v="6677"/>
    <x v="7"/>
  </r>
  <r>
    <s v="cri"/>
    <x v="0"/>
    <x v="0"/>
    <x v="2"/>
    <x v="15"/>
    <x v="6678"/>
    <x v="3"/>
  </r>
  <r>
    <s v="cri"/>
    <x v="0"/>
    <x v="2"/>
    <x v="9"/>
    <x v="101"/>
    <x v="6679"/>
    <x v="2"/>
  </r>
  <r>
    <s v="blo"/>
    <x v="3"/>
    <x v="0"/>
    <x v="5"/>
    <x v="239"/>
    <x v="6680"/>
    <x v="3"/>
  </r>
  <r>
    <s v="cri"/>
    <x v="3"/>
    <x v="0"/>
    <x v="7"/>
    <x v="69"/>
    <x v="6681"/>
    <x v="7"/>
  </r>
  <r>
    <s v="nor"/>
    <x v="0"/>
    <x v="2"/>
    <x v="4"/>
    <x v="145"/>
    <x v="6682"/>
    <x v="3"/>
  </r>
  <r>
    <s v="nor"/>
    <x v="2"/>
    <x v="0"/>
    <x v="7"/>
    <x v="66"/>
    <x v="6683"/>
    <x v="4"/>
  </r>
  <r>
    <s v="maj"/>
    <x v="2"/>
    <x v="0"/>
    <x v="7"/>
    <x v="38"/>
    <x v="6684"/>
    <x v="3"/>
  </r>
  <r>
    <s v="min"/>
    <x v="2"/>
    <x v="0"/>
    <x v="7"/>
    <x v="37"/>
    <x v="6685"/>
    <x v="7"/>
  </r>
  <r>
    <s v="nor"/>
    <x v="3"/>
    <x v="1"/>
    <x v="2"/>
    <x v="40"/>
    <x v="6686"/>
    <x v="3"/>
  </r>
  <r>
    <s v="nor"/>
    <x v="3"/>
    <x v="0"/>
    <x v="1"/>
    <x v="48"/>
    <x v="6687"/>
    <x v="2"/>
  </r>
  <r>
    <s v="nor"/>
    <x v="0"/>
    <x v="2"/>
    <x v="2"/>
    <x v="100"/>
    <x v="6688"/>
    <x v="3"/>
  </r>
  <r>
    <s v="min"/>
    <x v="0"/>
    <x v="0"/>
    <x v="5"/>
    <x v="118"/>
    <x v="6689"/>
    <x v="6"/>
  </r>
  <r>
    <s v="nor"/>
    <x v="2"/>
    <x v="2"/>
    <x v="2"/>
    <x v="61"/>
    <x v="6690"/>
    <x v="4"/>
  </r>
  <r>
    <s v="nor"/>
    <x v="2"/>
    <x v="0"/>
    <x v="11"/>
    <x v="81"/>
    <x v="6691"/>
    <x v="4"/>
  </r>
  <r>
    <s v="nor"/>
    <x v="0"/>
    <x v="0"/>
    <x v="11"/>
    <x v="15"/>
    <x v="6692"/>
    <x v="3"/>
  </r>
  <r>
    <s v="nor"/>
    <x v="0"/>
    <x v="1"/>
    <x v="10"/>
    <x v="51"/>
    <x v="6693"/>
    <x v="1"/>
  </r>
  <r>
    <s v="nor"/>
    <x v="0"/>
    <x v="2"/>
    <x v="4"/>
    <x v="224"/>
    <x v="6694"/>
    <x v="6"/>
  </r>
  <r>
    <s v="nor"/>
    <x v="0"/>
    <x v="0"/>
    <x v="2"/>
    <x v="36"/>
    <x v="6695"/>
    <x v="7"/>
  </r>
  <r>
    <s v="nor"/>
    <x v="0"/>
    <x v="0"/>
    <x v="2"/>
    <x v="133"/>
    <x v="6696"/>
    <x v="1"/>
  </r>
  <r>
    <s v="nor"/>
    <x v="3"/>
    <x v="2"/>
    <x v="4"/>
    <x v="36"/>
    <x v="6697"/>
    <x v="7"/>
  </r>
  <r>
    <s v="nor"/>
    <x v="2"/>
    <x v="2"/>
    <x v="2"/>
    <x v="202"/>
    <x v="6698"/>
    <x v="1"/>
  </r>
  <r>
    <s v="nor"/>
    <x v="2"/>
    <x v="2"/>
    <x v="2"/>
    <x v="2"/>
    <x v="6699"/>
    <x v="2"/>
  </r>
  <r>
    <s v="nor"/>
    <x v="0"/>
    <x v="0"/>
    <x v="2"/>
    <x v="69"/>
    <x v="6700"/>
    <x v="7"/>
  </r>
  <r>
    <s v="blo"/>
    <x v="3"/>
    <x v="0"/>
    <x v="5"/>
    <x v="34"/>
    <x v="6701"/>
    <x v="1"/>
  </r>
  <r>
    <s v="nor"/>
    <x v="0"/>
    <x v="0"/>
    <x v="12"/>
    <x v="120"/>
    <x v="6702"/>
    <x v="2"/>
  </r>
  <r>
    <s v="nor"/>
    <x v="0"/>
    <x v="0"/>
    <x v="11"/>
    <x v="36"/>
    <x v="6703"/>
    <x v="7"/>
  </r>
  <r>
    <s v="maj"/>
    <x v="0"/>
    <x v="2"/>
    <x v="2"/>
    <x v="142"/>
    <x v="6704"/>
    <x v="2"/>
  </r>
  <r>
    <s v="nor"/>
    <x v="0"/>
    <x v="0"/>
    <x v="0"/>
    <x v="50"/>
    <x v="6705"/>
    <x v="1"/>
  </r>
  <r>
    <s v="maj"/>
    <x v="0"/>
    <x v="0"/>
    <x v="2"/>
    <x v="47"/>
    <x v="6706"/>
    <x v="2"/>
  </r>
  <r>
    <s v="min"/>
    <x v="2"/>
    <x v="1"/>
    <x v="2"/>
    <x v="213"/>
    <x v="6707"/>
    <x v="6"/>
  </r>
  <r>
    <s v="nor"/>
    <x v="0"/>
    <x v="0"/>
    <x v="2"/>
    <x v="187"/>
    <x v="6708"/>
    <x v="6"/>
  </r>
  <r>
    <s v="cri"/>
    <x v="3"/>
    <x v="0"/>
    <x v="2"/>
    <x v="36"/>
    <x v="6709"/>
    <x v="7"/>
  </r>
  <r>
    <s v="nor"/>
    <x v="0"/>
    <x v="0"/>
    <x v="0"/>
    <x v="77"/>
    <x v="6710"/>
    <x v="1"/>
  </r>
  <r>
    <s v="nor"/>
    <x v="2"/>
    <x v="0"/>
    <x v="0"/>
    <x v="156"/>
    <x v="6711"/>
    <x v="1"/>
  </r>
  <r>
    <s v="nor"/>
    <x v="3"/>
    <x v="0"/>
    <x v="0"/>
    <x v="94"/>
    <x v="6712"/>
    <x v="1"/>
  </r>
  <r>
    <s v="nor"/>
    <x v="0"/>
    <x v="0"/>
    <x v="0"/>
    <x v="8"/>
    <x v="6713"/>
    <x v="1"/>
  </r>
  <r>
    <s v="nor"/>
    <x v="0"/>
    <x v="0"/>
    <x v="0"/>
    <x v="59"/>
    <x v="6714"/>
    <x v="3"/>
  </r>
  <r>
    <s v="nor"/>
    <x v="0"/>
    <x v="0"/>
    <x v="14"/>
    <x v="84"/>
    <x v="6715"/>
    <x v="6"/>
  </r>
  <r>
    <s v="nor"/>
    <x v="0"/>
    <x v="2"/>
    <x v="4"/>
    <x v="36"/>
    <x v="6716"/>
    <x v="7"/>
  </r>
  <r>
    <s v="nor"/>
    <x v="0"/>
    <x v="0"/>
    <x v="14"/>
    <x v="15"/>
    <x v="6717"/>
    <x v="3"/>
  </r>
  <r>
    <s v="nor"/>
    <x v="0"/>
    <x v="0"/>
    <x v="0"/>
    <x v="26"/>
    <x v="6718"/>
    <x v="7"/>
  </r>
  <r>
    <s v="nor"/>
    <x v="2"/>
    <x v="2"/>
    <x v="2"/>
    <x v="362"/>
    <x v="6719"/>
    <x v="1"/>
  </r>
  <r>
    <s v="maj"/>
    <x v="3"/>
    <x v="0"/>
    <x v="5"/>
    <x v="120"/>
    <x v="6720"/>
    <x v="2"/>
  </r>
  <r>
    <s v="nor"/>
    <x v="0"/>
    <x v="2"/>
    <x v="4"/>
    <x v="79"/>
    <x v="6721"/>
    <x v="3"/>
  </r>
  <r>
    <s v="nor"/>
    <x v="3"/>
    <x v="2"/>
    <x v="4"/>
    <x v="36"/>
    <x v="6722"/>
    <x v="7"/>
  </r>
  <r>
    <s v="nor"/>
    <x v="0"/>
    <x v="2"/>
    <x v="4"/>
    <x v="90"/>
    <x v="6723"/>
    <x v="1"/>
  </r>
  <r>
    <s v="nor"/>
    <x v="0"/>
    <x v="0"/>
    <x v="4"/>
    <x v="171"/>
    <x v="6724"/>
    <x v="1"/>
  </r>
  <r>
    <s v="nor"/>
    <x v="0"/>
    <x v="2"/>
    <x v="4"/>
    <x v="90"/>
    <x v="6725"/>
    <x v="1"/>
  </r>
  <r>
    <s v="nor"/>
    <x v="0"/>
    <x v="2"/>
    <x v="2"/>
    <x v="114"/>
    <x v="6726"/>
    <x v="3"/>
  </r>
  <r>
    <s v="nor"/>
    <x v="0"/>
    <x v="0"/>
    <x v="4"/>
    <x v="36"/>
    <x v="6727"/>
    <x v="7"/>
  </r>
  <r>
    <s v="nor"/>
    <x v="0"/>
    <x v="1"/>
    <x v="10"/>
    <x v="1"/>
    <x v="6728"/>
    <x v="1"/>
  </r>
  <r>
    <s v="nor"/>
    <x v="0"/>
    <x v="2"/>
    <x v="4"/>
    <x v="90"/>
    <x v="6729"/>
    <x v="1"/>
  </r>
  <r>
    <s v="nor"/>
    <x v="3"/>
    <x v="0"/>
    <x v="12"/>
    <x v="47"/>
    <x v="6730"/>
    <x v="2"/>
  </r>
  <r>
    <s v="nor"/>
    <x v="0"/>
    <x v="1"/>
    <x v="2"/>
    <x v="96"/>
    <x v="6731"/>
    <x v="2"/>
  </r>
  <r>
    <s v="nor"/>
    <x v="0"/>
    <x v="1"/>
    <x v="2"/>
    <x v="81"/>
    <x v="6732"/>
    <x v="4"/>
  </r>
  <r>
    <s v="cri"/>
    <x v="3"/>
    <x v="0"/>
    <x v="2"/>
    <x v="8"/>
    <x v="6733"/>
    <x v="1"/>
  </r>
  <r>
    <s v="nor"/>
    <x v="3"/>
    <x v="0"/>
    <x v="12"/>
    <x v="55"/>
    <x v="6734"/>
    <x v="0"/>
  </r>
  <r>
    <s v="nor"/>
    <x v="0"/>
    <x v="0"/>
    <x v="11"/>
    <x v="215"/>
    <x v="6735"/>
    <x v="2"/>
  </r>
  <r>
    <s v="nor"/>
    <x v="0"/>
    <x v="0"/>
    <x v="1"/>
    <x v="32"/>
    <x v="6736"/>
    <x v="2"/>
  </r>
  <r>
    <s v="nor"/>
    <x v="0"/>
    <x v="0"/>
    <x v="11"/>
    <x v="120"/>
    <x v="6737"/>
    <x v="2"/>
  </r>
  <r>
    <s v="cri"/>
    <x v="3"/>
    <x v="0"/>
    <x v="2"/>
    <x v="228"/>
    <x v="6738"/>
    <x v="2"/>
  </r>
  <r>
    <s v="nor"/>
    <x v="0"/>
    <x v="0"/>
    <x v="0"/>
    <x v="37"/>
    <x v="6739"/>
    <x v="7"/>
  </r>
  <r>
    <s v="maj"/>
    <x v="2"/>
    <x v="0"/>
    <x v="2"/>
    <x v="21"/>
    <x v="6740"/>
    <x v="6"/>
  </r>
  <r>
    <s v="nor"/>
    <x v="0"/>
    <x v="1"/>
    <x v="2"/>
    <x v="69"/>
    <x v="6741"/>
    <x v="7"/>
  </r>
  <r>
    <s v="nor"/>
    <x v="0"/>
    <x v="0"/>
    <x v="2"/>
    <x v="51"/>
    <x v="6742"/>
    <x v="1"/>
  </r>
  <r>
    <s v="cri"/>
    <x v="3"/>
    <x v="0"/>
    <x v="2"/>
    <x v="56"/>
    <x v="6743"/>
    <x v="3"/>
  </r>
  <r>
    <s v="nor"/>
    <x v="2"/>
    <x v="0"/>
    <x v="4"/>
    <x v="60"/>
    <x v="6744"/>
    <x v="4"/>
  </r>
  <r>
    <s v="nor"/>
    <x v="0"/>
    <x v="0"/>
    <x v="0"/>
    <x v="245"/>
    <x v="6745"/>
    <x v="4"/>
  </r>
  <r>
    <s v="maj"/>
    <x v="0"/>
    <x v="1"/>
    <x v="2"/>
    <x v="57"/>
    <x v="6746"/>
    <x v="4"/>
  </r>
  <r>
    <s v="cri"/>
    <x v="3"/>
    <x v="0"/>
    <x v="2"/>
    <x v="34"/>
    <x v="6747"/>
    <x v="1"/>
  </r>
  <r>
    <s v="maj"/>
    <x v="2"/>
    <x v="0"/>
    <x v="2"/>
    <x v="15"/>
    <x v="6748"/>
    <x v="3"/>
  </r>
  <r>
    <s v="maj"/>
    <x v="3"/>
    <x v="2"/>
    <x v="2"/>
    <x v="30"/>
    <x v="6749"/>
    <x v="2"/>
  </r>
  <r>
    <s v="cri"/>
    <x v="3"/>
    <x v="0"/>
    <x v="2"/>
    <x v="54"/>
    <x v="6750"/>
    <x v="2"/>
  </r>
  <r>
    <s v="nor"/>
    <x v="0"/>
    <x v="0"/>
    <x v="0"/>
    <x v="221"/>
    <x v="6751"/>
    <x v="2"/>
  </r>
  <r>
    <s v="nor"/>
    <x v="0"/>
    <x v="0"/>
    <x v="0"/>
    <x v="239"/>
    <x v="6752"/>
    <x v="3"/>
  </r>
  <r>
    <s v="nor"/>
    <x v="0"/>
    <x v="0"/>
    <x v="0"/>
    <x v="286"/>
    <x v="6753"/>
    <x v="6"/>
  </r>
  <r>
    <s v="nor"/>
    <x v="0"/>
    <x v="0"/>
    <x v="0"/>
    <x v="153"/>
    <x v="6754"/>
    <x v="1"/>
  </r>
  <r>
    <s v="nor"/>
    <x v="0"/>
    <x v="0"/>
    <x v="0"/>
    <x v="224"/>
    <x v="6755"/>
    <x v="6"/>
  </r>
  <r>
    <s v="nor"/>
    <x v="0"/>
    <x v="0"/>
    <x v="0"/>
    <x v="114"/>
    <x v="6756"/>
    <x v="3"/>
  </r>
  <r>
    <s v="nor"/>
    <x v="0"/>
    <x v="2"/>
    <x v="4"/>
    <x v="60"/>
    <x v="6757"/>
    <x v="4"/>
  </r>
  <r>
    <s v="nor"/>
    <x v="0"/>
    <x v="0"/>
    <x v="2"/>
    <x v="69"/>
    <x v="6758"/>
    <x v="7"/>
  </r>
  <r>
    <s v="nor"/>
    <x v="0"/>
    <x v="0"/>
    <x v="5"/>
    <x v="33"/>
    <x v="6759"/>
    <x v="1"/>
  </r>
  <r>
    <s v="nor"/>
    <x v="0"/>
    <x v="0"/>
    <x v="2"/>
    <x v="1"/>
    <x v="6760"/>
    <x v="1"/>
  </r>
  <r>
    <s v="nor"/>
    <x v="0"/>
    <x v="2"/>
    <x v="4"/>
    <x v="182"/>
    <x v="6761"/>
    <x v="2"/>
  </r>
  <r>
    <s v="nor"/>
    <x v="0"/>
    <x v="2"/>
    <x v="4"/>
    <x v="36"/>
    <x v="6762"/>
    <x v="7"/>
  </r>
  <r>
    <s v="nor"/>
    <x v="0"/>
    <x v="0"/>
    <x v="0"/>
    <x v="47"/>
    <x v="6763"/>
    <x v="2"/>
  </r>
  <r>
    <s v="nor"/>
    <x v="0"/>
    <x v="0"/>
    <x v="2"/>
    <x v="1"/>
    <x v="6764"/>
    <x v="1"/>
  </r>
  <r>
    <s v="nor"/>
    <x v="3"/>
    <x v="0"/>
    <x v="2"/>
    <x v="255"/>
    <x v="6765"/>
    <x v="4"/>
  </r>
  <r>
    <s v="nor"/>
    <x v="3"/>
    <x v="2"/>
    <x v="2"/>
    <x v="63"/>
    <x v="6766"/>
    <x v="3"/>
  </r>
  <r>
    <s v="nor"/>
    <x v="2"/>
    <x v="2"/>
    <x v="2"/>
    <x v="156"/>
    <x v="6767"/>
    <x v="1"/>
  </r>
  <r>
    <s v="nor"/>
    <x v="0"/>
    <x v="2"/>
    <x v="4"/>
    <x v="48"/>
    <x v="6768"/>
    <x v="2"/>
  </r>
  <r>
    <s v="nor"/>
    <x v="2"/>
    <x v="2"/>
    <x v="2"/>
    <x v="206"/>
    <x v="6769"/>
    <x v="2"/>
  </r>
  <r>
    <s v="maj"/>
    <x v="3"/>
    <x v="0"/>
    <x v="11"/>
    <x v="51"/>
    <x v="6770"/>
    <x v="1"/>
  </r>
  <r>
    <s v="nor"/>
    <x v="3"/>
    <x v="2"/>
    <x v="2"/>
    <x v="310"/>
    <x v="6771"/>
    <x v="1"/>
  </r>
  <r>
    <s v="nor"/>
    <x v="2"/>
    <x v="0"/>
    <x v="11"/>
    <x v="153"/>
    <x v="6772"/>
    <x v="1"/>
  </r>
  <r>
    <s v="cri"/>
    <x v="3"/>
    <x v="0"/>
    <x v="2"/>
    <x v="23"/>
    <x v="6773"/>
    <x v="3"/>
  </r>
  <r>
    <s v="nor"/>
    <x v="0"/>
    <x v="0"/>
    <x v="4"/>
    <x v="51"/>
    <x v="6774"/>
    <x v="1"/>
  </r>
  <r>
    <s v="nor"/>
    <x v="0"/>
    <x v="0"/>
    <x v="1"/>
    <x v="145"/>
    <x v="6775"/>
    <x v="3"/>
  </r>
  <r>
    <s v="maj"/>
    <x v="2"/>
    <x v="0"/>
    <x v="1"/>
    <x v="6"/>
    <x v="6776"/>
    <x v="2"/>
  </r>
  <r>
    <s v="nor"/>
    <x v="0"/>
    <x v="2"/>
    <x v="2"/>
    <x v="31"/>
    <x v="6777"/>
    <x v="2"/>
  </r>
  <r>
    <s v="cri"/>
    <x v="3"/>
    <x v="0"/>
    <x v="2"/>
    <x v="36"/>
    <x v="6778"/>
    <x v="7"/>
  </r>
  <r>
    <s v="cri"/>
    <x v="3"/>
    <x v="0"/>
    <x v="2"/>
    <x v="36"/>
    <x v="6779"/>
    <x v="7"/>
  </r>
  <r>
    <s v="nor"/>
    <x v="3"/>
    <x v="2"/>
    <x v="4"/>
    <x v="36"/>
    <x v="6780"/>
    <x v="7"/>
  </r>
  <r>
    <s v="maj"/>
    <x v="3"/>
    <x v="2"/>
    <x v="2"/>
    <x v="107"/>
    <x v="6781"/>
    <x v="8"/>
  </r>
  <r>
    <s v="nor"/>
    <x v="0"/>
    <x v="0"/>
    <x v="2"/>
    <x v="36"/>
    <x v="6782"/>
    <x v="7"/>
  </r>
  <r>
    <s v="nor"/>
    <x v="0"/>
    <x v="0"/>
    <x v="2"/>
    <x v="15"/>
    <x v="6783"/>
    <x v="3"/>
  </r>
  <r>
    <s v="cri"/>
    <x v="3"/>
    <x v="0"/>
    <x v="2"/>
    <x v="1"/>
    <x v="6784"/>
    <x v="1"/>
  </r>
  <r>
    <s v="nor"/>
    <x v="0"/>
    <x v="0"/>
    <x v="2"/>
    <x v="21"/>
    <x v="6785"/>
    <x v="6"/>
  </r>
  <r>
    <s v="nor"/>
    <x v="0"/>
    <x v="2"/>
    <x v="4"/>
    <x v="167"/>
    <x v="6786"/>
    <x v="3"/>
  </r>
  <r>
    <s v="nor"/>
    <x v="3"/>
    <x v="1"/>
    <x v="2"/>
    <x v="242"/>
    <x v="6787"/>
    <x v="3"/>
  </r>
  <r>
    <s v="nor"/>
    <x v="0"/>
    <x v="1"/>
    <x v="2"/>
    <x v="114"/>
    <x v="6788"/>
    <x v="3"/>
  </r>
  <r>
    <s v="nor"/>
    <x v="0"/>
    <x v="2"/>
    <x v="4"/>
    <x v="36"/>
    <x v="6789"/>
    <x v="7"/>
  </r>
  <r>
    <s v="nor"/>
    <x v="3"/>
    <x v="2"/>
    <x v="2"/>
    <x v="21"/>
    <x v="6790"/>
    <x v="6"/>
  </r>
  <r>
    <s v="maj"/>
    <x v="2"/>
    <x v="0"/>
    <x v="2"/>
    <x v="2"/>
    <x v="6791"/>
    <x v="2"/>
  </r>
  <r>
    <s v="nor"/>
    <x v="0"/>
    <x v="1"/>
    <x v="2"/>
    <x v="2"/>
    <x v="6792"/>
    <x v="2"/>
  </r>
  <r>
    <s v="min"/>
    <x v="0"/>
    <x v="0"/>
    <x v="5"/>
    <x v="31"/>
    <x v="6793"/>
    <x v="2"/>
  </r>
  <r>
    <s v="nor"/>
    <x v="0"/>
    <x v="0"/>
    <x v="0"/>
    <x v="3"/>
    <x v="6794"/>
    <x v="1"/>
  </r>
  <r>
    <s v="nor"/>
    <x v="0"/>
    <x v="0"/>
    <x v="0"/>
    <x v="266"/>
    <x v="6795"/>
    <x v="7"/>
  </r>
  <r>
    <s v="nor"/>
    <x v="2"/>
    <x v="0"/>
    <x v="4"/>
    <x v="57"/>
    <x v="6796"/>
    <x v="4"/>
  </r>
  <r>
    <s v="maj"/>
    <x v="2"/>
    <x v="0"/>
    <x v="2"/>
    <x v="47"/>
    <x v="6797"/>
    <x v="2"/>
  </r>
  <r>
    <s v="nor"/>
    <x v="0"/>
    <x v="2"/>
    <x v="2"/>
    <x v="86"/>
    <x v="6798"/>
    <x v="5"/>
  </r>
  <r>
    <s v="nor"/>
    <x v="0"/>
    <x v="2"/>
    <x v="2"/>
    <x v="114"/>
    <x v="6799"/>
    <x v="3"/>
  </r>
  <r>
    <s v="nor"/>
    <x v="0"/>
    <x v="0"/>
    <x v="0"/>
    <x v="279"/>
    <x v="6800"/>
    <x v="8"/>
  </r>
  <r>
    <s v="nor"/>
    <x v="0"/>
    <x v="0"/>
    <x v="0"/>
    <x v="2"/>
    <x v="6801"/>
    <x v="2"/>
  </r>
  <r>
    <s v="nor"/>
    <x v="0"/>
    <x v="0"/>
    <x v="0"/>
    <x v="136"/>
    <x v="6802"/>
    <x v="3"/>
  </r>
  <r>
    <s v="nor"/>
    <x v="0"/>
    <x v="0"/>
    <x v="0"/>
    <x v="122"/>
    <x v="6803"/>
    <x v="3"/>
  </r>
  <r>
    <s v="nor"/>
    <x v="0"/>
    <x v="0"/>
    <x v="0"/>
    <x v="15"/>
    <x v="6804"/>
    <x v="3"/>
  </r>
  <r>
    <s v="nor"/>
    <x v="0"/>
    <x v="2"/>
    <x v="2"/>
    <x v="2"/>
    <x v="6805"/>
    <x v="2"/>
  </r>
  <r>
    <s v="nor"/>
    <x v="0"/>
    <x v="0"/>
    <x v="4"/>
    <x v="21"/>
    <x v="6806"/>
    <x v="6"/>
  </r>
  <r>
    <s v="maj"/>
    <x v="2"/>
    <x v="0"/>
    <x v="2"/>
    <x v="47"/>
    <x v="6807"/>
    <x v="2"/>
  </r>
  <r>
    <s v="maj"/>
    <x v="3"/>
    <x v="0"/>
    <x v="11"/>
    <x v="26"/>
    <x v="6808"/>
    <x v="7"/>
  </r>
  <r>
    <s v="nor"/>
    <x v="0"/>
    <x v="0"/>
    <x v="0"/>
    <x v="266"/>
    <x v="6809"/>
    <x v="7"/>
  </r>
  <r>
    <s v="nor"/>
    <x v="2"/>
    <x v="0"/>
    <x v="2"/>
    <x v="2"/>
    <x v="6810"/>
    <x v="2"/>
  </r>
  <r>
    <s v="nor"/>
    <x v="0"/>
    <x v="0"/>
    <x v="0"/>
    <x v="256"/>
    <x v="6811"/>
    <x v="2"/>
  </r>
  <r>
    <s v="blo"/>
    <x v="0"/>
    <x v="0"/>
    <x v="14"/>
    <x v="36"/>
    <x v="6812"/>
    <x v="7"/>
  </r>
  <r>
    <s v="maj"/>
    <x v="2"/>
    <x v="0"/>
    <x v="11"/>
    <x v="266"/>
    <x v="6813"/>
    <x v="7"/>
  </r>
  <r>
    <s v="nor"/>
    <x v="3"/>
    <x v="2"/>
    <x v="2"/>
    <x v="18"/>
    <x v="6814"/>
    <x v="1"/>
  </r>
  <r>
    <s v="nor"/>
    <x v="0"/>
    <x v="0"/>
    <x v="0"/>
    <x v="15"/>
    <x v="6815"/>
    <x v="3"/>
  </r>
  <r>
    <s v="nor"/>
    <x v="0"/>
    <x v="0"/>
    <x v="4"/>
    <x v="2"/>
    <x v="6816"/>
    <x v="2"/>
  </r>
  <r>
    <s v="nor"/>
    <x v="0"/>
    <x v="0"/>
    <x v="0"/>
    <x v="37"/>
    <x v="6817"/>
    <x v="7"/>
  </r>
  <r>
    <s v="nor"/>
    <x v="2"/>
    <x v="0"/>
    <x v="11"/>
    <x v="36"/>
    <x v="6818"/>
    <x v="7"/>
  </r>
  <r>
    <s v="nor"/>
    <x v="0"/>
    <x v="0"/>
    <x v="0"/>
    <x v="340"/>
    <x v="6819"/>
    <x v="2"/>
  </r>
  <r>
    <s v="nor"/>
    <x v="0"/>
    <x v="0"/>
    <x v="2"/>
    <x v="21"/>
    <x v="6820"/>
    <x v="6"/>
  </r>
  <r>
    <s v="nor"/>
    <x v="0"/>
    <x v="0"/>
    <x v="11"/>
    <x v="96"/>
    <x v="6821"/>
    <x v="2"/>
  </r>
  <r>
    <s v="cri"/>
    <x v="3"/>
    <x v="0"/>
    <x v="2"/>
    <x v="100"/>
    <x v="6822"/>
    <x v="3"/>
  </r>
  <r>
    <s v="nor"/>
    <x v="3"/>
    <x v="0"/>
    <x v="11"/>
    <x v="55"/>
    <x v="6823"/>
    <x v="0"/>
  </r>
  <r>
    <s v="nor"/>
    <x v="2"/>
    <x v="2"/>
    <x v="2"/>
    <x v="36"/>
    <x v="6824"/>
    <x v="7"/>
  </r>
  <r>
    <s v="nor"/>
    <x v="2"/>
    <x v="1"/>
    <x v="2"/>
    <x v="114"/>
    <x v="6825"/>
    <x v="3"/>
  </r>
  <r>
    <s v="nor"/>
    <x v="3"/>
    <x v="0"/>
    <x v="11"/>
    <x v="47"/>
    <x v="6826"/>
    <x v="2"/>
  </r>
  <r>
    <s v="nor"/>
    <x v="0"/>
    <x v="0"/>
    <x v="0"/>
    <x v="10"/>
    <x v="6827"/>
    <x v="2"/>
  </r>
  <r>
    <s v="nor"/>
    <x v="0"/>
    <x v="0"/>
    <x v="7"/>
    <x v="2"/>
    <x v="6828"/>
    <x v="2"/>
  </r>
  <r>
    <s v="nor"/>
    <x v="3"/>
    <x v="0"/>
    <x v="1"/>
    <x v="128"/>
    <x v="6829"/>
    <x v="3"/>
  </r>
  <r>
    <s v="blo"/>
    <x v="3"/>
    <x v="0"/>
    <x v="5"/>
    <x v="154"/>
    <x v="6830"/>
    <x v="1"/>
  </r>
  <r>
    <s v="nor"/>
    <x v="0"/>
    <x v="0"/>
    <x v="0"/>
    <x v="51"/>
    <x v="6831"/>
    <x v="1"/>
  </r>
  <r>
    <s v="cri"/>
    <x v="3"/>
    <x v="0"/>
    <x v="5"/>
    <x v="239"/>
    <x v="6832"/>
    <x v="3"/>
  </r>
  <r>
    <s v="nor"/>
    <x v="2"/>
    <x v="2"/>
    <x v="2"/>
    <x v="69"/>
    <x v="6833"/>
    <x v="7"/>
  </r>
  <r>
    <s v="cri"/>
    <x v="3"/>
    <x v="0"/>
    <x v="13"/>
    <x v="70"/>
    <x v="6834"/>
    <x v="2"/>
  </r>
  <r>
    <s v="nor"/>
    <x v="0"/>
    <x v="2"/>
    <x v="2"/>
    <x v="74"/>
    <x v="6835"/>
    <x v="2"/>
  </r>
  <r>
    <s v="maj"/>
    <x v="2"/>
    <x v="2"/>
    <x v="2"/>
    <x v="2"/>
    <x v="6836"/>
    <x v="2"/>
  </r>
  <r>
    <s v="maj"/>
    <x v="2"/>
    <x v="0"/>
    <x v="2"/>
    <x v="21"/>
    <x v="6837"/>
    <x v="6"/>
  </r>
  <r>
    <s v="nor"/>
    <x v="2"/>
    <x v="0"/>
    <x v="2"/>
    <x v="285"/>
    <x v="6838"/>
    <x v="2"/>
  </r>
  <r>
    <s v="nor"/>
    <x v="0"/>
    <x v="0"/>
    <x v="3"/>
    <x v="189"/>
    <x v="6839"/>
    <x v="2"/>
  </r>
  <r>
    <s v="nor"/>
    <x v="2"/>
    <x v="2"/>
    <x v="4"/>
    <x v="90"/>
    <x v="6840"/>
    <x v="1"/>
  </r>
  <r>
    <s v="nor"/>
    <x v="0"/>
    <x v="0"/>
    <x v="5"/>
    <x v="2"/>
    <x v="6841"/>
    <x v="2"/>
  </r>
  <r>
    <s v="cri"/>
    <x v="3"/>
    <x v="0"/>
    <x v="5"/>
    <x v="36"/>
    <x v="6842"/>
    <x v="7"/>
  </r>
  <r>
    <s v="nor"/>
    <x v="2"/>
    <x v="2"/>
    <x v="2"/>
    <x v="56"/>
    <x v="6843"/>
    <x v="3"/>
  </r>
  <r>
    <s v="nor"/>
    <x v="0"/>
    <x v="0"/>
    <x v="5"/>
    <x v="84"/>
    <x v="6844"/>
    <x v="6"/>
  </r>
  <r>
    <s v="maj"/>
    <x v="2"/>
    <x v="0"/>
    <x v="2"/>
    <x v="153"/>
    <x v="6845"/>
    <x v="1"/>
  </r>
  <r>
    <s v="nor"/>
    <x v="0"/>
    <x v="0"/>
    <x v="0"/>
    <x v="200"/>
    <x v="6846"/>
    <x v="3"/>
  </r>
  <r>
    <s v="cri"/>
    <x v="3"/>
    <x v="0"/>
    <x v="2"/>
    <x v="0"/>
    <x v="6847"/>
    <x v="0"/>
  </r>
  <r>
    <s v="nor"/>
    <x v="2"/>
    <x v="0"/>
    <x v="5"/>
    <x v="77"/>
    <x v="6848"/>
    <x v="1"/>
  </r>
  <r>
    <s v="cri"/>
    <x v="3"/>
    <x v="0"/>
    <x v="2"/>
    <x v="91"/>
    <x v="6849"/>
    <x v="3"/>
  </r>
  <r>
    <s v="nor"/>
    <x v="0"/>
    <x v="0"/>
    <x v="7"/>
    <x v="27"/>
    <x v="6850"/>
    <x v="2"/>
  </r>
  <r>
    <s v="nor"/>
    <x v="0"/>
    <x v="0"/>
    <x v="12"/>
    <x v="69"/>
    <x v="6851"/>
    <x v="7"/>
  </r>
  <r>
    <s v="maj"/>
    <x v="2"/>
    <x v="0"/>
    <x v="8"/>
    <x v="285"/>
    <x v="6852"/>
    <x v="2"/>
  </r>
  <r>
    <s v="nor"/>
    <x v="0"/>
    <x v="0"/>
    <x v="2"/>
    <x v="2"/>
    <x v="6853"/>
    <x v="2"/>
  </r>
  <r>
    <s v="nor"/>
    <x v="2"/>
    <x v="0"/>
    <x v="5"/>
    <x v="8"/>
    <x v="6854"/>
    <x v="1"/>
  </r>
  <r>
    <s v="maj"/>
    <x v="2"/>
    <x v="0"/>
    <x v="2"/>
    <x v="56"/>
    <x v="6855"/>
    <x v="3"/>
  </r>
  <r>
    <s v="maj"/>
    <x v="0"/>
    <x v="0"/>
    <x v="3"/>
    <x v="33"/>
    <x v="6856"/>
    <x v="1"/>
  </r>
  <r>
    <s v="cri"/>
    <x v="3"/>
    <x v="0"/>
    <x v="11"/>
    <x v="2"/>
    <x v="6857"/>
    <x v="2"/>
  </r>
  <r>
    <s v="maj"/>
    <x v="2"/>
    <x v="0"/>
    <x v="2"/>
    <x v="94"/>
    <x v="6858"/>
    <x v="1"/>
  </r>
  <r>
    <s v="nor"/>
    <x v="2"/>
    <x v="0"/>
    <x v="11"/>
    <x v="1"/>
    <x v="6859"/>
    <x v="1"/>
  </r>
  <r>
    <s v="cri"/>
    <x v="3"/>
    <x v="0"/>
    <x v="8"/>
    <x v="266"/>
    <x v="6860"/>
    <x v="7"/>
  </r>
  <r>
    <s v="nor"/>
    <x v="2"/>
    <x v="0"/>
    <x v="11"/>
    <x v="2"/>
    <x v="6861"/>
    <x v="2"/>
  </r>
  <r>
    <s v="maj"/>
    <x v="3"/>
    <x v="0"/>
    <x v="2"/>
    <x v="15"/>
    <x v="6862"/>
    <x v="3"/>
  </r>
  <r>
    <s v="nor"/>
    <x v="0"/>
    <x v="0"/>
    <x v="6"/>
    <x v="77"/>
    <x v="6863"/>
    <x v="1"/>
  </r>
  <r>
    <s v="nor"/>
    <x v="2"/>
    <x v="0"/>
    <x v="11"/>
    <x v="120"/>
    <x v="6864"/>
    <x v="2"/>
  </r>
  <r>
    <s v="nor"/>
    <x v="0"/>
    <x v="0"/>
    <x v="2"/>
    <x v="299"/>
    <x v="6865"/>
    <x v="2"/>
  </r>
  <r>
    <s v="cri"/>
    <x v="3"/>
    <x v="0"/>
    <x v="2"/>
    <x v="33"/>
    <x v="6866"/>
    <x v="1"/>
  </r>
  <r>
    <s v="nor"/>
    <x v="2"/>
    <x v="0"/>
    <x v="11"/>
    <x v="174"/>
    <x v="6867"/>
    <x v="7"/>
  </r>
  <r>
    <s v="maj"/>
    <x v="2"/>
    <x v="0"/>
    <x v="2"/>
    <x v="32"/>
    <x v="6868"/>
    <x v="2"/>
  </r>
  <r>
    <s v="nor"/>
    <x v="2"/>
    <x v="1"/>
    <x v="2"/>
    <x v="15"/>
    <x v="6869"/>
    <x v="3"/>
  </r>
  <r>
    <s v="maj"/>
    <x v="2"/>
    <x v="0"/>
    <x v="2"/>
    <x v="88"/>
    <x v="6870"/>
    <x v="6"/>
  </r>
  <r>
    <s v="nor"/>
    <x v="3"/>
    <x v="0"/>
    <x v="11"/>
    <x v="0"/>
    <x v="6871"/>
    <x v="0"/>
  </r>
  <r>
    <s v="maj"/>
    <x v="2"/>
    <x v="2"/>
    <x v="2"/>
    <x v="84"/>
    <x v="6872"/>
    <x v="6"/>
  </r>
  <r>
    <s v="cri"/>
    <x v="3"/>
    <x v="0"/>
    <x v="2"/>
    <x v="1"/>
    <x v="6873"/>
    <x v="1"/>
  </r>
  <r>
    <s v="cri"/>
    <x v="3"/>
    <x v="0"/>
    <x v="2"/>
    <x v="285"/>
    <x v="6874"/>
    <x v="2"/>
  </r>
  <r>
    <s v="nor"/>
    <x v="0"/>
    <x v="0"/>
    <x v="5"/>
    <x v="262"/>
    <x v="6875"/>
    <x v="1"/>
  </r>
  <r>
    <s v="cri"/>
    <x v="3"/>
    <x v="0"/>
    <x v="2"/>
    <x v="285"/>
    <x v="6876"/>
    <x v="2"/>
  </r>
  <r>
    <s v="nor"/>
    <x v="0"/>
    <x v="0"/>
    <x v="11"/>
    <x v="71"/>
    <x v="6877"/>
    <x v="1"/>
  </r>
  <r>
    <s v="nor"/>
    <x v="2"/>
    <x v="0"/>
    <x v="11"/>
    <x v="2"/>
    <x v="6878"/>
    <x v="2"/>
  </r>
  <r>
    <s v="nor"/>
    <x v="2"/>
    <x v="0"/>
    <x v="11"/>
    <x v="277"/>
    <x v="6879"/>
    <x v="2"/>
  </r>
  <r>
    <s v="nor"/>
    <x v="2"/>
    <x v="2"/>
    <x v="4"/>
    <x v="56"/>
    <x v="6880"/>
    <x v="3"/>
  </r>
  <r>
    <s v="cri"/>
    <x v="3"/>
    <x v="0"/>
    <x v="2"/>
    <x v="0"/>
    <x v="6881"/>
    <x v="0"/>
  </r>
  <r>
    <s v="nor"/>
    <x v="0"/>
    <x v="0"/>
    <x v="0"/>
    <x v="1"/>
    <x v="6882"/>
    <x v="1"/>
  </r>
  <r>
    <s v="nor"/>
    <x v="2"/>
    <x v="0"/>
    <x v="4"/>
    <x v="37"/>
    <x v="6883"/>
    <x v="7"/>
  </r>
  <r>
    <s v="nor"/>
    <x v="0"/>
    <x v="0"/>
    <x v="2"/>
    <x v="26"/>
    <x v="6884"/>
    <x v="7"/>
  </r>
  <r>
    <s v="min"/>
    <x v="2"/>
    <x v="0"/>
    <x v="11"/>
    <x v="153"/>
    <x v="6885"/>
    <x v="1"/>
  </r>
  <r>
    <s v="nor"/>
    <x v="3"/>
    <x v="0"/>
    <x v="15"/>
    <x v="47"/>
    <x v="6886"/>
    <x v="2"/>
  </r>
  <r>
    <s v="nor"/>
    <x v="0"/>
    <x v="2"/>
    <x v="2"/>
    <x v="128"/>
    <x v="6887"/>
    <x v="3"/>
  </r>
  <r>
    <s v="nor"/>
    <x v="0"/>
    <x v="2"/>
    <x v="2"/>
    <x v="21"/>
    <x v="6888"/>
    <x v="6"/>
  </r>
  <r>
    <s v="nor"/>
    <x v="0"/>
    <x v="2"/>
    <x v="2"/>
    <x v="189"/>
    <x v="6889"/>
    <x v="2"/>
  </r>
  <r>
    <s v="nor"/>
    <x v="0"/>
    <x v="0"/>
    <x v="0"/>
    <x v="6"/>
    <x v="6890"/>
    <x v="2"/>
  </r>
  <r>
    <s v="nor"/>
    <x v="0"/>
    <x v="0"/>
    <x v="4"/>
    <x v="23"/>
    <x v="6891"/>
    <x v="3"/>
  </r>
  <r>
    <s v="nor"/>
    <x v="0"/>
    <x v="2"/>
    <x v="2"/>
    <x v="26"/>
    <x v="6892"/>
    <x v="7"/>
  </r>
  <r>
    <s v="maj"/>
    <x v="2"/>
    <x v="0"/>
    <x v="5"/>
    <x v="2"/>
    <x v="6893"/>
    <x v="2"/>
  </r>
  <r>
    <s v="cri"/>
    <x v="3"/>
    <x v="0"/>
    <x v="2"/>
    <x v="90"/>
    <x v="6894"/>
    <x v="1"/>
  </r>
  <r>
    <s v="cri"/>
    <x v="3"/>
    <x v="0"/>
    <x v="2"/>
    <x v="3"/>
    <x v="6895"/>
    <x v="1"/>
  </r>
  <r>
    <s v="maj"/>
    <x v="2"/>
    <x v="0"/>
    <x v="2"/>
    <x v="56"/>
    <x v="6896"/>
    <x v="3"/>
  </r>
  <r>
    <s v="cri"/>
    <x v="3"/>
    <x v="0"/>
    <x v="2"/>
    <x v="21"/>
    <x v="6897"/>
    <x v="6"/>
  </r>
  <r>
    <s v="nor"/>
    <x v="0"/>
    <x v="0"/>
    <x v="0"/>
    <x v="304"/>
    <x v="6898"/>
    <x v="2"/>
  </r>
  <r>
    <s v="nor"/>
    <x v="2"/>
    <x v="0"/>
    <x v="11"/>
    <x v="117"/>
    <x v="6899"/>
    <x v="3"/>
  </r>
  <r>
    <s v="cri"/>
    <x v="3"/>
    <x v="0"/>
    <x v="2"/>
    <x v="18"/>
    <x v="6900"/>
    <x v="1"/>
  </r>
  <r>
    <s v="nor"/>
    <x v="0"/>
    <x v="0"/>
    <x v="11"/>
    <x v="26"/>
    <x v="6901"/>
    <x v="7"/>
  </r>
  <r>
    <s v="nor"/>
    <x v="0"/>
    <x v="0"/>
    <x v="2"/>
    <x v="0"/>
    <x v="6902"/>
    <x v="0"/>
  </r>
  <r>
    <s v="nor"/>
    <x v="2"/>
    <x v="1"/>
    <x v="2"/>
    <x v="36"/>
    <x v="6903"/>
    <x v="7"/>
  </r>
  <r>
    <s v="nor"/>
    <x v="0"/>
    <x v="0"/>
    <x v="4"/>
    <x v="1"/>
    <x v="6904"/>
    <x v="1"/>
  </r>
  <r>
    <s v="maj"/>
    <x v="2"/>
    <x v="2"/>
    <x v="6"/>
    <x v="242"/>
    <x v="6905"/>
    <x v="3"/>
  </r>
  <r>
    <s v="nor"/>
    <x v="0"/>
    <x v="0"/>
    <x v="1"/>
    <x v="10"/>
    <x v="6906"/>
    <x v="2"/>
  </r>
  <r>
    <s v="nor"/>
    <x v="0"/>
    <x v="0"/>
    <x v="5"/>
    <x v="57"/>
    <x v="6907"/>
    <x v="4"/>
  </r>
  <r>
    <s v="maj"/>
    <x v="2"/>
    <x v="1"/>
    <x v="2"/>
    <x v="1"/>
    <x v="6908"/>
    <x v="1"/>
  </r>
  <r>
    <s v="cri"/>
    <x v="3"/>
    <x v="0"/>
    <x v="2"/>
    <x v="47"/>
    <x v="6909"/>
    <x v="2"/>
  </r>
  <r>
    <s v="nor"/>
    <x v="3"/>
    <x v="1"/>
    <x v="2"/>
    <x v="51"/>
    <x v="6910"/>
    <x v="1"/>
  </r>
  <r>
    <s v="maj"/>
    <x v="2"/>
    <x v="2"/>
    <x v="2"/>
    <x v="92"/>
    <x v="6911"/>
    <x v="2"/>
  </r>
  <r>
    <s v="maj"/>
    <x v="3"/>
    <x v="0"/>
    <x v="11"/>
    <x v="55"/>
    <x v="6912"/>
    <x v="0"/>
  </r>
  <r>
    <s v="nor"/>
    <x v="0"/>
    <x v="0"/>
    <x v="1"/>
    <x v="1"/>
    <x v="6913"/>
    <x v="1"/>
  </r>
  <r>
    <s v="nor"/>
    <x v="0"/>
    <x v="0"/>
    <x v="5"/>
    <x v="67"/>
    <x v="6914"/>
    <x v="2"/>
  </r>
  <r>
    <s v="nor"/>
    <x v="0"/>
    <x v="0"/>
    <x v="2"/>
    <x v="15"/>
    <x v="6915"/>
    <x v="3"/>
  </r>
  <r>
    <s v="nor"/>
    <x v="2"/>
    <x v="2"/>
    <x v="4"/>
    <x v="32"/>
    <x v="6916"/>
    <x v="2"/>
  </r>
  <r>
    <s v="cri"/>
    <x v="3"/>
    <x v="0"/>
    <x v="2"/>
    <x v="26"/>
    <x v="6917"/>
    <x v="7"/>
  </r>
  <r>
    <s v="maj"/>
    <x v="2"/>
    <x v="0"/>
    <x v="11"/>
    <x v="96"/>
    <x v="6918"/>
    <x v="2"/>
  </r>
  <r>
    <s v="nor"/>
    <x v="0"/>
    <x v="0"/>
    <x v="2"/>
    <x v="66"/>
    <x v="6919"/>
    <x v="4"/>
  </r>
  <r>
    <s v="blo"/>
    <x v="3"/>
    <x v="2"/>
    <x v="2"/>
    <x v="2"/>
    <x v="6920"/>
    <x v="2"/>
  </r>
  <r>
    <s v="cri"/>
    <x v="3"/>
    <x v="0"/>
    <x v="2"/>
    <x v="153"/>
    <x v="6921"/>
    <x v="1"/>
  </r>
  <r>
    <s v="nor"/>
    <x v="0"/>
    <x v="0"/>
    <x v="3"/>
    <x v="56"/>
    <x v="6922"/>
    <x v="3"/>
  </r>
  <r>
    <s v="nor"/>
    <x v="2"/>
    <x v="0"/>
    <x v="11"/>
    <x v="153"/>
    <x v="6923"/>
    <x v="1"/>
  </r>
  <r>
    <s v="nor"/>
    <x v="2"/>
    <x v="0"/>
    <x v="3"/>
    <x v="26"/>
    <x v="6924"/>
    <x v="7"/>
  </r>
  <r>
    <s v="nor"/>
    <x v="0"/>
    <x v="0"/>
    <x v="3"/>
    <x v="26"/>
    <x v="6925"/>
    <x v="7"/>
  </r>
  <r>
    <s v="cri"/>
    <x v="3"/>
    <x v="0"/>
    <x v="11"/>
    <x v="153"/>
    <x v="6926"/>
    <x v="1"/>
  </r>
  <r>
    <s v="cri"/>
    <x v="2"/>
    <x v="0"/>
    <x v="2"/>
    <x v="51"/>
    <x v="6927"/>
    <x v="1"/>
  </r>
  <r>
    <s v="nor"/>
    <x v="2"/>
    <x v="2"/>
    <x v="2"/>
    <x v="120"/>
    <x v="6928"/>
    <x v="2"/>
  </r>
  <r>
    <s v="maj"/>
    <x v="2"/>
    <x v="2"/>
    <x v="2"/>
    <x v="69"/>
    <x v="6929"/>
    <x v="7"/>
  </r>
  <r>
    <s v="nor"/>
    <x v="0"/>
    <x v="2"/>
    <x v="2"/>
    <x v="8"/>
    <x v="6930"/>
    <x v="1"/>
  </r>
  <r>
    <s v="nor"/>
    <x v="0"/>
    <x v="2"/>
    <x v="2"/>
    <x v="136"/>
    <x v="6931"/>
    <x v="3"/>
  </r>
  <r>
    <s v="maj"/>
    <x v="3"/>
    <x v="2"/>
    <x v="2"/>
    <x v="320"/>
    <x v="6932"/>
    <x v="6"/>
  </r>
  <r>
    <s v="nor"/>
    <x v="3"/>
    <x v="2"/>
    <x v="2"/>
    <x v="107"/>
    <x v="6933"/>
    <x v="8"/>
  </r>
  <r>
    <s v="nor"/>
    <x v="2"/>
    <x v="2"/>
    <x v="2"/>
    <x v="202"/>
    <x v="6934"/>
    <x v="1"/>
  </r>
  <r>
    <s v="cri"/>
    <x v="3"/>
    <x v="0"/>
    <x v="2"/>
    <x v="2"/>
    <x v="6935"/>
    <x v="2"/>
  </r>
  <r>
    <s v="nor"/>
    <x v="2"/>
    <x v="0"/>
    <x v="8"/>
    <x v="51"/>
    <x v="6936"/>
    <x v="1"/>
  </r>
  <r>
    <s v="maj"/>
    <x v="2"/>
    <x v="0"/>
    <x v="2"/>
    <x v="21"/>
    <x v="6937"/>
    <x v="6"/>
  </r>
  <r>
    <s v="nor"/>
    <x v="0"/>
    <x v="0"/>
    <x v="11"/>
    <x v="2"/>
    <x v="6938"/>
    <x v="2"/>
  </r>
  <r>
    <s v="nor"/>
    <x v="4"/>
    <x v="0"/>
    <x v="11"/>
    <x v="96"/>
    <x v="6939"/>
    <x v="2"/>
  </r>
  <r>
    <s v="maj"/>
    <x v="2"/>
    <x v="0"/>
    <x v="11"/>
    <x v="38"/>
    <x v="6940"/>
    <x v="3"/>
  </r>
  <r>
    <s v="maj"/>
    <x v="2"/>
    <x v="0"/>
    <x v="2"/>
    <x v="1"/>
    <x v="6941"/>
    <x v="1"/>
  </r>
  <r>
    <s v="maj"/>
    <x v="0"/>
    <x v="2"/>
    <x v="9"/>
    <x v="145"/>
    <x v="6942"/>
    <x v="3"/>
  </r>
  <r>
    <s v="nor"/>
    <x v="2"/>
    <x v="0"/>
    <x v="2"/>
    <x v="260"/>
    <x v="6943"/>
    <x v="4"/>
  </r>
  <r>
    <s v="nor"/>
    <x v="0"/>
    <x v="2"/>
    <x v="9"/>
    <x v="32"/>
    <x v="6944"/>
    <x v="2"/>
  </r>
  <r>
    <s v="maj"/>
    <x v="2"/>
    <x v="1"/>
    <x v="2"/>
    <x v="34"/>
    <x v="6945"/>
    <x v="1"/>
  </r>
  <r>
    <s v="nor"/>
    <x v="2"/>
    <x v="0"/>
    <x v="4"/>
    <x v="277"/>
    <x v="6946"/>
    <x v="2"/>
  </r>
  <r>
    <s v="cri"/>
    <x v="3"/>
    <x v="0"/>
    <x v="2"/>
    <x v="0"/>
    <x v="6947"/>
    <x v="0"/>
  </r>
  <r>
    <s v="maj"/>
    <x v="0"/>
    <x v="0"/>
    <x v="11"/>
    <x v="229"/>
    <x v="6948"/>
    <x v="3"/>
  </r>
  <r>
    <s v="maj"/>
    <x v="0"/>
    <x v="2"/>
    <x v="9"/>
    <x v="36"/>
    <x v="6949"/>
    <x v="7"/>
  </r>
  <r>
    <s v="min"/>
    <x v="0"/>
    <x v="0"/>
    <x v="2"/>
    <x v="59"/>
    <x v="6950"/>
    <x v="3"/>
  </r>
  <r>
    <s v="nor"/>
    <x v="3"/>
    <x v="0"/>
    <x v="4"/>
    <x v="0"/>
    <x v="6951"/>
    <x v="0"/>
  </r>
  <r>
    <s v="nor"/>
    <x v="2"/>
    <x v="0"/>
    <x v="11"/>
    <x v="70"/>
    <x v="6952"/>
    <x v="2"/>
  </r>
  <r>
    <s v="nor"/>
    <x v="0"/>
    <x v="0"/>
    <x v="11"/>
    <x v="120"/>
    <x v="6953"/>
    <x v="2"/>
  </r>
  <r>
    <s v="cri"/>
    <x v="3"/>
    <x v="0"/>
    <x v="2"/>
    <x v="0"/>
    <x v="6954"/>
    <x v="0"/>
  </r>
  <r>
    <s v="nor"/>
    <x v="0"/>
    <x v="0"/>
    <x v="12"/>
    <x v="139"/>
    <x v="6955"/>
    <x v="2"/>
  </r>
  <r>
    <s v="min"/>
    <x v="4"/>
    <x v="0"/>
    <x v="2"/>
    <x v="171"/>
    <x v="6956"/>
    <x v="1"/>
  </r>
  <r>
    <s v="nor"/>
    <x v="4"/>
    <x v="0"/>
    <x v="5"/>
    <x v="107"/>
    <x v="6957"/>
    <x v="8"/>
  </r>
  <r>
    <s v="maj"/>
    <x v="2"/>
    <x v="0"/>
    <x v="2"/>
    <x v="47"/>
    <x v="6958"/>
    <x v="2"/>
  </r>
  <r>
    <s v="cri"/>
    <x v="3"/>
    <x v="0"/>
    <x v="11"/>
    <x v="15"/>
    <x v="6959"/>
    <x v="3"/>
  </r>
  <r>
    <s v="nor"/>
    <x v="0"/>
    <x v="0"/>
    <x v="2"/>
    <x v="239"/>
    <x v="6960"/>
    <x v="3"/>
  </r>
  <r>
    <s v="nor"/>
    <x v="0"/>
    <x v="2"/>
    <x v="9"/>
    <x v="325"/>
    <x v="6961"/>
    <x v="2"/>
  </r>
  <r>
    <s v="nor"/>
    <x v="0"/>
    <x v="0"/>
    <x v="5"/>
    <x v="46"/>
    <x v="6962"/>
    <x v="4"/>
  </r>
  <r>
    <s v="cri"/>
    <x v="3"/>
    <x v="0"/>
    <x v="2"/>
    <x v="55"/>
    <x v="6963"/>
    <x v="0"/>
  </r>
  <r>
    <s v="maj"/>
    <x v="2"/>
    <x v="0"/>
    <x v="2"/>
    <x v="145"/>
    <x v="6964"/>
    <x v="3"/>
  </r>
  <r>
    <s v="nor"/>
    <x v="2"/>
    <x v="0"/>
    <x v="11"/>
    <x v="126"/>
    <x v="6965"/>
    <x v="3"/>
  </r>
  <r>
    <s v="nor"/>
    <x v="0"/>
    <x v="2"/>
    <x v="4"/>
    <x v="228"/>
    <x v="6966"/>
    <x v="2"/>
  </r>
  <r>
    <s v="nor"/>
    <x v="0"/>
    <x v="0"/>
    <x v="5"/>
    <x v="35"/>
    <x v="6967"/>
    <x v="2"/>
  </r>
  <r>
    <s v="min"/>
    <x v="0"/>
    <x v="0"/>
    <x v="5"/>
    <x v="120"/>
    <x v="6968"/>
    <x v="2"/>
  </r>
  <r>
    <s v="maj"/>
    <x v="3"/>
    <x v="2"/>
    <x v="2"/>
    <x v="32"/>
    <x v="6969"/>
    <x v="2"/>
  </r>
  <r>
    <s v="nor"/>
    <x v="0"/>
    <x v="0"/>
    <x v="5"/>
    <x v="118"/>
    <x v="6970"/>
    <x v="6"/>
  </r>
  <r>
    <s v="nor"/>
    <x v="2"/>
    <x v="0"/>
    <x v="4"/>
    <x v="32"/>
    <x v="6971"/>
    <x v="2"/>
  </r>
  <r>
    <s v="nor"/>
    <x v="0"/>
    <x v="2"/>
    <x v="4"/>
    <x v="96"/>
    <x v="6972"/>
    <x v="2"/>
  </r>
  <r>
    <s v="cri"/>
    <x v="3"/>
    <x v="0"/>
    <x v="2"/>
    <x v="1"/>
    <x v="6973"/>
    <x v="1"/>
  </r>
  <r>
    <s v="maj"/>
    <x v="2"/>
    <x v="0"/>
    <x v="8"/>
    <x v="277"/>
    <x v="6974"/>
    <x v="2"/>
  </r>
  <r>
    <s v="nor"/>
    <x v="0"/>
    <x v="2"/>
    <x v="4"/>
    <x v="96"/>
    <x v="6975"/>
    <x v="2"/>
  </r>
  <r>
    <s v="nor"/>
    <x v="0"/>
    <x v="1"/>
    <x v="2"/>
    <x v="189"/>
    <x v="6976"/>
    <x v="2"/>
  </r>
  <r>
    <s v="nor"/>
    <x v="0"/>
    <x v="0"/>
    <x v="5"/>
    <x v="23"/>
    <x v="6977"/>
    <x v="3"/>
  </r>
  <r>
    <s v="maj"/>
    <x v="2"/>
    <x v="0"/>
    <x v="2"/>
    <x v="57"/>
    <x v="6978"/>
    <x v="4"/>
  </r>
  <r>
    <s v="maj"/>
    <x v="2"/>
    <x v="0"/>
    <x v="2"/>
    <x v="2"/>
    <x v="6979"/>
    <x v="2"/>
  </r>
  <r>
    <s v="nor"/>
    <x v="0"/>
    <x v="0"/>
    <x v="3"/>
    <x v="56"/>
    <x v="6980"/>
    <x v="3"/>
  </r>
  <r>
    <s v="nor"/>
    <x v="2"/>
    <x v="2"/>
    <x v="4"/>
    <x v="36"/>
    <x v="6981"/>
    <x v="7"/>
  </r>
  <r>
    <s v="nor"/>
    <x v="0"/>
    <x v="0"/>
    <x v="5"/>
    <x v="133"/>
    <x v="6982"/>
    <x v="1"/>
  </r>
  <r>
    <s v="nor"/>
    <x v="3"/>
    <x v="0"/>
    <x v="4"/>
    <x v="36"/>
    <x v="6983"/>
    <x v="7"/>
  </r>
  <r>
    <s v="maj"/>
    <x v="2"/>
    <x v="2"/>
    <x v="2"/>
    <x v="10"/>
    <x v="6984"/>
    <x v="2"/>
  </r>
  <r>
    <s v="nor"/>
    <x v="0"/>
    <x v="2"/>
    <x v="4"/>
    <x v="86"/>
    <x v="6985"/>
    <x v="5"/>
  </r>
  <r>
    <s v="nor"/>
    <x v="3"/>
    <x v="1"/>
    <x v="2"/>
    <x v="47"/>
    <x v="6986"/>
    <x v="2"/>
  </r>
  <r>
    <s v="maj"/>
    <x v="2"/>
    <x v="2"/>
    <x v="2"/>
    <x v="120"/>
    <x v="6987"/>
    <x v="2"/>
  </r>
  <r>
    <s v="nor"/>
    <x v="2"/>
    <x v="2"/>
    <x v="4"/>
    <x v="36"/>
    <x v="6988"/>
    <x v="7"/>
  </r>
  <r>
    <s v="maj"/>
    <x v="2"/>
    <x v="0"/>
    <x v="8"/>
    <x v="266"/>
    <x v="6989"/>
    <x v="7"/>
  </r>
  <r>
    <s v="cri"/>
    <x v="3"/>
    <x v="0"/>
    <x v="2"/>
    <x v="38"/>
    <x v="6990"/>
    <x v="3"/>
  </r>
  <r>
    <s v="cri"/>
    <x v="3"/>
    <x v="0"/>
    <x v="2"/>
    <x v="36"/>
    <x v="6991"/>
    <x v="7"/>
  </r>
  <r>
    <s v="cri"/>
    <x v="3"/>
    <x v="0"/>
    <x v="2"/>
    <x v="81"/>
    <x v="6992"/>
    <x v="4"/>
  </r>
  <r>
    <s v="nor"/>
    <x v="0"/>
    <x v="0"/>
    <x v="0"/>
    <x v="2"/>
    <x v="6993"/>
    <x v="2"/>
  </r>
  <r>
    <s v="cri"/>
    <x v="3"/>
    <x v="0"/>
    <x v="8"/>
    <x v="285"/>
    <x v="6994"/>
    <x v="2"/>
  </r>
  <r>
    <s v="nor"/>
    <x v="0"/>
    <x v="0"/>
    <x v="12"/>
    <x v="8"/>
    <x v="6995"/>
    <x v="1"/>
  </r>
  <r>
    <s v="nor"/>
    <x v="3"/>
    <x v="2"/>
    <x v="4"/>
    <x v="15"/>
    <x v="6996"/>
    <x v="3"/>
  </r>
  <r>
    <s v="cri"/>
    <x v="3"/>
    <x v="0"/>
    <x v="5"/>
    <x v="194"/>
    <x v="6997"/>
    <x v="3"/>
  </r>
  <r>
    <s v="maj"/>
    <x v="2"/>
    <x v="0"/>
    <x v="2"/>
    <x v="136"/>
    <x v="6998"/>
    <x v="3"/>
  </r>
  <r>
    <s v="min"/>
    <x v="0"/>
    <x v="0"/>
    <x v="5"/>
    <x v="2"/>
    <x v="6999"/>
    <x v="2"/>
  </r>
  <r>
    <s v="maj"/>
    <x v="2"/>
    <x v="0"/>
    <x v="2"/>
    <x v="305"/>
    <x v="7000"/>
    <x v="7"/>
  </r>
  <r>
    <s v="min"/>
    <x v="0"/>
    <x v="0"/>
    <x v="3"/>
    <x v="3"/>
    <x v="7001"/>
    <x v="1"/>
  </r>
  <r>
    <s v="nor"/>
    <x v="2"/>
    <x v="0"/>
    <x v="5"/>
    <x v="129"/>
    <x v="7002"/>
    <x v="1"/>
  </r>
  <r>
    <s v="min"/>
    <x v="2"/>
    <x v="2"/>
    <x v="2"/>
    <x v="11"/>
    <x v="7003"/>
    <x v="3"/>
  </r>
  <r>
    <s v="nor"/>
    <x v="0"/>
    <x v="0"/>
    <x v="5"/>
    <x v="36"/>
    <x v="7004"/>
    <x v="7"/>
  </r>
  <r>
    <s v="nor"/>
    <x v="0"/>
    <x v="0"/>
    <x v="11"/>
    <x v="134"/>
    <x v="7005"/>
    <x v="1"/>
  </r>
  <r>
    <s v="maj"/>
    <x v="2"/>
    <x v="0"/>
    <x v="2"/>
    <x v="8"/>
    <x v="7006"/>
    <x v="1"/>
  </r>
  <r>
    <s v="nor"/>
    <x v="0"/>
    <x v="2"/>
    <x v="4"/>
    <x v="79"/>
    <x v="7007"/>
    <x v="3"/>
  </r>
  <r>
    <s v="maj"/>
    <x v="2"/>
    <x v="0"/>
    <x v="2"/>
    <x v="8"/>
    <x v="7008"/>
    <x v="1"/>
  </r>
  <r>
    <s v="nor"/>
    <x v="0"/>
    <x v="0"/>
    <x v="8"/>
    <x v="318"/>
    <x v="7009"/>
    <x v="7"/>
  </r>
  <r>
    <s v="cri"/>
    <x v="3"/>
    <x v="0"/>
    <x v="2"/>
    <x v="167"/>
    <x v="7010"/>
    <x v="3"/>
  </r>
  <r>
    <s v="nor"/>
    <x v="0"/>
    <x v="2"/>
    <x v="4"/>
    <x v="15"/>
    <x v="7011"/>
    <x v="3"/>
  </r>
  <r>
    <s v="nor"/>
    <x v="0"/>
    <x v="2"/>
    <x v="4"/>
    <x v="79"/>
    <x v="7012"/>
    <x v="3"/>
  </r>
  <r>
    <s v="cri"/>
    <x v="3"/>
    <x v="0"/>
    <x v="8"/>
    <x v="169"/>
    <x v="7013"/>
    <x v="1"/>
  </r>
  <r>
    <s v="maj"/>
    <x v="2"/>
    <x v="0"/>
    <x v="8"/>
    <x v="2"/>
    <x v="7014"/>
    <x v="2"/>
  </r>
  <r>
    <s v="nor"/>
    <x v="0"/>
    <x v="2"/>
    <x v="2"/>
    <x v="153"/>
    <x v="7015"/>
    <x v="1"/>
  </r>
  <r>
    <s v="nor"/>
    <x v="0"/>
    <x v="0"/>
    <x v="0"/>
    <x v="15"/>
    <x v="7016"/>
    <x v="3"/>
  </r>
  <r>
    <s v="nor"/>
    <x v="0"/>
    <x v="0"/>
    <x v="15"/>
    <x v="47"/>
    <x v="7017"/>
    <x v="2"/>
  </r>
  <r>
    <s v="nor"/>
    <x v="0"/>
    <x v="0"/>
    <x v="5"/>
    <x v="119"/>
    <x v="7018"/>
    <x v="3"/>
  </r>
  <r>
    <s v="nor"/>
    <x v="2"/>
    <x v="1"/>
    <x v="2"/>
    <x v="117"/>
    <x v="7019"/>
    <x v="3"/>
  </r>
  <r>
    <s v="nor"/>
    <x v="0"/>
    <x v="2"/>
    <x v="4"/>
    <x v="353"/>
    <x v="7020"/>
    <x v="1"/>
  </r>
  <r>
    <s v="maj"/>
    <x v="2"/>
    <x v="1"/>
    <x v="2"/>
    <x v="56"/>
    <x v="7021"/>
    <x v="3"/>
  </r>
  <r>
    <s v="nor"/>
    <x v="0"/>
    <x v="0"/>
    <x v="7"/>
    <x v="15"/>
    <x v="7022"/>
    <x v="3"/>
  </r>
  <r>
    <s v="nor"/>
    <x v="2"/>
    <x v="2"/>
    <x v="2"/>
    <x v="145"/>
    <x v="7023"/>
    <x v="3"/>
  </r>
  <r>
    <s v="nor"/>
    <x v="0"/>
    <x v="0"/>
    <x v="5"/>
    <x v="65"/>
    <x v="7024"/>
    <x v="3"/>
  </r>
  <r>
    <s v="nor"/>
    <x v="0"/>
    <x v="0"/>
    <x v="2"/>
    <x v="184"/>
    <x v="7025"/>
    <x v="1"/>
  </r>
  <r>
    <s v="cri"/>
    <x v="3"/>
    <x v="0"/>
    <x v="2"/>
    <x v="102"/>
    <x v="7026"/>
    <x v="2"/>
  </r>
  <r>
    <s v="nor"/>
    <x v="2"/>
    <x v="0"/>
    <x v="11"/>
    <x v="26"/>
    <x v="7027"/>
    <x v="7"/>
  </r>
  <r>
    <s v="nor"/>
    <x v="0"/>
    <x v="0"/>
    <x v="4"/>
    <x v="278"/>
    <x v="7028"/>
    <x v="2"/>
  </r>
  <r>
    <s v="maj"/>
    <x v="2"/>
    <x v="0"/>
    <x v="2"/>
    <x v="2"/>
    <x v="7029"/>
    <x v="2"/>
  </r>
  <r>
    <s v="nor"/>
    <x v="4"/>
    <x v="0"/>
    <x v="2"/>
    <x v="35"/>
    <x v="7030"/>
    <x v="2"/>
  </r>
  <r>
    <s v="cri"/>
    <x v="3"/>
    <x v="0"/>
    <x v="4"/>
    <x v="36"/>
    <x v="7031"/>
    <x v="7"/>
  </r>
  <r>
    <s v="nor"/>
    <x v="2"/>
    <x v="0"/>
    <x v="4"/>
    <x v="36"/>
    <x v="7032"/>
    <x v="7"/>
  </r>
  <r>
    <s v="nor"/>
    <x v="0"/>
    <x v="0"/>
    <x v="5"/>
    <x v="69"/>
    <x v="7033"/>
    <x v="7"/>
  </r>
  <r>
    <s v="maj"/>
    <x v="2"/>
    <x v="0"/>
    <x v="2"/>
    <x v="7"/>
    <x v="7034"/>
    <x v="4"/>
  </r>
  <r>
    <s v="nor"/>
    <x v="0"/>
    <x v="0"/>
    <x v="4"/>
    <x v="239"/>
    <x v="7035"/>
    <x v="3"/>
  </r>
  <r>
    <s v="cri"/>
    <x v="3"/>
    <x v="0"/>
    <x v="2"/>
    <x v="96"/>
    <x v="7036"/>
    <x v="2"/>
  </r>
  <r>
    <s v="maj"/>
    <x v="3"/>
    <x v="1"/>
    <x v="2"/>
    <x v="27"/>
    <x v="7037"/>
    <x v="2"/>
  </r>
  <r>
    <s v="nor"/>
    <x v="0"/>
    <x v="0"/>
    <x v="5"/>
    <x v="15"/>
    <x v="7038"/>
    <x v="3"/>
  </r>
  <r>
    <s v="nor"/>
    <x v="0"/>
    <x v="1"/>
    <x v="2"/>
    <x v="51"/>
    <x v="7039"/>
    <x v="1"/>
  </r>
  <r>
    <s v="cri"/>
    <x v="3"/>
    <x v="0"/>
    <x v="4"/>
    <x v="36"/>
    <x v="7040"/>
    <x v="7"/>
  </r>
  <r>
    <s v="nor"/>
    <x v="0"/>
    <x v="0"/>
    <x v="5"/>
    <x v="86"/>
    <x v="7041"/>
    <x v="5"/>
  </r>
  <r>
    <s v="nor"/>
    <x v="2"/>
    <x v="0"/>
    <x v="11"/>
    <x v="172"/>
    <x v="7042"/>
    <x v="3"/>
  </r>
  <r>
    <s v="nor"/>
    <x v="0"/>
    <x v="0"/>
    <x v="0"/>
    <x v="14"/>
    <x v="7043"/>
    <x v="3"/>
  </r>
  <r>
    <s v="maj"/>
    <x v="2"/>
    <x v="0"/>
    <x v="2"/>
    <x v="15"/>
    <x v="7044"/>
    <x v="3"/>
  </r>
  <r>
    <s v="nor"/>
    <x v="0"/>
    <x v="0"/>
    <x v="4"/>
    <x v="15"/>
    <x v="7045"/>
    <x v="3"/>
  </r>
  <r>
    <s v="nor"/>
    <x v="0"/>
    <x v="0"/>
    <x v="2"/>
    <x v="55"/>
    <x v="7046"/>
    <x v="0"/>
  </r>
  <r>
    <s v="cri"/>
    <x v="3"/>
    <x v="0"/>
    <x v="2"/>
    <x v="55"/>
    <x v="7047"/>
    <x v="0"/>
  </r>
  <r>
    <s v="nor"/>
    <x v="0"/>
    <x v="0"/>
    <x v="8"/>
    <x v="192"/>
    <x v="7048"/>
    <x v="1"/>
  </r>
  <r>
    <s v="cri"/>
    <x v="3"/>
    <x v="0"/>
    <x v="2"/>
    <x v="105"/>
    <x v="7049"/>
    <x v="5"/>
  </r>
  <r>
    <s v="nor"/>
    <x v="2"/>
    <x v="0"/>
    <x v="11"/>
    <x v="134"/>
    <x v="7050"/>
    <x v="1"/>
  </r>
  <r>
    <s v="nor"/>
    <x v="0"/>
    <x v="0"/>
    <x v="5"/>
    <x v="2"/>
    <x v="7051"/>
    <x v="2"/>
  </r>
  <r>
    <s v="cri"/>
    <x v="3"/>
    <x v="0"/>
    <x v="2"/>
    <x v="105"/>
    <x v="7052"/>
    <x v="5"/>
  </r>
  <r>
    <s v="nor"/>
    <x v="0"/>
    <x v="0"/>
    <x v="5"/>
    <x v="60"/>
    <x v="7053"/>
    <x v="4"/>
  </r>
  <r>
    <s v="nor"/>
    <x v="0"/>
    <x v="2"/>
    <x v="4"/>
    <x v="279"/>
    <x v="7054"/>
    <x v="8"/>
  </r>
  <r>
    <s v="nor"/>
    <x v="0"/>
    <x v="0"/>
    <x v="5"/>
    <x v="329"/>
    <x v="7055"/>
    <x v="4"/>
  </r>
  <r>
    <s v="nor"/>
    <x v="0"/>
    <x v="2"/>
    <x v="2"/>
    <x v="26"/>
    <x v="7056"/>
    <x v="7"/>
  </r>
  <r>
    <s v="cri"/>
    <x v="3"/>
    <x v="0"/>
    <x v="8"/>
    <x v="56"/>
    <x v="7057"/>
    <x v="3"/>
  </r>
  <r>
    <s v="nor"/>
    <x v="2"/>
    <x v="1"/>
    <x v="2"/>
    <x v="96"/>
    <x v="7058"/>
    <x v="2"/>
  </r>
  <r>
    <s v="nor"/>
    <x v="0"/>
    <x v="2"/>
    <x v="2"/>
    <x v="4"/>
    <x v="7059"/>
    <x v="3"/>
  </r>
  <r>
    <s v="maj"/>
    <x v="2"/>
    <x v="0"/>
    <x v="11"/>
    <x v="153"/>
    <x v="7060"/>
    <x v="1"/>
  </r>
  <r>
    <s v="nor"/>
    <x v="0"/>
    <x v="0"/>
    <x v="4"/>
    <x v="15"/>
    <x v="7061"/>
    <x v="3"/>
  </r>
  <r>
    <s v="cri"/>
    <x v="3"/>
    <x v="0"/>
    <x v="2"/>
    <x v="60"/>
    <x v="7062"/>
    <x v="4"/>
  </r>
  <r>
    <s v="nor"/>
    <x v="3"/>
    <x v="2"/>
    <x v="2"/>
    <x v="114"/>
    <x v="7063"/>
    <x v="3"/>
  </r>
  <r>
    <s v="nor"/>
    <x v="3"/>
    <x v="0"/>
    <x v="11"/>
    <x v="50"/>
    <x v="7064"/>
    <x v="1"/>
  </r>
  <r>
    <s v="min"/>
    <x v="0"/>
    <x v="0"/>
    <x v="5"/>
    <x v="15"/>
    <x v="7065"/>
    <x v="3"/>
  </r>
  <r>
    <s v="maj"/>
    <x v="2"/>
    <x v="0"/>
    <x v="2"/>
    <x v="238"/>
    <x v="7066"/>
    <x v="4"/>
  </r>
  <r>
    <s v="nor"/>
    <x v="0"/>
    <x v="2"/>
    <x v="4"/>
    <x v="228"/>
    <x v="7067"/>
    <x v="2"/>
  </r>
  <r>
    <s v="maj"/>
    <x v="2"/>
    <x v="1"/>
    <x v="2"/>
    <x v="2"/>
    <x v="7068"/>
    <x v="2"/>
  </r>
  <r>
    <s v="nor"/>
    <x v="0"/>
    <x v="2"/>
    <x v="2"/>
    <x v="12"/>
    <x v="7069"/>
    <x v="2"/>
  </r>
  <r>
    <s v="nor"/>
    <x v="0"/>
    <x v="0"/>
    <x v="4"/>
    <x v="256"/>
    <x v="7070"/>
    <x v="2"/>
  </r>
  <r>
    <s v="nor"/>
    <x v="0"/>
    <x v="0"/>
    <x v="8"/>
    <x v="285"/>
    <x v="7071"/>
    <x v="2"/>
  </r>
  <r>
    <s v="nor"/>
    <x v="0"/>
    <x v="2"/>
    <x v="2"/>
    <x v="325"/>
    <x v="7072"/>
    <x v="2"/>
  </r>
  <r>
    <s v="nor"/>
    <x v="2"/>
    <x v="1"/>
    <x v="2"/>
    <x v="149"/>
    <x v="7073"/>
    <x v="4"/>
  </r>
  <r>
    <s v="nor"/>
    <x v="2"/>
    <x v="0"/>
    <x v="5"/>
    <x v="36"/>
    <x v="7074"/>
    <x v="7"/>
  </r>
  <r>
    <s v="maj"/>
    <x v="2"/>
    <x v="0"/>
    <x v="2"/>
    <x v="60"/>
    <x v="7075"/>
    <x v="4"/>
  </r>
  <r>
    <s v="nor"/>
    <x v="0"/>
    <x v="0"/>
    <x v="3"/>
    <x v="53"/>
    <x v="7076"/>
    <x v="1"/>
  </r>
  <r>
    <s v="nor"/>
    <x v="0"/>
    <x v="2"/>
    <x v="4"/>
    <x v="66"/>
    <x v="7077"/>
    <x v="4"/>
  </r>
  <r>
    <s v="nor"/>
    <x v="0"/>
    <x v="2"/>
    <x v="2"/>
    <x v="18"/>
    <x v="7078"/>
    <x v="1"/>
  </r>
  <r>
    <s v="nor"/>
    <x v="0"/>
    <x v="0"/>
    <x v="15"/>
    <x v="51"/>
    <x v="7079"/>
    <x v="1"/>
  </r>
  <r>
    <s v="nor"/>
    <x v="2"/>
    <x v="1"/>
    <x v="2"/>
    <x v="47"/>
    <x v="7080"/>
    <x v="2"/>
  </r>
  <r>
    <s v="nor"/>
    <x v="0"/>
    <x v="0"/>
    <x v="0"/>
    <x v="79"/>
    <x v="7081"/>
    <x v="3"/>
  </r>
  <r>
    <s v="maj"/>
    <x v="2"/>
    <x v="0"/>
    <x v="5"/>
    <x v="114"/>
    <x v="7082"/>
    <x v="3"/>
  </r>
  <r>
    <s v="maj"/>
    <x v="3"/>
    <x v="2"/>
    <x v="2"/>
    <x v="24"/>
    <x v="7083"/>
    <x v="4"/>
  </r>
  <r>
    <s v="nor"/>
    <x v="0"/>
    <x v="2"/>
    <x v="2"/>
    <x v="67"/>
    <x v="7084"/>
    <x v="2"/>
  </r>
  <r>
    <s v="blo"/>
    <x v="3"/>
    <x v="1"/>
    <x v="10"/>
    <x v="69"/>
    <x v="7085"/>
    <x v="7"/>
  </r>
  <r>
    <s v="maj"/>
    <x v="2"/>
    <x v="0"/>
    <x v="2"/>
    <x v="239"/>
    <x v="7086"/>
    <x v="3"/>
  </r>
  <r>
    <s v="nor"/>
    <x v="3"/>
    <x v="2"/>
    <x v="4"/>
    <x v="1"/>
    <x v="7087"/>
    <x v="1"/>
  </r>
  <r>
    <s v="nor"/>
    <x v="3"/>
    <x v="0"/>
    <x v="4"/>
    <x v="32"/>
    <x v="7088"/>
    <x v="2"/>
  </r>
  <r>
    <s v="nor"/>
    <x v="0"/>
    <x v="0"/>
    <x v="2"/>
    <x v="46"/>
    <x v="7089"/>
    <x v="4"/>
  </r>
  <r>
    <s v="nor"/>
    <x v="0"/>
    <x v="0"/>
    <x v="4"/>
    <x v="69"/>
    <x v="7090"/>
    <x v="7"/>
  </r>
  <r>
    <s v="nor"/>
    <x v="3"/>
    <x v="2"/>
    <x v="4"/>
    <x v="36"/>
    <x v="7091"/>
    <x v="7"/>
  </r>
  <r>
    <s v="nor"/>
    <x v="0"/>
    <x v="0"/>
    <x v="0"/>
    <x v="239"/>
    <x v="7092"/>
    <x v="3"/>
  </r>
  <r>
    <s v="nor"/>
    <x v="3"/>
    <x v="2"/>
    <x v="4"/>
    <x v="36"/>
    <x v="7093"/>
    <x v="7"/>
  </r>
  <r>
    <s v="cri"/>
    <x v="3"/>
    <x v="0"/>
    <x v="8"/>
    <x v="94"/>
    <x v="7094"/>
    <x v="1"/>
  </r>
  <r>
    <s v="nor"/>
    <x v="0"/>
    <x v="0"/>
    <x v="0"/>
    <x v="81"/>
    <x v="7095"/>
    <x v="4"/>
  </r>
  <r>
    <s v="maj"/>
    <x v="2"/>
    <x v="0"/>
    <x v="2"/>
    <x v="43"/>
    <x v="7096"/>
    <x v="1"/>
  </r>
  <r>
    <s v="nor"/>
    <x v="0"/>
    <x v="0"/>
    <x v="4"/>
    <x v="36"/>
    <x v="7097"/>
    <x v="7"/>
  </r>
  <r>
    <s v="nor"/>
    <x v="0"/>
    <x v="0"/>
    <x v="5"/>
    <x v="77"/>
    <x v="7098"/>
    <x v="1"/>
  </r>
  <r>
    <s v="cri"/>
    <x v="2"/>
    <x v="1"/>
    <x v="2"/>
    <x v="140"/>
    <x v="7099"/>
    <x v="7"/>
  </r>
  <r>
    <s v="nor"/>
    <x v="3"/>
    <x v="2"/>
    <x v="4"/>
    <x v="51"/>
    <x v="7100"/>
    <x v="1"/>
  </r>
  <r>
    <s v="nor"/>
    <x v="0"/>
    <x v="0"/>
    <x v="0"/>
    <x v="0"/>
    <x v="7101"/>
    <x v="0"/>
  </r>
  <r>
    <s v="nor"/>
    <x v="0"/>
    <x v="2"/>
    <x v="9"/>
    <x v="50"/>
    <x v="7102"/>
    <x v="1"/>
  </r>
  <r>
    <s v="nor"/>
    <x v="0"/>
    <x v="0"/>
    <x v="4"/>
    <x v="60"/>
    <x v="7103"/>
    <x v="4"/>
  </r>
  <r>
    <s v="nor"/>
    <x v="0"/>
    <x v="2"/>
    <x v="9"/>
    <x v="32"/>
    <x v="7104"/>
    <x v="2"/>
  </r>
  <r>
    <s v="nor"/>
    <x v="0"/>
    <x v="2"/>
    <x v="9"/>
    <x v="192"/>
    <x v="7105"/>
    <x v="1"/>
  </r>
  <r>
    <s v="nor"/>
    <x v="2"/>
    <x v="0"/>
    <x v="4"/>
    <x v="36"/>
    <x v="7106"/>
    <x v="7"/>
  </r>
  <r>
    <s v="min"/>
    <x v="0"/>
    <x v="2"/>
    <x v="2"/>
    <x v="115"/>
    <x v="7107"/>
    <x v="3"/>
  </r>
  <r>
    <s v="nor"/>
    <x v="2"/>
    <x v="1"/>
    <x v="2"/>
    <x v="228"/>
    <x v="7108"/>
    <x v="2"/>
  </r>
  <r>
    <s v="nor"/>
    <x v="0"/>
    <x v="0"/>
    <x v="0"/>
    <x v="90"/>
    <x v="7109"/>
    <x v="1"/>
  </r>
  <r>
    <s v="maj"/>
    <x v="2"/>
    <x v="0"/>
    <x v="8"/>
    <x v="60"/>
    <x v="7110"/>
    <x v="4"/>
  </r>
  <r>
    <s v="nor"/>
    <x v="0"/>
    <x v="0"/>
    <x v="0"/>
    <x v="52"/>
    <x v="7111"/>
    <x v="1"/>
  </r>
  <r>
    <s v="blo"/>
    <x v="0"/>
    <x v="0"/>
    <x v="3"/>
    <x v="334"/>
    <x v="7112"/>
    <x v="2"/>
  </r>
  <r>
    <s v="nor"/>
    <x v="0"/>
    <x v="0"/>
    <x v="4"/>
    <x v="36"/>
    <x v="7113"/>
    <x v="7"/>
  </r>
  <r>
    <s v="min"/>
    <x v="0"/>
    <x v="0"/>
    <x v="2"/>
    <x v="2"/>
    <x v="7114"/>
    <x v="2"/>
  </r>
  <r>
    <s v="nor"/>
    <x v="0"/>
    <x v="0"/>
    <x v="0"/>
    <x v="139"/>
    <x v="7115"/>
    <x v="2"/>
  </r>
  <r>
    <s v="nor"/>
    <x v="0"/>
    <x v="0"/>
    <x v="7"/>
    <x v="262"/>
    <x v="7116"/>
    <x v="1"/>
  </r>
  <r>
    <s v="maj"/>
    <x v="2"/>
    <x v="0"/>
    <x v="11"/>
    <x v="91"/>
    <x v="7117"/>
    <x v="3"/>
  </r>
  <r>
    <s v="nor"/>
    <x v="0"/>
    <x v="2"/>
    <x v="4"/>
    <x v="366"/>
    <x v="7118"/>
    <x v="2"/>
  </r>
  <r>
    <s v="nor"/>
    <x v="3"/>
    <x v="1"/>
    <x v="2"/>
    <x v="79"/>
    <x v="7119"/>
    <x v="3"/>
  </r>
  <r>
    <s v="nor"/>
    <x v="2"/>
    <x v="1"/>
    <x v="2"/>
    <x v="113"/>
    <x v="7120"/>
    <x v="3"/>
  </r>
  <r>
    <s v="maj"/>
    <x v="2"/>
    <x v="0"/>
    <x v="2"/>
    <x v="47"/>
    <x v="7121"/>
    <x v="2"/>
  </r>
  <r>
    <s v="nor"/>
    <x v="0"/>
    <x v="2"/>
    <x v="4"/>
    <x v="319"/>
    <x v="7122"/>
    <x v="2"/>
  </r>
  <r>
    <s v="nor"/>
    <x v="0"/>
    <x v="2"/>
    <x v="2"/>
    <x v="26"/>
    <x v="7123"/>
    <x v="7"/>
  </r>
  <r>
    <s v="nor"/>
    <x v="0"/>
    <x v="2"/>
    <x v="2"/>
    <x v="66"/>
    <x v="7124"/>
    <x v="4"/>
  </r>
  <r>
    <s v="maj"/>
    <x v="3"/>
    <x v="2"/>
    <x v="2"/>
    <x v="36"/>
    <x v="7125"/>
    <x v="7"/>
  </r>
  <r>
    <s v="nor"/>
    <x v="0"/>
    <x v="2"/>
    <x v="2"/>
    <x v="189"/>
    <x v="7126"/>
    <x v="2"/>
  </r>
  <r>
    <s v="nor"/>
    <x v="0"/>
    <x v="2"/>
    <x v="9"/>
    <x v="167"/>
    <x v="7127"/>
    <x v="3"/>
  </r>
  <r>
    <s v="nor"/>
    <x v="0"/>
    <x v="0"/>
    <x v="5"/>
    <x v="259"/>
    <x v="7128"/>
    <x v="1"/>
  </r>
  <r>
    <s v="min"/>
    <x v="0"/>
    <x v="2"/>
    <x v="2"/>
    <x v="133"/>
    <x v="7129"/>
    <x v="1"/>
  </r>
  <r>
    <s v="maj"/>
    <x v="3"/>
    <x v="2"/>
    <x v="2"/>
    <x v="140"/>
    <x v="7130"/>
    <x v="7"/>
  </r>
  <r>
    <s v="nor"/>
    <x v="0"/>
    <x v="0"/>
    <x v="5"/>
    <x v="15"/>
    <x v="7131"/>
    <x v="3"/>
  </r>
  <r>
    <s v="nor"/>
    <x v="0"/>
    <x v="0"/>
    <x v="5"/>
    <x v="56"/>
    <x v="7132"/>
    <x v="3"/>
  </r>
  <r>
    <s v="nor"/>
    <x v="0"/>
    <x v="0"/>
    <x v="5"/>
    <x v="15"/>
    <x v="7133"/>
    <x v="3"/>
  </r>
  <r>
    <s v="nor"/>
    <x v="0"/>
    <x v="2"/>
    <x v="4"/>
    <x v="74"/>
    <x v="7134"/>
    <x v="2"/>
  </r>
  <r>
    <s v="nor"/>
    <x v="0"/>
    <x v="0"/>
    <x v="5"/>
    <x v="133"/>
    <x v="7135"/>
    <x v="1"/>
  </r>
  <r>
    <s v="cri"/>
    <x v="2"/>
    <x v="2"/>
    <x v="4"/>
    <x v="36"/>
    <x v="7136"/>
    <x v="7"/>
  </r>
  <r>
    <s v="nor"/>
    <x v="2"/>
    <x v="1"/>
    <x v="2"/>
    <x v="51"/>
    <x v="7137"/>
    <x v="1"/>
  </r>
  <r>
    <s v="nor"/>
    <x v="0"/>
    <x v="0"/>
    <x v="0"/>
    <x v="2"/>
    <x v="7138"/>
    <x v="2"/>
  </r>
  <r>
    <s v="nor"/>
    <x v="0"/>
    <x v="2"/>
    <x v="2"/>
    <x v="2"/>
    <x v="7139"/>
    <x v="2"/>
  </r>
  <r>
    <s v="nor"/>
    <x v="0"/>
    <x v="2"/>
    <x v="2"/>
    <x v="367"/>
    <x v="7140"/>
    <x v="2"/>
  </r>
  <r>
    <s v="maj"/>
    <x v="3"/>
    <x v="2"/>
    <x v="2"/>
    <x v="124"/>
    <x v="7141"/>
    <x v="1"/>
  </r>
  <r>
    <s v="maj"/>
    <x v="2"/>
    <x v="2"/>
    <x v="2"/>
    <x v="194"/>
    <x v="7142"/>
    <x v="3"/>
  </r>
  <r>
    <s v="nor"/>
    <x v="0"/>
    <x v="2"/>
    <x v="2"/>
    <x v="2"/>
    <x v="7143"/>
    <x v="2"/>
  </r>
  <r>
    <s v="nor"/>
    <x v="2"/>
    <x v="2"/>
    <x v="2"/>
    <x v="2"/>
    <x v="7144"/>
    <x v="2"/>
  </r>
  <r>
    <s v="nor"/>
    <x v="0"/>
    <x v="0"/>
    <x v="5"/>
    <x v="2"/>
    <x v="7145"/>
    <x v="2"/>
  </r>
  <r>
    <s v="maj"/>
    <x v="2"/>
    <x v="0"/>
    <x v="2"/>
    <x v="46"/>
    <x v="7146"/>
    <x v="4"/>
  </r>
  <r>
    <s v="cri"/>
    <x v="3"/>
    <x v="0"/>
    <x v="2"/>
    <x v="286"/>
    <x v="7147"/>
    <x v="6"/>
  </r>
  <r>
    <s v="nor"/>
    <x v="0"/>
    <x v="0"/>
    <x v="5"/>
    <x v="131"/>
    <x v="7148"/>
    <x v="5"/>
  </r>
  <r>
    <s v="nor"/>
    <x v="0"/>
    <x v="0"/>
    <x v="5"/>
    <x v="15"/>
    <x v="7149"/>
    <x v="3"/>
  </r>
  <r>
    <s v="nor"/>
    <x v="0"/>
    <x v="2"/>
    <x v="4"/>
    <x v="2"/>
    <x v="7150"/>
    <x v="2"/>
  </r>
  <r>
    <s v="nor"/>
    <x v="2"/>
    <x v="2"/>
    <x v="2"/>
    <x v="149"/>
    <x v="7151"/>
    <x v="4"/>
  </r>
  <r>
    <s v="nor"/>
    <x v="0"/>
    <x v="0"/>
    <x v="0"/>
    <x v="3"/>
    <x v="7152"/>
    <x v="1"/>
  </r>
  <r>
    <s v="blo"/>
    <x v="3"/>
    <x v="0"/>
    <x v="1"/>
    <x v="32"/>
    <x v="7153"/>
    <x v="2"/>
  </r>
  <r>
    <s v="min"/>
    <x v="0"/>
    <x v="0"/>
    <x v="5"/>
    <x v="239"/>
    <x v="7154"/>
    <x v="3"/>
  </r>
  <r>
    <s v="nor"/>
    <x v="0"/>
    <x v="0"/>
    <x v="11"/>
    <x v="277"/>
    <x v="7155"/>
    <x v="2"/>
  </r>
  <r>
    <s v="nor"/>
    <x v="0"/>
    <x v="0"/>
    <x v="5"/>
    <x v="215"/>
    <x v="7156"/>
    <x v="2"/>
  </r>
  <r>
    <s v="nor"/>
    <x v="3"/>
    <x v="0"/>
    <x v="5"/>
    <x v="114"/>
    <x v="7157"/>
    <x v="3"/>
  </r>
  <r>
    <s v="maj"/>
    <x v="2"/>
    <x v="2"/>
    <x v="9"/>
    <x v="69"/>
    <x v="7158"/>
    <x v="7"/>
  </r>
  <r>
    <s v="nor"/>
    <x v="0"/>
    <x v="0"/>
    <x v="8"/>
    <x v="277"/>
    <x v="7159"/>
    <x v="2"/>
  </r>
  <r>
    <s v="nor"/>
    <x v="4"/>
    <x v="0"/>
    <x v="1"/>
    <x v="40"/>
    <x v="7160"/>
    <x v="3"/>
  </r>
  <r>
    <s v="nor"/>
    <x v="0"/>
    <x v="2"/>
    <x v="2"/>
    <x v="3"/>
    <x v="7161"/>
    <x v="1"/>
  </r>
  <r>
    <s v="nor"/>
    <x v="2"/>
    <x v="1"/>
    <x v="2"/>
    <x v="79"/>
    <x v="7162"/>
    <x v="3"/>
  </r>
  <r>
    <s v="nor"/>
    <x v="0"/>
    <x v="0"/>
    <x v="0"/>
    <x v="277"/>
    <x v="7163"/>
    <x v="2"/>
  </r>
  <r>
    <s v="maj"/>
    <x v="2"/>
    <x v="0"/>
    <x v="11"/>
    <x v="89"/>
    <x v="7164"/>
    <x v="3"/>
  </r>
  <r>
    <s v="maj"/>
    <x v="2"/>
    <x v="0"/>
    <x v="8"/>
    <x v="56"/>
    <x v="7165"/>
    <x v="3"/>
  </r>
  <r>
    <s v="cri"/>
    <x v="3"/>
    <x v="0"/>
    <x v="3"/>
    <x v="51"/>
    <x v="7166"/>
    <x v="1"/>
  </r>
  <r>
    <s v="maj"/>
    <x v="2"/>
    <x v="0"/>
    <x v="8"/>
    <x v="125"/>
    <x v="7167"/>
    <x v="4"/>
  </r>
  <r>
    <s v="nor"/>
    <x v="0"/>
    <x v="0"/>
    <x v="5"/>
    <x v="51"/>
    <x v="7168"/>
    <x v="1"/>
  </r>
  <r>
    <s v="nor"/>
    <x v="0"/>
    <x v="0"/>
    <x v="11"/>
    <x v="15"/>
    <x v="7169"/>
    <x v="3"/>
  </r>
  <r>
    <s v="min"/>
    <x v="2"/>
    <x v="1"/>
    <x v="2"/>
    <x v="267"/>
    <x v="7170"/>
    <x v="3"/>
  </r>
  <r>
    <s v="cri"/>
    <x v="3"/>
    <x v="0"/>
    <x v="2"/>
    <x v="176"/>
    <x v="7171"/>
    <x v="6"/>
  </r>
  <r>
    <s v="min"/>
    <x v="0"/>
    <x v="2"/>
    <x v="2"/>
    <x v="114"/>
    <x v="7172"/>
    <x v="3"/>
  </r>
  <r>
    <s v="maj"/>
    <x v="3"/>
    <x v="2"/>
    <x v="2"/>
    <x v="36"/>
    <x v="7173"/>
    <x v="7"/>
  </r>
  <r>
    <s v="nor"/>
    <x v="2"/>
    <x v="0"/>
    <x v="11"/>
    <x v="239"/>
    <x v="7174"/>
    <x v="3"/>
  </r>
  <r>
    <s v="nor"/>
    <x v="0"/>
    <x v="0"/>
    <x v="5"/>
    <x v="21"/>
    <x v="7175"/>
    <x v="6"/>
  </r>
  <r>
    <s v="nor"/>
    <x v="0"/>
    <x v="0"/>
    <x v="11"/>
    <x v="141"/>
    <x v="7176"/>
    <x v="2"/>
  </r>
  <r>
    <s v="min"/>
    <x v="2"/>
    <x v="2"/>
    <x v="2"/>
    <x v="15"/>
    <x v="7177"/>
    <x v="3"/>
  </r>
  <r>
    <s v="min"/>
    <x v="2"/>
    <x v="0"/>
    <x v="2"/>
    <x v="136"/>
    <x v="7178"/>
    <x v="3"/>
  </r>
  <r>
    <s v="min"/>
    <x v="0"/>
    <x v="0"/>
    <x v="13"/>
    <x v="21"/>
    <x v="7179"/>
    <x v="6"/>
  </r>
  <r>
    <s v="cri"/>
    <x v="3"/>
    <x v="0"/>
    <x v="2"/>
    <x v="96"/>
    <x v="7180"/>
    <x v="2"/>
  </r>
  <r>
    <s v="min"/>
    <x v="1"/>
    <x v="0"/>
    <x v="5"/>
    <x v="252"/>
    <x v="7181"/>
    <x v="2"/>
  </r>
  <r>
    <s v="maj"/>
    <x v="2"/>
    <x v="2"/>
    <x v="2"/>
    <x v="8"/>
    <x v="7182"/>
    <x v="1"/>
  </r>
  <r>
    <s v="nor"/>
    <x v="0"/>
    <x v="0"/>
    <x v="2"/>
    <x v="21"/>
    <x v="7183"/>
    <x v="6"/>
  </r>
  <r>
    <s v="nor"/>
    <x v="0"/>
    <x v="1"/>
    <x v="2"/>
    <x v="15"/>
    <x v="7184"/>
    <x v="3"/>
  </r>
  <r>
    <s v="min"/>
    <x v="0"/>
    <x v="2"/>
    <x v="2"/>
    <x v="69"/>
    <x v="7185"/>
    <x v="7"/>
  </r>
  <r>
    <s v="nor"/>
    <x v="0"/>
    <x v="0"/>
    <x v="2"/>
    <x v="0"/>
    <x v="7186"/>
    <x v="0"/>
  </r>
  <r>
    <s v="nor"/>
    <x v="0"/>
    <x v="0"/>
    <x v="0"/>
    <x v="90"/>
    <x v="7187"/>
    <x v="1"/>
  </r>
  <r>
    <s v="nor"/>
    <x v="2"/>
    <x v="1"/>
    <x v="2"/>
    <x v="133"/>
    <x v="7188"/>
    <x v="1"/>
  </r>
  <r>
    <s v="cri"/>
    <x v="3"/>
    <x v="2"/>
    <x v="2"/>
    <x v="36"/>
    <x v="7189"/>
    <x v="7"/>
  </r>
  <r>
    <s v="maj"/>
    <x v="3"/>
    <x v="2"/>
    <x v="2"/>
    <x v="202"/>
    <x v="7190"/>
    <x v="1"/>
  </r>
  <r>
    <s v="maj"/>
    <x v="3"/>
    <x v="2"/>
    <x v="2"/>
    <x v="47"/>
    <x v="7191"/>
    <x v="2"/>
  </r>
  <r>
    <s v="maj"/>
    <x v="2"/>
    <x v="0"/>
    <x v="5"/>
    <x v="59"/>
    <x v="7192"/>
    <x v="3"/>
  </r>
  <r>
    <s v="min"/>
    <x v="0"/>
    <x v="0"/>
    <x v="0"/>
    <x v="15"/>
    <x v="7193"/>
    <x v="3"/>
  </r>
  <r>
    <s v="nor"/>
    <x v="0"/>
    <x v="0"/>
    <x v="3"/>
    <x v="334"/>
    <x v="7194"/>
    <x v="2"/>
  </r>
  <r>
    <s v="nor"/>
    <x v="0"/>
    <x v="0"/>
    <x v="5"/>
    <x v="89"/>
    <x v="7195"/>
    <x v="3"/>
  </r>
  <r>
    <s v="nor"/>
    <x v="0"/>
    <x v="0"/>
    <x v="5"/>
    <x v="215"/>
    <x v="7196"/>
    <x v="2"/>
  </r>
  <r>
    <s v="nor"/>
    <x v="0"/>
    <x v="0"/>
    <x v="8"/>
    <x v="189"/>
    <x v="7197"/>
    <x v="2"/>
  </r>
  <r>
    <s v="nor"/>
    <x v="0"/>
    <x v="2"/>
    <x v="2"/>
    <x v="228"/>
    <x v="7198"/>
    <x v="2"/>
  </r>
  <r>
    <s v="nor"/>
    <x v="0"/>
    <x v="2"/>
    <x v="6"/>
    <x v="114"/>
    <x v="7199"/>
    <x v="3"/>
  </r>
  <r>
    <s v="nor"/>
    <x v="0"/>
    <x v="1"/>
    <x v="2"/>
    <x v="125"/>
    <x v="7200"/>
    <x v="4"/>
  </r>
  <r>
    <s v="nor"/>
    <x v="2"/>
    <x v="0"/>
    <x v="11"/>
    <x v="26"/>
    <x v="7201"/>
    <x v="7"/>
  </r>
  <r>
    <s v="nor"/>
    <x v="0"/>
    <x v="0"/>
    <x v="5"/>
    <x v="2"/>
    <x v="7202"/>
    <x v="2"/>
  </r>
  <r>
    <s v="min"/>
    <x v="0"/>
    <x v="1"/>
    <x v="2"/>
    <x v="48"/>
    <x v="7203"/>
    <x v="2"/>
  </r>
  <r>
    <s v="nor"/>
    <x v="2"/>
    <x v="0"/>
    <x v="13"/>
    <x v="26"/>
    <x v="7204"/>
    <x v="7"/>
  </r>
  <r>
    <s v="nor"/>
    <x v="0"/>
    <x v="2"/>
    <x v="2"/>
    <x v="26"/>
    <x v="7205"/>
    <x v="7"/>
  </r>
  <r>
    <s v="nor"/>
    <x v="2"/>
    <x v="0"/>
    <x v="11"/>
    <x v="90"/>
    <x v="7206"/>
    <x v="1"/>
  </r>
  <r>
    <s v="maj"/>
    <x v="2"/>
    <x v="2"/>
    <x v="2"/>
    <x v="15"/>
    <x v="7207"/>
    <x v="3"/>
  </r>
  <r>
    <s v="nor"/>
    <x v="2"/>
    <x v="2"/>
    <x v="2"/>
    <x v="26"/>
    <x v="7208"/>
    <x v="7"/>
  </r>
  <r>
    <s v="maj"/>
    <x v="2"/>
    <x v="0"/>
    <x v="5"/>
    <x v="21"/>
    <x v="7209"/>
    <x v="6"/>
  </r>
  <r>
    <s v="nor"/>
    <x v="2"/>
    <x v="2"/>
    <x v="4"/>
    <x v="37"/>
    <x v="7210"/>
    <x v="7"/>
  </r>
  <r>
    <s v="cri"/>
    <x v="3"/>
    <x v="0"/>
    <x v="2"/>
    <x v="169"/>
    <x v="7211"/>
    <x v="1"/>
  </r>
  <r>
    <s v="maj"/>
    <x v="3"/>
    <x v="1"/>
    <x v="10"/>
    <x v="69"/>
    <x v="7212"/>
    <x v="7"/>
  </r>
  <r>
    <s v="nor"/>
    <x v="3"/>
    <x v="0"/>
    <x v="0"/>
    <x v="8"/>
    <x v="7213"/>
    <x v="1"/>
  </r>
  <r>
    <s v="cri"/>
    <x v="3"/>
    <x v="0"/>
    <x v="2"/>
    <x v="285"/>
    <x v="7214"/>
    <x v="2"/>
  </r>
  <r>
    <s v="min"/>
    <x v="0"/>
    <x v="2"/>
    <x v="2"/>
    <x v="304"/>
    <x v="7215"/>
    <x v="2"/>
  </r>
  <r>
    <s v="nor"/>
    <x v="0"/>
    <x v="1"/>
    <x v="2"/>
    <x v="69"/>
    <x v="7216"/>
    <x v="7"/>
  </r>
  <r>
    <s v="cri"/>
    <x v="3"/>
    <x v="0"/>
    <x v="2"/>
    <x v="21"/>
    <x v="7217"/>
    <x v="6"/>
  </r>
  <r>
    <s v="nor"/>
    <x v="0"/>
    <x v="0"/>
    <x v="5"/>
    <x v="310"/>
    <x v="7218"/>
    <x v="1"/>
  </r>
  <r>
    <s v="cri"/>
    <x v="3"/>
    <x v="0"/>
    <x v="2"/>
    <x v="2"/>
    <x v="7219"/>
    <x v="2"/>
  </r>
  <r>
    <s v="nor"/>
    <x v="0"/>
    <x v="0"/>
    <x v="2"/>
    <x v="48"/>
    <x v="7220"/>
    <x v="2"/>
  </r>
  <r>
    <s v="cri"/>
    <x v="0"/>
    <x v="0"/>
    <x v="5"/>
    <x v="125"/>
    <x v="7221"/>
    <x v="4"/>
  </r>
  <r>
    <s v="nor"/>
    <x v="0"/>
    <x v="0"/>
    <x v="2"/>
    <x v="50"/>
    <x v="7222"/>
    <x v="1"/>
  </r>
  <r>
    <s v="nor"/>
    <x v="2"/>
    <x v="2"/>
    <x v="4"/>
    <x v="36"/>
    <x v="7223"/>
    <x v="7"/>
  </r>
  <r>
    <s v="nor"/>
    <x v="0"/>
    <x v="2"/>
    <x v="9"/>
    <x v="95"/>
    <x v="7224"/>
    <x v="2"/>
  </r>
  <r>
    <s v="nor"/>
    <x v="0"/>
    <x v="0"/>
    <x v="5"/>
    <x v="101"/>
    <x v="7225"/>
    <x v="2"/>
  </r>
  <r>
    <s v="nor"/>
    <x v="0"/>
    <x v="0"/>
    <x v="4"/>
    <x v="60"/>
    <x v="7226"/>
    <x v="4"/>
  </r>
  <r>
    <s v="nor"/>
    <x v="4"/>
    <x v="0"/>
    <x v="5"/>
    <x v="2"/>
    <x v="7227"/>
    <x v="2"/>
  </r>
  <r>
    <s v="nor"/>
    <x v="0"/>
    <x v="0"/>
    <x v="5"/>
    <x v="2"/>
    <x v="7228"/>
    <x v="2"/>
  </r>
  <r>
    <s v="cri"/>
    <x v="3"/>
    <x v="0"/>
    <x v="5"/>
    <x v="291"/>
    <x v="7229"/>
    <x v="6"/>
  </r>
  <r>
    <s v="nor"/>
    <x v="2"/>
    <x v="2"/>
    <x v="2"/>
    <x v="59"/>
    <x v="7230"/>
    <x v="3"/>
  </r>
  <r>
    <s v="nor"/>
    <x v="3"/>
    <x v="0"/>
    <x v="0"/>
    <x v="15"/>
    <x v="7231"/>
    <x v="3"/>
  </r>
  <r>
    <s v="nor"/>
    <x v="0"/>
    <x v="0"/>
    <x v="5"/>
    <x v="2"/>
    <x v="7232"/>
    <x v="2"/>
  </r>
  <r>
    <s v="nor"/>
    <x v="0"/>
    <x v="0"/>
    <x v="5"/>
    <x v="2"/>
    <x v="7233"/>
    <x v="2"/>
  </r>
  <r>
    <s v="nor"/>
    <x v="0"/>
    <x v="0"/>
    <x v="13"/>
    <x v="239"/>
    <x v="7234"/>
    <x v="3"/>
  </r>
  <r>
    <s v="nor"/>
    <x v="0"/>
    <x v="0"/>
    <x v="5"/>
    <x v="189"/>
    <x v="7235"/>
    <x v="2"/>
  </r>
  <r>
    <s v="nor"/>
    <x v="0"/>
    <x v="2"/>
    <x v="4"/>
    <x v="100"/>
    <x v="7236"/>
    <x v="3"/>
  </r>
  <r>
    <s v="nor"/>
    <x v="3"/>
    <x v="0"/>
    <x v="4"/>
    <x v="37"/>
    <x v="7237"/>
    <x v="7"/>
  </r>
  <r>
    <s v="maj"/>
    <x v="2"/>
    <x v="0"/>
    <x v="8"/>
    <x v="2"/>
    <x v="7238"/>
    <x v="2"/>
  </r>
  <r>
    <s v="cri"/>
    <x v="3"/>
    <x v="0"/>
    <x v="2"/>
    <x v="2"/>
    <x v="7239"/>
    <x v="2"/>
  </r>
  <r>
    <s v="nor"/>
    <x v="2"/>
    <x v="2"/>
    <x v="2"/>
    <x v="15"/>
    <x v="7240"/>
    <x v="3"/>
  </r>
  <r>
    <s v="maj"/>
    <x v="2"/>
    <x v="0"/>
    <x v="2"/>
    <x v="2"/>
    <x v="7241"/>
    <x v="2"/>
  </r>
  <r>
    <s v="nor"/>
    <x v="0"/>
    <x v="2"/>
    <x v="4"/>
    <x v="240"/>
    <x v="7242"/>
    <x v="2"/>
  </r>
  <r>
    <s v="nor"/>
    <x v="2"/>
    <x v="2"/>
    <x v="2"/>
    <x v="111"/>
    <x v="7243"/>
    <x v="2"/>
  </r>
  <r>
    <s v="nor"/>
    <x v="0"/>
    <x v="0"/>
    <x v="5"/>
    <x v="101"/>
    <x v="7244"/>
    <x v="2"/>
  </r>
  <r>
    <s v="nor"/>
    <x v="2"/>
    <x v="1"/>
    <x v="2"/>
    <x v="37"/>
    <x v="7245"/>
    <x v="7"/>
  </r>
  <r>
    <s v="nor"/>
    <x v="2"/>
    <x v="2"/>
    <x v="2"/>
    <x v="55"/>
    <x v="7246"/>
    <x v="0"/>
  </r>
  <r>
    <s v="nor"/>
    <x v="0"/>
    <x v="0"/>
    <x v="3"/>
    <x v="142"/>
    <x v="7247"/>
    <x v="2"/>
  </r>
  <r>
    <s v="maj"/>
    <x v="2"/>
    <x v="2"/>
    <x v="2"/>
    <x v="55"/>
    <x v="7248"/>
    <x v="0"/>
  </r>
  <r>
    <s v="nor"/>
    <x v="0"/>
    <x v="1"/>
    <x v="2"/>
    <x v="26"/>
    <x v="7249"/>
    <x v="7"/>
  </r>
  <r>
    <s v="nor"/>
    <x v="2"/>
    <x v="0"/>
    <x v="3"/>
    <x v="15"/>
    <x v="7250"/>
    <x v="3"/>
  </r>
  <r>
    <s v="nor"/>
    <x v="0"/>
    <x v="2"/>
    <x v="4"/>
    <x v="333"/>
    <x v="7251"/>
    <x v="4"/>
  </r>
  <r>
    <s v="nor"/>
    <x v="0"/>
    <x v="0"/>
    <x v="3"/>
    <x v="15"/>
    <x v="7252"/>
    <x v="3"/>
  </r>
  <r>
    <s v="nor"/>
    <x v="2"/>
    <x v="1"/>
    <x v="2"/>
    <x v="291"/>
    <x v="7253"/>
    <x v="6"/>
  </r>
  <r>
    <s v="nor"/>
    <x v="0"/>
    <x v="0"/>
    <x v="2"/>
    <x v="97"/>
    <x v="7254"/>
    <x v="6"/>
  </r>
  <r>
    <s v="maj"/>
    <x v="2"/>
    <x v="0"/>
    <x v="8"/>
    <x v="2"/>
    <x v="7255"/>
    <x v="2"/>
  </r>
  <r>
    <s v="nor"/>
    <x v="0"/>
    <x v="2"/>
    <x v="4"/>
    <x v="23"/>
    <x v="7256"/>
    <x v="3"/>
  </r>
  <r>
    <s v="nor"/>
    <x v="0"/>
    <x v="0"/>
    <x v="3"/>
    <x v="31"/>
    <x v="7257"/>
    <x v="2"/>
  </r>
  <r>
    <s v="nor"/>
    <x v="0"/>
    <x v="0"/>
    <x v="2"/>
    <x v="36"/>
    <x v="7258"/>
    <x v="7"/>
  </r>
  <r>
    <s v="nor"/>
    <x v="0"/>
    <x v="2"/>
    <x v="9"/>
    <x v="114"/>
    <x v="7259"/>
    <x v="3"/>
  </r>
  <r>
    <s v="maj"/>
    <x v="3"/>
    <x v="2"/>
    <x v="2"/>
    <x v="54"/>
    <x v="7260"/>
    <x v="2"/>
  </r>
  <r>
    <s v="nor"/>
    <x v="2"/>
    <x v="1"/>
    <x v="2"/>
    <x v="51"/>
    <x v="7261"/>
    <x v="1"/>
  </r>
  <r>
    <s v="nor"/>
    <x v="0"/>
    <x v="0"/>
    <x v="4"/>
    <x v="2"/>
    <x v="7262"/>
    <x v="2"/>
  </r>
  <r>
    <s v="nor"/>
    <x v="0"/>
    <x v="0"/>
    <x v="5"/>
    <x v="15"/>
    <x v="7263"/>
    <x v="3"/>
  </r>
  <r>
    <s v="nor"/>
    <x v="0"/>
    <x v="0"/>
    <x v="2"/>
    <x v="46"/>
    <x v="7264"/>
    <x v="4"/>
  </r>
  <r>
    <s v="nor"/>
    <x v="2"/>
    <x v="0"/>
    <x v="7"/>
    <x v="155"/>
    <x v="7265"/>
    <x v="2"/>
  </r>
  <r>
    <s v="nor"/>
    <x v="0"/>
    <x v="2"/>
    <x v="4"/>
    <x v="228"/>
    <x v="7266"/>
    <x v="2"/>
  </r>
  <r>
    <s v="nor"/>
    <x v="2"/>
    <x v="2"/>
    <x v="4"/>
    <x v="198"/>
    <x v="7267"/>
    <x v="3"/>
  </r>
  <r>
    <s v="maj"/>
    <x v="2"/>
    <x v="2"/>
    <x v="2"/>
    <x v="15"/>
    <x v="7268"/>
    <x v="3"/>
  </r>
  <r>
    <s v="nor"/>
    <x v="2"/>
    <x v="0"/>
    <x v="2"/>
    <x v="194"/>
    <x v="7269"/>
    <x v="3"/>
  </r>
  <r>
    <s v="nor"/>
    <x v="2"/>
    <x v="1"/>
    <x v="2"/>
    <x v="2"/>
    <x v="7270"/>
    <x v="2"/>
  </r>
  <r>
    <s v="nor"/>
    <x v="0"/>
    <x v="0"/>
    <x v="2"/>
    <x v="285"/>
    <x v="7271"/>
    <x v="2"/>
  </r>
  <r>
    <s v="nor"/>
    <x v="0"/>
    <x v="0"/>
    <x v="11"/>
    <x v="81"/>
    <x v="7272"/>
    <x v="4"/>
  </r>
  <r>
    <s v="nor"/>
    <x v="0"/>
    <x v="1"/>
    <x v="2"/>
    <x v="36"/>
    <x v="7273"/>
    <x v="7"/>
  </r>
  <r>
    <s v="nor"/>
    <x v="0"/>
    <x v="2"/>
    <x v="2"/>
    <x v="214"/>
    <x v="7274"/>
    <x v="2"/>
  </r>
  <r>
    <s v="cri"/>
    <x v="3"/>
    <x v="0"/>
    <x v="4"/>
    <x v="15"/>
    <x v="7275"/>
    <x v="3"/>
  </r>
  <r>
    <s v="maj"/>
    <x v="2"/>
    <x v="2"/>
    <x v="2"/>
    <x v="92"/>
    <x v="7276"/>
    <x v="2"/>
  </r>
  <r>
    <s v="nor"/>
    <x v="1"/>
    <x v="0"/>
    <x v="5"/>
    <x v="214"/>
    <x v="7277"/>
    <x v="2"/>
  </r>
  <r>
    <s v="maj"/>
    <x v="2"/>
    <x v="2"/>
    <x v="2"/>
    <x v="8"/>
    <x v="7278"/>
    <x v="1"/>
  </r>
  <r>
    <s v="nor"/>
    <x v="2"/>
    <x v="1"/>
    <x v="2"/>
    <x v="153"/>
    <x v="7279"/>
    <x v="1"/>
  </r>
  <r>
    <s v="maj"/>
    <x v="2"/>
    <x v="2"/>
    <x v="2"/>
    <x v="294"/>
    <x v="7280"/>
    <x v="1"/>
  </r>
  <r>
    <s v="nor"/>
    <x v="2"/>
    <x v="0"/>
    <x v="2"/>
    <x v="0"/>
    <x v="7281"/>
    <x v="0"/>
  </r>
  <r>
    <s v="blo"/>
    <x v="3"/>
    <x v="0"/>
    <x v="2"/>
    <x v="17"/>
    <x v="7282"/>
    <x v="4"/>
  </r>
  <r>
    <s v="cri"/>
    <x v="3"/>
    <x v="0"/>
    <x v="8"/>
    <x v="31"/>
    <x v="7283"/>
    <x v="2"/>
  </r>
  <r>
    <s v="nor"/>
    <x v="4"/>
    <x v="2"/>
    <x v="2"/>
    <x v="202"/>
    <x v="7284"/>
    <x v="1"/>
  </r>
  <r>
    <s v="nor"/>
    <x v="0"/>
    <x v="0"/>
    <x v="2"/>
    <x v="2"/>
    <x v="7285"/>
    <x v="2"/>
  </r>
  <r>
    <s v="cri"/>
    <x v="3"/>
    <x v="0"/>
    <x v="2"/>
    <x v="60"/>
    <x v="7286"/>
    <x v="4"/>
  </r>
  <r>
    <s v="nor"/>
    <x v="0"/>
    <x v="0"/>
    <x v="0"/>
    <x v="2"/>
    <x v="7287"/>
    <x v="2"/>
  </r>
  <r>
    <s v="nor"/>
    <x v="0"/>
    <x v="0"/>
    <x v="8"/>
    <x v="228"/>
    <x v="7288"/>
    <x v="2"/>
  </r>
  <r>
    <s v="nor"/>
    <x v="0"/>
    <x v="0"/>
    <x v="5"/>
    <x v="1"/>
    <x v="7289"/>
    <x v="1"/>
  </r>
  <r>
    <s v="nor"/>
    <x v="2"/>
    <x v="0"/>
    <x v="4"/>
    <x v="108"/>
    <x v="7290"/>
    <x v="1"/>
  </r>
  <r>
    <s v="nor"/>
    <x v="4"/>
    <x v="2"/>
    <x v="4"/>
    <x v="92"/>
    <x v="7291"/>
    <x v="2"/>
  </r>
  <r>
    <s v="nor"/>
    <x v="4"/>
    <x v="0"/>
    <x v="5"/>
    <x v="238"/>
    <x v="7292"/>
    <x v="4"/>
  </r>
  <r>
    <s v="nor"/>
    <x v="0"/>
    <x v="1"/>
    <x v="2"/>
    <x v="2"/>
    <x v="7293"/>
    <x v="2"/>
  </r>
  <r>
    <s v="nor"/>
    <x v="0"/>
    <x v="0"/>
    <x v="5"/>
    <x v="2"/>
    <x v="7294"/>
    <x v="2"/>
  </r>
  <r>
    <s v="nor"/>
    <x v="0"/>
    <x v="0"/>
    <x v="2"/>
    <x v="129"/>
    <x v="7295"/>
    <x v="1"/>
  </r>
  <r>
    <s v="nor"/>
    <x v="0"/>
    <x v="0"/>
    <x v="0"/>
    <x v="29"/>
    <x v="7296"/>
    <x v="3"/>
  </r>
  <r>
    <s v="nor"/>
    <x v="2"/>
    <x v="2"/>
    <x v="2"/>
    <x v="69"/>
    <x v="7297"/>
    <x v="7"/>
  </r>
  <r>
    <s v="nor"/>
    <x v="2"/>
    <x v="0"/>
    <x v="2"/>
    <x v="234"/>
    <x v="7298"/>
    <x v="1"/>
  </r>
  <r>
    <s v="maj"/>
    <x v="0"/>
    <x v="0"/>
    <x v="11"/>
    <x v="259"/>
    <x v="7299"/>
    <x v="1"/>
  </r>
  <r>
    <s v="nor"/>
    <x v="0"/>
    <x v="0"/>
    <x v="5"/>
    <x v="2"/>
    <x v="7300"/>
    <x v="2"/>
  </r>
  <r>
    <s v="nor"/>
    <x v="0"/>
    <x v="0"/>
    <x v="8"/>
    <x v="32"/>
    <x v="7301"/>
    <x v="2"/>
  </r>
  <r>
    <s v="nor"/>
    <x v="0"/>
    <x v="0"/>
    <x v="4"/>
    <x v="77"/>
    <x v="7302"/>
    <x v="1"/>
  </r>
  <r>
    <s v="nor"/>
    <x v="0"/>
    <x v="0"/>
    <x v="2"/>
    <x v="2"/>
    <x v="7303"/>
    <x v="2"/>
  </r>
  <r>
    <s v="nor"/>
    <x v="3"/>
    <x v="0"/>
    <x v="2"/>
    <x v="15"/>
    <x v="7304"/>
    <x v="3"/>
  </r>
  <r>
    <s v="nor"/>
    <x v="0"/>
    <x v="0"/>
    <x v="0"/>
    <x v="18"/>
    <x v="7305"/>
    <x v="1"/>
  </r>
  <r>
    <s v="nor"/>
    <x v="2"/>
    <x v="2"/>
    <x v="4"/>
    <x v="40"/>
    <x v="7306"/>
    <x v="3"/>
  </r>
  <r>
    <s v="nor"/>
    <x v="0"/>
    <x v="1"/>
    <x v="2"/>
    <x v="79"/>
    <x v="7307"/>
    <x v="3"/>
  </r>
  <r>
    <s v="nor"/>
    <x v="0"/>
    <x v="0"/>
    <x v="0"/>
    <x v="26"/>
    <x v="7308"/>
    <x v="7"/>
  </r>
  <r>
    <s v="nor"/>
    <x v="2"/>
    <x v="0"/>
    <x v="2"/>
    <x v="13"/>
    <x v="7309"/>
    <x v="5"/>
  </r>
  <r>
    <s v="nor"/>
    <x v="0"/>
    <x v="0"/>
    <x v="1"/>
    <x v="1"/>
    <x v="7310"/>
    <x v="1"/>
  </r>
  <r>
    <s v="nor"/>
    <x v="0"/>
    <x v="2"/>
    <x v="4"/>
    <x v="89"/>
    <x v="7311"/>
    <x v="3"/>
  </r>
  <r>
    <s v="nor"/>
    <x v="0"/>
    <x v="0"/>
    <x v="3"/>
    <x v="36"/>
    <x v="7312"/>
    <x v="7"/>
  </r>
  <r>
    <s v="cri"/>
    <x v="3"/>
    <x v="0"/>
    <x v="4"/>
    <x v="277"/>
    <x v="7313"/>
    <x v="2"/>
  </r>
  <r>
    <s v="nor"/>
    <x v="0"/>
    <x v="0"/>
    <x v="0"/>
    <x v="51"/>
    <x v="7314"/>
    <x v="1"/>
  </r>
  <r>
    <s v="cri"/>
    <x v="3"/>
    <x v="0"/>
    <x v="7"/>
    <x v="224"/>
    <x v="7315"/>
    <x v="6"/>
  </r>
  <r>
    <s v="nor"/>
    <x v="0"/>
    <x v="0"/>
    <x v="0"/>
    <x v="273"/>
    <x v="7316"/>
    <x v="2"/>
  </r>
  <r>
    <s v="nor"/>
    <x v="0"/>
    <x v="0"/>
    <x v="0"/>
    <x v="107"/>
    <x v="7317"/>
    <x v="8"/>
  </r>
  <r>
    <s v="nor"/>
    <x v="2"/>
    <x v="1"/>
    <x v="2"/>
    <x v="235"/>
    <x v="7318"/>
    <x v="2"/>
  </r>
  <r>
    <s v="nor"/>
    <x v="0"/>
    <x v="0"/>
    <x v="0"/>
    <x v="239"/>
    <x v="7319"/>
    <x v="3"/>
  </r>
  <r>
    <s v="nor"/>
    <x v="4"/>
    <x v="2"/>
    <x v="2"/>
    <x v="290"/>
    <x v="7320"/>
    <x v="4"/>
  </r>
  <r>
    <s v="cri"/>
    <x v="0"/>
    <x v="2"/>
    <x v="9"/>
    <x v="283"/>
    <x v="7321"/>
    <x v="4"/>
  </r>
  <r>
    <s v="nor"/>
    <x v="0"/>
    <x v="0"/>
    <x v="5"/>
    <x v="148"/>
    <x v="7322"/>
    <x v="2"/>
  </r>
  <r>
    <s v="cri"/>
    <x v="2"/>
    <x v="2"/>
    <x v="9"/>
    <x v="11"/>
    <x v="7323"/>
    <x v="3"/>
  </r>
  <r>
    <s v="nor"/>
    <x v="0"/>
    <x v="0"/>
    <x v="5"/>
    <x v="116"/>
    <x v="7324"/>
    <x v="7"/>
  </r>
  <r>
    <s v="nor"/>
    <x v="0"/>
    <x v="0"/>
    <x v="5"/>
    <x v="2"/>
    <x v="7325"/>
    <x v="2"/>
  </r>
  <r>
    <s v="maj"/>
    <x v="2"/>
    <x v="2"/>
    <x v="2"/>
    <x v="1"/>
    <x v="7326"/>
    <x v="1"/>
  </r>
  <r>
    <s v="nor"/>
    <x v="0"/>
    <x v="0"/>
    <x v="5"/>
    <x v="190"/>
    <x v="7327"/>
    <x v="2"/>
  </r>
  <r>
    <s v="maj"/>
    <x v="3"/>
    <x v="2"/>
    <x v="2"/>
    <x v="265"/>
    <x v="7328"/>
    <x v="6"/>
  </r>
  <r>
    <s v="maj"/>
    <x v="2"/>
    <x v="2"/>
    <x v="2"/>
    <x v="0"/>
    <x v="7329"/>
    <x v="0"/>
  </r>
  <r>
    <s v="nor"/>
    <x v="0"/>
    <x v="2"/>
    <x v="4"/>
    <x v="148"/>
    <x v="7330"/>
    <x v="2"/>
  </r>
  <r>
    <s v="maj"/>
    <x v="3"/>
    <x v="2"/>
    <x v="2"/>
    <x v="36"/>
    <x v="7331"/>
    <x v="7"/>
  </r>
  <r>
    <s v="cri"/>
    <x v="3"/>
    <x v="2"/>
    <x v="2"/>
    <x v="239"/>
    <x v="7332"/>
    <x v="3"/>
  </r>
  <r>
    <s v="maj"/>
    <x v="0"/>
    <x v="1"/>
    <x v="2"/>
    <x v="6"/>
    <x v="7333"/>
    <x v="2"/>
  </r>
  <r>
    <s v="maj"/>
    <x v="2"/>
    <x v="2"/>
    <x v="2"/>
    <x v="90"/>
    <x v="7334"/>
    <x v="1"/>
  </r>
  <r>
    <s v="nor"/>
    <x v="0"/>
    <x v="2"/>
    <x v="2"/>
    <x v="38"/>
    <x v="7335"/>
    <x v="3"/>
  </r>
  <r>
    <s v="maj"/>
    <x v="2"/>
    <x v="2"/>
    <x v="2"/>
    <x v="80"/>
    <x v="7336"/>
    <x v="5"/>
  </r>
  <r>
    <s v="nor"/>
    <x v="0"/>
    <x v="2"/>
    <x v="9"/>
    <x v="15"/>
    <x v="7337"/>
    <x v="3"/>
  </r>
  <r>
    <s v="nor"/>
    <x v="0"/>
    <x v="0"/>
    <x v="0"/>
    <x v="6"/>
    <x v="7338"/>
    <x v="2"/>
  </r>
  <r>
    <s v="nor"/>
    <x v="0"/>
    <x v="0"/>
    <x v="0"/>
    <x v="8"/>
    <x v="7339"/>
    <x v="1"/>
  </r>
  <r>
    <s v="maj"/>
    <x v="0"/>
    <x v="0"/>
    <x v="5"/>
    <x v="15"/>
    <x v="7340"/>
    <x v="3"/>
  </r>
  <r>
    <s v="nor"/>
    <x v="0"/>
    <x v="0"/>
    <x v="0"/>
    <x v="15"/>
    <x v="7341"/>
    <x v="3"/>
  </r>
  <r>
    <s v="nor"/>
    <x v="3"/>
    <x v="2"/>
    <x v="2"/>
    <x v="239"/>
    <x v="7342"/>
    <x v="3"/>
  </r>
  <r>
    <s v="nor"/>
    <x v="2"/>
    <x v="2"/>
    <x v="4"/>
    <x v="60"/>
    <x v="7343"/>
    <x v="4"/>
  </r>
  <r>
    <s v="nor"/>
    <x v="2"/>
    <x v="2"/>
    <x v="2"/>
    <x v="2"/>
    <x v="7344"/>
    <x v="2"/>
  </r>
  <r>
    <s v="nor"/>
    <x v="0"/>
    <x v="0"/>
    <x v="0"/>
    <x v="96"/>
    <x v="7345"/>
    <x v="2"/>
  </r>
  <r>
    <s v="min"/>
    <x v="0"/>
    <x v="0"/>
    <x v="5"/>
    <x v="15"/>
    <x v="7346"/>
    <x v="3"/>
  </r>
  <r>
    <s v="nor"/>
    <x v="0"/>
    <x v="0"/>
    <x v="0"/>
    <x v="36"/>
    <x v="7347"/>
    <x v="7"/>
  </r>
  <r>
    <s v="nor"/>
    <x v="0"/>
    <x v="0"/>
    <x v="5"/>
    <x v="37"/>
    <x v="7348"/>
    <x v="7"/>
  </r>
  <r>
    <s v="nor"/>
    <x v="2"/>
    <x v="2"/>
    <x v="4"/>
    <x v="88"/>
    <x v="7349"/>
    <x v="6"/>
  </r>
  <r>
    <s v="nor"/>
    <x v="0"/>
    <x v="0"/>
    <x v="0"/>
    <x v="266"/>
    <x v="7350"/>
    <x v="7"/>
  </r>
  <r>
    <s v="nor"/>
    <x v="0"/>
    <x v="0"/>
    <x v="5"/>
    <x v="2"/>
    <x v="7351"/>
    <x v="2"/>
  </r>
  <r>
    <s v="nor"/>
    <x v="0"/>
    <x v="0"/>
    <x v="0"/>
    <x v="8"/>
    <x v="7352"/>
    <x v="1"/>
  </r>
  <r>
    <s v="nor"/>
    <x v="0"/>
    <x v="0"/>
    <x v="0"/>
    <x v="266"/>
    <x v="7353"/>
    <x v="7"/>
  </r>
  <r>
    <s v="nor"/>
    <x v="2"/>
    <x v="2"/>
    <x v="4"/>
    <x v="56"/>
    <x v="7354"/>
    <x v="3"/>
  </r>
  <r>
    <s v="nor"/>
    <x v="0"/>
    <x v="2"/>
    <x v="2"/>
    <x v="94"/>
    <x v="7355"/>
    <x v="1"/>
  </r>
  <r>
    <s v="min"/>
    <x v="0"/>
    <x v="2"/>
    <x v="2"/>
    <x v="15"/>
    <x v="7356"/>
    <x v="3"/>
  </r>
  <r>
    <s v="nor"/>
    <x v="0"/>
    <x v="0"/>
    <x v="7"/>
    <x v="18"/>
    <x v="7357"/>
    <x v="1"/>
  </r>
  <r>
    <s v="nor"/>
    <x v="0"/>
    <x v="0"/>
    <x v="4"/>
    <x v="31"/>
    <x v="7358"/>
    <x v="2"/>
  </r>
  <r>
    <s v="maj"/>
    <x v="3"/>
    <x v="2"/>
    <x v="2"/>
    <x v="39"/>
    <x v="7359"/>
    <x v="3"/>
  </r>
  <r>
    <s v="nor"/>
    <x v="0"/>
    <x v="0"/>
    <x v="0"/>
    <x v="56"/>
    <x v="7360"/>
    <x v="3"/>
  </r>
  <r>
    <s v="nor"/>
    <x v="0"/>
    <x v="0"/>
    <x v="5"/>
    <x v="51"/>
    <x v="7361"/>
    <x v="1"/>
  </r>
  <r>
    <s v="nor"/>
    <x v="0"/>
    <x v="0"/>
    <x v="5"/>
    <x v="2"/>
    <x v="7362"/>
    <x v="2"/>
  </r>
  <r>
    <s v="nor"/>
    <x v="0"/>
    <x v="0"/>
    <x v="0"/>
    <x v="67"/>
    <x v="7363"/>
    <x v="2"/>
  </r>
  <r>
    <s v="nor"/>
    <x v="2"/>
    <x v="1"/>
    <x v="2"/>
    <x v="84"/>
    <x v="7364"/>
    <x v="6"/>
  </r>
  <r>
    <s v="nor"/>
    <x v="0"/>
    <x v="0"/>
    <x v="5"/>
    <x v="153"/>
    <x v="7365"/>
    <x v="1"/>
  </r>
  <r>
    <s v="maj"/>
    <x v="0"/>
    <x v="0"/>
    <x v="7"/>
    <x v="36"/>
    <x v="7366"/>
    <x v="7"/>
  </r>
  <r>
    <s v="cri"/>
    <x v="3"/>
    <x v="2"/>
    <x v="2"/>
    <x v="195"/>
    <x v="7367"/>
    <x v="3"/>
  </r>
  <r>
    <s v="nor"/>
    <x v="0"/>
    <x v="0"/>
    <x v="3"/>
    <x v="12"/>
    <x v="7368"/>
    <x v="2"/>
  </r>
  <r>
    <s v="cri"/>
    <x v="2"/>
    <x v="0"/>
    <x v="5"/>
    <x v="15"/>
    <x v="7369"/>
    <x v="3"/>
  </r>
  <r>
    <s v="nor"/>
    <x v="0"/>
    <x v="0"/>
    <x v="8"/>
    <x v="245"/>
    <x v="7370"/>
    <x v="4"/>
  </r>
  <r>
    <s v="nor"/>
    <x v="3"/>
    <x v="0"/>
    <x v="4"/>
    <x v="60"/>
    <x v="7371"/>
    <x v="4"/>
  </r>
  <r>
    <s v="maj"/>
    <x v="2"/>
    <x v="0"/>
    <x v="7"/>
    <x v="1"/>
    <x v="7372"/>
    <x v="1"/>
  </r>
  <r>
    <s v="nor"/>
    <x v="0"/>
    <x v="0"/>
    <x v="0"/>
    <x v="10"/>
    <x v="7373"/>
    <x v="2"/>
  </r>
  <r>
    <s v="nor"/>
    <x v="0"/>
    <x v="0"/>
    <x v="5"/>
    <x v="79"/>
    <x v="7374"/>
    <x v="3"/>
  </r>
  <r>
    <s v="nor"/>
    <x v="2"/>
    <x v="2"/>
    <x v="2"/>
    <x v="10"/>
    <x v="7375"/>
    <x v="2"/>
  </r>
  <r>
    <s v="min"/>
    <x v="0"/>
    <x v="0"/>
    <x v="8"/>
    <x v="87"/>
    <x v="7376"/>
    <x v="2"/>
  </r>
  <r>
    <s v="cri"/>
    <x v="3"/>
    <x v="2"/>
    <x v="2"/>
    <x v="90"/>
    <x v="7377"/>
    <x v="1"/>
  </r>
  <r>
    <s v="nor"/>
    <x v="0"/>
    <x v="0"/>
    <x v="3"/>
    <x v="26"/>
    <x v="7378"/>
    <x v="7"/>
  </r>
  <r>
    <s v="nor"/>
    <x v="2"/>
    <x v="2"/>
    <x v="4"/>
    <x v="222"/>
    <x v="7379"/>
    <x v="3"/>
  </r>
  <r>
    <s v="nor"/>
    <x v="0"/>
    <x v="2"/>
    <x v="4"/>
    <x v="31"/>
    <x v="7380"/>
    <x v="2"/>
  </r>
  <r>
    <s v="nor"/>
    <x v="0"/>
    <x v="0"/>
    <x v="5"/>
    <x v="36"/>
    <x v="7381"/>
    <x v="7"/>
  </r>
  <r>
    <s v="nor"/>
    <x v="2"/>
    <x v="2"/>
    <x v="2"/>
    <x v="133"/>
    <x v="7382"/>
    <x v="1"/>
  </r>
  <r>
    <s v="maj"/>
    <x v="3"/>
    <x v="2"/>
    <x v="2"/>
    <x v="36"/>
    <x v="7383"/>
    <x v="7"/>
  </r>
  <r>
    <s v="nor"/>
    <x v="0"/>
    <x v="0"/>
    <x v="0"/>
    <x v="137"/>
    <x v="7384"/>
    <x v="2"/>
  </r>
  <r>
    <s v="nor"/>
    <x v="0"/>
    <x v="0"/>
    <x v="0"/>
    <x v="113"/>
    <x v="7385"/>
    <x v="3"/>
  </r>
  <r>
    <s v="nor"/>
    <x v="0"/>
    <x v="0"/>
    <x v="8"/>
    <x v="10"/>
    <x v="7386"/>
    <x v="2"/>
  </r>
  <r>
    <s v="nor"/>
    <x v="2"/>
    <x v="2"/>
    <x v="2"/>
    <x v="2"/>
    <x v="7387"/>
    <x v="2"/>
  </r>
  <r>
    <s v="nor"/>
    <x v="0"/>
    <x v="0"/>
    <x v="0"/>
    <x v="56"/>
    <x v="7388"/>
    <x v="3"/>
  </r>
  <r>
    <s v="nor"/>
    <x v="2"/>
    <x v="2"/>
    <x v="2"/>
    <x v="95"/>
    <x v="7389"/>
    <x v="2"/>
  </r>
  <r>
    <s v="nor"/>
    <x v="0"/>
    <x v="2"/>
    <x v="2"/>
    <x v="94"/>
    <x v="7390"/>
    <x v="1"/>
  </r>
  <r>
    <s v="maj"/>
    <x v="2"/>
    <x v="0"/>
    <x v="2"/>
    <x v="51"/>
    <x v="7391"/>
    <x v="1"/>
  </r>
  <r>
    <s v="nor"/>
    <x v="3"/>
    <x v="0"/>
    <x v="0"/>
    <x v="277"/>
    <x v="7392"/>
    <x v="2"/>
  </r>
  <r>
    <s v="nor"/>
    <x v="2"/>
    <x v="2"/>
    <x v="2"/>
    <x v="2"/>
    <x v="7393"/>
    <x v="2"/>
  </r>
  <r>
    <s v="nor"/>
    <x v="0"/>
    <x v="0"/>
    <x v="15"/>
    <x v="368"/>
    <x v="7394"/>
    <x v="2"/>
  </r>
  <r>
    <s v="nor"/>
    <x v="0"/>
    <x v="0"/>
    <x v="15"/>
    <x v="56"/>
    <x v="7395"/>
    <x v="3"/>
  </r>
  <r>
    <s v="nor"/>
    <x v="0"/>
    <x v="1"/>
    <x v="2"/>
    <x v="36"/>
    <x v="7396"/>
    <x v="7"/>
  </r>
  <r>
    <s v="cri"/>
    <x v="3"/>
    <x v="0"/>
    <x v="2"/>
    <x v="79"/>
    <x v="7397"/>
    <x v="3"/>
  </r>
  <r>
    <s v="nor"/>
    <x v="0"/>
    <x v="0"/>
    <x v="2"/>
    <x v="6"/>
    <x v="7398"/>
    <x v="2"/>
  </r>
  <r>
    <s v="nor"/>
    <x v="0"/>
    <x v="0"/>
    <x v="0"/>
    <x v="118"/>
    <x v="7399"/>
    <x v="6"/>
  </r>
  <r>
    <s v="nor"/>
    <x v="0"/>
    <x v="0"/>
    <x v="0"/>
    <x v="277"/>
    <x v="7400"/>
    <x v="2"/>
  </r>
  <r>
    <s v="maj"/>
    <x v="0"/>
    <x v="0"/>
    <x v="2"/>
    <x v="168"/>
    <x v="7401"/>
    <x v="6"/>
  </r>
  <r>
    <s v="min"/>
    <x v="0"/>
    <x v="0"/>
    <x v="8"/>
    <x v="285"/>
    <x v="7402"/>
    <x v="2"/>
  </r>
  <r>
    <s v="nor"/>
    <x v="2"/>
    <x v="0"/>
    <x v="11"/>
    <x v="51"/>
    <x v="7403"/>
    <x v="1"/>
  </r>
  <r>
    <s v="nor"/>
    <x v="0"/>
    <x v="1"/>
    <x v="2"/>
    <x v="47"/>
    <x v="7404"/>
    <x v="2"/>
  </r>
  <r>
    <s v="maj"/>
    <x v="3"/>
    <x v="2"/>
    <x v="2"/>
    <x v="2"/>
    <x v="7405"/>
    <x v="2"/>
  </r>
  <r>
    <s v="maj"/>
    <x v="0"/>
    <x v="0"/>
    <x v="2"/>
    <x v="32"/>
    <x v="7406"/>
    <x v="2"/>
  </r>
  <r>
    <s v="nor"/>
    <x v="3"/>
    <x v="2"/>
    <x v="4"/>
    <x v="133"/>
    <x v="7407"/>
    <x v="1"/>
  </r>
  <r>
    <s v="nor"/>
    <x v="0"/>
    <x v="0"/>
    <x v="5"/>
    <x v="15"/>
    <x v="7408"/>
    <x v="3"/>
  </r>
  <r>
    <s v="nor"/>
    <x v="2"/>
    <x v="2"/>
    <x v="4"/>
    <x v="36"/>
    <x v="7409"/>
    <x v="7"/>
  </r>
  <r>
    <s v="nor"/>
    <x v="2"/>
    <x v="2"/>
    <x v="2"/>
    <x v="142"/>
    <x v="7410"/>
    <x v="2"/>
  </r>
  <r>
    <s v="maj"/>
    <x v="2"/>
    <x v="0"/>
    <x v="11"/>
    <x v="153"/>
    <x v="7411"/>
    <x v="1"/>
  </r>
  <r>
    <s v="nor"/>
    <x v="2"/>
    <x v="1"/>
    <x v="2"/>
    <x v="18"/>
    <x v="7412"/>
    <x v="1"/>
  </r>
  <r>
    <s v="nor"/>
    <x v="2"/>
    <x v="0"/>
    <x v="2"/>
    <x v="0"/>
    <x v="7413"/>
    <x v="0"/>
  </r>
  <r>
    <s v="nor"/>
    <x v="0"/>
    <x v="0"/>
    <x v="11"/>
    <x v="120"/>
    <x v="7414"/>
    <x v="2"/>
  </r>
  <r>
    <s v="min"/>
    <x v="0"/>
    <x v="0"/>
    <x v="2"/>
    <x v="125"/>
    <x v="7415"/>
    <x v="4"/>
  </r>
  <r>
    <s v="min"/>
    <x v="0"/>
    <x v="0"/>
    <x v="2"/>
    <x v="70"/>
    <x v="7416"/>
    <x v="2"/>
  </r>
  <r>
    <s v="nor"/>
    <x v="0"/>
    <x v="0"/>
    <x v="2"/>
    <x v="13"/>
    <x v="7417"/>
    <x v="5"/>
  </r>
  <r>
    <s v="nor"/>
    <x v="0"/>
    <x v="0"/>
    <x v="3"/>
    <x v="26"/>
    <x v="7418"/>
    <x v="7"/>
  </r>
  <r>
    <s v="nor"/>
    <x v="4"/>
    <x v="0"/>
    <x v="2"/>
    <x v="122"/>
    <x v="7419"/>
    <x v="3"/>
  </r>
  <r>
    <s v="nor"/>
    <x v="0"/>
    <x v="0"/>
    <x v="0"/>
    <x v="69"/>
    <x v="7420"/>
    <x v="7"/>
  </r>
  <r>
    <s v="nor"/>
    <x v="0"/>
    <x v="0"/>
    <x v="2"/>
    <x v="240"/>
    <x v="7421"/>
    <x v="2"/>
  </r>
  <r>
    <s v="nor"/>
    <x v="0"/>
    <x v="0"/>
    <x v="0"/>
    <x v="15"/>
    <x v="7422"/>
    <x v="3"/>
  </r>
  <r>
    <s v="nor"/>
    <x v="0"/>
    <x v="0"/>
    <x v="2"/>
    <x v="15"/>
    <x v="7423"/>
    <x v="3"/>
  </r>
  <r>
    <s v="nor"/>
    <x v="2"/>
    <x v="2"/>
    <x v="2"/>
    <x v="114"/>
    <x v="7424"/>
    <x v="3"/>
  </r>
  <r>
    <s v="nor"/>
    <x v="0"/>
    <x v="0"/>
    <x v="5"/>
    <x v="42"/>
    <x v="7425"/>
    <x v="1"/>
  </r>
  <r>
    <s v="nor"/>
    <x v="0"/>
    <x v="0"/>
    <x v="7"/>
    <x v="15"/>
    <x v="7426"/>
    <x v="3"/>
  </r>
  <r>
    <s v="nor"/>
    <x v="2"/>
    <x v="2"/>
    <x v="2"/>
    <x v="101"/>
    <x v="7427"/>
    <x v="2"/>
  </r>
  <r>
    <s v="nor"/>
    <x v="0"/>
    <x v="0"/>
    <x v="1"/>
    <x v="96"/>
    <x v="7428"/>
    <x v="2"/>
  </r>
  <r>
    <s v="nor"/>
    <x v="0"/>
    <x v="0"/>
    <x v="5"/>
    <x v="47"/>
    <x v="7429"/>
    <x v="2"/>
  </r>
  <r>
    <s v="nor"/>
    <x v="0"/>
    <x v="0"/>
    <x v="4"/>
    <x v="74"/>
    <x v="7430"/>
    <x v="2"/>
  </r>
  <r>
    <s v="nor"/>
    <x v="2"/>
    <x v="2"/>
    <x v="4"/>
    <x v="89"/>
    <x v="7431"/>
    <x v="3"/>
  </r>
  <r>
    <s v="nor"/>
    <x v="0"/>
    <x v="0"/>
    <x v="11"/>
    <x v="21"/>
    <x v="7432"/>
    <x v="6"/>
  </r>
  <r>
    <s v="maj"/>
    <x v="2"/>
    <x v="0"/>
    <x v="2"/>
    <x v="50"/>
    <x v="7433"/>
    <x v="1"/>
  </r>
  <r>
    <s v="nor"/>
    <x v="0"/>
    <x v="0"/>
    <x v="5"/>
    <x v="189"/>
    <x v="7434"/>
    <x v="2"/>
  </r>
  <r>
    <s v="min"/>
    <x v="0"/>
    <x v="0"/>
    <x v="8"/>
    <x v="69"/>
    <x v="7435"/>
    <x v="7"/>
  </r>
  <r>
    <s v="nor"/>
    <x v="0"/>
    <x v="2"/>
    <x v="9"/>
    <x v="38"/>
    <x v="7436"/>
    <x v="3"/>
  </r>
  <r>
    <s v="cri"/>
    <x v="3"/>
    <x v="0"/>
    <x v="2"/>
    <x v="36"/>
    <x v="7437"/>
    <x v="7"/>
  </r>
  <r>
    <s v="nor"/>
    <x v="0"/>
    <x v="0"/>
    <x v="5"/>
    <x v="47"/>
    <x v="7438"/>
    <x v="2"/>
  </r>
  <r>
    <s v="nor"/>
    <x v="2"/>
    <x v="1"/>
    <x v="2"/>
    <x v="21"/>
    <x v="7439"/>
    <x v="6"/>
  </r>
  <r>
    <s v="nor"/>
    <x v="0"/>
    <x v="0"/>
    <x v="2"/>
    <x v="15"/>
    <x v="7440"/>
    <x v="3"/>
  </r>
  <r>
    <s v="nor"/>
    <x v="0"/>
    <x v="0"/>
    <x v="5"/>
    <x v="47"/>
    <x v="7441"/>
    <x v="2"/>
  </r>
  <r>
    <s v="nor"/>
    <x v="0"/>
    <x v="0"/>
    <x v="5"/>
    <x v="15"/>
    <x v="7442"/>
    <x v="3"/>
  </r>
  <r>
    <s v="nor"/>
    <x v="3"/>
    <x v="0"/>
    <x v="11"/>
    <x v="67"/>
    <x v="7443"/>
    <x v="2"/>
  </r>
  <r>
    <s v="nor"/>
    <x v="0"/>
    <x v="2"/>
    <x v="4"/>
    <x v="146"/>
    <x v="7444"/>
    <x v="2"/>
  </r>
  <r>
    <s v="nor"/>
    <x v="0"/>
    <x v="0"/>
    <x v="5"/>
    <x v="50"/>
    <x v="7445"/>
    <x v="1"/>
  </r>
  <r>
    <s v="nor"/>
    <x v="0"/>
    <x v="0"/>
    <x v="5"/>
    <x v="4"/>
    <x v="7446"/>
    <x v="3"/>
  </r>
  <r>
    <s v="min"/>
    <x v="0"/>
    <x v="0"/>
    <x v="5"/>
    <x v="189"/>
    <x v="7447"/>
    <x v="2"/>
  </r>
  <r>
    <s v="nor"/>
    <x v="0"/>
    <x v="0"/>
    <x v="5"/>
    <x v="54"/>
    <x v="7448"/>
    <x v="2"/>
  </r>
  <r>
    <s v="nor"/>
    <x v="0"/>
    <x v="2"/>
    <x v="4"/>
    <x v="245"/>
    <x v="7449"/>
    <x v="4"/>
  </r>
  <r>
    <s v="nor"/>
    <x v="0"/>
    <x v="0"/>
    <x v="11"/>
    <x v="46"/>
    <x v="7450"/>
    <x v="4"/>
  </r>
  <r>
    <s v="nor"/>
    <x v="0"/>
    <x v="1"/>
    <x v="2"/>
    <x v="34"/>
    <x v="7451"/>
    <x v="1"/>
  </r>
  <r>
    <s v="nor"/>
    <x v="0"/>
    <x v="0"/>
    <x v="11"/>
    <x v="153"/>
    <x v="7452"/>
    <x v="1"/>
  </r>
  <r>
    <s v="nor"/>
    <x v="2"/>
    <x v="0"/>
    <x v="5"/>
    <x v="133"/>
    <x v="7453"/>
    <x v="1"/>
  </r>
  <r>
    <s v="min"/>
    <x v="2"/>
    <x v="1"/>
    <x v="2"/>
    <x v="229"/>
    <x v="7454"/>
    <x v="3"/>
  </r>
  <r>
    <s v="nor"/>
    <x v="0"/>
    <x v="0"/>
    <x v="6"/>
    <x v="66"/>
    <x v="7455"/>
    <x v="4"/>
  </r>
  <r>
    <s v="maj"/>
    <x v="2"/>
    <x v="2"/>
    <x v="6"/>
    <x v="121"/>
    <x v="7456"/>
    <x v="6"/>
  </r>
  <r>
    <s v="nor"/>
    <x v="3"/>
    <x v="2"/>
    <x v="2"/>
    <x v="212"/>
    <x v="7457"/>
    <x v="5"/>
  </r>
  <r>
    <s v="nor"/>
    <x v="0"/>
    <x v="1"/>
    <x v="2"/>
    <x v="8"/>
    <x v="7458"/>
    <x v="1"/>
  </r>
  <r>
    <s v="nor"/>
    <x v="3"/>
    <x v="2"/>
    <x v="4"/>
    <x v="15"/>
    <x v="7459"/>
    <x v="3"/>
  </r>
  <r>
    <s v="nor"/>
    <x v="2"/>
    <x v="2"/>
    <x v="4"/>
    <x v="36"/>
    <x v="7460"/>
    <x v="7"/>
  </r>
  <r>
    <s v="nor"/>
    <x v="2"/>
    <x v="2"/>
    <x v="4"/>
    <x v="14"/>
    <x v="7461"/>
    <x v="3"/>
  </r>
  <r>
    <s v="nor"/>
    <x v="2"/>
    <x v="2"/>
    <x v="2"/>
    <x v="320"/>
    <x v="7462"/>
    <x v="6"/>
  </r>
  <r>
    <s v="nor"/>
    <x v="2"/>
    <x v="1"/>
    <x v="2"/>
    <x v="3"/>
    <x v="7463"/>
    <x v="1"/>
  </r>
  <r>
    <s v="nor"/>
    <x v="0"/>
    <x v="1"/>
    <x v="2"/>
    <x v="239"/>
    <x v="7464"/>
    <x v="3"/>
  </r>
  <r>
    <s v="cri"/>
    <x v="3"/>
    <x v="0"/>
    <x v="2"/>
    <x v="140"/>
    <x v="7465"/>
    <x v="7"/>
  </r>
  <r>
    <s v="nor"/>
    <x v="4"/>
    <x v="1"/>
    <x v="2"/>
    <x v="26"/>
    <x v="7466"/>
    <x v="7"/>
  </r>
  <r>
    <s v="cri"/>
    <x v="3"/>
    <x v="0"/>
    <x v="2"/>
    <x v="152"/>
    <x v="7467"/>
    <x v="1"/>
  </r>
  <r>
    <s v="nor"/>
    <x v="0"/>
    <x v="2"/>
    <x v="2"/>
    <x v="69"/>
    <x v="7468"/>
    <x v="7"/>
  </r>
  <r>
    <s v="nor"/>
    <x v="2"/>
    <x v="2"/>
    <x v="2"/>
    <x v="219"/>
    <x v="7469"/>
    <x v="6"/>
  </r>
  <r>
    <s v="nor"/>
    <x v="0"/>
    <x v="0"/>
    <x v="0"/>
    <x v="26"/>
    <x v="7470"/>
    <x v="7"/>
  </r>
  <r>
    <s v="cri"/>
    <x v="3"/>
    <x v="0"/>
    <x v="7"/>
    <x v="15"/>
    <x v="7471"/>
    <x v="3"/>
  </r>
  <r>
    <s v="cri"/>
    <x v="3"/>
    <x v="2"/>
    <x v="4"/>
    <x v="21"/>
    <x v="7472"/>
    <x v="6"/>
  </r>
  <r>
    <s v="cri"/>
    <x v="3"/>
    <x v="0"/>
    <x v="0"/>
    <x v="21"/>
    <x v="7473"/>
    <x v="6"/>
  </r>
  <r>
    <s v="cri"/>
    <x v="3"/>
    <x v="0"/>
    <x v="2"/>
    <x v="21"/>
    <x v="7474"/>
    <x v="6"/>
  </r>
  <r>
    <s v="nor"/>
    <x v="2"/>
    <x v="0"/>
    <x v="2"/>
    <x v="35"/>
    <x v="7475"/>
    <x v="2"/>
  </r>
  <r>
    <s v="cri"/>
    <x v="3"/>
    <x v="0"/>
    <x v="2"/>
    <x v="2"/>
    <x v="7476"/>
    <x v="2"/>
  </r>
  <r>
    <s v="maj"/>
    <x v="2"/>
    <x v="0"/>
    <x v="6"/>
    <x v="92"/>
    <x v="7477"/>
    <x v="2"/>
  </r>
  <r>
    <s v="maj"/>
    <x v="2"/>
    <x v="0"/>
    <x v="11"/>
    <x v="120"/>
    <x v="7478"/>
    <x v="2"/>
  </r>
  <r>
    <s v="nor"/>
    <x v="2"/>
    <x v="2"/>
    <x v="2"/>
    <x v="369"/>
    <x v="7479"/>
    <x v="6"/>
  </r>
  <r>
    <s v="nor"/>
    <x v="0"/>
    <x v="2"/>
    <x v="2"/>
    <x v="36"/>
    <x v="7480"/>
    <x v="7"/>
  </r>
  <r>
    <s v="maj"/>
    <x v="2"/>
    <x v="2"/>
    <x v="2"/>
    <x v="2"/>
    <x v="7481"/>
    <x v="2"/>
  </r>
  <r>
    <s v="nor"/>
    <x v="0"/>
    <x v="0"/>
    <x v="3"/>
    <x v="69"/>
    <x v="7482"/>
    <x v="7"/>
  </r>
  <r>
    <s v="maj"/>
    <x v="0"/>
    <x v="2"/>
    <x v="2"/>
    <x v="2"/>
    <x v="7483"/>
    <x v="2"/>
  </r>
  <r>
    <s v="nor"/>
    <x v="0"/>
    <x v="2"/>
    <x v="2"/>
    <x v="67"/>
    <x v="7484"/>
    <x v="2"/>
  </r>
  <r>
    <s v="nor"/>
    <x v="0"/>
    <x v="0"/>
    <x v="5"/>
    <x v="132"/>
    <x v="7485"/>
    <x v="1"/>
  </r>
  <r>
    <s v="maj"/>
    <x v="0"/>
    <x v="0"/>
    <x v="5"/>
    <x v="136"/>
    <x v="7486"/>
    <x v="3"/>
  </r>
  <r>
    <s v="nor"/>
    <x v="0"/>
    <x v="0"/>
    <x v="0"/>
    <x v="2"/>
    <x v="7487"/>
    <x v="2"/>
  </r>
  <r>
    <s v="nor"/>
    <x v="0"/>
    <x v="2"/>
    <x v="2"/>
    <x v="21"/>
    <x v="7488"/>
    <x v="6"/>
  </r>
  <r>
    <s v="nor"/>
    <x v="2"/>
    <x v="2"/>
    <x v="9"/>
    <x v="51"/>
    <x v="7489"/>
    <x v="1"/>
  </r>
  <r>
    <s v="maj"/>
    <x v="0"/>
    <x v="2"/>
    <x v="9"/>
    <x v="15"/>
    <x v="7490"/>
    <x v="3"/>
  </r>
  <r>
    <s v="nor"/>
    <x v="0"/>
    <x v="2"/>
    <x v="2"/>
    <x v="125"/>
    <x v="7491"/>
    <x v="4"/>
  </r>
  <r>
    <s v="nor"/>
    <x v="0"/>
    <x v="0"/>
    <x v="5"/>
    <x v="334"/>
    <x v="7492"/>
    <x v="2"/>
  </r>
  <r>
    <s v="nor"/>
    <x v="0"/>
    <x v="0"/>
    <x v="5"/>
    <x v="29"/>
    <x v="7493"/>
    <x v="3"/>
  </r>
  <r>
    <s v="maj"/>
    <x v="0"/>
    <x v="0"/>
    <x v="5"/>
    <x v="173"/>
    <x v="7494"/>
    <x v="2"/>
  </r>
  <r>
    <s v="cri"/>
    <x v="3"/>
    <x v="0"/>
    <x v="2"/>
    <x v="195"/>
    <x v="7495"/>
    <x v="3"/>
  </r>
  <r>
    <s v="nor"/>
    <x v="0"/>
    <x v="0"/>
    <x v="5"/>
    <x v="2"/>
    <x v="7496"/>
    <x v="2"/>
  </r>
  <r>
    <s v="nor"/>
    <x v="0"/>
    <x v="0"/>
    <x v="0"/>
    <x v="103"/>
    <x v="7497"/>
    <x v="2"/>
  </r>
  <r>
    <s v="nor"/>
    <x v="0"/>
    <x v="0"/>
    <x v="1"/>
    <x v="105"/>
    <x v="7498"/>
    <x v="5"/>
  </r>
  <r>
    <s v="nor"/>
    <x v="3"/>
    <x v="0"/>
    <x v="4"/>
    <x v="90"/>
    <x v="7499"/>
    <x v="1"/>
  </r>
  <r>
    <s v="nor"/>
    <x v="4"/>
    <x v="2"/>
    <x v="2"/>
    <x v="66"/>
    <x v="7500"/>
    <x v="4"/>
  </r>
  <r>
    <s v="maj"/>
    <x v="3"/>
    <x v="2"/>
    <x v="2"/>
    <x v="56"/>
    <x v="7501"/>
    <x v="3"/>
  </r>
  <r>
    <s v="maj"/>
    <x v="2"/>
    <x v="2"/>
    <x v="2"/>
    <x v="85"/>
    <x v="7502"/>
    <x v="2"/>
  </r>
  <r>
    <s v="nor"/>
    <x v="0"/>
    <x v="0"/>
    <x v="0"/>
    <x v="36"/>
    <x v="7503"/>
    <x v="7"/>
  </r>
  <r>
    <s v="nor"/>
    <x v="0"/>
    <x v="0"/>
    <x v="1"/>
    <x v="69"/>
    <x v="7504"/>
    <x v="7"/>
  </r>
  <r>
    <s v="maj"/>
    <x v="0"/>
    <x v="0"/>
    <x v="1"/>
    <x v="94"/>
    <x v="7505"/>
    <x v="1"/>
  </r>
  <r>
    <s v="cri"/>
    <x v="3"/>
    <x v="2"/>
    <x v="2"/>
    <x v="267"/>
    <x v="7506"/>
    <x v="3"/>
  </r>
  <r>
    <s v="nor"/>
    <x v="0"/>
    <x v="0"/>
    <x v="14"/>
    <x v="253"/>
    <x v="7507"/>
    <x v="3"/>
  </r>
  <r>
    <s v="nor"/>
    <x v="0"/>
    <x v="0"/>
    <x v="0"/>
    <x v="245"/>
    <x v="7508"/>
    <x v="4"/>
  </r>
  <r>
    <s v="nor"/>
    <x v="0"/>
    <x v="0"/>
    <x v="1"/>
    <x v="1"/>
    <x v="7509"/>
    <x v="1"/>
  </r>
  <r>
    <s v="nor"/>
    <x v="0"/>
    <x v="0"/>
    <x v="0"/>
    <x v="10"/>
    <x v="7510"/>
    <x v="2"/>
  </r>
  <r>
    <s v="nor"/>
    <x v="0"/>
    <x v="0"/>
    <x v="3"/>
    <x v="54"/>
    <x v="7511"/>
    <x v="2"/>
  </r>
  <r>
    <s v="maj"/>
    <x v="2"/>
    <x v="0"/>
    <x v="2"/>
    <x v="61"/>
    <x v="7512"/>
    <x v="4"/>
  </r>
  <r>
    <s v="maj"/>
    <x v="2"/>
    <x v="0"/>
    <x v="11"/>
    <x v="113"/>
    <x v="7513"/>
    <x v="3"/>
  </r>
  <r>
    <s v="cri"/>
    <x v="3"/>
    <x v="0"/>
    <x v="2"/>
    <x v="34"/>
    <x v="7514"/>
    <x v="1"/>
  </r>
  <r>
    <s v="nor"/>
    <x v="4"/>
    <x v="0"/>
    <x v="13"/>
    <x v="30"/>
    <x v="7515"/>
    <x v="2"/>
  </r>
  <r>
    <s v="maj"/>
    <x v="2"/>
    <x v="2"/>
    <x v="2"/>
    <x v="81"/>
    <x v="7516"/>
    <x v="4"/>
  </r>
  <r>
    <s v="nor"/>
    <x v="0"/>
    <x v="0"/>
    <x v="0"/>
    <x v="117"/>
    <x v="7517"/>
    <x v="3"/>
  </r>
  <r>
    <s v="nor"/>
    <x v="0"/>
    <x v="2"/>
    <x v="2"/>
    <x v="2"/>
    <x v="7518"/>
    <x v="2"/>
  </r>
  <r>
    <s v="nor"/>
    <x v="0"/>
    <x v="0"/>
    <x v="0"/>
    <x v="50"/>
    <x v="7519"/>
    <x v="1"/>
  </r>
  <r>
    <s v="nor"/>
    <x v="0"/>
    <x v="0"/>
    <x v="14"/>
    <x v="242"/>
    <x v="7520"/>
    <x v="3"/>
  </r>
  <r>
    <s v="nor"/>
    <x v="2"/>
    <x v="0"/>
    <x v="8"/>
    <x v="74"/>
    <x v="7521"/>
    <x v="2"/>
  </r>
  <r>
    <s v="nor"/>
    <x v="0"/>
    <x v="0"/>
    <x v="0"/>
    <x v="51"/>
    <x v="7522"/>
    <x v="1"/>
  </r>
  <r>
    <s v="nor"/>
    <x v="0"/>
    <x v="0"/>
    <x v="0"/>
    <x v="8"/>
    <x v="7523"/>
    <x v="1"/>
  </r>
  <r>
    <s v="nor"/>
    <x v="2"/>
    <x v="2"/>
    <x v="4"/>
    <x v="322"/>
    <x v="7524"/>
    <x v="4"/>
  </r>
  <r>
    <s v="nor"/>
    <x v="0"/>
    <x v="0"/>
    <x v="5"/>
    <x v="21"/>
    <x v="7525"/>
    <x v="6"/>
  </r>
  <r>
    <s v="cri"/>
    <x v="3"/>
    <x v="0"/>
    <x v="2"/>
    <x v="56"/>
    <x v="7526"/>
    <x v="3"/>
  </r>
  <r>
    <s v="nor"/>
    <x v="0"/>
    <x v="2"/>
    <x v="2"/>
    <x v="79"/>
    <x v="7527"/>
    <x v="3"/>
  </r>
  <r>
    <s v="nor"/>
    <x v="2"/>
    <x v="2"/>
    <x v="2"/>
    <x v="36"/>
    <x v="7528"/>
    <x v="7"/>
  </r>
  <r>
    <s v="maj"/>
    <x v="3"/>
    <x v="0"/>
    <x v="2"/>
    <x v="2"/>
    <x v="7529"/>
    <x v="2"/>
  </r>
  <r>
    <s v="maj"/>
    <x v="3"/>
    <x v="0"/>
    <x v="2"/>
    <x v="36"/>
    <x v="7530"/>
    <x v="7"/>
  </r>
  <r>
    <s v="maj"/>
    <x v="0"/>
    <x v="2"/>
    <x v="4"/>
    <x v="51"/>
    <x v="7531"/>
    <x v="1"/>
  </r>
  <r>
    <s v="maj"/>
    <x v="2"/>
    <x v="0"/>
    <x v="11"/>
    <x v="153"/>
    <x v="7532"/>
    <x v="1"/>
  </r>
  <r>
    <s v="nor"/>
    <x v="3"/>
    <x v="1"/>
    <x v="2"/>
    <x v="57"/>
    <x v="7533"/>
    <x v="4"/>
  </r>
  <r>
    <s v="cri"/>
    <x v="0"/>
    <x v="2"/>
    <x v="2"/>
    <x v="80"/>
    <x v="7534"/>
    <x v="5"/>
  </r>
  <r>
    <s v="nor"/>
    <x v="0"/>
    <x v="2"/>
    <x v="9"/>
    <x v="267"/>
    <x v="7535"/>
    <x v="3"/>
  </r>
  <r>
    <s v="maj"/>
    <x v="2"/>
    <x v="0"/>
    <x v="2"/>
    <x v="29"/>
    <x v="7536"/>
    <x v="3"/>
  </r>
  <r>
    <s v="nor"/>
    <x v="0"/>
    <x v="0"/>
    <x v="0"/>
    <x v="370"/>
    <x v="7537"/>
    <x v="3"/>
  </r>
  <r>
    <s v="nor"/>
    <x v="0"/>
    <x v="2"/>
    <x v="2"/>
    <x v="43"/>
    <x v="7538"/>
    <x v="1"/>
  </r>
  <r>
    <s v="min"/>
    <x v="0"/>
    <x v="0"/>
    <x v="11"/>
    <x v="15"/>
    <x v="7539"/>
    <x v="3"/>
  </r>
  <r>
    <s v="nor"/>
    <x v="0"/>
    <x v="0"/>
    <x v="11"/>
    <x v="205"/>
    <x v="7540"/>
    <x v="2"/>
  </r>
  <r>
    <s v="nor"/>
    <x v="0"/>
    <x v="0"/>
    <x v="8"/>
    <x v="285"/>
    <x v="7541"/>
    <x v="2"/>
  </r>
  <r>
    <s v="nor"/>
    <x v="2"/>
    <x v="0"/>
    <x v="11"/>
    <x v="205"/>
    <x v="7542"/>
    <x v="2"/>
  </r>
  <r>
    <s v="nor"/>
    <x v="3"/>
    <x v="2"/>
    <x v="4"/>
    <x v="36"/>
    <x v="7543"/>
    <x v="7"/>
  </r>
  <r>
    <s v="nor"/>
    <x v="0"/>
    <x v="2"/>
    <x v="4"/>
    <x v="37"/>
    <x v="7544"/>
    <x v="7"/>
  </r>
  <r>
    <s v="maj"/>
    <x v="2"/>
    <x v="0"/>
    <x v="2"/>
    <x v="36"/>
    <x v="7545"/>
    <x v="7"/>
  </r>
  <r>
    <s v="cri"/>
    <x v="3"/>
    <x v="0"/>
    <x v="2"/>
    <x v="36"/>
    <x v="7546"/>
    <x v="7"/>
  </r>
  <r>
    <s v="nor"/>
    <x v="0"/>
    <x v="0"/>
    <x v="2"/>
    <x v="252"/>
    <x v="7547"/>
    <x v="2"/>
  </r>
  <r>
    <s v="cri"/>
    <x v="3"/>
    <x v="0"/>
    <x v="2"/>
    <x v="15"/>
    <x v="7548"/>
    <x v="3"/>
  </r>
  <r>
    <s v="nor"/>
    <x v="0"/>
    <x v="2"/>
    <x v="9"/>
    <x v="55"/>
    <x v="7549"/>
    <x v="0"/>
  </r>
  <r>
    <s v="maj"/>
    <x v="2"/>
    <x v="0"/>
    <x v="2"/>
    <x v="252"/>
    <x v="7550"/>
    <x v="2"/>
  </r>
  <r>
    <s v="nor"/>
    <x v="0"/>
    <x v="0"/>
    <x v="1"/>
    <x v="69"/>
    <x v="7551"/>
    <x v="7"/>
  </r>
  <r>
    <s v="nor"/>
    <x v="0"/>
    <x v="0"/>
    <x v="5"/>
    <x v="27"/>
    <x v="7552"/>
    <x v="2"/>
  </r>
  <r>
    <s v="nor"/>
    <x v="2"/>
    <x v="0"/>
    <x v="7"/>
    <x v="47"/>
    <x v="7553"/>
    <x v="2"/>
  </r>
  <r>
    <s v="nor"/>
    <x v="0"/>
    <x v="0"/>
    <x v="2"/>
    <x v="90"/>
    <x v="7554"/>
    <x v="1"/>
  </r>
  <r>
    <s v="nor"/>
    <x v="0"/>
    <x v="0"/>
    <x v="0"/>
    <x v="163"/>
    <x v="7555"/>
    <x v="2"/>
  </r>
  <r>
    <s v="nor"/>
    <x v="2"/>
    <x v="2"/>
    <x v="2"/>
    <x v="2"/>
    <x v="7556"/>
    <x v="2"/>
  </r>
  <r>
    <s v="maj"/>
    <x v="3"/>
    <x v="2"/>
    <x v="2"/>
    <x v="120"/>
    <x v="7557"/>
    <x v="2"/>
  </r>
  <r>
    <s v="nor"/>
    <x v="4"/>
    <x v="2"/>
    <x v="2"/>
    <x v="94"/>
    <x v="7558"/>
    <x v="1"/>
  </r>
  <r>
    <s v="nor"/>
    <x v="0"/>
    <x v="0"/>
    <x v="12"/>
    <x v="26"/>
    <x v="7559"/>
    <x v="7"/>
  </r>
  <r>
    <s v="nor"/>
    <x v="0"/>
    <x v="0"/>
    <x v="1"/>
    <x v="8"/>
    <x v="7560"/>
    <x v="1"/>
  </r>
  <r>
    <s v="nor"/>
    <x v="0"/>
    <x v="2"/>
    <x v="2"/>
    <x v="0"/>
    <x v="7561"/>
    <x v="0"/>
  </r>
  <r>
    <s v="nor"/>
    <x v="0"/>
    <x v="2"/>
    <x v="9"/>
    <x v="2"/>
    <x v="7562"/>
    <x v="2"/>
  </r>
  <r>
    <s v="cri"/>
    <x v="3"/>
    <x v="2"/>
    <x v="2"/>
    <x v="2"/>
    <x v="7563"/>
    <x v="2"/>
  </r>
  <r>
    <s v="nor"/>
    <x v="0"/>
    <x v="0"/>
    <x v="3"/>
    <x v="46"/>
    <x v="7564"/>
    <x v="4"/>
  </r>
  <r>
    <s v="nor"/>
    <x v="0"/>
    <x v="2"/>
    <x v="2"/>
    <x v="120"/>
    <x v="7565"/>
    <x v="2"/>
  </r>
  <r>
    <s v="nor"/>
    <x v="3"/>
    <x v="0"/>
    <x v="13"/>
    <x v="21"/>
    <x v="7566"/>
    <x v="6"/>
  </r>
  <r>
    <s v="nor"/>
    <x v="0"/>
    <x v="0"/>
    <x v="0"/>
    <x v="55"/>
    <x v="7567"/>
    <x v="0"/>
  </r>
  <r>
    <s v="nor"/>
    <x v="0"/>
    <x v="0"/>
    <x v="0"/>
    <x v="40"/>
    <x v="7568"/>
    <x v="3"/>
  </r>
  <r>
    <s v="nor"/>
    <x v="0"/>
    <x v="2"/>
    <x v="2"/>
    <x v="2"/>
    <x v="7569"/>
    <x v="2"/>
  </r>
  <r>
    <s v="nor"/>
    <x v="0"/>
    <x v="0"/>
    <x v="0"/>
    <x v="47"/>
    <x v="7570"/>
    <x v="2"/>
  </r>
  <r>
    <s v="nor"/>
    <x v="0"/>
    <x v="0"/>
    <x v="0"/>
    <x v="0"/>
    <x v="7571"/>
    <x v="0"/>
  </r>
  <r>
    <s v="nor"/>
    <x v="3"/>
    <x v="1"/>
    <x v="2"/>
    <x v="36"/>
    <x v="7572"/>
    <x v="7"/>
  </r>
  <r>
    <s v="nor"/>
    <x v="0"/>
    <x v="0"/>
    <x v="0"/>
    <x v="68"/>
    <x v="7573"/>
    <x v="5"/>
  </r>
  <r>
    <s v="nor"/>
    <x v="3"/>
    <x v="0"/>
    <x v="4"/>
    <x v="124"/>
    <x v="7574"/>
    <x v="1"/>
  </r>
  <r>
    <s v="blo"/>
    <x v="3"/>
    <x v="2"/>
    <x v="4"/>
    <x v="15"/>
    <x v="7575"/>
    <x v="3"/>
  </r>
  <r>
    <s v="nor"/>
    <x v="0"/>
    <x v="0"/>
    <x v="2"/>
    <x v="15"/>
    <x v="7576"/>
    <x v="3"/>
  </r>
  <r>
    <s v="nor"/>
    <x v="0"/>
    <x v="0"/>
    <x v="11"/>
    <x v="21"/>
    <x v="7577"/>
    <x v="6"/>
  </r>
  <r>
    <s v="maj"/>
    <x v="0"/>
    <x v="0"/>
    <x v="0"/>
    <x v="0"/>
    <x v="7578"/>
    <x v="0"/>
  </r>
  <r>
    <s v="nor"/>
    <x v="2"/>
    <x v="2"/>
    <x v="4"/>
    <x v="36"/>
    <x v="7579"/>
    <x v="7"/>
  </r>
  <r>
    <s v="maj"/>
    <x v="2"/>
    <x v="0"/>
    <x v="7"/>
    <x v="16"/>
    <x v="7580"/>
    <x v="2"/>
  </r>
  <r>
    <s v="maj"/>
    <x v="0"/>
    <x v="0"/>
    <x v="0"/>
    <x v="32"/>
    <x v="7581"/>
    <x v="2"/>
  </r>
  <r>
    <s v="nor"/>
    <x v="0"/>
    <x v="1"/>
    <x v="2"/>
    <x v="239"/>
    <x v="7582"/>
    <x v="3"/>
  </r>
  <r>
    <s v="nor"/>
    <x v="0"/>
    <x v="0"/>
    <x v="4"/>
    <x v="96"/>
    <x v="7583"/>
    <x v="2"/>
  </r>
  <r>
    <s v="nor"/>
    <x v="0"/>
    <x v="0"/>
    <x v="4"/>
    <x v="228"/>
    <x v="7584"/>
    <x v="2"/>
  </r>
  <r>
    <s v="nor"/>
    <x v="0"/>
    <x v="0"/>
    <x v="14"/>
    <x v="371"/>
    <x v="7585"/>
    <x v="3"/>
  </r>
  <r>
    <s v="nor"/>
    <x v="0"/>
    <x v="0"/>
    <x v="0"/>
    <x v="239"/>
    <x v="7586"/>
    <x v="3"/>
  </r>
  <r>
    <s v="nor"/>
    <x v="2"/>
    <x v="0"/>
    <x v="0"/>
    <x v="48"/>
    <x v="7587"/>
    <x v="2"/>
  </r>
  <r>
    <s v="nor"/>
    <x v="0"/>
    <x v="0"/>
    <x v="14"/>
    <x v="371"/>
    <x v="7588"/>
    <x v="3"/>
  </r>
  <r>
    <s v="nor"/>
    <x v="0"/>
    <x v="2"/>
    <x v="2"/>
    <x v="25"/>
    <x v="7589"/>
    <x v="6"/>
  </r>
  <r>
    <s v="nor"/>
    <x v="0"/>
    <x v="2"/>
    <x v="2"/>
    <x v="36"/>
    <x v="7590"/>
    <x v="7"/>
  </r>
  <r>
    <s v="cri"/>
    <x v="3"/>
    <x v="0"/>
    <x v="2"/>
    <x v="267"/>
    <x v="7591"/>
    <x v="3"/>
  </r>
  <r>
    <s v="nor"/>
    <x v="0"/>
    <x v="2"/>
    <x v="2"/>
    <x v="94"/>
    <x v="7592"/>
    <x v="1"/>
  </r>
  <r>
    <s v="nor"/>
    <x v="0"/>
    <x v="2"/>
    <x v="2"/>
    <x v="37"/>
    <x v="7593"/>
    <x v="7"/>
  </r>
  <r>
    <s v="nor"/>
    <x v="0"/>
    <x v="0"/>
    <x v="0"/>
    <x v="145"/>
    <x v="7594"/>
    <x v="3"/>
  </r>
  <r>
    <s v="nor"/>
    <x v="0"/>
    <x v="0"/>
    <x v="11"/>
    <x v="77"/>
    <x v="7595"/>
    <x v="1"/>
  </r>
  <r>
    <s v="nor"/>
    <x v="2"/>
    <x v="1"/>
    <x v="2"/>
    <x v="18"/>
    <x v="7596"/>
    <x v="1"/>
  </r>
  <r>
    <s v="nor"/>
    <x v="0"/>
    <x v="0"/>
    <x v="7"/>
    <x v="47"/>
    <x v="7597"/>
    <x v="2"/>
  </r>
  <r>
    <s v="cri"/>
    <x v="3"/>
    <x v="0"/>
    <x v="12"/>
    <x v="36"/>
    <x v="7598"/>
    <x v="7"/>
  </r>
  <r>
    <s v="nor"/>
    <x v="0"/>
    <x v="0"/>
    <x v="4"/>
    <x v="57"/>
    <x v="7599"/>
    <x v="4"/>
  </r>
  <r>
    <s v="nor"/>
    <x v="0"/>
    <x v="0"/>
    <x v="4"/>
    <x v="67"/>
    <x v="7600"/>
    <x v="2"/>
  </r>
  <r>
    <s v="nor"/>
    <x v="2"/>
    <x v="0"/>
    <x v="4"/>
    <x v="67"/>
    <x v="7601"/>
    <x v="2"/>
  </r>
  <r>
    <s v="nor"/>
    <x v="2"/>
    <x v="1"/>
    <x v="2"/>
    <x v="67"/>
    <x v="7602"/>
    <x v="2"/>
  </r>
  <r>
    <s v="nor"/>
    <x v="0"/>
    <x v="0"/>
    <x v="5"/>
    <x v="80"/>
    <x v="7603"/>
    <x v="5"/>
  </r>
  <r>
    <s v="nor"/>
    <x v="2"/>
    <x v="0"/>
    <x v="8"/>
    <x v="60"/>
    <x v="7604"/>
    <x v="4"/>
  </r>
  <r>
    <s v="cri"/>
    <x v="3"/>
    <x v="0"/>
    <x v="2"/>
    <x v="238"/>
    <x v="7605"/>
    <x v="4"/>
  </r>
  <r>
    <s v="nor"/>
    <x v="0"/>
    <x v="0"/>
    <x v="0"/>
    <x v="2"/>
    <x v="7606"/>
    <x v="2"/>
  </r>
  <r>
    <s v="nor"/>
    <x v="0"/>
    <x v="2"/>
    <x v="9"/>
    <x v="202"/>
    <x v="7607"/>
    <x v="1"/>
  </r>
  <r>
    <s v="nor"/>
    <x v="0"/>
    <x v="0"/>
    <x v="5"/>
    <x v="36"/>
    <x v="7608"/>
    <x v="7"/>
  </r>
  <r>
    <s v="maj"/>
    <x v="0"/>
    <x v="2"/>
    <x v="4"/>
    <x v="109"/>
    <x v="7609"/>
    <x v="6"/>
  </r>
  <r>
    <s v="nor"/>
    <x v="3"/>
    <x v="0"/>
    <x v="0"/>
    <x v="8"/>
    <x v="7610"/>
    <x v="1"/>
  </r>
  <r>
    <s v="nor"/>
    <x v="0"/>
    <x v="0"/>
    <x v="3"/>
    <x v="14"/>
    <x v="7611"/>
    <x v="3"/>
  </r>
  <r>
    <s v="cri"/>
    <x v="2"/>
    <x v="2"/>
    <x v="9"/>
    <x v="1"/>
    <x v="7612"/>
    <x v="1"/>
  </r>
  <r>
    <s v="cri"/>
    <x v="3"/>
    <x v="0"/>
    <x v="2"/>
    <x v="126"/>
    <x v="7613"/>
    <x v="3"/>
  </r>
  <r>
    <s v="nor"/>
    <x v="0"/>
    <x v="2"/>
    <x v="4"/>
    <x v="125"/>
    <x v="7614"/>
    <x v="4"/>
  </r>
  <r>
    <s v="nor"/>
    <x v="0"/>
    <x v="2"/>
    <x v="4"/>
    <x v="1"/>
    <x v="7615"/>
    <x v="1"/>
  </r>
  <r>
    <s v="nor"/>
    <x v="0"/>
    <x v="2"/>
    <x v="2"/>
    <x v="125"/>
    <x v="7616"/>
    <x v="4"/>
  </r>
  <r>
    <s v="cri"/>
    <x v="3"/>
    <x v="2"/>
    <x v="4"/>
    <x v="329"/>
    <x v="7617"/>
    <x v="4"/>
  </r>
  <r>
    <s v="nor"/>
    <x v="0"/>
    <x v="2"/>
    <x v="9"/>
    <x v="79"/>
    <x v="7618"/>
    <x v="3"/>
  </r>
  <r>
    <s v="nor"/>
    <x v="3"/>
    <x v="0"/>
    <x v="1"/>
    <x v="51"/>
    <x v="7619"/>
    <x v="1"/>
  </r>
  <r>
    <s v="nor"/>
    <x v="0"/>
    <x v="0"/>
    <x v="3"/>
    <x v="15"/>
    <x v="7620"/>
    <x v="3"/>
  </r>
  <r>
    <s v="maj"/>
    <x v="3"/>
    <x v="0"/>
    <x v="11"/>
    <x v="36"/>
    <x v="7621"/>
    <x v="7"/>
  </r>
  <r>
    <s v="nor"/>
    <x v="2"/>
    <x v="0"/>
    <x v="11"/>
    <x v="120"/>
    <x v="7622"/>
    <x v="2"/>
  </r>
  <r>
    <s v="blo"/>
    <x v="2"/>
    <x v="0"/>
    <x v="3"/>
    <x v="94"/>
    <x v="7623"/>
    <x v="1"/>
  </r>
  <r>
    <s v="nor"/>
    <x v="0"/>
    <x v="2"/>
    <x v="2"/>
    <x v="36"/>
    <x v="7624"/>
    <x v="7"/>
  </r>
  <r>
    <s v="nor"/>
    <x v="2"/>
    <x v="0"/>
    <x v="11"/>
    <x v="26"/>
    <x v="7625"/>
    <x v="7"/>
  </r>
  <r>
    <s v="min"/>
    <x v="0"/>
    <x v="0"/>
    <x v="7"/>
    <x v="15"/>
    <x v="7626"/>
    <x v="3"/>
  </r>
  <r>
    <s v="nor"/>
    <x v="0"/>
    <x v="2"/>
    <x v="4"/>
    <x v="117"/>
    <x v="7627"/>
    <x v="3"/>
  </r>
  <r>
    <s v="min"/>
    <x v="2"/>
    <x v="0"/>
    <x v="7"/>
    <x v="27"/>
    <x v="7628"/>
    <x v="2"/>
  </r>
  <r>
    <s v="nor"/>
    <x v="3"/>
    <x v="0"/>
    <x v="0"/>
    <x v="100"/>
    <x v="7629"/>
    <x v="3"/>
  </r>
  <r>
    <s v="nor"/>
    <x v="0"/>
    <x v="2"/>
    <x v="4"/>
    <x v="36"/>
    <x v="7630"/>
    <x v="7"/>
  </r>
  <r>
    <s v="maj"/>
    <x v="2"/>
    <x v="0"/>
    <x v="2"/>
    <x v="2"/>
    <x v="7631"/>
    <x v="2"/>
  </r>
  <r>
    <s v="maj"/>
    <x v="0"/>
    <x v="1"/>
    <x v="10"/>
    <x v="69"/>
    <x v="7632"/>
    <x v="7"/>
  </r>
  <r>
    <s v="nor"/>
    <x v="2"/>
    <x v="0"/>
    <x v="11"/>
    <x v="120"/>
    <x v="7633"/>
    <x v="2"/>
  </r>
  <r>
    <s v="maj"/>
    <x v="2"/>
    <x v="0"/>
    <x v="3"/>
    <x v="270"/>
    <x v="7634"/>
    <x v="2"/>
  </r>
  <r>
    <s v="nor"/>
    <x v="3"/>
    <x v="0"/>
    <x v="3"/>
    <x v="51"/>
    <x v="7635"/>
    <x v="1"/>
  </r>
  <r>
    <s v="nor"/>
    <x v="0"/>
    <x v="0"/>
    <x v="8"/>
    <x v="285"/>
    <x v="7636"/>
    <x v="2"/>
  </r>
  <r>
    <s v="nor"/>
    <x v="0"/>
    <x v="2"/>
    <x v="2"/>
    <x v="36"/>
    <x v="7637"/>
    <x v="7"/>
  </r>
  <r>
    <s v="nor"/>
    <x v="2"/>
    <x v="1"/>
    <x v="2"/>
    <x v="117"/>
    <x v="7638"/>
    <x v="3"/>
  </r>
  <r>
    <s v="nor"/>
    <x v="2"/>
    <x v="0"/>
    <x v="4"/>
    <x v="14"/>
    <x v="7639"/>
    <x v="3"/>
  </r>
  <r>
    <s v="nor"/>
    <x v="0"/>
    <x v="0"/>
    <x v="5"/>
    <x v="77"/>
    <x v="7640"/>
    <x v="1"/>
  </r>
  <r>
    <s v="nor"/>
    <x v="3"/>
    <x v="0"/>
    <x v="0"/>
    <x v="36"/>
    <x v="7641"/>
    <x v="7"/>
  </r>
  <r>
    <s v="nor"/>
    <x v="0"/>
    <x v="0"/>
    <x v="5"/>
    <x v="15"/>
    <x v="7642"/>
    <x v="3"/>
  </r>
  <r>
    <s v="nor"/>
    <x v="0"/>
    <x v="2"/>
    <x v="4"/>
    <x v="38"/>
    <x v="7643"/>
    <x v="3"/>
  </r>
  <r>
    <s v="maj"/>
    <x v="2"/>
    <x v="0"/>
    <x v="2"/>
    <x v="47"/>
    <x v="7644"/>
    <x v="2"/>
  </r>
  <r>
    <s v="blo"/>
    <x v="3"/>
    <x v="0"/>
    <x v="11"/>
    <x v="153"/>
    <x v="7645"/>
    <x v="1"/>
  </r>
  <r>
    <s v="maj"/>
    <x v="2"/>
    <x v="0"/>
    <x v="2"/>
    <x v="90"/>
    <x v="7646"/>
    <x v="1"/>
  </r>
  <r>
    <s v="nor"/>
    <x v="0"/>
    <x v="1"/>
    <x v="2"/>
    <x v="89"/>
    <x v="7647"/>
    <x v="3"/>
  </r>
  <r>
    <s v="nor"/>
    <x v="0"/>
    <x v="0"/>
    <x v="5"/>
    <x v="310"/>
    <x v="7648"/>
    <x v="1"/>
  </r>
  <r>
    <s v="nor"/>
    <x v="2"/>
    <x v="0"/>
    <x v="11"/>
    <x v="153"/>
    <x v="7649"/>
    <x v="1"/>
  </r>
  <r>
    <s v="cri"/>
    <x v="3"/>
    <x v="2"/>
    <x v="9"/>
    <x v="67"/>
    <x v="7650"/>
    <x v="2"/>
  </r>
  <r>
    <s v="maj"/>
    <x v="3"/>
    <x v="0"/>
    <x v="2"/>
    <x v="2"/>
    <x v="7651"/>
    <x v="2"/>
  </r>
  <r>
    <s v="nor"/>
    <x v="3"/>
    <x v="0"/>
    <x v="12"/>
    <x v="51"/>
    <x v="7652"/>
    <x v="1"/>
  </r>
  <r>
    <s v="nor"/>
    <x v="2"/>
    <x v="2"/>
    <x v="2"/>
    <x v="51"/>
    <x v="7653"/>
    <x v="1"/>
  </r>
  <r>
    <s v="nor"/>
    <x v="0"/>
    <x v="1"/>
    <x v="2"/>
    <x v="51"/>
    <x v="7654"/>
    <x v="1"/>
  </r>
  <r>
    <s v="maj"/>
    <x v="2"/>
    <x v="0"/>
    <x v="2"/>
    <x v="61"/>
    <x v="7655"/>
    <x v="4"/>
  </r>
  <r>
    <s v="nor"/>
    <x v="0"/>
    <x v="0"/>
    <x v="0"/>
    <x v="15"/>
    <x v="7656"/>
    <x v="3"/>
  </r>
  <r>
    <s v="blo"/>
    <x v="3"/>
    <x v="0"/>
    <x v="2"/>
    <x v="90"/>
    <x v="7657"/>
    <x v="1"/>
  </r>
  <r>
    <s v="nor"/>
    <x v="0"/>
    <x v="0"/>
    <x v="0"/>
    <x v="40"/>
    <x v="7658"/>
    <x v="3"/>
  </r>
  <r>
    <s v="nor"/>
    <x v="3"/>
    <x v="2"/>
    <x v="2"/>
    <x v="0"/>
    <x v="7659"/>
    <x v="0"/>
  </r>
  <r>
    <s v="nor"/>
    <x v="0"/>
    <x v="0"/>
    <x v="0"/>
    <x v="113"/>
    <x v="7660"/>
    <x v="3"/>
  </r>
  <r>
    <s v="min"/>
    <x v="4"/>
    <x v="0"/>
    <x v="2"/>
    <x v="21"/>
    <x v="7661"/>
    <x v="6"/>
  </r>
  <r>
    <s v="nor"/>
    <x v="0"/>
    <x v="0"/>
    <x v="2"/>
    <x v="18"/>
    <x v="7662"/>
    <x v="1"/>
  </r>
  <r>
    <s v="nor"/>
    <x v="0"/>
    <x v="2"/>
    <x v="2"/>
    <x v="202"/>
    <x v="7663"/>
    <x v="1"/>
  </r>
  <r>
    <s v="nor"/>
    <x v="0"/>
    <x v="2"/>
    <x v="2"/>
    <x v="114"/>
    <x v="7664"/>
    <x v="3"/>
  </r>
  <r>
    <s v="nor"/>
    <x v="0"/>
    <x v="2"/>
    <x v="9"/>
    <x v="79"/>
    <x v="7665"/>
    <x v="3"/>
  </r>
  <r>
    <s v="nor"/>
    <x v="0"/>
    <x v="2"/>
    <x v="2"/>
    <x v="94"/>
    <x v="7666"/>
    <x v="1"/>
  </r>
  <r>
    <s v="nor"/>
    <x v="0"/>
    <x v="2"/>
    <x v="2"/>
    <x v="89"/>
    <x v="7667"/>
    <x v="3"/>
  </r>
  <r>
    <s v="nor"/>
    <x v="0"/>
    <x v="0"/>
    <x v="8"/>
    <x v="46"/>
    <x v="7668"/>
    <x v="4"/>
  </r>
  <r>
    <s v="nor"/>
    <x v="0"/>
    <x v="2"/>
    <x v="2"/>
    <x v="31"/>
    <x v="7669"/>
    <x v="2"/>
  </r>
  <r>
    <s v="nor"/>
    <x v="3"/>
    <x v="2"/>
    <x v="4"/>
    <x v="277"/>
    <x v="7670"/>
    <x v="2"/>
  </r>
  <r>
    <s v="nor"/>
    <x v="0"/>
    <x v="2"/>
    <x v="2"/>
    <x v="114"/>
    <x v="7671"/>
    <x v="3"/>
  </r>
  <r>
    <s v="nor"/>
    <x v="2"/>
    <x v="2"/>
    <x v="2"/>
    <x v="36"/>
    <x v="7672"/>
    <x v="7"/>
  </r>
  <r>
    <s v="nor"/>
    <x v="0"/>
    <x v="0"/>
    <x v="12"/>
    <x v="69"/>
    <x v="7673"/>
    <x v="7"/>
  </r>
  <r>
    <s v="nor"/>
    <x v="3"/>
    <x v="1"/>
    <x v="2"/>
    <x v="36"/>
    <x v="7674"/>
    <x v="7"/>
  </r>
  <r>
    <s v="nor"/>
    <x v="2"/>
    <x v="0"/>
    <x v="4"/>
    <x v="21"/>
    <x v="7675"/>
    <x v="6"/>
  </r>
  <r>
    <s v="nor"/>
    <x v="0"/>
    <x v="0"/>
    <x v="5"/>
    <x v="252"/>
    <x v="7676"/>
    <x v="2"/>
  </r>
  <r>
    <s v="nor"/>
    <x v="0"/>
    <x v="0"/>
    <x v="1"/>
    <x v="114"/>
    <x v="7677"/>
    <x v="3"/>
  </r>
  <r>
    <s v="nor"/>
    <x v="0"/>
    <x v="0"/>
    <x v="2"/>
    <x v="26"/>
    <x v="7678"/>
    <x v="7"/>
  </r>
  <r>
    <s v="nor"/>
    <x v="0"/>
    <x v="0"/>
    <x v="2"/>
    <x v="151"/>
    <x v="7679"/>
    <x v="2"/>
  </r>
  <r>
    <s v="maj"/>
    <x v="2"/>
    <x v="2"/>
    <x v="6"/>
    <x v="56"/>
    <x v="7680"/>
    <x v="3"/>
  </r>
  <r>
    <s v="maj"/>
    <x v="0"/>
    <x v="0"/>
    <x v="1"/>
    <x v="1"/>
    <x v="7681"/>
    <x v="1"/>
  </r>
  <r>
    <s v="maj"/>
    <x v="2"/>
    <x v="0"/>
    <x v="11"/>
    <x v="69"/>
    <x v="7682"/>
    <x v="7"/>
  </r>
  <r>
    <s v="nor"/>
    <x v="0"/>
    <x v="2"/>
    <x v="4"/>
    <x v="67"/>
    <x v="7683"/>
    <x v="2"/>
  </r>
  <r>
    <s v="nor"/>
    <x v="0"/>
    <x v="0"/>
    <x v="12"/>
    <x v="229"/>
    <x v="7684"/>
    <x v="3"/>
  </r>
  <r>
    <s v="nor"/>
    <x v="0"/>
    <x v="2"/>
    <x v="2"/>
    <x v="69"/>
    <x v="7685"/>
    <x v="7"/>
  </r>
  <r>
    <s v="nor"/>
    <x v="0"/>
    <x v="2"/>
    <x v="4"/>
    <x v="352"/>
    <x v="7686"/>
    <x v="4"/>
  </r>
  <r>
    <s v="maj"/>
    <x v="0"/>
    <x v="2"/>
    <x v="9"/>
    <x v="285"/>
    <x v="7687"/>
    <x v="2"/>
  </r>
  <r>
    <s v="nor"/>
    <x v="0"/>
    <x v="0"/>
    <x v="1"/>
    <x v="113"/>
    <x v="7688"/>
    <x v="3"/>
  </r>
  <r>
    <s v="nor"/>
    <x v="0"/>
    <x v="0"/>
    <x v="4"/>
    <x v="0"/>
    <x v="7689"/>
    <x v="0"/>
  </r>
  <r>
    <s v="cri"/>
    <x v="3"/>
    <x v="0"/>
    <x v="2"/>
    <x v="56"/>
    <x v="7690"/>
    <x v="3"/>
  </r>
  <r>
    <s v="nor"/>
    <x v="2"/>
    <x v="1"/>
    <x v="2"/>
    <x v="194"/>
    <x v="7691"/>
    <x v="3"/>
  </r>
  <r>
    <s v="nor"/>
    <x v="0"/>
    <x v="0"/>
    <x v="11"/>
    <x v="47"/>
    <x v="7692"/>
    <x v="2"/>
  </r>
  <r>
    <s v="maj"/>
    <x v="2"/>
    <x v="1"/>
    <x v="2"/>
    <x v="6"/>
    <x v="7693"/>
    <x v="2"/>
  </r>
  <r>
    <s v="nor"/>
    <x v="0"/>
    <x v="2"/>
    <x v="2"/>
    <x v="280"/>
    <x v="7694"/>
    <x v="1"/>
  </r>
  <r>
    <s v="nor"/>
    <x v="0"/>
    <x v="0"/>
    <x v="1"/>
    <x v="372"/>
    <x v="7695"/>
    <x v="2"/>
  </r>
  <r>
    <s v="nor"/>
    <x v="0"/>
    <x v="0"/>
    <x v="0"/>
    <x v="245"/>
    <x v="7696"/>
    <x v="4"/>
  </r>
  <r>
    <s v="nor"/>
    <x v="0"/>
    <x v="0"/>
    <x v="11"/>
    <x v="6"/>
    <x v="7697"/>
    <x v="2"/>
  </r>
  <r>
    <s v="maj"/>
    <x v="2"/>
    <x v="0"/>
    <x v="2"/>
    <x v="284"/>
    <x v="7698"/>
    <x v="2"/>
  </r>
  <r>
    <s v="nor"/>
    <x v="0"/>
    <x v="2"/>
    <x v="2"/>
    <x v="3"/>
    <x v="7699"/>
    <x v="1"/>
  </r>
  <r>
    <s v="nor"/>
    <x v="0"/>
    <x v="2"/>
    <x v="2"/>
    <x v="48"/>
    <x v="7700"/>
    <x v="2"/>
  </r>
  <r>
    <s v="nor"/>
    <x v="2"/>
    <x v="0"/>
    <x v="11"/>
    <x v="32"/>
    <x v="7701"/>
    <x v="2"/>
  </r>
  <r>
    <s v="maj"/>
    <x v="2"/>
    <x v="0"/>
    <x v="2"/>
    <x v="285"/>
    <x v="7702"/>
    <x v="2"/>
  </r>
  <r>
    <s v="maj"/>
    <x v="0"/>
    <x v="2"/>
    <x v="2"/>
    <x v="15"/>
    <x v="7703"/>
    <x v="3"/>
  </r>
  <r>
    <s v="nor"/>
    <x v="2"/>
    <x v="2"/>
    <x v="4"/>
    <x v="21"/>
    <x v="7704"/>
    <x v="6"/>
  </r>
  <r>
    <s v="nor"/>
    <x v="0"/>
    <x v="0"/>
    <x v="11"/>
    <x v="189"/>
    <x v="7705"/>
    <x v="2"/>
  </r>
  <r>
    <s v="nor"/>
    <x v="2"/>
    <x v="0"/>
    <x v="11"/>
    <x v="174"/>
    <x v="7706"/>
    <x v="7"/>
  </r>
  <r>
    <s v="nor"/>
    <x v="0"/>
    <x v="0"/>
    <x v="5"/>
    <x v="194"/>
    <x v="7707"/>
    <x v="3"/>
  </r>
  <r>
    <s v="nor"/>
    <x v="3"/>
    <x v="0"/>
    <x v="1"/>
    <x v="194"/>
    <x v="7708"/>
    <x v="3"/>
  </r>
  <r>
    <s v="cri"/>
    <x v="3"/>
    <x v="0"/>
    <x v="2"/>
    <x v="194"/>
    <x v="7709"/>
    <x v="3"/>
  </r>
  <r>
    <s v="nor"/>
    <x v="0"/>
    <x v="0"/>
    <x v="3"/>
    <x v="194"/>
    <x v="7710"/>
    <x v="3"/>
  </r>
  <r>
    <s v="maj"/>
    <x v="3"/>
    <x v="2"/>
    <x v="2"/>
    <x v="50"/>
    <x v="7711"/>
    <x v="1"/>
  </r>
  <r>
    <s v="nor"/>
    <x v="0"/>
    <x v="0"/>
    <x v="5"/>
    <x v="106"/>
    <x v="7712"/>
    <x v="3"/>
  </r>
  <r>
    <s v="nor"/>
    <x v="2"/>
    <x v="0"/>
    <x v="4"/>
    <x v="35"/>
    <x v="7713"/>
    <x v="2"/>
  </r>
  <r>
    <s v="min"/>
    <x v="0"/>
    <x v="2"/>
    <x v="2"/>
    <x v="227"/>
    <x v="7714"/>
    <x v="2"/>
  </r>
  <r>
    <s v="cri"/>
    <x v="2"/>
    <x v="0"/>
    <x v="0"/>
    <x v="36"/>
    <x v="7715"/>
    <x v="7"/>
  </r>
  <r>
    <s v="nor"/>
    <x v="2"/>
    <x v="1"/>
    <x v="2"/>
    <x v="51"/>
    <x v="7716"/>
    <x v="1"/>
  </r>
  <r>
    <s v="nor"/>
    <x v="0"/>
    <x v="0"/>
    <x v="6"/>
    <x v="118"/>
    <x v="7717"/>
    <x v="6"/>
  </r>
  <r>
    <s v="cri"/>
    <x v="3"/>
    <x v="0"/>
    <x v="4"/>
    <x v="36"/>
    <x v="7718"/>
    <x v="7"/>
  </r>
  <r>
    <s v="maj"/>
    <x v="3"/>
    <x v="0"/>
    <x v="11"/>
    <x v="38"/>
    <x v="7719"/>
    <x v="3"/>
  </r>
  <r>
    <s v="nor"/>
    <x v="0"/>
    <x v="0"/>
    <x v="1"/>
    <x v="37"/>
    <x v="7720"/>
    <x v="7"/>
  </r>
  <r>
    <s v="nor"/>
    <x v="2"/>
    <x v="1"/>
    <x v="2"/>
    <x v="36"/>
    <x v="7721"/>
    <x v="7"/>
  </r>
  <r>
    <s v="nor"/>
    <x v="2"/>
    <x v="0"/>
    <x v="3"/>
    <x v="69"/>
    <x v="7722"/>
    <x v="7"/>
  </r>
  <r>
    <s v="nor"/>
    <x v="2"/>
    <x v="2"/>
    <x v="4"/>
    <x v="353"/>
    <x v="7723"/>
    <x v="1"/>
  </r>
  <r>
    <s v="nor"/>
    <x v="1"/>
    <x v="0"/>
    <x v="0"/>
    <x v="277"/>
    <x v="7724"/>
    <x v="2"/>
  </r>
  <r>
    <s v="nor"/>
    <x v="0"/>
    <x v="0"/>
    <x v="0"/>
    <x v="81"/>
    <x v="7725"/>
    <x v="4"/>
  </r>
  <r>
    <s v="cri"/>
    <x v="3"/>
    <x v="0"/>
    <x v="2"/>
    <x v="15"/>
    <x v="7726"/>
    <x v="3"/>
  </r>
  <r>
    <s v="cri"/>
    <x v="3"/>
    <x v="0"/>
    <x v="2"/>
    <x v="2"/>
    <x v="7727"/>
    <x v="2"/>
  </r>
  <r>
    <s v="maj"/>
    <x v="2"/>
    <x v="0"/>
    <x v="8"/>
    <x v="11"/>
    <x v="7728"/>
    <x v="3"/>
  </r>
  <r>
    <s v="nor"/>
    <x v="0"/>
    <x v="2"/>
    <x v="2"/>
    <x v="195"/>
    <x v="7729"/>
    <x v="3"/>
  </r>
  <r>
    <s v="maj"/>
    <x v="0"/>
    <x v="2"/>
    <x v="2"/>
    <x v="2"/>
    <x v="7730"/>
    <x v="2"/>
  </r>
  <r>
    <s v="nor"/>
    <x v="2"/>
    <x v="2"/>
    <x v="9"/>
    <x v="140"/>
    <x v="7731"/>
    <x v="7"/>
  </r>
  <r>
    <s v="nor"/>
    <x v="3"/>
    <x v="2"/>
    <x v="2"/>
    <x v="36"/>
    <x v="7732"/>
    <x v="7"/>
  </r>
  <r>
    <s v="nor"/>
    <x v="2"/>
    <x v="0"/>
    <x v="2"/>
    <x v="36"/>
    <x v="7733"/>
    <x v="7"/>
  </r>
  <r>
    <s v="nor"/>
    <x v="3"/>
    <x v="0"/>
    <x v="0"/>
    <x v="26"/>
    <x v="7734"/>
    <x v="7"/>
  </r>
  <r>
    <s v="nor"/>
    <x v="0"/>
    <x v="2"/>
    <x v="9"/>
    <x v="114"/>
    <x v="7735"/>
    <x v="3"/>
  </r>
  <r>
    <s v="maj"/>
    <x v="2"/>
    <x v="2"/>
    <x v="2"/>
    <x v="133"/>
    <x v="7736"/>
    <x v="1"/>
  </r>
  <r>
    <s v="nor"/>
    <x v="0"/>
    <x v="0"/>
    <x v="5"/>
    <x v="203"/>
    <x v="7737"/>
    <x v="2"/>
  </r>
  <r>
    <s v="nor"/>
    <x v="0"/>
    <x v="2"/>
    <x v="4"/>
    <x v="277"/>
    <x v="7738"/>
    <x v="2"/>
  </r>
  <r>
    <s v="nor"/>
    <x v="0"/>
    <x v="0"/>
    <x v="14"/>
    <x v="128"/>
    <x v="7739"/>
    <x v="3"/>
  </r>
  <r>
    <s v="nor"/>
    <x v="0"/>
    <x v="2"/>
    <x v="4"/>
    <x v="140"/>
    <x v="7740"/>
    <x v="7"/>
  </r>
  <r>
    <s v="nor"/>
    <x v="0"/>
    <x v="2"/>
    <x v="2"/>
    <x v="117"/>
    <x v="7741"/>
    <x v="3"/>
  </r>
  <r>
    <s v="nor"/>
    <x v="2"/>
    <x v="1"/>
    <x v="2"/>
    <x v="96"/>
    <x v="7742"/>
    <x v="2"/>
  </r>
  <r>
    <s v="maj"/>
    <x v="2"/>
    <x v="2"/>
    <x v="2"/>
    <x v="198"/>
    <x v="7743"/>
    <x v="3"/>
  </r>
  <r>
    <s v="nor"/>
    <x v="2"/>
    <x v="0"/>
    <x v="5"/>
    <x v="62"/>
    <x v="7744"/>
    <x v="2"/>
  </r>
  <r>
    <s v="nor"/>
    <x v="0"/>
    <x v="2"/>
    <x v="9"/>
    <x v="189"/>
    <x v="7745"/>
    <x v="2"/>
  </r>
  <r>
    <s v="min"/>
    <x v="2"/>
    <x v="0"/>
    <x v="8"/>
    <x v="18"/>
    <x v="7746"/>
    <x v="1"/>
  </r>
  <r>
    <s v="nor"/>
    <x v="0"/>
    <x v="2"/>
    <x v="4"/>
    <x v="121"/>
    <x v="7747"/>
    <x v="6"/>
  </r>
  <r>
    <s v="nor"/>
    <x v="0"/>
    <x v="2"/>
    <x v="9"/>
    <x v="15"/>
    <x v="7748"/>
    <x v="3"/>
  </r>
  <r>
    <s v="nor"/>
    <x v="0"/>
    <x v="2"/>
    <x v="2"/>
    <x v="86"/>
    <x v="7749"/>
    <x v="5"/>
  </r>
  <r>
    <s v="nor"/>
    <x v="3"/>
    <x v="0"/>
    <x v="12"/>
    <x v="120"/>
    <x v="7750"/>
    <x v="2"/>
  </r>
  <r>
    <s v="nor"/>
    <x v="0"/>
    <x v="0"/>
    <x v="0"/>
    <x v="248"/>
    <x v="7751"/>
    <x v="2"/>
  </r>
  <r>
    <s v="nor"/>
    <x v="0"/>
    <x v="2"/>
    <x v="2"/>
    <x v="260"/>
    <x v="7752"/>
    <x v="4"/>
  </r>
  <r>
    <s v="maj"/>
    <x v="0"/>
    <x v="2"/>
    <x v="2"/>
    <x v="324"/>
    <x v="7753"/>
    <x v="2"/>
  </r>
  <r>
    <s v="maj"/>
    <x v="2"/>
    <x v="0"/>
    <x v="2"/>
    <x v="233"/>
    <x v="7754"/>
    <x v="2"/>
  </r>
  <r>
    <s v="cri"/>
    <x v="3"/>
    <x v="0"/>
    <x v="3"/>
    <x v="21"/>
    <x v="7755"/>
    <x v="6"/>
  </r>
  <r>
    <s v="nor"/>
    <x v="0"/>
    <x v="0"/>
    <x v="4"/>
    <x v="60"/>
    <x v="7756"/>
    <x v="4"/>
  </r>
  <r>
    <s v="nor"/>
    <x v="0"/>
    <x v="2"/>
    <x v="2"/>
    <x v="56"/>
    <x v="7757"/>
    <x v="3"/>
  </r>
  <r>
    <s v="nor"/>
    <x v="0"/>
    <x v="0"/>
    <x v="8"/>
    <x v="2"/>
    <x v="7758"/>
    <x v="2"/>
  </r>
  <r>
    <s v="nor"/>
    <x v="0"/>
    <x v="0"/>
    <x v="2"/>
    <x v="1"/>
    <x v="7759"/>
    <x v="1"/>
  </r>
  <r>
    <s v="nor"/>
    <x v="0"/>
    <x v="2"/>
    <x v="4"/>
    <x v="105"/>
    <x v="7760"/>
    <x v="5"/>
  </r>
  <r>
    <s v="nor"/>
    <x v="0"/>
    <x v="0"/>
    <x v="5"/>
    <x v="15"/>
    <x v="7761"/>
    <x v="3"/>
  </r>
  <r>
    <s v="nor"/>
    <x v="0"/>
    <x v="2"/>
    <x v="4"/>
    <x v="50"/>
    <x v="7762"/>
    <x v="1"/>
  </r>
  <r>
    <s v="nor"/>
    <x v="0"/>
    <x v="0"/>
    <x v="2"/>
    <x v="21"/>
    <x v="7763"/>
    <x v="6"/>
  </r>
  <r>
    <s v="nor"/>
    <x v="3"/>
    <x v="0"/>
    <x v="1"/>
    <x v="194"/>
    <x v="7764"/>
    <x v="3"/>
  </r>
  <r>
    <s v="nor"/>
    <x v="0"/>
    <x v="0"/>
    <x v="2"/>
    <x v="21"/>
    <x v="7765"/>
    <x v="6"/>
  </r>
  <r>
    <s v="maj"/>
    <x v="2"/>
    <x v="2"/>
    <x v="2"/>
    <x v="198"/>
    <x v="7766"/>
    <x v="3"/>
  </r>
  <r>
    <s v="nor"/>
    <x v="3"/>
    <x v="1"/>
    <x v="2"/>
    <x v="60"/>
    <x v="7767"/>
    <x v="4"/>
  </r>
  <r>
    <s v="nor"/>
    <x v="2"/>
    <x v="1"/>
    <x v="2"/>
    <x v="60"/>
    <x v="7768"/>
    <x v="4"/>
  </r>
  <r>
    <s v="blo"/>
    <x v="3"/>
    <x v="0"/>
    <x v="8"/>
    <x v="60"/>
    <x v="7769"/>
    <x v="4"/>
  </r>
  <r>
    <s v="maj"/>
    <x v="2"/>
    <x v="1"/>
    <x v="2"/>
    <x v="67"/>
    <x v="7770"/>
    <x v="2"/>
  </r>
  <r>
    <s v="maj"/>
    <x v="2"/>
    <x v="0"/>
    <x v="8"/>
    <x v="1"/>
    <x v="7771"/>
    <x v="1"/>
  </r>
  <r>
    <s v="nor"/>
    <x v="0"/>
    <x v="0"/>
    <x v="0"/>
    <x v="128"/>
    <x v="7772"/>
    <x v="3"/>
  </r>
  <r>
    <s v="cri"/>
    <x v="0"/>
    <x v="2"/>
    <x v="2"/>
    <x v="208"/>
    <x v="7773"/>
    <x v="3"/>
  </r>
  <r>
    <s v="blo"/>
    <x v="0"/>
    <x v="0"/>
    <x v="5"/>
    <x v="42"/>
    <x v="7774"/>
    <x v="1"/>
  </r>
  <r>
    <s v="nor"/>
    <x v="0"/>
    <x v="2"/>
    <x v="2"/>
    <x v="56"/>
    <x v="7775"/>
    <x v="3"/>
  </r>
  <r>
    <s v="nor"/>
    <x v="0"/>
    <x v="2"/>
    <x v="4"/>
    <x v="6"/>
    <x v="7776"/>
    <x v="2"/>
  </r>
  <r>
    <s v="nor"/>
    <x v="0"/>
    <x v="0"/>
    <x v="0"/>
    <x v="24"/>
    <x v="7777"/>
    <x v="4"/>
  </r>
  <r>
    <s v="nor"/>
    <x v="2"/>
    <x v="0"/>
    <x v="5"/>
    <x v="2"/>
    <x v="7778"/>
    <x v="2"/>
  </r>
  <r>
    <s v="nor"/>
    <x v="0"/>
    <x v="0"/>
    <x v="2"/>
    <x v="10"/>
    <x v="7779"/>
    <x v="2"/>
  </r>
  <r>
    <s v="maj"/>
    <x v="3"/>
    <x v="0"/>
    <x v="11"/>
    <x v="120"/>
    <x v="7780"/>
    <x v="2"/>
  </r>
  <r>
    <s v="nor"/>
    <x v="0"/>
    <x v="0"/>
    <x v="5"/>
    <x v="47"/>
    <x v="7781"/>
    <x v="2"/>
  </r>
  <r>
    <s v="maj"/>
    <x v="2"/>
    <x v="0"/>
    <x v="2"/>
    <x v="21"/>
    <x v="7782"/>
    <x v="6"/>
  </r>
  <r>
    <s v="maj"/>
    <x v="2"/>
    <x v="0"/>
    <x v="8"/>
    <x v="277"/>
    <x v="7783"/>
    <x v="2"/>
  </r>
  <r>
    <s v="maj"/>
    <x v="3"/>
    <x v="0"/>
    <x v="11"/>
    <x v="120"/>
    <x v="7784"/>
    <x v="2"/>
  </r>
  <r>
    <s v="nor"/>
    <x v="2"/>
    <x v="2"/>
    <x v="4"/>
    <x v="51"/>
    <x v="7785"/>
    <x v="1"/>
  </r>
  <r>
    <s v="nor"/>
    <x v="0"/>
    <x v="0"/>
    <x v="5"/>
    <x v="69"/>
    <x v="7786"/>
    <x v="7"/>
  </r>
  <r>
    <s v="nor"/>
    <x v="2"/>
    <x v="0"/>
    <x v="11"/>
    <x v="134"/>
    <x v="7787"/>
    <x v="1"/>
  </r>
  <r>
    <s v="nor"/>
    <x v="3"/>
    <x v="0"/>
    <x v="11"/>
    <x v="242"/>
    <x v="7788"/>
    <x v="3"/>
  </r>
  <r>
    <s v="nor"/>
    <x v="0"/>
    <x v="0"/>
    <x v="0"/>
    <x v="26"/>
    <x v="7789"/>
    <x v="7"/>
  </r>
  <r>
    <s v="nor"/>
    <x v="0"/>
    <x v="0"/>
    <x v="0"/>
    <x v="52"/>
    <x v="7790"/>
    <x v="1"/>
  </r>
  <r>
    <s v="nor"/>
    <x v="0"/>
    <x v="2"/>
    <x v="6"/>
    <x v="15"/>
    <x v="7791"/>
    <x v="3"/>
  </r>
  <r>
    <s v="nor"/>
    <x v="0"/>
    <x v="0"/>
    <x v="0"/>
    <x v="22"/>
    <x v="7792"/>
    <x v="4"/>
  </r>
  <r>
    <s v="nor"/>
    <x v="0"/>
    <x v="0"/>
    <x v="0"/>
    <x v="277"/>
    <x v="7793"/>
    <x v="2"/>
  </r>
  <r>
    <s v="nor"/>
    <x v="0"/>
    <x v="0"/>
    <x v="14"/>
    <x v="228"/>
    <x v="7794"/>
    <x v="2"/>
  </r>
  <r>
    <s v="nor"/>
    <x v="0"/>
    <x v="2"/>
    <x v="2"/>
    <x v="51"/>
    <x v="7795"/>
    <x v="1"/>
  </r>
  <r>
    <s v="blo"/>
    <x v="3"/>
    <x v="0"/>
    <x v="2"/>
    <x v="312"/>
    <x v="7796"/>
    <x v="2"/>
  </r>
  <r>
    <s v="nor"/>
    <x v="0"/>
    <x v="0"/>
    <x v="0"/>
    <x v="32"/>
    <x v="7797"/>
    <x v="2"/>
  </r>
  <r>
    <s v="nor"/>
    <x v="0"/>
    <x v="0"/>
    <x v="0"/>
    <x v="211"/>
    <x v="7798"/>
    <x v="3"/>
  </r>
  <r>
    <s v="nor"/>
    <x v="0"/>
    <x v="0"/>
    <x v="0"/>
    <x v="26"/>
    <x v="7799"/>
    <x v="7"/>
  </r>
  <r>
    <s v="nor"/>
    <x v="0"/>
    <x v="0"/>
    <x v="0"/>
    <x v="298"/>
    <x v="7800"/>
    <x v="1"/>
  </r>
  <r>
    <s v="nor"/>
    <x v="0"/>
    <x v="0"/>
    <x v="0"/>
    <x v="182"/>
    <x v="7801"/>
    <x v="2"/>
  </r>
  <r>
    <s v="nor"/>
    <x v="0"/>
    <x v="0"/>
    <x v="0"/>
    <x v="15"/>
    <x v="7802"/>
    <x v="3"/>
  </r>
  <r>
    <s v="maj"/>
    <x v="2"/>
    <x v="0"/>
    <x v="2"/>
    <x v="15"/>
    <x v="7803"/>
    <x v="3"/>
  </r>
  <r>
    <s v="nor"/>
    <x v="0"/>
    <x v="0"/>
    <x v="5"/>
    <x v="118"/>
    <x v="7804"/>
    <x v="6"/>
  </r>
  <r>
    <s v="nor"/>
    <x v="0"/>
    <x v="0"/>
    <x v="7"/>
    <x v="341"/>
    <x v="7805"/>
    <x v="5"/>
  </r>
  <r>
    <s v="cri"/>
    <x v="3"/>
    <x v="0"/>
    <x v="2"/>
    <x v="105"/>
    <x v="7806"/>
    <x v="5"/>
  </r>
  <r>
    <s v="nor"/>
    <x v="0"/>
    <x v="2"/>
    <x v="2"/>
    <x v="15"/>
    <x v="7807"/>
    <x v="3"/>
  </r>
  <r>
    <s v="cri"/>
    <x v="3"/>
    <x v="2"/>
    <x v="2"/>
    <x v="81"/>
    <x v="7808"/>
    <x v="4"/>
  </r>
  <r>
    <s v="nor"/>
    <x v="0"/>
    <x v="2"/>
    <x v="9"/>
    <x v="176"/>
    <x v="7809"/>
    <x v="6"/>
  </r>
  <r>
    <s v="nor"/>
    <x v="0"/>
    <x v="2"/>
    <x v="9"/>
    <x v="30"/>
    <x v="7810"/>
    <x v="2"/>
  </r>
  <r>
    <s v="maj"/>
    <x v="2"/>
    <x v="0"/>
    <x v="11"/>
    <x v="26"/>
    <x v="7811"/>
    <x v="7"/>
  </r>
  <r>
    <s v="nor"/>
    <x v="2"/>
    <x v="1"/>
    <x v="2"/>
    <x v="32"/>
    <x v="7812"/>
    <x v="2"/>
  </r>
  <r>
    <s v="nor"/>
    <x v="1"/>
    <x v="0"/>
    <x v="12"/>
    <x v="268"/>
    <x v="7813"/>
    <x v="4"/>
  </r>
  <r>
    <s v="nor"/>
    <x v="0"/>
    <x v="0"/>
    <x v="14"/>
    <x v="116"/>
    <x v="7814"/>
    <x v="7"/>
  </r>
  <r>
    <s v="nor"/>
    <x v="0"/>
    <x v="0"/>
    <x v="11"/>
    <x v="279"/>
    <x v="7815"/>
    <x v="8"/>
  </r>
  <r>
    <s v="maj"/>
    <x v="2"/>
    <x v="0"/>
    <x v="2"/>
    <x v="130"/>
    <x v="7816"/>
    <x v="3"/>
  </r>
  <r>
    <s v="maj"/>
    <x v="3"/>
    <x v="0"/>
    <x v="0"/>
    <x v="36"/>
    <x v="7817"/>
    <x v="7"/>
  </r>
  <r>
    <s v="nor"/>
    <x v="3"/>
    <x v="0"/>
    <x v="1"/>
    <x v="21"/>
    <x v="7818"/>
    <x v="6"/>
  </r>
  <r>
    <s v="nor"/>
    <x v="0"/>
    <x v="0"/>
    <x v="0"/>
    <x v="239"/>
    <x v="7819"/>
    <x v="3"/>
  </r>
  <r>
    <s v="nor"/>
    <x v="0"/>
    <x v="0"/>
    <x v="0"/>
    <x v="29"/>
    <x v="7820"/>
    <x v="3"/>
  </r>
  <r>
    <s v="maj"/>
    <x v="0"/>
    <x v="0"/>
    <x v="11"/>
    <x v="6"/>
    <x v="7821"/>
    <x v="2"/>
  </r>
  <r>
    <s v="nor"/>
    <x v="3"/>
    <x v="1"/>
    <x v="2"/>
    <x v="66"/>
    <x v="7822"/>
    <x v="4"/>
  </r>
  <r>
    <s v="nor"/>
    <x v="0"/>
    <x v="0"/>
    <x v="0"/>
    <x v="26"/>
    <x v="7823"/>
    <x v="7"/>
  </r>
  <r>
    <s v="nor"/>
    <x v="0"/>
    <x v="0"/>
    <x v="0"/>
    <x v="120"/>
    <x v="7824"/>
    <x v="2"/>
  </r>
  <r>
    <s v="nor"/>
    <x v="0"/>
    <x v="0"/>
    <x v="0"/>
    <x v="18"/>
    <x v="7825"/>
    <x v="1"/>
  </r>
  <r>
    <s v="cri"/>
    <x v="3"/>
    <x v="1"/>
    <x v="2"/>
    <x v="15"/>
    <x v="7826"/>
    <x v="3"/>
  </r>
  <r>
    <s v="nor"/>
    <x v="0"/>
    <x v="2"/>
    <x v="9"/>
    <x v="15"/>
    <x v="7827"/>
    <x v="3"/>
  </r>
  <r>
    <s v="maj"/>
    <x v="2"/>
    <x v="0"/>
    <x v="13"/>
    <x v="23"/>
    <x v="7828"/>
    <x v="3"/>
  </r>
  <r>
    <s v="nor"/>
    <x v="3"/>
    <x v="0"/>
    <x v="5"/>
    <x v="2"/>
    <x v="7829"/>
    <x v="2"/>
  </r>
  <r>
    <s v="nor"/>
    <x v="3"/>
    <x v="0"/>
    <x v="5"/>
    <x v="60"/>
    <x v="7830"/>
    <x v="4"/>
  </r>
  <r>
    <s v="nor"/>
    <x v="3"/>
    <x v="1"/>
    <x v="2"/>
    <x v="60"/>
    <x v="7831"/>
    <x v="4"/>
  </r>
  <r>
    <s v="blo"/>
    <x v="3"/>
    <x v="0"/>
    <x v="1"/>
    <x v="60"/>
    <x v="7832"/>
    <x v="4"/>
  </r>
  <r>
    <s v="maj"/>
    <x v="2"/>
    <x v="2"/>
    <x v="2"/>
    <x v="175"/>
    <x v="7833"/>
    <x v="2"/>
  </r>
  <r>
    <s v="min"/>
    <x v="0"/>
    <x v="0"/>
    <x v="0"/>
    <x v="239"/>
    <x v="7834"/>
    <x v="3"/>
  </r>
  <r>
    <s v="nor"/>
    <x v="0"/>
    <x v="0"/>
    <x v="0"/>
    <x v="47"/>
    <x v="7835"/>
    <x v="2"/>
  </r>
  <r>
    <s v="cri"/>
    <x v="3"/>
    <x v="0"/>
    <x v="2"/>
    <x v="36"/>
    <x v="7836"/>
    <x v="7"/>
  </r>
  <r>
    <s v="cri"/>
    <x v="3"/>
    <x v="0"/>
    <x v="1"/>
    <x v="15"/>
    <x v="7837"/>
    <x v="3"/>
  </r>
  <r>
    <s v="nor"/>
    <x v="0"/>
    <x v="0"/>
    <x v="0"/>
    <x v="47"/>
    <x v="7838"/>
    <x v="2"/>
  </r>
  <r>
    <s v="maj"/>
    <x v="3"/>
    <x v="2"/>
    <x v="4"/>
    <x v="36"/>
    <x v="7839"/>
    <x v="7"/>
  </r>
  <r>
    <s v="nor"/>
    <x v="0"/>
    <x v="2"/>
    <x v="4"/>
    <x v="61"/>
    <x v="7840"/>
    <x v="4"/>
  </r>
  <r>
    <s v="cri"/>
    <x v="3"/>
    <x v="0"/>
    <x v="2"/>
    <x v="246"/>
    <x v="7841"/>
    <x v="1"/>
  </r>
  <r>
    <s v="nor"/>
    <x v="0"/>
    <x v="0"/>
    <x v="1"/>
    <x v="106"/>
    <x v="7842"/>
    <x v="3"/>
  </r>
  <r>
    <s v="maj"/>
    <x v="3"/>
    <x v="0"/>
    <x v="11"/>
    <x v="153"/>
    <x v="7843"/>
    <x v="1"/>
  </r>
  <r>
    <s v="nor"/>
    <x v="0"/>
    <x v="0"/>
    <x v="3"/>
    <x v="8"/>
    <x v="7844"/>
    <x v="1"/>
  </r>
  <r>
    <s v="nor"/>
    <x v="0"/>
    <x v="0"/>
    <x v="0"/>
    <x v="77"/>
    <x v="7845"/>
    <x v="1"/>
  </r>
  <r>
    <s v="nor"/>
    <x v="0"/>
    <x v="0"/>
    <x v="0"/>
    <x v="47"/>
    <x v="7846"/>
    <x v="2"/>
  </r>
  <r>
    <s v="nor"/>
    <x v="0"/>
    <x v="0"/>
    <x v="2"/>
    <x v="50"/>
    <x v="7847"/>
    <x v="1"/>
  </r>
  <r>
    <s v="maj"/>
    <x v="0"/>
    <x v="0"/>
    <x v="11"/>
    <x v="96"/>
    <x v="7848"/>
    <x v="2"/>
  </r>
  <r>
    <s v="nor"/>
    <x v="3"/>
    <x v="0"/>
    <x v="0"/>
    <x v="1"/>
    <x v="7849"/>
    <x v="1"/>
  </r>
  <r>
    <s v="nor"/>
    <x v="0"/>
    <x v="2"/>
    <x v="9"/>
    <x v="14"/>
    <x v="7850"/>
    <x v="3"/>
  </r>
  <r>
    <s v="nor"/>
    <x v="0"/>
    <x v="1"/>
    <x v="2"/>
    <x v="51"/>
    <x v="7851"/>
    <x v="1"/>
  </r>
  <r>
    <s v="nor"/>
    <x v="0"/>
    <x v="2"/>
    <x v="2"/>
    <x v="94"/>
    <x v="7852"/>
    <x v="1"/>
  </r>
  <r>
    <s v="nor"/>
    <x v="2"/>
    <x v="1"/>
    <x v="2"/>
    <x v="113"/>
    <x v="7853"/>
    <x v="3"/>
  </r>
  <r>
    <s v="cri"/>
    <x v="3"/>
    <x v="0"/>
    <x v="8"/>
    <x v="51"/>
    <x v="7854"/>
    <x v="1"/>
  </r>
  <r>
    <s v="nor"/>
    <x v="0"/>
    <x v="2"/>
    <x v="9"/>
    <x v="18"/>
    <x v="7855"/>
    <x v="1"/>
  </r>
  <r>
    <s v="nor"/>
    <x v="0"/>
    <x v="0"/>
    <x v="5"/>
    <x v="59"/>
    <x v="7856"/>
    <x v="3"/>
  </r>
  <r>
    <s v="nor"/>
    <x v="0"/>
    <x v="0"/>
    <x v="5"/>
    <x v="59"/>
    <x v="7857"/>
    <x v="3"/>
  </r>
  <r>
    <s v="cri"/>
    <x v="3"/>
    <x v="0"/>
    <x v="1"/>
    <x v="36"/>
    <x v="7858"/>
    <x v="7"/>
  </r>
  <r>
    <s v="nor"/>
    <x v="0"/>
    <x v="2"/>
    <x v="9"/>
    <x v="51"/>
    <x v="7859"/>
    <x v="1"/>
  </r>
  <r>
    <s v="min"/>
    <x v="3"/>
    <x v="0"/>
    <x v="12"/>
    <x v="26"/>
    <x v="7860"/>
    <x v="7"/>
  </r>
  <r>
    <s v="cri"/>
    <x v="3"/>
    <x v="0"/>
    <x v="2"/>
    <x v="239"/>
    <x v="7861"/>
    <x v="3"/>
  </r>
  <r>
    <s v="maj"/>
    <x v="2"/>
    <x v="0"/>
    <x v="2"/>
    <x v="204"/>
    <x v="7862"/>
    <x v="5"/>
  </r>
  <r>
    <s v="cri"/>
    <x v="3"/>
    <x v="0"/>
    <x v="2"/>
    <x v="36"/>
    <x v="7863"/>
    <x v="7"/>
  </r>
  <r>
    <s v="min"/>
    <x v="0"/>
    <x v="0"/>
    <x v="2"/>
    <x v="26"/>
    <x v="7864"/>
    <x v="7"/>
  </r>
  <r>
    <s v="min"/>
    <x v="0"/>
    <x v="2"/>
    <x v="2"/>
    <x v="357"/>
    <x v="7865"/>
    <x v="1"/>
  </r>
  <r>
    <s v="nor"/>
    <x v="0"/>
    <x v="2"/>
    <x v="4"/>
    <x v="25"/>
    <x v="7866"/>
    <x v="6"/>
  </r>
  <r>
    <s v="maj"/>
    <x v="2"/>
    <x v="0"/>
    <x v="2"/>
    <x v="18"/>
    <x v="7867"/>
    <x v="1"/>
  </r>
  <r>
    <s v="nor"/>
    <x v="0"/>
    <x v="0"/>
    <x v="0"/>
    <x v="10"/>
    <x v="7868"/>
    <x v="2"/>
  </r>
  <r>
    <s v="maj"/>
    <x v="2"/>
    <x v="0"/>
    <x v="2"/>
    <x v="2"/>
    <x v="7869"/>
    <x v="2"/>
  </r>
  <r>
    <s v="nor"/>
    <x v="0"/>
    <x v="0"/>
    <x v="5"/>
    <x v="15"/>
    <x v="7870"/>
    <x v="3"/>
  </r>
  <r>
    <s v="maj"/>
    <x v="2"/>
    <x v="0"/>
    <x v="2"/>
    <x v="246"/>
    <x v="7871"/>
    <x v="1"/>
  </r>
  <r>
    <s v="maj"/>
    <x v="2"/>
    <x v="0"/>
    <x v="2"/>
    <x v="10"/>
    <x v="7872"/>
    <x v="2"/>
  </r>
  <r>
    <s v="min"/>
    <x v="3"/>
    <x v="1"/>
    <x v="15"/>
    <x v="55"/>
    <x v="7873"/>
    <x v="0"/>
  </r>
  <r>
    <s v="nor"/>
    <x v="2"/>
    <x v="1"/>
    <x v="2"/>
    <x v="67"/>
    <x v="7874"/>
    <x v="2"/>
  </r>
  <r>
    <s v="min"/>
    <x v="3"/>
    <x v="2"/>
    <x v="15"/>
    <x v="55"/>
    <x v="7875"/>
    <x v="0"/>
  </r>
  <r>
    <s v="nor"/>
    <x v="0"/>
    <x v="0"/>
    <x v="15"/>
    <x v="55"/>
    <x v="7876"/>
    <x v="0"/>
  </r>
  <r>
    <s v="nor"/>
    <x v="0"/>
    <x v="0"/>
    <x v="6"/>
    <x v="2"/>
    <x v="7877"/>
    <x v="2"/>
  </r>
  <r>
    <s v="cri"/>
    <x v="3"/>
    <x v="0"/>
    <x v="2"/>
    <x v="53"/>
    <x v="7878"/>
    <x v="1"/>
  </r>
  <r>
    <s v="nor"/>
    <x v="0"/>
    <x v="2"/>
    <x v="9"/>
    <x v="251"/>
    <x v="7879"/>
    <x v="3"/>
  </r>
  <r>
    <s v="nor"/>
    <x v="0"/>
    <x v="0"/>
    <x v="0"/>
    <x v="56"/>
    <x v="7880"/>
    <x v="3"/>
  </r>
  <r>
    <s v="maj"/>
    <x v="0"/>
    <x v="0"/>
    <x v="2"/>
    <x v="13"/>
    <x v="7881"/>
    <x v="5"/>
  </r>
  <r>
    <s v="nor"/>
    <x v="3"/>
    <x v="0"/>
    <x v="0"/>
    <x v="174"/>
    <x v="7882"/>
    <x v="7"/>
  </r>
  <r>
    <s v="nor"/>
    <x v="0"/>
    <x v="2"/>
    <x v="2"/>
    <x v="2"/>
    <x v="7883"/>
    <x v="2"/>
  </r>
  <r>
    <s v="min"/>
    <x v="3"/>
    <x v="0"/>
    <x v="12"/>
    <x v="153"/>
    <x v="7884"/>
    <x v="1"/>
  </r>
  <r>
    <s v="min"/>
    <x v="3"/>
    <x v="1"/>
    <x v="2"/>
    <x v="153"/>
    <x v="7885"/>
    <x v="1"/>
  </r>
  <r>
    <s v="min"/>
    <x v="0"/>
    <x v="2"/>
    <x v="2"/>
    <x v="114"/>
    <x v="7886"/>
    <x v="3"/>
  </r>
  <r>
    <s v="nor"/>
    <x v="0"/>
    <x v="0"/>
    <x v="4"/>
    <x v="60"/>
    <x v="7887"/>
    <x v="4"/>
  </r>
  <r>
    <s v="nor"/>
    <x v="3"/>
    <x v="0"/>
    <x v="0"/>
    <x v="50"/>
    <x v="7888"/>
    <x v="1"/>
  </r>
  <r>
    <s v="cri"/>
    <x v="3"/>
    <x v="0"/>
    <x v="2"/>
    <x v="36"/>
    <x v="7889"/>
    <x v="7"/>
  </r>
  <r>
    <s v="maj"/>
    <x v="2"/>
    <x v="0"/>
    <x v="2"/>
    <x v="225"/>
    <x v="7890"/>
    <x v="3"/>
  </r>
  <r>
    <s v="cri"/>
    <x v="0"/>
    <x v="2"/>
    <x v="2"/>
    <x v="168"/>
    <x v="7891"/>
    <x v="6"/>
  </r>
  <r>
    <s v="nor"/>
    <x v="0"/>
    <x v="0"/>
    <x v="0"/>
    <x v="15"/>
    <x v="7892"/>
    <x v="3"/>
  </r>
  <r>
    <s v="nor"/>
    <x v="0"/>
    <x v="0"/>
    <x v="4"/>
    <x v="15"/>
    <x v="7893"/>
    <x v="3"/>
  </r>
  <r>
    <s v="nor"/>
    <x v="0"/>
    <x v="2"/>
    <x v="4"/>
    <x v="60"/>
    <x v="7894"/>
    <x v="4"/>
  </r>
  <r>
    <s v="nor"/>
    <x v="3"/>
    <x v="0"/>
    <x v="4"/>
    <x v="94"/>
    <x v="7895"/>
    <x v="1"/>
  </r>
  <r>
    <s v="maj"/>
    <x v="2"/>
    <x v="0"/>
    <x v="11"/>
    <x v="205"/>
    <x v="7896"/>
    <x v="2"/>
  </r>
  <r>
    <s v="nor"/>
    <x v="0"/>
    <x v="2"/>
    <x v="4"/>
    <x v="94"/>
    <x v="7897"/>
    <x v="1"/>
  </r>
  <r>
    <s v="nor"/>
    <x v="0"/>
    <x v="0"/>
    <x v="3"/>
    <x v="62"/>
    <x v="7898"/>
    <x v="2"/>
  </r>
  <r>
    <s v="nor"/>
    <x v="2"/>
    <x v="2"/>
    <x v="4"/>
    <x v="77"/>
    <x v="7899"/>
    <x v="1"/>
  </r>
  <r>
    <s v="nor"/>
    <x v="0"/>
    <x v="0"/>
    <x v="11"/>
    <x v="56"/>
    <x v="7900"/>
    <x v="3"/>
  </r>
  <r>
    <s v="nor"/>
    <x v="3"/>
    <x v="0"/>
    <x v="5"/>
    <x v="36"/>
    <x v="7901"/>
    <x v="7"/>
  </r>
  <r>
    <s v="nor"/>
    <x v="0"/>
    <x v="0"/>
    <x v="11"/>
    <x v="102"/>
    <x v="7902"/>
    <x v="2"/>
  </r>
  <r>
    <s v="maj"/>
    <x v="2"/>
    <x v="0"/>
    <x v="11"/>
    <x v="120"/>
    <x v="7903"/>
    <x v="2"/>
  </r>
  <r>
    <s v="blo"/>
    <x v="3"/>
    <x v="0"/>
    <x v="7"/>
    <x v="14"/>
    <x v="7904"/>
    <x v="3"/>
  </r>
  <r>
    <s v="maj"/>
    <x v="2"/>
    <x v="0"/>
    <x v="11"/>
    <x v="173"/>
    <x v="7905"/>
    <x v="2"/>
  </r>
  <r>
    <s v="nor"/>
    <x v="0"/>
    <x v="0"/>
    <x v="5"/>
    <x v="77"/>
    <x v="7906"/>
    <x v="1"/>
  </r>
  <r>
    <s v="nor"/>
    <x v="0"/>
    <x v="0"/>
    <x v="2"/>
    <x v="56"/>
    <x v="7907"/>
    <x v="3"/>
  </r>
  <r>
    <s v="nor"/>
    <x v="0"/>
    <x v="0"/>
    <x v="15"/>
    <x v="2"/>
    <x v="7908"/>
    <x v="2"/>
  </r>
  <r>
    <s v="maj"/>
    <x v="2"/>
    <x v="0"/>
    <x v="2"/>
    <x v="175"/>
    <x v="7909"/>
    <x v="2"/>
  </r>
  <r>
    <s v="cri"/>
    <x v="3"/>
    <x v="1"/>
    <x v="2"/>
    <x v="26"/>
    <x v="7910"/>
    <x v="7"/>
  </r>
  <r>
    <s v="nor"/>
    <x v="0"/>
    <x v="0"/>
    <x v="0"/>
    <x v="69"/>
    <x v="7911"/>
    <x v="7"/>
  </r>
  <r>
    <s v="nor"/>
    <x v="2"/>
    <x v="0"/>
    <x v="11"/>
    <x v="120"/>
    <x v="7912"/>
    <x v="2"/>
  </r>
  <r>
    <s v="nor"/>
    <x v="2"/>
    <x v="0"/>
    <x v="11"/>
    <x v="120"/>
    <x v="7913"/>
    <x v="2"/>
  </r>
  <r>
    <s v="nor"/>
    <x v="2"/>
    <x v="1"/>
    <x v="2"/>
    <x v="81"/>
    <x v="7914"/>
    <x v="4"/>
  </r>
  <r>
    <s v="nor"/>
    <x v="2"/>
    <x v="0"/>
    <x v="11"/>
    <x v="89"/>
    <x v="7915"/>
    <x v="3"/>
  </r>
  <r>
    <s v="nor"/>
    <x v="0"/>
    <x v="0"/>
    <x v="0"/>
    <x v="27"/>
    <x v="7916"/>
    <x v="2"/>
  </r>
  <r>
    <s v="maj"/>
    <x v="3"/>
    <x v="0"/>
    <x v="12"/>
    <x v="2"/>
    <x v="7917"/>
    <x v="2"/>
  </r>
  <r>
    <s v="nor"/>
    <x v="2"/>
    <x v="0"/>
    <x v="5"/>
    <x v="57"/>
    <x v="7918"/>
    <x v="4"/>
  </r>
  <r>
    <s v="nor"/>
    <x v="2"/>
    <x v="0"/>
    <x v="11"/>
    <x v="89"/>
    <x v="7919"/>
    <x v="3"/>
  </r>
  <r>
    <s v="nor"/>
    <x v="0"/>
    <x v="0"/>
    <x v="11"/>
    <x v="133"/>
    <x v="7920"/>
    <x v="1"/>
  </r>
  <r>
    <s v="nor"/>
    <x v="0"/>
    <x v="0"/>
    <x v="5"/>
    <x v="65"/>
    <x v="7921"/>
    <x v="3"/>
  </r>
  <r>
    <s v="nor"/>
    <x v="0"/>
    <x v="0"/>
    <x v="5"/>
    <x v="6"/>
    <x v="7922"/>
    <x v="2"/>
  </r>
  <r>
    <s v="nor"/>
    <x v="0"/>
    <x v="2"/>
    <x v="2"/>
    <x v="184"/>
    <x v="7923"/>
    <x v="1"/>
  </r>
  <r>
    <s v="maj"/>
    <x v="2"/>
    <x v="0"/>
    <x v="11"/>
    <x v="36"/>
    <x v="7924"/>
    <x v="7"/>
  </r>
  <r>
    <s v="nor"/>
    <x v="3"/>
    <x v="0"/>
    <x v="0"/>
    <x v="249"/>
    <x v="7925"/>
    <x v="4"/>
  </r>
  <r>
    <s v="nor"/>
    <x v="0"/>
    <x v="0"/>
    <x v="0"/>
    <x v="26"/>
    <x v="7926"/>
    <x v="7"/>
  </r>
  <r>
    <s v="nor"/>
    <x v="0"/>
    <x v="0"/>
    <x v="0"/>
    <x v="277"/>
    <x v="7927"/>
    <x v="2"/>
  </r>
  <r>
    <s v="nor"/>
    <x v="2"/>
    <x v="0"/>
    <x v="11"/>
    <x v="40"/>
    <x v="7928"/>
    <x v="3"/>
  </r>
  <r>
    <s v="nor"/>
    <x v="0"/>
    <x v="0"/>
    <x v="3"/>
    <x v="303"/>
    <x v="7929"/>
    <x v="4"/>
  </r>
  <r>
    <s v="nor"/>
    <x v="0"/>
    <x v="2"/>
    <x v="4"/>
    <x v="245"/>
    <x v="7930"/>
    <x v="4"/>
  </r>
  <r>
    <s v="min"/>
    <x v="0"/>
    <x v="0"/>
    <x v="3"/>
    <x v="346"/>
    <x v="7931"/>
    <x v="2"/>
  </r>
  <r>
    <s v="nor"/>
    <x v="2"/>
    <x v="0"/>
    <x v="3"/>
    <x v="56"/>
    <x v="7932"/>
    <x v="3"/>
  </r>
  <r>
    <s v="nor"/>
    <x v="3"/>
    <x v="2"/>
    <x v="4"/>
    <x v="15"/>
    <x v="7933"/>
    <x v="3"/>
  </r>
  <r>
    <s v="min"/>
    <x v="0"/>
    <x v="0"/>
    <x v="3"/>
    <x v="77"/>
    <x v="7934"/>
    <x v="1"/>
  </r>
  <r>
    <s v="nor"/>
    <x v="2"/>
    <x v="0"/>
    <x v="11"/>
    <x v="40"/>
    <x v="7935"/>
    <x v="3"/>
  </r>
  <r>
    <s v="min"/>
    <x v="0"/>
    <x v="0"/>
    <x v="5"/>
    <x v="101"/>
    <x v="7936"/>
    <x v="2"/>
  </r>
  <r>
    <s v="nor"/>
    <x v="0"/>
    <x v="0"/>
    <x v="0"/>
    <x v="81"/>
    <x v="7937"/>
    <x v="4"/>
  </r>
  <r>
    <s v="nor"/>
    <x v="0"/>
    <x v="0"/>
    <x v="4"/>
    <x v="6"/>
    <x v="7938"/>
    <x v="2"/>
  </r>
  <r>
    <s v="nor"/>
    <x v="0"/>
    <x v="0"/>
    <x v="0"/>
    <x v="6"/>
    <x v="7939"/>
    <x v="2"/>
  </r>
  <r>
    <s v="nor"/>
    <x v="0"/>
    <x v="0"/>
    <x v="0"/>
    <x v="81"/>
    <x v="7940"/>
    <x v="4"/>
  </r>
  <r>
    <s v="nor"/>
    <x v="0"/>
    <x v="0"/>
    <x v="0"/>
    <x v="21"/>
    <x v="7941"/>
    <x v="6"/>
  </r>
  <r>
    <s v="nor"/>
    <x v="0"/>
    <x v="2"/>
    <x v="4"/>
    <x v="151"/>
    <x v="7942"/>
    <x v="2"/>
  </r>
  <r>
    <s v="nor"/>
    <x v="0"/>
    <x v="0"/>
    <x v="11"/>
    <x v="84"/>
    <x v="7943"/>
    <x v="6"/>
  </r>
  <r>
    <s v="nor"/>
    <x v="0"/>
    <x v="0"/>
    <x v="0"/>
    <x v="19"/>
    <x v="7944"/>
    <x v="3"/>
  </r>
  <r>
    <s v="cri"/>
    <x v="3"/>
    <x v="0"/>
    <x v="3"/>
    <x v="3"/>
    <x v="7945"/>
    <x v="1"/>
  </r>
  <r>
    <s v="nor"/>
    <x v="0"/>
    <x v="0"/>
    <x v="5"/>
    <x v="15"/>
    <x v="7946"/>
    <x v="3"/>
  </r>
  <r>
    <s v="nor"/>
    <x v="0"/>
    <x v="0"/>
    <x v="0"/>
    <x v="36"/>
    <x v="7947"/>
    <x v="7"/>
  </r>
  <r>
    <s v="nor"/>
    <x v="3"/>
    <x v="1"/>
    <x v="2"/>
    <x v="36"/>
    <x v="7948"/>
    <x v="7"/>
  </r>
  <r>
    <s v="nor"/>
    <x v="0"/>
    <x v="0"/>
    <x v="0"/>
    <x v="228"/>
    <x v="7949"/>
    <x v="2"/>
  </r>
  <r>
    <s v="nor"/>
    <x v="0"/>
    <x v="0"/>
    <x v="2"/>
    <x v="26"/>
    <x v="7950"/>
    <x v="7"/>
  </r>
  <r>
    <s v="nor"/>
    <x v="0"/>
    <x v="0"/>
    <x v="3"/>
    <x v="188"/>
    <x v="7951"/>
    <x v="3"/>
  </r>
  <r>
    <s v="nor"/>
    <x v="0"/>
    <x v="2"/>
    <x v="9"/>
    <x v="32"/>
    <x v="7952"/>
    <x v="2"/>
  </r>
  <r>
    <s v="nor"/>
    <x v="0"/>
    <x v="2"/>
    <x v="9"/>
    <x v="176"/>
    <x v="7953"/>
    <x v="6"/>
  </r>
  <r>
    <s v="nor"/>
    <x v="0"/>
    <x v="2"/>
    <x v="4"/>
    <x v="36"/>
    <x v="7954"/>
    <x v="7"/>
  </r>
  <r>
    <s v="cri"/>
    <x v="3"/>
    <x v="0"/>
    <x v="2"/>
    <x v="198"/>
    <x v="7955"/>
    <x v="3"/>
  </r>
  <r>
    <s v="maj"/>
    <x v="2"/>
    <x v="2"/>
    <x v="4"/>
    <x v="1"/>
    <x v="7956"/>
    <x v="1"/>
  </r>
  <r>
    <s v="nor"/>
    <x v="0"/>
    <x v="2"/>
    <x v="4"/>
    <x v="133"/>
    <x v="7957"/>
    <x v="1"/>
  </r>
  <r>
    <s v="maj"/>
    <x v="3"/>
    <x v="0"/>
    <x v="12"/>
    <x v="47"/>
    <x v="7958"/>
    <x v="2"/>
  </r>
  <r>
    <s v="cri"/>
    <x v="3"/>
    <x v="0"/>
    <x v="2"/>
    <x v="56"/>
    <x v="7959"/>
    <x v="3"/>
  </r>
  <r>
    <s v="nor"/>
    <x v="2"/>
    <x v="0"/>
    <x v="5"/>
    <x v="15"/>
    <x v="7960"/>
    <x v="3"/>
  </r>
  <r>
    <s v="nor"/>
    <x v="0"/>
    <x v="2"/>
    <x v="4"/>
    <x v="97"/>
    <x v="7961"/>
    <x v="6"/>
  </r>
  <r>
    <s v="nor"/>
    <x v="2"/>
    <x v="0"/>
    <x v="3"/>
    <x v="34"/>
    <x v="7962"/>
    <x v="1"/>
  </r>
  <r>
    <s v="nor"/>
    <x v="0"/>
    <x v="0"/>
    <x v="5"/>
    <x v="2"/>
    <x v="7963"/>
    <x v="2"/>
  </r>
  <r>
    <s v="nor"/>
    <x v="0"/>
    <x v="2"/>
    <x v="4"/>
    <x v="90"/>
    <x v="7964"/>
    <x v="1"/>
  </r>
  <r>
    <s v="maj"/>
    <x v="2"/>
    <x v="2"/>
    <x v="2"/>
    <x v="77"/>
    <x v="7965"/>
    <x v="1"/>
  </r>
  <r>
    <s v="nor"/>
    <x v="0"/>
    <x v="2"/>
    <x v="4"/>
    <x v="133"/>
    <x v="7966"/>
    <x v="1"/>
  </r>
  <r>
    <s v="nor"/>
    <x v="0"/>
    <x v="2"/>
    <x v="4"/>
    <x v="3"/>
    <x v="7967"/>
    <x v="1"/>
  </r>
  <r>
    <s v="nor"/>
    <x v="0"/>
    <x v="2"/>
    <x v="2"/>
    <x v="15"/>
    <x v="7968"/>
    <x v="3"/>
  </r>
  <r>
    <s v="nor"/>
    <x v="0"/>
    <x v="0"/>
    <x v="11"/>
    <x v="82"/>
    <x v="7969"/>
    <x v="4"/>
  </r>
  <r>
    <s v="nor"/>
    <x v="0"/>
    <x v="2"/>
    <x v="9"/>
    <x v="18"/>
    <x v="7970"/>
    <x v="1"/>
  </r>
  <r>
    <s v="cri"/>
    <x v="3"/>
    <x v="2"/>
    <x v="2"/>
    <x v="36"/>
    <x v="7971"/>
    <x v="7"/>
  </r>
  <r>
    <s v="nor"/>
    <x v="0"/>
    <x v="2"/>
    <x v="2"/>
    <x v="198"/>
    <x v="7972"/>
    <x v="3"/>
  </r>
  <r>
    <s v="maj"/>
    <x v="3"/>
    <x v="0"/>
    <x v="14"/>
    <x v="47"/>
    <x v="7973"/>
    <x v="2"/>
  </r>
  <r>
    <s v="maj"/>
    <x v="3"/>
    <x v="2"/>
    <x v="2"/>
    <x v="6"/>
    <x v="7974"/>
    <x v="2"/>
  </r>
  <r>
    <s v="nor"/>
    <x v="2"/>
    <x v="0"/>
    <x v="8"/>
    <x v="361"/>
    <x v="7975"/>
    <x v="3"/>
  </r>
  <r>
    <s v="nor"/>
    <x v="3"/>
    <x v="2"/>
    <x v="4"/>
    <x v="21"/>
    <x v="7976"/>
    <x v="6"/>
  </r>
  <r>
    <s v="nor"/>
    <x v="0"/>
    <x v="2"/>
    <x v="9"/>
    <x v="18"/>
    <x v="7977"/>
    <x v="1"/>
  </r>
  <r>
    <s v="nor"/>
    <x v="0"/>
    <x v="0"/>
    <x v="6"/>
    <x v="14"/>
    <x v="7978"/>
    <x v="3"/>
  </r>
  <r>
    <s v="maj"/>
    <x v="2"/>
    <x v="0"/>
    <x v="2"/>
    <x v="228"/>
    <x v="7979"/>
    <x v="2"/>
  </r>
  <r>
    <s v="nor"/>
    <x v="2"/>
    <x v="2"/>
    <x v="2"/>
    <x v="21"/>
    <x v="7980"/>
    <x v="6"/>
  </r>
  <r>
    <s v="min"/>
    <x v="0"/>
    <x v="0"/>
    <x v="2"/>
    <x v="145"/>
    <x v="7981"/>
    <x v="3"/>
  </r>
  <r>
    <s v="maj"/>
    <x v="3"/>
    <x v="2"/>
    <x v="4"/>
    <x v="36"/>
    <x v="7982"/>
    <x v="7"/>
  </r>
  <r>
    <s v="nor"/>
    <x v="0"/>
    <x v="2"/>
    <x v="4"/>
    <x v="228"/>
    <x v="7983"/>
    <x v="2"/>
  </r>
  <r>
    <s v="maj"/>
    <x v="3"/>
    <x v="2"/>
    <x v="2"/>
    <x v="36"/>
    <x v="7984"/>
    <x v="7"/>
  </r>
  <r>
    <s v="nor"/>
    <x v="0"/>
    <x v="2"/>
    <x v="6"/>
    <x v="61"/>
    <x v="7985"/>
    <x v="4"/>
  </r>
  <r>
    <s v="nor"/>
    <x v="0"/>
    <x v="2"/>
    <x v="2"/>
    <x v="114"/>
    <x v="7986"/>
    <x v="3"/>
  </r>
  <r>
    <s v="nor"/>
    <x v="0"/>
    <x v="0"/>
    <x v="7"/>
    <x v="15"/>
    <x v="7987"/>
    <x v="3"/>
  </r>
  <r>
    <s v="maj"/>
    <x v="2"/>
    <x v="2"/>
    <x v="2"/>
    <x v="101"/>
    <x v="7988"/>
    <x v="2"/>
  </r>
  <r>
    <s v="maj"/>
    <x v="2"/>
    <x v="2"/>
    <x v="2"/>
    <x v="10"/>
    <x v="7989"/>
    <x v="2"/>
  </r>
  <r>
    <s v="nor"/>
    <x v="0"/>
    <x v="0"/>
    <x v="2"/>
    <x v="138"/>
    <x v="7990"/>
    <x v="2"/>
  </r>
  <r>
    <s v="nor"/>
    <x v="2"/>
    <x v="0"/>
    <x v="3"/>
    <x v="53"/>
    <x v="7991"/>
    <x v="1"/>
  </r>
  <r>
    <s v="min"/>
    <x v="0"/>
    <x v="2"/>
    <x v="2"/>
    <x v="238"/>
    <x v="7992"/>
    <x v="4"/>
  </r>
  <r>
    <s v="maj"/>
    <x v="2"/>
    <x v="2"/>
    <x v="2"/>
    <x v="2"/>
    <x v="7993"/>
    <x v="2"/>
  </r>
  <r>
    <s v="nor"/>
    <x v="0"/>
    <x v="2"/>
    <x v="2"/>
    <x v="101"/>
    <x v="7994"/>
    <x v="2"/>
  </r>
  <r>
    <s v="cri"/>
    <x v="3"/>
    <x v="0"/>
    <x v="2"/>
    <x v="2"/>
    <x v="7995"/>
    <x v="2"/>
  </r>
  <r>
    <s v="nor"/>
    <x v="0"/>
    <x v="2"/>
    <x v="6"/>
    <x v="2"/>
    <x v="7996"/>
    <x v="2"/>
  </r>
  <r>
    <s v="nor"/>
    <x v="2"/>
    <x v="0"/>
    <x v="5"/>
    <x v="47"/>
    <x v="7997"/>
    <x v="2"/>
  </r>
  <r>
    <s v="nor"/>
    <x v="0"/>
    <x v="2"/>
    <x v="9"/>
    <x v="114"/>
    <x v="7998"/>
    <x v="3"/>
  </r>
  <r>
    <s v="nor"/>
    <x v="2"/>
    <x v="2"/>
    <x v="2"/>
    <x v="36"/>
    <x v="7999"/>
    <x v="7"/>
  </r>
  <r>
    <s v="nor"/>
    <x v="0"/>
    <x v="2"/>
    <x v="2"/>
    <x v="133"/>
    <x v="8000"/>
    <x v="1"/>
  </r>
  <r>
    <s v="nor"/>
    <x v="2"/>
    <x v="2"/>
    <x v="4"/>
    <x v="246"/>
    <x v="8001"/>
    <x v="1"/>
  </r>
  <r>
    <s v="nor"/>
    <x v="0"/>
    <x v="2"/>
    <x v="2"/>
    <x v="2"/>
    <x v="8002"/>
    <x v="2"/>
  </r>
  <r>
    <s v="nor"/>
    <x v="0"/>
    <x v="0"/>
    <x v="0"/>
    <x v="327"/>
    <x v="8003"/>
    <x v="2"/>
  </r>
  <r>
    <s v="nor"/>
    <x v="0"/>
    <x v="0"/>
    <x v="5"/>
    <x v="15"/>
    <x v="8004"/>
    <x v="3"/>
  </r>
  <r>
    <s v="nor"/>
    <x v="0"/>
    <x v="0"/>
    <x v="0"/>
    <x v="67"/>
    <x v="8005"/>
    <x v="2"/>
  </r>
  <r>
    <s v="nor"/>
    <x v="0"/>
    <x v="0"/>
    <x v="2"/>
    <x v="60"/>
    <x v="8006"/>
    <x v="4"/>
  </r>
  <r>
    <s v="nor"/>
    <x v="0"/>
    <x v="0"/>
    <x v="0"/>
    <x v="21"/>
    <x v="8007"/>
    <x v="6"/>
  </r>
  <r>
    <s v="nor"/>
    <x v="0"/>
    <x v="0"/>
    <x v="2"/>
    <x v="10"/>
    <x v="8008"/>
    <x v="2"/>
  </r>
  <r>
    <s v="nor"/>
    <x v="0"/>
    <x v="0"/>
    <x v="5"/>
    <x v="42"/>
    <x v="8009"/>
    <x v="1"/>
  </r>
  <r>
    <s v="nor"/>
    <x v="0"/>
    <x v="0"/>
    <x v="5"/>
    <x v="191"/>
    <x v="8010"/>
    <x v="4"/>
  </r>
  <r>
    <s v="nor"/>
    <x v="0"/>
    <x v="0"/>
    <x v="1"/>
    <x v="114"/>
    <x v="8011"/>
    <x v="3"/>
  </r>
  <r>
    <s v="nor"/>
    <x v="0"/>
    <x v="2"/>
    <x v="2"/>
    <x v="15"/>
    <x v="8012"/>
    <x v="3"/>
  </r>
  <r>
    <s v="nor"/>
    <x v="0"/>
    <x v="0"/>
    <x v="4"/>
    <x v="320"/>
    <x v="8013"/>
    <x v="6"/>
  </r>
  <r>
    <s v="nor"/>
    <x v="0"/>
    <x v="0"/>
    <x v="0"/>
    <x v="50"/>
    <x v="8014"/>
    <x v="1"/>
  </r>
  <r>
    <s v="cri"/>
    <x v="3"/>
    <x v="0"/>
    <x v="2"/>
    <x v="23"/>
    <x v="8015"/>
    <x v="3"/>
  </r>
  <r>
    <s v="maj"/>
    <x v="2"/>
    <x v="2"/>
    <x v="2"/>
    <x v="4"/>
    <x v="8016"/>
    <x v="3"/>
  </r>
  <r>
    <s v="maj"/>
    <x v="2"/>
    <x v="0"/>
    <x v="2"/>
    <x v="10"/>
    <x v="8017"/>
    <x v="2"/>
  </r>
  <r>
    <s v="nor"/>
    <x v="0"/>
    <x v="0"/>
    <x v="0"/>
    <x v="12"/>
    <x v="8018"/>
    <x v="2"/>
  </r>
  <r>
    <s v="cri"/>
    <x v="3"/>
    <x v="2"/>
    <x v="2"/>
    <x v="2"/>
    <x v="8019"/>
    <x v="2"/>
  </r>
  <r>
    <s v="nor"/>
    <x v="2"/>
    <x v="0"/>
    <x v="0"/>
    <x v="1"/>
    <x v="8020"/>
    <x v="1"/>
  </r>
  <r>
    <s v="min"/>
    <x v="3"/>
    <x v="0"/>
    <x v="12"/>
    <x v="36"/>
    <x v="8021"/>
    <x v="7"/>
  </r>
  <r>
    <s v="nor"/>
    <x v="2"/>
    <x v="0"/>
    <x v="2"/>
    <x v="2"/>
    <x v="8022"/>
    <x v="2"/>
  </r>
  <r>
    <s v="maj"/>
    <x v="0"/>
    <x v="0"/>
    <x v="5"/>
    <x v="1"/>
    <x v="8023"/>
    <x v="1"/>
  </r>
  <r>
    <s v="cri"/>
    <x v="3"/>
    <x v="0"/>
    <x v="2"/>
    <x v="36"/>
    <x v="8024"/>
    <x v="7"/>
  </r>
  <r>
    <s v="nor"/>
    <x v="0"/>
    <x v="2"/>
    <x v="9"/>
    <x v="32"/>
    <x v="8025"/>
    <x v="2"/>
  </r>
  <r>
    <s v="cri"/>
    <x v="3"/>
    <x v="2"/>
    <x v="2"/>
    <x v="63"/>
    <x v="8026"/>
    <x v="3"/>
  </r>
  <r>
    <s v="nor"/>
    <x v="0"/>
    <x v="2"/>
    <x v="2"/>
    <x v="21"/>
    <x v="8027"/>
    <x v="6"/>
  </r>
  <r>
    <s v="nor"/>
    <x v="0"/>
    <x v="0"/>
    <x v="0"/>
    <x v="78"/>
    <x v="8028"/>
    <x v="2"/>
  </r>
  <r>
    <s v="maj"/>
    <x v="3"/>
    <x v="0"/>
    <x v="0"/>
    <x v="8"/>
    <x v="8029"/>
    <x v="1"/>
  </r>
  <r>
    <s v="nor"/>
    <x v="0"/>
    <x v="0"/>
    <x v="5"/>
    <x v="372"/>
    <x v="8030"/>
    <x v="2"/>
  </r>
  <r>
    <s v="cri"/>
    <x v="3"/>
    <x v="0"/>
    <x v="2"/>
    <x v="2"/>
    <x v="8031"/>
    <x v="2"/>
  </r>
  <r>
    <s v="maj"/>
    <x v="2"/>
    <x v="0"/>
    <x v="2"/>
    <x v="189"/>
    <x v="8032"/>
    <x v="2"/>
  </r>
  <r>
    <s v="nor"/>
    <x v="0"/>
    <x v="0"/>
    <x v="5"/>
    <x v="96"/>
    <x v="8033"/>
    <x v="2"/>
  </r>
  <r>
    <s v="nor"/>
    <x v="2"/>
    <x v="2"/>
    <x v="4"/>
    <x v="355"/>
    <x v="8034"/>
    <x v="5"/>
  </r>
  <r>
    <s v="nor"/>
    <x v="2"/>
    <x v="0"/>
    <x v="1"/>
    <x v="161"/>
    <x v="8035"/>
    <x v="2"/>
  </r>
  <r>
    <s v="nor"/>
    <x v="2"/>
    <x v="2"/>
    <x v="4"/>
    <x v="225"/>
    <x v="8036"/>
    <x v="3"/>
  </r>
  <r>
    <s v="nor"/>
    <x v="0"/>
    <x v="0"/>
    <x v="0"/>
    <x v="18"/>
    <x v="8037"/>
    <x v="1"/>
  </r>
  <r>
    <s v="nor"/>
    <x v="0"/>
    <x v="0"/>
    <x v="0"/>
    <x v="118"/>
    <x v="8038"/>
    <x v="6"/>
  </r>
  <r>
    <s v="nor"/>
    <x v="2"/>
    <x v="1"/>
    <x v="2"/>
    <x v="10"/>
    <x v="8039"/>
    <x v="2"/>
  </r>
  <r>
    <s v="maj"/>
    <x v="2"/>
    <x v="0"/>
    <x v="2"/>
    <x v="2"/>
    <x v="8040"/>
    <x v="2"/>
  </r>
  <r>
    <s v="nor"/>
    <x v="0"/>
    <x v="0"/>
    <x v="5"/>
    <x v="31"/>
    <x v="8041"/>
    <x v="2"/>
  </r>
  <r>
    <s v="nor"/>
    <x v="3"/>
    <x v="0"/>
    <x v="4"/>
    <x v="60"/>
    <x v="8042"/>
    <x v="4"/>
  </r>
  <r>
    <s v="nor"/>
    <x v="3"/>
    <x v="0"/>
    <x v="12"/>
    <x v="153"/>
    <x v="8043"/>
    <x v="1"/>
  </r>
  <r>
    <s v="cri"/>
    <x v="3"/>
    <x v="0"/>
    <x v="12"/>
    <x v="38"/>
    <x v="8044"/>
    <x v="3"/>
  </r>
  <r>
    <s v="nor"/>
    <x v="0"/>
    <x v="2"/>
    <x v="4"/>
    <x v="81"/>
    <x v="8045"/>
    <x v="4"/>
  </r>
  <r>
    <s v="nor"/>
    <x v="0"/>
    <x v="0"/>
    <x v="1"/>
    <x v="133"/>
    <x v="8046"/>
    <x v="1"/>
  </r>
  <r>
    <s v="cri"/>
    <x v="3"/>
    <x v="0"/>
    <x v="4"/>
    <x v="315"/>
    <x v="8047"/>
    <x v="3"/>
  </r>
  <r>
    <s v="min"/>
    <x v="0"/>
    <x v="2"/>
    <x v="2"/>
    <x v="77"/>
    <x v="8048"/>
    <x v="1"/>
  </r>
  <r>
    <s v="nor"/>
    <x v="3"/>
    <x v="0"/>
    <x v="12"/>
    <x v="4"/>
    <x v="8049"/>
    <x v="3"/>
  </r>
  <r>
    <s v="nor"/>
    <x v="0"/>
    <x v="0"/>
    <x v="0"/>
    <x v="266"/>
    <x v="8050"/>
    <x v="7"/>
  </r>
  <r>
    <s v="cri"/>
    <x v="3"/>
    <x v="1"/>
    <x v="2"/>
    <x v="120"/>
    <x v="8051"/>
    <x v="2"/>
  </r>
  <r>
    <s v="nor"/>
    <x v="3"/>
    <x v="2"/>
    <x v="4"/>
    <x v="320"/>
    <x v="8052"/>
    <x v="6"/>
  </r>
  <r>
    <s v="maj"/>
    <x v="2"/>
    <x v="0"/>
    <x v="2"/>
    <x v="2"/>
    <x v="8053"/>
    <x v="2"/>
  </r>
  <r>
    <s v="maj"/>
    <x v="2"/>
    <x v="0"/>
    <x v="2"/>
    <x v="109"/>
    <x v="8054"/>
    <x v="6"/>
  </r>
  <r>
    <s v="nor"/>
    <x v="0"/>
    <x v="0"/>
    <x v="7"/>
    <x v="26"/>
    <x v="8055"/>
    <x v="7"/>
  </r>
  <r>
    <s v="nor"/>
    <x v="3"/>
    <x v="1"/>
    <x v="2"/>
    <x v="51"/>
    <x v="8056"/>
    <x v="1"/>
  </r>
  <r>
    <s v="nor"/>
    <x v="0"/>
    <x v="0"/>
    <x v="7"/>
    <x v="39"/>
    <x v="8057"/>
    <x v="3"/>
  </r>
  <r>
    <s v="nor"/>
    <x v="0"/>
    <x v="2"/>
    <x v="2"/>
    <x v="52"/>
    <x v="8058"/>
    <x v="1"/>
  </r>
  <r>
    <s v="min"/>
    <x v="0"/>
    <x v="0"/>
    <x v="2"/>
    <x v="66"/>
    <x v="8059"/>
    <x v="4"/>
  </r>
  <r>
    <s v="nor"/>
    <x v="2"/>
    <x v="1"/>
    <x v="2"/>
    <x v="153"/>
    <x v="8060"/>
    <x v="1"/>
  </r>
  <r>
    <s v="nor"/>
    <x v="4"/>
    <x v="0"/>
    <x v="5"/>
    <x v="124"/>
    <x v="8061"/>
    <x v="1"/>
  </r>
  <r>
    <s v="cri"/>
    <x v="3"/>
    <x v="0"/>
    <x v="12"/>
    <x v="51"/>
    <x v="8062"/>
    <x v="1"/>
  </r>
  <r>
    <s v="nor"/>
    <x v="3"/>
    <x v="0"/>
    <x v="0"/>
    <x v="1"/>
    <x v="8063"/>
    <x v="1"/>
  </r>
  <r>
    <s v="maj"/>
    <x v="3"/>
    <x v="2"/>
    <x v="2"/>
    <x v="85"/>
    <x v="8064"/>
    <x v="2"/>
  </r>
  <r>
    <s v="nor"/>
    <x v="0"/>
    <x v="0"/>
    <x v="2"/>
    <x v="2"/>
    <x v="8065"/>
    <x v="2"/>
  </r>
  <r>
    <s v="nor"/>
    <x v="0"/>
    <x v="0"/>
    <x v="5"/>
    <x v="154"/>
    <x v="8066"/>
    <x v="1"/>
  </r>
  <r>
    <s v="cri"/>
    <x v="3"/>
    <x v="0"/>
    <x v="2"/>
    <x v="44"/>
    <x v="8067"/>
    <x v="1"/>
  </r>
  <r>
    <s v="nor"/>
    <x v="3"/>
    <x v="0"/>
    <x v="5"/>
    <x v="221"/>
    <x v="8068"/>
    <x v="2"/>
  </r>
  <r>
    <s v="maj"/>
    <x v="0"/>
    <x v="0"/>
    <x v="5"/>
    <x v="15"/>
    <x v="8069"/>
    <x v="3"/>
  </r>
  <r>
    <s v="nor"/>
    <x v="2"/>
    <x v="0"/>
    <x v="0"/>
    <x v="36"/>
    <x v="8070"/>
    <x v="7"/>
  </r>
  <r>
    <s v="cri"/>
    <x v="3"/>
    <x v="0"/>
    <x v="2"/>
    <x v="69"/>
    <x v="8071"/>
    <x v="7"/>
  </r>
  <r>
    <s v="maj"/>
    <x v="2"/>
    <x v="1"/>
    <x v="2"/>
    <x v="51"/>
    <x v="8072"/>
    <x v="1"/>
  </r>
  <r>
    <s v="maj"/>
    <x v="3"/>
    <x v="2"/>
    <x v="2"/>
    <x v="36"/>
    <x v="8073"/>
    <x v="7"/>
  </r>
  <r>
    <s v="nor"/>
    <x v="0"/>
    <x v="2"/>
    <x v="9"/>
    <x v="202"/>
    <x v="8074"/>
    <x v="1"/>
  </r>
  <r>
    <s v="nor"/>
    <x v="2"/>
    <x v="0"/>
    <x v="11"/>
    <x v="57"/>
    <x v="8075"/>
    <x v="4"/>
  </r>
  <r>
    <s v="cri"/>
    <x v="3"/>
    <x v="0"/>
    <x v="13"/>
    <x v="86"/>
    <x v="8076"/>
    <x v="5"/>
  </r>
  <r>
    <s v="cri"/>
    <x v="3"/>
    <x v="0"/>
    <x v="2"/>
    <x v="190"/>
    <x v="8077"/>
    <x v="2"/>
  </r>
  <r>
    <s v="nor"/>
    <x v="2"/>
    <x v="2"/>
    <x v="2"/>
    <x v="132"/>
    <x v="8078"/>
    <x v="1"/>
  </r>
  <r>
    <s v="cri"/>
    <x v="3"/>
    <x v="2"/>
    <x v="2"/>
    <x v="80"/>
    <x v="8079"/>
    <x v="5"/>
  </r>
  <r>
    <s v="nor"/>
    <x v="3"/>
    <x v="1"/>
    <x v="2"/>
    <x v="1"/>
    <x v="8080"/>
    <x v="1"/>
  </r>
  <r>
    <s v="nor"/>
    <x v="0"/>
    <x v="2"/>
    <x v="2"/>
    <x v="25"/>
    <x v="8081"/>
    <x v="6"/>
  </r>
  <r>
    <s v="nor"/>
    <x v="3"/>
    <x v="0"/>
    <x v="0"/>
    <x v="45"/>
    <x v="8082"/>
    <x v="4"/>
  </r>
  <r>
    <s v="nor"/>
    <x v="0"/>
    <x v="2"/>
    <x v="9"/>
    <x v="35"/>
    <x v="8083"/>
    <x v="2"/>
  </r>
  <r>
    <s v="nor"/>
    <x v="0"/>
    <x v="0"/>
    <x v="2"/>
    <x v="6"/>
    <x v="8084"/>
    <x v="2"/>
  </r>
  <r>
    <s v="maj"/>
    <x v="0"/>
    <x v="0"/>
    <x v="12"/>
    <x v="121"/>
    <x v="8085"/>
    <x v="6"/>
  </r>
  <r>
    <s v="nor"/>
    <x v="2"/>
    <x v="1"/>
    <x v="2"/>
    <x v="36"/>
    <x v="8086"/>
    <x v="7"/>
  </r>
  <r>
    <s v="maj"/>
    <x v="2"/>
    <x v="0"/>
    <x v="2"/>
    <x v="118"/>
    <x v="8087"/>
    <x v="6"/>
  </r>
  <r>
    <s v="maj"/>
    <x v="0"/>
    <x v="0"/>
    <x v="11"/>
    <x v="96"/>
    <x v="8088"/>
    <x v="2"/>
  </r>
  <r>
    <s v="nor"/>
    <x v="0"/>
    <x v="2"/>
    <x v="9"/>
    <x v="240"/>
    <x v="8089"/>
    <x v="2"/>
  </r>
  <r>
    <s v="nor"/>
    <x v="0"/>
    <x v="0"/>
    <x v="1"/>
    <x v="1"/>
    <x v="8090"/>
    <x v="1"/>
  </r>
  <r>
    <s v="nor"/>
    <x v="3"/>
    <x v="0"/>
    <x v="0"/>
    <x v="72"/>
    <x v="8091"/>
    <x v="6"/>
  </r>
  <r>
    <s v="nor"/>
    <x v="0"/>
    <x v="0"/>
    <x v="15"/>
    <x v="21"/>
    <x v="8092"/>
    <x v="6"/>
  </r>
  <r>
    <s v="maj"/>
    <x v="0"/>
    <x v="2"/>
    <x v="4"/>
    <x v="15"/>
    <x v="8093"/>
    <x v="3"/>
  </r>
  <r>
    <s v="nor"/>
    <x v="2"/>
    <x v="2"/>
    <x v="4"/>
    <x v="222"/>
    <x v="8094"/>
    <x v="3"/>
  </r>
  <r>
    <s v="maj"/>
    <x v="2"/>
    <x v="2"/>
    <x v="2"/>
    <x v="89"/>
    <x v="8095"/>
    <x v="3"/>
  </r>
  <r>
    <s v="maj"/>
    <x v="2"/>
    <x v="0"/>
    <x v="2"/>
    <x v="199"/>
    <x v="8096"/>
    <x v="1"/>
  </r>
  <r>
    <s v="nor"/>
    <x v="0"/>
    <x v="0"/>
    <x v="11"/>
    <x v="319"/>
    <x v="8097"/>
    <x v="2"/>
  </r>
  <r>
    <s v="nor"/>
    <x v="0"/>
    <x v="0"/>
    <x v="2"/>
    <x v="2"/>
    <x v="8098"/>
    <x v="2"/>
  </r>
  <r>
    <s v="nor"/>
    <x v="0"/>
    <x v="0"/>
    <x v="4"/>
    <x v="133"/>
    <x v="8099"/>
    <x v="1"/>
  </r>
  <r>
    <s v="maj"/>
    <x v="2"/>
    <x v="0"/>
    <x v="2"/>
    <x v="2"/>
    <x v="8100"/>
    <x v="2"/>
  </r>
  <r>
    <s v="nor"/>
    <x v="0"/>
    <x v="2"/>
    <x v="2"/>
    <x v="369"/>
    <x v="8101"/>
    <x v="6"/>
  </r>
  <r>
    <s v="nor"/>
    <x v="0"/>
    <x v="0"/>
    <x v="2"/>
    <x v="47"/>
    <x v="8102"/>
    <x v="2"/>
  </r>
  <r>
    <s v="maj"/>
    <x v="0"/>
    <x v="2"/>
    <x v="2"/>
    <x v="15"/>
    <x v="8103"/>
    <x v="3"/>
  </r>
  <r>
    <s v="nor"/>
    <x v="0"/>
    <x v="0"/>
    <x v="5"/>
    <x v="15"/>
    <x v="8104"/>
    <x v="3"/>
  </r>
  <r>
    <s v="nor"/>
    <x v="0"/>
    <x v="2"/>
    <x v="4"/>
    <x v="36"/>
    <x v="8105"/>
    <x v="7"/>
  </r>
  <r>
    <s v="nor"/>
    <x v="0"/>
    <x v="1"/>
    <x v="2"/>
    <x v="2"/>
    <x v="8106"/>
    <x v="2"/>
  </r>
  <r>
    <s v="nor"/>
    <x v="0"/>
    <x v="0"/>
    <x v="8"/>
    <x v="58"/>
    <x v="8107"/>
    <x v="4"/>
  </r>
  <r>
    <s v="cri"/>
    <x v="3"/>
    <x v="0"/>
    <x v="2"/>
    <x v="94"/>
    <x v="8108"/>
    <x v="1"/>
  </r>
  <r>
    <s v="maj"/>
    <x v="3"/>
    <x v="0"/>
    <x v="0"/>
    <x v="32"/>
    <x v="8109"/>
    <x v="2"/>
  </r>
  <r>
    <s v="nor"/>
    <x v="4"/>
    <x v="1"/>
    <x v="2"/>
    <x v="36"/>
    <x v="8110"/>
    <x v="7"/>
  </r>
  <r>
    <s v="nor"/>
    <x v="2"/>
    <x v="0"/>
    <x v="0"/>
    <x v="0"/>
    <x v="8111"/>
    <x v="0"/>
  </r>
  <r>
    <s v="nor"/>
    <x v="0"/>
    <x v="2"/>
    <x v="4"/>
    <x v="118"/>
    <x v="8112"/>
    <x v="6"/>
  </r>
  <r>
    <s v="nor"/>
    <x v="0"/>
    <x v="2"/>
    <x v="2"/>
    <x v="267"/>
    <x v="8113"/>
    <x v="3"/>
  </r>
  <r>
    <s v="cri"/>
    <x v="2"/>
    <x v="2"/>
    <x v="2"/>
    <x v="189"/>
    <x v="8114"/>
    <x v="2"/>
  </r>
  <r>
    <s v="nor"/>
    <x v="0"/>
    <x v="0"/>
    <x v="2"/>
    <x v="15"/>
    <x v="8115"/>
    <x v="3"/>
  </r>
  <r>
    <s v="min"/>
    <x v="0"/>
    <x v="0"/>
    <x v="0"/>
    <x v="248"/>
    <x v="8116"/>
    <x v="2"/>
  </r>
  <r>
    <s v="nor"/>
    <x v="0"/>
    <x v="0"/>
    <x v="7"/>
    <x v="21"/>
    <x v="8117"/>
    <x v="6"/>
  </r>
  <r>
    <s v="maj"/>
    <x v="0"/>
    <x v="2"/>
    <x v="4"/>
    <x v="6"/>
    <x v="8118"/>
    <x v="2"/>
  </r>
  <r>
    <s v="nor"/>
    <x v="0"/>
    <x v="0"/>
    <x v="0"/>
    <x v="66"/>
    <x v="8119"/>
    <x v="4"/>
  </r>
  <r>
    <s v="nor"/>
    <x v="0"/>
    <x v="0"/>
    <x v="4"/>
    <x v="39"/>
    <x v="8120"/>
    <x v="3"/>
  </r>
  <r>
    <s v="nor"/>
    <x v="0"/>
    <x v="0"/>
    <x v="4"/>
    <x v="90"/>
    <x v="8121"/>
    <x v="1"/>
  </r>
  <r>
    <s v="nor"/>
    <x v="0"/>
    <x v="0"/>
    <x v="5"/>
    <x v="2"/>
    <x v="8122"/>
    <x v="2"/>
  </r>
  <r>
    <s v="nor"/>
    <x v="0"/>
    <x v="0"/>
    <x v="0"/>
    <x v="69"/>
    <x v="8123"/>
    <x v="7"/>
  </r>
  <r>
    <s v="nor"/>
    <x v="0"/>
    <x v="0"/>
    <x v="0"/>
    <x v="15"/>
    <x v="8124"/>
    <x v="3"/>
  </r>
  <r>
    <s v="nor"/>
    <x v="0"/>
    <x v="1"/>
    <x v="2"/>
    <x v="2"/>
    <x v="8125"/>
    <x v="2"/>
  </r>
  <r>
    <s v="nor"/>
    <x v="0"/>
    <x v="0"/>
    <x v="0"/>
    <x v="32"/>
    <x v="8126"/>
    <x v="2"/>
  </r>
  <r>
    <s v="nor"/>
    <x v="2"/>
    <x v="0"/>
    <x v="0"/>
    <x v="174"/>
    <x v="8127"/>
    <x v="7"/>
  </r>
  <r>
    <s v="nor"/>
    <x v="0"/>
    <x v="1"/>
    <x v="2"/>
    <x v="2"/>
    <x v="8128"/>
    <x v="2"/>
  </r>
  <r>
    <s v="nor"/>
    <x v="0"/>
    <x v="0"/>
    <x v="11"/>
    <x v="36"/>
    <x v="8129"/>
    <x v="7"/>
  </r>
  <r>
    <s v="nor"/>
    <x v="0"/>
    <x v="0"/>
    <x v="0"/>
    <x v="308"/>
    <x v="8130"/>
    <x v="4"/>
  </r>
  <r>
    <s v="nor"/>
    <x v="0"/>
    <x v="0"/>
    <x v="5"/>
    <x v="49"/>
    <x v="8131"/>
    <x v="3"/>
  </r>
  <r>
    <s v="nor"/>
    <x v="0"/>
    <x v="2"/>
    <x v="2"/>
    <x v="79"/>
    <x v="8132"/>
    <x v="3"/>
  </r>
  <r>
    <s v="nor"/>
    <x v="2"/>
    <x v="0"/>
    <x v="1"/>
    <x v="114"/>
    <x v="8133"/>
    <x v="3"/>
  </r>
  <r>
    <s v="nor"/>
    <x v="0"/>
    <x v="0"/>
    <x v="8"/>
    <x v="15"/>
    <x v="8134"/>
    <x v="3"/>
  </r>
  <r>
    <s v="nor"/>
    <x v="2"/>
    <x v="0"/>
    <x v="2"/>
    <x v="35"/>
    <x v="8135"/>
    <x v="2"/>
  </r>
  <r>
    <s v="nor"/>
    <x v="0"/>
    <x v="0"/>
    <x v="0"/>
    <x v="308"/>
    <x v="8136"/>
    <x v="4"/>
  </r>
  <r>
    <s v="nor"/>
    <x v="2"/>
    <x v="2"/>
    <x v="4"/>
    <x v="18"/>
    <x v="8137"/>
    <x v="1"/>
  </r>
  <r>
    <s v="maj"/>
    <x v="2"/>
    <x v="0"/>
    <x v="2"/>
    <x v="2"/>
    <x v="8138"/>
    <x v="2"/>
  </r>
  <r>
    <s v="maj"/>
    <x v="3"/>
    <x v="0"/>
    <x v="0"/>
    <x v="89"/>
    <x v="8139"/>
    <x v="3"/>
  </r>
  <r>
    <s v="maj"/>
    <x v="3"/>
    <x v="0"/>
    <x v="0"/>
    <x v="67"/>
    <x v="8140"/>
    <x v="2"/>
  </r>
  <r>
    <s v="nor"/>
    <x v="2"/>
    <x v="2"/>
    <x v="4"/>
    <x v="36"/>
    <x v="8141"/>
    <x v="7"/>
  </r>
  <r>
    <s v="min"/>
    <x v="0"/>
    <x v="0"/>
    <x v="12"/>
    <x v="107"/>
    <x v="8142"/>
    <x v="8"/>
  </r>
  <r>
    <s v="maj"/>
    <x v="2"/>
    <x v="0"/>
    <x v="2"/>
    <x v="2"/>
    <x v="8143"/>
    <x v="2"/>
  </r>
  <r>
    <s v="nor"/>
    <x v="2"/>
    <x v="2"/>
    <x v="2"/>
    <x v="114"/>
    <x v="8144"/>
    <x v="3"/>
  </r>
  <r>
    <s v="nor"/>
    <x v="3"/>
    <x v="0"/>
    <x v="12"/>
    <x v="15"/>
    <x v="8145"/>
    <x v="3"/>
  </r>
  <r>
    <s v="nor"/>
    <x v="0"/>
    <x v="0"/>
    <x v="5"/>
    <x v="15"/>
    <x v="8146"/>
    <x v="3"/>
  </r>
  <r>
    <s v="nor"/>
    <x v="2"/>
    <x v="2"/>
    <x v="2"/>
    <x v="37"/>
    <x v="8147"/>
    <x v="7"/>
  </r>
  <r>
    <s v="nor"/>
    <x v="0"/>
    <x v="0"/>
    <x v="0"/>
    <x v="309"/>
    <x v="8148"/>
    <x v="2"/>
  </r>
  <r>
    <s v="nor"/>
    <x v="0"/>
    <x v="0"/>
    <x v="0"/>
    <x v="69"/>
    <x v="8149"/>
    <x v="7"/>
  </r>
  <r>
    <s v="nor"/>
    <x v="0"/>
    <x v="0"/>
    <x v="4"/>
    <x v="136"/>
    <x v="8150"/>
    <x v="3"/>
  </r>
  <r>
    <s v="nor"/>
    <x v="2"/>
    <x v="2"/>
    <x v="2"/>
    <x v="21"/>
    <x v="8151"/>
    <x v="6"/>
  </r>
  <r>
    <s v="nor"/>
    <x v="0"/>
    <x v="0"/>
    <x v="8"/>
    <x v="285"/>
    <x v="8152"/>
    <x v="2"/>
  </r>
  <r>
    <s v="nor"/>
    <x v="0"/>
    <x v="0"/>
    <x v="8"/>
    <x v="21"/>
    <x v="8153"/>
    <x v="6"/>
  </r>
  <r>
    <s v="nor"/>
    <x v="0"/>
    <x v="0"/>
    <x v="2"/>
    <x v="50"/>
    <x v="8154"/>
    <x v="1"/>
  </r>
  <r>
    <s v="nor"/>
    <x v="2"/>
    <x v="2"/>
    <x v="2"/>
    <x v="75"/>
    <x v="8155"/>
    <x v="4"/>
  </r>
  <r>
    <s v="nor"/>
    <x v="0"/>
    <x v="1"/>
    <x v="2"/>
    <x v="36"/>
    <x v="8156"/>
    <x v="7"/>
  </r>
  <r>
    <s v="maj"/>
    <x v="3"/>
    <x v="1"/>
    <x v="2"/>
    <x v="89"/>
    <x v="8157"/>
    <x v="3"/>
  </r>
  <r>
    <s v="nor"/>
    <x v="2"/>
    <x v="0"/>
    <x v="0"/>
    <x v="27"/>
    <x v="8158"/>
    <x v="2"/>
  </r>
  <r>
    <s v="nor"/>
    <x v="0"/>
    <x v="0"/>
    <x v="3"/>
    <x v="350"/>
    <x v="8159"/>
    <x v="5"/>
  </r>
  <r>
    <s v="maj"/>
    <x v="2"/>
    <x v="0"/>
    <x v="2"/>
    <x v="2"/>
    <x v="8160"/>
    <x v="2"/>
  </r>
  <r>
    <s v="nor"/>
    <x v="0"/>
    <x v="0"/>
    <x v="4"/>
    <x v="113"/>
    <x v="8161"/>
    <x v="3"/>
  </r>
  <r>
    <s v="maj"/>
    <x v="2"/>
    <x v="0"/>
    <x v="2"/>
    <x v="21"/>
    <x v="8162"/>
    <x v="6"/>
  </r>
  <r>
    <s v="nor"/>
    <x v="0"/>
    <x v="0"/>
    <x v="2"/>
    <x v="21"/>
    <x v="8163"/>
    <x v="6"/>
  </r>
  <r>
    <s v="nor"/>
    <x v="0"/>
    <x v="0"/>
    <x v="3"/>
    <x v="281"/>
    <x v="8164"/>
    <x v="2"/>
  </r>
  <r>
    <s v="nor"/>
    <x v="0"/>
    <x v="0"/>
    <x v="5"/>
    <x v="77"/>
    <x v="8165"/>
    <x v="1"/>
  </r>
  <r>
    <s v="cri"/>
    <x v="3"/>
    <x v="1"/>
    <x v="2"/>
    <x v="51"/>
    <x v="8166"/>
    <x v="1"/>
  </r>
  <r>
    <s v="nor"/>
    <x v="0"/>
    <x v="0"/>
    <x v="3"/>
    <x v="127"/>
    <x v="8167"/>
    <x v="1"/>
  </r>
  <r>
    <s v="nor"/>
    <x v="0"/>
    <x v="2"/>
    <x v="9"/>
    <x v="32"/>
    <x v="8168"/>
    <x v="2"/>
  </r>
  <r>
    <s v="cri"/>
    <x v="3"/>
    <x v="0"/>
    <x v="2"/>
    <x v="47"/>
    <x v="8169"/>
    <x v="2"/>
  </r>
  <r>
    <s v="nor"/>
    <x v="0"/>
    <x v="0"/>
    <x v="2"/>
    <x v="0"/>
    <x v="8170"/>
    <x v="0"/>
  </r>
  <r>
    <s v="nor"/>
    <x v="2"/>
    <x v="0"/>
    <x v="11"/>
    <x v="120"/>
    <x v="8171"/>
    <x v="2"/>
  </r>
  <r>
    <s v="maj"/>
    <x v="2"/>
    <x v="0"/>
    <x v="8"/>
    <x v="36"/>
    <x v="8172"/>
    <x v="7"/>
  </r>
  <r>
    <s v="cri"/>
    <x v="3"/>
    <x v="0"/>
    <x v="3"/>
    <x v="188"/>
    <x v="8173"/>
    <x v="3"/>
  </r>
  <r>
    <s v="cri"/>
    <x v="0"/>
    <x v="0"/>
    <x v="2"/>
    <x v="56"/>
    <x v="8174"/>
    <x v="3"/>
  </r>
  <r>
    <s v="nor"/>
    <x v="0"/>
    <x v="2"/>
    <x v="2"/>
    <x v="81"/>
    <x v="8175"/>
    <x v="4"/>
  </r>
  <r>
    <s v="nor"/>
    <x v="0"/>
    <x v="2"/>
    <x v="2"/>
    <x v="21"/>
    <x v="8176"/>
    <x v="6"/>
  </r>
  <r>
    <s v="nor"/>
    <x v="0"/>
    <x v="0"/>
    <x v="5"/>
    <x v="2"/>
    <x v="8177"/>
    <x v="2"/>
  </r>
  <r>
    <s v="cri"/>
    <x v="3"/>
    <x v="0"/>
    <x v="3"/>
    <x v="221"/>
    <x v="8178"/>
    <x v="2"/>
  </r>
  <r>
    <s v="cri"/>
    <x v="3"/>
    <x v="0"/>
    <x v="12"/>
    <x v="188"/>
    <x v="8179"/>
    <x v="3"/>
  </r>
  <r>
    <s v="nor"/>
    <x v="2"/>
    <x v="0"/>
    <x v="1"/>
    <x v="36"/>
    <x v="8180"/>
    <x v="7"/>
  </r>
  <r>
    <s v="blo"/>
    <x v="2"/>
    <x v="0"/>
    <x v="11"/>
    <x v="32"/>
    <x v="8181"/>
    <x v="2"/>
  </r>
  <r>
    <s v="nor"/>
    <x v="2"/>
    <x v="2"/>
    <x v="9"/>
    <x v="36"/>
    <x v="8182"/>
    <x v="7"/>
  </r>
  <r>
    <s v="nor"/>
    <x v="3"/>
    <x v="0"/>
    <x v="0"/>
    <x v="0"/>
    <x v="8183"/>
    <x v="0"/>
  </r>
  <r>
    <s v="cri"/>
    <x v="3"/>
    <x v="0"/>
    <x v="2"/>
    <x v="21"/>
    <x v="8184"/>
    <x v="6"/>
  </r>
  <r>
    <s v="nor"/>
    <x v="0"/>
    <x v="2"/>
    <x v="4"/>
    <x v="24"/>
    <x v="8185"/>
    <x v="4"/>
  </r>
  <r>
    <s v="nor"/>
    <x v="2"/>
    <x v="1"/>
    <x v="2"/>
    <x v="2"/>
    <x v="8186"/>
    <x v="2"/>
  </r>
  <r>
    <s v="nor"/>
    <x v="0"/>
    <x v="2"/>
    <x v="4"/>
    <x v="108"/>
    <x v="8187"/>
    <x v="1"/>
  </r>
  <r>
    <s v="maj"/>
    <x v="2"/>
    <x v="0"/>
    <x v="2"/>
    <x v="36"/>
    <x v="8188"/>
    <x v="7"/>
  </r>
  <r>
    <s v="nor"/>
    <x v="0"/>
    <x v="1"/>
    <x v="2"/>
    <x v="57"/>
    <x v="8189"/>
    <x v="4"/>
  </r>
  <r>
    <s v="cri"/>
    <x v="3"/>
    <x v="2"/>
    <x v="2"/>
    <x v="77"/>
    <x v="8190"/>
    <x v="1"/>
  </r>
  <r>
    <s v="blo"/>
    <x v="0"/>
    <x v="0"/>
    <x v="5"/>
    <x v="15"/>
    <x v="8191"/>
    <x v="3"/>
  </r>
  <r>
    <s v="nor"/>
    <x v="2"/>
    <x v="2"/>
    <x v="4"/>
    <x v="189"/>
    <x v="8192"/>
    <x v="2"/>
  </r>
  <r>
    <s v="nor"/>
    <x v="2"/>
    <x v="2"/>
    <x v="4"/>
    <x v="96"/>
    <x v="8193"/>
    <x v="2"/>
  </r>
  <r>
    <s v="nor"/>
    <x v="0"/>
    <x v="2"/>
    <x v="4"/>
    <x v="36"/>
    <x v="8194"/>
    <x v="7"/>
  </r>
  <r>
    <s v="nor"/>
    <x v="2"/>
    <x v="0"/>
    <x v="0"/>
    <x v="53"/>
    <x v="8195"/>
    <x v="1"/>
  </r>
  <r>
    <s v="blo"/>
    <x v="3"/>
    <x v="1"/>
    <x v="2"/>
    <x v="96"/>
    <x v="8196"/>
    <x v="2"/>
  </r>
  <r>
    <s v="nor"/>
    <x v="0"/>
    <x v="0"/>
    <x v="11"/>
    <x v="21"/>
    <x v="8197"/>
    <x v="6"/>
  </r>
  <r>
    <s v="nor"/>
    <x v="0"/>
    <x v="0"/>
    <x v="5"/>
    <x v="366"/>
    <x v="8198"/>
    <x v="2"/>
  </r>
  <r>
    <s v="nor"/>
    <x v="0"/>
    <x v="2"/>
    <x v="4"/>
    <x v="21"/>
    <x v="8199"/>
    <x v="6"/>
  </r>
  <r>
    <s v="nor"/>
    <x v="1"/>
    <x v="2"/>
    <x v="2"/>
    <x v="81"/>
    <x v="8200"/>
    <x v="4"/>
  </r>
  <r>
    <s v="nor"/>
    <x v="0"/>
    <x v="2"/>
    <x v="4"/>
    <x v="31"/>
    <x v="8201"/>
    <x v="2"/>
  </r>
  <r>
    <s v="nor"/>
    <x v="0"/>
    <x v="2"/>
    <x v="4"/>
    <x v="36"/>
    <x v="8202"/>
    <x v="7"/>
  </r>
  <r>
    <s v="cri"/>
    <x v="2"/>
    <x v="0"/>
    <x v="2"/>
    <x v="15"/>
    <x v="8203"/>
    <x v="3"/>
  </r>
  <r>
    <s v="blo"/>
    <x v="0"/>
    <x v="0"/>
    <x v="4"/>
    <x v="328"/>
    <x v="8204"/>
    <x v="1"/>
  </r>
  <r>
    <s v="nor"/>
    <x v="0"/>
    <x v="0"/>
    <x v="5"/>
    <x v="15"/>
    <x v="8205"/>
    <x v="3"/>
  </r>
  <r>
    <s v="nor"/>
    <x v="0"/>
    <x v="0"/>
    <x v="5"/>
    <x v="329"/>
    <x v="8206"/>
    <x v="4"/>
  </r>
  <r>
    <s v="nor"/>
    <x v="2"/>
    <x v="0"/>
    <x v="12"/>
    <x v="69"/>
    <x v="8207"/>
    <x v="7"/>
  </r>
  <r>
    <s v="nor"/>
    <x v="0"/>
    <x v="0"/>
    <x v="5"/>
    <x v="164"/>
    <x v="8208"/>
    <x v="2"/>
  </r>
  <r>
    <s v="maj"/>
    <x v="2"/>
    <x v="0"/>
    <x v="11"/>
    <x v="56"/>
    <x v="8209"/>
    <x v="3"/>
  </r>
  <r>
    <s v="nor"/>
    <x v="0"/>
    <x v="0"/>
    <x v="5"/>
    <x v="86"/>
    <x v="8210"/>
    <x v="5"/>
  </r>
  <r>
    <s v="maj"/>
    <x v="0"/>
    <x v="2"/>
    <x v="2"/>
    <x v="67"/>
    <x v="8211"/>
    <x v="2"/>
  </r>
  <r>
    <s v="nor"/>
    <x v="0"/>
    <x v="2"/>
    <x v="2"/>
    <x v="198"/>
    <x v="8212"/>
    <x v="3"/>
  </r>
  <r>
    <s v="cri"/>
    <x v="0"/>
    <x v="2"/>
    <x v="9"/>
    <x v="15"/>
    <x v="8213"/>
    <x v="3"/>
  </r>
  <r>
    <s v="nor"/>
    <x v="2"/>
    <x v="0"/>
    <x v="1"/>
    <x v="47"/>
    <x v="8214"/>
    <x v="2"/>
  </r>
  <r>
    <s v="nor"/>
    <x v="2"/>
    <x v="1"/>
    <x v="2"/>
    <x v="208"/>
    <x v="8215"/>
    <x v="3"/>
  </r>
  <r>
    <s v="maj"/>
    <x v="2"/>
    <x v="0"/>
    <x v="2"/>
    <x v="88"/>
    <x v="8216"/>
    <x v="6"/>
  </r>
  <r>
    <s v="nor"/>
    <x v="0"/>
    <x v="0"/>
    <x v="5"/>
    <x v="52"/>
    <x v="8217"/>
    <x v="1"/>
  </r>
  <r>
    <s v="nor"/>
    <x v="2"/>
    <x v="0"/>
    <x v="5"/>
    <x v="26"/>
    <x v="8218"/>
    <x v="7"/>
  </r>
  <r>
    <s v="nor"/>
    <x v="0"/>
    <x v="2"/>
    <x v="4"/>
    <x v="227"/>
    <x v="8219"/>
    <x v="2"/>
  </r>
  <r>
    <s v="nor"/>
    <x v="0"/>
    <x v="0"/>
    <x v="0"/>
    <x v="262"/>
    <x v="8220"/>
    <x v="1"/>
  </r>
  <r>
    <s v="nor"/>
    <x v="0"/>
    <x v="1"/>
    <x v="2"/>
    <x v="27"/>
    <x v="8221"/>
    <x v="2"/>
  </r>
  <r>
    <s v="nor"/>
    <x v="2"/>
    <x v="0"/>
    <x v="1"/>
    <x v="10"/>
    <x v="8222"/>
    <x v="2"/>
  </r>
  <r>
    <s v="nor"/>
    <x v="2"/>
    <x v="0"/>
    <x v="5"/>
    <x v="2"/>
    <x v="8223"/>
    <x v="2"/>
  </r>
  <r>
    <s v="nor"/>
    <x v="0"/>
    <x v="0"/>
    <x v="5"/>
    <x v="56"/>
    <x v="8224"/>
    <x v="3"/>
  </r>
  <r>
    <s v="nor"/>
    <x v="0"/>
    <x v="0"/>
    <x v="3"/>
    <x v="2"/>
    <x v="8225"/>
    <x v="2"/>
  </r>
  <r>
    <s v="nor"/>
    <x v="0"/>
    <x v="0"/>
    <x v="11"/>
    <x v="99"/>
    <x v="8226"/>
    <x v="5"/>
  </r>
  <r>
    <s v="nor"/>
    <x v="2"/>
    <x v="0"/>
    <x v="1"/>
    <x v="65"/>
    <x v="8227"/>
    <x v="3"/>
  </r>
  <r>
    <s v="nor"/>
    <x v="2"/>
    <x v="2"/>
    <x v="2"/>
    <x v="47"/>
    <x v="8228"/>
    <x v="2"/>
  </r>
  <r>
    <s v="cri"/>
    <x v="2"/>
    <x v="2"/>
    <x v="9"/>
    <x v="79"/>
    <x v="8229"/>
    <x v="3"/>
  </r>
  <r>
    <s v="cri"/>
    <x v="2"/>
    <x v="1"/>
    <x v="2"/>
    <x v="107"/>
    <x v="8230"/>
    <x v="8"/>
  </r>
  <r>
    <s v="maj"/>
    <x v="0"/>
    <x v="0"/>
    <x v="0"/>
    <x v="47"/>
    <x v="8231"/>
    <x v="2"/>
  </r>
  <r>
    <s v="cri"/>
    <x v="2"/>
    <x v="0"/>
    <x v="0"/>
    <x v="79"/>
    <x v="8232"/>
    <x v="3"/>
  </r>
  <r>
    <s v="maj"/>
    <x v="4"/>
    <x v="0"/>
    <x v="0"/>
    <x v="47"/>
    <x v="8233"/>
    <x v="2"/>
  </r>
  <r>
    <s v="nor"/>
    <x v="0"/>
    <x v="0"/>
    <x v="0"/>
    <x v="18"/>
    <x v="8234"/>
    <x v="1"/>
  </r>
  <r>
    <s v="nor"/>
    <x v="0"/>
    <x v="2"/>
    <x v="4"/>
    <x v="100"/>
    <x v="8235"/>
    <x v="3"/>
  </r>
  <r>
    <s v="nor"/>
    <x v="0"/>
    <x v="0"/>
    <x v="2"/>
    <x v="21"/>
    <x v="8236"/>
    <x v="6"/>
  </r>
  <r>
    <s v="nor"/>
    <x v="0"/>
    <x v="0"/>
    <x v="5"/>
    <x v="15"/>
    <x v="8237"/>
    <x v="3"/>
  </r>
  <r>
    <s v="nor"/>
    <x v="2"/>
    <x v="0"/>
    <x v="11"/>
    <x v="77"/>
    <x v="8238"/>
    <x v="1"/>
  </r>
  <r>
    <s v="nor"/>
    <x v="3"/>
    <x v="0"/>
    <x v="0"/>
    <x v="2"/>
    <x v="8239"/>
    <x v="2"/>
  </r>
  <r>
    <s v="cri"/>
    <x v="3"/>
    <x v="2"/>
    <x v="9"/>
    <x v="101"/>
    <x v="8240"/>
    <x v="2"/>
  </r>
  <r>
    <s v="nor"/>
    <x v="0"/>
    <x v="2"/>
    <x v="2"/>
    <x v="77"/>
    <x v="8241"/>
    <x v="1"/>
  </r>
  <r>
    <s v="nor"/>
    <x v="0"/>
    <x v="2"/>
    <x v="2"/>
    <x v="32"/>
    <x v="8242"/>
    <x v="2"/>
  </r>
  <r>
    <s v="nor"/>
    <x v="2"/>
    <x v="0"/>
    <x v="1"/>
    <x v="47"/>
    <x v="8243"/>
    <x v="2"/>
  </r>
  <r>
    <s v="nor"/>
    <x v="0"/>
    <x v="2"/>
    <x v="4"/>
    <x v="24"/>
    <x v="8244"/>
    <x v="4"/>
  </r>
  <r>
    <s v="nor"/>
    <x v="0"/>
    <x v="0"/>
    <x v="5"/>
    <x v="197"/>
    <x v="8245"/>
    <x v="4"/>
  </r>
  <r>
    <s v="nor"/>
    <x v="2"/>
    <x v="0"/>
    <x v="5"/>
    <x v="171"/>
    <x v="8246"/>
    <x v="1"/>
  </r>
  <r>
    <s v="nor"/>
    <x v="0"/>
    <x v="2"/>
    <x v="4"/>
    <x v="21"/>
    <x v="8247"/>
    <x v="6"/>
  </r>
  <r>
    <s v="nor"/>
    <x v="0"/>
    <x v="2"/>
    <x v="4"/>
    <x v="140"/>
    <x v="8248"/>
    <x v="7"/>
  </r>
  <r>
    <s v="nor"/>
    <x v="0"/>
    <x v="2"/>
    <x v="4"/>
    <x v="133"/>
    <x v="8249"/>
    <x v="1"/>
  </r>
  <r>
    <s v="nor"/>
    <x v="2"/>
    <x v="0"/>
    <x v="1"/>
    <x v="32"/>
    <x v="8250"/>
    <x v="2"/>
  </r>
  <r>
    <s v="nor"/>
    <x v="0"/>
    <x v="0"/>
    <x v="7"/>
    <x v="15"/>
    <x v="8251"/>
    <x v="3"/>
  </r>
  <r>
    <s v="nor"/>
    <x v="0"/>
    <x v="0"/>
    <x v="3"/>
    <x v="229"/>
    <x v="8252"/>
    <x v="3"/>
  </r>
  <r>
    <s v="nor"/>
    <x v="0"/>
    <x v="2"/>
    <x v="2"/>
    <x v="1"/>
    <x v="8253"/>
    <x v="1"/>
  </r>
  <r>
    <s v="nor"/>
    <x v="2"/>
    <x v="0"/>
    <x v="3"/>
    <x v="222"/>
    <x v="8254"/>
    <x v="3"/>
  </r>
  <r>
    <s v="nor"/>
    <x v="2"/>
    <x v="0"/>
    <x v="5"/>
    <x v="47"/>
    <x v="8255"/>
    <x v="2"/>
  </r>
  <r>
    <s v="maj"/>
    <x v="3"/>
    <x v="0"/>
    <x v="3"/>
    <x v="120"/>
    <x v="8256"/>
    <x v="2"/>
  </r>
  <r>
    <s v="nor"/>
    <x v="0"/>
    <x v="0"/>
    <x v="2"/>
    <x v="26"/>
    <x v="8257"/>
    <x v="7"/>
  </r>
  <r>
    <s v="nor"/>
    <x v="0"/>
    <x v="0"/>
    <x v="1"/>
    <x v="2"/>
    <x v="8258"/>
    <x v="2"/>
  </r>
  <r>
    <s v="min"/>
    <x v="0"/>
    <x v="2"/>
    <x v="2"/>
    <x v="25"/>
    <x v="8259"/>
    <x v="6"/>
  </r>
  <r>
    <s v="blo"/>
    <x v="3"/>
    <x v="0"/>
    <x v="2"/>
    <x v="77"/>
    <x v="8260"/>
    <x v="1"/>
  </r>
  <r>
    <s v="nor"/>
    <x v="0"/>
    <x v="0"/>
    <x v="5"/>
    <x v="85"/>
    <x v="8261"/>
    <x v="2"/>
  </r>
  <r>
    <s v="nor"/>
    <x v="0"/>
    <x v="0"/>
    <x v="2"/>
    <x v="239"/>
    <x v="8262"/>
    <x v="3"/>
  </r>
  <r>
    <s v="nor"/>
    <x v="0"/>
    <x v="0"/>
    <x v="0"/>
    <x v="312"/>
    <x v="8263"/>
    <x v="2"/>
  </r>
  <r>
    <s v="cri"/>
    <x v="3"/>
    <x v="0"/>
    <x v="11"/>
    <x v="36"/>
    <x v="8264"/>
    <x v="7"/>
  </r>
  <r>
    <s v="nor"/>
    <x v="0"/>
    <x v="2"/>
    <x v="9"/>
    <x v="79"/>
    <x v="8265"/>
    <x v="3"/>
  </r>
  <r>
    <s v="cri"/>
    <x v="0"/>
    <x v="2"/>
    <x v="4"/>
    <x v="12"/>
    <x v="8266"/>
    <x v="2"/>
  </r>
  <r>
    <s v="nor"/>
    <x v="0"/>
    <x v="0"/>
    <x v="2"/>
    <x v="35"/>
    <x v="8267"/>
    <x v="2"/>
  </r>
  <r>
    <s v="maj"/>
    <x v="2"/>
    <x v="2"/>
    <x v="9"/>
    <x v="36"/>
    <x v="8268"/>
    <x v="7"/>
  </r>
  <r>
    <s v="nor"/>
    <x v="2"/>
    <x v="0"/>
    <x v="8"/>
    <x v="357"/>
    <x v="8269"/>
    <x v="1"/>
  </r>
  <r>
    <s v="nor"/>
    <x v="0"/>
    <x v="0"/>
    <x v="13"/>
    <x v="299"/>
    <x v="8270"/>
    <x v="2"/>
  </r>
  <r>
    <s v="nor"/>
    <x v="0"/>
    <x v="2"/>
    <x v="9"/>
    <x v="221"/>
    <x v="8271"/>
    <x v="2"/>
  </r>
  <r>
    <s v="blo"/>
    <x v="0"/>
    <x v="0"/>
    <x v="5"/>
    <x v="26"/>
    <x v="8272"/>
    <x v="7"/>
  </r>
  <r>
    <s v="maj"/>
    <x v="2"/>
    <x v="0"/>
    <x v="6"/>
    <x v="24"/>
    <x v="8273"/>
    <x v="4"/>
  </r>
  <r>
    <s v="nor"/>
    <x v="0"/>
    <x v="0"/>
    <x v="3"/>
    <x v="224"/>
    <x v="8274"/>
    <x v="6"/>
  </r>
  <r>
    <s v="nor"/>
    <x v="0"/>
    <x v="0"/>
    <x v="2"/>
    <x v="153"/>
    <x v="8275"/>
    <x v="1"/>
  </r>
  <r>
    <s v="nor"/>
    <x v="0"/>
    <x v="0"/>
    <x v="5"/>
    <x v="22"/>
    <x v="8276"/>
    <x v="4"/>
  </r>
  <r>
    <s v="cri"/>
    <x v="3"/>
    <x v="0"/>
    <x v="15"/>
    <x v="50"/>
    <x v="8277"/>
    <x v="1"/>
  </r>
  <r>
    <s v="nor"/>
    <x v="0"/>
    <x v="2"/>
    <x v="2"/>
    <x v="15"/>
    <x v="8278"/>
    <x v="3"/>
  </r>
  <r>
    <s v="maj"/>
    <x v="2"/>
    <x v="0"/>
    <x v="2"/>
    <x v="30"/>
    <x v="8279"/>
    <x v="2"/>
  </r>
  <r>
    <s v="nor"/>
    <x v="0"/>
    <x v="0"/>
    <x v="2"/>
    <x v="122"/>
    <x v="8280"/>
    <x v="3"/>
  </r>
  <r>
    <s v="nor"/>
    <x v="2"/>
    <x v="2"/>
    <x v="4"/>
    <x v="15"/>
    <x v="8281"/>
    <x v="3"/>
  </r>
  <r>
    <s v="cri"/>
    <x v="3"/>
    <x v="0"/>
    <x v="2"/>
    <x v="60"/>
    <x v="8282"/>
    <x v="4"/>
  </r>
  <r>
    <s v="nor"/>
    <x v="0"/>
    <x v="1"/>
    <x v="2"/>
    <x v="58"/>
    <x v="8283"/>
    <x v="4"/>
  </r>
  <r>
    <s v="nor"/>
    <x v="2"/>
    <x v="0"/>
    <x v="0"/>
    <x v="18"/>
    <x v="8284"/>
    <x v="1"/>
  </r>
  <r>
    <s v="nor"/>
    <x v="0"/>
    <x v="2"/>
    <x v="2"/>
    <x v="67"/>
    <x v="8285"/>
    <x v="2"/>
  </r>
  <r>
    <s v="nor"/>
    <x v="0"/>
    <x v="0"/>
    <x v="4"/>
    <x v="96"/>
    <x v="8286"/>
    <x v="2"/>
  </r>
  <r>
    <s v="min"/>
    <x v="0"/>
    <x v="2"/>
    <x v="2"/>
    <x v="46"/>
    <x v="8287"/>
    <x v="4"/>
  </r>
  <r>
    <s v="maj"/>
    <x v="2"/>
    <x v="2"/>
    <x v="2"/>
    <x v="84"/>
    <x v="8288"/>
    <x v="6"/>
  </r>
  <r>
    <s v="nor"/>
    <x v="2"/>
    <x v="2"/>
    <x v="6"/>
    <x v="187"/>
    <x v="8289"/>
    <x v="6"/>
  </r>
  <r>
    <s v="nor"/>
    <x v="2"/>
    <x v="0"/>
    <x v="11"/>
    <x v="32"/>
    <x v="8290"/>
    <x v="2"/>
  </r>
  <r>
    <s v="nor"/>
    <x v="2"/>
    <x v="0"/>
    <x v="11"/>
    <x v="96"/>
    <x v="8291"/>
    <x v="2"/>
  </r>
  <r>
    <s v="nor"/>
    <x v="2"/>
    <x v="0"/>
    <x v="11"/>
    <x v="61"/>
    <x v="8292"/>
    <x v="4"/>
  </r>
  <r>
    <s v="nor"/>
    <x v="0"/>
    <x v="0"/>
    <x v="1"/>
    <x v="222"/>
    <x v="8293"/>
    <x v="3"/>
  </r>
  <r>
    <s v="nor"/>
    <x v="0"/>
    <x v="0"/>
    <x v="2"/>
    <x v="196"/>
    <x v="8294"/>
    <x v="1"/>
  </r>
  <r>
    <s v="nor"/>
    <x v="0"/>
    <x v="0"/>
    <x v="0"/>
    <x v="18"/>
    <x v="8295"/>
    <x v="1"/>
  </r>
  <r>
    <s v="nor"/>
    <x v="0"/>
    <x v="0"/>
    <x v="4"/>
    <x v="103"/>
    <x v="8296"/>
    <x v="2"/>
  </r>
  <r>
    <s v="nor"/>
    <x v="0"/>
    <x v="2"/>
    <x v="4"/>
    <x v="36"/>
    <x v="8297"/>
    <x v="7"/>
  </r>
  <r>
    <s v="nor"/>
    <x v="0"/>
    <x v="2"/>
    <x v="2"/>
    <x v="90"/>
    <x v="8298"/>
    <x v="1"/>
  </r>
  <r>
    <s v="cri"/>
    <x v="0"/>
    <x v="0"/>
    <x v="1"/>
    <x v="67"/>
    <x v="8299"/>
    <x v="2"/>
  </r>
  <r>
    <s v="maj"/>
    <x v="0"/>
    <x v="0"/>
    <x v="5"/>
    <x v="91"/>
    <x v="8300"/>
    <x v="3"/>
  </r>
  <r>
    <s v="nor"/>
    <x v="2"/>
    <x v="0"/>
    <x v="8"/>
    <x v="69"/>
    <x v="8301"/>
    <x v="7"/>
  </r>
  <r>
    <s v="nor"/>
    <x v="0"/>
    <x v="0"/>
    <x v="2"/>
    <x v="252"/>
    <x v="8302"/>
    <x v="2"/>
  </r>
  <r>
    <s v="nor"/>
    <x v="0"/>
    <x v="0"/>
    <x v="12"/>
    <x v="36"/>
    <x v="8303"/>
    <x v="7"/>
  </r>
  <r>
    <s v="nor"/>
    <x v="0"/>
    <x v="0"/>
    <x v="1"/>
    <x v="328"/>
    <x v="8304"/>
    <x v="1"/>
  </r>
  <r>
    <s v="nor"/>
    <x v="0"/>
    <x v="0"/>
    <x v="2"/>
    <x v="6"/>
    <x v="8305"/>
    <x v="2"/>
  </r>
  <r>
    <s v="nor"/>
    <x v="0"/>
    <x v="0"/>
    <x v="12"/>
    <x v="25"/>
    <x v="8306"/>
    <x v="6"/>
  </r>
  <r>
    <s v="nor"/>
    <x v="0"/>
    <x v="2"/>
    <x v="9"/>
    <x v="92"/>
    <x v="8307"/>
    <x v="2"/>
  </r>
  <r>
    <s v="nor"/>
    <x v="3"/>
    <x v="0"/>
    <x v="1"/>
    <x v="105"/>
    <x v="8308"/>
    <x v="5"/>
  </r>
  <r>
    <s v="nor"/>
    <x v="0"/>
    <x v="0"/>
    <x v="5"/>
    <x v="128"/>
    <x v="8309"/>
    <x v="3"/>
  </r>
  <r>
    <s v="cri"/>
    <x v="3"/>
    <x v="0"/>
    <x v="2"/>
    <x v="36"/>
    <x v="8310"/>
    <x v="7"/>
  </r>
  <r>
    <s v="nor"/>
    <x v="0"/>
    <x v="0"/>
    <x v="4"/>
    <x v="60"/>
    <x v="8311"/>
    <x v="4"/>
  </r>
  <r>
    <s v="nor"/>
    <x v="0"/>
    <x v="0"/>
    <x v="2"/>
    <x v="14"/>
    <x v="8312"/>
    <x v="3"/>
  </r>
  <r>
    <s v="maj"/>
    <x v="2"/>
    <x v="0"/>
    <x v="2"/>
    <x v="21"/>
    <x v="8313"/>
    <x v="6"/>
  </r>
  <r>
    <s v="blo"/>
    <x v="0"/>
    <x v="1"/>
    <x v="2"/>
    <x v="143"/>
    <x v="8314"/>
    <x v="2"/>
  </r>
  <r>
    <s v="nor"/>
    <x v="0"/>
    <x v="0"/>
    <x v="0"/>
    <x v="182"/>
    <x v="8315"/>
    <x v="2"/>
  </r>
  <r>
    <s v="nor"/>
    <x v="0"/>
    <x v="0"/>
    <x v="2"/>
    <x v="86"/>
    <x v="8316"/>
    <x v="5"/>
  </r>
  <r>
    <s v="maj"/>
    <x v="3"/>
    <x v="0"/>
    <x v="0"/>
    <x v="56"/>
    <x v="8317"/>
    <x v="3"/>
  </r>
  <r>
    <s v="nor"/>
    <x v="3"/>
    <x v="0"/>
    <x v="0"/>
    <x v="51"/>
    <x v="8318"/>
    <x v="1"/>
  </r>
  <r>
    <s v="nor"/>
    <x v="0"/>
    <x v="0"/>
    <x v="11"/>
    <x v="99"/>
    <x v="8319"/>
    <x v="5"/>
  </r>
  <r>
    <s v="nor"/>
    <x v="0"/>
    <x v="0"/>
    <x v="5"/>
    <x v="239"/>
    <x v="8320"/>
    <x v="3"/>
  </r>
  <r>
    <s v="nor"/>
    <x v="0"/>
    <x v="0"/>
    <x v="0"/>
    <x v="259"/>
    <x v="8321"/>
    <x v="1"/>
  </r>
  <r>
    <s v="nor"/>
    <x v="0"/>
    <x v="1"/>
    <x v="2"/>
    <x v="142"/>
    <x v="8322"/>
    <x v="2"/>
  </r>
  <r>
    <s v="nor"/>
    <x v="0"/>
    <x v="0"/>
    <x v="0"/>
    <x v="2"/>
    <x v="8323"/>
    <x v="2"/>
  </r>
  <r>
    <s v="nor"/>
    <x v="2"/>
    <x v="0"/>
    <x v="1"/>
    <x v="21"/>
    <x v="8324"/>
    <x v="6"/>
  </r>
  <r>
    <s v="maj"/>
    <x v="3"/>
    <x v="0"/>
    <x v="11"/>
    <x v="266"/>
    <x v="8325"/>
    <x v="7"/>
  </r>
  <r>
    <s v="cri"/>
    <x v="2"/>
    <x v="0"/>
    <x v="1"/>
    <x v="153"/>
    <x v="8326"/>
    <x v="1"/>
  </r>
  <r>
    <s v="nor"/>
    <x v="2"/>
    <x v="1"/>
    <x v="2"/>
    <x v="36"/>
    <x v="8327"/>
    <x v="7"/>
  </r>
  <r>
    <s v="maj"/>
    <x v="2"/>
    <x v="0"/>
    <x v="5"/>
    <x v="29"/>
    <x v="8328"/>
    <x v="3"/>
  </r>
  <r>
    <s v="nor"/>
    <x v="0"/>
    <x v="0"/>
    <x v="0"/>
    <x v="253"/>
    <x v="8329"/>
    <x v="3"/>
  </r>
  <r>
    <s v="nor"/>
    <x v="0"/>
    <x v="0"/>
    <x v="0"/>
    <x v="136"/>
    <x v="8330"/>
    <x v="3"/>
  </r>
  <r>
    <s v="cri"/>
    <x v="3"/>
    <x v="0"/>
    <x v="7"/>
    <x v="260"/>
    <x v="8331"/>
    <x v="4"/>
  </r>
  <r>
    <s v="nor"/>
    <x v="2"/>
    <x v="2"/>
    <x v="2"/>
    <x v="111"/>
    <x v="8332"/>
    <x v="2"/>
  </r>
  <r>
    <s v="nor"/>
    <x v="2"/>
    <x v="0"/>
    <x v="0"/>
    <x v="15"/>
    <x v="8333"/>
    <x v="3"/>
  </r>
  <r>
    <s v="nor"/>
    <x v="3"/>
    <x v="0"/>
    <x v="0"/>
    <x v="266"/>
    <x v="8334"/>
    <x v="7"/>
  </r>
  <r>
    <s v="nor"/>
    <x v="2"/>
    <x v="1"/>
    <x v="2"/>
    <x v="2"/>
    <x v="8335"/>
    <x v="2"/>
  </r>
  <r>
    <s v="nor"/>
    <x v="0"/>
    <x v="0"/>
    <x v="0"/>
    <x v="26"/>
    <x v="8336"/>
    <x v="7"/>
  </r>
  <r>
    <s v="nor"/>
    <x v="3"/>
    <x v="0"/>
    <x v="0"/>
    <x v="174"/>
    <x v="8337"/>
    <x v="7"/>
  </r>
  <r>
    <s v="cri"/>
    <x v="3"/>
    <x v="0"/>
    <x v="2"/>
    <x v="134"/>
    <x v="8338"/>
    <x v="1"/>
  </r>
  <r>
    <s v="nor"/>
    <x v="2"/>
    <x v="0"/>
    <x v="0"/>
    <x v="161"/>
    <x v="8339"/>
    <x v="2"/>
  </r>
  <r>
    <s v="nor"/>
    <x v="0"/>
    <x v="0"/>
    <x v="0"/>
    <x v="191"/>
    <x v="8340"/>
    <x v="4"/>
  </r>
  <r>
    <s v="maj"/>
    <x v="0"/>
    <x v="0"/>
    <x v="5"/>
    <x v="105"/>
    <x v="8341"/>
    <x v="5"/>
  </r>
  <r>
    <s v="nor"/>
    <x v="0"/>
    <x v="0"/>
    <x v="5"/>
    <x v="15"/>
    <x v="8342"/>
    <x v="3"/>
  </r>
  <r>
    <s v="maj"/>
    <x v="2"/>
    <x v="2"/>
    <x v="4"/>
    <x v="262"/>
    <x v="8343"/>
    <x v="1"/>
  </r>
  <r>
    <s v="maj"/>
    <x v="2"/>
    <x v="2"/>
    <x v="2"/>
    <x v="36"/>
    <x v="8344"/>
    <x v="7"/>
  </r>
  <r>
    <s v="nor"/>
    <x v="0"/>
    <x v="0"/>
    <x v="2"/>
    <x v="252"/>
    <x v="8345"/>
    <x v="2"/>
  </r>
  <r>
    <s v="blo"/>
    <x v="2"/>
    <x v="0"/>
    <x v="6"/>
    <x v="121"/>
    <x v="8346"/>
    <x v="6"/>
  </r>
  <r>
    <s v="nor"/>
    <x v="2"/>
    <x v="0"/>
    <x v="4"/>
    <x v="36"/>
    <x v="8347"/>
    <x v="7"/>
  </r>
  <r>
    <s v="maj"/>
    <x v="0"/>
    <x v="2"/>
    <x v="9"/>
    <x v="154"/>
    <x v="8348"/>
    <x v="1"/>
  </r>
  <r>
    <s v="nor"/>
    <x v="3"/>
    <x v="0"/>
    <x v="0"/>
    <x v="15"/>
    <x v="8349"/>
    <x v="3"/>
  </r>
  <r>
    <s v="nor"/>
    <x v="0"/>
    <x v="0"/>
    <x v="11"/>
    <x v="15"/>
    <x v="8350"/>
    <x v="3"/>
  </r>
  <r>
    <s v="nor"/>
    <x v="0"/>
    <x v="2"/>
    <x v="9"/>
    <x v="66"/>
    <x v="8351"/>
    <x v="4"/>
  </r>
  <r>
    <s v="nor"/>
    <x v="0"/>
    <x v="2"/>
    <x v="2"/>
    <x v="129"/>
    <x v="8352"/>
    <x v="1"/>
  </r>
  <r>
    <s v="nor"/>
    <x v="2"/>
    <x v="0"/>
    <x v="8"/>
    <x v="285"/>
    <x v="8353"/>
    <x v="2"/>
  </r>
  <r>
    <s v="nor"/>
    <x v="2"/>
    <x v="0"/>
    <x v="0"/>
    <x v="75"/>
    <x v="8354"/>
    <x v="4"/>
  </r>
  <r>
    <s v="min"/>
    <x v="4"/>
    <x v="2"/>
    <x v="2"/>
    <x v="184"/>
    <x v="8355"/>
    <x v="1"/>
  </r>
  <r>
    <s v="nor"/>
    <x v="0"/>
    <x v="0"/>
    <x v="5"/>
    <x v="26"/>
    <x v="8356"/>
    <x v="7"/>
  </r>
  <r>
    <s v="nor"/>
    <x v="0"/>
    <x v="2"/>
    <x v="6"/>
    <x v="67"/>
    <x v="8357"/>
    <x v="2"/>
  </r>
  <r>
    <s v="nor"/>
    <x v="0"/>
    <x v="0"/>
    <x v="5"/>
    <x v="316"/>
    <x v="8358"/>
    <x v="3"/>
  </r>
  <r>
    <s v="nor"/>
    <x v="0"/>
    <x v="0"/>
    <x v="12"/>
    <x v="153"/>
    <x v="8359"/>
    <x v="1"/>
  </r>
  <r>
    <s v="cri"/>
    <x v="0"/>
    <x v="2"/>
    <x v="2"/>
    <x v="98"/>
    <x v="8360"/>
    <x v="2"/>
  </r>
  <r>
    <s v="cri"/>
    <x v="3"/>
    <x v="2"/>
    <x v="2"/>
    <x v="356"/>
    <x v="8361"/>
    <x v="6"/>
  </r>
  <r>
    <s v="nor"/>
    <x v="3"/>
    <x v="0"/>
    <x v="0"/>
    <x v="260"/>
    <x v="8362"/>
    <x v="4"/>
  </r>
  <r>
    <s v="maj"/>
    <x v="2"/>
    <x v="0"/>
    <x v="5"/>
    <x v="113"/>
    <x v="8363"/>
    <x v="3"/>
  </r>
  <r>
    <s v="maj"/>
    <x v="2"/>
    <x v="2"/>
    <x v="2"/>
    <x v="36"/>
    <x v="8364"/>
    <x v="7"/>
  </r>
  <r>
    <s v="nor"/>
    <x v="0"/>
    <x v="2"/>
    <x v="4"/>
    <x v="36"/>
    <x v="8365"/>
    <x v="7"/>
  </r>
  <r>
    <s v="cri"/>
    <x v="0"/>
    <x v="2"/>
    <x v="2"/>
    <x v="10"/>
    <x v="8366"/>
    <x v="2"/>
  </r>
  <r>
    <s v="nor"/>
    <x v="3"/>
    <x v="1"/>
    <x v="2"/>
    <x v="69"/>
    <x v="8367"/>
    <x v="7"/>
  </r>
  <r>
    <s v="nor"/>
    <x v="0"/>
    <x v="0"/>
    <x v="5"/>
    <x v="21"/>
    <x v="8368"/>
    <x v="6"/>
  </r>
  <r>
    <s v="cri"/>
    <x v="3"/>
    <x v="1"/>
    <x v="2"/>
    <x v="198"/>
    <x v="8369"/>
    <x v="3"/>
  </r>
  <r>
    <s v="nor"/>
    <x v="0"/>
    <x v="0"/>
    <x v="13"/>
    <x v="1"/>
    <x v="8370"/>
    <x v="1"/>
  </r>
  <r>
    <s v="nor"/>
    <x v="2"/>
    <x v="0"/>
    <x v="1"/>
    <x v="6"/>
    <x v="8371"/>
    <x v="2"/>
  </r>
  <r>
    <s v="maj"/>
    <x v="2"/>
    <x v="0"/>
    <x v="11"/>
    <x v="153"/>
    <x v="8372"/>
    <x v="1"/>
  </r>
  <r>
    <s v="nor"/>
    <x v="2"/>
    <x v="0"/>
    <x v="4"/>
    <x v="50"/>
    <x v="8373"/>
    <x v="1"/>
  </r>
  <r>
    <s v="nor"/>
    <x v="0"/>
    <x v="0"/>
    <x v="11"/>
    <x v="120"/>
    <x v="8374"/>
    <x v="2"/>
  </r>
  <r>
    <s v="nor"/>
    <x v="0"/>
    <x v="0"/>
    <x v="2"/>
    <x v="100"/>
    <x v="8375"/>
    <x v="3"/>
  </r>
  <r>
    <s v="nor"/>
    <x v="2"/>
    <x v="0"/>
    <x v="11"/>
    <x v="120"/>
    <x v="8376"/>
    <x v="2"/>
  </r>
  <r>
    <s v="nor"/>
    <x v="3"/>
    <x v="0"/>
    <x v="0"/>
    <x v="114"/>
    <x v="8377"/>
    <x v="3"/>
  </r>
  <r>
    <s v="nor"/>
    <x v="0"/>
    <x v="0"/>
    <x v="5"/>
    <x v="0"/>
    <x v="8378"/>
    <x v="0"/>
  </r>
  <r>
    <s v="nor"/>
    <x v="0"/>
    <x v="0"/>
    <x v="5"/>
    <x v="2"/>
    <x v="8379"/>
    <x v="2"/>
  </r>
  <r>
    <s v="nor"/>
    <x v="0"/>
    <x v="0"/>
    <x v="12"/>
    <x v="36"/>
    <x v="8380"/>
    <x v="7"/>
  </r>
  <r>
    <s v="nor"/>
    <x v="0"/>
    <x v="0"/>
    <x v="5"/>
    <x v="207"/>
    <x v="8381"/>
    <x v="6"/>
  </r>
  <r>
    <s v="cri"/>
    <x v="3"/>
    <x v="0"/>
    <x v="2"/>
    <x v="36"/>
    <x v="8382"/>
    <x v="7"/>
  </r>
  <r>
    <s v="nor"/>
    <x v="2"/>
    <x v="2"/>
    <x v="4"/>
    <x v="32"/>
    <x v="8383"/>
    <x v="2"/>
  </r>
  <r>
    <s v="nor"/>
    <x v="0"/>
    <x v="0"/>
    <x v="12"/>
    <x v="203"/>
    <x v="8384"/>
    <x v="2"/>
  </r>
  <r>
    <s v="nor"/>
    <x v="0"/>
    <x v="0"/>
    <x v="2"/>
    <x v="90"/>
    <x v="8385"/>
    <x v="1"/>
  </r>
  <r>
    <s v="maj"/>
    <x v="3"/>
    <x v="0"/>
    <x v="0"/>
    <x v="293"/>
    <x v="8386"/>
    <x v="1"/>
  </r>
  <r>
    <s v="cri"/>
    <x v="3"/>
    <x v="0"/>
    <x v="2"/>
    <x v="135"/>
    <x v="8387"/>
    <x v="2"/>
  </r>
  <r>
    <s v="maj"/>
    <x v="4"/>
    <x v="0"/>
    <x v="5"/>
    <x v="56"/>
    <x v="8388"/>
    <x v="3"/>
  </r>
  <r>
    <s v="maj"/>
    <x v="2"/>
    <x v="1"/>
    <x v="2"/>
    <x v="173"/>
    <x v="8389"/>
    <x v="2"/>
  </r>
  <r>
    <s v="nor"/>
    <x v="3"/>
    <x v="0"/>
    <x v="0"/>
    <x v="239"/>
    <x v="8390"/>
    <x v="3"/>
  </r>
  <r>
    <s v="cri"/>
    <x v="3"/>
    <x v="0"/>
    <x v="7"/>
    <x v="27"/>
    <x v="8391"/>
    <x v="2"/>
  </r>
  <r>
    <s v="cri"/>
    <x v="2"/>
    <x v="0"/>
    <x v="7"/>
    <x v="2"/>
    <x v="8392"/>
    <x v="2"/>
  </r>
  <r>
    <s v="maj"/>
    <x v="2"/>
    <x v="0"/>
    <x v="11"/>
    <x v="60"/>
    <x v="8393"/>
    <x v="4"/>
  </r>
  <r>
    <s v="nor"/>
    <x v="2"/>
    <x v="0"/>
    <x v="2"/>
    <x v="217"/>
    <x v="8394"/>
    <x v="2"/>
  </r>
  <r>
    <s v="cri"/>
    <x v="3"/>
    <x v="2"/>
    <x v="2"/>
    <x v="47"/>
    <x v="8395"/>
    <x v="2"/>
  </r>
  <r>
    <s v="maj"/>
    <x v="2"/>
    <x v="2"/>
    <x v="2"/>
    <x v="47"/>
    <x v="8396"/>
    <x v="2"/>
  </r>
  <r>
    <s v="nor"/>
    <x v="0"/>
    <x v="1"/>
    <x v="2"/>
    <x v="51"/>
    <x v="8397"/>
    <x v="1"/>
  </r>
  <r>
    <s v="nor"/>
    <x v="2"/>
    <x v="1"/>
    <x v="10"/>
    <x v="51"/>
    <x v="8398"/>
    <x v="1"/>
  </r>
  <r>
    <s v="cri"/>
    <x v="3"/>
    <x v="2"/>
    <x v="2"/>
    <x v="15"/>
    <x v="8399"/>
    <x v="3"/>
  </r>
  <r>
    <s v="nor"/>
    <x v="0"/>
    <x v="0"/>
    <x v="2"/>
    <x v="189"/>
    <x v="8400"/>
    <x v="2"/>
  </r>
  <r>
    <s v="nor"/>
    <x v="0"/>
    <x v="0"/>
    <x v="6"/>
    <x v="69"/>
    <x v="8401"/>
    <x v="7"/>
  </r>
  <r>
    <s v="blo"/>
    <x v="3"/>
    <x v="0"/>
    <x v="1"/>
    <x v="32"/>
    <x v="8402"/>
    <x v="2"/>
  </r>
  <r>
    <s v="nor"/>
    <x v="0"/>
    <x v="0"/>
    <x v="2"/>
    <x v="51"/>
    <x v="8403"/>
    <x v="1"/>
  </r>
  <r>
    <s v="cri"/>
    <x v="0"/>
    <x v="0"/>
    <x v="5"/>
    <x v="222"/>
    <x v="8404"/>
    <x v="3"/>
  </r>
  <r>
    <s v="nor"/>
    <x v="2"/>
    <x v="2"/>
    <x v="9"/>
    <x v="32"/>
    <x v="8405"/>
    <x v="2"/>
  </r>
  <r>
    <s v="nor"/>
    <x v="0"/>
    <x v="0"/>
    <x v="5"/>
    <x v="2"/>
    <x v="8406"/>
    <x v="2"/>
  </r>
  <r>
    <s v="nor"/>
    <x v="1"/>
    <x v="2"/>
    <x v="2"/>
    <x v="36"/>
    <x v="8407"/>
    <x v="7"/>
  </r>
  <r>
    <s v="nor"/>
    <x v="0"/>
    <x v="0"/>
    <x v="2"/>
    <x v="15"/>
    <x v="8408"/>
    <x v="3"/>
  </r>
  <r>
    <s v="nor"/>
    <x v="0"/>
    <x v="2"/>
    <x v="2"/>
    <x v="15"/>
    <x v="8409"/>
    <x v="3"/>
  </r>
  <r>
    <s v="nor"/>
    <x v="0"/>
    <x v="2"/>
    <x v="2"/>
    <x v="21"/>
    <x v="8410"/>
    <x v="6"/>
  </r>
  <r>
    <s v="nor"/>
    <x v="2"/>
    <x v="0"/>
    <x v="11"/>
    <x v="153"/>
    <x v="8411"/>
    <x v="1"/>
  </r>
  <r>
    <s v="nor"/>
    <x v="2"/>
    <x v="2"/>
    <x v="2"/>
    <x v="36"/>
    <x v="8412"/>
    <x v="7"/>
  </r>
  <r>
    <s v="nor"/>
    <x v="2"/>
    <x v="2"/>
    <x v="9"/>
    <x v="206"/>
    <x v="8413"/>
    <x v="2"/>
  </r>
  <r>
    <s v="nor"/>
    <x v="0"/>
    <x v="0"/>
    <x v="5"/>
    <x v="87"/>
    <x v="8414"/>
    <x v="2"/>
  </r>
  <r>
    <s v="nor"/>
    <x v="0"/>
    <x v="1"/>
    <x v="2"/>
    <x v="36"/>
    <x v="8415"/>
    <x v="7"/>
  </r>
  <r>
    <s v="cri"/>
    <x v="3"/>
    <x v="0"/>
    <x v="2"/>
    <x v="81"/>
    <x v="8416"/>
    <x v="4"/>
  </r>
  <r>
    <s v="cri"/>
    <x v="3"/>
    <x v="0"/>
    <x v="2"/>
    <x v="36"/>
    <x v="8417"/>
    <x v="7"/>
  </r>
  <r>
    <s v="nor"/>
    <x v="2"/>
    <x v="0"/>
    <x v="8"/>
    <x v="26"/>
    <x v="8418"/>
    <x v="7"/>
  </r>
  <r>
    <s v="nor"/>
    <x v="0"/>
    <x v="2"/>
    <x v="2"/>
    <x v="156"/>
    <x v="8419"/>
    <x v="1"/>
  </r>
  <r>
    <s v="nor"/>
    <x v="0"/>
    <x v="0"/>
    <x v="12"/>
    <x v="65"/>
    <x v="8420"/>
    <x v="3"/>
  </r>
  <r>
    <s v="nor"/>
    <x v="2"/>
    <x v="2"/>
    <x v="9"/>
    <x v="15"/>
    <x v="8421"/>
    <x v="3"/>
  </r>
  <r>
    <s v="min"/>
    <x v="0"/>
    <x v="2"/>
    <x v="2"/>
    <x v="167"/>
    <x v="8422"/>
    <x v="3"/>
  </r>
  <r>
    <s v="maj"/>
    <x v="0"/>
    <x v="0"/>
    <x v="5"/>
    <x v="15"/>
    <x v="8423"/>
    <x v="3"/>
  </r>
  <r>
    <s v="cri"/>
    <x v="3"/>
    <x v="0"/>
    <x v="2"/>
    <x v="51"/>
    <x v="8424"/>
    <x v="1"/>
  </r>
  <r>
    <s v="nor"/>
    <x v="0"/>
    <x v="0"/>
    <x v="5"/>
    <x v="15"/>
    <x v="8425"/>
    <x v="3"/>
  </r>
  <r>
    <s v="nor"/>
    <x v="2"/>
    <x v="1"/>
    <x v="2"/>
    <x v="4"/>
    <x v="8426"/>
    <x v="3"/>
  </r>
  <r>
    <s v="nor"/>
    <x v="2"/>
    <x v="2"/>
    <x v="2"/>
    <x v="15"/>
    <x v="8427"/>
    <x v="3"/>
  </r>
  <r>
    <s v="nor"/>
    <x v="0"/>
    <x v="0"/>
    <x v="5"/>
    <x v="6"/>
    <x v="8428"/>
    <x v="2"/>
  </r>
  <r>
    <s v="min"/>
    <x v="4"/>
    <x v="0"/>
    <x v="5"/>
    <x v="139"/>
    <x v="8429"/>
    <x v="2"/>
  </r>
  <r>
    <s v="nor"/>
    <x v="0"/>
    <x v="2"/>
    <x v="4"/>
    <x v="36"/>
    <x v="8430"/>
    <x v="7"/>
  </r>
  <r>
    <s v="min"/>
    <x v="4"/>
    <x v="0"/>
    <x v="5"/>
    <x v="6"/>
    <x v="8431"/>
    <x v="2"/>
  </r>
  <r>
    <s v="nor"/>
    <x v="0"/>
    <x v="0"/>
    <x v="5"/>
    <x v="205"/>
    <x v="8432"/>
    <x v="2"/>
  </r>
  <r>
    <s v="min"/>
    <x v="0"/>
    <x v="0"/>
    <x v="3"/>
    <x v="331"/>
    <x v="8433"/>
    <x v="4"/>
  </r>
  <r>
    <s v="maj"/>
    <x v="0"/>
    <x v="1"/>
    <x v="2"/>
    <x v="51"/>
    <x v="8434"/>
    <x v="1"/>
  </r>
  <r>
    <s v="cri"/>
    <x v="3"/>
    <x v="0"/>
    <x v="2"/>
    <x v="2"/>
    <x v="8435"/>
    <x v="2"/>
  </r>
  <r>
    <s v="nor"/>
    <x v="0"/>
    <x v="2"/>
    <x v="2"/>
    <x v="2"/>
    <x v="8436"/>
    <x v="2"/>
  </r>
  <r>
    <s v="nor"/>
    <x v="0"/>
    <x v="0"/>
    <x v="15"/>
    <x v="111"/>
    <x v="8437"/>
    <x v="2"/>
  </r>
  <r>
    <s v="nor"/>
    <x v="0"/>
    <x v="2"/>
    <x v="9"/>
    <x v="1"/>
    <x v="8438"/>
    <x v="1"/>
  </r>
  <r>
    <s v="nor"/>
    <x v="0"/>
    <x v="0"/>
    <x v="3"/>
    <x v="34"/>
    <x v="8439"/>
    <x v="1"/>
  </r>
  <r>
    <s v="nor"/>
    <x v="0"/>
    <x v="1"/>
    <x v="2"/>
    <x v="15"/>
    <x v="8440"/>
    <x v="3"/>
  </r>
  <r>
    <s v="nor"/>
    <x v="0"/>
    <x v="0"/>
    <x v="3"/>
    <x v="81"/>
    <x v="8441"/>
    <x v="4"/>
  </r>
  <r>
    <s v="nor"/>
    <x v="0"/>
    <x v="0"/>
    <x v="5"/>
    <x v="18"/>
    <x v="8442"/>
    <x v="1"/>
  </r>
  <r>
    <s v="maj"/>
    <x v="2"/>
    <x v="0"/>
    <x v="5"/>
    <x v="2"/>
    <x v="8443"/>
    <x v="2"/>
  </r>
  <r>
    <s v="nor"/>
    <x v="0"/>
    <x v="2"/>
    <x v="9"/>
    <x v="310"/>
    <x v="8444"/>
    <x v="1"/>
  </r>
  <r>
    <s v="nor"/>
    <x v="3"/>
    <x v="0"/>
    <x v="3"/>
    <x v="36"/>
    <x v="8445"/>
    <x v="7"/>
  </r>
  <r>
    <s v="nor"/>
    <x v="0"/>
    <x v="0"/>
    <x v="5"/>
    <x v="2"/>
    <x v="8446"/>
    <x v="2"/>
  </r>
  <r>
    <s v="nor"/>
    <x v="2"/>
    <x v="0"/>
    <x v="2"/>
    <x v="2"/>
    <x v="8447"/>
    <x v="2"/>
  </r>
  <r>
    <s v="nor"/>
    <x v="0"/>
    <x v="1"/>
    <x v="2"/>
    <x v="289"/>
    <x v="8448"/>
    <x v="2"/>
  </r>
  <r>
    <s v="nor"/>
    <x v="3"/>
    <x v="0"/>
    <x v="0"/>
    <x v="21"/>
    <x v="8449"/>
    <x v="6"/>
  </r>
  <r>
    <s v="nor"/>
    <x v="2"/>
    <x v="0"/>
    <x v="11"/>
    <x v="79"/>
    <x v="8450"/>
    <x v="3"/>
  </r>
  <r>
    <s v="nor"/>
    <x v="2"/>
    <x v="0"/>
    <x v="2"/>
    <x v="27"/>
    <x v="8451"/>
    <x v="2"/>
  </r>
  <r>
    <s v="nor"/>
    <x v="0"/>
    <x v="0"/>
    <x v="2"/>
    <x v="13"/>
    <x v="8452"/>
    <x v="5"/>
  </r>
  <r>
    <s v="nor"/>
    <x v="2"/>
    <x v="2"/>
    <x v="2"/>
    <x v="19"/>
    <x v="8453"/>
    <x v="3"/>
  </r>
  <r>
    <s v="maj"/>
    <x v="2"/>
    <x v="0"/>
    <x v="11"/>
    <x v="15"/>
    <x v="8454"/>
    <x v="3"/>
  </r>
  <r>
    <s v="nor"/>
    <x v="2"/>
    <x v="2"/>
    <x v="2"/>
    <x v="42"/>
    <x v="8455"/>
    <x v="1"/>
  </r>
  <r>
    <s v="nor"/>
    <x v="2"/>
    <x v="0"/>
    <x v="3"/>
    <x v="26"/>
    <x v="8456"/>
    <x v="7"/>
  </r>
  <r>
    <s v="cri"/>
    <x v="2"/>
    <x v="1"/>
    <x v="2"/>
    <x v="4"/>
    <x v="8457"/>
    <x v="3"/>
  </r>
  <r>
    <s v="maj"/>
    <x v="0"/>
    <x v="0"/>
    <x v="2"/>
    <x v="34"/>
    <x v="8458"/>
    <x v="1"/>
  </r>
  <r>
    <s v="nor"/>
    <x v="0"/>
    <x v="0"/>
    <x v="11"/>
    <x v="84"/>
    <x v="8459"/>
    <x v="6"/>
  </r>
  <r>
    <s v="nor"/>
    <x v="0"/>
    <x v="0"/>
    <x v="2"/>
    <x v="27"/>
    <x v="8460"/>
    <x v="2"/>
  </r>
  <r>
    <s v="nor"/>
    <x v="0"/>
    <x v="0"/>
    <x v="2"/>
    <x v="69"/>
    <x v="8461"/>
    <x v="7"/>
  </r>
  <r>
    <s v="nor"/>
    <x v="3"/>
    <x v="0"/>
    <x v="0"/>
    <x v="27"/>
    <x v="8462"/>
    <x v="2"/>
  </r>
  <r>
    <s v="nor"/>
    <x v="0"/>
    <x v="0"/>
    <x v="2"/>
    <x v="2"/>
    <x v="8463"/>
    <x v="2"/>
  </r>
  <r>
    <s v="min"/>
    <x v="0"/>
    <x v="0"/>
    <x v="5"/>
    <x v="121"/>
    <x v="8464"/>
    <x v="6"/>
  </r>
  <r>
    <s v="nor"/>
    <x v="3"/>
    <x v="2"/>
    <x v="4"/>
    <x v="39"/>
    <x v="8465"/>
    <x v="3"/>
  </r>
  <r>
    <s v="nor"/>
    <x v="0"/>
    <x v="1"/>
    <x v="2"/>
    <x v="60"/>
    <x v="8466"/>
    <x v="4"/>
  </r>
  <r>
    <s v="nor"/>
    <x v="3"/>
    <x v="0"/>
    <x v="5"/>
    <x v="120"/>
    <x v="8467"/>
    <x v="2"/>
  </r>
  <r>
    <s v="maj"/>
    <x v="3"/>
    <x v="0"/>
    <x v="0"/>
    <x v="47"/>
    <x v="8468"/>
    <x v="2"/>
  </r>
  <r>
    <s v="nor"/>
    <x v="0"/>
    <x v="0"/>
    <x v="5"/>
    <x v="129"/>
    <x v="8469"/>
    <x v="1"/>
  </r>
  <r>
    <s v="maj"/>
    <x v="3"/>
    <x v="0"/>
    <x v="0"/>
    <x v="37"/>
    <x v="8470"/>
    <x v="7"/>
  </r>
  <r>
    <s v="nor"/>
    <x v="0"/>
    <x v="1"/>
    <x v="2"/>
    <x v="106"/>
    <x v="8471"/>
    <x v="3"/>
  </r>
  <r>
    <s v="maj"/>
    <x v="2"/>
    <x v="2"/>
    <x v="2"/>
    <x v="111"/>
    <x v="8472"/>
    <x v="2"/>
  </r>
  <r>
    <s v="nor"/>
    <x v="0"/>
    <x v="0"/>
    <x v="5"/>
    <x v="173"/>
    <x v="8473"/>
    <x v="2"/>
  </r>
  <r>
    <s v="cri"/>
    <x v="3"/>
    <x v="2"/>
    <x v="2"/>
    <x v="2"/>
    <x v="8474"/>
    <x v="2"/>
  </r>
  <r>
    <s v="maj"/>
    <x v="2"/>
    <x v="0"/>
    <x v="6"/>
    <x v="79"/>
    <x v="8475"/>
    <x v="3"/>
  </r>
  <r>
    <s v="nor"/>
    <x v="0"/>
    <x v="2"/>
    <x v="2"/>
    <x v="198"/>
    <x v="8476"/>
    <x v="3"/>
  </r>
  <r>
    <s v="nor"/>
    <x v="2"/>
    <x v="1"/>
    <x v="2"/>
    <x v="15"/>
    <x v="8477"/>
    <x v="3"/>
  </r>
  <r>
    <s v="nor"/>
    <x v="0"/>
    <x v="2"/>
    <x v="2"/>
    <x v="140"/>
    <x v="8478"/>
    <x v="7"/>
  </r>
  <r>
    <s v="nor"/>
    <x v="0"/>
    <x v="0"/>
    <x v="5"/>
    <x v="189"/>
    <x v="8479"/>
    <x v="2"/>
  </r>
  <r>
    <s v="nor"/>
    <x v="2"/>
    <x v="1"/>
    <x v="2"/>
    <x v="15"/>
    <x v="8480"/>
    <x v="3"/>
  </r>
  <r>
    <s v="nor"/>
    <x v="0"/>
    <x v="1"/>
    <x v="2"/>
    <x v="15"/>
    <x v="8481"/>
    <x v="3"/>
  </r>
  <r>
    <s v="nor"/>
    <x v="2"/>
    <x v="0"/>
    <x v="11"/>
    <x v="197"/>
    <x v="8482"/>
    <x v="4"/>
  </r>
  <r>
    <s v="nor"/>
    <x v="2"/>
    <x v="1"/>
    <x v="2"/>
    <x v="79"/>
    <x v="8483"/>
    <x v="3"/>
  </r>
  <r>
    <s v="nor"/>
    <x v="2"/>
    <x v="2"/>
    <x v="2"/>
    <x v="69"/>
    <x v="8484"/>
    <x v="7"/>
  </r>
  <r>
    <s v="nor"/>
    <x v="0"/>
    <x v="2"/>
    <x v="2"/>
    <x v="225"/>
    <x v="8485"/>
    <x v="3"/>
  </r>
  <r>
    <s v="nor"/>
    <x v="2"/>
    <x v="2"/>
    <x v="4"/>
    <x v="60"/>
    <x v="8486"/>
    <x v="4"/>
  </r>
  <r>
    <s v="maj"/>
    <x v="3"/>
    <x v="0"/>
    <x v="11"/>
    <x v="15"/>
    <x v="8487"/>
    <x v="3"/>
  </r>
  <r>
    <s v="nor"/>
    <x v="3"/>
    <x v="0"/>
    <x v="0"/>
    <x v="69"/>
    <x v="8488"/>
    <x v="7"/>
  </r>
  <r>
    <s v="nor"/>
    <x v="3"/>
    <x v="0"/>
    <x v="0"/>
    <x v="2"/>
    <x v="8489"/>
    <x v="2"/>
  </r>
  <r>
    <s v="nor"/>
    <x v="2"/>
    <x v="2"/>
    <x v="9"/>
    <x v="15"/>
    <x v="8490"/>
    <x v="3"/>
  </r>
  <r>
    <s v="nor"/>
    <x v="0"/>
    <x v="0"/>
    <x v="0"/>
    <x v="23"/>
    <x v="8491"/>
    <x v="3"/>
  </r>
  <r>
    <s v="nor"/>
    <x v="4"/>
    <x v="1"/>
    <x v="2"/>
    <x v="51"/>
    <x v="8492"/>
    <x v="1"/>
  </r>
  <r>
    <s v="nor"/>
    <x v="4"/>
    <x v="0"/>
    <x v="5"/>
    <x v="153"/>
    <x v="8493"/>
    <x v="1"/>
  </r>
  <r>
    <s v="nor"/>
    <x v="0"/>
    <x v="0"/>
    <x v="5"/>
    <x v="333"/>
    <x v="8494"/>
    <x v="4"/>
  </r>
  <r>
    <s v="nor"/>
    <x v="3"/>
    <x v="1"/>
    <x v="2"/>
    <x v="51"/>
    <x v="8495"/>
    <x v="1"/>
  </r>
  <r>
    <s v="nor"/>
    <x v="3"/>
    <x v="2"/>
    <x v="9"/>
    <x v="310"/>
    <x v="8496"/>
    <x v="1"/>
  </r>
  <r>
    <s v="nor"/>
    <x v="0"/>
    <x v="0"/>
    <x v="0"/>
    <x v="167"/>
    <x v="8497"/>
    <x v="3"/>
  </r>
  <r>
    <s v="nor"/>
    <x v="0"/>
    <x v="0"/>
    <x v="2"/>
    <x v="26"/>
    <x v="8498"/>
    <x v="7"/>
  </r>
  <r>
    <s v="nor"/>
    <x v="0"/>
    <x v="0"/>
    <x v="12"/>
    <x v="296"/>
    <x v="8499"/>
    <x v="3"/>
  </r>
  <r>
    <s v="maj"/>
    <x v="2"/>
    <x v="0"/>
    <x v="8"/>
    <x v="69"/>
    <x v="8500"/>
    <x v="7"/>
  </r>
  <r>
    <s v="nor"/>
    <x v="2"/>
    <x v="1"/>
    <x v="2"/>
    <x v="120"/>
    <x v="8501"/>
    <x v="2"/>
  </r>
  <r>
    <s v="min"/>
    <x v="0"/>
    <x v="0"/>
    <x v="5"/>
    <x v="18"/>
    <x v="8502"/>
    <x v="1"/>
  </r>
  <r>
    <s v="nor"/>
    <x v="3"/>
    <x v="0"/>
    <x v="0"/>
    <x v="2"/>
    <x v="8503"/>
    <x v="2"/>
  </r>
  <r>
    <s v="nor"/>
    <x v="0"/>
    <x v="0"/>
    <x v="2"/>
    <x v="46"/>
    <x v="8504"/>
    <x v="4"/>
  </r>
  <r>
    <s v="nor"/>
    <x v="0"/>
    <x v="2"/>
    <x v="6"/>
    <x v="54"/>
    <x v="8505"/>
    <x v="2"/>
  </r>
  <r>
    <s v="cri"/>
    <x v="3"/>
    <x v="0"/>
    <x v="2"/>
    <x v="189"/>
    <x v="8506"/>
    <x v="2"/>
  </r>
  <r>
    <s v="nor"/>
    <x v="0"/>
    <x v="1"/>
    <x v="2"/>
    <x v="277"/>
    <x v="8507"/>
    <x v="2"/>
  </r>
  <r>
    <s v="nor"/>
    <x v="2"/>
    <x v="1"/>
    <x v="2"/>
    <x v="92"/>
    <x v="8508"/>
    <x v="2"/>
  </r>
  <r>
    <s v="nor"/>
    <x v="2"/>
    <x v="1"/>
    <x v="2"/>
    <x v="6"/>
    <x v="8509"/>
    <x v="2"/>
  </r>
  <r>
    <s v="min"/>
    <x v="2"/>
    <x v="0"/>
    <x v="0"/>
    <x v="185"/>
    <x v="8510"/>
    <x v="1"/>
  </r>
  <r>
    <s v="nor"/>
    <x v="0"/>
    <x v="0"/>
    <x v="5"/>
    <x v="15"/>
    <x v="8511"/>
    <x v="3"/>
  </r>
  <r>
    <s v="nor"/>
    <x v="0"/>
    <x v="0"/>
    <x v="5"/>
    <x v="42"/>
    <x v="8512"/>
    <x v="1"/>
  </r>
  <r>
    <s v="nor"/>
    <x v="0"/>
    <x v="0"/>
    <x v="5"/>
    <x v="52"/>
    <x v="8513"/>
    <x v="1"/>
  </r>
  <r>
    <s v="maj"/>
    <x v="2"/>
    <x v="2"/>
    <x v="4"/>
    <x v="55"/>
    <x v="8514"/>
    <x v="0"/>
  </r>
  <r>
    <s v="nor"/>
    <x v="0"/>
    <x v="0"/>
    <x v="5"/>
    <x v="15"/>
    <x v="8515"/>
    <x v="3"/>
  </r>
  <r>
    <s v="maj"/>
    <x v="2"/>
    <x v="0"/>
    <x v="11"/>
    <x v="36"/>
    <x v="8516"/>
    <x v="7"/>
  </r>
  <r>
    <s v="maj"/>
    <x v="2"/>
    <x v="0"/>
    <x v="11"/>
    <x v="36"/>
    <x v="8517"/>
    <x v="7"/>
  </r>
  <r>
    <s v="nor"/>
    <x v="0"/>
    <x v="2"/>
    <x v="4"/>
    <x v="32"/>
    <x v="8518"/>
    <x v="2"/>
  </r>
  <r>
    <s v="nor"/>
    <x v="0"/>
    <x v="0"/>
    <x v="5"/>
    <x v="33"/>
    <x v="8519"/>
    <x v="1"/>
  </r>
  <r>
    <s v="nor"/>
    <x v="3"/>
    <x v="0"/>
    <x v="0"/>
    <x v="2"/>
    <x v="8520"/>
    <x v="2"/>
  </r>
  <r>
    <s v="nor"/>
    <x v="0"/>
    <x v="1"/>
    <x v="2"/>
    <x v="195"/>
    <x v="8521"/>
    <x v="3"/>
  </r>
  <r>
    <s v="nor"/>
    <x v="3"/>
    <x v="0"/>
    <x v="0"/>
    <x v="75"/>
    <x v="8522"/>
    <x v="4"/>
  </r>
  <r>
    <s v="nor"/>
    <x v="2"/>
    <x v="0"/>
    <x v="5"/>
    <x v="34"/>
    <x v="8523"/>
    <x v="1"/>
  </r>
  <r>
    <s v="cri"/>
    <x v="3"/>
    <x v="1"/>
    <x v="2"/>
    <x v="2"/>
    <x v="8524"/>
    <x v="2"/>
  </r>
  <r>
    <s v="nor"/>
    <x v="2"/>
    <x v="2"/>
    <x v="2"/>
    <x v="32"/>
    <x v="8525"/>
    <x v="2"/>
  </r>
  <r>
    <s v="cri"/>
    <x v="2"/>
    <x v="1"/>
    <x v="2"/>
    <x v="21"/>
    <x v="8526"/>
    <x v="6"/>
  </r>
  <r>
    <s v="nor"/>
    <x v="2"/>
    <x v="0"/>
    <x v="0"/>
    <x v="53"/>
    <x v="8527"/>
    <x v="1"/>
  </r>
  <r>
    <s v="nor"/>
    <x v="4"/>
    <x v="1"/>
    <x v="2"/>
    <x v="15"/>
    <x v="8528"/>
    <x v="3"/>
  </r>
  <r>
    <s v="nor"/>
    <x v="0"/>
    <x v="1"/>
    <x v="2"/>
    <x v="15"/>
    <x v="8529"/>
    <x v="3"/>
  </r>
  <r>
    <s v="nor"/>
    <x v="0"/>
    <x v="0"/>
    <x v="5"/>
    <x v="2"/>
    <x v="8530"/>
    <x v="2"/>
  </r>
  <r>
    <s v="nor"/>
    <x v="0"/>
    <x v="0"/>
    <x v="5"/>
    <x v="2"/>
    <x v="8531"/>
    <x v="2"/>
  </r>
  <r>
    <s v="nor"/>
    <x v="0"/>
    <x v="2"/>
    <x v="9"/>
    <x v="118"/>
    <x v="8532"/>
    <x v="6"/>
  </r>
  <r>
    <s v="maj"/>
    <x v="2"/>
    <x v="0"/>
    <x v="2"/>
    <x v="194"/>
    <x v="8533"/>
    <x v="3"/>
  </r>
  <r>
    <s v="cri"/>
    <x v="3"/>
    <x v="0"/>
    <x v="2"/>
    <x v="15"/>
    <x v="8534"/>
    <x v="3"/>
  </r>
  <r>
    <s v="nor"/>
    <x v="0"/>
    <x v="1"/>
    <x v="2"/>
    <x v="6"/>
    <x v="8535"/>
    <x v="2"/>
  </r>
  <r>
    <s v="nor"/>
    <x v="4"/>
    <x v="0"/>
    <x v="2"/>
    <x v="140"/>
    <x v="8536"/>
    <x v="7"/>
  </r>
  <r>
    <s v="nor"/>
    <x v="0"/>
    <x v="1"/>
    <x v="2"/>
    <x v="2"/>
    <x v="8537"/>
    <x v="2"/>
  </r>
  <r>
    <s v="cri"/>
    <x v="2"/>
    <x v="2"/>
    <x v="4"/>
    <x v="36"/>
    <x v="8538"/>
    <x v="7"/>
  </r>
  <r>
    <s v="nor"/>
    <x v="0"/>
    <x v="2"/>
    <x v="4"/>
    <x v="15"/>
    <x v="8539"/>
    <x v="3"/>
  </r>
  <r>
    <s v="nor"/>
    <x v="0"/>
    <x v="1"/>
    <x v="2"/>
    <x v="21"/>
    <x v="8540"/>
    <x v="6"/>
  </r>
  <r>
    <s v="nor"/>
    <x v="3"/>
    <x v="0"/>
    <x v="0"/>
    <x v="32"/>
    <x v="8541"/>
    <x v="2"/>
  </r>
  <r>
    <s v="min"/>
    <x v="0"/>
    <x v="2"/>
    <x v="2"/>
    <x v="27"/>
    <x v="8542"/>
    <x v="2"/>
  </r>
  <r>
    <s v="nor"/>
    <x v="0"/>
    <x v="2"/>
    <x v="9"/>
    <x v="145"/>
    <x v="8543"/>
    <x v="3"/>
  </r>
  <r>
    <s v="nor"/>
    <x v="0"/>
    <x v="0"/>
    <x v="2"/>
    <x v="69"/>
    <x v="8544"/>
    <x v="7"/>
  </r>
  <r>
    <s v="nor"/>
    <x v="0"/>
    <x v="2"/>
    <x v="4"/>
    <x v="60"/>
    <x v="8545"/>
    <x v="4"/>
  </r>
  <r>
    <s v="maj"/>
    <x v="2"/>
    <x v="2"/>
    <x v="9"/>
    <x v="106"/>
    <x v="8546"/>
    <x v="3"/>
  </r>
  <r>
    <s v="maj"/>
    <x v="2"/>
    <x v="2"/>
    <x v="4"/>
    <x v="333"/>
    <x v="8547"/>
    <x v="4"/>
  </r>
  <r>
    <s v="maj"/>
    <x v="0"/>
    <x v="2"/>
    <x v="2"/>
    <x v="114"/>
    <x v="8548"/>
    <x v="3"/>
  </r>
  <r>
    <s v="nor"/>
    <x v="0"/>
    <x v="2"/>
    <x v="2"/>
    <x v="4"/>
    <x v="8549"/>
    <x v="3"/>
  </r>
  <r>
    <s v="nor"/>
    <x v="0"/>
    <x v="2"/>
    <x v="9"/>
    <x v="238"/>
    <x v="8550"/>
    <x v="4"/>
  </r>
  <r>
    <s v="nor"/>
    <x v="0"/>
    <x v="2"/>
    <x v="2"/>
    <x v="184"/>
    <x v="8551"/>
    <x v="1"/>
  </r>
  <r>
    <s v="nor"/>
    <x v="0"/>
    <x v="2"/>
    <x v="4"/>
    <x v="15"/>
    <x v="8552"/>
    <x v="3"/>
  </r>
  <r>
    <s v="nor"/>
    <x v="0"/>
    <x v="1"/>
    <x v="2"/>
    <x v="57"/>
    <x v="8553"/>
    <x v="4"/>
  </r>
  <r>
    <s v="nor"/>
    <x v="1"/>
    <x v="0"/>
    <x v="12"/>
    <x v="21"/>
    <x v="8554"/>
    <x v="6"/>
  </r>
  <r>
    <s v="maj"/>
    <x v="2"/>
    <x v="1"/>
    <x v="2"/>
    <x v="26"/>
    <x v="8555"/>
    <x v="7"/>
  </r>
  <r>
    <s v="nor"/>
    <x v="0"/>
    <x v="0"/>
    <x v="5"/>
    <x v="34"/>
    <x v="8556"/>
    <x v="1"/>
  </r>
  <r>
    <s v="nor"/>
    <x v="3"/>
    <x v="0"/>
    <x v="0"/>
    <x v="50"/>
    <x v="8557"/>
    <x v="1"/>
  </r>
  <r>
    <s v="maj"/>
    <x v="0"/>
    <x v="2"/>
    <x v="4"/>
    <x v="25"/>
    <x v="8558"/>
    <x v="6"/>
  </r>
  <r>
    <s v="nor"/>
    <x v="0"/>
    <x v="2"/>
    <x v="4"/>
    <x v="32"/>
    <x v="8559"/>
    <x v="2"/>
  </r>
  <r>
    <s v="maj"/>
    <x v="2"/>
    <x v="1"/>
    <x v="2"/>
    <x v="36"/>
    <x v="8560"/>
    <x v="7"/>
  </r>
  <r>
    <s v="maj"/>
    <x v="2"/>
    <x v="0"/>
    <x v="2"/>
    <x v="31"/>
    <x v="8561"/>
    <x v="2"/>
  </r>
  <r>
    <s v="nor"/>
    <x v="2"/>
    <x v="1"/>
    <x v="2"/>
    <x v="36"/>
    <x v="8562"/>
    <x v="7"/>
  </r>
  <r>
    <s v="blo"/>
    <x v="3"/>
    <x v="0"/>
    <x v="2"/>
    <x v="8"/>
    <x v="8563"/>
    <x v="1"/>
  </r>
  <r>
    <s v="maj"/>
    <x v="2"/>
    <x v="2"/>
    <x v="2"/>
    <x v="24"/>
    <x v="8564"/>
    <x v="4"/>
  </r>
  <r>
    <s v="nor"/>
    <x v="0"/>
    <x v="1"/>
    <x v="2"/>
    <x v="62"/>
    <x v="8565"/>
    <x v="2"/>
  </r>
  <r>
    <s v="nor"/>
    <x v="0"/>
    <x v="1"/>
    <x v="2"/>
    <x v="13"/>
    <x v="8566"/>
    <x v="5"/>
  </r>
  <r>
    <s v="nor"/>
    <x v="2"/>
    <x v="0"/>
    <x v="3"/>
    <x v="9"/>
    <x v="8567"/>
    <x v="4"/>
  </r>
  <r>
    <s v="nor"/>
    <x v="0"/>
    <x v="1"/>
    <x v="2"/>
    <x v="153"/>
    <x v="8568"/>
    <x v="1"/>
  </r>
  <r>
    <s v="nor"/>
    <x v="0"/>
    <x v="0"/>
    <x v="1"/>
    <x v="21"/>
    <x v="8569"/>
    <x v="6"/>
  </r>
  <r>
    <s v="nor"/>
    <x v="2"/>
    <x v="0"/>
    <x v="11"/>
    <x v="69"/>
    <x v="8570"/>
    <x v="7"/>
  </r>
  <r>
    <s v="nor"/>
    <x v="2"/>
    <x v="0"/>
    <x v="11"/>
    <x v="2"/>
    <x v="8571"/>
    <x v="2"/>
  </r>
  <r>
    <s v="maj"/>
    <x v="0"/>
    <x v="1"/>
    <x v="2"/>
    <x v="18"/>
    <x v="8572"/>
    <x v="1"/>
  </r>
  <r>
    <s v="nor"/>
    <x v="0"/>
    <x v="0"/>
    <x v="3"/>
    <x v="79"/>
    <x v="8573"/>
    <x v="3"/>
  </r>
  <r>
    <s v="nor"/>
    <x v="0"/>
    <x v="0"/>
    <x v="4"/>
    <x v="60"/>
    <x v="8574"/>
    <x v="4"/>
  </r>
  <r>
    <s v="maj"/>
    <x v="2"/>
    <x v="0"/>
    <x v="11"/>
    <x v="15"/>
    <x v="8575"/>
    <x v="3"/>
  </r>
  <r>
    <s v="nor"/>
    <x v="0"/>
    <x v="1"/>
    <x v="2"/>
    <x v="37"/>
    <x v="8576"/>
    <x v="7"/>
  </r>
  <r>
    <s v="maj"/>
    <x v="2"/>
    <x v="1"/>
    <x v="2"/>
    <x v="36"/>
    <x v="8577"/>
    <x v="7"/>
  </r>
  <r>
    <s v="nor"/>
    <x v="2"/>
    <x v="0"/>
    <x v="0"/>
    <x v="47"/>
    <x v="8578"/>
    <x v="2"/>
  </r>
  <r>
    <s v="nor"/>
    <x v="2"/>
    <x v="0"/>
    <x v="0"/>
    <x v="121"/>
    <x v="8579"/>
    <x v="6"/>
  </r>
  <r>
    <s v="nor"/>
    <x v="0"/>
    <x v="0"/>
    <x v="4"/>
    <x v="21"/>
    <x v="8580"/>
    <x v="6"/>
  </r>
  <r>
    <s v="nor"/>
    <x v="2"/>
    <x v="0"/>
    <x v="2"/>
    <x v="57"/>
    <x v="8581"/>
    <x v="4"/>
  </r>
  <r>
    <s v="nor"/>
    <x v="0"/>
    <x v="2"/>
    <x v="2"/>
    <x v="336"/>
    <x v="8582"/>
    <x v="2"/>
  </r>
  <r>
    <s v="nor"/>
    <x v="0"/>
    <x v="2"/>
    <x v="2"/>
    <x v="120"/>
    <x v="8583"/>
    <x v="2"/>
  </r>
  <r>
    <s v="cri"/>
    <x v="2"/>
    <x v="0"/>
    <x v="5"/>
    <x v="56"/>
    <x v="8584"/>
    <x v="3"/>
  </r>
  <r>
    <s v="cri"/>
    <x v="3"/>
    <x v="1"/>
    <x v="2"/>
    <x v="47"/>
    <x v="8585"/>
    <x v="2"/>
  </r>
  <r>
    <s v="nor"/>
    <x v="0"/>
    <x v="2"/>
    <x v="2"/>
    <x v="4"/>
    <x v="8586"/>
    <x v="3"/>
  </r>
  <r>
    <s v="nor"/>
    <x v="0"/>
    <x v="0"/>
    <x v="0"/>
    <x v="36"/>
    <x v="8587"/>
    <x v="7"/>
  </r>
  <r>
    <s v="nor"/>
    <x v="0"/>
    <x v="0"/>
    <x v="1"/>
    <x v="38"/>
    <x v="8588"/>
    <x v="3"/>
  </r>
  <r>
    <s v="nor"/>
    <x v="0"/>
    <x v="2"/>
    <x v="9"/>
    <x v="15"/>
    <x v="8589"/>
    <x v="3"/>
  </r>
  <r>
    <s v="nor"/>
    <x v="2"/>
    <x v="0"/>
    <x v="3"/>
    <x v="120"/>
    <x v="8590"/>
    <x v="2"/>
  </r>
  <r>
    <s v="nor"/>
    <x v="3"/>
    <x v="0"/>
    <x v="0"/>
    <x v="29"/>
    <x v="8591"/>
    <x v="3"/>
  </r>
  <r>
    <s v="nor"/>
    <x v="0"/>
    <x v="2"/>
    <x v="9"/>
    <x v="11"/>
    <x v="8592"/>
    <x v="3"/>
  </r>
  <r>
    <s v="maj"/>
    <x v="2"/>
    <x v="0"/>
    <x v="2"/>
    <x v="23"/>
    <x v="8593"/>
    <x v="3"/>
  </r>
  <r>
    <s v="nor"/>
    <x v="2"/>
    <x v="0"/>
    <x v="1"/>
    <x v="291"/>
    <x v="8594"/>
    <x v="6"/>
  </r>
  <r>
    <s v="nor"/>
    <x v="0"/>
    <x v="0"/>
    <x v="1"/>
    <x v="94"/>
    <x v="8595"/>
    <x v="1"/>
  </r>
  <r>
    <s v="nor"/>
    <x v="0"/>
    <x v="0"/>
    <x v="5"/>
    <x v="15"/>
    <x v="8596"/>
    <x v="3"/>
  </r>
  <r>
    <s v="nor"/>
    <x v="0"/>
    <x v="0"/>
    <x v="13"/>
    <x v="15"/>
    <x v="8597"/>
    <x v="3"/>
  </r>
  <r>
    <s v="cri"/>
    <x v="3"/>
    <x v="0"/>
    <x v="0"/>
    <x v="36"/>
    <x v="8598"/>
    <x v="7"/>
  </r>
  <r>
    <s v="min"/>
    <x v="0"/>
    <x v="2"/>
    <x v="6"/>
    <x v="208"/>
    <x v="8599"/>
    <x v="3"/>
  </r>
  <r>
    <s v="maj"/>
    <x v="3"/>
    <x v="0"/>
    <x v="0"/>
    <x v="2"/>
    <x v="8600"/>
    <x v="2"/>
  </r>
  <r>
    <s v="nor"/>
    <x v="0"/>
    <x v="2"/>
    <x v="2"/>
    <x v="373"/>
    <x v="8601"/>
    <x v="1"/>
  </r>
  <r>
    <s v="nor"/>
    <x v="0"/>
    <x v="2"/>
    <x v="9"/>
    <x v="66"/>
    <x v="8602"/>
    <x v="4"/>
  </r>
  <r>
    <s v="nor"/>
    <x v="0"/>
    <x v="2"/>
    <x v="9"/>
    <x v="239"/>
    <x v="8603"/>
    <x v="3"/>
  </r>
  <r>
    <s v="nor"/>
    <x v="0"/>
    <x v="0"/>
    <x v="5"/>
    <x v="130"/>
    <x v="8604"/>
    <x v="3"/>
  </r>
  <r>
    <s v="nor"/>
    <x v="0"/>
    <x v="2"/>
    <x v="2"/>
    <x v="90"/>
    <x v="8605"/>
    <x v="1"/>
  </r>
  <r>
    <s v="nor"/>
    <x v="2"/>
    <x v="1"/>
    <x v="10"/>
    <x v="69"/>
    <x v="8606"/>
    <x v="7"/>
  </r>
  <r>
    <s v="nor"/>
    <x v="4"/>
    <x v="1"/>
    <x v="2"/>
    <x v="1"/>
    <x v="8607"/>
    <x v="1"/>
  </r>
  <r>
    <s v="nor"/>
    <x v="0"/>
    <x v="0"/>
    <x v="8"/>
    <x v="225"/>
    <x v="8608"/>
    <x v="3"/>
  </r>
  <r>
    <s v="nor"/>
    <x v="2"/>
    <x v="1"/>
    <x v="2"/>
    <x v="47"/>
    <x v="8609"/>
    <x v="2"/>
  </r>
  <r>
    <s v="nor"/>
    <x v="0"/>
    <x v="0"/>
    <x v="0"/>
    <x v="88"/>
    <x v="8610"/>
    <x v="6"/>
  </r>
  <r>
    <s v="nor"/>
    <x v="3"/>
    <x v="0"/>
    <x v="0"/>
    <x v="146"/>
    <x v="8611"/>
    <x v="2"/>
  </r>
  <r>
    <s v="nor"/>
    <x v="2"/>
    <x v="0"/>
    <x v="8"/>
    <x v="76"/>
    <x v="8612"/>
    <x v="1"/>
  </r>
  <r>
    <s v="nor"/>
    <x v="0"/>
    <x v="0"/>
    <x v="5"/>
    <x v="15"/>
    <x v="8613"/>
    <x v="3"/>
  </r>
  <r>
    <s v="nor"/>
    <x v="2"/>
    <x v="2"/>
    <x v="4"/>
    <x v="90"/>
    <x v="8614"/>
    <x v="1"/>
  </r>
  <r>
    <s v="cri"/>
    <x v="3"/>
    <x v="2"/>
    <x v="15"/>
    <x v="51"/>
    <x v="8615"/>
    <x v="1"/>
  </r>
  <r>
    <s v="nor"/>
    <x v="0"/>
    <x v="0"/>
    <x v="11"/>
    <x v="266"/>
    <x v="8616"/>
    <x v="7"/>
  </r>
  <r>
    <s v="maj"/>
    <x v="2"/>
    <x v="0"/>
    <x v="13"/>
    <x v="21"/>
    <x v="8617"/>
    <x v="6"/>
  </r>
  <r>
    <s v="maj"/>
    <x v="2"/>
    <x v="0"/>
    <x v="4"/>
    <x v="21"/>
    <x v="8618"/>
    <x v="6"/>
  </r>
  <r>
    <s v="maj"/>
    <x v="2"/>
    <x v="2"/>
    <x v="2"/>
    <x v="21"/>
    <x v="8619"/>
    <x v="6"/>
  </r>
  <r>
    <s v="maj"/>
    <x v="2"/>
    <x v="0"/>
    <x v="8"/>
    <x v="101"/>
    <x v="8620"/>
    <x v="2"/>
  </r>
  <r>
    <s v="cri"/>
    <x v="2"/>
    <x v="0"/>
    <x v="2"/>
    <x v="21"/>
    <x v="8621"/>
    <x v="6"/>
  </r>
  <r>
    <s v="nor"/>
    <x v="0"/>
    <x v="0"/>
    <x v="4"/>
    <x v="27"/>
    <x v="8622"/>
    <x v="2"/>
  </r>
  <r>
    <s v="nor"/>
    <x v="2"/>
    <x v="0"/>
    <x v="4"/>
    <x v="84"/>
    <x v="8623"/>
    <x v="6"/>
  </r>
  <r>
    <s v="maj"/>
    <x v="0"/>
    <x v="0"/>
    <x v="11"/>
    <x v="120"/>
    <x v="8624"/>
    <x v="2"/>
  </r>
  <r>
    <s v="maj"/>
    <x v="0"/>
    <x v="0"/>
    <x v="13"/>
    <x v="21"/>
    <x v="8625"/>
    <x v="6"/>
  </r>
  <r>
    <s v="cri"/>
    <x v="2"/>
    <x v="1"/>
    <x v="2"/>
    <x v="125"/>
    <x v="8626"/>
    <x v="4"/>
  </r>
  <r>
    <s v="cri"/>
    <x v="3"/>
    <x v="0"/>
    <x v="2"/>
    <x v="36"/>
    <x v="8627"/>
    <x v="7"/>
  </r>
  <r>
    <s v="nor"/>
    <x v="0"/>
    <x v="2"/>
    <x v="4"/>
    <x v="67"/>
    <x v="8628"/>
    <x v="2"/>
  </r>
  <r>
    <s v="nor"/>
    <x v="0"/>
    <x v="2"/>
    <x v="2"/>
    <x v="182"/>
    <x v="8629"/>
    <x v="2"/>
  </r>
  <r>
    <s v="nor"/>
    <x v="0"/>
    <x v="2"/>
    <x v="9"/>
    <x v="1"/>
    <x v="8630"/>
    <x v="1"/>
  </r>
  <r>
    <s v="nor"/>
    <x v="0"/>
    <x v="0"/>
    <x v="5"/>
    <x v="63"/>
    <x v="8631"/>
    <x v="3"/>
  </r>
  <r>
    <s v="maj"/>
    <x v="2"/>
    <x v="0"/>
    <x v="2"/>
    <x v="90"/>
    <x v="8632"/>
    <x v="1"/>
  </r>
  <r>
    <s v="maj"/>
    <x v="3"/>
    <x v="0"/>
    <x v="0"/>
    <x v="38"/>
    <x v="8633"/>
    <x v="3"/>
  </r>
  <r>
    <s v="nor"/>
    <x v="0"/>
    <x v="2"/>
    <x v="2"/>
    <x v="195"/>
    <x v="8634"/>
    <x v="3"/>
  </r>
  <r>
    <s v="nor"/>
    <x v="0"/>
    <x v="2"/>
    <x v="9"/>
    <x v="79"/>
    <x v="8635"/>
    <x v="3"/>
  </r>
  <r>
    <s v="nor"/>
    <x v="0"/>
    <x v="0"/>
    <x v="5"/>
    <x v="77"/>
    <x v="8636"/>
    <x v="1"/>
  </r>
  <r>
    <s v="nor"/>
    <x v="0"/>
    <x v="0"/>
    <x v="8"/>
    <x v="2"/>
    <x v="8637"/>
    <x v="2"/>
  </r>
  <r>
    <s v="maj"/>
    <x v="2"/>
    <x v="0"/>
    <x v="8"/>
    <x v="69"/>
    <x v="8638"/>
    <x v="7"/>
  </r>
  <r>
    <s v="nor"/>
    <x v="3"/>
    <x v="0"/>
    <x v="0"/>
    <x v="97"/>
    <x v="8639"/>
    <x v="6"/>
  </r>
  <r>
    <s v="nor"/>
    <x v="2"/>
    <x v="0"/>
    <x v="3"/>
    <x v="66"/>
    <x v="8640"/>
    <x v="4"/>
  </r>
  <r>
    <s v="nor"/>
    <x v="2"/>
    <x v="0"/>
    <x v="12"/>
    <x v="15"/>
    <x v="8641"/>
    <x v="3"/>
  </r>
  <r>
    <s v="nor"/>
    <x v="0"/>
    <x v="0"/>
    <x v="5"/>
    <x v="252"/>
    <x v="8642"/>
    <x v="2"/>
  </r>
  <r>
    <s v="maj"/>
    <x v="0"/>
    <x v="2"/>
    <x v="2"/>
    <x v="8"/>
    <x v="8643"/>
    <x v="1"/>
  </r>
  <r>
    <s v="maj"/>
    <x v="0"/>
    <x v="2"/>
    <x v="2"/>
    <x v="0"/>
    <x v="8644"/>
    <x v="0"/>
  </r>
  <r>
    <s v="nor"/>
    <x v="3"/>
    <x v="0"/>
    <x v="0"/>
    <x v="116"/>
    <x v="8645"/>
    <x v="7"/>
  </r>
  <r>
    <s v="nor"/>
    <x v="2"/>
    <x v="0"/>
    <x v="1"/>
    <x v="96"/>
    <x v="8646"/>
    <x v="2"/>
  </r>
  <r>
    <s v="nor"/>
    <x v="0"/>
    <x v="0"/>
    <x v="5"/>
    <x v="101"/>
    <x v="8647"/>
    <x v="2"/>
  </r>
  <r>
    <s v="min"/>
    <x v="0"/>
    <x v="0"/>
    <x v="0"/>
    <x v="47"/>
    <x v="8648"/>
    <x v="2"/>
  </r>
  <r>
    <s v="maj"/>
    <x v="2"/>
    <x v="0"/>
    <x v="11"/>
    <x v="238"/>
    <x v="8649"/>
    <x v="4"/>
  </r>
  <r>
    <s v="nor"/>
    <x v="0"/>
    <x v="0"/>
    <x v="5"/>
    <x v="266"/>
    <x v="8650"/>
    <x v="7"/>
  </r>
  <r>
    <s v="nor"/>
    <x v="2"/>
    <x v="0"/>
    <x v="5"/>
    <x v="55"/>
    <x v="8651"/>
    <x v="0"/>
  </r>
  <r>
    <s v="maj"/>
    <x v="2"/>
    <x v="2"/>
    <x v="9"/>
    <x v="107"/>
    <x v="8652"/>
    <x v="8"/>
  </r>
  <r>
    <s v="nor"/>
    <x v="0"/>
    <x v="0"/>
    <x v="11"/>
    <x v="26"/>
    <x v="8653"/>
    <x v="7"/>
  </r>
  <r>
    <s v="nor"/>
    <x v="3"/>
    <x v="0"/>
    <x v="0"/>
    <x v="1"/>
    <x v="8654"/>
    <x v="1"/>
  </r>
  <r>
    <s v="maj"/>
    <x v="2"/>
    <x v="2"/>
    <x v="2"/>
    <x v="68"/>
    <x v="8655"/>
    <x v="5"/>
  </r>
  <r>
    <s v="nor"/>
    <x v="0"/>
    <x v="0"/>
    <x v="5"/>
    <x v="43"/>
    <x v="8656"/>
    <x v="1"/>
  </r>
  <r>
    <s v="cri"/>
    <x v="3"/>
    <x v="0"/>
    <x v="13"/>
    <x v="2"/>
    <x v="8657"/>
    <x v="2"/>
  </r>
  <r>
    <s v="nor"/>
    <x v="0"/>
    <x v="0"/>
    <x v="4"/>
    <x v="172"/>
    <x v="8658"/>
    <x v="3"/>
  </r>
  <r>
    <s v="nor"/>
    <x v="0"/>
    <x v="0"/>
    <x v="11"/>
    <x v="94"/>
    <x v="8659"/>
    <x v="1"/>
  </r>
  <r>
    <s v="nor"/>
    <x v="0"/>
    <x v="0"/>
    <x v="0"/>
    <x v="38"/>
    <x v="8660"/>
    <x v="3"/>
  </r>
  <r>
    <s v="maj"/>
    <x v="0"/>
    <x v="0"/>
    <x v="2"/>
    <x v="2"/>
    <x v="8661"/>
    <x v="2"/>
  </r>
  <r>
    <s v="nor"/>
    <x v="0"/>
    <x v="0"/>
    <x v="2"/>
    <x v="58"/>
    <x v="8662"/>
    <x v="4"/>
  </r>
  <r>
    <s v="nor"/>
    <x v="0"/>
    <x v="0"/>
    <x v="2"/>
    <x v="2"/>
    <x v="8663"/>
    <x v="2"/>
  </r>
  <r>
    <s v="nor"/>
    <x v="0"/>
    <x v="2"/>
    <x v="9"/>
    <x v="14"/>
    <x v="8664"/>
    <x v="3"/>
  </r>
  <r>
    <s v="nor"/>
    <x v="0"/>
    <x v="0"/>
    <x v="5"/>
    <x v="6"/>
    <x v="8665"/>
    <x v="2"/>
  </r>
  <r>
    <s v="nor"/>
    <x v="3"/>
    <x v="0"/>
    <x v="12"/>
    <x v="72"/>
    <x v="8666"/>
    <x v="6"/>
  </r>
  <r>
    <s v="min"/>
    <x v="0"/>
    <x v="2"/>
    <x v="9"/>
    <x v="118"/>
    <x v="8667"/>
    <x v="6"/>
  </r>
  <r>
    <s v="nor"/>
    <x v="0"/>
    <x v="0"/>
    <x v="15"/>
    <x v="69"/>
    <x v="8668"/>
    <x v="7"/>
  </r>
  <r>
    <s v="nor"/>
    <x v="2"/>
    <x v="0"/>
    <x v="0"/>
    <x v="36"/>
    <x v="8669"/>
    <x v="7"/>
  </r>
  <r>
    <s v="nor"/>
    <x v="2"/>
    <x v="0"/>
    <x v="11"/>
    <x v="120"/>
    <x v="8670"/>
    <x v="2"/>
  </r>
  <r>
    <s v="cri"/>
    <x v="2"/>
    <x v="2"/>
    <x v="2"/>
    <x v="15"/>
    <x v="8671"/>
    <x v="3"/>
  </r>
  <r>
    <s v="maj"/>
    <x v="2"/>
    <x v="2"/>
    <x v="2"/>
    <x v="189"/>
    <x v="8672"/>
    <x v="2"/>
  </r>
  <r>
    <s v="nor"/>
    <x v="0"/>
    <x v="2"/>
    <x v="2"/>
    <x v="232"/>
    <x v="8673"/>
    <x v="3"/>
  </r>
  <r>
    <s v="nor"/>
    <x v="2"/>
    <x v="0"/>
    <x v="1"/>
    <x v="153"/>
    <x v="8674"/>
    <x v="1"/>
  </r>
  <r>
    <s v="nor"/>
    <x v="0"/>
    <x v="2"/>
    <x v="4"/>
    <x v="15"/>
    <x v="8675"/>
    <x v="3"/>
  </r>
  <r>
    <s v="min"/>
    <x v="0"/>
    <x v="0"/>
    <x v="5"/>
    <x v="128"/>
    <x v="8676"/>
    <x v="3"/>
  </r>
  <r>
    <s v="nor"/>
    <x v="0"/>
    <x v="0"/>
    <x v="11"/>
    <x v="120"/>
    <x v="8677"/>
    <x v="2"/>
  </r>
  <r>
    <s v="nor"/>
    <x v="0"/>
    <x v="1"/>
    <x v="2"/>
    <x v="51"/>
    <x v="8678"/>
    <x v="1"/>
  </r>
  <r>
    <s v="blo"/>
    <x v="3"/>
    <x v="0"/>
    <x v="11"/>
    <x v="1"/>
    <x v="8679"/>
    <x v="1"/>
  </r>
  <r>
    <s v="nor"/>
    <x v="2"/>
    <x v="0"/>
    <x v="5"/>
    <x v="15"/>
    <x v="8680"/>
    <x v="3"/>
  </r>
  <r>
    <s v="nor"/>
    <x v="0"/>
    <x v="1"/>
    <x v="2"/>
    <x v="158"/>
    <x v="8681"/>
    <x v="3"/>
  </r>
  <r>
    <s v="nor"/>
    <x v="0"/>
    <x v="0"/>
    <x v="2"/>
    <x v="139"/>
    <x v="8682"/>
    <x v="2"/>
  </r>
  <r>
    <s v="nor"/>
    <x v="0"/>
    <x v="1"/>
    <x v="2"/>
    <x v="10"/>
    <x v="8683"/>
    <x v="2"/>
  </r>
  <r>
    <s v="nor"/>
    <x v="0"/>
    <x v="2"/>
    <x v="2"/>
    <x v="294"/>
    <x v="8684"/>
    <x v="1"/>
  </r>
  <r>
    <s v="maj"/>
    <x v="0"/>
    <x v="0"/>
    <x v="5"/>
    <x v="228"/>
    <x v="8685"/>
    <x v="2"/>
  </r>
  <r>
    <s v="nor"/>
    <x v="0"/>
    <x v="2"/>
    <x v="4"/>
    <x v="63"/>
    <x v="8686"/>
    <x v="3"/>
  </r>
  <r>
    <s v="nor"/>
    <x v="0"/>
    <x v="0"/>
    <x v="5"/>
    <x v="15"/>
    <x v="8687"/>
    <x v="3"/>
  </r>
  <r>
    <s v="nor"/>
    <x v="2"/>
    <x v="0"/>
    <x v="2"/>
    <x v="51"/>
    <x v="8688"/>
    <x v="1"/>
  </r>
  <r>
    <s v="nor"/>
    <x v="0"/>
    <x v="0"/>
    <x v="0"/>
    <x v="2"/>
    <x v="8689"/>
    <x v="2"/>
  </r>
  <r>
    <s v="nor"/>
    <x v="0"/>
    <x v="2"/>
    <x v="2"/>
    <x v="24"/>
    <x v="8690"/>
    <x v="4"/>
  </r>
  <r>
    <s v="nor"/>
    <x v="0"/>
    <x v="0"/>
    <x v="2"/>
    <x v="243"/>
    <x v="8691"/>
    <x v="1"/>
  </r>
  <r>
    <s v="nor"/>
    <x v="0"/>
    <x v="0"/>
    <x v="2"/>
    <x v="243"/>
    <x v="8692"/>
    <x v="1"/>
  </r>
  <r>
    <s v="nor"/>
    <x v="0"/>
    <x v="0"/>
    <x v="11"/>
    <x v="266"/>
    <x v="8693"/>
    <x v="7"/>
  </r>
  <r>
    <s v="nor"/>
    <x v="0"/>
    <x v="0"/>
    <x v="0"/>
    <x v="21"/>
    <x v="8694"/>
    <x v="6"/>
  </r>
  <r>
    <s v="nor"/>
    <x v="0"/>
    <x v="0"/>
    <x v="5"/>
    <x v="37"/>
    <x v="8695"/>
    <x v="7"/>
  </r>
  <r>
    <s v="maj"/>
    <x v="2"/>
    <x v="0"/>
    <x v="11"/>
    <x v="26"/>
    <x v="8696"/>
    <x v="7"/>
  </r>
  <r>
    <s v="nor"/>
    <x v="2"/>
    <x v="0"/>
    <x v="8"/>
    <x v="21"/>
    <x v="8697"/>
    <x v="6"/>
  </r>
  <r>
    <s v="nor"/>
    <x v="2"/>
    <x v="0"/>
    <x v="11"/>
    <x v="15"/>
    <x v="8698"/>
    <x v="3"/>
  </r>
  <r>
    <s v="nor"/>
    <x v="0"/>
    <x v="0"/>
    <x v="11"/>
    <x v="281"/>
    <x v="8699"/>
    <x v="2"/>
  </r>
  <r>
    <s v="nor"/>
    <x v="0"/>
    <x v="0"/>
    <x v="11"/>
    <x v="56"/>
    <x v="8700"/>
    <x v="3"/>
  </r>
  <r>
    <s v="nor"/>
    <x v="0"/>
    <x v="2"/>
    <x v="6"/>
    <x v="145"/>
    <x v="8701"/>
    <x v="3"/>
  </r>
  <r>
    <s v="nor"/>
    <x v="0"/>
    <x v="2"/>
    <x v="2"/>
    <x v="94"/>
    <x v="8702"/>
    <x v="1"/>
  </r>
  <r>
    <s v="nor"/>
    <x v="0"/>
    <x v="0"/>
    <x v="0"/>
    <x v="298"/>
    <x v="8703"/>
    <x v="1"/>
  </r>
  <r>
    <s v="nor"/>
    <x v="0"/>
    <x v="0"/>
    <x v="0"/>
    <x v="2"/>
    <x v="8704"/>
    <x v="2"/>
  </r>
  <r>
    <s v="nor"/>
    <x v="0"/>
    <x v="0"/>
    <x v="2"/>
    <x v="100"/>
    <x v="8705"/>
    <x v="3"/>
  </r>
  <r>
    <s v="min"/>
    <x v="0"/>
    <x v="0"/>
    <x v="1"/>
    <x v="156"/>
    <x v="8706"/>
    <x v="1"/>
  </r>
  <r>
    <s v="nor"/>
    <x v="0"/>
    <x v="0"/>
    <x v="5"/>
    <x v="77"/>
    <x v="8707"/>
    <x v="1"/>
  </r>
  <r>
    <s v="nor"/>
    <x v="0"/>
    <x v="0"/>
    <x v="1"/>
    <x v="144"/>
    <x v="8708"/>
    <x v="2"/>
  </r>
  <r>
    <s v="nor"/>
    <x v="0"/>
    <x v="2"/>
    <x v="9"/>
    <x v="21"/>
    <x v="8709"/>
    <x v="6"/>
  </r>
  <r>
    <s v="nor"/>
    <x v="0"/>
    <x v="0"/>
    <x v="5"/>
    <x v="259"/>
    <x v="8710"/>
    <x v="1"/>
  </r>
  <r>
    <s v="nor"/>
    <x v="2"/>
    <x v="0"/>
    <x v="0"/>
    <x v="18"/>
    <x v="8711"/>
    <x v="1"/>
  </r>
  <r>
    <s v="nor"/>
    <x v="0"/>
    <x v="0"/>
    <x v="8"/>
    <x v="6"/>
    <x v="8712"/>
    <x v="2"/>
  </r>
  <r>
    <s v="nor"/>
    <x v="2"/>
    <x v="0"/>
    <x v="8"/>
    <x v="59"/>
    <x v="8713"/>
    <x v="3"/>
  </r>
  <r>
    <s v="maj"/>
    <x v="2"/>
    <x v="2"/>
    <x v="9"/>
    <x v="173"/>
    <x v="8714"/>
    <x v="2"/>
  </r>
  <r>
    <s v="blo"/>
    <x v="3"/>
    <x v="0"/>
    <x v="11"/>
    <x v="153"/>
    <x v="8715"/>
    <x v="1"/>
  </r>
  <r>
    <s v="nor"/>
    <x v="0"/>
    <x v="2"/>
    <x v="4"/>
    <x v="61"/>
    <x v="8716"/>
    <x v="4"/>
  </r>
  <r>
    <s v="nor"/>
    <x v="0"/>
    <x v="2"/>
    <x v="9"/>
    <x v="374"/>
    <x v="8717"/>
    <x v="2"/>
  </r>
  <r>
    <s v="cri"/>
    <x v="3"/>
    <x v="0"/>
    <x v="2"/>
    <x v="20"/>
    <x v="8718"/>
    <x v="4"/>
  </r>
  <r>
    <s v="nor"/>
    <x v="0"/>
    <x v="1"/>
    <x v="2"/>
    <x v="51"/>
    <x v="8719"/>
    <x v="1"/>
  </r>
  <r>
    <s v="nor"/>
    <x v="0"/>
    <x v="2"/>
    <x v="2"/>
    <x v="67"/>
    <x v="8720"/>
    <x v="2"/>
  </r>
  <r>
    <s v="nor"/>
    <x v="0"/>
    <x v="2"/>
    <x v="9"/>
    <x v="63"/>
    <x v="8721"/>
    <x v="3"/>
  </r>
  <r>
    <s v="nor"/>
    <x v="0"/>
    <x v="0"/>
    <x v="11"/>
    <x v="160"/>
    <x v="8722"/>
    <x v="5"/>
  </r>
  <r>
    <s v="maj"/>
    <x v="2"/>
    <x v="2"/>
    <x v="2"/>
    <x v="232"/>
    <x v="8723"/>
    <x v="3"/>
  </r>
  <r>
    <s v="maj"/>
    <x v="0"/>
    <x v="0"/>
    <x v="3"/>
    <x v="15"/>
    <x v="8724"/>
    <x v="3"/>
  </r>
  <r>
    <s v="min"/>
    <x v="0"/>
    <x v="2"/>
    <x v="6"/>
    <x v="15"/>
    <x v="8725"/>
    <x v="3"/>
  </r>
  <r>
    <s v="nor"/>
    <x v="0"/>
    <x v="0"/>
    <x v="5"/>
    <x v="77"/>
    <x v="8726"/>
    <x v="1"/>
  </r>
  <r>
    <s v="nor"/>
    <x v="2"/>
    <x v="0"/>
    <x v="3"/>
    <x v="368"/>
    <x v="8727"/>
    <x v="2"/>
  </r>
  <r>
    <s v="cri"/>
    <x v="3"/>
    <x v="0"/>
    <x v="2"/>
    <x v="36"/>
    <x v="8728"/>
    <x v="7"/>
  </r>
  <r>
    <s v="nor"/>
    <x v="0"/>
    <x v="0"/>
    <x v="4"/>
    <x v="40"/>
    <x v="8729"/>
    <x v="3"/>
  </r>
  <r>
    <s v="nor"/>
    <x v="2"/>
    <x v="0"/>
    <x v="5"/>
    <x v="239"/>
    <x v="8730"/>
    <x v="3"/>
  </r>
  <r>
    <s v="nor"/>
    <x v="0"/>
    <x v="0"/>
    <x v="5"/>
    <x v="15"/>
    <x v="8731"/>
    <x v="3"/>
  </r>
  <r>
    <s v="maj"/>
    <x v="2"/>
    <x v="0"/>
    <x v="2"/>
    <x v="15"/>
    <x v="8732"/>
    <x v="3"/>
  </r>
  <r>
    <s v="maj"/>
    <x v="3"/>
    <x v="0"/>
    <x v="11"/>
    <x v="120"/>
    <x v="8733"/>
    <x v="2"/>
  </r>
  <r>
    <s v="maj"/>
    <x v="0"/>
    <x v="0"/>
    <x v="15"/>
    <x v="26"/>
    <x v="8734"/>
    <x v="7"/>
  </r>
  <r>
    <s v="nor"/>
    <x v="2"/>
    <x v="0"/>
    <x v="8"/>
    <x v="26"/>
    <x v="8735"/>
    <x v="7"/>
  </r>
  <r>
    <s v="nor"/>
    <x v="0"/>
    <x v="0"/>
    <x v="15"/>
    <x v="89"/>
    <x v="8736"/>
    <x v="3"/>
  </r>
  <r>
    <s v="nor"/>
    <x v="0"/>
    <x v="0"/>
    <x v="3"/>
    <x v="36"/>
    <x v="8737"/>
    <x v="7"/>
  </r>
  <r>
    <s v="cri"/>
    <x v="3"/>
    <x v="1"/>
    <x v="2"/>
    <x v="267"/>
    <x v="8738"/>
    <x v="3"/>
  </r>
  <r>
    <s v="maj"/>
    <x v="0"/>
    <x v="2"/>
    <x v="2"/>
    <x v="51"/>
    <x v="8739"/>
    <x v="1"/>
  </r>
  <r>
    <s v="blo"/>
    <x v="3"/>
    <x v="0"/>
    <x v="4"/>
    <x v="268"/>
    <x v="8740"/>
    <x v="4"/>
  </r>
  <r>
    <s v="min"/>
    <x v="0"/>
    <x v="0"/>
    <x v="3"/>
    <x v="51"/>
    <x v="8741"/>
    <x v="1"/>
  </r>
  <r>
    <s v="nor"/>
    <x v="0"/>
    <x v="1"/>
    <x v="2"/>
    <x v="14"/>
    <x v="8742"/>
    <x v="3"/>
  </r>
  <r>
    <s v="nor"/>
    <x v="0"/>
    <x v="0"/>
    <x v="8"/>
    <x v="21"/>
    <x v="8743"/>
    <x v="6"/>
  </r>
  <r>
    <s v="nor"/>
    <x v="0"/>
    <x v="0"/>
    <x v="5"/>
    <x v="77"/>
    <x v="8744"/>
    <x v="1"/>
  </r>
  <r>
    <s v="maj"/>
    <x v="0"/>
    <x v="2"/>
    <x v="6"/>
    <x v="14"/>
    <x v="8745"/>
    <x v="3"/>
  </r>
  <r>
    <s v="nor"/>
    <x v="0"/>
    <x v="0"/>
    <x v="5"/>
    <x v="61"/>
    <x v="8746"/>
    <x v="4"/>
  </r>
  <r>
    <s v="maj"/>
    <x v="2"/>
    <x v="0"/>
    <x v="2"/>
    <x v="50"/>
    <x v="8747"/>
    <x v="1"/>
  </r>
  <r>
    <s v="nor"/>
    <x v="2"/>
    <x v="0"/>
    <x v="5"/>
    <x v="51"/>
    <x v="8748"/>
    <x v="1"/>
  </r>
  <r>
    <s v="nor"/>
    <x v="0"/>
    <x v="0"/>
    <x v="15"/>
    <x v="51"/>
    <x v="8749"/>
    <x v="1"/>
  </r>
  <r>
    <s v="nor"/>
    <x v="0"/>
    <x v="0"/>
    <x v="2"/>
    <x v="21"/>
    <x v="8750"/>
    <x v="6"/>
  </r>
  <r>
    <s v="nor"/>
    <x v="0"/>
    <x v="0"/>
    <x v="7"/>
    <x v="26"/>
    <x v="8751"/>
    <x v="7"/>
  </r>
  <r>
    <s v="nor"/>
    <x v="0"/>
    <x v="0"/>
    <x v="13"/>
    <x v="26"/>
    <x v="8752"/>
    <x v="7"/>
  </r>
  <r>
    <s v="nor"/>
    <x v="0"/>
    <x v="2"/>
    <x v="2"/>
    <x v="179"/>
    <x v="8753"/>
    <x v="2"/>
  </r>
  <r>
    <s v="maj"/>
    <x v="2"/>
    <x v="0"/>
    <x v="2"/>
    <x v="205"/>
    <x v="8754"/>
    <x v="2"/>
  </r>
  <r>
    <s v="nor"/>
    <x v="2"/>
    <x v="0"/>
    <x v="0"/>
    <x v="47"/>
    <x v="8755"/>
    <x v="2"/>
  </r>
  <r>
    <s v="nor"/>
    <x v="0"/>
    <x v="0"/>
    <x v="0"/>
    <x v="15"/>
    <x v="8756"/>
    <x v="3"/>
  </r>
  <r>
    <s v="nor"/>
    <x v="0"/>
    <x v="0"/>
    <x v="15"/>
    <x v="145"/>
    <x v="8757"/>
    <x v="3"/>
  </r>
  <r>
    <s v="nor"/>
    <x v="2"/>
    <x v="0"/>
    <x v="0"/>
    <x v="32"/>
    <x v="8758"/>
    <x v="2"/>
  </r>
  <r>
    <s v="nor"/>
    <x v="0"/>
    <x v="1"/>
    <x v="15"/>
    <x v="31"/>
    <x v="8759"/>
    <x v="2"/>
  </r>
  <r>
    <s v="nor"/>
    <x v="2"/>
    <x v="2"/>
    <x v="4"/>
    <x v="375"/>
    <x v="8760"/>
    <x v="1"/>
  </r>
  <r>
    <s v="nor"/>
    <x v="2"/>
    <x v="2"/>
    <x v="2"/>
    <x v="6"/>
    <x v="8761"/>
    <x v="2"/>
  </r>
  <r>
    <s v="nor"/>
    <x v="0"/>
    <x v="0"/>
    <x v="8"/>
    <x v="60"/>
    <x v="8762"/>
    <x v="4"/>
  </r>
  <r>
    <s v="nor"/>
    <x v="0"/>
    <x v="2"/>
    <x v="2"/>
    <x v="36"/>
    <x v="8763"/>
    <x v="7"/>
  </r>
  <r>
    <s v="nor"/>
    <x v="3"/>
    <x v="0"/>
    <x v="1"/>
    <x v="21"/>
    <x v="8764"/>
    <x v="6"/>
  </r>
  <r>
    <s v="nor"/>
    <x v="0"/>
    <x v="0"/>
    <x v="0"/>
    <x v="200"/>
    <x v="8765"/>
    <x v="3"/>
  </r>
  <r>
    <s v="nor"/>
    <x v="0"/>
    <x v="2"/>
    <x v="9"/>
    <x v="165"/>
    <x v="8766"/>
    <x v="3"/>
  </r>
  <r>
    <s v="nor"/>
    <x v="0"/>
    <x v="0"/>
    <x v="0"/>
    <x v="2"/>
    <x v="8767"/>
    <x v="2"/>
  </r>
  <r>
    <s v="nor"/>
    <x v="0"/>
    <x v="0"/>
    <x v="1"/>
    <x v="89"/>
    <x v="8768"/>
    <x v="3"/>
  </r>
  <r>
    <s v="nor"/>
    <x v="0"/>
    <x v="0"/>
    <x v="1"/>
    <x v="285"/>
    <x v="8769"/>
    <x v="2"/>
  </r>
  <r>
    <s v="nor"/>
    <x v="0"/>
    <x v="0"/>
    <x v="5"/>
    <x v="68"/>
    <x v="8770"/>
    <x v="5"/>
  </r>
  <r>
    <s v="nor"/>
    <x v="0"/>
    <x v="2"/>
    <x v="2"/>
    <x v="15"/>
    <x v="8771"/>
    <x v="3"/>
  </r>
  <r>
    <s v="nor"/>
    <x v="0"/>
    <x v="0"/>
    <x v="0"/>
    <x v="18"/>
    <x v="8772"/>
    <x v="1"/>
  </r>
  <r>
    <s v="blo"/>
    <x v="3"/>
    <x v="0"/>
    <x v="2"/>
    <x v="69"/>
    <x v="8773"/>
    <x v="7"/>
  </r>
  <r>
    <s v="blo"/>
    <x v="3"/>
    <x v="0"/>
    <x v="2"/>
    <x v="1"/>
    <x v="8774"/>
    <x v="1"/>
  </r>
  <r>
    <s v="maj"/>
    <x v="2"/>
    <x v="0"/>
    <x v="2"/>
    <x v="18"/>
    <x v="8775"/>
    <x v="1"/>
  </r>
  <r>
    <s v="min"/>
    <x v="0"/>
    <x v="2"/>
    <x v="6"/>
    <x v="252"/>
    <x v="8776"/>
    <x v="2"/>
  </r>
  <r>
    <s v="nor"/>
    <x v="0"/>
    <x v="0"/>
    <x v="0"/>
    <x v="51"/>
    <x v="8777"/>
    <x v="1"/>
  </r>
  <r>
    <s v="nor"/>
    <x v="0"/>
    <x v="0"/>
    <x v="12"/>
    <x v="65"/>
    <x v="8778"/>
    <x v="3"/>
  </r>
  <r>
    <s v="nor"/>
    <x v="0"/>
    <x v="0"/>
    <x v="15"/>
    <x v="136"/>
    <x v="8779"/>
    <x v="3"/>
  </r>
  <r>
    <s v="nor"/>
    <x v="0"/>
    <x v="0"/>
    <x v="15"/>
    <x v="15"/>
    <x v="8780"/>
    <x v="3"/>
  </r>
  <r>
    <s v="nor"/>
    <x v="0"/>
    <x v="0"/>
    <x v="0"/>
    <x v="277"/>
    <x v="8781"/>
    <x v="2"/>
  </r>
  <r>
    <s v="nor"/>
    <x v="0"/>
    <x v="0"/>
    <x v="5"/>
    <x v="56"/>
    <x v="8782"/>
    <x v="3"/>
  </r>
  <r>
    <s v="nor"/>
    <x v="0"/>
    <x v="0"/>
    <x v="11"/>
    <x v="69"/>
    <x v="8783"/>
    <x v="7"/>
  </r>
  <r>
    <s v="nor"/>
    <x v="0"/>
    <x v="0"/>
    <x v="5"/>
    <x v="148"/>
    <x v="8784"/>
    <x v="2"/>
  </r>
  <r>
    <s v="nor"/>
    <x v="0"/>
    <x v="2"/>
    <x v="4"/>
    <x v="92"/>
    <x v="8785"/>
    <x v="2"/>
  </r>
  <r>
    <s v="maj"/>
    <x v="2"/>
    <x v="0"/>
    <x v="11"/>
    <x v="153"/>
    <x v="8786"/>
    <x v="1"/>
  </r>
  <r>
    <s v="nor"/>
    <x v="2"/>
    <x v="1"/>
    <x v="2"/>
    <x v="2"/>
    <x v="8787"/>
    <x v="2"/>
  </r>
  <r>
    <s v="nor"/>
    <x v="0"/>
    <x v="0"/>
    <x v="5"/>
    <x v="8"/>
    <x v="8788"/>
    <x v="1"/>
  </r>
  <r>
    <s v="nor"/>
    <x v="0"/>
    <x v="0"/>
    <x v="2"/>
    <x v="36"/>
    <x v="8789"/>
    <x v="7"/>
  </r>
  <r>
    <s v="nor"/>
    <x v="0"/>
    <x v="1"/>
    <x v="2"/>
    <x v="77"/>
    <x v="8790"/>
    <x v="1"/>
  </r>
  <r>
    <s v="nor"/>
    <x v="2"/>
    <x v="0"/>
    <x v="0"/>
    <x v="1"/>
    <x v="8791"/>
    <x v="1"/>
  </r>
  <r>
    <s v="nor"/>
    <x v="0"/>
    <x v="0"/>
    <x v="3"/>
    <x v="81"/>
    <x v="8792"/>
    <x v="4"/>
  </r>
  <r>
    <s v="min"/>
    <x v="0"/>
    <x v="0"/>
    <x v="5"/>
    <x v="23"/>
    <x v="8793"/>
    <x v="3"/>
  </r>
  <r>
    <s v="nor"/>
    <x v="0"/>
    <x v="0"/>
    <x v="2"/>
    <x v="94"/>
    <x v="8794"/>
    <x v="1"/>
  </r>
  <r>
    <s v="nor"/>
    <x v="0"/>
    <x v="0"/>
    <x v="5"/>
    <x v="2"/>
    <x v="8795"/>
    <x v="2"/>
  </r>
  <r>
    <s v="cri"/>
    <x v="3"/>
    <x v="0"/>
    <x v="2"/>
    <x v="26"/>
    <x v="8796"/>
    <x v="7"/>
  </r>
  <r>
    <s v="nor"/>
    <x v="0"/>
    <x v="0"/>
    <x v="2"/>
    <x v="15"/>
    <x v="8797"/>
    <x v="3"/>
  </r>
  <r>
    <s v="min"/>
    <x v="0"/>
    <x v="2"/>
    <x v="4"/>
    <x v="273"/>
    <x v="8798"/>
    <x v="2"/>
  </r>
  <r>
    <s v="maj"/>
    <x v="0"/>
    <x v="1"/>
    <x v="15"/>
    <x v="69"/>
    <x v="8799"/>
    <x v="7"/>
  </r>
  <r>
    <s v="nor"/>
    <x v="0"/>
    <x v="0"/>
    <x v="2"/>
    <x v="15"/>
    <x v="8800"/>
    <x v="3"/>
  </r>
  <r>
    <s v="nor"/>
    <x v="0"/>
    <x v="2"/>
    <x v="2"/>
    <x v="4"/>
    <x v="8801"/>
    <x v="3"/>
  </r>
  <r>
    <s v="cri"/>
    <x v="2"/>
    <x v="2"/>
    <x v="9"/>
    <x v="265"/>
    <x v="8802"/>
    <x v="6"/>
  </r>
  <r>
    <s v="nor"/>
    <x v="0"/>
    <x v="0"/>
    <x v="13"/>
    <x v="15"/>
    <x v="8803"/>
    <x v="3"/>
  </r>
  <r>
    <s v="nor"/>
    <x v="0"/>
    <x v="2"/>
    <x v="4"/>
    <x v="173"/>
    <x v="8804"/>
    <x v="2"/>
  </r>
  <r>
    <s v="nor"/>
    <x v="0"/>
    <x v="0"/>
    <x v="5"/>
    <x v="285"/>
    <x v="8805"/>
    <x v="2"/>
  </r>
  <r>
    <s v="nor"/>
    <x v="0"/>
    <x v="0"/>
    <x v="5"/>
    <x v="70"/>
    <x v="8806"/>
    <x v="2"/>
  </r>
  <r>
    <s v="nor"/>
    <x v="2"/>
    <x v="0"/>
    <x v="5"/>
    <x v="153"/>
    <x v="8807"/>
    <x v="1"/>
  </r>
  <r>
    <s v="nor"/>
    <x v="0"/>
    <x v="1"/>
    <x v="2"/>
    <x v="330"/>
    <x v="8808"/>
    <x v="1"/>
  </r>
  <r>
    <s v="nor"/>
    <x v="0"/>
    <x v="0"/>
    <x v="0"/>
    <x v="92"/>
    <x v="8809"/>
    <x v="2"/>
  </r>
  <r>
    <s v="nor"/>
    <x v="0"/>
    <x v="0"/>
    <x v="2"/>
    <x v="47"/>
    <x v="8810"/>
    <x v="2"/>
  </r>
  <r>
    <s v="nor"/>
    <x v="3"/>
    <x v="0"/>
    <x v="0"/>
    <x v="21"/>
    <x v="8811"/>
    <x v="6"/>
  </r>
  <r>
    <s v="nor"/>
    <x v="0"/>
    <x v="0"/>
    <x v="0"/>
    <x v="21"/>
    <x v="8812"/>
    <x v="6"/>
  </r>
  <r>
    <s v="nor"/>
    <x v="0"/>
    <x v="0"/>
    <x v="11"/>
    <x v="96"/>
    <x v="8813"/>
    <x v="2"/>
  </r>
  <r>
    <s v="nor"/>
    <x v="0"/>
    <x v="0"/>
    <x v="8"/>
    <x v="174"/>
    <x v="8814"/>
    <x v="7"/>
  </r>
  <r>
    <s v="cri"/>
    <x v="0"/>
    <x v="0"/>
    <x v="5"/>
    <x v="15"/>
    <x v="8815"/>
    <x v="3"/>
  </r>
  <r>
    <s v="nor"/>
    <x v="0"/>
    <x v="0"/>
    <x v="6"/>
    <x v="55"/>
    <x v="8816"/>
    <x v="0"/>
  </r>
  <r>
    <s v="nor"/>
    <x v="0"/>
    <x v="2"/>
    <x v="6"/>
    <x v="338"/>
    <x v="8817"/>
    <x v="1"/>
  </r>
  <r>
    <s v="nor"/>
    <x v="0"/>
    <x v="2"/>
    <x v="2"/>
    <x v="36"/>
    <x v="8818"/>
    <x v="7"/>
  </r>
  <r>
    <s v="nor"/>
    <x v="0"/>
    <x v="0"/>
    <x v="12"/>
    <x v="69"/>
    <x v="8819"/>
    <x v="7"/>
  </r>
  <r>
    <s v="nor"/>
    <x v="0"/>
    <x v="2"/>
    <x v="4"/>
    <x v="60"/>
    <x v="8820"/>
    <x v="4"/>
  </r>
  <r>
    <s v="nor"/>
    <x v="2"/>
    <x v="2"/>
    <x v="4"/>
    <x v="36"/>
    <x v="8821"/>
    <x v="7"/>
  </r>
  <r>
    <s v="nor"/>
    <x v="0"/>
    <x v="2"/>
    <x v="2"/>
    <x v="189"/>
    <x v="8822"/>
    <x v="2"/>
  </r>
  <r>
    <s v="nor"/>
    <x v="0"/>
    <x v="0"/>
    <x v="0"/>
    <x v="1"/>
    <x v="8823"/>
    <x v="1"/>
  </r>
  <r>
    <s v="nor"/>
    <x v="0"/>
    <x v="0"/>
    <x v="5"/>
    <x v="77"/>
    <x v="8824"/>
    <x v="1"/>
  </r>
  <r>
    <s v="nor"/>
    <x v="0"/>
    <x v="2"/>
    <x v="2"/>
    <x v="145"/>
    <x v="8825"/>
    <x v="3"/>
  </r>
  <r>
    <s v="nor"/>
    <x v="2"/>
    <x v="0"/>
    <x v="5"/>
    <x v="15"/>
    <x v="8826"/>
    <x v="3"/>
  </r>
  <r>
    <s v="nor"/>
    <x v="2"/>
    <x v="0"/>
    <x v="2"/>
    <x v="61"/>
    <x v="8827"/>
    <x v="4"/>
  </r>
  <r>
    <s v="nor"/>
    <x v="0"/>
    <x v="0"/>
    <x v="5"/>
    <x v="15"/>
    <x v="8828"/>
    <x v="3"/>
  </r>
  <r>
    <s v="nor"/>
    <x v="0"/>
    <x v="0"/>
    <x v="11"/>
    <x v="153"/>
    <x v="8829"/>
    <x v="1"/>
  </r>
  <r>
    <s v="nor"/>
    <x v="0"/>
    <x v="2"/>
    <x v="4"/>
    <x v="194"/>
    <x v="8830"/>
    <x v="3"/>
  </r>
  <r>
    <s v="cri"/>
    <x v="0"/>
    <x v="2"/>
    <x v="2"/>
    <x v="287"/>
    <x v="8831"/>
    <x v="2"/>
  </r>
  <r>
    <s v="nor"/>
    <x v="0"/>
    <x v="0"/>
    <x v="2"/>
    <x v="2"/>
    <x v="8832"/>
    <x v="2"/>
  </r>
  <r>
    <s v="nor"/>
    <x v="0"/>
    <x v="2"/>
    <x v="9"/>
    <x v="36"/>
    <x v="8833"/>
    <x v="7"/>
  </r>
  <r>
    <s v="nor"/>
    <x v="2"/>
    <x v="0"/>
    <x v="5"/>
    <x v="15"/>
    <x v="8834"/>
    <x v="3"/>
  </r>
  <r>
    <s v="nor"/>
    <x v="0"/>
    <x v="0"/>
    <x v="5"/>
    <x v="2"/>
    <x v="8835"/>
    <x v="2"/>
  </r>
  <r>
    <s v="nor"/>
    <x v="0"/>
    <x v="0"/>
    <x v="3"/>
    <x v="91"/>
    <x v="8836"/>
    <x v="3"/>
  </r>
  <r>
    <s v="nor"/>
    <x v="0"/>
    <x v="2"/>
    <x v="9"/>
    <x v="21"/>
    <x v="8837"/>
    <x v="6"/>
  </r>
  <r>
    <s v="nor"/>
    <x v="0"/>
    <x v="1"/>
    <x v="2"/>
    <x v="15"/>
    <x v="8838"/>
    <x v="3"/>
  </r>
  <r>
    <s v="nor"/>
    <x v="0"/>
    <x v="0"/>
    <x v="12"/>
    <x v="133"/>
    <x v="8839"/>
    <x v="1"/>
  </r>
  <r>
    <s v="nor"/>
    <x v="0"/>
    <x v="0"/>
    <x v="5"/>
    <x v="55"/>
    <x v="8840"/>
    <x v="0"/>
  </r>
  <r>
    <s v="nor"/>
    <x v="0"/>
    <x v="0"/>
    <x v="2"/>
    <x v="64"/>
    <x v="8841"/>
    <x v="6"/>
  </r>
  <r>
    <s v="nor"/>
    <x v="0"/>
    <x v="0"/>
    <x v="5"/>
    <x v="33"/>
    <x v="8842"/>
    <x v="1"/>
  </r>
  <r>
    <s v="nor"/>
    <x v="0"/>
    <x v="2"/>
    <x v="4"/>
    <x v="60"/>
    <x v="8843"/>
    <x v="4"/>
  </r>
  <r>
    <s v="nor"/>
    <x v="0"/>
    <x v="0"/>
    <x v="5"/>
    <x v="50"/>
    <x v="8844"/>
    <x v="1"/>
  </r>
  <r>
    <s v="nor"/>
    <x v="0"/>
    <x v="2"/>
    <x v="4"/>
    <x v="67"/>
    <x v="8845"/>
    <x v="2"/>
  </r>
  <r>
    <s v="cri"/>
    <x v="3"/>
    <x v="0"/>
    <x v="1"/>
    <x v="106"/>
    <x v="8846"/>
    <x v="3"/>
  </r>
  <r>
    <s v="nor"/>
    <x v="0"/>
    <x v="0"/>
    <x v="0"/>
    <x v="2"/>
    <x v="8847"/>
    <x v="2"/>
  </r>
  <r>
    <s v="nor"/>
    <x v="0"/>
    <x v="0"/>
    <x v="5"/>
    <x v="15"/>
    <x v="8848"/>
    <x v="3"/>
  </r>
  <r>
    <s v="nor"/>
    <x v="0"/>
    <x v="0"/>
    <x v="2"/>
    <x v="0"/>
    <x v="8849"/>
    <x v="0"/>
  </r>
  <r>
    <s v="nor"/>
    <x v="0"/>
    <x v="0"/>
    <x v="6"/>
    <x v="21"/>
    <x v="8850"/>
    <x v="6"/>
  </r>
  <r>
    <s v="maj"/>
    <x v="0"/>
    <x v="2"/>
    <x v="2"/>
    <x v="15"/>
    <x v="8851"/>
    <x v="3"/>
  </r>
  <r>
    <s v="nor"/>
    <x v="0"/>
    <x v="0"/>
    <x v="6"/>
    <x v="376"/>
    <x v="8852"/>
    <x v="3"/>
  </r>
  <r>
    <s v="nor"/>
    <x v="0"/>
    <x v="0"/>
    <x v="6"/>
    <x v="271"/>
    <x v="8853"/>
    <x v="2"/>
  </r>
  <r>
    <s v="maj"/>
    <x v="3"/>
    <x v="0"/>
    <x v="0"/>
    <x v="36"/>
    <x v="8854"/>
    <x v="7"/>
  </r>
  <r>
    <s v="nor"/>
    <x v="0"/>
    <x v="0"/>
    <x v="5"/>
    <x v="121"/>
    <x v="8855"/>
    <x v="6"/>
  </r>
  <r>
    <s v="cri"/>
    <x v="0"/>
    <x v="0"/>
    <x v="5"/>
    <x v="36"/>
    <x v="8856"/>
    <x v="7"/>
  </r>
  <r>
    <s v="nor"/>
    <x v="0"/>
    <x v="0"/>
    <x v="0"/>
    <x v="36"/>
    <x v="8857"/>
    <x v="7"/>
  </r>
  <r>
    <s v="min"/>
    <x v="0"/>
    <x v="2"/>
    <x v="2"/>
    <x v="201"/>
    <x v="8858"/>
    <x v="2"/>
  </r>
  <r>
    <s v="nor"/>
    <x v="0"/>
    <x v="0"/>
    <x v="1"/>
    <x v="32"/>
    <x v="8859"/>
    <x v="2"/>
  </r>
  <r>
    <s v="maj"/>
    <x v="0"/>
    <x v="2"/>
    <x v="2"/>
    <x v="114"/>
    <x v="8860"/>
    <x v="3"/>
  </r>
  <r>
    <s v="nor"/>
    <x v="0"/>
    <x v="0"/>
    <x v="6"/>
    <x v="55"/>
    <x v="8861"/>
    <x v="0"/>
  </r>
  <r>
    <s v="nor"/>
    <x v="0"/>
    <x v="2"/>
    <x v="4"/>
    <x v="94"/>
    <x v="8862"/>
    <x v="1"/>
  </r>
  <r>
    <s v="nor"/>
    <x v="0"/>
    <x v="2"/>
    <x v="4"/>
    <x v="91"/>
    <x v="8863"/>
    <x v="3"/>
  </r>
  <r>
    <s v="nor"/>
    <x v="0"/>
    <x v="2"/>
    <x v="4"/>
    <x v="152"/>
    <x v="8864"/>
    <x v="1"/>
  </r>
  <r>
    <s v="nor"/>
    <x v="0"/>
    <x v="0"/>
    <x v="5"/>
    <x v="227"/>
    <x v="8865"/>
    <x v="2"/>
  </r>
  <r>
    <s v="nor"/>
    <x v="0"/>
    <x v="0"/>
    <x v="12"/>
    <x v="153"/>
    <x v="8866"/>
    <x v="1"/>
  </r>
  <r>
    <s v="nor"/>
    <x v="0"/>
    <x v="0"/>
    <x v="11"/>
    <x v="56"/>
    <x v="8867"/>
    <x v="3"/>
  </r>
  <r>
    <s v="nor"/>
    <x v="0"/>
    <x v="0"/>
    <x v="11"/>
    <x v="167"/>
    <x v="8868"/>
    <x v="3"/>
  </r>
  <r>
    <s v="nor"/>
    <x v="0"/>
    <x v="0"/>
    <x v="5"/>
    <x v="33"/>
    <x v="8869"/>
    <x v="1"/>
  </r>
  <r>
    <s v="nor"/>
    <x v="2"/>
    <x v="0"/>
    <x v="11"/>
    <x v="153"/>
    <x v="8870"/>
    <x v="1"/>
  </r>
  <r>
    <s v="nor"/>
    <x v="2"/>
    <x v="0"/>
    <x v="1"/>
    <x v="32"/>
    <x v="8871"/>
    <x v="2"/>
  </r>
  <r>
    <s v="nor"/>
    <x v="2"/>
    <x v="0"/>
    <x v="11"/>
    <x v="65"/>
    <x v="8872"/>
    <x v="3"/>
  </r>
  <r>
    <s v="blo"/>
    <x v="3"/>
    <x v="0"/>
    <x v="2"/>
    <x v="50"/>
    <x v="8873"/>
    <x v="1"/>
  </r>
  <r>
    <s v="nor"/>
    <x v="0"/>
    <x v="0"/>
    <x v="3"/>
    <x v="262"/>
    <x v="8874"/>
    <x v="1"/>
  </r>
  <r>
    <s v="maj"/>
    <x v="2"/>
    <x v="0"/>
    <x v="0"/>
    <x v="47"/>
    <x v="8875"/>
    <x v="2"/>
  </r>
  <r>
    <s v="nor"/>
    <x v="0"/>
    <x v="0"/>
    <x v="3"/>
    <x v="8"/>
    <x v="8876"/>
    <x v="1"/>
  </r>
  <r>
    <s v="blo"/>
    <x v="3"/>
    <x v="0"/>
    <x v="11"/>
    <x v="153"/>
    <x v="8877"/>
    <x v="1"/>
  </r>
  <r>
    <s v="blo"/>
    <x v="3"/>
    <x v="0"/>
    <x v="11"/>
    <x v="120"/>
    <x v="8878"/>
    <x v="2"/>
  </r>
  <r>
    <s v="maj"/>
    <x v="3"/>
    <x v="0"/>
    <x v="11"/>
    <x v="137"/>
    <x v="8879"/>
    <x v="2"/>
  </r>
  <r>
    <s v="nor"/>
    <x v="0"/>
    <x v="0"/>
    <x v="2"/>
    <x v="252"/>
    <x v="8880"/>
    <x v="2"/>
  </r>
  <r>
    <s v="nor"/>
    <x v="0"/>
    <x v="2"/>
    <x v="9"/>
    <x v="327"/>
    <x v="8881"/>
    <x v="2"/>
  </r>
  <r>
    <s v="maj"/>
    <x v="2"/>
    <x v="0"/>
    <x v="11"/>
    <x v="125"/>
    <x v="8882"/>
    <x v="4"/>
  </r>
  <r>
    <s v="blo"/>
    <x v="3"/>
    <x v="0"/>
    <x v="11"/>
    <x v="153"/>
    <x v="8883"/>
    <x v="1"/>
  </r>
  <r>
    <s v="nor"/>
    <x v="0"/>
    <x v="0"/>
    <x v="5"/>
    <x v="51"/>
    <x v="8884"/>
    <x v="1"/>
  </r>
  <r>
    <s v="nor"/>
    <x v="2"/>
    <x v="0"/>
    <x v="5"/>
    <x v="15"/>
    <x v="8885"/>
    <x v="3"/>
  </r>
  <r>
    <s v="maj"/>
    <x v="0"/>
    <x v="0"/>
    <x v="2"/>
    <x v="189"/>
    <x v="8886"/>
    <x v="2"/>
  </r>
  <r>
    <s v="nor"/>
    <x v="0"/>
    <x v="0"/>
    <x v="5"/>
    <x v="1"/>
    <x v="8887"/>
    <x v="1"/>
  </r>
  <r>
    <s v="nor"/>
    <x v="0"/>
    <x v="0"/>
    <x v="2"/>
    <x v="47"/>
    <x v="8888"/>
    <x v="2"/>
  </r>
  <r>
    <s v="maj"/>
    <x v="0"/>
    <x v="0"/>
    <x v="5"/>
    <x v="277"/>
    <x v="8889"/>
    <x v="2"/>
  </r>
  <r>
    <s v="nor"/>
    <x v="0"/>
    <x v="0"/>
    <x v="3"/>
    <x v="35"/>
    <x v="8890"/>
    <x v="2"/>
  </r>
  <r>
    <s v="nor"/>
    <x v="0"/>
    <x v="0"/>
    <x v="3"/>
    <x v="270"/>
    <x v="8891"/>
    <x v="2"/>
  </r>
  <r>
    <s v="nor"/>
    <x v="2"/>
    <x v="0"/>
    <x v="5"/>
    <x v="15"/>
    <x v="8892"/>
    <x v="3"/>
  </r>
  <r>
    <s v="nor"/>
    <x v="2"/>
    <x v="0"/>
    <x v="2"/>
    <x v="107"/>
    <x v="8893"/>
    <x v="8"/>
  </r>
  <r>
    <s v="nor"/>
    <x v="0"/>
    <x v="0"/>
    <x v="2"/>
    <x v="40"/>
    <x v="8894"/>
    <x v="3"/>
  </r>
  <r>
    <s v="nor"/>
    <x v="0"/>
    <x v="0"/>
    <x v="5"/>
    <x v="26"/>
    <x v="8895"/>
    <x v="7"/>
  </r>
  <r>
    <s v="min"/>
    <x v="0"/>
    <x v="0"/>
    <x v="3"/>
    <x v="51"/>
    <x v="8896"/>
    <x v="1"/>
  </r>
  <r>
    <s v="nor"/>
    <x v="0"/>
    <x v="2"/>
    <x v="4"/>
    <x v="204"/>
    <x v="8897"/>
    <x v="5"/>
  </r>
  <r>
    <s v="nor"/>
    <x v="0"/>
    <x v="2"/>
    <x v="4"/>
    <x v="79"/>
    <x v="8898"/>
    <x v="3"/>
  </r>
  <r>
    <s v="maj"/>
    <x v="2"/>
    <x v="0"/>
    <x v="11"/>
    <x v="208"/>
    <x v="8899"/>
    <x v="3"/>
  </r>
  <r>
    <s v="nor"/>
    <x v="0"/>
    <x v="2"/>
    <x v="4"/>
    <x v="94"/>
    <x v="8900"/>
    <x v="1"/>
  </r>
  <r>
    <s v="nor"/>
    <x v="0"/>
    <x v="1"/>
    <x v="10"/>
    <x v="229"/>
    <x v="8901"/>
    <x v="3"/>
  </r>
  <r>
    <s v="maj"/>
    <x v="0"/>
    <x v="0"/>
    <x v="5"/>
    <x v="36"/>
    <x v="8902"/>
    <x v="7"/>
  </r>
  <r>
    <s v="nor"/>
    <x v="0"/>
    <x v="0"/>
    <x v="5"/>
    <x v="121"/>
    <x v="8903"/>
    <x v="6"/>
  </r>
  <r>
    <s v="nor"/>
    <x v="0"/>
    <x v="0"/>
    <x v="5"/>
    <x v="47"/>
    <x v="8904"/>
    <x v="2"/>
  </r>
  <r>
    <s v="maj"/>
    <x v="0"/>
    <x v="0"/>
    <x v="5"/>
    <x v="47"/>
    <x v="8905"/>
    <x v="2"/>
  </r>
  <r>
    <s v="maj"/>
    <x v="2"/>
    <x v="0"/>
    <x v="3"/>
    <x v="26"/>
    <x v="8906"/>
    <x v="7"/>
  </r>
  <r>
    <s v="maj"/>
    <x v="3"/>
    <x v="2"/>
    <x v="9"/>
    <x v="47"/>
    <x v="8907"/>
    <x v="2"/>
  </r>
  <r>
    <s v="nor"/>
    <x v="2"/>
    <x v="0"/>
    <x v="5"/>
    <x v="31"/>
    <x v="8908"/>
    <x v="2"/>
  </r>
  <r>
    <s v="maj"/>
    <x v="0"/>
    <x v="0"/>
    <x v="3"/>
    <x v="94"/>
    <x v="8909"/>
    <x v="1"/>
  </r>
  <r>
    <s v="nor"/>
    <x v="0"/>
    <x v="2"/>
    <x v="4"/>
    <x v="59"/>
    <x v="8910"/>
    <x v="3"/>
  </r>
  <r>
    <s v="nor"/>
    <x v="2"/>
    <x v="0"/>
    <x v="0"/>
    <x v="69"/>
    <x v="8911"/>
    <x v="7"/>
  </r>
  <r>
    <s v="cri"/>
    <x v="3"/>
    <x v="0"/>
    <x v="2"/>
    <x v="36"/>
    <x v="8912"/>
    <x v="7"/>
  </r>
  <r>
    <s v="maj"/>
    <x v="0"/>
    <x v="0"/>
    <x v="5"/>
    <x v="15"/>
    <x v="8913"/>
    <x v="3"/>
  </r>
  <r>
    <s v="maj"/>
    <x v="2"/>
    <x v="0"/>
    <x v="5"/>
    <x v="15"/>
    <x v="8914"/>
    <x v="3"/>
  </r>
  <r>
    <s v="nor"/>
    <x v="2"/>
    <x v="2"/>
    <x v="9"/>
    <x v="202"/>
    <x v="8915"/>
    <x v="1"/>
  </r>
  <r>
    <s v="nor"/>
    <x v="2"/>
    <x v="0"/>
    <x v="5"/>
    <x v="15"/>
    <x v="8916"/>
    <x v="3"/>
  </r>
  <r>
    <s v="nor"/>
    <x v="0"/>
    <x v="2"/>
    <x v="4"/>
    <x v="143"/>
    <x v="8917"/>
    <x v="2"/>
  </r>
  <r>
    <s v="nor"/>
    <x v="2"/>
    <x v="0"/>
    <x v="5"/>
    <x v="15"/>
    <x v="8918"/>
    <x v="3"/>
  </r>
  <r>
    <s v="nor"/>
    <x v="0"/>
    <x v="1"/>
    <x v="2"/>
    <x v="51"/>
    <x v="8919"/>
    <x v="1"/>
  </r>
  <r>
    <s v="min"/>
    <x v="0"/>
    <x v="2"/>
    <x v="4"/>
    <x v="235"/>
    <x v="8920"/>
    <x v="2"/>
  </r>
  <r>
    <s v="nor"/>
    <x v="0"/>
    <x v="0"/>
    <x v="1"/>
    <x v="288"/>
    <x v="8921"/>
    <x v="1"/>
  </r>
  <r>
    <s v="nor"/>
    <x v="2"/>
    <x v="0"/>
    <x v="11"/>
    <x v="61"/>
    <x v="8922"/>
    <x v="4"/>
  </r>
  <r>
    <s v="min"/>
    <x v="4"/>
    <x v="0"/>
    <x v="5"/>
    <x v="50"/>
    <x v="8923"/>
    <x v="1"/>
  </r>
  <r>
    <s v="maj"/>
    <x v="0"/>
    <x v="0"/>
    <x v="5"/>
    <x v="31"/>
    <x v="8924"/>
    <x v="2"/>
  </r>
  <r>
    <s v="maj"/>
    <x v="0"/>
    <x v="0"/>
    <x v="6"/>
    <x v="121"/>
    <x v="8925"/>
    <x v="6"/>
  </r>
  <r>
    <s v="nor"/>
    <x v="2"/>
    <x v="0"/>
    <x v="8"/>
    <x v="60"/>
    <x v="8926"/>
    <x v="4"/>
  </r>
  <r>
    <s v="nor"/>
    <x v="0"/>
    <x v="2"/>
    <x v="9"/>
    <x v="202"/>
    <x v="8927"/>
    <x v="1"/>
  </r>
  <r>
    <s v="nor"/>
    <x v="0"/>
    <x v="2"/>
    <x v="4"/>
    <x v="31"/>
    <x v="8928"/>
    <x v="2"/>
  </r>
  <r>
    <s v="nor"/>
    <x v="0"/>
    <x v="0"/>
    <x v="5"/>
    <x v="252"/>
    <x v="8929"/>
    <x v="2"/>
  </r>
  <r>
    <s v="nor"/>
    <x v="0"/>
    <x v="2"/>
    <x v="9"/>
    <x v="36"/>
    <x v="8930"/>
    <x v="7"/>
  </r>
  <r>
    <s v="maj"/>
    <x v="2"/>
    <x v="0"/>
    <x v="2"/>
    <x v="2"/>
    <x v="8931"/>
    <x v="2"/>
  </r>
  <r>
    <s v="maj"/>
    <x v="2"/>
    <x v="0"/>
    <x v="3"/>
    <x v="108"/>
    <x v="8932"/>
    <x v="1"/>
  </r>
  <r>
    <s v="maj"/>
    <x v="2"/>
    <x v="0"/>
    <x v="3"/>
    <x v="51"/>
    <x v="8933"/>
    <x v="1"/>
  </r>
  <r>
    <s v="nor"/>
    <x v="0"/>
    <x v="2"/>
    <x v="4"/>
    <x v="15"/>
    <x v="8934"/>
    <x v="3"/>
  </r>
  <r>
    <s v="nor"/>
    <x v="0"/>
    <x v="0"/>
    <x v="4"/>
    <x v="67"/>
    <x v="8935"/>
    <x v="2"/>
  </r>
  <r>
    <s v="nor"/>
    <x v="2"/>
    <x v="0"/>
    <x v="5"/>
    <x v="118"/>
    <x v="8936"/>
    <x v="6"/>
  </r>
  <r>
    <s v="nor"/>
    <x v="0"/>
    <x v="0"/>
    <x v="3"/>
    <x v="107"/>
    <x v="8937"/>
    <x v="8"/>
  </r>
  <r>
    <s v="nor"/>
    <x v="0"/>
    <x v="0"/>
    <x v="4"/>
    <x v="90"/>
    <x v="8938"/>
    <x v="1"/>
  </r>
  <r>
    <s v="nor"/>
    <x v="0"/>
    <x v="2"/>
    <x v="4"/>
    <x v="189"/>
    <x v="8939"/>
    <x v="2"/>
  </r>
  <r>
    <s v="nor"/>
    <x v="0"/>
    <x v="0"/>
    <x v="2"/>
    <x v="35"/>
    <x v="8940"/>
    <x v="2"/>
  </r>
  <r>
    <s v="nor"/>
    <x v="0"/>
    <x v="2"/>
    <x v="4"/>
    <x v="1"/>
    <x v="8941"/>
    <x v="1"/>
  </r>
  <r>
    <s v="nor"/>
    <x v="0"/>
    <x v="2"/>
    <x v="2"/>
    <x v="56"/>
    <x v="8942"/>
    <x v="3"/>
  </r>
  <r>
    <s v="nor"/>
    <x v="0"/>
    <x v="0"/>
    <x v="5"/>
    <x v="374"/>
    <x v="8943"/>
    <x v="2"/>
  </r>
  <r>
    <s v="maj"/>
    <x v="0"/>
    <x v="0"/>
    <x v="5"/>
    <x v="15"/>
    <x v="8944"/>
    <x v="3"/>
  </r>
  <r>
    <s v="maj"/>
    <x v="2"/>
    <x v="0"/>
    <x v="0"/>
    <x v="48"/>
    <x v="8945"/>
    <x v="2"/>
  </r>
  <r>
    <s v="nor"/>
    <x v="0"/>
    <x v="0"/>
    <x v="5"/>
    <x v="284"/>
    <x v="8946"/>
    <x v="2"/>
  </r>
  <r>
    <s v="nor"/>
    <x v="0"/>
    <x v="0"/>
    <x v="8"/>
    <x v="94"/>
    <x v="8947"/>
    <x v="1"/>
  </r>
  <r>
    <s v="nor"/>
    <x v="0"/>
    <x v="0"/>
    <x v="12"/>
    <x v="36"/>
    <x v="8948"/>
    <x v="7"/>
  </r>
  <r>
    <s v="nor"/>
    <x v="0"/>
    <x v="0"/>
    <x v="5"/>
    <x v="2"/>
    <x v="8949"/>
    <x v="2"/>
  </r>
  <r>
    <s v="nor"/>
    <x v="0"/>
    <x v="2"/>
    <x v="9"/>
    <x v="224"/>
    <x v="8950"/>
    <x v="6"/>
  </r>
  <r>
    <s v="nor"/>
    <x v="0"/>
    <x v="0"/>
    <x v="5"/>
    <x v="121"/>
    <x v="8951"/>
    <x v="6"/>
  </r>
  <r>
    <s v="nor"/>
    <x v="0"/>
    <x v="0"/>
    <x v="5"/>
    <x v="66"/>
    <x v="8952"/>
    <x v="4"/>
  </r>
  <r>
    <s v="nor"/>
    <x v="0"/>
    <x v="0"/>
    <x v="5"/>
    <x v="15"/>
    <x v="8953"/>
    <x v="3"/>
  </r>
  <r>
    <s v="nor"/>
    <x v="0"/>
    <x v="0"/>
    <x v="5"/>
    <x v="15"/>
    <x v="8954"/>
    <x v="3"/>
  </r>
  <r>
    <s v="nor"/>
    <x v="0"/>
    <x v="0"/>
    <x v="5"/>
    <x v="239"/>
    <x v="8955"/>
    <x v="3"/>
  </r>
  <r>
    <s v="nor"/>
    <x v="0"/>
    <x v="2"/>
    <x v="4"/>
    <x v="50"/>
    <x v="8956"/>
    <x v="1"/>
  </r>
  <r>
    <s v="nor"/>
    <x v="0"/>
    <x v="2"/>
    <x v="9"/>
    <x v="71"/>
    <x v="8957"/>
    <x v="1"/>
  </r>
  <r>
    <s v="nor"/>
    <x v="0"/>
    <x v="2"/>
    <x v="2"/>
    <x v="32"/>
    <x v="8958"/>
    <x v="2"/>
  </r>
  <r>
    <s v="nor"/>
    <x v="0"/>
    <x v="2"/>
    <x v="4"/>
    <x v="85"/>
    <x v="8959"/>
    <x v="2"/>
  </r>
  <r>
    <s v="nor"/>
    <x v="0"/>
    <x v="2"/>
    <x v="2"/>
    <x v="36"/>
    <x v="8960"/>
    <x v="7"/>
  </r>
  <r>
    <s v="nor"/>
    <x v="0"/>
    <x v="0"/>
    <x v="8"/>
    <x v="266"/>
    <x v="8961"/>
    <x v="7"/>
  </r>
  <r>
    <s v="nor"/>
    <x v="0"/>
    <x v="0"/>
    <x v="5"/>
    <x v="3"/>
    <x v="8962"/>
    <x v="1"/>
  </r>
  <r>
    <s v="nor"/>
    <x v="0"/>
    <x v="0"/>
    <x v="5"/>
    <x v="293"/>
    <x v="8963"/>
    <x v="1"/>
  </r>
  <r>
    <s v="nor"/>
    <x v="0"/>
    <x v="0"/>
    <x v="5"/>
    <x v="77"/>
    <x v="8964"/>
    <x v="1"/>
  </r>
  <r>
    <s v="nor"/>
    <x v="0"/>
    <x v="0"/>
    <x v="2"/>
    <x v="246"/>
    <x v="8965"/>
    <x v="1"/>
  </r>
  <r>
    <s v="nor"/>
    <x v="0"/>
    <x v="0"/>
    <x v="1"/>
    <x v="6"/>
    <x v="8966"/>
    <x v="2"/>
  </r>
  <r>
    <s v="nor"/>
    <x v="0"/>
    <x v="1"/>
    <x v="2"/>
    <x v="153"/>
    <x v="8967"/>
    <x v="1"/>
  </r>
  <r>
    <s v="nor"/>
    <x v="0"/>
    <x v="2"/>
    <x v="9"/>
    <x v="38"/>
    <x v="8968"/>
    <x v="3"/>
  </r>
  <r>
    <s v="nor"/>
    <x v="0"/>
    <x v="0"/>
    <x v="6"/>
    <x v="116"/>
    <x v="8969"/>
    <x v="7"/>
  </r>
  <r>
    <s v="nor"/>
    <x v="0"/>
    <x v="0"/>
    <x v="3"/>
    <x v="51"/>
    <x v="8970"/>
    <x v="1"/>
  </r>
  <r>
    <s v="maj"/>
    <x v="0"/>
    <x v="0"/>
    <x v="0"/>
    <x v="18"/>
    <x v="8971"/>
    <x v="1"/>
  </r>
  <r>
    <s v="maj"/>
    <x v="0"/>
    <x v="0"/>
    <x v="1"/>
    <x v="222"/>
    <x v="8972"/>
    <x v="3"/>
  </r>
  <r>
    <s v="nor"/>
    <x v="0"/>
    <x v="1"/>
    <x v="10"/>
    <x v="12"/>
    <x v="8973"/>
    <x v="2"/>
  </r>
  <r>
    <s v="cri"/>
    <x v="0"/>
    <x v="0"/>
    <x v="5"/>
    <x v="15"/>
    <x v="8974"/>
    <x v="3"/>
  </r>
  <r>
    <s v="nor"/>
    <x v="0"/>
    <x v="2"/>
    <x v="4"/>
    <x v="283"/>
    <x v="8975"/>
    <x v="4"/>
  </r>
  <r>
    <s v="nor"/>
    <x v="0"/>
    <x v="0"/>
    <x v="5"/>
    <x v="270"/>
    <x v="8976"/>
    <x v="2"/>
  </r>
  <r>
    <s v="blo"/>
    <x v="2"/>
    <x v="0"/>
    <x v="0"/>
    <x v="52"/>
    <x v="8977"/>
    <x v="1"/>
  </r>
  <r>
    <s v="nor"/>
    <x v="0"/>
    <x v="2"/>
    <x v="4"/>
    <x v="79"/>
    <x v="8978"/>
    <x v="3"/>
  </r>
  <r>
    <s v="nor"/>
    <x v="0"/>
    <x v="0"/>
    <x v="5"/>
    <x v="118"/>
    <x v="8979"/>
    <x v="6"/>
  </r>
  <r>
    <s v="nor"/>
    <x v="0"/>
    <x v="2"/>
    <x v="4"/>
    <x v="8"/>
    <x v="8980"/>
    <x v="1"/>
  </r>
  <r>
    <s v="nor"/>
    <x v="0"/>
    <x v="2"/>
    <x v="2"/>
    <x v="2"/>
    <x v="8981"/>
    <x v="2"/>
  </r>
  <r>
    <s v="nor"/>
    <x v="2"/>
    <x v="2"/>
    <x v="6"/>
    <x v="84"/>
    <x v="8982"/>
    <x v="6"/>
  </r>
  <r>
    <s v="nor"/>
    <x v="0"/>
    <x v="2"/>
    <x v="4"/>
    <x v="160"/>
    <x v="8983"/>
    <x v="5"/>
  </r>
  <r>
    <s v="nor"/>
    <x v="0"/>
    <x v="0"/>
    <x v="4"/>
    <x v="90"/>
    <x v="8984"/>
    <x v="1"/>
  </r>
  <r>
    <s v="maj"/>
    <x v="0"/>
    <x v="0"/>
    <x v="5"/>
    <x v="15"/>
    <x v="8985"/>
    <x v="3"/>
  </r>
  <r>
    <s v="nor"/>
    <x v="0"/>
    <x v="0"/>
    <x v="5"/>
    <x v="118"/>
    <x v="8986"/>
    <x v="6"/>
  </r>
  <r>
    <s v="nor"/>
    <x v="0"/>
    <x v="2"/>
    <x v="9"/>
    <x v="92"/>
    <x v="8987"/>
    <x v="2"/>
  </r>
  <r>
    <s v="nor"/>
    <x v="0"/>
    <x v="1"/>
    <x v="2"/>
    <x v="47"/>
    <x v="8988"/>
    <x v="2"/>
  </r>
  <r>
    <s v="nor"/>
    <x v="0"/>
    <x v="0"/>
    <x v="8"/>
    <x v="228"/>
    <x v="8989"/>
    <x v="2"/>
  </r>
  <r>
    <s v="nor"/>
    <x v="0"/>
    <x v="2"/>
    <x v="9"/>
    <x v="124"/>
    <x v="8990"/>
    <x v="1"/>
  </r>
  <r>
    <s v="nor"/>
    <x v="0"/>
    <x v="0"/>
    <x v="0"/>
    <x v="192"/>
    <x v="8991"/>
    <x v="1"/>
  </r>
  <r>
    <s v="nor"/>
    <x v="0"/>
    <x v="0"/>
    <x v="2"/>
    <x v="121"/>
    <x v="8992"/>
    <x v="6"/>
  </r>
  <r>
    <s v="maj"/>
    <x v="2"/>
    <x v="0"/>
    <x v="2"/>
    <x v="331"/>
    <x v="8993"/>
    <x v="4"/>
  </r>
  <r>
    <s v="nor"/>
    <x v="0"/>
    <x v="1"/>
    <x v="2"/>
    <x v="36"/>
    <x v="8994"/>
    <x v="7"/>
  </r>
  <r>
    <s v="nor"/>
    <x v="2"/>
    <x v="0"/>
    <x v="11"/>
    <x v="106"/>
    <x v="8995"/>
    <x v="3"/>
  </r>
  <r>
    <s v="nor"/>
    <x v="0"/>
    <x v="0"/>
    <x v="5"/>
    <x v="36"/>
    <x v="8996"/>
    <x v="7"/>
  </r>
  <r>
    <s v="nor"/>
    <x v="0"/>
    <x v="0"/>
    <x v="5"/>
    <x v="55"/>
    <x v="8997"/>
    <x v="0"/>
  </r>
  <r>
    <s v="nor"/>
    <x v="0"/>
    <x v="0"/>
    <x v="5"/>
    <x v="47"/>
    <x v="8998"/>
    <x v="2"/>
  </r>
  <r>
    <s v="nor"/>
    <x v="0"/>
    <x v="0"/>
    <x v="6"/>
    <x v="46"/>
    <x v="8999"/>
    <x v="4"/>
  </r>
  <r>
    <s v="nor"/>
    <x v="2"/>
    <x v="2"/>
    <x v="4"/>
    <x v="40"/>
    <x v="9000"/>
    <x v="3"/>
  </r>
  <r>
    <s v="nor"/>
    <x v="0"/>
    <x v="0"/>
    <x v="5"/>
    <x v="26"/>
    <x v="9001"/>
    <x v="7"/>
  </r>
  <r>
    <s v="nor"/>
    <x v="0"/>
    <x v="0"/>
    <x v="5"/>
    <x v="75"/>
    <x v="9002"/>
    <x v="4"/>
  </r>
  <r>
    <s v="nor"/>
    <x v="0"/>
    <x v="0"/>
    <x v="0"/>
    <x v="1"/>
    <x v="9003"/>
    <x v="1"/>
  </r>
  <r>
    <s v="min"/>
    <x v="0"/>
    <x v="0"/>
    <x v="6"/>
    <x v="134"/>
    <x v="9004"/>
    <x v="1"/>
  </r>
  <r>
    <s v="cri"/>
    <x v="3"/>
    <x v="0"/>
    <x v="2"/>
    <x v="36"/>
    <x v="9005"/>
    <x v="7"/>
  </r>
  <r>
    <s v="min"/>
    <x v="2"/>
    <x v="0"/>
    <x v="2"/>
    <x v="267"/>
    <x v="9006"/>
    <x v="3"/>
  </r>
  <r>
    <s v="nor"/>
    <x v="0"/>
    <x v="1"/>
    <x v="10"/>
    <x v="67"/>
    <x v="9007"/>
    <x v="2"/>
  </r>
  <r>
    <s v="nor"/>
    <x v="0"/>
    <x v="0"/>
    <x v="15"/>
    <x v="156"/>
    <x v="9008"/>
    <x v="1"/>
  </r>
  <r>
    <s v="nor"/>
    <x v="0"/>
    <x v="0"/>
    <x v="12"/>
    <x v="69"/>
    <x v="9009"/>
    <x v="7"/>
  </r>
  <r>
    <s v="nor"/>
    <x v="0"/>
    <x v="2"/>
    <x v="2"/>
    <x v="189"/>
    <x v="9010"/>
    <x v="2"/>
  </r>
  <r>
    <s v="nor"/>
    <x v="2"/>
    <x v="2"/>
    <x v="9"/>
    <x v="18"/>
    <x v="9011"/>
    <x v="1"/>
  </r>
  <r>
    <s v="cri"/>
    <x v="3"/>
    <x v="0"/>
    <x v="11"/>
    <x v="153"/>
    <x v="9012"/>
    <x v="1"/>
  </r>
  <r>
    <s v="min"/>
    <x v="0"/>
    <x v="0"/>
    <x v="8"/>
    <x v="60"/>
    <x v="9013"/>
    <x v="4"/>
  </r>
  <r>
    <s v="nor"/>
    <x v="0"/>
    <x v="2"/>
    <x v="9"/>
    <x v="198"/>
    <x v="9014"/>
    <x v="3"/>
  </r>
  <r>
    <s v="cri"/>
    <x v="3"/>
    <x v="0"/>
    <x v="2"/>
    <x v="36"/>
    <x v="9015"/>
    <x v="7"/>
  </r>
  <r>
    <s v="nor"/>
    <x v="0"/>
    <x v="0"/>
    <x v="2"/>
    <x v="32"/>
    <x v="9016"/>
    <x v="2"/>
  </r>
  <r>
    <s v="nor"/>
    <x v="0"/>
    <x v="2"/>
    <x v="9"/>
    <x v="177"/>
    <x v="9017"/>
    <x v="3"/>
  </r>
  <r>
    <s v="nor"/>
    <x v="0"/>
    <x v="2"/>
    <x v="4"/>
    <x v="67"/>
    <x v="9018"/>
    <x v="2"/>
  </r>
  <r>
    <s v="nor"/>
    <x v="0"/>
    <x v="0"/>
    <x v="5"/>
    <x v="202"/>
    <x v="9019"/>
    <x v="1"/>
  </r>
  <r>
    <s v="nor"/>
    <x v="0"/>
    <x v="0"/>
    <x v="8"/>
    <x v="69"/>
    <x v="9020"/>
    <x v="7"/>
  </r>
  <r>
    <s v="nor"/>
    <x v="0"/>
    <x v="2"/>
    <x v="4"/>
    <x v="90"/>
    <x v="9021"/>
    <x v="1"/>
  </r>
  <r>
    <s v="nor"/>
    <x v="2"/>
    <x v="2"/>
    <x v="9"/>
    <x v="47"/>
    <x v="9022"/>
    <x v="2"/>
  </r>
  <r>
    <s v="cri"/>
    <x v="3"/>
    <x v="0"/>
    <x v="2"/>
    <x v="36"/>
    <x v="9023"/>
    <x v="7"/>
  </r>
  <r>
    <s v="nor"/>
    <x v="0"/>
    <x v="2"/>
    <x v="4"/>
    <x v="21"/>
    <x v="9024"/>
    <x v="6"/>
  </r>
  <r>
    <s v="nor"/>
    <x v="0"/>
    <x v="2"/>
    <x v="4"/>
    <x v="10"/>
    <x v="9025"/>
    <x v="2"/>
  </r>
  <r>
    <s v="nor"/>
    <x v="0"/>
    <x v="0"/>
    <x v="8"/>
    <x v="61"/>
    <x v="9026"/>
    <x v="4"/>
  </r>
  <r>
    <s v="maj"/>
    <x v="0"/>
    <x v="2"/>
    <x v="2"/>
    <x v="250"/>
    <x v="9027"/>
    <x v="5"/>
  </r>
  <r>
    <s v="nor"/>
    <x v="0"/>
    <x v="2"/>
    <x v="4"/>
    <x v="83"/>
    <x v="9028"/>
    <x v="2"/>
  </r>
  <r>
    <s v="nor"/>
    <x v="0"/>
    <x v="2"/>
    <x v="4"/>
    <x v="67"/>
    <x v="9029"/>
    <x v="2"/>
  </r>
  <r>
    <s v="nor"/>
    <x v="0"/>
    <x v="2"/>
    <x v="2"/>
    <x v="282"/>
    <x v="9030"/>
    <x v="3"/>
  </r>
  <r>
    <s v="maj"/>
    <x v="0"/>
    <x v="0"/>
    <x v="5"/>
    <x v="15"/>
    <x v="9031"/>
    <x v="3"/>
  </r>
  <r>
    <s v="min"/>
    <x v="4"/>
    <x v="2"/>
    <x v="2"/>
    <x v="117"/>
    <x v="9032"/>
    <x v="3"/>
  </r>
  <r>
    <s v="nor"/>
    <x v="2"/>
    <x v="0"/>
    <x v="8"/>
    <x v="1"/>
    <x v="9033"/>
    <x v="1"/>
  </r>
  <r>
    <s v="nor"/>
    <x v="0"/>
    <x v="2"/>
    <x v="2"/>
    <x v="202"/>
    <x v="9034"/>
    <x v="1"/>
  </r>
  <r>
    <s v="nor"/>
    <x v="2"/>
    <x v="0"/>
    <x v="0"/>
    <x v="1"/>
    <x v="9035"/>
    <x v="1"/>
  </r>
  <r>
    <s v="nor"/>
    <x v="0"/>
    <x v="2"/>
    <x v="9"/>
    <x v="124"/>
    <x v="9036"/>
    <x v="1"/>
  </r>
  <r>
    <s v="maj"/>
    <x v="0"/>
    <x v="0"/>
    <x v="5"/>
    <x v="37"/>
    <x v="9037"/>
    <x v="7"/>
  </r>
  <r>
    <s v="cri"/>
    <x v="0"/>
    <x v="2"/>
    <x v="4"/>
    <x v="92"/>
    <x v="9038"/>
    <x v="2"/>
  </r>
  <r>
    <s v="nor"/>
    <x v="0"/>
    <x v="0"/>
    <x v="5"/>
    <x v="6"/>
    <x v="9039"/>
    <x v="2"/>
  </r>
  <r>
    <s v="nor"/>
    <x v="0"/>
    <x v="0"/>
    <x v="0"/>
    <x v="47"/>
    <x v="9040"/>
    <x v="2"/>
  </r>
  <r>
    <s v="nor"/>
    <x v="0"/>
    <x v="0"/>
    <x v="3"/>
    <x v="66"/>
    <x v="9041"/>
    <x v="4"/>
  </r>
  <r>
    <s v="nor"/>
    <x v="2"/>
    <x v="2"/>
    <x v="6"/>
    <x v="36"/>
    <x v="9042"/>
    <x v="7"/>
  </r>
  <r>
    <s v="nor"/>
    <x v="0"/>
    <x v="2"/>
    <x v="2"/>
    <x v="276"/>
    <x v="9043"/>
    <x v="5"/>
  </r>
  <r>
    <s v="maj"/>
    <x v="0"/>
    <x v="0"/>
    <x v="0"/>
    <x v="234"/>
    <x v="9044"/>
    <x v="1"/>
  </r>
  <r>
    <s v="nor"/>
    <x v="0"/>
    <x v="0"/>
    <x v="1"/>
    <x v="25"/>
    <x v="9045"/>
    <x v="6"/>
  </r>
  <r>
    <s v="nor"/>
    <x v="0"/>
    <x v="2"/>
    <x v="4"/>
    <x v="94"/>
    <x v="9046"/>
    <x v="1"/>
  </r>
  <r>
    <s v="maj"/>
    <x v="2"/>
    <x v="0"/>
    <x v="2"/>
    <x v="29"/>
    <x v="9047"/>
    <x v="3"/>
  </r>
  <r>
    <s v="maj"/>
    <x v="2"/>
    <x v="0"/>
    <x v="2"/>
    <x v="29"/>
    <x v="9048"/>
    <x v="3"/>
  </r>
  <r>
    <s v="nor"/>
    <x v="0"/>
    <x v="2"/>
    <x v="9"/>
    <x v="165"/>
    <x v="9049"/>
    <x v="3"/>
  </r>
  <r>
    <s v="nor"/>
    <x v="0"/>
    <x v="2"/>
    <x v="4"/>
    <x v="14"/>
    <x v="9050"/>
    <x v="3"/>
  </r>
  <r>
    <s v="nor"/>
    <x v="0"/>
    <x v="0"/>
    <x v="12"/>
    <x v="65"/>
    <x v="9051"/>
    <x v="3"/>
  </r>
  <r>
    <s v="min"/>
    <x v="0"/>
    <x v="2"/>
    <x v="2"/>
    <x v="2"/>
    <x v="9052"/>
    <x v="2"/>
  </r>
  <r>
    <s v="blo"/>
    <x v="0"/>
    <x v="1"/>
    <x v="2"/>
    <x v="36"/>
    <x v="9053"/>
    <x v="7"/>
  </r>
  <r>
    <s v="min"/>
    <x v="0"/>
    <x v="2"/>
    <x v="2"/>
    <x v="184"/>
    <x v="9054"/>
    <x v="1"/>
  </r>
  <r>
    <s v="maj"/>
    <x v="2"/>
    <x v="0"/>
    <x v="1"/>
    <x v="132"/>
    <x v="9055"/>
    <x v="1"/>
  </r>
  <r>
    <s v="nor"/>
    <x v="0"/>
    <x v="2"/>
    <x v="9"/>
    <x v="52"/>
    <x v="9056"/>
    <x v="1"/>
  </r>
  <r>
    <s v="nor"/>
    <x v="0"/>
    <x v="0"/>
    <x v="0"/>
    <x v="26"/>
    <x v="9057"/>
    <x v="7"/>
  </r>
  <r>
    <s v="nor"/>
    <x v="0"/>
    <x v="0"/>
    <x v="8"/>
    <x v="95"/>
    <x v="9058"/>
    <x v="2"/>
  </r>
  <r>
    <s v="nor"/>
    <x v="0"/>
    <x v="2"/>
    <x v="9"/>
    <x v="202"/>
    <x v="9059"/>
    <x v="1"/>
  </r>
  <r>
    <s v="nor"/>
    <x v="0"/>
    <x v="0"/>
    <x v="8"/>
    <x v="54"/>
    <x v="9060"/>
    <x v="2"/>
  </r>
  <r>
    <s v="nor"/>
    <x v="2"/>
    <x v="0"/>
    <x v="0"/>
    <x v="193"/>
    <x v="9061"/>
    <x v="5"/>
  </r>
  <r>
    <s v="nor"/>
    <x v="0"/>
    <x v="2"/>
    <x v="2"/>
    <x v="15"/>
    <x v="9062"/>
    <x v="3"/>
  </r>
  <r>
    <s v="nor"/>
    <x v="0"/>
    <x v="0"/>
    <x v="5"/>
    <x v="15"/>
    <x v="9063"/>
    <x v="3"/>
  </r>
  <r>
    <s v="nor"/>
    <x v="0"/>
    <x v="0"/>
    <x v="5"/>
    <x v="15"/>
    <x v="9064"/>
    <x v="3"/>
  </r>
  <r>
    <s v="maj"/>
    <x v="0"/>
    <x v="0"/>
    <x v="5"/>
    <x v="88"/>
    <x v="9065"/>
    <x v="6"/>
  </r>
  <r>
    <s v="nor"/>
    <x v="0"/>
    <x v="2"/>
    <x v="2"/>
    <x v="234"/>
    <x v="9066"/>
    <x v="1"/>
  </r>
  <r>
    <s v="nor"/>
    <x v="0"/>
    <x v="2"/>
    <x v="2"/>
    <x v="36"/>
    <x v="9067"/>
    <x v="7"/>
  </r>
  <r>
    <s v="nor"/>
    <x v="0"/>
    <x v="2"/>
    <x v="9"/>
    <x v="155"/>
    <x v="9068"/>
    <x v="2"/>
  </r>
  <r>
    <s v="nor"/>
    <x v="0"/>
    <x v="2"/>
    <x v="9"/>
    <x v="131"/>
    <x v="9069"/>
    <x v="5"/>
  </r>
  <r>
    <s v="nor"/>
    <x v="0"/>
    <x v="0"/>
    <x v="5"/>
    <x v="47"/>
    <x v="9070"/>
    <x v="2"/>
  </r>
  <r>
    <s v="nor"/>
    <x v="0"/>
    <x v="0"/>
    <x v="8"/>
    <x v="60"/>
    <x v="9071"/>
    <x v="4"/>
  </r>
  <r>
    <s v="nor"/>
    <x v="0"/>
    <x v="0"/>
    <x v="5"/>
    <x v="15"/>
    <x v="9072"/>
    <x v="3"/>
  </r>
  <r>
    <s v="nor"/>
    <x v="0"/>
    <x v="0"/>
    <x v="5"/>
    <x v="15"/>
    <x v="9073"/>
    <x v="3"/>
  </r>
  <r>
    <s v="nor"/>
    <x v="0"/>
    <x v="0"/>
    <x v="5"/>
    <x v="8"/>
    <x v="9074"/>
    <x v="1"/>
  </r>
  <r>
    <s v="nor"/>
    <x v="0"/>
    <x v="0"/>
    <x v="5"/>
    <x v="15"/>
    <x v="9075"/>
    <x v="3"/>
  </r>
  <r>
    <s v="nor"/>
    <x v="2"/>
    <x v="0"/>
    <x v="1"/>
    <x v="23"/>
    <x v="9076"/>
    <x v="3"/>
  </r>
  <r>
    <s v="nor"/>
    <x v="0"/>
    <x v="0"/>
    <x v="0"/>
    <x v="121"/>
    <x v="9077"/>
    <x v="6"/>
  </r>
  <r>
    <s v="cri"/>
    <x v="3"/>
    <x v="0"/>
    <x v="2"/>
    <x v="36"/>
    <x v="9078"/>
    <x v="7"/>
  </r>
  <r>
    <s v="nor"/>
    <x v="0"/>
    <x v="2"/>
    <x v="4"/>
    <x v="97"/>
    <x v="9079"/>
    <x v="6"/>
  </r>
  <r>
    <s v="maj"/>
    <x v="2"/>
    <x v="0"/>
    <x v="2"/>
    <x v="15"/>
    <x v="9080"/>
    <x v="3"/>
  </r>
  <r>
    <s v="nor"/>
    <x v="0"/>
    <x v="2"/>
    <x v="2"/>
    <x v="133"/>
    <x v="9081"/>
    <x v="1"/>
  </r>
  <r>
    <s v="nor"/>
    <x v="0"/>
    <x v="0"/>
    <x v="5"/>
    <x v="79"/>
    <x v="9082"/>
    <x v="3"/>
  </r>
  <r>
    <s v="maj"/>
    <x v="0"/>
    <x v="0"/>
    <x v="5"/>
    <x v="26"/>
    <x v="9083"/>
    <x v="7"/>
  </r>
  <r>
    <s v="nor"/>
    <x v="0"/>
    <x v="0"/>
    <x v="2"/>
    <x v="52"/>
    <x v="9084"/>
    <x v="1"/>
  </r>
  <r>
    <s v="nor"/>
    <x v="2"/>
    <x v="0"/>
    <x v="8"/>
    <x v="2"/>
    <x v="9085"/>
    <x v="2"/>
  </r>
  <r>
    <s v="nor"/>
    <x v="3"/>
    <x v="0"/>
    <x v="5"/>
    <x v="50"/>
    <x v="9086"/>
    <x v="1"/>
  </r>
  <r>
    <s v="nor"/>
    <x v="0"/>
    <x v="0"/>
    <x v="4"/>
    <x v="20"/>
    <x v="9087"/>
    <x v="4"/>
  </r>
  <r>
    <s v="nor"/>
    <x v="0"/>
    <x v="2"/>
    <x v="4"/>
    <x v="80"/>
    <x v="9088"/>
    <x v="5"/>
  </r>
  <r>
    <s v="nor"/>
    <x v="0"/>
    <x v="0"/>
    <x v="5"/>
    <x v="15"/>
    <x v="9089"/>
    <x v="3"/>
  </r>
  <r>
    <s v="nor"/>
    <x v="0"/>
    <x v="0"/>
    <x v="6"/>
    <x v="26"/>
    <x v="9090"/>
    <x v="7"/>
  </r>
  <r>
    <s v="nor"/>
    <x v="0"/>
    <x v="0"/>
    <x v="5"/>
    <x v="15"/>
    <x v="9091"/>
    <x v="3"/>
  </r>
  <r>
    <s v="nor"/>
    <x v="0"/>
    <x v="0"/>
    <x v="6"/>
    <x v="36"/>
    <x v="9092"/>
    <x v="7"/>
  </r>
  <r>
    <s v="maj"/>
    <x v="0"/>
    <x v="0"/>
    <x v="5"/>
    <x v="67"/>
    <x v="9093"/>
    <x v="2"/>
  </r>
  <r>
    <s v="nor"/>
    <x v="0"/>
    <x v="0"/>
    <x v="5"/>
    <x v="15"/>
    <x v="9094"/>
    <x v="3"/>
  </r>
  <r>
    <s v="min"/>
    <x v="0"/>
    <x v="0"/>
    <x v="5"/>
    <x v="105"/>
    <x v="9095"/>
    <x v="5"/>
  </r>
  <r>
    <s v="nor"/>
    <x v="0"/>
    <x v="2"/>
    <x v="6"/>
    <x v="15"/>
    <x v="9096"/>
    <x v="3"/>
  </r>
  <r>
    <s v="nor"/>
    <x v="0"/>
    <x v="2"/>
    <x v="4"/>
    <x v="36"/>
    <x v="9097"/>
    <x v="7"/>
  </r>
  <r>
    <s v="nor"/>
    <x v="0"/>
    <x v="2"/>
    <x v="9"/>
    <x v="2"/>
    <x v="9098"/>
    <x v="2"/>
  </r>
  <r>
    <s v="nor"/>
    <x v="3"/>
    <x v="0"/>
    <x v="0"/>
    <x v="211"/>
    <x v="9099"/>
    <x v="3"/>
  </r>
  <r>
    <s v="nor"/>
    <x v="0"/>
    <x v="0"/>
    <x v="0"/>
    <x v="259"/>
    <x v="9100"/>
    <x v="1"/>
  </r>
  <r>
    <s v="maj"/>
    <x v="0"/>
    <x v="0"/>
    <x v="5"/>
    <x v="96"/>
    <x v="9101"/>
    <x v="2"/>
  </r>
  <r>
    <s v="nor"/>
    <x v="0"/>
    <x v="2"/>
    <x v="9"/>
    <x v="118"/>
    <x v="9102"/>
    <x v="6"/>
  </r>
  <r>
    <s v="nor"/>
    <x v="0"/>
    <x v="0"/>
    <x v="5"/>
    <x v="133"/>
    <x v="9103"/>
    <x v="1"/>
  </r>
  <r>
    <s v="nor"/>
    <x v="0"/>
    <x v="0"/>
    <x v="5"/>
    <x v="165"/>
    <x v="9104"/>
    <x v="3"/>
  </r>
  <r>
    <s v="blo"/>
    <x v="3"/>
    <x v="0"/>
    <x v="11"/>
    <x v="60"/>
    <x v="9105"/>
    <x v="4"/>
  </r>
  <r>
    <s v="nor"/>
    <x v="0"/>
    <x v="2"/>
    <x v="9"/>
    <x v="202"/>
    <x v="9106"/>
    <x v="1"/>
  </r>
  <r>
    <s v="nor"/>
    <x v="2"/>
    <x v="0"/>
    <x v="5"/>
    <x v="59"/>
    <x v="9107"/>
    <x v="3"/>
  </r>
  <r>
    <s v="nor"/>
    <x v="0"/>
    <x v="2"/>
    <x v="4"/>
    <x v="151"/>
    <x v="9108"/>
    <x v="2"/>
  </r>
  <r>
    <s v="nor"/>
    <x v="0"/>
    <x v="2"/>
    <x v="2"/>
    <x v="188"/>
    <x v="9109"/>
    <x v="3"/>
  </r>
  <r>
    <s v="nor"/>
    <x v="0"/>
    <x v="2"/>
    <x v="9"/>
    <x v="106"/>
    <x v="9110"/>
    <x v="3"/>
  </r>
  <r>
    <s v="nor"/>
    <x v="2"/>
    <x v="0"/>
    <x v="0"/>
    <x v="1"/>
    <x v="9111"/>
    <x v="1"/>
  </r>
  <r>
    <s v="maj"/>
    <x v="0"/>
    <x v="0"/>
    <x v="1"/>
    <x v="94"/>
    <x v="9112"/>
    <x v="1"/>
  </r>
  <r>
    <s v="min"/>
    <x v="0"/>
    <x v="2"/>
    <x v="6"/>
    <x v="1"/>
    <x v="9113"/>
    <x v="1"/>
  </r>
  <r>
    <s v="nor"/>
    <x v="0"/>
    <x v="1"/>
    <x v="2"/>
    <x v="167"/>
    <x v="9114"/>
    <x v="3"/>
  </r>
  <r>
    <s v="nor"/>
    <x v="0"/>
    <x v="2"/>
    <x v="9"/>
    <x v="182"/>
    <x v="9115"/>
    <x v="2"/>
  </r>
  <r>
    <s v="nor"/>
    <x v="0"/>
    <x v="2"/>
    <x v="9"/>
    <x v="270"/>
    <x v="9116"/>
    <x v="2"/>
  </r>
  <r>
    <s v="nor"/>
    <x v="0"/>
    <x v="0"/>
    <x v="4"/>
    <x v="27"/>
    <x v="9117"/>
    <x v="2"/>
  </r>
  <r>
    <s v="nor"/>
    <x v="2"/>
    <x v="0"/>
    <x v="2"/>
    <x v="81"/>
    <x v="9118"/>
    <x v="4"/>
  </r>
  <r>
    <s v="nor"/>
    <x v="0"/>
    <x v="0"/>
    <x v="5"/>
    <x v="15"/>
    <x v="9119"/>
    <x v="3"/>
  </r>
  <r>
    <s v="nor"/>
    <x v="0"/>
    <x v="0"/>
    <x v="5"/>
    <x v="10"/>
    <x v="9120"/>
    <x v="2"/>
  </r>
  <r>
    <s v="blo"/>
    <x v="2"/>
    <x v="0"/>
    <x v="2"/>
    <x v="66"/>
    <x v="9121"/>
    <x v="4"/>
  </r>
  <r>
    <s v="min"/>
    <x v="0"/>
    <x v="0"/>
    <x v="5"/>
    <x v="15"/>
    <x v="9122"/>
    <x v="3"/>
  </r>
  <r>
    <s v="nor"/>
    <x v="2"/>
    <x v="0"/>
    <x v="5"/>
    <x v="51"/>
    <x v="9123"/>
    <x v="1"/>
  </r>
  <r>
    <s v="maj"/>
    <x v="2"/>
    <x v="0"/>
    <x v="1"/>
    <x v="47"/>
    <x v="9124"/>
    <x v="2"/>
  </r>
  <r>
    <s v="nor"/>
    <x v="2"/>
    <x v="0"/>
    <x v="11"/>
    <x v="3"/>
    <x v="9125"/>
    <x v="1"/>
  </r>
  <r>
    <s v="nor"/>
    <x v="0"/>
    <x v="2"/>
    <x v="9"/>
    <x v="39"/>
    <x v="9126"/>
    <x v="3"/>
  </r>
  <r>
    <s v="min"/>
    <x v="0"/>
    <x v="2"/>
    <x v="9"/>
    <x v="78"/>
    <x v="9127"/>
    <x v="2"/>
  </r>
  <r>
    <s v="nor"/>
    <x v="0"/>
    <x v="0"/>
    <x v="2"/>
    <x v="330"/>
    <x v="9128"/>
    <x v="1"/>
  </r>
  <r>
    <s v="nor"/>
    <x v="0"/>
    <x v="0"/>
    <x v="5"/>
    <x v="89"/>
    <x v="9129"/>
    <x v="3"/>
  </r>
  <r>
    <s v="nor"/>
    <x v="0"/>
    <x v="0"/>
    <x v="3"/>
    <x v="148"/>
    <x v="9130"/>
    <x v="2"/>
  </r>
  <r>
    <s v="nor"/>
    <x v="0"/>
    <x v="0"/>
    <x v="5"/>
    <x v="36"/>
    <x v="9131"/>
    <x v="7"/>
  </r>
  <r>
    <s v="nor"/>
    <x v="0"/>
    <x v="2"/>
    <x v="9"/>
    <x v="170"/>
    <x v="9132"/>
    <x v="6"/>
  </r>
  <r>
    <s v="min"/>
    <x v="0"/>
    <x v="0"/>
    <x v="0"/>
    <x v="205"/>
    <x v="9133"/>
    <x v="2"/>
  </r>
  <r>
    <s v="nor"/>
    <x v="0"/>
    <x v="2"/>
    <x v="2"/>
    <x v="195"/>
    <x v="9134"/>
    <x v="3"/>
  </r>
  <r>
    <s v="nor"/>
    <x v="0"/>
    <x v="2"/>
    <x v="6"/>
    <x v="15"/>
    <x v="9135"/>
    <x v="3"/>
  </r>
  <r>
    <s v="nor"/>
    <x v="2"/>
    <x v="0"/>
    <x v="2"/>
    <x v="1"/>
    <x v="9136"/>
    <x v="1"/>
  </r>
  <r>
    <s v="nor"/>
    <x v="0"/>
    <x v="1"/>
    <x v="2"/>
    <x v="205"/>
    <x v="9137"/>
    <x v="2"/>
  </r>
  <r>
    <s v="nor"/>
    <x v="4"/>
    <x v="0"/>
    <x v="2"/>
    <x v="99"/>
    <x v="9138"/>
    <x v="5"/>
  </r>
  <r>
    <s v="maj"/>
    <x v="0"/>
    <x v="0"/>
    <x v="5"/>
    <x v="55"/>
    <x v="9139"/>
    <x v="0"/>
  </r>
  <r>
    <s v="nor"/>
    <x v="2"/>
    <x v="0"/>
    <x v="5"/>
    <x v="15"/>
    <x v="9140"/>
    <x v="3"/>
  </r>
  <r>
    <s v="blo"/>
    <x v="3"/>
    <x v="0"/>
    <x v="11"/>
    <x v="153"/>
    <x v="9141"/>
    <x v="1"/>
  </r>
  <r>
    <s v="nor"/>
    <x v="0"/>
    <x v="0"/>
    <x v="6"/>
    <x v="134"/>
    <x v="9142"/>
    <x v="1"/>
  </r>
  <r>
    <s v="nor"/>
    <x v="0"/>
    <x v="2"/>
    <x v="2"/>
    <x v="94"/>
    <x v="9143"/>
    <x v="1"/>
  </r>
  <r>
    <s v="nor"/>
    <x v="0"/>
    <x v="0"/>
    <x v="6"/>
    <x v="2"/>
    <x v="9144"/>
    <x v="2"/>
  </r>
  <r>
    <s v="nor"/>
    <x v="0"/>
    <x v="2"/>
    <x v="4"/>
    <x v="302"/>
    <x v="9145"/>
    <x v="3"/>
  </r>
  <r>
    <s v="cri"/>
    <x v="2"/>
    <x v="2"/>
    <x v="9"/>
    <x v="18"/>
    <x v="9146"/>
    <x v="1"/>
  </r>
  <r>
    <s v="maj"/>
    <x v="0"/>
    <x v="0"/>
    <x v="5"/>
    <x v="134"/>
    <x v="9147"/>
    <x v="1"/>
  </r>
  <r>
    <s v="maj"/>
    <x v="0"/>
    <x v="0"/>
    <x v="5"/>
    <x v="15"/>
    <x v="9148"/>
    <x v="3"/>
  </r>
  <r>
    <s v="nor"/>
    <x v="0"/>
    <x v="1"/>
    <x v="2"/>
    <x v="1"/>
    <x v="9149"/>
    <x v="1"/>
  </r>
  <r>
    <s v="min"/>
    <x v="0"/>
    <x v="0"/>
    <x v="15"/>
    <x v="11"/>
    <x v="9150"/>
    <x v="3"/>
  </r>
  <r>
    <s v="nor"/>
    <x v="2"/>
    <x v="0"/>
    <x v="2"/>
    <x v="91"/>
    <x v="9151"/>
    <x v="3"/>
  </r>
  <r>
    <s v="maj"/>
    <x v="0"/>
    <x v="2"/>
    <x v="2"/>
    <x v="310"/>
    <x v="9152"/>
    <x v="1"/>
  </r>
  <r>
    <s v="nor"/>
    <x v="0"/>
    <x v="0"/>
    <x v="5"/>
    <x v="57"/>
    <x v="9153"/>
    <x v="4"/>
  </r>
  <r>
    <s v="nor"/>
    <x v="0"/>
    <x v="0"/>
    <x v="5"/>
    <x v="77"/>
    <x v="9154"/>
    <x v="1"/>
  </r>
  <r>
    <s v="nor"/>
    <x v="0"/>
    <x v="0"/>
    <x v="4"/>
    <x v="15"/>
    <x v="9155"/>
    <x v="3"/>
  </r>
  <r>
    <s v="nor"/>
    <x v="0"/>
    <x v="0"/>
    <x v="0"/>
    <x v="47"/>
    <x v="9156"/>
    <x v="2"/>
  </r>
  <r>
    <s v="maj"/>
    <x v="0"/>
    <x v="0"/>
    <x v="2"/>
    <x v="57"/>
    <x v="9157"/>
    <x v="4"/>
  </r>
  <r>
    <s v="nor"/>
    <x v="0"/>
    <x v="2"/>
    <x v="4"/>
    <x v="202"/>
    <x v="9158"/>
    <x v="1"/>
  </r>
  <r>
    <s v="nor"/>
    <x v="0"/>
    <x v="0"/>
    <x v="0"/>
    <x v="47"/>
    <x v="9159"/>
    <x v="2"/>
  </r>
  <r>
    <s v="nor"/>
    <x v="0"/>
    <x v="0"/>
    <x v="5"/>
    <x v="160"/>
    <x v="9160"/>
    <x v="5"/>
  </r>
  <r>
    <s v="nor"/>
    <x v="0"/>
    <x v="1"/>
    <x v="2"/>
    <x v="38"/>
    <x v="9161"/>
    <x v="3"/>
  </r>
  <r>
    <s v="min"/>
    <x v="4"/>
    <x v="2"/>
    <x v="2"/>
    <x v="36"/>
    <x v="9162"/>
    <x v="7"/>
  </r>
  <r>
    <s v="nor"/>
    <x v="4"/>
    <x v="0"/>
    <x v="5"/>
    <x v="15"/>
    <x v="9163"/>
    <x v="3"/>
  </r>
  <r>
    <s v="maj"/>
    <x v="2"/>
    <x v="1"/>
    <x v="2"/>
    <x v="21"/>
    <x v="9164"/>
    <x v="6"/>
  </r>
  <r>
    <s v="nor"/>
    <x v="2"/>
    <x v="0"/>
    <x v="2"/>
    <x v="47"/>
    <x v="9165"/>
    <x v="2"/>
  </r>
  <r>
    <s v="nor"/>
    <x v="0"/>
    <x v="0"/>
    <x v="1"/>
    <x v="51"/>
    <x v="9166"/>
    <x v="1"/>
  </r>
  <r>
    <s v="nor"/>
    <x v="0"/>
    <x v="0"/>
    <x v="8"/>
    <x v="21"/>
    <x v="9167"/>
    <x v="6"/>
  </r>
  <r>
    <s v="nor"/>
    <x v="2"/>
    <x v="0"/>
    <x v="2"/>
    <x v="2"/>
    <x v="9168"/>
    <x v="2"/>
  </r>
  <r>
    <s v="nor"/>
    <x v="0"/>
    <x v="0"/>
    <x v="3"/>
    <x v="333"/>
    <x v="9169"/>
    <x v="4"/>
  </r>
  <r>
    <s v="nor"/>
    <x v="0"/>
    <x v="0"/>
    <x v="8"/>
    <x v="69"/>
    <x v="9170"/>
    <x v="7"/>
  </r>
  <r>
    <s v="maj"/>
    <x v="0"/>
    <x v="0"/>
    <x v="6"/>
    <x v="36"/>
    <x v="9171"/>
    <x v="7"/>
  </r>
  <r>
    <s v="maj"/>
    <x v="0"/>
    <x v="0"/>
    <x v="4"/>
    <x v="36"/>
    <x v="9172"/>
    <x v="7"/>
  </r>
  <r>
    <s v="cri"/>
    <x v="2"/>
    <x v="0"/>
    <x v="5"/>
    <x v="15"/>
    <x v="9173"/>
    <x v="3"/>
  </r>
  <r>
    <s v="maj"/>
    <x v="0"/>
    <x v="0"/>
    <x v="3"/>
    <x v="106"/>
    <x v="9174"/>
    <x v="3"/>
  </r>
  <r>
    <s v="nor"/>
    <x v="0"/>
    <x v="1"/>
    <x v="10"/>
    <x v="69"/>
    <x v="9175"/>
    <x v="7"/>
  </r>
  <r>
    <s v="nor"/>
    <x v="0"/>
    <x v="1"/>
    <x v="2"/>
    <x v="15"/>
    <x v="9176"/>
    <x v="3"/>
  </r>
  <r>
    <s v="nor"/>
    <x v="0"/>
    <x v="0"/>
    <x v="3"/>
    <x v="270"/>
    <x v="9177"/>
    <x v="2"/>
  </r>
  <r>
    <s v="nor"/>
    <x v="0"/>
    <x v="0"/>
    <x v="5"/>
    <x v="3"/>
    <x v="9178"/>
    <x v="1"/>
  </r>
  <r>
    <s v="nor"/>
    <x v="0"/>
    <x v="2"/>
    <x v="9"/>
    <x v="114"/>
    <x v="9179"/>
    <x v="3"/>
  </r>
  <r>
    <s v="nor"/>
    <x v="0"/>
    <x v="2"/>
    <x v="2"/>
    <x v="2"/>
    <x v="9180"/>
    <x v="2"/>
  </r>
  <r>
    <s v="min"/>
    <x v="0"/>
    <x v="2"/>
    <x v="9"/>
    <x v="165"/>
    <x v="9181"/>
    <x v="3"/>
  </r>
  <r>
    <s v="nor"/>
    <x v="0"/>
    <x v="0"/>
    <x v="6"/>
    <x v="348"/>
    <x v="9182"/>
    <x v="2"/>
  </r>
  <r>
    <s v="nor"/>
    <x v="0"/>
    <x v="2"/>
    <x v="4"/>
    <x v="36"/>
    <x v="9183"/>
    <x v="7"/>
  </r>
  <r>
    <s v="nor"/>
    <x v="2"/>
    <x v="0"/>
    <x v="2"/>
    <x v="15"/>
    <x v="9184"/>
    <x v="3"/>
  </r>
  <r>
    <s v="nor"/>
    <x v="0"/>
    <x v="0"/>
    <x v="5"/>
    <x v="228"/>
    <x v="9185"/>
    <x v="2"/>
  </r>
  <r>
    <s v="nor"/>
    <x v="0"/>
    <x v="0"/>
    <x v="5"/>
    <x v="31"/>
    <x v="9186"/>
    <x v="2"/>
  </r>
  <r>
    <s v="nor"/>
    <x v="0"/>
    <x v="0"/>
    <x v="3"/>
    <x v="47"/>
    <x v="9187"/>
    <x v="2"/>
  </r>
  <r>
    <s v="cri"/>
    <x v="3"/>
    <x v="0"/>
    <x v="2"/>
    <x v="15"/>
    <x v="9188"/>
    <x v="3"/>
  </r>
  <r>
    <s v="nor"/>
    <x v="2"/>
    <x v="0"/>
    <x v="2"/>
    <x v="34"/>
    <x v="9189"/>
    <x v="1"/>
  </r>
  <r>
    <s v="nor"/>
    <x v="0"/>
    <x v="2"/>
    <x v="2"/>
    <x v="51"/>
    <x v="9190"/>
    <x v="1"/>
  </r>
  <r>
    <s v="nor"/>
    <x v="0"/>
    <x v="1"/>
    <x v="2"/>
    <x v="6"/>
    <x v="9191"/>
    <x v="2"/>
  </r>
  <r>
    <s v="nor"/>
    <x v="0"/>
    <x v="2"/>
    <x v="9"/>
    <x v="133"/>
    <x v="9192"/>
    <x v="1"/>
  </r>
  <r>
    <s v="nor"/>
    <x v="0"/>
    <x v="2"/>
    <x v="6"/>
    <x v="155"/>
    <x v="9193"/>
    <x v="2"/>
  </r>
  <r>
    <s v="nor"/>
    <x v="0"/>
    <x v="0"/>
    <x v="0"/>
    <x v="15"/>
    <x v="9194"/>
    <x v="3"/>
  </r>
  <r>
    <s v="nor"/>
    <x v="0"/>
    <x v="0"/>
    <x v="1"/>
    <x v="1"/>
    <x v="9195"/>
    <x v="1"/>
  </r>
  <r>
    <s v="maj"/>
    <x v="2"/>
    <x v="0"/>
    <x v="2"/>
    <x v="21"/>
    <x v="9196"/>
    <x v="6"/>
  </r>
  <r>
    <s v="nor"/>
    <x v="0"/>
    <x v="0"/>
    <x v="3"/>
    <x v="15"/>
    <x v="9197"/>
    <x v="3"/>
  </r>
  <r>
    <s v="min"/>
    <x v="0"/>
    <x v="0"/>
    <x v="1"/>
    <x v="153"/>
    <x v="9198"/>
    <x v="1"/>
  </r>
  <r>
    <s v="nor"/>
    <x v="0"/>
    <x v="2"/>
    <x v="9"/>
    <x v="21"/>
    <x v="9199"/>
    <x v="6"/>
  </r>
  <r>
    <s v="maj"/>
    <x v="2"/>
    <x v="0"/>
    <x v="2"/>
    <x v="1"/>
    <x v="9200"/>
    <x v="1"/>
  </r>
  <r>
    <s v="nor"/>
    <x v="0"/>
    <x v="2"/>
    <x v="9"/>
    <x v="208"/>
    <x v="9201"/>
    <x v="3"/>
  </r>
  <r>
    <s v="maj"/>
    <x v="0"/>
    <x v="0"/>
    <x v="5"/>
    <x v="197"/>
    <x v="9202"/>
    <x v="4"/>
  </r>
  <r>
    <s v="nor"/>
    <x v="0"/>
    <x v="0"/>
    <x v="5"/>
    <x v="21"/>
    <x v="9203"/>
    <x v="6"/>
  </r>
  <r>
    <s v="nor"/>
    <x v="2"/>
    <x v="0"/>
    <x v="0"/>
    <x v="6"/>
    <x v="9204"/>
    <x v="2"/>
  </r>
  <r>
    <s v="nor"/>
    <x v="0"/>
    <x v="0"/>
    <x v="1"/>
    <x v="21"/>
    <x v="9205"/>
    <x v="6"/>
  </r>
  <r>
    <s v="maj"/>
    <x v="0"/>
    <x v="0"/>
    <x v="5"/>
    <x v="29"/>
    <x v="9206"/>
    <x v="3"/>
  </r>
  <r>
    <s v="nor"/>
    <x v="0"/>
    <x v="0"/>
    <x v="0"/>
    <x v="56"/>
    <x v="9207"/>
    <x v="3"/>
  </r>
  <r>
    <s v="min"/>
    <x v="0"/>
    <x v="2"/>
    <x v="2"/>
    <x v="2"/>
    <x v="9208"/>
    <x v="2"/>
  </r>
  <r>
    <s v="nor"/>
    <x v="0"/>
    <x v="0"/>
    <x v="11"/>
    <x v="84"/>
    <x v="9209"/>
    <x v="6"/>
  </r>
  <r>
    <s v="nor"/>
    <x v="3"/>
    <x v="2"/>
    <x v="4"/>
    <x v="47"/>
    <x v="9210"/>
    <x v="2"/>
  </r>
  <r>
    <s v="nor"/>
    <x v="0"/>
    <x v="0"/>
    <x v="8"/>
    <x v="21"/>
    <x v="9211"/>
    <x v="6"/>
  </r>
  <r>
    <s v="min"/>
    <x v="0"/>
    <x v="2"/>
    <x v="4"/>
    <x v="218"/>
    <x v="9212"/>
    <x v="1"/>
  </r>
  <r>
    <s v="nor"/>
    <x v="2"/>
    <x v="0"/>
    <x v="8"/>
    <x v="21"/>
    <x v="9213"/>
    <x v="6"/>
  </r>
  <r>
    <s v="nor"/>
    <x v="0"/>
    <x v="1"/>
    <x v="10"/>
    <x v="69"/>
    <x v="9214"/>
    <x v="7"/>
  </r>
  <r>
    <s v="nor"/>
    <x v="0"/>
    <x v="0"/>
    <x v="5"/>
    <x v="74"/>
    <x v="9215"/>
    <x v="2"/>
  </r>
  <r>
    <s v="nor"/>
    <x v="0"/>
    <x v="2"/>
    <x v="9"/>
    <x v="8"/>
    <x v="9216"/>
    <x v="1"/>
  </r>
  <r>
    <s v="cri"/>
    <x v="0"/>
    <x v="0"/>
    <x v="8"/>
    <x v="69"/>
    <x v="9217"/>
    <x v="7"/>
  </r>
  <r>
    <s v="nor"/>
    <x v="0"/>
    <x v="2"/>
    <x v="9"/>
    <x v="202"/>
    <x v="9218"/>
    <x v="1"/>
  </r>
  <r>
    <s v="nor"/>
    <x v="0"/>
    <x v="1"/>
    <x v="2"/>
    <x v="43"/>
    <x v="9219"/>
    <x v="1"/>
  </r>
  <r>
    <s v="nor"/>
    <x v="0"/>
    <x v="1"/>
    <x v="2"/>
    <x v="26"/>
    <x v="9220"/>
    <x v="7"/>
  </r>
  <r>
    <s v="nor"/>
    <x v="0"/>
    <x v="0"/>
    <x v="5"/>
    <x v="357"/>
    <x v="9221"/>
    <x v="1"/>
  </r>
  <r>
    <s v="maj"/>
    <x v="2"/>
    <x v="0"/>
    <x v="2"/>
    <x v="1"/>
    <x v="9222"/>
    <x v="1"/>
  </r>
  <r>
    <s v="nor"/>
    <x v="2"/>
    <x v="2"/>
    <x v="2"/>
    <x v="114"/>
    <x v="9223"/>
    <x v="3"/>
  </r>
  <r>
    <s v="nor"/>
    <x v="0"/>
    <x v="0"/>
    <x v="5"/>
    <x v="29"/>
    <x v="9224"/>
    <x v="3"/>
  </r>
  <r>
    <s v="nor"/>
    <x v="2"/>
    <x v="0"/>
    <x v="2"/>
    <x v="47"/>
    <x v="9225"/>
    <x v="2"/>
  </r>
  <r>
    <s v="min"/>
    <x v="0"/>
    <x v="2"/>
    <x v="2"/>
    <x v="189"/>
    <x v="9226"/>
    <x v="2"/>
  </r>
  <r>
    <s v="nor"/>
    <x v="0"/>
    <x v="0"/>
    <x v="5"/>
    <x v="271"/>
    <x v="9227"/>
    <x v="2"/>
  </r>
  <r>
    <s v="maj"/>
    <x v="2"/>
    <x v="2"/>
    <x v="9"/>
    <x v="105"/>
    <x v="9228"/>
    <x v="5"/>
  </r>
  <r>
    <s v="nor"/>
    <x v="0"/>
    <x v="0"/>
    <x v="8"/>
    <x v="153"/>
    <x v="9229"/>
    <x v="1"/>
  </r>
  <r>
    <s v="nor"/>
    <x v="0"/>
    <x v="2"/>
    <x v="4"/>
    <x v="72"/>
    <x v="9230"/>
    <x v="6"/>
  </r>
  <r>
    <s v="nor"/>
    <x v="2"/>
    <x v="0"/>
    <x v="8"/>
    <x v="120"/>
    <x v="9231"/>
    <x v="2"/>
  </r>
  <r>
    <s v="nor"/>
    <x v="0"/>
    <x v="2"/>
    <x v="2"/>
    <x v="62"/>
    <x v="9232"/>
    <x v="2"/>
  </r>
  <r>
    <s v="nor"/>
    <x v="0"/>
    <x v="2"/>
    <x v="4"/>
    <x v="77"/>
    <x v="9233"/>
    <x v="1"/>
  </r>
  <r>
    <s v="nor"/>
    <x v="0"/>
    <x v="0"/>
    <x v="0"/>
    <x v="47"/>
    <x v="9234"/>
    <x v="2"/>
  </r>
  <r>
    <s v="nor"/>
    <x v="0"/>
    <x v="2"/>
    <x v="6"/>
    <x v="69"/>
    <x v="9235"/>
    <x v="7"/>
  </r>
  <r>
    <s v="nor"/>
    <x v="0"/>
    <x v="2"/>
    <x v="4"/>
    <x v="84"/>
    <x v="9236"/>
    <x v="6"/>
  </r>
  <r>
    <s v="maj"/>
    <x v="2"/>
    <x v="0"/>
    <x v="2"/>
    <x v="46"/>
    <x v="9237"/>
    <x v="4"/>
  </r>
  <r>
    <s v="nor"/>
    <x v="0"/>
    <x v="0"/>
    <x v="6"/>
    <x v="77"/>
    <x v="9238"/>
    <x v="1"/>
  </r>
  <r>
    <s v="nor"/>
    <x v="0"/>
    <x v="0"/>
    <x v="6"/>
    <x v="2"/>
    <x v="9239"/>
    <x v="2"/>
  </r>
  <r>
    <s v="nor"/>
    <x v="0"/>
    <x v="0"/>
    <x v="6"/>
    <x v="55"/>
    <x v="9240"/>
    <x v="0"/>
  </r>
  <r>
    <s v="nor"/>
    <x v="0"/>
    <x v="0"/>
    <x v="5"/>
    <x v="133"/>
    <x v="9241"/>
    <x v="1"/>
  </r>
  <r>
    <s v="nor"/>
    <x v="0"/>
    <x v="2"/>
    <x v="6"/>
    <x v="54"/>
    <x v="9242"/>
    <x v="2"/>
  </r>
  <r>
    <s v="maj"/>
    <x v="0"/>
    <x v="2"/>
    <x v="2"/>
    <x v="114"/>
    <x v="9243"/>
    <x v="3"/>
  </r>
  <r>
    <s v="cri"/>
    <x v="2"/>
    <x v="0"/>
    <x v="2"/>
    <x v="31"/>
    <x v="9244"/>
    <x v="2"/>
  </r>
  <r>
    <s v="nor"/>
    <x v="0"/>
    <x v="0"/>
    <x v="5"/>
    <x v="31"/>
    <x v="9245"/>
    <x v="2"/>
  </r>
  <r>
    <s v="min"/>
    <x v="0"/>
    <x v="2"/>
    <x v="2"/>
    <x v="8"/>
    <x v="9246"/>
    <x v="1"/>
  </r>
  <r>
    <s v="nor"/>
    <x v="0"/>
    <x v="0"/>
    <x v="1"/>
    <x v="142"/>
    <x v="9247"/>
    <x v="2"/>
  </r>
  <r>
    <s v="nor"/>
    <x v="0"/>
    <x v="0"/>
    <x v="0"/>
    <x v="137"/>
    <x v="9248"/>
    <x v="2"/>
  </r>
  <r>
    <s v="nor"/>
    <x v="0"/>
    <x v="2"/>
    <x v="9"/>
    <x v="1"/>
    <x v="9249"/>
    <x v="1"/>
  </r>
  <r>
    <s v="nor"/>
    <x v="0"/>
    <x v="2"/>
    <x v="4"/>
    <x v="36"/>
    <x v="9250"/>
    <x v="7"/>
  </r>
  <r>
    <s v="nor"/>
    <x v="0"/>
    <x v="2"/>
    <x v="9"/>
    <x v="156"/>
    <x v="9251"/>
    <x v="1"/>
  </r>
  <r>
    <s v="nor"/>
    <x v="0"/>
    <x v="0"/>
    <x v="5"/>
    <x v="15"/>
    <x v="9252"/>
    <x v="3"/>
  </r>
  <r>
    <s v="nor"/>
    <x v="0"/>
    <x v="2"/>
    <x v="9"/>
    <x v="14"/>
    <x v="9253"/>
    <x v="3"/>
  </r>
  <r>
    <s v="nor"/>
    <x v="2"/>
    <x v="0"/>
    <x v="2"/>
    <x v="100"/>
    <x v="9254"/>
    <x v="3"/>
  </r>
  <r>
    <s v="nor"/>
    <x v="0"/>
    <x v="0"/>
    <x v="5"/>
    <x v="77"/>
    <x v="9255"/>
    <x v="1"/>
  </r>
  <r>
    <s v="nor"/>
    <x v="3"/>
    <x v="0"/>
    <x v="0"/>
    <x v="107"/>
    <x v="9256"/>
    <x v="8"/>
  </r>
  <r>
    <s v="nor"/>
    <x v="0"/>
    <x v="0"/>
    <x v="2"/>
    <x v="199"/>
    <x v="9257"/>
    <x v="1"/>
  </r>
  <r>
    <s v="nor"/>
    <x v="0"/>
    <x v="2"/>
    <x v="9"/>
    <x v="133"/>
    <x v="9258"/>
    <x v="1"/>
  </r>
  <r>
    <s v="nor"/>
    <x v="0"/>
    <x v="2"/>
    <x v="4"/>
    <x v="111"/>
    <x v="9259"/>
    <x v="2"/>
  </r>
  <r>
    <s v="nor"/>
    <x v="2"/>
    <x v="0"/>
    <x v="0"/>
    <x v="277"/>
    <x v="9260"/>
    <x v="2"/>
  </r>
  <r>
    <s v="nor"/>
    <x v="0"/>
    <x v="2"/>
    <x v="2"/>
    <x v="15"/>
    <x v="9261"/>
    <x v="3"/>
  </r>
  <r>
    <s v="nor"/>
    <x v="0"/>
    <x v="0"/>
    <x v="11"/>
    <x v="32"/>
    <x v="9262"/>
    <x v="2"/>
  </r>
  <r>
    <s v="nor"/>
    <x v="0"/>
    <x v="0"/>
    <x v="6"/>
    <x v="118"/>
    <x v="9263"/>
    <x v="6"/>
  </r>
  <r>
    <s v="nor"/>
    <x v="0"/>
    <x v="2"/>
    <x v="9"/>
    <x v="239"/>
    <x v="9264"/>
    <x v="3"/>
  </r>
  <r>
    <s v="blo"/>
    <x v="3"/>
    <x v="0"/>
    <x v="6"/>
    <x v="213"/>
    <x v="9265"/>
    <x v="6"/>
  </r>
  <r>
    <s v="nor"/>
    <x v="0"/>
    <x v="0"/>
    <x v="2"/>
    <x v="42"/>
    <x v="9266"/>
    <x v="1"/>
  </r>
  <r>
    <s v="maj"/>
    <x v="0"/>
    <x v="0"/>
    <x v="5"/>
    <x v="289"/>
    <x v="9267"/>
    <x v="2"/>
  </r>
  <r>
    <s v="maj"/>
    <x v="2"/>
    <x v="0"/>
    <x v="2"/>
    <x v="38"/>
    <x v="9268"/>
    <x v="3"/>
  </r>
  <r>
    <s v="cri"/>
    <x v="3"/>
    <x v="0"/>
    <x v="2"/>
    <x v="113"/>
    <x v="9269"/>
    <x v="3"/>
  </r>
  <r>
    <s v="nor"/>
    <x v="0"/>
    <x v="2"/>
    <x v="4"/>
    <x v="254"/>
    <x v="9270"/>
    <x v="1"/>
  </r>
  <r>
    <s v="min"/>
    <x v="0"/>
    <x v="2"/>
    <x v="2"/>
    <x v="196"/>
    <x v="9271"/>
    <x v="1"/>
  </r>
  <r>
    <s v="nor"/>
    <x v="0"/>
    <x v="0"/>
    <x v="5"/>
    <x v="67"/>
    <x v="9272"/>
    <x v="2"/>
  </r>
  <r>
    <s v="nor"/>
    <x v="0"/>
    <x v="0"/>
    <x v="5"/>
    <x v="60"/>
    <x v="9273"/>
    <x v="4"/>
  </r>
  <r>
    <s v="nor"/>
    <x v="0"/>
    <x v="2"/>
    <x v="4"/>
    <x v="7"/>
    <x v="9274"/>
    <x v="4"/>
  </r>
  <r>
    <s v="nor"/>
    <x v="0"/>
    <x v="2"/>
    <x v="2"/>
    <x v="2"/>
    <x v="9275"/>
    <x v="2"/>
  </r>
  <r>
    <s v="nor"/>
    <x v="0"/>
    <x v="0"/>
    <x v="15"/>
    <x v="47"/>
    <x v="9276"/>
    <x v="2"/>
  </r>
  <r>
    <s v="nor"/>
    <x v="3"/>
    <x v="0"/>
    <x v="4"/>
    <x v="171"/>
    <x v="9277"/>
    <x v="1"/>
  </r>
  <r>
    <s v="nor"/>
    <x v="0"/>
    <x v="0"/>
    <x v="6"/>
    <x v="77"/>
    <x v="9278"/>
    <x v="1"/>
  </r>
  <r>
    <s v="nor"/>
    <x v="0"/>
    <x v="2"/>
    <x v="4"/>
    <x v="47"/>
    <x v="9279"/>
    <x v="2"/>
  </r>
  <r>
    <s v="nor"/>
    <x v="0"/>
    <x v="0"/>
    <x v="3"/>
    <x v="51"/>
    <x v="9280"/>
    <x v="1"/>
  </r>
  <r>
    <s v="nor"/>
    <x v="0"/>
    <x v="0"/>
    <x v="2"/>
    <x v="24"/>
    <x v="9281"/>
    <x v="4"/>
  </r>
  <r>
    <s v="nor"/>
    <x v="0"/>
    <x v="0"/>
    <x v="2"/>
    <x v="10"/>
    <x v="9282"/>
    <x v="2"/>
  </r>
  <r>
    <s v="nor"/>
    <x v="0"/>
    <x v="2"/>
    <x v="4"/>
    <x v="96"/>
    <x v="9283"/>
    <x v="2"/>
  </r>
  <r>
    <s v="nor"/>
    <x v="0"/>
    <x v="0"/>
    <x v="2"/>
    <x v="15"/>
    <x v="9284"/>
    <x v="3"/>
  </r>
  <r>
    <s v="nor"/>
    <x v="2"/>
    <x v="0"/>
    <x v="6"/>
    <x v="51"/>
    <x v="9285"/>
    <x v="1"/>
  </r>
  <r>
    <s v="nor"/>
    <x v="0"/>
    <x v="0"/>
    <x v="5"/>
    <x v="50"/>
    <x v="9286"/>
    <x v="1"/>
  </r>
  <r>
    <s v="nor"/>
    <x v="0"/>
    <x v="0"/>
    <x v="6"/>
    <x v="14"/>
    <x v="9287"/>
    <x v="3"/>
  </r>
  <r>
    <s v="maj"/>
    <x v="0"/>
    <x v="2"/>
    <x v="2"/>
    <x v="36"/>
    <x v="9288"/>
    <x v="7"/>
  </r>
  <r>
    <s v="nor"/>
    <x v="0"/>
    <x v="0"/>
    <x v="0"/>
    <x v="255"/>
    <x v="9289"/>
    <x v="4"/>
  </r>
  <r>
    <s v="nor"/>
    <x v="0"/>
    <x v="2"/>
    <x v="2"/>
    <x v="210"/>
    <x v="9290"/>
    <x v="3"/>
  </r>
  <r>
    <s v="nor"/>
    <x v="0"/>
    <x v="2"/>
    <x v="9"/>
    <x v="192"/>
    <x v="9291"/>
    <x v="1"/>
  </r>
  <r>
    <s v="nor"/>
    <x v="0"/>
    <x v="2"/>
    <x v="9"/>
    <x v="138"/>
    <x v="9292"/>
    <x v="2"/>
  </r>
  <r>
    <s v="nor"/>
    <x v="2"/>
    <x v="0"/>
    <x v="5"/>
    <x v="154"/>
    <x v="9293"/>
    <x v="1"/>
  </r>
  <r>
    <s v="maj"/>
    <x v="0"/>
    <x v="0"/>
    <x v="5"/>
    <x v="217"/>
    <x v="9294"/>
    <x v="2"/>
  </r>
  <r>
    <s v="nor"/>
    <x v="0"/>
    <x v="2"/>
    <x v="4"/>
    <x v="90"/>
    <x v="9295"/>
    <x v="1"/>
  </r>
  <r>
    <s v="nor"/>
    <x v="0"/>
    <x v="0"/>
    <x v="5"/>
    <x v="121"/>
    <x v="9296"/>
    <x v="6"/>
  </r>
  <r>
    <s v="nor"/>
    <x v="0"/>
    <x v="0"/>
    <x v="5"/>
    <x v="21"/>
    <x v="9297"/>
    <x v="6"/>
  </r>
  <r>
    <s v="nor"/>
    <x v="0"/>
    <x v="0"/>
    <x v="4"/>
    <x v="15"/>
    <x v="9298"/>
    <x v="3"/>
  </r>
  <r>
    <s v="nor"/>
    <x v="0"/>
    <x v="1"/>
    <x v="2"/>
    <x v="254"/>
    <x v="9299"/>
    <x v="1"/>
  </r>
  <r>
    <s v="nor"/>
    <x v="0"/>
    <x v="2"/>
    <x v="9"/>
    <x v="176"/>
    <x v="9300"/>
    <x v="6"/>
  </r>
  <r>
    <s v="nor"/>
    <x v="0"/>
    <x v="0"/>
    <x v="6"/>
    <x v="174"/>
    <x v="9301"/>
    <x v="7"/>
  </r>
  <r>
    <s v="min"/>
    <x v="0"/>
    <x v="0"/>
    <x v="2"/>
    <x v="24"/>
    <x v="9302"/>
    <x v="4"/>
  </r>
  <r>
    <s v="maj"/>
    <x v="0"/>
    <x v="0"/>
    <x v="2"/>
    <x v="62"/>
    <x v="9303"/>
    <x v="2"/>
  </r>
  <r>
    <s v="nor"/>
    <x v="0"/>
    <x v="0"/>
    <x v="2"/>
    <x v="241"/>
    <x v="9304"/>
    <x v="1"/>
  </r>
  <r>
    <s v="nor"/>
    <x v="0"/>
    <x v="0"/>
    <x v="13"/>
    <x v="26"/>
    <x v="9305"/>
    <x v="7"/>
  </r>
  <r>
    <s v="nor"/>
    <x v="3"/>
    <x v="0"/>
    <x v="11"/>
    <x v="239"/>
    <x v="9306"/>
    <x v="3"/>
  </r>
  <r>
    <s v="nor"/>
    <x v="3"/>
    <x v="0"/>
    <x v="11"/>
    <x v="153"/>
    <x v="9307"/>
    <x v="1"/>
  </r>
  <r>
    <s v="nor"/>
    <x v="2"/>
    <x v="0"/>
    <x v="11"/>
    <x v="110"/>
    <x v="9308"/>
    <x v="2"/>
  </r>
  <r>
    <s v="nor"/>
    <x v="0"/>
    <x v="2"/>
    <x v="6"/>
    <x v="267"/>
    <x v="9309"/>
    <x v="3"/>
  </r>
  <r>
    <s v="nor"/>
    <x v="0"/>
    <x v="0"/>
    <x v="11"/>
    <x v="110"/>
    <x v="9310"/>
    <x v="2"/>
  </r>
  <r>
    <s v="nor"/>
    <x v="0"/>
    <x v="0"/>
    <x v="11"/>
    <x v="50"/>
    <x v="9311"/>
    <x v="1"/>
  </r>
  <r>
    <s v="nor"/>
    <x v="0"/>
    <x v="0"/>
    <x v="11"/>
    <x v="153"/>
    <x v="9312"/>
    <x v="1"/>
  </r>
  <r>
    <s v="nor"/>
    <x v="0"/>
    <x v="0"/>
    <x v="11"/>
    <x v="84"/>
    <x v="9313"/>
    <x v="6"/>
  </r>
  <r>
    <s v="nor"/>
    <x v="0"/>
    <x v="0"/>
    <x v="3"/>
    <x v="2"/>
    <x v="9314"/>
    <x v="2"/>
  </r>
  <r>
    <s v="nor"/>
    <x v="0"/>
    <x v="0"/>
    <x v="8"/>
    <x v="96"/>
    <x v="9315"/>
    <x v="2"/>
  </r>
  <r>
    <s v="nor"/>
    <x v="2"/>
    <x v="0"/>
    <x v="0"/>
    <x v="81"/>
    <x v="9316"/>
    <x v="4"/>
  </r>
  <r>
    <s v="nor"/>
    <x v="0"/>
    <x v="0"/>
    <x v="8"/>
    <x v="246"/>
    <x v="9317"/>
    <x v="1"/>
  </r>
  <r>
    <s v="nor"/>
    <x v="0"/>
    <x v="2"/>
    <x v="4"/>
    <x v="204"/>
    <x v="9318"/>
    <x v="5"/>
  </r>
  <r>
    <s v="nor"/>
    <x v="0"/>
    <x v="0"/>
    <x v="11"/>
    <x v="153"/>
    <x v="9319"/>
    <x v="1"/>
  </r>
  <r>
    <s v="nor"/>
    <x v="0"/>
    <x v="0"/>
    <x v="5"/>
    <x v="27"/>
    <x v="9320"/>
    <x v="2"/>
  </r>
  <r>
    <s v="nor"/>
    <x v="0"/>
    <x v="2"/>
    <x v="2"/>
    <x v="67"/>
    <x v="9321"/>
    <x v="2"/>
  </r>
  <r>
    <s v="nor"/>
    <x v="0"/>
    <x v="2"/>
    <x v="2"/>
    <x v="107"/>
    <x v="9322"/>
    <x v="8"/>
  </r>
  <r>
    <s v="nor"/>
    <x v="0"/>
    <x v="0"/>
    <x v="8"/>
    <x v="2"/>
    <x v="9323"/>
    <x v="2"/>
  </r>
  <r>
    <s v="blo"/>
    <x v="0"/>
    <x v="0"/>
    <x v="5"/>
    <x v="61"/>
    <x v="9324"/>
    <x v="4"/>
  </r>
  <r>
    <s v="nor"/>
    <x v="0"/>
    <x v="0"/>
    <x v="0"/>
    <x v="78"/>
    <x v="9325"/>
    <x v="2"/>
  </r>
  <r>
    <s v="nor"/>
    <x v="0"/>
    <x v="0"/>
    <x v="2"/>
    <x v="15"/>
    <x v="9326"/>
    <x v="3"/>
  </r>
  <r>
    <s v="nor"/>
    <x v="0"/>
    <x v="0"/>
    <x v="11"/>
    <x v="153"/>
    <x v="9327"/>
    <x v="1"/>
  </r>
  <r>
    <s v="cri"/>
    <x v="0"/>
    <x v="0"/>
    <x v="5"/>
    <x v="15"/>
    <x v="9328"/>
    <x v="3"/>
  </r>
  <r>
    <s v="nor"/>
    <x v="0"/>
    <x v="0"/>
    <x v="8"/>
    <x v="81"/>
    <x v="9329"/>
    <x v="4"/>
  </r>
  <r>
    <s v="maj"/>
    <x v="3"/>
    <x v="0"/>
    <x v="6"/>
    <x v="23"/>
    <x v="9330"/>
    <x v="3"/>
  </r>
  <r>
    <s v="nor"/>
    <x v="0"/>
    <x v="0"/>
    <x v="5"/>
    <x v="173"/>
    <x v="9331"/>
    <x v="2"/>
  </r>
  <r>
    <s v="nor"/>
    <x v="0"/>
    <x v="0"/>
    <x v="5"/>
    <x v="120"/>
    <x v="9332"/>
    <x v="2"/>
  </r>
  <r>
    <s v="min"/>
    <x v="0"/>
    <x v="0"/>
    <x v="5"/>
    <x v="46"/>
    <x v="9333"/>
    <x v="4"/>
  </r>
  <r>
    <s v="nor"/>
    <x v="0"/>
    <x v="2"/>
    <x v="9"/>
    <x v="120"/>
    <x v="9334"/>
    <x v="2"/>
  </r>
  <r>
    <s v="maj"/>
    <x v="0"/>
    <x v="0"/>
    <x v="5"/>
    <x v="86"/>
    <x v="9335"/>
    <x v="5"/>
  </r>
  <r>
    <s v="maj"/>
    <x v="2"/>
    <x v="0"/>
    <x v="0"/>
    <x v="21"/>
    <x v="9336"/>
    <x v="6"/>
  </r>
  <r>
    <s v="nor"/>
    <x v="2"/>
    <x v="0"/>
    <x v="0"/>
    <x v="2"/>
    <x v="9337"/>
    <x v="2"/>
  </r>
  <r>
    <s v="nor"/>
    <x v="0"/>
    <x v="0"/>
    <x v="5"/>
    <x v="21"/>
    <x v="9338"/>
    <x v="6"/>
  </r>
  <r>
    <s v="cri"/>
    <x v="0"/>
    <x v="0"/>
    <x v="12"/>
    <x v="67"/>
    <x v="9339"/>
    <x v="2"/>
  </r>
  <r>
    <s v="cri"/>
    <x v="0"/>
    <x v="0"/>
    <x v="5"/>
    <x v="106"/>
    <x v="9340"/>
    <x v="3"/>
  </r>
  <r>
    <s v="nor"/>
    <x v="0"/>
    <x v="2"/>
    <x v="9"/>
    <x v="124"/>
    <x v="9341"/>
    <x v="1"/>
  </r>
  <r>
    <s v="min"/>
    <x v="0"/>
    <x v="0"/>
    <x v="5"/>
    <x v="92"/>
    <x v="9342"/>
    <x v="2"/>
  </r>
  <r>
    <s v="nor"/>
    <x v="0"/>
    <x v="0"/>
    <x v="11"/>
    <x v="110"/>
    <x v="9343"/>
    <x v="2"/>
  </r>
  <r>
    <s v="nor"/>
    <x v="0"/>
    <x v="2"/>
    <x v="6"/>
    <x v="36"/>
    <x v="9344"/>
    <x v="7"/>
  </r>
  <r>
    <s v="nor"/>
    <x v="0"/>
    <x v="0"/>
    <x v="2"/>
    <x v="228"/>
    <x v="9345"/>
    <x v="2"/>
  </r>
  <r>
    <s v="nor"/>
    <x v="2"/>
    <x v="0"/>
    <x v="11"/>
    <x v="36"/>
    <x v="9346"/>
    <x v="7"/>
  </r>
  <r>
    <s v="nor"/>
    <x v="0"/>
    <x v="0"/>
    <x v="0"/>
    <x v="8"/>
    <x v="9347"/>
    <x v="1"/>
  </r>
  <r>
    <s v="nor"/>
    <x v="0"/>
    <x v="0"/>
    <x v="2"/>
    <x v="2"/>
    <x v="9348"/>
    <x v="2"/>
  </r>
  <r>
    <s v="maj"/>
    <x v="2"/>
    <x v="0"/>
    <x v="2"/>
    <x v="81"/>
    <x v="9349"/>
    <x v="4"/>
  </r>
  <r>
    <s v="nor"/>
    <x v="0"/>
    <x v="0"/>
    <x v="5"/>
    <x v="77"/>
    <x v="9350"/>
    <x v="1"/>
  </r>
  <r>
    <s v="nor"/>
    <x v="0"/>
    <x v="2"/>
    <x v="2"/>
    <x v="39"/>
    <x v="9351"/>
    <x v="3"/>
  </r>
  <r>
    <s v="nor"/>
    <x v="0"/>
    <x v="2"/>
    <x v="2"/>
    <x v="125"/>
    <x v="9352"/>
    <x v="4"/>
  </r>
  <r>
    <s v="nor"/>
    <x v="2"/>
    <x v="2"/>
    <x v="9"/>
    <x v="95"/>
    <x v="9353"/>
    <x v="2"/>
  </r>
  <r>
    <s v="nor"/>
    <x v="2"/>
    <x v="0"/>
    <x v="0"/>
    <x v="55"/>
    <x v="9354"/>
    <x v="0"/>
  </r>
  <r>
    <s v="cri"/>
    <x v="0"/>
    <x v="0"/>
    <x v="5"/>
    <x v="15"/>
    <x v="9355"/>
    <x v="3"/>
  </r>
  <r>
    <s v="min"/>
    <x v="0"/>
    <x v="2"/>
    <x v="9"/>
    <x v="105"/>
    <x v="9356"/>
    <x v="5"/>
  </r>
  <r>
    <s v="nor"/>
    <x v="0"/>
    <x v="2"/>
    <x v="4"/>
    <x v="40"/>
    <x v="9357"/>
    <x v="3"/>
  </r>
  <r>
    <s v="cri"/>
    <x v="0"/>
    <x v="2"/>
    <x v="4"/>
    <x v="239"/>
    <x v="9358"/>
    <x v="3"/>
  </r>
  <r>
    <s v="nor"/>
    <x v="4"/>
    <x v="0"/>
    <x v="0"/>
    <x v="0"/>
    <x v="9359"/>
    <x v="0"/>
  </r>
  <r>
    <s v="maj"/>
    <x v="0"/>
    <x v="2"/>
    <x v="9"/>
    <x v="1"/>
    <x v="9360"/>
    <x v="1"/>
  </r>
  <r>
    <s v="nor"/>
    <x v="0"/>
    <x v="0"/>
    <x v="3"/>
    <x v="120"/>
    <x v="9361"/>
    <x v="2"/>
  </r>
  <r>
    <s v="nor"/>
    <x v="0"/>
    <x v="2"/>
    <x v="2"/>
    <x v="184"/>
    <x v="9362"/>
    <x v="1"/>
  </r>
  <r>
    <s v="nor"/>
    <x v="2"/>
    <x v="0"/>
    <x v="0"/>
    <x v="8"/>
    <x v="9363"/>
    <x v="1"/>
  </r>
  <r>
    <s v="nor"/>
    <x v="2"/>
    <x v="0"/>
    <x v="2"/>
    <x v="24"/>
    <x v="9364"/>
    <x v="4"/>
  </r>
  <r>
    <s v="nor"/>
    <x v="0"/>
    <x v="0"/>
    <x v="5"/>
    <x v="15"/>
    <x v="9365"/>
    <x v="3"/>
  </r>
  <r>
    <s v="nor"/>
    <x v="0"/>
    <x v="0"/>
    <x v="5"/>
    <x v="15"/>
    <x v="9366"/>
    <x v="3"/>
  </r>
  <r>
    <s v="nor"/>
    <x v="0"/>
    <x v="0"/>
    <x v="5"/>
    <x v="21"/>
    <x v="9367"/>
    <x v="6"/>
  </r>
  <r>
    <s v="nor"/>
    <x v="0"/>
    <x v="0"/>
    <x v="5"/>
    <x v="151"/>
    <x v="9368"/>
    <x v="2"/>
  </r>
  <r>
    <s v="nor"/>
    <x v="0"/>
    <x v="0"/>
    <x v="3"/>
    <x v="183"/>
    <x v="9369"/>
    <x v="2"/>
  </r>
  <r>
    <s v="nor"/>
    <x v="3"/>
    <x v="0"/>
    <x v="0"/>
    <x v="35"/>
    <x v="9370"/>
    <x v="2"/>
  </r>
  <r>
    <s v="maj"/>
    <x v="0"/>
    <x v="0"/>
    <x v="3"/>
    <x v="8"/>
    <x v="9371"/>
    <x v="1"/>
  </r>
  <r>
    <s v="nor"/>
    <x v="0"/>
    <x v="0"/>
    <x v="0"/>
    <x v="69"/>
    <x v="9372"/>
    <x v="7"/>
  </r>
  <r>
    <s v="nor"/>
    <x v="2"/>
    <x v="0"/>
    <x v="2"/>
    <x v="151"/>
    <x v="9373"/>
    <x v="2"/>
  </r>
  <r>
    <s v="nor"/>
    <x v="0"/>
    <x v="0"/>
    <x v="2"/>
    <x v="2"/>
    <x v="9374"/>
    <x v="2"/>
  </r>
  <r>
    <s v="nor"/>
    <x v="0"/>
    <x v="2"/>
    <x v="4"/>
    <x v="89"/>
    <x v="9375"/>
    <x v="3"/>
  </r>
  <r>
    <s v="nor"/>
    <x v="0"/>
    <x v="0"/>
    <x v="2"/>
    <x v="2"/>
    <x v="9376"/>
    <x v="2"/>
  </r>
  <r>
    <s v="nor"/>
    <x v="3"/>
    <x v="0"/>
    <x v="11"/>
    <x v="32"/>
    <x v="9377"/>
    <x v="2"/>
  </r>
  <r>
    <s v="cri"/>
    <x v="0"/>
    <x v="0"/>
    <x v="5"/>
    <x v="69"/>
    <x v="9378"/>
    <x v="7"/>
  </r>
  <r>
    <s v="nor"/>
    <x v="0"/>
    <x v="1"/>
    <x v="2"/>
    <x v="36"/>
    <x v="9379"/>
    <x v="7"/>
  </r>
  <r>
    <s v="nor"/>
    <x v="0"/>
    <x v="0"/>
    <x v="5"/>
    <x v="15"/>
    <x v="9380"/>
    <x v="3"/>
  </r>
  <r>
    <s v="nor"/>
    <x v="0"/>
    <x v="0"/>
    <x v="3"/>
    <x v="40"/>
    <x v="9381"/>
    <x v="3"/>
  </r>
  <r>
    <s v="nor"/>
    <x v="2"/>
    <x v="0"/>
    <x v="0"/>
    <x v="377"/>
    <x v="9382"/>
    <x v="2"/>
  </r>
  <r>
    <s v="nor"/>
    <x v="0"/>
    <x v="0"/>
    <x v="0"/>
    <x v="350"/>
    <x v="9383"/>
    <x v="5"/>
  </r>
  <r>
    <s v="nor"/>
    <x v="0"/>
    <x v="0"/>
    <x v="6"/>
    <x v="378"/>
    <x v="9384"/>
    <x v="2"/>
  </r>
  <r>
    <s v="maj"/>
    <x v="0"/>
    <x v="0"/>
    <x v="5"/>
    <x v="47"/>
    <x v="9385"/>
    <x v="2"/>
  </r>
  <r>
    <s v="nor"/>
    <x v="0"/>
    <x v="1"/>
    <x v="2"/>
    <x v="2"/>
    <x v="9386"/>
    <x v="2"/>
  </r>
  <r>
    <s v="maj"/>
    <x v="0"/>
    <x v="2"/>
    <x v="2"/>
    <x v="68"/>
    <x v="9387"/>
    <x v="5"/>
  </r>
  <r>
    <s v="nor"/>
    <x v="0"/>
    <x v="2"/>
    <x v="9"/>
    <x v="30"/>
    <x v="9388"/>
    <x v="2"/>
  </r>
  <r>
    <s v="nor"/>
    <x v="0"/>
    <x v="0"/>
    <x v="5"/>
    <x v="15"/>
    <x v="9389"/>
    <x v="3"/>
  </r>
  <r>
    <s v="nor"/>
    <x v="0"/>
    <x v="2"/>
    <x v="4"/>
    <x v="368"/>
    <x v="9390"/>
    <x v="2"/>
  </r>
  <r>
    <s v="nor"/>
    <x v="0"/>
    <x v="0"/>
    <x v="0"/>
    <x v="225"/>
    <x v="9391"/>
    <x v="3"/>
  </r>
  <r>
    <s v="maj"/>
    <x v="0"/>
    <x v="0"/>
    <x v="5"/>
    <x v="67"/>
    <x v="9392"/>
    <x v="2"/>
  </r>
  <r>
    <s v="maj"/>
    <x v="0"/>
    <x v="2"/>
    <x v="2"/>
    <x v="57"/>
    <x v="9393"/>
    <x v="4"/>
  </r>
  <r>
    <s v="min"/>
    <x v="0"/>
    <x v="0"/>
    <x v="5"/>
    <x v="15"/>
    <x v="9394"/>
    <x v="3"/>
  </r>
  <r>
    <s v="nor"/>
    <x v="0"/>
    <x v="0"/>
    <x v="2"/>
    <x v="36"/>
    <x v="9395"/>
    <x v="7"/>
  </r>
  <r>
    <s v="nor"/>
    <x v="0"/>
    <x v="0"/>
    <x v="5"/>
    <x v="15"/>
    <x v="9396"/>
    <x v="3"/>
  </r>
  <r>
    <s v="nor"/>
    <x v="0"/>
    <x v="0"/>
    <x v="5"/>
    <x v="15"/>
    <x v="9397"/>
    <x v="3"/>
  </r>
  <r>
    <s v="nor"/>
    <x v="0"/>
    <x v="0"/>
    <x v="5"/>
    <x v="15"/>
    <x v="9398"/>
    <x v="3"/>
  </r>
  <r>
    <s v="maj"/>
    <x v="2"/>
    <x v="0"/>
    <x v="2"/>
    <x v="66"/>
    <x v="9399"/>
    <x v="4"/>
  </r>
  <r>
    <s v="nor"/>
    <x v="0"/>
    <x v="0"/>
    <x v="2"/>
    <x v="60"/>
    <x v="9400"/>
    <x v="4"/>
  </r>
  <r>
    <s v="nor"/>
    <x v="0"/>
    <x v="0"/>
    <x v="11"/>
    <x v="140"/>
    <x v="9401"/>
    <x v="7"/>
  </r>
  <r>
    <s v="nor"/>
    <x v="0"/>
    <x v="0"/>
    <x v="3"/>
    <x v="145"/>
    <x v="9402"/>
    <x v="3"/>
  </r>
  <r>
    <s v="nor"/>
    <x v="0"/>
    <x v="0"/>
    <x v="5"/>
    <x v="11"/>
    <x v="9403"/>
    <x v="3"/>
  </r>
  <r>
    <s v="nor"/>
    <x v="0"/>
    <x v="0"/>
    <x v="5"/>
    <x v="15"/>
    <x v="9404"/>
    <x v="3"/>
  </r>
  <r>
    <s v="nor"/>
    <x v="0"/>
    <x v="0"/>
    <x v="5"/>
    <x v="15"/>
    <x v="9405"/>
    <x v="3"/>
  </r>
  <r>
    <s v="maj"/>
    <x v="0"/>
    <x v="2"/>
    <x v="4"/>
    <x v="106"/>
    <x v="9406"/>
    <x v="3"/>
  </r>
  <r>
    <s v="nor"/>
    <x v="0"/>
    <x v="0"/>
    <x v="2"/>
    <x v="0"/>
    <x v="9407"/>
    <x v="0"/>
  </r>
  <r>
    <s v="maj"/>
    <x v="0"/>
    <x v="2"/>
    <x v="2"/>
    <x v="50"/>
    <x v="9408"/>
    <x v="1"/>
  </r>
  <r>
    <s v="nor"/>
    <x v="0"/>
    <x v="0"/>
    <x v="5"/>
    <x v="59"/>
    <x v="9409"/>
    <x v="3"/>
  </r>
  <r>
    <s v="nor"/>
    <x v="2"/>
    <x v="2"/>
    <x v="2"/>
    <x v="105"/>
    <x v="9410"/>
    <x v="5"/>
  </r>
  <r>
    <s v="nor"/>
    <x v="0"/>
    <x v="2"/>
    <x v="4"/>
    <x v="15"/>
    <x v="9411"/>
    <x v="3"/>
  </r>
  <r>
    <s v="nor"/>
    <x v="0"/>
    <x v="2"/>
    <x v="2"/>
    <x v="18"/>
    <x v="9412"/>
    <x v="1"/>
  </r>
  <r>
    <s v="nor"/>
    <x v="0"/>
    <x v="2"/>
    <x v="4"/>
    <x v="91"/>
    <x v="9413"/>
    <x v="3"/>
  </r>
  <r>
    <s v="nor"/>
    <x v="0"/>
    <x v="0"/>
    <x v="15"/>
    <x v="191"/>
    <x v="9414"/>
    <x v="4"/>
  </r>
  <r>
    <s v="nor"/>
    <x v="0"/>
    <x v="0"/>
    <x v="1"/>
    <x v="38"/>
    <x v="9415"/>
    <x v="3"/>
  </r>
  <r>
    <s v="nor"/>
    <x v="0"/>
    <x v="2"/>
    <x v="9"/>
    <x v="208"/>
    <x v="9416"/>
    <x v="3"/>
  </r>
  <r>
    <s v="nor"/>
    <x v="0"/>
    <x v="0"/>
    <x v="5"/>
    <x v="2"/>
    <x v="9417"/>
    <x v="2"/>
  </r>
  <r>
    <s v="nor"/>
    <x v="0"/>
    <x v="2"/>
    <x v="9"/>
    <x v="184"/>
    <x v="9418"/>
    <x v="1"/>
  </r>
  <r>
    <s v="nor"/>
    <x v="0"/>
    <x v="2"/>
    <x v="9"/>
    <x v="18"/>
    <x v="9419"/>
    <x v="1"/>
  </r>
  <r>
    <s v="nor"/>
    <x v="0"/>
    <x v="2"/>
    <x v="9"/>
    <x v="238"/>
    <x v="9420"/>
    <x v="4"/>
  </r>
  <r>
    <s v="nor"/>
    <x v="0"/>
    <x v="0"/>
    <x v="5"/>
    <x v="197"/>
    <x v="9421"/>
    <x v="4"/>
  </r>
  <r>
    <s v="nor"/>
    <x v="0"/>
    <x v="0"/>
    <x v="6"/>
    <x v="330"/>
    <x v="9422"/>
    <x v="1"/>
  </r>
  <r>
    <s v="nor"/>
    <x v="2"/>
    <x v="2"/>
    <x v="2"/>
    <x v="36"/>
    <x v="9423"/>
    <x v="7"/>
  </r>
  <r>
    <s v="nor"/>
    <x v="0"/>
    <x v="2"/>
    <x v="9"/>
    <x v="71"/>
    <x v="9424"/>
    <x v="1"/>
  </r>
  <r>
    <s v="nor"/>
    <x v="0"/>
    <x v="2"/>
    <x v="9"/>
    <x v="179"/>
    <x v="9425"/>
    <x v="2"/>
  </r>
  <r>
    <s v="min"/>
    <x v="0"/>
    <x v="2"/>
    <x v="2"/>
    <x v="114"/>
    <x v="9426"/>
    <x v="3"/>
  </r>
  <r>
    <s v="nor"/>
    <x v="0"/>
    <x v="2"/>
    <x v="2"/>
    <x v="80"/>
    <x v="9427"/>
    <x v="5"/>
  </r>
  <r>
    <s v="nor"/>
    <x v="0"/>
    <x v="2"/>
    <x v="2"/>
    <x v="63"/>
    <x v="9428"/>
    <x v="3"/>
  </r>
  <r>
    <s v="maj"/>
    <x v="0"/>
    <x v="0"/>
    <x v="5"/>
    <x v="21"/>
    <x v="9429"/>
    <x v="6"/>
  </r>
  <r>
    <s v="maj"/>
    <x v="0"/>
    <x v="1"/>
    <x v="2"/>
    <x v="81"/>
    <x v="9430"/>
    <x v="4"/>
  </r>
  <r>
    <s v="nor"/>
    <x v="0"/>
    <x v="2"/>
    <x v="9"/>
    <x v="14"/>
    <x v="9431"/>
    <x v="3"/>
  </r>
  <r>
    <s v="nor"/>
    <x v="2"/>
    <x v="0"/>
    <x v="13"/>
    <x v="19"/>
    <x v="9432"/>
    <x v="3"/>
  </r>
  <r>
    <s v="nor"/>
    <x v="2"/>
    <x v="2"/>
    <x v="2"/>
    <x v="60"/>
    <x v="9433"/>
    <x v="4"/>
  </r>
  <r>
    <s v="nor"/>
    <x v="0"/>
    <x v="0"/>
    <x v="2"/>
    <x v="2"/>
    <x v="9434"/>
    <x v="2"/>
  </r>
  <r>
    <s v="nor"/>
    <x v="0"/>
    <x v="2"/>
    <x v="9"/>
    <x v="10"/>
    <x v="9435"/>
    <x v="2"/>
  </r>
  <r>
    <s v="nor"/>
    <x v="0"/>
    <x v="0"/>
    <x v="5"/>
    <x v="14"/>
    <x v="9436"/>
    <x v="3"/>
  </r>
  <r>
    <s v="nor"/>
    <x v="0"/>
    <x v="2"/>
    <x v="9"/>
    <x v="202"/>
    <x v="9437"/>
    <x v="1"/>
  </r>
  <r>
    <s v="nor"/>
    <x v="0"/>
    <x v="2"/>
    <x v="9"/>
    <x v="52"/>
    <x v="9438"/>
    <x v="1"/>
  </r>
  <r>
    <s v="nor"/>
    <x v="0"/>
    <x v="2"/>
    <x v="9"/>
    <x v="4"/>
    <x v="9439"/>
    <x v="3"/>
  </r>
  <r>
    <s v="nor"/>
    <x v="2"/>
    <x v="0"/>
    <x v="8"/>
    <x v="2"/>
    <x v="9440"/>
    <x v="2"/>
  </r>
  <r>
    <s v="nor"/>
    <x v="0"/>
    <x v="2"/>
    <x v="9"/>
    <x v="155"/>
    <x v="9441"/>
    <x v="2"/>
  </r>
  <r>
    <s v="nor"/>
    <x v="2"/>
    <x v="0"/>
    <x v="0"/>
    <x v="121"/>
    <x v="9442"/>
    <x v="6"/>
  </r>
  <r>
    <s v="nor"/>
    <x v="0"/>
    <x v="2"/>
    <x v="9"/>
    <x v="180"/>
    <x v="9443"/>
    <x v="2"/>
  </r>
  <r>
    <s v="nor"/>
    <x v="0"/>
    <x v="2"/>
    <x v="2"/>
    <x v="52"/>
    <x v="9444"/>
    <x v="1"/>
  </r>
  <r>
    <s v="nor"/>
    <x v="0"/>
    <x v="0"/>
    <x v="12"/>
    <x v="43"/>
    <x v="9445"/>
    <x v="1"/>
  </r>
  <r>
    <s v="nor"/>
    <x v="0"/>
    <x v="0"/>
    <x v="15"/>
    <x v="15"/>
    <x v="9446"/>
    <x v="3"/>
  </r>
  <r>
    <s v="nor"/>
    <x v="0"/>
    <x v="2"/>
    <x v="9"/>
    <x v="2"/>
    <x v="9447"/>
    <x v="2"/>
  </r>
  <r>
    <s v="nor"/>
    <x v="0"/>
    <x v="2"/>
    <x v="9"/>
    <x v="221"/>
    <x v="9448"/>
    <x v="2"/>
  </r>
  <r>
    <s v="blo"/>
    <x v="3"/>
    <x v="1"/>
    <x v="2"/>
    <x v="36"/>
    <x v="9449"/>
    <x v="7"/>
  </r>
  <r>
    <s v="nor"/>
    <x v="0"/>
    <x v="2"/>
    <x v="4"/>
    <x v="153"/>
    <x v="9450"/>
    <x v="1"/>
  </r>
  <r>
    <s v="nor"/>
    <x v="0"/>
    <x v="1"/>
    <x v="2"/>
    <x v="51"/>
    <x v="9451"/>
    <x v="1"/>
  </r>
  <r>
    <s v="nor"/>
    <x v="0"/>
    <x v="1"/>
    <x v="2"/>
    <x v="222"/>
    <x v="9452"/>
    <x v="3"/>
  </r>
  <r>
    <s v="cri"/>
    <x v="0"/>
    <x v="0"/>
    <x v="5"/>
    <x v="81"/>
    <x v="9453"/>
    <x v="4"/>
  </r>
  <r>
    <s v="nor"/>
    <x v="0"/>
    <x v="0"/>
    <x v="0"/>
    <x v="290"/>
    <x v="9454"/>
    <x v="4"/>
  </r>
  <r>
    <s v="maj"/>
    <x v="0"/>
    <x v="2"/>
    <x v="9"/>
    <x v="55"/>
    <x v="9455"/>
    <x v="0"/>
  </r>
  <r>
    <s v="nor"/>
    <x v="0"/>
    <x v="2"/>
    <x v="2"/>
    <x v="262"/>
    <x v="9456"/>
    <x v="1"/>
  </r>
  <r>
    <s v="nor"/>
    <x v="0"/>
    <x v="2"/>
    <x v="2"/>
    <x v="183"/>
    <x v="9457"/>
    <x v="2"/>
  </r>
  <r>
    <s v="nor"/>
    <x v="0"/>
    <x v="0"/>
    <x v="1"/>
    <x v="166"/>
    <x v="9458"/>
    <x v="1"/>
  </r>
  <r>
    <s v="nor"/>
    <x v="0"/>
    <x v="2"/>
    <x v="2"/>
    <x v="45"/>
    <x v="9459"/>
    <x v="4"/>
  </r>
  <r>
    <s v="nor"/>
    <x v="0"/>
    <x v="2"/>
    <x v="9"/>
    <x v="202"/>
    <x v="9460"/>
    <x v="1"/>
  </r>
  <r>
    <s v="nor"/>
    <x v="0"/>
    <x v="2"/>
    <x v="2"/>
    <x v="156"/>
    <x v="9461"/>
    <x v="1"/>
  </r>
  <r>
    <s v="nor"/>
    <x v="0"/>
    <x v="0"/>
    <x v="4"/>
    <x v="1"/>
    <x v="9462"/>
    <x v="1"/>
  </r>
  <r>
    <s v="nor"/>
    <x v="0"/>
    <x v="2"/>
    <x v="2"/>
    <x v="63"/>
    <x v="9463"/>
    <x v="3"/>
  </r>
  <r>
    <s v="cri"/>
    <x v="3"/>
    <x v="0"/>
    <x v="2"/>
    <x v="36"/>
    <x v="9464"/>
    <x v="7"/>
  </r>
  <r>
    <s v="cri"/>
    <x v="0"/>
    <x v="0"/>
    <x v="0"/>
    <x v="167"/>
    <x v="9465"/>
    <x v="3"/>
  </r>
  <r>
    <s v="nor"/>
    <x v="2"/>
    <x v="2"/>
    <x v="9"/>
    <x v="14"/>
    <x v="9466"/>
    <x v="3"/>
  </r>
  <r>
    <s v="nor"/>
    <x v="0"/>
    <x v="0"/>
    <x v="12"/>
    <x v="50"/>
    <x v="9467"/>
    <x v="1"/>
  </r>
  <r>
    <s v="nor"/>
    <x v="0"/>
    <x v="2"/>
    <x v="9"/>
    <x v="374"/>
    <x v="9468"/>
    <x v="2"/>
  </r>
  <r>
    <s v="nor"/>
    <x v="0"/>
    <x v="2"/>
    <x v="9"/>
    <x v="271"/>
    <x v="9469"/>
    <x v="2"/>
  </r>
  <r>
    <s v="nor"/>
    <x v="0"/>
    <x v="2"/>
    <x v="2"/>
    <x v="36"/>
    <x v="9470"/>
    <x v="7"/>
  </r>
  <r>
    <s v="nor"/>
    <x v="0"/>
    <x v="2"/>
    <x v="9"/>
    <x v="32"/>
    <x v="9471"/>
    <x v="2"/>
  </r>
  <r>
    <s v="maj"/>
    <x v="0"/>
    <x v="0"/>
    <x v="12"/>
    <x v="36"/>
    <x v="9472"/>
    <x v="7"/>
  </r>
  <r>
    <s v="nor"/>
    <x v="0"/>
    <x v="2"/>
    <x v="2"/>
    <x v="194"/>
    <x v="9473"/>
    <x v="3"/>
  </r>
  <r>
    <s v="nor"/>
    <x v="0"/>
    <x v="2"/>
    <x v="2"/>
    <x v="202"/>
    <x v="9474"/>
    <x v="1"/>
  </r>
  <r>
    <s v="nor"/>
    <x v="0"/>
    <x v="2"/>
    <x v="9"/>
    <x v="202"/>
    <x v="9475"/>
    <x v="1"/>
  </r>
  <r>
    <s v="nor"/>
    <x v="0"/>
    <x v="0"/>
    <x v="5"/>
    <x v="145"/>
    <x v="9476"/>
    <x v="3"/>
  </r>
  <r>
    <s v="nor"/>
    <x v="0"/>
    <x v="1"/>
    <x v="2"/>
    <x v="277"/>
    <x v="9477"/>
    <x v="2"/>
  </r>
  <r>
    <s v="nor"/>
    <x v="0"/>
    <x v="2"/>
    <x v="9"/>
    <x v="48"/>
    <x v="9478"/>
    <x v="2"/>
  </r>
  <r>
    <s v="nor"/>
    <x v="0"/>
    <x v="2"/>
    <x v="2"/>
    <x v="21"/>
    <x v="9479"/>
    <x v="6"/>
  </r>
  <r>
    <s v="min"/>
    <x v="0"/>
    <x v="2"/>
    <x v="2"/>
    <x v="170"/>
    <x v="9480"/>
    <x v="6"/>
  </r>
  <r>
    <s v="nor"/>
    <x v="0"/>
    <x v="2"/>
    <x v="2"/>
    <x v="36"/>
    <x v="9481"/>
    <x v="7"/>
  </r>
  <r>
    <s v="nor"/>
    <x v="0"/>
    <x v="2"/>
    <x v="2"/>
    <x v="198"/>
    <x v="9482"/>
    <x v="3"/>
  </r>
  <r>
    <s v="maj"/>
    <x v="0"/>
    <x v="0"/>
    <x v="0"/>
    <x v="191"/>
    <x v="9483"/>
    <x v="4"/>
  </r>
  <r>
    <s v="nor"/>
    <x v="0"/>
    <x v="2"/>
    <x v="9"/>
    <x v="96"/>
    <x v="9484"/>
    <x v="2"/>
  </r>
  <r>
    <s v="nor"/>
    <x v="0"/>
    <x v="0"/>
    <x v="11"/>
    <x v="126"/>
    <x v="9485"/>
    <x v="3"/>
  </r>
  <r>
    <s v="nor"/>
    <x v="0"/>
    <x v="0"/>
    <x v="2"/>
    <x v="2"/>
    <x v="9486"/>
    <x v="2"/>
  </r>
  <r>
    <s v="nor"/>
    <x v="0"/>
    <x v="2"/>
    <x v="2"/>
    <x v="202"/>
    <x v="9487"/>
    <x v="1"/>
  </r>
  <r>
    <s v="nor"/>
    <x v="0"/>
    <x v="2"/>
    <x v="9"/>
    <x v="69"/>
    <x v="9488"/>
    <x v="7"/>
  </r>
  <r>
    <s v="maj"/>
    <x v="0"/>
    <x v="0"/>
    <x v="12"/>
    <x v="51"/>
    <x v="9489"/>
    <x v="1"/>
  </r>
  <r>
    <s v="nor"/>
    <x v="0"/>
    <x v="2"/>
    <x v="2"/>
    <x v="36"/>
    <x v="9490"/>
    <x v="7"/>
  </r>
  <r>
    <s v="cri"/>
    <x v="0"/>
    <x v="2"/>
    <x v="9"/>
    <x v="202"/>
    <x v="9491"/>
    <x v="1"/>
  </r>
  <r>
    <s v="nor"/>
    <x v="0"/>
    <x v="2"/>
    <x v="2"/>
    <x v="10"/>
    <x v="9492"/>
    <x v="2"/>
  </r>
  <r>
    <s v="nor"/>
    <x v="0"/>
    <x v="0"/>
    <x v="0"/>
    <x v="39"/>
    <x v="9493"/>
    <x v="3"/>
  </r>
  <r>
    <s v="maj"/>
    <x v="0"/>
    <x v="0"/>
    <x v="5"/>
    <x v="46"/>
    <x v="9494"/>
    <x v="4"/>
  </r>
  <r>
    <s v="nor"/>
    <x v="0"/>
    <x v="0"/>
    <x v="3"/>
    <x v="10"/>
    <x v="9495"/>
    <x v="2"/>
  </r>
  <r>
    <s v="nor"/>
    <x v="2"/>
    <x v="0"/>
    <x v="8"/>
    <x v="32"/>
    <x v="9496"/>
    <x v="2"/>
  </r>
  <r>
    <s v="nor"/>
    <x v="0"/>
    <x v="0"/>
    <x v="5"/>
    <x v="353"/>
    <x v="9497"/>
    <x v="1"/>
  </r>
  <r>
    <s v="nor"/>
    <x v="0"/>
    <x v="2"/>
    <x v="4"/>
    <x v="258"/>
    <x v="9498"/>
    <x v="3"/>
  </r>
  <r>
    <s v="nor"/>
    <x v="0"/>
    <x v="2"/>
    <x v="6"/>
    <x v="36"/>
    <x v="9499"/>
    <x v="7"/>
  </r>
  <r>
    <s v="maj"/>
    <x v="3"/>
    <x v="0"/>
    <x v="2"/>
    <x v="2"/>
    <x v="9500"/>
    <x v="2"/>
  </r>
  <r>
    <s v="nor"/>
    <x v="0"/>
    <x v="2"/>
    <x v="6"/>
    <x v="72"/>
    <x v="9501"/>
    <x v="6"/>
  </r>
  <r>
    <s v="nor"/>
    <x v="0"/>
    <x v="1"/>
    <x v="2"/>
    <x v="32"/>
    <x v="9502"/>
    <x v="2"/>
  </r>
  <r>
    <s v="nor"/>
    <x v="0"/>
    <x v="2"/>
    <x v="4"/>
    <x v="36"/>
    <x v="9503"/>
    <x v="7"/>
  </r>
  <r>
    <s v="maj"/>
    <x v="2"/>
    <x v="2"/>
    <x v="2"/>
    <x v="36"/>
    <x v="9504"/>
    <x v="7"/>
  </r>
  <r>
    <s v="nor"/>
    <x v="0"/>
    <x v="1"/>
    <x v="2"/>
    <x v="79"/>
    <x v="9505"/>
    <x v="3"/>
  </r>
  <r>
    <s v="nor"/>
    <x v="2"/>
    <x v="2"/>
    <x v="4"/>
    <x v="156"/>
    <x v="9506"/>
    <x v="1"/>
  </r>
  <r>
    <s v="nor"/>
    <x v="0"/>
    <x v="0"/>
    <x v="4"/>
    <x v="36"/>
    <x v="9507"/>
    <x v="7"/>
  </r>
  <r>
    <s v="cri"/>
    <x v="3"/>
    <x v="2"/>
    <x v="2"/>
    <x v="36"/>
    <x v="9508"/>
    <x v="7"/>
  </r>
  <r>
    <s v="nor"/>
    <x v="0"/>
    <x v="0"/>
    <x v="0"/>
    <x v="2"/>
    <x v="9509"/>
    <x v="2"/>
  </r>
  <r>
    <s v="maj"/>
    <x v="0"/>
    <x v="0"/>
    <x v="0"/>
    <x v="36"/>
    <x v="9510"/>
    <x v="7"/>
  </r>
  <r>
    <s v="nor"/>
    <x v="0"/>
    <x v="2"/>
    <x v="2"/>
    <x v="240"/>
    <x v="9511"/>
    <x v="2"/>
  </r>
  <r>
    <s v="nor"/>
    <x v="0"/>
    <x v="2"/>
    <x v="9"/>
    <x v="300"/>
    <x v="9512"/>
    <x v="3"/>
  </r>
  <r>
    <s v="nor"/>
    <x v="0"/>
    <x v="2"/>
    <x v="4"/>
    <x v="36"/>
    <x v="9513"/>
    <x v="7"/>
  </r>
  <r>
    <s v="nor"/>
    <x v="0"/>
    <x v="2"/>
    <x v="4"/>
    <x v="56"/>
    <x v="9514"/>
    <x v="3"/>
  </r>
  <r>
    <s v="nor"/>
    <x v="0"/>
    <x v="2"/>
    <x v="4"/>
    <x v="3"/>
    <x v="9515"/>
    <x v="1"/>
  </r>
  <r>
    <s v="cri"/>
    <x v="3"/>
    <x v="0"/>
    <x v="5"/>
    <x v="165"/>
    <x v="9516"/>
    <x v="3"/>
  </r>
  <r>
    <s v="maj"/>
    <x v="2"/>
    <x v="0"/>
    <x v="4"/>
    <x v="15"/>
    <x v="9517"/>
    <x v="3"/>
  </r>
  <r>
    <s v="min"/>
    <x v="0"/>
    <x v="2"/>
    <x v="2"/>
    <x v="184"/>
    <x v="9518"/>
    <x v="1"/>
  </r>
  <r>
    <s v="nor"/>
    <x v="0"/>
    <x v="0"/>
    <x v="8"/>
    <x v="285"/>
    <x v="9519"/>
    <x v="2"/>
  </r>
  <r>
    <s v="maj"/>
    <x v="0"/>
    <x v="0"/>
    <x v="2"/>
    <x v="2"/>
    <x v="9520"/>
    <x v="2"/>
  </r>
  <r>
    <s v="maj"/>
    <x v="0"/>
    <x v="1"/>
    <x v="2"/>
    <x v="36"/>
    <x v="9521"/>
    <x v="7"/>
  </r>
  <r>
    <s v="nor"/>
    <x v="2"/>
    <x v="0"/>
    <x v="6"/>
    <x v="165"/>
    <x v="9522"/>
    <x v="3"/>
  </r>
  <r>
    <s v="nor"/>
    <x v="0"/>
    <x v="2"/>
    <x v="9"/>
    <x v="51"/>
    <x v="9523"/>
    <x v="1"/>
  </r>
  <r>
    <s v="nor"/>
    <x v="0"/>
    <x v="2"/>
    <x v="4"/>
    <x v="113"/>
    <x v="9524"/>
    <x v="3"/>
  </r>
  <r>
    <s v="nor"/>
    <x v="0"/>
    <x v="0"/>
    <x v="15"/>
    <x v="43"/>
    <x v="9525"/>
    <x v="1"/>
  </r>
  <r>
    <s v="maj"/>
    <x v="2"/>
    <x v="0"/>
    <x v="1"/>
    <x v="120"/>
    <x v="9526"/>
    <x v="2"/>
  </r>
  <r>
    <s v="nor"/>
    <x v="3"/>
    <x v="2"/>
    <x v="2"/>
    <x v="241"/>
    <x v="9527"/>
    <x v="1"/>
  </r>
  <r>
    <s v="nor"/>
    <x v="0"/>
    <x v="2"/>
    <x v="9"/>
    <x v="89"/>
    <x v="9528"/>
    <x v="3"/>
  </r>
  <r>
    <s v="cri"/>
    <x v="3"/>
    <x v="2"/>
    <x v="6"/>
    <x v="45"/>
    <x v="9529"/>
    <x v="4"/>
  </r>
  <r>
    <s v="nor"/>
    <x v="0"/>
    <x v="2"/>
    <x v="2"/>
    <x v="13"/>
    <x v="9530"/>
    <x v="5"/>
  </r>
  <r>
    <s v="nor"/>
    <x v="0"/>
    <x v="2"/>
    <x v="9"/>
    <x v="32"/>
    <x v="9531"/>
    <x v="2"/>
  </r>
  <r>
    <s v="nor"/>
    <x v="0"/>
    <x v="0"/>
    <x v="2"/>
    <x v="8"/>
    <x v="9532"/>
    <x v="1"/>
  </r>
  <r>
    <s v="nor"/>
    <x v="3"/>
    <x v="2"/>
    <x v="4"/>
    <x v="102"/>
    <x v="9533"/>
    <x v="2"/>
  </r>
  <r>
    <s v="nor"/>
    <x v="3"/>
    <x v="0"/>
    <x v="5"/>
    <x v="256"/>
    <x v="9534"/>
    <x v="2"/>
  </r>
  <r>
    <s v="nor"/>
    <x v="3"/>
    <x v="2"/>
    <x v="4"/>
    <x v="171"/>
    <x v="9535"/>
    <x v="1"/>
  </r>
  <r>
    <s v="nor"/>
    <x v="0"/>
    <x v="2"/>
    <x v="9"/>
    <x v="13"/>
    <x v="9536"/>
    <x v="5"/>
  </r>
  <r>
    <s v="nor"/>
    <x v="0"/>
    <x v="0"/>
    <x v="1"/>
    <x v="87"/>
    <x v="9537"/>
    <x v="2"/>
  </r>
  <r>
    <s v="nor"/>
    <x v="0"/>
    <x v="2"/>
    <x v="9"/>
    <x v="101"/>
    <x v="9538"/>
    <x v="2"/>
  </r>
  <r>
    <s v="nor"/>
    <x v="3"/>
    <x v="0"/>
    <x v="13"/>
    <x v="36"/>
    <x v="9539"/>
    <x v="7"/>
  </r>
  <r>
    <s v="nor"/>
    <x v="0"/>
    <x v="2"/>
    <x v="9"/>
    <x v="349"/>
    <x v="9540"/>
    <x v="3"/>
  </r>
  <r>
    <s v="nor"/>
    <x v="0"/>
    <x v="2"/>
    <x v="6"/>
    <x v="81"/>
    <x v="9541"/>
    <x v="4"/>
  </r>
  <r>
    <s v="nor"/>
    <x v="0"/>
    <x v="0"/>
    <x v="3"/>
    <x v="113"/>
    <x v="9542"/>
    <x v="3"/>
  </r>
  <r>
    <s v="nor"/>
    <x v="2"/>
    <x v="2"/>
    <x v="4"/>
    <x v="36"/>
    <x v="9543"/>
    <x v="7"/>
  </r>
  <r>
    <s v="cri"/>
    <x v="0"/>
    <x v="2"/>
    <x v="4"/>
    <x v="86"/>
    <x v="9544"/>
    <x v="5"/>
  </r>
  <r>
    <s v="nor"/>
    <x v="0"/>
    <x v="2"/>
    <x v="4"/>
    <x v="158"/>
    <x v="9545"/>
    <x v="3"/>
  </r>
  <r>
    <s v="nor"/>
    <x v="0"/>
    <x v="1"/>
    <x v="2"/>
    <x v="36"/>
    <x v="9546"/>
    <x v="7"/>
  </r>
  <r>
    <s v="cri"/>
    <x v="3"/>
    <x v="0"/>
    <x v="6"/>
    <x v="36"/>
    <x v="9547"/>
    <x v="7"/>
  </r>
  <r>
    <s v="nor"/>
    <x v="0"/>
    <x v="0"/>
    <x v="3"/>
    <x v="239"/>
    <x v="9548"/>
    <x v="3"/>
  </r>
  <r>
    <s v="nor"/>
    <x v="0"/>
    <x v="0"/>
    <x v="1"/>
    <x v="10"/>
    <x v="9549"/>
    <x v="2"/>
  </r>
  <r>
    <s v="nor"/>
    <x v="2"/>
    <x v="0"/>
    <x v="0"/>
    <x v="1"/>
    <x v="9550"/>
    <x v="1"/>
  </r>
  <r>
    <s v="maj"/>
    <x v="2"/>
    <x v="0"/>
    <x v="5"/>
    <x v="2"/>
    <x v="9551"/>
    <x v="2"/>
  </r>
  <r>
    <s v="maj"/>
    <x v="0"/>
    <x v="0"/>
    <x v="8"/>
    <x v="285"/>
    <x v="9552"/>
    <x v="2"/>
  </r>
  <r>
    <s v="nor"/>
    <x v="0"/>
    <x v="0"/>
    <x v="8"/>
    <x v="152"/>
    <x v="9553"/>
    <x v="1"/>
  </r>
  <r>
    <s v="nor"/>
    <x v="2"/>
    <x v="2"/>
    <x v="2"/>
    <x v="114"/>
    <x v="9554"/>
    <x v="3"/>
  </r>
  <r>
    <s v="nor"/>
    <x v="0"/>
    <x v="0"/>
    <x v="8"/>
    <x v="55"/>
    <x v="9555"/>
    <x v="0"/>
  </r>
  <r>
    <s v="blo"/>
    <x v="0"/>
    <x v="0"/>
    <x v="5"/>
    <x v="221"/>
    <x v="9556"/>
    <x v="2"/>
  </r>
  <r>
    <s v="nor"/>
    <x v="0"/>
    <x v="0"/>
    <x v="8"/>
    <x v="69"/>
    <x v="9557"/>
    <x v="7"/>
  </r>
  <r>
    <s v="nor"/>
    <x v="0"/>
    <x v="0"/>
    <x v="8"/>
    <x v="206"/>
    <x v="9558"/>
    <x v="2"/>
  </r>
  <r>
    <s v="blo"/>
    <x v="3"/>
    <x v="2"/>
    <x v="6"/>
    <x v="36"/>
    <x v="9559"/>
    <x v="7"/>
  </r>
  <r>
    <s v="nor"/>
    <x v="2"/>
    <x v="2"/>
    <x v="2"/>
    <x v="239"/>
    <x v="9560"/>
    <x v="3"/>
  </r>
  <r>
    <s v="nor"/>
    <x v="3"/>
    <x v="2"/>
    <x v="4"/>
    <x v="90"/>
    <x v="9561"/>
    <x v="1"/>
  </r>
  <r>
    <s v="nor"/>
    <x v="0"/>
    <x v="2"/>
    <x v="6"/>
    <x v="226"/>
    <x v="9562"/>
    <x v="2"/>
  </r>
  <r>
    <s v="maj"/>
    <x v="2"/>
    <x v="2"/>
    <x v="2"/>
    <x v="24"/>
    <x v="9563"/>
    <x v="4"/>
  </r>
  <r>
    <s v="nor"/>
    <x v="0"/>
    <x v="2"/>
    <x v="2"/>
    <x v="114"/>
    <x v="9564"/>
    <x v="3"/>
  </r>
  <r>
    <s v="nor"/>
    <x v="2"/>
    <x v="2"/>
    <x v="2"/>
    <x v="202"/>
    <x v="9565"/>
    <x v="1"/>
  </r>
  <r>
    <s v="nor"/>
    <x v="0"/>
    <x v="2"/>
    <x v="2"/>
    <x v="222"/>
    <x v="9566"/>
    <x v="3"/>
  </r>
  <r>
    <s v="cri"/>
    <x v="0"/>
    <x v="2"/>
    <x v="2"/>
    <x v="36"/>
    <x v="9567"/>
    <x v="7"/>
  </r>
  <r>
    <s v="nor"/>
    <x v="0"/>
    <x v="0"/>
    <x v="2"/>
    <x v="15"/>
    <x v="9568"/>
    <x v="3"/>
  </r>
  <r>
    <s v="nor"/>
    <x v="3"/>
    <x v="2"/>
    <x v="2"/>
    <x v="36"/>
    <x v="9569"/>
    <x v="7"/>
  </r>
  <r>
    <s v="min"/>
    <x v="0"/>
    <x v="2"/>
    <x v="2"/>
    <x v="325"/>
    <x v="9570"/>
    <x v="2"/>
  </r>
  <r>
    <s v="nor"/>
    <x v="0"/>
    <x v="0"/>
    <x v="8"/>
    <x v="152"/>
    <x v="9571"/>
    <x v="1"/>
  </r>
  <r>
    <s v="nor"/>
    <x v="0"/>
    <x v="1"/>
    <x v="2"/>
    <x v="114"/>
    <x v="9572"/>
    <x v="3"/>
  </r>
  <r>
    <s v="nor"/>
    <x v="0"/>
    <x v="1"/>
    <x v="2"/>
    <x v="37"/>
    <x v="9573"/>
    <x v="7"/>
  </r>
  <r>
    <s v="nor"/>
    <x v="4"/>
    <x v="1"/>
    <x v="2"/>
    <x v="18"/>
    <x v="9574"/>
    <x v="1"/>
  </r>
  <r>
    <s v="nor"/>
    <x v="0"/>
    <x v="2"/>
    <x v="9"/>
    <x v="112"/>
    <x v="9575"/>
    <x v="2"/>
  </r>
  <r>
    <s v="nor"/>
    <x v="0"/>
    <x v="2"/>
    <x v="4"/>
    <x v="32"/>
    <x v="9576"/>
    <x v="2"/>
  </r>
  <r>
    <s v="maj"/>
    <x v="0"/>
    <x v="2"/>
    <x v="2"/>
    <x v="179"/>
    <x v="9577"/>
    <x v="2"/>
  </r>
  <r>
    <s v="nor"/>
    <x v="0"/>
    <x v="2"/>
    <x v="2"/>
    <x v="202"/>
    <x v="9578"/>
    <x v="1"/>
  </r>
  <r>
    <s v="maj"/>
    <x v="0"/>
    <x v="2"/>
    <x v="2"/>
    <x v="202"/>
    <x v="9579"/>
    <x v="1"/>
  </r>
  <r>
    <s v="nor"/>
    <x v="2"/>
    <x v="0"/>
    <x v="5"/>
    <x v="70"/>
    <x v="9580"/>
    <x v="2"/>
  </r>
  <r>
    <s v="nor"/>
    <x v="2"/>
    <x v="0"/>
    <x v="5"/>
    <x v="363"/>
    <x v="9581"/>
    <x v="3"/>
  </r>
  <r>
    <s v="nor"/>
    <x v="0"/>
    <x v="0"/>
    <x v="5"/>
    <x v="280"/>
    <x v="9582"/>
    <x v="1"/>
  </r>
  <r>
    <s v="nor"/>
    <x v="0"/>
    <x v="0"/>
    <x v="5"/>
    <x v="239"/>
    <x v="9583"/>
    <x v="3"/>
  </r>
  <r>
    <s v="nor"/>
    <x v="0"/>
    <x v="0"/>
    <x v="5"/>
    <x v="239"/>
    <x v="9584"/>
    <x v="3"/>
  </r>
  <r>
    <s v="nor"/>
    <x v="2"/>
    <x v="0"/>
    <x v="0"/>
    <x v="81"/>
    <x v="9585"/>
    <x v="4"/>
  </r>
  <r>
    <s v="nor"/>
    <x v="3"/>
    <x v="2"/>
    <x v="4"/>
    <x v="40"/>
    <x v="9586"/>
    <x v="3"/>
  </r>
  <r>
    <s v="nor"/>
    <x v="0"/>
    <x v="0"/>
    <x v="0"/>
    <x v="124"/>
    <x v="9587"/>
    <x v="1"/>
  </r>
  <r>
    <s v="nor"/>
    <x v="0"/>
    <x v="0"/>
    <x v="5"/>
    <x v="15"/>
    <x v="9588"/>
    <x v="3"/>
  </r>
  <r>
    <s v="nor"/>
    <x v="0"/>
    <x v="0"/>
    <x v="0"/>
    <x v="10"/>
    <x v="9589"/>
    <x v="2"/>
  </r>
  <r>
    <s v="nor"/>
    <x v="0"/>
    <x v="0"/>
    <x v="0"/>
    <x v="15"/>
    <x v="9590"/>
    <x v="3"/>
  </r>
  <r>
    <s v="maj"/>
    <x v="0"/>
    <x v="0"/>
    <x v="0"/>
    <x v="143"/>
    <x v="9591"/>
    <x v="2"/>
  </r>
  <r>
    <s v="cri"/>
    <x v="2"/>
    <x v="0"/>
    <x v="2"/>
    <x v="0"/>
    <x v="9592"/>
    <x v="0"/>
  </r>
  <r>
    <s v="nor"/>
    <x v="0"/>
    <x v="0"/>
    <x v="0"/>
    <x v="62"/>
    <x v="9593"/>
    <x v="2"/>
  </r>
  <r>
    <s v="nor"/>
    <x v="3"/>
    <x v="0"/>
    <x v="0"/>
    <x v="133"/>
    <x v="9594"/>
    <x v="1"/>
  </r>
  <r>
    <s v="nor"/>
    <x v="0"/>
    <x v="0"/>
    <x v="0"/>
    <x v="79"/>
    <x v="9595"/>
    <x v="3"/>
  </r>
  <r>
    <s v="min"/>
    <x v="0"/>
    <x v="0"/>
    <x v="0"/>
    <x v="21"/>
    <x v="9596"/>
    <x v="6"/>
  </r>
  <r>
    <s v="nor"/>
    <x v="0"/>
    <x v="0"/>
    <x v="2"/>
    <x v="2"/>
    <x v="9597"/>
    <x v="2"/>
  </r>
  <r>
    <s v="maj"/>
    <x v="3"/>
    <x v="2"/>
    <x v="2"/>
    <x v="71"/>
    <x v="9598"/>
    <x v="1"/>
  </r>
  <r>
    <s v="nor"/>
    <x v="0"/>
    <x v="0"/>
    <x v="5"/>
    <x v="76"/>
    <x v="9599"/>
    <x v="1"/>
  </r>
  <r>
    <s v="nor"/>
    <x v="1"/>
    <x v="0"/>
    <x v="5"/>
    <x v="24"/>
    <x v="9600"/>
    <x v="4"/>
  </r>
  <r>
    <s v="maj"/>
    <x v="0"/>
    <x v="0"/>
    <x v="0"/>
    <x v="117"/>
    <x v="9601"/>
    <x v="3"/>
  </r>
  <r>
    <s v="nor"/>
    <x v="2"/>
    <x v="2"/>
    <x v="2"/>
    <x v="67"/>
    <x v="9602"/>
    <x v="2"/>
  </r>
  <r>
    <s v="maj"/>
    <x v="0"/>
    <x v="0"/>
    <x v="0"/>
    <x v="117"/>
    <x v="9603"/>
    <x v="3"/>
  </r>
  <r>
    <s v="nor"/>
    <x v="2"/>
    <x v="0"/>
    <x v="5"/>
    <x v="66"/>
    <x v="9604"/>
    <x v="4"/>
  </r>
  <r>
    <s v="nor"/>
    <x v="0"/>
    <x v="2"/>
    <x v="2"/>
    <x v="15"/>
    <x v="9605"/>
    <x v="3"/>
  </r>
  <r>
    <s v="nor"/>
    <x v="2"/>
    <x v="2"/>
    <x v="6"/>
    <x v="116"/>
    <x v="9606"/>
    <x v="7"/>
  </r>
  <r>
    <s v="nor"/>
    <x v="2"/>
    <x v="0"/>
    <x v="5"/>
    <x v="96"/>
    <x v="9607"/>
    <x v="2"/>
  </r>
  <r>
    <s v="maj"/>
    <x v="0"/>
    <x v="2"/>
    <x v="2"/>
    <x v="135"/>
    <x v="9608"/>
    <x v="2"/>
  </r>
  <r>
    <s v="nor"/>
    <x v="2"/>
    <x v="1"/>
    <x v="2"/>
    <x v="15"/>
    <x v="9609"/>
    <x v="3"/>
  </r>
  <r>
    <s v="nor"/>
    <x v="0"/>
    <x v="1"/>
    <x v="2"/>
    <x v="51"/>
    <x v="9610"/>
    <x v="1"/>
  </r>
  <r>
    <s v="nor"/>
    <x v="0"/>
    <x v="0"/>
    <x v="3"/>
    <x v="239"/>
    <x v="9611"/>
    <x v="3"/>
  </r>
  <r>
    <s v="nor"/>
    <x v="0"/>
    <x v="0"/>
    <x v="2"/>
    <x v="69"/>
    <x v="9612"/>
    <x v="7"/>
  </r>
  <r>
    <s v="maj"/>
    <x v="0"/>
    <x v="2"/>
    <x v="2"/>
    <x v="31"/>
    <x v="9613"/>
    <x v="2"/>
  </r>
  <r>
    <s v="maj"/>
    <x v="0"/>
    <x v="0"/>
    <x v="0"/>
    <x v="2"/>
    <x v="9614"/>
    <x v="2"/>
  </r>
  <r>
    <s v="nor"/>
    <x v="0"/>
    <x v="2"/>
    <x v="9"/>
    <x v="210"/>
    <x v="9615"/>
    <x v="3"/>
  </r>
  <r>
    <s v="nor"/>
    <x v="0"/>
    <x v="0"/>
    <x v="5"/>
    <x v="77"/>
    <x v="9616"/>
    <x v="1"/>
  </r>
  <r>
    <s v="nor"/>
    <x v="2"/>
    <x v="0"/>
    <x v="8"/>
    <x v="26"/>
    <x v="9617"/>
    <x v="7"/>
  </r>
  <r>
    <s v="nor"/>
    <x v="0"/>
    <x v="2"/>
    <x v="4"/>
    <x v="264"/>
    <x v="9618"/>
    <x v="3"/>
  </r>
  <r>
    <s v="cri"/>
    <x v="0"/>
    <x v="2"/>
    <x v="2"/>
    <x v="185"/>
    <x v="9619"/>
    <x v="1"/>
  </r>
  <r>
    <s v="nor"/>
    <x v="2"/>
    <x v="0"/>
    <x v="1"/>
    <x v="120"/>
    <x v="9620"/>
    <x v="2"/>
  </r>
  <r>
    <s v="nor"/>
    <x v="0"/>
    <x v="0"/>
    <x v="2"/>
    <x v="379"/>
    <x v="9621"/>
    <x v="1"/>
  </r>
  <r>
    <s v="nor"/>
    <x v="0"/>
    <x v="0"/>
    <x v="5"/>
    <x v="130"/>
    <x v="9622"/>
    <x v="3"/>
  </r>
  <r>
    <s v="maj"/>
    <x v="2"/>
    <x v="0"/>
    <x v="5"/>
    <x v="50"/>
    <x v="9623"/>
    <x v="1"/>
  </r>
  <r>
    <s v="nor"/>
    <x v="0"/>
    <x v="0"/>
    <x v="5"/>
    <x v="50"/>
    <x v="9624"/>
    <x v="1"/>
  </r>
  <r>
    <s v="nor"/>
    <x v="0"/>
    <x v="0"/>
    <x v="5"/>
    <x v="134"/>
    <x v="9625"/>
    <x v="1"/>
  </r>
  <r>
    <s v="nor"/>
    <x v="0"/>
    <x v="0"/>
    <x v="5"/>
    <x v="310"/>
    <x v="9626"/>
    <x v="1"/>
  </r>
  <r>
    <s v="nor"/>
    <x v="0"/>
    <x v="0"/>
    <x v="5"/>
    <x v="77"/>
    <x v="9627"/>
    <x v="1"/>
  </r>
  <r>
    <s v="nor"/>
    <x v="0"/>
    <x v="0"/>
    <x v="5"/>
    <x v="84"/>
    <x v="9628"/>
    <x v="6"/>
  </r>
  <r>
    <s v="nor"/>
    <x v="0"/>
    <x v="0"/>
    <x v="5"/>
    <x v="57"/>
    <x v="9629"/>
    <x v="4"/>
  </r>
  <r>
    <s v="nor"/>
    <x v="2"/>
    <x v="0"/>
    <x v="5"/>
    <x v="77"/>
    <x v="9630"/>
    <x v="1"/>
  </r>
  <r>
    <s v="nor"/>
    <x v="3"/>
    <x v="0"/>
    <x v="12"/>
    <x v="89"/>
    <x v="9631"/>
    <x v="3"/>
  </r>
  <r>
    <s v="nor"/>
    <x v="0"/>
    <x v="1"/>
    <x v="2"/>
    <x v="15"/>
    <x v="9632"/>
    <x v="3"/>
  </r>
  <r>
    <s v="nor"/>
    <x v="0"/>
    <x v="2"/>
    <x v="2"/>
    <x v="15"/>
    <x v="9633"/>
    <x v="3"/>
  </r>
  <r>
    <s v="nor"/>
    <x v="0"/>
    <x v="2"/>
    <x v="2"/>
    <x v="26"/>
    <x v="9634"/>
    <x v="7"/>
  </r>
  <r>
    <s v="nor"/>
    <x v="2"/>
    <x v="0"/>
    <x v="5"/>
    <x v="15"/>
    <x v="9635"/>
    <x v="3"/>
  </r>
  <r>
    <s v="nor"/>
    <x v="0"/>
    <x v="0"/>
    <x v="0"/>
    <x v="257"/>
    <x v="9636"/>
    <x v="2"/>
  </r>
  <r>
    <s v="nor"/>
    <x v="0"/>
    <x v="0"/>
    <x v="0"/>
    <x v="21"/>
    <x v="9637"/>
    <x v="6"/>
  </r>
  <r>
    <s v="cri"/>
    <x v="3"/>
    <x v="0"/>
    <x v="0"/>
    <x v="1"/>
    <x v="9638"/>
    <x v="1"/>
  </r>
  <r>
    <s v="nor"/>
    <x v="0"/>
    <x v="0"/>
    <x v="0"/>
    <x v="15"/>
    <x v="9639"/>
    <x v="3"/>
  </r>
  <r>
    <s v="nor"/>
    <x v="2"/>
    <x v="0"/>
    <x v="8"/>
    <x v="2"/>
    <x v="9640"/>
    <x v="2"/>
  </r>
  <r>
    <s v="nor"/>
    <x v="0"/>
    <x v="2"/>
    <x v="6"/>
    <x v="100"/>
    <x v="9641"/>
    <x v="3"/>
  </r>
  <r>
    <s v="nor"/>
    <x v="0"/>
    <x v="0"/>
    <x v="5"/>
    <x v="113"/>
    <x v="9642"/>
    <x v="3"/>
  </r>
  <r>
    <s v="maj"/>
    <x v="0"/>
    <x v="0"/>
    <x v="2"/>
    <x v="2"/>
    <x v="9643"/>
    <x v="2"/>
  </r>
  <r>
    <s v="nor"/>
    <x v="0"/>
    <x v="2"/>
    <x v="9"/>
    <x v="52"/>
    <x v="9644"/>
    <x v="1"/>
  </r>
  <r>
    <s v="nor"/>
    <x v="0"/>
    <x v="2"/>
    <x v="2"/>
    <x v="36"/>
    <x v="9645"/>
    <x v="7"/>
  </r>
  <r>
    <s v="nor"/>
    <x v="0"/>
    <x v="0"/>
    <x v="5"/>
    <x v="239"/>
    <x v="9646"/>
    <x v="3"/>
  </r>
  <r>
    <s v="maj"/>
    <x v="0"/>
    <x v="0"/>
    <x v="5"/>
    <x v="77"/>
    <x v="9647"/>
    <x v="1"/>
  </r>
  <r>
    <s v="cri"/>
    <x v="0"/>
    <x v="2"/>
    <x v="2"/>
    <x v="36"/>
    <x v="9648"/>
    <x v="7"/>
  </r>
  <r>
    <s v="nor"/>
    <x v="0"/>
    <x v="2"/>
    <x v="4"/>
    <x v="15"/>
    <x v="9649"/>
    <x v="3"/>
  </r>
  <r>
    <s v="nor"/>
    <x v="0"/>
    <x v="2"/>
    <x v="4"/>
    <x v="21"/>
    <x v="9650"/>
    <x v="6"/>
  </r>
  <r>
    <s v="nor"/>
    <x v="0"/>
    <x v="2"/>
    <x v="2"/>
    <x v="211"/>
    <x v="9651"/>
    <x v="3"/>
  </r>
  <r>
    <s v="nor"/>
    <x v="2"/>
    <x v="0"/>
    <x v="5"/>
    <x v="15"/>
    <x v="9652"/>
    <x v="3"/>
  </r>
  <r>
    <s v="nor"/>
    <x v="0"/>
    <x v="0"/>
    <x v="8"/>
    <x v="81"/>
    <x v="9653"/>
    <x v="4"/>
  </r>
  <r>
    <s v="nor"/>
    <x v="2"/>
    <x v="0"/>
    <x v="8"/>
    <x v="69"/>
    <x v="9654"/>
    <x v="7"/>
  </r>
  <r>
    <s v="nor"/>
    <x v="0"/>
    <x v="0"/>
    <x v="12"/>
    <x v="239"/>
    <x v="9655"/>
    <x v="3"/>
  </r>
  <r>
    <s v="nor"/>
    <x v="2"/>
    <x v="0"/>
    <x v="8"/>
    <x v="33"/>
    <x v="9656"/>
    <x v="1"/>
  </r>
  <r>
    <s v="maj"/>
    <x v="2"/>
    <x v="0"/>
    <x v="0"/>
    <x v="191"/>
    <x v="9657"/>
    <x v="4"/>
  </r>
  <r>
    <s v="nor"/>
    <x v="0"/>
    <x v="0"/>
    <x v="0"/>
    <x v="120"/>
    <x v="9658"/>
    <x v="2"/>
  </r>
  <r>
    <s v="maj"/>
    <x v="2"/>
    <x v="0"/>
    <x v="5"/>
    <x v="77"/>
    <x v="9659"/>
    <x v="1"/>
  </r>
  <r>
    <s v="nor"/>
    <x v="0"/>
    <x v="0"/>
    <x v="5"/>
    <x v="15"/>
    <x v="9660"/>
    <x v="3"/>
  </r>
  <r>
    <s v="nor"/>
    <x v="0"/>
    <x v="0"/>
    <x v="5"/>
    <x v="239"/>
    <x v="9661"/>
    <x v="3"/>
  </r>
  <r>
    <s v="min"/>
    <x v="4"/>
    <x v="0"/>
    <x v="4"/>
    <x v="15"/>
    <x v="9662"/>
    <x v="3"/>
  </r>
  <r>
    <s v="cri"/>
    <x v="2"/>
    <x v="2"/>
    <x v="2"/>
    <x v="190"/>
    <x v="9663"/>
    <x v="2"/>
  </r>
  <r>
    <s v="maj"/>
    <x v="0"/>
    <x v="0"/>
    <x v="7"/>
    <x v="36"/>
    <x v="9664"/>
    <x v="7"/>
  </r>
  <r>
    <s v="nor"/>
    <x v="0"/>
    <x v="0"/>
    <x v="5"/>
    <x v="239"/>
    <x v="9665"/>
    <x v="3"/>
  </r>
  <r>
    <s v="nor"/>
    <x v="0"/>
    <x v="2"/>
    <x v="4"/>
    <x v="36"/>
    <x v="9666"/>
    <x v="7"/>
  </r>
  <r>
    <s v="nor"/>
    <x v="0"/>
    <x v="2"/>
    <x v="2"/>
    <x v="187"/>
    <x v="9667"/>
    <x v="6"/>
  </r>
  <r>
    <s v="maj"/>
    <x v="0"/>
    <x v="0"/>
    <x v="8"/>
    <x v="32"/>
    <x v="9668"/>
    <x v="2"/>
  </r>
  <r>
    <s v="nor"/>
    <x v="3"/>
    <x v="0"/>
    <x v="8"/>
    <x v="32"/>
    <x v="9669"/>
    <x v="2"/>
  </r>
  <r>
    <s v="nor"/>
    <x v="0"/>
    <x v="0"/>
    <x v="5"/>
    <x v="62"/>
    <x v="9670"/>
    <x v="2"/>
  </r>
  <r>
    <s v="nor"/>
    <x v="0"/>
    <x v="0"/>
    <x v="5"/>
    <x v="292"/>
    <x v="9671"/>
    <x v="1"/>
  </r>
  <r>
    <s v="nor"/>
    <x v="3"/>
    <x v="0"/>
    <x v="5"/>
    <x v="15"/>
    <x v="9672"/>
    <x v="3"/>
  </r>
  <r>
    <s v="maj"/>
    <x v="1"/>
    <x v="0"/>
    <x v="5"/>
    <x v="26"/>
    <x v="9673"/>
    <x v="7"/>
  </r>
  <r>
    <s v="cri"/>
    <x v="0"/>
    <x v="2"/>
    <x v="9"/>
    <x v="32"/>
    <x v="9674"/>
    <x v="2"/>
  </r>
  <r>
    <s v="nor"/>
    <x v="0"/>
    <x v="1"/>
    <x v="2"/>
    <x v="36"/>
    <x v="9675"/>
    <x v="7"/>
  </r>
  <r>
    <s v="nor"/>
    <x v="3"/>
    <x v="0"/>
    <x v="2"/>
    <x v="40"/>
    <x v="9676"/>
    <x v="3"/>
  </r>
  <r>
    <s v="nor"/>
    <x v="3"/>
    <x v="0"/>
    <x v="0"/>
    <x v="228"/>
    <x v="9677"/>
    <x v="2"/>
  </r>
  <r>
    <s v="nor"/>
    <x v="0"/>
    <x v="1"/>
    <x v="10"/>
    <x v="169"/>
    <x v="9678"/>
    <x v="1"/>
  </r>
  <r>
    <s v="maj"/>
    <x v="3"/>
    <x v="0"/>
    <x v="8"/>
    <x v="352"/>
    <x v="9679"/>
    <x v="4"/>
  </r>
  <r>
    <s v="maj"/>
    <x v="0"/>
    <x v="0"/>
    <x v="5"/>
    <x v="127"/>
    <x v="9680"/>
    <x v="1"/>
  </r>
  <r>
    <s v="nor"/>
    <x v="0"/>
    <x v="0"/>
    <x v="5"/>
    <x v="239"/>
    <x v="9681"/>
    <x v="3"/>
  </r>
  <r>
    <s v="nor"/>
    <x v="0"/>
    <x v="2"/>
    <x v="9"/>
    <x v="179"/>
    <x v="9682"/>
    <x v="2"/>
  </r>
  <r>
    <s v="nor"/>
    <x v="0"/>
    <x v="2"/>
    <x v="2"/>
    <x v="2"/>
    <x v="9683"/>
    <x v="2"/>
  </r>
  <r>
    <s v="nor"/>
    <x v="0"/>
    <x v="0"/>
    <x v="2"/>
    <x v="287"/>
    <x v="9684"/>
    <x v="2"/>
  </r>
  <r>
    <s v="cri"/>
    <x v="2"/>
    <x v="0"/>
    <x v="2"/>
    <x v="70"/>
    <x v="9685"/>
    <x v="2"/>
  </r>
  <r>
    <s v="nor"/>
    <x v="0"/>
    <x v="2"/>
    <x v="2"/>
    <x v="10"/>
    <x v="9686"/>
    <x v="2"/>
  </r>
  <r>
    <s v="nor"/>
    <x v="3"/>
    <x v="0"/>
    <x v="8"/>
    <x v="277"/>
    <x v="9687"/>
    <x v="2"/>
  </r>
  <r>
    <s v="nor"/>
    <x v="0"/>
    <x v="0"/>
    <x v="15"/>
    <x v="310"/>
    <x v="9688"/>
    <x v="1"/>
  </r>
  <r>
    <s v="maj"/>
    <x v="0"/>
    <x v="2"/>
    <x v="15"/>
    <x v="56"/>
    <x v="9689"/>
    <x v="3"/>
  </r>
  <r>
    <s v="nor"/>
    <x v="2"/>
    <x v="2"/>
    <x v="9"/>
    <x v="114"/>
    <x v="9690"/>
    <x v="3"/>
  </r>
  <r>
    <s v="nor"/>
    <x v="0"/>
    <x v="2"/>
    <x v="2"/>
    <x v="380"/>
    <x v="9691"/>
    <x v="2"/>
  </r>
  <r>
    <s v="nor"/>
    <x v="3"/>
    <x v="0"/>
    <x v="5"/>
    <x v="15"/>
    <x v="9692"/>
    <x v="3"/>
  </r>
  <r>
    <s v="nor"/>
    <x v="0"/>
    <x v="0"/>
    <x v="2"/>
    <x v="2"/>
    <x v="9693"/>
    <x v="2"/>
  </r>
  <r>
    <s v="nor"/>
    <x v="0"/>
    <x v="0"/>
    <x v="7"/>
    <x v="15"/>
    <x v="9694"/>
    <x v="3"/>
  </r>
  <r>
    <s v="nor"/>
    <x v="0"/>
    <x v="2"/>
    <x v="2"/>
    <x v="19"/>
    <x v="9695"/>
    <x v="3"/>
  </r>
  <r>
    <s v="nor"/>
    <x v="0"/>
    <x v="2"/>
    <x v="9"/>
    <x v="32"/>
    <x v="9696"/>
    <x v="2"/>
  </r>
  <r>
    <s v="nor"/>
    <x v="2"/>
    <x v="0"/>
    <x v="0"/>
    <x v="67"/>
    <x v="9697"/>
    <x v="2"/>
  </r>
  <r>
    <s v="nor"/>
    <x v="0"/>
    <x v="0"/>
    <x v="5"/>
    <x v="47"/>
    <x v="9698"/>
    <x v="2"/>
  </r>
  <r>
    <s v="nor"/>
    <x v="0"/>
    <x v="2"/>
    <x v="2"/>
    <x v="255"/>
    <x v="9699"/>
    <x v="4"/>
  </r>
  <r>
    <s v="nor"/>
    <x v="0"/>
    <x v="0"/>
    <x v="2"/>
    <x v="61"/>
    <x v="9700"/>
    <x v="4"/>
  </r>
  <r>
    <s v="nor"/>
    <x v="0"/>
    <x v="0"/>
    <x v="0"/>
    <x v="47"/>
    <x v="9701"/>
    <x v="2"/>
  </r>
  <r>
    <s v="nor"/>
    <x v="0"/>
    <x v="0"/>
    <x v="2"/>
    <x v="61"/>
    <x v="9702"/>
    <x v="4"/>
  </r>
  <r>
    <s v="nor"/>
    <x v="3"/>
    <x v="0"/>
    <x v="4"/>
    <x v="21"/>
    <x v="9703"/>
    <x v="6"/>
  </r>
  <r>
    <s v="maj"/>
    <x v="0"/>
    <x v="2"/>
    <x v="2"/>
    <x v="21"/>
    <x v="9704"/>
    <x v="6"/>
  </r>
  <r>
    <s v="nor"/>
    <x v="3"/>
    <x v="2"/>
    <x v="4"/>
    <x v="57"/>
    <x v="9705"/>
    <x v="4"/>
  </r>
  <r>
    <s v="nor"/>
    <x v="0"/>
    <x v="2"/>
    <x v="4"/>
    <x v="116"/>
    <x v="9706"/>
    <x v="7"/>
  </r>
  <r>
    <s v="nor"/>
    <x v="0"/>
    <x v="0"/>
    <x v="5"/>
    <x v="15"/>
    <x v="9707"/>
    <x v="3"/>
  </r>
  <r>
    <s v="nor"/>
    <x v="2"/>
    <x v="0"/>
    <x v="8"/>
    <x v="23"/>
    <x v="9708"/>
    <x v="3"/>
  </r>
  <r>
    <s v="nor"/>
    <x v="0"/>
    <x v="0"/>
    <x v="0"/>
    <x v="36"/>
    <x v="9709"/>
    <x v="7"/>
  </r>
  <r>
    <s v="cri"/>
    <x v="0"/>
    <x v="0"/>
    <x v="2"/>
    <x v="36"/>
    <x v="9710"/>
    <x v="7"/>
  </r>
  <r>
    <s v="blo"/>
    <x v="0"/>
    <x v="0"/>
    <x v="2"/>
    <x v="36"/>
    <x v="9711"/>
    <x v="7"/>
  </r>
  <r>
    <s v="nor"/>
    <x v="0"/>
    <x v="0"/>
    <x v="2"/>
    <x v="172"/>
    <x v="9712"/>
    <x v="3"/>
  </r>
  <r>
    <s v="nor"/>
    <x v="0"/>
    <x v="0"/>
    <x v="2"/>
    <x v="15"/>
    <x v="9713"/>
    <x v="3"/>
  </r>
  <r>
    <s v="nor"/>
    <x v="0"/>
    <x v="2"/>
    <x v="2"/>
    <x v="2"/>
    <x v="9714"/>
    <x v="2"/>
  </r>
  <r>
    <s v="nor"/>
    <x v="0"/>
    <x v="2"/>
    <x v="9"/>
    <x v="169"/>
    <x v="9715"/>
    <x v="1"/>
  </r>
  <r>
    <s v="nor"/>
    <x v="2"/>
    <x v="0"/>
    <x v="5"/>
    <x v="66"/>
    <x v="9716"/>
    <x v="4"/>
  </r>
  <r>
    <s v="nor"/>
    <x v="0"/>
    <x v="2"/>
    <x v="4"/>
    <x v="67"/>
    <x v="9717"/>
    <x v="2"/>
  </r>
  <r>
    <s v="nor"/>
    <x v="2"/>
    <x v="0"/>
    <x v="5"/>
    <x v="2"/>
    <x v="9718"/>
    <x v="2"/>
  </r>
  <r>
    <s v="min"/>
    <x v="0"/>
    <x v="2"/>
    <x v="9"/>
    <x v="191"/>
    <x v="9719"/>
    <x v="4"/>
  </r>
  <r>
    <s v="blo"/>
    <x v="0"/>
    <x v="0"/>
    <x v="5"/>
    <x v="121"/>
    <x v="9720"/>
    <x v="6"/>
  </r>
  <r>
    <s v="nor"/>
    <x v="0"/>
    <x v="1"/>
    <x v="2"/>
    <x v="36"/>
    <x v="9721"/>
    <x v="7"/>
  </r>
  <r>
    <s v="nor"/>
    <x v="0"/>
    <x v="0"/>
    <x v="0"/>
    <x v="52"/>
    <x v="9722"/>
    <x v="1"/>
  </r>
  <r>
    <s v="nor"/>
    <x v="0"/>
    <x v="0"/>
    <x v="5"/>
    <x v="77"/>
    <x v="9723"/>
    <x v="1"/>
  </r>
  <r>
    <s v="nor"/>
    <x v="0"/>
    <x v="2"/>
    <x v="2"/>
    <x v="189"/>
    <x v="9724"/>
    <x v="2"/>
  </r>
  <r>
    <s v="nor"/>
    <x v="0"/>
    <x v="0"/>
    <x v="5"/>
    <x v="121"/>
    <x v="9725"/>
    <x v="6"/>
  </r>
  <r>
    <s v="nor"/>
    <x v="0"/>
    <x v="0"/>
    <x v="2"/>
    <x v="105"/>
    <x v="9726"/>
    <x v="5"/>
  </r>
  <r>
    <s v="nor"/>
    <x v="0"/>
    <x v="0"/>
    <x v="15"/>
    <x v="21"/>
    <x v="9727"/>
    <x v="6"/>
  </r>
  <r>
    <s v="nor"/>
    <x v="0"/>
    <x v="0"/>
    <x v="2"/>
    <x v="6"/>
    <x v="9728"/>
    <x v="2"/>
  </r>
  <r>
    <s v="nor"/>
    <x v="0"/>
    <x v="2"/>
    <x v="4"/>
    <x v="26"/>
    <x v="9729"/>
    <x v="7"/>
  </r>
  <r>
    <s v="nor"/>
    <x v="0"/>
    <x v="0"/>
    <x v="8"/>
    <x v="347"/>
    <x v="9730"/>
    <x v="2"/>
  </r>
  <r>
    <s v="nor"/>
    <x v="2"/>
    <x v="2"/>
    <x v="4"/>
    <x v="56"/>
    <x v="9731"/>
    <x v="3"/>
  </r>
  <r>
    <s v="nor"/>
    <x v="0"/>
    <x v="0"/>
    <x v="2"/>
    <x v="107"/>
    <x v="9732"/>
    <x v="8"/>
  </r>
  <r>
    <s v="nor"/>
    <x v="0"/>
    <x v="0"/>
    <x v="15"/>
    <x v="61"/>
    <x v="9733"/>
    <x v="4"/>
  </r>
  <r>
    <s v="nor"/>
    <x v="0"/>
    <x v="2"/>
    <x v="15"/>
    <x v="113"/>
    <x v="9734"/>
    <x v="3"/>
  </r>
  <r>
    <s v="nor"/>
    <x v="0"/>
    <x v="2"/>
    <x v="9"/>
    <x v="349"/>
    <x v="9735"/>
    <x v="3"/>
  </r>
  <r>
    <s v="nor"/>
    <x v="0"/>
    <x v="2"/>
    <x v="2"/>
    <x v="36"/>
    <x v="9736"/>
    <x v="7"/>
  </r>
  <r>
    <s v="nor"/>
    <x v="0"/>
    <x v="2"/>
    <x v="2"/>
    <x v="125"/>
    <x v="9737"/>
    <x v="4"/>
  </r>
  <r>
    <s v="nor"/>
    <x v="0"/>
    <x v="0"/>
    <x v="7"/>
    <x v="15"/>
    <x v="9738"/>
    <x v="3"/>
  </r>
  <r>
    <s v="nor"/>
    <x v="0"/>
    <x v="2"/>
    <x v="2"/>
    <x v="202"/>
    <x v="9739"/>
    <x v="1"/>
  </r>
  <r>
    <s v="nor"/>
    <x v="0"/>
    <x v="0"/>
    <x v="5"/>
    <x v="36"/>
    <x v="9740"/>
    <x v="7"/>
  </r>
  <r>
    <s v="nor"/>
    <x v="0"/>
    <x v="0"/>
    <x v="0"/>
    <x v="8"/>
    <x v="9741"/>
    <x v="1"/>
  </r>
  <r>
    <s v="nor"/>
    <x v="0"/>
    <x v="0"/>
    <x v="0"/>
    <x v="136"/>
    <x v="9742"/>
    <x v="3"/>
  </r>
  <r>
    <s v="nor"/>
    <x v="0"/>
    <x v="2"/>
    <x v="2"/>
    <x v="36"/>
    <x v="9743"/>
    <x v="7"/>
  </r>
  <r>
    <s v="nor"/>
    <x v="0"/>
    <x v="2"/>
    <x v="9"/>
    <x v="50"/>
    <x v="9744"/>
    <x v="1"/>
  </r>
  <r>
    <s v="nor"/>
    <x v="0"/>
    <x v="2"/>
    <x v="4"/>
    <x v="2"/>
    <x v="9745"/>
    <x v="2"/>
  </r>
  <r>
    <s v="cri"/>
    <x v="3"/>
    <x v="0"/>
    <x v="5"/>
    <x v="15"/>
    <x v="9746"/>
    <x v="3"/>
  </r>
  <r>
    <s v="nor"/>
    <x v="0"/>
    <x v="0"/>
    <x v="2"/>
    <x v="13"/>
    <x v="9747"/>
    <x v="5"/>
  </r>
  <r>
    <s v="nor"/>
    <x v="2"/>
    <x v="2"/>
    <x v="2"/>
    <x v="198"/>
    <x v="9748"/>
    <x v="3"/>
  </r>
  <r>
    <s v="nor"/>
    <x v="0"/>
    <x v="2"/>
    <x v="2"/>
    <x v="76"/>
    <x v="9749"/>
    <x v="1"/>
  </r>
  <r>
    <s v="nor"/>
    <x v="0"/>
    <x v="0"/>
    <x v="0"/>
    <x v="332"/>
    <x v="9750"/>
    <x v="2"/>
  </r>
  <r>
    <s v="nor"/>
    <x v="2"/>
    <x v="0"/>
    <x v="5"/>
    <x v="15"/>
    <x v="9751"/>
    <x v="3"/>
  </r>
  <r>
    <s v="nor"/>
    <x v="0"/>
    <x v="2"/>
    <x v="4"/>
    <x v="184"/>
    <x v="9752"/>
    <x v="1"/>
  </r>
  <r>
    <s v="nor"/>
    <x v="0"/>
    <x v="2"/>
    <x v="4"/>
    <x v="1"/>
    <x v="9753"/>
    <x v="1"/>
  </r>
  <r>
    <s v="nor"/>
    <x v="0"/>
    <x v="0"/>
    <x v="8"/>
    <x v="96"/>
    <x v="9754"/>
    <x v="2"/>
  </r>
  <r>
    <s v="nor"/>
    <x v="0"/>
    <x v="0"/>
    <x v="2"/>
    <x v="50"/>
    <x v="9755"/>
    <x v="1"/>
  </r>
  <r>
    <s v="nor"/>
    <x v="2"/>
    <x v="0"/>
    <x v="2"/>
    <x v="21"/>
    <x v="9756"/>
    <x v="6"/>
  </r>
  <r>
    <s v="nor"/>
    <x v="0"/>
    <x v="0"/>
    <x v="2"/>
    <x v="50"/>
    <x v="9757"/>
    <x v="1"/>
  </r>
  <r>
    <s v="nor"/>
    <x v="0"/>
    <x v="2"/>
    <x v="4"/>
    <x v="228"/>
    <x v="9758"/>
    <x v="2"/>
  </r>
  <r>
    <s v="nor"/>
    <x v="3"/>
    <x v="2"/>
    <x v="4"/>
    <x v="338"/>
    <x v="9759"/>
    <x v="1"/>
  </r>
  <r>
    <s v="nor"/>
    <x v="0"/>
    <x v="2"/>
    <x v="9"/>
    <x v="232"/>
    <x v="9760"/>
    <x v="3"/>
  </r>
  <r>
    <s v="nor"/>
    <x v="0"/>
    <x v="2"/>
    <x v="2"/>
    <x v="202"/>
    <x v="9761"/>
    <x v="1"/>
  </r>
  <r>
    <s v="nor"/>
    <x v="0"/>
    <x v="0"/>
    <x v="5"/>
    <x v="177"/>
    <x v="9762"/>
    <x v="3"/>
  </r>
  <r>
    <s v="nor"/>
    <x v="2"/>
    <x v="0"/>
    <x v="8"/>
    <x v="105"/>
    <x v="9763"/>
    <x v="5"/>
  </r>
  <r>
    <s v="nor"/>
    <x v="0"/>
    <x v="2"/>
    <x v="4"/>
    <x v="381"/>
    <x v="9764"/>
    <x v="2"/>
  </r>
  <r>
    <s v="nor"/>
    <x v="0"/>
    <x v="0"/>
    <x v="0"/>
    <x v="0"/>
    <x v="9765"/>
    <x v="0"/>
  </r>
  <r>
    <s v="nor"/>
    <x v="0"/>
    <x v="0"/>
    <x v="8"/>
    <x v="189"/>
    <x v="9766"/>
    <x v="2"/>
  </r>
  <r>
    <s v="nor"/>
    <x v="0"/>
    <x v="2"/>
    <x v="9"/>
    <x v="202"/>
    <x v="9767"/>
    <x v="1"/>
  </r>
  <r>
    <s v="maj"/>
    <x v="3"/>
    <x v="0"/>
    <x v="2"/>
    <x v="107"/>
    <x v="9768"/>
    <x v="8"/>
  </r>
  <r>
    <s v="nor"/>
    <x v="3"/>
    <x v="0"/>
    <x v="5"/>
    <x v="17"/>
    <x v="9769"/>
    <x v="4"/>
  </r>
  <r>
    <s v="nor"/>
    <x v="2"/>
    <x v="0"/>
    <x v="5"/>
    <x v="118"/>
    <x v="9770"/>
    <x v="6"/>
  </r>
  <r>
    <s v="nor"/>
    <x v="0"/>
    <x v="0"/>
    <x v="2"/>
    <x v="189"/>
    <x v="9771"/>
    <x v="2"/>
  </r>
  <r>
    <s v="nor"/>
    <x v="3"/>
    <x v="2"/>
    <x v="4"/>
    <x v="69"/>
    <x v="9772"/>
    <x v="7"/>
  </r>
  <r>
    <s v="nor"/>
    <x v="0"/>
    <x v="0"/>
    <x v="5"/>
    <x v="15"/>
    <x v="9773"/>
    <x v="3"/>
  </r>
  <r>
    <s v="nor"/>
    <x v="0"/>
    <x v="2"/>
    <x v="9"/>
    <x v="32"/>
    <x v="9774"/>
    <x v="2"/>
  </r>
  <r>
    <s v="nor"/>
    <x v="0"/>
    <x v="0"/>
    <x v="0"/>
    <x v="60"/>
    <x v="9775"/>
    <x v="4"/>
  </r>
  <r>
    <s v="nor"/>
    <x v="2"/>
    <x v="0"/>
    <x v="8"/>
    <x v="120"/>
    <x v="9776"/>
    <x v="2"/>
  </r>
  <r>
    <s v="nor"/>
    <x v="2"/>
    <x v="2"/>
    <x v="4"/>
    <x v="117"/>
    <x v="9777"/>
    <x v="3"/>
  </r>
  <r>
    <s v="nor"/>
    <x v="0"/>
    <x v="0"/>
    <x v="2"/>
    <x v="69"/>
    <x v="9778"/>
    <x v="7"/>
  </r>
  <r>
    <s v="nor"/>
    <x v="2"/>
    <x v="0"/>
    <x v="5"/>
    <x v="239"/>
    <x v="9779"/>
    <x v="3"/>
  </r>
  <r>
    <s v="nor"/>
    <x v="0"/>
    <x v="0"/>
    <x v="2"/>
    <x v="127"/>
    <x v="9780"/>
    <x v="1"/>
  </r>
  <r>
    <s v="min"/>
    <x v="0"/>
    <x v="2"/>
    <x v="2"/>
    <x v="127"/>
    <x v="9781"/>
    <x v="1"/>
  </r>
  <r>
    <s v="nor"/>
    <x v="0"/>
    <x v="2"/>
    <x v="4"/>
    <x v="375"/>
    <x v="9782"/>
    <x v="1"/>
  </r>
  <r>
    <s v="nor"/>
    <x v="0"/>
    <x v="2"/>
    <x v="9"/>
    <x v="95"/>
    <x v="9783"/>
    <x v="2"/>
  </r>
  <r>
    <s v="nor"/>
    <x v="0"/>
    <x v="0"/>
    <x v="2"/>
    <x v="2"/>
    <x v="9784"/>
    <x v="2"/>
  </r>
  <r>
    <s v="nor"/>
    <x v="0"/>
    <x v="0"/>
    <x v="2"/>
    <x v="26"/>
    <x v="9785"/>
    <x v="7"/>
  </r>
  <r>
    <s v="nor"/>
    <x v="0"/>
    <x v="2"/>
    <x v="2"/>
    <x v="382"/>
    <x v="9786"/>
    <x v="6"/>
  </r>
  <r>
    <s v="nor"/>
    <x v="0"/>
    <x v="0"/>
    <x v="1"/>
    <x v="52"/>
    <x v="9787"/>
    <x v="1"/>
  </r>
  <r>
    <s v="nor"/>
    <x v="2"/>
    <x v="0"/>
    <x v="8"/>
    <x v="266"/>
    <x v="9788"/>
    <x v="7"/>
  </r>
  <r>
    <s v="nor"/>
    <x v="0"/>
    <x v="0"/>
    <x v="8"/>
    <x v="155"/>
    <x v="9789"/>
    <x v="2"/>
  </r>
  <r>
    <s v="nor"/>
    <x v="0"/>
    <x v="2"/>
    <x v="4"/>
    <x v="67"/>
    <x v="9790"/>
    <x v="2"/>
  </r>
  <r>
    <s v="nor"/>
    <x v="0"/>
    <x v="0"/>
    <x v="5"/>
    <x v="246"/>
    <x v="9791"/>
    <x v="1"/>
  </r>
  <r>
    <s v="nor"/>
    <x v="2"/>
    <x v="0"/>
    <x v="5"/>
    <x v="18"/>
    <x v="9792"/>
    <x v="1"/>
  </r>
  <r>
    <s v="nor"/>
    <x v="2"/>
    <x v="2"/>
    <x v="6"/>
    <x v="133"/>
    <x v="9793"/>
    <x v="1"/>
  </r>
  <r>
    <s v="nor"/>
    <x v="0"/>
    <x v="2"/>
    <x v="9"/>
    <x v="202"/>
    <x v="9794"/>
    <x v="1"/>
  </r>
  <r>
    <s v="maj"/>
    <x v="0"/>
    <x v="0"/>
    <x v="11"/>
    <x v="47"/>
    <x v="9795"/>
    <x v="2"/>
  </r>
  <r>
    <s v="nor"/>
    <x v="0"/>
    <x v="2"/>
    <x v="2"/>
    <x v="62"/>
    <x v="9796"/>
    <x v="2"/>
  </r>
  <r>
    <s v="nor"/>
    <x v="0"/>
    <x v="2"/>
    <x v="2"/>
    <x v="383"/>
    <x v="9797"/>
    <x v="2"/>
  </r>
  <r>
    <s v="nor"/>
    <x v="0"/>
    <x v="0"/>
    <x v="1"/>
    <x v="239"/>
    <x v="9798"/>
    <x v="3"/>
  </r>
  <r>
    <s v="nor"/>
    <x v="0"/>
    <x v="2"/>
    <x v="9"/>
    <x v="21"/>
    <x v="9799"/>
    <x v="6"/>
  </r>
  <r>
    <s v="nor"/>
    <x v="2"/>
    <x v="0"/>
    <x v="8"/>
    <x v="121"/>
    <x v="9800"/>
    <x v="6"/>
  </r>
  <r>
    <s v="cri"/>
    <x v="2"/>
    <x v="2"/>
    <x v="9"/>
    <x v="202"/>
    <x v="9801"/>
    <x v="1"/>
  </r>
  <r>
    <s v="nor"/>
    <x v="0"/>
    <x v="0"/>
    <x v="2"/>
    <x v="36"/>
    <x v="9802"/>
    <x v="7"/>
  </r>
  <r>
    <s v="nor"/>
    <x v="0"/>
    <x v="0"/>
    <x v="8"/>
    <x v="32"/>
    <x v="9803"/>
    <x v="2"/>
  </r>
  <r>
    <s v="nor"/>
    <x v="0"/>
    <x v="2"/>
    <x v="4"/>
    <x v="65"/>
    <x v="9804"/>
    <x v="3"/>
  </r>
  <r>
    <s v="nor"/>
    <x v="0"/>
    <x v="2"/>
    <x v="4"/>
    <x v="207"/>
    <x v="9805"/>
    <x v="6"/>
  </r>
  <r>
    <s v="nor"/>
    <x v="0"/>
    <x v="2"/>
    <x v="4"/>
    <x v="97"/>
    <x v="9806"/>
    <x v="6"/>
  </r>
  <r>
    <s v="nor"/>
    <x v="0"/>
    <x v="2"/>
    <x v="4"/>
    <x v="144"/>
    <x v="9807"/>
    <x v="2"/>
  </r>
  <r>
    <s v="nor"/>
    <x v="0"/>
    <x v="0"/>
    <x v="15"/>
    <x v="43"/>
    <x v="9808"/>
    <x v="1"/>
  </r>
  <r>
    <s v="nor"/>
    <x v="2"/>
    <x v="2"/>
    <x v="4"/>
    <x v="126"/>
    <x v="9809"/>
    <x v="3"/>
  </r>
  <r>
    <s v="nor"/>
    <x v="0"/>
    <x v="2"/>
    <x v="4"/>
    <x v="67"/>
    <x v="9810"/>
    <x v="2"/>
  </r>
  <r>
    <s v="nor"/>
    <x v="0"/>
    <x v="0"/>
    <x v="2"/>
    <x v="21"/>
    <x v="9811"/>
    <x v="6"/>
  </r>
  <r>
    <s v="nor"/>
    <x v="0"/>
    <x v="0"/>
    <x v="1"/>
    <x v="40"/>
    <x v="9812"/>
    <x v="3"/>
  </r>
  <r>
    <s v="nor"/>
    <x v="2"/>
    <x v="0"/>
    <x v="5"/>
    <x v="15"/>
    <x v="9813"/>
    <x v="3"/>
  </r>
  <r>
    <s v="nor"/>
    <x v="0"/>
    <x v="2"/>
    <x v="2"/>
    <x v="1"/>
    <x v="9814"/>
    <x v="1"/>
  </r>
  <r>
    <s v="nor"/>
    <x v="0"/>
    <x v="2"/>
    <x v="9"/>
    <x v="1"/>
    <x v="9815"/>
    <x v="1"/>
  </r>
  <r>
    <s v="nor"/>
    <x v="0"/>
    <x v="2"/>
    <x v="9"/>
    <x v="21"/>
    <x v="9816"/>
    <x v="6"/>
  </r>
  <r>
    <s v="nor"/>
    <x v="0"/>
    <x v="2"/>
    <x v="9"/>
    <x v="21"/>
    <x v="9817"/>
    <x v="6"/>
  </r>
  <r>
    <s v="nor"/>
    <x v="0"/>
    <x v="2"/>
    <x v="9"/>
    <x v="21"/>
    <x v="9818"/>
    <x v="6"/>
  </r>
  <r>
    <s v="nor"/>
    <x v="0"/>
    <x v="2"/>
    <x v="9"/>
    <x v="21"/>
    <x v="9819"/>
    <x v="6"/>
  </r>
  <r>
    <s v="maj"/>
    <x v="2"/>
    <x v="0"/>
    <x v="5"/>
    <x v="262"/>
    <x v="9820"/>
    <x v="1"/>
  </r>
  <r>
    <s v="min"/>
    <x v="0"/>
    <x v="2"/>
    <x v="9"/>
    <x v="114"/>
    <x v="9821"/>
    <x v="3"/>
  </r>
  <r>
    <s v="nor"/>
    <x v="0"/>
    <x v="0"/>
    <x v="1"/>
    <x v="263"/>
    <x v="9822"/>
    <x v="4"/>
  </r>
  <r>
    <s v="nor"/>
    <x v="0"/>
    <x v="2"/>
    <x v="9"/>
    <x v="91"/>
    <x v="9823"/>
    <x v="3"/>
  </r>
  <r>
    <s v="nor"/>
    <x v="2"/>
    <x v="2"/>
    <x v="4"/>
    <x v="67"/>
    <x v="9824"/>
    <x v="2"/>
  </r>
  <r>
    <s v="nor"/>
    <x v="2"/>
    <x v="0"/>
    <x v="8"/>
    <x v="277"/>
    <x v="9825"/>
    <x v="2"/>
  </r>
  <r>
    <s v="blo"/>
    <x v="3"/>
    <x v="0"/>
    <x v="8"/>
    <x v="133"/>
    <x v="9826"/>
    <x v="1"/>
  </r>
  <r>
    <s v="maj"/>
    <x v="3"/>
    <x v="0"/>
    <x v="11"/>
    <x v="153"/>
    <x v="9827"/>
    <x v="1"/>
  </r>
  <r>
    <s v="nor"/>
    <x v="0"/>
    <x v="0"/>
    <x v="11"/>
    <x v="32"/>
    <x v="9828"/>
    <x v="2"/>
  </r>
  <r>
    <s v="nor"/>
    <x v="0"/>
    <x v="0"/>
    <x v="11"/>
    <x v="70"/>
    <x v="9829"/>
    <x v="2"/>
  </r>
  <r>
    <s v="nor"/>
    <x v="0"/>
    <x v="2"/>
    <x v="4"/>
    <x v="62"/>
    <x v="9830"/>
    <x v="2"/>
  </r>
  <r>
    <s v="nor"/>
    <x v="0"/>
    <x v="1"/>
    <x v="2"/>
    <x v="36"/>
    <x v="9831"/>
    <x v="7"/>
  </r>
  <r>
    <s v="maj"/>
    <x v="0"/>
    <x v="2"/>
    <x v="4"/>
    <x v="81"/>
    <x v="9832"/>
    <x v="4"/>
  </r>
  <r>
    <s v="nor"/>
    <x v="0"/>
    <x v="2"/>
    <x v="2"/>
    <x v="156"/>
    <x v="9833"/>
    <x v="1"/>
  </r>
  <r>
    <s v="nor"/>
    <x v="0"/>
    <x v="2"/>
    <x v="9"/>
    <x v="60"/>
    <x v="9834"/>
    <x v="4"/>
  </r>
  <r>
    <s v="nor"/>
    <x v="2"/>
    <x v="0"/>
    <x v="5"/>
    <x v="53"/>
    <x v="9835"/>
    <x v="1"/>
  </r>
  <r>
    <s v="nor"/>
    <x v="0"/>
    <x v="2"/>
    <x v="2"/>
    <x v="10"/>
    <x v="9836"/>
    <x v="2"/>
  </r>
  <r>
    <s v="nor"/>
    <x v="0"/>
    <x v="0"/>
    <x v="5"/>
    <x v="288"/>
    <x v="9837"/>
    <x v="1"/>
  </r>
  <r>
    <s v="nor"/>
    <x v="0"/>
    <x v="0"/>
    <x v="0"/>
    <x v="0"/>
    <x v="9838"/>
    <x v="0"/>
  </r>
  <r>
    <s v="nor"/>
    <x v="0"/>
    <x v="2"/>
    <x v="9"/>
    <x v="258"/>
    <x v="9839"/>
    <x v="3"/>
  </r>
  <r>
    <s v="nor"/>
    <x v="0"/>
    <x v="2"/>
    <x v="2"/>
    <x v="170"/>
    <x v="9840"/>
    <x v="6"/>
  </r>
  <r>
    <s v="nor"/>
    <x v="0"/>
    <x v="2"/>
    <x v="2"/>
    <x v="170"/>
    <x v="9841"/>
    <x v="6"/>
  </r>
  <r>
    <s v="nor"/>
    <x v="0"/>
    <x v="2"/>
    <x v="6"/>
    <x v="77"/>
    <x v="9842"/>
    <x v="1"/>
  </r>
  <r>
    <s v="nor"/>
    <x v="0"/>
    <x v="0"/>
    <x v="8"/>
    <x v="36"/>
    <x v="9843"/>
    <x v="7"/>
  </r>
  <r>
    <s v="cri"/>
    <x v="3"/>
    <x v="2"/>
    <x v="4"/>
    <x v="20"/>
    <x v="9844"/>
    <x v="4"/>
  </r>
  <r>
    <s v="nor"/>
    <x v="0"/>
    <x v="0"/>
    <x v="8"/>
    <x v="36"/>
    <x v="9845"/>
    <x v="7"/>
  </r>
  <r>
    <s v="maj"/>
    <x v="0"/>
    <x v="2"/>
    <x v="2"/>
    <x v="156"/>
    <x v="9846"/>
    <x v="1"/>
  </r>
  <r>
    <s v="nor"/>
    <x v="0"/>
    <x v="0"/>
    <x v="2"/>
    <x v="21"/>
    <x v="9847"/>
    <x v="6"/>
  </r>
  <r>
    <s v="nor"/>
    <x v="3"/>
    <x v="0"/>
    <x v="8"/>
    <x v="319"/>
    <x v="9848"/>
    <x v="2"/>
  </r>
  <r>
    <s v="nor"/>
    <x v="0"/>
    <x v="2"/>
    <x v="2"/>
    <x v="69"/>
    <x v="9849"/>
    <x v="7"/>
  </r>
  <r>
    <s v="maj"/>
    <x v="2"/>
    <x v="0"/>
    <x v="2"/>
    <x v="31"/>
    <x v="9850"/>
    <x v="2"/>
  </r>
  <r>
    <s v="nor"/>
    <x v="3"/>
    <x v="0"/>
    <x v="8"/>
    <x v="277"/>
    <x v="9851"/>
    <x v="2"/>
  </r>
  <r>
    <s v="nor"/>
    <x v="2"/>
    <x v="0"/>
    <x v="7"/>
    <x v="5"/>
    <x v="9852"/>
    <x v="2"/>
  </r>
  <r>
    <s v="nor"/>
    <x v="2"/>
    <x v="2"/>
    <x v="4"/>
    <x v="3"/>
    <x v="9853"/>
    <x v="1"/>
  </r>
  <r>
    <s v="nor"/>
    <x v="0"/>
    <x v="0"/>
    <x v="6"/>
    <x v="51"/>
    <x v="9854"/>
    <x v="1"/>
  </r>
  <r>
    <s v="nor"/>
    <x v="0"/>
    <x v="2"/>
    <x v="2"/>
    <x v="24"/>
    <x v="9855"/>
    <x v="4"/>
  </r>
  <r>
    <s v="maj"/>
    <x v="2"/>
    <x v="0"/>
    <x v="5"/>
    <x v="262"/>
    <x v="9856"/>
    <x v="1"/>
  </r>
  <r>
    <s v="nor"/>
    <x v="0"/>
    <x v="2"/>
    <x v="9"/>
    <x v="133"/>
    <x v="9857"/>
    <x v="1"/>
  </r>
  <r>
    <s v="nor"/>
    <x v="0"/>
    <x v="2"/>
    <x v="9"/>
    <x v="63"/>
    <x v="9858"/>
    <x v="3"/>
  </r>
  <r>
    <s v="nor"/>
    <x v="0"/>
    <x v="2"/>
    <x v="2"/>
    <x v="107"/>
    <x v="9859"/>
    <x v="8"/>
  </r>
  <r>
    <s v="nor"/>
    <x v="0"/>
    <x v="2"/>
    <x v="9"/>
    <x v="51"/>
    <x v="9860"/>
    <x v="1"/>
  </r>
  <r>
    <s v="nor"/>
    <x v="0"/>
    <x v="0"/>
    <x v="2"/>
    <x v="291"/>
    <x v="9861"/>
    <x v="6"/>
  </r>
  <r>
    <s v="cri"/>
    <x v="2"/>
    <x v="0"/>
    <x v="12"/>
    <x v="36"/>
    <x v="9862"/>
    <x v="7"/>
  </r>
  <r>
    <s v="nor"/>
    <x v="0"/>
    <x v="0"/>
    <x v="0"/>
    <x v="1"/>
    <x v="9863"/>
    <x v="1"/>
  </r>
  <r>
    <s v="nor"/>
    <x v="0"/>
    <x v="0"/>
    <x v="0"/>
    <x v="6"/>
    <x v="9864"/>
    <x v="2"/>
  </r>
  <r>
    <s v="nor"/>
    <x v="0"/>
    <x v="2"/>
    <x v="2"/>
    <x v="108"/>
    <x v="9865"/>
    <x v="1"/>
  </r>
  <r>
    <s v="nor"/>
    <x v="0"/>
    <x v="0"/>
    <x v="2"/>
    <x v="50"/>
    <x v="9866"/>
    <x v="1"/>
  </r>
  <r>
    <s v="nor"/>
    <x v="3"/>
    <x v="0"/>
    <x v="1"/>
    <x v="114"/>
    <x v="9867"/>
    <x v="3"/>
  </r>
  <r>
    <s v="nor"/>
    <x v="3"/>
    <x v="0"/>
    <x v="1"/>
    <x v="213"/>
    <x v="9868"/>
    <x v="6"/>
  </r>
  <r>
    <s v="nor"/>
    <x v="0"/>
    <x v="0"/>
    <x v="0"/>
    <x v="238"/>
    <x v="9869"/>
    <x v="4"/>
  </r>
  <r>
    <s v="nor"/>
    <x v="2"/>
    <x v="0"/>
    <x v="5"/>
    <x v="24"/>
    <x v="9870"/>
    <x v="4"/>
  </r>
  <r>
    <s v="nor"/>
    <x v="0"/>
    <x v="0"/>
    <x v="5"/>
    <x v="118"/>
    <x v="9871"/>
    <x v="6"/>
  </r>
  <r>
    <s v="maj"/>
    <x v="0"/>
    <x v="2"/>
    <x v="9"/>
    <x v="200"/>
    <x v="9872"/>
    <x v="3"/>
  </r>
  <r>
    <s v="nor"/>
    <x v="0"/>
    <x v="2"/>
    <x v="9"/>
    <x v="156"/>
    <x v="9873"/>
    <x v="1"/>
  </r>
  <r>
    <s v="maj"/>
    <x v="3"/>
    <x v="0"/>
    <x v="8"/>
    <x v="69"/>
    <x v="9874"/>
    <x v="7"/>
  </r>
  <r>
    <s v="nor"/>
    <x v="0"/>
    <x v="2"/>
    <x v="2"/>
    <x v="62"/>
    <x v="9875"/>
    <x v="2"/>
  </r>
  <r>
    <s v="nor"/>
    <x v="0"/>
    <x v="0"/>
    <x v="5"/>
    <x v="250"/>
    <x v="9876"/>
    <x v="5"/>
  </r>
  <r>
    <s v="nor"/>
    <x v="0"/>
    <x v="0"/>
    <x v="5"/>
    <x v="6"/>
    <x v="9877"/>
    <x v="2"/>
  </r>
  <r>
    <s v="nor"/>
    <x v="2"/>
    <x v="0"/>
    <x v="8"/>
    <x v="79"/>
    <x v="9878"/>
    <x v="3"/>
  </r>
  <r>
    <s v="nor"/>
    <x v="3"/>
    <x v="0"/>
    <x v="8"/>
    <x v="79"/>
    <x v="9879"/>
    <x v="3"/>
  </r>
  <r>
    <s v="min"/>
    <x v="0"/>
    <x v="2"/>
    <x v="2"/>
    <x v="18"/>
    <x v="9880"/>
    <x v="1"/>
  </r>
  <r>
    <s v="nor"/>
    <x v="0"/>
    <x v="0"/>
    <x v="4"/>
    <x v="113"/>
    <x v="9881"/>
    <x v="3"/>
  </r>
  <r>
    <s v="nor"/>
    <x v="0"/>
    <x v="2"/>
    <x v="4"/>
    <x v="270"/>
    <x v="9882"/>
    <x v="2"/>
  </r>
  <r>
    <s v="nor"/>
    <x v="0"/>
    <x v="0"/>
    <x v="0"/>
    <x v="345"/>
    <x v="9883"/>
    <x v="3"/>
  </r>
  <r>
    <s v="nor"/>
    <x v="0"/>
    <x v="0"/>
    <x v="5"/>
    <x v="121"/>
    <x v="9884"/>
    <x v="6"/>
  </r>
  <r>
    <s v="nor"/>
    <x v="0"/>
    <x v="0"/>
    <x v="0"/>
    <x v="1"/>
    <x v="9885"/>
    <x v="1"/>
  </r>
  <r>
    <s v="blo"/>
    <x v="0"/>
    <x v="1"/>
    <x v="10"/>
    <x v="60"/>
    <x v="9886"/>
    <x v="4"/>
  </r>
  <r>
    <s v="nor"/>
    <x v="0"/>
    <x v="0"/>
    <x v="4"/>
    <x v="96"/>
    <x v="9887"/>
    <x v="2"/>
  </r>
  <r>
    <s v="nor"/>
    <x v="0"/>
    <x v="2"/>
    <x v="9"/>
    <x v="101"/>
    <x v="9888"/>
    <x v="2"/>
  </r>
  <r>
    <s v="nor"/>
    <x v="0"/>
    <x v="2"/>
    <x v="9"/>
    <x v="69"/>
    <x v="9889"/>
    <x v="7"/>
  </r>
  <r>
    <s v="nor"/>
    <x v="0"/>
    <x v="2"/>
    <x v="2"/>
    <x v="21"/>
    <x v="9890"/>
    <x v="6"/>
  </r>
  <r>
    <s v="nor"/>
    <x v="2"/>
    <x v="2"/>
    <x v="2"/>
    <x v="101"/>
    <x v="9891"/>
    <x v="2"/>
  </r>
  <r>
    <s v="nor"/>
    <x v="0"/>
    <x v="2"/>
    <x v="9"/>
    <x v="261"/>
    <x v="9892"/>
    <x v="2"/>
  </r>
  <r>
    <s v="nor"/>
    <x v="0"/>
    <x v="0"/>
    <x v="8"/>
    <x v="95"/>
    <x v="9893"/>
    <x v="2"/>
  </r>
  <r>
    <s v="nor"/>
    <x v="3"/>
    <x v="0"/>
    <x v="5"/>
    <x v="2"/>
    <x v="9894"/>
    <x v="2"/>
  </r>
  <r>
    <s v="maj"/>
    <x v="2"/>
    <x v="0"/>
    <x v="11"/>
    <x v="1"/>
    <x v="9895"/>
    <x v="1"/>
  </r>
  <r>
    <s v="nor"/>
    <x v="0"/>
    <x v="2"/>
    <x v="4"/>
    <x v="24"/>
    <x v="9896"/>
    <x v="4"/>
  </r>
  <r>
    <s v="nor"/>
    <x v="2"/>
    <x v="2"/>
    <x v="4"/>
    <x v="24"/>
    <x v="9897"/>
    <x v="4"/>
  </r>
  <r>
    <s v="maj"/>
    <x v="0"/>
    <x v="0"/>
    <x v="2"/>
    <x v="65"/>
    <x v="9898"/>
    <x v="3"/>
  </r>
  <r>
    <s v="nor"/>
    <x v="0"/>
    <x v="0"/>
    <x v="0"/>
    <x v="47"/>
    <x v="9899"/>
    <x v="2"/>
  </r>
  <r>
    <s v="nor"/>
    <x v="0"/>
    <x v="2"/>
    <x v="9"/>
    <x v="94"/>
    <x v="9900"/>
    <x v="1"/>
  </r>
  <r>
    <s v="nor"/>
    <x v="0"/>
    <x v="0"/>
    <x v="6"/>
    <x v="189"/>
    <x v="9901"/>
    <x v="2"/>
  </r>
  <r>
    <s v="nor"/>
    <x v="0"/>
    <x v="2"/>
    <x v="9"/>
    <x v="32"/>
    <x v="9902"/>
    <x v="2"/>
  </r>
  <r>
    <s v="nor"/>
    <x v="0"/>
    <x v="0"/>
    <x v="2"/>
    <x v="10"/>
    <x v="9903"/>
    <x v="2"/>
  </r>
  <r>
    <s v="nor"/>
    <x v="0"/>
    <x v="0"/>
    <x v="4"/>
    <x v="202"/>
    <x v="9904"/>
    <x v="1"/>
  </r>
  <r>
    <s v="nor"/>
    <x v="0"/>
    <x v="0"/>
    <x v="11"/>
    <x v="130"/>
    <x v="9905"/>
    <x v="3"/>
  </r>
  <r>
    <s v="cri"/>
    <x v="2"/>
    <x v="2"/>
    <x v="2"/>
    <x v="36"/>
    <x v="9906"/>
    <x v="7"/>
  </r>
  <r>
    <s v="nor"/>
    <x v="0"/>
    <x v="2"/>
    <x v="2"/>
    <x v="25"/>
    <x v="9907"/>
    <x v="6"/>
  </r>
  <r>
    <s v="nor"/>
    <x v="2"/>
    <x v="1"/>
    <x v="2"/>
    <x v="25"/>
    <x v="9908"/>
    <x v="6"/>
  </r>
  <r>
    <s v="maj"/>
    <x v="0"/>
    <x v="2"/>
    <x v="2"/>
    <x v="47"/>
    <x v="9909"/>
    <x v="2"/>
  </r>
  <r>
    <s v="nor"/>
    <x v="0"/>
    <x v="0"/>
    <x v="0"/>
    <x v="8"/>
    <x v="9910"/>
    <x v="1"/>
  </r>
  <r>
    <s v="nor"/>
    <x v="0"/>
    <x v="0"/>
    <x v="5"/>
    <x v="77"/>
    <x v="9911"/>
    <x v="1"/>
  </r>
  <r>
    <s v="nor"/>
    <x v="0"/>
    <x v="2"/>
    <x v="2"/>
    <x v="239"/>
    <x v="9912"/>
    <x v="3"/>
  </r>
  <r>
    <s v="nor"/>
    <x v="0"/>
    <x v="0"/>
    <x v="6"/>
    <x v="235"/>
    <x v="9913"/>
    <x v="2"/>
  </r>
  <r>
    <s v="blo"/>
    <x v="3"/>
    <x v="0"/>
    <x v="2"/>
    <x v="121"/>
    <x v="9914"/>
    <x v="6"/>
  </r>
  <r>
    <s v="blo"/>
    <x v="3"/>
    <x v="0"/>
    <x v="5"/>
    <x v="2"/>
    <x v="9915"/>
    <x v="2"/>
  </r>
  <r>
    <s v="nor"/>
    <x v="0"/>
    <x v="0"/>
    <x v="2"/>
    <x v="36"/>
    <x v="9916"/>
    <x v="7"/>
  </r>
  <r>
    <s v="nor"/>
    <x v="2"/>
    <x v="0"/>
    <x v="8"/>
    <x v="96"/>
    <x v="9917"/>
    <x v="2"/>
  </r>
  <r>
    <s v="nor"/>
    <x v="0"/>
    <x v="2"/>
    <x v="4"/>
    <x v="152"/>
    <x v="9918"/>
    <x v="1"/>
  </r>
  <r>
    <s v="nor"/>
    <x v="4"/>
    <x v="0"/>
    <x v="4"/>
    <x v="151"/>
    <x v="9919"/>
    <x v="2"/>
  </r>
  <r>
    <s v="cri"/>
    <x v="3"/>
    <x v="0"/>
    <x v="0"/>
    <x v="32"/>
    <x v="9920"/>
    <x v="2"/>
  </r>
  <r>
    <s v="nor"/>
    <x v="2"/>
    <x v="0"/>
    <x v="8"/>
    <x v="57"/>
    <x v="9921"/>
    <x v="4"/>
  </r>
  <r>
    <s v="nor"/>
    <x v="0"/>
    <x v="2"/>
    <x v="9"/>
    <x v="52"/>
    <x v="9922"/>
    <x v="1"/>
  </r>
  <r>
    <s v="maj"/>
    <x v="2"/>
    <x v="0"/>
    <x v="5"/>
    <x v="15"/>
    <x v="9923"/>
    <x v="3"/>
  </r>
  <r>
    <s v="nor"/>
    <x v="0"/>
    <x v="0"/>
    <x v="4"/>
    <x v="67"/>
    <x v="9924"/>
    <x v="2"/>
  </r>
  <r>
    <s v="maj"/>
    <x v="2"/>
    <x v="0"/>
    <x v="6"/>
    <x v="15"/>
    <x v="9925"/>
    <x v="3"/>
  </r>
  <r>
    <s v="nor"/>
    <x v="0"/>
    <x v="2"/>
    <x v="2"/>
    <x v="21"/>
    <x v="9926"/>
    <x v="6"/>
  </r>
  <r>
    <s v="nor"/>
    <x v="2"/>
    <x v="0"/>
    <x v="8"/>
    <x v="96"/>
    <x v="9927"/>
    <x v="2"/>
  </r>
  <r>
    <s v="maj"/>
    <x v="2"/>
    <x v="0"/>
    <x v="11"/>
    <x v="96"/>
    <x v="9928"/>
    <x v="2"/>
  </r>
  <r>
    <s v="nor"/>
    <x v="0"/>
    <x v="2"/>
    <x v="4"/>
    <x v="53"/>
    <x v="9929"/>
    <x v="1"/>
  </r>
  <r>
    <s v="nor"/>
    <x v="0"/>
    <x v="2"/>
    <x v="4"/>
    <x v="15"/>
    <x v="9930"/>
    <x v="3"/>
  </r>
  <r>
    <s v="nor"/>
    <x v="0"/>
    <x v="2"/>
    <x v="4"/>
    <x v="155"/>
    <x v="9931"/>
    <x v="2"/>
  </r>
  <r>
    <s v="nor"/>
    <x v="0"/>
    <x v="2"/>
    <x v="4"/>
    <x v="15"/>
    <x v="9932"/>
    <x v="3"/>
  </r>
  <r>
    <s v="nor"/>
    <x v="0"/>
    <x v="2"/>
    <x v="4"/>
    <x v="35"/>
    <x v="9933"/>
    <x v="2"/>
  </r>
  <r>
    <s v="nor"/>
    <x v="0"/>
    <x v="2"/>
    <x v="4"/>
    <x v="81"/>
    <x v="9934"/>
    <x v="4"/>
  </r>
  <r>
    <s v="nor"/>
    <x v="2"/>
    <x v="2"/>
    <x v="4"/>
    <x v="26"/>
    <x v="9935"/>
    <x v="7"/>
  </r>
  <r>
    <s v="nor"/>
    <x v="0"/>
    <x v="2"/>
    <x v="4"/>
    <x v="116"/>
    <x v="9936"/>
    <x v="7"/>
  </r>
  <r>
    <s v="nor"/>
    <x v="0"/>
    <x v="2"/>
    <x v="4"/>
    <x v="352"/>
    <x v="9937"/>
    <x v="4"/>
  </r>
  <r>
    <s v="nor"/>
    <x v="2"/>
    <x v="0"/>
    <x v="5"/>
    <x v="94"/>
    <x v="9938"/>
    <x v="1"/>
  </r>
  <r>
    <s v="nor"/>
    <x v="0"/>
    <x v="2"/>
    <x v="4"/>
    <x v="15"/>
    <x v="9939"/>
    <x v="3"/>
  </r>
  <r>
    <s v="blo"/>
    <x v="0"/>
    <x v="0"/>
    <x v="3"/>
    <x v="211"/>
    <x v="9940"/>
    <x v="3"/>
  </r>
  <r>
    <s v="maj"/>
    <x v="3"/>
    <x v="1"/>
    <x v="2"/>
    <x v="32"/>
    <x v="9941"/>
    <x v="2"/>
  </r>
  <r>
    <s v="maj"/>
    <x v="0"/>
    <x v="2"/>
    <x v="4"/>
    <x v="263"/>
    <x v="9942"/>
    <x v="4"/>
  </r>
  <r>
    <s v="cri"/>
    <x v="2"/>
    <x v="0"/>
    <x v="2"/>
    <x v="36"/>
    <x v="9943"/>
    <x v="7"/>
  </r>
  <r>
    <s v="min"/>
    <x v="0"/>
    <x v="2"/>
    <x v="2"/>
    <x v="189"/>
    <x v="9944"/>
    <x v="2"/>
  </r>
  <r>
    <s v="min"/>
    <x v="0"/>
    <x v="2"/>
    <x v="2"/>
    <x v="37"/>
    <x v="9945"/>
    <x v="7"/>
  </r>
  <r>
    <s v="nor"/>
    <x v="0"/>
    <x v="2"/>
    <x v="2"/>
    <x v="202"/>
    <x v="9946"/>
    <x v="1"/>
  </r>
  <r>
    <s v="nor"/>
    <x v="0"/>
    <x v="2"/>
    <x v="2"/>
    <x v="15"/>
    <x v="9947"/>
    <x v="3"/>
  </r>
  <r>
    <s v="nor"/>
    <x v="0"/>
    <x v="2"/>
    <x v="6"/>
    <x v="281"/>
    <x v="9948"/>
    <x v="2"/>
  </r>
  <r>
    <s v="blo"/>
    <x v="3"/>
    <x v="1"/>
    <x v="2"/>
    <x v="32"/>
    <x v="9949"/>
    <x v="2"/>
  </r>
  <r>
    <s v="nor"/>
    <x v="0"/>
    <x v="0"/>
    <x v="13"/>
    <x v="121"/>
    <x v="9950"/>
    <x v="6"/>
  </r>
  <r>
    <s v="nor"/>
    <x v="2"/>
    <x v="2"/>
    <x v="2"/>
    <x v="36"/>
    <x v="9951"/>
    <x v="7"/>
  </r>
  <r>
    <s v="nor"/>
    <x v="2"/>
    <x v="2"/>
    <x v="4"/>
    <x v="32"/>
    <x v="9952"/>
    <x v="2"/>
  </r>
  <r>
    <s v="nor"/>
    <x v="0"/>
    <x v="2"/>
    <x v="2"/>
    <x v="15"/>
    <x v="9953"/>
    <x v="3"/>
  </r>
  <r>
    <s v="nor"/>
    <x v="0"/>
    <x v="2"/>
    <x v="2"/>
    <x v="15"/>
    <x v="9954"/>
    <x v="3"/>
  </r>
  <r>
    <s v="maj"/>
    <x v="0"/>
    <x v="2"/>
    <x v="2"/>
    <x v="36"/>
    <x v="9955"/>
    <x v="7"/>
  </r>
  <r>
    <s v="maj"/>
    <x v="3"/>
    <x v="2"/>
    <x v="2"/>
    <x v="36"/>
    <x v="9956"/>
    <x v="7"/>
  </r>
  <r>
    <s v="nor"/>
    <x v="0"/>
    <x v="2"/>
    <x v="2"/>
    <x v="184"/>
    <x v="9957"/>
    <x v="1"/>
  </r>
  <r>
    <s v="nor"/>
    <x v="2"/>
    <x v="2"/>
    <x v="2"/>
    <x v="166"/>
    <x v="9958"/>
    <x v="1"/>
  </r>
  <r>
    <s v="min"/>
    <x v="2"/>
    <x v="2"/>
    <x v="2"/>
    <x v="15"/>
    <x v="9959"/>
    <x v="3"/>
  </r>
  <r>
    <s v="min"/>
    <x v="0"/>
    <x v="2"/>
    <x v="2"/>
    <x v="30"/>
    <x v="9960"/>
    <x v="2"/>
  </r>
  <r>
    <s v="nor"/>
    <x v="0"/>
    <x v="2"/>
    <x v="2"/>
    <x v="55"/>
    <x v="9961"/>
    <x v="0"/>
  </r>
  <r>
    <s v="min"/>
    <x v="0"/>
    <x v="2"/>
    <x v="2"/>
    <x v="251"/>
    <x v="9962"/>
    <x v="3"/>
  </r>
  <r>
    <s v="maj"/>
    <x v="0"/>
    <x v="2"/>
    <x v="2"/>
    <x v="119"/>
    <x v="9963"/>
    <x v="3"/>
  </r>
  <r>
    <s v="nor"/>
    <x v="0"/>
    <x v="2"/>
    <x v="2"/>
    <x v="94"/>
    <x v="9964"/>
    <x v="1"/>
  </r>
  <r>
    <s v="nor"/>
    <x v="0"/>
    <x v="2"/>
    <x v="9"/>
    <x v="242"/>
    <x v="9965"/>
    <x v="3"/>
  </r>
  <r>
    <s v="nor"/>
    <x v="0"/>
    <x v="0"/>
    <x v="2"/>
    <x v="33"/>
    <x v="9966"/>
    <x v="1"/>
  </r>
  <r>
    <s v="nor"/>
    <x v="0"/>
    <x v="2"/>
    <x v="2"/>
    <x v="51"/>
    <x v="9967"/>
    <x v="1"/>
  </r>
  <r>
    <s v="min"/>
    <x v="0"/>
    <x v="2"/>
    <x v="9"/>
    <x v="170"/>
    <x v="9968"/>
    <x v="6"/>
  </r>
  <r>
    <s v="min"/>
    <x v="0"/>
    <x v="2"/>
    <x v="2"/>
    <x v="202"/>
    <x v="9969"/>
    <x v="1"/>
  </r>
  <r>
    <s v="nor"/>
    <x v="0"/>
    <x v="0"/>
    <x v="11"/>
    <x v="2"/>
    <x v="9970"/>
    <x v="2"/>
  </r>
  <r>
    <s v="nor"/>
    <x v="0"/>
    <x v="2"/>
    <x v="2"/>
    <x v="15"/>
    <x v="9971"/>
    <x v="3"/>
  </r>
  <r>
    <s v="nor"/>
    <x v="0"/>
    <x v="2"/>
    <x v="4"/>
    <x v="27"/>
    <x v="9972"/>
    <x v="2"/>
  </r>
  <r>
    <s v="nor"/>
    <x v="2"/>
    <x v="2"/>
    <x v="6"/>
    <x v="43"/>
    <x v="9973"/>
    <x v="1"/>
  </r>
  <r>
    <s v="cri"/>
    <x v="2"/>
    <x v="0"/>
    <x v="6"/>
    <x v="90"/>
    <x v="9974"/>
    <x v="1"/>
  </r>
  <r>
    <s v="nor"/>
    <x v="0"/>
    <x v="2"/>
    <x v="2"/>
    <x v="36"/>
    <x v="9975"/>
    <x v="7"/>
  </r>
  <r>
    <s v="nor"/>
    <x v="2"/>
    <x v="0"/>
    <x v="5"/>
    <x v="2"/>
    <x v="9976"/>
    <x v="2"/>
  </r>
  <r>
    <s v="nor"/>
    <x v="0"/>
    <x v="2"/>
    <x v="2"/>
    <x v="189"/>
    <x v="9977"/>
    <x v="2"/>
  </r>
  <r>
    <s v="nor"/>
    <x v="2"/>
    <x v="2"/>
    <x v="6"/>
    <x v="36"/>
    <x v="9978"/>
    <x v="7"/>
  </r>
  <r>
    <s v="nor"/>
    <x v="2"/>
    <x v="0"/>
    <x v="2"/>
    <x v="60"/>
    <x v="9979"/>
    <x v="4"/>
  </r>
  <r>
    <s v="nor"/>
    <x v="4"/>
    <x v="0"/>
    <x v="2"/>
    <x v="21"/>
    <x v="9980"/>
    <x v="6"/>
  </r>
  <r>
    <s v="maj"/>
    <x v="0"/>
    <x v="1"/>
    <x v="2"/>
    <x v="36"/>
    <x v="9981"/>
    <x v="7"/>
  </r>
  <r>
    <s v="maj"/>
    <x v="0"/>
    <x v="0"/>
    <x v="5"/>
    <x v="15"/>
    <x v="9982"/>
    <x v="3"/>
  </r>
  <r>
    <s v="nor"/>
    <x v="0"/>
    <x v="2"/>
    <x v="9"/>
    <x v="202"/>
    <x v="9983"/>
    <x v="1"/>
  </r>
  <r>
    <s v="nor"/>
    <x v="0"/>
    <x v="2"/>
    <x v="2"/>
    <x v="127"/>
    <x v="9984"/>
    <x v="1"/>
  </r>
  <r>
    <s v="nor"/>
    <x v="2"/>
    <x v="0"/>
    <x v="6"/>
    <x v="77"/>
    <x v="9985"/>
    <x v="1"/>
  </r>
  <r>
    <s v="nor"/>
    <x v="0"/>
    <x v="2"/>
    <x v="2"/>
    <x v="60"/>
    <x v="9986"/>
    <x v="4"/>
  </r>
  <r>
    <s v="nor"/>
    <x v="0"/>
    <x v="0"/>
    <x v="1"/>
    <x v="69"/>
    <x v="9987"/>
    <x v="7"/>
  </r>
  <r>
    <s v="nor"/>
    <x v="0"/>
    <x v="2"/>
    <x v="9"/>
    <x v="208"/>
    <x v="9988"/>
    <x v="3"/>
  </r>
  <r>
    <s v="nor"/>
    <x v="0"/>
    <x v="2"/>
    <x v="9"/>
    <x v="58"/>
    <x v="9989"/>
    <x v="4"/>
  </r>
  <r>
    <s v="nor"/>
    <x v="0"/>
    <x v="0"/>
    <x v="2"/>
    <x v="382"/>
    <x v="9990"/>
    <x v="6"/>
  </r>
  <r>
    <s v="nor"/>
    <x v="0"/>
    <x v="0"/>
    <x v="8"/>
    <x v="15"/>
    <x v="9991"/>
    <x v="3"/>
  </r>
  <r>
    <s v="nor"/>
    <x v="2"/>
    <x v="0"/>
    <x v="2"/>
    <x v="89"/>
    <x v="9992"/>
    <x v="3"/>
  </r>
  <r>
    <s v="nor"/>
    <x v="0"/>
    <x v="2"/>
    <x v="2"/>
    <x v="15"/>
    <x v="9993"/>
    <x v="3"/>
  </r>
  <r>
    <s v="nor"/>
    <x v="0"/>
    <x v="0"/>
    <x v="13"/>
    <x v="56"/>
    <x v="9994"/>
    <x v="3"/>
  </r>
  <r>
    <s v="maj"/>
    <x v="0"/>
    <x v="0"/>
    <x v="13"/>
    <x v="21"/>
    <x v="9995"/>
    <x v="6"/>
  </r>
  <r>
    <s v="nor"/>
    <x v="0"/>
    <x v="1"/>
    <x v="2"/>
    <x v="15"/>
    <x v="9996"/>
    <x v="3"/>
  </r>
  <r>
    <s v="maj"/>
    <x v="2"/>
    <x v="0"/>
    <x v="2"/>
    <x v="56"/>
    <x v="9997"/>
    <x v="3"/>
  </r>
  <r>
    <s v="nor"/>
    <x v="0"/>
    <x v="0"/>
    <x v="2"/>
    <x v="132"/>
    <x v="9998"/>
    <x v="1"/>
  </r>
  <r>
    <s v="min"/>
    <x v="0"/>
    <x v="2"/>
    <x v="2"/>
    <x v="67"/>
    <x v="9999"/>
    <x v="2"/>
  </r>
  <r>
    <s v="cri"/>
    <x v="3"/>
    <x v="2"/>
    <x v="4"/>
    <x v="10"/>
    <x v="10000"/>
    <x v="2"/>
  </r>
  <r>
    <s v="nor"/>
    <x v="0"/>
    <x v="1"/>
    <x v="2"/>
    <x v="2"/>
    <x v="10001"/>
    <x v="2"/>
  </r>
  <r>
    <s v="nor"/>
    <x v="0"/>
    <x v="2"/>
    <x v="9"/>
    <x v="3"/>
    <x v="10002"/>
    <x v="1"/>
  </r>
  <r>
    <s v="nor"/>
    <x v="0"/>
    <x v="0"/>
    <x v="2"/>
    <x v="60"/>
    <x v="10003"/>
    <x v="4"/>
  </r>
  <r>
    <s v="cri"/>
    <x v="0"/>
    <x v="1"/>
    <x v="2"/>
    <x v="1"/>
    <x v="10004"/>
    <x v="1"/>
  </r>
  <r>
    <s v="maj"/>
    <x v="0"/>
    <x v="0"/>
    <x v="2"/>
    <x v="51"/>
    <x v="10005"/>
    <x v="1"/>
  </r>
  <r>
    <s v="nor"/>
    <x v="0"/>
    <x v="2"/>
    <x v="9"/>
    <x v="36"/>
    <x v="10006"/>
    <x v="7"/>
  </r>
  <r>
    <s v="nor"/>
    <x v="2"/>
    <x v="2"/>
    <x v="2"/>
    <x v="114"/>
    <x v="10007"/>
    <x v="3"/>
  </r>
  <r>
    <s v="nor"/>
    <x v="3"/>
    <x v="2"/>
    <x v="2"/>
    <x v="36"/>
    <x v="10008"/>
    <x v="7"/>
  </r>
  <r>
    <s v="maj"/>
    <x v="2"/>
    <x v="2"/>
    <x v="6"/>
    <x v="15"/>
    <x v="10009"/>
    <x v="3"/>
  </r>
  <r>
    <s v="nor"/>
    <x v="2"/>
    <x v="0"/>
    <x v="8"/>
    <x v="13"/>
    <x v="10010"/>
    <x v="5"/>
  </r>
  <r>
    <s v="nor"/>
    <x v="2"/>
    <x v="0"/>
    <x v="8"/>
    <x v="172"/>
    <x v="10011"/>
    <x v="3"/>
  </r>
  <r>
    <s v="nor"/>
    <x v="0"/>
    <x v="2"/>
    <x v="2"/>
    <x v="21"/>
    <x v="10012"/>
    <x v="6"/>
  </r>
  <r>
    <s v="nor"/>
    <x v="0"/>
    <x v="2"/>
    <x v="2"/>
    <x v="88"/>
    <x v="10013"/>
    <x v="6"/>
  </r>
  <r>
    <s v="maj"/>
    <x v="3"/>
    <x v="2"/>
    <x v="4"/>
    <x v="72"/>
    <x v="10014"/>
    <x v="6"/>
  </r>
  <r>
    <s v="min"/>
    <x v="0"/>
    <x v="2"/>
    <x v="9"/>
    <x v="114"/>
    <x v="10015"/>
    <x v="3"/>
  </r>
  <r>
    <s v="nor"/>
    <x v="0"/>
    <x v="0"/>
    <x v="5"/>
    <x v="246"/>
    <x v="10016"/>
    <x v="1"/>
  </r>
  <r>
    <s v="nor"/>
    <x v="0"/>
    <x v="0"/>
    <x v="2"/>
    <x v="77"/>
    <x v="10017"/>
    <x v="1"/>
  </r>
  <r>
    <s v="nor"/>
    <x v="0"/>
    <x v="2"/>
    <x v="4"/>
    <x v="78"/>
    <x v="10018"/>
    <x v="2"/>
  </r>
  <r>
    <s v="maj"/>
    <x v="0"/>
    <x v="0"/>
    <x v="2"/>
    <x v="47"/>
    <x v="10019"/>
    <x v="2"/>
  </r>
  <r>
    <s v="nor"/>
    <x v="2"/>
    <x v="2"/>
    <x v="6"/>
    <x v="15"/>
    <x v="10020"/>
    <x v="3"/>
  </r>
  <r>
    <s v="nor"/>
    <x v="2"/>
    <x v="2"/>
    <x v="2"/>
    <x v="100"/>
    <x v="10021"/>
    <x v="3"/>
  </r>
  <r>
    <s v="maj"/>
    <x v="0"/>
    <x v="2"/>
    <x v="2"/>
    <x v="36"/>
    <x v="10022"/>
    <x v="7"/>
  </r>
  <r>
    <s v="nor"/>
    <x v="0"/>
    <x v="2"/>
    <x v="9"/>
    <x v="348"/>
    <x v="10023"/>
    <x v="2"/>
  </r>
  <r>
    <s v="nor"/>
    <x v="0"/>
    <x v="2"/>
    <x v="9"/>
    <x v="0"/>
    <x v="10024"/>
    <x v="0"/>
  </r>
  <r>
    <s v="cri"/>
    <x v="2"/>
    <x v="2"/>
    <x v="9"/>
    <x v="279"/>
    <x v="10025"/>
    <x v="8"/>
  </r>
  <r>
    <s v="nor"/>
    <x v="0"/>
    <x v="2"/>
    <x v="9"/>
    <x v="49"/>
    <x v="10026"/>
    <x v="3"/>
  </r>
  <r>
    <s v="nor"/>
    <x v="0"/>
    <x v="2"/>
    <x v="9"/>
    <x v="36"/>
    <x v="10027"/>
    <x v="7"/>
  </r>
  <r>
    <s v="nor"/>
    <x v="0"/>
    <x v="2"/>
    <x v="6"/>
    <x v="94"/>
    <x v="10028"/>
    <x v="1"/>
  </r>
  <r>
    <s v="nor"/>
    <x v="0"/>
    <x v="2"/>
    <x v="9"/>
    <x v="134"/>
    <x v="10029"/>
    <x v="1"/>
  </r>
  <r>
    <s v="nor"/>
    <x v="2"/>
    <x v="0"/>
    <x v="2"/>
    <x v="37"/>
    <x v="10030"/>
    <x v="7"/>
  </r>
  <r>
    <s v="nor"/>
    <x v="2"/>
    <x v="2"/>
    <x v="6"/>
    <x v="15"/>
    <x v="10031"/>
    <x v="3"/>
  </r>
  <r>
    <s v="nor"/>
    <x v="3"/>
    <x v="0"/>
    <x v="5"/>
    <x v="113"/>
    <x v="10032"/>
    <x v="3"/>
  </r>
  <r>
    <s v="nor"/>
    <x v="2"/>
    <x v="0"/>
    <x v="8"/>
    <x v="47"/>
    <x v="10033"/>
    <x v="2"/>
  </r>
  <r>
    <s v="nor"/>
    <x v="0"/>
    <x v="0"/>
    <x v="0"/>
    <x v="133"/>
    <x v="10034"/>
    <x v="1"/>
  </r>
  <r>
    <s v="nor"/>
    <x v="2"/>
    <x v="2"/>
    <x v="2"/>
    <x v="60"/>
    <x v="10035"/>
    <x v="4"/>
  </r>
  <r>
    <s v="nor"/>
    <x v="0"/>
    <x v="0"/>
    <x v="1"/>
    <x v="1"/>
    <x v="10036"/>
    <x v="1"/>
  </r>
  <r>
    <s v="nor"/>
    <x v="0"/>
    <x v="0"/>
    <x v="4"/>
    <x v="328"/>
    <x v="10037"/>
    <x v="1"/>
  </r>
  <r>
    <s v="nor"/>
    <x v="0"/>
    <x v="2"/>
    <x v="9"/>
    <x v="202"/>
    <x v="10038"/>
    <x v="1"/>
  </r>
  <r>
    <s v="maj"/>
    <x v="2"/>
    <x v="2"/>
    <x v="9"/>
    <x v="36"/>
    <x v="10039"/>
    <x v="7"/>
  </r>
  <r>
    <s v="nor"/>
    <x v="0"/>
    <x v="0"/>
    <x v="11"/>
    <x v="232"/>
    <x v="10040"/>
    <x v="3"/>
  </r>
  <r>
    <s v="nor"/>
    <x v="0"/>
    <x v="2"/>
    <x v="2"/>
    <x v="239"/>
    <x v="10041"/>
    <x v="3"/>
  </r>
  <r>
    <s v="nor"/>
    <x v="0"/>
    <x v="0"/>
    <x v="5"/>
    <x v="26"/>
    <x v="10042"/>
    <x v="7"/>
  </r>
  <r>
    <s v="nor"/>
    <x v="2"/>
    <x v="2"/>
    <x v="2"/>
    <x v="1"/>
    <x v="10043"/>
    <x v="1"/>
  </r>
  <r>
    <s v="nor"/>
    <x v="0"/>
    <x v="0"/>
    <x v="0"/>
    <x v="43"/>
    <x v="10044"/>
    <x v="1"/>
  </r>
  <r>
    <s v="nor"/>
    <x v="4"/>
    <x v="0"/>
    <x v="2"/>
    <x v="30"/>
    <x v="10045"/>
    <x v="2"/>
  </r>
  <r>
    <s v="nor"/>
    <x v="2"/>
    <x v="2"/>
    <x v="2"/>
    <x v="34"/>
    <x v="10046"/>
    <x v="1"/>
  </r>
  <r>
    <s v="nor"/>
    <x v="0"/>
    <x v="2"/>
    <x v="9"/>
    <x v="69"/>
    <x v="10047"/>
    <x v="7"/>
  </r>
  <r>
    <s v="nor"/>
    <x v="0"/>
    <x v="0"/>
    <x v="2"/>
    <x v="6"/>
    <x v="10048"/>
    <x v="2"/>
  </r>
  <r>
    <s v="nor"/>
    <x v="0"/>
    <x v="0"/>
    <x v="2"/>
    <x v="14"/>
    <x v="10049"/>
    <x v="3"/>
  </r>
  <r>
    <s v="nor"/>
    <x v="0"/>
    <x v="0"/>
    <x v="8"/>
    <x v="38"/>
    <x v="10050"/>
    <x v="3"/>
  </r>
  <r>
    <s v="nor"/>
    <x v="0"/>
    <x v="0"/>
    <x v="0"/>
    <x v="21"/>
    <x v="10051"/>
    <x v="6"/>
  </r>
  <r>
    <s v="nor"/>
    <x v="2"/>
    <x v="0"/>
    <x v="5"/>
    <x v="94"/>
    <x v="10052"/>
    <x v="1"/>
  </r>
  <r>
    <s v="nor"/>
    <x v="0"/>
    <x v="2"/>
    <x v="9"/>
    <x v="202"/>
    <x v="10053"/>
    <x v="1"/>
  </r>
  <r>
    <s v="nor"/>
    <x v="0"/>
    <x v="0"/>
    <x v="8"/>
    <x v="26"/>
    <x v="10054"/>
    <x v="7"/>
  </r>
  <r>
    <s v="nor"/>
    <x v="3"/>
    <x v="0"/>
    <x v="5"/>
    <x v="36"/>
    <x v="10055"/>
    <x v="7"/>
  </r>
  <r>
    <s v="nor"/>
    <x v="4"/>
    <x v="2"/>
    <x v="4"/>
    <x v="36"/>
    <x v="10056"/>
    <x v="7"/>
  </r>
  <r>
    <s v="nor"/>
    <x v="0"/>
    <x v="2"/>
    <x v="4"/>
    <x v="15"/>
    <x v="10057"/>
    <x v="3"/>
  </r>
  <r>
    <s v="nor"/>
    <x v="0"/>
    <x v="2"/>
    <x v="9"/>
    <x v="363"/>
    <x v="10058"/>
    <x v="3"/>
  </r>
  <r>
    <s v="maj"/>
    <x v="2"/>
    <x v="2"/>
    <x v="6"/>
    <x v="36"/>
    <x v="10059"/>
    <x v="7"/>
  </r>
  <r>
    <s v="nor"/>
    <x v="0"/>
    <x v="0"/>
    <x v="5"/>
    <x v="252"/>
    <x v="10060"/>
    <x v="2"/>
  </r>
  <r>
    <s v="nor"/>
    <x v="0"/>
    <x v="0"/>
    <x v="8"/>
    <x v="172"/>
    <x v="10061"/>
    <x v="3"/>
  </r>
  <r>
    <s v="nor"/>
    <x v="0"/>
    <x v="0"/>
    <x v="1"/>
    <x v="32"/>
    <x v="10062"/>
    <x v="2"/>
  </r>
  <r>
    <s v="min"/>
    <x v="0"/>
    <x v="2"/>
    <x v="2"/>
    <x v="53"/>
    <x v="10063"/>
    <x v="1"/>
  </r>
  <r>
    <s v="nor"/>
    <x v="0"/>
    <x v="2"/>
    <x v="2"/>
    <x v="194"/>
    <x v="10064"/>
    <x v="3"/>
  </r>
  <r>
    <s v="maj"/>
    <x v="0"/>
    <x v="0"/>
    <x v="5"/>
    <x v="29"/>
    <x v="10065"/>
    <x v="3"/>
  </r>
  <r>
    <s v="nor"/>
    <x v="2"/>
    <x v="0"/>
    <x v="8"/>
    <x v="32"/>
    <x v="10066"/>
    <x v="2"/>
  </r>
  <r>
    <s v="nor"/>
    <x v="2"/>
    <x v="2"/>
    <x v="2"/>
    <x v="202"/>
    <x v="10067"/>
    <x v="1"/>
  </r>
  <r>
    <s v="nor"/>
    <x v="0"/>
    <x v="0"/>
    <x v="2"/>
    <x v="51"/>
    <x v="10068"/>
    <x v="1"/>
  </r>
  <r>
    <s v="nor"/>
    <x v="3"/>
    <x v="0"/>
    <x v="8"/>
    <x v="60"/>
    <x v="10069"/>
    <x v="4"/>
  </r>
  <r>
    <s v="maj"/>
    <x v="2"/>
    <x v="2"/>
    <x v="4"/>
    <x v="6"/>
    <x v="10070"/>
    <x v="2"/>
  </r>
  <r>
    <s v="maj"/>
    <x v="0"/>
    <x v="1"/>
    <x v="2"/>
    <x v="114"/>
    <x v="10071"/>
    <x v="3"/>
  </r>
  <r>
    <s v="nor"/>
    <x v="2"/>
    <x v="2"/>
    <x v="9"/>
    <x v="133"/>
    <x v="10072"/>
    <x v="1"/>
  </r>
  <r>
    <s v="nor"/>
    <x v="2"/>
    <x v="0"/>
    <x v="2"/>
    <x v="189"/>
    <x v="10073"/>
    <x v="2"/>
  </r>
  <r>
    <s v="nor"/>
    <x v="0"/>
    <x v="2"/>
    <x v="2"/>
    <x v="210"/>
    <x v="10074"/>
    <x v="3"/>
  </r>
  <r>
    <s v="maj"/>
    <x v="2"/>
    <x v="2"/>
    <x v="6"/>
    <x v="153"/>
    <x v="10075"/>
    <x v="1"/>
  </r>
  <r>
    <s v="nor"/>
    <x v="0"/>
    <x v="0"/>
    <x v="5"/>
    <x v="26"/>
    <x v="10076"/>
    <x v="7"/>
  </r>
  <r>
    <s v="nor"/>
    <x v="0"/>
    <x v="0"/>
    <x v="2"/>
    <x v="36"/>
    <x v="10077"/>
    <x v="7"/>
  </r>
  <r>
    <s v="nor"/>
    <x v="2"/>
    <x v="2"/>
    <x v="9"/>
    <x v="36"/>
    <x v="10078"/>
    <x v="7"/>
  </r>
  <r>
    <s v="maj"/>
    <x v="2"/>
    <x v="0"/>
    <x v="2"/>
    <x v="105"/>
    <x v="10079"/>
    <x v="5"/>
  </r>
  <r>
    <s v="nor"/>
    <x v="0"/>
    <x v="0"/>
    <x v="8"/>
    <x v="11"/>
    <x v="10080"/>
    <x v="3"/>
  </r>
  <r>
    <s v="nor"/>
    <x v="2"/>
    <x v="0"/>
    <x v="6"/>
    <x v="15"/>
    <x v="10081"/>
    <x v="3"/>
  </r>
  <r>
    <s v="nor"/>
    <x v="0"/>
    <x v="0"/>
    <x v="1"/>
    <x v="10"/>
    <x v="10082"/>
    <x v="2"/>
  </r>
  <r>
    <s v="maj"/>
    <x v="0"/>
    <x v="0"/>
    <x v="1"/>
    <x v="21"/>
    <x v="10083"/>
    <x v="6"/>
  </r>
  <r>
    <s v="nor"/>
    <x v="0"/>
    <x v="2"/>
    <x v="9"/>
    <x v="170"/>
    <x v="10084"/>
    <x v="6"/>
  </r>
  <r>
    <s v="nor"/>
    <x v="0"/>
    <x v="2"/>
    <x v="4"/>
    <x v="15"/>
    <x v="10085"/>
    <x v="3"/>
  </r>
  <r>
    <s v="nor"/>
    <x v="0"/>
    <x v="0"/>
    <x v="8"/>
    <x v="50"/>
    <x v="10086"/>
    <x v="1"/>
  </r>
  <r>
    <s v="nor"/>
    <x v="0"/>
    <x v="0"/>
    <x v="8"/>
    <x v="65"/>
    <x v="10087"/>
    <x v="3"/>
  </r>
  <r>
    <s v="nor"/>
    <x v="0"/>
    <x v="0"/>
    <x v="4"/>
    <x v="169"/>
    <x v="10088"/>
    <x v="1"/>
  </r>
  <r>
    <s v="nor"/>
    <x v="2"/>
    <x v="0"/>
    <x v="8"/>
    <x v="26"/>
    <x v="10089"/>
    <x v="7"/>
  </r>
  <r>
    <s v="nor"/>
    <x v="2"/>
    <x v="0"/>
    <x v="8"/>
    <x v="277"/>
    <x v="10090"/>
    <x v="2"/>
  </r>
  <r>
    <s v="nor"/>
    <x v="2"/>
    <x v="0"/>
    <x v="8"/>
    <x v="50"/>
    <x v="10091"/>
    <x v="1"/>
  </r>
  <r>
    <s v="nor"/>
    <x v="2"/>
    <x v="0"/>
    <x v="5"/>
    <x v="118"/>
    <x v="10092"/>
    <x v="6"/>
  </r>
  <r>
    <s v="min"/>
    <x v="0"/>
    <x v="0"/>
    <x v="2"/>
    <x v="82"/>
    <x v="10093"/>
    <x v="4"/>
  </r>
  <r>
    <s v="maj"/>
    <x v="0"/>
    <x v="0"/>
    <x v="0"/>
    <x v="140"/>
    <x v="10094"/>
    <x v="7"/>
  </r>
  <r>
    <s v="nor"/>
    <x v="0"/>
    <x v="0"/>
    <x v="2"/>
    <x v="36"/>
    <x v="10095"/>
    <x v="7"/>
  </r>
  <r>
    <s v="nor"/>
    <x v="0"/>
    <x v="2"/>
    <x v="2"/>
    <x v="101"/>
    <x v="10096"/>
    <x v="2"/>
  </r>
  <r>
    <s v="cri"/>
    <x v="2"/>
    <x v="1"/>
    <x v="2"/>
    <x v="36"/>
    <x v="10097"/>
    <x v="7"/>
  </r>
  <r>
    <s v="cri"/>
    <x v="2"/>
    <x v="1"/>
    <x v="2"/>
    <x v="36"/>
    <x v="10098"/>
    <x v="7"/>
  </r>
  <r>
    <s v="nor"/>
    <x v="0"/>
    <x v="1"/>
    <x v="2"/>
    <x v="243"/>
    <x v="10099"/>
    <x v="1"/>
  </r>
  <r>
    <s v="nor"/>
    <x v="0"/>
    <x v="2"/>
    <x v="9"/>
    <x v="314"/>
    <x v="10100"/>
    <x v="2"/>
  </r>
  <r>
    <s v="nor"/>
    <x v="0"/>
    <x v="2"/>
    <x v="9"/>
    <x v="202"/>
    <x v="10101"/>
    <x v="1"/>
  </r>
  <r>
    <s v="nor"/>
    <x v="0"/>
    <x v="2"/>
    <x v="9"/>
    <x v="36"/>
    <x v="10102"/>
    <x v="7"/>
  </r>
  <r>
    <s v="maj"/>
    <x v="2"/>
    <x v="0"/>
    <x v="2"/>
    <x v="72"/>
    <x v="10103"/>
    <x v="6"/>
  </r>
  <r>
    <s v="nor"/>
    <x v="0"/>
    <x v="2"/>
    <x v="9"/>
    <x v="202"/>
    <x v="10104"/>
    <x v="1"/>
  </r>
  <r>
    <s v="maj"/>
    <x v="2"/>
    <x v="0"/>
    <x v="3"/>
    <x v="69"/>
    <x v="10105"/>
    <x v="7"/>
  </r>
  <r>
    <s v="nor"/>
    <x v="0"/>
    <x v="2"/>
    <x v="2"/>
    <x v="37"/>
    <x v="10106"/>
    <x v="7"/>
  </r>
  <r>
    <s v="min"/>
    <x v="0"/>
    <x v="0"/>
    <x v="2"/>
    <x v="145"/>
    <x v="10107"/>
    <x v="3"/>
  </r>
  <r>
    <s v="nor"/>
    <x v="0"/>
    <x v="0"/>
    <x v="2"/>
    <x v="14"/>
    <x v="10108"/>
    <x v="3"/>
  </r>
  <r>
    <s v="nor"/>
    <x v="0"/>
    <x v="2"/>
    <x v="6"/>
    <x v="36"/>
    <x v="10109"/>
    <x v="7"/>
  </r>
  <r>
    <s v="cri"/>
    <x v="0"/>
    <x v="2"/>
    <x v="2"/>
    <x v="164"/>
    <x v="10110"/>
    <x v="2"/>
  </r>
  <r>
    <s v="maj"/>
    <x v="0"/>
    <x v="0"/>
    <x v="1"/>
    <x v="47"/>
    <x v="10111"/>
    <x v="2"/>
  </r>
  <r>
    <s v="maj"/>
    <x v="3"/>
    <x v="0"/>
    <x v="1"/>
    <x v="243"/>
    <x v="10112"/>
    <x v="1"/>
  </r>
  <r>
    <s v="nor"/>
    <x v="0"/>
    <x v="0"/>
    <x v="5"/>
    <x v="14"/>
    <x v="10113"/>
    <x v="3"/>
  </r>
  <r>
    <s v="maj"/>
    <x v="2"/>
    <x v="2"/>
    <x v="6"/>
    <x v="15"/>
    <x v="10114"/>
    <x v="3"/>
  </r>
  <r>
    <s v="nor"/>
    <x v="0"/>
    <x v="2"/>
    <x v="6"/>
    <x v="36"/>
    <x v="10115"/>
    <x v="7"/>
  </r>
  <r>
    <s v="maj"/>
    <x v="2"/>
    <x v="2"/>
    <x v="2"/>
    <x v="2"/>
    <x v="10116"/>
    <x v="2"/>
  </r>
  <r>
    <s v="nor"/>
    <x v="0"/>
    <x v="1"/>
    <x v="2"/>
    <x v="61"/>
    <x v="10117"/>
    <x v="4"/>
  </r>
  <r>
    <s v="nor"/>
    <x v="2"/>
    <x v="2"/>
    <x v="4"/>
    <x v="95"/>
    <x v="10118"/>
    <x v="2"/>
  </r>
  <r>
    <s v="nor"/>
    <x v="2"/>
    <x v="2"/>
    <x v="2"/>
    <x v="210"/>
    <x v="10119"/>
    <x v="3"/>
  </r>
  <r>
    <s v="maj"/>
    <x v="2"/>
    <x v="2"/>
    <x v="2"/>
    <x v="36"/>
    <x v="10120"/>
    <x v="7"/>
  </r>
  <r>
    <s v="nor"/>
    <x v="0"/>
    <x v="2"/>
    <x v="6"/>
    <x v="36"/>
    <x v="10121"/>
    <x v="7"/>
  </r>
  <r>
    <s v="nor"/>
    <x v="3"/>
    <x v="2"/>
    <x v="4"/>
    <x v="12"/>
    <x v="10122"/>
    <x v="2"/>
  </r>
  <r>
    <s v="nor"/>
    <x v="0"/>
    <x v="0"/>
    <x v="2"/>
    <x v="2"/>
    <x v="10123"/>
    <x v="2"/>
  </r>
  <r>
    <s v="cri"/>
    <x v="0"/>
    <x v="0"/>
    <x v="11"/>
    <x v="344"/>
    <x v="10124"/>
    <x v="2"/>
  </r>
  <r>
    <s v="nor"/>
    <x v="0"/>
    <x v="2"/>
    <x v="9"/>
    <x v="1"/>
    <x v="10125"/>
    <x v="1"/>
  </r>
  <r>
    <s v="cri"/>
    <x v="0"/>
    <x v="2"/>
    <x v="9"/>
    <x v="50"/>
    <x v="10126"/>
    <x v="1"/>
  </r>
  <r>
    <s v="nor"/>
    <x v="0"/>
    <x v="2"/>
    <x v="6"/>
    <x v="94"/>
    <x v="10127"/>
    <x v="1"/>
  </r>
  <r>
    <s v="nor"/>
    <x v="2"/>
    <x v="2"/>
    <x v="4"/>
    <x v="123"/>
    <x v="10128"/>
    <x v="3"/>
  </r>
  <r>
    <s v="nor"/>
    <x v="0"/>
    <x v="2"/>
    <x v="6"/>
    <x v="40"/>
    <x v="10129"/>
    <x v="3"/>
  </r>
  <r>
    <s v="nor"/>
    <x v="0"/>
    <x v="2"/>
    <x v="6"/>
    <x v="36"/>
    <x v="10130"/>
    <x v="7"/>
  </r>
  <r>
    <s v="nor"/>
    <x v="0"/>
    <x v="2"/>
    <x v="6"/>
    <x v="36"/>
    <x v="10131"/>
    <x v="7"/>
  </r>
  <r>
    <s v="nor"/>
    <x v="0"/>
    <x v="0"/>
    <x v="2"/>
    <x v="13"/>
    <x v="10132"/>
    <x v="5"/>
  </r>
  <r>
    <s v="nor"/>
    <x v="0"/>
    <x v="2"/>
    <x v="9"/>
    <x v="165"/>
    <x v="10133"/>
    <x v="3"/>
  </r>
  <r>
    <s v="nor"/>
    <x v="0"/>
    <x v="1"/>
    <x v="2"/>
    <x v="2"/>
    <x v="10134"/>
    <x v="2"/>
  </r>
  <r>
    <s v="nor"/>
    <x v="2"/>
    <x v="2"/>
    <x v="4"/>
    <x v="77"/>
    <x v="10135"/>
    <x v="1"/>
  </r>
  <r>
    <s v="maj"/>
    <x v="0"/>
    <x v="0"/>
    <x v="5"/>
    <x v="26"/>
    <x v="10136"/>
    <x v="7"/>
  </r>
  <r>
    <s v="nor"/>
    <x v="0"/>
    <x v="0"/>
    <x v="8"/>
    <x v="353"/>
    <x v="10137"/>
    <x v="1"/>
  </r>
  <r>
    <s v="nor"/>
    <x v="0"/>
    <x v="2"/>
    <x v="2"/>
    <x v="239"/>
    <x v="10138"/>
    <x v="3"/>
  </r>
  <r>
    <s v="nor"/>
    <x v="0"/>
    <x v="2"/>
    <x v="9"/>
    <x v="210"/>
    <x v="10139"/>
    <x v="3"/>
  </r>
  <r>
    <s v="nor"/>
    <x v="4"/>
    <x v="2"/>
    <x v="2"/>
    <x v="66"/>
    <x v="10140"/>
    <x v="4"/>
  </r>
  <r>
    <s v="maj"/>
    <x v="0"/>
    <x v="2"/>
    <x v="9"/>
    <x v="133"/>
    <x v="10141"/>
    <x v="1"/>
  </r>
  <r>
    <s v="nor"/>
    <x v="2"/>
    <x v="0"/>
    <x v="8"/>
    <x v="279"/>
    <x v="10142"/>
    <x v="8"/>
  </r>
  <r>
    <s v="nor"/>
    <x v="0"/>
    <x v="2"/>
    <x v="9"/>
    <x v="189"/>
    <x v="10143"/>
    <x v="2"/>
  </r>
  <r>
    <s v="nor"/>
    <x v="0"/>
    <x v="1"/>
    <x v="2"/>
    <x v="15"/>
    <x v="10144"/>
    <x v="3"/>
  </r>
  <r>
    <s v="nor"/>
    <x v="0"/>
    <x v="0"/>
    <x v="0"/>
    <x v="47"/>
    <x v="10145"/>
    <x v="2"/>
  </r>
  <r>
    <s v="nor"/>
    <x v="0"/>
    <x v="0"/>
    <x v="8"/>
    <x v="2"/>
    <x v="10146"/>
    <x v="2"/>
  </r>
  <r>
    <s v="nor"/>
    <x v="0"/>
    <x v="2"/>
    <x v="9"/>
    <x v="65"/>
    <x v="10147"/>
    <x v="3"/>
  </r>
  <r>
    <s v="nor"/>
    <x v="0"/>
    <x v="2"/>
    <x v="9"/>
    <x v="276"/>
    <x v="10148"/>
    <x v="5"/>
  </r>
  <r>
    <s v="nor"/>
    <x v="0"/>
    <x v="2"/>
    <x v="2"/>
    <x v="198"/>
    <x v="10149"/>
    <x v="3"/>
  </r>
  <r>
    <s v="nor"/>
    <x v="0"/>
    <x v="0"/>
    <x v="2"/>
    <x v="189"/>
    <x v="10150"/>
    <x v="2"/>
  </r>
  <r>
    <s v="nor"/>
    <x v="0"/>
    <x v="0"/>
    <x v="5"/>
    <x v="176"/>
    <x v="10151"/>
    <x v="6"/>
  </r>
  <r>
    <s v="nor"/>
    <x v="0"/>
    <x v="2"/>
    <x v="9"/>
    <x v="88"/>
    <x v="10152"/>
    <x v="6"/>
  </r>
  <r>
    <s v="nor"/>
    <x v="0"/>
    <x v="0"/>
    <x v="5"/>
    <x v="121"/>
    <x v="10153"/>
    <x v="6"/>
  </r>
  <r>
    <s v="nor"/>
    <x v="2"/>
    <x v="2"/>
    <x v="2"/>
    <x v="302"/>
    <x v="10154"/>
    <x v="3"/>
  </r>
  <r>
    <s v="nor"/>
    <x v="2"/>
    <x v="0"/>
    <x v="5"/>
    <x v="121"/>
    <x v="10155"/>
    <x v="6"/>
  </r>
  <r>
    <s v="cri"/>
    <x v="3"/>
    <x v="0"/>
    <x v="2"/>
    <x v="13"/>
    <x v="10156"/>
    <x v="5"/>
  </r>
  <r>
    <s v="nor"/>
    <x v="0"/>
    <x v="0"/>
    <x v="2"/>
    <x v="69"/>
    <x v="10157"/>
    <x v="7"/>
  </r>
  <r>
    <s v="nor"/>
    <x v="0"/>
    <x v="0"/>
    <x v="0"/>
    <x v="2"/>
    <x v="10158"/>
    <x v="2"/>
  </r>
  <r>
    <s v="nor"/>
    <x v="0"/>
    <x v="0"/>
    <x v="2"/>
    <x v="76"/>
    <x v="10159"/>
    <x v="1"/>
  </r>
  <r>
    <s v="nor"/>
    <x v="0"/>
    <x v="0"/>
    <x v="2"/>
    <x v="38"/>
    <x v="10160"/>
    <x v="3"/>
  </r>
  <r>
    <s v="nor"/>
    <x v="0"/>
    <x v="2"/>
    <x v="2"/>
    <x v="72"/>
    <x v="10161"/>
    <x v="6"/>
  </r>
  <r>
    <s v="nor"/>
    <x v="2"/>
    <x v="1"/>
    <x v="2"/>
    <x v="21"/>
    <x v="10162"/>
    <x v="6"/>
  </r>
  <r>
    <s v="nor"/>
    <x v="0"/>
    <x v="2"/>
    <x v="9"/>
    <x v="6"/>
    <x v="10163"/>
    <x v="2"/>
  </r>
  <r>
    <s v="nor"/>
    <x v="0"/>
    <x v="0"/>
    <x v="2"/>
    <x v="121"/>
    <x v="10164"/>
    <x v="6"/>
  </r>
  <r>
    <s v="nor"/>
    <x v="0"/>
    <x v="0"/>
    <x v="2"/>
    <x v="140"/>
    <x v="10165"/>
    <x v="7"/>
  </r>
  <r>
    <s v="nor"/>
    <x v="0"/>
    <x v="0"/>
    <x v="2"/>
    <x v="140"/>
    <x v="10166"/>
    <x v="7"/>
  </r>
  <r>
    <s v="blo"/>
    <x v="3"/>
    <x v="0"/>
    <x v="5"/>
    <x v="60"/>
    <x v="10167"/>
    <x v="4"/>
  </r>
  <r>
    <s v="nor"/>
    <x v="0"/>
    <x v="0"/>
    <x v="2"/>
    <x v="76"/>
    <x v="10168"/>
    <x v="1"/>
  </r>
  <r>
    <s v="nor"/>
    <x v="0"/>
    <x v="2"/>
    <x v="9"/>
    <x v="148"/>
    <x v="10169"/>
    <x v="2"/>
  </r>
  <r>
    <s v="cri"/>
    <x v="0"/>
    <x v="0"/>
    <x v="11"/>
    <x v="26"/>
    <x v="10170"/>
    <x v="7"/>
  </r>
  <r>
    <s v="nor"/>
    <x v="2"/>
    <x v="1"/>
    <x v="2"/>
    <x v="29"/>
    <x v="10171"/>
    <x v="3"/>
  </r>
  <r>
    <s v="nor"/>
    <x v="0"/>
    <x v="0"/>
    <x v="0"/>
    <x v="47"/>
    <x v="10172"/>
    <x v="2"/>
  </r>
  <r>
    <s v="cri"/>
    <x v="0"/>
    <x v="2"/>
    <x v="6"/>
    <x v="36"/>
    <x v="10173"/>
    <x v="7"/>
  </r>
  <r>
    <s v="nor"/>
    <x v="2"/>
    <x v="0"/>
    <x v="2"/>
    <x v="0"/>
    <x v="10174"/>
    <x v="0"/>
  </r>
  <r>
    <s v="maj"/>
    <x v="2"/>
    <x v="0"/>
    <x v="2"/>
    <x v="140"/>
    <x v="10175"/>
    <x v="7"/>
  </r>
  <r>
    <s v="nor"/>
    <x v="0"/>
    <x v="0"/>
    <x v="1"/>
    <x v="68"/>
    <x v="10176"/>
    <x v="5"/>
  </r>
  <r>
    <s v="nor"/>
    <x v="0"/>
    <x v="0"/>
    <x v="1"/>
    <x v="21"/>
    <x v="10177"/>
    <x v="6"/>
  </r>
  <r>
    <s v="nor"/>
    <x v="0"/>
    <x v="2"/>
    <x v="2"/>
    <x v="156"/>
    <x v="10178"/>
    <x v="1"/>
  </r>
  <r>
    <s v="nor"/>
    <x v="0"/>
    <x v="0"/>
    <x v="2"/>
    <x v="21"/>
    <x v="10179"/>
    <x v="6"/>
  </r>
  <r>
    <s v="nor"/>
    <x v="0"/>
    <x v="2"/>
    <x v="6"/>
    <x v="60"/>
    <x v="10180"/>
    <x v="4"/>
  </r>
  <r>
    <s v="nor"/>
    <x v="0"/>
    <x v="0"/>
    <x v="1"/>
    <x v="0"/>
    <x v="10181"/>
    <x v="0"/>
  </r>
  <r>
    <s v="nor"/>
    <x v="0"/>
    <x v="0"/>
    <x v="15"/>
    <x v="15"/>
    <x v="10182"/>
    <x v="3"/>
  </r>
  <r>
    <s v="nor"/>
    <x v="0"/>
    <x v="2"/>
    <x v="9"/>
    <x v="140"/>
    <x v="10183"/>
    <x v="7"/>
  </r>
  <r>
    <s v="nor"/>
    <x v="0"/>
    <x v="0"/>
    <x v="1"/>
    <x v="48"/>
    <x v="10184"/>
    <x v="2"/>
  </r>
  <r>
    <s v="nor"/>
    <x v="0"/>
    <x v="0"/>
    <x v="1"/>
    <x v="140"/>
    <x v="10185"/>
    <x v="7"/>
  </r>
  <r>
    <s v="nor"/>
    <x v="0"/>
    <x v="0"/>
    <x v="2"/>
    <x v="47"/>
    <x v="10186"/>
    <x v="2"/>
  </r>
  <r>
    <s v="nor"/>
    <x v="0"/>
    <x v="0"/>
    <x v="1"/>
    <x v="0"/>
    <x v="10187"/>
    <x v="0"/>
  </r>
  <r>
    <s v="nor"/>
    <x v="2"/>
    <x v="0"/>
    <x v="2"/>
    <x v="29"/>
    <x v="10188"/>
    <x v="3"/>
  </r>
  <r>
    <s v="nor"/>
    <x v="0"/>
    <x v="0"/>
    <x v="3"/>
    <x v="54"/>
    <x v="10189"/>
    <x v="2"/>
  </r>
  <r>
    <s v="nor"/>
    <x v="0"/>
    <x v="0"/>
    <x v="2"/>
    <x v="2"/>
    <x v="10190"/>
    <x v="2"/>
  </r>
  <r>
    <s v="nor"/>
    <x v="0"/>
    <x v="0"/>
    <x v="2"/>
    <x v="29"/>
    <x v="10191"/>
    <x v="3"/>
  </r>
  <r>
    <s v="nor"/>
    <x v="0"/>
    <x v="2"/>
    <x v="9"/>
    <x v="21"/>
    <x v="10192"/>
    <x v="6"/>
  </r>
  <r>
    <s v="nor"/>
    <x v="2"/>
    <x v="2"/>
    <x v="2"/>
    <x v="21"/>
    <x v="10193"/>
    <x v="6"/>
  </r>
  <r>
    <s v="nor"/>
    <x v="0"/>
    <x v="0"/>
    <x v="1"/>
    <x v="140"/>
    <x v="10194"/>
    <x v="7"/>
  </r>
  <r>
    <s v="min"/>
    <x v="0"/>
    <x v="0"/>
    <x v="2"/>
    <x v="29"/>
    <x v="10195"/>
    <x v="3"/>
  </r>
  <r>
    <s v="nor"/>
    <x v="0"/>
    <x v="2"/>
    <x v="9"/>
    <x v="32"/>
    <x v="10196"/>
    <x v="2"/>
  </r>
  <r>
    <s v="nor"/>
    <x v="2"/>
    <x v="0"/>
    <x v="2"/>
    <x v="0"/>
    <x v="10197"/>
    <x v="0"/>
  </r>
  <r>
    <s v="nor"/>
    <x v="0"/>
    <x v="0"/>
    <x v="2"/>
    <x v="90"/>
    <x v="10198"/>
    <x v="1"/>
  </r>
  <r>
    <s v="nor"/>
    <x v="2"/>
    <x v="0"/>
    <x v="2"/>
    <x v="126"/>
    <x v="10199"/>
    <x v="3"/>
  </r>
  <r>
    <s v="nor"/>
    <x v="2"/>
    <x v="1"/>
    <x v="2"/>
    <x v="1"/>
    <x v="10200"/>
    <x v="1"/>
  </r>
  <r>
    <s v="nor"/>
    <x v="0"/>
    <x v="0"/>
    <x v="13"/>
    <x v="233"/>
    <x v="10201"/>
    <x v="2"/>
  </r>
  <r>
    <s v="nor"/>
    <x v="0"/>
    <x v="0"/>
    <x v="2"/>
    <x v="136"/>
    <x v="10202"/>
    <x v="3"/>
  </r>
  <r>
    <s v="maj"/>
    <x v="2"/>
    <x v="0"/>
    <x v="2"/>
    <x v="15"/>
    <x v="10203"/>
    <x v="3"/>
  </r>
  <r>
    <s v="nor"/>
    <x v="2"/>
    <x v="0"/>
    <x v="2"/>
    <x v="127"/>
    <x v="10204"/>
    <x v="1"/>
  </r>
  <r>
    <s v="nor"/>
    <x v="0"/>
    <x v="0"/>
    <x v="2"/>
    <x v="37"/>
    <x v="10205"/>
    <x v="7"/>
  </r>
  <r>
    <s v="nor"/>
    <x v="0"/>
    <x v="2"/>
    <x v="2"/>
    <x v="140"/>
    <x v="10206"/>
    <x v="7"/>
  </r>
  <r>
    <s v="maj"/>
    <x v="0"/>
    <x v="0"/>
    <x v="2"/>
    <x v="15"/>
    <x v="10207"/>
    <x v="3"/>
  </r>
  <r>
    <s v="maj"/>
    <x v="0"/>
    <x v="2"/>
    <x v="2"/>
    <x v="15"/>
    <x v="10208"/>
    <x v="3"/>
  </r>
  <r>
    <s v="nor"/>
    <x v="0"/>
    <x v="0"/>
    <x v="2"/>
    <x v="68"/>
    <x v="10209"/>
    <x v="5"/>
  </r>
  <r>
    <s v="nor"/>
    <x v="0"/>
    <x v="0"/>
    <x v="2"/>
    <x v="4"/>
    <x v="10210"/>
    <x v="3"/>
  </r>
  <r>
    <s v="nor"/>
    <x v="0"/>
    <x v="0"/>
    <x v="15"/>
    <x v="140"/>
    <x v="10211"/>
    <x v="7"/>
  </r>
  <r>
    <s v="nor"/>
    <x v="2"/>
    <x v="0"/>
    <x v="6"/>
    <x v="85"/>
    <x v="10212"/>
    <x v="2"/>
  </r>
  <r>
    <s v="nor"/>
    <x v="2"/>
    <x v="0"/>
    <x v="2"/>
    <x v="8"/>
    <x v="10213"/>
    <x v="1"/>
  </r>
  <r>
    <s v="nor"/>
    <x v="2"/>
    <x v="0"/>
    <x v="2"/>
    <x v="21"/>
    <x v="10214"/>
    <x v="6"/>
  </r>
  <r>
    <s v="nor"/>
    <x v="2"/>
    <x v="2"/>
    <x v="2"/>
    <x v="21"/>
    <x v="10215"/>
    <x v="6"/>
  </r>
  <r>
    <s v="maj"/>
    <x v="3"/>
    <x v="2"/>
    <x v="2"/>
    <x v="105"/>
    <x v="10216"/>
    <x v="5"/>
  </r>
  <r>
    <s v="nor"/>
    <x v="2"/>
    <x v="0"/>
    <x v="2"/>
    <x v="0"/>
    <x v="10217"/>
    <x v="0"/>
  </r>
  <r>
    <s v="maj"/>
    <x v="2"/>
    <x v="0"/>
    <x v="2"/>
    <x v="29"/>
    <x v="10218"/>
    <x v="3"/>
  </r>
  <r>
    <s v="nor"/>
    <x v="2"/>
    <x v="0"/>
    <x v="2"/>
    <x v="2"/>
    <x v="10219"/>
    <x v="2"/>
  </r>
  <r>
    <s v="nor"/>
    <x v="0"/>
    <x v="0"/>
    <x v="7"/>
    <x v="32"/>
    <x v="10220"/>
    <x v="2"/>
  </r>
  <r>
    <s v="nor"/>
    <x v="0"/>
    <x v="0"/>
    <x v="2"/>
    <x v="140"/>
    <x v="10221"/>
    <x v="7"/>
  </r>
  <r>
    <s v="nor"/>
    <x v="0"/>
    <x v="2"/>
    <x v="4"/>
    <x v="106"/>
    <x v="10222"/>
    <x v="3"/>
  </r>
  <r>
    <s v="nor"/>
    <x v="0"/>
    <x v="2"/>
    <x v="2"/>
    <x v="35"/>
    <x v="10223"/>
    <x v="2"/>
  </r>
  <r>
    <s v="nor"/>
    <x v="0"/>
    <x v="0"/>
    <x v="2"/>
    <x v="61"/>
    <x v="10224"/>
    <x v="4"/>
  </r>
  <r>
    <s v="nor"/>
    <x v="0"/>
    <x v="0"/>
    <x v="2"/>
    <x v="21"/>
    <x v="10225"/>
    <x v="6"/>
  </r>
  <r>
    <s v="nor"/>
    <x v="0"/>
    <x v="0"/>
    <x v="2"/>
    <x v="90"/>
    <x v="10226"/>
    <x v="1"/>
  </r>
  <r>
    <s v="nor"/>
    <x v="0"/>
    <x v="0"/>
    <x v="2"/>
    <x v="78"/>
    <x v="10227"/>
    <x v="2"/>
  </r>
  <r>
    <s v="nor"/>
    <x v="0"/>
    <x v="0"/>
    <x v="2"/>
    <x v="10"/>
    <x v="10228"/>
    <x v="2"/>
  </r>
  <r>
    <s v="nor"/>
    <x v="0"/>
    <x v="2"/>
    <x v="2"/>
    <x v="239"/>
    <x v="10229"/>
    <x v="3"/>
  </r>
  <r>
    <s v="nor"/>
    <x v="3"/>
    <x v="2"/>
    <x v="2"/>
    <x v="21"/>
    <x v="10230"/>
    <x v="6"/>
  </r>
  <r>
    <s v="maj"/>
    <x v="3"/>
    <x v="0"/>
    <x v="0"/>
    <x v="2"/>
    <x v="10231"/>
    <x v="2"/>
  </r>
  <r>
    <s v="nor"/>
    <x v="0"/>
    <x v="0"/>
    <x v="6"/>
    <x v="47"/>
    <x v="10232"/>
    <x v="2"/>
  </r>
  <r>
    <s v="cri"/>
    <x v="3"/>
    <x v="0"/>
    <x v="0"/>
    <x v="239"/>
    <x v="10233"/>
    <x v="3"/>
  </r>
  <r>
    <s v="nor"/>
    <x v="0"/>
    <x v="0"/>
    <x v="1"/>
    <x v="61"/>
    <x v="10234"/>
    <x v="4"/>
  </r>
  <r>
    <s v="nor"/>
    <x v="0"/>
    <x v="0"/>
    <x v="2"/>
    <x v="0"/>
    <x v="10235"/>
    <x v="0"/>
  </r>
  <r>
    <s v="nor"/>
    <x v="0"/>
    <x v="0"/>
    <x v="1"/>
    <x v="0"/>
    <x v="10236"/>
    <x v="0"/>
  </r>
  <r>
    <s v="nor"/>
    <x v="0"/>
    <x v="0"/>
    <x v="2"/>
    <x v="116"/>
    <x v="10237"/>
    <x v="7"/>
  </r>
  <r>
    <s v="maj"/>
    <x v="0"/>
    <x v="0"/>
    <x v="2"/>
    <x v="61"/>
    <x v="10238"/>
    <x v="4"/>
  </r>
  <r>
    <s v="min"/>
    <x v="0"/>
    <x v="2"/>
    <x v="2"/>
    <x v="1"/>
    <x v="10239"/>
    <x v="1"/>
  </r>
  <r>
    <s v="cri"/>
    <x v="3"/>
    <x v="0"/>
    <x v="1"/>
    <x v="358"/>
    <x v="10240"/>
    <x v="1"/>
  </r>
  <r>
    <s v="nor"/>
    <x v="0"/>
    <x v="0"/>
    <x v="2"/>
    <x v="47"/>
    <x v="10241"/>
    <x v="2"/>
  </r>
  <r>
    <s v="nor"/>
    <x v="0"/>
    <x v="0"/>
    <x v="0"/>
    <x v="277"/>
    <x v="10242"/>
    <x v="2"/>
  </r>
  <r>
    <s v="nor"/>
    <x v="2"/>
    <x v="0"/>
    <x v="0"/>
    <x v="36"/>
    <x v="10243"/>
    <x v="7"/>
  </r>
  <r>
    <s v="nor"/>
    <x v="0"/>
    <x v="0"/>
    <x v="2"/>
    <x v="140"/>
    <x v="10244"/>
    <x v="7"/>
  </r>
  <r>
    <s v="nor"/>
    <x v="0"/>
    <x v="0"/>
    <x v="2"/>
    <x v="39"/>
    <x v="10245"/>
    <x v="3"/>
  </r>
  <r>
    <s v="nor"/>
    <x v="0"/>
    <x v="0"/>
    <x v="2"/>
    <x v="13"/>
    <x v="10246"/>
    <x v="5"/>
  </r>
  <r>
    <s v="min"/>
    <x v="0"/>
    <x v="0"/>
    <x v="1"/>
    <x v="116"/>
    <x v="10247"/>
    <x v="7"/>
  </r>
  <r>
    <s v="nor"/>
    <x v="0"/>
    <x v="2"/>
    <x v="6"/>
    <x v="35"/>
    <x v="10248"/>
    <x v="2"/>
  </r>
  <r>
    <s v="nor"/>
    <x v="0"/>
    <x v="0"/>
    <x v="1"/>
    <x v="0"/>
    <x v="10249"/>
    <x v="0"/>
  </r>
  <r>
    <s v="nor"/>
    <x v="0"/>
    <x v="1"/>
    <x v="2"/>
    <x v="51"/>
    <x v="10250"/>
    <x v="1"/>
  </r>
  <r>
    <s v="nor"/>
    <x v="0"/>
    <x v="0"/>
    <x v="2"/>
    <x v="35"/>
    <x v="10251"/>
    <x v="2"/>
  </r>
  <r>
    <s v="maj"/>
    <x v="0"/>
    <x v="1"/>
    <x v="2"/>
    <x v="17"/>
    <x v="10252"/>
    <x v="4"/>
  </r>
  <r>
    <s v="nor"/>
    <x v="0"/>
    <x v="0"/>
    <x v="1"/>
    <x v="197"/>
    <x v="10253"/>
    <x v="4"/>
  </r>
  <r>
    <s v="cri"/>
    <x v="0"/>
    <x v="0"/>
    <x v="5"/>
    <x v="60"/>
    <x v="10254"/>
    <x v="4"/>
  </r>
  <r>
    <s v="nor"/>
    <x v="0"/>
    <x v="0"/>
    <x v="5"/>
    <x v="15"/>
    <x v="10255"/>
    <x v="3"/>
  </r>
  <r>
    <s v="nor"/>
    <x v="0"/>
    <x v="0"/>
    <x v="5"/>
    <x v="67"/>
    <x v="10256"/>
    <x v="2"/>
  </r>
  <r>
    <s v="min"/>
    <x v="0"/>
    <x v="0"/>
    <x v="3"/>
    <x v="270"/>
    <x v="10257"/>
    <x v="2"/>
  </r>
  <r>
    <s v="nor"/>
    <x v="0"/>
    <x v="0"/>
    <x v="0"/>
    <x v="36"/>
    <x v="10258"/>
    <x v="7"/>
  </r>
  <r>
    <s v="nor"/>
    <x v="0"/>
    <x v="0"/>
    <x v="2"/>
    <x v="94"/>
    <x v="10259"/>
    <x v="1"/>
  </r>
  <r>
    <s v="maj"/>
    <x v="0"/>
    <x v="0"/>
    <x v="5"/>
    <x v="109"/>
    <x v="10260"/>
    <x v="6"/>
  </r>
  <r>
    <s v="nor"/>
    <x v="0"/>
    <x v="0"/>
    <x v="5"/>
    <x v="127"/>
    <x v="10261"/>
    <x v="1"/>
  </r>
  <r>
    <s v="min"/>
    <x v="2"/>
    <x v="0"/>
    <x v="2"/>
    <x v="15"/>
    <x v="10262"/>
    <x v="3"/>
  </r>
  <r>
    <s v="nor"/>
    <x v="0"/>
    <x v="0"/>
    <x v="2"/>
    <x v="15"/>
    <x v="10263"/>
    <x v="3"/>
  </r>
  <r>
    <m/>
    <x v="5"/>
    <x v="3"/>
    <x v="16"/>
    <x v="384"/>
    <x v="10264"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265">
  <r>
    <x v="0"/>
    <s v="nor"/>
    <s v="P3"/>
    <s v="Platform"/>
    <x v="0"/>
    <n v="236"/>
    <n v="1"/>
    <x v="0"/>
  </r>
  <r>
    <x v="1"/>
    <s v="nor"/>
    <s v="P5"/>
    <s v="Platform"/>
    <x v="0"/>
    <n v="236"/>
    <n v="2"/>
    <x v="0"/>
  </r>
  <r>
    <x v="2"/>
    <s v="nor"/>
    <s v="P5"/>
    <s v="Platform"/>
    <x v="0"/>
    <n v="356"/>
    <n v="3"/>
    <x v="1"/>
  </r>
  <r>
    <x v="3"/>
    <s v="nor"/>
    <s v="P5"/>
    <s v="Platform"/>
    <x v="0"/>
    <n v="236"/>
    <n v="4"/>
    <x v="0"/>
  </r>
  <r>
    <x v="4"/>
    <s v="nor"/>
    <s v="P3"/>
    <s v="Platform"/>
    <x v="0"/>
    <n v="236"/>
    <n v="10"/>
    <x v="0"/>
  </r>
  <r>
    <x v="5"/>
    <s v="nor"/>
    <s v="P3"/>
    <s v="Platform"/>
    <x v="0"/>
    <n v="160"/>
    <n v="13"/>
    <x v="2"/>
  </r>
  <r>
    <x v="6"/>
    <s v="nor"/>
    <s v="P5"/>
    <s v="Platform"/>
    <x v="0"/>
    <n v="385"/>
    <n v="16"/>
    <x v="1"/>
  </r>
  <r>
    <x v="7"/>
    <s v="nor"/>
    <s v="P5"/>
    <s v="Platform"/>
    <x v="0"/>
    <n v="236"/>
    <n v="17"/>
    <x v="0"/>
  </r>
  <r>
    <x v="8"/>
    <s v="nor"/>
    <s v="P2"/>
    <s v="Platform"/>
    <x v="0"/>
    <n v="356"/>
    <n v="20"/>
    <x v="1"/>
  </r>
  <r>
    <x v="9"/>
    <s v="nor"/>
    <s v="P3"/>
    <s v="Platform"/>
    <x v="0"/>
    <n v="160"/>
    <n v="24"/>
    <x v="2"/>
  </r>
  <r>
    <x v="10"/>
    <s v="nor"/>
    <s v="P3"/>
    <s v="Platform"/>
    <x v="0"/>
    <n v="160"/>
    <n v="27"/>
    <x v="2"/>
  </r>
  <r>
    <x v="11"/>
    <s v="nor"/>
    <s v="P3"/>
    <s v="Platform"/>
    <x v="0"/>
    <n v="18"/>
    <n v="29"/>
    <x v="3"/>
  </r>
  <r>
    <x v="12"/>
    <s v="nor"/>
    <s v="P3"/>
    <s v="Platform"/>
    <x v="0"/>
    <n v="236"/>
    <n v="31"/>
    <x v="0"/>
  </r>
  <r>
    <x v="13"/>
    <s v="nor"/>
    <s v="P3"/>
    <s v="Platform"/>
    <x v="0"/>
    <n v="218"/>
    <n v="32"/>
    <x v="2"/>
  </r>
  <r>
    <x v="14"/>
    <s v="nor"/>
    <s v="P3"/>
    <s v="Platform"/>
    <x v="0"/>
    <n v="218"/>
    <n v="33"/>
    <x v="2"/>
  </r>
  <r>
    <x v="15"/>
    <s v="nor"/>
    <s v="P3"/>
    <s v="Platform"/>
    <x v="0"/>
    <n v="144"/>
    <n v="35"/>
    <x v="2"/>
  </r>
  <r>
    <x v="16"/>
    <s v="nor"/>
    <s v="P5"/>
    <s v="Platform"/>
    <x v="0"/>
    <n v="294"/>
    <n v="37"/>
    <x v="4"/>
  </r>
  <r>
    <x v="17"/>
    <s v="nor"/>
    <s v="P5"/>
    <s v="Platform"/>
    <x v="0"/>
    <n v="386"/>
    <n v="38"/>
    <x v="1"/>
  </r>
  <r>
    <x v="18"/>
    <s v="nor"/>
    <s v="P5"/>
    <s v="Platform"/>
    <x v="0"/>
    <n v="356"/>
    <n v="41"/>
    <x v="1"/>
  </r>
  <r>
    <x v="19"/>
    <s v="maj"/>
    <s v="P1"/>
    <s v="Platform"/>
    <x v="0"/>
    <n v="269"/>
    <n v="43"/>
    <x v="4"/>
  </r>
  <r>
    <x v="20"/>
    <s v="nor"/>
    <s v="P3"/>
    <s v="Platform"/>
    <x v="0"/>
    <n v="104"/>
    <n v="47"/>
    <x v="2"/>
  </r>
  <r>
    <x v="21"/>
    <s v="nor"/>
    <s v="P5"/>
    <s v="Platform"/>
    <x v="0"/>
    <n v="32"/>
    <n v="49"/>
    <x v="3"/>
  </r>
  <r>
    <x v="22"/>
    <s v="nor"/>
    <s v="P5"/>
    <s v="Platform"/>
    <x v="0"/>
    <n v="99"/>
    <n v="51"/>
    <x v="2"/>
  </r>
  <r>
    <x v="23"/>
    <s v="nor"/>
    <s v="P3"/>
    <s v="Platform"/>
    <x v="0"/>
    <n v="245"/>
    <n v="53"/>
    <x v="5"/>
  </r>
  <r>
    <x v="24"/>
    <s v="nor"/>
    <s v="P5"/>
    <s v="Platform"/>
    <x v="0"/>
    <n v="160"/>
    <n v="62"/>
    <x v="2"/>
  </r>
  <r>
    <x v="25"/>
    <s v="nor"/>
    <s v="P5"/>
    <s v="Platform"/>
    <x v="0"/>
    <n v="31"/>
    <n v="64"/>
    <x v="3"/>
  </r>
  <r>
    <x v="26"/>
    <s v="nor"/>
    <s v="P3"/>
    <s v="Platform"/>
    <x v="0"/>
    <n v="1"/>
    <n v="65"/>
    <x v="3"/>
  </r>
  <r>
    <x v="27"/>
    <s v="nor"/>
    <s v="P5"/>
    <s v="Platform"/>
    <x v="0"/>
    <n v="236"/>
    <n v="66"/>
    <x v="0"/>
  </r>
  <r>
    <x v="28"/>
    <s v="nor"/>
    <s v="P3"/>
    <s v="Platform"/>
    <x v="0"/>
    <n v="208"/>
    <n v="68"/>
    <x v="2"/>
  </r>
  <r>
    <x v="29"/>
    <s v="nor"/>
    <s v="P3"/>
    <s v="Platform"/>
    <x v="0"/>
    <n v="290"/>
    <n v="70"/>
    <x v="4"/>
  </r>
  <r>
    <x v="30"/>
    <s v="nor"/>
    <s v="P3"/>
    <s v="Platform"/>
    <x v="0"/>
    <n v="160"/>
    <n v="71"/>
    <x v="2"/>
  </r>
  <r>
    <x v="31"/>
    <s v="nor"/>
    <s v="P5"/>
    <s v="Platform"/>
    <x v="0"/>
    <n v="294"/>
    <n v="72"/>
    <x v="4"/>
  </r>
  <r>
    <x v="32"/>
    <s v="nor"/>
    <s v="P3"/>
    <s v="Platform"/>
    <x v="0"/>
    <n v="400"/>
    <n v="73"/>
    <x v="1"/>
  </r>
  <r>
    <x v="33"/>
    <s v="nor"/>
    <s v="P3"/>
    <s v="Platform"/>
    <x v="0"/>
    <n v="7"/>
    <n v="77"/>
    <x v="3"/>
  </r>
  <r>
    <x v="34"/>
    <s v="nor"/>
    <s v="P3"/>
    <s v="Platform"/>
    <x v="0"/>
    <n v="160"/>
    <n v="78"/>
    <x v="2"/>
  </r>
  <r>
    <x v="35"/>
    <s v="nor"/>
    <s v="P5"/>
    <s v="Platform"/>
    <x v="0"/>
    <n v="291"/>
    <n v="79"/>
    <x v="4"/>
  </r>
  <r>
    <x v="36"/>
    <s v="nor"/>
    <s v="P3"/>
    <s v="Platform"/>
    <x v="0"/>
    <n v="1"/>
    <n v="80"/>
    <x v="3"/>
  </r>
  <r>
    <x v="37"/>
    <s v="nor"/>
    <s v="P4"/>
    <s v="Platform"/>
    <x v="0"/>
    <n v="321"/>
    <n v="81"/>
    <x v="6"/>
  </r>
  <r>
    <x v="38"/>
    <s v="nor"/>
    <s v="P5"/>
    <s v="Platform"/>
    <x v="0"/>
    <n v="292"/>
    <n v="82"/>
    <x v="4"/>
  </r>
  <r>
    <x v="39"/>
    <s v="nor"/>
    <s v="P3"/>
    <s v="Platform"/>
    <x v="0"/>
    <n v="160"/>
    <n v="84"/>
    <x v="2"/>
  </r>
  <r>
    <x v="40"/>
    <s v="nor"/>
    <s v="P3"/>
    <s v="Platform"/>
    <x v="0"/>
    <n v="63"/>
    <n v="85"/>
    <x v="3"/>
  </r>
  <r>
    <x v="41"/>
    <s v="nor"/>
    <s v="P5"/>
    <s v="Platform"/>
    <x v="0"/>
    <n v="160"/>
    <n v="86"/>
    <x v="2"/>
  </r>
  <r>
    <x v="42"/>
    <s v="nor"/>
    <s v="P3"/>
    <s v="Platform"/>
    <x v="0"/>
    <n v="259"/>
    <n v="88"/>
    <x v="4"/>
  </r>
  <r>
    <x v="43"/>
    <s v="nor"/>
    <s v="P3"/>
    <s v="Platform"/>
    <x v="0"/>
    <n v="356"/>
    <n v="91"/>
    <x v="1"/>
  </r>
  <r>
    <x v="44"/>
    <s v="nor"/>
    <s v="P3"/>
    <s v="Platform"/>
    <x v="0"/>
    <n v="332"/>
    <n v="93"/>
    <x v="6"/>
  </r>
  <r>
    <x v="45"/>
    <s v="nor"/>
    <s v="P5"/>
    <s v="Platform"/>
    <x v="0"/>
    <n v="269"/>
    <n v="99"/>
    <x v="4"/>
  </r>
  <r>
    <x v="46"/>
    <s v="nor"/>
    <s v="P5"/>
    <s v="Platform"/>
    <x v="0"/>
    <n v="341"/>
    <n v="101"/>
    <x v="7"/>
  </r>
  <r>
    <x v="47"/>
    <s v="nor"/>
    <s v="P5"/>
    <s v="Platform"/>
    <x v="0"/>
    <n v="107"/>
    <n v="102"/>
    <x v="2"/>
  </r>
  <r>
    <x v="48"/>
    <s v="nor"/>
    <s v="P3"/>
    <s v="Platform"/>
    <x v="0"/>
    <n v="332"/>
    <n v="104"/>
    <x v="6"/>
  </r>
  <r>
    <x v="49"/>
    <s v="nor"/>
    <s v="P5"/>
    <s v="Platform"/>
    <x v="0"/>
    <n v="11"/>
    <n v="105"/>
    <x v="3"/>
  </r>
  <r>
    <x v="50"/>
    <s v="nor"/>
    <s v="P4"/>
    <s v="Platform"/>
    <x v="0"/>
    <n v="160"/>
    <n v="116"/>
    <x v="2"/>
  </r>
  <r>
    <x v="51"/>
    <s v="nor"/>
    <s v="P5"/>
    <s v="Platform"/>
    <x v="0"/>
    <n v="1"/>
    <n v="119"/>
    <x v="3"/>
  </r>
  <r>
    <x v="52"/>
    <s v="nor"/>
    <s v="P3"/>
    <s v="Platform"/>
    <x v="0"/>
    <n v="61"/>
    <n v="120"/>
    <x v="3"/>
  </r>
  <r>
    <x v="53"/>
    <s v="nor"/>
    <s v="P3"/>
    <s v="Platform"/>
    <x v="0"/>
    <n v="186"/>
    <n v="121"/>
    <x v="2"/>
  </r>
  <r>
    <x v="54"/>
    <s v="nor"/>
    <s v="P5"/>
    <s v="Platform"/>
    <x v="0"/>
    <n v="160"/>
    <n v="123"/>
    <x v="2"/>
  </r>
  <r>
    <x v="55"/>
    <s v="nor"/>
    <s v="P5"/>
    <s v="Platform"/>
    <x v="0"/>
    <n v="160"/>
    <n v="124"/>
    <x v="2"/>
  </r>
  <r>
    <x v="56"/>
    <s v="nor"/>
    <s v="P5"/>
    <s v="Platform"/>
    <x v="0"/>
    <n v="98"/>
    <n v="125"/>
    <x v="2"/>
  </r>
  <r>
    <x v="57"/>
    <s v="nor"/>
    <s v="P5"/>
    <s v="Platform"/>
    <x v="0"/>
    <n v="115"/>
    <n v="127"/>
    <x v="2"/>
  </r>
  <r>
    <x v="58"/>
    <s v="nor"/>
    <s v="P3"/>
    <s v="Platform"/>
    <x v="0"/>
    <n v="356"/>
    <n v="129"/>
    <x v="1"/>
  </r>
  <r>
    <x v="59"/>
    <s v="nor"/>
    <s v="P5"/>
    <s v="Platform"/>
    <x v="0"/>
    <n v="399"/>
    <n v="132"/>
    <x v="1"/>
  </r>
  <r>
    <x v="60"/>
    <s v="nor"/>
    <s v="P3"/>
    <s v="Platform"/>
    <x v="0"/>
    <n v="371"/>
    <n v="136"/>
    <x v="1"/>
  </r>
  <r>
    <x v="61"/>
    <s v="nor"/>
    <s v="P3"/>
    <s v="Platform"/>
    <x v="0"/>
    <n v="167"/>
    <n v="140"/>
    <x v="2"/>
  </r>
  <r>
    <x v="62"/>
    <s v="nor"/>
    <s v="P3"/>
    <s v="Platform"/>
    <x v="0"/>
    <n v="334"/>
    <n v="145"/>
    <x v="7"/>
  </r>
  <r>
    <x v="63"/>
    <s v="nor"/>
    <s v="P5"/>
    <s v="Platform"/>
    <x v="0"/>
    <n v="343"/>
    <n v="148"/>
    <x v="7"/>
  </r>
  <r>
    <x v="64"/>
    <s v="nor"/>
    <s v="P3"/>
    <s v="Platform"/>
    <x v="0"/>
    <n v="334"/>
    <n v="151"/>
    <x v="7"/>
  </r>
  <r>
    <x v="65"/>
    <s v="nor"/>
    <s v="P3"/>
    <s v="Platform"/>
    <x v="0"/>
    <n v="356"/>
    <n v="152"/>
    <x v="1"/>
  </r>
  <r>
    <x v="66"/>
    <s v="nor"/>
    <s v="P5"/>
    <s v="Platform"/>
    <x v="0"/>
    <n v="71"/>
    <n v="156"/>
    <x v="3"/>
  </r>
  <r>
    <x v="67"/>
    <s v="cri"/>
    <s v="P3"/>
    <s v="Platform"/>
    <x v="0"/>
    <n v="334"/>
    <n v="163"/>
    <x v="7"/>
  </r>
  <r>
    <x v="68"/>
    <s v="nor"/>
    <s v="P5"/>
    <s v="Platform"/>
    <x v="0"/>
    <n v="53"/>
    <n v="164"/>
    <x v="3"/>
  </r>
  <r>
    <x v="69"/>
    <s v="nor"/>
    <s v="P5"/>
    <s v="Platform"/>
    <x v="0"/>
    <n v="341"/>
    <n v="167"/>
    <x v="7"/>
  </r>
  <r>
    <x v="70"/>
    <s v="nor"/>
    <s v="P3"/>
    <s v="Platform"/>
    <x v="0"/>
    <n v="341"/>
    <n v="169"/>
    <x v="7"/>
  </r>
  <r>
    <x v="71"/>
    <s v="nor"/>
    <s v="P3"/>
    <s v="Platform"/>
    <x v="0"/>
    <n v="54"/>
    <n v="170"/>
    <x v="3"/>
  </r>
  <r>
    <x v="72"/>
    <s v="nor"/>
    <s v="P3"/>
    <s v="Platform"/>
    <x v="0"/>
    <n v="146"/>
    <n v="173"/>
    <x v="2"/>
  </r>
  <r>
    <x v="73"/>
    <s v="nor"/>
    <s v="P3"/>
    <s v="Platform"/>
    <x v="0"/>
    <n v="334"/>
    <n v="179"/>
    <x v="7"/>
  </r>
  <r>
    <x v="74"/>
    <s v="nor"/>
    <s v="P4"/>
    <s v="Platform"/>
    <x v="0"/>
    <n v="356"/>
    <n v="182"/>
    <x v="1"/>
  </r>
  <r>
    <x v="75"/>
    <s v="nor"/>
    <s v="P5"/>
    <s v="Platform"/>
    <x v="0"/>
    <n v="294"/>
    <n v="186"/>
    <x v="4"/>
  </r>
  <r>
    <x v="76"/>
    <s v="nor"/>
    <s v="P3"/>
    <s v="Platform"/>
    <x v="0"/>
    <n v="384"/>
    <n v="189"/>
    <x v="1"/>
  </r>
  <r>
    <x v="77"/>
    <s v="nor"/>
    <s v="P5"/>
    <s v="Platform"/>
    <x v="0"/>
    <n v="160"/>
    <n v="190"/>
    <x v="2"/>
  </r>
  <r>
    <x v="78"/>
    <s v="nor"/>
    <s v="P5"/>
    <s v="Platform"/>
    <x v="0"/>
    <n v="104"/>
    <n v="191"/>
    <x v="2"/>
  </r>
  <r>
    <x v="79"/>
    <s v="nor"/>
    <s v="P5"/>
    <s v="Platform"/>
    <x v="0"/>
    <n v="160"/>
    <n v="193"/>
    <x v="2"/>
  </r>
  <r>
    <x v="80"/>
    <s v="maj"/>
    <s v="P3"/>
    <s v="Platform"/>
    <x v="0"/>
    <n v="160"/>
    <n v="195"/>
    <x v="2"/>
  </r>
  <r>
    <x v="81"/>
    <s v="nor"/>
    <s v="P3"/>
    <s v="Platform"/>
    <x v="0"/>
    <n v="160"/>
    <n v="197"/>
    <x v="2"/>
  </r>
  <r>
    <x v="82"/>
    <s v="nor"/>
    <s v="P3"/>
    <s v="Platform"/>
    <x v="0"/>
    <n v="144"/>
    <n v="200"/>
    <x v="2"/>
  </r>
  <r>
    <x v="83"/>
    <s v="nor"/>
    <s v="P3"/>
    <s v="Platform"/>
    <x v="0"/>
    <n v="334"/>
    <n v="202"/>
    <x v="7"/>
  </r>
  <r>
    <x v="84"/>
    <s v="nor"/>
    <s v="P5"/>
    <s v="Platform"/>
    <x v="0"/>
    <n v="160"/>
    <n v="204"/>
    <x v="2"/>
  </r>
  <r>
    <x v="85"/>
    <s v="nor"/>
    <s v="P3"/>
    <s v="Platform"/>
    <x v="0"/>
    <n v="408"/>
    <n v="206"/>
    <x v="1"/>
  </r>
  <r>
    <x v="86"/>
    <s v="nor"/>
    <s v="P3"/>
    <s v="Platform"/>
    <x v="0"/>
    <n v="420"/>
    <n v="208"/>
    <x v="1"/>
  </r>
  <r>
    <x v="87"/>
    <s v="nor"/>
    <s v="P5"/>
    <s v="Platform"/>
    <x v="0"/>
    <n v="160"/>
    <n v="213"/>
    <x v="2"/>
  </r>
  <r>
    <x v="88"/>
    <s v="nor"/>
    <s v="P5"/>
    <s v="Platform"/>
    <x v="0"/>
    <n v="31"/>
    <n v="219"/>
    <x v="3"/>
  </r>
  <r>
    <x v="89"/>
    <s v="nor"/>
    <s v="P5"/>
    <s v="Platform"/>
    <x v="0"/>
    <n v="63"/>
    <n v="220"/>
    <x v="3"/>
  </r>
  <r>
    <x v="90"/>
    <s v="nor"/>
    <s v="P3"/>
    <s v="Platform"/>
    <x v="0"/>
    <n v="160"/>
    <n v="223"/>
    <x v="2"/>
  </r>
  <r>
    <x v="91"/>
    <s v="nor"/>
    <s v="P3"/>
    <s v="Platform"/>
    <x v="0"/>
    <n v="236"/>
    <n v="225"/>
    <x v="0"/>
  </r>
  <r>
    <x v="92"/>
    <s v="nor"/>
    <s v="P5"/>
    <s v="Platform"/>
    <x v="0"/>
    <n v="400"/>
    <n v="227"/>
    <x v="1"/>
  </r>
  <r>
    <x v="93"/>
    <s v="nor"/>
    <s v="P5"/>
    <s v="Platform"/>
    <x v="1"/>
    <n v="160"/>
    <n v="229"/>
    <x v="2"/>
  </r>
  <r>
    <x v="94"/>
    <s v="nor"/>
    <s v="P5"/>
    <s v="Platform"/>
    <x v="0"/>
    <n v="160"/>
    <n v="231"/>
    <x v="2"/>
  </r>
  <r>
    <x v="95"/>
    <s v="nor"/>
    <s v="P3"/>
    <s v="Platform"/>
    <x v="0"/>
    <n v="302"/>
    <n v="232"/>
    <x v="4"/>
  </r>
  <r>
    <x v="96"/>
    <s v="nor"/>
    <s v="P3"/>
    <s v="Platform"/>
    <x v="0"/>
    <n v="384"/>
    <n v="233"/>
    <x v="1"/>
  </r>
  <r>
    <x v="97"/>
    <s v="nor"/>
    <s v="P3"/>
    <s v="Platform"/>
    <x v="0"/>
    <n v="334"/>
    <n v="234"/>
    <x v="7"/>
  </r>
  <r>
    <x v="98"/>
    <s v="nor"/>
    <s v="P5"/>
    <s v="Platform"/>
    <x v="0"/>
    <n v="160"/>
    <n v="241"/>
    <x v="2"/>
  </r>
  <r>
    <x v="99"/>
    <s v="nor"/>
    <s v="P5"/>
    <s v="Platform"/>
    <x v="0"/>
    <n v="303"/>
    <n v="242"/>
    <x v="4"/>
  </r>
  <r>
    <x v="100"/>
    <s v="nor"/>
    <s v="P3"/>
    <s v="Platform"/>
    <x v="0"/>
    <n v="160"/>
    <n v="244"/>
    <x v="2"/>
  </r>
  <r>
    <x v="101"/>
    <s v="nor"/>
    <s v="P3"/>
    <s v="Platform"/>
    <x v="0"/>
    <n v="197"/>
    <n v="245"/>
    <x v="2"/>
  </r>
  <r>
    <x v="102"/>
    <s v="nor"/>
    <s v="P3"/>
    <s v="Platform"/>
    <x v="0"/>
    <n v="386"/>
    <n v="249"/>
    <x v="1"/>
  </r>
  <r>
    <x v="103"/>
    <s v="nor"/>
    <s v="P3"/>
    <s v="Platform"/>
    <x v="0"/>
    <n v="61"/>
    <n v="250"/>
    <x v="3"/>
  </r>
  <r>
    <x v="104"/>
    <s v="nor"/>
    <s v="P3"/>
    <s v="Platform"/>
    <x v="0"/>
    <n v="160"/>
    <n v="251"/>
    <x v="2"/>
  </r>
  <r>
    <x v="105"/>
    <s v="nor"/>
    <s v="P3"/>
    <s v="Platform"/>
    <x v="0"/>
    <n v="7"/>
    <n v="253"/>
    <x v="3"/>
  </r>
  <r>
    <x v="106"/>
    <s v="nor"/>
    <s v="P3"/>
    <s v="Platform"/>
    <x v="0"/>
    <n v="165"/>
    <n v="254"/>
    <x v="2"/>
  </r>
  <r>
    <x v="107"/>
    <s v="nor"/>
    <s v="P5"/>
    <s v="Platform"/>
    <x v="0"/>
    <n v="291"/>
    <n v="255"/>
    <x v="4"/>
  </r>
  <r>
    <x v="108"/>
    <s v="nor"/>
    <s v="P5"/>
    <s v="Platform"/>
    <x v="0"/>
    <n v="245"/>
    <n v="257"/>
    <x v="5"/>
  </r>
  <r>
    <x v="109"/>
    <s v="nor"/>
    <s v="P3"/>
    <s v="Platform"/>
    <x v="0"/>
    <n v="343"/>
    <n v="260"/>
    <x v="7"/>
  </r>
  <r>
    <x v="110"/>
    <s v="nor"/>
    <s v="P3"/>
    <s v="Platform"/>
    <x v="0"/>
    <n v="69"/>
    <n v="265"/>
    <x v="3"/>
  </r>
  <r>
    <x v="111"/>
    <s v="nor"/>
    <s v="P3"/>
    <s v="Platform"/>
    <x v="0"/>
    <n v="63"/>
    <n v="266"/>
    <x v="3"/>
  </r>
  <r>
    <x v="112"/>
    <s v="nor"/>
    <s v="P5"/>
    <s v="Platform"/>
    <x v="0"/>
    <n v="269"/>
    <n v="268"/>
    <x v="4"/>
  </r>
  <r>
    <x v="113"/>
    <s v="nor"/>
    <s v="P3"/>
    <s v="Platform"/>
    <x v="0"/>
    <n v="356"/>
    <n v="270"/>
    <x v="1"/>
  </r>
  <r>
    <x v="114"/>
    <s v="nor"/>
    <s v="P5"/>
    <s v="Platform"/>
    <x v="0"/>
    <n v="356"/>
    <n v="272"/>
    <x v="1"/>
  </r>
  <r>
    <x v="115"/>
    <s v="nor"/>
    <s v="P3"/>
    <s v="Platform"/>
    <x v="0"/>
    <n v="104"/>
    <n v="277"/>
    <x v="2"/>
  </r>
  <r>
    <x v="116"/>
    <s v="nor"/>
    <s v="P3"/>
    <s v="Platform"/>
    <x v="0"/>
    <n v="165"/>
    <n v="278"/>
    <x v="2"/>
  </r>
  <r>
    <x v="117"/>
    <s v="nor"/>
    <s v="P3"/>
    <s v="PDE"/>
    <x v="2"/>
    <n v="165"/>
    <n v="279"/>
    <x v="2"/>
  </r>
  <r>
    <x v="118"/>
    <s v="nor"/>
    <s v="P3"/>
    <s v="PDE"/>
    <x v="2"/>
    <n v="1"/>
    <n v="281"/>
    <x v="3"/>
  </r>
  <r>
    <x v="119"/>
    <s v="nor"/>
    <s v="P3"/>
    <s v="PDE"/>
    <x v="2"/>
    <n v="341"/>
    <n v="282"/>
    <x v="7"/>
  </r>
  <r>
    <x v="120"/>
    <s v="nor"/>
    <s v="P3"/>
    <s v="PDE"/>
    <x v="2"/>
    <n v="405"/>
    <n v="283"/>
    <x v="1"/>
  </r>
  <r>
    <x v="121"/>
    <s v="nor"/>
    <s v="P3"/>
    <s v="PDE"/>
    <x v="2"/>
    <n v="104"/>
    <n v="284"/>
    <x v="2"/>
  </r>
  <r>
    <x v="122"/>
    <s v="nor"/>
    <s v="P3"/>
    <s v="PDE"/>
    <x v="2"/>
    <n v="422"/>
    <n v="285"/>
    <x v="1"/>
  </r>
  <r>
    <x v="123"/>
    <s v="nor"/>
    <s v="P3"/>
    <s v="PDE"/>
    <x v="2"/>
    <n v="385"/>
    <n v="286"/>
    <x v="1"/>
  </r>
  <r>
    <x v="124"/>
    <s v="nor"/>
    <s v="P3"/>
    <s v="PDE"/>
    <x v="2"/>
    <n v="160"/>
    <n v="287"/>
    <x v="2"/>
  </r>
  <r>
    <x v="125"/>
    <s v="nor"/>
    <s v="P3"/>
    <s v="PDE"/>
    <x v="2"/>
    <n v="341"/>
    <n v="288"/>
    <x v="7"/>
  </r>
  <r>
    <x v="126"/>
    <s v="nor"/>
    <s v="P3"/>
    <s v="PDE"/>
    <x v="2"/>
    <n v="422"/>
    <n v="290"/>
    <x v="1"/>
  </r>
  <r>
    <x v="127"/>
    <s v="nor"/>
    <s v="P3"/>
    <s v="PDE"/>
    <x v="2"/>
    <n v="1"/>
    <n v="292"/>
    <x v="3"/>
  </r>
  <r>
    <x v="128"/>
    <s v="nor"/>
    <s v="P3"/>
    <s v="PDE"/>
    <x v="2"/>
    <n v="422"/>
    <n v="294"/>
    <x v="1"/>
  </r>
  <r>
    <x v="129"/>
    <s v="nor"/>
    <s v="P3"/>
    <s v="PDE"/>
    <x v="2"/>
    <n v="334"/>
    <n v="295"/>
    <x v="7"/>
  </r>
  <r>
    <x v="130"/>
    <s v="nor"/>
    <s v="P3"/>
    <s v="PDE"/>
    <x v="2"/>
    <n v="416"/>
    <n v="297"/>
    <x v="1"/>
  </r>
  <r>
    <x v="131"/>
    <s v="nor"/>
    <s v="P3"/>
    <s v="PDE"/>
    <x v="2"/>
    <n v="144"/>
    <n v="298"/>
    <x v="2"/>
  </r>
  <r>
    <x v="132"/>
    <s v="nor"/>
    <s v="P3"/>
    <s v="PDE"/>
    <x v="2"/>
    <n v="368"/>
    <n v="300"/>
    <x v="1"/>
  </r>
  <r>
    <x v="133"/>
    <s v="nor"/>
    <s v="P3"/>
    <s v="PDE"/>
    <x v="2"/>
    <n v="1"/>
    <n v="301"/>
    <x v="3"/>
  </r>
  <r>
    <x v="134"/>
    <s v="nor"/>
    <s v="P3"/>
    <s v="PDE"/>
    <x v="2"/>
    <n v="31"/>
    <n v="302"/>
    <x v="3"/>
  </r>
  <r>
    <x v="135"/>
    <s v="nor"/>
    <s v="P3"/>
    <s v="PDE"/>
    <x v="2"/>
    <n v="231"/>
    <n v="303"/>
    <x v="2"/>
  </r>
  <r>
    <x v="136"/>
    <s v="nor"/>
    <s v="P3"/>
    <s v="PDE"/>
    <x v="2"/>
    <n v="334"/>
    <n v="308"/>
    <x v="7"/>
  </r>
  <r>
    <x v="137"/>
    <s v="nor"/>
    <s v="P3"/>
    <s v="PDE"/>
    <x v="2"/>
    <n v="238"/>
    <n v="309"/>
    <x v="0"/>
  </r>
  <r>
    <x v="138"/>
    <s v="nor"/>
    <s v="P3"/>
    <s v="PDE"/>
    <x v="2"/>
    <n v="12"/>
    <n v="310"/>
    <x v="3"/>
  </r>
  <r>
    <x v="139"/>
    <s v="nor"/>
    <s v="P3"/>
    <s v="PDE"/>
    <x v="2"/>
    <n v="265"/>
    <n v="311"/>
    <x v="4"/>
  </r>
  <r>
    <x v="140"/>
    <s v="nor"/>
    <s v="P3"/>
    <s v="PDE"/>
    <x v="2"/>
    <n v="265"/>
    <n v="314"/>
    <x v="4"/>
  </r>
  <r>
    <x v="141"/>
    <s v="nor"/>
    <s v="P3"/>
    <s v="PDE"/>
    <x v="2"/>
    <n v="334"/>
    <n v="317"/>
    <x v="7"/>
  </r>
  <r>
    <x v="142"/>
    <s v="nor"/>
    <s v="P3"/>
    <s v="PDE"/>
    <x v="2"/>
    <n v="422"/>
    <n v="319"/>
    <x v="1"/>
  </r>
  <r>
    <x v="143"/>
    <s v="nor"/>
    <s v="P3"/>
    <s v="PDE"/>
    <x v="2"/>
    <n v="298"/>
    <n v="320"/>
    <x v="4"/>
  </r>
  <r>
    <x v="144"/>
    <s v="nor"/>
    <s v="P3"/>
    <s v="PDE"/>
    <x v="2"/>
    <n v="334"/>
    <n v="321"/>
    <x v="7"/>
  </r>
  <r>
    <x v="145"/>
    <s v="nor"/>
    <s v="P3"/>
    <s v="PDE"/>
    <x v="2"/>
    <n v="52"/>
    <n v="323"/>
    <x v="3"/>
  </r>
  <r>
    <x v="146"/>
    <s v="nor"/>
    <s v="P3"/>
    <s v="PDE"/>
    <x v="2"/>
    <n v="334"/>
    <n v="325"/>
    <x v="7"/>
  </r>
  <r>
    <x v="147"/>
    <s v="nor"/>
    <s v="P3"/>
    <s v="PDE"/>
    <x v="2"/>
    <n v="422"/>
    <n v="327"/>
    <x v="1"/>
  </r>
  <r>
    <x v="148"/>
    <s v="nor"/>
    <s v="P3"/>
    <s v="PDE"/>
    <x v="2"/>
    <n v="356"/>
    <n v="328"/>
    <x v="1"/>
  </r>
  <r>
    <x v="149"/>
    <s v="nor"/>
    <s v="P3"/>
    <s v="PDE"/>
    <x v="2"/>
    <n v="1"/>
    <n v="329"/>
    <x v="3"/>
  </r>
  <r>
    <x v="150"/>
    <s v="nor"/>
    <s v="P3"/>
    <s v="PDE"/>
    <x v="2"/>
    <n v="284"/>
    <n v="330"/>
    <x v="4"/>
  </r>
  <r>
    <x v="151"/>
    <s v="nor"/>
    <s v="P3"/>
    <s v="PDE"/>
    <x v="2"/>
    <n v="273"/>
    <n v="332"/>
    <x v="4"/>
  </r>
  <r>
    <x v="152"/>
    <s v="nor"/>
    <s v="P3"/>
    <s v="PDE"/>
    <x v="2"/>
    <n v="128"/>
    <n v="333"/>
    <x v="2"/>
  </r>
  <r>
    <x v="153"/>
    <s v="nor"/>
    <s v="P3"/>
    <s v="PDE"/>
    <x v="2"/>
    <n v="57"/>
    <n v="335"/>
    <x v="3"/>
  </r>
  <r>
    <x v="154"/>
    <s v="nor"/>
    <s v="P3"/>
    <s v="PDE"/>
    <x v="2"/>
    <n v="422"/>
    <n v="336"/>
    <x v="1"/>
  </r>
  <r>
    <x v="155"/>
    <s v="nor"/>
    <s v="P3"/>
    <s v="PDE"/>
    <x v="2"/>
    <n v="265"/>
    <n v="338"/>
    <x v="4"/>
  </r>
  <r>
    <x v="156"/>
    <s v="nor"/>
    <s v="P3"/>
    <s v="PDE"/>
    <x v="2"/>
    <n v="311"/>
    <n v="339"/>
    <x v="6"/>
  </r>
  <r>
    <x v="157"/>
    <s v="nor"/>
    <s v="P3"/>
    <s v="PDE"/>
    <x v="2"/>
    <n v="332"/>
    <n v="340"/>
    <x v="6"/>
  </r>
  <r>
    <x v="158"/>
    <s v="nor"/>
    <s v="P3"/>
    <s v="PDE"/>
    <x v="2"/>
    <n v="10"/>
    <n v="341"/>
    <x v="3"/>
  </r>
  <r>
    <x v="159"/>
    <s v="cri"/>
    <s v="P3"/>
    <s v="PDE"/>
    <x v="2"/>
    <n v="299"/>
    <n v="343"/>
    <x v="4"/>
  </r>
  <r>
    <x v="160"/>
    <s v="cri"/>
    <s v="P3"/>
    <s v="PDE"/>
    <x v="2"/>
    <n v="147"/>
    <n v="345"/>
    <x v="2"/>
  </r>
  <r>
    <x v="161"/>
    <s v="nor"/>
    <s v="P3"/>
    <s v="Platform"/>
    <x v="3"/>
    <n v="247"/>
    <n v="819"/>
    <x v="5"/>
  </r>
  <r>
    <x v="162"/>
    <s v="nor"/>
    <s v="P3"/>
    <s v="Platform"/>
    <x v="3"/>
    <n v="339"/>
    <n v="820"/>
    <x v="7"/>
  </r>
  <r>
    <x v="163"/>
    <s v="nor"/>
    <s v="P3"/>
    <s v="Platform"/>
    <x v="3"/>
    <n v="179"/>
    <n v="821"/>
    <x v="2"/>
  </r>
  <r>
    <x v="164"/>
    <s v="nor"/>
    <s v="P3"/>
    <s v="Platform"/>
    <x v="3"/>
    <n v="401"/>
    <n v="828"/>
    <x v="1"/>
  </r>
  <r>
    <x v="165"/>
    <s v="nor"/>
    <s v="P3"/>
    <s v="Platform"/>
    <x v="3"/>
    <n v="115"/>
    <n v="829"/>
    <x v="2"/>
  </r>
  <r>
    <x v="166"/>
    <s v="nor"/>
    <s v="P3"/>
    <s v="Platform"/>
    <x v="3"/>
    <n v="313"/>
    <n v="832"/>
    <x v="6"/>
  </r>
  <r>
    <x v="167"/>
    <s v="nor"/>
    <s v="P3"/>
    <s v="Platform"/>
    <x v="3"/>
    <n v="12"/>
    <n v="835"/>
    <x v="3"/>
  </r>
  <r>
    <x v="168"/>
    <s v="nor"/>
    <s v="P3"/>
    <s v="Platform"/>
    <x v="3"/>
    <n v="270"/>
    <n v="838"/>
    <x v="4"/>
  </r>
  <r>
    <x v="169"/>
    <s v="nor"/>
    <s v="P3"/>
    <s v="Platform"/>
    <x v="3"/>
    <n v="142"/>
    <n v="839"/>
    <x v="2"/>
  </r>
  <r>
    <x v="170"/>
    <s v="nor"/>
    <s v="P3"/>
    <s v="Platform"/>
    <x v="3"/>
    <n v="238"/>
    <n v="842"/>
    <x v="0"/>
  </r>
  <r>
    <x v="171"/>
    <s v="nor"/>
    <s v="P3"/>
    <s v="Platform"/>
    <x v="3"/>
    <n v="341"/>
    <n v="843"/>
    <x v="7"/>
  </r>
  <r>
    <x v="172"/>
    <s v="nor"/>
    <s v="P3"/>
    <s v="Platform"/>
    <x v="3"/>
    <n v="272"/>
    <n v="845"/>
    <x v="4"/>
  </r>
  <r>
    <x v="173"/>
    <s v="nor"/>
    <s v="P3"/>
    <s v="Platform"/>
    <x v="3"/>
    <n v="405"/>
    <n v="846"/>
    <x v="1"/>
  </r>
  <r>
    <x v="174"/>
    <s v="nor"/>
    <s v="P3"/>
    <s v="Platform"/>
    <x v="3"/>
    <n v="399"/>
    <n v="849"/>
    <x v="1"/>
  </r>
  <r>
    <x v="175"/>
    <s v="nor"/>
    <s v="P3"/>
    <s v="Platform"/>
    <x v="3"/>
    <n v="355"/>
    <n v="855"/>
    <x v="1"/>
  </r>
  <r>
    <x v="176"/>
    <s v="nor"/>
    <s v="P3"/>
    <s v="Platform"/>
    <x v="3"/>
    <n v="142"/>
    <n v="856"/>
    <x v="2"/>
  </r>
  <r>
    <x v="177"/>
    <s v="nor"/>
    <s v="P3"/>
    <s v="Platform"/>
    <x v="3"/>
    <n v="334"/>
    <n v="857"/>
    <x v="7"/>
  </r>
  <r>
    <x v="178"/>
    <s v="nor"/>
    <s v="P3"/>
    <s v="Platform"/>
    <x v="3"/>
    <n v="376"/>
    <n v="860"/>
    <x v="1"/>
  </r>
  <r>
    <x v="179"/>
    <s v="nor"/>
    <s v="P3"/>
    <s v="JDT"/>
    <x v="4"/>
    <n v="120"/>
    <n v="1521"/>
    <x v="2"/>
  </r>
  <r>
    <x v="180"/>
    <s v="nor"/>
    <s v="P3"/>
    <s v="JDT"/>
    <x v="4"/>
    <n v="86"/>
    <n v="1537"/>
    <x v="3"/>
  </r>
  <r>
    <x v="181"/>
    <s v="min"/>
    <s v="P3"/>
    <s v="JDT"/>
    <x v="4"/>
    <n v="160"/>
    <n v="1543"/>
    <x v="2"/>
  </r>
  <r>
    <x v="182"/>
    <s v="nor"/>
    <s v="P1"/>
    <s v="JDT"/>
    <x v="4"/>
    <n v="356"/>
    <n v="1546"/>
    <x v="1"/>
  </r>
  <r>
    <x v="183"/>
    <s v="nor"/>
    <s v="P3"/>
    <s v="JDT"/>
    <x v="4"/>
    <n v="165"/>
    <n v="1559"/>
    <x v="2"/>
  </r>
  <r>
    <x v="184"/>
    <s v="cri"/>
    <s v="P1"/>
    <s v="JDT"/>
    <x v="4"/>
    <n v="115"/>
    <n v="1567"/>
    <x v="2"/>
  </r>
  <r>
    <x v="185"/>
    <s v="min"/>
    <s v="P1"/>
    <s v="JDT"/>
    <x v="4"/>
    <n v="248"/>
    <n v="1580"/>
    <x v="5"/>
  </r>
  <r>
    <x v="186"/>
    <s v="nor"/>
    <s v="P3"/>
    <s v="JDT"/>
    <x v="4"/>
    <n v="107"/>
    <n v="1582"/>
    <x v="2"/>
  </r>
  <r>
    <x v="187"/>
    <s v="cri"/>
    <s v="P1"/>
    <s v="JDT"/>
    <x v="4"/>
    <n v="293"/>
    <n v="1584"/>
    <x v="4"/>
  </r>
  <r>
    <x v="188"/>
    <s v="nor"/>
    <s v="P3"/>
    <s v="JDT"/>
    <x v="4"/>
    <n v="31"/>
    <n v="1591"/>
    <x v="3"/>
  </r>
  <r>
    <x v="189"/>
    <s v="min"/>
    <s v="P1"/>
    <s v="JDT"/>
    <x v="4"/>
    <n v="160"/>
    <n v="1601"/>
    <x v="2"/>
  </r>
  <r>
    <x v="190"/>
    <s v="maj"/>
    <s v="P2"/>
    <s v="JDT"/>
    <x v="4"/>
    <n v="1"/>
    <n v="1603"/>
    <x v="3"/>
  </r>
  <r>
    <x v="191"/>
    <s v="nor"/>
    <s v="P3"/>
    <s v="JDT"/>
    <x v="4"/>
    <n v="160"/>
    <n v="1611"/>
    <x v="2"/>
  </r>
  <r>
    <x v="192"/>
    <s v="nor"/>
    <s v="P1"/>
    <s v="JDT"/>
    <x v="4"/>
    <n v="285"/>
    <n v="1613"/>
    <x v="4"/>
  </r>
  <r>
    <x v="193"/>
    <s v="nor"/>
    <s v="P1"/>
    <s v="JDT"/>
    <x v="2"/>
    <n v="217"/>
    <n v="1614"/>
    <x v="2"/>
  </r>
  <r>
    <x v="194"/>
    <s v="nor"/>
    <s v="P3"/>
    <s v="JDT"/>
    <x v="4"/>
    <n v="312"/>
    <n v="1621"/>
    <x v="6"/>
  </r>
  <r>
    <x v="195"/>
    <s v="min"/>
    <s v="P1"/>
    <s v="JDT"/>
    <x v="4"/>
    <n v="155"/>
    <n v="1623"/>
    <x v="2"/>
  </r>
  <r>
    <x v="196"/>
    <s v="cri"/>
    <s v="P1"/>
    <s v="JDT"/>
    <x v="4"/>
    <n v="246"/>
    <n v="1628"/>
    <x v="5"/>
  </r>
  <r>
    <x v="197"/>
    <s v="nor"/>
    <s v="P2"/>
    <s v="JDT"/>
    <x v="4"/>
    <n v="154"/>
    <n v="1629"/>
    <x v="2"/>
  </r>
  <r>
    <x v="198"/>
    <s v="nor"/>
    <s v="P2"/>
    <s v="JDT"/>
    <x v="4"/>
    <n v="314"/>
    <n v="1633"/>
    <x v="6"/>
  </r>
  <r>
    <x v="199"/>
    <s v="cri"/>
    <s v="P1"/>
    <s v="JDT"/>
    <x v="4"/>
    <n v="1"/>
    <n v="1635"/>
    <x v="3"/>
  </r>
  <r>
    <x v="200"/>
    <s v="nor"/>
    <s v="P3"/>
    <s v="JDT"/>
    <x v="4"/>
    <n v="56"/>
    <n v="1636"/>
    <x v="3"/>
  </r>
  <r>
    <x v="201"/>
    <s v="nor"/>
    <s v="P3"/>
    <s v="JDT"/>
    <x v="4"/>
    <n v="374"/>
    <n v="1637"/>
    <x v="1"/>
  </r>
  <r>
    <x v="202"/>
    <s v="nor"/>
    <s v="P3"/>
    <s v="JDT"/>
    <x v="4"/>
    <n v="73"/>
    <n v="1638"/>
    <x v="3"/>
  </r>
  <r>
    <x v="203"/>
    <s v="nor"/>
    <s v="P2"/>
    <s v="JDT"/>
    <x v="4"/>
    <n v="265"/>
    <n v="1643"/>
    <x v="4"/>
  </r>
  <r>
    <x v="204"/>
    <s v="min"/>
    <s v="P1"/>
    <s v="JDT"/>
    <x v="4"/>
    <n v="284"/>
    <n v="1648"/>
    <x v="4"/>
  </r>
  <r>
    <x v="205"/>
    <s v="nor"/>
    <s v="P3"/>
    <s v="JDT"/>
    <x v="4"/>
    <n v="12"/>
    <n v="1651"/>
    <x v="3"/>
  </r>
  <r>
    <x v="206"/>
    <s v="min"/>
    <s v="P1"/>
    <s v="JDT"/>
    <x v="4"/>
    <n v="135"/>
    <n v="1655"/>
    <x v="2"/>
  </r>
  <r>
    <x v="207"/>
    <s v="nor"/>
    <s v="P1"/>
    <s v="JDT"/>
    <x v="4"/>
    <n v="356"/>
    <n v="1660"/>
    <x v="1"/>
  </r>
  <r>
    <x v="208"/>
    <s v="nor"/>
    <s v="P2"/>
    <s v="JDT"/>
    <x v="4"/>
    <n v="229"/>
    <n v="1663"/>
    <x v="2"/>
  </r>
  <r>
    <x v="209"/>
    <s v="min"/>
    <s v="P1"/>
    <s v="JDT"/>
    <x v="4"/>
    <n v="147"/>
    <n v="1665"/>
    <x v="2"/>
  </r>
  <r>
    <x v="210"/>
    <s v="nor"/>
    <s v="P3"/>
    <s v="JDT"/>
    <x v="4"/>
    <n v="135"/>
    <n v="1667"/>
    <x v="2"/>
  </r>
  <r>
    <x v="211"/>
    <s v="nor"/>
    <s v="P1"/>
    <s v="JDT"/>
    <x v="4"/>
    <n v="392"/>
    <n v="1668"/>
    <x v="1"/>
  </r>
  <r>
    <x v="212"/>
    <s v="nor"/>
    <s v="P3"/>
    <s v="JDT"/>
    <x v="4"/>
    <n v="73"/>
    <n v="1671"/>
    <x v="3"/>
  </r>
  <r>
    <x v="213"/>
    <s v="nor"/>
    <s v="P2"/>
    <s v="JDT"/>
    <x v="4"/>
    <n v="102"/>
    <n v="1681"/>
    <x v="2"/>
  </r>
  <r>
    <x v="214"/>
    <s v="nor"/>
    <s v="P3"/>
    <s v="JDT"/>
    <x v="4"/>
    <n v="374"/>
    <n v="1683"/>
    <x v="1"/>
  </r>
  <r>
    <x v="215"/>
    <s v="nor"/>
    <s v="P2"/>
    <s v="JDT"/>
    <x v="4"/>
    <n v="235"/>
    <n v="1689"/>
    <x v="2"/>
  </r>
  <r>
    <x v="216"/>
    <s v="nor"/>
    <s v="P1"/>
    <s v="JDT"/>
    <x v="4"/>
    <n v="305"/>
    <n v="1693"/>
    <x v="6"/>
  </r>
  <r>
    <x v="217"/>
    <s v="nor"/>
    <s v="P2"/>
    <s v="JDT"/>
    <x v="4"/>
    <n v="114"/>
    <n v="1695"/>
    <x v="2"/>
  </r>
  <r>
    <x v="218"/>
    <s v="nor"/>
    <s v="P2"/>
    <s v="JDT"/>
    <x v="4"/>
    <n v="243"/>
    <n v="1696"/>
    <x v="5"/>
  </r>
  <r>
    <x v="219"/>
    <s v="nor"/>
    <s v="P1"/>
    <s v="JDT"/>
    <x v="4"/>
    <n v="160"/>
    <n v="1700"/>
    <x v="2"/>
  </r>
  <r>
    <x v="220"/>
    <s v="nor"/>
    <s v="P3"/>
    <s v="JDT"/>
    <x v="4"/>
    <n v="86"/>
    <n v="1704"/>
    <x v="3"/>
  </r>
  <r>
    <x v="221"/>
    <s v="nor"/>
    <s v="P3"/>
    <s v="JDT"/>
    <x v="4"/>
    <n v="1"/>
    <n v="1707"/>
    <x v="3"/>
  </r>
  <r>
    <x v="222"/>
    <s v="min"/>
    <s v="P2"/>
    <s v="JDT"/>
    <x v="4"/>
    <n v="28"/>
    <n v="1708"/>
    <x v="3"/>
  </r>
  <r>
    <x v="223"/>
    <s v="nor"/>
    <s v="P2"/>
    <s v="JDT"/>
    <x v="4"/>
    <n v="374"/>
    <n v="1709"/>
    <x v="1"/>
  </r>
  <r>
    <x v="224"/>
    <s v="nor"/>
    <s v="P2"/>
    <s v="JDT"/>
    <x v="4"/>
    <n v="147"/>
    <n v="1710"/>
    <x v="2"/>
  </r>
  <r>
    <x v="225"/>
    <s v="nor"/>
    <s v="P3"/>
    <s v="JDT"/>
    <x v="4"/>
    <n v="312"/>
    <n v="1713"/>
    <x v="6"/>
  </r>
  <r>
    <x v="226"/>
    <s v="nor"/>
    <s v="P2"/>
    <s v="JDT"/>
    <x v="4"/>
    <n v="272"/>
    <n v="1717"/>
    <x v="4"/>
  </r>
  <r>
    <x v="227"/>
    <s v="nor"/>
    <s v="P1"/>
    <s v="JDT"/>
    <x v="4"/>
    <n v="149"/>
    <n v="1718"/>
    <x v="2"/>
  </r>
  <r>
    <x v="228"/>
    <s v="nor"/>
    <s v="P2"/>
    <s v="Platform"/>
    <x v="4"/>
    <n v="246"/>
    <n v="1720"/>
    <x v="5"/>
  </r>
  <r>
    <x v="229"/>
    <s v="nor"/>
    <s v="P3"/>
    <s v="JDT"/>
    <x v="4"/>
    <n v="56"/>
    <n v="1721"/>
    <x v="3"/>
  </r>
  <r>
    <x v="230"/>
    <s v="nor"/>
    <s v="P2"/>
    <s v="JDT"/>
    <x v="4"/>
    <n v="196"/>
    <n v="1723"/>
    <x v="2"/>
  </r>
  <r>
    <x v="231"/>
    <s v="nor"/>
    <s v="P2"/>
    <s v="JDT"/>
    <x v="4"/>
    <n v="96"/>
    <n v="1728"/>
    <x v="2"/>
  </r>
  <r>
    <x v="232"/>
    <s v="nor"/>
    <s v="P3"/>
    <s v="JDT"/>
    <x v="4"/>
    <n v="197"/>
    <n v="1730"/>
    <x v="2"/>
  </r>
  <r>
    <x v="233"/>
    <s v="nor"/>
    <s v="P3"/>
    <s v="JDT"/>
    <x v="4"/>
    <n v="197"/>
    <n v="1731"/>
    <x v="2"/>
  </r>
  <r>
    <x v="234"/>
    <s v="nor"/>
    <s v="P1"/>
    <s v="JDT"/>
    <x v="4"/>
    <n v="365"/>
    <n v="1737"/>
    <x v="1"/>
  </r>
  <r>
    <x v="235"/>
    <s v="nor"/>
    <s v="P1"/>
    <s v="JDT"/>
    <x v="4"/>
    <n v="334"/>
    <n v="1738"/>
    <x v="7"/>
  </r>
  <r>
    <x v="236"/>
    <s v="nor"/>
    <s v="P2"/>
    <s v="JDT"/>
    <x v="4"/>
    <n v="284"/>
    <n v="1741"/>
    <x v="4"/>
  </r>
  <r>
    <x v="237"/>
    <s v="nor"/>
    <s v="P3"/>
    <s v="JDT"/>
    <x v="4"/>
    <n v="253"/>
    <n v="1742"/>
    <x v="5"/>
  </r>
  <r>
    <x v="238"/>
    <s v="nor"/>
    <s v="P2"/>
    <s v="JDT"/>
    <x v="4"/>
    <n v="28"/>
    <n v="1743"/>
    <x v="3"/>
  </r>
  <r>
    <x v="239"/>
    <s v="nor"/>
    <s v="P3"/>
    <s v="JDT"/>
    <x v="4"/>
    <n v="265"/>
    <n v="1746"/>
    <x v="4"/>
  </r>
  <r>
    <x v="240"/>
    <s v="min"/>
    <s v="P1"/>
    <s v="JDT"/>
    <x v="4"/>
    <n v="259"/>
    <n v="1747"/>
    <x v="4"/>
  </r>
  <r>
    <x v="241"/>
    <s v="cri"/>
    <s v="P1"/>
    <s v="Platform"/>
    <x v="2"/>
    <n v="334"/>
    <n v="1749"/>
    <x v="7"/>
  </r>
  <r>
    <x v="242"/>
    <s v="cri"/>
    <s v="P1"/>
    <s v="JDT"/>
    <x v="4"/>
    <n v="273"/>
    <n v="1751"/>
    <x v="4"/>
  </r>
  <r>
    <x v="243"/>
    <s v="cri"/>
    <s v="P1"/>
    <s v="JDT"/>
    <x v="4"/>
    <n v="19"/>
    <n v="1753"/>
    <x v="3"/>
  </r>
  <r>
    <x v="244"/>
    <s v="nor"/>
    <s v="P1"/>
    <s v="JDT"/>
    <x v="4"/>
    <n v="374"/>
    <n v="1756"/>
    <x v="1"/>
  </r>
  <r>
    <x v="245"/>
    <s v="nor"/>
    <s v="P3"/>
    <s v="JDT"/>
    <x v="4"/>
    <n v="313"/>
    <n v="1757"/>
    <x v="6"/>
  </r>
  <r>
    <x v="246"/>
    <s v="nor"/>
    <s v="P2"/>
    <s v="JDT"/>
    <x v="4"/>
    <n v="154"/>
    <n v="1758"/>
    <x v="2"/>
  </r>
  <r>
    <x v="247"/>
    <s v="cri"/>
    <s v="P1"/>
    <s v="JDT"/>
    <x v="4"/>
    <n v="1"/>
    <n v="1759"/>
    <x v="3"/>
  </r>
  <r>
    <x v="248"/>
    <s v="nor"/>
    <s v="P2"/>
    <s v="JDT"/>
    <x v="4"/>
    <n v="376"/>
    <n v="1763"/>
    <x v="1"/>
  </r>
  <r>
    <x v="249"/>
    <s v="nor"/>
    <s v="P2"/>
    <s v="JDT"/>
    <x v="4"/>
    <n v="239"/>
    <n v="1764"/>
    <x v="8"/>
  </r>
  <r>
    <x v="250"/>
    <s v="nor"/>
    <s v="P3"/>
    <s v="JDT"/>
    <x v="4"/>
    <n v="373"/>
    <n v="1765"/>
    <x v="1"/>
  </r>
  <r>
    <x v="251"/>
    <s v="cri"/>
    <s v="P1"/>
    <s v="JDT"/>
    <x v="4"/>
    <n v="376"/>
    <n v="1766"/>
    <x v="1"/>
  </r>
  <r>
    <x v="252"/>
    <s v="nor"/>
    <s v="P1"/>
    <s v="Platform"/>
    <x v="5"/>
    <n v="135"/>
    <n v="1767"/>
    <x v="2"/>
  </r>
  <r>
    <x v="253"/>
    <s v="cri"/>
    <s v="P1"/>
    <s v="JDT"/>
    <x v="4"/>
    <n v="155"/>
    <n v="1768"/>
    <x v="2"/>
  </r>
  <r>
    <x v="254"/>
    <s v="nor"/>
    <s v="P1"/>
    <s v="JDT"/>
    <x v="4"/>
    <n v="322"/>
    <n v="1769"/>
    <x v="6"/>
  </r>
  <r>
    <x v="255"/>
    <s v="nor"/>
    <s v="P1"/>
    <s v="Platform"/>
    <x v="2"/>
    <n v="1"/>
    <n v="1817"/>
    <x v="3"/>
  </r>
  <r>
    <x v="256"/>
    <s v="nor"/>
    <s v="P2"/>
    <s v="Platform"/>
    <x v="6"/>
    <n v="334"/>
    <n v="1821"/>
    <x v="7"/>
  </r>
  <r>
    <x v="257"/>
    <s v="nor"/>
    <s v="P3"/>
    <s v="Platform"/>
    <x v="2"/>
    <n v="160"/>
    <n v="1824"/>
    <x v="2"/>
  </r>
  <r>
    <x v="258"/>
    <s v="nor"/>
    <s v="P3"/>
    <s v="Platform"/>
    <x v="2"/>
    <n v="160"/>
    <n v="1833"/>
    <x v="2"/>
  </r>
  <r>
    <x v="259"/>
    <s v="nor"/>
    <s v="P3"/>
    <s v="Platform"/>
    <x v="2"/>
    <n v="104"/>
    <n v="1835"/>
    <x v="2"/>
  </r>
  <r>
    <x v="260"/>
    <s v="nor"/>
    <s v="P3"/>
    <s v="Platform"/>
    <x v="2"/>
    <n v="107"/>
    <n v="1840"/>
    <x v="2"/>
  </r>
  <r>
    <x v="261"/>
    <s v="nor"/>
    <s v="P2"/>
    <s v="Platform"/>
    <x v="2"/>
    <n v="115"/>
    <n v="1843"/>
    <x v="2"/>
  </r>
  <r>
    <x v="262"/>
    <s v="nor"/>
    <s v="P1"/>
    <s v="Platform"/>
    <x v="2"/>
    <n v="1"/>
    <n v="1844"/>
    <x v="3"/>
  </r>
  <r>
    <x v="263"/>
    <s v="nor"/>
    <s v="P3"/>
    <s v="Platform"/>
    <x v="2"/>
    <n v="273"/>
    <n v="1847"/>
    <x v="4"/>
  </r>
  <r>
    <x v="264"/>
    <s v="nor"/>
    <s v="P3"/>
    <s v="Platform"/>
    <x v="2"/>
    <n v="180"/>
    <n v="1850"/>
    <x v="2"/>
  </r>
  <r>
    <x v="265"/>
    <s v="nor"/>
    <s v="P3"/>
    <s v="Platform"/>
    <x v="2"/>
    <n v="180"/>
    <n v="1851"/>
    <x v="2"/>
  </r>
  <r>
    <x v="266"/>
    <s v="nor"/>
    <s v="P3"/>
    <s v="Platform"/>
    <x v="2"/>
    <n v="161"/>
    <n v="1854"/>
    <x v="2"/>
  </r>
  <r>
    <x v="267"/>
    <s v="nor"/>
    <s v="P3"/>
    <s v="Platform"/>
    <x v="2"/>
    <n v="1"/>
    <n v="1859"/>
    <x v="3"/>
  </r>
  <r>
    <x v="268"/>
    <s v="nor"/>
    <s v="P3"/>
    <s v="Platform"/>
    <x v="2"/>
    <n v="238"/>
    <n v="1861"/>
    <x v="0"/>
  </r>
  <r>
    <x v="269"/>
    <s v="nor"/>
    <s v="P3"/>
    <s v="Platform"/>
    <x v="2"/>
    <n v="1"/>
    <n v="1862"/>
    <x v="3"/>
  </r>
  <r>
    <x v="270"/>
    <s v="nor"/>
    <s v="P3"/>
    <s v="Platform"/>
    <x v="2"/>
    <n v="356"/>
    <n v="1866"/>
    <x v="1"/>
  </r>
  <r>
    <x v="271"/>
    <s v="nor"/>
    <s v="P3"/>
    <s v="Platform"/>
    <x v="2"/>
    <n v="118"/>
    <n v="1875"/>
    <x v="2"/>
  </r>
  <r>
    <x v="272"/>
    <s v="nor"/>
    <s v="P2"/>
    <s v="Platform"/>
    <x v="2"/>
    <n v="1"/>
    <n v="1877"/>
    <x v="3"/>
  </r>
  <r>
    <x v="273"/>
    <s v="nor"/>
    <s v="P3"/>
    <s v="Platform"/>
    <x v="2"/>
    <n v="238"/>
    <n v="1888"/>
    <x v="0"/>
  </r>
  <r>
    <x v="274"/>
    <s v="nor"/>
    <s v="P3"/>
    <s v="Platform"/>
    <x v="2"/>
    <n v="144"/>
    <n v="1890"/>
    <x v="2"/>
  </r>
  <r>
    <x v="275"/>
    <s v="nor"/>
    <s v="P2"/>
    <s v="Platform"/>
    <x v="7"/>
    <n v="384"/>
    <n v="1893"/>
    <x v="1"/>
  </r>
  <r>
    <x v="276"/>
    <s v="nor"/>
    <s v="P3"/>
    <s v="Platform"/>
    <x v="2"/>
    <n v="356"/>
    <n v="1898"/>
    <x v="1"/>
  </r>
  <r>
    <x v="277"/>
    <s v="nor"/>
    <s v="P3"/>
    <s v="Platform"/>
    <x v="2"/>
    <n v="339"/>
    <n v="1902"/>
    <x v="7"/>
  </r>
  <r>
    <x v="278"/>
    <s v="nor"/>
    <s v="P3"/>
    <s v="Platform"/>
    <x v="2"/>
    <n v="104"/>
    <n v="1903"/>
    <x v="2"/>
  </r>
  <r>
    <x v="279"/>
    <s v="nor"/>
    <s v="P3"/>
    <s v="Platform"/>
    <x v="2"/>
    <n v="405"/>
    <n v="1909"/>
    <x v="1"/>
  </r>
  <r>
    <x v="280"/>
    <s v="nor"/>
    <s v="P3"/>
    <s v="Platform"/>
    <x v="2"/>
    <n v="312"/>
    <n v="1914"/>
    <x v="6"/>
  </r>
  <r>
    <x v="281"/>
    <s v="nor"/>
    <s v="P1"/>
    <s v="Platform"/>
    <x v="2"/>
    <n v="52"/>
    <n v="1915"/>
    <x v="3"/>
  </r>
  <r>
    <x v="282"/>
    <s v="nor"/>
    <s v="P3"/>
    <s v="Platform"/>
    <x v="2"/>
    <n v="55"/>
    <n v="1938"/>
    <x v="3"/>
  </r>
  <r>
    <x v="283"/>
    <s v="nor"/>
    <s v="P3"/>
    <s v="Platform"/>
    <x v="2"/>
    <n v="58"/>
    <n v="1943"/>
    <x v="3"/>
  </r>
  <r>
    <x v="284"/>
    <s v="nor"/>
    <s v="P3"/>
    <s v="Platform"/>
    <x v="2"/>
    <n v="197"/>
    <n v="1954"/>
    <x v="2"/>
  </r>
  <r>
    <x v="285"/>
    <s v="nor"/>
    <s v="P2"/>
    <s v="Platform"/>
    <x v="2"/>
    <n v="12"/>
    <n v="1957"/>
    <x v="3"/>
  </r>
  <r>
    <x v="286"/>
    <s v="nor"/>
    <s v="P3"/>
    <s v="Platform"/>
    <x v="2"/>
    <n v="160"/>
    <n v="1958"/>
    <x v="2"/>
  </r>
  <r>
    <x v="287"/>
    <s v="nor"/>
    <s v="P3"/>
    <s v="Platform"/>
    <x v="2"/>
    <n v="160"/>
    <n v="1961"/>
    <x v="2"/>
  </r>
  <r>
    <x v="288"/>
    <s v="nor"/>
    <s v="P3"/>
    <s v="Platform"/>
    <x v="2"/>
    <n v="74"/>
    <n v="1967"/>
    <x v="3"/>
  </r>
  <r>
    <x v="289"/>
    <s v="nor"/>
    <s v="P3"/>
    <s v="Platform"/>
    <x v="2"/>
    <n v="285"/>
    <n v="1975"/>
    <x v="4"/>
  </r>
  <r>
    <x v="290"/>
    <s v="nor"/>
    <s v="P3"/>
    <s v="Platform"/>
    <x v="2"/>
    <n v="160"/>
    <n v="1979"/>
    <x v="2"/>
  </r>
  <r>
    <x v="291"/>
    <s v="nor"/>
    <s v="P1"/>
    <s v="Platform"/>
    <x v="2"/>
    <n v="246"/>
    <n v="1983"/>
    <x v="5"/>
  </r>
  <r>
    <x v="292"/>
    <s v="min"/>
    <s v="P3"/>
    <s v="Platform"/>
    <x v="2"/>
    <n v="422"/>
    <n v="1984"/>
    <x v="1"/>
  </r>
  <r>
    <x v="293"/>
    <s v="nor"/>
    <s v="P2"/>
    <s v="Platform"/>
    <x v="2"/>
    <n v="1"/>
    <n v="1995"/>
    <x v="3"/>
  </r>
  <r>
    <x v="294"/>
    <s v="nor"/>
    <s v="P3"/>
    <s v="Platform"/>
    <x v="2"/>
    <n v="298"/>
    <n v="2000"/>
    <x v="4"/>
  </r>
  <r>
    <x v="295"/>
    <s v="nor"/>
    <s v="P3"/>
    <s v="Platform"/>
    <x v="2"/>
    <n v="160"/>
    <n v="2011"/>
    <x v="2"/>
  </r>
  <r>
    <x v="296"/>
    <s v="nor"/>
    <s v="P3"/>
    <s v="Platform"/>
    <x v="2"/>
    <n v="337"/>
    <n v="2015"/>
    <x v="7"/>
  </r>
  <r>
    <x v="297"/>
    <s v="nor"/>
    <s v="P3"/>
    <s v="Platform"/>
    <x v="2"/>
    <n v="160"/>
    <n v="2023"/>
    <x v="2"/>
  </r>
  <r>
    <x v="298"/>
    <s v="nor"/>
    <s v="P3"/>
    <s v="Platform"/>
    <x v="2"/>
    <n v="53"/>
    <n v="2025"/>
    <x v="3"/>
  </r>
  <r>
    <x v="299"/>
    <s v="nor"/>
    <s v="P3"/>
    <s v="Platform"/>
    <x v="2"/>
    <n v="24"/>
    <n v="2028"/>
    <x v="3"/>
  </r>
  <r>
    <x v="300"/>
    <s v="nor"/>
    <s v="P2"/>
    <s v="Platform"/>
    <x v="2"/>
    <n v="160"/>
    <n v="2030"/>
    <x v="2"/>
  </r>
  <r>
    <x v="301"/>
    <s v="nor"/>
    <s v="P2"/>
    <s v="Platform"/>
    <x v="2"/>
    <n v="160"/>
    <n v="2031"/>
    <x v="2"/>
  </r>
  <r>
    <x v="302"/>
    <s v="nor"/>
    <s v="P3"/>
    <s v="Platform"/>
    <x v="2"/>
    <n v="236"/>
    <n v="2046"/>
    <x v="0"/>
  </r>
  <r>
    <x v="303"/>
    <s v="maj"/>
    <s v="P2"/>
    <s v="Platform"/>
    <x v="2"/>
    <n v="165"/>
    <n v="2051"/>
    <x v="2"/>
  </r>
  <r>
    <x v="304"/>
    <s v="cri"/>
    <s v="P1"/>
    <s v="Platform"/>
    <x v="2"/>
    <n v="12"/>
    <n v="2053"/>
    <x v="3"/>
  </r>
  <r>
    <x v="305"/>
    <s v="nor"/>
    <s v="P3"/>
    <s v="Platform"/>
    <x v="2"/>
    <n v="386"/>
    <n v="2065"/>
    <x v="1"/>
  </r>
  <r>
    <x v="306"/>
    <s v="nor"/>
    <s v="P3"/>
    <s v="Platform"/>
    <x v="2"/>
    <n v="405"/>
    <n v="2067"/>
    <x v="1"/>
  </r>
  <r>
    <x v="307"/>
    <s v="nor"/>
    <s v="P3"/>
    <s v="Platform"/>
    <x v="2"/>
    <n v="160"/>
    <n v="2073"/>
    <x v="2"/>
  </r>
  <r>
    <x v="308"/>
    <s v="nor"/>
    <s v="P3"/>
    <s v="Platform"/>
    <x v="2"/>
    <n v="165"/>
    <n v="2081"/>
    <x v="2"/>
  </r>
  <r>
    <x v="309"/>
    <s v="nor"/>
    <s v="P3"/>
    <s v="Platform"/>
    <x v="2"/>
    <n v="52"/>
    <n v="2089"/>
    <x v="3"/>
  </r>
  <r>
    <x v="310"/>
    <s v="nor"/>
    <s v="P3"/>
    <s v="Platform"/>
    <x v="2"/>
    <n v="309"/>
    <n v="2092"/>
    <x v="6"/>
  </r>
  <r>
    <x v="311"/>
    <s v="nor"/>
    <s v="P3"/>
    <s v="Platform"/>
    <x v="2"/>
    <n v="392"/>
    <n v="2097"/>
    <x v="1"/>
  </r>
  <r>
    <x v="312"/>
    <s v="nor"/>
    <s v="P3"/>
    <s v="Platform"/>
    <x v="2"/>
    <n v="77"/>
    <n v="2102"/>
    <x v="3"/>
  </r>
  <r>
    <x v="313"/>
    <s v="nor"/>
    <s v="P3"/>
    <s v="Platform"/>
    <x v="2"/>
    <n v="392"/>
    <n v="2118"/>
    <x v="1"/>
  </r>
  <r>
    <x v="314"/>
    <s v="nor"/>
    <s v="P3"/>
    <s v="Platform"/>
    <x v="2"/>
    <n v="1"/>
    <n v="2128"/>
    <x v="3"/>
  </r>
  <r>
    <x v="315"/>
    <s v="nor"/>
    <s v="P3"/>
    <s v="Platform"/>
    <x v="2"/>
    <n v="309"/>
    <n v="2130"/>
    <x v="6"/>
  </r>
  <r>
    <x v="316"/>
    <s v="nor"/>
    <s v="P3"/>
    <s v="Platform"/>
    <x v="2"/>
    <n v="236"/>
    <n v="2133"/>
    <x v="0"/>
  </r>
  <r>
    <x v="317"/>
    <s v="nor"/>
    <s v="P3"/>
    <s v="Platform"/>
    <x v="2"/>
    <n v="160"/>
    <n v="2154"/>
    <x v="2"/>
  </r>
  <r>
    <x v="318"/>
    <s v="nor"/>
    <s v="P3"/>
    <s v="Platform"/>
    <x v="2"/>
    <n v="273"/>
    <n v="2155"/>
    <x v="4"/>
  </r>
  <r>
    <x v="319"/>
    <s v="nor"/>
    <s v="P3"/>
    <s v="Platform"/>
    <x v="2"/>
    <n v="160"/>
    <n v="2158"/>
    <x v="2"/>
  </r>
  <r>
    <x v="320"/>
    <s v="nor"/>
    <s v="P2"/>
    <s v="Platform"/>
    <x v="2"/>
    <n v="204"/>
    <n v="2164"/>
    <x v="2"/>
  </r>
  <r>
    <x v="321"/>
    <s v="nor"/>
    <s v="P3"/>
    <s v="Platform"/>
    <x v="2"/>
    <n v="58"/>
    <n v="2165"/>
    <x v="3"/>
  </r>
  <r>
    <x v="322"/>
    <s v="nor"/>
    <s v="P3"/>
    <s v="Platform"/>
    <x v="2"/>
    <n v="99"/>
    <n v="2169"/>
    <x v="2"/>
  </r>
  <r>
    <x v="323"/>
    <s v="min"/>
    <s v="P3"/>
    <s v="Platform"/>
    <x v="2"/>
    <n v="331"/>
    <n v="2171"/>
    <x v="6"/>
  </r>
  <r>
    <x v="324"/>
    <s v="nor"/>
    <s v="P3"/>
    <s v="Platform"/>
    <x v="2"/>
    <n v="160"/>
    <n v="2173"/>
    <x v="2"/>
  </r>
  <r>
    <x v="325"/>
    <s v="nor"/>
    <s v="P3"/>
    <s v="Platform"/>
    <x v="2"/>
    <n v="29"/>
    <n v="2193"/>
    <x v="3"/>
  </r>
  <r>
    <x v="326"/>
    <s v="nor"/>
    <s v="P3"/>
    <s v="Platform"/>
    <x v="2"/>
    <n v="52"/>
    <n v="2195"/>
    <x v="3"/>
  </r>
  <r>
    <x v="327"/>
    <s v="nor"/>
    <s v="P3"/>
    <s v="Platform"/>
    <x v="2"/>
    <n v="356"/>
    <n v="2197"/>
    <x v="1"/>
  </r>
  <r>
    <x v="328"/>
    <s v="nor"/>
    <s v="P3"/>
    <s v="Platform"/>
    <x v="2"/>
    <n v="341"/>
    <n v="2200"/>
    <x v="7"/>
  </r>
  <r>
    <x v="329"/>
    <s v="nor"/>
    <s v="P3"/>
    <s v="Platform"/>
    <x v="2"/>
    <n v="160"/>
    <n v="2202"/>
    <x v="2"/>
  </r>
  <r>
    <x v="330"/>
    <s v="nor"/>
    <s v="P3"/>
    <s v="Platform"/>
    <x v="2"/>
    <n v="236"/>
    <n v="2210"/>
    <x v="0"/>
  </r>
  <r>
    <x v="331"/>
    <s v="nor"/>
    <s v="P3"/>
    <s v="Platform"/>
    <x v="2"/>
    <n v="14"/>
    <n v="2219"/>
    <x v="3"/>
  </r>
  <r>
    <x v="332"/>
    <s v="maj"/>
    <s v="P2"/>
    <s v="Platform"/>
    <x v="2"/>
    <n v="417"/>
    <n v="2229"/>
    <x v="1"/>
  </r>
  <r>
    <x v="333"/>
    <s v="nor"/>
    <s v="P3"/>
    <s v="Platform"/>
    <x v="2"/>
    <n v="165"/>
    <n v="2232"/>
    <x v="2"/>
  </r>
  <r>
    <x v="334"/>
    <s v="nor"/>
    <s v="P3"/>
    <s v="Platform"/>
    <x v="2"/>
    <n v="52"/>
    <n v="2237"/>
    <x v="3"/>
  </r>
  <r>
    <x v="335"/>
    <s v="nor"/>
    <s v="P3"/>
    <s v="Platform"/>
    <x v="2"/>
    <n v="386"/>
    <n v="2238"/>
    <x v="1"/>
  </r>
  <r>
    <x v="336"/>
    <s v="nor"/>
    <s v="P3"/>
    <s v="Platform"/>
    <x v="2"/>
    <n v="1"/>
    <n v="2241"/>
    <x v="3"/>
  </r>
  <r>
    <x v="337"/>
    <s v="nor"/>
    <s v="P3"/>
    <s v="Platform"/>
    <x v="2"/>
    <n v="179"/>
    <n v="2246"/>
    <x v="2"/>
  </r>
  <r>
    <x v="338"/>
    <s v="nor"/>
    <s v="P3"/>
    <s v="Platform"/>
    <x v="2"/>
    <n v="356"/>
    <n v="2248"/>
    <x v="1"/>
  </r>
  <r>
    <x v="339"/>
    <s v="nor"/>
    <s v="P3"/>
    <s v="Platform"/>
    <x v="2"/>
    <n v="422"/>
    <n v="2249"/>
    <x v="1"/>
  </r>
  <r>
    <x v="340"/>
    <s v="nor"/>
    <s v="P3"/>
    <s v="Platform"/>
    <x v="2"/>
    <n v="267"/>
    <n v="2252"/>
    <x v="4"/>
  </r>
  <r>
    <x v="341"/>
    <s v="nor"/>
    <s v="P3"/>
    <s v="Platform"/>
    <x v="2"/>
    <n v="339"/>
    <n v="2254"/>
    <x v="7"/>
  </r>
  <r>
    <x v="342"/>
    <s v="nor"/>
    <s v="P3"/>
    <s v="Platform"/>
    <x v="2"/>
    <n v="71"/>
    <n v="2260"/>
    <x v="3"/>
  </r>
  <r>
    <x v="343"/>
    <s v="nor"/>
    <s v="P3"/>
    <s v="Platform"/>
    <x v="2"/>
    <n v="299"/>
    <n v="2266"/>
    <x v="4"/>
  </r>
  <r>
    <x v="344"/>
    <s v="nor"/>
    <s v="P3"/>
    <s v="Platform"/>
    <x v="2"/>
    <n v="299"/>
    <n v="2268"/>
    <x v="4"/>
  </r>
  <r>
    <x v="345"/>
    <s v="nor"/>
    <s v="P3"/>
    <s v="Platform"/>
    <x v="2"/>
    <n v="160"/>
    <n v="2274"/>
    <x v="2"/>
  </r>
  <r>
    <x v="346"/>
    <s v="nor"/>
    <s v="P3"/>
    <s v="Platform"/>
    <x v="2"/>
    <n v="85"/>
    <n v="2285"/>
    <x v="3"/>
  </r>
  <r>
    <x v="347"/>
    <s v="nor"/>
    <s v="P3"/>
    <s v="Platform"/>
    <x v="2"/>
    <n v="369"/>
    <n v="2290"/>
    <x v="1"/>
  </r>
  <r>
    <x v="348"/>
    <s v="nor"/>
    <s v="P3"/>
    <s v="Platform"/>
    <x v="2"/>
    <n v="405"/>
    <n v="2291"/>
    <x v="1"/>
  </r>
  <r>
    <x v="349"/>
    <s v="nor"/>
    <s v="P3"/>
    <s v="Platform"/>
    <x v="2"/>
    <n v="334"/>
    <n v="2292"/>
    <x v="7"/>
  </r>
  <r>
    <x v="350"/>
    <s v="nor"/>
    <s v="P1"/>
    <s v="Platform"/>
    <x v="2"/>
    <n v="160"/>
    <n v="2303"/>
    <x v="2"/>
  </r>
  <r>
    <x v="351"/>
    <s v="nor"/>
    <s v="P3"/>
    <s v="Platform"/>
    <x v="2"/>
    <n v="197"/>
    <n v="2305"/>
    <x v="2"/>
  </r>
  <r>
    <x v="352"/>
    <s v="nor"/>
    <s v="P3"/>
    <s v="Platform"/>
    <x v="2"/>
    <n v="160"/>
    <n v="2307"/>
    <x v="2"/>
  </r>
  <r>
    <x v="353"/>
    <s v="nor"/>
    <s v="P2"/>
    <s v="Platform"/>
    <x v="2"/>
    <n v="63"/>
    <n v="2312"/>
    <x v="3"/>
  </r>
  <r>
    <x v="354"/>
    <s v="nor"/>
    <s v="P1"/>
    <s v="Platform"/>
    <x v="2"/>
    <n v="334"/>
    <n v="2315"/>
    <x v="7"/>
  </r>
  <r>
    <x v="355"/>
    <s v="nor"/>
    <s v="P1"/>
    <s v="Platform"/>
    <x v="2"/>
    <n v="334"/>
    <n v="2317"/>
    <x v="7"/>
  </r>
  <r>
    <x v="356"/>
    <s v="nor"/>
    <s v="P3"/>
    <s v="Platform"/>
    <x v="2"/>
    <n v="341"/>
    <n v="2322"/>
    <x v="7"/>
  </r>
  <r>
    <x v="357"/>
    <s v="nor"/>
    <s v="P3"/>
    <s v="Platform"/>
    <x v="2"/>
    <n v="341"/>
    <n v="2324"/>
    <x v="7"/>
  </r>
  <r>
    <x v="358"/>
    <s v="nor"/>
    <s v="P3"/>
    <s v="Platform"/>
    <x v="2"/>
    <n v="341"/>
    <n v="2325"/>
    <x v="7"/>
  </r>
  <r>
    <x v="359"/>
    <s v="nor"/>
    <s v="P3"/>
    <s v="Platform"/>
    <x v="2"/>
    <n v="67"/>
    <n v="2335"/>
    <x v="3"/>
  </r>
  <r>
    <x v="360"/>
    <s v="min"/>
    <s v="P4"/>
    <s v="Platform"/>
    <x v="2"/>
    <n v="61"/>
    <n v="2338"/>
    <x v="3"/>
  </r>
  <r>
    <x v="361"/>
    <s v="nor"/>
    <s v="P3"/>
    <s v="Platform"/>
    <x v="2"/>
    <n v="160"/>
    <n v="2353"/>
    <x v="2"/>
  </r>
  <r>
    <x v="362"/>
    <s v="nor"/>
    <s v="P3"/>
    <s v="Platform"/>
    <x v="2"/>
    <n v="52"/>
    <n v="2354"/>
    <x v="3"/>
  </r>
  <r>
    <x v="363"/>
    <s v="nor"/>
    <s v="P3"/>
    <s v="Platform"/>
    <x v="2"/>
    <n v="376"/>
    <n v="2358"/>
    <x v="1"/>
  </r>
  <r>
    <x v="364"/>
    <s v="nor"/>
    <s v="P3"/>
    <s v="Platform"/>
    <x v="1"/>
    <n v="160"/>
    <n v="2360"/>
    <x v="2"/>
  </r>
  <r>
    <x v="365"/>
    <s v="nor"/>
    <s v="P3"/>
    <s v="Platform"/>
    <x v="2"/>
    <n v="353"/>
    <n v="2361"/>
    <x v="1"/>
  </r>
  <r>
    <x v="366"/>
    <s v="nor"/>
    <s v="P3"/>
    <s v="Platform"/>
    <x v="2"/>
    <n v="160"/>
    <n v="2362"/>
    <x v="2"/>
  </r>
  <r>
    <x v="367"/>
    <s v="nor"/>
    <s v="P3"/>
    <s v="Platform"/>
    <x v="6"/>
    <n v="376"/>
    <n v="2364"/>
    <x v="1"/>
  </r>
  <r>
    <x v="368"/>
    <s v="nor"/>
    <s v="P1"/>
    <s v="Platform"/>
    <x v="2"/>
    <n v="165"/>
    <n v="2386"/>
    <x v="2"/>
  </r>
  <r>
    <x v="369"/>
    <s v="nor"/>
    <s v="P1"/>
    <s v="Platform"/>
    <x v="2"/>
    <n v="1"/>
    <n v="2393"/>
    <x v="3"/>
  </r>
  <r>
    <x v="370"/>
    <s v="nor"/>
    <s v="P1"/>
    <s v="Platform"/>
    <x v="2"/>
    <n v="334"/>
    <n v="2394"/>
    <x v="7"/>
  </r>
  <r>
    <x v="371"/>
    <s v="nor"/>
    <s v="P3"/>
    <s v="Platform"/>
    <x v="2"/>
    <n v="160"/>
    <n v="2395"/>
    <x v="2"/>
  </r>
  <r>
    <x v="372"/>
    <s v="nor"/>
    <s v="P2"/>
    <s v="Platform"/>
    <x v="7"/>
    <n v="66"/>
    <n v="2396"/>
    <x v="3"/>
  </r>
  <r>
    <x v="373"/>
    <s v="nor"/>
    <s v="P1"/>
    <s v="Platform"/>
    <x v="2"/>
    <n v="334"/>
    <n v="2407"/>
    <x v="7"/>
  </r>
  <r>
    <x v="374"/>
    <s v="nor"/>
    <s v="P3"/>
    <s v="Platform"/>
    <x v="2"/>
    <n v="356"/>
    <n v="2414"/>
    <x v="1"/>
  </r>
  <r>
    <x v="375"/>
    <s v="nor"/>
    <s v="P3"/>
    <s v="Platform"/>
    <x v="2"/>
    <n v="12"/>
    <n v="2418"/>
    <x v="3"/>
  </r>
  <r>
    <x v="376"/>
    <s v="nor"/>
    <s v="P3"/>
    <s v="Platform"/>
    <x v="2"/>
    <n v="160"/>
    <n v="2424"/>
    <x v="2"/>
  </r>
  <r>
    <x v="377"/>
    <s v="min"/>
    <s v="P3"/>
    <s v="PDE"/>
    <x v="2"/>
    <n v="400"/>
    <n v="2440"/>
    <x v="1"/>
  </r>
  <r>
    <x v="378"/>
    <s v="cri"/>
    <s v="P3"/>
    <s v="Platform"/>
    <x v="2"/>
    <n v="376"/>
    <n v="2443"/>
    <x v="1"/>
  </r>
  <r>
    <x v="379"/>
    <s v="nor"/>
    <s v="P3"/>
    <s v="Platform"/>
    <x v="2"/>
    <n v="334"/>
    <n v="2445"/>
    <x v="7"/>
  </r>
  <r>
    <x v="380"/>
    <s v="min"/>
    <s v="P3"/>
    <s v="Platform"/>
    <x v="2"/>
    <n v="384"/>
    <n v="2454"/>
    <x v="1"/>
  </r>
  <r>
    <x v="381"/>
    <s v="nor"/>
    <s v="P3"/>
    <s v="Platform"/>
    <x v="2"/>
    <n v="1"/>
    <n v="2457"/>
    <x v="3"/>
  </r>
  <r>
    <x v="382"/>
    <s v="min"/>
    <s v="P3"/>
    <s v="Platform"/>
    <x v="2"/>
    <n v="160"/>
    <n v="2469"/>
    <x v="2"/>
  </r>
  <r>
    <x v="383"/>
    <s v="nor"/>
    <s v="P2"/>
    <s v="Platform"/>
    <x v="2"/>
    <n v="197"/>
    <n v="2470"/>
    <x v="2"/>
  </r>
  <r>
    <x v="384"/>
    <s v="nor"/>
    <s v="P3"/>
    <s v="Platform"/>
    <x v="1"/>
    <n v="71"/>
    <n v="2472"/>
    <x v="3"/>
  </r>
  <r>
    <x v="385"/>
    <s v="nor"/>
    <s v="P2"/>
    <s v="Platform"/>
    <x v="2"/>
    <n v="356"/>
    <n v="2473"/>
    <x v="1"/>
  </r>
  <r>
    <x v="386"/>
    <s v="nor"/>
    <s v="P3"/>
    <s v="Platform"/>
    <x v="2"/>
    <n v="12"/>
    <n v="2479"/>
    <x v="3"/>
  </r>
  <r>
    <x v="387"/>
    <s v="nor"/>
    <s v="P3"/>
    <s v="Platform"/>
    <x v="2"/>
    <n v="256"/>
    <n v="2487"/>
    <x v="5"/>
  </r>
  <r>
    <x v="388"/>
    <s v="nor"/>
    <s v="P2"/>
    <s v="Platform"/>
    <x v="2"/>
    <n v="1"/>
    <n v="2497"/>
    <x v="3"/>
  </r>
  <r>
    <x v="389"/>
    <s v="nor"/>
    <s v="P3"/>
    <s v="Platform"/>
    <x v="2"/>
    <n v="1"/>
    <n v="2498"/>
    <x v="3"/>
  </r>
  <r>
    <x v="390"/>
    <s v="nor"/>
    <s v="P3"/>
    <s v="Platform"/>
    <x v="7"/>
    <n v="208"/>
    <n v="2501"/>
    <x v="2"/>
  </r>
  <r>
    <x v="391"/>
    <s v="nor"/>
    <s v="P3"/>
    <s v="Platform"/>
    <x v="2"/>
    <n v="422"/>
    <n v="2503"/>
    <x v="1"/>
  </r>
  <r>
    <x v="392"/>
    <s v="nor"/>
    <s v="P3"/>
    <s v="Platform"/>
    <x v="2"/>
    <n v="160"/>
    <n v="2511"/>
    <x v="2"/>
  </r>
  <r>
    <x v="393"/>
    <s v="nor"/>
    <s v="P3"/>
    <s v="Platform"/>
    <x v="2"/>
    <n v="160"/>
    <n v="2517"/>
    <x v="2"/>
  </r>
  <r>
    <x v="394"/>
    <s v="nor"/>
    <s v="P3"/>
    <s v="Platform"/>
    <x v="7"/>
    <n v="348"/>
    <n v="2519"/>
    <x v="1"/>
  </r>
  <r>
    <x v="395"/>
    <s v="nor"/>
    <s v="P3"/>
    <s v="Platform"/>
    <x v="2"/>
    <n v="63"/>
    <n v="2520"/>
    <x v="3"/>
  </r>
  <r>
    <x v="396"/>
    <s v="maj"/>
    <s v="P2"/>
    <s v="Platform"/>
    <x v="2"/>
    <n v="160"/>
    <n v="2523"/>
    <x v="2"/>
  </r>
  <r>
    <x v="397"/>
    <s v="nor"/>
    <s v="P3"/>
    <s v="Platform"/>
    <x v="2"/>
    <n v="1"/>
    <n v="2529"/>
    <x v="3"/>
  </r>
  <r>
    <x v="398"/>
    <s v="min"/>
    <s v="P3"/>
    <s v="Platform"/>
    <x v="2"/>
    <n v="58"/>
    <n v="2535"/>
    <x v="3"/>
  </r>
  <r>
    <x v="399"/>
    <s v="nor"/>
    <s v="P3"/>
    <s v="Platform"/>
    <x v="2"/>
    <n v="347"/>
    <n v="2538"/>
    <x v="1"/>
  </r>
  <r>
    <x v="400"/>
    <s v="nor"/>
    <s v="P3"/>
    <s v="Platform"/>
    <x v="2"/>
    <n v="1"/>
    <n v="2539"/>
    <x v="3"/>
  </r>
  <r>
    <x v="401"/>
    <s v="nor"/>
    <s v="P3"/>
    <s v="Platform"/>
    <x v="2"/>
    <n v="160"/>
    <n v="2543"/>
    <x v="2"/>
  </r>
  <r>
    <x v="402"/>
    <s v="nor"/>
    <s v="P3"/>
    <s v="Platform"/>
    <x v="7"/>
    <n v="1"/>
    <n v="2548"/>
    <x v="3"/>
  </r>
  <r>
    <x v="403"/>
    <s v="nor"/>
    <s v="P3"/>
    <s v="Platform"/>
    <x v="2"/>
    <n v="236"/>
    <n v="2558"/>
    <x v="0"/>
  </r>
  <r>
    <x v="404"/>
    <s v="nor"/>
    <s v="P3"/>
    <s v="Platform"/>
    <x v="2"/>
    <n v="375"/>
    <n v="2568"/>
    <x v="1"/>
  </r>
  <r>
    <x v="405"/>
    <s v="nor"/>
    <s v="P3"/>
    <s v="Platform"/>
    <x v="2"/>
    <n v="175"/>
    <n v="2569"/>
    <x v="2"/>
  </r>
  <r>
    <x v="406"/>
    <s v="nor"/>
    <s v="P3"/>
    <s v="Platform"/>
    <x v="2"/>
    <n v="12"/>
    <n v="2570"/>
    <x v="3"/>
  </r>
  <r>
    <x v="407"/>
    <s v="nor"/>
    <s v="P3"/>
    <s v="Platform"/>
    <x v="2"/>
    <n v="160"/>
    <n v="2571"/>
    <x v="2"/>
  </r>
  <r>
    <x v="408"/>
    <s v="nor"/>
    <s v="P3"/>
    <s v="Platform"/>
    <x v="2"/>
    <n v="238"/>
    <n v="2575"/>
    <x v="0"/>
  </r>
  <r>
    <x v="409"/>
    <s v="nor"/>
    <s v="P1"/>
    <s v="Platform"/>
    <x v="2"/>
    <n v="347"/>
    <n v="2577"/>
    <x v="1"/>
  </r>
  <r>
    <x v="410"/>
    <s v="nor"/>
    <s v="P3"/>
    <s v="Platform"/>
    <x v="2"/>
    <n v="65"/>
    <n v="2581"/>
    <x v="3"/>
  </r>
  <r>
    <x v="411"/>
    <s v="nor"/>
    <s v="P2"/>
    <s v="Platform"/>
    <x v="2"/>
    <n v="160"/>
    <n v="2587"/>
    <x v="2"/>
  </r>
  <r>
    <x v="412"/>
    <s v="cri"/>
    <s v="P3"/>
    <s v="Platform"/>
    <x v="7"/>
    <n v="205"/>
    <n v="2588"/>
    <x v="2"/>
  </r>
  <r>
    <x v="413"/>
    <s v="nor"/>
    <s v="P3"/>
    <s v="Platform"/>
    <x v="2"/>
    <n v="71"/>
    <n v="2596"/>
    <x v="3"/>
  </r>
  <r>
    <x v="414"/>
    <s v="nor"/>
    <s v="P3"/>
    <s v="Platform"/>
    <x v="2"/>
    <n v="197"/>
    <n v="2598"/>
    <x v="2"/>
  </r>
  <r>
    <x v="415"/>
    <s v="nor"/>
    <s v="P3"/>
    <s v="Platform"/>
    <x v="2"/>
    <n v="31"/>
    <n v="2599"/>
    <x v="3"/>
  </r>
  <r>
    <x v="416"/>
    <s v="min"/>
    <s v="P3"/>
    <s v="Platform"/>
    <x v="2"/>
    <n v="156"/>
    <n v="2600"/>
    <x v="2"/>
  </r>
  <r>
    <x v="417"/>
    <s v="min"/>
    <s v="P3"/>
    <s v="Platform"/>
    <x v="2"/>
    <n v="160"/>
    <n v="2601"/>
    <x v="2"/>
  </r>
  <r>
    <x v="418"/>
    <s v="nor"/>
    <s v="P1"/>
    <s v="Platform"/>
    <x v="2"/>
    <n v="12"/>
    <n v="2608"/>
    <x v="3"/>
  </r>
  <r>
    <x v="419"/>
    <s v="nor"/>
    <s v="P3"/>
    <s v="Platform"/>
    <x v="2"/>
    <n v="160"/>
    <n v="2612"/>
    <x v="2"/>
  </r>
  <r>
    <x v="420"/>
    <s v="nor"/>
    <s v="P3"/>
    <s v="Platform"/>
    <x v="2"/>
    <n v="347"/>
    <n v="2620"/>
    <x v="1"/>
  </r>
  <r>
    <x v="421"/>
    <s v="nor"/>
    <s v="P3"/>
    <s v="Platform"/>
    <x v="2"/>
    <n v="341"/>
    <n v="2621"/>
    <x v="7"/>
  </r>
  <r>
    <x v="422"/>
    <s v="nor"/>
    <s v="P3"/>
    <s v="Platform"/>
    <x v="2"/>
    <n v="384"/>
    <n v="2627"/>
    <x v="1"/>
  </r>
  <r>
    <x v="423"/>
    <s v="nor"/>
    <s v="P3"/>
    <s v="Platform"/>
    <x v="2"/>
    <n v="405"/>
    <n v="2629"/>
    <x v="1"/>
  </r>
  <r>
    <x v="424"/>
    <s v="nor"/>
    <s v="P3"/>
    <s v="Platform"/>
    <x v="2"/>
    <n v="124"/>
    <n v="2636"/>
    <x v="2"/>
  </r>
  <r>
    <x v="425"/>
    <s v="nor"/>
    <s v="P3"/>
    <s v="Platform"/>
    <x v="2"/>
    <n v="52"/>
    <n v="2641"/>
    <x v="3"/>
  </r>
  <r>
    <x v="426"/>
    <s v="nor"/>
    <s v="P3"/>
    <s v="Platform"/>
    <x v="2"/>
    <n v="146"/>
    <n v="2652"/>
    <x v="2"/>
  </r>
  <r>
    <x v="427"/>
    <s v="nor"/>
    <s v="P2"/>
    <s v="Platform"/>
    <x v="2"/>
    <n v="245"/>
    <n v="2656"/>
    <x v="5"/>
  </r>
  <r>
    <x v="428"/>
    <s v="nor"/>
    <s v="P3"/>
    <s v="Platform"/>
    <x v="2"/>
    <n v="303"/>
    <n v="2660"/>
    <x v="4"/>
  </r>
  <r>
    <x v="429"/>
    <s v="nor"/>
    <s v="P3"/>
    <s v="Platform"/>
    <x v="2"/>
    <n v="336"/>
    <n v="2661"/>
    <x v="7"/>
  </r>
  <r>
    <x v="430"/>
    <s v="nor"/>
    <s v="P3"/>
    <s v="Platform"/>
    <x v="2"/>
    <n v="101"/>
    <n v="2663"/>
    <x v="2"/>
  </r>
  <r>
    <x v="431"/>
    <s v="nor"/>
    <s v="P3"/>
    <s v="Platform"/>
    <x v="2"/>
    <n v="161"/>
    <n v="2670"/>
    <x v="2"/>
  </r>
  <r>
    <x v="432"/>
    <s v="nor"/>
    <s v="P3"/>
    <s v="Platform"/>
    <x v="2"/>
    <n v="1"/>
    <n v="2681"/>
    <x v="3"/>
  </r>
  <r>
    <x v="433"/>
    <s v="nor"/>
    <s v="P3"/>
    <s v="Platform"/>
    <x v="2"/>
    <n v="165"/>
    <n v="2683"/>
    <x v="2"/>
  </r>
  <r>
    <x v="434"/>
    <s v="nor"/>
    <s v="P3"/>
    <s v="Platform"/>
    <x v="2"/>
    <n v="52"/>
    <n v="2692"/>
    <x v="3"/>
  </r>
  <r>
    <x v="435"/>
    <s v="nor"/>
    <s v="P3"/>
    <s v="Platform"/>
    <x v="2"/>
    <n v="1"/>
    <n v="2694"/>
    <x v="3"/>
  </r>
  <r>
    <x v="436"/>
    <s v="nor"/>
    <s v="P3"/>
    <s v="Platform"/>
    <x v="2"/>
    <n v="160"/>
    <n v="2703"/>
    <x v="2"/>
  </r>
  <r>
    <x v="437"/>
    <s v="nor"/>
    <s v="P3"/>
    <s v="Platform"/>
    <x v="7"/>
    <n v="160"/>
    <n v="2707"/>
    <x v="2"/>
  </r>
  <r>
    <x v="438"/>
    <s v="nor"/>
    <s v="P3"/>
    <s v="Platform"/>
    <x v="2"/>
    <n v="236"/>
    <n v="2714"/>
    <x v="0"/>
  </r>
  <r>
    <x v="439"/>
    <s v="nor"/>
    <s v="P3"/>
    <s v="Platform"/>
    <x v="2"/>
    <n v="115"/>
    <n v="2718"/>
    <x v="2"/>
  </r>
  <r>
    <x v="440"/>
    <s v="nor"/>
    <s v="P3"/>
    <s v="Platform"/>
    <x v="2"/>
    <n v="1"/>
    <n v="2730"/>
    <x v="3"/>
  </r>
  <r>
    <x v="441"/>
    <s v="nor"/>
    <s v="P3"/>
    <s v="Platform"/>
    <x v="2"/>
    <n v="115"/>
    <n v="2734"/>
    <x v="2"/>
  </r>
  <r>
    <x v="442"/>
    <s v="nor"/>
    <s v="P3"/>
    <s v="Platform"/>
    <x v="2"/>
    <n v="273"/>
    <n v="2736"/>
    <x v="4"/>
  </r>
  <r>
    <x v="443"/>
    <s v="min"/>
    <s v="P1"/>
    <s v="Platform"/>
    <x v="2"/>
    <n v="331"/>
    <n v="2737"/>
    <x v="6"/>
  </r>
  <r>
    <x v="444"/>
    <s v="nor"/>
    <s v="P1"/>
    <s v="Platform"/>
    <x v="2"/>
    <n v="144"/>
    <n v="2741"/>
    <x v="2"/>
  </r>
  <r>
    <x v="445"/>
    <s v="min"/>
    <s v="P3"/>
    <s v="Platform"/>
    <x v="2"/>
    <n v="56"/>
    <n v="2743"/>
    <x v="3"/>
  </r>
  <r>
    <x v="446"/>
    <s v="nor"/>
    <s v="P3"/>
    <s v="Platform"/>
    <x v="2"/>
    <n v="204"/>
    <n v="2744"/>
    <x v="2"/>
  </r>
  <r>
    <x v="447"/>
    <s v="nor"/>
    <s v="P3"/>
    <s v="Platform"/>
    <x v="2"/>
    <n v="368"/>
    <n v="2747"/>
    <x v="1"/>
  </r>
  <r>
    <x v="448"/>
    <s v="nor"/>
    <s v="P3"/>
    <s v="Platform"/>
    <x v="2"/>
    <n v="197"/>
    <n v="2757"/>
    <x v="2"/>
  </r>
  <r>
    <x v="449"/>
    <s v="nor"/>
    <s v="P3"/>
    <s v="Platform"/>
    <x v="7"/>
    <n v="197"/>
    <n v="2772"/>
    <x v="2"/>
  </r>
  <r>
    <x v="450"/>
    <s v="nor"/>
    <s v="P3"/>
    <s v="JDT"/>
    <x v="2"/>
    <n v="245"/>
    <n v="2773"/>
    <x v="5"/>
  </r>
  <r>
    <x v="451"/>
    <s v="nor"/>
    <s v="P3"/>
    <s v="Platform"/>
    <x v="2"/>
    <n v="386"/>
    <n v="2774"/>
    <x v="1"/>
  </r>
  <r>
    <x v="452"/>
    <s v="nor"/>
    <s v="P3"/>
    <s v="Platform"/>
    <x v="2"/>
    <n v="86"/>
    <n v="2775"/>
    <x v="3"/>
  </r>
  <r>
    <x v="453"/>
    <s v="nor"/>
    <s v="P4"/>
    <s v="Platform"/>
    <x v="2"/>
    <n v="110"/>
    <n v="2777"/>
    <x v="2"/>
  </r>
  <r>
    <x v="454"/>
    <s v="nor"/>
    <s v="P3"/>
    <s v="Platform"/>
    <x v="2"/>
    <n v="7"/>
    <n v="2781"/>
    <x v="3"/>
  </r>
  <r>
    <x v="455"/>
    <s v="nor"/>
    <s v="P3"/>
    <s v="Platform"/>
    <x v="2"/>
    <n v="368"/>
    <n v="2782"/>
    <x v="1"/>
  </r>
  <r>
    <x v="456"/>
    <s v="nor"/>
    <s v="P2"/>
    <s v="Platform"/>
    <x v="2"/>
    <n v="322"/>
    <n v="2789"/>
    <x v="6"/>
  </r>
  <r>
    <x v="457"/>
    <s v="nor"/>
    <s v="P3"/>
    <s v="Platform"/>
    <x v="2"/>
    <n v="343"/>
    <n v="2792"/>
    <x v="7"/>
  </r>
  <r>
    <x v="458"/>
    <s v="nor"/>
    <s v="P3"/>
    <s v="Platform"/>
    <x v="2"/>
    <n v="143"/>
    <n v="2793"/>
    <x v="2"/>
  </r>
  <r>
    <x v="459"/>
    <s v="nor"/>
    <s v="P3"/>
    <s v="Platform"/>
    <x v="2"/>
    <n v="157"/>
    <n v="2796"/>
    <x v="2"/>
  </r>
  <r>
    <x v="460"/>
    <s v="nor"/>
    <s v="P2"/>
    <s v="Platform"/>
    <x v="2"/>
    <n v="38"/>
    <n v="2797"/>
    <x v="3"/>
  </r>
  <r>
    <x v="461"/>
    <s v="nor"/>
    <s v="P3"/>
    <s v="Platform"/>
    <x v="2"/>
    <n v="197"/>
    <n v="2815"/>
    <x v="2"/>
  </r>
  <r>
    <x v="462"/>
    <s v="nor"/>
    <s v="P3"/>
    <s v="Platform"/>
    <x v="2"/>
    <n v="386"/>
    <n v="2817"/>
    <x v="1"/>
  </r>
  <r>
    <x v="463"/>
    <s v="nor"/>
    <s v="P2"/>
    <s v="Platform"/>
    <x v="2"/>
    <n v="334"/>
    <n v="2834"/>
    <x v="7"/>
  </r>
  <r>
    <x v="464"/>
    <s v="nor"/>
    <s v="P3"/>
    <s v="Platform"/>
    <x v="7"/>
    <n v="197"/>
    <n v="2848"/>
    <x v="2"/>
  </r>
  <r>
    <x v="465"/>
    <s v="nor"/>
    <s v="P1"/>
    <s v="Platform"/>
    <x v="7"/>
    <n v="259"/>
    <n v="2854"/>
    <x v="4"/>
  </r>
  <r>
    <x v="466"/>
    <s v="nor"/>
    <s v="P1"/>
    <s v="Platform"/>
    <x v="2"/>
    <n v="334"/>
    <n v="2859"/>
    <x v="7"/>
  </r>
  <r>
    <x v="467"/>
    <s v="nor"/>
    <s v="P3"/>
    <s v="Platform"/>
    <x v="2"/>
    <n v="160"/>
    <n v="2862"/>
    <x v="2"/>
  </r>
  <r>
    <x v="468"/>
    <s v="nor"/>
    <s v="P4"/>
    <s v="Platform"/>
    <x v="2"/>
    <n v="160"/>
    <n v="2863"/>
    <x v="2"/>
  </r>
  <r>
    <x v="469"/>
    <s v="nor"/>
    <s v="P3"/>
    <s v="Platform"/>
    <x v="2"/>
    <n v="331"/>
    <n v="2866"/>
    <x v="6"/>
  </r>
  <r>
    <x v="470"/>
    <s v="nor"/>
    <s v="P2"/>
    <s v="JDT"/>
    <x v="2"/>
    <n v="1"/>
    <n v="2879"/>
    <x v="3"/>
  </r>
  <r>
    <x v="471"/>
    <s v="nor"/>
    <s v="P3"/>
    <s v="Platform"/>
    <x v="2"/>
    <n v="238"/>
    <n v="2882"/>
    <x v="0"/>
  </r>
  <r>
    <x v="472"/>
    <s v="nor"/>
    <s v="P3"/>
    <s v="Platform"/>
    <x v="2"/>
    <n v="187"/>
    <n v="2887"/>
    <x v="2"/>
  </r>
  <r>
    <x v="473"/>
    <s v="nor"/>
    <s v="P3"/>
    <s v="Platform"/>
    <x v="2"/>
    <n v="356"/>
    <n v="2890"/>
    <x v="1"/>
  </r>
  <r>
    <x v="474"/>
    <s v="nor"/>
    <s v="P2"/>
    <s v="Platform"/>
    <x v="2"/>
    <n v="406"/>
    <n v="2891"/>
    <x v="1"/>
  </r>
  <r>
    <x v="475"/>
    <s v="nor"/>
    <s v="P3"/>
    <s v="Platform"/>
    <x v="2"/>
    <n v="141"/>
    <n v="2894"/>
    <x v="2"/>
  </r>
  <r>
    <x v="476"/>
    <s v="nor"/>
    <s v="P3"/>
    <s v="Platform"/>
    <x v="2"/>
    <n v="405"/>
    <n v="2901"/>
    <x v="1"/>
  </r>
  <r>
    <x v="477"/>
    <s v="nor"/>
    <s v="P3"/>
    <s v="Platform"/>
    <x v="7"/>
    <n v="259"/>
    <n v="2902"/>
    <x v="4"/>
  </r>
  <r>
    <x v="478"/>
    <s v="nor"/>
    <s v="P3"/>
    <s v="Platform"/>
    <x v="7"/>
    <n v="56"/>
    <n v="2903"/>
    <x v="3"/>
  </r>
  <r>
    <x v="479"/>
    <s v="nor"/>
    <s v="P3"/>
    <s v="Platform"/>
    <x v="2"/>
    <n v="253"/>
    <n v="2904"/>
    <x v="5"/>
  </r>
  <r>
    <x v="480"/>
    <s v="nor"/>
    <s v="P3"/>
    <s v="Platform"/>
    <x v="2"/>
    <n v="104"/>
    <n v="2905"/>
    <x v="2"/>
  </r>
  <r>
    <x v="481"/>
    <s v="nor"/>
    <s v="P3"/>
    <s v="Platform"/>
    <x v="7"/>
    <n v="278"/>
    <n v="2907"/>
    <x v="4"/>
  </r>
  <r>
    <x v="482"/>
    <s v="nor"/>
    <s v="P3"/>
    <s v="Platform"/>
    <x v="2"/>
    <n v="208"/>
    <n v="2908"/>
    <x v="2"/>
  </r>
  <r>
    <x v="483"/>
    <s v="nor"/>
    <s v="P3"/>
    <s v="Platform"/>
    <x v="2"/>
    <n v="245"/>
    <n v="2909"/>
    <x v="5"/>
  </r>
  <r>
    <x v="484"/>
    <s v="nor"/>
    <s v="P3"/>
    <s v="Platform"/>
    <x v="2"/>
    <n v="341"/>
    <n v="2913"/>
    <x v="7"/>
  </r>
  <r>
    <x v="485"/>
    <s v="nor"/>
    <s v="P3"/>
    <s v="Platform"/>
    <x v="2"/>
    <n v="173"/>
    <n v="2914"/>
    <x v="2"/>
  </r>
  <r>
    <x v="486"/>
    <s v="nor"/>
    <s v="P3"/>
    <s v="Platform"/>
    <x v="2"/>
    <n v="24"/>
    <n v="2918"/>
    <x v="3"/>
  </r>
  <r>
    <x v="487"/>
    <s v="nor"/>
    <s v="P3"/>
    <s v="Platform"/>
    <x v="2"/>
    <n v="386"/>
    <n v="2920"/>
    <x v="1"/>
  </r>
  <r>
    <x v="488"/>
    <s v="nor"/>
    <s v="P3"/>
    <s v="Platform"/>
    <x v="2"/>
    <n v="85"/>
    <n v="2922"/>
    <x v="3"/>
  </r>
  <r>
    <x v="489"/>
    <s v="nor"/>
    <s v="P3"/>
    <s v="Platform"/>
    <x v="2"/>
    <n v="197"/>
    <n v="2925"/>
    <x v="2"/>
  </r>
  <r>
    <x v="490"/>
    <s v="nor"/>
    <s v="P3"/>
    <s v="Platform"/>
    <x v="2"/>
    <n v="197"/>
    <n v="2929"/>
    <x v="2"/>
  </r>
  <r>
    <x v="491"/>
    <s v="nor"/>
    <s v="P3"/>
    <s v="Platform"/>
    <x v="2"/>
    <n v="235"/>
    <n v="2930"/>
    <x v="2"/>
  </r>
  <r>
    <x v="492"/>
    <s v="nor"/>
    <s v="P3"/>
    <s v="Platform"/>
    <x v="2"/>
    <n v="341"/>
    <n v="2931"/>
    <x v="7"/>
  </r>
  <r>
    <x v="493"/>
    <s v="nor"/>
    <s v="P3"/>
    <s v="Platform"/>
    <x v="2"/>
    <n v="234"/>
    <n v="2937"/>
    <x v="2"/>
  </r>
  <r>
    <x v="494"/>
    <s v="nor"/>
    <s v="P3"/>
    <s v="Platform"/>
    <x v="7"/>
    <n v="309"/>
    <n v="2938"/>
    <x v="6"/>
  </r>
  <r>
    <x v="495"/>
    <s v="nor"/>
    <s v="P1"/>
    <s v="Platform"/>
    <x v="2"/>
    <n v="1"/>
    <n v="2940"/>
    <x v="3"/>
  </r>
  <r>
    <x v="496"/>
    <s v="nor"/>
    <s v="P3"/>
    <s v="Platform"/>
    <x v="2"/>
    <n v="377"/>
    <n v="2944"/>
    <x v="1"/>
  </r>
  <r>
    <x v="497"/>
    <s v="nor"/>
    <s v="P3"/>
    <s v="Platform"/>
    <x v="2"/>
    <n v="144"/>
    <n v="2949"/>
    <x v="2"/>
  </r>
  <r>
    <x v="498"/>
    <s v="nor"/>
    <s v="P3"/>
    <s v="Platform"/>
    <x v="2"/>
    <n v="363"/>
    <n v="2955"/>
    <x v="1"/>
  </r>
  <r>
    <x v="499"/>
    <s v="nor"/>
    <s v="P3"/>
    <s v="Platform"/>
    <x v="2"/>
    <n v="366"/>
    <n v="2960"/>
    <x v="1"/>
  </r>
  <r>
    <x v="500"/>
    <s v="nor"/>
    <s v="P3"/>
    <s v="Platform"/>
    <x v="2"/>
    <n v="384"/>
    <n v="2962"/>
    <x v="1"/>
  </r>
  <r>
    <x v="501"/>
    <s v="nor"/>
    <s v="P3"/>
    <s v="Platform"/>
    <x v="2"/>
    <n v="356"/>
    <n v="2967"/>
    <x v="1"/>
  </r>
  <r>
    <x v="502"/>
    <s v="nor"/>
    <s v="P3"/>
    <s v="Platform"/>
    <x v="2"/>
    <n v="218"/>
    <n v="2968"/>
    <x v="2"/>
  </r>
  <r>
    <x v="503"/>
    <s v="nor"/>
    <s v="P3"/>
    <s v="Platform"/>
    <x v="6"/>
    <n v="384"/>
    <n v="2970"/>
    <x v="1"/>
  </r>
  <r>
    <x v="504"/>
    <s v="nor"/>
    <s v="P3"/>
    <s v="Platform"/>
    <x v="2"/>
    <n v="400"/>
    <n v="2975"/>
    <x v="1"/>
  </r>
  <r>
    <x v="505"/>
    <s v="nor"/>
    <s v="P3"/>
    <s v="Platform"/>
    <x v="2"/>
    <n v="140"/>
    <n v="2981"/>
    <x v="2"/>
  </r>
  <r>
    <x v="506"/>
    <s v="nor"/>
    <s v="P3"/>
    <s v="Platform"/>
    <x v="2"/>
    <n v="314"/>
    <n v="2983"/>
    <x v="6"/>
  </r>
  <r>
    <x v="507"/>
    <s v="nor"/>
    <s v="P3"/>
    <s v="Platform"/>
    <x v="2"/>
    <n v="160"/>
    <n v="2985"/>
    <x v="2"/>
  </r>
  <r>
    <x v="508"/>
    <s v="nor"/>
    <s v="P3"/>
    <s v="JDT"/>
    <x v="4"/>
    <n v="334"/>
    <n v="2990"/>
    <x v="7"/>
  </r>
  <r>
    <x v="509"/>
    <s v="nor"/>
    <s v="P3"/>
    <s v="Platform"/>
    <x v="2"/>
    <n v="334"/>
    <n v="2993"/>
    <x v="7"/>
  </r>
  <r>
    <x v="510"/>
    <s v="nor"/>
    <s v="P3"/>
    <s v="Platform"/>
    <x v="1"/>
    <n v="393"/>
    <n v="3007"/>
    <x v="1"/>
  </r>
  <r>
    <x v="511"/>
    <s v="maj"/>
    <s v="P1"/>
    <s v="Platform"/>
    <x v="1"/>
    <n v="144"/>
    <n v="3014"/>
    <x v="2"/>
  </r>
  <r>
    <x v="512"/>
    <s v="nor"/>
    <s v="P3"/>
    <s v="Platform"/>
    <x v="1"/>
    <n v="235"/>
    <n v="3018"/>
    <x v="2"/>
  </r>
  <r>
    <x v="513"/>
    <s v="nor"/>
    <s v="P3"/>
    <s v="Platform"/>
    <x v="1"/>
    <n v="280"/>
    <n v="3024"/>
    <x v="4"/>
  </r>
  <r>
    <x v="514"/>
    <s v="min"/>
    <s v="P3"/>
    <s v="Platform"/>
    <x v="1"/>
    <n v="160"/>
    <n v="3026"/>
    <x v="2"/>
  </r>
  <r>
    <x v="515"/>
    <s v="nor"/>
    <s v="P3"/>
    <s v="Platform"/>
    <x v="1"/>
    <n v="115"/>
    <n v="3027"/>
    <x v="2"/>
  </r>
  <r>
    <x v="516"/>
    <s v="nor"/>
    <s v="P3"/>
    <s v="Platform"/>
    <x v="1"/>
    <n v="5"/>
    <n v="3028"/>
    <x v="3"/>
  </r>
  <r>
    <x v="517"/>
    <s v="maj"/>
    <s v="P3"/>
    <s v="Platform"/>
    <x v="1"/>
    <n v="356"/>
    <n v="3035"/>
    <x v="1"/>
  </r>
  <r>
    <x v="518"/>
    <s v="nor"/>
    <s v="P3"/>
    <s v="Platform"/>
    <x v="1"/>
    <n v="61"/>
    <n v="3038"/>
    <x v="3"/>
  </r>
  <r>
    <x v="519"/>
    <s v="nor"/>
    <s v="P3"/>
    <s v="Platform"/>
    <x v="1"/>
    <n v="17"/>
    <n v="3039"/>
    <x v="3"/>
  </r>
  <r>
    <x v="520"/>
    <s v="maj"/>
    <s v="P3"/>
    <s v="Platform"/>
    <x v="1"/>
    <n v="334"/>
    <n v="3041"/>
    <x v="7"/>
  </r>
  <r>
    <x v="521"/>
    <s v="nor"/>
    <s v="P2"/>
    <s v="Platform"/>
    <x v="2"/>
    <n v="160"/>
    <n v="3043"/>
    <x v="2"/>
  </r>
  <r>
    <x v="522"/>
    <s v="nor"/>
    <s v="P3"/>
    <s v="Platform"/>
    <x v="1"/>
    <n v="197"/>
    <n v="3048"/>
    <x v="2"/>
  </r>
  <r>
    <x v="523"/>
    <s v="nor"/>
    <s v="P2"/>
    <s v="Platform"/>
    <x v="8"/>
    <n v="115"/>
    <n v="3054"/>
    <x v="2"/>
  </r>
  <r>
    <x v="524"/>
    <s v="nor"/>
    <s v="P3"/>
    <s v="Platform"/>
    <x v="1"/>
    <n v="242"/>
    <n v="3056"/>
    <x v="5"/>
  </r>
  <r>
    <x v="525"/>
    <s v="maj"/>
    <s v="P3"/>
    <s v="JDT"/>
    <x v="9"/>
    <n v="422"/>
    <n v="3059"/>
    <x v="1"/>
  </r>
  <r>
    <x v="526"/>
    <s v="nor"/>
    <s v="P3"/>
    <s v="Platform"/>
    <x v="8"/>
    <n v="1"/>
    <n v="3060"/>
    <x v="3"/>
  </r>
  <r>
    <x v="527"/>
    <s v="nor"/>
    <s v="P3"/>
    <s v="Platform"/>
    <x v="8"/>
    <n v="386"/>
    <n v="3063"/>
    <x v="1"/>
  </r>
  <r>
    <x v="528"/>
    <s v="nor"/>
    <s v="P3"/>
    <s v="Platform"/>
    <x v="1"/>
    <n v="347"/>
    <n v="3065"/>
    <x v="1"/>
  </r>
  <r>
    <x v="529"/>
    <s v="nor"/>
    <s v="P3"/>
    <s v="Platform"/>
    <x v="1"/>
    <n v="147"/>
    <n v="3066"/>
    <x v="2"/>
  </r>
  <r>
    <x v="530"/>
    <s v="nor"/>
    <s v="P3"/>
    <s v="Platform"/>
    <x v="1"/>
    <n v="165"/>
    <n v="3072"/>
    <x v="2"/>
  </r>
  <r>
    <x v="531"/>
    <s v="nor"/>
    <s v="P3"/>
    <s v="Platform"/>
    <x v="1"/>
    <n v="160"/>
    <n v="3075"/>
    <x v="2"/>
  </r>
  <r>
    <x v="532"/>
    <s v="nor"/>
    <s v="P2"/>
    <s v="Platform"/>
    <x v="2"/>
    <n v="58"/>
    <n v="3076"/>
    <x v="3"/>
  </r>
  <r>
    <x v="533"/>
    <s v="nor"/>
    <s v="P3"/>
    <s v="Platform"/>
    <x v="1"/>
    <n v="147"/>
    <n v="3077"/>
    <x v="2"/>
  </r>
  <r>
    <x v="534"/>
    <s v="nor"/>
    <s v="P3"/>
    <s v="Platform"/>
    <x v="2"/>
    <n v="197"/>
    <n v="3078"/>
    <x v="2"/>
  </r>
  <r>
    <x v="535"/>
    <s v="nor"/>
    <s v="P3"/>
    <s v="Platform"/>
    <x v="1"/>
    <n v="238"/>
    <n v="3081"/>
    <x v="0"/>
  </r>
  <r>
    <x v="536"/>
    <s v="nor"/>
    <s v="P3"/>
    <s v="Platform"/>
    <x v="1"/>
    <n v="334"/>
    <n v="3082"/>
    <x v="7"/>
  </r>
  <r>
    <x v="537"/>
    <s v="nor"/>
    <s v="P3"/>
    <s v="Platform"/>
    <x v="1"/>
    <n v="31"/>
    <n v="3083"/>
    <x v="3"/>
  </r>
  <r>
    <x v="538"/>
    <s v="nor"/>
    <s v="P4"/>
    <s v="Platform"/>
    <x v="1"/>
    <n v="265"/>
    <n v="3088"/>
    <x v="4"/>
  </r>
  <r>
    <x v="539"/>
    <s v="nor"/>
    <s v="P3"/>
    <s v="Platform"/>
    <x v="1"/>
    <n v="204"/>
    <n v="3089"/>
    <x v="2"/>
  </r>
  <r>
    <x v="540"/>
    <s v="nor"/>
    <s v="P3"/>
    <s v="Platform"/>
    <x v="1"/>
    <n v="238"/>
    <n v="3092"/>
    <x v="0"/>
  </r>
  <r>
    <x v="541"/>
    <s v="nor"/>
    <s v="P3"/>
    <s v="Platform"/>
    <x v="1"/>
    <n v="312"/>
    <n v="3093"/>
    <x v="6"/>
  </r>
  <r>
    <x v="542"/>
    <s v="nor"/>
    <s v="P3"/>
    <s v="Platform"/>
    <x v="1"/>
    <n v="204"/>
    <n v="3095"/>
    <x v="2"/>
  </r>
  <r>
    <x v="543"/>
    <s v="nor"/>
    <s v="P2"/>
    <s v="Platform"/>
    <x v="2"/>
    <n v="400"/>
    <n v="3101"/>
    <x v="1"/>
  </r>
  <r>
    <x v="544"/>
    <s v="nor"/>
    <s v="P3"/>
    <s v="Platform"/>
    <x v="8"/>
    <n v="284"/>
    <n v="3103"/>
    <x v="4"/>
  </r>
  <r>
    <x v="545"/>
    <s v="nor"/>
    <s v="P3"/>
    <s v="Platform"/>
    <x v="1"/>
    <n v="115"/>
    <n v="3104"/>
    <x v="2"/>
  </r>
  <r>
    <x v="546"/>
    <s v="nor"/>
    <s v="P3"/>
    <s v="Platform"/>
    <x v="1"/>
    <n v="206"/>
    <n v="3105"/>
    <x v="2"/>
  </r>
  <r>
    <x v="547"/>
    <s v="nor"/>
    <s v="P3"/>
    <s v="Platform"/>
    <x v="1"/>
    <n v="336"/>
    <n v="3106"/>
    <x v="7"/>
  </r>
  <r>
    <x v="548"/>
    <s v="nor"/>
    <s v="P3"/>
    <s v="Platform"/>
    <x v="1"/>
    <n v="301"/>
    <n v="3115"/>
    <x v="4"/>
  </r>
  <r>
    <x v="549"/>
    <s v="nor"/>
    <s v="P3"/>
    <s v="Platform"/>
    <x v="1"/>
    <n v="104"/>
    <n v="3122"/>
    <x v="2"/>
  </r>
  <r>
    <x v="550"/>
    <s v="nor"/>
    <s v="P3"/>
    <s v="Platform"/>
    <x v="2"/>
    <n v="399"/>
    <n v="3125"/>
    <x v="1"/>
  </r>
  <r>
    <x v="551"/>
    <s v="nor"/>
    <s v="P3"/>
    <s v="PDE"/>
    <x v="10"/>
    <n v="356"/>
    <n v="3127"/>
    <x v="1"/>
  </r>
  <r>
    <x v="552"/>
    <s v="nor"/>
    <s v="P2"/>
    <s v="Platform"/>
    <x v="1"/>
    <n v="115"/>
    <n v="3128"/>
    <x v="2"/>
  </r>
  <r>
    <x v="553"/>
    <s v="nor"/>
    <s v="P3"/>
    <s v="Platform"/>
    <x v="1"/>
    <n v="55"/>
    <n v="3129"/>
    <x v="3"/>
  </r>
  <r>
    <x v="554"/>
    <s v="nor"/>
    <s v="P3"/>
    <s v="Platform"/>
    <x v="1"/>
    <n v="347"/>
    <n v="3130"/>
    <x v="1"/>
  </r>
  <r>
    <x v="555"/>
    <s v="nor"/>
    <s v="P3"/>
    <s v="Platform"/>
    <x v="1"/>
    <n v="334"/>
    <n v="3132"/>
    <x v="7"/>
  </r>
  <r>
    <x v="556"/>
    <s v="nor"/>
    <s v="P3"/>
    <s v="Platform"/>
    <x v="1"/>
    <n v="336"/>
    <n v="3133"/>
    <x v="7"/>
  </r>
  <r>
    <x v="557"/>
    <s v="nor"/>
    <s v="P3"/>
    <s v="Platform"/>
    <x v="1"/>
    <n v="422"/>
    <n v="3135"/>
    <x v="1"/>
  </r>
  <r>
    <x v="558"/>
    <s v="nor"/>
    <s v="P3"/>
    <s v="Platform"/>
    <x v="1"/>
    <n v="235"/>
    <n v="3137"/>
    <x v="2"/>
  </r>
  <r>
    <x v="559"/>
    <s v="nor"/>
    <s v="P3"/>
    <s v="Platform"/>
    <x v="1"/>
    <n v="400"/>
    <n v="3140"/>
    <x v="1"/>
  </r>
  <r>
    <x v="560"/>
    <s v="cri"/>
    <s v="P1"/>
    <s v="Platform"/>
    <x v="11"/>
    <n v="160"/>
    <n v="3152"/>
    <x v="2"/>
  </r>
  <r>
    <x v="561"/>
    <s v="nor"/>
    <s v="P3"/>
    <s v="Platform"/>
    <x v="11"/>
    <n v="1"/>
    <n v="3156"/>
    <x v="3"/>
  </r>
  <r>
    <x v="562"/>
    <s v="nor"/>
    <s v="P3"/>
    <s v="Platform"/>
    <x v="11"/>
    <n v="106"/>
    <n v="3162"/>
    <x v="2"/>
  </r>
  <r>
    <x v="563"/>
    <s v="nor"/>
    <s v="P3"/>
    <s v="JDT"/>
    <x v="9"/>
    <n v="232"/>
    <n v="3173"/>
    <x v="2"/>
  </r>
  <r>
    <x v="564"/>
    <s v="nor"/>
    <s v="P3"/>
    <s v="JDT"/>
    <x v="9"/>
    <n v="303"/>
    <n v="3175"/>
    <x v="4"/>
  </r>
  <r>
    <x v="565"/>
    <s v="min"/>
    <s v="P2"/>
    <s v="JDT"/>
    <x v="9"/>
    <n v="393"/>
    <n v="3179"/>
    <x v="1"/>
  </r>
  <r>
    <x v="566"/>
    <s v="nor"/>
    <s v="P3"/>
    <s v="JDT"/>
    <x v="9"/>
    <n v="46"/>
    <n v="3181"/>
    <x v="3"/>
  </r>
  <r>
    <x v="567"/>
    <s v="nor"/>
    <s v="P3"/>
    <s v="JDT"/>
    <x v="9"/>
    <n v="147"/>
    <n v="3185"/>
    <x v="2"/>
  </r>
  <r>
    <x v="568"/>
    <s v="nor"/>
    <s v="P3"/>
    <s v="JDT"/>
    <x v="9"/>
    <n v="71"/>
    <n v="3188"/>
    <x v="3"/>
  </r>
  <r>
    <x v="569"/>
    <s v="nor"/>
    <s v="P3"/>
    <s v="JDT"/>
    <x v="9"/>
    <n v="86"/>
    <n v="3189"/>
    <x v="3"/>
  </r>
  <r>
    <x v="570"/>
    <s v="nor"/>
    <s v="P3"/>
    <s v="JDT"/>
    <x v="9"/>
    <n v="393"/>
    <n v="3192"/>
    <x v="1"/>
  </r>
  <r>
    <x v="571"/>
    <s v="nor"/>
    <s v="P3"/>
    <s v="JDT"/>
    <x v="9"/>
    <n v="71"/>
    <n v="3193"/>
    <x v="3"/>
  </r>
  <r>
    <x v="572"/>
    <s v="nor"/>
    <s v="P2"/>
    <s v="JDT"/>
    <x v="9"/>
    <n v="422"/>
    <n v="3194"/>
    <x v="1"/>
  </r>
  <r>
    <x v="573"/>
    <s v="nor"/>
    <s v="P3"/>
    <s v="JDT"/>
    <x v="9"/>
    <n v="364"/>
    <n v="3197"/>
    <x v="1"/>
  </r>
  <r>
    <x v="574"/>
    <s v="nor"/>
    <s v="P3"/>
    <s v="JDT"/>
    <x v="9"/>
    <n v="272"/>
    <n v="3199"/>
    <x v="4"/>
  </r>
  <r>
    <x v="575"/>
    <s v="nor"/>
    <s v="P3"/>
    <s v="JDT"/>
    <x v="9"/>
    <n v="339"/>
    <n v="3200"/>
    <x v="7"/>
  </r>
  <r>
    <x v="576"/>
    <s v="nor"/>
    <s v="P3"/>
    <s v="JDT"/>
    <x v="9"/>
    <n v="236"/>
    <n v="3202"/>
    <x v="0"/>
  </r>
  <r>
    <x v="577"/>
    <s v="nor"/>
    <s v="P3"/>
    <s v="JDT"/>
    <x v="9"/>
    <n v="13"/>
    <n v="3204"/>
    <x v="3"/>
  </r>
  <r>
    <x v="578"/>
    <s v="nor"/>
    <s v="P3"/>
    <s v="JDT"/>
    <x v="9"/>
    <n v="393"/>
    <n v="3210"/>
    <x v="1"/>
  </r>
  <r>
    <x v="579"/>
    <s v="nor"/>
    <s v="P1"/>
    <s v="JDT"/>
    <x v="9"/>
    <n v="327"/>
    <n v="3219"/>
    <x v="6"/>
  </r>
  <r>
    <x v="580"/>
    <s v="nor"/>
    <s v="P3"/>
    <s v="JDT"/>
    <x v="9"/>
    <n v="347"/>
    <n v="3224"/>
    <x v="1"/>
  </r>
  <r>
    <x v="581"/>
    <s v="nor"/>
    <s v="P3"/>
    <s v="JDT"/>
    <x v="9"/>
    <n v="19"/>
    <n v="3227"/>
    <x v="3"/>
  </r>
  <r>
    <x v="582"/>
    <s v="nor"/>
    <s v="P3"/>
    <s v="JDT"/>
    <x v="9"/>
    <n v="336"/>
    <n v="3228"/>
    <x v="7"/>
  </r>
  <r>
    <x v="583"/>
    <s v="nor"/>
    <s v="P3"/>
    <s v="JDT"/>
    <x v="9"/>
    <n v="343"/>
    <n v="3229"/>
    <x v="7"/>
  </r>
  <r>
    <x v="584"/>
    <s v="nor"/>
    <s v="P2"/>
    <s v="JDT"/>
    <x v="9"/>
    <n v="253"/>
    <n v="3230"/>
    <x v="5"/>
  </r>
  <r>
    <x v="585"/>
    <s v="nor"/>
    <s v="P1"/>
    <s v="JDT"/>
    <x v="9"/>
    <n v="352"/>
    <n v="3231"/>
    <x v="1"/>
  </r>
  <r>
    <x v="586"/>
    <s v="nor"/>
    <s v="P3"/>
    <s v="JDT"/>
    <x v="9"/>
    <n v="293"/>
    <n v="3232"/>
    <x v="4"/>
  </r>
  <r>
    <x v="587"/>
    <s v="nor"/>
    <s v="P3"/>
    <s v="JDT"/>
    <x v="9"/>
    <n v="19"/>
    <n v="3234"/>
    <x v="3"/>
  </r>
  <r>
    <x v="588"/>
    <s v="nor"/>
    <s v="P3"/>
    <s v="JDT"/>
    <x v="9"/>
    <n v="160"/>
    <n v="3235"/>
    <x v="2"/>
  </r>
  <r>
    <x v="589"/>
    <s v="nor"/>
    <s v="P1"/>
    <s v="JDT"/>
    <x v="9"/>
    <n v="347"/>
    <n v="3236"/>
    <x v="1"/>
  </r>
  <r>
    <x v="590"/>
    <s v="nor"/>
    <s v="P3"/>
    <s v="JDT"/>
    <x v="9"/>
    <n v="324"/>
    <n v="3240"/>
    <x v="6"/>
  </r>
  <r>
    <x v="591"/>
    <s v="nor"/>
    <s v="P3"/>
    <s v="JDT"/>
    <x v="9"/>
    <n v="339"/>
    <n v="3241"/>
    <x v="7"/>
  </r>
  <r>
    <x v="592"/>
    <s v="nor"/>
    <s v="P3"/>
    <s v="JDT"/>
    <x v="9"/>
    <n v="332"/>
    <n v="3243"/>
    <x v="6"/>
  </r>
  <r>
    <x v="593"/>
    <s v="nor"/>
    <s v="P3"/>
    <s v="JDT"/>
    <x v="9"/>
    <n v="238"/>
    <n v="3244"/>
    <x v="0"/>
  </r>
  <r>
    <x v="594"/>
    <s v="nor"/>
    <s v="P2"/>
    <s v="JDT"/>
    <x v="9"/>
    <n v="248"/>
    <n v="3245"/>
    <x v="5"/>
  </r>
  <r>
    <x v="595"/>
    <s v="nor"/>
    <s v="P3"/>
    <s v="JDT"/>
    <x v="9"/>
    <n v="160"/>
    <n v="3247"/>
    <x v="2"/>
  </r>
  <r>
    <x v="596"/>
    <s v="min"/>
    <s v="P3"/>
    <s v="JDT"/>
    <x v="2"/>
    <n v="13"/>
    <n v="3248"/>
    <x v="3"/>
  </r>
  <r>
    <x v="597"/>
    <s v="nor"/>
    <s v="P4"/>
    <s v="JDT"/>
    <x v="9"/>
    <n v="54"/>
    <n v="3249"/>
    <x v="3"/>
  </r>
  <r>
    <x v="598"/>
    <s v="nor"/>
    <s v="P2"/>
    <s v="JDT"/>
    <x v="9"/>
    <n v="354"/>
    <n v="3251"/>
    <x v="1"/>
  </r>
  <r>
    <x v="599"/>
    <s v="nor"/>
    <s v="P3"/>
    <s v="JDT"/>
    <x v="9"/>
    <n v="238"/>
    <n v="3256"/>
    <x v="0"/>
  </r>
  <r>
    <x v="600"/>
    <s v="nor"/>
    <s v="P3"/>
    <s v="JDT"/>
    <x v="9"/>
    <n v="115"/>
    <n v="3260"/>
    <x v="2"/>
  </r>
  <r>
    <x v="601"/>
    <s v="nor"/>
    <s v="P2"/>
    <s v="JDT"/>
    <x v="9"/>
    <n v="285"/>
    <n v="3261"/>
    <x v="4"/>
  </r>
  <r>
    <x v="602"/>
    <s v="nor"/>
    <s v="P3"/>
    <s v="JDT"/>
    <x v="9"/>
    <n v="19"/>
    <n v="3264"/>
    <x v="3"/>
  </r>
  <r>
    <x v="603"/>
    <s v="nor"/>
    <s v="P3"/>
    <s v="JDT"/>
    <x v="9"/>
    <n v="147"/>
    <n v="3266"/>
    <x v="2"/>
  </r>
  <r>
    <x v="604"/>
    <s v="nor"/>
    <s v="P3"/>
    <s v="JDT"/>
    <x v="9"/>
    <n v="302"/>
    <n v="3269"/>
    <x v="4"/>
  </r>
  <r>
    <x v="605"/>
    <s v="nor"/>
    <s v="P3"/>
    <s v="JDT"/>
    <x v="9"/>
    <n v="32"/>
    <n v="3278"/>
    <x v="3"/>
  </r>
  <r>
    <x v="606"/>
    <s v="nor"/>
    <s v="P3"/>
    <s v="JDT"/>
    <x v="9"/>
    <n v="332"/>
    <n v="3279"/>
    <x v="6"/>
  </r>
  <r>
    <x v="607"/>
    <s v="nor"/>
    <s v="P3"/>
    <s v="JDT"/>
    <x v="9"/>
    <n v="347"/>
    <n v="3282"/>
    <x v="1"/>
  </r>
  <r>
    <x v="608"/>
    <s v="nor"/>
    <s v="P3"/>
    <s v="JDT"/>
    <x v="9"/>
    <n v="339"/>
    <n v="3287"/>
    <x v="7"/>
  </r>
  <r>
    <x v="609"/>
    <s v="nor"/>
    <s v="P3"/>
    <s v="JDT"/>
    <x v="9"/>
    <n v="160"/>
    <n v="3290"/>
    <x v="2"/>
  </r>
  <r>
    <x v="610"/>
    <s v="nor"/>
    <s v="P2"/>
    <s v="JDT"/>
    <x v="9"/>
    <n v="322"/>
    <n v="3293"/>
    <x v="6"/>
  </r>
  <r>
    <x v="611"/>
    <s v="nor"/>
    <s v="P3"/>
    <s v="JDT"/>
    <x v="9"/>
    <n v="347"/>
    <n v="3295"/>
    <x v="1"/>
  </r>
  <r>
    <x v="612"/>
    <s v="nor"/>
    <s v="P2"/>
    <s v="JDT"/>
    <x v="9"/>
    <n v="356"/>
    <n v="3296"/>
    <x v="1"/>
  </r>
  <r>
    <x v="613"/>
    <s v="nor"/>
    <s v="P2"/>
    <s v="JDT"/>
    <x v="9"/>
    <n v="356"/>
    <n v="3299"/>
    <x v="1"/>
  </r>
  <r>
    <x v="614"/>
    <s v="nor"/>
    <s v="P3"/>
    <s v="JDT"/>
    <x v="9"/>
    <n v="401"/>
    <n v="3301"/>
    <x v="1"/>
  </r>
  <r>
    <x v="615"/>
    <s v="nor"/>
    <s v="P1"/>
    <s v="JDT"/>
    <x v="9"/>
    <n v="86"/>
    <n v="3303"/>
    <x v="3"/>
  </r>
  <r>
    <x v="616"/>
    <s v="cri"/>
    <s v="P3"/>
    <s v="JDT"/>
    <x v="9"/>
    <n v="393"/>
    <n v="3304"/>
    <x v="1"/>
  </r>
  <r>
    <x v="617"/>
    <s v="nor"/>
    <s v="P3"/>
    <s v="JDT"/>
    <x v="9"/>
    <n v="86"/>
    <n v="3305"/>
    <x v="3"/>
  </r>
  <r>
    <x v="618"/>
    <s v="nor"/>
    <s v="P2"/>
    <s v="JDT"/>
    <x v="9"/>
    <n v="68"/>
    <n v="3309"/>
    <x v="3"/>
  </r>
  <r>
    <x v="619"/>
    <s v="min"/>
    <s v="P2"/>
    <s v="JDT"/>
    <x v="9"/>
    <n v="149"/>
    <n v="3310"/>
    <x v="2"/>
  </r>
  <r>
    <x v="620"/>
    <s v="nor"/>
    <s v="P3"/>
    <s v="JDT"/>
    <x v="9"/>
    <n v="343"/>
    <n v="3311"/>
    <x v="7"/>
  </r>
  <r>
    <x v="621"/>
    <s v="nor"/>
    <s v="P3"/>
    <s v="JDT"/>
    <x v="9"/>
    <n v="104"/>
    <n v="3312"/>
    <x v="2"/>
  </r>
  <r>
    <x v="622"/>
    <s v="nor"/>
    <s v="P3"/>
    <s v="JDT"/>
    <x v="9"/>
    <n v="120"/>
    <n v="3313"/>
    <x v="2"/>
  </r>
  <r>
    <x v="623"/>
    <s v="nor"/>
    <s v="P3"/>
    <s v="JDT"/>
    <x v="2"/>
    <n v="58"/>
    <n v="3315"/>
    <x v="3"/>
  </r>
  <r>
    <x v="624"/>
    <s v="nor"/>
    <s v="P3"/>
    <s v="JDT"/>
    <x v="9"/>
    <n v="160"/>
    <n v="3317"/>
    <x v="2"/>
  </r>
  <r>
    <x v="625"/>
    <s v="nor"/>
    <s v="P3"/>
    <s v="JDT"/>
    <x v="9"/>
    <n v="104"/>
    <n v="3319"/>
    <x v="2"/>
  </r>
  <r>
    <x v="626"/>
    <s v="nor"/>
    <s v="P3"/>
    <s v="JDT"/>
    <x v="9"/>
    <n v="58"/>
    <n v="3320"/>
    <x v="3"/>
  </r>
  <r>
    <x v="627"/>
    <s v="nor"/>
    <s v="P1"/>
    <s v="JDT"/>
    <x v="9"/>
    <n v="356"/>
    <n v="3321"/>
    <x v="1"/>
  </r>
  <r>
    <x v="628"/>
    <s v="nor"/>
    <s v="P3"/>
    <s v="JDT"/>
    <x v="9"/>
    <n v="115"/>
    <n v="3322"/>
    <x v="2"/>
  </r>
  <r>
    <x v="629"/>
    <s v="nor"/>
    <s v="P3"/>
    <s v="JDT"/>
    <x v="9"/>
    <n v="332"/>
    <n v="3323"/>
    <x v="6"/>
  </r>
  <r>
    <x v="630"/>
    <s v="nor"/>
    <s v="P3"/>
    <s v="JDT"/>
    <x v="9"/>
    <n v="417"/>
    <n v="3324"/>
    <x v="1"/>
  </r>
  <r>
    <x v="631"/>
    <s v="nor"/>
    <s v="P2"/>
    <s v="JDT"/>
    <x v="9"/>
    <n v="90"/>
    <n v="3325"/>
    <x v="2"/>
  </r>
  <r>
    <x v="632"/>
    <s v="nor"/>
    <s v="P3"/>
    <s v="JDT"/>
    <x v="9"/>
    <n v="347"/>
    <n v="3326"/>
    <x v="1"/>
  </r>
  <r>
    <x v="633"/>
    <s v="nor"/>
    <s v="P3"/>
    <s v="JDT"/>
    <x v="9"/>
    <n v="417"/>
    <n v="3327"/>
    <x v="1"/>
  </r>
  <r>
    <x v="634"/>
    <s v="maj"/>
    <s v="P2"/>
    <s v="Platform"/>
    <x v="1"/>
    <n v="160"/>
    <n v="3328"/>
    <x v="2"/>
  </r>
  <r>
    <x v="635"/>
    <s v="nor"/>
    <s v="P2"/>
    <s v="JDT"/>
    <x v="9"/>
    <n v="71"/>
    <n v="3329"/>
    <x v="3"/>
  </r>
  <r>
    <x v="636"/>
    <s v="nor"/>
    <s v="P2"/>
    <s v="JDT"/>
    <x v="9"/>
    <n v="57"/>
    <n v="3330"/>
    <x v="3"/>
  </r>
  <r>
    <x v="637"/>
    <s v="nor"/>
    <s v="P3"/>
    <s v="JDT"/>
    <x v="9"/>
    <n v="393"/>
    <n v="3334"/>
    <x v="1"/>
  </r>
  <r>
    <x v="638"/>
    <s v="nor"/>
    <s v="P3"/>
    <s v="JDT"/>
    <x v="2"/>
    <n v="98"/>
    <n v="3338"/>
    <x v="2"/>
  </r>
  <r>
    <x v="639"/>
    <s v="nor"/>
    <s v="P2"/>
    <s v="JDT"/>
    <x v="9"/>
    <n v="149"/>
    <n v="3339"/>
    <x v="2"/>
  </r>
  <r>
    <x v="640"/>
    <s v="nor"/>
    <s v="P3"/>
    <s v="JDT"/>
    <x v="9"/>
    <n v="405"/>
    <n v="3340"/>
    <x v="1"/>
  </r>
  <r>
    <x v="641"/>
    <s v="nor"/>
    <s v="P3"/>
    <s v="JDT"/>
    <x v="9"/>
    <n v="356"/>
    <n v="3343"/>
    <x v="1"/>
  </r>
  <r>
    <x v="642"/>
    <s v="nor"/>
    <s v="P1"/>
    <s v="JDT"/>
    <x v="9"/>
    <n v="149"/>
    <n v="3344"/>
    <x v="2"/>
  </r>
  <r>
    <x v="643"/>
    <s v="nor"/>
    <s v="P2"/>
    <s v="JDT"/>
    <x v="2"/>
    <n v="333"/>
    <n v="3348"/>
    <x v="7"/>
  </r>
  <r>
    <x v="644"/>
    <s v="nor"/>
    <s v="P2"/>
    <s v="JDT"/>
    <x v="9"/>
    <n v="61"/>
    <n v="3349"/>
    <x v="3"/>
  </r>
  <r>
    <x v="645"/>
    <s v="nor"/>
    <s v="P2"/>
    <s v="JDT"/>
    <x v="9"/>
    <n v="165"/>
    <n v="3353"/>
    <x v="2"/>
  </r>
  <r>
    <x v="646"/>
    <s v="nor"/>
    <s v="P2"/>
    <s v="JDT"/>
    <x v="9"/>
    <n v="352"/>
    <n v="3354"/>
    <x v="1"/>
  </r>
  <r>
    <x v="647"/>
    <s v="nor"/>
    <s v="P1"/>
    <s v="JDT"/>
    <x v="9"/>
    <n v="139"/>
    <n v="3356"/>
    <x v="2"/>
  </r>
  <r>
    <x v="648"/>
    <s v="nor"/>
    <s v="P3"/>
    <s v="JDT"/>
    <x v="9"/>
    <n v="160"/>
    <n v="3358"/>
    <x v="2"/>
  </r>
  <r>
    <x v="649"/>
    <s v="nor"/>
    <s v="P3"/>
    <s v="JDT"/>
    <x v="9"/>
    <n v="417"/>
    <n v="3360"/>
    <x v="1"/>
  </r>
  <r>
    <x v="650"/>
    <s v="nor"/>
    <s v="P3"/>
    <s v="JDT"/>
    <x v="9"/>
    <n v="347"/>
    <n v="3361"/>
    <x v="1"/>
  </r>
  <r>
    <x v="651"/>
    <s v="nor"/>
    <s v="P3"/>
    <s v="JDT"/>
    <x v="9"/>
    <n v="347"/>
    <n v="3368"/>
    <x v="1"/>
  </r>
  <r>
    <x v="652"/>
    <s v="nor"/>
    <s v="P3"/>
    <s v="JDT"/>
    <x v="9"/>
    <n v="356"/>
    <n v="3370"/>
    <x v="1"/>
  </r>
  <r>
    <x v="653"/>
    <s v="nor"/>
    <s v="P2"/>
    <s v="JDT"/>
    <x v="9"/>
    <n v="339"/>
    <n v="3372"/>
    <x v="7"/>
  </r>
  <r>
    <x v="654"/>
    <s v="nor"/>
    <s v="P2"/>
    <s v="JDT"/>
    <x v="9"/>
    <n v="320"/>
    <n v="3374"/>
    <x v="6"/>
  </r>
  <r>
    <x v="655"/>
    <s v="nor"/>
    <s v="P3"/>
    <s v="JDT"/>
    <x v="9"/>
    <n v="19"/>
    <n v="3385"/>
    <x v="3"/>
  </r>
  <r>
    <x v="656"/>
    <s v="nor"/>
    <s v="P3"/>
    <s v="JDT"/>
    <x v="9"/>
    <n v="347"/>
    <n v="3409"/>
    <x v="1"/>
  </r>
  <r>
    <x v="657"/>
    <s v="nor"/>
    <s v="P1"/>
    <s v="JDT"/>
    <x v="9"/>
    <n v="147"/>
    <n v="3410"/>
    <x v="2"/>
  </r>
  <r>
    <x v="658"/>
    <s v="nor"/>
    <s v="P1"/>
    <s v="JDT"/>
    <x v="9"/>
    <n v="147"/>
    <n v="3411"/>
    <x v="2"/>
  </r>
  <r>
    <x v="659"/>
    <s v="nor"/>
    <s v="P1"/>
    <s v="JDT"/>
    <x v="9"/>
    <n v="147"/>
    <n v="3412"/>
    <x v="2"/>
  </r>
  <r>
    <x v="660"/>
    <s v="nor"/>
    <s v="P1"/>
    <s v="JDT"/>
    <x v="9"/>
    <n v="147"/>
    <n v="3413"/>
    <x v="2"/>
  </r>
  <r>
    <x v="661"/>
    <s v="nor"/>
    <s v="P1"/>
    <s v="JDT"/>
    <x v="9"/>
    <n v="347"/>
    <n v="3414"/>
    <x v="1"/>
  </r>
  <r>
    <x v="662"/>
    <s v="nor"/>
    <s v="P1"/>
    <s v="JDT"/>
    <x v="9"/>
    <n v="147"/>
    <n v="3415"/>
    <x v="2"/>
  </r>
  <r>
    <x v="663"/>
    <s v="nor"/>
    <s v="P1"/>
    <s v="JDT"/>
    <x v="9"/>
    <n v="147"/>
    <n v="3416"/>
    <x v="2"/>
  </r>
  <r>
    <x v="664"/>
    <s v="nor"/>
    <s v="P1"/>
    <s v="JDT"/>
    <x v="9"/>
    <n v="347"/>
    <n v="3417"/>
    <x v="1"/>
  </r>
  <r>
    <x v="665"/>
    <s v="nor"/>
    <s v="P1"/>
    <s v="JDT"/>
    <x v="9"/>
    <n v="347"/>
    <n v="3418"/>
    <x v="1"/>
  </r>
  <r>
    <x v="666"/>
    <s v="nor"/>
    <s v="P3"/>
    <s v="JDT"/>
    <x v="9"/>
    <n v="115"/>
    <n v="3422"/>
    <x v="2"/>
  </r>
  <r>
    <x v="667"/>
    <s v="nor"/>
    <s v="P3"/>
    <s v="JDT"/>
    <x v="9"/>
    <n v="347"/>
    <n v="3423"/>
    <x v="1"/>
  </r>
  <r>
    <x v="668"/>
    <s v="nor"/>
    <s v="P2"/>
    <s v="JDT"/>
    <x v="9"/>
    <n v="354"/>
    <n v="3424"/>
    <x v="1"/>
  </r>
  <r>
    <x v="669"/>
    <s v="nor"/>
    <s v="P3"/>
    <s v="JDT"/>
    <x v="9"/>
    <n v="45"/>
    <n v="3429"/>
    <x v="3"/>
  </r>
  <r>
    <x v="670"/>
    <s v="nor"/>
    <s v="P3"/>
    <s v="JDT"/>
    <x v="9"/>
    <n v="32"/>
    <n v="3430"/>
    <x v="3"/>
  </r>
  <r>
    <x v="671"/>
    <s v="nor"/>
    <s v="P3"/>
    <s v="JDT"/>
    <x v="9"/>
    <n v="347"/>
    <n v="3431"/>
    <x v="1"/>
  </r>
  <r>
    <x v="672"/>
    <s v="nor"/>
    <s v="P2"/>
    <s v="JDT"/>
    <x v="9"/>
    <n v="339"/>
    <n v="3434"/>
    <x v="7"/>
  </r>
  <r>
    <x v="673"/>
    <s v="nor"/>
    <s v="P2"/>
    <s v="JDT"/>
    <x v="9"/>
    <n v="90"/>
    <n v="3435"/>
    <x v="2"/>
  </r>
  <r>
    <x v="674"/>
    <s v="nor"/>
    <s v="P2"/>
    <s v="JDT"/>
    <x v="9"/>
    <n v="55"/>
    <n v="3436"/>
    <x v="3"/>
  </r>
  <r>
    <x v="675"/>
    <s v="nor"/>
    <s v="P3"/>
    <s v="JDT"/>
    <x v="9"/>
    <n v="86"/>
    <n v="3439"/>
    <x v="3"/>
  </r>
  <r>
    <x v="676"/>
    <s v="nor"/>
    <s v="P2"/>
    <s v="JDT"/>
    <x v="9"/>
    <n v="219"/>
    <n v="3440"/>
    <x v="2"/>
  </r>
  <r>
    <x v="677"/>
    <s v="nor"/>
    <s v="P2"/>
    <s v="JDT"/>
    <x v="9"/>
    <n v="334"/>
    <n v="3442"/>
    <x v="7"/>
  </r>
  <r>
    <x v="678"/>
    <s v="nor"/>
    <s v="P2"/>
    <s v="JDT"/>
    <x v="9"/>
    <n v="115"/>
    <n v="3444"/>
    <x v="2"/>
  </r>
  <r>
    <x v="679"/>
    <s v="nor"/>
    <s v="P3"/>
    <s v="JDT"/>
    <x v="9"/>
    <n v="98"/>
    <n v="3446"/>
    <x v="2"/>
  </r>
  <r>
    <x v="680"/>
    <s v="nor"/>
    <s v="P2"/>
    <s v="JDT"/>
    <x v="9"/>
    <n v="45"/>
    <n v="3448"/>
    <x v="3"/>
  </r>
  <r>
    <x v="681"/>
    <s v="nor"/>
    <s v="P2"/>
    <s v="JDT"/>
    <x v="9"/>
    <n v="58"/>
    <n v="3449"/>
    <x v="3"/>
  </r>
  <r>
    <x v="682"/>
    <s v="nor"/>
    <s v="P3"/>
    <s v="JDT"/>
    <x v="9"/>
    <n v="115"/>
    <n v="3452"/>
    <x v="2"/>
  </r>
  <r>
    <x v="683"/>
    <s v="nor"/>
    <s v="P3"/>
    <s v="JDT"/>
    <x v="2"/>
    <n v="160"/>
    <n v="3453"/>
    <x v="2"/>
  </r>
  <r>
    <x v="684"/>
    <s v="nor"/>
    <s v="P3"/>
    <s v="JDT"/>
    <x v="2"/>
    <n v="149"/>
    <n v="3454"/>
    <x v="2"/>
  </r>
  <r>
    <x v="685"/>
    <s v="maj"/>
    <s v="P3"/>
    <s v="JDT"/>
    <x v="2"/>
    <n v="212"/>
    <n v="3456"/>
    <x v="2"/>
  </r>
  <r>
    <x v="686"/>
    <s v="min"/>
    <s v="P3"/>
    <s v="JDT"/>
    <x v="2"/>
    <n v="336"/>
    <n v="3459"/>
    <x v="7"/>
  </r>
  <r>
    <x v="687"/>
    <s v="nor"/>
    <s v="P3"/>
    <s v="JDT"/>
    <x v="2"/>
    <n v="1"/>
    <n v="3461"/>
    <x v="3"/>
  </r>
  <r>
    <x v="688"/>
    <s v="nor"/>
    <s v="P4"/>
    <s v="JDT"/>
    <x v="2"/>
    <n v="422"/>
    <n v="3464"/>
    <x v="1"/>
  </r>
  <r>
    <x v="689"/>
    <s v="nor"/>
    <s v="P3"/>
    <s v="Platform"/>
    <x v="2"/>
    <n v="1"/>
    <n v="3466"/>
    <x v="3"/>
  </r>
  <r>
    <x v="690"/>
    <s v="maj"/>
    <s v="P3"/>
    <s v="JDT"/>
    <x v="2"/>
    <n v="384"/>
    <n v="3467"/>
    <x v="1"/>
  </r>
  <r>
    <x v="691"/>
    <s v="maj"/>
    <s v="P4"/>
    <s v="JDT"/>
    <x v="4"/>
    <n v="117"/>
    <n v="3468"/>
    <x v="2"/>
  </r>
  <r>
    <x v="692"/>
    <s v="maj"/>
    <s v="P3"/>
    <s v="JDT"/>
    <x v="2"/>
    <n v="56"/>
    <n v="3473"/>
    <x v="3"/>
  </r>
  <r>
    <x v="693"/>
    <s v="maj"/>
    <s v="P3"/>
    <s v="JDT"/>
    <x v="2"/>
    <n v="308"/>
    <n v="3475"/>
    <x v="6"/>
  </r>
  <r>
    <x v="694"/>
    <s v="cri"/>
    <s v="P3"/>
    <s v="JDT"/>
    <x v="2"/>
    <n v="256"/>
    <n v="3476"/>
    <x v="5"/>
  </r>
  <r>
    <x v="695"/>
    <s v="nor"/>
    <s v="P4"/>
    <s v="JDT"/>
    <x v="2"/>
    <n v="107"/>
    <n v="3477"/>
    <x v="2"/>
  </r>
  <r>
    <x v="696"/>
    <s v="min"/>
    <s v="P4"/>
    <s v="JDT"/>
    <x v="2"/>
    <n v="332"/>
    <n v="3479"/>
    <x v="6"/>
  </r>
  <r>
    <x v="697"/>
    <s v="nor"/>
    <s v="P4"/>
    <s v="JDT"/>
    <x v="2"/>
    <n v="7"/>
    <n v="3480"/>
    <x v="3"/>
  </r>
  <r>
    <x v="698"/>
    <s v="nor"/>
    <s v="P4"/>
    <s v="JDT"/>
    <x v="2"/>
    <n v="160"/>
    <n v="3481"/>
    <x v="2"/>
  </r>
  <r>
    <x v="699"/>
    <s v="nor"/>
    <s v="P3"/>
    <s v="JDT"/>
    <x v="2"/>
    <n v="104"/>
    <n v="3486"/>
    <x v="2"/>
  </r>
  <r>
    <x v="700"/>
    <s v="min"/>
    <s v="P3"/>
    <s v="JDT"/>
    <x v="2"/>
    <n v="86"/>
    <n v="3487"/>
    <x v="3"/>
  </r>
  <r>
    <x v="701"/>
    <s v="nor"/>
    <s v="P4"/>
    <s v="JDT"/>
    <x v="2"/>
    <n v="324"/>
    <n v="3490"/>
    <x v="6"/>
  </r>
  <r>
    <x v="702"/>
    <s v="nor"/>
    <s v="P4"/>
    <s v="Platform"/>
    <x v="2"/>
    <n v="1"/>
    <n v="3491"/>
    <x v="3"/>
  </r>
  <r>
    <x v="703"/>
    <s v="nor"/>
    <s v="P4"/>
    <s v="JDT"/>
    <x v="2"/>
    <n v="86"/>
    <n v="3499"/>
    <x v="3"/>
  </r>
  <r>
    <x v="704"/>
    <s v="cri"/>
    <s v="P2"/>
    <s v="JDT"/>
    <x v="2"/>
    <n v="207"/>
    <n v="3502"/>
    <x v="2"/>
  </r>
  <r>
    <x v="705"/>
    <s v="nor"/>
    <s v="P4"/>
    <s v="JDT"/>
    <x v="4"/>
    <n v="188"/>
    <n v="3503"/>
    <x v="2"/>
  </r>
  <r>
    <x v="706"/>
    <s v="nor"/>
    <s v="P4"/>
    <s v="JDT"/>
    <x v="2"/>
    <n v="149"/>
    <n v="3506"/>
    <x v="2"/>
  </r>
  <r>
    <x v="707"/>
    <s v="min"/>
    <s v="P3"/>
    <s v="JDT"/>
    <x v="2"/>
    <n v="253"/>
    <n v="3507"/>
    <x v="5"/>
  </r>
  <r>
    <x v="708"/>
    <s v="nor"/>
    <s v="P4"/>
    <s v="JDT"/>
    <x v="2"/>
    <n v="386"/>
    <n v="3508"/>
    <x v="1"/>
  </r>
  <r>
    <x v="709"/>
    <s v="nor"/>
    <s v="P4"/>
    <s v="JDT"/>
    <x v="2"/>
    <n v="253"/>
    <n v="3510"/>
    <x v="5"/>
  </r>
  <r>
    <x v="710"/>
    <s v="min"/>
    <s v="P3"/>
    <s v="JDT"/>
    <x v="2"/>
    <n v="349"/>
    <n v="3511"/>
    <x v="1"/>
  </r>
  <r>
    <x v="711"/>
    <s v="nor"/>
    <s v="P4"/>
    <s v="JDT"/>
    <x v="2"/>
    <n v="405"/>
    <n v="3512"/>
    <x v="1"/>
  </r>
  <r>
    <x v="712"/>
    <s v="nor"/>
    <s v="P4"/>
    <s v="JDT"/>
    <x v="2"/>
    <n v="343"/>
    <n v="3517"/>
    <x v="7"/>
  </r>
  <r>
    <x v="713"/>
    <s v="nor"/>
    <s v="P4"/>
    <s v="JDT"/>
    <x v="2"/>
    <n v="364"/>
    <n v="3520"/>
    <x v="1"/>
  </r>
  <r>
    <x v="714"/>
    <s v="min"/>
    <s v="P3"/>
    <s v="JDT"/>
    <x v="2"/>
    <n v="393"/>
    <n v="3521"/>
    <x v="1"/>
  </r>
  <r>
    <x v="715"/>
    <s v="maj"/>
    <s v="P3"/>
    <s v="JDT"/>
    <x v="2"/>
    <n v="57"/>
    <n v="3523"/>
    <x v="3"/>
  </r>
  <r>
    <x v="716"/>
    <s v="maj"/>
    <s v="P4"/>
    <s v="JDT"/>
    <x v="2"/>
    <n v="196"/>
    <n v="3525"/>
    <x v="2"/>
  </r>
  <r>
    <x v="717"/>
    <s v="nor"/>
    <s v="P4"/>
    <s v="JDT"/>
    <x v="2"/>
    <n v="57"/>
    <n v="3528"/>
    <x v="3"/>
  </r>
  <r>
    <x v="718"/>
    <s v="nor"/>
    <s v="P3"/>
    <s v="JDT"/>
    <x v="2"/>
    <n v="417"/>
    <n v="3532"/>
    <x v="1"/>
  </r>
  <r>
    <x v="719"/>
    <s v="nor"/>
    <s v="P3"/>
    <s v="JDT"/>
    <x v="2"/>
    <n v="160"/>
    <n v="3534"/>
    <x v="2"/>
  </r>
  <r>
    <x v="720"/>
    <s v="maj"/>
    <s v="P4"/>
    <s v="JDT"/>
    <x v="2"/>
    <n v="147"/>
    <n v="3539"/>
    <x v="2"/>
  </r>
  <r>
    <x v="721"/>
    <s v="nor"/>
    <s v="P4"/>
    <s v="JDT"/>
    <x v="2"/>
    <n v="24"/>
    <n v="3540"/>
    <x v="3"/>
  </r>
  <r>
    <x v="722"/>
    <s v="nor"/>
    <s v="P4"/>
    <s v="JDT"/>
    <x v="2"/>
    <n v="248"/>
    <n v="3541"/>
    <x v="5"/>
  </r>
  <r>
    <x v="723"/>
    <s v="nor"/>
    <s v="P4"/>
    <s v="JDT"/>
    <x v="2"/>
    <n v="361"/>
    <n v="3542"/>
    <x v="1"/>
  </r>
  <r>
    <x v="724"/>
    <s v="nor"/>
    <s v="P3"/>
    <s v="JDT"/>
    <x v="2"/>
    <n v="104"/>
    <n v="3543"/>
    <x v="2"/>
  </r>
  <r>
    <x v="725"/>
    <s v="min"/>
    <s v="P4"/>
    <s v="JDT"/>
    <x v="6"/>
    <n v="160"/>
    <n v="3550"/>
    <x v="2"/>
  </r>
  <r>
    <x v="726"/>
    <s v="nor"/>
    <s v="P4"/>
    <s v="JDT"/>
    <x v="2"/>
    <n v="400"/>
    <n v="3553"/>
    <x v="1"/>
  </r>
  <r>
    <x v="727"/>
    <s v="nor"/>
    <s v="P4"/>
    <s v="Platform"/>
    <x v="5"/>
    <n v="341"/>
    <n v="3554"/>
    <x v="7"/>
  </r>
  <r>
    <x v="728"/>
    <s v="nor"/>
    <s v="P4"/>
    <s v="JDT"/>
    <x v="2"/>
    <n v="160"/>
    <n v="3555"/>
    <x v="2"/>
  </r>
  <r>
    <x v="729"/>
    <s v="nor"/>
    <s v="P3"/>
    <s v="JDT"/>
    <x v="2"/>
    <n v="320"/>
    <n v="3557"/>
    <x v="6"/>
  </r>
  <r>
    <x v="730"/>
    <s v="nor"/>
    <s v="P4"/>
    <s v="JDT"/>
    <x v="2"/>
    <n v="1"/>
    <n v="3560"/>
    <x v="3"/>
  </r>
  <r>
    <x v="731"/>
    <s v="maj"/>
    <s v="P3"/>
    <s v="JDT"/>
    <x v="2"/>
    <n v="72"/>
    <n v="3563"/>
    <x v="3"/>
  </r>
  <r>
    <x v="732"/>
    <s v="nor"/>
    <s v="P3"/>
    <s v="JDT"/>
    <x v="2"/>
    <n v="143"/>
    <n v="3566"/>
    <x v="2"/>
  </r>
  <r>
    <x v="733"/>
    <s v="nor"/>
    <s v="P4"/>
    <s v="JDT"/>
    <x v="2"/>
    <n v="128"/>
    <n v="3567"/>
    <x v="2"/>
  </r>
  <r>
    <x v="734"/>
    <s v="nor"/>
    <s v="P1"/>
    <s v="JDT"/>
    <x v="9"/>
    <n v="307"/>
    <n v="3568"/>
    <x v="6"/>
  </r>
  <r>
    <x v="735"/>
    <s v="nor"/>
    <s v="P4"/>
    <s v="JDT"/>
    <x v="2"/>
    <n v="320"/>
    <n v="3570"/>
    <x v="6"/>
  </r>
  <r>
    <x v="736"/>
    <s v="min"/>
    <s v="P4"/>
    <s v="JDT"/>
    <x v="2"/>
    <n v="71"/>
    <n v="3572"/>
    <x v="3"/>
  </r>
  <r>
    <x v="737"/>
    <s v="nor"/>
    <s v="P4"/>
    <s v="JDT"/>
    <x v="2"/>
    <n v="147"/>
    <n v="3575"/>
    <x v="2"/>
  </r>
  <r>
    <x v="738"/>
    <s v="min"/>
    <s v="P4"/>
    <s v="JDT"/>
    <x v="2"/>
    <n v="243"/>
    <n v="3576"/>
    <x v="5"/>
  </r>
  <r>
    <x v="739"/>
    <s v="maj"/>
    <s v="P1"/>
    <s v="JDT"/>
    <x v="4"/>
    <n v="102"/>
    <n v="3578"/>
    <x v="2"/>
  </r>
  <r>
    <x v="740"/>
    <s v="cri"/>
    <s v="P4"/>
    <s v="JDT"/>
    <x v="2"/>
    <n v="236"/>
    <n v="3580"/>
    <x v="0"/>
  </r>
  <r>
    <x v="741"/>
    <s v="cri"/>
    <s v="P4"/>
    <s v="JDT"/>
    <x v="2"/>
    <n v="253"/>
    <n v="3581"/>
    <x v="5"/>
  </r>
  <r>
    <x v="742"/>
    <s v="min"/>
    <s v="P4"/>
    <s v="JDT"/>
    <x v="2"/>
    <n v="308"/>
    <n v="3582"/>
    <x v="6"/>
  </r>
  <r>
    <x v="743"/>
    <s v="maj"/>
    <s v="P4"/>
    <s v="JDT"/>
    <x v="2"/>
    <n v="102"/>
    <n v="3589"/>
    <x v="2"/>
  </r>
  <r>
    <x v="744"/>
    <s v="nor"/>
    <s v="P4"/>
    <s v="JDT"/>
    <x v="2"/>
    <n v="58"/>
    <n v="3591"/>
    <x v="3"/>
  </r>
  <r>
    <x v="745"/>
    <s v="cri"/>
    <s v="P4"/>
    <s v="JDT"/>
    <x v="2"/>
    <n v="187"/>
    <n v="3593"/>
    <x v="2"/>
  </r>
  <r>
    <x v="746"/>
    <s v="nor"/>
    <s v="P4"/>
    <s v="JDT"/>
    <x v="2"/>
    <n v="339"/>
    <n v="3595"/>
    <x v="7"/>
  </r>
  <r>
    <x v="747"/>
    <s v="cri"/>
    <s v="P3"/>
    <s v="JDT"/>
    <x v="2"/>
    <n v="196"/>
    <n v="3597"/>
    <x v="2"/>
  </r>
  <r>
    <x v="748"/>
    <s v="cri"/>
    <s v="P4"/>
    <s v="JDT"/>
    <x v="2"/>
    <n v="160"/>
    <n v="3599"/>
    <x v="2"/>
  </r>
  <r>
    <x v="749"/>
    <s v="min"/>
    <s v="P4"/>
    <s v="JDT"/>
    <x v="2"/>
    <n v="50"/>
    <n v="3607"/>
    <x v="3"/>
  </r>
  <r>
    <x v="750"/>
    <s v="maj"/>
    <s v="P3"/>
    <s v="JDT"/>
    <x v="2"/>
    <n v="203"/>
    <n v="3608"/>
    <x v="2"/>
  </r>
  <r>
    <x v="751"/>
    <s v="nor"/>
    <s v="P3"/>
    <s v="JDT"/>
    <x v="2"/>
    <n v="1"/>
    <n v="3612"/>
    <x v="3"/>
  </r>
  <r>
    <x v="752"/>
    <s v="cri"/>
    <s v="P3"/>
    <s v="JDT"/>
    <x v="2"/>
    <n v="54"/>
    <n v="3614"/>
    <x v="3"/>
  </r>
  <r>
    <x v="753"/>
    <s v="nor"/>
    <s v="P3"/>
    <s v="JDT"/>
    <x v="2"/>
    <n v="167"/>
    <n v="3618"/>
    <x v="2"/>
  </r>
  <r>
    <x v="754"/>
    <s v="cri"/>
    <s v="P4"/>
    <s v="JDT"/>
    <x v="2"/>
    <n v="150"/>
    <n v="3620"/>
    <x v="2"/>
  </r>
  <r>
    <x v="755"/>
    <s v="nor"/>
    <s v="P3"/>
    <s v="JDT"/>
    <x v="4"/>
    <n v="376"/>
    <n v="3623"/>
    <x v="1"/>
  </r>
  <r>
    <x v="756"/>
    <s v="nor"/>
    <s v="P4"/>
    <s v="JDT"/>
    <x v="2"/>
    <n v="334"/>
    <n v="3626"/>
    <x v="7"/>
  </r>
  <r>
    <x v="757"/>
    <s v="min"/>
    <s v="P4"/>
    <s v="JDT"/>
    <x v="2"/>
    <n v="197"/>
    <n v="3627"/>
    <x v="2"/>
  </r>
  <r>
    <x v="758"/>
    <s v="maj"/>
    <s v="P3"/>
    <s v="JDT"/>
    <x v="2"/>
    <n v="274"/>
    <n v="3630"/>
    <x v="4"/>
  </r>
  <r>
    <x v="759"/>
    <s v="nor"/>
    <s v="P4"/>
    <s v="JDT"/>
    <x v="2"/>
    <n v="55"/>
    <n v="3634"/>
    <x v="3"/>
  </r>
  <r>
    <x v="760"/>
    <s v="nor"/>
    <s v="P4"/>
    <s v="JDT"/>
    <x v="2"/>
    <n v="354"/>
    <n v="3636"/>
    <x v="1"/>
  </r>
  <r>
    <x v="761"/>
    <s v="cri"/>
    <s v="P1"/>
    <s v="JDT"/>
    <x v="2"/>
    <n v="253"/>
    <n v="3637"/>
    <x v="5"/>
  </r>
  <r>
    <x v="762"/>
    <s v="maj"/>
    <s v="P1"/>
    <s v="JDT"/>
    <x v="2"/>
    <n v="236"/>
    <n v="3638"/>
    <x v="0"/>
  </r>
  <r>
    <x v="763"/>
    <s v="maj"/>
    <s v="P4"/>
    <s v="JDT"/>
    <x v="2"/>
    <n v="58"/>
    <n v="3642"/>
    <x v="3"/>
  </r>
  <r>
    <x v="764"/>
    <s v="nor"/>
    <s v="P4"/>
    <s v="JDT"/>
    <x v="2"/>
    <n v="253"/>
    <n v="3643"/>
    <x v="5"/>
  </r>
  <r>
    <x v="765"/>
    <s v="nor"/>
    <s v="P3"/>
    <s v="JDT"/>
    <x v="2"/>
    <n v="28"/>
    <n v="3645"/>
    <x v="3"/>
  </r>
  <r>
    <x v="766"/>
    <s v="min"/>
    <s v="P2"/>
    <s v="JDT"/>
    <x v="2"/>
    <n v="356"/>
    <n v="3651"/>
    <x v="1"/>
  </r>
  <r>
    <x v="767"/>
    <s v="nor"/>
    <s v="P4"/>
    <s v="JDT"/>
    <x v="2"/>
    <n v="421"/>
    <n v="3655"/>
    <x v="1"/>
  </r>
  <r>
    <x v="768"/>
    <s v="cri"/>
    <s v="P3"/>
    <s v="JDT"/>
    <x v="2"/>
    <n v="61"/>
    <n v="3658"/>
    <x v="3"/>
  </r>
  <r>
    <x v="769"/>
    <s v="min"/>
    <s v="P4"/>
    <s v="JDT"/>
    <x v="2"/>
    <n v="46"/>
    <n v="3659"/>
    <x v="3"/>
  </r>
  <r>
    <x v="770"/>
    <s v="maj"/>
    <s v="P4"/>
    <s v="JDT"/>
    <x v="2"/>
    <n v="187"/>
    <n v="3661"/>
    <x v="2"/>
  </r>
  <r>
    <x v="771"/>
    <s v="cri"/>
    <s v="P4"/>
    <s v="JDT"/>
    <x v="2"/>
    <n v="1"/>
    <n v="3663"/>
    <x v="3"/>
  </r>
  <r>
    <x v="772"/>
    <s v="cri"/>
    <s v="P3"/>
    <s v="JDT"/>
    <x v="2"/>
    <n v="285"/>
    <n v="3665"/>
    <x v="4"/>
  </r>
  <r>
    <x v="773"/>
    <s v="cri"/>
    <s v="P1"/>
    <s v="JDT"/>
    <x v="2"/>
    <n v="207"/>
    <n v="3666"/>
    <x v="2"/>
  </r>
  <r>
    <x v="774"/>
    <s v="maj"/>
    <s v="P3"/>
    <s v="JDT"/>
    <x v="2"/>
    <n v="86"/>
    <n v="3668"/>
    <x v="3"/>
  </r>
  <r>
    <x v="775"/>
    <s v="min"/>
    <s v="P3"/>
    <s v="Platform"/>
    <x v="6"/>
    <n v="250"/>
    <n v="3669"/>
    <x v="5"/>
  </r>
  <r>
    <x v="776"/>
    <s v="nor"/>
    <s v="P4"/>
    <s v="JDT"/>
    <x v="2"/>
    <n v="12"/>
    <n v="3670"/>
    <x v="3"/>
  </r>
  <r>
    <x v="777"/>
    <s v="nor"/>
    <s v="P4"/>
    <s v="JDT"/>
    <x v="2"/>
    <n v="334"/>
    <n v="3673"/>
    <x v="7"/>
  </r>
  <r>
    <x v="778"/>
    <s v="maj"/>
    <s v="P3"/>
    <s v="JDT"/>
    <x v="2"/>
    <n v="384"/>
    <n v="3674"/>
    <x v="1"/>
  </r>
  <r>
    <x v="779"/>
    <s v="maj"/>
    <s v="P4"/>
    <s v="JDT"/>
    <x v="2"/>
    <n v="421"/>
    <n v="3675"/>
    <x v="1"/>
  </r>
  <r>
    <x v="780"/>
    <s v="maj"/>
    <s v="P3"/>
    <s v="JDT"/>
    <x v="2"/>
    <n v="299"/>
    <n v="3682"/>
    <x v="4"/>
  </r>
  <r>
    <x v="781"/>
    <s v="maj"/>
    <s v="P3"/>
    <s v="JDT"/>
    <x v="2"/>
    <n v="20"/>
    <n v="3683"/>
    <x v="3"/>
  </r>
  <r>
    <x v="782"/>
    <s v="cri"/>
    <s v="P4"/>
    <s v="JDT"/>
    <x v="2"/>
    <n v="160"/>
    <n v="3684"/>
    <x v="2"/>
  </r>
  <r>
    <x v="783"/>
    <s v="maj"/>
    <s v="P3"/>
    <s v="JDT"/>
    <x v="2"/>
    <n v="363"/>
    <n v="3688"/>
    <x v="1"/>
  </r>
  <r>
    <x v="784"/>
    <s v="maj"/>
    <s v="P4"/>
    <s v="JDT"/>
    <x v="2"/>
    <n v="385"/>
    <n v="3689"/>
    <x v="1"/>
  </r>
  <r>
    <x v="785"/>
    <s v="maj"/>
    <s v="P3"/>
    <s v="JDT"/>
    <x v="2"/>
    <n v="347"/>
    <n v="3691"/>
    <x v="1"/>
  </r>
  <r>
    <x v="786"/>
    <s v="maj"/>
    <s v="P1"/>
    <s v="JDT"/>
    <x v="2"/>
    <n v="78"/>
    <n v="3695"/>
    <x v="3"/>
  </r>
  <r>
    <x v="787"/>
    <s v="nor"/>
    <s v="P3"/>
    <s v="JDT"/>
    <x v="2"/>
    <n v="1"/>
    <n v="3699"/>
    <x v="3"/>
  </r>
  <r>
    <x v="788"/>
    <s v="min"/>
    <s v="P3"/>
    <s v="JDT"/>
    <x v="2"/>
    <n v="65"/>
    <n v="3700"/>
    <x v="3"/>
  </r>
  <r>
    <x v="789"/>
    <s v="cri"/>
    <s v="P1"/>
    <s v="JDT"/>
    <x v="2"/>
    <n v="247"/>
    <n v="3701"/>
    <x v="5"/>
  </r>
  <r>
    <x v="790"/>
    <s v="maj"/>
    <s v="P4"/>
    <s v="JDT"/>
    <x v="2"/>
    <n v="71"/>
    <n v="3708"/>
    <x v="3"/>
  </r>
  <r>
    <x v="791"/>
    <s v="nor"/>
    <s v="P3"/>
    <s v="JDT"/>
    <x v="2"/>
    <n v="1"/>
    <n v="3710"/>
    <x v="3"/>
  </r>
  <r>
    <x v="792"/>
    <s v="nor"/>
    <s v="P4"/>
    <s v="JDT"/>
    <x v="9"/>
    <n v="405"/>
    <n v="3717"/>
    <x v="1"/>
  </r>
  <r>
    <x v="793"/>
    <s v="maj"/>
    <s v="P3"/>
    <s v="JDT"/>
    <x v="2"/>
    <n v="90"/>
    <n v="3725"/>
    <x v="2"/>
  </r>
  <r>
    <x v="794"/>
    <s v="maj"/>
    <s v="P4"/>
    <s v="JDT"/>
    <x v="2"/>
    <n v="217"/>
    <n v="3726"/>
    <x v="2"/>
  </r>
  <r>
    <x v="795"/>
    <s v="cri"/>
    <s v="P1"/>
    <s v="JDT"/>
    <x v="2"/>
    <n v="247"/>
    <n v="3728"/>
    <x v="5"/>
  </r>
  <r>
    <x v="796"/>
    <s v="maj"/>
    <s v="P4"/>
    <s v="JDT"/>
    <x v="2"/>
    <n v="412"/>
    <n v="3730"/>
    <x v="1"/>
  </r>
  <r>
    <x v="797"/>
    <s v="nor"/>
    <s v="P3"/>
    <s v="JDT"/>
    <x v="2"/>
    <n v="283"/>
    <n v="3732"/>
    <x v="4"/>
  </r>
  <r>
    <x v="798"/>
    <s v="maj"/>
    <s v="P2"/>
    <s v="JDT"/>
    <x v="2"/>
    <n v="167"/>
    <n v="3733"/>
    <x v="2"/>
  </r>
  <r>
    <x v="799"/>
    <s v="maj"/>
    <s v="P2"/>
    <s v="JDT"/>
    <x v="4"/>
    <n v="356"/>
    <n v="3734"/>
    <x v="1"/>
  </r>
  <r>
    <x v="800"/>
    <s v="cri"/>
    <s v="P2"/>
    <s v="JDT"/>
    <x v="2"/>
    <n v="31"/>
    <n v="3736"/>
    <x v="3"/>
  </r>
  <r>
    <x v="801"/>
    <s v="maj"/>
    <s v="P4"/>
    <s v="JDT"/>
    <x v="2"/>
    <n v="12"/>
    <n v="3737"/>
    <x v="3"/>
  </r>
  <r>
    <x v="802"/>
    <s v="maj"/>
    <s v="P4"/>
    <s v="JDT"/>
    <x v="2"/>
    <n v="246"/>
    <n v="3739"/>
    <x v="5"/>
  </r>
  <r>
    <x v="803"/>
    <s v="cri"/>
    <s v="P3"/>
    <s v="JDT"/>
    <x v="2"/>
    <n v="353"/>
    <n v="3741"/>
    <x v="1"/>
  </r>
  <r>
    <x v="804"/>
    <s v="maj"/>
    <s v="P4"/>
    <s v="JDT"/>
    <x v="2"/>
    <n v="87"/>
    <n v="3743"/>
    <x v="3"/>
  </r>
  <r>
    <x v="805"/>
    <s v="nor"/>
    <s v="P4"/>
    <s v="JDT"/>
    <x v="2"/>
    <n v="332"/>
    <n v="3747"/>
    <x v="6"/>
  </r>
  <r>
    <x v="806"/>
    <s v="maj"/>
    <s v="P3"/>
    <s v="JDT"/>
    <x v="2"/>
    <n v="7"/>
    <n v="3748"/>
    <x v="3"/>
  </r>
  <r>
    <x v="807"/>
    <s v="nor"/>
    <s v="P2"/>
    <s v="JDT"/>
    <x v="4"/>
    <n v="12"/>
    <n v="3751"/>
    <x v="3"/>
  </r>
  <r>
    <x v="808"/>
    <s v="cri"/>
    <s v="P3"/>
    <s v="JDT"/>
    <x v="2"/>
    <n v="360"/>
    <n v="3752"/>
    <x v="1"/>
  </r>
  <r>
    <x v="809"/>
    <s v="cri"/>
    <s v="P1"/>
    <s v="JDT"/>
    <x v="2"/>
    <n v="31"/>
    <n v="3753"/>
    <x v="3"/>
  </r>
  <r>
    <x v="810"/>
    <s v="cri"/>
    <s v="P2"/>
    <s v="JDT"/>
    <x v="2"/>
    <n v="98"/>
    <n v="3754"/>
    <x v="2"/>
  </r>
  <r>
    <x v="811"/>
    <s v="maj"/>
    <s v="P4"/>
    <s v="JDT"/>
    <x v="2"/>
    <n v="246"/>
    <n v="3755"/>
    <x v="5"/>
  </r>
  <r>
    <x v="812"/>
    <s v="cri"/>
    <s v="P3"/>
    <s v="JDT"/>
    <x v="2"/>
    <n v="160"/>
    <n v="3758"/>
    <x v="2"/>
  </r>
  <r>
    <x v="813"/>
    <s v="cri"/>
    <s v="P2"/>
    <s v="JDT"/>
    <x v="2"/>
    <n v="334"/>
    <n v="3759"/>
    <x v="7"/>
  </r>
  <r>
    <x v="814"/>
    <s v="min"/>
    <s v="P3"/>
    <s v="JDT"/>
    <x v="2"/>
    <n v="38"/>
    <n v="3760"/>
    <x v="3"/>
  </r>
  <r>
    <x v="815"/>
    <s v="maj"/>
    <s v="P2"/>
    <s v="JDT"/>
    <x v="2"/>
    <n v="246"/>
    <n v="3762"/>
    <x v="5"/>
  </r>
  <r>
    <x v="816"/>
    <s v="maj"/>
    <s v="P3"/>
    <s v="JDT"/>
    <x v="2"/>
    <n v="28"/>
    <n v="3763"/>
    <x v="3"/>
  </r>
  <r>
    <x v="817"/>
    <s v="maj"/>
    <s v="P3"/>
    <s v="JDT"/>
    <x v="2"/>
    <n v="144"/>
    <n v="3766"/>
    <x v="2"/>
  </r>
  <r>
    <x v="818"/>
    <s v="nor"/>
    <s v="P4"/>
    <s v="JDT"/>
    <x v="2"/>
    <n v="71"/>
    <n v="3767"/>
    <x v="3"/>
  </r>
  <r>
    <x v="819"/>
    <s v="maj"/>
    <s v="P3"/>
    <s v="JDT"/>
    <x v="2"/>
    <n v="332"/>
    <n v="3768"/>
    <x v="6"/>
  </r>
  <r>
    <x v="820"/>
    <s v="maj"/>
    <s v="P2"/>
    <s v="JDT"/>
    <x v="2"/>
    <n v="44"/>
    <n v="3770"/>
    <x v="3"/>
  </r>
  <r>
    <x v="821"/>
    <s v="maj"/>
    <s v="P3"/>
    <s v="JDT"/>
    <x v="2"/>
    <n v="334"/>
    <n v="3773"/>
    <x v="7"/>
  </r>
  <r>
    <x v="822"/>
    <s v="maj"/>
    <s v="P3"/>
    <s v="JDT"/>
    <x v="2"/>
    <n v="160"/>
    <n v="3774"/>
    <x v="2"/>
  </r>
  <r>
    <x v="823"/>
    <s v="maj"/>
    <s v="P4"/>
    <s v="JDT"/>
    <x v="2"/>
    <n v="86"/>
    <n v="3777"/>
    <x v="3"/>
  </r>
  <r>
    <x v="824"/>
    <s v="cri"/>
    <s v="P3"/>
    <s v="JDT"/>
    <x v="2"/>
    <n v="256"/>
    <n v="3778"/>
    <x v="5"/>
  </r>
  <r>
    <x v="825"/>
    <s v="maj"/>
    <s v="P3"/>
    <s v="JDT"/>
    <x v="2"/>
    <n v="299"/>
    <n v="3785"/>
    <x v="4"/>
  </r>
  <r>
    <x v="826"/>
    <s v="maj"/>
    <s v="P3"/>
    <s v="JDT"/>
    <x v="2"/>
    <n v="245"/>
    <n v="3787"/>
    <x v="5"/>
  </r>
  <r>
    <x v="827"/>
    <s v="nor"/>
    <s v="P4"/>
    <s v="JDT"/>
    <x v="2"/>
    <n v="165"/>
    <n v="3788"/>
    <x v="2"/>
  </r>
  <r>
    <x v="828"/>
    <s v="nor"/>
    <s v="P4"/>
    <s v="JDT"/>
    <x v="2"/>
    <n v="160"/>
    <n v="3790"/>
    <x v="2"/>
  </r>
  <r>
    <x v="829"/>
    <s v="nor"/>
    <s v="P4"/>
    <s v="JDT"/>
    <x v="2"/>
    <n v="248"/>
    <n v="3791"/>
    <x v="5"/>
  </r>
  <r>
    <x v="830"/>
    <s v="nor"/>
    <s v="P3"/>
    <s v="JDT"/>
    <x v="2"/>
    <n v="90"/>
    <n v="3793"/>
    <x v="2"/>
  </r>
  <r>
    <x v="831"/>
    <s v="maj"/>
    <s v="P3"/>
    <s v="JDT"/>
    <x v="2"/>
    <n v="247"/>
    <n v="3795"/>
    <x v="5"/>
  </r>
  <r>
    <x v="832"/>
    <s v="maj"/>
    <s v="P4"/>
    <s v="JDT"/>
    <x v="2"/>
    <n v="189"/>
    <n v="3796"/>
    <x v="2"/>
  </r>
  <r>
    <x v="833"/>
    <s v="maj"/>
    <s v="P3"/>
    <s v="JDT"/>
    <x v="2"/>
    <n v="196"/>
    <n v="3800"/>
    <x v="2"/>
  </r>
  <r>
    <x v="834"/>
    <s v="nor"/>
    <s v="P4"/>
    <s v="JDT"/>
    <x v="2"/>
    <n v="336"/>
    <n v="3801"/>
    <x v="7"/>
  </r>
  <r>
    <x v="835"/>
    <s v="cri"/>
    <s v="P3"/>
    <s v="JDT"/>
    <x v="2"/>
    <n v="336"/>
    <n v="3804"/>
    <x v="7"/>
  </r>
  <r>
    <x v="836"/>
    <s v="min"/>
    <s v="P2"/>
    <s v="JDT"/>
    <x v="2"/>
    <n v="1"/>
    <n v="3805"/>
    <x v="3"/>
  </r>
  <r>
    <x v="837"/>
    <s v="maj"/>
    <s v="P3"/>
    <s v="JDT"/>
    <x v="2"/>
    <n v="339"/>
    <n v="3806"/>
    <x v="7"/>
  </r>
  <r>
    <x v="838"/>
    <s v="maj"/>
    <s v="P3"/>
    <s v="JDT"/>
    <x v="2"/>
    <n v="299"/>
    <n v="3811"/>
    <x v="4"/>
  </r>
  <r>
    <x v="839"/>
    <s v="maj"/>
    <s v="P4"/>
    <s v="JDT"/>
    <x v="2"/>
    <n v="149"/>
    <n v="3814"/>
    <x v="2"/>
  </r>
  <r>
    <x v="840"/>
    <s v="maj"/>
    <s v="P4"/>
    <s v="JDT"/>
    <x v="2"/>
    <n v="245"/>
    <n v="3815"/>
    <x v="5"/>
  </r>
  <r>
    <x v="841"/>
    <s v="maj"/>
    <s v="P3"/>
    <s v="JDT"/>
    <x v="2"/>
    <n v="421"/>
    <n v="3816"/>
    <x v="1"/>
  </r>
  <r>
    <x v="842"/>
    <s v="nor"/>
    <s v="P3"/>
    <s v="JDT"/>
    <x v="2"/>
    <n v="400"/>
    <n v="3817"/>
    <x v="1"/>
  </r>
  <r>
    <x v="843"/>
    <s v="maj"/>
    <s v="P3"/>
    <s v="JDT"/>
    <x v="2"/>
    <n v="141"/>
    <n v="3818"/>
    <x v="2"/>
  </r>
  <r>
    <x v="844"/>
    <s v="cri"/>
    <s v="P3"/>
    <s v="JDT"/>
    <x v="2"/>
    <n v="58"/>
    <n v="3820"/>
    <x v="3"/>
  </r>
  <r>
    <x v="845"/>
    <s v="maj"/>
    <s v="P2"/>
    <s v="JDT"/>
    <x v="2"/>
    <n v="403"/>
    <n v="3821"/>
    <x v="1"/>
  </r>
  <r>
    <x v="846"/>
    <s v="min"/>
    <s v="P3"/>
    <s v="JDT"/>
    <x v="2"/>
    <n v="58"/>
    <n v="3826"/>
    <x v="3"/>
  </r>
  <r>
    <x v="847"/>
    <s v="min"/>
    <s v="P3"/>
    <s v="JDT"/>
    <x v="2"/>
    <n v="405"/>
    <n v="3828"/>
    <x v="1"/>
  </r>
  <r>
    <x v="848"/>
    <s v="min"/>
    <s v="P4"/>
    <s v="JDT"/>
    <x v="2"/>
    <n v="194"/>
    <n v="3829"/>
    <x v="2"/>
  </r>
  <r>
    <x v="849"/>
    <s v="maj"/>
    <s v="P3"/>
    <s v="JDT"/>
    <x v="2"/>
    <n v="251"/>
    <n v="3830"/>
    <x v="5"/>
  </r>
  <r>
    <x v="850"/>
    <s v="maj"/>
    <s v="P3"/>
    <s v="JDT"/>
    <x v="2"/>
    <n v="1"/>
    <n v="3831"/>
    <x v="3"/>
  </r>
  <r>
    <x v="851"/>
    <s v="maj"/>
    <s v="P3"/>
    <s v="JDT"/>
    <x v="2"/>
    <n v="162"/>
    <n v="3832"/>
    <x v="2"/>
  </r>
  <r>
    <x v="852"/>
    <s v="maj"/>
    <s v="P4"/>
    <s v="JDT"/>
    <x v="2"/>
    <n v="233"/>
    <n v="3834"/>
    <x v="2"/>
  </r>
  <r>
    <x v="853"/>
    <s v="maj"/>
    <s v="P3"/>
    <s v="JDT"/>
    <x v="2"/>
    <n v="162"/>
    <n v="3837"/>
    <x v="2"/>
  </r>
  <r>
    <x v="854"/>
    <s v="maj"/>
    <s v="P3"/>
    <s v="JDT"/>
    <x v="2"/>
    <n v="248"/>
    <n v="3839"/>
    <x v="5"/>
  </r>
  <r>
    <x v="855"/>
    <s v="cri"/>
    <s v="P2"/>
    <s v="Platform"/>
    <x v="2"/>
    <n v="58"/>
    <n v="3840"/>
    <x v="3"/>
  </r>
  <r>
    <x v="856"/>
    <s v="nor"/>
    <s v="P4"/>
    <s v="JDT"/>
    <x v="2"/>
    <n v="233"/>
    <n v="3841"/>
    <x v="2"/>
  </r>
  <r>
    <x v="857"/>
    <s v="nor"/>
    <s v="P4"/>
    <s v="JDT"/>
    <x v="2"/>
    <n v="160"/>
    <n v="3848"/>
    <x v="2"/>
  </r>
  <r>
    <x v="858"/>
    <s v="maj"/>
    <s v="P3"/>
    <s v="JDT"/>
    <x v="2"/>
    <n v="259"/>
    <n v="3849"/>
    <x v="4"/>
  </r>
  <r>
    <x v="859"/>
    <s v="nor"/>
    <s v="P2"/>
    <s v="JDT"/>
    <x v="4"/>
    <n v="1"/>
    <n v="3851"/>
    <x v="3"/>
  </r>
  <r>
    <x v="860"/>
    <s v="nor"/>
    <s v="P1"/>
    <s v="JDT"/>
    <x v="2"/>
    <n v="347"/>
    <n v="3854"/>
    <x v="1"/>
  </r>
  <r>
    <x v="861"/>
    <s v="maj"/>
    <s v="P3"/>
    <s v="JDT"/>
    <x v="2"/>
    <n v="149"/>
    <n v="3856"/>
    <x v="2"/>
  </r>
  <r>
    <x v="862"/>
    <s v="nor"/>
    <s v="P4"/>
    <s v="JDT"/>
    <x v="2"/>
    <n v="160"/>
    <n v="3857"/>
    <x v="2"/>
  </r>
  <r>
    <x v="863"/>
    <s v="nor"/>
    <s v="P4"/>
    <s v="JDT"/>
    <x v="2"/>
    <n v="1"/>
    <n v="3858"/>
    <x v="3"/>
  </r>
  <r>
    <x v="864"/>
    <s v="maj"/>
    <s v="P1"/>
    <s v="JDT"/>
    <x v="2"/>
    <n v="309"/>
    <n v="3859"/>
    <x v="6"/>
  </r>
  <r>
    <x v="865"/>
    <s v="maj"/>
    <s v="P3"/>
    <s v="JDT"/>
    <x v="2"/>
    <n v="65"/>
    <n v="3860"/>
    <x v="3"/>
  </r>
  <r>
    <x v="866"/>
    <s v="maj"/>
    <s v="P3"/>
    <s v="JDT"/>
    <x v="2"/>
    <n v="167"/>
    <n v="3863"/>
    <x v="2"/>
  </r>
  <r>
    <x v="867"/>
    <s v="nor"/>
    <s v="P3"/>
    <s v="JDT"/>
    <x v="2"/>
    <n v="341"/>
    <n v="3865"/>
    <x v="7"/>
  </r>
  <r>
    <x v="868"/>
    <s v="maj"/>
    <s v="P3"/>
    <s v="JDT"/>
    <x v="2"/>
    <n v="341"/>
    <n v="3867"/>
    <x v="7"/>
  </r>
  <r>
    <x v="869"/>
    <s v="maj"/>
    <s v="P4"/>
    <s v="JDT"/>
    <x v="2"/>
    <n v="253"/>
    <n v="3869"/>
    <x v="5"/>
  </r>
  <r>
    <x v="870"/>
    <s v="cri"/>
    <s v="P1"/>
    <s v="JDT"/>
    <x v="2"/>
    <n v="160"/>
    <n v="3873"/>
    <x v="2"/>
  </r>
  <r>
    <x v="871"/>
    <s v="maj"/>
    <s v="P3"/>
    <s v="JDT"/>
    <x v="2"/>
    <n v="104"/>
    <n v="3875"/>
    <x v="2"/>
  </r>
  <r>
    <x v="872"/>
    <s v="nor"/>
    <s v="P3"/>
    <s v="JDT"/>
    <x v="4"/>
    <n v="376"/>
    <n v="3877"/>
    <x v="1"/>
  </r>
  <r>
    <x v="873"/>
    <s v="cri"/>
    <s v="P3"/>
    <s v="JDT"/>
    <x v="2"/>
    <n v="165"/>
    <n v="3879"/>
    <x v="2"/>
  </r>
  <r>
    <x v="874"/>
    <s v="maj"/>
    <s v="P3"/>
    <s v="JDT"/>
    <x v="2"/>
    <n v="392"/>
    <n v="3880"/>
    <x v="1"/>
  </r>
  <r>
    <x v="875"/>
    <s v="min"/>
    <s v="P4"/>
    <s v="JDT"/>
    <x v="4"/>
    <n v="352"/>
    <n v="3881"/>
    <x v="1"/>
  </r>
  <r>
    <x v="876"/>
    <s v="nor"/>
    <s v="P2"/>
    <s v="JDT"/>
    <x v="4"/>
    <n v="203"/>
    <n v="3883"/>
    <x v="2"/>
  </r>
  <r>
    <x v="877"/>
    <s v="maj"/>
    <s v="P4"/>
    <s v="JDT"/>
    <x v="4"/>
    <n v="14"/>
    <n v="3884"/>
    <x v="3"/>
  </r>
  <r>
    <x v="878"/>
    <s v="maj"/>
    <s v="P3"/>
    <s v="JDT"/>
    <x v="2"/>
    <n v="334"/>
    <n v="3885"/>
    <x v="7"/>
  </r>
  <r>
    <x v="879"/>
    <s v="nor"/>
    <s v="P4"/>
    <s v="JDT"/>
    <x v="2"/>
    <n v="1"/>
    <n v="3886"/>
    <x v="3"/>
  </r>
  <r>
    <x v="880"/>
    <s v="cri"/>
    <s v="P3"/>
    <s v="JDT"/>
    <x v="2"/>
    <n v="160"/>
    <n v="3888"/>
    <x v="2"/>
  </r>
  <r>
    <x v="881"/>
    <s v="maj"/>
    <s v="P3"/>
    <s v="JDT"/>
    <x v="2"/>
    <n v="246"/>
    <n v="3891"/>
    <x v="5"/>
  </r>
  <r>
    <x v="882"/>
    <s v="cri"/>
    <s v="P3"/>
    <s v="JDT"/>
    <x v="2"/>
    <n v="304"/>
    <n v="3892"/>
    <x v="6"/>
  </r>
  <r>
    <x v="883"/>
    <s v="maj"/>
    <s v="P1"/>
    <s v="JDT"/>
    <x v="2"/>
    <n v="149"/>
    <n v="3893"/>
    <x v="2"/>
  </r>
  <r>
    <x v="884"/>
    <s v="nor"/>
    <s v="P3"/>
    <s v="JDT"/>
    <x v="2"/>
    <n v="13"/>
    <n v="3894"/>
    <x v="3"/>
  </r>
  <r>
    <x v="885"/>
    <s v="cri"/>
    <s v="P3"/>
    <s v="JDT"/>
    <x v="2"/>
    <n v="86"/>
    <n v="3895"/>
    <x v="3"/>
  </r>
  <r>
    <x v="886"/>
    <s v="nor"/>
    <s v="P4"/>
    <s v="JDT"/>
    <x v="2"/>
    <n v="150"/>
    <n v="3896"/>
    <x v="2"/>
  </r>
  <r>
    <x v="887"/>
    <s v="nor"/>
    <s v="P3"/>
    <s v="JDT"/>
    <x v="2"/>
    <n v="197"/>
    <n v="3897"/>
    <x v="2"/>
  </r>
  <r>
    <x v="888"/>
    <s v="nor"/>
    <s v="P4"/>
    <s v="JDT"/>
    <x v="2"/>
    <n v="49"/>
    <n v="3898"/>
    <x v="3"/>
  </r>
  <r>
    <x v="889"/>
    <s v="maj"/>
    <s v="P3"/>
    <s v="JDT"/>
    <x v="2"/>
    <n v="184"/>
    <n v="3899"/>
    <x v="2"/>
  </r>
  <r>
    <x v="890"/>
    <s v="maj"/>
    <s v="P3"/>
    <s v="JDT"/>
    <x v="2"/>
    <n v="247"/>
    <n v="3900"/>
    <x v="5"/>
  </r>
  <r>
    <x v="891"/>
    <s v="maj"/>
    <s v="P3"/>
    <s v="JDT"/>
    <x v="2"/>
    <n v="347"/>
    <n v="3902"/>
    <x v="1"/>
  </r>
  <r>
    <x v="892"/>
    <s v="cri"/>
    <s v="P3"/>
    <s v="JDT"/>
    <x v="2"/>
    <n v="187"/>
    <n v="3904"/>
    <x v="2"/>
  </r>
  <r>
    <x v="893"/>
    <s v="cri"/>
    <s v="P3"/>
    <s v="JDT"/>
    <x v="2"/>
    <n v="86"/>
    <n v="3905"/>
    <x v="3"/>
  </r>
  <r>
    <x v="894"/>
    <s v="maj"/>
    <s v="P1"/>
    <s v="JDT"/>
    <x v="2"/>
    <n v="83"/>
    <n v="3906"/>
    <x v="3"/>
  </r>
  <r>
    <x v="895"/>
    <s v="nor"/>
    <s v="P3"/>
    <s v="JDT"/>
    <x v="2"/>
    <n v="165"/>
    <n v="3907"/>
    <x v="2"/>
  </r>
  <r>
    <x v="896"/>
    <s v="maj"/>
    <s v="P3"/>
    <s v="JDT"/>
    <x v="2"/>
    <n v="352"/>
    <n v="3908"/>
    <x v="1"/>
  </r>
  <r>
    <x v="897"/>
    <s v="cri"/>
    <s v="P3"/>
    <s v="JDT"/>
    <x v="2"/>
    <n v="27"/>
    <n v="3909"/>
    <x v="3"/>
  </r>
  <r>
    <x v="898"/>
    <s v="maj"/>
    <s v="P3"/>
    <s v="JDT"/>
    <x v="2"/>
    <n v="160"/>
    <n v="3910"/>
    <x v="2"/>
  </r>
  <r>
    <x v="899"/>
    <s v="min"/>
    <s v="P3"/>
    <s v="JDT"/>
    <x v="2"/>
    <n v="165"/>
    <n v="3911"/>
    <x v="2"/>
  </r>
  <r>
    <x v="900"/>
    <s v="maj"/>
    <s v="P4"/>
    <s v="JDT"/>
    <x v="2"/>
    <n v="160"/>
    <n v="3912"/>
    <x v="2"/>
  </r>
  <r>
    <x v="901"/>
    <s v="nor"/>
    <s v="P2"/>
    <s v="JDT"/>
    <x v="2"/>
    <n v="255"/>
    <n v="3913"/>
    <x v="5"/>
  </r>
  <r>
    <x v="902"/>
    <s v="cri"/>
    <s v="P3"/>
    <s v="JDT"/>
    <x v="2"/>
    <n v="160"/>
    <n v="3914"/>
    <x v="2"/>
  </r>
  <r>
    <x v="903"/>
    <s v="min"/>
    <s v="P4"/>
    <s v="JDT"/>
    <x v="2"/>
    <n v="53"/>
    <n v="3915"/>
    <x v="3"/>
  </r>
  <r>
    <x v="904"/>
    <s v="maj"/>
    <s v="P4"/>
    <s v="JDT"/>
    <x v="2"/>
    <n v="356"/>
    <n v="3917"/>
    <x v="1"/>
  </r>
  <r>
    <x v="905"/>
    <s v="maj"/>
    <s v="P4"/>
    <s v="JDT"/>
    <x v="6"/>
    <n v="31"/>
    <n v="3920"/>
    <x v="3"/>
  </r>
  <r>
    <x v="906"/>
    <s v="maj"/>
    <s v="P2"/>
    <s v="JDT"/>
    <x v="2"/>
    <n v="308"/>
    <n v="3921"/>
    <x v="6"/>
  </r>
  <r>
    <x v="907"/>
    <s v="maj"/>
    <s v="P3"/>
    <s v="JDT"/>
    <x v="2"/>
    <n v="1"/>
    <n v="3923"/>
    <x v="3"/>
  </r>
  <r>
    <x v="908"/>
    <s v="cri"/>
    <s v="P3"/>
    <s v="JDT"/>
    <x v="2"/>
    <n v="57"/>
    <n v="3924"/>
    <x v="3"/>
  </r>
  <r>
    <x v="909"/>
    <s v="maj"/>
    <s v="P3"/>
    <s v="JDT"/>
    <x v="2"/>
    <n v="352"/>
    <n v="3925"/>
    <x v="1"/>
  </r>
  <r>
    <x v="910"/>
    <s v="cri"/>
    <s v="P3"/>
    <s v="JDT"/>
    <x v="2"/>
    <n v="197"/>
    <n v="3926"/>
    <x v="2"/>
  </r>
  <r>
    <x v="911"/>
    <s v="maj"/>
    <s v="P3"/>
    <s v="JDT"/>
    <x v="2"/>
    <n v="314"/>
    <n v="3929"/>
    <x v="6"/>
  </r>
  <r>
    <x v="912"/>
    <s v="cri"/>
    <s v="P1"/>
    <s v="JDT"/>
    <x v="2"/>
    <n v="86"/>
    <n v="3930"/>
    <x v="3"/>
  </r>
  <r>
    <x v="913"/>
    <s v="nor"/>
    <s v="P4"/>
    <s v="JDT"/>
    <x v="2"/>
    <n v="69"/>
    <n v="3931"/>
    <x v="3"/>
  </r>
  <r>
    <x v="914"/>
    <s v="nor"/>
    <s v="P2"/>
    <s v="JDT"/>
    <x v="2"/>
    <n v="332"/>
    <n v="3933"/>
    <x v="6"/>
  </r>
  <r>
    <x v="915"/>
    <s v="min"/>
    <s v="P3"/>
    <s v="JDT"/>
    <x v="2"/>
    <n v="86"/>
    <n v="3937"/>
    <x v="3"/>
  </r>
  <r>
    <x v="916"/>
    <s v="nor"/>
    <s v="P3"/>
    <s v="JDT"/>
    <x v="2"/>
    <n v="313"/>
    <n v="3938"/>
    <x v="6"/>
  </r>
  <r>
    <x v="917"/>
    <s v="nor"/>
    <s v="P1"/>
    <s v="JDT"/>
    <x v="4"/>
    <n v="332"/>
    <n v="3940"/>
    <x v="6"/>
  </r>
  <r>
    <x v="918"/>
    <s v="min"/>
    <s v="P3"/>
    <s v="JDT"/>
    <x v="2"/>
    <n v="253"/>
    <n v="3942"/>
    <x v="5"/>
  </r>
  <r>
    <x v="919"/>
    <s v="maj"/>
    <s v="P3"/>
    <s v="JDT"/>
    <x v="2"/>
    <n v="1"/>
    <n v="3946"/>
    <x v="3"/>
  </r>
  <r>
    <x v="920"/>
    <s v="maj"/>
    <s v="P3"/>
    <s v="JDT"/>
    <x v="2"/>
    <n v="253"/>
    <n v="3947"/>
    <x v="5"/>
  </r>
  <r>
    <x v="921"/>
    <s v="cri"/>
    <s v="P3"/>
    <s v="JDT"/>
    <x v="2"/>
    <n v="12"/>
    <n v="3948"/>
    <x v="3"/>
  </r>
  <r>
    <x v="922"/>
    <s v="maj"/>
    <s v="P4"/>
    <s v="JDT"/>
    <x v="2"/>
    <n v="400"/>
    <n v="3950"/>
    <x v="1"/>
  </r>
  <r>
    <x v="923"/>
    <s v="maj"/>
    <s v="P3"/>
    <s v="JDT"/>
    <x v="2"/>
    <n v="32"/>
    <n v="3951"/>
    <x v="3"/>
  </r>
  <r>
    <x v="924"/>
    <s v="cri"/>
    <s v="P1"/>
    <s v="JDT"/>
    <x v="2"/>
    <n v="334"/>
    <n v="3952"/>
    <x v="7"/>
  </r>
  <r>
    <x v="925"/>
    <s v="cri"/>
    <s v="P4"/>
    <s v="JDT"/>
    <x v="2"/>
    <n v="310"/>
    <n v="3953"/>
    <x v="6"/>
  </r>
  <r>
    <x v="926"/>
    <s v="nor"/>
    <s v="P3"/>
    <s v="Platform"/>
    <x v="3"/>
    <n v="299"/>
    <n v="3954"/>
    <x v="4"/>
  </r>
  <r>
    <x v="927"/>
    <s v="min"/>
    <s v="P4"/>
    <s v="JDT"/>
    <x v="2"/>
    <n v="1"/>
    <n v="3955"/>
    <x v="3"/>
  </r>
  <r>
    <x v="928"/>
    <s v="maj"/>
    <s v="P3"/>
    <s v="JDT"/>
    <x v="2"/>
    <n v="417"/>
    <n v="3956"/>
    <x v="1"/>
  </r>
  <r>
    <x v="929"/>
    <s v="maj"/>
    <s v="P3"/>
    <s v="JDT"/>
    <x v="2"/>
    <n v="399"/>
    <n v="3957"/>
    <x v="1"/>
  </r>
  <r>
    <x v="930"/>
    <s v="maj"/>
    <s v="P3"/>
    <s v="JDT"/>
    <x v="2"/>
    <n v="165"/>
    <n v="3958"/>
    <x v="2"/>
  </r>
  <r>
    <x v="931"/>
    <s v="maj"/>
    <s v="P1"/>
    <s v="JDT"/>
    <x v="2"/>
    <n v="160"/>
    <n v="3959"/>
    <x v="2"/>
  </r>
  <r>
    <x v="932"/>
    <s v="cri"/>
    <s v="P3"/>
    <s v="JDT"/>
    <x v="2"/>
    <n v="86"/>
    <n v="3960"/>
    <x v="3"/>
  </r>
  <r>
    <x v="933"/>
    <s v="min"/>
    <s v="P4"/>
    <s v="JDT"/>
    <x v="2"/>
    <n v="1"/>
    <n v="3961"/>
    <x v="3"/>
  </r>
  <r>
    <x v="934"/>
    <s v="nor"/>
    <s v="P2"/>
    <s v="JDT"/>
    <x v="6"/>
    <n v="160"/>
    <n v="3963"/>
    <x v="2"/>
  </r>
  <r>
    <x v="935"/>
    <s v="maj"/>
    <s v="P3"/>
    <s v="JDT"/>
    <x v="2"/>
    <n v="197"/>
    <n v="3964"/>
    <x v="2"/>
  </r>
  <r>
    <x v="936"/>
    <s v="nor"/>
    <s v="P3"/>
    <s v="JDT"/>
    <x v="2"/>
    <n v="322"/>
    <n v="3965"/>
    <x v="6"/>
  </r>
  <r>
    <x v="937"/>
    <s v="maj"/>
    <s v="P3"/>
    <s v="JDT"/>
    <x v="2"/>
    <n v="393"/>
    <n v="3968"/>
    <x v="1"/>
  </r>
  <r>
    <x v="938"/>
    <s v="cri"/>
    <s v="P3"/>
    <s v="JDT"/>
    <x v="2"/>
    <n v="246"/>
    <n v="3971"/>
    <x v="5"/>
  </r>
  <r>
    <x v="939"/>
    <s v="cri"/>
    <s v="P1"/>
    <s v="JDT"/>
    <x v="2"/>
    <n v="1"/>
    <n v="3972"/>
    <x v="3"/>
  </r>
  <r>
    <x v="940"/>
    <s v="cri"/>
    <s v="P3"/>
    <s v="JDT"/>
    <x v="2"/>
    <n v="162"/>
    <n v="3973"/>
    <x v="2"/>
  </r>
  <r>
    <x v="941"/>
    <s v="nor"/>
    <s v="P4"/>
    <s v="JDT"/>
    <x v="2"/>
    <n v="197"/>
    <n v="3974"/>
    <x v="2"/>
  </r>
  <r>
    <x v="942"/>
    <s v="min"/>
    <s v="P3"/>
    <s v="JDT"/>
    <x v="2"/>
    <n v="150"/>
    <n v="3975"/>
    <x v="2"/>
  </r>
  <r>
    <x v="943"/>
    <s v="min"/>
    <s v="P3"/>
    <s v="JDT"/>
    <x v="4"/>
    <n v="284"/>
    <n v="3977"/>
    <x v="4"/>
  </r>
  <r>
    <x v="944"/>
    <s v="min"/>
    <s v="P3"/>
    <s v="JDT"/>
    <x v="2"/>
    <n v="349"/>
    <n v="3978"/>
    <x v="1"/>
  </r>
  <r>
    <x v="945"/>
    <s v="maj"/>
    <s v="P3"/>
    <s v="JDT"/>
    <x v="2"/>
    <n v="235"/>
    <n v="3981"/>
    <x v="2"/>
  </r>
  <r>
    <x v="946"/>
    <s v="nor"/>
    <s v="P4"/>
    <s v="JDT"/>
    <x v="2"/>
    <n v="245"/>
    <n v="3985"/>
    <x v="5"/>
  </r>
  <r>
    <x v="947"/>
    <s v="min"/>
    <s v="P3"/>
    <s v="JDT"/>
    <x v="2"/>
    <n v="160"/>
    <n v="3986"/>
    <x v="2"/>
  </r>
  <r>
    <x v="948"/>
    <s v="maj"/>
    <s v="P3"/>
    <s v="JDT"/>
    <x v="2"/>
    <n v="386"/>
    <n v="3987"/>
    <x v="1"/>
  </r>
  <r>
    <x v="949"/>
    <s v="nor"/>
    <s v="P3"/>
    <s v="JDT"/>
    <x v="2"/>
    <n v="336"/>
    <n v="3989"/>
    <x v="7"/>
  </r>
  <r>
    <x v="950"/>
    <s v="maj"/>
    <s v="P3"/>
    <s v="JDT"/>
    <x v="2"/>
    <n v="299"/>
    <n v="3990"/>
    <x v="4"/>
  </r>
  <r>
    <x v="951"/>
    <s v="nor"/>
    <s v="P4"/>
    <s v="JDT"/>
    <x v="2"/>
    <n v="1"/>
    <n v="3992"/>
    <x v="3"/>
  </r>
  <r>
    <x v="952"/>
    <s v="cri"/>
    <s v="P3"/>
    <s v="JDT"/>
    <x v="2"/>
    <n v="165"/>
    <n v="3994"/>
    <x v="2"/>
  </r>
  <r>
    <x v="953"/>
    <s v="nor"/>
    <s v="P3"/>
    <s v="JDT"/>
    <x v="2"/>
    <n v="332"/>
    <n v="3995"/>
    <x v="6"/>
  </r>
  <r>
    <x v="954"/>
    <s v="min"/>
    <s v="P3"/>
    <s v="JDT"/>
    <x v="2"/>
    <n v="253"/>
    <n v="3996"/>
    <x v="5"/>
  </r>
  <r>
    <x v="955"/>
    <s v="maj"/>
    <s v="P3"/>
    <s v="JDT"/>
    <x v="2"/>
    <n v="160"/>
    <n v="3997"/>
    <x v="2"/>
  </r>
  <r>
    <x v="956"/>
    <s v="maj"/>
    <s v="P4"/>
    <s v="JDT"/>
    <x v="2"/>
    <n v="138"/>
    <n v="3998"/>
    <x v="2"/>
  </r>
  <r>
    <x v="957"/>
    <s v="maj"/>
    <s v="P3"/>
    <s v="JDT"/>
    <x v="2"/>
    <n v="113"/>
    <n v="3999"/>
    <x v="2"/>
  </r>
  <r>
    <x v="958"/>
    <s v="cri"/>
    <s v="P2"/>
    <s v="JDT"/>
    <x v="2"/>
    <n v="257"/>
    <n v="4000"/>
    <x v="5"/>
  </r>
  <r>
    <x v="959"/>
    <s v="maj"/>
    <s v="P3"/>
    <s v="JDT"/>
    <x v="2"/>
    <n v="150"/>
    <n v="4001"/>
    <x v="2"/>
  </r>
  <r>
    <x v="960"/>
    <s v="min"/>
    <s v="P3"/>
    <s v="JDT"/>
    <x v="2"/>
    <n v="90"/>
    <n v="4003"/>
    <x v="2"/>
  </r>
  <r>
    <x v="961"/>
    <s v="maj"/>
    <s v="P3"/>
    <s v="JDT"/>
    <x v="2"/>
    <n v="393"/>
    <n v="4004"/>
    <x v="1"/>
  </r>
  <r>
    <x v="962"/>
    <s v="min"/>
    <s v="P3"/>
    <s v="JDT"/>
    <x v="2"/>
    <n v="236"/>
    <n v="4006"/>
    <x v="0"/>
  </r>
  <r>
    <x v="963"/>
    <s v="cri"/>
    <s v="P3"/>
    <s v="JDT"/>
    <x v="2"/>
    <n v="293"/>
    <n v="4009"/>
    <x v="4"/>
  </r>
  <r>
    <x v="964"/>
    <s v="min"/>
    <s v="P3"/>
    <s v="JDT"/>
    <x v="2"/>
    <n v="197"/>
    <n v="4012"/>
    <x v="2"/>
  </r>
  <r>
    <x v="965"/>
    <s v="min"/>
    <s v="P3"/>
    <s v="JDT"/>
    <x v="2"/>
    <n v="12"/>
    <n v="4013"/>
    <x v="3"/>
  </r>
  <r>
    <x v="966"/>
    <s v="min"/>
    <s v="P3"/>
    <s v="JDT"/>
    <x v="2"/>
    <n v="393"/>
    <n v="4014"/>
    <x v="1"/>
  </r>
  <r>
    <x v="967"/>
    <s v="maj"/>
    <s v="P3"/>
    <s v="JDT"/>
    <x v="2"/>
    <n v="341"/>
    <n v="4017"/>
    <x v="7"/>
  </r>
  <r>
    <x v="968"/>
    <s v="min"/>
    <s v="P3"/>
    <s v="JDT"/>
    <x v="2"/>
    <n v="54"/>
    <n v="4018"/>
    <x v="3"/>
  </r>
  <r>
    <x v="969"/>
    <s v="cri"/>
    <s v="P3"/>
    <s v="JDT"/>
    <x v="2"/>
    <n v="197"/>
    <n v="4019"/>
    <x v="2"/>
  </r>
  <r>
    <x v="970"/>
    <s v="nor"/>
    <s v="P4"/>
    <s v="JDT"/>
    <x v="9"/>
    <n v="314"/>
    <n v="4021"/>
    <x v="6"/>
  </r>
  <r>
    <x v="971"/>
    <s v="cri"/>
    <s v="P1"/>
    <s v="JDT"/>
    <x v="4"/>
    <n v="339"/>
    <n v="4023"/>
    <x v="7"/>
  </r>
  <r>
    <x v="972"/>
    <s v="nor"/>
    <s v="P3"/>
    <s v="JDT"/>
    <x v="2"/>
    <n v="422"/>
    <n v="4024"/>
    <x v="1"/>
  </r>
  <r>
    <x v="973"/>
    <s v="nor"/>
    <s v="P3"/>
    <s v="JDT"/>
    <x v="2"/>
    <n v="422"/>
    <n v="4025"/>
    <x v="1"/>
  </r>
  <r>
    <x v="974"/>
    <s v="maj"/>
    <s v="P3"/>
    <s v="JDT"/>
    <x v="2"/>
    <n v="55"/>
    <n v="4026"/>
    <x v="3"/>
  </r>
  <r>
    <x v="975"/>
    <s v="maj"/>
    <s v="P2"/>
    <s v="JDT"/>
    <x v="2"/>
    <n v="285"/>
    <n v="4027"/>
    <x v="4"/>
  </r>
  <r>
    <x v="976"/>
    <s v="nor"/>
    <s v="P3"/>
    <s v="JDT"/>
    <x v="2"/>
    <n v="341"/>
    <n v="4029"/>
    <x v="7"/>
  </r>
  <r>
    <x v="977"/>
    <s v="nor"/>
    <s v="P3"/>
    <s v="JDT"/>
    <x v="2"/>
    <n v="313"/>
    <n v="4030"/>
    <x v="6"/>
  </r>
  <r>
    <x v="978"/>
    <s v="nor"/>
    <s v="P3"/>
    <s v="JDT"/>
    <x v="2"/>
    <n v="246"/>
    <n v="4031"/>
    <x v="5"/>
  </r>
  <r>
    <x v="979"/>
    <s v="min"/>
    <s v="P3"/>
    <s v="JDT"/>
    <x v="2"/>
    <n v="339"/>
    <n v="4032"/>
    <x v="7"/>
  </r>
  <r>
    <x v="980"/>
    <s v="maj"/>
    <s v="P3"/>
    <s v="JDT"/>
    <x v="2"/>
    <n v="247"/>
    <n v="4034"/>
    <x v="5"/>
  </r>
  <r>
    <x v="981"/>
    <s v="nor"/>
    <s v="P3"/>
    <s v="JDT"/>
    <x v="2"/>
    <n v="386"/>
    <n v="4035"/>
    <x v="1"/>
  </r>
  <r>
    <x v="982"/>
    <s v="nor"/>
    <s v="P2"/>
    <s v="JDT"/>
    <x v="2"/>
    <n v="160"/>
    <n v="4036"/>
    <x v="2"/>
  </r>
  <r>
    <x v="983"/>
    <s v="cri"/>
    <s v="P3"/>
    <s v="JDT"/>
    <x v="2"/>
    <n v="71"/>
    <n v="4041"/>
    <x v="3"/>
  </r>
  <r>
    <x v="984"/>
    <s v="cri"/>
    <s v="P3"/>
    <s v="JDT"/>
    <x v="2"/>
    <n v="334"/>
    <n v="4045"/>
    <x v="7"/>
  </r>
  <r>
    <x v="985"/>
    <s v="nor"/>
    <s v="P3"/>
    <s v="JDT"/>
    <x v="2"/>
    <n v="49"/>
    <n v="4046"/>
    <x v="3"/>
  </r>
  <r>
    <x v="986"/>
    <s v="nor"/>
    <s v="P3"/>
    <s v="JDT"/>
    <x v="2"/>
    <n v="54"/>
    <n v="4047"/>
    <x v="3"/>
  </r>
  <r>
    <x v="987"/>
    <s v="nor"/>
    <s v="P3"/>
    <s v="JDT"/>
    <x v="4"/>
    <n v="86"/>
    <n v="4048"/>
    <x v="3"/>
  </r>
  <r>
    <x v="988"/>
    <s v="nor"/>
    <s v="P3"/>
    <s v="JDT"/>
    <x v="2"/>
    <n v="283"/>
    <n v="4050"/>
    <x v="4"/>
  </r>
  <r>
    <x v="989"/>
    <s v="cri"/>
    <s v="P3"/>
    <s v="JDT"/>
    <x v="2"/>
    <n v="253"/>
    <n v="4052"/>
    <x v="5"/>
  </r>
  <r>
    <x v="990"/>
    <s v="nor"/>
    <s v="P3"/>
    <s v="JDT"/>
    <x v="2"/>
    <n v="108"/>
    <n v="4053"/>
    <x v="2"/>
  </r>
  <r>
    <x v="991"/>
    <s v="maj"/>
    <s v="P3"/>
    <s v="JDT"/>
    <x v="2"/>
    <n v="341"/>
    <n v="4054"/>
    <x v="7"/>
  </r>
  <r>
    <x v="992"/>
    <s v="cri"/>
    <s v="P3"/>
    <s v="JDT"/>
    <x v="2"/>
    <n v="372"/>
    <n v="4056"/>
    <x v="1"/>
  </r>
  <r>
    <x v="993"/>
    <s v="cri"/>
    <s v="P3"/>
    <s v="JDT"/>
    <x v="2"/>
    <n v="323"/>
    <n v="4057"/>
    <x v="6"/>
  </r>
  <r>
    <x v="994"/>
    <s v="maj"/>
    <s v="P3"/>
    <s v="JDT"/>
    <x v="2"/>
    <n v="245"/>
    <n v="4059"/>
    <x v="5"/>
  </r>
  <r>
    <x v="995"/>
    <s v="nor"/>
    <s v="P2"/>
    <s v="JDT"/>
    <x v="2"/>
    <n v="160"/>
    <n v="4060"/>
    <x v="2"/>
  </r>
  <r>
    <x v="996"/>
    <s v="nor"/>
    <s v="P3"/>
    <s v="JDT"/>
    <x v="2"/>
    <n v="197"/>
    <n v="4062"/>
    <x v="2"/>
  </r>
  <r>
    <x v="997"/>
    <s v="cri"/>
    <s v="P4"/>
    <s v="JDT"/>
    <x v="2"/>
    <n v="293"/>
    <n v="4063"/>
    <x v="4"/>
  </r>
  <r>
    <x v="998"/>
    <s v="nor"/>
    <s v="P3"/>
    <s v="JDT"/>
    <x v="2"/>
    <n v="207"/>
    <n v="4064"/>
    <x v="2"/>
  </r>
  <r>
    <x v="999"/>
    <s v="maj"/>
    <s v="P3"/>
    <s v="JDT"/>
    <x v="2"/>
    <n v="14"/>
    <n v="4065"/>
    <x v="3"/>
  </r>
  <r>
    <x v="1000"/>
    <s v="nor"/>
    <s v="P3"/>
    <s v="JDT"/>
    <x v="2"/>
    <n v="104"/>
    <n v="4067"/>
    <x v="2"/>
  </r>
  <r>
    <x v="1001"/>
    <s v="maj"/>
    <s v="P4"/>
    <s v="JDT"/>
    <x v="2"/>
    <n v="163"/>
    <n v="4068"/>
    <x v="2"/>
  </r>
  <r>
    <x v="1002"/>
    <s v="maj"/>
    <s v="P3"/>
    <s v="JDT"/>
    <x v="2"/>
    <n v="160"/>
    <n v="4069"/>
    <x v="2"/>
  </r>
  <r>
    <x v="1003"/>
    <s v="nor"/>
    <s v="P2"/>
    <s v="JDT"/>
    <x v="2"/>
    <n v="160"/>
    <n v="4070"/>
    <x v="2"/>
  </r>
  <r>
    <x v="1004"/>
    <s v="nor"/>
    <s v="P3"/>
    <s v="JDT"/>
    <x v="2"/>
    <n v="137"/>
    <n v="4071"/>
    <x v="2"/>
  </r>
  <r>
    <x v="1005"/>
    <s v="nor"/>
    <s v="P3"/>
    <s v="JDT"/>
    <x v="2"/>
    <n v="58"/>
    <n v="4073"/>
    <x v="3"/>
  </r>
  <r>
    <x v="1006"/>
    <s v="nor"/>
    <s v="P3"/>
    <s v="JDT"/>
    <x v="2"/>
    <n v="1"/>
    <n v="4074"/>
    <x v="3"/>
  </r>
  <r>
    <x v="1007"/>
    <s v="maj"/>
    <s v="P3"/>
    <s v="JDT"/>
    <x v="2"/>
    <n v="253"/>
    <n v="4075"/>
    <x v="5"/>
  </r>
  <r>
    <x v="1008"/>
    <s v="maj"/>
    <s v="P3"/>
    <s v="JDT"/>
    <x v="2"/>
    <n v="160"/>
    <n v="4077"/>
    <x v="2"/>
  </r>
  <r>
    <x v="1009"/>
    <s v="cri"/>
    <s v="P1"/>
    <s v="JDT"/>
    <x v="2"/>
    <n v="356"/>
    <n v="4078"/>
    <x v="1"/>
  </r>
  <r>
    <x v="1010"/>
    <s v="min"/>
    <s v="P3"/>
    <s v="JDT"/>
    <x v="2"/>
    <n v="86"/>
    <n v="4079"/>
    <x v="3"/>
  </r>
  <r>
    <x v="1011"/>
    <s v="nor"/>
    <s v="P3"/>
    <s v="JDT"/>
    <x v="2"/>
    <n v="58"/>
    <n v="4080"/>
    <x v="3"/>
  </r>
  <r>
    <x v="1012"/>
    <s v="maj"/>
    <s v="P3"/>
    <s v="JDT"/>
    <x v="2"/>
    <n v="16"/>
    <n v="4081"/>
    <x v="3"/>
  </r>
  <r>
    <x v="1013"/>
    <s v="nor"/>
    <s v="P3"/>
    <s v="JDT"/>
    <x v="2"/>
    <n v="147"/>
    <n v="4082"/>
    <x v="2"/>
  </r>
  <r>
    <x v="1014"/>
    <s v="nor"/>
    <s v="P3"/>
    <s v="JDT"/>
    <x v="2"/>
    <n v="334"/>
    <n v="4083"/>
    <x v="7"/>
  </r>
  <r>
    <x v="1015"/>
    <s v="nor"/>
    <s v="P3"/>
    <s v="JDT"/>
    <x v="4"/>
    <n v="1"/>
    <n v="4084"/>
    <x v="3"/>
  </r>
  <r>
    <x v="1016"/>
    <s v="maj"/>
    <s v="P3"/>
    <s v="JDT"/>
    <x v="2"/>
    <n v="166"/>
    <n v="4085"/>
    <x v="2"/>
  </r>
  <r>
    <x v="1017"/>
    <s v="nor"/>
    <s v="P3"/>
    <s v="JDT"/>
    <x v="2"/>
    <n v="231"/>
    <n v="4086"/>
    <x v="2"/>
  </r>
  <r>
    <x v="1018"/>
    <s v="nor"/>
    <s v="P3"/>
    <s v="JDT"/>
    <x v="2"/>
    <n v="161"/>
    <n v="4087"/>
    <x v="2"/>
  </r>
  <r>
    <x v="1019"/>
    <s v="nor"/>
    <s v="P3"/>
    <s v="JDT"/>
    <x v="2"/>
    <n v="375"/>
    <n v="4088"/>
    <x v="1"/>
  </r>
  <r>
    <x v="1020"/>
    <s v="nor"/>
    <s v="P4"/>
    <s v="JDT"/>
    <x v="2"/>
    <n v="197"/>
    <n v="4089"/>
    <x v="2"/>
  </r>
  <r>
    <x v="1021"/>
    <s v="nor"/>
    <s v="P3"/>
    <s v="JDT"/>
    <x v="2"/>
    <n v="83"/>
    <n v="4090"/>
    <x v="3"/>
  </r>
  <r>
    <x v="1022"/>
    <s v="nor"/>
    <s v="P3"/>
    <s v="JDT"/>
    <x v="2"/>
    <n v="416"/>
    <n v="4091"/>
    <x v="1"/>
  </r>
  <r>
    <x v="1023"/>
    <s v="nor"/>
    <s v="P3"/>
    <s v="JDT"/>
    <x v="2"/>
    <n v="334"/>
    <n v="4092"/>
    <x v="7"/>
  </r>
  <r>
    <x v="1024"/>
    <s v="nor"/>
    <s v="P4"/>
    <s v="JDT"/>
    <x v="2"/>
    <n v="165"/>
    <n v="4093"/>
    <x v="2"/>
  </r>
  <r>
    <x v="1025"/>
    <s v="nor"/>
    <s v="P3"/>
    <s v="JDT"/>
    <x v="2"/>
    <n v="50"/>
    <n v="4094"/>
    <x v="3"/>
  </r>
  <r>
    <x v="1026"/>
    <s v="nor"/>
    <s v="P3"/>
    <s v="JDT"/>
    <x v="2"/>
    <n v="318"/>
    <n v="4095"/>
    <x v="6"/>
  </r>
  <r>
    <x v="1027"/>
    <s v="maj"/>
    <s v="P1"/>
    <s v="JDT"/>
    <x v="2"/>
    <n v="65"/>
    <n v="4096"/>
    <x v="3"/>
  </r>
  <r>
    <x v="1028"/>
    <s v="nor"/>
    <s v="P4"/>
    <s v="JDT"/>
    <x v="2"/>
    <n v="246"/>
    <n v="4097"/>
    <x v="5"/>
  </r>
  <r>
    <x v="1029"/>
    <s v="nor"/>
    <s v="P3"/>
    <s v="JDT"/>
    <x v="2"/>
    <n v="27"/>
    <n v="4100"/>
    <x v="3"/>
  </r>
  <r>
    <x v="1030"/>
    <s v="nor"/>
    <s v="P4"/>
    <s v="JDT"/>
    <x v="2"/>
    <n v="1"/>
    <n v="4101"/>
    <x v="3"/>
  </r>
  <r>
    <x v="1031"/>
    <s v="nor"/>
    <s v="P3"/>
    <s v="JDT"/>
    <x v="2"/>
    <n v="356"/>
    <n v="4102"/>
    <x v="1"/>
  </r>
  <r>
    <x v="1032"/>
    <s v="maj"/>
    <s v="P3"/>
    <s v="JDT"/>
    <x v="2"/>
    <n v="356"/>
    <n v="4103"/>
    <x v="1"/>
  </r>
  <r>
    <x v="1033"/>
    <s v="nor"/>
    <s v="P3"/>
    <s v="JDT"/>
    <x v="2"/>
    <n v="247"/>
    <n v="4104"/>
    <x v="5"/>
  </r>
  <r>
    <x v="1034"/>
    <s v="nor"/>
    <s v="P3"/>
    <s v="JDT"/>
    <x v="2"/>
    <n v="52"/>
    <n v="4105"/>
    <x v="3"/>
  </r>
  <r>
    <x v="1035"/>
    <s v="nor"/>
    <s v="P3"/>
    <s v="JDT"/>
    <x v="2"/>
    <n v="341"/>
    <n v="4107"/>
    <x v="7"/>
  </r>
  <r>
    <x v="1036"/>
    <s v="nor"/>
    <s v="P3"/>
    <s v="JDT"/>
    <x v="2"/>
    <n v="247"/>
    <n v="4108"/>
    <x v="5"/>
  </r>
  <r>
    <x v="1037"/>
    <s v="maj"/>
    <s v="P3"/>
    <s v="JDT"/>
    <x v="2"/>
    <n v="299"/>
    <n v="4109"/>
    <x v="4"/>
  </r>
  <r>
    <x v="1038"/>
    <s v="nor"/>
    <s v="P3"/>
    <s v="JDT"/>
    <x v="2"/>
    <n v="376"/>
    <n v="4110"/>
    <x v="1"/>
  </r>
  <r>
    <x v="1039"/>
    <s v="nor"/>
    <s v="P3"/>
    <s v="JDT"/>
    <x v="2"/>
    <n v="285"/>
    <n v="4112"/>
    <x v="4"/>
  </r>
  <r>
    <x v="1040"/>
    <s v="cri"/>
    <s v="P3"/>
    <s v="JDT"/>
    <x v="2"/>
    <n v="393"/>
    <n v="4113"/>
    <x v="1"/>
  </r>
  <r>
    <x v="1041"/>
    <s v="nor"/>
    <s v="P4"/>
    <s v="JDT"/>
    <x v="2"/>
    <n v="64"/>
    <n v="4114"/>
    <x v="3"/>
  </r>
  <r>
    <x v="1042"/>
    <s v="nor"/>
    <s v="P3"/>
    <s v="JDT"/>
    <x v="2"/>
    <n v="246"/>
    <n v="4115"/>
    <x v="5"/>
  </r>
  <r>
    <x v="1043"/>
    <s v="cri"/>
    <s v="P3"/>
    <s v="JDT"/>
    <x v="2"/>
    <n v="422"/>
    <n v="4116"/>
    <x v="1"/>
  </r>
  <r>
    <x v="1044"/>
    <s v="nor"/>
    <s v="P4"/>
    <s v="JDT"/>
    <x v="2"/>
    <n v="343"/>
    <n v="4117"/>
    <x v="7"/>
  </r>
  <r>
    <x v="1045"/>
    <s v="nor"/>
    <s v="P4"/>
    <s v="JDT"/>
    <x v="2"/>
    <n v="386"/>
    <n v="4118"/>
    <x v="1"/>
  </r>
  <r>
    <x v="1046"/>
    <s v="nor"/>
    <s v="P3"/>
    <s v="JDT"/>
    <x v="2"/>
    <n v="66"/>
    <n v="4120"/>
    <x v="3"/>
  </r>
  <r>
    <x v="1047"/>
    <s v="nor"/>
    <s v="P4"/>
    <s v="JDT"/>
    <x v="2"/>
    <n v="386"/>
    <n v="4121"/>
    <x v="1"/>
  </r>
  <r>
    <x v="1048"/>
    <s v="nor"/>
    <s v="P3"/>
    <s v="JDT"/>
    <x v="2"/>
    <n v="106"/>
    <n v="4122"/>
    <x v="2"/>
  </r>
  <r>
    <x v="1049"/>
    <s v="cri"/>
    <s v="P3"/>
    <s v="JDT"/>
    <x v="2"/>
    <n v="165"/>
    <n v="4123"/>
    <x v="2"/>
  </r>
  <r>
    <x v="1050"/>
    <s v="min"/>
    <s v="P2"/>
    <s v="JDT"/>
    <x v="2"/>
    <n v="127"/>
    <n v="4124"/>
    <x v="2"/>
  </r>
  <r>
    <x v="1051"/>
    <s v="nor"/>
    <s v="P4"/>
    <s v="JDT"/>
    <x v="2"/>
    <n v="318"/>
    <n v="4126"/>
    <x v="6"/>
  </r>
  <r>
    <x v="1052"/>
    <s v="nor"/>
    <s v="P3"/>
    <s v="JDT"/>
    <x v="2"/>
    <n v="159"/>
    <n v="4127"/>
    <x v="2"/>
  </r>
  <r>
    <x v="1053"/>
    <s v="nor"/>
    <s v="P1"/>
    <s v="JDT"/>
    <x v="4"/>
    <n v="153"/>
    <n v="4130"/>
    <x v="2"/>
  </r>
  <r>
    <x v="1054"/>
    <s v="nor"/>
    <s v="P3"/>
    <s v="JDT"/>
    <x v="2"/>
    <n v="392"/>
    <n v="4131"/>
    <x v="1"/>
  </r>
  <r>
    <x v="1055"/>
    <s v="nor"/>
    <s v="P3"/>
    <s v="JDT"/>
    <x v="2"/>
    <n v="356"/>
    <n v="4132"/>
    <x v="1"/>
  </r>
  <r>
    <x v="1056"/>
    <s v="nor"/>
    <s v="P3"/>
    <s v="JDT"/>
    <x v="2"/>
    <n v="376"/>
    <n v="4133"/>
    <x v="1"/>
  </r>
  <r>
    <x v="1057"/>
    <s v="nor"/>
    <s v="P3"/>
    <s v="JDT"/>
    <x v="2"/>
    <n v="18"/>
    <n v="4136"/>
    <x v="3"/>
  </r>
  <r>
    <x v="1058"/>
    <s v="nor"/>
    <s v="P4"/>
    <s v="JDT"/>
    <x v="2"/>
    <n v="371"/>
    <n v="4137"/>
    <x v="1"/>
  </r>
  <r>
    <x v="1059"/>
    <s v="nor"/>
    <s v="P3"/>
    <s v="JDT"/>
    <x v="2"/>
    <n v="331"/>
    <n v="4139"/>
    <x v="6"/>
  </r>
  <r>
    <x v="1060"/>
    <s v="nor"/>
    <s v="P3"/>
    <s v="JDT"/>
    <x v="2"/>
    <n v="1"/>
    <n v="4140"/>
    <x v="3"/>
  </r>
  <r>
    <x v="1061"/>
    <s v="nor"/>
    <s v="P3"/>
    <s v="JDT"/>
    <x v="2"/>
    <n v="78"/>
    <n v="4141"/>
    <x v="3"/>
  </r>
  <r>
    <x v="1062"/>
    <s v="maj"/>
    <s v="P3"/>
    <s v="JDT"/>
    <x v="2"/>
    <n v="165"/>
    <n v="4142"/>
    <x v="2"/>
  </r>
  <r>
    <x v="1063"/>
    <s v="nor"/>
    <s v="P3"/>
    <s v="JDT"/>
    <x v="2"/>
    <n v="247"/>
    <n v="4143"/>
    <x v="5"/>
  </r>
  <r>
    <x v="1064"/>
    <s v="nor"/>
    <s v="P3"/>
    <s v="JDT"/>
    <x v="2"/>
    <n v="231"/>
    <n v="4144"/>
    <x v="2"/>
  </r>
  <r>
    <x v="1065"/>
    <s v="nor"/>
    <s v="P3"/>
    <s v="JDT"/>
    <x v="2"/>
    <n v="165"/>
    <n v="4145"/>
    <x v="2"/>
  </r>
  <r>
    <x v="1066"/>
    <s v="min"/>
    <s v="P3"/>
    <s v="JDT"/>
    <x v="2"/>
    <n v="160"/>
    <n v="4146"/>
    <x v="2"/>
  </r>
  <r>
    <x v="1067"/>
    <s v="nor"/>
    <s v="P1"/>
    <s v="JDT"/>
    <x v="2"/>
    <n v="339"/>
    <n v="4147"/>
    <x v="7"/>
  </r>
  <r>
    <x v="1068"/>
    <s v="nor"/>
    <s v="P3"/>
    <s v="JDT"/>
    <x v="2"/>
    <n v="1"/>
    <n v="4149"/>
    <x v="3"/>
  </r>
  <r>
    <x v="1069"/>
    <s v="nor"/>
    <s v="P3"/>
    <s v="JDT"/>
    <x v="2"/>
    <n v="197"/>
    <n v="4150"/>
    <x v="2"/>
  </r>
  <r>
    <x v="1070"/>
    <s v="nor"/>
    <s v="P3"/>
    <s v="JDT"/>
    <x v="2"/>
    <n v="120"/>
    <n v="4151"/>
    <x v="2"/>
  </r>
  <r>
    <x v="1071"/>
    <s v="nor"/>
    <s v="P3"/>
    <s v="JDT"/>
    <x v="2"/>
    <n v="1"/>
    <n v="4152"/>
    <x v="3"/>
  </r>
  <r>
    <x v="1072"/>
    <s v="nor"/>
    <s v="P3"/>
    <s v="JDT"/>
    <x v="2"/>
    <n v="83"/>
    <n v="4154"/>
    <x v="3"/>
  </r>
  <r>
    <x v="1073"/>
    <s v="nor"/>
    <s v="P3"/>
    <s v="JDT"/>
    <x v="2"/>
    <n v="336"/>
    <n v="4155"/>
    <x v="7"/>
  </r>
  <r>
    <x v="1074"/>
    <s v="nor"/>
    <s v="P2"/>
    <s v="JDT"/>
    <x v="2"/>
    <n v="1"/>
    <n v="4159"/>
    <x v="3"/>
  </r>
  <r>
    <x v="1075"/>
    <s v="nor"/>
    <s v="P3"/>
    <s v="JDT"/>
    <x v="2"/>
    <n v="321"/>
    <n v="4160"/>
    <x v="6"/>
  </r>
  <r>
    <x v="1076"/>
    <s v="nor"/>
    <s v="P3"/>
    <s v="JDT"/>
    <x v="2"/>
    <n v="393"/>
    <n v="4162"/>
    <x v="1"/>
  </r>
  <r>
    <x v="1077"/>
    <s v="nor"/>
    <s v="P3"/>
    <s v="JDT"/>
    <x v="2"/>
    <n v="416"/>
    <n v="4165"/>
    <x v="1"/>
  </r>
  <r>
    <x v="1078"/>
    <s v="maj"/>
    <s v="P2"/>
    <s v="JDT"/>
    <x v="2"/>
    <n v="71"/>
    <n v="4167"/>
    <x v="3"/>
  </r>
  <r>
    <x v="1079"/>
    <s v="cri"/>
    <s v="P3"/>
    <s v="JDT"/>
    <x v="2"/>
    <n v="197"/>
    <n v="4168"/>
    <x v="2"/>
  </r>
  <r>
    <x v="1080"/>
    <s v="nor"/>
    <s v="P3"/>
    <s v="JDT"/>
    <x v="2"/>
    <n v="308"/>
    <n v="4170"/>
    <x v="6"/>
  </r>
  <r>
    <x v="1081"/>
    <s v="nor"/>
    <s v="P3"/>
    <s v="JDT"/>
    <x v="2"/>
    <n v="341"/>
    <n v="4171"/>
    <x v="7"/>
  </r>
  <r>
    <x v="1082"/>
    <s v="nor"/>
    <s v="P3"/>
    <s v="JDT"/>
    <x v="2"/>
    <n v="57"/>
    <n v="4172"/>
    <x v="3"/>
  </r>
  <r>
    <x v="1083"/>
    <s v="nor"/>
    <s v="P3"/>
    <s v="JDT"/>
    <x v="2"/>
    <n v="393"/>
    <n v="4174"/>
    <x v="1"/>
  </r>
  <r>
    <x v="1084"/>
    <s v="nor"/>
    <s v="P3"/>
    <s v="JDT"/>
    <x v="2"/>
    <n v="15"/>
    <n v="4175"/>
    <x v="3"/>
  </r>
  <r>
    <x v="1085"/>
    <s v="nor"/>
    <s v="P3"/>
    <s v="JDT"/>
    <x v="2"/>
    <n v="1"/>
    <n v="4176"/>
    <x v="3"/>
  </r>
  <r>
    <x v="1086"/>
    <s v="nor"/>
    <s v="P3"/>
    <s v="JDT"/>
    <x v="2"/>
    <n v="341"/>
    <n v="4177"/>
    <x v="7"/>
  </r>
  <r>
    <x v="1087"/>
    <s v="maj"/>
    <s v="P1"/>
    <s v="JDT"/>
    <x v="2"/>
    <n v="160"/>
    <n v="4180"/>
    <x v="2"/>
  </r>
  <r>
    <x v="1088"/>
    <s v="nor"/>
    <s v="P3"/>
    <s v="JDT"/>
    <x v="2"/>
    <n v="207"/>
    <n v="4184"/>
    <x v="2"/>
  </r>
  <r>
    <x v="1089"/>
    <s v="nor"/>
    <s v="P3"/>
    <s v="JDT"/>
    <x v="2"/>
    <n v="58"/>
    <n v="4185"/>
    <x v="3"/>
  </r>
  <r>
    <x v="1090"/>
    <s v="nor"/>
    <s v="P2"/>
    <s v="JDT"/>
    <x v="2"/>
    <n v="405"/>
    <n v="4186"/>
    <x v="1"/>
  </r>
  <r>
    <x v="1091"/>
    <s v="nor"/>
    <s v="P1"/>
    <s v="JDT"/>
    <x v="2"/>
    <n v="160"/>
    <n v="4188"/>
    <x v="2"/>
  </r>
  <r>
    <x v="1092"/>
    <s v="nor"/>
    <s v="P3"/>
    <s v="JDT"/>
    <x v="2"/>
    <n v="1"/>
    <n v="4189"/>
    <x v="3"/>
  </r>
  <r>
    <x v="1093"/>
    <s v="nor"/>
    <s v="P3"/>
    <s v="JDT"/>
    <x v="2"/>
    <n v="165"/>
    <n v="4190"/>
    <x v="2"/>
  </r>
  <r>
    <x v="1094"/>
    <s v="nor"/>
    <s v="P3"/>
    <s v="JDT"/>
    <x v="6"/>
    <n v="18"/>
    <n v="4192"/>
    <x v="3"/>
  </r>
  <r>
    <x v="1095"/>
    <s v="nor"/>
    <s v="P3"/>
    <s v="JDT"/>
    <x v="2"/>
    <n v="357"/>
    <n v="4193"/>
    <x v="1"/>
  </r>
  <r>
    <x v="1096"/>
    <s v="nor"/>
    <s v="P3"/>
    <s v="JDT"/>
    <x v="2"/>
    <n v="334"/>
    <n v="4194"/>
    <x v="7"/>
  </r>
  <r>
    <x v="1097"/>
    <s v="nor"/>
    <s v="P3"/>
    <s v="JDT"/>
    <x v="2"/>
    <n v="197"/>
    <n v="4195"/>
    <x v="2"/>
  </r>
  <r>
    <x v="1098"/>
    <s v="nor"/>
    <s v="P3"/>
    <s v="JDT"/>
    <x v="2"/>
    <n v="246"/>
    <n v="4197"/>
    <x v="5"/>
  </r>
  <r>
    <x v="1099"/>
    <s v="nor"/>
    <s v="P3"/>
    <s v="JDT"/>
    <x v="2"/>
    <n v="416"/>
    <n v="4198"/>
    <x v="1"/>
  </r>
  <r>
    <x v="1100"/>
    <s v="nor"/>
    <s v="P3"/>
    <s v="JDT"/>
    <x v="2"/>
    <n v="22"/>
    <n v="4200"/>
    <x v="3"/>
  </r>
  <r>
    <x v="1101"/>
    <s v="nor"/>
    <s v="P3"/>
    <s v="JDT"/>
    <x v="2"/>
    <n v="246"/>
    <n v="4202"/>
    <x v="5"/>
  </r>
  <r>
    <x v="1102"/>
    <s v="nor"/>
    <s v="P3"/>
    <s v="JDT"/>
    <x v="2"/>
    <n v="354"/>
    <n v="4203"/>
    <x v="1"/>
  </r>
  <r>
    <x v="1103"/>
    <s v="nor"/>
    <s v="P4"/>
    <s v="JDT"/>
    <x v="2"/>
    <n v="50"/>
    <n v="4204"/>
    <x v="3"/>
  </r>
  <r>
    <x v="1104"/>
    <s v="nor"/>
    <s v="P3"/>
    <s v="JDT"/>
    <x v="2"/>
    <n v="334"/>
    <n v="4205"/>
    <x v="7"/>
  </r>
  <r>
    <x v="1105"/>
    <s v="nor"/>
    <s v="P3"/>
    <s v="JDT"/>
    <x v="2"/>
    <n v="246"/>
    <n v="4211"/>
    <x v="5"/>
  </r>
  <r>
    <x v="1106"/>
    <s v="nor"/>
    <s v="P3"/>
    <s v="JDT"/>
    <x v="2"/>
    <n v="356"/>
    <n v="4213"/>
    <x v="1"/>
  </r>
  <r>
    <x v="1107"/>
    <s v="nor"/>
    <s v="P3"/>
    <s v="JDT"/>
    <x v="2"/>
    <n v="334"/>
    <n v="4215"/>
    <x v="7"/>
  </r>
  <r>
    <x v="1108"/>
    <s v="nor"/>
    <s v="P3"/>
    <s v="JDT"/>
    <x v="2"/>
    <n v="246"/>
    <n v="4217"/>
    <x v="5"/>
  </r>
  <r>
    <x v="1109"/>
    <s v="nor"/>
    <s v="P3"/>
    <s v="JDT"/>
    <x v="2"/>
    <n v="1"/>
    <n v="4218"/>
    <x v="3"/>
  </r>
  <r>
    <x v="1110"/>
    <s v="nor"/>
    <s v="P4"/>
    <s v="JDT"/>
    <x v="2"/>
    <n v="160"/>
    <n v="4219"/>
    <x v="2"/>
  </r>
  <r>
    <x v="1111"/>
    <s v="nor"/>
    <s v="P3"/>
    <s v="JDT"/>
    <x v="2"/>
    <n v="58"/>
    <n v="4220"/>
    <x v="3"/>
  </r>
  <r>
    <x v="1112"/>
    <s v="nor"/>
    <s v="P3"/>
    <s v="JDT"/>
    <x v="2"/>
    <n v="58"/>
    <n v="4222"/>
    <x v="3"/>
  </r>
  <r>
    <x v="1113"/>
    <s v="nor"/>
    <s v="P1"/>
    <s v="JDT"/>
    <x v="2"/>
    <n v="303"/>
    <n v="4225"/>
    <x v="4"/>
  </r>
  <r>
    <x v="1114"/>
    <s v="nor"/>
    <s v="P3"/>
    <s v="JDT"/>
    <x v="2"/>
    <n v="58"/>
    <n v="4226"/>
    <x v="3"/>
  </r>
  <r>
    <x v="1115"/>
    <s v="nor"/>
    <s v="P1"/>
    <s v="Platform"/>
    <x v="2"/>
    <n v="334"/>
    <n v="4228"/>
    <x v="7"/>
  </r>
  <r>
    <x v="1116"/>
    <s v="nor"/>
    <s v="P3"/>
    <s v="JDT"/>
    <x v="2"/>
    <n v="160"/>
    <n v="4230"/>
    <x v="2"/>
  </r>
  <r>
    <x v="1117"/>
    <s v="nor"/>
    <s v="P4"/>
    <s v="JDT"/>
    <x v="2"/>
    <n v="12"/>
    <n v="4231"/>
    <x v="3"/>
  </r>
  <r>
    <x v="1118"/>
    <s v="nor"/>
    <s v="P2"/>
    <s v="JDT"/>
    <x v="2"/>
    <n v="179"/>
    <n v="4235"/>
    <x v="2"/>
  </r>
  <r>
    <x v="1119"/>
    <s v="nor"/>
    <s v="P3"/>
    <s v="JDT"/>
    <x v="2"/>
    <n v="143"/>
    <n v="4238"/>
    <x v="2"/>
  </r>
  <r>
    <x v="1120"/>
    <s v="nor"/>
    <s v="P3"/>
    <s v="JDT"/>
    <x v="2"/>
    <n v="352"/>
    <n v="4240"/>
    <x v="1"/>
  </r>
  <r>
    <x v="1121"/>
    <s v="nor"/>
    <s v="P1"/>
    <s v="JDT"/>
    <x v="2"/>
    <n v="334"/>
    <n v="4241"/>
    <x v="7"/>
  </r>
  <r>
    <x v="1122"/>
    <s v="nor"/>
    <s v="P3"/>
    <s v="JDT"/>
    <x v="2"/>
    <n v="246"/>
    <n v="4244"/>
    <x v="5"/>
  </r>
  <r>
    <x v="1123"/>
    <s v="nor"/>
    <s v="P3"/>
    <s v="JDT"/>
    <x v="2"/>
    <n v="104"/>
    <n v="4246"/>
    <x v="2"/>
  </r>
  <r>
    <x v="1124"/>
    <s v="nor"/>
    <s v="P3"/>
    <s v="JDT"/>
    <x v="2"/>
    <n v="422"/>
    <n v="4247"/>
    <x v="1"/>
  </r>
  <r>
    <x v="1125"/>
    <s v="nor"/>
    <s v="P3"/>
    <s v="JDT"/>
    <x v="2"/>
    <n v="248"/>
    <n v="4250"/>
    <x v="5"/>
  </r>
  <r>
    <x v="1126"/>
    <s v="nor"/>
    <s v="P3"/>
    <s v="JDT"/>
    <x v="2"/>
    <n v="238"/>
    <n v="4251"/>
    <x v="0"/>
  </r>
  <r>
    <x v="1127"/>
    <s v="nor"/>
    <s v="P4"/>
    <s v="JDT"/>
    <x v="2"/>
    <n v="303"/>
    <n v="4253"/>
    <x v="4"/>
  </r>
  <r>
    <x v="1128"/>
    <s v="nor"/>
    <s v="P3"/>
    <s v="JDT"/>
    <x v="2"/>
    <n v="60"/>
    <n v="4255"/>
    <x v="3"/>
  </r>
  <r>
    <x v="1129"/>
    <s v="nor"/>
    <s v="P3"/>
    <s v="JDT"/>
    <x v="2"/>
    <n v="124"/>
    <n v="4256"/>
    <x v="2"/>
  </r>
  <r>
    <x v="1130"/>
    <s v="nor"/>
    <s v="P3"/>
    <s v="JDT"/>
    <x v="2"/>
    <n v="386"/>
    <n v="4257"/>
    <x v="1"/>
  </r>
  <r>
    <x v="1131"/>
    <s v="nor"/>
    <s v="P4"/>
    <s v="JDT"/>
    <x v="2"/>
    <n v="256"/>
    <n v="4258"/>
    <x v="5"/>
  </r>
  <r>
    <x v="1132"/>
    <s v="nor"/>
    <s v="P3"/>
    <s v="JDT"/>
    <x v="2"/>
    <n v="259"/>
    <n v="4261"/>
    <x v="4"/>
  </r>
  <r>
    <x v="1133"/>
    <s v="nor"/>
    <s v="P4"/>
    <s v="JDT"/>
    <x v="2"/>
    <n v="332"/>
    <n v="4262"/>
    <x v="6"/>
  </r>
  <r>
    <x v="1134"/>
    <s v="nor"/>
    <s v="P4"/>
    <s v="JDT"/>
    <x v="2"/>
    <n v="293"/>
    <n v="4263"/>
    <x v="4"/>
  </r>
  <r>
    <x v="1135"/>
    <s v="nor"/>
    <s v="P1"/>
    <s v="JDT"/>
    <x v="2"/>
    <n v="1"/>
    <n v="4264"/>
    <x v="3"/>
  </r>
  <r>
    <x v="1136"/>
    <s v="nor"/>
    <s v="P3"/>
    <s v="JDT"/>
    <x v="2"/>
    <n v="334"/>
    <n v="4265"/>
    <x v="7"/>
  </r>
  <r>
    <x v="1137"/>
    <s v="nor"/>
    <s v="P3"/>
    <s v="JDT"/>
    <x v="2"/>
    <n v="1"/>
    <n v="4266"/>
    <x v="3"/>
  </r>
  <r>
    <x v="1138"/>
    <s v="nor"/>
    <s v="P2"/>
    <s v="JDT"/>
    <x v="2"/>
    <n v="196"/>
    <n v="4267"/>
    <x v="2"/>
  </r>
  <r>
    <x v="1139"/>
    <s v="nor"/>
    <s v="P3"/>
    <s v="JDT"/>
    <x v="2"/>
    <n v="1"/>
    <n v="4268"/>
    <x v="3"/>
  </r>
  <r>
    <x v="1140"/>
    <s v="nor"/>
    <s v="P4"/>
    <s v="JDT"/>
    <x v="4"/>
    <n v="160"/>
    <n v="4269"/>
    <x v="2"/>
  </r>
  <r>
    <x v="1141"/>
    <s v="nor"/>
    <s v="P3"/>
    <s v="JDT"/>
    <x v="2"/>
    <n v="235"/>
    <n v="4270"/>
    <x v="2"/>
  </r>
  <r>
    <x v="1142"/>
    <s v="nor"/>
    <s v="P3"/>
    <s v="JDT"/>
    <x v="2"/>
    <n v="256"/>
    <n v="4271"/>
    <x v="5"/>
  </r>
  <r>
    <x v="1143"/>
    <s v="nor"/>
    <s v="P3"/>
    <s v="JDT"/>
    <x v="2"/>
    <n v="54"/>
    <n v="4272"/>
    <x v="3"/>
  </r>
  <r>
    <x v="1144"/>
    <s v="nor"/>
    <s v="P3"/>
    <s v="JDT"/>
    <x v="2"/>
    <n v="339"/>
    <n v="4273"/>
    <x v="7"/>
  </r>
  <r>
    <x v="1145"/>
    <s v="nor"/>
    <s v="P3"/>
    <s v="JDT"/>
    <x v="2"/>
    <n v="1"/>
    <n v="4274"/>
    <x v="3"/>
  </r>
  <r>
    <x v="1146"/>
    <s v="nor"/>
    <s v="P3"/>
    <s v="JDT"/>
    <x v="2"/>
    <n v="165"/>
    <n v="4277"/>
    <x v="2"/>
  </r>
  <r>
    <x v="1147"/>
    <s v="nor"/>
    <s v="P3"/>
    <s v="JDT"/>
    <x v="2"/>
    <n v="320"/>
    <n v="4279"/>
    <x v="6"/>
  </r>
  <r>
    <x v="1148"/>
    <s v="nor"/>
    <s v="P4"/>
    <s v="JDT"/>
    <x v="2"/>
    <n v="55"/>
    <n v="4280"/>
    <x v="3"/>
  </r>
  <r>
    <x v="1149"/>
    <s v="nor"/>
    <s v="P3"/>
    <s v="JDT"/>
    <x v="2"/>
    <n v="236"/>
    <n v="4281"/>
    <x v="0"/>
  </r>
  <r>
    <x v="1150"/>
    <s v="nor"/>
    <s v="P3"/>
    <s v="JDT"/>
    <x v="4"/>
    <n v="1"/>
    <n v="4282"/>
    <x v="3"/>
  </r>
  <r>
    <x v="1151"/>
    <s v="nor"/>
    <s v="P3"/>
    <s v="JDT"/>
    <x v="2"/>
    <n v="334"/>
    <n v="4283"/>
    <x v="7"/>
  </r>
  <r>
    <x v="1152"/>
    <s v="nor"/>
    <s v="P3"/>
    <s v="JDT"/>
    <x v="2"/>
    <n v="256"/>
    <n v="4285"/>
    <x v="5"/>
  </r>
  <r>
    <x v="1153"/>
    <s v="nor"/>
    <s v="P3"/>
    <s v="JDT"/>
    <x v="2"/>
    <n v="352"/>
    <n v="4286"/>
    <x v="1"/>
  </r>
  <r>
    <x v="1154"/>
    <s v="nor"/>
    <s v="P3"/>
    <s v="JDT"/>
    <x v="2"/>
    <n v="1"/>
    <n v="4287"/>
    <x v="3"/>
  </r>
  <r>
    <x v="1155"/>
    <s v="nor"/>
    <s v="P4"/>
    <s v="JDT"/>
    <x v="2"/>
    <n v="88"/>
    <n v="4288"/>
    <x v="2"/>
  </r>
  <r>
    <x v="1156"/>
    <s v="nor"/>
    <s v="P3"/>
    <s v="JDT"/>
    <x v="2"/>
    <n v="363"/>
    <n v="4289"/>
    <x v="1"/>
  </r>
  <r>
    <x v="1157"/>
    <s v="nor"/>
    <s v="P3"/>
    <s v="JDT"/>
    <x v="2"/>
    <n v="367"/>
    <n v="4293"/>
    <x v="1"/>
  </r>
  <r>
    <x v="1158"/>
    <s v="nor"/>
    <s v="P3"/>
    <s v="JDT"/>
    <x v="2"/>
    <n v="248"/>
    <n v="4297"/>
    <x v="5"/>
  </r>
  <r>
    <x v="1159"/>
    <s v="nor"/>
    <s v="P2"/>
    <s v="JDT"/>
    <x v="2"/>
    <n v="211"/>
    <n v="4298"/>
    <x v="2"/>
  </r>
  <r>
    <x v="1160"/>
    <s v="nor"/>
    <s v="P3"/>
    <s v="JDT"/>
    <x v="2"/>
    <n v="1"/>
    <n v="4300"/>
    <x v="3"/>
  </r>
  <r>
    <x v="1161"/>
    <s v="nor"/>
    <s v="P1"/>
    <s v="JDT"/>
    <x v="2"/>
    <n v="165"/>
    <n v="4301"/>
    <x v="2"/>
  </r>
  <r>
    <x v="1162"/>
    <s v="nor"/>
    <s v="P3"/>
    <s v="JDT"/>
    <x v="2"/>
    <n v="1"/>
    <n v="4302"/>
    <x v="3"/>
  </r>
  <r>
    <x v="1163"/>
    <s v="nor"/>
    <s v="P3"/>
    <s v="JDT"/>
    <x v="2"/>
    <n v="1"/>
    <n v="4303"/>
    <x v="3"/>
  </r>
  <r>
    <x v="1164"/>
    <s v="nor"/>
    <s v="P3"/>
    <s v="JDT"/>
    <x v="2"/>
    <n v="160"/>
    <n v="4304"/>
    <x v="2"/>
  </r>
  <r>
    <x v="1165"/>
    <s v="nor"/>
    <s v="P3"/>
    <s v="JDT"/>
    <x v="2"/>
    <n v="84"/>
    <n v="4305"/>
    <x v="3"/>
  </r>
  <r>
    <x v="1166"/>
    <s v="nor"/>
    <s v="P3"/>
    <s v="JDT"/>
    <x v="2"/>
    <n v="334"/>
    <n v="4306"/>
    <x v="7"/>
  </r>
  <r>
    <x v="1167"/>
    <s v="nor"/>
    <s v="P4"/>
    <s v="Platform"/>
    <x v="2"/>
    <n v="343"/>
    <n v="4310"/>
    <x v="7"/>
  </r>
  <r>
    <x v="1168"/>
    <s v="nor"/>
    <s v="P1"/>
    <s v="JDT"/>
    <x v="2"/>
    <n v="318"/>
    <n v="4313"/>
    <x v="6"/>
  </r>
  <r>
    <x v="1169"/>
    <s v="nor"/>
    <s v="P3"/>
    <s v="JDT"/>
    <x v="2"/>
    <n v="115"/>
    <n v="4314"/>
    <x v="2"/>
  </r>
  <r>
    <x v="1170"/>
    <s v="nor"/>
    <s v="P3"/>
    <s v="JDT"/>
    <x v="2"/>
    <n v="349"/>
    <n v="4315"/>
    <x v="1"/>
  </r>
  <r>
    <x v="1171"/>
    <s v="nor"/>
    <s v="P3"/>
    <s v="JDT"/>
    <x v="2"/>
    <n v="327"/>
    <n v="4316"/>
    <x v="6"/>
  </r>
  <r>
    <x v="1172"/>
    <s v="nor"/>
    <s v="P3"/>
    <s v="JDT"/>
    <x v="2"/>
    <n v="85"/>
    <n v="4317"/>
    <x v="3"/>
  </r>
  <r>
    <x v="1173"/>
    <s v="nor"/>
    <s v="P4"/>
    <s v="JDT"/>
    <x v="2"/>
    <n v="160"/>
    <n v="4318"/>
    <x v="2"/>
  </r>
  <r>
    <x v="1174"/>
    <s v="nor"/>
    <s v="P2"/>
    <s v="JDT"/>
    <x v="2"/>
    <n v="149"/>
    <n v="4319"/>
    <x v="2"/>
  </r>
  <r>
    <x v="1175"/>
    <s v="nor"/>
    <s v="P3"/>
    <s v="JDT"/>
    <x v="2"/>
    <n v="374"/>
    <n v="4322"/>
    <x v="1"/>
  </r>
  <r>
    <x v="1176"/>
    <s v="nor"/>
    <s v="P3"/>
    <s v="JDT"/>
    <x v="2"/>
    <n v="309"/>
    <n v="4324"/>
    <x v="6"/>
  </r>
  <r>
    <x v="1177"/>
    <s v="nor"/>
    <s v="P3"/>
    <s v="JDT"/>
    <x v="2"/>
    <n v="290"/>
    <n v="4325"/>
    <x v="4"/>
  </r>
  <r>
    <x v="1178"/>
    <s v="nor"/>
    <s v="P1"/>
    <s v="JDT"/>
    <x v="2"/>
    <n v="1"/>
    <n v="4326"/>
    <x v="3"/>
  </r>
  <r>
    <x v="1179"/>
    <s v="nor"/>
    <s v="P3"/>
    <s v="JDT"/>
    <x v="2"/>
    <n v="99"/>
    <n v="4328"/>
    <x v="2"/>
  </r>
  <r>
    <x v="1180"/>
    <s v="maj"/>
    <s v="P1"/>
    <s v="JDT"/>
    <x v="2"/>
    <n v="50"/>
    <n v="4329"/>
    <x v="3"/>
  </r>
  <r>
    <x v="1181"/>
    <s v="nor"/>
    <s v="P1"/>
    <s v="JDT"/>
    <x v="2"/>
    <n v="31"/>
    <n v="4330"/>
    <x v="3"/>
  </r>
  <r>
    <x v="1182"/>
    <s v="cri"/>
    <s v="P3"/>
    <s v="JDT"/>
    <x v="2"/>
    <n v="400"/>
    <n v="4331"/>
    <x v="1"/>
  </r>
  <r>
    <x v="1183"/>
    <s v="cri"/>
    <s v="P3"/>
    <s v="Platform"/>
    <x v="2"/>
    <n v="354"/>
    <n v="4332"/>
    <x v="1"/>
  </r>
  <r>
    <x v="1184"/>
    <s v="maj"/>
    <s v="P3"/>
    <s v="Platform"/>
    <x v="2"/>
    <n v="160"/>
    <n v="4334"/>
    <x v="2"/>
  </r>
  <r>
    <x v="1185"/>
    <s v="maj"/>
    <s v="P3"/>
    <s v="Platform"/>
    <x v="2"/>
    <n v="239"/>
    <n v="4335"/>
    <x v="8"/>
  </r>
  <r>
    <x v="1186"/>
    <s v="nor"/>
    <s v="P3"/>
    <s v="Platform"/>
    <x v="2"/>
    <n v="160"/>
    <n v="4337"/>
    <x v="2"/>
  </r>
  <r>
    <x v="1187"/>
    <s v="maj"/>
    <s v="P3"/>
    <s v="Platform"/>
    <x v="2"/>
    <n v="190"/>
    <n v="4338"/>
    <x v="2"/>
  </r>
  <r>
    <x v="1188"/>
    <s v="nor"/>
    <s v="P3"/>
    <s v="Platform"/>
    <x v="2"/>
    <n v="28"/>
    <n v="4339"/>
    <x v="3"/>
  </r>
  <r>
    <x v="1189"/>
    <s v="nor"/>
    <s v="P3"/>
    <s v="Platform"/>
    <x v="2"/>
    <n v="288"/>
    <n v="4342"/>
    <x v="4"/>
  </r>
  <r>
    <x v="1190"/>
    <s v="nor"/>
    <s v="P3"/>
    <s v="Platform"/>
    <x v="2"/>
    <n v="354"/>
    <n v="4343"/>
    <x v="1"/>
  </r>
  <r>
    <x v="1191"/>
    <s v="nor"/>
    <s v="P3"/>
    <s v="Platform"/>
    <x v="2"/>
    <n v="239"/>
    <n v="4344"/>
    <x v="8"/>
  </r>
  <r>
    <x v="1192"/>
    <s v="maj"/>
    <s v="P3"/>
    <s v="Platform"/>
    <x v="2"/>
    <n v="376"/>
    <n v="4345"/>
    <x v="1"/>
  </r>
  <r>
    <x v="1193"/>
    <s v="nor"/>
    <s v="P3"/>
    <s v="Platform"/>
    <x v="2"/>
    <n v="353"/>
    <n v="4346"/>
    <x v="1"/>
  </r>
  <r>
    <x v="1194"/>
    <s v="maj"/>
    <s v="P3"/>
    <s v="Platform"/>
    <x v="2"/>
    <n v="354"/>
    <n v="4347"/>
    <x v="1"/>
  </r>
  <r>
    <x v="1195"/>
    <s v="nor"/>
    <s v="P3"/>
    <s v="Platform"/>
    <x v="2"/>
    <n v="204"/>
    <n v="4348"/>
    <x v="2"/>
  </r>
  <r>
    <x v="1196"/>
    <s v="nor"/>
    <s v="P3"/>
    <s v="JDT"/>
    <x v="9"/>
    <n v="347"/>
    <n v="4351"/>
    <x v="1"/>
  </r>
  <r>
    <x v="1197"/>
    <s v="nor"/>
    <s v="P3"/>
    <s v="JDT"/>
    <x v="2"/>
    <n v="334"/>
    <n v="4353"/>
    <x v="7"/>
  </r>
  <r>
    <x v="1198"/>
    <s v="nor"/>
    <s v="P3"/>
    <s v="JDT"/>
    <x v="2"/>
    <n v="203"/>
    <n v="4354"/>
    <x v="2"/>
  </r>
  <r>
    <x v="1199"/>
    <s v="nor"/>
    <s v="P3"/>
    <s v="JDT"/>
    <x v="2"/>
    <n v="160"/>
    <n v="4355"/>
    <x v="2"/>
  </r>
  <r>
    <x v="1200"/>
    <s v="nor"/>
    <s v="P3"/>
    <s v="JDT"/>
    <x v="2"/>
    <n v="107"/>
    <n v="4358"/>
    <x v="2"/>
  </r>
  <r>
    <x v="1201"/>
    <s v="nor"/>
    <s v="P3"/>
    <s v="JDT"/>
    <x v="2"/>
    <n v="267"/>
    <n v="4362"/>
    <x v="4"/>
  </r>
  <r>
    <x v="1202"/>
    <s v="nor"/>
    <s v="P3"/>
    <s v="JDT"/>
    <x v="2"/>
    <n v="98"/>
    <n v="4363"/>
    <x v="2"/>
  </r>
  <r>
    <x v="1203"/>
    <s v="nor"/>
    <s v="P3"/>
    <s v="JDT"/>
    <x v="2"/>
    <n v="302"/>
    <n v="4365"/>
    <x v="4"/>
  </r>
  <r>
    <x v="1204"/>
    <s v="nor"/>
    <s v="P3"/>
    <s v="JDT"/>
    <x v="2"/>
    <n v="0"/>
    <n v="4366"/>
    <x v="3"/>
  </r>
  <r>
    <x v="1205"/>
    <s v="nor"/>
    <s v="P3"/>
    <s v="JDT"/>
    <x v="2"/>
    <n v="403"/>
    <n v="4367"/>
    <x v="1"/>
  </r>
  <r>
    <x v="1206"/>
    <s v="nor"/>
    <s v="P3"/>
    <s v="JDT"/>
    <x v="2"/>
    <n v="213"/>
    <n v="4369"/>
    <x v="2"/>
  </r>
  <r>
    <x v="1207"/>
    <s v="nor"/>
    <s v="P3"/>
    <s v="JDT"/>
    <x v="2"/>
    <n v="323"/>
    <n v="4370"/>
    <x v="6"/>
  </r>
  <r>
    <x v="1208"/>
    <s v="nor"/>
    <s v="P3"/>
    <s v="JDT"/>
    <x v="2"/>
    <n v="52"/>
    <n v="4373"/>
    <x v="3"/>
  </r>
  <r>
    <x v="1209"/>
    <s v="nor"/>
    <s v="P3"/>
    <s v="Platform"/>
    <x v="0"/>
    <n v="333"/>
    <n v="4374"/>
    <x v="7"/>
  </r>
  <r>
    <x v="1210"/>
    <s v="nor"/>
    <s v="P3"/>
    <s v="JDT"/>
    <x v="2"/>
    <n v="149"/>
    <n v="4375"/>
    <x v="2"/>
  </r>
  <r>
    <x v="1211"/>
    <s v="nor"/>
    <s v="P3"/>
    <s v="JDT"/>
    <x v="2"/>
    <n v="334"/>
    <n v="4376"/>
    <x v="7"/>
  </r>
  <r>
    <x v="1212"/>
    <s v="nor"/>
    <s v="P2"/>
    <s v="Platform"/>
    <x v="2"/>
    <n v="31"/>
    <n v="4378"/>
    <x v="3"/>
  </r>
  <r>
    <x v="1213"/>
    <s v="nor"/>
    <s v="P3"/>
    <s v="JDT"/>
    <x v="2"/>
    <n v="355"/>
    <n v="4381"/>
    <x v="1"/>
  </r>
  <r>
    <x v="1214"/>
    <s v="nor"/>
    <s v="P2"/>
    <s v="JDT"/>
    <x v="9"/>
    <n v="203"/>
    <n v="4385"/>
    <x v="2"/>
  </r>
  <r>
    <x v="1215"/>
    <s v="nor"/>
    <s v="P3"/>
    <s v="Platform"/>
    <x v="0"/>
    <n v="334"/>
    <n v="4386"/>
    <x v="7"/>
  </r>
  <r>
    <x v="1216"/>
    <s v="nor"/>
    <s v="P5"/>
    <s v="Platform"/>
    <x v="5"/>
    <n v="416"/>
    <n v="4398"/>
    <x v="1"/>
  </r>
  <r>
    <x v="1217"/>
    <s v="nor"/>
    <s v="P5"/>
    <s v="Platform"/>
    <x v="5"/>
    <n v="1"/>
    <n v="4410"/>
    <x v="3"/>
  </r>
  <r>
    <x v="1218"/>
    <s v="nor"/>
    <s v="P5"/>
    <s v="Platform"/>
    <x v="5"/>
    <n v="363"/>
    <n v="4411"/>
    <x v="1"/>
  </r>
  <r>
    <x v="1219"/>
    <s v="nor"/>
    <s v="P4"/>
    <s v="Platform"/>
    <x v="5"/>
    <n v="302"/>
    <n v="4417"/>
    <x v="4"/>
  </r>
  <r>
    <x v="1220"/>
    <s v="min"/>
    <s v="P5"/>
    <s v="Platform"/>
    <x v="5"/>
    <n v="393"/>
    <n v="4419"/>
    <x v="1"/>
  </r>
  <r>
    <x v="1221"/>
    <s v="nor"/>
    <s v="P4"/>
    <s v="Platform"/>
    <x v="5"/>
    <n v="415"/>
    <n v="4424"/>
    <x v="1"/>
  </r>
  <r>
    <x v="1222"/>
    <s v="nor"/>
    <s v="P5"/>
    <s v="Platform"/>
    <x v="5"/>
    <n v="1"/>
    <n v="4425"/>
    <x v="3"/>
  </r>
  <r>
    <x v="1223"/>
    <s v="nor"/>
    <s v="P5"/>
    <s v="Platform"/>
    <x v="5"/>
    <n v="343"/>
    <n v="4426"/>
    <x v="7"/>
  </r>
  <r>
    <x v="1224"/>
    <s v="nor"/>
    <s v="P5"/>
    <s v="Platform"/>
    <x v="5"/>
    <n v="375"/>
    <n v="4428"/>
    <x v="1"/>
  </r>
  <r>
    <x v="1225"/>
    <s v="nor"/>
    <s v="P5"/>
    <s v="Platform"/>
    <x v="5"/>
    <n v="1"/>
    <n v="4431"/>
    <x v="3"/>
  </r>
  <r>
    <x v="1226"/>
    <s v="nor"/>
    <s v="P4"/>
    <s v="Platform"/>
    <x v="5"/>
    <n v="1"/>
    <n v="4434"/>
    <x v="3"/>
  </r>
  <r>
    <x v="1227"/>
    <s v="nor"/>
    <s v="P5"/>
    <s v="Platform"/>
    <x v="5"/>
    <n v="165"/>
    <n v="4436"/>
    <x v="2"/>
  </r>
  <r>
    <x v="1228"/>
    <s v="nor"/>
    <s v="P5"/>
    <s v="Platform"/>
    <x v="5"/>
    <n v="1"/>
    <n v="4437"/>
    <x v="3"/>
  </r>
  <r>
    <x v="1229"/>
    <s v="nor"/>
    <s v="P5"/>
    <s v="Platform"/>
    <x v="5"/>
    <n v="299"/>
    <n v="4443"/>
    <x v="4"/>
  </r>
  <r>
    <x v="1230"/>
    <s v="nor"/>
    <s v="P5"/>
    <s v="Platform"/>
    <x v="5"/>
    <n v="375"/>
    <n v="4444"/>
    <x v="1"/>
  </r>
  <r>
    <x v="1231"/>
    <s v="nor"/>
    <s v="P5"/>
    <s v="Platform"/>
    <x v="5"/>
    <n v="320"/>
    <n v="4446"/>
    <x v="6"/>
  </r>
  <r>
    <x v="1232"/>
    <s v="nor"/>
    <s v="P4"/>
    <s v="Platform"/>
    <x v="5"/>
    <n v="405"/>
    <n v="4451"/>
    <x v="1"/>
  </r>
  <r>
    <x v="1233"/>
    <s v="nor"/>
    <s v="P2"/>
    <s v="Platform"/>
    <x v="5"/>
    <n v="369"/>
    <n v="4452"/>
    <x v="1"/>
  </r>
  <r>
    <x v="1234"/>
    <s v="nor"/>
    <s v="P5"/>
    <s v="Platform"/>
    <x v="5"/>
    <n v="1"/>
    <n v="4454"/>
    <x v="3"/>
  </r>
  <r>
    <x v="1235"/>
    <s v="nor"/>
    <s v="P5"/>
    <s v="Platform"/>
    <x v="5"/>
    <n v="104"/>
    <n v="4455"/>
    <x v="2"/>
  </r>
  <r>
    <x v="1236"/>
    <s v="nor"/>
    <s v="P3"/>
    <s v="Platform"/>
    <x v="5"/>
    <n v="51"/>
    <n v="4461"/>
    <x v="3"/>
  </r>
  <r>
    <x v="1237"/>
    <s v="nor"/>
    <s v="P4"/>
    <s v="Platform"/>
    <x v="5"/>
    <n v="1"/>
    <n v="4462"/>
    <x v="3"/>
  </r>
  <r>
    <x v="1238"/>
    <s v="nor"/>
    <s v="P5"/>
    <s v="Platform"/>
    <x v="5"/>
    <n v="1"/>
    <n v="4467"/>
    <x v="3"/>
  </r>
  <r>
    <x v="1239"/>
    <s v="nor"/>
    <s v="P4"/>
    <s v="Platform"/>
    <x v="5"/>
    <n v="376"/>
    <n v="4469"/>
    <x v="1"/>
  </r>
  <r>
    <x v="1240"/>
    <s v="nor"/>
    <s v="P4"/>
    <s v="Platform"/>
    <x v="5"/>
    <n v="399"/>
    <n v="4475"/>
    <x v="1"/>
  </r>
  <r>
    <x v="1241"/>
    <s v="nor"/>
    <s v="P4"/>
    <s v="Platform"/>
    <x v="5"/>
    <n v="284"/>
    <n v="4476"/>
    <x v="4"/>
  </r>
  <r>
    <x v="1242"/>
    <s v="nor"/>
    <s v="P3"/>
    <s v="Platform"/>
    <x v="5"/>
    <n v="98"/>
    <n v="4479"/>
    <x v="2"/>
  </r>
  <r>
    <x v="1243"/>
    <s v="nor"/>
    <s v="P4"/>
    <s v="Platform"/>
    <x v="5"/>
    <n v="7"/>
    <n v="4485"/>
    <x v="3"/>
  </r>
  <r>
    <x v="1244"/>
    <s v="nor"/>
    <s v="P5"/>
    <s v="Platform"/>
    <x v="5"/>
    <n v="73"/>
    <n v="4489"/>
    <x v="3"/>
  </r>
  <r>
    <x v="1245"/>
    <s v="nor"/>
    <s v="P5"/>
    <s v="Platform"/>
    <x v="5"/>
    <n v="1"/>
    <n v="4490"/>
    <x v="3"/>
  </r>
  <r>
    <x v="1246"/>
    <s v="nor"/>
    <s v="P2"/>
    <s v="Platform"/>
    <x v="5"/>
    <n v="362"/>
    <n v="4493"/>
    <x v="1"/>
  </r>
  <r>
    <x v="1247"/>
    <s v="nor"/>
    <s v="P5"/>
    <s v="Platform"/>
    <x v="5"/>
    <n v="1"/>
    <n v="4494"/>
    <x v="3"/>
  </r>
  <r>
    <x v="1248"/>
    <s v="nor"/>
    <s v="P4"/>
    <s v="Platform"/>
    <x v="5"/>
    <n v="376"/>
    <n v="4496"/>
    <x v="1"/>
  </r>
  <r>
    <x v="1249"/>
    <s v="nor"/>
    <s v="P5"/>
    <s v="Platform"/>
    <x v="5"/>
    <n v="375"/>
    <n v="4500"/>
    <x v="1"/>
  </r>
  <r>
    <x v="1250"/>
    <s v="nor"/>
    <s v="P5"/>
    <s v="Platform"/>
    <x v="5"/>
    <n v="293"/>
    <n v="4503"/>
    <x v="4"/>
  </r>
  <r>
    <x v="1251"/>
    <s v="min"/>
    <s v="P5"/>
    <s v="Platform"/>
    <x v="5"/>
    <n v="1"/>
    <n v="4511"/>
    <x v="3"/>
  </r>
  <r>
    <x v="1252"/>
    <s v="nor"/>
    <s v="P4"/>
    <s v="Platform"/>
    <x v="5"/>
    <n v="284"/>
    <n v="4521"/>
    <x v="4"/>
  </r>
  <r>
    <x v="1253"/>
    <s v="nor"/>
    <s v="P5"/>
    <s v="Platform"/>
    <x v="5"/>
    <n v="1"/>
    <n v="4524"/>
    <x v="3"/>
  </r>
  <r>
    <x v="1254"/>
    <s v="nor"/>
    <s v="P5"/>
    <s v="Platform"/>
    <x v="5"/>
    <n v="1"/>
    <n v="4525"/>
    <x v="3"/>
  </r>
  <r>
    <x v="1255"/>
    <s v="maj"/>
    <s v="P5"/>
    <s v="Platform"/>
    <x v="5"/>
    <n v="296"/>
    <n v="4526"/>
    <x v="4"/>
  </r>
  <r>
    <x v="1256"/>
    <s v="nor"/>
    <s v="P3"/>
    <s v="Platform"/>
    <x v="5"/>
    <n v="160"/>
    <n v="4527"/>
    <x v="2"/>
  </r>
  <r>
    <x v="1257"/>
    <s v="min"/>
    <s v="P5"/>
    <s v="Platform"/>
    <x v="5"/>
    <n v="50"/>
    <n v="4529"/>
    <x v="3"/>
  </r>
  <r>
    <x v="1258"/>
    <s v="nor"/>
    <s v="P5"/>
    <s v="Platform"/>
    <x v="5"/>
    <n v="1"/>
    <n v="4533"/>
    <x v="3"/>
  </r>
  <r>
    <x v="1259"/>
    <s v="nor"/>
    <s v="P5"/>
    <s v="Platform"/>
    <x v="5"/>
    <n v="1"/>
    <n v="4534"/>
    <x v="3"/>
  </r>
  <r>
    <x v="1260"/>
    <s v="nor"/>
    <s v="P4"/>
    <s v="Platform"/>
    <x v="5"/>
    <n v="1"/>
    <n v="4542"/>
    <x v="3"/>
  </r>
  <r>
    <x v="1261"/>
    <s v="nor"/>
    <s v="P5"/>
    <s v="Platform"/>
    <x v="5"/>
    <n v="1"/>
    <n v="4544"/>
    <x v="3"/>
  </r>
  <r>
    <x v="1262"/>
    <s v="nor"/>
    <s v="P5"/>
    <s v="Platform"/>
    <x v="5"/>
    <n v="98"/>
    <n v="4545"/>
    <x v="2"/>
  </r>
  <r>
    <x v="1263"/>
    <s v="nor"/>
    <s v="P5"/>
    <s v="Platform"/>
    <x v="5"/>
    <n v="1"/>
    <n v="4549"/>
    <x v="3"/>
  </r>
  <r>
    <x v="1264"/>
    <s v="nor"/>
    <s v="P5"/>
    <s v="Platform"/>
    <x v="5"/>
    <n v="149"/>
    <n v="4550"/>
    <x v="2"/>
  </r>
  <r>
    <x v="1265"/>
    <s v="nor"/>
    <s v="P5"/>
    <s v="Platform"/>
    <x v="5"/>
    <n v="160"/>
    <n v="4552"/>
    <x v="2"/>
  </r>
  <r>
    <x v="1266"/>
    <s v="nor"/>
    <s v="P4"/>
    <s v="Platform"/>
    <x v="5"/>
    <n v="399"/>
    <n v="4553"/>
    <x v="1"/>
  </r>
  <r>
    <x v="1267"/>
    <s v="nor"/>
    <s v="P2"/>
    <s v="Platform"/>
    <x v="5"/>
    <n v="1"/>
    <n v="4554"/>
    <x v="3"/>
  </r>
  <r>
    <x v="1268"/>
    <s v="min"/>
    <s v="P5"/>
    <s v="Platform"/>
    <x v="5"/>
    <n v="160"/>
    <n v="4563"/>
    <x v="2"/>
  </r>
  <r>
    <x v="1269"/>
    <s v="nor"/>
    <s v="P3"/>
    <s v="Platform"/>
    <x v="5"/>
    <n v="291"/>
    <n v="4575"/>
    <x v="4"/>
  </r>
  <r>
    <x v="1270"/>
    <s v="nor"/>
    <s v="P1"/>
    <s v="JDT"/>
    <x v="4"/>
    <n v="135"/>
    <n v="4576"/>
    <x v="2"/>
  </r>
  <r>
    <x v="1271"/>
    <s v="maj"/>
    <s v="P5"/>
    <s v="Platform"/>
    <x v="5"/>
    <n v="1"/>
    <n v="4577"/>
    <x v="3"/>
  </r>
  <r>
    <x v="1272"/>
    <s v="maj"/>
    <s v="P5"/>
    <s v="Platform"/>
    <x v="5"/>
    <n v="331"/>
    <n v="4578"/>
    <x v="6"/>
  </r>
  <r>
    <x v="1273"/>
    <s v="nor"/>
    <s v="P5"/>
    <s v="Platform"/>
    <x v="5"/>
    <n v="1"/>
    <n v="4586"/>
    <x v="3"/>
  </r>
  <r>
    <x v="1274"/>
    <s v="nor"/>
    <s v="P1"/>
    <s v="Platform"/>
    <x v="5"/>
    <n v="1"/>
    <n v="4587"/>
    <x v="3"/>
  </r>
  <r>
    <x v="1275"/>
    <s v="nor"/>
    <s v="P2"/>
    <s v="Platform"/>
    <x v="5"/>
    <n v="1"/>
    <n v="4590"/>
    <x v="3"/>
  </r>
  <r>
    <x v="1276"/>
    <s v="nor"/>
    <s v="P5"/>
    <s v="Platform"/>
    <x v="5"/>
    <n v="1"/>
    <n v="4592"/>
    <x v="3"/>
  </r>
  <r>
    <x v="1277"/>
    <s v="nor"/>
    <s v="P5"/>
    <s v="Platform"/>
    <x v="5"/>
    <n v="246"/>
    <n v="4593"/>
    <x v="5"/>
  </r>
  <r>
    <x v="1278"/>
    <s v="nor"/>
    <s v="P5"/>
    <s v="Platform"/>
    <x v="5"/>
    <n v="153"/>
    <n v="4602"/>
    <x v="2"/>
  </r>
  <r>
    <x v="1279"/>
    <s v="nor"/>
    <s v="P4"/>
    <s v="Platform"/>
    <x v="5"/>
    <n v="375"/>
    <n v="4606"/>
    <x v="1"/>
  </r>
  <r>
    <x v="1280"/>
    <s v="nor"/>
    <s v="P5"/>
    <s v="Platform"/>
    <x v="5"/>
    <n v="234"/>
    <n v="4607"/>
    <x v="2"/>
  </r>
  <r>
    <x v="1281"/>
    <s v="nor"/>
    <s v="P4"/>
    <s v="Platform"/>
    <x v="5"/>
    <n v="279"/>
    <n v="4608"/>
    <x v="4"/>
  </r>
  <r>
    <x v="1282"/>
    <s v="nor"/>
    <s v="P5"/>
    <s v="Platform"/>
    <x v="5"/>
    <n v="1"/>
    <n v="4609"/>
    <x v="3"/>
  </r>
  <r>
    <x v="1283"/>
    <s v="nor"/>
    <s v="P3"/>
    <s v="Platform"/>
    <x v="5"/>
    <n v="305"/>
    <n v="4610"/>
    <x v="6"/>
  </r>
  <r>
    <x v="1284"/>
    <s v="nor"/>
    <s v="P2"/>
    <s v="Platform"/>
    <x v="5"/>
    <n v="376"/>
    <n v="4611"/>
    <x v="1"/>
  </r>
  <r>
    <x v="1285"/>
    <s v="nor"/>
    <s v="P4"/>
    <s v="Platform"/>
    <x v="5"/>
    <n v="31"/>
    <n v="4616"/>
    <x v="3"/>
  </r>
  <r>
    <x v="1286"/>
    <s v="nor"/>
    <s v="P2"/>
    <s v="Platform"/>
    <x v="5"/>
    <n v="278"/>
    <n v="4620"/>
    <x v="4"/>
  </r>
  <r>
    <x v="1287"/>
    <s v="nor"/>
    <s v="P4"/>
    <s v="Platform"/>
    <x v="5"/>
    <n v="1"/>
    <n v="4622"/>
    <x v="3"/>
  </r>
  <r>
    <x v="1288"/>
    <s v="nor"/>
    <s v="P4"/>
    <s v="Platform"/>
    <x v="5"/>
    <n v="1"/>
    <n v="4626"/>
    <x v="3"/>
  </r>
  <r>
    <x v="1289"/>
    <s v="nor"/>
    <s v="P5"/>
    <s v="Platform"/>
    <x v="5"/>
    <n v="292"/>
    <n v="4636"/>
    <x v="4"/>
  </r>
  <r>
    <x v="1290"/>
    <s v="nor"/>
    <s v="P4"/>
    <s v="Platform"/>
    <x v="5"/>
    <n v="310"/>
    <n v="4637"/>
    <x v="6"/>
  </r>
  <r>
    <x v="1291"/>
    <s v="nor"/>
    <s v="P4"/>
    <s v="Platform"/>
    <x v="5"/>
    <n v="165"/>
    <n v="4641"/>
    <x v="2"/>
  </r>
  <r>
    <x v="1292"/>
    <s v="nor"/>
    <s v="P4"/>
    <s v="Platform"/>
    <x v="5"/>
    <n v="336"/>
    <n v="4642"/>
    <x v="7"/>
  </r>
  <r>
    <x v="1293"/>
    <s v="nor"/>
    <s v="P4"/>
    <s v="Platform"/>
    <x v="5"/>
    <n v="50"/>
    <n v="4644"/>
    <x v="3"/>
  </r>
  <r>
    <x v="1294"/>
    <s v="nor"/>
    <s v="P4"/>
    <s v="Platform"/>
    <x v="5"/>
    <n v="28"/>
    <n v="4648"/>
    <x v="3"/>
  </r>
  <r>
    <x v="1295"/>
    <s v="nor"/>
    <s v="P5"/>
    <s v="Platform"/>
    <x v="5"/>
    <n v="160"/>
    <n v="4654"/>
    <x v="2"/>
  </r>
  <r>
    <x v="1296"/>
    <s v="nor"/>
    <s v="P5"/>
    <s v="Platform"/>
    <x v="5"/>
    <n v="309"/>
    <n v="4656"/>
    <x v="6"/>
  </r>
  <r>
    <x v="1297"/>
    <s v="nor"/>
    <s v="P4"/>
    <s v="Platform"/>
    <x v="5"/>
    <n v="293"/>
    <n v="4659"/>
    <x v="4"/>
  </r>
  <r>
    <x v="1298"/>
    <s v="nor"/>
    <s v="P2"/>
    <s v="Platform"/>
    <x v="5"/>
    <n v="197"/>
    <n v="4660"/>
    <x v="2"/>
  </r>
  <r>
    <x v="1299"/>
    <s v="maj"/>
    <s v="P3"/>
    <s v="Platform"/>
    <x v="5"/>
    <n v="1"/>
    <n v="4663"/>
    <x v="3"/>
  </r>
  <r>
    <x v="1300"/>
    <s v="nor"/>
    <s v="P2"/>
    <s v="Platform"/>
    <x v="5"/>
    <n v="376"/>
    <n v="4664"/>
    <x v="1"/>
  </r>
  <r>
    <x v="1301"/>
    <s v="nor"/>
    <s v="P2"/>
    <s v="Platform"/>
    <x v="5"/>
    <n v="167"/>
    <n v="4666"/>
    <x v="2"/>
  </r>
  <r>
    <x v="1302"/>
    <s v="nor"/>
    <s v="P4"/>
    <s v="Platform"/>
    <x v="5"/>
    <n v="160"/>
    <n v="4672"/>
    <x v="2"/>
  </r>
  <r>
    <x v="1303"/>
    <s v="nor"/>
    <s v="P3"/>
    <s v="Platform"/>
    <x v="5"/>
    <n v="99"/>
    <n v="4674"/>
    <x v="2"/>
  </r>
  <r>
    <x v="1304"/>
    <s v="nor"/>
    <s v="P4"/>
    <s v="Platform"/>
    <x v="5"/>
    <n v="1"/>
    <n v="4675"/>
    <x v="3"/>
  </r>
  <r>
    <x v="1305"/>
    <s v="nor"/>
    <s v="P3"/>
    <s v="Platform"/>
    <x v="2"/>
    <n v="1"/>
    <n v="4676"/>
    <x v="3"/>
  </r>
  <r>
    <x v="1306"/>
    <s v="nor"/>
    <s v="P4"/>
    <s v="Platform"/>
    <x v="5"/>
    <n v="1"/>
    <n v="4679"/>
    <x v="3"/>
  </r>
  <r>
    <x v="1307"/>
    <s v="nor"/>
    <s v="P4"/>
    <s v="Platform"/>
    <x v="5"/>
    <n v="1"/>
    <n v="4685"/>
    <x v="3"/>
  </r>
  <r>
    <x v="1308"/>
    <s v="nor"/>
    <s v="P3"/>
    <s v="Platform"/>
    <x v="5"/>
    <n v="1"/>
    <n v="4688"/>
    <x v="3"/>
  </r>
  <r>
    <x v="1309"/>
    <s v="nor"/>
    <s v="P4"/>
    <s v="Platform"/>
    <x v="5"/>
    <n v="1"/>
    <n v="4692"/>
    <x v="3"/>
  </r>
  <r>
    <x v="1310"/>
    <s v="nor"/>
    <s v="P5"/>
    <s v="Platform"/>
    <x v="5"/>
    <n v="1"/>
    <n v="4699"/>
    <x v="3"/>
  </r>
  <r>
    <x v="1311"/>
    <s v="nor"/>
    <s v="P2"/>
    <s v="Platform"/>
    <x v="5"/>
    <n v="160"/>
    <n v="4700"/>
    <x v="2"/>
  </r>
  <r>
    <x v="1312"/>
    <s v="nor"/>
    <s v="P5"/>
    <s v="Platform"/>
    <x v="5"/>
    <n v="38"/>
    <n v="4703"/>
    <x v="3"/>
  </r>
  <r>
    <x v="1313"/>
    <s v="nor"/>
    <s v="P3"/>
    <s v="Platform"/>
    <x v="5"/>
    <n v="197"/>
    <n v="4704"/>
    <x v="2"/>
  </r>
  <r>
    <x v="1314"/>
    <s v="nor"/>
    <s v="P5"/>
    <s v="Platform"/>
    <x v="5"/>
    <n v="1"/>
    <n v="4706"/>
    <x v="3"/>
  </r>
  <r>
    <x v="1315"/>
    <s v="nor"/>
    <s v="P5"/>
    <s v="Platform"/>
    <x v="5"/>
    <n v="69"/>
    <n v="4708"/>
    <x v="3"/>
  </r>
  <r>
    <x v="1316"/>
    <s v="nor"/>
    <s v="P5"/>
    <s v="Platform"/>
    <x v="5"/>
    <n v="69"/>
    <n v="4709"/>
    <x v="3"/>
  </r>
  <r>
    <x v="1317"/>
    <s v="nor"/>
    <s v="P2"/>
    <s v="Platform"/>
    <x v="5"/>
    <n v="1"/>
    <n v="4710"/>
    <x v="3"/>
  </r>
  <r>
    <x v="1318"/>
    <s v="nor"/>
    <s v="P5"/>
    <s v="Platform"/>
    <x v="5"/>
    <n v="334"/>
    <n v="4711"/>
    <x v="7"/>
  </r>
  <r>
    <x v="1319"/>
    <s v="nor"/>
    <s v="P4"/>
    <s v="Platform"/>
    <x v="5"/>
    <n v="299"/>
    <n v="4714"/>
    <x v="4"/>
  </r>
  <r>
    <x v="1320"/>
    <s v="nor"/>
    <s v="P2"/>
    <s v="Platform"/>
    <x v="5"/>
    <n v="1"/>
    <n v="4715"/>
    <x v="3"/>
  </r>
  <r>
    <x v="1321"/>
    <s v="nor"/>
    <s v="P2"/>
    <s v="Platform"/>
    <x v="5"/>
    <n v="160"/>
    <n v="4718"/>
    <x v="2"/>
  </r>
  <r>
    <x v="1322"/>
    <s v="nor"/>
    <s v="P2"/>
    <s v="Platform"/>
    <x v="5"/>
    <n v="356"/>
    <n v="4719"/>
    <x v="1"/>
  </r>
  <r>
    <x v="1323"/>
    <s v="nor"/>
    <s v="P2"/>
    <s v="Platform"/>
    <x v="5"/>
    <n v="197"/>
    <n v="4720"/>
    <x v="2"/>
  </r>
  <r>
    <x v="1324"/>
    <s v="nor"/>
    <s v="P2"/>
    <s v="Platform"/>
    <x v="5"/>
    <n v="63"/>
    <n v="4722"/>
    <x v="3"/>
  </r>
  <r>
    <x v="1325"/>
    <s v="nor"/>
    <s v="P2"/>
    <s v="Platform"/>
    <x v="5"/>
    <n v="1"/>
    <n v="4724"/>
    <x v="3"/>
  </r>
  <r>
    <x v="1326"/>
    <s v="nor"/>
    <s v="P3"/>
    <s v="Platform"/>
    <x v="5"/>
    <n v="49"/>
    <n v="4725"/>
    <x v="3"/>
  </r>
  <r>
    <x v="1327"/>
    <s v="nor"/>
    <s v="P2"/>
    <s v="Platform"/>
    <x v="5"/>
    <n v="1"/>
    <n v="4726"/>
    <x v="3"/>
  </r>
  <r>
    <x v="1328"/>
    <s v="nor"/>
    <s v="P5"/>
    <s v="Platform"/>
    <x v="5"/>
    <n v="341"/>
    <n v="4728"/>
    <x v="7"/>
  </r>
  <r>
    <x v="1329"/>
    <s v="nor"/>
    <s v="P3"/>
    <s v="Platform"/>
    <x v="2"/>
    <n v="128"/>
    <n v="4729"/>
    <x v="2"/>
  </r>
  <r>
    <x v="1330"/>
    <s v="nor"/>
    <s v="P2"/>
    <s v="Platform"/>
    <x v="5"/>
    <n v="302"/>
    <n v="4730"/>
    <x v="4"/>
  </r>
  <r>
    <x v="1331"/>
    <s v="nor"/>
    <s v="P3"/>
    <s v="Platform"/>
    <x v="5"/>
    <n v="395"/>
    <n v="4733"/>
    <x v="1"/>
  </r>
  <r>
    <x v="1332"/>
    <s v="nor"/>
    <s v="P3"/>
    <s v="Platform"/>
    <x v="5"/>
    <n v="309"/>
    <n v="4734"/>
    <x v="6"/>
  </r>
  <r>
    <x v="1333"/>
    <s v="nor"/>
    <s v="P4"/>
    <s v="Platform"/>
    <x v="5"/>
    <n v="392"/>
    <n v="4735"/>
    <x v="1"/>
  </r>
  <r>
    <x v="1334"/>
    <s v="nor"/>
    <s v="P4"/>
    <s v="Platform"/>
    <x v="5"/>
    <n v="246"/>
    <n v="4736"/>
    <x v="5"/>
  </r>
  <r>
    <x v="1335"/>
    <s v="nor"/>
    <s v="P4"/>
    <s v="Platform"/>
    <x v="5"/>
    <n v="309"/>
    <n v="4737"/>
    <x v="6"/>
  </r>
  <r>
    <x v="1336"/>
    <s v="nor"/>
    <s v="P2"/>
    <s v="Platform"/>
    <x v="5"/>
    <n v="1"/>
    <n v="4739"/>
    <x v="3"/>
  </r>
  <r>
    <x v="1337"/>
    <s v="nor"/>
    <s v="P3"/>
    <s v="Platform"/>
    <x v="5"/>
    <n v="331"/>
    <n v="4754"/>
    <x v="6"/>
  </r>
  <r>
    <x v="1338"/>
    <s v="nor"/>
    <s v="P3"/>
    <s v="Platform"/>
    <x v="5"/>
    <n v="339"/>
    <n v="4755"/>
    <x v="7"/>
  </r>
  <r>
    <x v="1339"/>
    <s v="nor"/>
    <s v="P2"/>
    <s v="Platform"/>
    <x v="5"/>
    <n v="334"/>
    <n v="4762"/>
    <x v="7"/>
  </r>
  <r>
    <x v="1340"/>
    <s v="nor"/>
    <s v="P2"/>
    <s v="Platform"/>
    <x v="5"/>
    <n v="1"/>
    <n v="4767"/>
    <x v="3"/>
  </r>
  <r>
    <x v="1341"/>
    <s v="nor"/>
    <s v="P4"/>
    <s v="Platform"/>
    <x v="5"/>
    <n v="160"/>
    <n v="4770"/>
    <x v="2"/>
  </r>
  <r>
    <x v="1342"/>
    <s v="nor"/>
    <s v="P2"/>
    <s v="Platform"/>
    <x v="5"/>
    <n v="203"/>
    <n v="4772"/>
    <x v="2"/>
  </r>
  <r>
    <x v="1343"/>
    <s v="nor"/>
    <s v="P3"/>
    <s v="Platform"/>
    <x v="5"/>
    <n v="363"/>
    <n v="4775"/>
    <x v="1"/>
  </r>
  <r>
    <x v="1344"/>
    <s v="nor"/>
    <s v="P3"/>
    <s v="Platform"/>
    <x v="5"/>
    <n v="1"/>
    <n v="4776"/>
    <x v="3"/>
  </r>
  <r>
    <x v="1345"/>
    <s v="nor"/>
    <s v="P3"/>
    <s v="Platform"/>
    <x v="5"/>
    <n v="160"/>
    <n v="4780"/>
    <x v="2"/>
  </r>
  <r>
    <x v="1346"/>
    <s v="nor"/>
    <s v="P3"/>
    <s v="Platform"/>
    <x v="2"/>
    <n v="12"/>
    <n v="4782"/>
    <x v="3"/>
  </r>
  <r>
    <x v="1347"/>
    <s v="nor"/>
    <s v="P3"/>
    <s v="Platform"/>
    <x v="5"/>
    <n v="160"/>
    <n v="4783"/>
    <x v="2"/>
  </r>
  <r>
    <x v="1348"/>
    <s v="nor"/>
    <s v="P3"/>
    <s v="Platform"/>
    <x v="5"/>
    <n v="160"/>
    <n v="4784"/>
    <x v="2"/>
  </r>
  <r>
    <x v="1349"/>
    <s v="nor"/>
    <s v="P3"/>
    <s v="Platform"/>
    <x v="5"/>
    <n v="236"/>
    <n v="4785"/>
    <x v="0"/>
  </r>
  <r>
    <x v="1350"/>
    <s v="nor"/>
    <s v="P4"/>
    <s v="Platform"/>
    <x v="5"/>
    <n v="343"/>
    <n v="4788"/>
    <x v="7"/>
  </r>
  <r>
    <x v="1351"/>
    <s v="nor"/>
    <s v="P2"/>
    <s v="Platform"/>
    <x v="5"/>
    <n v="165"/>
    <n v="4789"/>
    <x v="2"/>
  </r>
  <r>
    <x v="1352"/>
    <s v="nor"/>
    <s v="P3"/>
    <s v="Platform"/>
    <x v="5"/>
    <n v="284"/>
    <n v="4790"/>
    <x v="4"/>
  </r>
  <r>
    <x v="1353"/>
    <s v="nor"/>
    <s v="P3"/>
    <s v="Platform"/>
    <x v="5"/>
    <n v="347"/>
    <n v="4791"/>
    <x v="1"/>
  </r>
  <r>
    <x v="1354"/>
    <s v="nor"/>
    <s v="P4"/>
    <s v="Platform"/>
    <x v="5"/>
    <n v="265"/>
    <n v="4795"/>
    <x v="4"/>
  </r>
  <r>
    <x v="1355"/>
    <s v="nor"/>
    <s v="P2"/>
    <s v="Platform"/>
    <x v="5"/>
    <n v="384"/>
    <n v="4796"/>
    <x v="1"/>
  </r>
  <r>
    <x v="1356"/>
    <s v="nor"/>
    <s v="P2"/>
    <s v="Platform"/>
    <x v="5"/>
    <n v="299"/>
    <n v="4797"/>
    <x v="4"/>
  </r>
  <r>
    <x v="1357"/>
    <s v="min"/>
    <s v="P2"/>
    <s v="Platform"/>
    <x v="5"/>
    <n v="1"/>
    <n v="4802"/>
    <x v="3"/>
  </r>
  <r>
    <x v="1358"/>
    <s v="nor"/>
    <s v="P4"/>
    <s v="Platform"/>
    <x v="5"/>
    <n v="78"/>
    <n v="4806"/>
    <x v="3"/>
  </r>
  <r>
    <x v="1359"/>
    <s v="nor"/>
    <s v="P3"/>
    <s v="Platform"/>
    <x v="5"/>
    <n v="399"/>
    <n v="4807"/>
    <x v="1"/>
  </r>
  <r>
    <x v="1360"/>
    <s v="nor"/>
    <s v="P2"/>
    <s v="Platform"/>
    <x v="5"/>
    <n v="392"/>
    <n v="4809"/>
    <x v="1"/>
  </r>
  <r>
    <x v="1361"/>
    <s v="nor"/>
    <s v="P3"/>
    <s v="Platform"/>
    <x v="5"/>
    <n v="10"/>
    <n v="4811"/>
    <x v="3"/>
  </r>
  <r>
    <x v="1362"/>
    <s v="nor"/>
    <s v="P3"/>
    <s v="Platform"/>
    <x v="5"/>
    <n v="314"/>
    <n v="4816"/>
    <x v="6"/>
  </r>
  <r>
    <x v="1363"/>
    <s v="nor"/>
    <s v="P3"/>
    <s v="Platform"/>
    <x v="5"/>
    <n v="288"/>
    <n v="4817"/>
    <x v="4"/>
  </r>
  <r>
    <x v="1364"/>
    <s v="min"/>
    <s v="P3"/>
    <s v="Platform"/>
    <x v="5"/>
    <n v="107"/>
    <n v="4819"/>
    <x v="2"/>
  </r>
  <r>
    <x v="1365"/>
    <s v="nor"/>
    <s v="P3"/>
    <s v="Platform"/>
    <x v="5"/>
    <n v="376"/>
    <n v="4820"/>
    <x v="1"/>
  </r>
  <r>
    <x v="1366"/>
    <s v="nor"/>
    <s v="P4"/>
    <s v="Platform"/>
    <x v="5"/>
    <n v="175"/>
    <n v="4822"/>
    <x v="2"/>
  </r>
  <r>
    <x v="1367"/>
    <s v="nor"/>
    <s v="P3"/>
    <s v="Platform"/>
    <x v="5"/>
    <n v="259"/>
    <n v="4829"/>
    <x v="4"/>
  </r>
  <r>
    <x v="1368"/>
    <s v="nor"/>
    <s v="P3"/>
    <s v="Platform"/>
    <x v="5"/>
    <n v="356"/>
    <n v="4831"/>
    <x v="1"/>
  </r>
  <r>
    <x v="1369"/>
    <s v="nor"/>
    <s v="P3"/>
    <s v="Platform"/>
    <x v="5"/>
    <n v="376"/>
    <n v="4832"/>
    <x v="1"/>
  </r>
  <r>
    <x v="1370"/>
    <s v="nor"/>
    <s v="P3"/>
    <s v="Platform"/>
    <x v="5"/>
    <n v="75"/>
    <n v="4833"/>
    <x v="3"/>
  </r>
  <r>
    <x v="1371"/>
    <s v="nor"/>
    <s v="P3"/>
    <s v="Platform"/>
    <x v="5"/>
    <n v="341"/>
    <n v="4834"/>
    <x v="7"/>
  </r>
  <r>
    <x v="1372"/>
    <s v="nor"/>
    <s v="P3"/>
    <s v="Platform"/>
    <x v="5"/>
    <n v="153"/>
    <n v="4837"/>
    <x v="2"/>
  </r>
  <r>
    <x v="1373"/>
    <s v="nor"/>
    <s v="P3"/>
    <s v="Platform"/>
    <x v="5"/>
    <n v="203"/>
    <n v="4838"/>
    <x v="2"/>
  </r>
  <r>
    <x v="1374"/>
    <s v="nor"/>
    <s v="P3"/>
    <s v="Platform"/>
    <x v="5"/>
    <n v="299"/>
    <n v="4839"/>
    <x v="4"/>
  </r>
  <r>
    <x v="1375"/>
    <s v="nor"/>
    <s v="P3"/>
    <s v="Platform"/>
    <x v="5"/>
    <n v="160"/>
    <n v="4840"/>
    <x v="2"/>
  </r>
  <r>
    <x v="1376"/>
    <s v="min"/>
    <s v="P3"/>
    <s v="Platform"/>
    <x v="5"/>
    <n v="160"/>
    <n v="4841"/>
    <x v="2"/>
  </r>
  <r>
    <x v="1377"/>
    <s v="nor"/>
    <s v="P3"/>
    <s v="Platform"/>
    <x v="5"/>
    <n v="160"/>
    <n v="4842"/>
    <x v="2"/>
  </r>
  <r>
    <x v="1378"/>
    <s v="nor"/>
    <s v="P3"/>
    <s v="Platform"/>
    <x v="5"/>
    <n v="1"/>
    <n v="4843"/>
    <x v="3"/>
  </r>
  <r>
    <x v="1379"/>
    <s v="nor"/>
    <s v="P3"/>
    <s v="Platform"/>
    <x v="5"/>
    <n v="349"/>
    <n v="4844"/>
    <x v="1"/>
  </r>
  <r>
    <x v="1380"/>
    <s v="nor"/>
    <s v="P2"/>
    <s v="Platform"/>
    <x v="5"/>
    <n v="98"/>
    <n v="4846"/>
    <x v="2"/>
  </r>
  <r>
    <x v="1381"/>
    <s v="nor"/>
    <s v="P3"/>
    <s v="Platform"/>
    <x v="5"/>
    <n v="246"/>
    <n v="4847"/>
    <x v="5"/>
  </r>
  <r>
    <x v="1382"/>
    <s v="nor"/>
    <s v="P3"/>
    <s v="Platform"/>
    <x v="5"/>
    <n v="1"/>
    <n v="4849"/>
    <x v="3"/>
  </r>
  <r>
    <x v="1383"/>
    <s v="nor"/>
    <s v="P3"/>
    <s v="Platform"/>
    <x v="5"/>
    <n v="160"/>
    <n v="4851"/>
    <x v="2"/>
  </r>
  <r>
    <x v="1384"/>
    <s v="nor"/>
    <s v="P3"/>
    <s v="Platform"/>
    <x v="5"/>
    <n v="19"/>
    <n v="4852"/>
    <x v="3"/>
  </r>
  <r>
    <x v="1385"/>
    <s v="nor"/>
    <s v="P2"/>
    <s v="Platform"/>
    <x v="5"/>
    <n v="31"/>
    <n v="4853"/>
    <x v="3"/>
  </r>
  <r>
    <x v="1386"/>
    <s v="nor"/>
    <s v="P3"/>
    <s v="Platform"/>
    <x v="5"/>
    <n v="303"/>
    <n v="4855"/>
    <x v="4"/>
  </r>
  <r>
    <x v="1387"/>
    <s v="nor"/>
    <s v="P2"/>
    <s v="Platform"/>
    <x v="5"/>
    <n v="31"/>
    <n v="4859"/>
    <x v="3"/>
  </r>
  <r>
    <x v="1388"/>
    <s v="nor"/>
    <s v="P2"/>
    <s v="Platform"/>
    <x v="5"/>
    <n v="143"/>
    <n v="4860"/>
    <x v="2"/>
  </r>
  <r>
    <x v="1389"/>
    <s v="nor"/>
    <s v="P3"/>
    <s v="Platform"/>
    <x v="5"/>
    <n v="331"/>
    <n v="4861"/>
    <x v="6"/>
  </r>
  <r>
    <x v="1390"/>
    <s v="nor"/>
    <s v="P3"/>
    <s v="Platform"/>
    <x v="5"/>
    <n v="280"/>
    <n v="4865"/>
    <x v="4"/>
  </r>
  <r>
    <x v="1391"/>
    <s v="nor"/>
    <s v="P3"/>
    <s v="Platform"/>
    <x v="5"/>
    <n v="86"/>
    <n v="4867"/>
    <x v="3"/>
  </r>
  <r>
    <x v="1392"/>
    <s v="nor"/>
    <s v="P3"/>
    <s v="Platform"/>
    <x v="0"/>
    <n v="291"/>
    <n v="4869"/>
    <x v="4"/>
  </r>
  <r>
    <x v="1393"/>
    <s v="nor"/>
    <s v="P3"/>
    <s v="Platform"/>
    <x v="0"/>
    <n v="160"/>
    <n v="4870"/>
    <x v="2"/>
  </r>
  <r>
    <x v="1394"/>
    <s v="nor"/>
    <s v="P5"/>
    <s v="Platform"/>
    <x v="0"/>
    <n v="58"/>
    <n v="4872"/>
    <x v="3"/>
  </r>
  <r>
    <x v="1395"/>
    <s v="nor"/>
    <s v="P5"/>
    <s v="Platform"/>
    <x v="0"/>
    <n v="118"/>
    <n v="4874"/>
    <x v="2"/>
  </r>
  <r>
    <x v="1396"/>
    <s v="nor"/>
    <s v="P3"/>
    <s v="Platform"/>
    <x v="0"/>
    <n v="334"/>
    <n v="4877"/>
    <x v="7"/>
  </r>
  <r>
    <x v="1397"/>
    <s v="nor"/>
    <s v="P4"/>
    <s v="Platform"/>
    <x v="0"/>
    <n v="160"/>
    <n v="4881"/>
    <x v="2"/>
  </r>
  <r>
    <x v="1398"/>
    <s v="nor"/>
    <s v="P3"/>
    <s v="Platform"/>
    <x v="0"/>
    <n v="160"/>
    <n v="4882"/>
    <x v="2"/>
  </r>
  <r>
    <x v="1399"/>
    <s v="nor"/>
    <s v="P5"/>
    <s v="Platform"/>
    <x v="0"/>
    <n v="160"/>
    <n v="4883"/>
    <x v="2"/>
  </r>
  <r>
    <x v="1400"/>
    <s v="nor"/>
    <s v="P3"/>
    <s v="Platform"/>
    <x v="0"/>
    <n v="242"/>
    <n v="4888"/>
    <x v="5"/>
  </r>
  <r>
    <x v="1401"/>
    <s v="nor"/>
    <s v="P3"/>
    <s v="Platform"/>
    <x v="0"/>
    <n v="334"/>
    <n v="4889"/>
    <x v="7"/>
  </r>
  <r>
    <x v="1402"/>
    <s v="nor"/>
    <s v="P5"/>
    <s v="Platform"/>
    <x v="0"/>
    <n v="115"/>
    <n v="4893"/>
    <x v="2"/>
  </r>
  <r>
    <x v="1403"/>
    <s v="nor"/>
    <s v="P4"/>
    <s v="Platform"/>
    <x v="0"/>
    <n v="333"/>
    <n v="4896"/>
    <x v="7"/>
  </r>
  <r>
    <x v="1404"/>
    <s v="nor"/>
    <s v="P5"/>
    <s v="Platform"/>
    <x v="0"/>
    <n v="160"/>
    <n v="4900"/>
    <x v="2"/>
  </r>
  <r>
    <x v="1405"/>
    <s v="nor"/>
    <s v="P5"/>
    <s v="Platform"/>
    <x v="0"/>
    <n v="73"/>
    <n v="4902"/>
    <x v="3"/>
  </r>
  <r>
    <x v="1406"/>
    <s v="nor"/>
    <s v="P5"/>
    <s v="Platform"/>
    <x v="0"/>
    <n v="309"/>
    <n v="4903"/>
    <x v="6"/>
  </r>
  <r>
    <x v="1407"/>
    <s v="nor"/>
    <s v="P3"/>
    <s v="Platform"/>
    <x v="0"/>
    <n v="1"/>
    <n v="4904"/>
    <x v="3"/>
  </r>
  <r>
    <x v="1408"/>
    <s v="nor"/>
    <s v="P3"/>
    <s v="Platform"/>
    <x v="0"/>
    <n v="392"/>
    <n v="4905"/>
    <x v="1"/>
  </r>
  <r>
    <x v="1409"/>
    <s v="nor"/>
    <s v="P3"/>
    <s v="Platform"/>
    <x v="5"/>
    <n v="1"/>
    <n v="4909"/>
    <x v="3"/>
  </r>
  <r>
    <x v="1410"/>
    <s v="nor"/>
    <s v="P3"/>
    <s v="Platform"/>
    <x v="5"/>
    <n v="1"/>
    <n v="4910"/>
    <x v="3"/>
  </r>
  <r>
    <x v="1411"/>
    <s v="nor"/>
    <s v="P3"/>
    <s v="Platform"/>
    <x v="0"/>
    <n v="1"/>
    <n v="4911"/>
    <x v="3"/>
  </r>
  <r>
    <x v="1412"/>
    <s v="maj"/>
    <s v="P2"/>
    <s v="JDT"/>
    <x v="2"/>
    <n v="1"/>
    <n v="4912"/>
    <x v="3"/>
  </r>
  <r>
    <x v="1413"/>
    <s v="nor"/>
    <s v="P3"/>
    <s v="JDT"/>
    <x v="9"/>
    <n v="334"/>
    <n v="4913"/>
    <x v="7"/>
  </r>
  <r>
    <x v="1414"/>
    <s v="nor"/>
    <s v="P3"/>
    <s v="JDT"/>
    <x v="2"/>
    <n v="204"/>
    <n v="4914"/>
    <x v="2"/>
  </r>
  <r>
    <x v="1415"/>
    <s v="nor"/>
    <s v="P3"/>
    <s v="JDT"/>
    <x v="9"/>
    <n v="347"/>
    <n v="4915"/>
    <x v="1"/>
  </r>
  <r>
    <x v="1416"/>
    <s v="maj"/>
    <s v="P3"/>
    <s v="JDT"/>
    <x v="2"/>
    <n v="283"/>
    <n v="4916"/>
    <x v="4"/>
  </r>
  <r>
    <x v="1417"/>
    <s v="nor"/>
    <s v="P2"/>
    <s v="JDT"/>
    <x v="9"/>
    <n v="305"/>
    <n v="4917"/>
    <x v="6"/>
  </r>
  <r>
    <x v="1418"/>
    <s v="nor"/>
    <s v="P1"/>
    <s v="JDT"/>
    <x v="9"/>
    <n v="1"/>
    <n v="4921"/>
    <x v="3"/>
  </r>
  <r>
    <x v="1419"/>
    <s v="nor"/>
    <s v="P2"/>
    <s v="JDT"/>
    <x v="9"/>
    <n v="400"/>
    <n v="4923"/>
    <x v="1"/>
  </r>
  <r>
    <x v="1420"/>
    <s v="min"/>
    <s v="P3"/>
    <s v="JDT"/>
    <x v="2"/>
    <n v="334"/>
    <n v="4924"/>
    <x v="7"/>
  </r>
  <r>
    <x v="1421"/>
    <s v="nor"/>
    <s v="P1"/>
    <s v="JDT"/>
    <x v="4"/>
    <n v="54"/>
    <n v="4926"/>
    <x v="3"/>
  </r>
  <r>
    <x v="1422"/>
    <s v="nor"/>
    <s v="P2"/>
    <s v="JDT"/>
    <x v="2"/>
    <n v="160"/>
    <n v="4928"/>
    <x v="2"/>
  </r>
  <r>
    <x v="1423"/>
    <s v="nor"/>
    <s v="P3"/>
    <s v="Platform"/>
    <x v="0"/>
    <n v="1"/>
    <n v="4931"/>
    <x v="3"/>
  </r>
  <r>
    <x v="1424"/>
    <s v="nor"/>
    <s v="P3"/>
    <s v="Platform"/>
    <x v="5"/>
    <n v="360"/>
    <n v="4932"/>
    <x v="1"/>
  </r>
  <r>
    <x v="1425"/>
    <s v="nor"/>
    <s v="P2"/>
    <s v="JDT"/>
    <x v="2"/>
    <n v="354"/>
    <n v="4933"/>
    <x v="1"/>
  </r>
  <r>
    <x v="1426"/>
    <s v="nor"/>
    <s v="P3"/>
    <s v="Platform"/>
    <x v="0"/>
    <n v="165"/>
    <n v="4936"/>
    <x v="2"/>
  </r>
  <r>
    <x v="1427"/>
    <s v="min"/>
    <s v="P2"/>
    <s v="JDT"/>
    <x v="4"/>
    <n v="231"/>
    <n v="4937"/>
    <x v="2"/>
  </r>
  <r>
    <x v="1428"/>
    <s v="nor"/>
    <s v="P3"/>
    <s v="Platform"/>
    <x v="2"/>
    <n v="71"/>
    <n v="4938"/>
    <x v="3"/>
  </r>
  <r>
    <x v="1429"/>
    <s v="nor"/>
    <s v="P2"/>
    <s v="Platform"/>
    <x v="5"/>
    <n v="157"/>
    <n v="4941"/>
    <x v="2"/>
  </r>
  <r>
    <x v="1430"/>
    <s v="nor"/>
    <s v="P2"/>
    <s v="Platform"/>
    <x v="5"/>
    <n v="1"/>
    <n v="4942"/>
    <x v="3"/>
  </r>
  <r>
    <x v="1431"/>
    <s v="nor"/>
    <s v="P1"/>
    <s v="JDT"/>
    <x v="9"/>
    <n v="334"/>
    <n v="4943"/>
    <x v="7"/>
  </r>
  <r>
    <x v="1432"/>
    <s v="nor"/>
    <s v="P3"/>
    <s v="Platform"/>
    <x v="0"/>
    <n v="334"/>
    <n v="4944"/>
    <x v="7"/>
  </r>
  <r>
    <x v="1433"/>
    <s v="nor"/>
    <s v="P3"/>
    <s v="JDT"/>
    <x v="2"/>
    <n v="103"/>
    <n v="4947"/>
    <x v="2"/>
  </r>
  <r>
    <x v="1434"/>
    <s v="nor"/>
    <s v="P1"/>
    <s v="JDT"/>
    <x v="4"/>
    <n v="147"/>
    <n v="4951"/>
    <x v="2"/>
  </r>
  <r>
    <x v="1435"/>
    <s v="nor"/>
    <s v="P1"/>
    <s v="JDT"/>
    <x v="4"/>
    <n v="392"/>
    <n v="4952"/>
    <x v="1"/>
  </r>
  <r>
    <x v="1436"/>
    <s v="nor"/>
    <s v="P2"/>
    <s v="JDT"/>
    <x v="4"/>
    <n v="310"/>
    <n v="4953"/>
    <x v="6"/>
  </r>
  <r>
    <x v="1437"/>
    <s v="nor"/>
    <s v="P1"/>
    <s v="JDT"/>
    <x v="4"/>
    <n v="12"/>
    <n v="4954"/>
    <x v="3"/>
  </r>
  <r>
    <x v="1438"/>
    <s v="nor"/>
    <s v="P1"/>
    <s v="JDT"/>
    <x v="4"/>
    <n v="312"/>
    <n v="4955"/>
    <x v="6"/>
  </r>
  <r>
    <x v="1439"/>
    <s v="nor"/>
    <s v="P3"/>
    <s v="Platform"/>
    <x v="5"/>
    <n v="363"/>
    <n v="4956"/>
    <x v="1"/>
  </r>
  <r>
    <x v="1440"/>
    <s v="nor"/>
    <s v="P3"/>
    <s v="Platform"/>
    <x v="5"/>
    <n v="393"/>
    <n v="4957"/>
    <x v="1"/>
  </r>
  <r>
    <x v="1441"/>
    <s v="nor"/>
    <s v="P3"/>
    <s v="JDT"/>
    <x v="2"/>
    <n v="375"/>
    <n v="4960"/>
    <x v="1"/>
  </r>
  <r>
    <x v="1442"/>
    <s v="nor"/>
    <s v="P3"/>
    <s v="Platform"/>
    <x v="5"/>
    <n v="144"/>
    <n v="4961"/>
    <x v="2"/>
  </r>
  <r>
    <x v="1443"/>
    <s v="nor"/>
    <s v="P3"/>
    <s v="JDT"/>
    <x v="2"/>
    <n v="236"/>
    <n v="4964"/>
    <x v="0"/>
  </r>
  <r>
    <x v="1444"/>
    <s v="nor"/>
    <s v="P2"/>
    <s v="Platform"/>
    <x v="7"/>
    <n v="259"/>
    <n v="4965"/>
    <x v="4"/>
  </r>
  <r>
    <x v="1445"/>
    <s v="nor"/>
    <s v="P3"/>
    <s v="JDT"/>
    <x v="2"/>
    <n v="20"/>
    <n v="4966"/>
    <x v="3"/>
  </r>
  <r>
    <x v="1446"/>
    <s v="nor"/>
    <s v="P3"/>
    <s v="JDT"/>
    <x v="2"/>
    <n v="356"/>
    <n v="4967"/>
    <x v="1"/>
  </r>
  <r>
    <x v="1447"/>
    <s v="nor"/>
    <s v="P3"/>
    <s v="JDT"/>
    <x v="2"/>
    <n v="197"/>
    <n v="4968"/>
    <x v="2"/>
  </r>
  <r>
    <x v="1448"/>
    <s v="nor"/>
    <s v="P3"/>
    <s v="JDT"/>
    <x v="2"/>
    <n v="343"/>
    <n v="4969"/>
    <x v="7"/>
  </r>
  <r>
    <x v="1449"/>
    <s v="nor"/>
    <s v="P1"/>
    <s v="JDT"/>
    <x v="9"/>
    <n v="392"/>
    <n v="4970"/>
    <x v="1"/>
  </r>
  <r>
    <x v="1450"/>
    <s v="nor"/>
    <s v="P3"/>
    <s v="JDT"/>
    <x v="2"/>
    <n v="1"/>
    <n v="4971"/>
    <x v="3"/>
  </r>
  <r>
    <x v="1451"/>
    <s v="nor"/>
    <s v="P3"/>
    <s v="JDT"/>
    <x v="2"/>
    <n v="253"/>
    <n v="4972"/>
    <x v="5"/>
  </r>
  <r>
    <x v="1452"/>
    <s v="nor"/>
    <s v="P3"/>
    <s v="JDT"/>
    <x v="9"/>
    <n v="1"/>
    <n v="4973"/>
    <x v="3"/>
  </r>
  <r>
    <x v="1453"/>
    <s v="nor"/>
    <s v="P2"/>
    <s v="JDT"/>
    <x v="9"/>
    <n v="273"/>
    <n v="4974"/>
    <x v="4"/>
  </r>
  <r>
    <x v="1454"/>
    <s v="min"/>
    <s v="P4"/>
    <s v="Platform"/>
    <x v="2"/>
    <n v="286"/>
    <n v="4975"/>
    <x v="4"/>
  </r>
  <r>
    <x v="1455"/>
    <s v="nor"/>
    <s v="P3"/>
    <s v="JDT"/>
    <x v="2"/>
    <n v="1"/>
    <n v="4977"/>
    <x v="3"/>
  </r>
  <r>
    <x v="1456"/>
    <s v="nor"/>
    <s v="P3"/>
    <s v="JDT"/>
    <x v="2"/>
    <n v="60"/>
    <n v="4978"/>
    <x v="3"/>
  </r>
  <r>
    <x v="1457"/>
    <s v="nor"/>
    <s v="P3"/>
    <s v="JDT"/>
    <x v="2"/>
    <n v="341"/>
    <n v="4980"/>
    <x v="7"/>
  </r>
  <r>
    <x v="1458"/>
    <s v="nor"/>
    <s v="P3"/>
    <s v="JDT"/>
    <x v="2"/>
    <n v="374"/>
    <n v="4981"/>
    <x v="1"/>
  </r>
  <r>
    <x v="1459"/>
    <s v="nor"/>
    <s v="P3"/>
    <s v="JDT"/>
    <x v="2"/>
    <n v="28"/>
    <n v="4982"/>
    <x v="3"/>
  </r>
  <r>
    <x v="1460"/>
    <s v="nor"/>
    <s v="P3"/>
    <s v="JDT"/>
    <x v="2"/>
    <n v="403"/>
    <n v="4986"/>
    <x v="1"/>
  </r>
  <r>
    <x v="1461"/>
    <s v="nor"/>
    <s v="P3"/>
    <s v="JDT"/>
    <x v="2"/>
    <n v="58"/>
    <n v="4991"/>
    <x v="3"/>
  </r>
  <r>
    <x v="1462"/>
    <s v="nor"/>
    <s v="P3"/>
    <s v="JDT"/>
    <x v="2"/>
    <n v="32"/>
    <n v="4999"/>
    <x v="3"/>
  </r>
  <r>
    <x v="1463"/>
    <s v="nor"/>
    <s v="P1"/>
    <s v="Platform"/>
    <x v="2"/>
    <n v="405"/>
    <n v="5000"/>
    <x v="1"/>
  </r>
  <r>
    <x v="1464"/>
    <s v="nor"/>
    <s v="P3"/>
    <s v="Platform"/>
    <x v="1"/>
    <n v="339"/>
    <n v="5002"/>
    <x v="7"/>
  </r>
  <r>
    <x v="1465"/>
    <s v="nor"/>
    <s v="P2"/>
    <s v="JDT"/>
    <x v="9"/>
    <n v="339"/>
    <n v="5003"/>
    <x v="7"/>
  </r>
  <r>
    <x v="1466"/>
    <s v="nor"/>
    <s v="P3"/>
    <s v="JDT"/>
    <x v="2"/>
    <n v="249"/>
    <n v="5004"/>
    <x v="5"/>
  </r>
  <r>
    <x v="1467"/>
    <s v="nor"/>
    <s v="P3"/>
    <s v="JDT"/>
    <x v="2"/>
    <n v="24"/>
    <n v="5005"/>
    <x v="3"/>
  </r>
  <r>
    <x v="1468"/>
    <s v="blo"/>
    <s v="P1"/>
    <s v="Platform"/>
    <x v="1"/>
    <n v="400"/>
    <n v="5006"/>
    <x v="1"/>
  </r>
  <r>
    <x v="1469"/>
    <s v="nor"/>
    <s v="P3"/>
    <s v="JDT"/>
    <x v="9"/>
    <n v="141"/>
    <n v="5007"/>
    <x v="2"/>
  </r>
  <r>
    <x v="1470"/>
    <s v="nor"/>
    <s v="P3"/>
    <s v="JDT"/>
    <x v="2"/>
    <n v="1"/>
    <n v="5009"/>
    <x v="3"/>
  </r>
  <r>
    <x v="1471"/>
    <s v="nor"/>
    <s v="P3"/>
    <s v="Platform"/>
    <x v="0"/>
    <n v="1"/>
    <n v="5010"/>
    <x v="3"/>
  </r>
  <r>
    <x v="1472"/>
    <s v="nor"/>
    <s v="P3"/>
    <s v="JDT"/>
    <x v="2"/>
    <n v="322"/>
    <n v="5011"/>
    <x v="6"/>
  </r>
  <r>
    <x v="1473"/>
    <s v="nor"/>
    <s v="P3"/>
    <s v="Platform"/>
    <x v="12"/>
    <n v="197"/>
    <n v="5014"/>
    <x v="2"/>
  </r>
  <r>
    <x v="1474"/>
    <s v="nor"/>
    <s v="P3"/>
    <s v="JDT"/>
    <x v="2"/>
    <n v="334"/>
    <n v="5015"/>
    <x v="7"/>
  </r>
  <r>
    <x v="1475"/>
    <s v="nor"/>
    <s v="P3"/>
    <s v="Platform"/>
    <x v="5"/>
    <n v="115"/>
    <n v="5016"/>
    <x v="2"/>
  </r>
  <r>
    <x v="1476"/>
    <s v="nor"/>
    <s v="P2"/>
    <s v="JDT"/>
    <x v="9"/>
    <n v="334"/>
    <n v="5021"/>
    <x v="7"/>
  </r>
  <r>
    <x v="1477"/>
    <s v="nor"/>
    <s v="P1"/>
    <s v="Platform"/>
    <x v="0"/>
    <n v="160"/>
    <n v="5025"/>
    <x v="2"/>
  </r>
  <r>
    <x v="1478"/>
    <s v="nor"/>
    <s v="P3"/>
    <s v="JDT"/>
    <x v="2"/>
    <n v="160"/>
    <n v="5026"/>
    <x v="2"/>
  </r>
  <r>
    <x v="1479"/>
    <s v="nor"/>
    <s v="P3"/>
    <s v="JDT"/>
    <x v="2"/>
    <n v="6"/>
    <n v="5028"/>
    <x v="3"/>
  </r>
  <r>
    <x v="1480"/>
    <s v="nor"/>
    <s v="P3"/>
    <s v="Platform"/>
    <x v="1"/>
    <n v="236"/>
    <n v="5031"/>
    <x v="0"/>
  </r>
  <r>
    <x v="1481"/>
    <s v="nor"/>
    <s v="P3"/>
    <s v="JDT"/>
    <x v="2"/>
    <n v="54"/>
    <n v="5035"/>
    <x v="3"/>
  </r>
  <r>
    <x v="1482"/>
    <s v="nor"/>
    <s v="P3"/>
    <s v="Platform"/>
    <x v="1"/>
    <n v="386"/>
    <n v="5039"/>
    <x v="1"/>
  </r>
  <r>
    <x v="1483"/>
    <s v="nor"/>
    <s v="P3"/>
    <s v="JDT"/>
    <x v="2"/>
    <n v="334"/>
    <n v="5040"/>
    <x v="7"/>
  </r>
  <r>
    <x v="1484"/>
    <s v="cri"/>
    <s v="P2"/>
    <s v="Platform"/>
    <x v="5"/>
    <n v="104"/>
    <n v="5045"/>
    <x v="2"/>
  </r>
  <r>
    <x v="1485"/>
    <s v="maj"/>
    <s v="P1"/>
    <s v="JDT"/>
    <x v="2"/>
    <n v="337"/>
    <n v="5048"/>
    <x v="7"/>
  </r>
  <r>
    <x v="1486"/>
    <s v="nor"/>
    <s v="P3"/>
    <s v="JDT"/>
    <x v="2"/>
    <n v="12"/>
    <n v="5052"/>
    <x v="3"/>
  </r>
  <r>
    <x v="1487"/>
    <s v="nor"/>
    <s v="P3"/>
    <s v="Platform"/>
    <x v="1"/>
    <n v="336"/>
    <n v="5059"/>
    <x v="7"/>
  </r>
  <r>
    <x v="1488"/>
    <s v="nor"/>
    <s v="P1"/>
    <s v="JDT"/>
    <x v="2"/>
    <n v="52"/>
    <n v="5062"/>
    <x v="3"/>
  </r>
  <r>
    <x v="1489"/>
    <s v="nor"/>
    <s v="P2"/>
    <s v="Platform"/>
    <x v="7"/>
    <n v="24"/>
    <n v="5063"/>
    <x v="3"/>
  </r>
  <r>
    <x v="1490"/>
    <s v="nor"/>
    <s v="P3"/>
    <s v="JDT"/>
    <x v="9"/>
    <n v="58"/>
    <n v="5065"/>
    <x v="3"/>
  </r>
  <r>
    <x v="1491"/>
    <s v="nor"/>
    <s v="P1"/>
    <s v="JDT"/>
    <x v="2"/>
    <n v="285"/>
    <n v="5066"/>
    <x v="4"/>
  </r>
  <r>
    <x v="1492"/>
    <s v="nor"/>
    <s v="P3"/>
    <s v="JDT"/>
    <x v="9"/>
    <n v="354"/>
    <n v="5067"/>
    <x v="1"/>
  </r>
  <r>
    <x v="1493"/>
    <s v="nor"/>
    <s v="P3"/>
    <s v="JDT"/>
    <x v="9"/>
    <n v="83"/>
    <n v="5068"/>
    <x v="3"/>
  </r>
  <r>
    <x v="1494"/>
    <s v="nor"/>
    <s v="P3"/>
    <s v="Platform"/>
    <x v="5"/>
    <n v="100"/>
    <n v="5071"/>
    <x v="2"/>
  </r>
  <r>
    <x v="1495"/>
    <s v="nor"/>
    <s v="P5"/>
    <s v="Platform"/>
    <x v="0"/>
    <n v="280"/>
    <n v="5072"/>
    <x v="4"/>
  </r>
  <r>
    <x v="1496"/>
    <s v="nor"/>
    <s v="P2"/>
    <s v="JDT"/>
    <x v="2"/>
    <n v="422"/>
    <n v="5075"/>
    <x v="1"/>
  </r>
  <r>
    <x v="1497"/>
    <s v="nor"/>
    <s v="P3"/>
    <s v="JDT"/>
    <x v="2"/>
    <n v="50"/>
    <n v="5077"/>
    <x v="3"/>
  </r>
  <r>
    <x v="1498"/>
    <s v="nor"/>
    <s v="P3"/>
    <s v="JDT"/>
    <x v="2"/>
    <n v="71"/>
    <n v="5078"/>
    <x v="3"/>
  </r>
  <r>
    <x v="1499"/>
    <s v="nor"/>
    <s v="P3"/>
    <s v="JDT"/>
    <x v="2"/>
    <n v="1"/>
    <n v="5079"/>
    <x v="3"/>
  </r>
  <r>
    <x v="1500"/>
    <s v="nor"/>
    <s v="P3"/>
    <s v="JDT"/>
    <x v="2"/>
    <n v="343"/>
    <n v="5081"/>
    <x v="7"/>
  </r>
  <r>
    <x v="1501"/>
    <s v="nor"/>
    <s v="P3"/>
    <s v="JDT"/>
    <x v="2"/>
    <n v="299"/>
    <n v="5087"/>
    <x v="4"/>
  </r>
  <r>
    <x v="1502"/>
    <s v="nor"/>
    <s v="P2"/>
    <s v="Platform"/>
    <x v="2"/>
    <n v="385"/>
    <n v="5089"/>
    <x v="1"/>
  </r>
  <r>
    <x v="1503"/>
    <s v="nor"/>
    <s v="P3"/>
    <s v="JDT"/>
    <x v="2"/>
    <n v="336"/>
    <n v="5091"/>
    <x v="7"/>
  </r>
  <r>
    <x v="1504"/>
    <s v="nor"/>
    <s v="P3"/>
    <s v="JDT"/>
    <x v="2"/>
    <n v="392"/>
    <n v="5092"/>
    <x v="1"/>
  </r>
  <r>
    <x v="1505"/>
    <s v="nor"/>
    <s v="P3"/>
    <s v="JDT"/>
    <x v="2"/>
    <n v="339"/>
    <n v="5093"/>
    <x v="7"/>
  </r>
  <r>
    <x v="1506"/>
    <s v="nor"/>
    <s v="P3"/>
    <s v="JDT"/>
    <x v="2"/>
    <n v="87"/>
    <n v="5094"/>
    <x v="3"/>
  </r>
  <r>
    <x v="1507"/>
    <s v="nor"/>
    <s v="P3"/>
    <s v="JDT"/>
    <x v="2"/>
    <n v="90"/>
    <n v="5095"/>
    <x v="2"/>
  </r>
  <r>
    <x v="1508"/>
    <s v="nor"/>
    <s v="P3"/>
    <s v="Platform"/>
    <x v="5"/>
    <n v="371"/>
    <n v="5096"/>
    <x v="1"/>
  </r>
  <r>
    <x v="1509"/>
    <s v="nor"/>
    <s v="P3"/>
    <s v="JDT"/>
    <x v="2"/>
    <n v="408"/>
    <n v="5097"/>
    <x v="1"/>
  </r>
  <r>
    <x v="1510"/>
    <s v="nor"/>
    <s v="P1"/>
    <s v="JDT"/>
    <x v="2"/>
    <n v="61"/>
    <n v="5098"/>
    <x v="3"/>
  </r>
  <r>
    <x v="1511"/>
    <s v="nor"/>
    <s v="P3"/>
    <s v="JDT"/>
    <x v="2"/>
    <n v="67"/>
    <n v="5099"/>
    <x v="3"/>
  </r>
  <r>
    <x v="1512"/>
    <s v="nor"/>
    <s v="P3"/>
    <s v="JDT"/>
    <x v="2"/>
    <n v="70"/>
    <n v="5101"/>
    <x v="3"/>
  </r>
  <r>
    <x v="1513"/>
    <s v="nor"/>
    <s v="P3"/>
    <s v="Platform"/>
    <x v="2"/>
    <n v="167"/>
    <n v="5107"/>
    <x v="2"/>
  </r>
  <r>
    <x v="1514"/>
    <s v="nor"/>
    <s v="P3"/>
    <s v="JDT"/>
    <x v="2"/>
    <n v="135"/>
    <n v="5108"/>
    <x v="2"/>
  </r>
  <r>
    <x v="1515"/>
    <s v="nor"/>
    <s v="P2"/>
    <s v="JDT"/>
    <x v="9"/>
    <n v="400"/>
    <n v="5109"/>
    <x v="1"/>
  </r>
  <r>
    <x v="1516"/>
    <s v="min"/>
    <s v="P5"/>
    <s v="Platform"/>
    <x v="0"/>
    <n v="86"/>
    <n v="5110"/>
    <x v="3"/>
  </r>
  <r>
    <x v="1517"/>
    <s v="nor"/>
    <s v="P3"/>
    <s v="JDT"/>
    <x v="4"/>
    <n v="332"/>
    <n v="5112"/>
    <x v="6"/>
  </r>
  <r>
    <x v="1518"/>
    <s v="nor"/>
    <s v="P1"/>
    <s v="JDT"/>
    <x v="4"/>
    <n v="392"/>
    <n v="5114"/>
    <x v="1"/>
  </r>
  <r>
    <x v="1519"/>
    <s v="nor"/>
    <s v="P1"/>
    <s v="JDT"/>
    <x v="4"/>
    <n v="58"/>
    <n v="5115"/>
    <x v="3"/>
  </r>
  <r>
    <x v="1520"/>
    <s v="nor"/>
    <s v="P3"/>
    <s v="JDT"/>
    <x v="2"/>
    <n v="248"/>
    <n v="5117"/>
    <x v="5"/>
  </r>
  <r>
    <x v="1521"/>
    <s v="nor"/>
    <s v="P3"/>
    <s v="Platform"/>
    <x v="0"/>
    <n v="341"/>
    <n v="5118"/>
    <x v="7"/>
  </r>
  <r>
    <x v="1522"/>
    <s v="nor"/>
    <s v="P2"/>
    <s v="JDT"/>
    <x v="2"/>
    <n v="1"/>
    <n v="5120"/>
    <x v="3"/>
  </r>
  <r>
    <x v="1523"/>
    <s v="nor"/>
    <s v="P3"/>
    <s v="JDT"/>
    <x v="2"/>
    <n v="351"/>
    <n v="5122"/>
    <x v="1"/>
  </r>
  <r>
    <x v="1524"/>
    <s v="nor"/>
    <s v="P1"/>
    <s v="JDT"/>
    <x v="2"/>
    <n v="334"/>
    <n v="5123"/>
    <x v="7"/>
  </r>
  <r>
    <x v="1525"/>
    <s v="nor"/>
    <s v="P3"/>
    <s v="JDT"/>
    <x v="2"/>
    <n v="253"/>
    <n v="5128"/>
    <x v="5"/>
  </r>
  <r>
    <x v="1526"/>
    <s v="maj"/>
    <s v="P1"/>
    <s v="JDT"/>
    <x v="4"/>
    <n v="247"/>
    <n v="5129"/>
    <x v="5"/>
  </r>
  <r>
    <x v="1527"/>
    <s v="nor"/>
    <s v="P3"/>
    <s v="Platform"/>
    <x v="0"/>
    <n v="160"/>
    <n v="5131"/>
    <x v="2"/>
  </r>
  <r>
    <x v="1528"/>
    <s v="nor"/>
    <s v="P2"/>
    <s v="Platform"/>
    <x v="2"/>
    <n v="160"/>
    <n v="5134"/>
    <x v="2"/>
  </r>
  <r>
    <x v="1529"/>
    <s v="nor"/>
    <s v="P3"/>
    <s v="JDT"/>
    <x v="9"/>
    <n v="401"/>
    <n v="5136"/>
    <x v="1"/>
  </r>
  <r>
    <x v="1530"/>
    <s v="nor"/>
    <s v="P1"/>
    <s v="JDT"/>
    <x v="4"/>
    <n v="314"/>
    <n v="5139"/>
    <x v="6"/>
  </r>
  <r>
    <x v="1531"/>
    <s v="nor"/>
    <s v="P3"/>
    <s v="JDT"/>
    <x v="2"/>
    <n v="54"/>
    <n v="5140"/>
    <x v="3"/>
  </r>
  <r>
    <x v="1532"/>
    <s v="nor"/>
    <s v="P1"/>
    <s v="JDT"/>
    <x v="4"/>
    <n v="1"/>
    <n v="5142"/>
    <x v="3"/>
  </r>
  <r>
    <x v="1533"/>
    <s v="nor"/>
    <s v="P1"/>
    <s v="JDT"/>
    <x v="4"/>
    <n v="1"/>
    <n v="5144"/>
    <x v="3"/>
  </r>
  <r>
    <x v="1534"/>
    <s v="nor"/>
    <s v="P3"/>
    <s v="JDT"/>
    <x v="2"/>
    <n v="334"/>
    <n v="5146"/>
    <x v="7"/>
  </r>
  <r>
    <x v="1535"/>
    <s v="nor"/>
    <s v="P3"/>
    <s v="Platform"/>
    <x v="2"/>
    <n v="395"/>
    <n v="5147"/>
    <x v="1"/>
  </r>
  <r>
    <x v="1536"/>
    <s v="nor"/>
    <s v="P1"/>
    <s v="JDT"/>
    <x v="2"/>
    <n v="356"/>
    <n v="5150"/>
    <x v="1"/>
  </r>
  <r>
    <x v="1537"/>
    <s v="nor"/>
    <s v="P3"/>
    <s v="Platform"/>
    <x v="0"/>
    <n v="265"/>
    <n v="5156"/>
    <x v="4"/>
  </r>
  <r>
    <x v="1538"/>
    <s v="nor"/>
    <s v="P3"/>
    <s v="Platform"/>
    <x v="1"/>
    <n v="422"/>
    <n v="5158"/>
    <x v="1"/>
  </r>
  <r>
    <x v="1539"/>
    <s v="nor"/>
    <s v="P3"/>
    <s v="Platform"/>
    <x v="0"/>
    <n v="356"/>
    <n v="5159"/>
    <x v="1"/>
  </r>
  <r>
    <x v="1540"/>
    <s v="nor"/>
    <s v="P2"/>
    <s v="JDT"/>
    <x v="4"/>
    <n v="160"/>
    <n v="5161"/>
    <x v="2"/>
  </r>
  <r>
    <x v="1541"/>
    <s v="nor"/>
    <s v="P1"/>
    <s v="JDT"/>
    <x v="4"/>
    <n v="341"/>
    <n v="5162"/>
    <x v="7"/>
  </r>
  <r>
    <x v="1542"/>
    <s v="nor"/>
    <s v="P1"/>
    <s v="JDT"/>
    <x v="4"/>
    <n v="144"/>
    <n v="5163"/>
    <x v="2"/>
  </r>
  <r>
    <x v="1543"/>
    <s v="nor"/>
    <s v="P3"/>
    <s v="JDT"/>
    <x v="2"/>
    <n v="347"/>
    <n v="5165"/>
    <x v="1"/>
  </r>
  <r>
    <x v="1544"/>
    <s v="min"/>
    <s v="P3"/>
    <s v="JDT"/>
    <x v="2"/>
    <n v="312"/>
    <n v="5167"/>
    <x v="6"/>
  </r>
  <r>
    <x v="1545"/>
    <s v="nor"/>
    <s v="P3"/>
    <s v="Platform"/>
    <x v="8"/>
    <n v="334"/>
    <n v="5169"/>
    <x v="7"/>
  </r>
  <r>
    <x v="1546"/>
    <s v="nor"/>
    <s v="P3"/>
    <s v="JDT"/>
    <x v="2"/>
    <n v="217"/>
    <n v="5172"/>
    <x v="2"/>
  </r>
  <r>
    <x v="1547"/>
    <s v="nor"/>
    <s v="P3"/>
    <s v="PDE"/>
    <x v="2"/>
    <n v="284"/>
    <n v="5176"/>
    <x v="4"/>
  </r>
  <r>
    <x v="1548"/>
    <s v="nor"/>
    <s v="P3"/>
    <s v="JDT"/>
    <x v="2"/>
    <n v="334"/>
    <n v="5177"/>
    <x v="7"/>
  </r>
  <r>
    <x v="1549"/>
    <s v="nor"/>
    <s v="P3"/>
    <s v="Platform"/>
    <x v="5"/>
    <n v="1"/>
    <n v="5178"/>
    <x v="3"/>
  </r>
  <r>
    <x v="1550"/>
    <s v="nor"/>
    <s v="P3"/>
    <s v="Platform"/>
    <x v="5"/>
    <n v="337"/>
    <n v="5180"/>
    <x v="7"/>
  </r>
  <r>
    <x v="1551"/>
    <s v="nor"/>
    <s v="P1"/>
    <s v="JDT"/>
    <x v="2"/>
    <n v="309"/>
    <n v="5183"/>
    <x v="6"/>
  </r>
  <r>
    <x v="1552"/>
    <s v="nor"/>
    <s v="P3"/>
    <s v="JDT"/>
    <x v="2"/>
    <n v="271"/>
    <n v="5191"/>
    <x v="4"/>
  </r>
  <r>
    <x v="1553"/>
    <s v="nor"/>
    <s v="P2"/>
    <s v="JDT"/>
    <x v="2"/>
    <n v="267"/>
    <n v="5192"/>
    <x v="4"/>
  </r>
  <r>
    <x v="1554"/>
    <s v="nor"/>
    <s v="P3"/>
    <s v="JDT"/>
    <x v="2"/>
    <n v="1"/>
    <n v="5195"/>
    <x v="3"/>
  </r>
  <r>
    <x v="1555"/>
    <s v="nor"/>
    <s v="P3"/>
    <s v="JDT"/>
    <x v="2"/>
    <n v="46"/>
    <n v="5199"/>
    <x v="3"/>
  </r>
  <r>
    <x v="1556"/>
    <s v="nor"/>
    <s v="P3"/>
    <s v="JDT"/>
    <x v="9"/>
    <n v="0"/>
    <n v="5200"/>
    <x v="3"/>
  </r>
  <r>
    <x v="1557"/>
    <s v="nor"/>
    <s v="P3"/>
    <s v="JDT"/>
    <x v="2"/>
    <n v="210"/>
    <n v="5201"/>
    <x v="2"/>
  </r>
  <r>
    <x v="1558"/>
    <s v="nor"/>
    <s v="P2"/>
    <s v="JDT"/>
    <x v="9"/>
    <n v="197"/>
    <n v="5203"/>
    <x v="2"/>
  </r>
  <r>
    <x v="1559"/>
    <s v="nor"/>
    <s v="P3"/>
    <s v="JDT"/>
    <x v="2"/>
    <n v="334"/>
    <n v="5204"/>
    <x v="7"/>
  </r>
  <r>
    <x v="1560"/>
    <s v="nor"/>
    <s v="P2"/>
    <s v="JDT"/>
    <x v="2"/>
    <n v="334"/>
    <n v="5209"/>
    <x v="7"/>
  </r>
  <r>
    <x v="1561"/>
    <s v="nor"/>
    <s v="P2"/>
    <s v="JDT"/>
    <x v="9"/>
    <n v="386"/>
    <n v="5217"/>
    <x v="1"/>
  </r>
  <r>
    <x v="1562"/>
    <s v="nor"/>
    <s v="P3"/>
    <s v="JDT"/>
    <x v="9"/>
    <n v="321"/>
    <n v="5218"/>
    <x v="6"/>
  </r>
  <r>
    <x v="1563"/>
    <s v="nor"/>
    <s v="P3"/>
    <s v="JDT"/>
    <x v="2"/>
    <n v="204"/>
    <n v="5219"/>
    <x v="2"/>
  </r>
  <r>
    <x v="1564"/>
    <s v="nor"/>
    <s v="P3"/>
    <s v="JDT"/>
    <x v="2"/>
    <n v="13"/>
    <n v="5220"/>
    <x v="3"/>
  </r>
  <r>
    <x v="1565"/>
    <s v="min"/>
    <s v="P4"/>
    <s v="Platform"/>
    <x v="2"/>
    <n v="1"/>
    <n v="5221"/>
    <x v="3"/>
  </r>
  <r>
    <x v="1566"/>
    <s v="cri"/>
    <s v="P1"/>
    <s v="JDT"/>
    <x v="4"/>
    <n v="89"/>
    <n v="5225"/>
    <x v="2"/>
  </r>
  <r>
    <x v="1567"/>
    <s v="nor"/>
    <s v="P3"/>
    <s v="Platform"/>
    <x v="0"/>
    <n v="104"/>
    <n v="5226"/>
    <x v="2"/>
  </r>
  <r>
    <x v="1568"/>
    <s v="nor"/>
    <s v="P3"/>
    <s v="Platform"/>
    <x v="0"/>
    <n v="160"/>
    <n v="5227"/>
    <x v="2"/>
  </r>
  <r>
    <x v="1569"/>
    <s v="nor"/>
    <s v="P2"/>
    <s v="JDT"/>
    <x v="2"/>
    <n v="160"/>
    <n v="5232"/>
    <x v="2"/>
  </r>
  <r>
    <x v="1570"/>
    <s v="maj"/>
    <s v="P3"/>
    <s v="JDT"/>
    <x v="2"/>
    <n v="1"/>
    <n v="5233"/>
    <x v="3"/>
  </r>
  <r>
    <x v="1571"/>
    <s v="nor"/>
    <s v="P3"/>
    <s v="JDT"/>
    <x v="2"/>
    <n v="354"/>
    <n v="5236"/>
    <x v="1"/>
  </r>
  <r>
    <x v="1572"/>
    <s v="nor"/>
    <s v="P1"/>
    <s v="Platform"/>
    <x v="7"/>
    <n v="144"/>
    <n v="5238"/>
    <x v="2"/>
  </r>
  <r>
    <x v="1573"/>
    <s v="nor"/>
    <s v="P3"/>
    <s v="JDT"/>
    <x v="2"/>
    <n v="1"/>
    <n v="5240"/>
    <x v="3"/>
  </r>
  <r>
    <x v="1574"/>
    <s v="nor"/>
    <s v="P3"/>
    <s v="JDT"/>
    <x v="2"/>
    <n v="58"/>
    <n v="5241"/>
    <x v="3"/>
  </r>
  <r>
    <x v="1575"/>
    <s v="nor"/>
    <s v="P3"/>
    <s v="Platform"/>
    <x v="0"/>
    <n v="355"/>
    <n v="5245"/>
    <x v="1"/>
  </r>
  <r>
    <x v="1576"/>
    <s v="nor"/>
    <s v="P3"/>
    <s v="JDT"/>
    <x v="2"/>
    <n v="104"/>
    <n v="5249"/>
    <x v="2"/>
  </r>
  <r>
    <x v="1577"/>
    <s v="nor"/>
    <s v="P3"/>
    <s v="JDT"/>
    <x v="2"/>
    <n v="34"/>
    <n v="5255"/>
    <x v="3"/>
  </r>
  <r>
    <x v="1578"/>
    <s v="nor"/>
    <s v="P3"/>
    <s v="Platform"/>
    <x v="1"/>
    <n v="19"/>
    <n v="5256"/>
    <x v="3"/>
  </r>
  <r>
    <x v="1579"/>
    <s v="nor"/>
    <s v="P1"/>
    <s v="JDT"/>
    <x v="4"/>
    <n v="144"/>
    <n v="5257"/>
    <x v="2"/>
  </r>
  <r>
    <x v="1580"/>
    <s v="nor"/>
    <s v="P3"/>
    <s v="JDT"/>
    <x v="2"/>
    <n v="1"/>
    <n v="5258"/>
    <x v="3"/>
  </r>
  <r>
    <x v="1581"/>
    <s v="nor"/>
    <s v="P1"/>
    <s v="JDT"/>
    <x v="4"/>
    <n v="245"/>
    <n v="5260"/>
    <x v="5"/>
  </r>
  <r>
    <x v="1582"/>
    <s v="nor"/>
    <s v="P2"/>
    <s v="JDT"/>
    <x v="2"/>
    <n v="12"/>
    <n v="5264"/>
    <x v="3"/>
  </r>
  <r>
    <x v="1583"/>
    <s v="nor"/>
    <s v="P3"/>
    <s v="JDT"/>
    <x v="2"/>
    <n v="265"/>
    <n v="5270"/>
    <x v="4"/>
  </r>
  <r>
    <x v="1584"/>
    <s v="nor"/>
    <s v="P3"/>
    <s v="JDT"/>
    <x v="2"/>
    <n v="197"/>
    <n v="5271"/>
    <x v="2"/>
  </r>
  <r>
    <x v="1585"/>
    <s v="nor"/>
    <s v="P3"/>
    <s v="JDT"/>
    <x v="2"/>
    <n v="331"/>
    <n v="5273"/>
    <x v="6"/>
  </r>
  <r>
    <x v="1586"/>
    <s v="nor"/>
    <s v="P2"/>
    <s v="JDT"/>
    <x v="9"/>
    <n v="1"/>
    <n v="5275"/>
    <x v="3"/>
  </r>
  <r>
    <x v="1587"/>
    <s v="nor"/>
    <s v="P3"/>
    <s v="JDT"/>
    <x v="2"/>
    <n v="1"/>
    <n v="5276"/>
    <x v="3"/>
  </r>
  <r>
    <x v="1588"/>
    <s v="nor"/>
    <s v="P3"/>
    <s v="JDT"/>
    <x v="9"/>
    <n v="334"/>
    <n v="5277"/>
    <x v="7"/>
  </r>
  <r>
    <x v="1589"/>
    <s v="nor"/>
    <s v="P3"/>
    <s v="JDT"/>
    <x v="2"/>
    <n v="167"/>
    <n v="5278"/>
    <x v="2"/>
  </r>
  <r>
    <x v="1590"/>
    <s v="cri"/>
    <s v="P1"/>
    <s v="JDT"/>
    <x v="4"/>
    <n v="403"/>
    <n v="5281"/>
    <x v="1"/>
  </r>
  <r>
    <x v="1591"/>
    <s v="nor"/>
    <s v="P3"/>
    <s v="JDT"/>
    <x v="2"/>
    <n v="179"/>
    <n v="5288"/>
    <x v="2"/>
  </r>
  <r>
    <x v="1592"/>
    <s v="nor"/>
    <s v="P3"/>
    <s v="Platform"/>
    <x v="1"/>
    <n v="86"/>
    <n v="5289"/>
    <x v="3"/>
  </r>
  <r>
    <x v="1593"/>
    <s v="cri"/>
    <s v="P1"/>
    <s v="JDT"/>
    <x v="4"/>
    <n v="339"/>
    <n v="5290"/>
    <x v="7"/>
  </r>
  <r>
    <x v="1594"/>
    <s v="nor"/>
    <s v="P3"/>
    <s v="Platform"/>
    <x v="0"/>
    <n v="13"/>
    <n v="5293"/>
    <x v="3"/>
  </r>
  <r>
    <x v="1595"/>
    <s v="nor"/>
    <s v="P5"/>
    <s v="JDT"/>
    <x v="9"/>
    <n v="1"/>
    <n v="5295"/>
    <x v="3"/>
  </r>
  <r>
    <x v="1596"/>
    <s v="nor"/>
    <s v="P3"/>
    <s v="Platform"/>
    <x v="5"/>
    <n v="31"/>
    <n v="5304"/>
    <x v="3"/>
  </r>
  <r>
    <x v="1597"/>
    <s v="nor"/>
    <s v="P2"/>
    <s v="Platform"/>
    <x v="4"/>
    <n v="88"/>
    <n v="5311"/>
    <x v="2"/>
  </r>
  <r>
    <x v="1598"/>
    <s v="nor"/>
    <s v="P3"/>
    <s v="Platform"/>
    <x v="1"/>
    <n v="19"/>
    <n v="5313"/>
    <x v="3"/>
  </r>
  <r>
    <x v="1599"/>
    <s v="maj"/>
    <s v="P2"/>
    <s v="JDT"/>
    <x v="9"/>
    <n v="393"/>
    <n v="5317"/>
    <x v="1"/>
  </r>
  <r>
    <x v="1600"/>
    <s v="nor"/>
    <s v="P1"/>
    <s v="Platform"/>
    <x v="2"/>
    <n v="334"/>
    <n v="5318"/>
    <x v="7"/>
  </r>
  <r>
    <x v="1601"/>
    <s v="cri"/>
    <s v="P3"/>
    <s v="JDT"/>
    <x v="9"/>
    <n v="115"/>
    <n v="5320"/>
    <x v="2"/>
  </r>
  <r>
    <x v="1602"/>
    <s v="nor"/>
    <s v="P2"/>
    <s v="JDT"/>
    <x v="2"/>
    <n v="368"/>
    <n v="5322"/>
    <x v="1"/>
  </r>
  <r>
    <x v="1603"/>
    <s v="nor"/>
    <s v="P1"/>
    <s v="Platform"/>
    <x v="7"/>
    <n v="385"/>
    <n v="5324"/>
    <x v="1"/>
  </r>
  <r>
    <x v="1604"/>
    <s v="nor"/>
    <s v="P2"/>
    <s v="Platform"/>
    <x v="7"/>
    <n v="107"/>
    <n v="5325"/>
    <x v="2"/>
  </r>
  <r>
    <x v="1605"/>
    <s v="nor"/>
    <s v="P3"/>
    <s v="JDT"/>
    <x v="2"/>
    <n v="334"/>
    <n v="5326"/>
    <x v="7"/>
  </r>
  <r>
    <x v="1606"/>
    <s v="nor"/>
    <s v="P3"/>
    <s v="JDT"/>
    <x v="2"/>
    <n v="54"/>
    <n v="5327"/>
    <x v="3"/>
  </r>
  <r>
    <x v="1607"/>
    <s v="nor"/>
    <s v="P1"/>
    <s v="JDT"/>
    <x v="2"/>
    <n v="334"/>
    <n v="5328"/>
    <x v="7"/>
  </r>
  <r>
    <x v="1608"/>
    <s v="nor"/>
    <s v="P1"/>
    <s v="Platform"/>
    <x v="8"/>
    <n v="422"/>
    <n v="5331"/>
    <x v="1"/>
  </r>
  <r>
    <x v="1609"/>
    <s v="nor"/>
    <s v="P1"/>
    <s v="JDT"/>
    <x v="2"/>
    <n v="24"/>
    <n v="5332"/>
    <x v="3"/>
  </r>
  <r>
    <x v="1610"/>
    <s v="nor"/>
    <s v="P3"/>
    <s v="Platform"/>
    <x v="1"/>
    <n v="356"/>
    <n v="5333"/>
    <x v="1"/>
  </r>
  <r>
    <x v="1611"/>
    <s v="nor"/>
    <s v="P3"/>
    <s v="Platform"/>
    <x v="7"/>
    <n v="205"/>
    <n v="5334"/>
    <x v="2"/>
  </r>
  <r>
    <x v="1612"/>
    <s v="nor"/>
    <s v="P1"/>
    <s v="JDT"/>
    <x v="4"/>
    <n v="69"/>
    <n v="5340"/>
    <x v="3"/>
  </r>
  <r>
    <x v="1613"/>
    <s v="nor"/>
    <s v="P3"/>
    <s v="JDT"/>
    <x v="2"/>
    <n v="56"/>
    <n v="5342"/>
    <x v="3"/>
  </r>
  <r>
    <x v="1614"/>
    <s v="nor"/>
    <s v="P3"/>
    <s v="Platform"/>
    <x v="0"/>
    <n v="90"/>
    <n v="5344"/>
    <x v="2"/>
  </r>
  <r>
    <x v="1615"/>
    <s v="nor"/>
    <s v="P2"/>
    <s v="Platform"/>
    <x v="0"/>
    <n v="160"/>
    <n v="5345"/>
    <x v="2"/>
  </r>
  <r>
    <x v="1616"/>
    <s v="nor"/>
    <s v="P1"/>
    <s v="JDT"/>
    <x v="4"/>
    <n v="147"/>
    <n v="5346"/>
    <x v="2"/>
  </r>
  <r>
    <x v="1617"/>
    <s v="nor"/>
    <s v="P3"/>
    <s v="JDT"/>
    <x v="2"/>
    <n v="334"/>
    <n v="5348"/>
    <x v="7"/>
  </r>
  <r>
    <x v="1618"/>
    <s v="blo"/>
    <s v="P1"/>
    <s v="Platform"/>
    <x v="4"/>
    <n v="118"/>
    <n v="5349"/>
    <x v="2"/>
  </r>
  <r>
    <x v="1619"/>
    <s v="nor"/>
    <s v="P3"/>
    <s v="JDT"/>
    <x v="2"/>
    <n v="144"/>
    <n v="5350"/>
    <x v="2"/>
  </r>
  <r>
    <x v="1620"/>
    <s v="nor"/>
    <s v="P4"/>
    <s v="JDT"/>
    <x v="2"/>
    <n v="160"/>
    <n v="5351"/>
    <x v="2"/>
  </r>
  <r>
    <x v="1621"/>
    <s v="maj"/>
    <s v="P3"/>
    <s v="Platform"/>
    <x v="2"/>
    <n v="85"/>
    <n v="5353"/>
    <x v="3"/>
  </r>
  <r>
    <x v="1622"/>
    <s v="nor"/>
    <s v="P3"/>
    <s v="JDT"/>
    <x v="9"/>
    <n v="298"/>
    <n v="5355"/>
    <x v="4"/>
  </r>
  <r>
    <x v="1623"/>
    <s v="min"/>
    <s v="P2"/>
    <s v="Platform"/>
    <x v="13"/>
    <n v="376"/>
    <n v="5356"/>
    <x v="1"/>
  </r>
  <r>
    <x v="1624"/>
    <s v="nor"/>
    <s v="P1"/>
    <s v="JDT"/>
    <x v="2"/>
    <n v="249"/>
    <n v="5358"/>
    <x v="5"/>
  </r>
  <r>
    <x v="1625"/>
    <s v="nor"/>
    <s v="P1"/>
    <s v="JDT"/>
    <x v="4"/>
    <n v="344"/>
    <n v="5360"/>
    <x v="1"/>
  </r>
  <r>
    <x v="1626"/>
    <s v="nor"/>
    <s v="P2"/>
    <s v="JDT"/>
    <x v="2"/>
    <n v="58"/>
    <n v="5361"/>
    <x v="3"/>
  </r>
  <r>
    <x v="1627"/>
    <s v="nor"/>
    <s v="P3"/>
    <s v="JDT"/>
    <x v="9"/>
    <n v="86"/>
    <n v="5362"/>
    <x v="3"/>
  </r>
  <r>
    <x v="1628"/>
    <s v="nor"/>
    <s v="P3"/>
    <s v="Platform"/>
    <x v="1"/>
    <n v="203"/>
    <n v="5365"/>
    <x v="2"/>
  </r>
  <r>
    <x v="1629"/>
    <s v="nor"/>
    <s v="P1"/>
    <s v="JDT"/>
    <x v="4"/>
    <n v="304"/>
    <n v="5367"/>
    <x v="6"/>
  </r>
  <r>
    <x v="1630"/>
    <s v="nor"/>
    <s v="P1"/>
    <s v="Platform"/>
    <x v="2"/>
    <n v="334"/>
    <n v="5369"/>
    <x v="7"/>
  </r>
  <r>
    <x v="1631"/>
    <s v="nor"/>
    <s v="P1"/>
    <s v="JDT"/>
    <x v="2"/>
    <n v="142"/>
    <n v="5370"/>
    <x v="2"/>
  </r>
  <r>
    <x v="1632"/>
    <s v="nor"/>
    <s v="P2"/>
    <s v="JDT"/>
    <x v="2"/>
    <n v="347"/>
    <n v="5375"/>
    <x v="1"/>
  </r>
  <r>
    <x v="1633"/>
    <s v="nor"/>
    <s v="P1"/>
    <s v="JDT"/>
    <x v="2"/>
    <n v="334"/>
    <n v="5377"/>
    <x v="7"/>
  </r>
  <r>
    <x v="1634"/>
    <s v="nor"/>
    <s v="P3"/>
    <s v="PDE"/>
    <x v="2"/>
    <n v="334"/>
    <n v="5378"/>
    <x v="7"/>
  </r>
  <r>
    <x v="1635"/>
    <s v="nor"/>
    <s v="P3"/>
    <s v="JDT"/>
    <x v="2"/>
    <n v="31"/>
    <n v="5380"/>
    <x v="3"/>
  </r>
  <r>
    <x v="1636"/>
    <s v="nor"/>
    <s v="P3"/>
    <s v="JDT"/>
    <x v="9"/>
    <n v="399"/>
    <n v="5384"/>
    <x v="1"/>
  </r>
  <r>
    <x v="1637"/>
    <s v="nor"/>
    <s v="P3"/>
    <s v="JDT"/>
    <x v="4"/>
    <n v="1"/>
    <n v="5387"/>
    <x v="3"/>
  </r>
  <r>
    <x v="1638"/>
    <s v="nor"/>
    <s v="P1"/>
    <s v="Platform"/>
    <x v="8"/>
    <n v="253"/>
    <n v="5391"/>
    <x v="5"/>
  </r>
  <r>
    <x v="1639"/>
    <s v="nor"/>
    <s v="P1"/>
    <s v="Platform"/>
    <x v="2"/>
    <n v="334"/>
    <n v="5392"/>
    <x v="7"/>
  </r>
  <r>
    <x v="1640"/>
    <s v="nor"/>
    <s v="P1"/>
    <s v="PDE"/>
    <x v="2"/>
    <n v="334"/>
    <n v="5395"/>
    <x v="7"/>
  </r>
  <r>
    <x v="1641"/>
    <s v="nor"/>
    <s v="P3"/>
    <s v="JDT"/>
    <x v="2"/>
    <n v="167"/>
    <n v="5396"/>
    <x v="2"/>
  </r>
  <r>
    <x v="1642"/>
    <s v="nor"/>
    <s v="P1"/>
    <s v="JDT"/>
    <x v="2"/>
    <n v="63"/>
    <n v="5397"/>
    <x v="3"/>
  </r>
  <r>
    <x v="1643"/>
    <s v="nor"/>
    <s v="P3"/>
    <s v="Platform"/>
    <x v="2"/>
    <n v="283"/>
    <n v="5398"/>
    <x v="4"/>
  </r>
  <r>
    <x v="1644"/>
    <s v="nor"/>
    <s v="P2"/>
    <s v="JDT"/>
    <x v="2"/>
    <n v="416"/>
    <n v="5404"/>
    <x v="1"/>
  </r>
  <r>
    <x v="1645"/>
    <s v="nor"/>
    <s v="P3"/>
    <s v="JDT"/>
    <x v="2"/>
    <n v="349"/>
    <n v="5405"/>
    <x v="1"/>
  </r>
  <r>
    <x v="1646"/>
    <s v="nor"/>
    <s v="P3"/>
    <s v="JDT"/>
    <x v="2"/>
    <n v="421"/>
    <n v="5407"/>
    <x v="1"/>
  </r>
  <r>
    <x v="1647"/>
    <s v="nor"/>
    <s v="P3"/>
    <s v="JDT"/>
    <x v="2"/>
    <n v="421"/>
    <n v="5408"/>
    <x v="1"/>
  </r>
  <r>
    <x v="1648"/>
    <s v="nor"/>
    <s v="P2"/>
    <s v="Platform"/>
    <x v="14"/>
    <n v="50"/>
    <n v="5409"/>
    <x v="3"/>
  </r>
  <r>
    <x v="1649"/>
    <s v="maj"/>
    <s v="P2"/>
    <s v="Platform"/>
    <x v="14"/>
    <n v="334"/>
    <n v="5410"/>
    <x v="7"/>
  </r>
  <r>
    <x v="1650"/>
    <s v="nor"/>
    <s v="P4"/>
    <s v="JDT"/>
    <x v="2"/>
    <n v="60"/>
    <n v="5412"/>
    <x v="3"/>
  </r>
  <r>
    <x v="1651"/>
    <s v="nor"/>
    <s v="P5"/>
    <s v="JDT"/>
    <x v="9"/>
    <n v="403"/>
    <n v="5413"/>
    <x v="1"/>
  </r>
  <r>
    <x v="1652"/>
    <s v="nor"/>
    <s v="P2"/>
    <s v="JDT"/>
    <x v="9"/>
    <n v="334"/>
    <n v="5414"/>
    <x v="7"/>
  </r>
  <r>
    <x v="1653"/>
    <s v="nor"/>
    <s v="P1"/>
    <s v="Platform"/>
    <x v="4"/>
    <n v="422"/>
    <n v="5415"/>
    <x v="1"/>
  </r>
  <r>
    <x v="1654"/>
    <s v="nor"/>
    <s v="P3"/>
    <s v="JDT"/>
    <x v="2"/>
    <n v="1"/>
    <n v="5416"/>
    <x v="3"/>
  </r>
  <r>
    <x v="1655"/>
    <s v="nor"/>
    <s v="P3"/>
    <s v="JDT"/>
    <x v="2"/>
    <n v="160"/>
    <n v="5418"/>
    <x v="2"/>
  </r>
  <r>
    <x v="1656"/>
    <s v="maj"/>
    <s v="P1"/>
    <s v="JDT"/>
    <x v="2"/>
    <n v="334"/>
    <n v="5420"/>
    <x v="7"/>
  </r>
  <r>
    <x v="1657"/>
    <s v="nor"/>
    <s v="P2"/>
    <s v="JDT"/>
    <x v="4"/>
    <n v="204"/>
    <n v="5421"/>
    <x v="2"/>
  </r>
  <r>
    <x v="1658"/>
    <s v="nor"/>
    <s v="P2"/>
    <s v="JDT"/>
    <x v="9"/>
    <n v="56"/>
    <n v="5425"/>
    <x v="3"/>
  </r>
  <r>
    <x v="1659"/>
    <s v="nor"/>
    <s v="P2"/>
    <s v="JDT"/>
    <x v="9"/>
    <n v="186"/>
    <n v="5430"/>
    <x v="2"/>
  </r>
  <r>
    <x v="1660"/>
    <s v="nor"/>
    <s v="P3"/>
    <s v="Platform"/>
    <x v="0"/>
    <n v="1"/>
    <n v="5431"/>
    <x v="3"/>
  </r>
  <r>
    <x v="1661"/>
    <s v="min"/>
    <s v="P1"/>
    <s v="JDT"/>
    <x v="2"/>
    <n v="180"/>
    <n v="5444"/>
    <x v="2"/>
  </r>
  <r>
    <x v="1662"/>
    <s v="nor"/>
    <s v="P3"/>
    <s v="JDT"/>
    <x v="2"/>
    <n v="273"/>
    <n v="5451"/>
    <x v="4"/>
  </r>
  <r>
    <x v="1663"/>
    <s v="nor"/>
    <s v="P1"/>
    <s v="JDT"/>
    <x v="2"/>
    <n v="287"/>
    <n v="5452"/>
    <x v="4"/>
  </r>
  <r>
    <x v="1664"/>
    <s v="nor"/>
    <s v="P2"/>
    <s v="JDT"/>
    <x v="2"/>
    <n v="67"/>
    <n v="5455"/>
    <x v="3"/>
  </r>
  <r>
    <x v="1665"/>
    <s v="cri"/>
    <s v="P1"/>
    <s v="Platform"/>
    <x v="2"/>
    <n v="354"/>
    <n v="5456"/>
    <x v="1"/>
  </r>
  <r>
    <x v="1666"/>
    <s v="nor"/>
    <s v="P2"/>
    <s v="JDT"/>
    <x v="2"/>
    <n v="186"/>
    <n v="5458"/>
    <x v="2"/>
  </r>
  <r>
    <x v="1667"/>
    <s v="maj"/>
    <s v="P3"/>
    <s v="JDT"/>
    <x v="4"/>
    <n v="334"/>
    <n v="5460"/>
    <x v="7"/>
  </r>
  <r>
    <x v="1668"/>
    <s v="nor"/>
    <s v="P1"/>
    <s v="Platform"/>
    <x v="2"/>
    <n v="331"/>
    <n v="5462"/>
    <x v="6"/>
  </r>
  <r>
    <x v="1669"/>
    <s v="nor"/>
    <s v="P3"/>
    <s v="JDT"/>
    <x v="2"/>
    <n v="197"/>
    <n v="5463"/>
    <x v="2"/>
  </r>
  <r>
    <x v="1670"/>
    <s v="nor"/>
    <s v="P3"/>
    <s v="Platform"/>
    <x v="3"/>
    <n v="160"/>
    <n v="5464"/>
    <x v="2"/>
  </r>
  <r>
    <x v="1671"/>
    <s v="nor"/>
    <s v="P2"/>
    <s v="JDT"/>
    <x v="2"/>
    <n v="1"/>
    <n v="5466"/>
    <x v="3"/>
  </r>
  <r>
    <x v="1672"/>
    <s v="nor"/>
    <s v="P1"/>
    <s v="JDT"/>
    <x v="4"/>
    <n v="98"/>
    <n v="5467"/>
    <x v="2"/>
  </r>
  <r>
    <x v="1673"/>
    <s v="cri"/>
    <s v="P3"/>
    <s v="Platform"/>
    <x v="5"/>
    <n v="339"/>
    <n v="5470"/>
    <x v="7"/>
  </r>
  <r>
    <x v="1674"/>
    <s v="nor"/>
    <s v="P2"/>
    <s v="JDT"/>
    <x v="9"/>
    <n v="135"/>
    <n v="5471"/>
    <x v="2"/>
  </r>
  <r>
    <x v="1675"/>
    <s v="nor"/>
    <s v="P1"/>
    <s v="JDT"/>
    <x v="2"/>
    <n v="31"/>
    <n v="5472"/>
    <x v="3"/>
  </r>
  <r>
    <x v="1676"/>
    <s v="nor"/>
    <s v="P3"/>
    <s v="JDT"/>
    <x v="2"/>
    <n v="376"/>
    <n v="5473"/>
    <x v="1"/>
  </r>
  <r>
    <x v="1677"/>
    <s v="nor"/>
    <s v="P2"/>
    <s v="JDT"/>
    <x v="4"/>
    <n v="299"/>
    <n v="5474"/>
    <x v="4"/>
  </r>
  <r>
    <x v="1678"/>
    <s v="nor"/>
    <s v="P3"/>
    <s v="JDT"/>
    <x v="2"/>
    <n v="1"/>
    <n v="5475"/>
    <x v="3"/>
  </r>
  <r>
    <x v="1679"/>
    <s v="nor"/>
    <s v="P1"/>
    <s v="JDT"/>
    <x v="2"/>
    <n v="235"/>
    <n v="5482"/>
    <x v="2"/>
  </r>
  <r>
    <x v="1680"/>
    <s v="nor"/>
    <s v="P1"/>
    <s v="Platform"/>
    <x v="5"/>
    <n v="160"/>
    <n v="5484"/>
    <x v="2"/>
  </r>
  <r>
    <x v="1681"/>
    <s v="nor"/>
    <s v="P1"/>
    <s v="JDT"/>
    <x v="2"/>
    <n v="220"/>
    <n v="5486"/>
    <x v="2"/>
  </r>
  <r>
    <x v="1682"/>
    <s v="nor"/>
    <s v="P3"/>
    <s v="JDT"/>
    <x v="2"/>
    <n v="353"/>
    <n v="5487"/>
    <x v="1"/>
  </r>
  <r>
    <x v="1683"/>
    <s v="nor"/>
    <s v="P2"/>
    <s v="Platform"/>
    <x v="2"/>
    <n v="341"/>
    <n v="5489"/>
    <x v="7"/>
  </r>
  <r>
    <x v="1684"/>
    <s v="nor"/>
    <s v="P3"/>
    <s v="JDT"/>
    <x v="2"/>
    <n v="341"/>
    <n v="5490"/>
    <x v="7"/>
  </r>
  <r>
    <x v="1685"/>
    <s v="nor"/>
    <s v="P4"/>
    <s v="Platform"/>
    <x v="5"/>
    <n v="7"/>
    <n v="5491"/>
    <x v="3"/>
  </r>
  <r>
    <x v="1686"/>
    <s v="nor"/>
    <s v="P2"/>
    <s v="JDT"/>
    <x v="2"/>
    <n v="1"/>
    <n v="5492"/>
    <x v="3"/>
  </r>
  <r>
    <x v="1687"/>
    <s v="nor"/>
    <s v="P3"/>
    <s v="Platform"/>
    <x v="5"/>
    <n v="98"/>
    <n v="5497"/>
    <x v="2"/>
  </r>
  <r>
    <x v="1688"/>
    <s v="cri"/>
    <s v="P3"/>
    <s v="Platform"/>
    <x v="5"/>
    <n v="211"/>
    <n v="5503"/>
    <x v="2"/>
  </r>
  <r>
    <x v="1689"/>
    <s v="nor"/>
    <s v="P3"/>
    <s v="JDT"/>
    <x v="2"/>
    <n v="58"/>
    <n v="5512"/>
    <x v="3"/>
  </r>
  <r>
    <x v="1690"/>
    <s v="nor"/>
    <s v="P1"/>
    <s v="JDT"/>
    <x v="2"/>
    <n v="18"/>
    <n v="5513"/>
    <x v="3"/>
  </r>
  <r>
    <x v="1691"/>
    <s v="nor"/>
    <s v="P2"/>
    <s v="JDT"/>
    <x v="9"/>
    <n v="247"/>
    <n v="5514"/>
    <x v="5"/>
  </r>
  <r>
    <x v="1692"/>
    <s v="nor"/>
    <s v="P2"/>
    <s v="JDT"/>
    <x v="9"/>
    <n v="321"/>
    <n v="5515"/>
    <x v="6"/>
  </r>
  <r>
    <x v="1693"/>
    <s v="nor"/>
    <s v="P3"/>
    <s v="JDT"/>
    <x v="4"/>
    <n v="160"/>
    <n v="5516"/>
    <x v="2"/>
  </r>
  <r>
    <x v="1694"/>
    <s v="nor"/>
    <s v="P3"/>
    <s v="JDT"/>
    <x v="2"/>
    <n v="31"/>
    <n v="5517"/>
    <x v="3"/>
  </r>
  <r>
    <x v="1695"/>
    <s v="nor"/>
    <s v="P2"/>
    <s v="JDT"/>
    <x v="9"/>
    <n v="160"/>
    <n v="5522"/>
    <x v="2"/>
  </r>
  <r>
    <x v="1696"/>
    <s v="min"/>
    <s v="P3"/>
    <s v="JDT"/>
    <x v="2"/>
    <n v="165"/>
    <n v="5523"/>
    <x v="2"/>
  </r>
  <r>
    <x v="1697"/>
    <s v="nor"/>
    <s v="P2"/>
    <s v="JDT"/>
    <x v="9"/>
    <n v="404"/>
    <n v="5525"/>
    <x v="1"/>
  </r>
  <r>
    <x v="1698"/>
    <s v="nor"/>
    <s v="P2"/>
    <s v="JDT"/>
    <x v="9"/>
    <n v="334"/>
    <n v="5527"/>
    <x v="7"/>
  </r>
  <r>
    <x v="1699"/>
    <s v="nor"/>
    <s v="P1"/>
    <s v="Platform"/>
    <x v="13"/>
    <n v="162"/>
    <n v="5528"/>
    <x v="2"/>
  </r>
  <r>
    <x v="1700"/>
    <s v="nor"/>
    <s v="P1"/>
    <s v="JDT"/>
    <x v="2"/>
    <n v="135"/>
    <n v="5533"/>
    <x v="2"/>
  </r>
  <r>
    <x v="1701"/>
    <s v="nor"/>
    <s v="P3"/>
    <s v="JDT"/>
    <x v="4"/>
    <n v="321"/>
    <n v="5534"/>
    <x v="6"/>
  </r>
  <r>
    <x v="1702"/>
    <s v="nor"/>
    <s v="P3"/>
    <s v="JDT"/>
    <x v="4"/>
    <n v="386"/>
    <n v="5538"/>
    <x v="1"/>
  </r>
  <r>
    <x v="1703"/>
    <s v="nor"/>
    <s v="P2"/>
    <s v="JDT"/>
    <x v="9"/>
    <n v="86"/>
    <n v="5541"/>
    <x v="3"/>
  </r>
  <r>
    <x v="1704"/>
    <s v="nor"/>
    <s v="P2"/>
    <s v="JDT"/>
    <x v="9"/>
    <n v="281"/>
    <n v="5542"/>
    <x v="4"/>
  </r>
  <r>
    <x v="1705"/>
    <s v="nor"/>
    <s v="P3"/>
    <s v="Platform"/>
    <x v="0"/>
    <n v="54"/>
    <n v="5543"/>
    <x v="3"/>
  </r>
  <r>
    <x v="1706"/>
    <s v="nor"/>
    <s v="P1"/>
    <s v="Platform"/>
    <x v="12"/>
    <n v="31"/>
    <n v="5545"/>
    <x v="3"/>
  </r>
  <r>
    <x v="1707"/>
    <s v="cri"/>
    <s v="P3"/>
    <s v="Platform"/>
    <x v="0"/>
    <n v="79"/>
    <n v="5550"/>
    <x v="3"/>
  </r>
  <r>
    <x v="1708"/>
    <s v="nor"/>
    <s v="P1"/>
    <s v="JDT"/>
    <x v="4"/>
    <n v="334"/>
    <n v="5556"/>
    <x v="7"/>
  </r>
  <r>
    <x v="1709"/>
    <s v="blo"/>
    <s v="P3"/>
    <s v="Platform"/>
    <x v="0"/>
    <n v="334"/>
    <n v="5562"/>
    <x v="7"/>
  </r>
  <r>
    <x v="1710"/>
    <s v="maj"/>
    <s v="P3"/>
    <s v="JDT"/>
    <x v="9"/>
    <n v="232"/>
    <n v="5563"/>
    <x v="2"/>
  </r>
  <r>
    <x v="1711"/>
    <s v="nor"/>
    <s v="P3"/>
    <s v="Platform"/>
    <x v="0"/>
    <n v="5"/>
    <n v="5568"/>
    <x v="3"/>
  </r>
  <r>
    <x v="1712"/>
    <s v="nor"/>
    <s v="P3"/>
    <s v="Platform"/>
    <x v="0"/>
    <n v="392"/>
    <n v="5572"/>
    <x v="1"/>
  </r>
  <r>
    <x v="1713"/>
    <s v="nor"/>
    <s v="P3"/>
    <s v="Platform"/>
    <x v="5"/>
    <n v="363"/>
    <n v="5577"/>
    <x v="1"/>
  </r>
  <r>
    <x v="1714"/>
    <s v="min"/>
    <s v="P2"/>
    <s v="Platform"/>
    <x v="2"/>
    <n v="374"/>
    <n v="5580"/>
    <x v="1"/>
  </r>
  <r>
    <x v="1715"/>
    <s v="nor"/>
    <s v="P2"/>
    <s v="JDT"/>
    <x v="4"/>
    <n v="284"/>
    <n v="5582"/>
    <x v="4"/>
  </r>
  <r>
    <x v="1716"/>
    <s v="nor"/>
    <s v="P1"/>
    <s v="Platform"/>
    <x v="2"/>
    <n v="334"/>
    <n v="5586"/>
    <x v="7"/>
  </r>
  <r>
    <x v="1717"/>
    <s v="nor"/>
    <s v="P1"/>
    <s v="JDT"/>
    <x v="4"/>
    <n v="374"/>
    <n v="5587"/>
    <x v="1"/>
  </r>
  <r>
    <x v="1718"/>
    <s v="nor"/>
    <s v="P2"/>
    <s v="JDT"/>
    <x v="4"/>
    <n v="65"/>
    <n v="5591"/>
    <x v="3"/>
  </r>
  <r>
    <x v="1719"/>
    <s v="nor"/>
    <s v="P1"/>
    <s v="JDT"/>
    <x v="2"/>
    <n v="238"/>
    <n v="5597"/>
    <x v="0"/>
  </r>
  <r>
    <x v="1720"/>
    <s v="nor"/>
    <s v="P3"/>
    <s v="Platform"/>
    <x v="0"/>
    <n v="54"/>
    <n v="5598"/>
    <x v="3"/>
  </r>
  <r>
    <x v="1721"/>
    <s v="nor"/>
    <s v="P3"/>
    <s v="Platform"/>
    <x v="5"/>
    <n v="203"/>
    <n v="5599"/>
    <x v="2"/>
  </r>
  <r>
    <x v="1722"/>
    <s v="nor"/>
    <s v="P3"/>
    <s v="Platform"/>
    <x v="5"/>
    <n v="341"/>
    <n v="5602"/>
    <x v="7"/>
  </r>
  <r>
    <x v="1723"/>
    <s v="min"/>
    <s v="P1"/>
    <s v="JDT"/>
    <x v="2"/>
    <n v="326"/>
    <n v="5603"/>
    <x v="6"/>
  </r>
  <r>
    <x v="1724"/>
    <s v="nor"/>
    <s v="P2"/>
    <s v="JDT"/>
    <x v="2"/>
    <n v="247"/>
    <n v="5606"/>
    <x v="5"/>
  </r>
  <r>
    <x v="1725"/>
    <s v="nor"/>
    <s v="P1"/>
    <s v="JDT"/>
    <x v="4"/>
    <n v="142"/>
    <n v="5612"/>
    <x v="2"/>
  </r>
  <r>
    <x v="1726"/>
    <s v="nor"/>
    <s v="P2"/>
    <s v="JDT"/>
    <x v="4"/>
    <n v="265"/>
    <n v="5613"/>
    <x v="4"/>
  </r>
  <r>
    <x v="1727"/>
    <s v="nor"/>
    <s v="P1"/>
    <s v="Platform"/>
    <x v="8"/>
    <n v="162"/>
    <n v="5614"/>
    <x v="2"/>
  </r>
  <r>
    <x v="1728"/>
    <s v="nor"/>
    <s v="P3"/>
    <s v="Platform"/>
    <x v="5"/>
    <n v="285"/>
    <n v="5615"/>
    <x v="4"/>
  </r>
  <r>
    <x v="1729"/>
    <s v="nor"/>
    <s v="P1"/>
    <s v="JDT"/>
    <x v="9"/>
    <n v="334"/>
    <n v="5616"/>
    <x v="7"/>
  </r>
  <r>
    <x v="1730"/>
    <s v="nor"/>
    <s v="P2"/>
    <s v="JDT"/>
    <x v="9"/>
    <n v="334"/>
    <n v="5618"/>
    <x v="7"/>
  </r>
  <r>
    <x v="1731"/>
    <s v="nor"/>
    <s v="P2"/>
    <s v="JDT"/>
    <x v="4"/>
    <n v="236"/>
    <n v="5621"/>
    <x v="0"/>
  </r>
  <r>
    <x v="1732"/>
    <s v="nor"/>
    <s v="P3"/>
    <s v="Platform"/>
    <x v="5"/>
    <n v="376"/>
    <n v="5622"/>
    <x v="1"/>
  </r>
  <r>
    <x v="1733"/>
    <s v="nor"/>
    <s v="P1"/>
    <s v="JDT"/>
    <x v="4"/>
    <n v="321"/>
    <n v="5623"/>
    <x v="6"/>
  </r>
  <r>
    <x v="1734"/>
    <s v="nor"/>
    <s v="P2"/>
    <s v="JDT"/>
    <x v="4"/>
    <n v="273"/>
    <n v="5625"/>
    <x v="4"/>
  </r>
  <r>
    <x v="1735"/>
    <s v="nor"/>
    <s v="P3"/>
    <s v="Platform"/>
    <x v="5"/>
    <n v="12"/>
    <n v="5626"/>
    <x v="3"/>
  </r>
  <r>
    <x v="1736"/>
    <s v="nor"/>
    <s v="P1"/>
    <s v="JDT"/>
    <x v="4"/>
    <n v="334"/>
    <n v="5627"/>
    <x v="7"/>
  </r>
  <r>
    <x v="1737"/>
    <s v="nor"/>
    <s v="P2"/>
    <s v="Platform"/>
    <x v="2"/>
    <n v="366"/>
    <n v="5629"/>
    <x v="1"/>
  </r>
  <r>
    <x v="1738"/>
    <s v="nor"/>
    <s v="P1"/>
    <s v="JDT"/>
    <x v="4"/>
    <n v="155"/>
    <n v="5630"/>
    <x v="2"/>
  </r>
  <r>
    <x v="1739"/>
    <s v="nor"/>
    <s v="P1"/>
    <s v="JDT"/>
    <x v="4"/>
    <n v="403"/>
    <n v="5631"/>
    <x v="1"/>
  </r>
  <r>
    <x v="1740"/>
    <s v="nor"/>
    <s v="P3"/>
    <s v="Platform"/>
    <x v="5"/>
    <n v="375"/>
    <n v="5633"/>
    <x v="1"/>
  </r>
  <r>
    <x v="1741"/>
    <s v="nor"/>
    <s v="P1"/>
    <s v="JDT"/>
    <x v="4"/>
    <n v="334"/>
    <n v="5640"/>
    <x v="7"/>
  </r>
  <r>
    <x v="1742"/>
    <s v="nor"/>
    <s v="P3"/>
    <s v="JDT"/>
    <x v="9"/>
    <n v="115"/>
    <n v="5641"/>
    <x v="2"/>
  </r>
  <r>
    <x v="1743"/>
    <s v="nor"/>
    <s v="P3"/>
    <s v="JDT"/>
    <x v="4"/>
    <n v="153"/>
    <n v="5644"/>
    <x v="2"/>
  </r>
  <r>
    <x v="1744"/>
    <s v="nor"/>
    <s v="P3"/>
    <s v="JDT"/>
    <x v="2"/>
    <n v="356"/>
    <n v="5651"/>
    <x v="1"/>
  </r>
  <r>
    <x v="1745"/>
    <s v="nor"/>
    <s v="P2"/>
    <s v="JDT"/>
    <x v="4"/>
    <n v="392"/>
    <n v="5653"/>
    <x v="1"/>
  </r>
  <r>
    <x v="1746"/>
    <s v="nor"/>
    <s v="P2"/>
    <s v="Platform"/>
    <x v="2"/>
    <n v="115"/>
    <n v="5654"/>
    <x v="2"/>
  </r>
  <r>
    <x v="1747"/>
    <s v="nor"/>
    <s v="P2"/>
    <s v="Platform"/>
    <x v="2"/>
    <n v="160"/>
    <n v="5658"/>
    <x v="2"/>
  </r>
  <r>
    <x v="1748"/>
    <s v="nor"/>
    <s v="P2"/>
    <s v="Platform"/>
    <x v="2"/>
    <n v="160"/>
    <n v="5661"/>
    <x v="2"/>
  </r>
  <r>
    <x v="1749"/>
    <s v="min"/>
    <s v="P2"/>
    <s v="JDT"/>
    <x v="2"/>
    <n v="375"/>
    <n v="5662"/>
    <x v="1"/>
  </r>
  <r>
    <x v="1750"/>
    <s v="nor"/>
    <s v="P3"/>
    <s v="Platform"/>
    <x v="5"/>
    <n v="12"/>
    <n v="5664"/>
    <x v="3"/>
  </r>
  <r>
    <x v="1751"/>
    <s v="nor"/>
    <s v="P1"/>
    <s v="JDT"/>
    <x v="4"/>
    <n v="415"/>
    <n v="5666"/>
    <x v="1"/>
  </r>
  <r>
    <x v="1752"/>
    <s v="nor"/>
    <s v="P3"/>
    <s v="Platform"/>
    <x v="1"/>
    <n v="204"/>
    <n v="5668"/>
    <x v="2"/>
  </r>
  <r>
    <x v="1753"/>
    <s v="nor"/>
    <s v="P3"/>
    <s v="JDT"/>
    <x v="4"/>
    <n v="392"/>
    <n v="5671"/>
    <x v="1"/>
  </r>
  <r>
    <x v="1754"/>
    <s v="min"/>
    <s v="P3"/>
    <s v="Platform"/>
    <x v="8"/>
    <n v="340"/>
    <n v="5672"/>
    <x v="7"/>
  </r>
  <r>
    <x v="1755"/>
    <s v="nor"/>
    <s v="P3"/>
    <s v="Platform"/>
    <x v="5"/>
    <n v="376"/>
    <n v="5673"/>
    <x v="1"/>
  </r>
  <r>
    <x v="1756"/>
    <s v="maj"/>
    <s v="P1"/>
    <s v="Platform"/>
    <x v="2"/>
    <n v="197"/>
    <n v="5675"/>
    <x v="2"/>
  </r>
  <r>
    <x v="1757"/>
    <s v="nor"/>
    <s v="P1"/>
    <s v="Platform"/>
    <x v="5"/>
    <n v="1"/>
    <n v="5677"/>
    <x v="3"/>
  </r>
  <r>
    <x v="1758"/>
    <s v="min"/>
    <s v="P3"/>
    <s v="Platform"/>
    <x v="5"/>
    <n v="12"/>
    <n v="5678"/>
    <x v="3"/>
  </r>
  <r>
    <x v="1759"/>
    <s v="nor"/>
    <s v="P3"/>
    <s v="PDE"/>
    <x v="2"/>
    <n v="242"/>
    <n v="5679"/>
    <x v="5"/>
  </r>
  <r>
    <x v="1760"/>
    <s v="nor"/>
    <s v="P2"/>
    <s v="Platform"/>
    <x v="4"/>
    <n v="12"/>
    <n v="5681"/>
    <x v="3"/>
  </r>
  <r>
    <x v="1761"/>
    <s v="nor"/>
    <s v="P1"/>
    <s v="Platform"/>
    <x v="4"/>
    <n v="367"/>
    <n v="5686"/>
    <x v="1"/>
  </r>
  <r>
    <x v="1762"/>
    <s v="nor"/>
    <s v="P1"/>
    <s v="Platform"/>
    <x v="0"/>
    <n v="356"/>
    <n v="5689"/>
    <x v="1"/>
  </r>
  <r>
    <x v="1763"/>
    <s v="nor"/>
    <s v="P2"/>
    <s v="JDT"/>
    <x v="2"/>
    <n v="1"/>
    <n v="5690"/>
    <x v="3"/>
  </r>
  <r>
    <x v="1764"/>
    <s v="nor"/>
    <s v="P3"/>
    <s v="Platform"/>
    <x v="3"/>
    <n v="54"/>
    <n v="5696"/>
    <x v="3"/>
  </r>
  <r>
    <x v="1765"/>
    <s v="nor"/>
    <s v="P3"/>
    <s v="JDT"/>
    <x v="2"/>
    <n v="86"/>
    <n v="5699"/>
    <x v="3"/>
  </r>
  <r>
    <x v="1766"/>
    <s v="min"/>
    <s v="P3"/>
    <s v="JDT"/>
    <x v="2"/>
    <n v="115"/>
    <n v="5702"/>
    <x v="2"/>
  </r>
  <r>
    <x v="1767"/>
    <s v="nor"/>
    <s v="P3"/>
    <s v="JDT"/>
    <x v="15"/>
    <n v="371"/>
    <n v="5704"/>
    <x v="1"/>
  </r>
  <r>
    <x v="1768"/>
    <s v="nor"/>
    <s v="P3"/>
    <s v="JDT"/>
    <x v="9"/>
    <n v="285"/>
    <n v="5705"/>
    <x v="4"/>
  </r>
  <r>
    <x v="1769"/>
    <s v="nor"/>
    <s v="P1"/>
    <s v="Platform"/>
    <x v="2"/>
    <n v="1"/>
    <n v="5707"/>
    <x v="3"/>
  </r>
  <r>
    <x v="1770"/>
    <s v="nor"/>
    <s v="P3"/>
    <s v="Platform"/>
    <x v="12"/>
    <n v="1"/>
    <n v="5708"/>
    <x v="3"/>
  </r>
  <r>
    <x v="1771"/>
    <s v="nor"/>
    <s v="P3"/>
    <s v="Platform"/>
    <x v="1"/>
    <n v="197"/>
    <n v="5714"/>
    <x v="2"/>
  </r>
  <r>
    <x v="1772"/>
    <s v="cri"/>
    <s v="P1"/>
    <s v="JDT"/>
    <x v="4"/>
    <n v="102"/>
    <n v="5715"/>
    <x v="2"/>
  </r>
  <r>
    <x v="1773"/>
    <s v="nor"/>
    <s v="P5"/>
    <s v="Platform"/>
    <x v="0"/>
    <n v="392"/>
    <n v="5718"/>
    <x v="1"/>
  </r>
  <r>
    <x v="1774"/>
    <s v="nor"/>
    <s v="P3"/>
    <s v="Platform"/>
    <x v="2"/>
    <n v="356"/>
    <n v="5721"/>
    <x v="1"/>
  </r>
  <r>
    <x v="1775"/>
    <s v="cri"/>
    <s v="P3"/>
    <s v="Platform"/>
    <x v="5"/>
    <n v="1"/>
    <n v="5722"/>
    <x v="3"/>
  </r>
  <r>
    <x v="1776"/>
    <s v="nor"/>
    <s v="P2"/>
    <s v="JDT"/>
    <x v="2"/>
    <n v="1"/>
    <n v="5723"/>
    <x v="3"/>
  </r>
  <r>
    <x v="1777"/>
    <s v="nor"/>
    <s v="P3"/>
    <s v="Platform"/>
    <x v="5"/>
    <n v="197"/>
    <n v="5725"/>
    <x v="2"/>
  </r>
  <r>
    <x v="1778"/>
    <s v="min"/>
    <s v="P5"/>
    <s v="PDE"/>
    <x v="2"/>
    <n v="356"/>
    <n v="5727"/>
    <x v="1"/>
  </r>
  <r>
    <x v="1779"/>
    <s v="nor"/>
    <s v="P2"/>
    <s v="JDT"/>
    <x v="2"/>
    <n v="1"/>
    <n v="5744"/>
    <x v="3"/>
  </r>
  <r>
    <x v="1780"/>
    <s v="nor"/>
    <s v="P2"/>
    <s v="JDT"/>
    <x v="2"/>
    <n v="160"/>
    <n v="5755"/>
    <x v="2"/>
  </r>
  <r>
    <x v="1781"/>
    <s v="blo"/>
    <s v="P3"/>
    <s v="Platform"/>
    <x v="5"/>
    <n v="341"/>
    <n v="5758"/>
    <x v="7"/>
  </r>
  <r>
    <x v="1782"/>
    <s v="maj"/>
    <s v="P3"/>
    <s v="Platform"/>
    <x v="1"/>
    <n v="393"/>
    <n v="5759"/>
    <x v="1"/>
  </r>
  <r>
    <x v="1783"/>
    <s v="nor"/>
    <s v="P3"/>
    <s v="JDT"/>
    <x v="2"/>
    <n v="197"/>
    <n v="5760"/>
    <x v="2"/>
  </r>
  <r>
    <x v="1784"/>
    <s v="nor"/>
    <s v="P1"/>
    <s v="JDT"/>
    <x v="2"/>
    <n v="58"/>
    <n v="5761"/>
    <x v="3"/>
  </r>
  <r>
    <x v="1785"/>
    <s v="nor"/>
    <s v="P3"/>
    <s v="Platform"/>
    <x v="12"/>
    <n v="332"/>
    <n v="5763"/>
    <x v="6"/>
  </r>
  <r>
    <x v="1786"/>
    <s v="cri"/>
    <s v="P1"/>
    <s v="JDT"/>
    <x v="2"/>
    <n v="320"/>
    <n v="5765"/>
    <x v="6"/>
  </r>
  <r>
    <x v="1787"/>
    <s v="nor"/>
    <s v="P2"/>
    <s v="JDT"/>
    <x v="2"/>
    <n v="238"/>
    <n v="5766"/>
    <x v="0"/>
  </r>
  <r>
    <x v="1788"/>
    <s v="nor"/>
    <s v="P2"/>
    <s v="JDT"/>
    <x v="2"/>
    <n v="149"/>
    <n v="5772"/>
    <x v="2"/>
  </r>
  <r>
    <x v="1789"/>
    <s v="nor"/>
    <s v="P3"/>
    <s v="JDT"/>
    <x v="2"/>
    <n v="160"/>
    <n v="5774"/>
    <x v="2"/>
  </r>
  <r>
    <x v="1790"/>
    <s v="nor"/>
    <s v="P3"/>
    <s v="JDT"/>
    <x v="6"/>
    <n v="41"/>
    <n v="5778"/>
    <x v="3"/>
  </r>
  <r>
    <x v="1791"/>
    <s v="nor"/>
    <s v="P3"/>
    <s v="JDT"/>
    <x v="9"/>
    <n v="115"/>
    <n v="5781"/>
    <x v="2"/>
  </r>
  <r>
    <x v="1792"/>
    <s v="nor"/>
    <s v="P3"/>
    <s v="JDT"/>
    <x v="9"/>
    <n v="261"/>
    <n v="5783"/>
    <x v="4"/>
  </r>
  <r>
    <x v="1793"/>
    <s v="nor"/>
    <s v="P3"/>
    <s v="JDT"/>
    <x v="2"/>
    <n v="321"/>
    <n v="5784"/>
    <x v="6"/>
  </r>
  <r>
    <x v="1794"/>
    <s v="nor"/>
    <s v="P3"/>
    <s v="Platform"/>
    <x v="0"/>
    <n v="128"/>
    <n v="5786"/>
    <x v="2"/>
  </r>
  <r>
    <x v="1795"/>
    <s v="nor"/>
    <s v="P3"/>
    <s v="JDT"/>
    <x v="4"/>
    <n v="160"/>
    <n v="5789"/>
    <x v="2"/>
  </r>
  <r>
    <x v="1796"/>
    <s v="nor"/>
    <s v="P1"/>
    <s v="JDT"/>
    <x v="9"/>
    <n v="339"/>
    <n v="5790"/>
    <x v="7"/>
  </r>
  <r>
    <x v="1797"/>
    <s v="nor"/>
    <s v="P1"/>
    <s v="JDT"/>
    <x v="4"/>
    <n v="334"/>
    <n v="5791"/>
    <x v="7"/>
  </r>
  <r>
    <x v="1798"/>
    <s v="nor"/>
    <s v="P3"/>
    <s v="JDT"/>
    <x v="2"/>
    <n v="160"/>
    <n v="5793"/>
    <x v="2"/>
  </r>
  <r>
    <x v="1799"/>
    <s v="nor"/>
    <s v="P3"/>
    <s v="JDT"/>
    <x v="9"/>
    <n v="57"/>
    <n v="5794"/>
    <x v="3"/>
  </r>
  <r>
    <x v="1800"/>
    <s v="nor"/>
    <s v="P1"/>
    <s v="PDE"/>
    <x v="10"/>
    <n v="339"/>
    <n v="5797"/>
    <x v="7"/>
  </r>
  <r>
    <x v="1801"/>
    <s v="nor"/>
    <s v="P2"/>
    <s v="Platform"/>
    <x v="8"/>
    <n v="405"/>
    <n v="5799"/>
    <x v="1"/>
  </r>
  <r>
    <x v="1802"/>
    <s v="nor"/>
    <s v="P3"/>
    <s v="Platform"/>
    <x v="5"/>
    <n v="1"/>
    <n v="5802"/>
    <x v="3"/>
  </r>
  <r>
    <x v="1803"/>
    <s v="nor"/>
    <s v="P3"/>
    <s v="JDT"/>
    <x v="2"/>
    <n v="98"/>
    <n v="5804"/>
    <x v="2"/>
  </r>
  <r>
    <x v="1804"/>
    <s v="min"/>
    <s v="P1"/>
    <s v="Platform"/>
    <x v="1"/>
    <n v="334"/>
    <n v="5805"/>
    <x v="7"/>
  </r>
  <r>
    <x v="1805"/>
    <s v="nor"/>
    <s v="P3"/>
    <s v="Platform"/>
    <x v="8"/>
    <n v="351"/>
    <n v="5806"/>
    <x v="1"/>
  </r>
  <r>
    <x v="1806"/>
    <s v="nor"/>
    <s v="P1"/>
    <s v="JDT"/>
    <x v="2"/>
    <n v="334"/>
    <n v="5810"/>
    <x v="7"/>
  </r>
  <r>
    <x v="1807"/>
    <s v="nor"/>
    <s v="P3"/>
    <s v="Platform"/>
    <x v="1"/>
    <n v="341"/>
    <n v="5812"/>
    <x v="7"/>
  </r>
  <r>
    <x v="1808"/>
    <s v="nor"/>
    <s v="P3"/>
    <s v="Platform"/>
    <x v="5"/>
    <n v="160"/>
    <n v="5815"/>
    <x v="2"/>
  </r>
  <r>
    <x v="1809"/>
    <s v="nor"/>
    <s v="P1"/>
    <s v="JDT"/>
    <x v="4"/>
    <n v="334"/>
    <n v="5816"/>
    <x v="7"/>
  </r>
  <r>
    <x v="1810"/>
    <s v="nor"/>
    <s v="P1"/>
    <s v="JDT"/>
    <x v="4"/>
    <n v="167"/>
    <n v="5818"/>
    <x v="2"/>
  </r>
  <r>
    <x v="1811"/>
    <s v="maj"/>
    <s v="P2"/>
    <s v="JDT"/>
    <x v="2"/>
    <n v="31"/>
    <n v="5819"/>
    <x v="3"/>
  </r>
  <r>
    <x v="1812"/>
    <s v="nor"/>
    <s v="P1"/>
    <s v="JDT"/>
    <x v="2"/>
    <n v="100"/>
    <n v="5820"/>
    <x v="2"/>
  </r>
  <r>
    <x v="1813"/>
    <s v="nor"/>
    <s v="P1"/>
    <s v="JDT"/>
    <x v="2"/>
    <n v="393"/>
    <n v="5831"/>
    <x v="1"/>
  </r>
  <r>
    <x v="1814"/>
    <s v="nor"/>
    <s v="P2"/>
    <s v="JDT"/>
    <x v="2"/>
    <n v="142"/>
    <n v="5832"/>
    <x v="2"/>
  </r>
  <r>
    <x v="1815"/>
    <s v="nor"/>
    <s v="P2"/>
    <s v="JDT"/>
    <x v="9"/>
    <n v="339"/>
    <n v="5834"/>
    <x v="7"/>
  </r>
  <r>
    <x v="1816"/>
    <s v="nor"/>
    <s v="P2"/>
    <s v="Platform"/>
    <x v="7"/>
    <n v="92"/>
    <n v="5839"/>
    <x v="2"/>
  </r>
  <r>
    <x v="1817"/>
    <s v="nor"/>
    <s v="P3"/>
    <s v="JDT"/>
    <x v="2"/>
    <n v="339"/>
    <n v="5848"/>
    <x v="7"/>
  </r>
  <r>
    <x v="1818"/>
    <s v="nor"/>
    <s v="P1"/>
    <s v="JDT"/>
    <x v="2"/>
    <n v="71"/>
    <n v="5849"/>
    <x v="3"/>
  </r>
  <r>
    <x v="1819"/>
    <s v="nor"/>
    <s v="P3"/>
    <s v="JDT"/>
    <x v="9"/>
    <n v="321"/>
    <n v="5852"/>
    <x v="6"/>
  </r>
  <r>
    <x v="1820"/>
    <s v="nor"/>
    <s v="P2"/>
    <s v="JDT"/>
    <x v="2"/>
    <n v="347"/>
    <n v="5853"/>
    <x v="1"/>
  </r>
  <r>
    <x v="1821"/>
    <s v="nor"/>
    <s v="P1"/>
    <s v="JDT"/>
    <x v="4"/>
    <n v="1"/>
    <n v="5854"/>
    <x v="3"/>
  </r>
  <r>
    <x v="1822"/>
    <s v="nor"/>
    <s v="P2"/>
    <s v="Platform"/>
    <x v="5"/>
    <n v="147"/>
    <n v="5857"/>
    <x v="2"/>
  </r>
  <r>
    <x v="1823"/>
    <s v="nor"/>
    <s v="P2"/>
    <s v="JDT"/>
    <x v="9"/>
    <n v="83"/>
    <n v="5862"/>
    <x v="3"/>
  </r>
  <r>
    <x v="1824"/>
    <s v="nor"/>
    <s v="P3"/>
    <s v="JDT"/>
    <x v="4"/>
    <n v="392"/>
    <n v="5863"/>
    <x v="1"/>
  </r>
  <r>
    <x v="1825"/>
    <s v="nor"/>
    <s v="P3"/>
    <s v="JDT"/>
    <x v="2"/>
    <n v="203"/>
    <n v="5865"/>
    <x v="2"/>
  </r>
  <r>
    <x v="1826"/>
    <s v="nor"/>
    <s v="P2"/>
    <s v="Platform"/>
    <x v="5"/>
    <n v="100"/>
    <n v="5866"/>
    <x v="2"/>
  </r>
  <r>
    <x v="1827"/>
    <s v="maj"/>
    <s v="P2"/>
    <s v="Platform"/>
    <x v="2"/>
    <n v="291"/>
    <n v="5867"/>
    <x v="4"/>
  </r>
  <r>
    <x v="1828"/>
    <s v="nor"/>
    <s v="P2"/>
    <s v="JDT"/>
    <x v="2"/>
    <n v="334"/>
    <n v="5868"/>
    <x v="7"/>
  </r>
  <r>
    <x v="1829"/>
    <s v="nor"/>
    <s v="P3"/>
    <s v="JDT"/>
    <x v="4"/>
    <n v="10"/>
    <n v="5871"/>
    <x v="3"/>
  </r>
  <r>
    <x v="1830"/>
    <s v="min"/>
    <s v="P2"/>
    <s v="JDT"/>
    <x v="2"/>
    <n v="343"/>
    <n v="5873"/>
    <x v="7"/>
  </r>
  <r>
    <x v="1831"/>
    <s v="nor"/>
    <s v="P1"/>
    <s v="JDT"/>
    <x v="9"/>
    <n v="265"/>
    <n v="5884"/>
    <x v="4"/>
  </r>
  <r>
    <x v="1832"/>
    <s v="nor"/>
    <s v="P3"/>
    <s v="JDT"/>
    <x v="2"/>
    <n v="334"/>
    <n v="5886"/>
    <x v="7"/>
  </r>
  <r>
    <x v="1833"/>
    <s v="nor"/>
    <s v="P3"/>
    <s v="JDT"/>
    <x v="2"/>
    <n v="334"/>
    <n v="5889"/>
    <x v="7"/>
  </r>
  <r>
    <x v="1834"/>
    <s v="blo"/>
    <s v="P4"/>
    <s v="Platform"/>
    <x v="5"/>
    <n v="46"/>
    <n v="5891"/>
    <x v="3"/>
  </r>
  <r>
    <x v="1835"/>
    <s v="nor"/>
    <s v="P2"/>
    <s v="Platform"/>
    <x v="2"/>
    <n v="197"/>
    <n v="5894"/>
    <x v="2"/>
  </r>
  <r>
    <x v="1836"/>
    <s v="nor"/>
    <s v="P1"/>
    <s v="JDT"/>
    <x v="4"/>
    <n v="334"/>
    <n v="5895"/>
    <x v="7"/>
  </r>
  <r>
    <x v="1837"/>
    <s v="nor"/>
    <s v="P1"/>
    <s v="JDT"/>
    <x v="4"/>
    <n v="115"/>
    <n v="5896"/>
    <x v="2"/>
  </r>
  <r>
    <x v="1838"/>
    <s v="nor"/>
    <s v="P2"/>
    <s v="Platform"/>
    <x v="5"/>
    <n v="12"/>
    <n v="5900"/>
    <x v="3"/>
  </r>
  <r>
    <x v="1839"/>
    <s v="maj"/>
    <s v="P3"/>
    <s v="Platform"/>
    <x v="5"/>
    <n v="144"/>
    <n v="5904"/>
    <x v="2"/>
  </r>
  <r>
    <x v="1840"/>
    <s v="nor"/>
    <s v="P1"/>
    <s v="JDT"/>
    <x v="9"/>
    <n v="214"/>
    <n v="5907"/>
    <x v="2"/>
  </r>
  <r>
    <x v="1841"/>
    <s v="nor"/>
    <s v="P2"/>
    <s v="Platform"/>
    <x v="4"/>
    <n v="154"/>
    <n v="5909"/>
    <x v="2"/>
  </r>
  <r>
    <x v="1842"/>
    <s v="nor"/>
    <s v="P3"/>
    <s v="Platform"/>
    <x v="5"/>
    <n v="69"/>
    <n v="5910"/>
    <x v="3"/>
  </r>
  <r>
    <x v="1843"/>
    <s v="nor"/>
    <s v="P3"/>
    <s v="JDT"/>
    <x v="9"/>
    <n v="204"/>
    <n v="5913"/>
    <x v="2"/>
  </r>
  <r>
    <x v="1844"/>
    <s v="nor"/>
    <s v="P3"/>
    <s v="JDT"/>
    <x v="2"/>
    <n v="364"/>
    <n v="5914"/>
    <x v="1"/>
  </r>
  <r>
    <x v="1845"/>
    <s v="nor"/>
    <s v="P2"/>
    <s v="JDT"/>
    <x v="2"/>
    <n v="256"/>
    <n v="5915"/>
    <x v="5"/>
  </r>
  <r>
    <x v="1846"/>
    <s v="nor"/>
    <s v="P3"/>
    <s v="JDT"/>
    <x v="9"/>
    <n v="56"/>
    <n v="5916"/>
    <x v="3"/>
  </r>
  <r>
    <x v="1847"/>
    <s v="nor"/>
    <s v="P2"/>
    <s v="JDT"/>
    <x v="2"/>
    <n v="28"/>
    <n v="5917"/>
    <x v="3"/>
  </r>
  <r>
    <x v="1848"/>
    <s v="nor"/>
    <s v="P3"/>
    <s v="JDT"/>
    <x v="2"/>
    <n v="165"/>
    <n v="5918"/>
    <x v="2"/>
  </r>
  <r>
    <x v="1849"/>
    <s v="nor"/>
    <s v="P3"/>
    <s v="Platform"/>
    <x v="2"/>
    <n v="341"/>
    <n v="5922"/>
    <x v="7"/>
  </r>
  <r>
    <x v="1850"/>
    <s v="nor"/>
    <s v="P3"/>
    <s v="JDT"/>
    <x v="9"/>
    <n v="191"/>
    <n v="5923"/>
    <x v="2"/>
  </r>
  <r>
    <x v="1851"/>
    <s v="nor"/>
    <s v="P3"/>
    <s v="Platform"/>
    <x v="0"/>
    <n v="197"/>
    <n v="5924"/>
    <x v="2"/>
  </r>
  <r>
    <x v="1852"/>
    <s v="nor"/>
    <s v="P3"/>
    <s v="Platform"/>
    <x v="12"/>
    <n v="355"/>
    <n v="5926"/>
    <x v="1"/>
  </r>
  <r>
    <x v="1853"/>
    <s v="nor"/>
    <s v="P3"/>
    <s v="Platform"/>
    <x v="1"/>
    <n v="334"/>
    <n v="5930"/>
    <x v="7"/>
  </r>
  <r>
    <x v="1854"/>
    <s v="nor"/>
    <s v="P2"/>
    <s v="JDT"/>
    <x v="2"/>
    <n v="293"/>
    <n v="5932"/>
    <x v="4"/>
  </r>
  <r>
    <x v="1855"/>
    <s v="nor"/>
    <s v="P4"/>
    <s v="Platform"/>
    <x v="5"/>
    <n v="31"/>
    <n v="5935"/>
    <x v="3"/>
  </r>
  <r>
    <x v="1856"/>
    <s v="nor"/>
    <s v="P3"/>
    <s v="Platform"/>
    <x v="5"/>
    <n v="405"/>
    <n v="5936"/>
    <x v="1"/>
  </r>
  <r>
    <x v="1857"/>
    <s v="nor"/>
    <s v="P3"/>
    <s v="Platform"/>
    <x v="1"/>
    <n v="422"/>
    <n v="5938"/>
    <x v="1"/>
  </r>
  <r>
    <x v="1858"/>
    <s v="nor"/>
    <s v="P3"/>
    <s v="JDT"/>
    <x v="9"/>
    <n v="54"/>
    <n v="5940"/>
    <x v="3"/>
  </r>
  <r>
    <x v="1859"/>
    <s v="cri"/>
    <s v="P1"/>
    <s v="JDT"/>
    <x v="4"/>
    <n v="56"/>
    <n v="5941"/>
    <x v="3"/>
  </r>
  <r>
    <x v="1860"/>
    <s v="nor"/>
    <s v="P1"/>
    <s v="JDT"/>
    <x v="9"/>
    <n v="334"/>
    <n v="5943"/>
    <x v="7"/>
  </r>
  <r>
    <x v="1861"/>
    <s v="nor"/>
    <s v="P3"/>
    <s v="Platform"/>
    <x v="1"/>
    <n v="336"/>
    <n v="5944"/>
    <x v="7"/>
  </r>
  <r>
    <x v="1862"/>
    <s v="nor"/>
    <s v="P3"/>
    <s v="JDT"/>
    <x v="2"/>
    <n v="293"/>
    <n v="5947"/>
    <x v="4"/>
  </r>
  <r>
    <x v="1863"/>
    <s v="nor"/>
    <s v="P3"/>
    <s v="JDT"/>
    <x v="2"/>
    <n v="149"/>
    <n v="5949"/>
    <x v="2"/>
  </r>
  <r>
    <x v="1864"/>
    <s v="nor"/>
    <s v="P3"/>
    <s v="Platform"/>
    <x v="1"/>
    <n v="37"/>
    <n v="5952"/>
    <x v="3"/>
  </r>
  <r>
    <x v="1865"/>
    <s v="nor"/>
    <s v="P1"/>
    <s v="JDT"/>
    <x v="9"/>
    <n v="56"/>
    <n v="5955"/>
    <x v="3"/>
  </r>
  <r>
    <x v="1866"/>
    <s v="nor"/>
    <s v="P3"/>
    <s v="JDT"/>
    <x v="9"/>
    <n v="334"/>
    <n v="5957"/>
    <x v="7"/>
  </r>
  <r>
    <x v="1867"/>
    <s v="nor"/>
    <s v="P2"/>
    <s v="Platform"/>
    <x v="2"/>
    <n v="400"/>
    <n v="5958"/>
    <x v="1"/>
  </r>
  <r>
    <x v="1868"/>
    <s v="nor"/>
    <s v="P2"/>
    <s v="Platform"/>
    <x v="2"/>
    <n v="374"/>
    <n v="5959"/>
    <x v="1"/>
  </r>
  <r>
    <x v="1869"/>
    <s v="nor"/>
    <s v="P3"/>
    <s v="JDT"/>
    <x v="2"/>
    <n v="284"/>
    <n v="5960"/>
    <x v="4"/>
  </r>
  <r>
    <x v="1870"/>
    <s v="nor"/>
    <s v="P2"/>
    <s v="Platform"/>
    <x v="2"/>
    <n v="386"/>
    <n v="5961"/>
    <x v="1"/>
  </r>
  <r>
    <x v="1871"/>
    <s v="nor"/>
    <s v="P2"/>
    <s v="Platform"/>
    <x v="2"/>
    <n v="339"/>
    <n v="5962"/>
    <x v="7"/>
  </r>
  <r>
    <x v="1872"/>
    <s v="nor"/>
    <s v="P3"/>
    <s v="JDT"/>
    <x v="4"/>
    <n v="115"/>
    <n v="5963"/>
    <x v="2"/>
  </r>
  <r>
    <x v="1873"/>
    <s v="nor"/>
    <s v="P1"/>
    <s v="Platform"/>
    <x v="2"/>
    <n v="1"/>
    <n v="5964"/>
    <x v="3"/>
  </r>
  <r>
    <x v="1874"/>
    <s v="nor"/>
    <s v="P3"/>
    <s v="PDE"/>
    <x v="2"/>
    <n v="422"/>
    <n v="5967"/>
    <x v="1"/>
  </r>
  <r>
    <x v="1875"/>
    <s v="nor"/>
    <s v="P2"/>
    <s v="Platform"/>
    <x v="2"/>
    <n v="176"/>
    <n v="5969"/>
    <x v="2"/>
  </r>
  <r>
    <x v="1876"/>
    <s v="nor"/>
    <s v="P1"/>
    <s v="JDT"/>
    <x v="2"/>
    <n v="334"/>
    <n v="5971"/>
    <x v="7"/>
  </r>
  <r>
    <x v="1877"/>
    <s v="nor"/>
    <s v="P1"/>
    <s v="JDT"/>
    <x v="9"/>
    <n v="334"/>
    <n v="5972"/>
    <x v="7"/>
  </r>
  <r>
    <x v="1878"/>
    <s v="nor"/>
    <s v="P4"/>
    <s v="Platform"/>
    <x v="2"/>
    <n v="273"/>
    <n v="5974"/>
    <x v="4"/>
  </r>
  <r>
    <x v="1879"/>
    <s v="nor"/>
    <s v="P3"/>
    <s v="Platform"/>
    <x v="2"/>
    <n v="341"/>
    <n v="5975"/>
    <x v="7"/>
  </r>
  <r>
    <x v="1880"/>
    <s v="nor"/>
    <s v="P3"/>
    <s v="JDT"/>
    <x v="4"/>
    <n v="392"/>
    <n v="5978"/>
    <x v="1"/>
  </r>
  <r>
    <x v="1881"/>
    <s v="nor"/>
    <s v="P3"/>
    <s v="Platform"/>
    <x v="5"/>
    <n v="259"/>
    <n v="5986"/>
    <x v="4"/>
  </r>
  <r>
    <x v="1882"/>
    <s v="nor"/>
    <s v="P3"/>
    <s v="JDT"/>
    <x v="4"/>
    <n v="68"/>
    <n v="5988"/>
    <x v="3"/>
  </r>
  <r>
    <x v="1883"/>
    <s v="nor"/>
    <s v="P3"/>
    <s v="Platform"/>
    <x v="5"/>
    <n v="363"/>
    <n v="5990"/>
    <x v="1"/>
  </r>
  <r>
    <x v="1884"/>
    <s v="maj"/>
    <s v="P3"/>
    <s v="Platform"/>
    <x v="5"/>
    <n v="351"/>
    <n v="5992"/>
    <x v="1"/>
  </r>
  <r>
    <x v="1885"/>
    <s v="nor"/>
    <s v="P3"/>
    <s v="Platform"/>
    <x v="2"/>
    <n v="334"/>
    <n v="5993"/>
    <x v="7"/>
  </r>
  <r>
    <x v="1886"/>
    <s v="min"/>
    <s v="P2"/>
    <s v="Platform"/>
    <x v="2"/>
    <n v="197"/>
    <n v="5994"/>
    <x v="2"/>
  </r>
  <r>
    <x v="1887"/>
    <s v="nor"/>
    <s v="P3"/>
    <s v="JDT"/>
    <x v="9"/>
    <n v="320"/>
    <n v="5999"/>
    <x v="6"/>
  </r>
  <r>
    <x v="1888"/>
    <s v="nor"/>
    <s v="P2"/>
    <s v="Platform"/>
    <x v="2"/>
    <n v="334"/>
    <n v="6002"/>
    <x v="7"/>
  </r>
  <r>
    <x v="1889"/>
    <s v="nor"/>
    <s v="P3"/>
    <s v="JDT"/>
    <x v="2"/>
    <n v="128"/>
    <n v="6008"/>
    <x v="2"/>
  </r>
  <r>
    <x v="1890"/>
    <s v="nor"/>
    <s v="P4"/>
    <s v="JDT"/>
    <x v="2"/>
    <n v="160"/>
    <n v="6009"/>
    <x v="2"/>
  </r>
  <r>
    <x v="1891"/>
    <s v="nor"/>
    <s v="P3"/>
    <s v="Platform"/>
    <x v="1"/>
    <n v="422"/>
    <n v="6011"/>
    <x v="1"/>
  </r>
  <r>
    <x v="1892"/>
    <s v="nor"/>
    <s v="P1"/>
    <s v="JDT"/>
    <x v="2"/>
    <n v="34"/>
    <n v="6013"/>
    <x v="3"/>
  </r>
  <r>
    <x v="1893"/>
    <s v="nor"/>
    <s v="P1"/>
    <s v="JDT"/>
    <x v="2"/>
    <n v="71"/>
    <n v="6016"/>
    <x v="3"/>
  </r>
  <r>
    <x v="1894"/>
    <s v="nor"/>
    <s v="P2"/>
    <s v="Platform"/>
    <x v="2"/>
    <n v="1"/>
    <n v="6017"/>
    <x v="3"/>
  </r>
  <r>
    <x v="1895"/>
    <s v="nor"/>
    <s v="P3"/>
    <s v="Platform"/>
    <x v="0"/>
    <n v="336"/>
    <n v="6021"/>
    <x v="7"/>
  </r>
  <r>
    <x v="1896"/>
    <s v="nor"/>
    <s v="P1"/>
    <s v="PDE"/>
    <x v="10"/>
    <n v="54"/>
    <n v="6025"/>
    <x v="3"/>
  </r>
  <r>
    <x v="1897"/>
    <s v="nor"/>
    <s v="P3"/>
    <s v="JDT"/>
    <x v="2"/>
    <n v="163"/>
    <n v="6026"/>
    <x v="2"/>
  </r>
  <r>
    <x v="1898"/>
    <s v="nor"/>
    <s v="P2"/>
    <s v="JDT"/>
    <x v="2"/>
    <n v="58"/>
    <n v="6027"/>
    <x v="3"/>
  </r>
  <r>
    <x v="1899"/>
    <s v="nor"/>
    <s v="P3"/>
    <s v="Platform"/>
    <x v="1"/>
    <n v="147"/>
    <n v="6028"/>
    <x v="2"/>
  </r>
  <r>
    <x v="1900"/>
    <s v="min"/>
    <s v="P3"/>
    <s v="Platform"/>
    <x v="5"/>
    <n v="293"/>
    <n v="6029"/>
    <x v="4"/>
  </r>
  <r>
    <x v="1901"/>
    <s v="nor"/>
    <s v="P3"/>
    <s v="Platform"/>
    <x v="2"/>
    <n v="160"/>
    <n v="6030"/>
    <x v="2"/>
  </r>
  <r>
    <x v="1902"/>
    <s v="nor"/>
    <s v="P3"/>
    <s v="Platform"/>
    <x v="5"/>
    <n v="356"/>
    <n v="6035"/>
    <x v="1"/>
  </r>
  <r>
    <x v="1903"/>
    <s v="nor"/>
    <s v="P3"/>
    <s v="JDT"/>
    <x v="4"/>
    <n v="261"/>
    <n v="6036"/>
    <x v="4"/>
  </r>
  <r>
    <x v="1904"/>
    <s v="nor"/>
    <s v="P3"/>
    <s v="Platform"/>
    <x v="5"/>
    <n v="112"/>
    <n v="6047"/>
    <x v="2"/>
  </r>
  <r>
    <x v="1905"/>
    <s v="nor"/>
    <s v="P3"/>
    <s v="JDT"/>
    <x v="2"/>
    <n v="341"/>
    <n v="6050"/>
    <x v="7"/>
  </r>
  <r>
    <x v="1906"/>
    <s v="nor"/>
    <s v="P1"/>
    <s v="JDT"/>
    <x v="2"/>
    <n v="334"/>
    <n v="6051"/>
    <x v="7"/>
  </r>
  <r>
    <x v="1907"/>
    <s v="nor"/>
    <s v="P3"/>
    <s v="JDT"/>
    <x v="2"/>
    <n v="160"/>
    <n v="6052"/>
    <x v="2"/>
  </r>
  <r>
    <x v="1908"/>
    <s v="nor"/>
    <s v="P3"/>
    <s v="JDT"/>
    <x v="2"/>
    <n v="68"/>
    <n v="6054"/>
    <x v="3"/>
  </r>
  <r>
    <x v="1909"/>
    <s v="nor"/>
    <s v="P3"/>
    <s v="JDT"/>
    <x v="2"/>
    <n v="203"/>
    <n v="6055"/>
    <x v="2"/>
  </r>
  <r>
    <x v="1910"/>
    <s v="nor"/>
    <s v="P3"/>
    <s v="Platform"/>
    <x v="1"/>
    <n v="247"/>
    <n v="6058"/>
    <x v="5"/>
  </r>
  <r>
    <x v="1911"/>
    <s v="nor"/>
    <s v="P2"/>
    <s v="JDT"/>
    <x v="9"/>
    <n v="293"/>
    <n v="6059"/>
    <x v="4"/>
  </r>
  <r>
    <x v="1912"/>
    <s v="nor"/>
    <s v="P4"/>
    <s v="JDT"/>
    <x v="9"/>
    <n v="403"/>
    <n v="6061"/>
    <x v="1"/>
  </r>
  <r>
    <x v="1913"/>
    <s v="nor"/>
    <s v="P3"/>
    <s v="JDT"/>
    <x v="2"/>
    <n v="83"/>
    <n v="6062"/>
    <x v="3"/>
  </r>
  <r>
    <x v="1914"/>
    <s v="nor"/>
    <s v="P2"/>
    <s v="JDT"/>
    <x v="4"/>
    <n v="0"/>
    <n v="6063"/>
    <x v="3"/>
  </r>
  <r>
    <x v="1915"/>
    <s v="nor"/>
    <s v="P1"/>
    <s v="JDT"/>
    <x v="9"/>
    <n v="50"/>
    <n v="6064"/>
    <x v="3"/>
  </r>
  <r>
    <x v="1916"/>
    <s v="cri"/>
    <s v="P1"/>
    <s v="PDE"/>
    <x v="2"/>
    <n v="1"/>
    <n v="6065"/>
    <x v="3"/>
  </r>
  <r>
    <x v="1917"/>
    <s v="nor"/>
    <s v="P3"/>
    <s v="JDT"/>
    <x v="2"/>
    <n v="120"/>
    <n v="6066"/>
    <x v="2"/>
  </r>
  <r>
    <x v="1918"/>
    <s v="nor"/>
    <s v="P2"/>
    <s v="Platform"/>
    <x v="2"/>
    <n v="1"/>
    <n v="6075"/>
    <x v="3"/>
  </r>
  <r>
    <x v="1919"/>
    <s v="nor"/>
    <s v="P3"/>
    <s v="Platform"/>
    <x v="2"/>
    <n v="0"/>
    <n v="6076"/>
    <x v="3"/>
  </r>
  <r>
    <x v="1920"/>
    <s v="nor"/>
    <s v="P3"/>
    <s v="JDT"/>
    <x v="2"/>
    <n v="58"/>
    <n v="6079"/>
    <x v="3"/>
  </r>
  <r>
    <x v="1921"/>
    <s v="nor"/>
    <s v="P3"/>
    <s v="Platform"/>
    <x v="1"/>
    <n v="321"/>
    <n v="6082"/>
    <x v="6"/>
  </r>
  <r>
    <x v="1922"/>
    <s v="nor"/>
    <s v="P3"/>
    <s v="Platform"/>
    <x v="2"/>
    <n v="1"/>
    <n v="6083"/>
    <x v="3"/>
  </r>
  <r>
    <x v="1923"/>
    <s v="nor"/>
    <s v="P2"/>
    <s v="JDT"/>
    <x v="2"/>
    <n v="267"/>
    <n v="6086"/>
    <x v="4"/>
  </r>
  <r>
    <x v="1924"/>
    <s v="nor"/>
    <s v="P1"/>
    <s v="JDT"/>
    <x v="2"/>
    <n v="334"/>
    <n v="6087"/>
    <x v="7"/>
  </r>
  <r>
    <x v="1925"/>
    <s v="nor"/>
    <s v="P2"/>
    <s v="Platform"/>
    <x v="4"/>
    <n v="0"/>
    <n v="6088"/>
    <x v="3"/>
  </r>
  <r>
    <x v="1926"/>
    <s v="nor"/>
    <s v="P1"/>
    <s v="JDT"/>
    <x v="4"/>
    <n v="0"/>
    <n v="6089"/>
    <x v="3"/>
  </r>
  <r>
    <x v="1927"/>
    <s v="nor"/>
    <s v="P2"/>
    <s v="Platform"/>
    <x v="2"/>
    <n v="400"/>
    <n v="6091"/>
    <x v="1"/>
  </r>
  <r>
    <x v="1928"/>
    <s v="nor"/>
    <s v="P3"/>
    <s v="JDT"/>
    <x v="2"/>
    <n v="0"/>
    <n v="6092"/>
    <x v="3"/>
  </r>
  <r>
    <x v="1929"/>
    <s v="nor"/>
    <s v="P2"/>
    <s v="Platform"/>
    <x v="2"/>
    <n v="339"/>
    <n v="6095"/>
    <x v="7"/>
  </r>
  <r>
    <x v="1930"/>
    <s v="min"/>
    <s v="P3"/>
    <s v="JDT"/>
    <x v="2"/>
    <n v="86"/>
    <n v="6096"/>
    <x v="3"/>
  </r>
  <r>
    <x v="1931"/>
    <s v="nor"/>
    <s v="P3"/>
    <s v="Platform"/>
    <x v="5"/>
    <n v="182"/>
    <n v="6098"/>
    <x v="2"/>
  </r>
  <r>
    <x v="1932"/>
    <s v="nor"/>
    <s v="P2"/>
    <s v="JDT"/>
    <x v="9"/>
    <n v="244"/>
    <n v="6101"/>
    <x v="5"/>
  </r>
  <r>
    <x v="1933"/>
    <s v="nor"/>
    <s v="P3"/>
    <s v="Platform"/>
    <x v="2"/>
    <n v="395"/>
    <n v="6102"/>
    <x v="1"/>
  </r>
  <r>
    <x v="1934"/>
    <s v="nor"/>
    <s v="P3"/>
    <s v="Platform"/>
    <x v="5"/>
    <n v="408"/>
    <n v="6103"/>
    <x v="1"/>
  </r>
  <r>
    <x v="1935"/>
    <s v="nor"/>
    <s v="P2"/>
    <s v="JDT"/>
    <x v="9"/>
    <n v="141"/>
    <n v="6104"/>
    <x v="2"/>
  </r>
  <r>
    <x v="1936"/>
    <s v="nor"/>
    <s v="P3"/>
    <s v="Platform"/>
    <x v="4"/>
    <n v="321"/>
    <n v="6105"/>
    <x v="6"/>
  </r>
  <r>
    <x v="1937"/>
    <s v="cri"/>
    <s v="P1"/>
    <s v="JDT"/>
    <x v="4"/>
    <n v="115"/>
    <n v="6109"/>
    <x v="2"/>
  </r>
  <r>
    <x v="1938"/>
    <s v="nor"/>
    <s v="P3"/>
    <s v="JDT"/>
    <x v="9"/>
    <n v="141"/>
    <n v="6111"/>
    <x v="2"/>
  </r>
  <r>
    <x v="1939"/>
    <s v="nor"/>
    <s v="P3"/>
    <s v="JDT"/>
    <x v="4"/>
    <n v="58"/>
    <n v="6112"/>
    <x v="3"/>
  </r>
  <r>
    <x v="1940"/>
    <s v="nor"/>
    <s v="P3"/>
    <s v="Platform"/>
    <x v="2"/>
    <n v="160"/>
    <n v="6113"/>
    <x v="2"/>
  </r>
  <r>
    <x v="1941"/>
    <s v="nor"/>
    <s v="P3"/>
    <s v="JDT"/>
    <x v="2"/>
    <n v="298"/>
    <n v="6115"/>
    <x v="4"/>
  </r>
  <r>
    <x v="1942"/>
    <s v="nor"/>
    <s v="P2"/>
    <s v="JDT"/>
    <x v="2"/>
    <n v="149"/>
    <n v="6116"/>
    <x v="2"/>
  </r>
  <r>
    <x v="1943"/>
    <s v="nor"/>
    <s v="P3"/>
    <s v="JDT"/>
    <x v="9"/>
    <n v="246"/>
    <n v="6117"/>
    <x v="5"/>
  </r>
  <r>
    <x v="1944"/>
    <s v="nor"/>
    <s v="P1"/>
    <s v="JDT"/>
    <x v="2"/>
    <n v="153"/>
    <n v="6119"/>
    <x v="2"/>
  </r>
  <r>
    <x v="1945"/>
    <s v="nor"/>
    <s v="P2"/>
    <s v="Platform"/>
    <x v="2"/>
    <n v="197"/>
    <n v="6124"/>
    <x v="2"/>
  </r>
  <r>
    <x v="1946"/>
    <s v="nor"/>
    <s v="P2"/>
    <s v="JDT"/>
    <x v="2"/>
    <n v="160"/>
    <n v="6125"/>
    <x v="2"/>
  </r>
  <r>
    <x v="1947"/>
    <s v="nor"/>
    <s v="P2"/>
    <s v="JDT"/>
    <x v="2"/>
    <n v="339"/>
    <n v="6126"/>
    <x v="7"/>
  </r>
  <r>
    <x v="1948"/>
    <s v="nor"/>
    <s v="P2"/>
    <s v="JDT"/>
    <x v="4"/>
    <n v="54"/>
    <n v="6130"/>
    <x v="3"/>
  </r>
  <r>
    <x v="1949"/>
    <s v="nor"/>
    <s v="P3"/>
    <s v="JDT"/>
    <x v="2"/>
    <n v="339"/>
    <n v="6142"/>
    <x v="7"/>
  </r>
  <r>
    <x v="1950"/>
    <s v="nor"/>
    <s v="P3"/>
    <s v="JDT"/>
    <x v="2"/>
    <n v="58"/>
    <n v="6143"/>
    <x v="3"/>
  </r>
  <r>
    <x v="1951"/>
    <s v="nor"/>
    <s v="P3"/>
    <s v="JDT"/>
    <x v="2"/>
    <n v="392"/>
    <n v="6146"/>
    <x v="1"/>
  </r>
  <r>
    <x v="1952"/>
    <s v="maj"/>
    <s v="P2"/>
    <s v="JDT"/>
    <x v="2"/>
    <n v="1"/>
    <n v="6147"/>
    <x v="3"/>
  </r>
  <r>
    <x v="1953"/>
    <s v="nor"/>
    <s v="P3"/>
    <s v="JDT"/>
    <x v="9"/>
    <n v="115"/>
    <n v="6151"/>
    <x v="2"/>
  </r>
  <r>
    <x v="1954"/>
    <s v="nor"/>
    <s v="P1"/>
    <s v="JDT"/>
    <x v="4"/>
    <n v="334"/>
    <n v="6152"/>
    <x v="7"/>
  </r>
  <r>
    <x v="1955"/>
    <s v="nor"/>
    <s v="P3"/>
    <s v="JDT"/>
    <x v="2"/>
    <n v="24"/>
    <n v="6154"/>
    <x v="3"/>
  </r>
  <r>
    <x v="1956"/>
    <s v="nor"/>
    <s v="P1"/>
    <s v="Platform"/>
    <x v="2"/>
    <n v="1"/>
    <n v="6155"/>
    <x v="3"/>
  </r>
  <r>
    <x v="1957"/>
    <s v="nor"/>
    <s v="P1"/>
    <s v="Platform"/>
    <x v="2"/>
    <n v="334"/>
    <n v="6157"/>
    <x v="7"/>
  </r>
  <r>
    <x v="1958"/>
    <s v="nor"/>
    <s v="P2"/>
    <s v="JDT"/>
    <x v="9"/>
    <n v="403"/>
    <n v="6158"/>
    <x v="1"/>
  </r>
  <r>
    <x v="1959"/>
    <s v="nor"/>
    <s v="P3"/>
    <s v="Platform"/>
    <x v="2"/>
    <n v="206"/>
    <n v="6162"/>
    <x v="2"/>
  </r>
  <r>
    <x v="1960"/>
    <s v="nor"/>
    <s v="P1"/>
    <s v="JDT"/>
    <x v="2"/>
    <n v="334"/>
    <n v="6163"/>
    <x v="7"/>
  </r>
  <r>
    <x v="1961"/>
    <s v="nor"/>
    <s v="P3"/>
    <s v="JDT"/>
    <x v="2"/>
    <n v="89"/>
    <n v="6168"/>
    <x v="2"/>
  </r>
  <r>
    <x v="1962"/>
    <s v="nor"/>
    <s v="P3"/>
    <s v="Platform"/>
    <x v="5"/>
    <n v="1"/>
    <n v="6171"/>
    <x v="3"/>
  </r>
  <r>
    <x v="1963"/>
    <s v="nor"/>
    <s v="P3"/>
    <s v="JDT"/>
    <x v="2"/>
    <n v="60"/>
    <n v="6173"/>
    <x v="3"/>
  </r>
  <r>
    <x v="1964"/>
    <s v="nor"/>
    <s v="P2"/>
    <s v="JDT"/>
    <x v="2"/>
    <n v="7"/>
    <n v="6177"/>
    <x v="3"/>
  </r>
  <r>
    <x v="1965"/>
    <s v="nor"/>
    <s v="P3"/>
    <s v="JDT"/>
    <x v="2"/>
    <n v="247"/>
    <n v="6178"/>
    <x v="5"/>
  </r>
  <r>
    <x v="1966"/>
    <s v="nor"/>
    <s v="P3"/>
    <s v="JDT"/>
    <x v="2"/>
    <n v="247"/>
    <n v="6179"/>
    <x v="5"/>
  </r>
  <r>
    <x v="1967"/>
    <s v="cri"/>
    <s v="P1"/>
    <s v="Platform"/>
    <x v="5"/>
    <n v="281"/>
    <n v="6180"/>
    <x v="4"/>
  </r>
  <r>
    <x v="1968"/>
    <s v="min"/>
    <s v="P3"/>
    <s v="JDT"/>
    <x v="2"/>
    <n v="393"/>
    <n v="6181"/>
    <x v="1"/>
  </r>
  <r>
    <x v="1969"/>
    <s v="nor"/>
    <s v="P2"/>
    <s v="Platform"/>
    <x v="11"/>
    <n v="340"/>
    <n v="6182"/>
    <x v="7"/>
  </r>
  <r>
    <x v="1970"/>
    <s v="nor"/>
    <s v="P2"/>
    <s v="JDT"/>
    <x v="2"/>
    <n v="360"/>
    <n v="6185"/>
    <x v="1"/>
  </r>
  <r>
    <x v="1971"/>
    <s v="cri"/>
    <s v="P1"/>
    <s v="JDT"/>
    <x v="4"/>
    <n v="56"/>
    <n v="6187"/>
    <x v="3"/>
  </r>
  <r>
    <x v="1972"/>
    <s v="nor"/>
    <s v="P3"/>
    <s v="JDT"/>
    <x v="2"/>
    <n v="1"/>
    <n v="6191"/>
    <x v="3"/>
  </r>
  <r>
    <x v="1973"/>
    <s v="nor"/>
    <s v="P3"/>
    <s v="JDT"/>
    <x v="4"/>
    <n v="65"/>
    <n v="6192"/>
    <x v="3"/>
  </r>
  <r>
    <x v="1974"/>
    <s v="nor"/>
    <s v="P1"/>
    <s v="Platform"/>
    <x v="2"/>
    <n v="386"/>
    <n v="6194"/>
    <x v="1"/>
  </r>
  <r>
    <x v="1975"/>
    <s v="nor"/>
    <s v="P3"/>
    <s v="Platform"/>
    <x v="2"/>
    <n v="334"/>
    <n v="6195"/>
    <x v="7"/>
  </r>
  <r>
    <x v="1976"/>
    <s v="nor"/>
    <s v="P3"/>
    <s v="JDT"/>
    <x v="2"/>
    <n v="405"/>
    <n v="6196"/>
    <x v="1"/>
  </r>
  <r>
    <x v="1977"/>
    <s v="nor"/>
    <s v="P1"/>
    <s v="JDT"/>
    <x v="2"/>
    <n v="302"/>
    <n v="6197"/>
    <x v="4"/>
  </r>
  <r>
    <x v="1978"/>
    <s v="nor"/>
    <s v="P3"/>
    <s v="Platform"/>
    <x v="5"/>
    <n v="341"/>
    <n v="6198"/>
    <x v="7"/>
  </r>
  <r>
    <x v="1979"/>
    <s v="nor"/>
    <s v="P2"/>
    <s v="Platform"/>
    <x v="4"/>
    <n v="142"/>
    <n v="6201"/>
    <x v="2"/>
  </r>
  <r>
    <x v="1980"/>
    <s v="cri"/>
    <s v="P1"/>
    <s v="JDT"/>
    <x v="2"/>
    <n v="197"/>
    <n v="6203"/>
    <x v="2"/>
  </r>
  <r>
    <x v="1981"/>
    <s v="nor"/>
    <s v="P3"/>
    <s v="Platform"/>
    <x v="5"/>
    <n v="1"/>
    <n v="6204"/>
    <x v="3"/>
  </r>
  <r>
    <x v="1982"/>
    <s v="nor"/>
    <s v="P2"/>
    <s v="Platform"/>
    <x v="4"/>
    <n v="218"/>
    <n v="6206"/>
    <x v="2"/>
  </r>
  <r>
    <x v="1983"/>
    <s v="nor"/>
    <s v="P3"/>
    <s v="JDT"/>
    <x v="2"/>
    <n v="332"/>
    <n v="6207"/>
    <x v="6"/>
  </r>
  <r>
    <x v="1984"/>
    <s v="nor"/>
    <s v="P1"/>
    <s v="Platform"/>
    <x v="4"/>
    <n v="235"/>
    <n v="6208"/>
    <x v="2"/>
  </r>
  <r>
    <x v="1985"/>
    <s v="nor"/>
    <s v="P2"/>
    <s v="JDT"/>
    <x v="4"/>
    <n v="405"/>
    <n v="6209"/>
    <x v="1"/>
  </r>
  <r>
    <x v="1986"/>
    <s v="nor"/>
    <s v="P2"/>
    <s v="JDT"/>
    <x v="4"/>
    <n v="56"/>
    <n v="6211"/>
    <x v="3"/>
  </r>
  <r>
    <x v="1987"/>
    <s v="maj"/>
    <s v="P1"/>
    <s v="Platform"/>
    <x v="4"/>
    <n v="374"/>
    <n v="6212"/>
    <x v="1"/>
  </r>
  <r>
    <x v="1988"/>
    <s v="nor"/>
    <s v="P2"/>
    <s v="Platform"/>
    <x v="4"/>
    <n v="1"/>
    <n v="6213"/>
    <x v="3"/>
  </r>
  <r>
    <x v="1989"/>
    <s v="nor"/>
    <s v="P2"/>
    <s v="Platform"/>
    <x v="4"/>
    <n v="178"/>
    <n v="6214"/>
    <x v="2"/>
  </r>
  <r>
    <x v="1990"/>
    <s v="nor"/>
    <s v="P5"/>
    <s v="Platform"/>
    <x v="0"/>
    <n v="236"/>
    <n v="6219"/>
    <x v="0"/>
  </r>
  <r>
    <x v="1991"/>
    <s v="nor"/>
    <s v="P3"/>
    <s v="JDT"/>
    <x v="2"/>
    <n v="1"/>
    <n v="6221"/>
    <x v="3"/>
  </r>
  <r>
    <x v="1992"/>
    <s v="min"/>
    <s v="P3"/>
    <s v="JDT"/>
    <x v="2"/>
    <n v="114"/>
    <n v="6225"/>
    <x v="2"/>
  </r>
  <r>
    <x v="1993"/>
    <s v="nor"/>
    <s v="P3"/>
    <s v="JDT"/>
    <x v="2"/>
    <n v="334"/>
    <n v="6229"/>
    <x v="7"/>
  </r>
  <r>
    <x v="1994"/>
    <s v="nor"/>
    <s v="P3"/>
    <s v="Platform"/>
    <x v="5"/>
    <n v="1"/>
    <n v="6230"/>
    <x v="3"/>
  </r>
  <r>
    <x v="1995"/>
    <s v="nor"/>
    <s v="P2"/>
    <s v="JDT"/>
    <x v="2"/>
    <n v="395"/>
    <n v="6233"/>
    <x v="1"/>
  </r>
  <r>
    <x v="1996"/>
    <s v="nor"/>
    <s v="P4"/>
    <s v="Platform"/>
    <x v="2"/>
    <n v="170"/>
    <n v="6235"/>
    <x v="2"/>
  </r>
  <r>
    <x v="1997"/>
    <s v="maj"/>
    <s v="P2"/>
    <s v="JDT"/>
    <x v="2"/>
    <n v="147"/>
    <n v="6238"/>
    <x v="2"/>
  </r>
  <r>
    <x v="1998"/>
    <s v="nor"/>
    <s v="P2"/>
    <s v="JDT"/>
    <x v="9"/>
    <n v="67"/>
    <n v="6243"/>
    <x v="3"/>
  </r>
  <r>
    <x v="1999"/>
    <s v="nor"/>
    <s v="P3"/>
    <s v="JDT"/>
    <x v="2"/>
    <n v="54"/>
    <n v="6246"/>
    <x v="3"/>
  </r>
  <r>
    <x v="2000"/>
    <s v="nor"/>
    <s v="P1"/>
    <s v="Platform"/>
    <x v="2"/>
    <n v="98"/>
    <n v="6247"/>
    <x v="2"/>
  </r>
  <r>
    <x v="2001"/>
    <s v="cri"/>
    <s v="P1"/>
    <s v="JDT"/>
    <x v="4"/>
    <n v="240"/>
    <n v="6248"/>
    <x v="8"/>
  </r>
  <r>
    <x v="2002"/>
    <s v="nor"/>
    <s v="P3"/>
    <s v="Platform"/>
    <x v="7"/>
    <n v="334"/>
    <n v="6250"/>
    <x v="7"/>
  </r>
  <r>
    <x v="2003"/>
    <s v="nor"/>
    <s v="P3"/>
    <s v="Platform"/>
    <x v="2"/>
    <n v="336"/>
    <n v="6254"/>
    <x v="7"/>
  </r>
  <r>
    <x v="2004"/>
    <s v="nor"/>
    <s v="P3"/>
    <s v="JDT"/>
    <x v="2"/>
    <n v="405"/>
    <n v="6255"/>
    <x v="1"/>
  </r>
  <r>
    <x v="2005"/>
    <s v="nor"/>
    <s v="P3"/>
    <s v="JDT"/>
    <x v="2"/>
    <n v="52"/>
    <n v="6257"/>
    <x v="3"/>
  </r>
  <r>
    <x v="2006"/>
    <s v="nor"/>
    <s v="P2"/>
    <s v="Platform"/>
    <x v="2"/>
    <n v="12"/>
    <n v="6258"/>
    <x v="3"/>
  </r>
  <r>
    <x v="2007"/>
    <s v="nor"/>
    <s v="P3"/>
    <s v="JDT"/>
    <x v="2"/>
    <n v="293"/>
    <n v="6261"/>
    <x v="4"/>
  </r>
  <r>
    <x v="2008"/>
    <s v="nor"/>
    <s v="P1"/>
    <s v="JDT"/>
    <x v="2"/>
    <n v="135"/>
    <n v="6263"/>
    <x v="2"/>
  </r>
  <r>
    <x v="2009"/>
    <s v="nor"/>
    <s v="P2"/>
    <s v="JDT"/>
    <x v="2"/>
    <n v="51"/>
    <n v="6264"/>
    <x v="3"/>
  </r>
  <r>
    <x v="2010"/>
    <s v="nor"/>
    <s v="P2"/>
    <s v="PDE"/>
    <x v="2"/>
    <n v="204"/>
    <n v="6270"/>
    <x v="2"/>
  </r>
  <r>
    <x v="2011"/>
    <s v="nor"/>
    <s v="P1"/>
    <s v="Platform"/>
    <x v="7"/>
    <n v="253"/>
    <n v="6271"/>
    <x v="5"/>
  </r>
  <r>
    <x v="2012"/>
    <s v="nor"/>
    <s v="P3"/>
    <s v="Platform"/>
    <x v="1"/>
    <n v="334"/>
    <n v="6273"/>
    <x v="7"/>
  </r>
  <r>
    <x v="2013"/>
    <s v="nor"/>
    <s v="P2"/>
    <s v="JDT"/>
    <x v="2"/>
    <n v="348"/>
    <n v="6277"/>
    <x v="1"/>
  </r>
  <r>
    <x v="2014"/>
    <s v="nor"/>
    <s v="P1"/>
    <s v="JDT"/>
    <x v="2"/>
    <n v="334"/>
    <n v="6279"/>
    <x v="7"/>
  </r>
  <r>
    <x v="2015"/>
    <s v="nor"/>
    <s v="P3"/>
    <s v="JDT"/>
    <x v="2"/>
    <n v="46"/>
    <n v="6282"/>
    <x v="3"/>
  </r>
  <r>
    <x v="2016"/>
    <s v="nor"/>
    <s v="P1"/>
    <s v="JDT"/>
    <x v="2"/>
    <n v="339"/>
    <n v="6290"/>
    <x v="7"/>
  </r>
  <r>
    <x v="2017"/>
    <s v="nor"/>
    <s v="P1"/>
    <s v="Platform"/>
    <x v="2"/>
    <n v="1"/>
    <n v="6293"/>
    <x v="3"/>
  </r>
  <r>
    <x v="2018"/>
    <s v="nor"/>
    <s v="P2"/>
    <s v="JDT"/>
    <x v="2"/>
    <n v="197"/>
    <n v="6295"/>
    <x v="2"/>
  </r>
  <r>
    <x v="2019"/>
    <s v="nor"/>
    <s v="P2"/>
    <s v="JDT"/>
    <x v="4"/>
    <n v="284"/>
    <n v="6297"/>
    <x v="4"/>
  </r>
  <r>
    <x v="2020"/>
    <s v="nor"/>
    <s v="P1"/>
    <s v="Platform"/>
    <x v="7"/>
    <n v="385"/>
    <n v="6298"/>
    <x v="1"/>
  </r>
  <r>
    <x v="2021"/>
    <s v="nor"/>
    <s v="P3"/>
    <s v="JDT"/>
    <x v="2"/>
    <n v="56"/>
    <n v="6299"/>
    <x v="3"/>
  </r>
  <r>
    <x v="2022"/>
    <s v="nor"/>
    <s v="P1"/>
    <s v="JDT"/>
    <x v="9"/>
    <n v="334"/>
    <n v="6302"/>
    <x v="7"/>
  </r>
  <r>
    <x v="2023"/>
    <s v="nor"/>
    <s v="P1"/>
    <s v="Platform"/>
    <x v="2"/>
    <n v="160"/>
    <n v="6304"/>
    <x v="2"/>
  </r>
  <r>
    <x v="2024"/>
    <s v="nor"/>
    <s v="P2"/>
    <s v="JDT"/>
    <x v="2"/>
    <n v="376"/>
    <n v="6305"/>
    <x v="1"/>
  </r>
  <r>
    <x v="2025"/>
    <s v="nor"/>
    <s v="P3"/>
    <s v="JDT"/>
    <x v="2"/>
    <n v="24"/>
    <n v="6306"/>
    <x v="3"/>
  </r>
  <r>
    <x v="2026"/>
    <s v="nor"/>
    <s v="P2"/>
    <s v="JDT"/>
    <x v="2"/>
    <n v="68"/>
    <n v="6308"/>
    <x v="3"/>
  </r>
  <r>
    <x v="2027"/>
    <s v="nor"/>
    <s v="P3"/>
    <s v="Platform"/>
    <x v="2"/>
    <n v="68"/>
    <n v="6309"/>
    <x v="3"/>
  </r>
  <r>
    <x v="2028"/>
    <s v="nor"/>
    <s v="P3"/>
    <s v="Platform"/>
    <x v="1"/>
    <n v="147"/>
    <n v="6310"/>
    <x v="2"/>
  </r>
  <r>
    <x v="2029"/>
    <s v="nor"/>
    <s v="P1"/>
    <s v="Platform"/>
    <x v="2"/>
    <n v="334"/>
    <n v="6312"/>
    <x v="7"/>
  </r>
  <r>
    <x v="2030"/>
    <s v="nor"/>
    <s v="P2"/>
    <s v="Platform"/>
    <x v="5"/>
    <n v="104"/>
    <n v="6315"/>
    <x v="2"/>
  </r>
  <r>
    <x v="2031"/>
    <s v="nor"/>
    <s v="P3"/>
    <s v="JDT"/>
    <x v="2"/>
    <n v="1"/>
    <n v="6317"/>
    <x v="3"/>
  </r>
  <r>
    <x v="2032"/>
    <s v="nor"/>
    <s v="P2"/>
    <s v="JDT"/>
    <x v="2"/>
    <n v="231"/>
    <n v="6318"/>
    <x v="2"/>
  </r>
  <r>
    <x v="2033"/>
    <s v="cri"/>
    <s v="P1"/>
    <s v="JDT"/>
    <x v="4"/>
    <n v="334"/>
    <n v="6321"/>
    <x v="7"/>
  </r>
  <r>
    <x v="2034"/>
    <s v="nor"/>
    <s v="P1"/>
    <s v="JDT"/>
    <x v="2"/>
    <n v="53"/>
    <n v="6322"/>
    <x v="3"/>
  </r>
  <r>
    <x v="2035"/>
    <s v="nor"/>
    <s v="P3"/>
    <s v="Platform"/>
    <x v="2"/>
    <n v="1"/>
    <n v="6323"/>
    <x v="3"/>
  </r>
  <r>
    <x v="2036"/>
    <s v="nor"/>
    <s v="P3"/>
    <s v="Platform"/>
    <x v="5"/>
    <n v="1"/>
    <n v="6324"/>
    <x v="3"/>
  </r>
  <r>
    <x v="2037"/>
    <s v="nor"/>
    <s v="P2"/>
    <s v="Platform"/>
    <x v="5"/>
    <n v="417"/>
    <n v="6325"/>
    <x v="1"/>
  </r>
  <r>
    <x v="2038"/>
    <s v="nor"/>
    <s v="P1"/>
    <s v="JDT"/>
    <x v="4"/>
    <n v="90"/>
    <n v="6326"/>
    <x v="2"/>
  </r>
  <r>
    <x v="2039"/>
    <s v="nor"/>
    <s v="P3"/>
    <s v="Platform"/>
    <x v="2"/>
    <n v="397"/>
    <n v="6329"/>
    <x v="1"/>
  </r>
  <r>
    <x v="2040"/>
    <s v="blo"/>
    <s v="P3"/>
    <s v="PDE"/>
    <x v="2"/>
    <n v="334"/>
    <n v="6331"/>
    <x v="7"/>
  </r>
  <r>
    <x v="2041"/>
    <s v="nor"/>
    <s v="P3"/>
    <s v="PDE"/>
    <x v="2"/>
    <n v="204"/>
    <n v="6332"/>
    <x v="2"/>
  </r>
  <r>
    <x v="2042"/>
    <s v="nor"/>
    <s v="P3"/>
    <s v="Platform"/>
    <x v="1"/>
    <n v="1"/>
    <n v="6335"/>
    <x v="3"/>
  </r>
  <r>
    <x v="2043"/>
    <s v="nor"/>
    <s v="P3"/>
    <s v="JDT"/>
    <x v="2"/>
    <n v="149"/>
    <n v="6337"/>
    <x v="2"/>
  </r>
  <r>
    <x v="2044"/>
    <s v="nor"/>
    <s v="P1"/>
    <s v="JDT"/>
    <x v="2"/>
    <n v="1"/>
    <n v="6341"/>
    <x v="3"/>
  </r>
  <r>
    <x v="2045"/>
    <s v="nor"/>
    <s v="P3"/>
    <s v="JDT"/>
    <x v="9"/>
    <n v="149"/>
    <n v="6342"/>
    <x v="2"/>
  </r>
  <r>
    <x v="2046"/>
    <s v="nor"/>
    <s v="P1"/>
    <s v="Platform"/>
    <x v="7"/>
    <n v="1"/>
    <n v="6346"/>
    <x v="3"/>
  </r>
  <r>
    <x v="2047"/>
    <s v="nor"/>
    <s v="P1"/>
    <s v="JDT"/>
    <x v="4"/>
    <n v="334"/>
    <n v="6349"/>
    <x v="7"/>
  </r>
  <r>
    <x v="2048"/>
    <s v="nor"/>
    <s v="P3"/>
    <s v="Platform"/>
    <x v="2"/>
    <n v="386"/>
    <n v="6350"/>
    <x v="1"/>
  </r>
  <r>
    <x v="2049"/>
    <s v="nor"/>
    <s v="P3"/>
    <s v="Platform"/>
    <x v="5"/>
    <n v="347"/>
    <n v="6352"/>
    <x v="1"/>
  </r>
  <r>
    <x v="2050"/>
    <s v="nor"/>
    <s v="P3"/>
    <s v="Platform"/>
    <x v="1"/>
    <n v="334"/>
    <n v="6353"/>
    <x v="7"/>
  </r>
  <r>
    <x v="2051"/>
    <s v="nor"/>
    <s v="P3"/>
    <s v="JDT"/>
    <x v="2"/>
    <n v="29"/>
    <n v="6356"/>
    <x v="3"/>
  </r>
  <r>
    <x v="2052"/>
    <s v="nor"/>
    <s v="P2"/>
    <s v="Platform"/>
    <x v="2"/>
    <n v="1"/>
    <n v="6362"/>
    <x v="3"/>
  </r>
  <r>
    <x v="2053"/>
    <s v="nor"/>
    <s v="P3"/>
    <s v="Platform"/>
    <x v="1"/>
    <n v="356"/>
    <n v="6365"/>
    <x v="1"/>
  </r>
  <r>
    <x v="2054"/>
    <s v="min"/>
    <s v="P2"/>
    <s v="JDT"/>
    <x v="2"/>
    <n v="376"/>
    <n v="6379"/>
    <x v="1"/>
  </r>
  <r>
    <x v="2055"/>
    <s v="nor"/>
    <s v="P2"/>
    <s v="JDT"/>
    <x v="2"/>
    <n v="12"/>
    <n v="6380"/>
    <x v="3"/>
  </r>
  <r>
    <x v="2056"/>
    <s v="nor"/>
    <s v="P2"/>
    <s v="JDT"/>
    <x v="2"/>
    <n v="374"/>
    <n v="6381"/>
    <x v="1"/>
  </r>
  <r>
    <x v="2057"/>
    <s v="nor"/>
    <s v="P3"/>
    <s v="Platform"/>
    <x v="2"/>
    <n v="405"/>
    <n v="6384"/>
    <x v="1"/>
  </r>
  <r>
    <x v="2058"/>
    <s v="nor"/>
    <s v="P1"/>
    <s v="Platform"/>
    <x v="4"/>
    <n v="339"/>
    <n v="6387"/>
    <x v="7"/>
  </r>
  <r>
    <x v="2059"/>
    <s v="nor"/>
    <s v="P3"/>
    <s v="Platform"/>
    <x v="4"/>
    <n v="1"/>
    <n v="6388"/>
    <x v="3"/>
  </r>
  <r>
    <x v="2060"/>
    <s v="cri"/>
    <s v="P1"/>
    <s v="JDT"/>
    <x v="4"/>
    <n v="73"/>
    <n v="6389"/>
    <x v="3"/>
  </r>
  <r>
    <x v="2061"/>
    <s v="nor"/>
    <s v="P5"/>
    <s v="Platform"/>
    <x v="0"/>
    <n v="246"/>
    <n v="6390"/>
    <x v="5"/>
  </r>
  <r>
    <x v="2062"/>
    <s v="nor"/>
    <s v="P3"/>
    <s v="Platform"/>
    <x v="5"/>
    <n v="204"/>
    <n v="6391"/>
    <x v="2"/>
  </r>
  <r>
    <x v="2063"/>
    <s v="cri"/>
    <s v="P1"/>
    <s v="JDT"/>
    <x v="4"/>
    <n v="392"/>
    <n v="6393"/>
    <x v="1"/>
  </r>
  <r>
    <x v="2064"/>
    <s v="nor"/>
    <s v="P3"/>
    <s v="Platform"/>
    <x v="2"/>
    <n v="231"/>
    <n v="6396"/>
    <x v="2"/>
  </r>
  <r>
    <x v="2065"/>
    <s v="nor"/>
    <s v="P3"/>
    <s v="JDT"/>
    <x v="2"/>
    <n v="386"/>
    <n v="6397"/>
    <x v="1"/>
  </r>
  <r>
    <x v="2066"/>
    <s v="nor"/>
    <s v="P1"/>
    <s v="JDT"/>
    <x v="2"/>
    <n v="334"/>
    <n v="6399"/>
    <x v="7"/>
  </r>
  <r>
    <x v="2067"/>
    <s v="nor"/>
    <s v="P3"/>
    <s v="Platform"/>
    <x v="8"/>
    <n v="422"/>
    <n v="6403"/>
    <x v="1"/>
  </r>
  <r>
    <x v="2068"/>
    <s v="nor"/>
    <s v="P3"/>
    <s v="Platform"/>
    <x v="2"/>
    <n v="160"/>
    <n v="6404"/>
    <x v="2"/>
  </r>
  <r>
    <x v="2069"/>
    <s v="nor"/>
    <s v="P3"/>
    <s v="Platform"/>
    <x v="5"/>
    <n v="31"/>
    <n v="6406"/>
    <x v="3"/>
  </r>
  <r>
    <x v="2070"/>
    <s v="nor"/>
    <s v="P1"/>
    <s v="JDT"/>
    <x v="2"/>
    <n v="341"/>
    <n v="6407"/>
    <x v="7"/>
  </r>
  <r>
    <x v="2071"/>
    <s v="nor"/>
    <s v="P1"/>
    <s v="Platform"/>
    <x v="4"/>
    <n v="392"/>
    <n v="6408"/>
    <x v="1"/>
  </r>
  <r>
    <x v="2072"/>
    <s v="min"/>
    <s v="P3"/>
    <s v="Platform"/>
    <x v="5"/>
    <n v="1"/>
    <n v="6409"/>
    <x v="3"/>
  </r>
  <r>
    <x v="2073"/>
    <s v="nor"/>
    <s v="P3"/>
    <s v="JDT"/>
    <x v="2"/>
    <n v="160"/>
    <n v="6410"/>
    <x v="2"/>
  </r>
  <r>
    <x v="2074"/>
    <s v="nor"/>
    <s v="P3"/>
    <s v="JDT"/>
    <x v="4"/>
    <n v="0"/>
    <n v="6411"/>
    <x v="3"/>
  </r>
  <r>
    <x v="2075"/>
    <s v="nor"/>
    <s v="P2"/>
    <s v="JDT"/>
    <x v="2"/>
    <n v="55"/>
    <n v="6412"/>
    <x v="3"/>
  </r>
  <r>
    <x v="2076"/>
    <s v="nor"/>
    <s v="P3"/>
    <s v="JDT"/>
    <x v="2"/>
    <n v="91"/>
    <n v="6413"/>
    <x v="2"/>
  </r>
  <r>
    <x v="2077"/>
    <s v="nor"/>
    <s v="P3"/>
    <s v="JDT"/>
    <x v="2"/>
    <n v="91"/>
    <n v="6414"/>
    <x v="2"/>
  </r>
  <r>
    <x v="2078"/>
    <s v="nor"/>
    <s v="P3"/>
    <s v="JDT"/>
    <x v="9"/>
    <n v="403"/>
    <n v="6416"/>
    <x v="1"/>
  </r>
  <r>
    <x v="2079"/>
    <s v="nor"/>
    <s v="P3"/>
    <s v="Platform"/>
    <x v="1"/>
    <n v="115"/>
    <n v="6419"/>
    <x v="2"/>
  </r>
  <r>
    <x v="2080"/>
    <s v="nor"/>
    <s v="P3"/>
    <s v="JDT"/>
    <x v="9"/>
    <n v="332"/>
    <n v="6422"/>
    <x v="6"/>
  </r>
  <r>
    <x v="2081"/>
    <s v="nor"/>
    <s v="P3"/>
    <s v="JDT"/>
    <x v="9"/>
    <n v="7"/>
    <n v="6423"/>
    <x v="3"/>
  </r>
  <r>
    <x v="2082"/>
    <s v="nor"/>
    <s v="P2"/>
    <s v="JDT"/>
    <x v="2"/>
    <n v="405"/>
    <n v="6424"/>
    <x v="1"/>
  </r>
  <r>
    <x v="2083"/>
    <s v="nor"/>
    <s v="P3"/>
    <s v="JDT"/>
    <x v="9"/>
    <n v="157"/>
    <n v="6429"/>
    <x v="2"/>
  </r>
  <r>
    <x v="2084"/>
    <s v="nor"/>
    <s v="P1"/>
    <s v="JDT"/>
    <x v="9"/>
    <n v="56"/>
    <n v="6431"/>
    <x v="3"/>
  </r>
  <r>
    <x v="2085"/>
    <s v="nor"/>
    <s v="P2"/>
    <s v="JDT"/>
    <x v="2"/>
    <n v="160"/>
    <n v="6432"/>
    <x v="2"/>
  </r>
  <r>
    <x v="2086"/>
    <s v="nor"/>
    <s v="P3"/>
    <s v="JDT"/>
    <x v="9"/>
    <n v="167"/>
    <n v="6433"/>
    <x v="2"/>
  </r>
  <r>
    <x v="2087"/>
    <s v="cri"/>
    <s v="P1"/>
    <s v="JDT"/>
    <x v="4"/>
    <n v="210"/>
    <n v="6434"/>
    <x v="2"/>
  </r>
  <r>
    <x v="2088"/>
    <s v="nor"/>
    <s v="P2"/>
    <s v="Platform"/>
    <x v="13"/>
    <n v="343"/>
    <n v="6435"/>
    <x v="7"/>
  </r>
  <r>
    <x v="2089"/>
    <s v="nor"/>
    <s v="P3"/>
    <s v="Platform"/>
    <x v="13"/>
    <n v="162"/>
    <n v="6436"/>
    <x v="2"/>
  </r>
  <r>
    <x v="2090"/>
    <s v="cri"/>
    <s v="P1"/>
    <s v="JDT"/>
    <x v="4"/>
    <n v="321"/>
    <n v="6437"/>
    <x v="6"/>
  </r>
  <r>
    <x v="2091"/>
    <s v="nor"/>
    <s v="P3"/>
    <s v="Platform"/>
    <x v="5"/>
    <n v="347"/>
    <n v="6438"/>
    <x v="1"/>
  </r>
  <r>
    <x v="2092"/>
    <s v="nor"/>
    <s v="P3"/>
    <s v="JDT"/>
    <x v="2"/>
    <n v="0"/>
    <n v="6439"/>
    <x v="3"/>
  </r>
  <r>
    <x v="2093"/>
    <s v="nor"/>
    <s v="P1"/>
    <s v="JDT"/>
    <x v="2"/>
    <n v="1"/>
    <n v="6441"/>
    <x v="3"/>
  </r>
  <r>
    <x v="2094"/>
    <s v="nor"/>
    <s v="P3"/>
    <s v="JDT"/>
    <x v="9"/>
    <n v="334"/>
    <n v="6443"/>
    <x v="7"/>
  </r>
  <r>
    <x v="2095"/>
    <s v="maj"/>
    <s v="P3"/>
    <s v="PDE"/>
    <x v="2"/>
    <n v="339"/>
    <n v="6444"/>
    <x v="7"/>
  </r>
  <r>
    <x v="2096"/>
    <s v="nor"/>
    <s v="P1"/>
    <s v="JDT"/>
    <x v="4"/>
    <n v="284"/>
    <n v="6446"/>
    <x v="4"/>
  </r>
  <r>
    <x v="2097"/>
    <s v="cri"/>
    <s v="P1"/>
    <s v="JDT"/>
    <x v="4"/>
    <n v="284"/>
    <n v="6447"/>
    <x v="4"/>
  </r>
  <r>
    <x v="2098"/>
    <s v="nor"/>
    <s v="P3"/>
    <s v="JDT"/>
    <x v="2"/>
    <n v="0"/>
    <n v="6450"/>
    <x v="3"/>
  </r>
  <r>
    <x v="2099"/>
    <s v="nor"/>
    <s v="P3"/>
    <s v="Platform"/>
    <x v="2"/>
    <n v="7"/>
    <n v="6451"/>
    <x v="3"/>
  </r>
  <r>
    <x v="2100"/>
    <s v="nor"/>
    <s v="P1"/>
    <s v="JDT"/>
    <x v="9"/>
    <n v="212"/>
    <n v="6456"/>
    <x v="2"/>
  </r>
  <r>
    <x v="2101"/>
    <s v="maj"/>
    <s v="P2"/>
    <s v="JDT"/>
    <x v="2"/>
    <n v="337"/>
    <n v="6457"/>
    <x v="7"/>
  </r>
  <r>
    <x v="2102"/>
    <s v="nor"/>
    <s v="P3"/>
    <s v="JDT"/>
    <x v="2"/>
    <n v="343"/>
    <n v="6459"/>
    <x v="7"/>
  </r>
  <r>
    <x v="2103"/>
    <s v="nor"/>
    <s v="P2"/>
    <s v="JDT"/>
    <x v="9"/>
    <n v="339"/>
    <n v="6461"/>
    <x v="7"/>
  </r>
  <r>
    <x v="2104"/>
    <s v="nor"/>
    <s v="P3"/>
    <s v="Platform"/>
    <x v="2"/>
    <n v="339"/>
    <n v="6464"/>
    <x v="7"/>
  </r>
  <r>
    <x v="2105"/>
    <s v="nor"/>
    <s v="P1"/>
    <s v="Platform"/>
    <x v="0"/>
    <n v="40"/>
    <n v="6470"/>
    <x v="3"/>
  </r>
  <r>
    <x v="2106"/>
    <s v="nor"/>
    <s v="P3"/>
    <s v="Platform"/>
    <x v="5"/>
    <n v="386"/>
    <n v="6472"/>
    <x v="1"/>
  </r>
  <r>
    <x v="2107"/>
    <s v="nor"/>
    <s v="P3"/>
    <s v="JDT"/>
    <x v="9"/>
    <n v="115"/>
    <n v="6473"/>
    <x v="2"/>
  </r>
  <r>
    <x v="2108"/>
    <s v="min"/>
    <s v="P2"/>
    <s v="JDT"/>
    <x v="2"/>
    <n v="197"/>
    <n v="6478"/>
    <x v="2"/>
  </r>
  <r>
    <x v="2109"/>
    <s v="nor"/>
    <s v="P3"/>
    <s v="Platform"/>
    <x v="2"/>
    <n v="334"/>
    <n v="6479"/>
    <x v="7"/>
  </r>
  <r>
    <x v="2110"/>
    <s v="nor"/>
    <s v="P2"/>
    <s v="Platform"/>
    <x v="4"/>
    <n v="354"/>
    <n v="6480"/>
    <x v="1"/>
  </r>
  <r>
    <x v="2111"/>
    <s v="nor"/>
    <s v="P2"/>
    <s v="Platform"/>
    <x v="4"/>
    <n v="293"/>
    <n v="6481"/>
    <x v="4"/>
  </r>
  <r>
    <x v="2112"/>
    <s v="nor"/>
    <s v="P3"/>
    <s v="Platform"/>
    <x v="4"/>
    <n v="258"/>
    <n v="6484"/>
    <x v="4"/>
  </r>
  <r>
    <x v="2113"/>
    <s v="nor"/>
    <s v="P2"/>
    <s v="Platform"/>
    <x v="4"/>
    <n v="144"/>
    <n v="6485"/>
    <x v="2"/>
  </r>
  <r>
    <x v="2114"/>
    <s v="nor"/>
    <s v="P1"/>
    <s v="JDT"/>
    <x v="4"/>
    <n v="334"/>
    <n v="6489"/>
    <x v="7"/>
  </r>
  <r>
    <x v="2115"/>
    <s v="maj"/>
    <s v="P5"/>
    <s v="Platform"/>
    <x v="0"/>
    <n v="386"/>
    <n v="6493"/>
    <x v="1"/>
  </r>
  <r>
    <x v="2116"/>
    <s v="nor"/>
    <s v="P1"/>
    <s v="JDT"/>
    <x v="9"/>
    <n v="347"/>
    <n v="6494"/>
    <x v="1"/>
  </r>
  <r>
    <x v="2117"/>
    <s v="min"/>
    <s v="P3"/>
    <s v="JDT"/>
    <x v="2"/>
    <n v="375"/>
    <n v="6497"/>
    <x v="1"/>
  </r>
  <r>
    <x v="2118"/>
    <s v="nor"/>
    <s v="P1"/>
    <s v="JDT"/>
    <x v="4"/>
    <n v="153"/>
    <n v="6501"/>
    <x v="2"/>
  </r>
  <r>
    <x v="2119"/>
    <s v="nor"/>
    <s v="P2"/>
    <s v="JDT"/>
    <x v="2"/>
    <n v="321"/>
    <n v="6503"/>
    <x v="6"/>
  </r>
  <r>
    <x v="2120"/>
    <s v="cri"/>
    <s v="P1"/>
    <s v="JDT"/>
    <x v="4"/>
    <n v="155"/>
    <n v="6508"/>
    <x v="2"/>
  </r>
  <r>
    <x v="2121"/>
    <s v="nor"/>
    <s v="P3"/>
    <s v="JDT"/>
    <x v="4"/>
    <n v="334"/>
    <n v="6510"/>
    <x v="7"/>
  </r>
  <r>
    <x v="2122"/>
    <s v="maj"/>
    <s v="P2"/>
    <s v="Platform"/>
    <x v="2"/>
    <n v="1"/>
    <n v="6513"/>
    <x v="3"/>
  </r>
  <r>
    <x v="2123"/>
    <s v="nor"/>
    <s v="P3"/>
    <s v="Platform"/>
    <x v="5"/>
    <n v="1"/>
    <n v="6514"/>
    <x v="3"/>
  </r>
  <r>
    <x v="2124"/>
    <s v="cri"/>
    <s v="P1"/>
    <s v="JDT"/>
    <x v="4"/>
    <n v="334"/>
    <n v="6518"/>
    <x v="7"/>
  </r>
  <r>
    <x v="2125"/>
    <s v="nor"/>
    <s v="P1"/>
    <s v="JDT"/>
    <x v="4"/>
    <n v="147"/>
    <n v="6519"/>
    <x v="2"/>
  </r>
  <r>
    <x v="2126"/>
    <s v="nor"/>
    <s v="P1"/>
    <s v="JDT"/>
    <x v="4"/>
    <n v="334"/>
    <n v="6523"/>
    <x v="7"/>
  </r>
  <r>
    <x v="2127"/>
    <s v="nor"/>
    <s v="P1"/>
    <s v="JDT"/>
    <x v="4"/>
    <n v="334"/>
    <n v="6524"/>
    <x v="7"/>
  </r>
  <r>
    <x v="2128"/>
    <s v="nor"/>
    <s v="P1"/>
    <s v="JDT"/>
    <x v="2"/>
    <n v="149"/>
    <n v="6525"/>
    <x v="2"/>
  </r>
  <r>
    <x v="2129"/>
    <s v="nor"/>
    <s v="P3"/>
    <s v="JDT"/>
    <x v="9"/>
    <n v="334"/>
    <n v="6528"/>
    <x v="7"/>
  </r>
  <r>
    <x v="2130"/>
    <s v="nor"/>
    <s v="P1"/>
    <s v="JDT"/>
    <x v="4"/>
    <n v="385"/>
    <n v="6530"/>
    <x v="1"/>
  </r>
  <r>
    <x v="2131"/>
    <s v="nor"/>
    <s v="P3"/>
    <s v="JDT"/>
    <x v="2"/>
    <n v="256"/>
    <n v="6532"/>
    <x v="5"/>
  </r>
  <r>
    <x v="2132"/>
    <s v="nor"/>
    <s v="P3"/>
    <s v="JDT"/>
    <x v="2"/>
    <n v="1"/>
    <n v="6536"/>
    <x v="3"/>
  </r>
  <r>
    <x v="2133"/>
    <s v="nor"/>
    <s v="P3"/>
    <s v="JDT"/>
    <x v="9"/>
    <n v="386"/>
    <n v="6538"/>
    <x v="1"/>
  </r>
  <r>
    <x v="2134"/>
    <s v="nor"/>
    <s v="P3"/>
    <s v="JDT"/>
    <x v="2"/>
    <n v="56"/>
    <n v="6540"/>
    <x v="3"/>
  </r>
  <r>
    <x v="2135"/>
    <s v="nor"/>
    <s v="P3"/>
    <s v="JDT"/>
    <x v="9"/>
    <n v="299"/>
    <n v="6542"/>
    <x v="4"/>
  </r>
  <r>
    <x v="2136"/>
    <s v="nor"/>
    <s v="P3"/>
    <s v="Platform"/>
    <x v="3"/>
    <n v="341"/>
    <n v="6547"/>
    <x v="7"/>
  </r>
  <r>
    <x v="2137"/>
    <s v="nor"/>
    <s v="P3"/>
    <s v="Platform"/>
    <x v="1"/>
    <n v="55"/>
    <n v="6554"/>
    <x v="3"/>
  </r>
  <r>
    <x v="2138"/>
    <s v="nor"/>
    <s v="P3"/>
    <s v="PDE"/>
    <x v="2"/>
    <n v="1"/>
    <n v="6556"/>
    <x v="3"/>
  </r>
  <r>
    <x v="2139"/>
    <s v="nor"/>
    <s v="P4"/>
    <s v="JDT"/>
    <x v="9"/>
    <n v="336"/>
    <n v="6558"/>
    <x v="7"/>
  </r>
  <r>
    <x v="2140"/>
    <s v="nor"/>
    <s v="P2"/>
    <s v="Platform"/>
    <x v="2"/>
    <n v="267"/>
    <n v="6559"/>
    <x v="4"/>
  </r>
  <r>
    <x v="2141"/>
    <s v="nor"/>
    <s v="P1"/>
    <s v="JDT"/>
    <x v="2"/>
    <n v="149"/>
    <n v="6561"/>
    <x v="2"/>
  </r>
  <r>
    <x v="2142"/>
    <s v="maj"/>
    <s v="P3"/>
    <s v="JDT"/>
    <x v="9"/>
    <n v="248"/>
    <n v="6563"/>
    <x v="5"/>
  </r>
  <r>
    <x v="2143"/>
    <s v="nor"/>
    <s v="P2"/>
    <s v="JDT"/>
    <x v="9"/>
    <n v="98"/>
    <n v="6564"/>
    <x v="2"/>
  </r>
  <r>
    <x v="2144"/>
    <s v="nor"/>
    <s v="P3"/>
    <s v="PDE"/>
    <x v="2"/>
    <n v="1"/>
    <n v="6566"/>
    <x v="3"/>
  </r>
  <r>
    <x v="2145"/>
    <s v="nor"/>
    <s v="P2"/>
    <s v="Platform"/>
    <x v="2"/>
    <n v="400"/>
    <n v="6567"/>
    <x v="1"/>
  </r>
  <r>
    <x v="2146"/>
    <s v="nor"/>
    <s v="P3"/>
    <s v="Platform"/>
    <x v="2"/>
    <n v="331"/>
    <n v="6568"/>
    <x v="6"/>
  </r>
  <r>
    <x v="2147"/>
    <s v="nor"/>
    <s v="P2"/>
    <s v="Platform"/>
    <x v="5"/>
    <n v="393"/>
    <n v="6572"/>
    <x v="1"/>
  </r>
  <r>
    <x v="2148"/>
    <s v="nor"/>
    <s v="P2"/>
    <s v="JDT"/>
    <x v="2"/>
    <n v="160"/>
    <n v="6573"/>
    <x v="2"/>
  </r>
  <r>
    <x v="2149"/>
    <s v="nor"/>
    <s v="P3"/>
    <s v="JDT"/>
    <x v="4"/>
    <n v="236"/>
    <n v="6575"/>
    <x v="0"/>
  </r>
  <r>
    <x v="2150"/>
    <s v="nor"/>
    <s v="P1"/>
    <s v="JDT"/>
    <x v="4"/>
    <n v="235"/>
    <n v="6576"/>
    <x v="2"/>
  </r>
  <r>
    <x v="2151"/>
    <s v="cri"/>
    <s v="P1"/>
    <s v="Platform"/>
    <x v="4"/>
    <n v="31"/>
    <n v="6577"/>
    <x v="3"/>
  </r>
  <r>
    <x v="2152"/>
    <s v="nor"/>
    <s v="P3"/>
    <s v="JDT"/>
    <x v="2"/>
    <n v="160"/>
    <n v="6579"/>
    <x v="2"/>
  </r>
  <r>
    <x v="2153"/>
    <s v="nor"/>
    <s v="P1"/>
    <s v="JDT"/>
    <x v="2"/>
    <n v="334"/>
    <n v="6580"/>
    <x v="7"/>
  </r>
  <r>
    <x v="2154"/>
    <s v="blo"/>
    <s v="P1"/>
    <s v="JDT"/>
    <x v="4"/>
    <n v="240"/>
    <n v="6582"/>
    <x v="8"/>
  </r>
  <r>
    <x v="2155"/>
    <s v="nor"/>
    <s v="P3"/>
    <s v="Platform"/>
    <x v="0"/>
    <n v="392"/>
    <n v="6585"/>
    <x v="1"/>
  </r>
  <r>
    <x v="2156"/>
    <s v="nor"/>
    <s v="P3"/>
    <s v="JDT"/>
    <x v="9"/>
    <n v="258"/>
    <n v="6586"/>
    <x v="4"/>
  </r>
  <r>
    <x v="2157"/>
    <s v="nor"/>
    <s v="P1"/>
    <s v="JDT"/>
    <x v="2"/>
    <n v="46"/>
    <n v="6589"/>
    <x v="3"/>
  </r>
  <r>
    <x v="2158"/>
    <s v="nor"/>
    <s v="P2"/>
    <s v="Platform"/>
    <x v="5"/>
    <n v="321"/>
    <n v="6592"/>
    <x v="6"/>
  </r>
  <r>
    <x v="2159"/>
    <s v="nor"/>
    <s v="P3"/>
    <s v="Platform"/>
    <x v="5"/>
    <n v="1"/>
    <n v="6593"/>
    <x v="3"/>
  </r>
  <r>
    <x v="2160"/>
    <s v="nor"/>
    <s v="P3"/>
    <s v="JDT"/>
    <x v="2"/>
    <n v="334"/>
    <n v="6594"/>
    <x v="7"/>
  </r>
  <r>
    <x v="2161"/>
    <s v="nor"/>
    <s v="P3"/>
    <s v="Platform"/>
    <x v="2"/>
    <n v="160"/>
    <n v="6595"/>
    <x v="2"/>
  </r>
  <r>
    <x v="2162"/>
    <s v="maj"/>
    <s v="P1"/>
    <s v="JDT"/>
    <x v="9"/>
    <n v="149"/>
    <n v="6596"/>
    <x v="2"/>
  </r>
  <r>
    <x v="2163"/>
    <s v="cri"/>
    <s v="P1"/>
    <s v="JDT"/>
    <x v="4"/>
    <n v="334"/>
    <n v="6598"/>
    <x v="7"/>
  </r>
  <r>
    <x v="2164"/>
    <s v="nor"/>
    <s v="P2"/>
    <s v="Platform"/>
    <x v="12"/>
    <n v="50"/>
    <n v="6599"/>
    <x v="3"/>
  </r>
  <r>
    <x v="2165"/>
    <s v="nor"/>
    <s v="P3"/>
    <s v="Platform"/>
    <x v="8"/>
    <n v="339"/>
    <n v="6600"/>
    <x v="7"/>
  </r>
  <r>
    <x v="2166"/>
    <s v="maj"/>
    <s v="P1"/>
    <s v="JDT"/>
    <x v="2"/>
    <n v="31"/>
    <n v="6601"/>
    <x v="3"/>
  </r>
  <r>
    <x v="2167"/>
    <s v="nor"/>
    <s v="P1"/>
    <s v="JDT"/>
    <x v="2"/>
    <n v="334"/>
    <n v="6603"/>
    <x v="7"/>
  </r>
  <r>
    <x v="2168"/>
    <s v="cri"/>
    <s v="P1"/>
    <s v="JDT"/>
    <x v="4"/>
    <n v="246"/>
    <n v="6608"/>
    <x v="5"/>
  </r>
  <r>
    <x v="2169"/>
    <s v="nor"/>
    <s v="P3"/>
    <s v="JDT"/>
    <x v="2"/>
    <n v="256"/>
    <n v="6610"/>
    <x v="5"/>
  </r>
  <r>
    <x v="2170"/>
    <s v="nor"/>
    <s v="P3"/>
    <s v="Platform"/>
    <x v="5"/>
    <n v="1"/>
    <n v="6612"/>
    <x v="3"/>
  </r>
  <r>
    <x v="2171"/>
    <s v="nor"/>
    <s v="P1"/>
    <s v="JDT"/>
    <x v="4"/>
    <n v="10"/>
    <n v="6613"/>
    <x v="3"/>
  </r>
  <r>
    <x v="2172"/>
    <s v="nor"/>
    <s v="P3"/>
    <s v="JDT"/>
    <x v="4"/>
    <n v="102"/>
    <n v="6615"/>
    <x v="2"/>
  </r>
  <r>
    <x v="2173"/>
    <s v="nor"/>
    <s v="P1"/>
    <s v="JDT"/>
    <x v="2"/>
    <n v="324"/>
    <n v="6616"/>
    <x v="6"/>
  </r>
  <r>
    <x v="2174"/>
    <s v="nor"/>
    <s v="P1"/>
    <s v="Platform"/>
    <x v="2"/>
    <n v="334"/>
    <n v="6623"/>
    <x v="7"/>
  </r>
  <r>
    <x v="2175"/>
    <s v="nor"/>
    <s v="P3"/>
    <s v="Platform"/>
    <x v="1"/>
    <n v="200"/>
    <n v="6624"/>
    <x v="2"/>
  </r>
  <r>
    <x v="2176"/>
    <s v="nor"/>
    <s v="P5"/>
    <s v="Platform"/>
    <x v="0"/>
    <n v="106"/>
    <n v="6627"/>
    <x v="2"/>
  </r>
  <r>
    <x v="2177"/>
    <s v="nor"/>
    <s v="P3"/>
    <s v="Platform"/>
    <x v="1"/>
    <n v="321"/>
    <n v="6631"/>
    <x v="6"/>
  </r>
  <r>
    <x v="2178"/>
    <s v="nor"/>
    <s v="P3"/>
    <s v="Platform"/>
    <x v="1"/>
    <n v="408"/>
    <n v="6632"/>
    <x v="1"/>
  </r>
  <r>
    <x v="2179"/>
    <s v="nor"/>
    <s v="P3"/>
    <s v="Platform"/>
    <x v="1"/>
    <n v="5"/>
    <n v="6633"/>
    <x v="3"/>
  </r>
  <r>
    <x v="2180"/>
    <s v="nor"/>
    <s v="P3"/>
    <s v="Platform"/>
    <x v="1"/>
    <n v="204"/>
    <n v="6634"/>
    <x v="2"/>
  </r>
  <r>
    <x v="2181"/>
    <s v="nor"/>
    <s v="P3"/>
    <s v="Platform"/>
    <x v="5"/>
    <n v="1"/>
    <n v="6635"/>
    <x v="3"/>
  </r>
  <r>
    <x v="2182"/>
    <s v="nor"/>
    <s v="P1"/>
    <s v="JDT"/>
    <x v="4"/>
    <n v="225"/>
    <n v="6640"/>
    <x v="2"/>
  </r>
  <r>
    <x v="2183"/>
    <s v="nor"/>
    <s v="P1"/>
    <s v="Platform"/>
    <x v="2"/>
    <n v="321"/>
    <n v="6643"/>
    <x v="6"/>
  </r>
  <r>
    <x v="2184"/>
    <s v="nor"/>
    <s v="P3"/>
    <s v="Platform"/>
    <x v="3"/>
    <n v="104"/>
    <n v="6648"/>
    <x v="2"/>
  </r>
  <r>
    <x v="2185"/>
    <s v="nor"/>
    <s v="P2"/>
    <s v="Platform"/>
    <x v="2"/>
    <n v="341"/>
    <n v="6650"/>
    <x v="7"/>
  </r>
  <r>
    <x v="2186"/>
    <s v="maj"/>
    <s v="P2"/>
    <s v="Platform"/>
    <x v="5"/>
    <n v="1"/>
    <n v="6651"/>
    <x v="3"/>
  </r>
  <r>
    <x v="2187"/>
    <s v="maj"/>
    <s v="P2"/>
    <s v="Platform"/>
    <x v="5"/>
    <n v="1"/>
    <n v="6654"/>
    <x v="3"/>
  </r>
  <r>
    <x v="2188"/>
    <s v="nor"/>
    <s v="P1"/>
    <s v="Platform"/>
    <x v="2"/>
    <n v="299"/>
    <n v="6656"/>
    <x v="4"/>
  </r>
  <r>
    <x v="2189"/>
    <s v="nor"/>
    <s v="P3"/>
    <s v="Platform"/>
    <x v="2"/>
    <n v="356"/>
    <n v="6658"/>
    <x v="1"/>
  </r>
  <r>
    <x v="2190"/>
    <s v="nor"/>
    <s v="P3"/>
    <s v="JDT"/>
    <x v="4"/>
    <n v="267"/>
    <n v="6660"/>
    <x v="4"/>
  </r>
  <r>
    <x v="2191"/>
    <s v="nor"/>
    <s v="P1"/>
    <s v="JDT"/>
    <x v="4"/>
    <n v="115"/>
    <n v="6661"/>
    <x v="2"/>
  </r>
  <r>
    <x v="2192"/>
    <s v="nor"/>
    <s v="P4"/>
    <s v="JDT"/>
    <x v="9"/>
    <n v="293"/>
    <n v="6667"/>
    <x v="4"/>
  </r>
  <r>
    <x v="2193"/>
    <s v="nor"/>
    <s v="P1"/>
    <s v="JDT"/>
    <x v="2"/>
    <n v="1"/>
    <n v="6668"/>
    <x v="3"/>
  </r>
  <r>
    <x v="2194"/>
    <s v="nor"/>
    <s v="P3"/>
    <s v="JDT"/>
    <x v="9"/>
    <n v="293"/>
    <n v="6670"/>
    <x v="4"/>
  </r>
  <r>
    <x v="2195"/>
    <s v="nor"/>
    <s v="P3"/>
    <s v="Platform"/>
    <x v="1"/>
    <n v="85"/>
    <n v="6671"/>
    <x v="3"/>
  </r>
  <r>
    <x v="2196"/>
    <s v="nor"/>
    <s v="P2"/>
    <s v="JDT"/>
    <x v="2"/>
    <n v="332"/>
    <n v="6672"/>
    <x v="6"/>
  </r>
  <r>
    <x v="2197"/>
    <s v="nor"/>
    <s v="P1"/>
    <s v="JDT"/>
    <x v="9"/>
    <n v="115"/>
    <n v="6678"/>
    <x v="2"/>
  </r>
  <r>
    <x v="2198"/>
    <s v="nor"/>
    <s v="P3"/>
    <s v="Platform"/>
    <x v="5"/>
    <n v="404"/>
    <n v="6679"/>
    <x v="1"/>
  </r>
  <r>
    <x v="2199"/>
    <s v="nor"/>
    <s v="P3"/>
    <s v="JDT"/>
    <x v="2"/>
    <n v="403"/>
    <n v="6680"/>
    <x v="1"/>
  </r>
  <r>
    <x v="2200"/>
    <s v="nor"/>
    <s v="P3"/>
    <s v="PDE"/>
    <x v="2"/>
    <n v="356"/>
    <n v="6681"/>
    <x v="1"/>
  </r>
  <r>
    <x v="2201"/>
    <s v="nor"/>
    <s v="P2"/>
    <s v="JDT"/>
    <x v="2"/>
    <n v="1"/>
    <n v="6682"/>
    <x v="3"/>
  </r>
  <r>
    <x v="2202"/>
    <s v="nor"/>
    <s v="P3"/>
    <s v="Platform"/>
    <x v="5"/>
    <n v="210"/>
    <n v="6685"/>
    <x v="2"/>
  </r>
  <r>
    <x v="2203"/>
    <s v="nor"/>
    <s v="P2"/>
    <s v="JDT"/>
    <x v="9"/>
    <n v="115"/>
    <n v="6687"/>
    <x v="2"/>
  </r>
  <r>
    <x v="2204"/>
    <s v="nor"/>
    <s v="P3"/>
    <s v="JDT"/>
    <x v="9"/>
    <n v="400"/>
    <n v="6690"/>
    <x v="1"/>
  </r>
  <r>
    <x v="2205"/>
    <s v="nor"/>
    <s v="P3"/>
    <s v="JDT"/>
    <x v="2"/>
    <n v="1"/>
    <n v="6691"/>
    <x v="3"/>
  </r>
  <r>
    <x v="2206"/>
    <s v="nor"/>
    <s v="P1"/>
    <s v="JDT"/>
    <x v="9"/>
    <n v="214"/>
    <n v="6693"/>
    <x v="2"/>
  </r>
  <r>
    <x v="2207"/>
    <s v="nor"/>
    <s v="P1"/>
    <s v="JDT"/>
    <x v="2"/>
    <n v="186"/>
    <n v="6696"/>
    <x v="2"/>
  </r>
  <r>
    <x v="2208"/>
    <s v="nor"/>
    <s v="P3"/>
    <s v="JDT"/>
    <x v="2"/>
    <n v="328"/>
    <n v="6697"/>
    <x v="6"/>
  </r>
  <r>
    <x v="2209"/>
    <s v="nor"/>
    <s v="P3"/>
    <s v="JDT"/>
    <x v="2"/>
    <n v="0"/>
    <n v="6699"/>
    <x v="3"/>
  </r>
  <r>
    <x v="2210"/>
    <s v="nor"/>
    <s v="P2"/>
    <s v="JDT"/>
    <x v="2"/>
    <n v="104"/>
    <n v="6700"/>
    <x v="2"/>
  </r>
  <r>
    <x v="2211"/>
    <s v="nor"/>
    <s v="P3"/>
    <s v="JDT"/>
    <x v="2"/>
    <n v="354"/>
    <n v="6701"/>
    <x v="1"/>
  </r>
  <r>
    <x v="2212"/>
    <s v="nor"/>
    <s v="P2"/>
    <s v="JDT"/>
    <x v="2"/>
    <n v="354"/>
    <n v="6704"/>
    <x v="1"/>
  </r>
  <r>
    <x v="2213"/>
    <s v="nor"/>
    <s v="P3"/>
    <s v="PDE"/>
    <x v="10"/>
    <n v="160"/>
    <n v="6706"/>
    <x v="2"/>
  </r>
  <r>
    <x v="2214"/>
    <s v="nor"/>
    <s v="P3"/>
    <s v="Platform"/>
    <x v="2"/>
    <n v="65"/>
    <n v="6713"/>
    <x v="3"/>
  </r>
  <r>
    <x v="2215"/>
    <s v="nor"/>
    <s v="P3"/>
    <s v="Platform"/>
    <x v="11"/>
    <n v="204"/>
    <n v="6715"/>
    <x v="2"/>
  </r>
  <r>
    <x v="2216"/>
    <s v="nor"/>
    <s v="P3"/>
    <s v="JDT"/>
    <x v="2"/>
    <n v="203"/>
    <n v="6718"/>
    <x v="2"/>
  </r>
  <r>
    <x v="2217"/>
    <s v="nor"/>
    <s v="P3"/>
    <s v="JDT"/>
    <x v="9"/>
    <n v="279"/>
    <n v="6719"/>
    <x v="4"/>
  </r>
  <r>
    <x v="2218"/>
    <s v="min"/>
    <s v="P2"/>
    <s v="JDT"/>
    <x v="2"/>
    <n v="405"/>
    <n v="6722"/>
    <x v="1"/>
  </r>
  <r>
    <x v="2219"/>
    <s v="nor"/>
    <s v="P2"/>
    <s v="JDT"/>
    <x v="4"/>
    <n v="261"/>
    <n v="6724"/>
    <x v="4"/>
  </r>
  <r>
    <x v="2220"/>
    <s v="nor"/>
    <s v="P1"/>
    <s v="Platform"/>
    <x v="7"/>
    <n v="356"/>
    <n v="6727"/>
    <x v="1"/>
  </r>
  <r>
    <x v="2221"/>
    <s v="min"/>
    <s v="P3"/>
    <s v="Platform"/>
    <x v="2"/>
    <n v="309"/>
    <n v="6732"/>
    <x v="6"/>
  </r>
  <r>
    <x v="2222"/>
    <s v="maj"/>
    <s v="P3"/>
    <s v="Platform"/>
    <x v="5"/>
    <n v="1"/>
    <n v="6735"/>
    <x v="3"/>
  </r>
  <r>
    <x v="2223"/>
    <s v="nor"/>
    <s v="P1"/>
    <s v="JDT"/>
    <x v="4"/>
    <n v="321"/>
    <n v="6736"/>
    <x v="6"/>
  </r>
  <r>
    <x v="2224"/>
    <s v="cri"/>
    <s v="P1"/>
    <s v="JDT"/>
    <x v="4"/>
    <n v="56"/>
    <n v="6737"/>
    <x v="3"/>
  </r>
  <r>
    <x v="2225"/>
    <s v="cri"/>
    <s v="P1"/>
    <s v="JDT"/>
    <x v="4"/>
    <n v="75"/>
    <n v="6738"/>
    <x v="3"/>
  </r>
  <r>
    <x v="2226"/>
    <s v="nor"/>
    <s v="P3"/>
    <s v="JDT"/>
    <x v="9"/>
    <n v="318"/>
    <n v="6740"/>
    <x v="6"/>
  </r>
  <r>
    <x v="2227"/>
    <s v="nor"/>
    <s v="P2"/>
    <s v="JDT"/>
    <x v="4"/>
    <n v="10"/>
    <n v="6741"/>
    <x v="3"/>
  </r>
  <r>
    <x v="2228"/>
    <s v="nor"/>
    <s v="P3"/>
    <s v="Platform"/>
    <x v="2"/>
    <n v="247"/>
    <n v="6742"/>
    <x v="5"/>
  </r>
  <r>
    <x v="2229"/>
    <s v="nor"/>
    <s v="P3"/>
    <s v="JDT"/>
    <x v="4"/>
    <n v="341"/>
    <n v="6743"/>
    <x v="7"/>
  </r>
  <r>
    <x v="2230"/>
    <s v="nor"/>
    <s v="P2"/>
    <s v="JDT"/>
    <x v="4"/>
    <n v="207"/>
    <n v="6745"/>
    <x v="2"/>
  </r>
  <r>
    <x v="2231"/>
    <s v="cri"/>
    <s v="P1"/>
    <s v="JDT"/>
    <x v="4"/>
    <n v="115"/>
    <n v="6746"/>
    <x v="2"/>
  </r>
  <r>
    <x v="2232"/>
    <s v="nor"/>
    <s v="P3"/>
    <s v="Platform"/>
    <x v="0"/>
    <n v="337"/>
    <n v="6748"/>
    <x v="7"/>
  </r>
  <r>
    <x v="2233"/>
    <s v="nor"/>
    <s v="P4"/>
    <s v="JDT"/>
    <x v="9"/>
    <n v="356"/>
    <n v="6750"/>
    <x v="1"/>
  </r>
  <r>
    <x v="2234"/>
    <s v="nor"/>
    <s v="P2"/>
    <s v="JDT"/>
    <x v="2"/>
    <n v="393"/>
    <n v="6754"/>
    <x v="1"/>
  </r>
  <r>
    <x v="2235"/>
    <s v="nor"/>
    <s v="P3"/>
    <s v="Platform"/>
    <x v="2"/>
    <n v="1"/>
    <n v="6756"/>
    <x v="3"/>
  </r>
  <r>
    <x v="2236"/>
    <s v="nor"/>
    <s v="P1"/>
    <s v="JDT"/>
    <x v="2"/>
    <n v="374"/>
    <n v="6758"/>
    <x v="1"/>
  </r>
  <r>
    <x v="2237"/>
    <s v="cri"/>
    <s v="P1"/>
    <s v="JDT"/>
    <x v="4"/>
    <n v="286"/>
    <n v="6759"/>
    <x v="4"/>
  </r>
  <r>
    <x v="2238"/>
    <s v="nor"/>
    <s v="P3"/>
    <s v="JDT"/>
    <x v="9"/>
    <n v="53"/>
    <n v="6760"/>
    <x v="3"/>
  </r>
  <r>
    <x v="2239"/>
    <s v="nor"/>
    <s v="P2"/>
    <s v="JDT"/>
    <x v="2"/>
    <n v="393"/>
    <n v="6765"/>
    <x v="1"/>
  </r>
  <r>
    <x v="2240"/>
    <s v="nor"/>
    <s v="P2"/>
    <s v="JDT"/>
    <x v="2"/>
    <n v="86"/>
    <n v="6766"/>
    <x v="3"/>
  </r>
  <r>
    <x v="2241"/>
    <s v="nor"/>
    <s v="P2"/>
    <s v="Platform"/>
    <x v="5"/>
    <n v="267"/>
    <n v="6770"/>
    <x v="4"/>
  </r>
  <r>
    <x v="2242"/>
    <s v="nor"/>
    <s v="P3"/>
    <s v="Platform"/>
    <x v="4"/>
    <n v="49"/>
    <n v="6771"/>
    <x v="3"/>
  </r>
  <r>
    <x v="2243"/>
    <s v="nor"/>
    <s v="P3"/>
    <s v="PDE"/>
    <x v="10"/>
    <n v="197"/>
    <n v="6772"/>
    <x v="2"/>
  </r>
  <r>
    <x v="2244"/>
    <s v="nor"/>
    <s v="P3"/>
    <s v="Platform"/>
    <x v="5"/>
    <n v="31"/>
    <n v="6773"/>
    <x v="3"/>
  </r>
  <r>
    <x v="2245"/>
    <s v="nor"/>
    <s v="P3"/>
    <s v="Platform"/>
    <x v="5"/>
    <n v="127"/>
    <n v="6774"/>
    <x v="2"/>
  </r>
  <r>
    <x v="2246"/>
    <s v="nor"/>
    <s v="P3"/>
    <s v="Platform"/>
    <x v="5"/>
    <n v="1"/>
    <n v="6775"/>
    <x v="3"/>
  </r>
  <r>
    <x v="2247"/>
    <s v="nor"/>
    <s v="P2"/>
    <s v="JDT"/>
    <x v="2"/>
    <n v="322"/>
    <n v="6776"/>
    <x v="6"/>
  </r>
  <r>
    <x v="2248"/>
    <s v="nor"/>
    <s v="P3"/>
    <s v="JDT"/>
    <x v="9"/>
    <n v="58"/>
    <n v="6779"/>
    <x v="3"/>
  </r>
  <r>
    <x v="2249"/>
    <s v="nor"/>
    <s v="P3"/>
    <s v="Platform"/>
    <x v="5"/>
    <n v="167"/>
    <n v="6780"/>
    <x v="2"/>
  </r>
  <r>
    <x v="2250"/>
    <s v="maj"/>
    <s v="P3"/>
    <s v="Platform"/>
    <x v="5"/>
    <n v="238"/>
    <n v="6781"/>
    <x v="0"/>
  </r>
  <r>
    <x v="2251"/>
    <s v="nor"/>
    <s v="P3"/>
    <s v="Platform"/>
    <x v="4"/>
    <n v="135"/>
    <n v="6783"/>
    <x v="2"/>
  </r>
  <r>
    <x v="2252"/>
    <s v="maj"/>
    <s v="P1"/>
    <s v="Platform"/>
    <x v="2"/>
    <n v="12"/>
    <n v="6784"/>
    <x v="3"/>
  </r>
  <r>
    <x v="2253"/>
    <s v="nor"/>
    <s v="P2"/>
    <s v="JDT"/>
    <x v="9"/>
    <n v="1"/>
    <n v="6785"/>
    <x v="3"/>
  </r>
  <r>
    <x v="2254"/>
    <s v="nor"/>
    <s v="P3"/>
    <s v="JDT"/>
    <x v="2"/>
    <n v="392"/>
    <n v="6786"/>
    <x v="1"/>
  </r>
  <r>
    <x v="2255"/>
    <s v="nor"/>
    <s v="P3"/>
    <s v="JDT"/>
    <x v="2"/>
    <n v="207"/>
    <n v="6787"/>
    <x v="2"/>
  </r>
  <r>
    <x v="2256"/>
    <s v="maj"/>
    <s v="P2"/>
    <s v="Platform"/>
    <x v="5"/>
    <n v="354"/>
    <n v="6790"/>
    <x v="1"/>
  </r>
  <r>
    <x v="2257"/>
    <s v="min"/>
    <s v="P3"/>
    <s v="JDT"/>
    <x v="2"/>
    <n v="247"/>
    <n v="6791"/>
    <x v="5"/>
  </r>
  <r>
    <x v="2258"/>
    <s v="nor"/>
    <s v="P3"/>
    <s v="JDT"/>
    <x v="9"/>
    <n v="32"/>
    <n v="6799"/>
    <x v="3"/>
  </r>
  <r>
    <x v="2259"/>
    <s v="nor"/>
    <s v="P3"/>
    <s v="Platform"/>
    <x v="2"/>
    <n v="386"/>
    <n v="6800"/>
    <x v="1"/>
  </r>
  <r>
    <x v="2260"/>
    <s v="nor"/>
    <s v="P2"/>
    <s v="JDT"/>
    <x v="2"/>
    <n v="0"/>
    <n v="6801"/>
    <x v="3"/>
  </r>
  <r>
    <x v="2261"/>
    <s v="nor"/>
    <s v="P3"/>
    <s v="JDT"/>
    <x v="9"/>
    <n v="253"/>
    <n v="6806"/>
    <x v="5"/>
  </r>
  <r>
    <x v="2262"/>
    <s v="nor"/>
    <s v="P1"/>
    <s v="Platform"/>
    <x v="4"/>
    <n v="356"/>
    <n v="6807"/>
    <x v="1"/>
  </r>
  <r>
    <x v="2263"/>
    <s v="nor"/>
    <s v="P1"/>
    <s v="JDT"/>
    <x v="2"/>
    <n v="218"/>
    <n v="6808"/>
    <x v="2"/>
  </r>
  <r>
    <x v="2264"/>
    <s v="nor"/>
    <s v="P3"/>
    <s v="Platform"/>
    <x v="8"/>
    <n v="147"/>
    <n v="6810"/>
    <x v="2"/>
  </r>
  <r>
    <x v="2265"/>
    <s v="nor"/>
    <s v="P3"/>
    <s v="JDT"/>
    <x v="4"/>
    <n v="160"/>
    <n v="6815"/>
    <x v="2"/>
  </r>
  <r>
    <x v="2266"/>
    <s v="nor"/>
    <s v="P3"/>
    <s v="JDT"/>
    <x v="4"/>
    <n v="197"/>
    <n v="6817"/>
    <x v="2"/>
  </r>
  <r>
    <x v="2267"/>
    <s v="nor"/>
    <s v="P1"/>
    <s v="JDT"/>
    <x v="2"/>
    <n v="1"/>
    <n v="6824"/>
    <x v="3"/>
  </r>
  <r>
    <x v="2268"/>
    <s v="cri"/>
    <s v="P2"/>
    <s v="Platform"/>
    <x v="2"/>
    <n v="392"/>
    <n v="6825"/>
    <x v="1"/>
  </r>
  <r>
    <x v="2269"/>
    <s v="nor"/>
    <s v="P3"/>
    <s v="Platform"/>
    <x v="2"/>
    <n v="71"/>
    <n v="6827"/>
    <x v="3"/>
  </r>
  <r>
    <x v="2270"/>
    <s v="nor"/>
    <s v="P2"/>
    <s v="JDT"/>
    <x v="2"/>
    <n v="374"/>
    <n v="6828"/>
    <x v="1"/>
  </r>
  <r>
    <x v="2271"/>
    <s v="nor"/>
    <s v="P3"/>
    <s v="Platform"/>
    <x v="4"/>
    <n v="374"/>
    <n v="6830"/>
    <x v="1"/>
  </r>
  <r>
    <x v="2272"/>
    <s v="nor"/>
    <s v="P3"/>
    <s v="JDT"/>
    <x v="2"/>
    <n v="1"/>
    <n v="6831"/>
    <x v="3"/>
  </r>
  <r>
    <x v="2273"/>
    <s v="cri"/>
    <s v="P1"/>
    <s v="JDT"/>
    <x v="4"/>
    <n v="284"/>
    <n v="6834"/>
    <x v="4"/>
  </r>
  <r>
    <x v="2274"/>
    <s v="nor"/>
    <s v="P1"/>
    <s v="Platform"/>
    <x v="5"/>
    <n v="46"/>
    <n v="6835"/>
    <x v="3"/>
  </r>
  <r>
    <x v="2275"/>
    <s v="nor"/>
    <s v="P3"/>
    <s v="JDT"/>
    <x v="2"/>
    <n v="1"/>
    <n v="6837"/>
    <x v="3"/>
  </r>
  <r>
    <x v="2276"/>
    <s v="nor"/>
    <s v="P3"/>
    <s v="JDT"/>
    <x v="9"/>
    <n v="321"/>
    <n v="6839"/>
    <x v="6"/>
  </r>
  <r>
    <x v="2277"/>
    <s v="nor"/>
    <s v="P3"/>
    <s v="JDT"/>
    <x v="2"/>
    <n v="1"/>
    <n v="6843"/>
    <x v="3"/>
  </r>
  <r>
    <x v="2278"/>
    <s v="nor"/>
    <s v="P3"/>
    <s v="JDT"/>
    <x v="2"/>
    <n v="285"/>
    <n v="6844"/>
    <x v="4"/>
  </r>
  <r>
    <x v="2279"/>
    <s v="nor"/>
    <s v="P2"/>
    <s v="JDT"/>
    <x v="4"/>
    <n v="160"/>
    <n v="6845"/>
    <x v="2"/>
  </r>
  <r>
    <x v="2280"/>
    <s v="nor"/>
    <s v="P3"/>
    <s v="JDT"/>
    <x v="2"/>
    <n v="336"/>
    <n v="6846"/>
    <x v="7"/>
  </r>
  <r>
    <x v="2281"/>
    <s v="nor"/>
    <s v="P3"/>
    <s v="JDT"/>
    <x v="9"/>
    <n v="115"/>
    <n v="6848"/>
    <x v="2"/>
  </r>
  <r>
    <x v="2282"/>
    <s v="nor"/>
    <s v="P3"/>
    <s v="Platform"/>
    <x v="5"/>
    <n v="98"/>
    <n v="6852"/>
    <x v="2"/>
  </r>
  <r>
    <x v="2283"/>
    <s v="nor"/>
    <s v="P3"/>
    <s v="Platform"/>
    <x v="2"/>
    <n v="334"/>
    <n v="6855"/>
    <x v="7"/>
  </r>
  <r>
    <x v="2284"/>
    <s v="nor"/>
    <s v="P3"/>
    <s v="Platform"/>
    <x v="5"/>
    <n v="1"/>
    <n v="6856"/>
    <x v="3"/>
  </r>
  <r>
    <x v="2285"/>
    <s v="nor"/>
    <s v="P3"/>
    <s v="Platform"/>
    <x v="5"/>
    <n v="16"/>
    <n v="6858"/>
    <x v="3"/>
  </r>
  <r>
    <x v="2286"/>
    <s v="nor"/>
    <s v="P3"/>
    <s v="Platform"/>
    <x v="11"/>
    <n v="238"/>
    <n v="6859"/>
    <x v="0"/>
  </r>
  <r>
    <x v="2287"/>
    <s v="nor"/>
    <s v="P3"/>
    <s v="JDT"/>
    <x v="2"/>
    <n v="324"/>
    <n v="6860"/>
    <x v="6"/>
  </r>
  <r>
    <x v="2288"/>
    <s v="nor"/>
    <s v="P3"/>
    <s v="Platform"/>
    <x v="5"/>
    <n v="55"/>
    <n v="6861"/>
    <x v="3"/>
  </r>
  <r>
    <x v="2289"/>
    <s v="nor"/>
    <s v="P3"/>
    <s v="JDT"/>
    <x v="4"/>
    <n v="86"/>
    <n v="6862"/>
    <x v="3"/>
  </r>
  <r>
    <x v="2290"/>
    <s v="nor"/>
    <s v="P3"/>
    <s v="Platform"/>
    <x v="5"/>
    <n v="115"/>
    <n v="6863"/>
    <x v="2"/>
  </r>
  <r>
    <x v="2291"/>
    <s v="nor"/>
    <s v="P3"/>
    <s v="JDT"/>
    <x v="9"/>
    <n v="1"/>
    <n v="6865"/>
    <x v="3"/>
  </r>
  <r>
    <x v="2292"/>
    <s v="nor"/>
    <s v="P1"/>
    <s v="JDT"/>
    <x v="9"/>
    <n v="293"/>
    <n v="6866"/>
    <x v="4"/>
  </r>
  <r>
    <x v="2293"/>
    <s v="nor"/>
    <s v="P1"/>
    <s v="JDT"/>
    <x v="2"/>
    <n v="334"/>
    <n v="6869"/>
    <x v="7"/>
  </r>
  <r>
    <x v="2294"/>
    <s v="nor"/>
    <s v="P2"/>
    <s v="Platform"/>
    <x v="2"/>
    <n v="321"/>
    <n v="6871"/>
    <x v="6"/>
  </r>
  <r>
    <x v="2295"/>
    <s v="maj"/>
    <s v="P2"/>
    <s v="Platform"/>
    <x v="5"/>
    <n v="19"/>
    <n v="6873"/>
    <x v="3"/>
  </r>
  <r>
    <x v="2296"/>
    <s v="nor"/>
    <s v="P1"/>
    <s v="JDT"/>
    <x v="2"/>
    <n v="248"/>
    <n v="6874"/>
    <x v="5"/>
  </r>
  <r>
    <x v="2297"/>
    <s v="nor"/>
    <s v="P3"/>
    <s v="Platform"/>
    <x v="1"/>
    <n v="165"/>
    <n v="6876"/>
    <x v="2"/>
  </r>
  <r>
    <x v="2298"/>
    <s v="min"/>
    <s v="P3"/>
    <s v="JDT"/>
    <x v="2"/>
    <n v="106"/>
    <n v="6887"/>
    <x v="2"/>
  </r>
  <r>
    <x v="2299"/>
    <s v="min"/>
    <s v="P3"/>
    <s v="Platform"/>
    <x v="5"/>
    <n v="1"/>
    <n v="6888"/>
    <x v="3"/>
  </r>
  <r>
    <x v="2300"/>
    <s v="nor"/>
    <s v="P3"/>
    <s v="JDT"/>
    <x v="9"/>
    <n v="126"/>
    <n v="6889"/>
    <x v="2"/>
  </r>
  <r>
    <x v="2301"/>
    <s v="nor"/>
    <s v="P2"/>
    <s v="JDT"/>
    <x v="9"/>
    <n v="395"/>
    <n v="6890"/>
    <x v="1"/>
  </r>
  <r>
    <x v="2302"/>
    <s v="nor"/>
    <s v="P3"/>
    <s v="JDT"/>
    <x v="2"/>
    <n v="84"/>
    <n v="6891"/>
    <x v="3"/>
  </r>
  <r>
    <x v="2303"/>
    <s v="nor"/>
    <s v="P3"/>
    <s v="JDT"/>
    <x v="9"/>
    <n v="212"/>
    <n v="6893"/>
    <x v="2"/>
  </r>
  <r>
    <x v="2304"/>
    <s v="nor"/>
    <s v="P2"/>
    <s v="Platform"/>
    <x v="2"/>
    <n v="236"/>
    <n v="6894"/>
    <x v="0"/>
  </r>
  <r>
    <x v="2305"/>
    <s v="nor"/>
    <s v="P3"/>
    <s v="Platform"/>
    <x v="2"/>
    <n v="364"/>
    <n v="6897"/>
    <x v="1"/>
  </r>
  <r>
    <x v="2306"/>
    <s v="nor"/>
    <s v="P2"/>
    <s v="Platform"/>
    <x v="2"/>
    <n v="422"/>
    <n v="6902"/>
    <x v="1"/>
  </r>
  <r>
    <x v="2307"/>
    <s v="maj"/>
    <s v="P2"/>
    <s v="Platform"/>
    <x v="5"/>
    <n v="10"/>
    <n v="6908"/>
    <x v="3"/>
  </r>
  <r>
    <x v="2308"/>
    <s v="nor"/>
    <s v="P3"/>
    <s v="JDT"/>
    <x v="4"/>
    <n v="154"/>
    <n v="6911"/>
    <x v="2"/>
  </r>
  <r>
    <x v="2309"/>
    <s v="nor"/>
    <s v="P3"/>
    <s v="Platform"/>
    <x v="2"/>
    <n v="197"/>
    <n v="6926"/>
    <x v="2"/>
  </r>
  <r>
    <x v="2310"/>
    <s v="maj"/>
    <s v="P3"/>
    <s v="JDT"/>
    <x v="9"/>
    <n v="32"/>
    <n v="6927"/>
    <x v="3"/>
  </r>
  <r>
    <x v="2311"/>
    <s v="nor"/>
    <s v="P3"/>
    <s v="Platform"/>
    <x v="2"/>
    <n v="422"/>
    <n v="6929"/>
    <x v="1"/>
  </r>
  <r>
    <x v="2312"/>
    <s v="nor"/>
    <s v="P2"/>
    <s v="JDT"/>
    <x v="2"/>
    <n v="160"/>
    <n v="6931"/>
    <x v="2"/>
  </r>
  <r>
    <x v="2313"/>
    <s v="nor"/>
    <s v="P3"/>
    <s v="JDT"/>
    <x v="9"/>
    <n v="101"/>
    <n v="6932"/>
    <x v="2"/>
  </r>
  <r>
    <x v="2314"/>
    <s v="nor"/>
    <s v="P3"/>
    <s v="Platform"/>
    <x v="5"/>
    <n v="16"/>
    <n v="6933"/>
    <x v="3"/>
  </r>
  <r>
    <x v="2315"/>
    <s v="nor"/>
    <s v="P3"/>
    <s v="JDT"/>
    <x v="2"/>
    <n v="128"/>
    <n v="6935"/>
    <x v="2"/>
  </r>
  <r>
    <x v="2316"/>
    <s v="maj"/>
    <s v="P2"/>
    <s v="Platform"/>
    <x v="5"/>
    <n v="1"/>
    <n v="6940"/>
    <x v="3"/>
  </r>
  <r>
    <x v="2317"/>
    <s v="maj"/>
    <s v="P2"/>
    <s v="Platform"/>
    <x v="5"/>
    <n v="1"/>
    <n v="6945"/>
    <x v="3"/>
  </r>
  <r>
    <x v="2318"/>
    <s v="nor"/>
    <s v="P2"/>
    <s v="JDT"/>
    <x v="9"/>
    <n v="302"/>
    <n v="6948"/>
    <x v="4"/>
  </r>
  <r>
    <x v="2319"/>
    <s v="nor"/>
    <s v="P3"/>
    <s v="JDT"/>
    <x v="9"/>
    <n v="124"/>
    <n v="6953"/>
    <x v="2"/>
  </r>
  <r>
    <x v="2320"/>
    <s v="nor"/>
    <s v="P1"/>
    <s v="Platform"/>
    <x v="4"/>
    <n v="309"/>
    <n v="6954"/>
    <x v="6"/>
  </r>
  <r>
    <x v="2321"/>
    <s v="nor"/>
    <s v="P1"/>
    <s v="JDT"/>
    <x v="4"/>
    <n v="0"/>
    <n v="6955"/>
    <x v="3"/>
  </r>
  <r>
    <x v="2322"/>
    <s v="nor"/>
    <s v="P3"/>
    <s v="Platform"/>
    <x v="15"/>
    <n v="334"/>
    <n v="6963"/>
    <x v="7"/>
  </r>
  <r>
    <x v="2323"/>
    <s v="nor"/>
    <s v="P1"/>
    <s v="JDT"/>
    <x v="2"/>
    <n v="334"/>
    <n v="6967"/>
    <x v="7"/>
  </r>
  <r>
    <x v="2324"/>
    <s v="nor"/>
    <s v="P3"/>
    <s v="JDT"/>
    <x v="2"/>
    <n v="395"/>
    <n v="6968"/>
    <x v="1"/>
  </r>
  <r>
    <x v="2325"/>
    <s v="nor"/>
    <s v="P1"/>
    <s v="JDT"/>
    <x v="2"/>
    <n v="160"/>
    <n v="6969"/>
    <x v="2"/>
  </r>
  <r>
    <x v="2326"/>
    <s v="nor"/>
    <s v="P2"/>
    <s v="JDT"/>
    <x v="2"/>
    <n v="393"/>
    <n v="6970"/>
    <x v="1"/>
  </r>
  <r>
    <x v="2327"/>
    <s v="nor"/>
    <s v="P2"/>
    <s v="Platform"/>
    <x v="2"/>
    <n v="409"/>
    <n v="6971"/>
    <x v="1"/>
  </r>
  <r>
    <x v="2328"/>
    <s v="nor"/>
    <s v="P2"/>
    <s v="Platform"/>
    <x v="2"/>
    <n v="167"/>
    <n v="6972"/>
    <x v="2"/>
  </r>
  <r>
    <x v="2329"/>
    <s v="nor"/>
    <s v="P3"/>
    <s v="JDT"/>
    <x v="4"/>
    <n v="321"/>
    <n v="6980"/>
    <x v="6"/>
  </r>
  <r>
    <x v="2330"/>
    <s v="maj"/>
    <s v="P3"/>
    <s v="Platform"/>
    <x v="5"/>
    <n v="399"/>
    <n v="6982"/>
    <x v="1"/>
  </r>
  <r>
    <x v="2331"/>
    <s v="maj"/>
    <s v="P3"/>
    <s v="Platform"/>
    <x v="5"/>
    <n v="415"/>
    <n v="6983"/>
    <x v="1"/>
  </r>
  <r>
    <x v="2332"/>
    <s v="cri"/>
    <s v="P1"/>
    <s v="JDT"/>
    <x v="4"/>
    <n v="12"/>
    <n v="6990"/>
    <x v="3"/>
  </r>
  <r>
    <x v="2333"/>
    <s v="cri"/>
    <s v="P1"/>
    <s v="JDT"/>
    <x v="4"/>
    <n v="371"/>
    <n v="6991"/>
    <x v="1"/>
  </r>
  <r>
    <x v="2334"/>
    <s v="nor"/>
    <s v="P3"/>
    <s v="JDT"/>
    <x v="9"/>
    <n v="102"/>
    <n v="6993"/>
    <x v="2"/>
  </r>
  <r>
    <x v="2335"/>
    <s v="maj"/>
    <s v="P3"/>
    <s v="Platform"/>
    <x v="1"/>
    <n v="339"/>
    <n v="6995"/>
    <x v="7"/>
  </r>
  <r>
    <x v="2336"/>
    <s v="nor"/>
    <s v="P3"/>
    <s v="JDT"/>
    <x v="2"/>
    <n v="248"/>
    <n v="6996"/>
    <x v="5"/>
  </r>
  <r>
    <x v="2337"/>
    <s v="nor"/>
    <s v="P3"/>
    <s v="Platform"/>
    <x v="5"/>
    <n v="86"/>
    <n v="6997"/>
    <x v="3"/>
  </r>
  <r>
    <x v="2338"/>
    <s v="nor"/>
    <s v="P2"/>
    <s v="JDT"/>
    <x v="9"/>
    <n v="405"/>
    <n v="7000"/>
    <x v="1"/>
  </r>
  <r>
    <x v="2339"/>
    <s v="nor"/>
    <s v="P1"/>
    <s v="Platform"/>
    <x v="13"/>
    <n v="334"/>
    <n v="7001"/>
    <x v="7"/>
  </r>
  <r>
    <x v="2340"/>
    <s v="nor"/>
    <s v="P3"/>
    <s v="JDT"/>
    <x v="4"/>
    <n v="31"/>
    <n v="7002"/>
    <x v="3"/>
  </r>
  <r>
    <x v="2341"/>
    <s v="nor"/>
    <s v="P1"/>
    <s v="JDT"/>
    <x v="4"/>
    <n v="68"/>
    <n v="7003"/>
    <x v="3"/>
  </r>
  <r>
    <x v="2342"/>
    <s v="nor"/>
    <s v="P3"/>
    <s v="JDT"/>
    <x v="4"/>
    <n v="140"/>
    <n v="7004"/>
    <x v="2"/>
  </r>
  <r>
    <x v="2343"/>
    <s v="cri"/>
    <s v="P2"/>
    <s v="Platform"/>
    <x v="5"/>
    <n v="1"/>
    <n v="7005"/>
    <x v="3"/>
  </r>
  <r>
    <x v="2344"/>
    <s v="nor"/>
    <s v="P3"/>
    <s v="JDT"/>
    <x v="4"/>
    <n v="374"/>
    <n v="7008"/>
    <x v="1"/>
  </r>
  <r>
    <x v="2345"/>
    <s v="nor"/>
    <s v="P3"/>
    <s v="Platform"/>
    <x v="2"/>
    <n v="38"/>
    <n v="7010"/>
    <x v="3"/>
  </r>
  <r>
    <x v="2346"/>
    <s v="nor"/>
    <s v="P2"/>
    <s v="JDT"/>
    <x v="4"/>
    <n v="28"/>
    <n v="7012"/>
    <x v="3"/>
  </r>
  <r>
    <x v="2347"/>
    <s v="nor"/>
    <s v="P2"/>
    <s v="JDT"/>
    <x v="4"/>
    <n v="374"/>
    <n v="7013"/>
    <x v="1"/>
  </r>
  <r>
    <x v="2348"/>
    <s v="nor"/>
    <s v="P3"/>
    <s v="Platform"/>
    <x v="5"/>
    <n v="174"/>
    <n v="7014"/>
    <x v="2"/>
  </r>
  <r>
    <x v="2349"/>
    <s v="nor"/>
    <s v="P2"/>
    <s v="Platform"/>
    <x v="2"/>
    <n v="336"/>
    <n v="7017"/>
    <x v="7"/>
  </r>
  <r>
    <x v="2350"/>
    <s v="nor"/>
    <s v="P3"/>
    <s v="Platform"/>
    <x v="5"/>
    <n v="393"/>
    <n v="7018"/>
    <x v="1"/>
  </r>
  <r>
    <x v="2351"/>
    <s v="nor"/>
    <s v="P3"/>
    <s v="JDT"/>
    <x v="4"/>
    <n v="1"/>
    <n v="7019"/>
    <x v="3"/>
  </r>
  <r>
    <x v="2352"/>
    <s v="nor"/>
    <s v="P3"/>
    <s v="JDT"/>
    <x v="2"/>
    <n v="147"/>
    <n v="7021"/>
    <x v="2"/>
  </r>
  <r>
    <x v="2353"/>
    <s v="nor"/>
    <s v="P2"/>
    <s v="JDT"/>
    <x v="2"/>
    <n v="263"/>
    <n v="7023"/>
    <x v="4"/>
  </r>
  <r>
    <x v="2354"/>
    <s v="nor"/>
    <s v="P3"/>
    <s v="JDT"/>
    <x v="9"/>
    <n v="334"/>
    <n v="7030"/>
    <x v="7"/>
  </r>
  <r>
    <x v="2355"/>
    <s v="nor"/>
    <s v="P3"/>
    <s v="JDT"/>
    <x v="4"/>
    <n v="271"/>
    <n v="7031"/>
    <x v="4"/>
  </r>
  <r>
    <x v="2356"/>
    <s v="nor"/>
    <s v="P3"/>
    <s v="JDT"/>
    <x v="9"/>
    <n v="149"/>
    <n v="7033"/>
    <x v="2"/>
  </r>
  <r>
    <x v="2357"/>
    <s v="maj"/>
    <s v="P1"/>
    <s v="JDT"/>
    <x v="9"/>
    <n v="38"/>
    <n v="7034"/>
    <x v="3"/>
  </r>
  <r>
    <x v="2358"/>
    <s v="nor"/>
    <s v="P2"/>
    <s v="JDT"/>
    <x v="9"/>
    <n v="160"/>
    <n v="7035"/>
    <x v="2"/>
  </r>
  <r>
    <x v="2359"/>
    <s v="nor"/>
    <s v="P3"/>
    <s v="JDT"/>
    <x v="2"/>
    <n v="56"/>
    <n v="7037"/>
    <x v="3"/>
  </r>
  <r>
    <x v="2360"/>
    <s v="nor"/>
    <s v="P2"/>
    <s v="JDT"/>
    <x v="2"/>
    <n v="334"/>
    <n v="7039"/>
    <x v="7"/>
  </r>
  <r>
    <x v="2361"/>
    <s v="nor"/>
    <s v="P1"/>
    <s v="JDT"/>
    <x v="2"/>
    <n v="334"/>
    <n v="7041"/>
    <x v="7"/>
  </r>
  <r>
    <x v="2362"/>
    <s v="nor"/>
    <s v="P1"/>
    <s v="JDT"/>
    <x v="2"/>
    <n v="334"/>
    <n v="7046"/>
    <x v="7"/>
  </r>
  <r>
    <x v="2363"/>
    <s v="nor"/>
    <s v="P3"/>
    <s v="Platform"/>
    <x v="1"/>
    <n v="204"/>
    <n v="7047"/>
    <x v="2"/>
  </r>
  <r>
    <x v="2364"/>
    <s v="nor"/>
    <s v="P3"/>
    <s v="Platform"/>
    <x v="7"/>
    <n v="1"/>
    <n v="7048"/>
    <x v="3"/>
  </r>
  <r>
    <x v="2365"/>
    <s v="nor"/>
    <s v="P3"/>
    <s v="JDT"/>
    <x v="2"/>
    <n v="403"/>
    <n v="7052"/>
    <x v="1"/>
  </r>
  <r>
    <x v="2366"/>
    <s v="nor"/>
    <s v="P3"/>
    <s v="JDT"/>
    <x v="2"/>
    <n v="63"/>
    <n v="7053"/>
    <x v="3"/>
  </r>
  <r>
    <x v="2367"/>
    <s v="nor"/>
    <s v="P3"/>
    <s v="Platform"/>
    <x v="1"/>
    <n v="88"/>
    <n v="7054"/>
    <x v="2"/>
  </r>
  <r>
    <x v="2368"/>
    <s v="nor"/>
    <s v="P2"/>
    <s v="JDT"/>
    <x v="2"/>
    <n v="150"/>
    <n v="7055"/>
    <x v="2"/>
  </r>
  <r>
    <x v="2369"/>
    <s v="nor"/>
    <s v="P1"/>
    <s v="JDT"/>
    <x v="4"/>
    <n v="334"/>
    <n v="7067"/>
    <x v="7"/>
  </r>
  <r>
    <x v="2370"/>
    <s v="nor"/>
    <s v="P3"/>
    <s v="Platform"/>
    <x v="5"/>
    <n v="273"/>
    <n v="7068"/>
    <x v="4"/>
  </r>
  <r>
    <x v="2371"/>
    <s v="nor"/>
    <s v="P1"/>
    <s v="JDT"/>
    <x v="9"/>
    <n v="54"/>
    <n v="7071"/>
    <x v="3"/>
  </r>
  <r>
    <x v="2372"/>
    <s v="maj"/>
    <s v="P3"/>
    <s v="Platform"/>
    <x v="2"/>
    <n v="1"/>
    <n v="7073"/>
    <x v="3"/>
  </r>
  <r>
    <x v="2373"/>
    <s v="min"/>
    <s v="P3"/>
    <s v="JDT"/>
    <x v="2"/>
    <n v="1"/>
    <n v="7078"/>
    <x v="3"/>
  </r>
  <r>
    <x v="2374"/>
    <s v="maj"/>
    <s v="P3"/>
    <s v="JDT"/>
    <x v="2"/>
    <n v="18"/>
    <n v="7081"/>
    <x v="3"/>
  </r>
  <r>
    <x v="2375"/>
    <s v="maj"/>
    <s v="P1"/>
    <s v="JDT"/>
    <x v="9"/>
    <n v="285"/>
    <n v="7085"/>
    <x v="4"/>
  </r>
  <r>
    <x v="2376"/>
    <s v="nor"/>
    <s v="P3"/>
    <s v="Platform"/>
    <x v="2"/>
    <n v="1"/>
    <n v="7086"/>
    <x v="3"/>
  </r>
  <r>
    <x v="2377"/>
    <s v="nor"/>
    <s v="P3"/>
    <s v="Platform"/>
    <x v="2"/>
    <n v="316"/>
    <n v="7087"/>
    <x v="6"/>
  </r>
  <r>
    <x v="2378"/>
    <s v="nor"/>
    <s v="P3"/>
    <s v="JDT"/>
    <x v="2"/>
    <n v="175"/>
    <n v="7097"/>
    <x v="2"/>
  </r>
  <r>
    <x v="2379"/>
    <s v="nor"/>
    <s v="P1"/>
    <s v="JDT"/>
    <x v="2"/>
    <n v="334"/>
    <n v="7098"/>
    <x v="7"/>
  </r>
  <r>
    <x v="2380"/>
    <s v="maj"/>
    <s v="P3"/>
    <s v="Platform"/>
    <x v="5"/>
    <n v="1"/>
    <n v="7101"/>
    <x v="3"/>
  </r>
  <r>
    <x v="2381"/>
    <s v="nor"/>
    <s v="P4"/>
    <s v="Platform"/>
    <x v="0"/>
    <n v="321"/>
    <n v="7111"/>
    <x v="6"/>
  </r>
  <r>
    <x v="2382"/>
    <s v="nor"/>
    <s v="P1"/>
    <s v="Platform"/>
    <x v="2"/>
    <n v="334"/>
    <n v="7117"/>
    <x v="7"/>
  </r>
  <r>
    <x v="2383"/>
    <s v="nor"/>
    <s v="P3"/>
    <s v="JDT"/>
    <x v="4"/>
    <n v="38"/>
    <n v="7120"/>
    <x v="3"/>
  </r>
  <r>
    <x v="2384"/>
    <s v="maj"/>
    <s v="P3"/>
    <s v="Platform"/>
    <x v="5"/>
    <n v="1"/>
    <n v="7123"/>
    <x v="3"/>
  </r>
  <r>
    <x v="2385"/>
    <s v="nor"/>
    <s v="P2"/>
    <s v="JDT"/>
    <x v="2"/>
    <n v="393"/>
    <n v="7127"/>
    <x v="1"/>
  </r>
  <r>
    <x v="2386"/>
    <s v="nor"/>
    <s v="P3"/>
    <s v="JDT"/>
    <x v="9"/>
    <n v="85"/>
    <n v="7129"/>
    <x v="3"/>
  </r>
  <r>
    <x v="2387"/>
    <s v="nor"/>
    <s v="P3"/>
    <s v="Platform"/>
    <x v="2"/>
    <n v="321"/>
    <n v="7130"/>
    <x v="6"/>
  </r>
  <r>
    <x v="2388"/>
    <s v="nor"/>
    <s v="P1"/>
    <s v="JDT"/>
    <x v="4"/>
    <n v="388"/>
    <n v="7133"/>
    <x v="1"/>
  </r>
  <r>
    <x v="2389"/>
    <s v="nor"/>
    <s v="P3"/>
    <s v="Platform"/>
    <x v="2"/>
    <n v="160"/>
    <n v="7135"/>
    <x v="2"/>
  </r>
  <r>
    <x v="2390"/>
    <s v="nor"/>
    <s v="P2"/>
    <s v="JDT"/>
    <x v="2"/>
    <n v="312"/>
    <n v="7138"/>
    <x v="6"/>
  </r>
  <r>
    <x v="2391"/>
    <s v="nor"/>
    <s v="P3"/>
    <s v="Platform"/>
    <x v="5"/>
    <n v="1"/>
    <n v="7139"/>
    <x v="3"/>
  </r>
  <r>
    <x v="2392"/>
    <s v="nor"/>
    <s v="P3"/>
    <s v="Platform"/>
    <x v="0"/>
    <n v="160"/>
    <n v="7143"/>
    <x v="2"/>
  </r>
  <r>
    <x v="2393"/>
    <s v="nor"/>
    <s v="P2"/>
    <s v="JDT"/>
    <x v="9"/>
    <n v="160"/>
    <n v="7144"/>
    <x v="2"/>
  </r>
  <r>
    <x v="2394"/>
    <s v="nor"/>
    <s v="P3"/>
    <s v="JDT"/>
    <x v="2"/>
    <n v="108"/>
    <n v="7149"/>
    <x v="2"/>
  </r>
  <r>
    <x v="2395"/>
    <s v="nor"/>
    <s v="P2"/>
    <s v="Platform"/>
    <x v="5"/>
    <n v="160"/>
    <n v="7150"/>
    <x v="2"/>
  </r>
  <r>
    <x v="2396"/>
    <s v="nor"/>
    <s v="P1"/>
    <s v="Platform"/>
    <x v="4"/>
    <n v="156"/>
    <n v="7151"/>
    <x v="2"/>
  </r>
  <r>
    <x v="2397"/>
    <s v="nor"/>
    <s v="P3"/>
    <s v="Platform"/>
    <x v="2"/>
    <n v="28"/>
    <n v="7152"/>
    <x v="3"/>
  </r>
  <r>
    <x v="2398"/>
    <s v="nor"/>
    <s v="P3"/>
    <s v="JDT"/>
    <x v="2"/>
    <n v="414"/>
    <n v="7156"/>
    <x v="1"/>
  </r>
  <r>
    <x v="2399"/>
    <s v="nor"/>
    <s v="P3"/>
    <s v="Platform"/>
    <x v="5"/>
    <n v="100"/>
    <n v="7159"/>
    <x v="2"/>
  </r>
  <r>
    <x v="2400"/>
    <s v="nor"/>
    <s v="P3"/>
    <s v="Platform"/>
    <x v="4"/>
    <n v="31"/>
    <n v="7164"/>
    <x v="3"/>
  </r>
  <r>
    <x v="2401"/>
    <s v="min"/>
    <s v="P3"/>
    <s v="JDT"/>
    <x v="9"/>
    <n v="402"/>
    <n v="7165"/>
    <x v="1"/>
  </r>
  <r>
    <x v="2402"/>
    <s v="nor"/>
    <s v="P1"/>
    <s v="Platform"/>
    <x v="4"/>
    <n v="334"/>
    <n v="7167"/>
    <x v="7"/>
  </r>
  <r>
    <x v="2403"/>
    <s v="nor"/>
    <s v="P3"/>
    <s v="Platform"/>
    <x v="5"/>
    <n v="417"/>
    <n v="7170"/>
    <x v="1"/>
  </r>
  <r>
    <x v="2404"/>
    <s v="nor"/>
    <s v="P3"/>
    <s v="PDE"/>
    <x v="2"/>
    <n v="1"/>
    <n v="7177"/>
    <x v="3"/>
  </r>
  <r>
    <x v="2405"/>
    <s v="nor"/>
    <s v="P3"/>
    <s v="JDT"/>
    <x v="4"/>
    <n v="212"/>
    <n v="7178"/>
    <x v="2"/>
  </r>
  <r>
    <x v="2406"/>
    <s v="nor"/>
    <s v="P3"/>
    <s v="Platform"/>
    <x v="1"/>
    <n v="155"/>
    <n v="7180"/>
    <x v="2"/>
  </r>
  <r>
    <x v="2407"/>
    <s v="nor"/>
    <s v="P3"/>
    <s v="JDT"/>
    <x v="2"/>
    <n v="58"/>
    <n v="7181"/>
    <x v="3"/>
  </r>
  <r>
    <x v="2408"/>
    <s v="nor"/>
    <s v="P3"/>
    <s v="Platform"/>
    <x v="0"/>
    <n v="54"/>
    <n v="7182"/>
    <x v="3"/>
  </r>
  <r>
    <x v="2409"/>
    <s v="nor"/>
    <s v="P3"/>
    <s v="Platform"/>
    <x v="2"/>
    <n v="160"/>
    <n v="7183"/>
    <x v="2"/>
  </r>
  <r>
    <x v="2410"/>
    <s v="maj"/>
    <s v="P3"/>
    <s v="JDT"/>
    <x v="9"/>
    <n v="203"/>
    <n v="7184"/>
    <x v="2"/>
  </r>
  <r>
    <x v="2411"/>
    <s v="nor"/>
    <s v="P3"/>
    <s v="Platform"/>
    <x v="5"/>
    <n v="80"/>
    <n v="7189"/>
    <x v="3"/>
  </r>
  <r>
    <x v="2412"/>
    <s v="nor"/>
    <s v="P3"/>
    <s v="Platform"/>
    <x v="5"/>
    <n v="7"/>
    <n v="7190"/>
    <x v="3"/>
  </r>
  <r>
    <x v="2413"/>
    <s v="nor"/>
    <s v="P3"/>
    <s v="Platform"/>
    <x v="5"/>
    <n v="139"/>
    <n v="7191"/>
    <x v="2"/>
  </r>
  <r>
    <x v="2414"/>
    <s v="nor"/>
    <s v="P1"/>
    <s v="Platform"/>
    <x v="4"/>
    <n v="196"/>
    <n v="7194"/>
    <x v="2"/>
  </r>
  <r>
    <x v="2415"/>
    <s v="nor"/>
    <s v="P1"/>
    <s v="JDT"/>
    <x v="4"/>
    <n v="135"/>
    <n v="7201"/>
    <x v="2"/>
  </r>
  <r>
    <x v="2416"/>
    <s v="nor"/>
    <s v="P3"/>
    <s v="Platform"/>
    <x v="4"/>
    <n v="88"/>
    <n v="7202"/>
    <x v="2"/>
  </r>
  <r>
    <x v="2417"/>
    <s v="nor"/>
    <s v="P3"/>
    <s v="JDT"/>
    <x v="4"/>
    <n v="12"/>
    <n v="7203"/>
    <x v="3"/>
  </r>
  <r>
    <x v="2418"/>
    <s v="nor"/>
    <s v="P3"/>
    <s v="Platform"/>
    <x v="4"/>
    <n v="155"/>
    <n v="7204"/>
    <x v="2"/>
  </r>
  <r>
    <x v="2419"/>
    <s v="maj"/>
    <s v="P5"/>
    <s v="Platform"/>
    <x v="0"/>
    <n v="160"/>
    <n v="7205"/>
    <x v="2"/>
  </r>
  <r>
    <x v="2420"/>
    <s v="nor"/>
    <s v="P2"/>
    <s v="JDT"/>
    <x v="2"/>
    <n v="59"/>
    <n v="7206"/>
    <x v="3"/>
  </r>
  <r>
    <x v="2421"/>
    <s v="nor"/>
    <s v="P1"/>
    <s v="Platform"/>
    <x v="4"/>
    <n v="235"/>
    <n v="7207"/>
    <x v="2"/>
  </r>
  <r>
    <x v="2422"/>
    <s v="nor"/>
    <s v="P1"/>
    <s v="JDT"/>
    <x v="4"/>
    <n v="29"/>
    <n v="7209"/>
    <x v="3"/>
  </r>
  <r>
    <x v="2423"/>
    <s v="cri"/>
    <s v="P1"/>
    <s v="JDT"/>
    <x v="2"/>
    <n v="403"/>
    <n v="7211"/>
    <x v="1"/>
  </r>
  <r>
    <x v="2424"/>
    <s v="nor"/>
    <s v="P3"/>
    <s v="Platform"/>
    <x v="2"/>
    <n v="339"/>
    <n v="7216"/>
    <x v="7"/>
  </r>
  <r>
    <x v="2425"/>
    <s v="nor"/>
    <s v="P3"/>
    <s v="PDE"/>
    <x v="2"/>
    <n v="310"/>
    <n v="7217"/>
    <x v="6"/>
  </r>
  <r>
    <x v="2426"/>
    <s v="nor"/>
    <s v="P3"/>
    <s v="Platform"/>
    <x v="4"/>
    <n v="1"/>
    <n v="7223"/>
    <x v="3"/>
  </r>
  <r>
    <x v="2427"/>
    <s v="nor"/>
    <s v="P2"/>
    <s v="JDT"/>
    <x v="9"/>
    <n v="50"/>
    <n v="7224"/>
    <x v="3"/>
  </r>
  <r>
    <x v="2428"/>
    <s v="nor"/>
    <s v="P3"/>
    <s v="PDE"/>
    <x v="2"/>
    <n v="408"/>
    <n v="7225"/>
    <x v="1"/>
  </r>
  <r>
    <x v="2429"/>
    <s v="nor"/>
    <s v="P3"/>
    <s v="JDT"/>
    <x v="2"/>
    <n v="392"/>
    <n v="7227"/>
    <x v="1"/>
  </r>
  <r>
    <x v="2430"/>
    <s v="maj"/>
    <s v="P2"/>
    <s v="JDT"/>
    <x v="2"/>
    <n v="334"/>
    <n v="7229"/>
    <x v="7"/>
  </r>
  <r>
    <x v="2431"/>
    <s v="nor"/>
    <s v="P3"/>
    <s v="Platform"/>
    <x v="2"/>
    <n v="334"/>
    <n v="7231"/>
    <x v="7"/>
  </r>
  <r>
    <x v="2432"/>
    <s v="nor"/>
    <s v="P3"/>
    <s v="JDT"/>
    <x v="2"/>
    <n v="83"/>
    <n v="7233"/>
    <x v="3"/>
  </r>
  <r>
    <x v="2433"/>
    <s v="nor"/>
    <s v="P3"/>
    <s v="Platform"/>
    <x v="2"/>
    <n v="236"/>
    <n v="7235"/>
    <x v="0"/>
  </r>
  <r>
    <x v="2434"/>
    <s v="nor"/>
    <s v="P3"/>
    <s v="PDE"/>
    <x v="2"/>
    <n v="334"/>
    <n v="7236"/>
    <x v="7"/>
  </r>
  <r>
    <x v="2435"/>
    <s v="nor"/>
    <s v="P2"/>
    <s v="Platform"/>
    <x v="12"/>
    <n v="339"/>
    <n v="7243"/>
    <x v="7"/>
  </r>
  <r>
    <x v="2436"/>
    <s v="nor"/>
    <s v="P2"/>
    <s v="JDT"/>
    <x v="4"/>
    <n v="175"/>
    <n v="7245"/>
    <x v="2"/>
  </r>
  <r>
    <x v="2437"/>
    <s v="nor"/>
    <s v="P1"/>
    <s v="Platform"/>
    <x v="0"/>
    <n v="197"/>
    <n v="7246"/>
    <x v="2"/>
  </r>
  <r>
    <x v="2438"/>
    <s v="nor"/>
    <s v="P1"/>
    <s v="Platform"/>
    <x v="0"/>
    <n v="1"/>
    <n v="7247"/>
    <x v="3"/>
  </r>
  <r>
    <x v="2439"/>
    <s v="nor"/>
    <s v="P1"/>
    <s v="Platform"/>
    <x v="0"/>
    <n v="55"/>
    <n v="7248"/>
    <x v="3"/>
  </r>
  <r>
    <x v="2440"/>
    <s v="nor"/>
    <s v="P1"/>
    <s v="Platform"/>
    <x v="0"/>
    <n v="293"/>
    <n v="7249"/>
    <x v="4"/>
  </r>
  <r>
    <x v="2441"/>
    <s v="nor"/>
    <s v="P3"/>
    <s v="JDT"/>
    <x v="2"/>
    <n v="348"/>
    <n v="7251"/>
    <x v="1"/>
  </r>
  <r>
    <x v="2442"/>
    <s v="nor"/>
    <s v="P2"/>
    <s v="JDT"/>
    <x v="2"/>
    <n v="336"/>
    <n v="7252"/>
    <x v="7"/>
  </r>
  <r>
    <x v="2443"/>
    <s v="nor"/>
    <s v="P1"/>
    <s v="Platform"/>
    <x v="0"/>
    <n v="204"/>
    <n v="7256"/>
    <x v="2"/>
  </r>
  <r>
    <x v="2444"/>
    <s v="nor"/>
    <s v="P3"/>
    <s v="Platform"/>
    <x v="0"/>
    <n v="88"/>
    <n v="7258"/>
    <x v="2"/>
  </r>
  <r>
    <x v="2445"/>
    <s v="nor"/>
    <s v="P3"/>
    <s v="Platform"/>
    <x v="0"/>
    <n v="125"/>
    <n v="7259"/>
    <x v="2"/>
  </r>
  <r>
    <x v="2446"/>
    <s v="nor"/>
    <s v="P3"/>
    <s v="Platform"/>
    <x v="0"/>
    <n v="118"/>
    <n v="7260"/>
    <x v="2"/>
  </r>
  <r>
    <x v="2447"/>
    <s v="nor"/>
    <s v="P3"/>
    <s v="Platform"/>
    <x v="0"/>
    <n v="350"/>
    <n v="7261"/>
    <x v="1"/>
  </r>
  <r>
    <x v="2448"/>
    <s v="nor"/>
    <s v="P1"/>
    <s v="Platform"/>
    <x v="0"/>
    <n v="206"/>
    <n v="7262"/>
    <x v="2"/>
  </r>
  <r>
    <x v="2449"/>
    <s v="nor"/>
    <s v="P1"/>
    <s v="Platform"/>
    <x v="0"/>
    <n v="31"/>
    <n v="7264"/>
    <x v="3"/>
  </r>
  <r>
    <x v="2450"/>
    <s v="nor"/>
    <s v="P1"/>
    <s v="Platform"/>
    <x v="0"/>
    <n v="333"/>
    <n v="7265"/>
    <x v="7"/>
  </r>
  <r>
    <x v="2451"/>
    <s v="nor"/>
    <s v="P1"/>
    <s v="Platform"/>
    <x v="0"/>
    <n v="386"/>
    <n v="7266"/>
    <x v="1"/>
  </r>
  <r>
    <x v="2452"/>
    <s v="nor"/>
    <s v="P3"/>
    <s v="Platform"/>
    <x v="0"/>
    <n v="127"/>
    <n v="7267"/>
    <x v="2"/>
  </r>
  <r>
    <x v="2453"/>
    <s v="nor"/>
    <s v="P1"/>
    <s v="Platform"/>
    <x v="0"/>
    <n v="86"/>
    <n v="7269"/>
    <x v="3"/>
  </r>
  <r>
    <x v="2454"/>
    <s v="nor"/>
    <s v="P2"/>
    <s v="Platform"/>
    <x v="0"/>
    <n v="219"/>
    <n v="7270"/>
    <x v="2"/>
  </r>
  <r>
    <x v="2455"/>
    <s v="nor"/>
    <s v="P1"/>
    <s v="Platform"/>
    <x v="2"/>
    <n v="313"/>
    <n v="7273"/>
    <x v="6"/>
  </r>
  <r>
    <x v="2456"/>
    <s v="nor"/>
    <s v="P3"/>
    <s v="JDT"/>
    <x v="2"/>
    <n v="347"/>
    <n v="7274"/>
    <x v="1"/>
  </r>
  <r>
    <x v="2457"/>
    <s v="nor"/>
    <s v="P3"/>
    <s v="Platform"/>
    <x v="0"/>
    <n v="355"/>
    <n v="7275"/>
    <x v="1"/>
  </r>
  <r>
    <x v="2458"/>
    <s v="nor"/>
    <s v="P3"/>
    <s v="Platform"/>
    <x v="0"/>
    <n v="31"/>
    <n v="7276"/>
    <x v="3"/>
  </r>
  <r>
    <x v="2459"/>
    <s v="nor"/>
    <s v="P3"/>
    <s v="Platform"/>
    <x v="4"/>
    <n v="320"/>
    <n v="7277"/>
    <x v="6"/>
  </r>
  <r>
    <x v="2460"/>
    <s v="nor"/>
    <s v="P3"/>
    <s v="Platform"/>
    <x v="0"/>
    <n v="86"/>
    <n v="7278"/>
    <x v="3"/>
  </r>
  <r>
    <x v="2461"/>
    <s v="nor"/>
    <s v="P3"/>
    <s v="Platform"/>
    <x v="0"/>
    <n v="197"/>
    <n v="7281"/>
    <x v="2"/>
  </r>
  <r>
    <x v="2462"/>
    <s v="nor"/>
    <s v="P3"/>
    <s v="Platform"/>
    <x v="0"/>
    <n v="360"/>
    <n v="7283"/>
    <x v="1"/>
  </r>
  <r>
    <x v="2463"/>
    <s v="nor"/>
    <s v="P3"/>
    <s v="Platform"/>
    <x v="0"/>
    <n v="1"/>
    <n v="7284"/>
    <x v="3"/>
  </r>
  <r>
    <x v="2464"/>
    <s v="nor"/>
    <s v="P3"/>
    <s v="Platform"/>
    <x v="0"/>
    <n v="245"/>
    <n v="7285"/>
    <x v="5"/>
  </r>
  <r>
    <x v="2465"/>
    <s v="nor"/>
    <s v="P3"/>
    <s v="Platform"/>
    <x v="0"/>
    <n v="61"/>
    <n v="7286"/>
    <x v="3"/>
  </r>
  <r>
    <x v="2466"/>
    <s v="nor"/>
    <s v="P3"/>
    <s v="Platform"/>
    <x v="0"/>
    <n v="179"/>
    <n v="7287"/>
    <x v="2"/>
  </r>
  <r>
    <x v="2467"/>
    <s v="cri"/>
    <s v="P1"/>
    <s v="JDT"/>
    <x v="4"/>
    <n v="10"/>
    <n v="7298"/>
    <x v="3"/>
  </r>
  <r>
    <x v="2468"/>
    <s v="nor"/>
    <s v="P3"/>
    <s v="JDT"/>
    <x v="2"/>
    <n v="392"/>
    <n v="7299"/>
    <x v="1"/>
  </r>
  <r>
    <x v="2469"/>
    <s v="nor"/>
    <s v="P3"/>
    <s v="JDT"/>
    <x v="2"/>
    <n v="392"/>
    <n v="7300"/>
    <x v="1"/>
  </r>
  <r>
    <x v="2470"/>
    <s v="nor"/>
    <s v="P3"/>
    <s v="JDT"/>
    <x v="4"/>
    <n v="405"/>
    <n v="7301"/>
    <x v="1"/>
  </r>
  <r>
    <x v="2471"/>
    <s v="nor"/>
    <s v="P3"/>
    <s v="JDT"/>
    <x v="2"/>
    <n v="203"/>
    <n v="7303"/>
    <x v="2"/>
  </r>
  <r>
    <x v="2472"/>
    <s v="nor"/>
    <s v="P3"/>
    <s v="JDT"/>
    <x v="2"/>
    <n v="303"/>
    <n v="7304"/>
    <x v="4"/>
  </r>
  <r>
    <x v="2473"/>
    <s v="nor"/>
    <s v="P3"/>
    <s v="Platform"/>
    <x v="2"/>
    <n v="120"/>
    <n v="7308"/>
    <x v="2"/>
  </r>
  <r>
    <x v="2474"/>
    <s v="nor"/>
    <s v="P1"/>
    <s v="Platform"/>
    <x v="0"/>
    <n v="356"/>
    <n v="7309"/>
    <x v="1"/>
  </r>
  <r>
    <x v="2475"/>
    <s v="nor"/>
    <s v="P1"/>
    <s v="JDT"/>
    <x v="4"/>
    <n v="334"/>
    <n v="7310"/>
    <x v="7"/>
  </r>
  <r>
    <x v="2476"/>
    <s v="nor"/>
    <s v="P3"/>
    <s v="Platform"/>
    <x v="2"/>
    <n v="236"/>
    <n v="7312"/>
    <x v="0"/>
  </r>
  <r>
    <x v="2477"/>
    <s v="nor"/>
    <s v="P2"/>
    <s v="JDT"/>
    <x v="2"/>
    <n v="160"/>
    <n v="7313"/>
    <x v="2"/>
  </r>
  <r>
    <x v="2478"/>
    <s v="nor"/>
    <s v="P2"/>
    <s v="Platform"/>
    <x v="4"/>
    <n v="225"/>
    <n v="7315"/>
    <x v="2"/>
  </r>
  <r>
    <x v="2479"/>
    <s v="nor"/>
    <s v="P1"/>
    <s v="JDT"/>
    <x v="2"/>
    <n v="334"/>
    <n v="7317"/>
    <x v="7"/>
  </r>
  <r>
    <x v="2480"/>
    <s v="nor"/>
    <s v="P3"/>
    <s v="Platform"/>
    <x v="0"/>
    <n v="293"/>
    <n v="7321"/>
    <x v="4"/>
  </r>
  <r>
    <x v="2481"/>
    <s v="nor"/>
    <s v="P3"/>
    <s v="Platform"/>
    <x v="2"/>
    <n v="144"/>
    <n v="7322"/>
    <x v="2"/>
  </r>
  <r>
    <x v="2482"/>
    <s v="nor"/>
    <s v="P3"/>
    <s v="JDT"/>
    <x v="9"/>
    <n v="392"/>
    <n v="7324"/>
    <x v="1"/>
  </r>
  <r>
    <x v="2483"/>
    <s v="nor"/>
    <s v="P3"/>
    <s v="JDT"/>
    <x v="9"/>
    <n v="356"/>
    <n v="7325"/>
    <x v="1"/>
  </r>
  <r>
    <x v="2484"/>
    <s v="nor"/>
    <s v="P3"/>
    <s v="Platform"/>
    <x v="0"/>
    <n v="374"/>
    <n v="7326"/>
    <x v="1"/>
  </r>
  <r>
    <x v="2485"/>
    <s v="nor"/>
    <s v="P3"/>
    <s v="Platform"/>
    <x v="0"/>
    <n v="204"/>
    <n v="7327"/>
    <x v="2"/>
  </r>
  <r>
    <x v="2486"/>
    <s v="nor"/>
    <s v="P1"/>
    <s v="JDT"/>
    <x v="2"/>
    <n v="115"/>
    <n v="7329"/>
    <x v="2"/>
  </r>
  <r>
    <x v="2487"/>
    <s v="nor"/>
    <s v="P2"/>
    <s v="JDT"/>
    <x v="2"/>
    <n v="28"/>
    <n v="7330"/>
    <x v="3"/>
  </r>
  <r>
    <x v="2488"/>
    <s v="min"/>
    <s v="P3"/>
    <s v="JDT"/>
    <x v="9"/>
    <n v="0"/>
    <n v="7333"/>
    <x v="3"/>
  </r>
  <r>
    <x v="2489"/>
    <s v="nor"/>
    <s v="P1"/>
    <s v="JDT"/>
    <x v="2"/>
    <n v="334"/>
    <n v="7337"/>
    <x v="7"/>
  </r>
  <r>
    <x v="2490"/>
    <s v="nor"/>
    <s v="P3"/>
    <s v="JDT"/>
    <x v="2"/>
    <n v="253"/>
    <n v="7340"/>
    <x v="5"/>
  </r>
  <r>
    <x v="2491"/>
    <s v="nor"/>
    <s v="P1"/>
    <s v="JDT"/>
    <x v="4"/>
    <n v="273"/>
    <n v="7342"/>
    <x v="4"/>
  </r>
  <r>
    <x v="2492"/>
    <s v="nor"/>
    <s v="P3"/>
    <s v="JDT"/>
    <x v="9"/>
    <n v="401"/>
    <n v="7344"/>
    <x v="1"/>
  </r>
  <r>
    <x v="2493"/>
    <s v="nor"/>
    <s v="P3"/>
    <s v="JDT"/>
    <x v="2"/>
    <n v="144"/>
    <n v="7347"/>
    <x v="2"/>
  </r>
  <r>
    <x v="2494"/>
    <s v="nor"/>
    <s v="P3"/>
    <s v="JDT"/>
    <x v="9"/>
    <n v="337"/>
    <n v="7354"/>
    <x v="7"/>
  </r>
  <r>
    <x v="2495"/>
    <s v="nor"/>
    <s v="P3"/>
    <s v="Platform"/>
    <x v="0"/>
    <n v="251"/>
    <n v="7356"/>
    <x v="5"/>
  </r>
  <r>
    <x v="2496"/>
    <s v="nor"/>
    <s v="P1"/>
    <s v="Platform"/>
    <x v="7"/>
    <n v="1"/>
    <n v="7358"/>
    <x v="3"/>
  </r>
  <r>
    <x v="2497"/>
    <s v="nor"/>
    <s v="P3"/>
    <s v="Platform"/>
    <x v="0"/>
    <n v="0"/>
    <n v="7359"/>
    <x v="3"/>
  </r>
  <r>
    <x v="2498"/>
    <s v="nor"/>
    <s v="P3"/>
    <s v="Platform"/>
    <x v="0"/>
    <n v="238"/>
    <n v="7360"/>
    <x v="0"/>
  </r>
  <r>
    <x v="2499"/>
    <s v="nor"/>
    <s v="P3"/>
    <s v="Platform"/>
    <x v="5"/>
    <n v="88"/>
    <n v="7361"/>
    <x v="2"/>
  </r>
  <r>
    <x v="2500"/>
    <s v="nor"/>
    <s v="P4"/>
    <s v="JDT"/>
    <x v="9"/>
    <n v="207"/>
    <n v="7362"/>
    <x v="2"/>
  </r>
  <r>
    <x v="2501"/>
    <s v="nor"/>
    <s v="P1"/>
    <s v="JDT"/>
    <x v="9"/>
    <n v="197"/>
    <n v="7363"/>
    <x v="2"/>
  </r>
  <r>
    <x v="2502"/>
    <s v="nor"/>
    <s v="P1"/>
    <s v="Platform"/>
    <x v="2"/>
    <n v="386"/>
    <n v="7367"/>
    <x v="1"/>
  </r>
  <r>
    <x v="2503"/>
    <s v="nor"/>
    <s v="P1"/>
    <s v="Platform"/>
    <x v="0"/>
    <n v="24"/>
    <n v="7368"/>
    <x v="3"/>
  </r>
  <r>
    <x v="2504"/>
    <s v="nor"/>
    <s v="P3"/>
    <s v="JDT"/>
    <x v="2"/>
    <n v="1"/>
    <n v="7369"/>
    <x v="3"/>
  </r>
  <r>
    <x v="2505"/>
    <s v="nor"/>
    <s v="P3"/>
    <s v="Platform"/>
    <x v="0"/>
    <n v="336"/>
    <n v="7372"/>
    <x v="7"/>
  </r>
  <r>
    <x v="2506"/>
    <s v="nor"/>
    <s v="P3"/>
    <s v="Platform"/>
    <x v="0"/>
    <n v="341"/>
    <n v="7373"/>
    <x v="7"/>
  </r>
  <r>
    <x v="2507"/>
    <s v="nor"/>
    <s v="P1"/>
    <s v="Platform"/>
    <x v="0"/>
    <n v="104"/>
    <n v="7374"/>
    <x v="2"/>
  </r>
  <r>
    <x v="2508"/>
    <s v="nor"/>
    <s v="P5"/>
    <s v="Platform"/>
    <x v="0"/>
    <n v="334"/>
    <n v="7376"/>
    <x v="7"/>
  </r>
  <r>
    <x v="2509"/>
    <s v="nor"/>
    <s v="P3"/>
    <s v="JDT"/>
    <x v="2"/>
    <n v="235"/>
    <n v="7378"/>
    <x v="2"/>
  </r>
  <r>
    <x v="2510"/>
    <s v="nor"/>
    <s v="P3"/>
    <s v="JDT"/>
    <x v="2"/>
    <n v="143"/>
    <n v="7381"/>
    <x v="2"/>
  </r>
  <r>
    <x v="2511"/>
    <s v="maj"/>
    <s v="P2"/>
    <s v="JDT"/>
    <x v="2"/>
    <n v="374"/>
    <n v="7383"/>
    <x v="1"/>
  </r>
  <r>
    <x v="2512"/>
    <s v="nor"/>
    <s v="P3"/>
    <s v="JDT"/>
    <x v="4"/>
    <n v="56"/>
    <n v="7385"/>
    <x v="3"/>
  </r>
  <r>
    <x v="2513"/>
    <s v="nor"/>
    <s v="P4"/>
    <s v="JDT"/>
    <x v="2"/>
    <n v="157"/>
    <n v="7386"/>
    <x v="2"/>
  </r>
  <r>
    <x v="2514"/>
    <s v="maj"/>
    <s v="P2"/>
    <s v="Platform"/>
    <x v="2"/>
    <n v="337"/>
    <n v="7388"/>
    <x v="7"/>
  </r>
  <r>
    <x v="2515"/>
    <s v="nor"/>
    <s v="P3"/>
    <s v="Platform"/>
    <x v="2"/>
    <n v="344"/>
    <n v="7389"/>
    <x v="1"/>
  </r>
  <r>
    <x v="2516"/>
    <s v="maj"/>
    <s v="P2"/>
    <s v="JDT"/>
    <x v="9"/>
    <n v="160"/>
    <n v="7390"/>
    <x v="2"/>
  </r>
  <r>
    <x v="2517"/>
    <s v="nor"/>
    <s v="P3"/>
    <s v="JDT"/>
    <x v="4"/>
    <n v="293"/>
    <n v="7392"/>
    <x v="4"/>
  </r>
  <r>
    <x v="2518"/>
    <s v="nor"/>
    <s v="P3"/>
    <s v="Platform"/>
    <x v="1"/>
    <n v="334"/>
    <n v="7396"/>
    <x v="7"/>
  </r>
  <r>
    <x v="2519"/>
    <s v="maj"/>
    <s v="P2"/>
    <s v="Platform"/>
    <x v="5"/>
    <n v="1"/>
    <n v="7400"/>
    <x v="3"/>
  </r>
  <r>
    <x v="2520"/>
    <s v="nor"/>
    <s v="P3"/>
    <s v="JDT"/>
    <x v="2"/>
    <n v="219"/>
    <n v="7402"/>
    <x v="2"/>
  </r>
  <r>
    <x v="2521"/>
    <s v="nor"/>
    <s v="P1"/>
    <s v="Platform"/>
    <x v="0"/>
    <n v="195"/>
    <n v="7403"/>
    <x v="2"/>
  </r>
  <r>
    <x v="2522"/>
    <s v="nor"/>
    <s v="P1"/>
    <s v="JDT"/>
    <x v="4"/>
    <n v="186"/>
    <n v="7404"/>
    <x v="2"/>
  </r>
  <r>
    <x v="2523"/>
    <s v="nor"/>
    <s v="P3"/>
    <s v="JDT"/>
    <x v="4"/>
    <n v="267"/>
    <n v="7405"/>
    <x v="4"/>
  </r>
  <r>
    <x v="2524"/>
    <s v="nor"/>
    <s v="P1"/>
    <s v="Platform"/>
    <x v="2"/>
    <n v="341"/>
    <n v="7406"/>
    <x v="7"/>
  </r>
  <r>
    <x v="2525"/>
    <s v="nor"/>
    <s v="P1"/>
    <s v="Platform"/>
    <x v="0"/>
    <n v="61"/>
    <n v="7407"/>
    <x v="3"/>
  </r>
  <r>
    <x v="2526"/>
    <s v="nor"/>
    <s v="P3"/>
    <s v="Platform"/>
    <x v="0"/>
    <n v="343"/>
    <n v="7408"/>
    <x v="7"/>
  </r>
  <r>
    <x v="2527"/>
    <s v="nor"/>
    <s v="P3"/>
    <s v="Platform"/>
    <x v="0"/>
    <n v="69"/>
    <n v="7410"/>
    <x v="3"/>
  </r>
  <r>
    <x v="2528"/>
    <s v="nor"/>
    <s v="P2"/>
    <s v="JDT"/>
    <x v="4"/>
    <n v="3"/>
    <n v="7411"/>
    <x v="3"/>
  </r>
  <r>
    <x v="2529"/>
    <s v="nor"/>
    <s v="P3"/>
    <s v="Platform"/>
    <x v="0"/>
    <n v="90"/>
    <n v="7412"/>
    <x v="2"/>
  </r>
  <r>
    <x v="2530"/>
    <s v="nor"/>
    <s v="P3"/>
    <s v="Platform"/>
    <x v="0"/>
    <n v="400"/>
    <n v="7413"/>
    <x v="1"/>
  </r>
  <r>
    <x v="2531"/>
    <s v="nor"/>
    <s v="P3"/>
    <s v="Platform"/>
    <x v="2"/>
    <n v="1"/>
    <n v="7414"/>
    <x v="3"/>
  </r>
  <r>
    <x v="2532"/>
    <s v="nor"/>
    <s v="P3"/>
    <s v="Platform"/>
    <x v="0"/>
    <n v="1"/>
    <n v="7415"/>
    <x v="3"/>
  </r>
  <r>
    <x v="2533"/>
    <s v="nor"/>
    <s v="P3"/>
    <s v="Platform"/>
    <x v="0"/>
    <n v="321"/>
    <n v="7416"/>
    <x v="6"/>
  </r>
  <r>
    <x v="2534"/>
    <s v="nor"/>
    <s v="P3"/>
    <s v="Platform"/>
    <x v="4"/>
    <n v="422"/>
    <n v="7420"/>
    <x v="1"/>
  </r>
  <r>
    <x v="2535"/>
    <s v="nor"/>
    <s v="P3"/>
    <s v="JDT"/>
    <x v="9"/>
    <n v="58"/>
    <n v="7422"/>
    <x v="3"/>
  </r>
  <r>
    <x v="2536"/>
    <s v="nor"/>
    <s v="P2"/>
    <s v="JDT"/>
    <x v="2"/>
    <n v="55"/>
    <n v="7423"/>
    <x v="3"/>
  </r>
  <r>
    <x v="2537"/>
    <s v="nor"/>
    <s v="P1"/>
    <s v="JDT"/>
    <x v="4"/>
    <n v="334"/>
    <n v="7425"/>
    <x v="7"/>
  </r>
  <r>
    <x v="2538"/>
    <s v="nor"/>
    <s v="P3"/>
    <s v="Platform"/>
    <x v="4"/>
    <n v="160"/>
    <n v="7430"/>
    <x v="2"/>
  </r>
  <r>
    <x v="2539"/>
    <s v="nor"/>
    <s v="P3"/>
    <s v="PDE"/>
    <x v="2"/>
    <n v="259"/>
    <n v="7431"/>
    <x v="4"/>
  </r>
  <r>
    <x v="2540"/>
    <s v="nor"/>
    <s v="P1"/>
    <s v="Platform"/>
    <x v="2"/>
    <n v="334"/>
    <n v="7432"/>
    <x v="7"/>
  </r>
  <r>
    <x v="2541"/>
    <s v="nor"/>
    <s v="P3"/>
    <s v="JDT"/>
    <x v="2"/>
    <n v="243"/>
    <n v="7434"/>
    <x v="5"/>
  </r>
  <r>
    <x v="2542"/>
    <s v="nor"/>
    <s v="P2"/>
    <s v="Platform"/>
    <x v="5"/>
    <n v="322"/>
    <n v="7435"/>
    <x v="6"/>
  </r>
  <r>
    <x v="2543"/>
    <s v="nor"/>
    <s v="P3"/>
    <s v="JDT"/>
    <x v="9"/>
    <n v="1"/>
    <n v="7439"/>
    <x v="3"/>
  </r>
  <r>
    <x v="2544"/>
    <s v="nor"/>
    <s v="P3"/>
    <s v="Platform"/>
    <x v="5"/>
    <n v="1"/>
    <n v="7440"/>
    <x v="3"/>
  </r>
  <r>
    <x v="2545"/>
    <s v="nor"/>
    <s v="P3"/>
    <s v="JDT"/>
    <x v="2"/>
    <n v="334"/>
    <n v="7444"/>
    <x v="7"/>
  </r>
  <r>
    <x v="2546"/>
    <s v="nor"/>
    <s v="P3"/>
    <s v="JDT"/>
    <x v="9"/>
    <n v="347"/>
    <n v="7445"/>
    <x v="1"/>
  </r>
  <r>
    <x v="2547"/>
    <s v="nor"/>
    <s v="P3"/>
    <s v="Platform"/>
    <x v="0"/>
    <n v="197"/>
    <n v="7450"/>
    <x v="2"/>
  </r>
  <r>
    <x v="2548"/>
    <s v="nor"/>
    <s v="P1"/>
    <s v="Platform"/>
    <x v="0"/>
    <n v="356"/>
    <n v="7451"/>
    <x v="1"/>
  </r>
  <r>
    <x v="2549"/>
    <s v="nor"/>
    <s v="P3"/>
    <s v="Platform"/>
    <x v="0"/>
    <n v="30"/>
    <n v="7453"/>
    <x v="3"/>
  </r>
  <r>
    <x v="2550"/>
    <s v="nor"/>
    <s v="P3"/>
    <s v="Platform"/>
    <x v="2"/>
    <n v="288"/>
    <n v="7454"/>
    <x v="4"/>
  </r>
  <r>
    <x v="2551"/>
    <s v="min"/>
    <s v="P1"/>
    <s v="JDT"/>
    <x v="9"/>
    <n v="334"/>
    <n v="7455"/>
    <x v="7"/>
  </r>
  <r>
    <x v="2552"/>
    <s v="nor"/>
    <s v="P3"/>
    <s v="JDT"/>
    <x v="9"/>
    <n v="146"/>
    <n v="7456"/>
    <x v="2"/>
  </r>
  <r>
    <x v="2553"/>
    <s v="nor"/>
    <s v="P3"/>
    <s v="JDT"/>
    <x v="4"/>
    <n v="356"/>
    <n v="7457"/>
    <x v="1"/>
  </r>
  <r>
    <x v="2554"/>
    <s v="nor"/>
    <s v="P3"/>
    <s v="Platform"/>
    <x v="5"/>
    <n v="135"/>
    <n v="7458"/>
    <x v="2"/>
  </r>
  <r>
    <x v="2555"/>
    <s v="nor"/>
    <s v="P3"/>
    <s v="Platform"/>
    <x v="5"/>
    <n v="26"/>
    <n v="7459"/>
    <x v="3"/>
  </r>
  <r>
    <x v="2556"/>
    <s v="nor"/>
    <s v="P2"/>
    <s v="Platform"/>
    <x v="4"/>
    <n v="1"/>
    <n v="7461"/>
    <x v="3"/>
  </r>
  <r>
    <x v="2557"/>
    <s v="nor"/>
    <s v="P1"/>
    <s v="JDT"/>
    <x v="2"/>
    <n v="115"/>
    <n v="7463"/>
    <x v="2"/>
  </r>
  <r>
    <x v="2558"/>
    <s v="nor"/>
    <s v="P1"/>
    <s v="Platform"/>
    <x v="1"/>
    <n v="115"/>
    <n v="7464"/>
    <x v="2"/>
  </r>
  <r>
    <x v="2559"/>
    <s v="nor"/>
    <s v="P3"/>
    <s v="Platform"/>
    <x v="0"/>
    <n v="1"/>
    <n v="7468"/>
    <x v="3"/>
  </r>
  <r>
    <x v="2560"/>
    <s v="nor"/>
    <s v="P3"/>
    <s v="JDT"/>
    <x v="2"/>
    <n v="417"/>
    <n v="7469"/>
    <x v="1"/>
  </r>
  <r>
    <x v="2561"/>
    <s v="nor"/>
    <s v="P2"/>
    <s v="JDT"/>
    <x v="2"/>
    <n v="334"/>
    <n v="7471"/>
    <x v="7"/>
  </r>
  <r>
    <x v="2562"/>
    <s v="nor"/>
    <s v="P3"/>
    <s v="Platform"/>
    <x v="11"/>
    <n v="334"/>
    <n v="7474"/>
    <x v="7"/>
  </r>
  <r>
    <x v="2563"/>
    <s v="nor"/>
    <s v="P3"/>
    <s v="Platform"/>
    <x v="2"/>
    <n v="20"/>
    <n v="7477"/>
    <x v="3"/>
  </r>
  <r>
    <x v="2564"/>
    <s v="nor"/>
    <s v="P3"/>
    <s v="Platform"/>
    <x v="2"/>
    <n v="10"/>
    <n v="7479"/>
    <x v="3"/>
  </r>
  <r>
    <x v="2565"/>
    <s v="nor"/>
    <s v="P3"/>
    <s v="JDT"/>
    <x v="2"/>
    <n v="1"/>
    <n v="7481"/>
    <x v="3"/>
  </r>
  <r>
    <x v="2566"/>
    <s v="nor"/>
    <s v="P3"/>
    <s v="JDT"/>
    <x v="2"/>
    <n v="405"/>
    <n v="7482"/>
    <x v="1"/>
  </r>
  <r>
    <x v="2567"/>
    <s v="maj"/>
    <s v="P2"/>
    <s v="JDT"/>
    <x v="2"/>
    <n v="334"/>
    <n v="7483"/>
    <x v="7"/>
  </r>
  <r>
    <x v="2568"/>
    <s v="nor"/>
    <s v="P3"/>
    <s v="Platform"/>
    <x v="11"/>
    <n v="12"/>
    <n v="7484"/>
    <x v="3"/>
  </r>
  <r>
    <x v="2569"/>
    <s v="nor"/>
    <s v="P3"/>
    <s v="JDT"/>
    <x v="9"/>
    <n v="58"/>
    <n v="7485"/>
    <x v="3"/>
  </r>
  <r>
    <x v="2570"/>
    <s v="nor"/>
    <s v="P3"/>
    <s v="Platform"/>
    <x v="5"/>
    <n v="1"/>
    <n v="7486"/>
    <x v="3"/>
  </r>
  <r>
    <x v="2571"/>
    <s v="nor"/>
    <s v="P1"/>
    <s v="JDT"/>
    <x v="2"/>
    <n v="356"/>
    <n v="7487"/>
    <x v="1"/>
  </r>
  <r>
    <x v="2572"/>
    <s v="nor"/>
    <s v="P3"/>
    <s v="Platform"/>
    <x v="0"/>
    <n v="293"/>
    <n v="7491"/>
    <x v="4"/>
  </r>
  <r>
    <x v="2573"/>
    <s v="nor"/>
    <s v="P3"/>
    <s v="JDT"/>
    <x v="9"/>
    <n v="393"/>
    <n v="7496"/>
    <x v="1"/>
  </r>
  <r>
    <x v="2574"/>
    <s v="nor"/>
    <s v="P1"/>
    <s v="JDT"/>
    <x v="2"/>
    <n v="54"/>
    <n v="7499"/>
    <x v="3"/>
  </r>
  <r>
    <x v="2575"/>
    <s v="maj"/>
    <s v="P2"/>
    <s v="Platform"/>
    <x v="5"/>
    <n v="284"/>
    <n v="7500"/>
    <x v="4"/>
  </r>
  <r>
    <x v="2576"/>
    <s v="nor"/>
    <s v="P1"/>
    <s v="Platform"/>
    <x v="4"/>
    <n v="212"/>
    <n v="7503"/>
    <x v="2"/>
  </r>
  <r>
    <x v="2577"/>
    <s v="nor"/>
    <s v="P1"/>
    <s v="JDT"/>
    <x v="4"/>
    <n v="371"/>
    <n v="7507"/>
    <x v="1"/>
  </r>
  <r>
    <x v="2578"/>
    <s v="nor"/>
    <s v="P3"/>
    <s v="Platform"/>
    <x v="2"/>
    <n v="1"/>
    <n v="7510"/>
    <x v="3"/>
  </r>
  <r>
    <x v="2579"/>
    <s v="nor"/>
    <s v="P3"/>
    <s v="Platform"/>
    <x v="2"/>
    <n v="386"/>
    <n v="7511"/>
    <x v="1"/>
  </r>
  <r>
    <x v="2580"/>
    <s v="nor"/>
    <s v="P1"/>
    <s v="Platform"/>
    <x v="4"/>
    <n v="154"/>
    <n v="7513"/>
    <x v="2"/>
  </r>
  <r>
    <x v="2581"/>
    <s v="nor"/>
    <s v="P3"/>
    <s v="Platform"/>
    <x v="0"/>
    <n v="61"/>
    <n v="7518"/>
    <x v="3"/>
  </r>
  <r>
    <x v="2582"/>
    <s v="nor"/>
    <s v="P3"/>
    <s v="Platform"/>
    <x v="0"/>
    <n v="167"/>
    <n v="7519"/>
    <x v="2"/>
  </r>
  <r>
    <x v="2583"/>
    <s v="nor"/>
    <s v="P3"/>
    <s v="Platform"/>
    <x v="0"/>
    <n v="392"/>
    <n v="7520"/>
    <x v="1"/>
  </r>
  <r>
    <x v="2584"/>
    <s v="nor"/>
    <s v="P1"/>
    <s v="Platform"/>
    <x v="0"/>
    <n v="61"/>
    <n v="7521"/>
    <x v="3"/>
  </r>
  <r>
    <x v="2585"/>
    <s v="nor"/>
    <s v="P3"/>
    <s v="Platform"/>
    <x v="0"/>
    <n v="262"/>
    <n v="7523"/>
    <x v="4"/>
  </r>
  <r>
    <x v="2586"/>
    <s v="nor"/>
    <s v="P3"/>
    <s v="Platform"/>
    <x v="0"/>
    <n v="233"/>
    <n v="7525"/>
    <x v="2"/>
  </r>
  <r>
    <x v="2587"/>
    <s v="nor"/>
    <s v="P3"/>
    <s v="Platform"/>
    <x v="5"/>
    <n v="204"/>
    <n v="7526"/>
    <x v="2"/>
  </r>
  <r>
    <x v="2588"/>
    <s v="nor"/>
    <s v="P1"/>
    <s v="JDT"/>
    <x v="9"/>
    <n v="334"/>
    <n v="7528"/>
    <x v="7"/>
  </r>
  <r>
    <x v="2589"/>
    <s v="nor"/>
    <s v="P1"/>
    <s v="Platform"/>
    <x v="0"/>
    <n v="160"/>
    <n v="7529"/>
    <x v="2"/>
  </r>
  <r>
    <x v="2590"/>
    <s v="nor"/>
    <s v="P1"/>
    <s v="Platform"/>
    <x v="0"/>
    <n v="197"/>
    <n v="7530"/>
    <x v="2"/>
  </r>
  <r>
    <x v="2591"/>
    <s v="nor"/>
    <s v="P3"/>
    <s v="Platform"/>
    <x v="11"/>
    <n v="56"/>
    <n v="7531"/>
    <x v="3"/>
  </r>
  <r>
    <x v="2592"/>
    <s v="nor"/>
    <s v="P3"/>
    <s v="Platform"/>
    <x v="0"/>
    <n v="160"/>
    <n v="7532"/>
    <x v="2"/>
  </r>
  <r>
    <x v="2593"/>
    <s v="nor"/>
    <s v="P3"/>
    <s v="Platform"/>
    <x v="2"/>
    <n v="85"/>
    <n v="7534"/>
    <x v="3"/>
  </r>
  <r>
    <x v="2594"/>
    <s v="nor"/>
    <s v="P1"/>
    <s v="Platform"/>
    <x v="2"/>
    <n v="334"/>
    <n v="7536"/>
    <x v="7"/>
  </r>
  <r>
    <x v="2595"/>
    <s v="nor"/>
    <s v="P3"/>
    <s v="Platform"/>
    <x v="2"/>
    <n v="104"/>
    <n v="7539"/>
    <x v="2"/>
  </r>
  <r>
    <x v="2596"/>
    <s v="nor"/>
    <s v="P2"/>
    <s v="JDT"/>
    <x v="2"/>
    <n v="1"/>
    <n v="7540"/>
    <x v="3"/>
  </r>
  <r>
    <x v="2597"/>
    <s v="nor"/>
    <s v="P3"/>
    <s v="Platform"/>
    <x v="2"/>
    <n v="104"/>
    <n v="7554"/>
    <x v="2"/>
  </r>
  <r>
    <x v="2598"/>
    <s v="nor"/>
    <s v="P3"/>
    <s v="Platform"/>
    <x v="2"/>
    <n v="12"/>
    <n v="7557"/>
    <x v="3"/>
  </r>
  <r>
    <x v="2599"/>
    <s v="nor"/>
    <s v="P5"/>
    <s v="Platform"/>
    <x v="0"/>
    <n v="197"/>
    <n v="7558"/>
    <x v="2"/>
  </r>
  <r>
    <x v="2600"/>
    <s v="nor"/>
    <s v="P3"/>
    <s v="Platform"/>
    <x v="5"/>
    <n v="141"/>
    <n v="7559"/>
    <x v="2"/>
  </r>
  <r>
    <x v="2601"/>
    <s v="nor"/>
    <s v="P3"/>
    <s v="PDE"/>
    <x v="2"/>
    <n v="265"/>
    <n v="7560"/>
    <x v="4"/>
  </r>
  <r>
    <x v="2602"/>
    <s v="nor"/>
    <s v="P3"/>
    <s v="Platform"/>
    <x v="0"/>
    <n v="246"/>
    <n v="7562"/>
    <x v="5"/>
  </r>
  <r>
    <x v="2603"/>
    <s v="nor"/>
    <s v="P3"/>
    <s v="Platform"/>
    <x v="0"/>
    <n v="284"/>
    <n v="7564"/>
    <x v="4"/>
  </r>
  <r>
    <x v="2604"/>
    <s v="nor"/>
    <s v="P1"/>
    <s v="JDT"/>
    <x v="2"/>
    <n v="334"/>
    <n v="7567"/>
    <x v="7"/>
  </r>
  <r>
    <x v="2605"/>
    <s v="nor"/>
    <s v="P3"/>
    <s v="Platform"/>
    <x v="8"/>
    <n v="341"/>
    <n v="7568"/>
    <x v="7"/>
  </r>
  <r>
    <x v="2606"/>
    <s v="nor"/>
    <s v="P3"/>
    <s v="Platform"/>
    <x v="0"/>
    <n v="61"/>
    <n v="7570"/>
    <x v="3"/>
  </r>
  <r>
    <x v="2607"/>
    <s v="nor"/>
    <s v="P3"/>
    <s v="Platform"/>
    <x v="0"/>
    <n v="204"/>
    <n v="7571"/>
    <x v="2"/>
  </r>
  <r>
    <x v="2608"/>
    <s v="nor"/>
    <s v="P3"/>
    <s v="Platform"/>
    <x v="2"/>
    <n v="197"/>
    <n v="7572"/>
    <x v="2"/>
  </r>
  <r>
    <x v="2609"/>
    <s v="nor"/>
    <s v="P3"/>
    <s v="Platform"/>
    <x v="2"/>
    <n v="12"/>
    <n v="7575"/>
    <x v="3"/>
  </r>
  <r>
    <x v="2610"/>
    <s v="nor"/>
    <s v="P1"/>
    <s v="Platform"/>
    <x v="4"/>
    <n v="115"/>
    <n v="7578"/>
    <x v="2"/>
  </r>
  <r>
    <x v="2611"/>
    <s v="nor"/>
    <s v="P3"/>
    <s v="Platform"/>
    <x v="0"/>
    <n v="422"/>
    <n v="7579"/>
    <x v="1"/>
  </r>
  <r>
    <x v="2612"/>
    <s v="nor"/>
    <s v="P1"/>
    <s v="Platform"/>
    <x v="4"/>
    <n v="1"/>
    <n v="7580"/>
    <x v="3"/>
  </r>
  <r>
    <x v="2613"/>
    <s v="nor"/>
    <s v="P3"/>
    <s v="Platform"/>
    <x v="2"/>
    <n v="124"/>
    <n v="7581"/>
    <x v="2"/>
  </r>
  <r>
    <x v="2614"/>
    <s v="nor"/>
    <s v="P3"/>
    <s v="Platform"/>
    <x v="0"/>
    <n v="337"/>
    <n v="7582"/>
    <x v="7"/>
  </r>
  <r>
    <x v="2615"/>
    <s v="nor"/>
    <s v="P1"/>
    <s v="JDT"/>
    <x v="9"/>
    <n v="20"/>
    <n v="7583"/>
    <x v="3"/>
  </r>
  <r>
    <x v="2616"/>
    <s v="nor"/>
    <s v="P1"/>
    <s v="JDT"/>
    <x v="9"/>
    <n v="180"/>
    <n v="7584"/>
    <x v="2"/>
  </r>
  <r>
    <x v="2617"/>
    <s v="nor"/>
    <s v="P3"/>
    <s v="JDT"/>
    <x v="2"/>
    <n v="1"/>
    <n v="7585"/>
    <x v="3"/>
  </r>
  <r>
    <x v="2618"/>
    <s v="min"/>
    <s v="P3"/>
    <s v="JDT"/>
    <x v="2"/>
    <n v="144"/>
    <n v="7588"/>
    <x v="2"/>
  </r>
  <r>
    <x v="2619"/>
    <s v="nor"/>
    <s v="P1"/>
    <s v="JDT"/>
    <x v="2"/>
    <n v="334"/>
    <n v="7590"/>
    <x v="7"/>
  </r>
  <r>
    <x v="2620"/>
    <s v="nor"/>
    <s v="P2"/>
    <s v="JDT"/>
    <x v="2"/>
    <n v="363"/>
    <n v="7591"/>
    <x v="1"/>
  </r>
  <r>
    <x v="2621"/>
    <s v="nor"/>
    <s v="P2"/>
    <s v="JDT"/>
    <x v="2"/>
    <n v="231"/>
    <n v="7592"/>
    <x v="2"/>
  </r>
  <r>
    <x v="2622"/>
    <s v="nor"/>
    <s v="P2"/>
    <s v="Platform"/>
    <x v="7"/>
    <n v="140"/>
    <n v="7594"/>
    <x v="2"/>
  </r>
  <r>
    <x v="2623"/>
    <s v="nor"/>
    <s v="P1"/>
    <s v="JDT"/>
    <x v="9"/>
    <n v="347"/>
    <n v="7595"/>
    <x v="1"/>
  </r>
  <r>
    <x v="2624"/>
    <s v="maj"/>
    <s v="P3"/>
    <s v="JDT"/>
    <x v="9"/>
    <n v="160"/>
    <n v="7597"/>
    <x v="2"/>
  </r>
  <r>
    <x v="2625"/>
    <s v="nor"/>
    <s v="P1"/>
    <s v="JDT"/>
    <x v="2"/>
    <n v="403"/>
    <n v="7598"/>
    <x v="1"/>
  </r>
  <r>
    <x v="2626"/>
    <s v="nor"/>
    <s v="P3"/>
    <s v="Platform"/>
    <x v="0"/>
    <n v="341"/>
    <n v="7599"/>
    <x v="7"/>
  </r>
  <r>
    <x v="2627"/>
    <s v="nor"/>
    <s v="P3"/>
    <s v="JDT"/>
    <x v="2"/>
    <n v="334"/>
    <n v="7600"/>
    <x v="7"/>
  </r>
  <r>
    <x v="2628"/>
    <s v="nor"/>
    <s v="P2"/>
    <s v="Platform"/>
    <x v="6"/>
    <n v="107"/>
    <n v="7601"/>
    <x v="2"/>
  </r>
  <r>
    <x v="2629"/>
    <s v="nor"/>
    <s v="P5"/>
    <s v="Platform"/>
    <x v="0"/>
    <n v="231"/>
    <n v="7604"/>
    <x v="2"/>
  </r>
  <r>
    <x v="2630"/>
    <s v="nor"/>
    <s v="P3"/>
    <s v="Platform"/>
    <x v="4"/>
    <n v="235"/>
    <n v="7605"/>
    <x v="2"/>
  </r>
  <r>
    <x v="2631"/>
    <s v="nor"/>
    <s v="P3"/>
    <s v="JDT"/>
    <x v="4"/>
    <n v="224"/>
    <n v="7606"/>
    <x v="2"/>
  </r>
  <r>
    <x v="2632"/>
    <s v="nor"/>
    <s v="P1"/>
    <s v="JDT"/>
    <x v="2"/>
    <n v="369"/>
    <n v="7607"/>
    <x v="1"/>
  </r>
  <r>
    <x v="2633"/>
    <s v="nor"/>
    <s v="P3"/>
    <s v="Platform"/>
    <x v="4"/>
    <n v="334"/>
    <n v="7609"/>
    <x v="7"/>
  </r>
  <r>
    <x v="2634"/>
    <s v="nor"/>
    <s v="P3"/>
    <s v="Platform"/>
    <x v="0"/>
    <n v="1"/>
    <n v="7611"/>
    <x v="3"/>
  </r>
  <r>
    <x v="2635"/>
    <s v="nor"/>
    <s v="P3"/>
    <s v="Platform"/>
    <x v="0"/>
    <n v="335"/>
    <n v="7612"/>
    <x v="7"/>
  </r>
  <r>
    <x v="2636"/>
    <s v="nor"/>
    <s v="P2"/>
    <s v="JDT"/>
    <x v="2"/>
    <n v="31"/>
    <n v="7615"/>
    <x v="3"/>
  </r>
  <r>
    <x v="2637"/>
    <s v="nor"/>
    <s v="P2"/>
    <s v="JDT"/>
    <x v="9"/>
    <n v="140"/>
    <n v="7616"/>
    <x v="2"/>
  </r>
  <r>
    <x v="2638"/>
    <s v="nor"/>
    <s v="P1"/>
    <s v="JDT"/>
    <x v="4"/>
    <n v="334"/>
    <n v="7619"/>
    <x v="7"/>
  </r>
  <r>
    <x v="2639"/>
    <s v="nor"/>
    <s v="P3"/>
    <s v="Platform"/>
    <x v="0"/>
    <n v="160"/>
    <n v="7620"/>
    <x v="2"/>
  </r>
  <r>
    <x v="2640"/>
    <s v="nor"/>
    <s v="P3"/>
    <s v="JDT"/>
    <x v="2"/>
    <n v="334"/>
    <n v="7623"/>
    <x v="7"/>
  </r>
  <r>
    <x v="2641"/>
    <s v="nor"/>
    <s v="P3"/>
    <s v="JDT"/>
    <x v="9"/>
    <n v="3"/>
    <n v="7625"/>
    <x v="3"/>
  </r>
  <r>
    <x v="2642"/>
    <s v="nor"/>
    <s v="P1"/>
    <s v="Platform"/>
    <x v="4"/>
    <n v="334"/>
    <n v="7626"/>
    <x v="7"/>
  </r>
  <r>
    <x v="2643"/>
    <s v="nor"/>
    <s v="P3"/>
    <s v="Platform"/>
    <x v="0"/>
    <n v="356"/>
    <n v="7628"/>
    <x v="1"/>
  </r>
  <r>
    <x v="2644"/>
    <s v="nor"/>
    <s v="P3"/>
    <s v="JDT"/>
    <x v="2"/>
    <n v="100"/>
    <n v="7629"/>
    <x v="2"/>
  </r>
  <r>
    <x v="2645"/>
    <s v="nor"/>
    <s v="P2"/>
    <s v="JDT"/>
    <x v="2"/>
    <n v="1"/>
    <n v="7630"/>
    <x v="3"/>
  </r>
  <r>
    <x v="2646"/>
    <s v="nor"/>
    <s v="P3"/>
    <s v="JDT"/>
    <x v="4"/>
    <n v="365"/>
    <n v="7631"/>
    <x v="1"/>
  </r>
  <r>
    <x v="2647"/>
    <s v="nor"/>
    <s v="P3"/>
    <s v="Platform"/>
    <x v="5"/>
    <n v="1"/>
    <n v="7632"/>
    <x v="3"/>
  </r>
  <r>
    <x v="2648"/>
    <s v="nor"/>
    <s v="P3"/>
    <s v="JDT"/>
    <x v="9"/>
    <n v="334"/>
    <n v="7636"/>
    <x v="7"/>
  </r>
  <r>
    <x v="2649"/>
    <s v="nor"/>
    <s v="P2"/>
    <s v="JDT"/>
    <x v="2"/>
    <n v="1"/>
    <n v="7638"/>
    <x v="3"/>
  </r>
  <r>
    <x v="2650"/>
    <s v="nor"/>
    <s v="P1"/>
    <s v="JDT"/>
    <x v="2"/>
    <n v="334"/>
    <n v="7639"/>
    <x v="7"/>
  </r>
  <r>
    <x v="2651"/>
    <s v="nor"/>
    <s v="P3"/>
    <s v="JDT"/>
    <x v="4"/>
    <n v="212"/>
    <n v="7651"/>
    <x v="2"/>
  </r>
  <r>
    <x v="2652"/>
    <s v="nor"/>
    <s v="P4"/>
    <s v="JDT"/>
    <x v="2"/>
    <n v="401"/>
    <n v="7653"/>
    <x v="1"/>
  </r>
  <r>
    <x v="2653"/>
    <s v="nor"/>
    <s v="P3"/>
    <s v="Platform"/>
    <x v="0"/>
    <n v="235"/>
    <n v="7655"/>
    <x v="2"/>
  </r>
  <r>
    <x v="2654"/>
    <s v="nor"/>
    <s v="P3"/>
    <s v="Platform"/>
    <x v="0"/>
    <n v="392"/>
    <n v="7657"/>
    <x v="1"/>
  </r>
  <r>
    <x v="2655"/>
    <s v="maj"/>
    <s v="P1"/>
    <s v="Platform"/>
    <x v="1"/>
    <n v="334"/>
    <n v="7667"/>
    <x v="7"/>
  </r>
  <r>
    <x v="2656"/>
    <s v="maj"/>
    <s v="P2"/>
    <s v="JDT"/>
    <x v="2"/>
    <n v="1"/>
    <n v="7668"/>
    <x v="3"/>
  </r>
  <r>
    <x v="2657"/>
    <s v="nor"/>
    <s v="P3"/>
    <s v="JDT"/>
    <x v="2"/>
    <n v="29"/>
    <n v="7669"/>
    <x v="3"/>
  </r>
  <r>
    <x v="2658"/>
    <s v="nor"/>
    <s v="P1"/>
    <s v="JDT"/>
    <x v="2"/>
    <n v="56"/>
    <n v="7671"/>
    <x v="3"/>
  </r>
  <r>
    <x v="2659"/>
    <s v="nor"/>
    <s v="P2"/>
    <s v="Platform"/>
    <x v="2"/>
    <n v="339"/>
    <n v="7672"/>
    <x v="7"/>
  </r>
  <r>
    <x v="2660"/>
    <s v="nor"/>
    <s v="P3"/>
    <s v="Platform"/>
    <x v="0"/>
    <n v="197"/>
    <n v="7677"/>
    <x v="2"/>
  </r>
  <r>
    <x v="2661"/>
    <s v="nor"/>
    <s v="P3"/>
    <s v="JDT"/>
    <x v="2"/>
    <n v="259"/>
    <n v="7681"/>
    <x v="4"/>
  </r>
  <r>
    <x v="2662"/>
    <s v="maj"/>
    <s v="P1"/>
    <s v="Platform"/>
    <x v="1"/>
    <n v="197"/>
    <n v="7684"/>
    <x v="2"/>
  </r>
  <r>
    <x v="2663"/>
    <s v="maj"/>
    <s v="P1"/>
    <s v="Platform"/>
    <x v="1"/>
    <n v="160"/>
    <n v="7711"/>
    <x v="2"/>
  </r>
  <r>
    <x v="2664"/>
    <s v="nor"/>
    <s v="P4"/>
    <s v="JDT"/>
    <x v="2"/>
    <n v="238"/>
    <n v="7728"/>
    <x v="0"/>
  </r>
  <r>
    <x v="2665"/>
    <s v="nor"/>
    <s v="P3"/>
    <s v="JDT"/>
    <x v="2"/>
    <n v="273"/>
    <n v="7731"/>
    <x v="4"/>
  </r>
  <r>
    <x v="2666"/>
    <s v="nor"/>
    <s v="P3"/>
    <s v="Platform"/>
    <x v="0"/>
    <n v="334"/>
    <n v="7744"/>
    <x v="7"/>
  </r>
  <r>
    <x v="2667"/>
    <s v="nor"/>
    <s v="P3"/>
    <s v="Platform"/>
    <x v="5"/>
    <n v="312"/>
    <n v="7757"/>
    <x v="6"/>
  </r>
  <r>
    <x v="2668"/>
    <s v="nor"/>
    <s v="P2"/>
    <s v="Platform"/>
    <x v="4"/>
    <n v="12"/>
    <n v="7763"/>
    <x v="3"/>
  </r>
  <r>
    <x v="2669"/>
    <s v="cri"/>
    <s v="P1"/>
    <s v="JDT"/>
    <x v="2"/>
    <n v="285"/>
    <n v="7764"/>
    <x v="4"/>
  </r>
  <r>
    <x v="2670"/>
    <s v="nor"/>
    <s v="P3"/>
    <s v="JDT"/>
    <x v="4"/>
    <n v="135"/>
    <n v="7766"/>
    <x v="2"/>
  </r>
  <r>
    <x v="2671"/>
    <s v="nor"/>
    <s v="P1"/>
    <s v="Platform"/>
    <x v="2"/>
    <n v="310"/>
    <n v="7768"/>
    <x v="6"/>
  </r>
  <r>
    <x v="2672"/>
    <s v="nor"/>
    <s v="P2"/>
    <s v="JDT"/>
    <x v="2"/>
    <n v="400"/>
    <n v="7770"/>
    <x v="1"/>
  </r>
  <r>
    <x v="2673"/>
    <s v="nor"/>
    <s v="P3"/>
    <s v="JDT"/>
    <x v="6"/>
    <n v="31"/>
    <n v="7802"/>
    <x v="3"/>
  </r>
  <r>
    <x v="2674"/>
    <s v="nor"/>
    <s v="P2"/>
    <s v="JDT"/>
    <x v="4"/>
    <n v="334"/>
    <n v="7803"/>
    <x v="7"/>
  </r>
  <r>
    <x v="2675"/>
    <s v="nor"/>
    <s v="P1"/>
    <s v="JDT"/>
    <x v="4"/>
    <n v="115"/>
    <n v="7804"/>
    <x v="2"/>
  </r>
  <r>
    <x v="2676"/>
    <s v="nor"/>
    <s v="P3"/>
    <s v="Platform"/>
    <x v="5"/>
    <n v="313"/>
    <n v="7805"/>
    <x v="6"/>
  </r>
  <r>
    <x v="2677"/>
    <s v="nor"/>
    <s v="P1"/>
    <s v="JDT"/>
    <x v="4"/>
    <n v="66"/>
    <n v="7807"/>
    <x v="3"/>
  </r>
  <r>
    <x v="2678"/>
    <s v="nor"/>
    <s v="P3"/>
    <s v="Platform"/>
    <x v="0"/>
    <n v="160"/>
    <n v="7808"/>
    <x v="2"/>
  </r>
  <r>
    <x v="2679"/>
    <s v="nor"/>
    <s v="P2"/>
    <s v="JDT"/>
    <x v="4"/>
    <n v="267"/>
    <n v="7809"/>
    <x v="4"/>
  </r>
  <r>
    <x v="2680"/>
    <s v="nor"/>
    <s v="P3"/>
    <s v="Platform"/>
    <x v="2"/>
    <n v="98"/>
    <n v="7810"/>
    <x v="2"/>
  </r>
  <r>
    <x v="2681"/>
    <s v="nor"/>
    <s v="P3"/>
    <s v="Platform"/>
    <x v="0"/>
    <n v="284"/>
    <n v="7812"/>
    <x v="4"/>
  </r>
  <r>
    <x v="2682"/>
    <s v="nor"/>
    <s v="P2"/>
    <s v="Platform"/>
    <x v="13"/>
    <n v="1"/>
    <n v="7813"/>
    <x v="3"/>
  </r>
  <r>
    <x v="2683"/>
    <s v="nor"/>
    <s v="P2"/>
    <s v="Platform"/>
    <x v="4"/>
    <n v="31"/>
    <n v="7814"/>
    <x v="3"/>
  </r>
  <r>
    <x v="2684"/>
    <s v="nor"/>
    <s v="P3"/>
    <s v="Platform"/>
    <x v="0"/>
    <n v="197"/>
    <n v="7820"/>
    <x v="2"/>
  </r>
  <r>
    <x v="2685"/>
    <s v="nor"/>
    <s v="P1"/>
    <s v="Platform"/>
    <x v="7"/>
    <n v="293"/>
    <n v="7821"/>
    <x v="4"/>
  </r>
  <r>
    <x v="2686"/>
    <s v="nor"/>
    <s v="P3"/>
    <s v="JDT"/>
    <x v="2"/>
    <n v="334"/>
    <n v="7826"/>
    <x v="7"/>
  </r>
  <r>
    <x v="2687"/>
    <s v="maj"/>
    <s v="P3"/>
    <s v="JDT"/>
    <x v="9"/>
    <n v="405"/>
    <n v="7827"/>
    <x v="1"/>
  </r>
  <r>
    <x v="2688"/>
    <s v="nor"/>
    <s v="P2"/>
    <s v="JDT"/>
    <x v="2"/>
    <n v="355"/>
    <n v="7835"/>
    <x v="1"/>
  </r>
  <r>
    <x v="2689"/>
    <s v="nor"/>
    <s v="P3"/>
    <s v="JDT"/>
    <x v="4"/>
    <n v="1"/>
    <n v="7837"/>
    <x v="3"/>
  </r>
  <r>
    <x v="2690"/>
    <s v="nor"/>
    <s v="P3"/>
    <s v="Platform"/>
    <x v="2"/>
    <n v="422"/>
    <n v="7840"/>
    <x v="1"/>
  </r>
  <r>
    <x v="2691"/>
    <s v="nor"/>
    <s v="P3"/>
    <s v="Platform"/>
    <x v="1"/>
    <n v="115"/>
    <n v="7843"/>
    <x v="2"/>
  </r>
  <r>
    <x v="2692"/>
    <s v="nor"/>
    <s v="P1"/>
    <s v="Platform"/>
    <x v="5"/>
    <n v="317"/>
    <n v="7845"/>
    <x v="6"/>
  </r>
  <r>
    <x v="2693"/>
    <s v="maj"/>
    <s v="P2"/>
    <s v="Platform"/>
    <x v="5"/>
    <n v="1"/>
    <n v="7849"/>
    <x v="3"/>
  </r>
  <r>
    <x v="2694"/>
    <s v="nor"/>
    <s v="P1"/>
    <s v="Platform"/>
    <x v="0"/>
    <n v="333"/>
    <n v="7851"/>
    <x v="7"/>
  </r>
  <r>
    <x v="2695"/>
    <s v="nor"/>
    <s v="P3"/>
    <s v="Platform"/>
    <x v="2"/>
    <n v="422"/>
    <n v="7852"/>
    <x v="1"/>
  </r>
  <r>
    <x v="2696"/>
    <s v="nor"/>
    <s v="P3"/>
    <s v="JDT"/>
    <x v="2"/>
    <n v="160"/>
    <n v="7853"/>
    <x v="2"/>
  </r>
  <r>
    <x v="2697"/>
    <s v="nor"/>
    <s v="P3"/>
    <s v="Platform"/>
    <x v="0"/>
    <n v="333"/>
    <n v="7854"/>
    <x v="7"/>
  </r>
  <r>
    <x v="2698"/>
    <s v="nor"/>
    <s v="P3"/>
    <s v="Platform"/>
    <x v="1"/>
    <n v="236"/>
    <n v="7856"/>
    <x v="0"/>
  </r>
  <r>
    <x v="2699"/>
    <s v="nor"/>
    <s v="P2"/>
    <s v="Platform"/>
    <x v="2"/>
    <n v="71"/>
    <n v="7857"/>
    <x v="3"/>
  </r>
  <r>
    <x v="2700"/>
    <s v="nor"/>
    <s v="P1"/>
    <s v="JDT"/>
    <x v="4"/>
    <n v="28"/>
    <n v="7858"/>
    <x v="3"/>
  </r>
  <r>
    <x v="2701"/>
    <s v="nor"/>
    <s v="P1"/>
    <s v="JDT"/>
    <x v="4"/>
    <n v="3"/>
    <n v="7859"/>
    <x v="3"/>
  </r>
  <r>
    <x v="2702"/>
    <s v="nor"/>
    <s v="P1"/>
    <s v="JDT"/>
    <x v="4"/>
    <n v="3"/>
    <n v="7860"/>
    <x v="3"/>
  </r>
  <r>
    <x v="2703"/>
    <s v="nor"/>
    <s v="P3"/>
    <s v="Platform"/>
    <x v="2"/>
    <n v="400"/>
    <n v="7861"/>
    <x v="1"/>
  </r>
  <r>
    <x v="2704"/>
    <s v="nor"/>
    <s v="P1"/>
    <s v="JDT"/>
    <x v="4"/>
    <n v="178"/>
    <n v="7862"/>
    <x v="2"/>
  </r>
  <r>
    <x v="2705"/>
    <s v="nor"/>
    <s v="P3"/>
    <s v="Platform"/>
    <x v="5"/>
    <n v="98"/>
    <n v="7867"/>
    <x v="2"/>
  </r>
  <r>
    <x v="2706"/>
    <s v="nor"/>
    <s v="P3"/>
    <s v="JDT"/>
    <x v="2"/>
    <n v="259"/>
    <n v="7868"/>
    <x v="4"/>
  </r>
  <r>
    <x v="2707"/>
    <s v="nor"/>
    <s v="P3"/>
    <s v="Platform"/>
    <x v="0"/>
    <n v="411"/>
    <n v="7869"/>
    <x v="1"/>
  </r>
  <r>
    <x v="2708"/>
    <s v="nor"/>
    <s v="P3"/>
    <s v="Platform"/>
    <x v="1"/>
    <n v="367"/>
    <n v="7872"/>
    <x v="1"/>
  </r>
  <r>
    <x v="2709"/>
    <s v="nor"/>
    <s v="P1"/>
    <s v="JDT"/>
    <x v="2"/>
    <n v="347"/>
    <n v="7873"/>
    <x v="1"/>
  </r>
  <r>
    <x v="2710"/>
    <s v="nor"/>
    <s v="P3"/>
    <s v="Platform"/>
    <x v="0"/>
    <n v="107"/>
    <n v="7874"/>
    <x v="2"/>
  </r>
  <r>
    <x v="2711"/>
    <s v="nor"/>
    <s v="P3"/>
    <s v="JDT"/>
    <x v="9"/>
    <n v="248"/>
    <n v="7878"/>
    <x v="5"/>
  </r>
  <r>
    <x v="2712"/>
    <s v="nor"/>
    <s v="P1"/>
    <s v="JDT"/>
    <x v="4"/>
    <n v="302"/>
    <n v="7880"/>
    <x v="4"/>
  </r>
  <r>
    <x v="2713"/>
    <s v="nor"/>
    <s v="P3"/>
    <s v="JDT"/>
    <x v="2"/>
    <n v="293"/>
    <n v="7882"/>
    <x v="4"/>
  </r>
  <r>
    <x v="2714"/>
    <s v="nor"/>
    <s v="P3"/>
    <s v="Platform"/>
    <x v="0"/>
    <n v="341"/>
    <n v="7885"/>
    <x v="7"/>
  </r>
  <r>
    <x v="2715"/>
    <s v="nor"/>
    <s v="P3"/>
    <s v="PDE"/>
    <x v="2"/>
    <n v="321"/>
    <n v="7886"/>
    <x v="6"/>
  </r>
  <r>
    <x v="2716"/>
    <s v="nor"/>
    <s v="P2"/>
    <s v="JDT"/>
    <x v="2"/>
    <n v="403"/>
    <n v="7892"/>
    <x v="1"/>
  </r>
  <r>
    <x v="2717"/>
    <s v="nor"/>
    <s v="P3"/>
    <s v="PDE"/>
    <x v="2"/>
    <n v="332"/>
    <n v="7893"/>
    <x v="6"/>
  </r>
  <r>
    <x v="2718"/>
    <s v="nor"/>
    <s v="P3"/>
    <s v="Platform"/>
    <x v="0"/>
    <n v="110"/>
    <n v="7896"/>
    <x v="2"/>
  </r>
  <r>
    <x v="2719"/>
    <s v="blo"/>
    <s v="P1"/>
    <s v="Platform"/>
    <x v="0"/>
    <n v="238"/>
    <n v="7909"/>
    <x v="0"/>
  </r>
  <r>
    <x v="2720"/>
    <s v="nor"/>
    <s v="P1"/>
    <s v="Platform"/>
    <x v="0"/>
    <n v="300"/>
    <n v="7911"/>
    <x v="4"/>
  </r>
  <r>
    <x v="2721"/>
    <s v="nor"/>
    <s v="P2"/>
    <s v="JDT"/>
    <x v="2"/>
    <n v="247"/>
    <n v="7914"/>
    <x v="5"/>
  </r>
  <r>
    <x v="2722"/>
    <s v="nor"/>
    <s v="P2"/>
    <s v="Platform"/>
    <x v="4"/>
    <n v="52"/>
    <n v="7915"/>
    <x v="3"/>
  </r>
  <r>
    <x v="2723"/>
    <s v="nor"/>
    <s v="P3"/>
    <s v="JDT"/>
    <x v="2"/>
    <n v="54"/>
    <n v="7917"/>
    <x v="3"/>
  </r>
  <r>
    <x v="2724"/>
    <s v="nor"/>
    <s v="P2"/>
    <s v="JDT"/>
    <x v="2"/>
    <n v="405"/>
    <n v="7918"/>
    <x v="1"/>
  </r>
  <r>
    <x v="2725"/>
    <s v="nor"/>
    <s v="P2"/>
    <s v="JDT"/>
    <x v="2"/>
    <n v="400"/>
    <n v="7919"/>
    <x v="1"/>
  </r>
  <r>
    <x v="2726"/>
    <s v="nor"/>
    <s v="P2"/>
    <s v="JDT"/>
    <x v="2"/>
    <n v="209"/>
    <n v="7923"/>
    <x v="2"/>
  </r>
  <r>
    <x v="2727"/>
    <s v="nor"/>
    <s v="P2"/>
    <s v="JDT"/>
    <x v="2"/>
    <n v="271"/>
    <n v="7924"/>
    <x v="4"/>
  </r>
  <r>
    <x v="2728"/>
    <s v="nor"/>
    <s v="P3"/>
    <s v="Platform"/>
    <x v="0"/>
    <n v="313"/>
    <n v="7925"/>
    <x v="6"/>
  </r>
  <r>
    <x v="2729"/>
    <s v="nor"/>
    <s v="P3"/>
    <s v="JDT"/>
    <x v="9"/>
    <n v="38"/>
    <n v="7926"/>
    <x v="3"/>
  </r>
  <r>
    <x v="2730"/>
    <s v="nor"/>
    <s v="P3"/>
    <s v="JDT"/>
    <x v="9"/>
    <n v="403"/>
    <n v="7930"/>
    <x v="1"/>
  </r>
  <r>
    <x v="2731"/>
    <s v="nor"/>
    <s v="P3"/>
    <s v="Platform"/>
    <x v="13"/>
    <n v="334"/>
    <n v="7931"/>
    <x v="7"/>
  </r>
  <r>
    <x v="2732"/>
    <s v="nor"/>
    <s v="P1"/>
    <s v="JDT"/>
    <x v="2"/>
    <n v="334"/>
    <n v="7932"/>
    <x v="7"/>
  </r>
  <r>
    <x v="2733"/>
    <s v="nor"/>
    <s v="P2"/>
    <s v="JDT"/>
    <x v="9"/>
    <n v="287"/>
    <n v="7934"/>
    <x v="4"/>
  </r>
  <r>
    <x v="2734"/>
    <s v="nor"/>
    <s v="P3"/>
    <s v="Platform"/>
    <x v="13"/>
    <n v="334"/>
    <n v="7935"/>
    <x v="7"/>
  </r>
  <r>
    <x v="2735"/>
    <s v="nor"/>
    <s v="P2"/>
    <s v="JDT"/>
    <x v="2"/>
    <n v="207"/>
    <n v="7936"/>
    <x v="2"/>
  </r>
  <r>
    <x v="2736"/>
    <s v="nor"/>
    <s v="P2"/>
    <s v="JDT"/>
    <x v="2"/>
    <n v="403"/>
    <n v="7937"/>
    <x v="1"/>
  </r>
  <r>
    <x v="2737"/>
    <s v="nor"/>
    <s v="P3"/>
    <s v="Platform"/>
    <x v="2"/>
    <n v="160"/>
    <n v="7938"/>
    <x v="2"/>
  </r>
  <r>
    <x v="2738"/>
    <s v="maj"/>
    <s v="P3"/>
    <s v="Platform"/>
    <x v="2"/>
    <n v="334"/>
    <n v="7939"/>
    <x v="7"/>
  </r>
  <r>
    <x v="2739"/>
    <s v="nor"/>
    <s v="P3"/>
    <s v="Platform"/>
    <x v="0"/>
    <n v="59"/>
    <n v="7944"/>
    <x v="3"/>
  </r>
  <r>
    <x v="2740"/>
    <s v="maj"/>
    <s v="P1"/>
    <s v="JDT"/>
    <x v="2"/>
    <n v="321"/>
    <n v="7945"/>
    <x v="6"/>
  </r>
  <r>
    <x v="2741"/>
    <s v="nor"/>
    <s v="P4"/>
    <s v="Platform"/>
    <x v="5"/>
    <n v="303"/>
    <n v="7946"/>
    <x v="4"/>
  </r>
  <r>
    <x v="2742"/>
    <s v="nor"/>
    <s v="P3"/>
    <s v="JDT"/>
    <x v="4"/>
    <n v="213"/>
    <n v="7947"/>
    <x v="2"/>
  </r>
  <r>
    <x v="2743"/>
    <s v="nor"/>
    <s v="P2"/>
    <s v="Platform"/>
    <x v="3"/>
    <n v="160"/>
    <n v="7949"/>
    <x v="2"/>
  </r>
  <r>
    <x v="2744"/>
    <s v="nor"/>
    <s v="P2"/>
    <s v="Platform"/>
    <x v="2"/>
    <n v="386"/>
    <n v="7951"/>
    <x v="1"/>
  </r>
  <r>
    <x v="2745"/>
    <s v="nor"/>
    <s v="P2"/>
    <s v="Platform"/>
    <x v="2"/>
    <n v="86"/>
    <n v="7952"/>
    <x v="3"/>
  </r>
  <r>
    <x v="2746"/>
    <s v="min"/>
    <s v="P2"/>
    <s v="JDT"/>
    <x v="2"/>
    <n v="403"/>
    <n v="7953"/>
    <x v="1"/>
  </r>
  <r>
    <x v="2747"/>
    <s v="nor"/>
    <s v="P1"/>
    <s v="Platform"/>
    <x v="2"/>
    <n v="384"/>
    <n v="7954"/>
    <x v="1"/>
  </r>
  <r>
    <x v="2748"/>
    <s v="nor"/>
    <s v="P3"/>
    <s v="Platform"/>
    <x v="13"/>
    <n v="334"/>
    <n v="7957"/>
    <x v="7"/>
  </r>
  <r>
    <x v="2749"/>
    <s v="nor"/>
    <s v="P3"/>
    <s v="Platform"/>
    <x v="0"/>
    <n v="71"/>
    <n v="7958"/>
    <x v="3"/>
  </r>
  <r>
    <x v="2750"/>
    <s v="nor"/>
    <s v="P3"/>
    <s v="Platform"/>
    <x v="5"/>
    <n v="404"/>
    <n v="7959"/>
    <x v="1"/>
  </r>
  <r>
    <x v="2751"/>
    <s v="nor"/>
    <s v="P2"/>
    <s v="JDT"/>
    <x v="2"/>
    <n v="197"/>
    <n v="7960"/>
    <x v="2"/>
  </r>
  <r>
    <x v="2752"/>
    <s v="nor"/>
    <s v="P3"/>
    <s v="Platform"/>
    <x v="4"/>
    <n v="98"/>
    <n v="7961"/>
    <x v="2"/>
  </r>
  <r>
    <x v="2753"/>
    <s v="min"/>
    <s v="P4"/>
    <s v="Platform"/>
    <x v="5"/>
    <n v="1"/>
    <n v="7962"/>
    <x v="3"/>
  </r>
  <r>
    <x v="2754"/>
    <s v="nor"/>
    <s v="P3"/>
    <s v="JDT"/>
    <x v="4"/>
    <n v="224"/>
    <n v="7963"/>
    <x v="2"/>
  </r>
  <r>
    <x v="2755"/>
    <s v="nor"/>
    <s v="P3"/>
    <s v="JDT"/>
    <x v="4"/>
    <n v="305"/>
    <n v="7964"/>
    <x v="6"/>
  </r>
  <r>
    <x v="2756"/>
    <s v="nor"/>
    <s v="P2"/>
    <s v="Platform"/>
    <x v="4"/>
    <n v="108"/>
    <n v="7965"/>
    <x v="2"/>
  </r>
  <r>
    <x v="2757"/>
    <s v="nor"/>
    <s v="P1"/>
    <s v="JDT"/>
    <x v="2"/>
    <n v="57"/>
    <n v="7966"/>
    <x v="3"/>
  </r>
  <r>
    <x v="2758"/>
    <s v="nor"/>
    <s v="P2"/>
    <s v="JDT"/>
    <x v="4"/>
    <n v="55"/>
    <n v="7967"/>
    <x v="3"/>
  </r>
  <r>
    <x v="2759"/>
    <s v="nor"/>
    <s v="P3"/>
    <s v="Platform"/>
    <x v="0"/>
    <n v="350"/>
    <n v="7971"/>
    <x v="1"/>
  </r>
  <r>
    <x v="2760"/>
    <s v="nor"/>
    <s v="P3"/>
    <s v="JDT"/>
    <x v="4"/>
    <n v="233"/>
    <n v="7973"/>
    <x v="2"/>
  </r>
  <r>
    <x v="2761"/>
    <s v="cri"/>
    <s v="P1"/>
    <s v="Platform"/>
    <x v="4"/>
    <n v="392"/>
    <n v="7974"/>
    <x v="1"/>
  </r>
  <r>
    <x v="2762"/>
    <s v="nor"/>
    <s v="P3"/>
    <s v="Platform"/>
    <x v="2"/>
    <n v="12"/>
    <n v="7982"/>
    <x v="3"/>
  </r>
  <r>
    <x v="2763"/>
    <s v="nor"/>
    <s v="P3"/>
    <s v="JDT"/>
    <x v="2"/>
    <n v="392"/>
    <n v="7985"/>
    <x v="1"/>
  </r>
  <r>
    <x v="2764"/>
    <s v="nor"/>
    <s v="P3"/>
    <s v="JDT"/>
    <x v="2"/>
    <n v="147"/>
    <n v="7986"/>
    <x v="2"/>
  </r>
  <r>
    <x v="2765"/>
    <s v="nor"/>
    <s v="P3"/>
    <s v="Platform"/>
    <x v="0"/>
    <n v="197"/>
    <n v="7989"/>
    <x v="2"/>
  </r>
  <r>
    <x v="2766"/>
    <s v="nor"/>
    <s v="P2"/>
    <s v="JDT"/>
    <x v="2"/>
    <n v="334"/>
    <n v="7992"/>
    <x v="7"/>
  </r>
  <r>
    <x v="2767"/>
    <s v="nor"/>
    <s v="P1"/>
    <s v="JDT"/>
    <x v="9"/>
    <n v="422"/>
    <n v="7993"/>
    <x v="1"/>
  </r>
  <r>
    <x v="2768"/>
    <s v="nor"/>
    <s v="P2"/>
    <s v="JDT"/>
    <x v="4"/>
    <n v="356"/>
    <n v="7999"/>
    <x v="1"/>
  </r>
  <r>
    <x v="2769"/>
    <s v="nor"/>
    <s v="P3"/>
    <s v="Platform"/>
    <x v="7"/>
    <n v="107"/>
    <n v="8004"/>
    <x v="2"/>
  </r>
  <r>
    <x v="2770"/>
    <s v="nor"/>
    <s v="P1"/>
    <s v="Platform"/>
    <x v="4"/>
    <n v="178"/>
    <n v="8005"/>
    <x v="2"/>
  </r>
  <r>
    <x v="2771"/>
    <s v="nor"/>
    <s v="P3"/>
    <s v="JDT"/>
    <x v="2"/>
    <n v="334"/>
    <n v="8011"/>
    <x v="7"/>
  </r>
  <r>
    <x v="2772"/>
    <s v="nor"/>
    <s v="P1"/>
    <s v="JDT"/>
    <x v="4"/>
    <n v="73"/>
    <n v="8012"/>
    <x v="3"/>
  </r>
  <r>
    <x v="2773"/>
    <s v="nor"/>
    <s v="P1"/>
    <s v="JDT"/>
    <x v="4"/>
    <n v="387"/>
    <n v="8013"/>
    <x v="1"/>
  </r>
  <r>
    <x v="2774"/>
    <s v="nor"/>
    <s v="P3"/>
    <s v="JDT"/>
    <x v="2"/>
    <n v="293"/>
    <n v="8014"/>
    <x v="4"/>
  </r>
  <r>
    <x v="2775"/>
    <s v="nor"/>
    <s v="P3"/>
    <s v="JDT"/>
    <x v="9"/>
    <n v="1"/>
    <n v="8016"/>
    <x v="3"/>
  </r>
  <r>
    <x v="2776"/>
    <s v="nor"/>
    <s v="P3"/>
    <s v="Platform"/>
    <x v="0"/>
    <n v="300"/>
    <n v="8019"/>
    <x v="4"/>
  </r>
  <r>
    <x v="2777"/>
    <s v="cri"/>
    <s v="P1"/>
    <s v="Platform"/>
    <x v="2"/>
    <n v="334"/>
    <n v="8021"/>
    <x v="7"/>
  </r>
  <r>
    <x v="2778"/>
    <s v="maj"/>
    <s v="P1"/>
    <s v="JDT"/>
    <x v="2"/>
    <n v="334"/>
    <n v="8023"/>
    <x v="7"/>
  </r>
  <r>
    <x v="2779"/>
    <s v="nor"/>
    <s v="P2"/>
    <s v="Platform"/>
    <x v="13"/>
    <n v="405"/>
    <n v="8024"/>
    <x v="1"/>
  </r>
  <r>
    <x v="2780"/>
    <s v="nor"/>
    <s v="P3"/>
    <s v="Platform"/>
    <x v="13"/>
    <n v="341"/>
    <n v="8025"/>
    <x v="7"/>
  </r>
  <r>
    <x v="2781"/>
    <s v="nor"/>
    <s v="P3"/>
    <s v="Platform"/>
    <x v="2"/>
    <n v="68"/>
    <n v="8027"/>
    <x v="3"/>
  </r>
  <r>
    <x v="2782"/>
    <s v="nor"/>
    <s v="P3"/>
    <s v="JDT"/>
    <x v="2"/>
    <n v="105"/>
    <n v="8029"/>
    <x v="2"/>
  </r>
  <r>
    <x v="2783"/>
    <s v="nor"/>
    <s v="P3"/>
    <s v="Platform"/>
    <x v="3"/>
    <n v="299"/>
    <n v="8030"/>
    <x v="4"/>
  </r>
  <r>
    <x v="2784"/>
    <s v="nor"/>
    <s v="P3"/>
    <s v="Platform"/>
    <x v="11"/>
    <n v="1"/>
    <n v="8034"/>
    <x v="3"/>
  </r>
  <r>
    <x v="2785"/>
    <s v="nor"/>
    <s v="P2"/>
    <s v="Platform"/>
    <x v="11"/>
    <n v="203"/>
    <n v="8036"/>
    <x v="2"/>
  </r>
  <r>
    <x v="2786"/>
    <s v="nor"/>
    <s v="P1"/>
    <s v="JDT"/>
    <x v="9"/>
    <n v="38"/>
    <n v="8042"/>
    <x v="3"/>
  </r>
  <r>
    <x v="2787"/>
    <s v="nor"/>
    <s v="P3"/>
    <s v="Platform"/>
    <x v="2"/>
    <n v="63"/>
    <n v="8044"/>
    <x v="3"/>
  </r>
  <r>
    <x v="2788"/>
    <s v="nor"/>
    <s v="P3"/>
    <s v="Platform"/>
    <x v="0"/>
    <n v="341"/>
    <n v="8046"/>
    <x v="7"/>
  </r>
  <r>
    <x v="2789"/>
    <s v="nor"/>
    <s v="P1"/>
    <s v="Platform"/>
    <x v="0"/>
    <n v="1"/>
    <n v="8047"/>
    <x v="3"/>
  </r>
  <r>
    <x v="2790"/>
    <s v="cri"/>
    <s v="P1"/>
    <s v="Platform"/>
    <x v="2"/>
    <n v="253"/>
    <n v="8048"/>
    <x v="5"/>
  </r>
  <r>
    <x v="2791"/>
    <s v="nor"/>
    <s v="P3"/>
    <s v="Platform"/>
    <x v="0"/>
    <n v="140"/>
    <n v="8052"/>
    <x v="2"/>
  </r>
  <r>
    <x v="2792"/>
    <s v="nor"/>
    <s v="P1"/>
    <s v="Platform"/>
    <x v="4"/>
    <n v="291"/>
    <n v="8053"/>
    <x v="4"/>
  </r>
  <r>
    <x v="2793"/>
    <s v="nor"/>
    <s v="P3"/>
    <s v="JDT"/>
    <x v="4"/>
    <n v="261"/>
    <n v="8054"/>
    <x v="4"/>
  </r>
  <r>
    <x v="2794"/>
    <s v="nor"/>
    <s v="P3"/>
    <s v="JDT"/>
    <x v="4"/>
    <n v="135"/>
    <n v="8055"/>
    <x v="2"/>
  </r>
  <r>
    <x v="2795"/>
    <s v="nor"/>
    <s v="P3"/>
    <s v="JDT"/>
    <x v="4"/>
    <n v="115"/>
    <n v="8056"/>
    <x v="2"/>
  </r>
  <r>
    <x v="2796"/>
    <s v="cri"/>
    <s v="P1"/>
    <s v="Platform"/>
    <x v="4"/>
    <n v="334"/>
    <n v="8059"/>
    <x v="7"/>
  </r>
  <r>
    <x v="2797"/>
    <s v="maj"/>
    <s v="P1"/>
    <s v="Platform"/>
    <x v="4"/>
    <n v="334"/>
    <n v="8063"/>
    <x v="7"/>
  </r>
  <r>
    <x v="2798"/>
    <s v="nor"/>
    <s v="P3"/>
    <s v="Platform"/>
    <x v="2"/>
    <n v="293"/>
    <n v="8065"/>
    <x v="4"/>
  </r>
  <r>
    <x v="2799"/>
    <s v="nor"/>
    <s v="P3"/>
    <s v="Platform"/>
    <x v="2"/>
    <n v="38"/>
    <n v="8066"/>
    <x v="3"/>
  </r>
  <r>
    <x v="2800"/>
    <s v="nor"/>
    <s v="P3"/>
    <s v="JDT"/>
    <x v="2"/>
    <n v="160"/>
    <n v="8068"/>
    <x v="2"/>
  </r>
  <r>
    <x v="2801"/>
    <s v="nor"/>
    <s v="P2"/>
    <s v="JDT"/>
    <x v="2"/>
    <n v="392"/>
    <n v="8072"/>
    <x v="1"/>
  </r>
  <r>
    <x v="2802"/>
    <s v="nor"/>
    <s v="P3"/>
    <s v="JDT"/>
    <x v="2"/>
    <n v="392"/>
    <n v="8074"/>
    <x v="1"/>
  </r>
  <r>
    <x v="2803"/>
    <s v="nor"/>
    <s v="P1"/>
    <s v="JDT"/>
    <x v="9"/>
    <n v="61"/>
    <n v="8078"/>
    <x v="3"/>
  </r>
  <r>
    <x v="2804"/>
    <s v="nor"/>
    <s v="P3"/>
    <s v="JDT"/>
    <x v="2"/>
    <n v="160"/>
    <n v="8081"/>
    <x v="2"/>
  </r>
  <r>
    <x v="2805"/>
    <s v="nor"/>
    <s v="P3"/>
    <s v="JDT"/>
    <x v="2"/>
    <n v="103"/>
    <n v="8082"/>
    <x v="2"/>
  </r>
  <r>
    <x v="2806"/>
    <s v="nor"/>
    <s v="P1"/>
    <s v="JDT"/>
    <x v="2"/>
    <n v="334"/>
    <n v="8085"/>
    <x v="7"/>
  </r>
  <r>
    <x v="2807"/>
    <s v="nor"/>
    <s v="P3"/>
    <s v="JDT"/>
    <x v="4"/>
    <n v="284"/>
    <n v="8086"/>
    <x v="4"/>
  </r>
  <r>
    <x v="2808"/>
    <s v="nor"/>
    <s v="P1"/>
    <s v="JDT"/>
    <x v="9"/>
    <n v="393"/>
    <n v="8087"/>
    <x v="1"/>
  </r>
  <r>
    <x v="2809"/>
    <s v="cri"/>
    <s v="P1"/>
    <s v="Platform"/>
    <x v="7"/>
    <n v="99"/>
    <n v="8089"/>
    <x v="2"/>
  </r>
  <r>
    <x v="2810"/>
    <s v="min"/>
    <s v="P4"/>
    <s v="JDT"/>
    <x v="2"/>
    <n v="354"/>
    <n v="8090"/>
    <x v="1"/>
  </r>
  <r>
    <x v="2811"/>
    <s v="nor"/>
    <s v="P3"/>
    <s v="Platform"/>
    <x v="7"/>
    <n v="52"/>
    <n v="8091"/>
    <x v="3"/>
  </r>
  <r>
    <x v="2812"/>
    <s v="maj"/>
    <s v="P3"/>
    <s v="Platform"/>
    <x v="11"/>
    <n v="334"/>
    <n v="8094"/>
    <x v="7"/>
  </r>
  <r>
    <x v="2813"/>
    <s v="nor"/>
    <s v="P2"/>
    <s v="Platform"/>
    <x v="0"/>
    <n v="334"/>
    <n v="8095"/>
    <x v="7"/>
  </r>
  <r>
    <x v="2814"/>
    <s v="nor"/>
    <s v="P3"/>
    <s v="JDT"/>
    <x v="2"/>
    <n v="31"/>
    <n v="8097"/>
    <x v="3"/>
  </r>
  <r>
    <x v="2815"/>
    <s v="nor"/>
    <s v="P3"/>
    <s v="Platform"/>
    <x v="3"/>
    <n v="144"/>
    <n v="8099"/>
    <x v="2"/>
  </r>
  <r>
    <x v="2816"/>
    <s v="nor"/>
    <s v="P3"/>
    <s v="Platform"/>
    <x v="3"/>
    <n v="285"/>
    <n v="8100"/>
    <x v="4"/>
  </r>
  <r>
    <x v="2817"/>
    <s v="nor"/>
    <s v="P3"/>
    <s v="Platform"/>
    <x v="0"/>
    <n v="334"/>
    <n v="8103"/>
    <x v="7"/>
  </r>
  <r>
    <x v="2818"/>
    <s v="nor"/>
    <s v="P3"/>
    <s v="JDT"/>
    <x v="2"/>
    <n v="341"/>
    <n v="8107"/>
    <x v="7"/>
  </r>
  <r>
    <x v="2819"/>
    <s v="nor"/>
    <s v="P3"/>
    <s v="JDT"/>
    <x v="2"/>
    <n v="163"/>
    <n v="8110"/>
    <x v="2"/>
  </r>
  <r>
    <x v="2820"/>
    <s v="nor"/>
    <s v="P3"/>
    <s v="JDT"/>
    <x v="4"/>
    <n v="1"/>
    <n v="8111"/>
    <x v="3"/>
  </r>
  <r>
    <x v="2821"/>
    <s v="nor"/>
    <s v="P3"/>
    <s v="Platform"/>
    <x v="2"/>
    <n v="160"/>
    <n v="8114"/>
    <x v="2"/>
  </r>
  <r>
    <x v="2822"/>
    <s v="nor"/>
    <s v="P3"/>
    <s v="JDT"/>
    <x v="2"/>
    <n v="153"/>
    <n v="8115"/>
    <x v="2"/>
  </r>
  <r>
    <x v="2823"/>
    <s v="nor"/>
    <s v="P2"/>
    <s v="JDT"/>
    <x v="2"/>
    <n v="1"/>
    <n v="8116"/>
    <x v="3"/>
  </r>
  <r>
    <x v="2824"/>
    <s v="nor"/>
    <s v="P3"/>
    <s v="PDE"/>
    <x v="2"/>
    <n v="160"/>
    <n v="8117"/>
    <x v="2"/>
  </r>
  <r>
    <x v="2825"/>
    <s v="nor"/>
    <s v="P3"/>
    <s v="JDT"/>
    <x v="2"/>
    <n v="1"/>
    <n v="8118"/>
    <x v="3"/>
  </r>
  <r>
    <x v="2826"/>
    <s v="nor"/>
    <s v="P1"/>
    <s v="Platform"/>
    <x v="2"/>
    <n v="60"/>
    <n v="8120"/>
    <x v="3"/>
  </r>
  <r>
    <x v="2827"/>
    <s v="maj"/>
    <s v="P3"/>
    <s v="JDT"/>
    <x v="2"/>
    <n v="324"/>
    <n v="8121"/>
    <x v="6"/>
  </r>
  <r>
    <x v="2828"/>
    <s v="nor"/>
    <s v="P3"/>
    <s v="JDT"/>
    <x v="2"/>
    <n v="140"/>
    <n v="8123"/>
    <x v="2"/>
  </r>
  <r>
    <x v="2829"/>
    <s v="nor"/>
    <s v="P1"/>
    <s v="JDT"/>
    <x v="9"/>
    <n v="149"/>
    <n v="8125"/>
    <x v="2"/>
  </r>
  <r>
    <x v="2830"/>
    <s v="nor"/>
    <s v="P1"/>
    <s v="JDT"/>
    <x v="4"/>
    <n v="331"/>
    <n v="8127"/>
    <x v="6"/>
  </r>
  <r>
    <x v="2831"/>
    <s v="nor"/>
    <s v="P1"/>
    <s v="JDT"/>
    <x v="2"/>
    <n v="334"/>
    <n v="8129"/>
    <x v="7"/>
  </r>
  <r>
    <x v="2832"/>
    <s v="nor"/>
    <s v="P3"/>
    <s v="Platform"/>
    <x v="2"/>
    <n v="1"/>
    <n v="8130"/>
    <x v="3"/>
  </r>
  <r>
    <x v="2833"/>
    <s v="nor"/>
    <s v="P3"/>
    <s v="Platform"/>
    <x v="5"/>
    <n v="160"/>
    <n v="8133"/>
    <x v="2"/>
  </r>
  <r>
    <x v="2834"/>
    <s v="nor"/>
    <s v="P3"/>
    <s v="Platform"/>
    <x v="1"/>
    <n v="24"/>
    <n v="8136"/>
    <x v="3"/>
  </r>
  <r>
    <x v="2835"/>
    <s v="nor"/>
    <s v="P3"/>
    <s v="JDT"/>
    <x v="2"/>
    <n v="403"/>
    <n v="8140"/>
    <x v="1"/>
  </r>
  <r>
    <x v="2836"/>
    <s v="nor"/>
    <s v="P3"/>
    <s v="JDT"/>
    <x v="2"/>
    <n v="334"/>
    <n v="8142"/>
    <x v="7"/>
  </r>
  <r>
    <x v="2837"/>
    <s v="nor"/>
    <s v="P3"/>
    <s v="JDT"/>
    <x v="9"/>
    <n v="285"/>
    <n v="8145"/>
    <x v="4"/>
  </r>
  <r>
    <x v="2838"/>
    <s v="nor"/>
    <s v="P3"/>
    <s v="JDT"/>
    <x v="2"/>
    <n v="321"/>
    <n v="8150"/>
    <x v="6"/>
  </r>
  <r>
    <x v="2839"/>
    <s v="nor"/>
    <s v="P3"/>
    <s v="Platform"/>
    <x v="1"/>
    <n v="336"/>
    <n v="8151"/>
    <x v="7"/>
  </r>
  <r>
    <x v="2840"/>
    <s v="nor"/>
    <s v="P2"/>
    <s v="Platform"/>
    <x v="2"/>
    <n v="160"/>
    <n v="8155"/>
    <x v="2"/>
  </r>
  <r>
    <x v="2841"/>
    <s v="nor"/>
    <s v="P2"/>
    <s v="JDT"/>
    <x v="4"/>
    <n v="86"/>
    <n v="8157"/>
    <x v="3"/>
  </r>
  <r>
    <x v="2842"/>
    <s v="nor"/>
    <s v="P1"/>
    <s v="JDT"/>
    <x v="4"/>
    <n v="274"/>
    <n v="8159"/>
    <x v="4"/>
  </r>
  <r>
    <x v="2843"/>
    <s v="nor"/>
    <s v="P3"/>
    <s v="JDT"/>
    <x v="2"/>
    <n v="193"/>
    <n v="8160"/>
    <x v="2"/>
  </r>
  <r>
    <x v="2844"/>
    <s v="nor"/>
    <s v="P3"/>
    <s v="Platform"/>
    <x v="5"/>
    <n v="284"/>
    <n v="8162"/>
    <x v="4"/>
  </r>
  <r>
    <x v="2845"/>
    <s v="nor"/>
    <s v="P3"/>
    <s v="JDT"/>
    <x v="2"/>
    <n v="319"/>
    <n v="8166"/>
    <x v="6"/>
  </r>
  <r>
    <x v="2846"/>
    <s v="nor"/>
    <s v="P2"/>
    <s v="Platform"/>
    <x v="13"/>
    <n v="7"/>
    <n v="8167"/>
    <x v="3"/>
  </r>
  <r>
    <x v="2847"/>
    <s v="nor"/>
    <s v="P3"/>
    <s v="JDT"/>
    <x v="2"/>
    <n v="197"/>
    <n v="8168"/>
    <x v="2"/>
  </r>
  <r>
    <x v="2848"/>
    <s v="nor"/>
    <s v="P3"/>
    <s v="Platform"/>
    <x v="5"/>
    <n v="12"/>
    <n v="8173"/>
    <x v="3"/>
  </r>
  <r>
    <x v="2849"/>
    <s v="nor"/>
    <s v="P1"/>
    <s v="Platform"/>
    <x v="4"/>
    <n v="154"/>
    <n v="8176"/>
    <x v="2"/>
  </r>
  <r>
    <x v="2850"/>
    <s v="nor"/>
    <s v="P3"/>
    <s v="Platform"/>
    <x v="0"/>
    <n v="197"/>
    <n v="8184"/>
    <x v="2"/>
  </r>
  <r>
    <x v="2851"/>
    <s v="nor"/>
    <s v="P1"/>
    <s v="JDT"/>
    <x v="2"/>
    <n v="334"/>
    <n v="8187"/>
    <x v="7"/>
  </r>
  <r>
    <x v="2852"/>
    <s v="nor"/>
    <s v="P1"/>
    <s v="JDT"/>
    <x v="2"/>
    <n v="1"/>
    <n v="8194"/>
    <x v="3"/>
  </r>
  <r>
    <x v="2853"/>
    <s v="nor"/>
    <s v="P3"/>
    <s v="Platform"/>
    <x v="3"/>
    <n v="1"/>
    <n v="8195"/>
    <x v="3"/>
  </r>
  <r>
    <x v="2854"/>
    <s v="nor"/>
    <s v="P3"/>
    <s v="Platform"/>
    <x v="5"/>
    <n v="142"/>
    <n v="8196"/>
    <x v="2"/>
  </r>
  <r>
    <x v="2855"/>
    <s v="cri"/>
    <s v="P1"/>
    <s v="Platform"/>
    <x v="2"/>
    <n v="160"/>
    <n v="8207"/>
    <x v="2"/>
  </r>
  <r>
    <x v="2856"/>
    <s v="nor"/>
    <s v="P3"/>
    <s v="Platform"/>
    <x v="0"/>
    <n v="115"/>
    <n v="8209"/>
    <x v="2"/>
  </r>
  <r>
    <x v="2857"/>
    <s v="nor"/>
    <s v="P2"/>
    <s v="JDT"/>
    <x v="2"/>
    <n v="150"/>
    <n v="8210"/>
    <x v="2"/>
  </r>
  <r>
    <x v="2858"/>
    <s v="nor"/>
    <s v="P3"/>
    <s v="Platform"/>
    <x v="0"/>
    <n v="334"/>
    <n v="8212"/>
    <x v="7"/>
  </r>
  <r>
    <x v="2859"/>
    <s v="nor"/>
    <s v="P3"/>
    <s v="Platform"/>
    <x v="5"/>
    <n v="1"/>
    <n v="8213"/>
    <x v="3"/>
  </r>
  <r>
    <x v="2860"/>
    <s v="nor"/>
    <s v="P3"/>
    <s v="JDT"/>
    <x v="2"/>
    <n v="150"/>
    <n v="8215"/>
    <x v="2"/>
  </r>
  <r>
    <x v="2861"/>
    <s v="nor"/>
    <s v="P3"/>
    <s v="JDT"/>
    <x v="9"/>
    <n v="360"/>
    <n v="8216"/>
    <x v="1"/>
  </r>
  <r>
    <x v="2862"/>
    <s v="nor"/>
    <s v="P3"/>
    <s v="Platform"/>
    <x v="2"/>
    <n v="194"/>
    <n v="8218"/>
    <x v="2"/>
  </r>
  <r>
    <x v="2863"/>
    <s v="nor"/>
    <s v="P2"/>
    <s v="JDT"/>
    <x v="2"/>
    <n v="150"/>
    <n v="8219"/>
    <x v="2"/>
  </r>
  <r>
    <x v="2864"/>
    <s v="nor"/>
    <s v="P3"/>
    <s v="JDT"/>
    <x v="2"/>
    <n v="1"/>
    <n v="8220"/>
    <x v="3"/>
  </r>
  <r>
    <x v="2865"/>
    <s v="nor"/>
    <s v="P1"/>
    <s v="JDT"/>
    <x v="2"/>
    <n v="334"/>
    <n v="8221"/>
    <x v="7"/>
  </r>
  <r>
    <x v="2866"/>
    <s v="nor"/>
    <s v="P2"/>
    <s v="JDT"/>
    <x v="2"/>
    <n v="150"/>
    <n v="8223"/>
    <x v="2"/>
  </r>
  <r>
    <x v="2867"/>
    <s v="nor"/>
    <s v="P1"/>
    <s v="JDT"/>
    <x v="2"/>
    <n v="58"/>
    <n v="8224"/>
    <x v="3"/>
  </r>
  <r>
    <x v="2868"/>
    <s v="nor"/>
    <s v="P3"/>
    <s v="Platform"/>
    <x v="2"/>
    <n v="160"/>
    <n v="8226"/>
    <x v="2"/>
  </r>
  <r>
    <x v="2869"/>
    <s v="nor"/>
    <s v="P3"/>
    <s v="Platform"/>
    <x v="3"/>
    <n v="386"/>
    <n v="8227"/>
    <x v="1"/>
  </r>
  <r>
    <x v="2870"/>
    <s v="nor"/>
    <s v="P3"/>
    <s v="Platform"/>
    <x v="2"/>
    <n v="1"/>
    <n v="8228"/>
    <x v="3"/>
  </r>
  <r>
    <x v="2871"/>
    <s v="nor"/>
    <s v="P3"/>
    <s v="Platform"/>
    <x v="11"/>
    <n v="422"/>
    <n v="8229"/>
    <x v="1"/>
  </r>
  <r>
    <x v="2872"/>
    <s v="nor"/>
    <s v="P3"/>
    <s v="Platform"/>
    <x v="4"/>
    <n v="154"/>
    <n v="8230"/>
    <x v="2"/>
  </r>
  <r>
    <x v="2873"/>
    <s v="nor"/>
    <s v="P3"/>
    <s v="PDE"/>
    <x v="2"/>
    <n v="147"/>
    <n v="8234"/>
    <x v="2"/>
  </r>
  <r>
    <x v="2874"/>
    <s v="nor"/>
    <s v="P3"/>
    <s v="Platform"/>
    <x v="8"/>
    <n v="341"/>
    <n v="8236"/>
    <x v="7"/>
  </r>
  <r>
    <x v="2875"/>
    <s v="nor"/>
    <s v="P3"/>
    <s v="Platform"/>
    <x v="8"/>
    <n v="341"/>
    <n v="8240"/>
    <x v="7"/>
  </r>
  <r>
    <x v="2876"/>
    <s v="nor"/>
    <s v="P3"/>
    <s v="Platform"/>
    <x v="3"/>
    <n v="98"/>
    <n v="8243"/>
    <x v="2"/>
  </r>
  <r>
    <x v="2877"/>
    <s v="nor"/>
    <s v="P1"/>
    <s v="Platform"/>
    <x v="4"/>
    <n v="235"/>
    <n v="8245"/>
    <x v="2"/>
  </r>
  <r>
    <x v="2878"/>
    <s v="nor"/>
    <s v="P3"/>
    <s v="JDT"/>
    <x v="4"/>
    <n v="154"/>
    <n v="8246"/>
    <x v="2"/>
  </r>
  <r>
    <x v="2879"/>
    <s v="nor"/>
    <s v="P3"/>
    <s v="Platform"/>
    <x v="11"/>
    <n v="197"/>
    <n v="8247"/>
    <x v="2"/>
  </r>
  <r>
    <x v="2880"/>
    <s v="nor"/>
    <s v="P3"/>
    <s v="Platform"/>
    <x v="11"/>
    <n v="197"/>
    <n v="8249"/>
    <x v="2"/>
  </r>
  <r>
    <x v="2881"/>
    <s v="nor"/>
    <s v="P2"/>
    <s v="JDT"/>
    <x v="4"/>
    <n v="285"/>
    <n v="8250"/>
    <x v="4"/>
  </r>
  <r>
    <x v="2882"/>
    <s v="nor"/>
    <s v="P3"/>
    <s v="JDT"/>
    <x v="4"/>
    <n v="104"/>
    <n v="8251"/>
    <x v="2"/>
  </r>
  <r>
    <x v="2883"/>
    <s v="nor"/>
    <s v="P3"/>
    <s v="JDT"/>
    <x v="4"/>
    <n v="97"/>
    <n v="8252"/>
    <x v="2"/>
  </r>
  <r>
    <x v="2884"/>
    <s v="nor"/>
    <s v="P3"/>
    <s v="Platform"/>
    <x v="5"/>
    <n v="142"/>
    <n v="8253"/>
    <x v="2"/>
  </r>
  <r>
    <x v="2885"/>
    <s v="nor"/>
    <s v="P3"/>
    <s v="Platform"/>
    <x v="5"/>
    <n v="1"/>
    <n v="8255"/>
    <x v="3"/>
  </r>
  <r>
    <x v="2886"/>
    <s v="nor"/>
    <s v="P3"/>
    <s v="Platform"/>
    <x v="11"/>
    <n v="363"/>
    <n v="8257"/>
    <x v="1"/>
  </r>
  <r>
    <x v="2887"/>
    <s v="nor"/>
    <s v="P2"/>
    <s v="Platform"/>
    <x v="2"/>
    <n v="12"/>
    <n v="8258"/>
    <x v="3"/>
  </r>
  <r>
    <x v="2888"/>
    <s v="maj"/>
    <s v="P3"/>
    <s v="JDT"/>
    <x v="2"/>
    <n v="303"/>
    <n v="8263"/>
    <x v="4"/>
  </r>
  <r>
    <x v="2889"/>
    <s v="nor"/>
    <s v="P3"/>
    <s v="Platform"/>
    <x v="11"/>
    <n v="204"/>
    <n v="8264"/>
    <x v="2"/>
  </r>
  <r>
    <x v="2890"/>
    <s v="cri"/>
    <s v="P1"/>
    <s v="JDT"/>
    <x v="4"/>
    <n v="334"/>
    <n v="8265"/>
    <x v="7"/>
  </r>
  <r>
    <x v="2891"/>
    <s v="nor"/>
    <s v="P3"/>
    <s v="Platform"/>
    <x v="0"/>
    <n v="24"/>
    <n v="8269"/>
    <x v="3"/>
  </r>
  <r>
    <x v="2892"/>
    <s v="nor"/>
    <s v="P3"/>
    <s v="Platform"/>
    <x v="3"/>
    <n v="1"/>
    <n v="8272"/>
    <x v="3"/>
  </r>
  <r>
    <x v="2893"/>
    <s v="nor"/>
    <s v="P3"/>
    <s v="Platform"/>
    <x v="5"/>
    <n v="384"/>
    <n v="8273"/>
    <x v="1"/>
  </r>
  <r>
    <x v="2894"/>
    <s v="nor"/>
    <s v="P3"/>
    <s v="Platform"/>
    <x v="0"/>
    <n v="99"/>
    <n v="8274"/>
    <x v="2"/>
  </r>
  <r>
    <x v="2895"/>
    <s v="nor"/>
    <s v="P1"/>
    <s v="JDT"/>
    <x v="2"/>
    <n v="376"/>
    <n v="8280"/>
    <x v="1"/>
  </r>
  <r>
    <x v="2896"/>
    <s v="nor"/>
    <s v="P3"/>
    <s v="Platform"/>
    <x v="2"/>
    <n v="225"/>
    <n v="8281"/>
    <x v="2"/>
  </r>
  <r>
    <x v="2897"/>
    <s v="nor"/>
    <s v="P3"/>
    <s v="Platform"/>
    <x v="0"/>
    <n v="240"/>
    <n v="8284"/>
    <x v="8"/>
  </r>
  <r>
    <x v="2898"/>
    <s v="nor"/>
    <s v="P3"/>
    <s v="Platform"/>
    <x v="0"/>
    <n v="356"/>
    <n v="8289"/>
    <x v="1"/>
  </r>
  <r>
    <x v="2899"/>
    <s v="nor"/>
    <s v="P3"/>
    <s v="Platform"/>
    <x v="4"/>
    <n v="320"/>
    <n v="8294"/>
    <x v="6"/>
  </r>
  <r>
    <x v="2900"/>
    <s v="nor"/>
    <s v="P1"/>
    <s v="Platform"/>
    <x v="4"/>
    <n v="354"/>
    <n v="8295"/>
    <x v="1"/>
  </r>
  <r>
    <x v="2901"/>
    <s v="nor"/>
    <s v="P3"/>
    <s v="JDT"/>
    <x v="4"/>
    <n v="343"/>
    <n v="8296"/>
    <x v="7"/>
  </r>
  <r>
    <x v="2902"/>
    <s v="nor"/>
    <s v="P3"/>
    <s v="Platform"/>
    <x v="0"/>
    <n v="339"/>
    <n v="8297"/>
    <x v="7"/>
  </r>
  <r>
    <x v="2903"/>
    <s v="nor"/>
    <s v="P3"/>
    <s v="Platform"/>
    <x v="0"/>
    <n v="399"/>
    <n v="8298"/>
    <x v="1"/>
  </r>
  <r>
    <x v="2904"/>
    <s v="nor"/>
    <s v="P3"/>
    <s v="Platform"/>
    <x v="2"/>
    <n v="100"/>
    <n v="8299"/>
    <x v="2"/>
  </r>
  <r>
    <x v="2905"/>
    <s v="nor"/>
    <s v="P3"/>
    <s v="Platform"/>
    <x v="2"/>
    <n v="405"/>
    <n v="8300"/>
    <x v="1"/>
  </r>
  <r>
    <x v="2906"/>
    <s v="nor"/>
    <s v="P1"/>
    <s v="Platform"/>
    <x v="4"/>
    <n v="12"/>
    <n v="8301"/>
    <x v="3"/>
  </r>
  <r>
    <x v="2907"/>
    <s v="nor"/>
    <s v="P3"/>
    <s v="Platform"/>
    <x v="5"/>
    <n v="321"/>
    <n v="8306"/>
    <x v="6"/>
  </r>
  <r>
    <x v="2908"/>
    <s v="nor"/>
    <s v="P3"/>
    <s v="Platform"/>
    <x v="0"/>
    <n v="1"/>
    <n v="8309"/>
    <x v="3"/>
  </r>
  <r>
    <x v="2909"/>
    <s v="nor"/>
    <s v="P1"/>
    <s v="JDT"/>
    <x v="4"/>
    <n v="86"/>
    <n v="8312"/>
    <x v="3"/>
  </r>
  <r>
    <x v="2910"/>
    <s v="nor"/>
    <s v="P3"/>
    <s v="JDT"/>
    <x v="4"/>
    <n v="12"/>
    <n v="8315"/>
    <x v="3"/>
  </r>
  <r>
    <x v="2911"/>
    <s v="nor"/>
    <s v="P2"/>
    <s v="JDT"/>
    <x v="2"/>
    <n v="12"/>
    <n v="8317"/>
    <x v="3"/>
  </r>
  <r>
    <x v="2912"/>
    <s v="cri"/>
    <s v="P1"/>
    <s v="Platform"/>
    <x v="4"/>
    <n v="334"/>
    <n v="8318"/>
    <x v="7"/>
  </r>
  <r>
    <x v="2913"/>
    <s v="nor"/>
    <s v="P3"/>
    <s v="Platform"/>
    <x v="2"/>
    <n v="12"/>
    <n v="8320"/>
    <x v="3"/>
  </r>
  <r>
    <x v="2914"/>
    <s v="nor"/>
    <s v="P3"/>
    <s v="JDT"/>
    <x v="2"/>
    <n v="341"/>
    <n v="8321"/>
    <x v="7"/>
  </r>
  <r>
    <x v="2915"/>
    <s v="nor"/>
    <s v="P1"/>
    <s v="JDT"/>
    <x v="4"/>
    <n v="1"/>
    <n v="8322"/>
    <x v="3"/>
  </r>
  <r>
    <x v="2916"/>
    <s v="nor"/>
    <s v="P1"/>
    <s v="Platform"/>
    <x v="4"/>
    <n v="86"/>
    <n v="8323"/>
    <x v="3"/>
  </r>
  <r>
    <x v="2917"/>
    <s v="nor"/>
    <s v="P3"/>
    <s v="PDE"/>
    <x v="2"/>
    <n v="417"/>
    <n v="8325"/>
    <x v="1"/>
  </r>
  <r>
    <x v="2918"/>
    <s v="nor"/>
    <s v="P3"/>
    <s v="Platform"/>
    <x v="0"/>
    <n v="341"/>
    <n v="8329"/>
    <x v="7"/>
  </r>
  <r>
    <x v="2919"/>
    <s v="nor"/>
    <s v="P2"/>
    <s v="JDT"/>
    <x v="4"/>
    <n v="155"/>
    <n v="8330"/>
    <x v="2"/>
  </r>
  <r>
    <x v="2920"/>
    <s v="nor"/>
    <s v="P3"/>
    <s v="JDT"/>
    <x v="4"/>
    <n v="392"/>
    <n v="8334"/>
    <x v="1"/>
  </r>
  <r>
    <x v="2921"/>
    <s v="nor"/>
    <s v="P3"/>
    <s v="Platform"/>
    <x v="0"/>
    <n v="334"/>
    <n v="8335"/>
    <x v="7"/>
  </r>
  <r>
    <x v="2922"/>
    <s v="nor"/>
    <s v="P1"/>
    <s v="JDT"/>
    <x v="4"/>
    <n v="42"/>
    <n v="8337"/>
    <x v="3"/>
  </r>
  <r>
    <x v="2923"/>
    <s v="nor"/>
    <s v="P1"/>
    <s v="JDT"/>
    <x v="9"/>
    <n v="339"/>
    <n v="8340"/>
    <x v="7"/>
  </r>
  <r>
    <x v="2924"/>
    <s v="nor"/>
    <s v="P3"/>
    <s v="Platform"/>
    <x v="0"/>
    <n v="334"/>
    <n v="8341"/>
    <x v="7"/>
  </r>
  <r>
    <x v="2925"/>
    <s v="nor"/>
    <s v="P3"/>
    <s v="Platform"/>
    <x v="11"/>
    <n v="341"/>
    <n v="8344"/>
    <x v="7"/>
  </r>
  <r>
    <x v="2926"/>
    <s v="nor"/>
    <s v="P4"/>
    <s v="Platform"/>
    <x v="5"/>
    <n v="321"/>
    <n v="8346"/>
    <x v="6"/>
  </r>
  <r>
    <x v="2927"/>
    <s v="nor"/>
    <s v="P3"/>
    <s v="Platform"/>
    <x v="0"/>
    <n v="334"/>
    <n v="8348"/>
    <x v="7"/>
  </r>
  <r>
    <x v="2928"/>
    <s v="nor"/>
    <s v="P2"/>
    <s v="JDT"/>
    <x v="2"/>
    <n v="20"/>
    <n v="8351"/>
    <x v="3"/>
  </r>
  <r>
    <x v="2929"/>
    <s v="nor"/>
    <s v="P3"/>
    <s v="JDT"/>
    <x v="9"/>
    <n v="3"/>
    <n v="8352"/>
    <x v="3"/>
  </r>
  <r>
    <x v="2930"/>
    <s v="nor"/>
    <s v="P3"/>
    <s v="Platform"/>
    <x v="0"/>
    <n v="153"/>
    <n v="8355"/>
    <x v="2"/>
  </r>
  <r>
    <x v="2931"/>
    <s v="nor"/>
    <s v="P2"/>
    <s v="JDT"/>
    <x v="2"/>
    <n v="349"/>
    <n v="8357"/>
    <x v="1"/>
  </r>
  <r>
    <x v="2932"/>
    <s v="cri"/>
    <s v="P1"/>
    <s v="JDT"/>
    <x v="9"/>
    <n v="356"/>
    <n v="8358"/>
    <x v="1"/>
  </r>
  <r>
    <x v="2933"/>
    <s v="nor"/>
    <s v="P1"/>
    <s v="JDT"/>
    <x v="9"/>
    <n v="263"/>
    <n v="8359"/>
    <x v="4"/>
  </r>
  <r>
    <x v="2934"/>
    <s v="nor"/>
    <s v="P3"/>
    <s v="Platform"/>
    <x v="3"/>
    <n v="334"/>
    <n v="8361"/>
    <x v="7"/>
  </r>
  <r>
    <x v="2935"/>
    <s v="nor"/>
    <s v="P3"/>
    <s v="JDT"/>
    <x v="4"/>
    <n v="28"/>
    <n v="8362"/>
    <x v="3"/>
  </r>
  <r>
    <x v="2936"/>
    <s v="nor"/>
    <s v="P1"/>
    <s v="Platform"/>
    <x v="7"/>
    <n v="334"/>
    <n v="8363"/>
    <x v="7"/>
  </r>
  <r>
    <x v="2937"/>
    <s v="nor"/>
    <s v="P3"/>
    <s v="JDT"/>
    <x v="4"/>
    <n v="296"/>
    <n v="8365"/>
    <x v="4"/>
  </r>
  <r>
    <x v="2938"/>
    <s v="nor"/>
    <s v="P3"/>
    <s v="JDT"/>
    <x v="9"/>
    <n v="147"/>
    <n v="8369"/>
    <x v="2"/>
  </r>
  <r>
    <x v="2939"/>
    <s v="nor"/>
    <s v="P3"/>
    <s v="Platform"/>
    <x v="0"/>
    <n v="400"/>
    <n v="8370"/>
    <x v="1"/>
  </r>
  <r>
    <x v="2940"/>
    <s v="nor"/>
    <s v="P3"/>
    <s v="Platform"/>
    <x v="7"/>
    <n v="405"/>
    <n v="8373"/>
    <x v="1"/>
  </r>
  <r>
    <x v="2941"/>
    <s v="nor"/>
    <s v="P3"/>
    <s v="Platform"/>
    <x v="3"/>
    <n v="1"/>
    <n v="8376"/>
    <x v="3"/>
  </r>
  <r>
    <x v="2942"/>
    <s v="nor"/>
    <s v="P3"/>
    <s v="Platform"/>
    <x v="2"/>
    <n v="341"/>
    <n v="8377"/>
    <x v="7"/>
  </r>
  <r>
    <x v="2943"/>
    <s v="nor"/>
    <s v="P3"/>
    <s v="Platform"/>
    <x v="3"/>
    <n v="1"/>
    <n v="8381"/>
    <x v="3"/>
  </r>
  <r>
    <x v="2944"/>
    <s v="nor"/>
    <s v="P3"/>
    <s v="JDT"/>
    <x v="9"/>
    <n v="343"/>
    <n v="8384"/>
    <x v="7"/>
  </r>
  <r>
    <x v="2945"/>
    <s v="nor"/>
    <s v="P3"/>
    <s v="Platform"/>
    <x v="0"/>
    <n v="318"/>
    <n v="8386"/>
    <x v="6"/>
  </r>
  <r>
    <x v="2946"/>
    <s v="cri"/>
    <s v="P1"/>
    <s v="JDT"/>
    <x v="4"/>
    <n v="115"/>
    <n v="8388"/>
    <x v="2"/>
  </r>
  <r>
    <x v="2947"/>
    <s v="nor"/>
    <s v="P3"/>
    <s v="Platform"/>
    <x v="5"/>
    <n v="1"/>
    <n v="8389"/>
    <x v="3"/>
  </r>
  <r>
    <x v="2948"/>
    <s v="nor"/>
    <s v="P2"/>
    <s v="PDE"/>
    <x v="2"/>
    <n v="422"/>
    <n v="8390"/>
    <x v="1"/>
  </r>
  <r>
    <x v="2949"/>
    <s v="nor"/>
    <s v="P3"/>
    <s v="PDE"/>
    <x v="2"/>
    <n v="1"/>
    <n v="8393"/>
    <x v="3"/>
  </r>
  <r>
    <x v="2950"/>
    <s v="nor"/>
    <s v="P2"/>
    <s v="JDT"/>
    <x v="4"/>
    <n v="135"/>
    <n v="8395"/>
    <x v="2"/>
  </r>
  <r>
    <x v="2951"/>
    <s v="maj"/>
    <s v="P2"/>
    <s v="Platform"/>
    <x v="5"/>
    <n v="1"/>
    <n v="8396"/>
    <x v="3"/>
  </r>
  <r>
    <x v="2952"/>
    <s v="nor"/>
    <s v="P3"/>
    <s v="Platform"/>
    <x v="5"/>
    <n v="1"/>
    <n v="8397"/>
    <x v="3"/>
  </r>
  <r>
    <x v="2953"/>
    <s v="nor"/>
    <s v="P3"/>
    <s v="JDT"/>
    <x v="4"/>
    <n v="235"/>
    <n v="8404"/>
    <x v="2"/>
  </r>
  <r>
    <x v="2954"/>
    <s v="nor"/>
    <s v="P3"/>
    <s v="Platform"/>
    <x v="3"/>
    <n v="351"/>
    <n v="8408"/>
    <x v="1"/>
  </r>
  <r>
    <x v="2955"/>
    <s v="nor"/>
    <s v="P3"/>
    <s v="Platform"/>
    <x v="5"/>
    <n v="1"/>
    <n v="8410"/>
    <x v="3"/>
  </r>
  <r>
    <x v="2956"/>
    <s v="nor"/>
    <s v="P3"/>
    <s v="Platform"/>
    <x v="5"/>
    <n v="140"/>
    <n v="8412"/>
    <x v="2"/>
  </r>
  <r>
    <x v="2957"/>
    <s v="nor"/>
    <s v="P1"/>
    <s v="JDT"/>
    <x v="9"/>
    <n v="402"/>
    <n v="8414"/>
    <x v="1"/>
  </r>
  <r>
    <x v="2958"/>
    <s v="nor"/>
    <s v="P2"/>
    <s v="PDE"/>
    <x v="2"/>
    <n v="269"/>
    <n v="8417"/>
    <x v="4"/>
  </r>
  <r>
    <x v="2959"/>
    <s v="nor"/>
    <s v="P3"/>
    <s v="Platform"/>
    <x v="4"/>
    <n v="196"/>
    <n v="8420"/>
    <x v="2"/>
  </r>
  <r>
    <x v="2960"/>
    <s v="nor"/>
    <s v="P3"/>
    <s v="JDT"/>
    <x v="4"/>
    <n v="170"/>
    <n v="8422"/>
    <x v="2"/>
  </r>
  <r>
    <x v="2961"/>
    <s v="nor"/>
    <s v="P3"/>
    <s v="Platform"/>
    <x v="0"/>
    <n v="245"/>
    <n v="8426"/>
    <x v="5"/>
  </r>
  <r>
    <x v="2962"/>
    <s v="nor"/>
    <s v="P2"/>
    <s v="JDT"/>
    <x v="2"/>
    <n v="284"/>
    <n v="8432"/>
    <x v="4"/>
  </r>
  <r>
    <x v="2963"/>
    <s v="nor"/>
    <s v="P1"/>
    <s v="Platform"/>
    <x v="0"/>
    <n v="400"/>
    <n v="8439"/>
    <x v="1"/>
  </r>
  <r>
    <x v="2964"/>
    <s v="nor"/>
    <s v="P3"/>
    <s v="Platform"/>
    <x v="1"/>
    <n v="339"/>
    <n v="8440"/>
    <x v="7"/>
  </r>
  <r>
    <x v="2965"/>
    <s v="nor"/>
    <s v="P3"/>
    <s v="Platform"/>
    <x v="5"/>
    <n v="1"/>
    <n v="8442"/>
    <x v="3"/>
  </r>
  <r>
    <x v="2966"/>
    <s v="nor"/>
    <s v="P2"/>
    <s v="JDT"/>
    <x v="2"/>
    <n v="341"/>
    <n v="8443"/>
    <x v="7"/>
  </r>
  <r>
    <x v="2967"/>
    <s v="cri"/>
    <s v="P1"/>
    <s v="JDT"/>
    <x v="4"/>
    <n v="73"/>
    <n v="8444"/>
    <x v="3"/>
  </r>
  <r>
    <x v="2968"/>
    <s v="nor"/>
    <s v="P4"/>
    <s v="JDT"/>
    <x v="2"/>
    <n v="395"/>
    <n v="8454"/>
    <x v="1"/>
  </r>
  <r>
    <x v="2969"/>
    <s v="nor"/>
    <s v="P1"/>
    <s v="JDT"/>
    <x v="4"/>
    <n v="88"/>
    <n v="8457"/>
    <x v="2"/>
  </r>
  <r>
    <x v="2970"/>
    <s v="nor"/>
    <s v="P3"/>
    <s v="Platform"/>
    <x v="2"/>
    <n v="386"/>
    <n v="8459"/>
    <x v="1"/>
  </r>
  <r>
    <x v="2971"/>
    <s v="nor"/>
    <s v="P3"/>
    <s v="Platform"/>
    <x v="2"/>
    <n v="160"/>
    <n v="8460"/>
    <x v="2"/>
  </r>
  <r>
    <x v="2972"/>
    <s v="nor"/>
    <s v="P3"/>
    <s v="Platform"/>
    <x v="2"/>
    <n v="160"/>
    <n v="8462"/>
    <x v="2"/>
  </r>
  <r>
    <x v="2973"/>
    <s v="nor"/>
    <s v="P3"/>
    <s v="Platform"/>
    <x v="2"/>
    <n v="386"/>
    <n v="8463"/>
    <x v="1"/>
  </r>
  <r>
    <x v="2974"/>
    <s v="nor"/>
    <s v="P5"/>
    <s v="Platform"/>
    <x v="0"/>
    <n v="400"/>
    <n v="8467"/>
    <x v="1"/>
  </r>
  <r>
    <x v="2975"/>
    <s v="nor"/>
    <s v="P3"/>
    <s v="Platform"/>
    <x v="0"/>
    <n v="55"/>
    <n v="8469"/>
    <x v="3"/>
  </r>
  <r>
    <x v="2976"/>
    <s v="nor"/>
    <s v="P3"/>
    <s v="Platform"/>
    <x v="0"/>
    <n v="356"/>
    <n v="8471"/>
    <x v="1"/>
  </r>
  <r>
    <x v="2977"/>
    <s v="nor"/>
    <s v="P1"/>
    <s v="Platform"/>
    <x v="0"/>
    <n v="71"/>
    <n v="8474"/>
    <x v="3"/>
  </r>
  <r>
    <x v="2978"/>
    <s v="nor"/>
    <s v="P3"/>
    <s v="Platform"/>
    <x v="0"/>
    <n v="6"/>
    <n v="8475"/>
    <x v="3"/>
  </r>
  <r>
    <x v="2979"/>
    <s v="nor"/>
    <s v="P3"/>
    <s v="JDT"/>
    <x v="2"/>
    <n v="0"/>
    <n v="8476"/>
    <x v="3"/>
  </r>
  <r>
    <x v="2980"/>
    <s v="nor"/>
    <s v="P3"/>
    <s v="Platform"/>
    <x v="0"/>
    <n v="50"/>
    <n v="8477"/>
    <x v="3"/>
  </r>
  <r>
    <x v="2981"/>
    <s v="nor"/>
    <s v="P3"/>
    <s v="Platform"/>
    <x v="0"/>
    <n v="354"/>
    <n v="8479"/>
    <x v="1"/>
  </r>
  <r>
    <x v="2982"/>
    <s v="nor"/>
    <s v="P3"/>
    <s v="JDT"/>
    <x v="4"/>
    <n v="339"/>
    <n v="8481"/>
    <x v="7"/>
  </r>
  <r>
    <x v="2983"/>
    <s v="nor"/>
    <s v="P3"/>
    <s v="Platform"/>
    <x v="7"/>
    <n v="321"/>
    <n v="8487"/>
    <x v="6"/>
  </r>
  <r>
    <x v="2984"/>
    <s v="nor"/>
    <s v="P3"/>
    <s v="PDE"/>
    <x v="2"/>
    <n v="204"/>
    <n v="8491"/>
    <x v="2"/>
  </r>
  <r>
    <x v="2985"/>
    <s v="nor"/>
    <s v="P3"/>
    <s v="Platform"/>
    <x v="0"/>
    <n v="400"/>
    <n v="8492"/>
    <x v="1"/>
  </r>
  <r>
    <x v="2986"/>
    <s v="nor"/>
    <s v="P3"/>
    <s v="Platform"/>
    <x v="0"/>
    <n v="356"/>
    <n v="8493"/>
    <x v="1"/>
  </r>
  <r>
    <x v="2987"/>
    <s v="cri"/>
    <s v="P3"/>
    <s v="JDT"/>
    <x v="2"/>
    <n v="356"/>
    <n v="8495"/>
    <x v="1"/>
  </r>
  <r>
    <x v="2988"/>
    <s v="nor"/>
    <s v="P3"/>
    <s v="Platform"/>
    <x v="0"/>
    <n v="174"/>
    <n v="8497"/>
    <x v="2"/>
  </r>
  <r>
    <x v="2989"/>
    <s v="nor"/>
    <s v="P1"/>
    <s v="Platform"/>
    <x v="2"/>
    <n v="334"/>
    <n v="8499"/>
    <x v="7"/>
  </r>
  <r>
    <x v="2990"/>
    <s v="nor"/>
    <s v="P3"/>
    <s v="Platform"/>
    <x v="5"/>
    <n v="376"/>
    <n v="8503"/>
    <x v="1"/>
  </r>
  <r>
    <x v="2991"/>
    <s v="nor"/>
    <s v="P2"/>
    <s v="Platform"/>
    <x v="11"/>
    <n v="334"/>
    <n v="8505"/>
    <x v="7"/>
  </r>
  <r>
    <x v="2992"/>
    <s v="maj"/>
    <s v="P1"/>
    <s v="Platform"/>
    <x v="1"/>
    <n v="62"/>
    <n v="8506"/>
    <x v="3"/>
  </r>
  <r>
    <x v="2993"/>
    <s v="nor"/>
    <s v="P4"/>
    <s v="Platform"/>
    <x v="5"/>
    <n v="203"/>
    <n v="8507"/>
    <x v="2"/>
  </r>
  <r>
    <x v="2994"/>
    <s v="nor"/>
    <s v="P3"/>
    <s v="Platform"/>
    <x v="2"/>
    <n v="85"/>
    <n v="8511"/>
    <x v="3"/>
  </r>
  <r>
    <x v="2995"/>
    <s v="nor"/>
    <s v="P3"/>
    <s v="PDE"/>
    <x v="2"/>
    <n v="1"/>
    <n v="8512"/>
    <x v="3"/>
  </r>
  <r>
    <x v="2996"/>
    <s v="nor"/>
    <s v="P2"/>
    <s v="Platform"/>
    <x v="2"/>
    <n v="386"/>
    <n v="8514"/>
    <x v="1"/>
  </r>
  <r>
    <x v="2997"/>
    <s v="nor"/>
    <s v="P3"/>
    <s v="Platform"/>
    <x v="2"/>
    <n v="160"/>
    <n v="8524"/>
    <x v="2"/>
  </r>
  <r>
    <x v="2998"/>
    <s v="nor"/>
    <s v="P1"/>
    <s v="JDT"/>
    <x v="9"/>
    <n v="149"/>
    <n v="8530"/>
    <x v="2"/>
  </r>
  <r>
    <x v="2999"/>
    <s v="nor"/>
    <s v="P1"/>
    <s v="JDT"/>
    <x v="9"/>
    <n v="392"/>
    <n v="8531"/>
    <x v="1"/>
  </r>
  <r>
    <x v="3000"/>
    <s v="nor"/>
    <s v="P3"/>
    <s v="JDT"/>
    <x v="2"/>
    <n v="31"/>
    <n v="8532"/>
    <x v="3"/>
  </r>
  <r>
    <x v="3001"/>
    <s v="min"/>
    <s v="P5"/>
    <s v="JDT"/>
    <x v="2"/>
    <n v="321"/>
    <n v="8535"/>
    <x v="6"/>
  </r>
  <r>
    <x v="3002"/>
    <s v="nor"/>
    <s v="P1"/>
    <s v="JDT"/>
    <x v="9"/>
    <n v="334"/>
    <n v="8536"/>
    <x v="7"/>
  </r>
  <r>
    <x v="3003"/>
    <s v="nor"/>
    <s v="P3"/>
    <s v="JDT"/>
    <x v="2"/>
    <n v="59"/>
    <n v="8537"/>
    <x v="3"/>
  </r>
  <r>
    <x v="3004"/>
    <s v="nor"/>
    <s v="P3"/>
    <s v="Platform"/>
    <x v="5"/>
    <n v="1"/>
    <n v="8538"/>
    <x v="3"/>
  </r>
  <r>
    <x v="3005"/>
    <s v="nor"/>
    <s v="P5"/>
    <s v="JDT"/>
    <x v="2"/>
    <n v="336"/>
    <n v="8539"/>
    <x v="7"/>
  </r>
  <r>
    <x v="3006"/>
    <s v="min"/>
    <s v="P5"/>
    <s v="Platform"/>
    <x v="5"/>
    <n v="160"/>
    <n v="8542"/>
    <x v="2"/>
  </r>
  <r>
    <x v="3007"/>
    <s v="nor"/>
    <s v="P1"/>
    <s v="Platform"/>
    <x v="5"/>
    <n v="376"/>
    <n v="8544"/>
    <x v="1"/>
  </r>
  <r>
    <x v="3008"/>
    <s v="nor"/>
    <s v="P2"/>
    <s v="Platform"/>
    <x v="5"/>
    <n v="197"/>
    <n v="8547"/>
    <x v="2"/>
  </r>
  <r>
    <x v="3009"/>
    <s v="nor"/>
    <s v="P1"/>
    <s v="Platform"/>
    <x v="5"/>
    <n v="334"/>
    <n v="8549"/>
    <x v="7"/>
  </r>
  <r>
    <x v="3010"/>
    <s v="min"/>
    <s v="P3"/>
    <s v="PDE"/>
    <x v="2"/>
    <n v="310"/>
    <n v="8551"/>
    <x v="6"/>
  </r>
  <r>
    <x v="3011"/>
    <s v="nor"/>
    <s v="P3"/>
    <s v="Platform"/>
    <x v="13"/>
    <n v="197"/>
    <n v="8552"/>
    <x v="2"/>
  </r>
  <r>
    <x v="3012"/>
    <s v="nor"/>
    <s v="P3"/>
    <s v="Platform"/>
    <x v="15"/>
    <n v="422"/>
    <n v="8554"/>
    <x v="1"/>
  </r>
  <r>
    <x v="3013"/>
    <s v="nor"/>
    <s v="P3"/>
    <s v="Platform"/>
    <x v="0"/>
    <n v="1"/>
    <n v="8556"/>
    <x v="3"/>
  </r>
  <r>
    <x v="3014"/>
    <s v="nor"/>
    <s v="P3"/>
    <s v="Platform"/>
    <x v="0"/>
    <n v="360"/>
    <n v="8557"/>
    <x v="1"/>
  </r>
  <r>
    <x v="3015"/>
    <s v="nor"/>
    <s v="P3"/>
    <s v="Platform"/>
    <x v="0"/>
    <n v="160"/>
    <n v="8559"/>
    <x v="2"/>
  </r>
  <r>
    <x v="3016"/>
    <s v="nor"/>
    <s v="P3"/>
    <s v="Platform"/>
    <x v="11"/>
    <n v="54"/>
    <n v="8562"/>
    <x v="3"/>
  </r>
  <r>
    <x v="3017"/>
    <s v="nor"/>
    <s v="P2"/>
    <s v="Platform"/>
    <x v="11"/>
    <n v="178"/>
    <n v="8563"/>
    <x v="2"/>
  </r>
  <r>
    <x v="3018"/>
    <s v="nor"/>
    <s v="P3"/>
    <s v="Platform"/>
    <x v="0"/>
    <n v="236"/>
    <n v="8564"/>
    <x v="0"/>
  </r>
  <r>
    <x v="3019"/>
    <s v="nor"/>
    <s v="P3"/>
    <s v="Platform"/>
    <x v="2"/>
    <n v="107"/>
    <n v="8566"/>
    <x v="2"/>
  </r>
  <r>
    <x v="3020"/>
    <s v="maj"/>
    <s v="P3"/>
    <s v="Platform"/>
    <x v="2"/>
    <n v="160"/>
    <n v="8567"/>
    <x v="2"/>
  </r>
  <r>
    <x v="3021"/>
    <s v="nor"/>
    <s v="P3"/>
    <s v="JDT"/>
    <x v="4"/>
    <n v="51"/>
    <n v="8572"/>
    <x v="3"/>
  </r>
  <r>
    <x v="3022"/>
    <s v="nor"/>
    <s v="P2"/>
    <s v="JDT"/>
    <x v="4"/>
    <n v="322"/>
    <n v="8576"/>
    <x v="6"/>
  </r>
  <r>
    <x v="3023"/>
    <s v="nor"/>
    <s v="P3"/>
    <s v="JDT"/>
    <x v="2"/>
    <n v="0"/>
    <n v="8581"/>
    <x v="3"/>
  </r>
  <r>
    <x v="3024"/>
    <s v="nor"/>
    <s v="P3"/>
    <s v="Platform"/>
    <x v="11"/>
    <n v="312"/>
    <n v="8585"/>
    <x v="6"/>
  </r>
  <r>
    <x v="3025"/>
    <s v="nor"/>
    <s v="P3"/>
    <s v="JDT"/>
    <x v="2"/>
    <n v="392"/>
    <n v="8586"/>
    <x v="1"/>
  </r>
  <r>
    <x v="3026"/>
    <s v="nor"/>
    <s v="P3"/>
    <s v="Platform"/>
    <x v="11"/>
    <n v="31"/>
    <n v="8589"/>
    <x v="3"/>
  </r>
  <r>
    <x v="3027"/>
    <s v="nor"/>
    <s v="P3"/>
    <s v="Platform"/>
    <x v="4"/>
    <n v="225"/>
    <n v="8590"/>
    <x v="2"/>
  </r>
  <r>
    <x v="3028"/>
    <s v="nor"/>
    <s v="P2"/>
    <s v="Platform"/>
    <x v="5"/>
    <n v="63"/>
    <n v="8591"/>
    <x v="3"/>
  </r>
  <r>
    <x v="3029"/>
    <s v="nor"/>
    <s v="P3"/>
    <s v="Platform"/>
    <x v="2"/>
    <n v="1"/>
    <n v="8594"/>
    <x v="3"/>
  </r>
  <r>
    <x v="3030"/>
    <s v="nor"/>
    <s v="P3"/>
    <s v="JDT"/>
    <x v="2"/>
    <n v="3"/>
    <n v="8595"/>
    <x v="3"/>
  </r>
  <r>
    <x v="3031"/>
    <s v="nor"/>
    <s v="P3"/>
    <s v="JDT"/>
    <x v="2"/>
    <n v="0"/>
    <n v="8604"/>
    <x v="3"/>
  </r>
  <r>
    <x v="3032"/>
    <s v="nor"/>
    <s v="P1"/>
    <s v="JDT"/>
    <x v="2"/>
    <n v="334"/>
    <n v="8611"/>
    <x v="7"/>
  </r>
  <r>
    <x v="3033"/>
    <s v="nor"/>
    <s v="P3"/>
    <s v="Platform"/>
    <x v="2"/>
    <n v="253"/>
    <n v="8612"/>
    <x v="5"/>
  </r>
  <r>
    <x v="3034"/>
    <s v="nor"/>
    <s v="P1"/>
    <s v="Platform"/>
    <x v="2"/>
    <n v="334"/>
    <n v="8614"/>
    <x v="7"/>
  </r>
  <r>
    <x v="3035"/>
    <s v="nor"/>
    <s v="P4"/>
    <s v="JDT"/>
    <x v="2"/>
    <n v="376"/>
    <n v="8615"/>
    <x v="1"/>
  </r>
  <r>
    <x v="3036"/>
    <s v="nor"/>
    <s v="P3"/>
    <s v="JDT"/>
    <x v="4"/>
    <n v="217"/>
    <n v="8616"/>
    <x v="2"/>
  </r>
  <r>
    <x v="3037"/>
    <s v="nor"/>
    <s v="P3"/>
    <s v="JDT"/>
    <x v="2"/>
    <n v="393"/>
    <n v="8617"/>
    <x v="1"/>
  </r>
  <r>
    <x v="3038"/>
    <s v="nor"/>
    <s v="P3"/>
    <s v="PDE"/>
    <x v="2"/>
    <n v="334"/>
    <n v="8618"/>
    <x v="7"/>
  </r>
  <r>
    <x v="3039"/>
    <s v="nor"/>
    <s v="P2"/>
    <s v="Platform"/>
    <x v="11"/>
    <n v="115"/>
    <n v="8620"/>
    <x v="2"/>
  </r>
  <r>
    <x v="3040"/>
    <s v="min"/>
    <s v="P4"/>
    <s v="JDT"/>
    <x v="2"/>
    <n v="376"/>
    <n v="8626"/>
    <x v="1"/>
  </r>
  <r>
    <x v="3041"/>
    <s v="nor"/>
    <s v="P2"/>
    <s v="Platform"/>
    <x v="2"/>
    <n v="65"/>
    <n v="8629"/>
    <x v="3"/>
  </r>
  <r>
    <x v="3042"/>
    <s v="nor"/>
    <s v="P1"/>
    <s v="JDT"/>
    <x v="4"/>
    <n v="285"/>
    <n v="8634"/>
    <x v="4"/>
  </r>
  <r>
    <x v="3043"/>
    <s v="nor"/>
    <s v="P3"/>
    <s v="Platform"/>
    <x v="0"/>
    <n v="350"/>
    <n v="8635"/>
    <x v="1"/>
  </r>
  <r>
    <x v="3044"/>
    <s v="nor"/>
    <s v="P3"/>
    <s v="Platform"/>
    <x v="0"/>
    <n v="382"/>
    <n v="8637"/>
    <x v="1"/>
  </r>
  <r>
    <x v="3045"/>
    <s v="nor"/>
    <s v="P3"/>
    <s v="Platform"/>
    <x v="2"/>
    <n v="337"/>
    <n v="8638"/>
    <x v="7"/>
  </r>
  <r>
    <x v="3046"/>
    <s v="nor"/>
    <s v="P3"/>
    <s v="Platform"/>
    <x v="11"/>
    <n v="416"/>
    <n v="8639"/>
    <x v="1"/>
  </r>
  <r>
    <x v="3047"/>
    <s v="maj"/>
    <s v="P1"/>
    <s v="Platform"/>
    <x v="5"/>
    <n v="236"/>
    <n v="8640"/>
    <x v="0"/>
  </r>
  <r>
    <x v="3048"/>
    <s v="nor"/>
    <s v="P1"/>
    <s v="JDT"/>
    <x v="9"/>
    <n v="1"/>
    <n v="8641"/>
    <x v="3"/>
  </r>
  <r>
    <x v="3049"/>
    <s v="nor"/>
    <s v="P3"/>
    <s v="Platform"/>
    <x v="0"/>
    <n v="350"/>
    <n v="8642"/>
    <x v="1"/>
  </r>
  <r>
    <x v="3050"/>
    <s v="nor"/>
    <s v="P3"/>
    <s v="Platform"/>
    <x v="0"/>
    <n v="293"/>
    <n v="8643"/>
    <x v="4"/>
  </r>
  <r>
    <x v="3051"/>
    <s v="nor"/>
    <s v="P3"/>
    <s v="Platform"/>
    <x v="2"/>
    <n v="225"/>
    <n v="8645"/>
    <x v="2"/>
  </r>
  <r>
    <x v="3052"/>
    <s v="nor"/>
    <s v="P3"/>
    <s v="Platform"/>
    <x v="5"/>
    <n v="376"/>
    <n v="8648"/>
    <x v="1"/>
  </r>
  <r>
    <x v="3053"/>
    <s v="nor"/>
    <s v="P3"/>
    <s v="Platform"/>
    <x v="2"/>
    <n v="160"/>
    <n v="8650"/>
    <x v="2"/>
  </r>
  <r>
    <x v="3054"/>
    <s v="nor"/>
    <s v="P3"/>
    <s v="JDT"/>
    <x v="2"/>
    <n v="108"/>
    <n v="8656"/>
    <x v="2"/>
  </r>
  <r>
    <x v="3055"/>
    <s v="nor"/>
    <s v="P1"/>
    <s v="JDT"/>
    <x v="2"/>
    <n v="55"/>
    <n v="8658"/>
    <x v="3"/>
  </r>
  <r>
    <x v="3056"/>
    <s v="maj"/>
    <s v="P2"/>
    <s v="JDT"/>
    <x v="2"/>
    <n v="160"/>
    <n v="8662"/>
    <x v="2"/>
  </r>
  <r>
    <x v="3057"/>
    <s v="nor"/>
    <s v="P3"/>
    <s v="JDT"/>
    <x v="4"/>
    <n v="154"/>
    <n v="8666"/>
    <x v="2"/>
  </r>
  <r>
    <x v="3058"/>
    <s v="nor"/>
    <s v="P3"/>
    <s v="Platform"/>
    <x v="1"/>
    <n v="395"/>
    <n v="8670"/>
    <x v="1"/>
  </r>
  <r>
    <x v="3059"/>
    <s v="nor"/>
    <s v="P3"/>
    <s v="Platform"/>
    <x v="1"/>
    <n v="310"/>
    <n v="8672"/>
    <x v="6"/>
  </r>
  <r>
    <x v="3060"/>
    <s v="nor"/>
    <s v="P3"/>
    <s v="JDT"/>
    <x v="2"/>
    <n v="1"/>
    <n v="8673"/>
    <x v="3"/>
  </r>
  <r>
    <x v="3061"/>
    <s v="nor"/>
    <s v="P1"/>
    <s v="Platform"/>
    <x v="0"/>
    <n v="197"/>
    <n v="8674"/>
    <x v="2"/>
  </r>
  <r>
    <x v="3062"/>
    <s v="nor"/>
    <s v="P1"/>
    <s v="JDT"/>
    <x v="4"/>
    <n v="261"/>
    <n v="8679"/>
    <x v="4"/>
  </r>
  <r>
    <x v="3063"/>
    <s v="nor"/>
    <s v="P3"/>
    <s v="Platform"/>
    <x v="2"/>
    <n v="356"/>
    <n v="8681"/>
    <x v="1"/>
  </r>
  <r>
    <x v="3064"/>
    <s v="nor"/>
    <s v="P1"/>
    <s v="JDT"/>
    <x v="4"/>
    <n v="334"/>
    <n v="8683"/>
    <x v="7"/>
  </r>
  <r>
    <x v="3065"/>
    <s v="maj"/>
    <s v="P3"/>
    <s v="JDT"/>
    <x v="9"/>
    <n v="334"/>
    <n v="8685"/>
    <x v="7"/>
  </r>
  <r>
    <x v="3066"/>
    <s v="nor"/>
    <s v="P2"/>
    <s v="JDT"/>
    <x v="2"/>
    <n v="149"/>
    <n v="8686"/>
    <x v="2"/>
  </r>
  <r>
    <x v="3067"/>
    <s v="nor"/>
    <s v="P3"/>
    <s v="Platform"/>
    <x v="1"/>
    <n v="204"/>
    <n v="8688"/>
    <x v="2"/>
  </r>
  <r>
    <x v="3068"/>
    <s v="nor"/>
    <s v="P2"/>
    <s v="Platform"/>
    <x v="11"/>
    <n v="422"/>
    <n v="8692"/>
    <x v="1"/>
  </r>
  <r>
    <x v="3069"/>
    <s v="nor"/>
    <s v="P3"/>
    <s v="JDT"/>
    <x v="4"/>
    <n v="115"/>
    <n v="8693"/>
    <x v="2"/>
  </r>
  <r>
    <x v="3070"/>
    <s v="nor"/>
    <s v="P2"/>
    <s v="JDT"/>
    <x v="9"/>
    <n v="324"/>
    <n v="8696"/>
    <x v="6"/>
  </r>
  <r>
    <x v="3071"/>
    <s v="nor"/>
    <s v="P1"/>
    <s v="JDT"/>
    <x v="9"/>
    <n v="401"/>
    <n v="8697"/>
    <x v="1"/>
  </r>
  <r>
    <x v="3072"/>
    <s v="nor"/>
    <s v="P3"/>
    <s v="Platform"/>
    <x v="1"/>
    <n v="404"/>
    <n v="8698"/>
    <x v="1"/>
  </r>
  <r>
    <x v="3073"/>
    <s v="nor"/>
    <s v="P2"/>
    <s v="JDT"/>
    <x v="2"/>
    <n v="321"/>
    <n v="8700"/>
    <x v="6"/>
  </r>
  <r>
    <x v="3074"/>
    <s v="nor"/>
    <s v="P3"/>
    <s v="JDT"/>
    <x v="4"/>
    <n v="54"/>
    <n v="8702"/>
    <x v="3"/>
  </r>
  <r>
    <x v="3075"/>
    <s v="cri"/>
    <s v="P2"/>
    <s v="Platform"/>
    <x v="0"/>
    <n v="197"/>
    <n v="8703"/>
    <x v="2"/>
  </r>
  <r>
    <x v="3076"/>
    <s v="nor"/>
    <s v="P3"/>
    <s v="Platform"/>
    <x v="0"/>
    <n v="400"/>
    <n v="8704"/>
    <x v="1"/>
  </r>
  <r>
    <x v="3077"/>
    <s v="nor"/>
    <s v="P3"/>
    <s v="Platform"/>
    <x v="2"/>
    <n v="356"/>
    <n v="8705"/>
    <x v="1"/>
  </r>
  <r>
    <x v="3078"/>
    <s v="nor"/>
    <s v="P3"/>
    <s v="Platform"/>
    <x v="0"/>
    <n v="263"/>
    <n v="8712"/>
    <x v="4"/>
  </r>
  <r>
    <x v="3079"/>
    <s v="nor"/>
    <s v="P3"/>
    <s v="Platform"/>
    <x v="0"/>
    <n v="333"/>
    <n v="8713"/>
    <x v="7"/>
  </r>
  <r>
    <x v="3080"/>
    <s v="nor"/>
    <s v="P3"/>
    <s v="Platform"/>
    <x v="0"/>
    <n v="180"/>
    <n v="8714"/>
    <x v="2"/>
  </r>
  <r>
    <x v="3081"/>
    <s v="nor"/>
    <s v="P3"/>
    <s v="Platform"/>
    <x v="0"/>
    <n v="337"/>
    <n v="8715"/>
    <x v="7"/>
  </r>
  <r>
    <x v="3082"/>
    <s v="nor"/>
    <s v="P3"/>
    <s v="JDT"/>
    <x v="2"/>
    <n v="243"/>
    <n v="8717"/>
    <x v="5"/>
  </r>
  <r>
    <x v="3083"/>
    <s v="nor"/>
    <s v="P5"/>
    <s v="Platform"/>
    <x v="0"/>
    <n v="1"/>
    <n v="8724"/>
    <x v="3"/>
  </r>
  <r>
    <x v="3084"/>
    <s v="nor"/>
    <s v="P3"/>
    <s v="Platform"/>
    <x v="2"/>
    <n v="386"/>
    <n v="8725"/>
    <x v="1"/>
  </r>
  <r>
    <x v="3085"/>
    <s v="min"/>
    <s v="P3"/>
    <s v="Platform"/>
    <x v="4"/>
    <n v="50"/>
    <n v="8729"/>
    <x v="3"/>
  </r>
  <r>
    <x v="3086"/>
    <s v="maj"/>
    <s v="P1"/>
    <s v="JDT"/>
    <x v="2"/>
    <n v="403"/>
    <n v="8730"/>
    <x v="1"/>
  </r>
  <r>
    <x v="3087"/>
    <s v="nor"/>
    <s v="P2"/>
    <s v="JDT"/>
    <x v="2"/>
    <n v="393"/>
    <n v="8731"/>
    <x v="1"/>
  </r>
  <r>
    <x v="3088"/>
    <s v="nor"/>
    <s v="P3"/>
    <s v="PDE"/>
    <x v="2"/>
    <n v="334"/>
    <n v="8733"/>
    <x v="7"/>
  </r>
  <r>
    <x v="3089"/>
    <s v="nor"/>
    <s v="P3"/>
    <s v="JDT"/>
    <x v="2"/>
    <n v="0"/>
    <n v="8734"/>
    <x v="3"/>
  </r>
  <r>
    <x v="3090"/>
    <s v="nor"/>
    <s v="P3"/>
    <s v="JDT"/>
    <x v="2"/>
    <n v="0"/>
    <n v="8735"/>
    <x v="3"/>
  </r>
  <r>
    <x v="3091"/>
    <s v="nor"/>
    <s v="P3"/>
    <s v="Platform"/>
    <x v="3"/>
    <n v="27"/>
    <n v="8736"/>
    <x v="3"/>
  </r>
  <r>
    <x v="3092"/>
    <s v="nor"/>
    <s v="P3"/>
    <s v="Platform"/>
    <x v="5"/>
    <n v="1"/>
    <n v="8737"/>
    <x v="3"/>
  </r>
  <r>
    <x v="3093"/>
    <s v="nor"/>
    <s v="P3"/>
    <s v="Platform"/>
    <x v="11"/>
    <n v="203"/>
    <n v="8740"/>
    <x v="2"/>
  </r>
  <r>
    <x v="3094"/>
    <s v="nor"/>
    <s v="P3"/>
    <s v="Platform"/>
    <x v="11"/>
    <n v="108"/>
    <n v="8742"/>
    <x v="2"/>
  </r>
  <r>
    <x v="3095"/>
    <s v="nor"/>
    <s v="P3"/>
    <s v="Platform"/>
    <x v="2"/>
    <n v="293"/>
    <n v="8745"/>
    <x v="4"/>
  </r>
  <r>
    <x v="3096"/>
    <s v="nor"/>
    <s v="P1"/>
    <s v="JDT"/>
    <x v="4"/>
    <n v="284"/>
    <n v="8746"/>
    <x v="4"/>
  </r>
  <r>
    <x v="3097"/>
    <s v="min"/>
    <s v="P2"/>
    <s v="Platform"/>
    <x v="13"/>
    <n v="236"/>
    <n v="8749"/>
    <x v="0"/>
  </r>
  <r>
    <x v="3098"/>
    <s v="nor"/>
    <s v="P2"/>
    <s v="JDT"/>
    <x v="2"/>
    <n v="267"/>
    <n v="8757"/>
    <x v="4"/>
  </r>
  <r>
    <x v="3099"/>
    <s v="maj"/>
    <s v="P1"/>
    <s v="JDT"/>
    <x v="9"/>
    <n v="334"/>
    <n v="8758"/>
    <x v="7"/>
  </r>
  <r>
    <x v="3100"/>
    <s v="nor"/>
    <s v="P3"/>
    <s v="Platform"/>
    <x v="1"/>
    <n v="115"/>
    <n v="8762"/>
    <x v="2"/>
  </r>
  <r>
    <x v="3101"/>
    <s v="nor"/>
    <s v="P2"/>
    <s v="PDE"/>
    <x v="10"/>
    <n v="334"/>
    <n v="8763"/>
    <x v="7"/>
  </r>
  <r>
    <x v="3102"/>
    <s v="nor"/>
    <s v="P1"/>
    <s v="JDT"/>
    <x v="9"/>
    <n v="334"/>
    <n v="8764"/>
    <x v="7"/>
  </r>
  <r>
    <x v="3103"/>
    <s v="nor"/>
    <s v="P3"/>
    <s v="Platform"/>
    <x v="11"/>
    <n v="333"/>
    <n v="8766"/>
    <x v="7"/>
  </r>
  <r>
    <x v="3104"/>
    <s v="nor"/>
    <s v="P3"/>
    <s v="Platform"/>
    <x v="11"/>
    <n v="293"/>
    <n v="8767"/>
    <x v="4"/>
  </r>
  <r>
    <x v="3105"/>
    <s v="nor"/>
    <s v="P3"/>
    <s v="Platform"/>
    <x v="11"/>
    <n v="342"/>
    <n v="8768"/>
    <x v="7"/>
  </r>
  <r>
    <x v="3106"/>
    <s v="nor"/>
    <s v="P3"/>
    <s v="Platform"/>
    <x v="11"/>
    <n v="40"/>
    <n v="8769"/>
    <x v="3"/>
  </r>
  <r>
    <x v="3107"/>
    <s v="nor"/>
    <s v="P3"/>
    <s v="PDE"/>
    <x v="2"/>
    <n v="422"/>
    <n v="8770"/>
    <x v="1"/>
  </r>
  <r>
    <x v="3108"/>
    <s v="nor"/>
    <s v="P1"/>
    <s v="Platform"/>
    <x v="11"/>
    <n v="362"/>
    <n v="8771"/>
    <x v="1"/>
  </r>
  <r>
    <x v="3109"/>
    <s v="nor"/>
    <s v="P1"/>
    <s v="JDT"/>
    <x v="4"/>
    <n v="155"/>
    <n v="8772"/>
    <x v="2"/>
  </r>
  <r>
    <x v="3110"/>
    <s v="nor"/>
    <s v="P1"/>
    <s v="JDT"/>
    <x v="9"/>
    <n v="321"/>
    <n v="8773"/>
    <x v="6"/>
  </r>
  <r>
    <x v="3111"/>
    <s v="nor"/>
    <s v="P3"/>
    <s v="Platform"/>
    <x v="1"/>
    <n v="422"/>
    <n v="8774"/>
    <x v="1"/>
  </r>
  <r>
    <x v="3112"/>
    <s v="nor"/>
    <s v="P3"/>
    <s v="PDE"/>
    <x v="2"/>
    <n v="135"/>
    <n v="8778"/>
    <x v="2"/>
  </r>
  <r>
    <x v="3113"/>
    <s v="nor"/>
    <s v="P3"/>
    <s v="Platform"/>
    <x v="2"/>
    <n v="334"/>
    <n v="8780"/>
    <x v="7"/>
  </r>
  <r>
    <x v="3114"/>
    <s v="nor"/>
    <s v="P3"/>
    <s v="Platform"/>
    <x v="0"/>
    <n v="103"/>
    <n v="8781"/>
    <x v="2"/>
  </r>
  <r>
    <x v="3115"/>
    <s v="maj"/>
    <s v="P5"/>
    <s v="Platform"/>
    <x v="1"/>
    <n v="19"/>
    <n v="8785"/>
    <x v="3"/>
  </r>
  <r>
    <x v="3116"/>
    <s v="nor"/>
    <s v="P3"/>
    <s v="Platform"/>
    <x v="0"/>
    <n v="115"/>
    <n v="8786"/>
    <x v="2"/>
  </r>
  <r>
    <x v="3117"/>
    <s v="nor"/>
    <s v="P3"/>
    <s v="JDT"/>
    <x v="2"/>
    <n v="285"/>
    <n v="8790"/>
    <x v="4"/>
  </r>
  <r>
    <x v="3118"/>
    <s v="nor"/>
    <s v="P3"/>
    <s v="Platform"/>
    <x v="5"/>
    <n v="147"/>
    <n v="8791"/>
    <x v="2"/>
  </r>
  <r>
    <x v="3119"/>
    <s v="nor"/>
    <s v="P3"/>
    <s v="Platform"/>
    <x v="0"/>
    <n v="356"/>
    <n v="8792"/>
    <x v="1"/>
  </r>
  <r>
    <x v="3120"/>
    <s v="nor"/>
    <s v="P3"/>
    <s v="Platform"/>
    <x v="0"/>
    <n v="334"/>
    <n v="8794"/>
    <x v="7"/>
  </r>
  <r>
    <x v="3121"/>
    <s v="nor"/>
    <s v="P3"/>
    <s v="JDT"/>
    <x v="2"/>
    <n v="198"/>
    <n v="8801"/>
    <x v="2"/>
  </r>
  <r>
    <x v="3122"/>
    <s v="nor"/>
    <s v="P3"/>
    <s v="Platform"/>
    <x v="0"/>
    <n v="274"/>
    <n v="8802"/>
    <x v="4"/>
  </r>
  <r>
    <x v="3123"/>
    <s v="nor"/>
    <s v="P2"/>
    <s v="JDT"/>
    <x v="4"/>
    <n v="160"/>
    <n v="8804"/>
    <x v="2"/>
  </r>
  <r>
    <x v="3124"/>
    <s v="nor"/>
    <s v="P1"/>
    <s v="Platform"/>
    <x v="5"/>
    <n v="1"/>
    <n v="8805"/>
    <x v="3"/>
  </r>
  <r>
    <x v="3125"/>
    <s v="nor"/>
    <s v="P3"/>
    <s v="JDT"/>
    <x v="2"/>
    <n v="13"/>
    <n v="8808"/>
    <x v="3"/>
  </r>
  <r>
    <x v="3126"/>
    <s v="nor"/>
    <s v="P1"/>
    <s v="JDT"/>
    <x v="9"/>
    <n v="149"/>
    <n v="8809"/>
    <x v="2"/>
  </r>
  <r>
    <x v="3127"/>
    <s v="min"/>
    <s v="P4"/>
    <s v="Platform"/>
    <x v="2"/>
    <n v="341"/>
    <n v="8810"/>
    <x v="7"/>
  </r>
  <r>
    <x v="3128"/>
    <s v="cri"/>
    <s v="P1"/>
    <s v="JDT"/>
    <x v="9"/>
    <n v="149"/>
    <n v="8812"/>
    <x v="2"/>
  </r>
  <r>
    <x v="3129"/>
    <s v="nor"/>
    <s v="P2"/>
    <s v="JDT"/>
    <x v="2"/>
    <n v="393"/>
    <n v="8815"/>
    <x v="1"/>
  </r>
  <r>
    <x v="3130"/>
    <s v="nor"/>
    <s v="P2"/>
    <s v="JDT"/>
    <x v="2"/>
    <n v="160"/>
    <n v="8820"/>
    <x v="2"/>
  </r>
  <r>
    <x v="3131"/>
    <s v="maj"/>
    <s v="P1"/>
    <s v="Platform"/>
    <x v="5"/>
    <n v="160"/>
    <n v="8821"/>
    <x v="2"/>
  </r>
  <r>
    <x v="3132"/>
    <s v="maj"/>
    <s v="P2"/>
    <s v="Platform"/>
    <x v="2"/>
    <n v="160"/>
    <n v="8822"/>
    <x v="2"/>
  </r>
  <r>
    <x v="3133"/>
    <s v="nor"/>
    <s v="P3"/>
    <s v="Platform"/>
    <x v="11"/>
    <n v="405"/>
    <n v="8823"/>
    <x v="1"/>
  </r>
  <r>
    <x v="3134"/>
    <s v="nor"/>
    <s v="P3"/>
    <s v="Platform"/>
    <x v="0"/>
    <n v="197"/>
    <n v="8825"/>
    <x v="2"/>
  </r>
  <r>
    <x v="3135"/>
    <s v="nor"/>
    <s v="P3"/>
    <s v="Platform"/>
    <x v="5"/>
    <n v="16"/>
    <n v="8826"/>
    <x v="3"/>
  </r>
  <r>
    <x v="3136"/>
    <s v="nor"/>
    <s v="P3"/>
    <s v="Platform"/>
    <x v="1"/>
    <n v="409"/>
    <n v="8827"/>
    <x v="1"/>
  </r>
  <r>
    <x v="3137"/>
    <s v="nor"/>
    <s v="P3"/>
    <s v="Platform"/>
    <x v="1"/>
    <n v="96"/>
    <n v="8828"/>
    <x v="2"/>
  </r>
  <r>
    <x v="3138"/>
    <s v="nor"/>
    <s v="P1"/>
    <s v="JDT"/>
    <x v="9"/>
    <n v="403"/>
    <n v="8832"/>
    <x v="1"/>
  </r>
  <r>
    <x v="3139"/>
    <s v="nor"/>
    <s v="P3"/>
    <s v="Platform"/>
    <x v="2"/>
    <n v="339"/>
    <n v="8834"/>
    <x v="7"/>
  </r>
  <r>
    <x v="3140"/>
    <s v="nor"/>
    <s v="P3"/>
    <s v="Platform"/>
    <x v="1"/>
    <n v="206"/>
    <n v="8835"/>
    <x v="2"/>
  </r>
  <r>
    <x v="3141"/>
    <s v="nor"/>
    <s v="P3"/>
    <s v="Platform"/>
    <x v="5"/>
    <n v="160"/>
    <n v="8837"/>
    <x v="2"/>
  </r>
  <r>
    <x v="3142"/>
    <s v="nor"/>
    <s v="P3"/>
    <s v="Platform"/>
    <x v="0"/>
    <n v="386"/>
    <n v="8840"/>
    <x v="1"/>
  </r>
  <r>
    <x v="3143"/>
    <s v="nor"/>
    <s v="P3"/>
    <s v="JDT"/>
    <x v="4"/>
    <n v="299"/>
    <n v="8844"/>
    <x v="4"/>
  </r>
  <r>
    <x v="3144"/>
    <s v="nor"/>
    <s v="P3"/>
    <s v="Platform"/>
    <x v="0"/>
    <n v="160"/>
    <n v="8845"/>
    <x v="2"/>
  </r>
  <r>
    <x v="3145"/>
    <s v="nor"/>
    <s v="P3"/>
    <s v="Platform"/>
    <x v="1"/>
    <n v="15"/>
    <n v="8851"/>
    <x v="3"/>
  </r>
  <r>
    <x v="3146"/>
    <s v="nor"/>
    <s v="P3"/>
    <s v="PDE"/>
    <x v="2"/>
    <n v="298"/>
    <n v="8854"/>
    <x v="4"/>
  </r>
  <r>
    <x v="3147"/>
    <s v="nor"/>
    <s v="P3"/>
    <s v="PDE"/>
    <x v="2"/>
    <n v="273"/>
    <n v="8855"/>
    <x v="4"/>
  </r>
  <r>
    <x v="3148"/>
    <s v="nor"/>
    <s v="P3"/>
    <s v="JDT"/>
    <x v="9"/>
    <n v="401"/>
    <n v="8856"/>
    <x v="1"/>
  </r>
  <r>
    <x v="3149"/>
    <s v="nor"/>
    <s v="P1"/>
    <s v="Platform"/>
    <x v="7"/>
    <n v="205"/>
    <n v="8857"/>
    <x v="2"/>
  </r>
  <r>
    <x v="3150"/>
    <s v="nor"/>
    <s v="P1"/>
    <s v="Platform"/>
    <x v="2"/>
    <n v="246"/>
    <n v="8864"/>
    <x v="5"/>
  </r>
  <r>
    <x v="3151"/>
    <s v="maj"/>
    <s v="P3"/>
    <s v="Platform"/>
    <x v="5"/>
    <n v="1"/>
    <n v="8865"/>
    <x v="3"/>
  </r>
  <r>
    <x v="3152"/>
    <s v="nor"/>
    <s v="P3"/>
    <s v="JDT"/>
    <x v="4"/>
    <n v="347"/>
    <n v="8870"/>
    <x v="1"/>
  </r>
  <r>
    <x v="3153"/>
    <s v="cri"/>
    <s v="P1"/>
    <s v="Platform"/>
    <x v="2"/>
    <n v="347"/>
    <n v="8872"/>
    <x v="1"/>
  </r>
  <r>
    <x v="3154"/>
    <s v="nor"/>
    <s v="P3"/>
    <s v="Platform"/>
    <x v="2"/>
    <n v="299"/>
    <n v="8877"/>
    <x v="4"/>
  </r>
  <r>
    <x v="3155"/>
    <s v="nor"/>
    <s v="P2"/>
    <s v="JDT"/>
    <x v="9"/>
    <n v="102"/>
    <n v="8878"/>
    <x v="2"/>
  </r>
  <r>
    <x v="3156"/>
    <s v="nor"/>
    <s v="P3"/>
    <s v="Platform"/>
    <x v="11"/>
    <n v="333"/>
    <n v="8880"/>
    <x v="7"/>
  </r>
  <r>
    <x v="3157"/>
    <s v="nor"/>
    <s v="P3"/>
    <s v="Platform"/>
    <x v="11"/>
    <n v="0"/>
    <n v="8882"/>
    <x v="3"/>
  </r>
  <r>
    <x v="3158"/>
    <s v="nor"/>
    <s v="P3"/>
    <s v="Platform"/>
    <x v="11"/>
    <n v="341"/>
    <n v="8883"/>
    <x v="7"/>
  </r>
  <r>
    <x v="3159"/>
    <s v="nor"/>
    <s v="P3"/>
    <s v="Platform"/>
    <x v="0"/>
    <n v="147"/>
    <n v="8887"/>
    <x v="2"/>
  </r>
  <r>
    <x v="3160"/>
    <s v="nor"/>
    <s v="P3"/>
    <s v="Platform"/>
    <x v="0"/>
    <n v="400"/>
    <n v="8888"/>
    <x v="1"/>
  </r>
  <r>
    <x v="3161"/>
    <s v="nor"/>
    <s v="P3"/>
    <s v="Platform"/>
    <x v="0"/>
    <n v="400"/>
    <n v="8890"/>
    <x v="1"/>
  </r>
  <r>
    <x v="3162"/>
    <s v="nor"/>
    <s v="P3"/>
    <s v="Platform"/>
    <x v="0"/>
    <n v="245"/>
    <n v="8891"/>
    <x v="5"/>
  </r>
  <r>
    <x v="3163"/>
    <s v="nor"/>
    <s v="P3"/>
    <s v="PDE"/>
    <x v="2"/>
    <n v="334"/>
    <n v="8892"/>
    <x v="7"/>
  </r>
  <r>
    <x v="3164"/>
    <s v="nor"/>
    <s v="P2"/>
    <s v="JDT"/>
    <x v="2"/>
    <n v="405"/>
    <n v="8894"/>
    <x v="1"/>
  </r>
  <r>
    <x v="3165"/>
    <s v="nor"/>
    <s v="P2"/>
    <s v="JDT"/>
    <x v="2"/>
    <n v="236"/>
    <n v="8895"/>
    <x v="0"/>
  </r>
  <r>
    <x v="3166"/>
    <s v="nor"/>
    <s v="P3"/>
    <s v="Platform"/>
    <x v="0"/>
    <n v="154"/>
    <n v="8896"/>
    <x v="2"/>
  </r>
  <r>
    <x v="3167"/>
    <s v="nor"/>
    <s v="P3"/>
    <s v="JDT"/>
    <x v="2"/>
    <n v="141"/>
    <n v="8897"/>
    <x v="2"/>
  </r>
  <r>
    <x v="3168"/>
    <s v="nor"/>
    <s v="P3"/>
    <s v="Platform"/>
    <x v="0"/>
    <n v="267"/>
    <n v="8899"/>
    <x v="4"/>
  </r>
  <r>
    <x v="3169"/>
    <s v="nor"/>
    <s v="P1"/>
    <s v="JDT"/>
    <x v="9"/>
    <n v="334"/>
    <n v="8900"/>
    <x v="7"/>
  </r>
  <r>
    <x v="3170"/>
    <s v="nor"/>
    <s v="P3"/>
    <s v="JDT"/>
    <x v="2"/>
    <n v="288"/>
    <n v="8910"/>
    <x v="4"/>
  </r>
  <r>
    <x v="3171"/>
    <s v="nor"/>
    <s v="P3"/>
    <s v="JDT"/>
    <x v="2"/>
    <n v="374"/>
    <n v="8913"/>
    <x v="1"/>
  </r>
  <r>
    <x v="3172"/>
    <s v="nor"/>
    <s v="P3"/>
    <s v="JDT"/>
    <x v="4"/>
    <n v="291"/>
    <n v="8920"/>
    <x v="4"/>
  </r>
  <r>
    <x v="3173"/>
    <s v="nor"/>
    <s v="P3"/>
    <s v="JDT"/>
    <x v="9"/>
    <n v="160"/>
    <n v="8921"/>
    <x v="2"/>
  </r>
  <r>
    <x v="3174"/>
    <s v="nor"/>
    <s v="P3"/>
    <s v="JDT"/>
    <x v="2"/>
    <n v="416"/>
    <n v="8923"/>
    <x v="1"/>
  </r>
  <r>
    <x v="3175"/>
    <s v="nor"/>
    <s v="P3"/>
    <s v="Platform"/>
    <x v="2"/>
    <n v="197"/>
    <n v="8924"/>
    <x v="2"/>
  </r>
  <r>
    <x v="3176"/>
    <s v="nor"/>
    <s v="P3"/>
    <s v="Platform"/>
    <x v="0"/>
    <n v="356"/>
    <n v="8925"/>
    <x v="1"/>
  </r>
  <r>
    <x v="3177"/>
    <s v="nor"/>
    <s v="P3"/>
    <s v="PDE"/>
    <x v="2"/>
    <n v="115"/>
    <n v="8926"/>
    <x v="2"/>
  </r>
  <r>
    <x v="3178"/>
    <s v="maj"/>
    <s v="P2"/>
    <s v="JDT"/>
    <x v="9"/>
    <n v="401"/>
    <n v="8928"/>
    <x v="1"/>
  </r>
  <r>
    <x v="3179"/>
    <s v="nor"/>
    <s v="P1"/>
    <s v="Platform"/>
    <x v="5"/>
    <n v="334"/>
    <n v="8933"/>
    <x v="7"/>
  </r>
  <r>
    <x v="3180"/>
    <s v="min"/>
    <s v="P3"/>
    <s v="Platform"/>
    <x v="5"/>
    <n v="376"/>
    <n v="8942"/>
    <x v="1"/>
  </r>
  <r>
    <x v="3181"/>
    <s v="nor"/>
    <s v="P3"/>
    <s v="Platform"/>
    <x v="2"/>
    <n v="247"/>
    <n v="8943"/>
    <x v="5"/>
  </r>
  <r>
    <x v="3182"/>
    <s v="nor"/>
    <s v="P3"/>
    <s v="Platform"/>
    <x v="4"/>
    <n v="42"/>
    <n v="8945"/>
    <x v="3"/>
  </r>
  <r>
    <x v="3183"/>
    <s v="nor"/>
    <s v="P4"/>
    <s v="Platform"/>
    <x v="0"/>
    <n v="333"/>
    <n v="8947"/>
    <x v="7"/>
  </r>
  <r>
    <x v="3184"/>
    <s v="nor"/>
    <s v="P3"/>
    <s v="Platform"/>
    <x v="0"/>
    <n v="399"/>
    <n v="8948"/>
    <x v="1"/>
  </r>
  <r>
    <x v="3185"/>
    <s v="nor"/>
    <s v="P3"/>
    <s v="Platform"/>
    <x v="11"/>
    <n v="0"/>
    <n v="8950"/>
    <x v="3"/>
  </r>
  <r>
    <x v="3186"/>
    <s v="nor"/>
    <s v="P3"/>
    <s v="Platform"/>
    <x v="11"/>
    <n v="0"/>
    <n v="8951"/>
    <x v="3"/>
  </r>
  <r>
    <x v="3187"/>
    <s v="nor"/>
    <s v="P3"/>
    <s v="Platform"/>
    <x v="11"/>
    <n v="0"/>
    <n v="8952"/>
    <x v="3"/>
  </r>
  <r>
    <x v="3188"/>
    <s v="nor"/>
    <s v="P2"/>
    <s v="JDT"/>
    <x v="4"/>
    <n v="13"/>
    <n v="8953"/>
    <x v="3"/>
  </r>
  <r>
    <x v="3189"/>
    <s v="nor"/>
    <s v="P3"/>
    <s v="Platform"/>
    <x v="11"/>
    <n v="337"/>
    <n v="8954"/>
    <x v="7"/>
  </r>
  <r>
    <x v="3190"/>
    <s v="nor"/>
    <s v="P3"/>
    <s v="Platform"/>
    <x v="11"/>
    <n v="235"/>
    <n v="8955"/>
    <x v="2"/>
  </r>
  <r>
    <x v="3191"/>
    <s v="nor"/>
    <s v="P3"/>
    <s v="Platform"/>
    <x v="11"/>
    <n v="363"/>
    <n v="8957"/>
    <x v="1"/>
  </r>
  <r>
    <x v="3192"/>
    <s v="nor"/>
    <s v="P3"/>
    <s v="Platform"/>
    <x v="11"/>
    <n v="363"/>
    <n v="8959"/>
    <x v="1"/>
  </r>
  <r>
    <x v="3193"/>
    <s v="nor"/>
    <s v="P3"/>
    <s v="JDT"/>
    <x v="2"/>
    <n v="376"/>
    <n v="8960"/>
    <x v="1"/>
  </r>
  <r>
    <x v="3194"/>
    <s v="nor"/>
    <s v="P3"/>
    <s v="Platform"/>
    <x v="11"/>
    <n v="153"/>
    <n v="8962"/>
    <x v="2"/>
  </r>
  <r>
    <x v="3195"/>
    <s v="nor"/>
    <s v="P3"/>
    <s v="Platform"/>
    <x v="11"/>
    <n v="235"/>
    <n v="8963"/>
    <x v="2"/>
  </r>
  <r>
    <x v="3196"/>
    <s v="nor"/>
    <s v="P3"/>
    <s v="Platform"/>
    <x v="11"/>
    <n v="231"/>
    <n v="8965"/>
    <x v="2"/>
  </r>
  <r>
    <x v="3197"/>
    <s v="nor"/>
    <s v="P3"/>
    <s v="Platform"/>
    <x v="11"/>
    <n v="56"/>
    <n v="8968"/>
    <x v="3"/>
  </r>
  <r>
    <x v="3198"/>
    <s v="nor"/>
    <s v="P2"/>
    <s v="Platform"/>
    <x v="13"/>
    <n v="375"/>
    <n v="8969"/>
    <x v="1"/>
  </r>
  <r>
    <x v="3199"/>
    <s v="nor"/>
    <s v="P3"/>
    <s v="Platform"/>
    <x v="0"/>
    <n v="341"/>
    <n v="8970"/>
    <x v="7"/>
  </r>
  <r>
    <x v="3200"/>
    <s v="nor"/>
    <s v="P3"/>
    <s v="Platform"/>
    <x v="11"/>
    <n v="1"/>
    <n v="8972"/>
    <x v="3"/>
  </r>
  <r>
    <x v="3201"/>
    <s v="nor"/>
    <s v="P3"/>
    <s v="Platform"/>
    <x v="11"/>
    <n v="0"/>
    <n v="8973"/>
    <x v="3"/>
  </r>
  <r>
    <x v="3202"/>
    <s v="nor"/>
    <s v="P3"/>
    <s v="Platform"/>
    <x v="1"/>
    <n v="347"/>
    <n v="8974"/>
    <x v="1"/>
  </r>
  <r>
    <x v="3203"/>
    <s v="nor"/>
    <s v="P3"/>
    <s v="Platform"/>
    <x v="11"/>
    <n v="204"/>
    <n v="8975"/>
    <x v="2"/>
  </r>
  <r>
    <x v="3204"/>
    <s v="nor"/>
    <s v="P2"/>
    <s v="Platform"/>
    <x v="11"/>
    <n v="312"/>
    <n v="8977"/>
    <x v="6"/>
  </r>
  <r>
    <x v="3205"/>
    <s v="nor"/>
    <s v="P3"/>
    <s v="Platform"/>
    <x v="2"/>
    <n v="329"/>
    <n v="8982"/>
    <x v="6"/>
  </r>
  <r>
    <x v="3206"/>
    <s v="nor"/>
    <s v="P3"/>
    <s v="Platform"/>
    <x v="11"/>
    <n v="204"/>
    <n v="8983"/>
    <x v="2"/>
  </r>
  <r>
    <x v="3207"/>
    <s v="nor"/>
    <s v="P3"/>
    <s v="Platform"/>
    <x v="0"/>
    <n v="179"/>
    <n v="8991"/>
    <x v="2"/>
  </r>
  <r>
    <x v="3208"/>
    <s v="nor"/>
    <s v="P1"/>
    <s v="JDT"/>
    <x v="4"/>
    <n v="115"/>
    <n v="8993"/>
    <x v="2"/>
  </r>
  <r>
    <x v="3209"/>
    <s v="nor"/>
    <s v="P3"/>
    <s v="Platform"/>
    <x v="0"/>
    <n v="339"/>
    <n v="8994"/>
    <x v="7"/>
  </r>
  <r>
    <x v="3210"/>
    <s v="nor"/>
    <s v="P2"/>
    <s v="JDT"/>
    <x v="2"/>
    <n v="347"/>
    <n v="9001"/>
    <x v="1"/>
  </r>
  <r>
    <x v="3211"/>
    <s v="nor"/>
    <s v="P2"/>
    <s v="Platform"/>
    <x v="2"/>
    <n v="160"/>
    <n v="9004"/>
    <x v="2"/>
  </r>
  <r>
    <x v="3212"/>
    <s v="nor"/>
    <s v="P2"/>
    <s v="JDT"/>
    <x v="2"/>
    <n v="187"/>
    <n v="9007"/>
    <x v="2"/>
  </r>
  <r>
    <x v="3213"/>
    <s v="nor"/>
    <s v="P1"/>
    <s v="JDT"/>
    <x v="9"/>
    <n v="152"/>
    <n v="9008"/>
    <x v="2"/>
  </r>
  <r>
    <x v="3214"/>
    <s v="nor"/>
    <s v="P1"/>
    <s v="JDT"/>
    <x v="9"/>
    <n v="115"/>
    <n v="9009"/>
    <x v="2"/>
  </r>
  <r>
    <x v="3215"/>
    <s v="nor"/>
    <s v="P1"/>
    <s v="JDT"/>
    <x v="4"/>
    <n v="334"/>
    <n v="9012"/>
    <x v="7"/>
  </r>
  <r>
    <x v="3216"/>
    <s v="nor"/>
    <s v="P3"/>
    <s v="JDT"/>
    <x v="9"/>
    <n v="115"/>
    <n v="9014"/>
    <x v="2"/>
  </r>
  <r>
    <x v="3217"/>
    <s v="min"/>
    <s v="P3"/>
    <s v="JDT"/>
    <x v="4"/>
    <n v="196"/>
    <n v="9015"/>
    <x v="2"/>
  </r>
  <r>
    <x v="3218"/>
    <s v="nor"/>
    <s v="P3"/>
    <s v="JDT"/>
    <x v="9"/>
    <n v="422"/>
    <n v="9016"/>
    <x v="1"/>
  </r>
  <r>
    <x v="3219"/>
    <s v="nor"/>
    <s v="P3"/>
    <s v="JDT"/>
    <x v="2"/>
    <n v="1"/>
    <n v="9017"/>
    <x v="3"/>
  </r>
  <r>
    <x v="3220"/>
    <s v="nor"/>
    <s v="P3"/>
    <s v="JDT"/>
    <x v="9"/>
    <n v="412"/>
    <n v="9018"/>
    <x v="1"/>
  </r>
  <r>
    <x v="3221"/>
    <s v="nor"/>
    <s v="P3"/>
    <s v="Platform"/>
    <x v="1"/>
    <n v="339"/>
    <n v="9019"/>
    <x v="7"/>
  </r>
  <r>
    <x v="3222"/>
    <s v="nor"/>
    <s v="P3"/>
    <s v="JDT"/>
    <x v="2"/>
    <n v="322"/>
    <n v="9021"/>
    <x v="6"/>
  </r>
  <r>
    <x v="3223"/>
    <s v="nor"/>
    <s v="P3"/>
    <s v="Platform"/>
    <x v="5"/>
    <n v="1"/>
    <n v="9022"/>
    <x v="3"/>
  </r>
  <r>
    <x v="3224"/>
    <s v="nor"/>
    <s v="P1"/>
    <s v="Platform"/>
    <x v="0"/>
    <n v="350"/>
    <n v="9023"/>
    <x v="1"/>
  </r>
  <r>
    <x v="3225"/>
    <s v="nor"/>
    <s v="P3"/>
    <s v="Platform"/>
    <x v="5"/>
    <n v="1"/>
    <n v="9025"/>
    <x v="3"/>
  </r>
  <r>
    <x v="3226"/>
    <s v="cri"/>
    <s v="P1"/>
    <s v="JDT"/>
    <x v="4"/>
    <n v="392"/>
    <n v="9026"/>
    <x v="1"/>
  </r>
  <r>
    <x v="3227"/>
    <s v="nor"/>
    <s v="P1"/>
    <s v="Platform"/>
    <x v="1"/>
    <n v="422"/>
    <n v="9027"/>
    <x v="1"/>
  </r>
  <r>
    <x v="3228"/>
    <s v="maj"/>
    <s v="P2"/>
    <s v="Platform"/>
    <x v="5"/>
    <n v="1"/>
    <n v="9029"/>
    <x v="3"/>
  </r>
  <r>
    <x v="3229"/>
    <s v="nor"/>
    <s v="P1"/>
    <s v="Platform"/>
    <x v="2"/>
    <n v="334"/>
    <n v="9030"/>
    <x v="7"/>
  </r>
  <r>
    <x v="3230"/>
    <s v="nor"/>
    <s v="P1"/>
    <s v="JDT"/>
    <x v="9"/>
    <n v="356"/>
    <n v="9031"/>
    <x v="1"/>
  </r>
  <r>
    <x v="3231"/>
    <s v="nor"/>
    <s v="P1"/>
    <s v="JDT"/>
    <x v="9"/>
    <n v="334"/>
    <n v="9035"/>
    <x v="7"/>
  </r>
  <r>
    <x v="3232"/>
    <s v="nor"/>
    <s v="P3"/>
    <s v="JDT"/>
    <x v="9"/>
    <n v="124"/>
    <n v="9041"/>
    <x v="2"/>
  </r>
  <r>
    <x v="3233"/>
    <s v="nor"/>
    <s v="P3"/>
    <s v="JDT"/>
    <x v="2"/>
    <n v="248"/>
    <n v="9042"/>
    <x v="5"/>
  </r>
  <r>
    <x v="3234"/>
    <s v="nor"/>
    <s v="P3"/>
    <s v="JDT"/>
    <x v="2"/>
    <n v="355"/>
    <n v="9043"/>
    <x v="1"/>
  </r>
  <r>
    <x v="3235"/>
    <s v="nor"/>
    <s v="P2"/>
    <s v="Platform"/>
    <x v="2"/>
    <n v="363"/>
    <n v="9044"/>
    <x v="1"/>
  </r>
  <r>
    <x v="3236"/>
    <s v="nor"/>
    <s v="P3"/>
    <s v="Platform"/>
    <x v="2"/>
    <n v="1"/>
    <n v="9045"/>
    <x v="3"/>
  </r>
  <r>
    <x v="3237"/>
    <s v="nor"/>
    <s v="P3"/>
    <s v="Platform"/>
    <x v="13"/>
    <n v="60"/>
    <n v="9047"/>
    <x v="3"/>
  </r>
  <r>
    <x v="3238"/>
    <s v="nor"/>
    <s v="P3"/>
    <s v="PDE"/>
    <x v="2"/>
    <n v="289"/>
    <n v="9049"/>
    <x v="4"/>
  </r>
  <r>
    <x v="3239"/>
    <s v="nor"/>
    <s v="P3"/>
    <s v="PDE"/>
    <x v="2"/>
    <n v="1"/>
    <n v="9050"/>
    <x v="3"/>
  </r>
  <r>
    <x v="3240"/>
    <s v="nor"/>
    <s v="P1"/>
    <s v="JDT"/>
    <x v="4"/>
    <n v="12"/>
    <n v="9055"/>
    <x v="3"/>
  </r>
  <r>
    <x v="3241"/>
    <s v="nor"/>
    <s v="P1"/>
    <s v="JDT"/>
    <x v="4"/>
    <n v="258"/>
    <n v="9056"/>
    <x v="4"/>
  </r>
  <r>
    <x v="3242"/>
    <s v="nor"/>
    <s v="P1"/>
    <s v="Platform"/>
    <x v="4"/>
    <n v="299"/>
    <n v="9057"/>
    <x v="4"/>
  </r>
  <r>
    <x v="3243"/>
    <s v="nor"/>
    <s v="P3"/>
    <s v="Platform"/>
    <x v="2"/>
    <n v="71"/>
    <n v="9062"/>
    <x v="3"/>
  </r>
  <r>
    <x v="3244"/>
    <s v="nor"/>
    <s v="P1"/>
    <s v="JDT"/>
    <x v="4"/>
    <n v="334"/>
    <n v="9065"/>
    <x v="7"/>
  </r>
  <r>
    <x v="3245"/>
    <s v="nor"/>
    <s v="P1"/>
    <s v="Platform"/>
    <x v="2"/>
    <n v="334"/>
    <n v="9066"/>
    <x v="7"/>
  </r>
  <r>
    <x v="3246"/>
    <s v="nor"/>
    <s v="P3"/>
    <s v="Platform"/>
    <x v="11"/>
    <n v="204"/>
    <n v="9068"/>
    <x v="2"/>
  </r>
  <r>
    <x v="3247"/>
    <s v="nor"/>
    <s v="P3"/>
    <s v="Platform"/>
    <x v="0"/>
    <n v="286"/>
    <n v="9070"/>
    <x v="4"/>
  </r>
  <r>
    <x v="3248"/>
    <s v="nor"/>
    <s v="P3"/>
    <s v="Platform"/>
    <x v="5"/>
    <n v="242"/>
    <n v="9072"/>
    <x v="5"/>
  </r>
  <r>
    <x v="3249"/>
    <s v="nor"/>
    <s v="P3"/>
    <s v="Platform"/>
    <x v="5"/>
    <n v="1"/>
    <n v="9075"/>
    <x v="3"/>
  </r>
  <r>
    <x v="3250"/>
    <s v="nor"/>
    <s v="P3"/>
    <s v="Platform"/>
    <x v="0"/>
    <n v="400"/>
    <n v="9078"/>
    <x v="1"/>
  </r>
  <r>
    <x v="3251"/>
    <s v="nor"/>
    <s v="P1"/>
    <s v="JDT"/>
    <x v="4"/>
    <n v="197"/>
    <n v="9079"/>
    <x v="2"/>
  </r>
  <r>
    <x v="3252"/>
    <s v="nor"/>
    <s v="P3"/>
    <s v="Platform"/>
    <x v="2"/>
    <n v="86"/>
    <n v="9080"/>
    <x v="3"/>
  </r>
  <r>
    <x v="3253"/>
    <s v="nor"/>
    <s v="P3"/>
    <s v="JDT"/>
    <x v="2"/>
    <n v="58"/>
    <n v="9081"/>
    <x v="3"/>
  </r>
  <r>
    <x v="3254"/>
    <s v="maj"/>
    <s v="P2"/>
    <s v="Platform"/>
    <x v="2"/>
    <n v="0"/>
    <n v="9082"/>
    <x v="3"/>
  </r>
  <r>
    <x v="3255"/>
    <s v="nor"/>
    <s v="P1"/>
    <s v="JDT"/>
    <x v="9"/>
    <n v="334"/>
    <n v="9084"/>
    <x v="7"/>
  </r>
  <r>
    <x v="3256"/>
    <s v="nor"/>
    <s v="P2"/>
    <s v="Platform"/>
    <x v="6"/>
    <n v="258"/>
    <n v="9086"/>
    <x v="4"/>
  </r>
  <r>
    <x v="3257"/>
    <s v="nor"/>
    <s v="P3"/>
    <s v="JDT"/>
    <x v="6"/>
    <n v="331"/>
    <n v="9087"/>
    <x v="6"/>
  </r>
  <r>
    <x v="3258"/>
    <s v="nor"/>
    <s v="P3"/>
    <s v="JDT"/>
    <x v="9"/>
    <n v="392"/>
    <n v="9088"/>
    <x v="1"/>
  </r>
  <r>
    <x v="3259"/>
    <s v="nor"/>
    <s v="P2"/>
    <s v="Platform"/>
    <x v="7"/>
    <n v="1"/>
    <n v="9089"/>
    <x v="3"/>
  </r>
  <r>
    <x v="3260"/>
    <s v="nor"/>
    <s v="P3"/>
    <s v="Platform"/>
    <x v="5"/>
    <n v="376"/>
    <n v="9091"/>
    <x v="1"/>
  </r>
  <r>
    <x v="3261"/>
    <s v="nor"/>
    <s v="P3"/>
    <s v="JDT"/>
    <x v="2"/>
    <n v="332"/>
    <n v="9095"/>
    <x v="6"/>
  </r>
  <r>
    <x v="3262"/>
    <s v="nor"/>
    <s v="P3"/>
    <s v="JDT"/>
    <x v="2"/>
    <n v="24"/>
    <n v="9097"/>
    <x v="3"/>
  </r>
  <r>
    <x v="3263"/>
    <s v="nor"/>
    <s v="P3"/>
    <s v="JDT"/>
    <x v="2"/>
    <n v="334"/>
    <n v="9099"/>
    <x v="7"/>
  </r>
  <r>
    <x v="3264"/>
    <s v="nor"/>
    <s v="P3"/>
    <s v="JDT"/>
    <x v="2"/>
    <n v="371"/>
    <n v="9100"/>
    <x v="1"/>
  </r>
  <r>
    <x v="3265"/>
    <s v="nor"/>
    <s v="P1"/>
    <s v="JDT"/>
    <x v="9"/>
    <n v="54"/>
    <n v="9101"/>
    <x v="3"/>
  </r>
  <r>
    <x v="3266"/>
    <s v="nor"/>
    <s v="P1"/>
    <s v="JDT"/>
    <x v="4"/>
    <n v="334"/>
    <n v="9102"/>
    <x v="7"/>
  </r>
  <r>
    <x v="3267"/>
    <s v="nor"/>
    <s v="P3"/>
    <s v="JDT"/>
    <x v="2"/>
    <n v="1"/>
    <n v="9103"/>
    <x v="3"/>
  </r>
  <r>
    <x v="3268"/>
    <s v="nor"/>
    <s v="P1"/>
    <s v="Platform"/>
    <x v="4"/>
    <n v="149"/>
    <n v="9111"/>
    <x v="2"/>
  </r>
  <r>
    <x v="3269"/>
    <s v="nor"/>
    <s v="P3"/>
    <s v="JDT"/>
    <x v="2"/>
    <n v="12"/>
    <n v="9112"/>
    <x v="3"/>
  </r>
  <r>
    <x v="3270"/>
    <s v="nor"/>
    <s v="P3"/>
    <s v="Platform"/>
    <x v="2"/>
    <n v="339"/>
    <n v="9114"/>
    <x v="7"/>
  </r>
  <r>
    <x v="3271"/>
    <s v="nor"/>
    <s v="P3"/>
    <s v="JDT"/>
    <x v="4"/>
    <n v="144"/>
    <n v="9122"/>
    <x v="2"/>
  </r>
  <r>
    <x v="3272"/>
    <s v="nor"/>
    <s v="P1"/>
    <s v="JDT"/>
    <x v="4"/>
    <n v="334"/>
    <n v="9124"/>
    <x v="7"/>
  </r>
  <r>
    <x v="3273"/>
    <s v="nor"/>
    <s v="P3"/>
    <s v="JDT"/>
    <x v="2"/>
    <n v="197"/>
    <n v="9127"/>
    <x v="2"/>
  </r>
  <r>
    <x v="3274"/>
    <s v="nor"/>
    <s v="P2"/>
    <s v="JDT"/>
    <x v="4"/>
    <n v="212"/>
    <n v="9128"/>
    <x v="2"/>
  </r>
  <r>
    <x v="3275"/>
    <s v="nor"/>
    <s v="P3"/>
    <s v="JDT"/>
    <x v="4"/>
    <n v="1"/>
    <n v="9129"/>
    <x v="3"/>
  </r>
  <r>
    <x v="3276"/>
    <s v="maj"/>
    <s v="P1"/>
    <s v="Platform"/>
    <x v="11"/>
    <n v="329"/>
    <n v="9131"/>
    <x v="6"/>
  </r>
  <r>
    <x v="3277"/>
    <s v="nor"/>
    <s v="P3"/>
    <s v="Platform"/>
    <x v="11"/>
    <n v="13"/>
    <n v="9132"/>
    <x v="3"/>
  </r>
  <r>
    <x v="3278"/>
    <s v="nor"/>
    <s v="P3"/>
    <s v="Platform"/>
    <x v="11"/>
    <n v="334"/>
    <n v="9133"/>
    <x v="7"/>
  </r>
  <r>
    <x v="3279"/>
    <s v="nor"/>
    <s v="P3"/>
    <s v="JDT"/>
    <x v="2"/>
    <n v="354"/>
    <n v="9134"/>
    <x v="1"/>
  </r>
  <r>
    <x v="3280"/>
    <s v="nor"/>
    <s v="P3"/>
    <s v="JDT"/>
    <x v="2"/>
    <n v="1"/>
    <n v="9136"/>
    <x v="3"/>
  </r>
  <r>
    <x v="3281"/>
    <s v="nor"/>
    <s v="P3"/>
    <s v="JDT"/>
    <x v="2"/>
    <n v="386"/>
    <n v="9137"/>
    <x v="1"/>
  </r>
  <r>
    <x v="3282"/>
    <s v="nor"/>
    <s v="P3"/>
    <s v="Platform"/>
    <x v="5"/>
    <n v="392"/>
    <n v="9141"/>
    <x v="1"/>
  </r>
  <r>
    <x v="3283"/>
    <s v="nor"/>
    <s v="P3"/>
    <s v="Platform"/>
    <x v="1"/>
    <n v="331"/>
    <n v="9143"/>
    <x v="6"/>
  </r>
  <r>
    <x v="3284"/>
    <s v="nor"/>
    <s v="P2"/>
    <s v="JDT"/>
    <x v="6"/>
    <n v="85"/>
    <n v="9152"/>
    <x v="3"/>
  </r>
  <r>
    <x v="3285"/>
    <s v="nor"/>
    <s v="P1"/>
    <s v="Platform"/>
    <x v="7"/>
    <n v="1"/>
    <n v="9153"/>
    <x v="3"/>
  </r>
  <r>
    <x v="3286"/>
    <s v="nor"/>
    <s v="P3"/>
    <s v="JDT"/>
    <x v="2"/>
    <n v="356"/>
    <n v="9159"/>
    <x v="1"/>
  </r>
  <r>
    <x v="3287"/>
    <s v="nor"/>
    <s v="P3"/>
    <s v="Platform"/>
    <x v="2"/>
    <n v="178"/>
    <n v="9160"/>
    <x v="2"/>
  </r>
  <r>
    <x v="3288"/>
    <s v="nor"/>
    <s v="P3"/>
    <s v="Platform"/>
    <x v="2"/>
    <n v="288"/>
    <n v="9161"/>
    <x v="4"/>
  </r>
  <r>
    <x v="3289"/>
    <s v="nor"/>
    <s v="P3"/>
    <s v="Platform"/>
    <x v="3"/>
    <n v="334"/>
    <n v="9163"/>
    <x v="7"/>
  </r>
  <r>
    <x v="3290"/>
    <s v="nor"/>
    <s v="P3"/>
    <s v="Platform"/>
    <x v="3"/>
    <n v="340"/>
    <n v="9165"/>
    <x v="7"/>
  </r>
  <r>
    <x v="3291"/>
    <s v="cri"/>
    <s v="P1"/>
    <s v="JDT"/>
    <x v="4"/>
    <n v="334"/>
    <n v="9166"/>
    <x v="7"/>
  </r>
  <r>
    <x v="3292"/>
    <s v="nor"/>
    <s v="P3"/>
    <s v="Platform"/>
    <x v="4"/>
    <n v="405"/>
    <n v="9167"/>
    <x v="1"/>
  </r>
  <r>
    <x v="3293"/>
    <s v="cri"/>
    <s v="P1"/>
    <s v="JDT"/>
    <x v="9"/>
    <n v="135"/>
    <n v="9169"/>
    <x v="2"/>
  </r>
  <r>
    <x v="3294"/>
    <s v="nor"/>
    <s v="P3"/>
    <s v="JDT"/>
    <x v="4"/>
    <n v="147"/>
    <n v="9171"/>
    <x v="2"/>
  </r>
  <r>
    <x v="3295"/>
    <s v="nor"/>
    <s v="P3"/>
    <s v="Platform"/>
    <x v="5"/>
    <n v="403"/>
    <n v="9172"/>
    <x v="1"/>
  </r>
  <r>
    <x v="3296"/>
    <s v="nor"/>
    <s v="P1"/>
    <s v="Platform"/>
    <x v="4"/>
    <n v="154"/>
    <n v="9178"/>
    <x v="2"/>
  </r>
  <r>
    <x v="3297"/>
    <s v="nor"/>
    <s v="P4"/>
    <s v="JDT"/>
    <x v="9"/>
    <n v="310"/>
    <n v="9179"/>
    <x v="6"/>
  </r>
  <r>
    <x v="3298"/>
    <s v="nor"/>
    <s v="P3"/>
    <s v="Platform"/>
    <x v="11"/>
    <n v="293"/>
    <n v="9180"/>
    <x v="4"/>
  </r>
  <r>
    <x v="3299"/>
    <s v="nor"/>
    <s v="P1"/>
    <s v="Platform"/>
    <x v="0"/>
    <n v="10"/>
    <n v="9182"/>
    <x v="3"/>
  </r>
  <r>
    <x v="3300"/>
    <s v="nor"/>
    <s v="P3"/>
    <s v="JDT"/>
    <x v="9"/>
    <n v="392"/>
    <n v="9183"/>
    <x v="1"/>
  </r>
  <r>
    <x v="3301"/>
    <s v="maj"/>
    <s v="P1"/>
    <s v="JDT"/>
    <x v="9"/>
    <n v="115"/>
    <n v="9185"/>
    <x v="2"/>
  </r>
  <r>
    <x v="3302"/>
    <s v="nor"/>
    <s v="P3"/>
    <s v="PDE"/>
    <x v="2"/>
    <n v="400"/>
    <n v="9187"/>
    <x v="1"/>
  </r>
  <r>
    <x v="3303"/>
    <s v="nor"/>
    <s v="P1"/>
    <s v="Platform"/>
    <x v="0"/>
    <n v="334"/>
    <n v="9188"/>
    <x v="7"/>
  </r>
  <r>
    <x v="3304"/>
    <s v="nor"/>
    <s v="P1"/>
    <s v="Platform"/>
    <x v="0"/>
    <n v="334"/>
    <n v="9189"/>
    <x v="7"/>
  </r>
  <r>
    <x v="3305"/>
    <s v="nor"/>
    <s v="P1"/>
    <s v="Platform"/>
    <x v="4"/>
    <n v="115"/>
    <n v="9194"/>
    <x v="2"/>
  </r>
  <r>
    <x v="3306"/>
    <s v="nor"/>
    <s v="P3"/>
    <s v="Platform"/>
    <x v="1"/>
    <n v="204"/>
    <n v="9195"/>
    <x v="2"/>
  </r>
  <r>
    <x v="3307"/>
    <s v="nor"/>
    <s v="P3"/>
    <s v="JDT"/>
    <x v="2"/>
    <n v="160"/>
    <n v="9196"/>
    <x v="2"/>
  </r>
  <r>
    <x v="3308"/>
    <s v="nor"/>
    <s v="P3"/>
    <s v="JDT"/>
    <x v="9"/>
    <n v="334"/>
    <n v="9198"/>
    <x v="7"/>
  </r>
  <r>
    <x v="3309"/>
    <s v="nor"/>
    <s v="P2"/>
    <s v="Platform"/>
    <x v="11"/>
    <n v="347"/>
    <n v="9199"/>
    <x v="1"/>
  </r>
  <r>
    <x v="3310"/>
    <s v="nor"/>
    <s v="P3"/>
    <s v="JDT"/>
    <x v="4"/>
    <n v="273"/>
    <n v="9200"/>
    <x v="4"/>
  </r>
  <r>
    <x v="3311"/>
    <s v="nor"/>
    <s v="P3"/>
    <s v="Platform"/>
    <x v="0"/>
    <n v="376"/>
    <n v="9202"/>
    <x v="1"/>
  </r>
  <r>
    <x v="3312"/>
    <s v="nor"/>
    <s v="P1"/>
    <s v="JDT"/>
    <x v="4"/>
    <n v="334"/>
    <n v="9204"/>
    <x v="7"/>
  </r>
  <r>
    <x v="3313"/>
    <s v="nor"/>
    <s v="P3"/>
    <s v="Platform"/>
    <x v="1"/>
    <n v="104"/>
    <n v="9207"/>
    <x v="2"/>
  </r>
  <r>
    <x v="3314"/>
    <s v="nor"/>
    <s v="P3"/>
    <s v="PDE"/>
    <x v="2"/>
    <n v="334"/>
    <n v="9208"/>
    <x v="7"/>
  </r>
  <r>
    <x v="3315"/>
    <s v="nor"/>
    <s v="P2"/>
    <s v="JDT"/>
    <x v="2"/>
    <n v="188"/>
    <n v="9209"/>
    <x v="2"/>
  </r>
  <r>
    <x v="3316"/>
    <s v="maj"/>
    <s v="P2"/>
    <s v="Platform"/>
    <x v="5"/>
    <n v="334"/>
    <n v="9211"/>
    <x v="7"/>
  </r>
  <r>
    <x v="3317"/>
    <s v="nor"/>
    <s v="P1"/>
    <s v="Platform"/>
    <x v="0"/>
    <n v="334"/>
    <n v="9212"/>
    <x v="7"/>
  </r>
  <r>
    <x v="3318"/>
    <s v="nor"/>
    <s v="P3"/>
    <s v="Platform"/>
    <x v="4"/>
    <n v="339"/>
    <n v="9213"/>
    <x v="7"/>
  </r>
  <r>
    <x v="3319"/>
    <s v="nor"/>
    <s v="P3"/>
    <s v="Platform"/>
    <x v="0"/>
    <n v="400"/>
    <n v="9215"/>
    <x v="1"/>
  </r>
  <r>
    <x v="3320"/>
    <s v="nor"/>
    <s v="P3"/>
    <s v="Platform"/>
    <x v="0"/>
    <n v="341"/>
    <n v="9216"/>
    <x v="7"/>
  </r>
  <r>
    <x v="3321"/>
    <s v="blo"/>
    <s v="P1"/>
    <s v="Platform"/>
    <x v="5"/>
    <n v="160"/>
    <n v="9217"/>
    <x v="2"/>
  </r>
  <r>
    <x v="3322"/>
    <s v="nor"/>
    <s v="P1"/>
    <s v="Platform"/>
    <x v="4"/>
    <n v="334"/>
    <n v="9218"/>
    <x v="7"/>
  </r>
  <r>
    <x v="3323"/>
    <s v="nor"/>
    <s v="P3"/>
    <s v="Platform"/>
    <x v="2"/>
    <n v="27"/>
    <n v="9219"/>
    <x v="3"/>
  </r>
  <r>
    <x v="3324"/>
    <s v="nor"/>
    <s v="P3"/>
    <s v="Platform"/>
    <x v="2"/>
    <n v="248"/>
    <n v="9221"/>
    <x v="5"/>
  </r>
  <r>
    <x v="3325"/>
    <s v="nor"/>
    <s v="P1"/>
    <s v="JDT"/>
    <x v="9"/>
    <n v="324"/>
    <n v="9223"/>
    <x v="6"/>
  </r>
  <r>
    <x v="3326"/>
    <s v="nor"/>
    <s v="P3"/>
    <s v="JDT"/>
    <x v="2"/>
    <n v="334"/>
    <n v="9227"/>
    <x v="7"/>
  </r>
  <r>
    <x v="3327"/>
    <s v="nor"/>
    <s v="P3"/>
    <s v="JDT"/>
    <x v="4"/>
    <n v="154"/>
    <n v="9229"/>
    <x v="2"/>
  </r>
  <r>
    <x v="3328"/>
    <s v="nor"/>
    <s v="P3"/>
    <s v="Platform"/>
    <x v="0"/>
    <n v="61"/>
    <n v="9231"/>
    <x v="3"/>
  </r>
  <r>
    <x v="3329"/>
    <s v="nor"/>
    <s v="P3"/>
    <s v="JDT"/>
    <x v="9"/>
    <n v="260"/>
    <n v="9232"/>
    <x v="4"/>
  </r>
  <r>
    <x v="3330"/>
    <s v="nor"/>
    <s v="P3"/>
    <s v="Platform"/>
    <x v="0"/>
    <n v="208"/>
    <n v="9234"/>
    <x v="2"/>
  </r>
  <r>
    <x v="3331"/>
    <s v="nor"/>
    <s v="P3"/>
    <s v="Platform"/>
    <x v="1"/>
    <n v="399"/>
    <n v="9237"/>
    <x v="1"/>
  </r>
  <r>
    <x v="3332"/>
    <s v="maj"/>
    <s v="P3"/>
    <s v="JDT"/>
    <x v="4"/>
    <n v="334"/>
    <n v="9238"/>
    <x v="7"/>
  </r>
  <r>
    <x v="3333"/>
    <s v="nor"/>
    <s v="P3"/>
    <s v="JDT"/>
    <x v="9"/>
    <n v="144"/>
    <n v="9239"/>
    <x v="2"/>
  </r>
  <r>
    <x v="3334"/>
    <s v="nor"/>
    <s v="P3"/>
    <s v="JDT"/>
    <x v="9"/>
    <n v="147"/>
    <n v="9240"/>
    <x v="2"/>
  </r>
  <r>
    <x v="3335"/>
    <s v="nor"/>
    <s v="P1"/>
    <s v="JDT"/>
    <x v="4"/>
    <n v="18"/>
    <n v="9241"/>
    <x v="3"/>
  </r>
  <r>
    <x v="3336"/>
    <s v="nor"/>
    <s v="P3"/>
    <s v="Platform"/>
    <x v="0"/>
    <n v="356"/>
    <n v="9242"/>
    <x v="1"/>
  </r>
  <r>
    <x v="3337"/>
    <s v="min"/>
    <s v="P3"/>
    <s v="Platform"/>
    <x v="5"/>
    <n v="1"/>
    <n v="9245"/>
    <x v="3"/>
  </r>
  <r>
    <x v="3338"/>
    <s v="min"/>
    <s v="P2"/>
    <s v="Platform"/>
    <x v="2"/>
    <n v="293"/>
    <n v="9246"/>
    <x v="4"/>
  </r>
  <r>
    <x v="3339"/>
    <s v="min"/>
    <s v="P2"/>
    <s v="PDE"/>
    <x v="2"/>
    <n v="259"/>
    <n v="9252"/>
    <x v="4"/>
  </r>
  <r>
    <x v="3340"/>
    <s v="nor"/>
    <s v="P3"/>
    <s v="JDT"/>
    <x v="2"/>
    <n v="0"/>
    <n v="9256"/>
    <x v="3"/>
  </r>
  <r>
    <x v="3341"/>
    <s v="maj"/>
    <s v="P2"/>
    <s v="PDE"/>
    <x v="2"/>
    <n v="336"/>
    <n v="9257"/>
    <x v="7"/>
  </r>
  <r>
    <x v="3342"/>
    <s v="nor"/>
    <s v="P3"/>
    <s v="JDT"/>
    <x v="2"/>
    <n v="334"/>
    <n v="9258"/>
    <x v="7"/>
  </r>
  <r>
    <x v="3343"/>
    <s v="cri"/>
    <s v="P3"/>
    <s v="Platform"/>
    <x v="0"/>
    <n v="334"/>
    <n v="9260"/>
    <x v="7"/>
  </r>
  <r>
    <x v="3344"/>
    <s v="maj"/>
    <s v="P1"/>
    <s v="PDE"/>
    <x v="2"/>
    <n v="339"/>
    <n v="9261"/>
    <x v="7"/>
  </r>
  <r>
    <x v="3345"/>
    <s v="nor"/>
    <s v="P3"/>
    <s v="JDT"/>
    <x v="2"/>
    <n v="334"/>
    <n v="9265"/>
    <x v="7"/>
  </r>
  <r>
    <x v="3346"/>
    <s v="nor"/>
    <s v="P3"/>
    <s v="Platform"/>
    <x v="0"/>
    <n v="115"/>
    <n v="9266"/>
    <x v="2"/>
  </r>
  <r>
    <x v="3347"/>
    <s v="nor"/>
    <s v="P3"/>
    <s v="JDT"/>
    <x v="2"/>
    <n v="320"/>
    <n v="9268"/>
    <x v="6"/>
  </r>
  <r>
    <x v="3348"/>
    <s v="nor"/>
    <s v="P3"/>
    <s v="PDE"/>
    <x v="2"/>
    <n v="334"/>
    <n v="9269"/>
    <x v="7"/>
  </r>
  <r>
    <x v="3349"/>
    <s v="nor"/>
    <s v="P3"/>
    <s v="JDT"/>
    <x v="9"/>
    <n v="56"/>
    <n v="9271"/>
    <x v="3"/>
  </r>
  <r>
    <x v="3350"/>
    <s v="nor"/>
    <s v="P2"/>
    <s v="JDT"/>
    <x v="2"/>
    <n v="115"/>
    <n v="9272"/>
    <x v="2"/>
  </r>
  <r>
    <x v="3351"/>
    <s v="nor"/>
    <s v="P3"/>
    <s v="Platform"/>
    <x v="2"/>
    <n v="1"/>
    <n v="9274"/>
    <x v="3"/>
  </r>
  <r>
    <x v="3352"/>
    <s v="nor"/>
    <s v="P3"/>
    <s v="Platform"/>
    <x v="2"/>
    <n v="98"/>
    <n v="9275"/>
    <x v="2"/>
  </r>
  <r>
    <x v="3353"/>
    <s v="nor"/>
    <s v="P3"/>
    <s v="Platform"/>
    <x v="0"/>
    <n v="86"/>
    <n v="9276"/>
    <x v="3"/>
  </r>
  <r>
    <x v="3354"/>
    <s v="nor"/>
    <s v="P3"/>
    <s v="Platform"/>
    <x v="0"/>
    <n v="355"/>
    <n v="9277"/>
    <x v="1"/>
  </r>
  <r>
    <x v="3355"/>
    <s v="nor"/>
    <s v="P5"/>
    <s v="Platform"/>
    <x v="0"/>
    <n v="1"/>
    <n v="9278"/>
    <x v="3"/>
  </r>
  <r>
    <x v="3356"/>
    <s v="nor"/>
    <s v="P3"/>
    <s v="Platform"/>
    <x v="0"/>
    <n v="203"/>
    <n v="9279"/>
    <x v="2"/>
  </r>
  <r>
    <x v="3357"/>
    <s v="nor"/>
    <s v="P1"/>
    <s v="Platform"/>
    <x v="4"/>
    <n v="236"/>
    <n v="9280"/>
    <x v="0"/>
  </r>
  <r>
    <x v="3358"/>
    <s v="nor"/>
    <s v="P3"/>
    <s v="Platform"/>
    <x v="0"/>
    <n v="66"/>
    <n v="9283"/>
    <x v="3"/>
  </r>
  <r>
    <x v="3359"/>
    <s v="nor"/>
    <s v="P3"/>
    <s v="JDT"/>
    <x v="4"/>
    <n v="135"/>
    <n v="9285"/>
    <x v="2"/>
  </r>
  <r>
    <x v="3360"/>
    <s v="nor"/>
    <s v="P1"/>
    <s v="JDT"/>
    <x v="4"/>
    <n v="128"/>
    <n v="9290"/>
    <x v="2"/>
  </r>
  <r>
    <x v="3361"/>
    <s v="nor"/>
    <s v="P3"/>
    <s v="Platform"/>
    <x v="0"/>
    <n v="374"/>
    <n v="9291"/>
    <x v="1"/>
  </r>
  <r>
    <x v="3362"/>
    <s v="nor"/>
    <s v="P3"/>
    <s v="Platform"/>
    <x v="0"/>
    <n v="1"/>
    <n v="9293"/>
    <x v="3"/>
  </r>
  <r>
    <x v="3363"/>
    <s v="nor"/>
    <s v="P3"/>
    <s v="Platform"/>
    <x v="0"/>
    <n v="422"/>
    <n v="9294"/>
    <x v="1"/>
  </r>
  <r>
    <x v="3364"/>
    <s v="nor"/>
    <s v="P3"/>
    <s v="JDT"/>
    <x v="9"/>
    <n v="160"/>
    <n v="9296"/>
    <x v="2"/>
  </r>
  <r>
    <x v="3365"/>
    <s v="nor"/>
    <s v="P3"/>
    <s v="Platform"/>
    <x v="5"/>
    <n v="16"/>
    <n v="9297"/>
    <x v="3"/>
  </r>
  <r>
    <x v="3366"/>
    <s v="nor"/>
    <s v="P3"/>
    <s v="JDT"/>
    <x v="2"/>
    <n v="123"/>
    <n v="9304"/>
    <x v="2"/>
  </r>
  <r>
    <x v="3367"/>
    <s v="nor"/>
    <s v="P3"/>
    <s v="JDT"/>
    <x v="9"/>
    <n v="67"/>
    <n v="9308"/>
    <x v="3"/>
  </r>
  <r>
    <x v="3368"/>
    <s v="nor"/>
    <s v="P3"/>
    <s v="JDT"/>
    <x v="9"/>
    <n v="422"/>
    <n v="9309"/>
    <x v="1"/>
  </r>
  <r>
    <x v="3369"/>
    <s v="nor"/>
    <s v="P3"/>
    <s v="Platform"/>
    <x v="0"/>
    <n v="369"/>
    <n v="9312"/>
    <x v="1"/>
  </r>
  <r>
    <x v="3370"/>
    <s v="nor"/>
    <s v="P3"/>
    <s v="Platform"/>
    <x v="2"/>
    <n v="343"/>
    <n v="9315"/>
    <x v="7"/>
  </r>
  <r>
    <x v="3371"/>
    <s v="nor"/>
    <s v="P1"/>
    <s v="JDT"/>
    <x v="4"/>
    <n v="334"/>
    <n v="9316"/>
    <x v="7"/>
  </r>
  <r>
    <x v="3372"/>
    <s v="nor"/>
    <s v="P3"/>
    <s v="Platform"/>
    <x v="0"/>
    <n v="162"/>
    <n v="9317"/>
    <x v="2"/>
  </r>
  <r>
    <x v="3373"/>
    <s v="nor"/>
    <s v="P3"/>
    <s v="Platform"/>
    <x v="2"/>
    <n v="160"/>
    <n v="9318"/>
    <x v="2"/>
  </r>
  <r>
    <x v="3374"/>
    <s v="nor"/>
    <s v="P3"/>
    <s v="JDT"/>
    <x v="4"/>
    <n v="240"/>
    <n v="9320"/>
    <x v="8"/>
  </r>
  <r>
    <x v="3375"/>
    <s v="nor"/>
    <s v="P3"/>
    <s v="Platform"/>
    <x v="1"/>
    <n v="336"/>
    <n v="9321"/>
    <x v="7"/>
  </r>
  <r>
    <x v="3376"/>
    <s v="nor"/>
    <s v="P3"/>
    <s v="Platform"/>
    <x v="2"/>
    <n v="334"/>
    <n v="9322"/>
    <x v="7"/>
  </r>
  <r>
    <x v="3377"/>
    <s v="nor"/>
    <s v="P5"/>
    <s v="Platform"/>
    <x v="0"/>
    <n v="197"/>
    <n v="9324"/>
    <x v="2"/>
  </r>
  <r>
    <x v="3378"/>
    <s v="cri"/>
    <s v="P1"/>
    <s v="JDT"/>
    <x v="4"/>
    <n v="115"/>
    <n v="9327"/>
    <x v="2"/>
  </r>
  <r>
    <x v="3379"/>
    <s v="nor"/>
    <s v="P1"/>
    <s v="Platform"/>
    <x v="7"/>
    <n v="334"/>
    <n v="9331"/>
    <x v="7"/>
  </r>
  <r>
    <x v="3380"/>
    <s v="nor"/>
    <s v="P3"/>
    <s v="Platform"/>
    <x v="0"/>
    <n v="347"/>
    <n v="9336"/>
    <x v="1"/>
  </r>
  <r>
    <x v="3381"/>
    <s v="nor"/>
    <s v="P3"/>
    <s v="Platform"/>
    <x v="0"/>
    <n v="334"/>
    <n v="9339"/>
    <x v="7"/>
  </r>
  <r>
    <x v="3382"/>
    <s v="nor"/>
    <s v="P2"/>
    <s v="Platform"/>
    <x v="8"/>
    <n v="395"/>
    <n v="9340"/>
    <x v="1"/>
  </r>
  <r>
    <x v="3383"/>
    <s v="cri"/>
    <s v="P1"/>
    <s v="Platform"/>
    <x v="2"/>
    <n v="340"/>
    <n v="9341"/>
    <x v="7"/>
  </r>
  <r>
    <x v="3384"/>
    <s v="nor"/>
    <s v="P3"/>
    <s v="Platform"/>
    <x v="11"/>
    <n v="118"/>
    <n v="9343"/>
    <x v="2"/>
  </r>
  <r>
    <x v="3385"/>
    <s v="nor"/>
    <s v="P3"/>
    <s v="PDE"/>
    <x v="2"/>
    <n v="115"/>
    <n v="9344"/>
    <x v="2"/>
  </r>
  <r>
    <x v="3386"/>
    <s v="nor"/>
    <s v="P5"/>
    <s v="Platform"/>
    <x v="0"/>
    <n v="321"/>
    <n v="9345"/>
    <x v="6"/>
  </r>
  <r>
    <x v="3387"/>
    <s v="nor"/>
    <s v="P3"/>
    <s v="JDT"/>
    <x v="2"/>
    <n v="207"/>
    <n v="9346"/>
    <x v="2"/>
  </r>
  <r>
    <x v="3388"/>
    <s v="blo"/>
    <s v="P3"/>
    <s v="Platform"/>
    <x v="11"/>
    <n v="293"/>
    <n v="9347"/>
    <x v="4"/>
  </r>
  <r>
    <x v="3389"/>
    <s v="nor"/>
    <s v="P3"/>
    <s v="Platform"/>
    <x v="15"/>
    <n v="160"/>
    <n v="9349"/>
    <x v="2"/>
  </r>
  <r>
    <x v="3390"/>
    <s v="maj"/>
    <s v="P3"/>
    <s v="Platform"/>
    <x v="0"/>
    <n v="115"/>
    <n v="9350"/>
    <x v="2"/>
  </r>
  <r>
    <x v="3391"/>
    <s v="maj"/>
    <s v="P1"/>
    <s v="JDT"/>
    <x v="9"/>
    <n v="247"/>
    <n v="9351"/>
    <x v="5"/>
  </r>
  <r>
    <x v="3392"/>
    <s v="nor"/>
    <s v="P1"/>
    <s v="JDT"/>
    <x v="4"/>
    <n v="313"/>
    <n v="9353"/>
    <x v="6"/>
  </r>
  <r>
    <x v="3393"/>
    <s v="nor"/>
    <s v="P2"/>
    <s v="JDT"/>
    <x v="4"/>
    <n v="374"/>
    <n v="9354"/>
    <x v="1"/>
  </r>
  <r>
    <x v="3394"/>
    <s v="nor"/>
    <s v="P3"/>
    <s v="JDT"/>
    <x v="2"/>
    <n v="58"/>
    <n v="9357"/>
    <x v="3"/>
  </r>
  <r>
    <x v="3395"/>
    <s v="nor"/>
    <s v="P3"/>
    <s v="Platform"/>
    <x v="2"/>
    <n v="236"/>
    <n v="9358"/>
    <x v="0"/>
  </r>
  <r>
    <x v="3396"/>
    <s v="nor"/>
    <s v="P1"/>
    <s v="Platform"/>
    <x v="2"/>
    <n v="166"/>
    <n v="9359"/>
    <x v="2"/>
  </r>
  <r>
    <x v="3397"/>
    <s v="nor"/>
    <s v="P3"/>
    <s v="Platform"/>
    <x v="5"/>
    <n v="197"/>
    <n v="9360"/>
    <x v="2"/>
  </r>
  <r>
    <x v="3398"/>
    <s v="nor"/>
    <s v="P2"/>
    <s v="JDT"/>
    <x v="2"/>
    <n v="136"/>
    <n v="9361"/>
    <x v="2"/>
  </r>
  <r>
    <x v="3399"/>
    <s v="maj"/>
    <s v="P3"/>
    <s v="Platform"/>
    <x v="5"/>
    <n v="1"/>
    <n v="9364"/>
    <x v="3"/>
  </r>
  <r>
    <x v="3400"/>
    <s v="nor"/>
    <s v="P3"/>
    <s v="PDE"/>
    <x v="2"/>
    <n v="422"/>
    <n v="9367"/>
    <x v="1"/>
  </r>
  <r>
    <x v="3401"/>
    <s v="nor"/>
    <s v="P3"/>
    <s v="PDE"/>
    <x v="2"/>
    <n v="321"/>
    <n v="9368"/>
    <x v="6"/>
  </r>
  <r>
    <x v="3402"/>
    <s v="nor"/>
    <s v="P2"/>
    <s v="PDE"/>
    <x v="2"/>
    <n v="28"/>
    <n v="9369"/>
    <x v="3"/>
  </r>
  <r>
    <x v="3403"/>
    <s v="nor"/>
    <s v="P3"/>
    <s v="Platform"/>
    <x v="2"/>
    <n v="160"/>
    <n v="9370"/>
    <x v="2"/>
  </r>
  <r>
    <x v="3404"/>
    <s v="nor"/>
    <s v="P3"/>
    <s v="JDT"/>
    <x v="2"/>
    <n v="68"/>
    <n v="9374"/>
    <x v="3"/>
  </r>
  <r>
    <x v="3405"/>
    <s v="nor"/>
    <s v="P4"/>
    <s v="JDT"/>
    <x v="2"/>
    <n v="58"/>
    <n v="9375"/>
    <x v="3"/>
  </r>
  <r>
    <x v="3406"/>
    <s v="nor"/>
    <s v="P1"/>
    <s v="JDT"/>
    <x v="2"/>
    <n v="403"/>
    <n v="9376"/>
    <x v="1"/>
  </r>
  <r>
    <x v="3407"/>
    <s v="nor"/>
    <s v="P2"/>
    <s v="JDT"/>
    <x v="2"/>
    <n v="334"/>
    <n v="9378"/>
    <x v="7"/>
  </r>
  <r>
    <x v="3408"/>
    <s v="nor"/>
    <s v="P3"/>
    <s v="JDT"/>
    <x v="2"/>
    <n v="1"/>
    <n v="9383"/>
    <x v="3"/>
  </r>
  <r>
    <x v="3409"/>
    <s v="nor"/>
    <s v="P2"/>
    <s v="JDT"/>
    <x v="2"/>
    <n v="334"/>
    <n v="9384"/>
    <x v="7"/>
  </r>
  <r>
    <x v="3410"/>
    <s v="nor"/>
    <s v="P3"/>
    <s v="JDT"/>
    <x v="4"/>
    <n v="334"/>
    <n v="9387"/>
    <x v="7"/>
  </r>
  <r>
    <x v="3411"/>
    <s v="maj"/>
    <s v="P3"/>
    <s v="Platform"/>
    <x v="11"/>
    <n v="422"/>
    <n v="9388"/>
    <x v="1"/>
  </r>
  <r>
    <x v="3412"/>
    <s v="nor"/>
    <s v="P3"/>
    <s v="Platform"/>
    <x v="2"/>
    <n v="55"/>
    <n v="9392"/>
    <x v="3"/>
  </r>
  <r>
    <x v="3413"/>
    <s v="nor"/>
    <s v="P1"/>
    <s v="JDT"/>
    <x v="9"/>
    <n v="334"/>
    <n v="9395"/>
    <x v="7"/>
  </r>
  <r>
    <x v="3414"/>
    <s v="cri"/>
    <s v="P1"/>
    <s v="JDT"/>
    <x v="4"/>
    <n v="334"/>
    <n v="9396"/>
    <x v="7"/>
  </r>
  <r>
    <x v="3415"/>
    <s v="nor"/>
    <s v="P1"/>
    <s v="JDT"/>
    <x v="9"/>
    <n v="366"/>
    <n v="9398"/>
    <x v="1"/>
  </r>
  <r>
    <x v="3416"/>
    <s v="nor"/>
    <s v="P3"/>
    <s v="Platform"/>
    <x v="0"/>
    <n v="31"/>
    <n v="9399"/>
    <x v="3"/>
  </r>
  <r>
    <x v="3417"/>
    <s v="nor"/>
    <s v="P1"/>
    <s v="JDT"/>
    <x v="2"/>
    <n v="334"/>
    <n v="9404"/>
    <x v="7"/>
  </r>
  <r>
    <x v="3418"/>
    <s v="min"/>
    <s v="P2"/>
    <s v="Platform"/>
    <x v="2"/>
    <n v="351"/>
    <n v="9406"/>
    <x v="1"/>
  </r>
  <r>
    <x v="3419"/>
    <s v="nor"/>
    <s v="P3"/>
    <s v="Platform"/>
    <x v="0"/>
    <n v="55"/>
    <n v="9410"/>
    <x v="3"/>
  </r>
  <r>
    <x v="3420"/>
    <s v="nor"/>
    <s v="P3"/>
    <s v="Platform"/>
    <x v="2"/>
    <n v="239"/>
    <n v="9411"/>
    <x v="8"/>
  </r>
  <r>
    <x v="3421"/>
    <s v="nor"/>
    <s v="P3"/>
    <s v="PDE"/>
    <x v="2"/>
    <n v="334"/>
    <n v="9412"/>
    <x v="7"/>
  </r>
  <r>
    <x v="3422"/>
    <s v="nor"/>
    <s v="P3"/>
    <s v="PDE"/>
    <x v="2"/>
    <n v="334"/>
    <n v="9415"/>
    <x v="7"/>
  </r>
  <r>
    <x v="3423"/>
    <s v="nor"/>
    <s v="P3"/>
    <s v="Platform"/>
    <x v="0"/>
    <n v="339"/>
    <n v="9419"/>
    <x v="7"/>
  </r>
  <r>
    <x v="3424"/>
    <s v="nor"/>
    <s v="P3"/>
    <s v="Platform"/>
    <x v="0"/>
    <n v="38"/>
    <n v="9420"/>
    <x v="3"/>
  </r>
  <r>
    <x v="3425"/>
    <s v="nor"/>
    <s v="P1"/>
    <s v="Platform"/>
    <x v="4"/>
    <n v="334"/>
    <n v="9421"/>
    <x v="7"/>
  </r>
  <r>
    <x v="3426"/>
    <s v="nor"/>
    <s v="P1"/>
    <s v="JDT"/>
    <x v="4"/>
    <n v="334"/>
    <n v="9424"/>
    <x v="7"/>
  </r>
  <r>
    <x v="3427"/>
    <s v="nor"/>
    <s v="P3"/>
    <s v="Platform"/>
    <x v="11"/>
    <n v="334"/>
    <n v="9425"/>
    <x v="7"/>
  </r>
  <r>
    <x v="3428"/>
    <s v="nor"/>
    <s v="P3"/>
    <s v="Platform"/>
    <x v="0"/>
    <n v="198"/>
    <n v="9426"/>
    <x v="2"/>
  </r>
  <r>
    <x v="3429"/>
    <s v="nor"/>
    <s v="P3"/>
    <s v="Platform"/>
    <x v="0"/>
    <n v="197"/>
    <n v="9427"/>
    <x v="2"/>
  </r>
  <r>
    <x v="3430"/>
    <s v="nor"/>
    <s v="P3"/>
    <s v="Platform"/>
    <x v="0"/>
    <n v="24"/>
    <n v="9431"/>
    <x v="3"/>
  </r>
  <r>
    <x v="3431"/>
    <s v="nor"/>
    <s v="P3"/>
    <s v="Platform"/>
    <x v="0"/>
    <n v="24"/>
    <n v="9435"/>
    <x v="3"/>
  </r>
  <r>
    <x v="3432"/>
    <s v="nor"/>
    <s v="P5"/>
    <s v="Platform"/>
    <x v="0"/>
    <n v="14"/>
    <n v="9438"/>
    <x v="3"/>
  </r>
  <r>
    <x v="3433"/>
    <s v="nor"/>
    <s v="P3"/>
    <s v="Platform"/>
    <x v="0"/>
    <n v="339"/>
    <n v="9439"/>
    <x v="7"/>
  </r>
  <r>
    <x v="3434"/>
    <s v="nor"/>
    <s v="P3"/>
    <s v="JDT"/>
    <x v="2"/>
    <n v="57"/>
    <n v="9440"/>
    <x v="3"/>
  </r>
  <r>
    <x v="3435"/>
    <s v="nor"/>
    <s v="P3"/>
    <s v="JDT"/>
    <x v="2"/>
    <n v="52"/>
    <n v="9448"/>
    <x v="3"/>
  </r>
  <r>
    <x v="3436"/>
    <s v="nor"/>
    <s v="P3"/>
    <s v="Platform"/>
    <x v="0"/>
    <n v="197"/>
    <n v="9451"/>
    <x v="2"/>
  </r>
  <r>
    <x v="3437"/>
    <s v="nor"/>
    <s v="P3"/>
    <s v="JDT"/>
    <x v="9"/>
    <n v="422"/>
    <n v="9452"/>
    <x v="1"/>
  </r>
  <r>
    <x v="3438"/>
    <s v="nor"/>
    <s v="P5"/>
    <s v="Platform"/>
    <x v="0"/>
    <n v="162"/>
    <n v="9453"/>
    <x v="2"/>
  </r>
  <r>
    <x v="3439"/>
    <s v="nor"/>
    <s v="P5"/>
    <s v="Platform"/>
    <x v="0"/>
    <n v="65"/>
    <n v="9454"/>
    <x v="3"/>
  </r>
  <r>
    <x v="3440"/>
    <s v="nor"/>
    <s v="P1"/>
    <s v="JDT"/>
    <x v="4"/>
    <n v="334"/>
    <n v="9456"/>
    <x v="7"/>
  </r>
  <r>
    <x v="3441"/>
    <s v="maj"/>
    <s v="P1"/>
    <s v="Platform"/>
    <x v="2"/>
    <n v="160"/>
    <n v="9457"/>
    <x v="2"/>
  </r>
  <r>
    <x v="3442"/>
    <s v="nor"/>
    <s v="P3"/>
    <s v="PDE"/>
    <x v="2"/>
    <n v="58"/>
    <n v="9458"/>
    <x v="3"/>
  </r>
  <r>
    <x v="3443"/>
    <s v="nor"/>
    <s v="P3"/>
    <s v="JDT"/>
    <x v="2"/>
    <n v="128"/>
    <n v="9459"/>
    <x v="2"/>
  </r>
  <r>
    <x v="3444"/>
    <s v="nor"/>
    <s v="P5"/>
    <s v="Platform"/>
    <x v="0"/>
    <n v="266"/>
    <n v="9460"/>
    <x v="4"/>
  </r>
  <r>
    <x v="3445"/>
    <s v="maj"/>
    <s v="P3"/>
    <s v="Platform"/>
    <x v="0"/>
    <n v="115"/>
    <n v="9463"/>
    <x v="2"/>
  </r>
  <r>
    <x v="3446"/>
    <s v="nor"/>
    <s v="P3"/>
    <s v="Platform"/>
    <x v="0"/>
    <n v="334"/>
    <n v="9467"/>
    <x v="7"/>
  </r>
  <r>
    <x v="3447"/>
    <s v="nor"/>
    <s v="P3"/>
    <s v="Platform"/>
    <x v="0"/>
    <n v="321"/>
    <n v="9469"/>
    <x v="6"/>
  </r>
  <r>
    <x v="3448"/>
    <s v="nor"/>
    <s v="P3"/>
    <s v="JDT"/>
    <x v="2"/>
    <n v="188"/>
    <n v="9471"/>
    <x v="2"/>
  </r>
  <r>
    <x v="3449"/>
    <s v="cri"/>
    <s v="P1"/>
    <s v="JDT"/>
    <x v="4"/>
    <n v="115"/>
    <n v="9475"/>
    <x v="2"/>
  </r>
  <r>
    <x v="3450"/>
    <s v="nor"/>
    <s v="P3"/>
    <s v="JDT"/>
    <x v="2"/>
    <n v="356"/>
    <n v="9477"/>
    <x v="1"/>
  </r>
  <r>
    <x v="3451"/>
    <s v="maj"/>
    <s v="P1"/>
    <s v="JDT"/>
    <x v="9"/>
    <n v="334"/>
    <n v="9479"/>
    <x v="7"/>
  </r>
  <r>
    <x v="3452"/>
    <s v="cri"/>
    <s v="P1"/>
    <s v="JDT"/>
    <x v="4"/>
    <n v="54"/>
    <n v="9483"/>
    <x v="3"/>
  </r>
  <r>
    <x v="3453"/>
    <s v="nor"/>
    <s v="P1"/>
    <s v="Platform"/>
    <x v="0"/>
    <n v="115"/>
    <n v="9486"/>
    <x v="2"/>
  </r>
  <r>
    <x v="3454"/>
    <s v="nor"/>
    <s v="P3"/>
    <s v="Platform"/>
    <x v="5"/>
    <n v="1"/>
    <n v="9491"/>
    <x v="3"/>
  </r>
  <r>
    <x v="3455"/>
    <s v="nor"/>
    <s v="P1"/>
    <s v="JDT"/>
    <x v="9"/>
    <n v="334"/>
    <n v="9492"/>
    <x v="7"/>
  </r>
  <r>
    <x v="3456"/>
    <s v="nor"/>
    <s v="P3"/>
    <s v="JDT"/>
    <x v="4"/>
    <n v="1"/>
    <n v="9493"/>
    <x v="3"/>
  </r>
  <r>
    <x v="3457"/>
    <s v="maj"/>
    <s v="P2"/>
    <s v="Platform"/>
    <x v="11"/>
    <n v="197"/>
    <n v="9494"/>
    <x v="2"/>
  </r>
  <r>
    <x v="3458"/>
    <s v="nor"/>
    <s v="P1"/>
    <s v="JDT"/>
    <x v="2"/>
    <n v="334"/>
    <n v="9495"/>
    <x v="7"/>
  </r>
  <r>
    <x v="3459"/>
    <s v="blo"/>
    <s v="P1"/>
    <s v="PDE"/>
    <x v="2"/>
    <n v="204"/>
    <n v="9499"/>
    <x v="2"/>
  </r>
  <r>
    <x v="3460"/>
    <s v="blo"/>
    <s v="P2"/>
    <s v="Platform"/>
    <x v="11"/>
    <n v="162"/>
    <n v="9500"/>
    <x v="2"/>
  </r>
  <r>
    <x v="3461"/>
    <s v="nor"/>
    <s v="P2"/>
    <s v="JDT"/>
    <x v="4"/>
    <n v="153"/>
    <n v="9501"/>
    <x v="2"/>
  </r>
  <r>
    <x v="3462"/>
    <s v="nor"/>
    <s v="P3"/>
    <s v="Platform"/>
    <x v="0"/>
    <n v="165"/>
    <n v="9502"/>
    <x v="2"/>
  </r>
  <r>
    <x v="3463"/>
    <s v="nor"/>
    <s v="P3"/>
    <s v="Platform"/>
    <x v="11"/>
    <n v="363"/>
    <n v="9505"/>
    <x v="1"/>
  </r>
  <r>
    <x v="3464"/>
    <s v="nor"/>
    <s v="P1"/>
    <s v="JDT"/>
    <x v="2"/>
    <n v="107"/>
    <n v="9510"/>
    <x v="2"/>
  </r>
  <r>
    <x v="3465"/>
    <s v="nor"/>
    <s v="P3"/>
    <s v="JDT"/>
    <x v="4"/>
    <n v="341"/>
    <n v="9516"/>
    <x v="7"/>
  </r>
  <r>
    <x v="3466"/>
    <s v="nor"/>
    <s v="P3"/>
    <s v="JDT"/>
    <x v="2"/>
    <n v="400"/>
    <n v="9517"/>
    <x v="1"/>
  </r>
  <r>
    <x v="3467"/>
    <s v="nor"/>
    <s v="P1"/>
    <s v="JDT"/>
    <x v="2"/>
    <n v="334"/>
    <n v="9521"/>
    <x v="7"/>
  </r>
  <r>
    <x v="3468"/>
    <s v="nor"/>
    <s v="P1"/>
    <s v="JDT"/>
    <x v="4"/>
    <n v="231"/>
    <n v="9523"/>
    <x v="2"/>
  </r>
  <r>
    <x v="3469"/>
    <s v="nor"/>
    <s v="P4"/>
    <s v="JDT"/>
    <x v="2"/>
    <n v="86"/>
    <n v="9525"/>
    <x v="3"/>
  </r>
  <r>
    <x v="3470"/>
    <s v="nor"/>
    <s v="P3"/>
    <s v="JDT"/>
    <x v="2"/>
    <n v="0"/>
    <n v="9526"/>
    <x v="3"/>
  </r>
  <r>
    <x v="3471"/>
    <s v="nor"/>
    <s v="P4"/>
    <s v="JDT"/>
    <x v="2"/>
    <n v="149"/>
    <n v="9527"/>
    <x v="2"/>
  </r>
  <r>
    <x v="3472"/>
    <s v="nor"/>
    <s v="P1"/>
    <s v="JDT"/>
    <x v="2"/>
    <n v="334"/>
    <n v="9528"/>
    <x v="7"/>
  </r>
  <r>
    <x v="3473"/>
    <s v="nor"/>
    <s v="P3"/>
    <s v="Platform"/>
    <x v="7"/>
    <n v="160"/>
    <n v="9532"/>
    <x v="2"/>
  </r>
  <r>
    <x v="3474"/>
    <s v="maj"/>
    <s v="P2"/>
    <s v="JDT"/>
    <x v="2"/>
    <n v="12"/>
    <n v="9536"/>
    <x v="3"/>
  </r>
  <r>
    <x v="3475"/>
    <s v="maj"/>
    <s v="P1"/>
    <s v="JDT"/>
    <x v="2"/>
    <n v="334"/>
    <n v="9537"/>
    <x v="7"/>
  </r>
  <r>
    <x v="3476"/>
    <s v="nor"/>
    <s v="P2"/>
    <s v="Platform"/>
    <x v="7"/>
    <n v="144"/>
    <n v="9540"/>
    <x v="2"/>
  </r>
  <r>
    <x v="3477"/>
    <s v="nor"/>
    <s v="P1"/>
    <s v="JDT"/>
    <x v="2"/>
    <n v="392"/>
    <n v="9541"/>
    <x v="1"/>
  </r>
  <r>
    <x v="3478"/>
    <s v="nor"/>
    <s v="P3"/>
    <s v="JDT"/>
    <x v="2"/>
    <n v="149"/>
    <n v="9543"/>
    <x v="2"/>
  </r>
  <r>
    <x v="3479"/>
    <s v="maj"/>
    <s v="P2"/>
    <s v="Platform"/>
    <x v="2"/>
    <n v="334"/>
    <n v="9545"/>
    <x v="7"/>
  </r>
  <r>
    <x v="3480"/>
    <s v="nor"/>
    <s v="P2"/>
    <s v="JDT"/>
    <x v="2"/>
    <n v="20"/>
    <n v="9546"/>
    <x v="3"/>
  </r>
  <r>
    <x v="3481"/>
    <s v="maj"/>
    <s v="P3"/>
    <s v="JDT"/>
    <x v="2"/>
    <n v="13"/>
    <n v="9547"/>
    <x v="3"/>
  </r>
  <r>
    <x v="3482"/>
    <s v="nor"/>
    <s v="P3"/>
    <s v="JDT"/>
    <x v="2"/>
    <n v="149"/>
    <n v="9549"/>
    <x v="2"/>
  </r>
  <r>
    <x v="3483"/>
    <s v="nor"/>
    <s v="P3"/>
    <s v="PDE"/>
    <x v="2"/>
    <n v="405"/>
    <n v="9550"/>
    <x v="1"/>
  </r>
  <r>
    <x v="3484"/>
    <s v="nor"/>
    <s v="P3"/>
    <s v="JDT"/>
    <x v="2"/>
    <n v="149"/>
    <n v="9554"/>
    <x v="2"/>
  </r>
  <r>
    <x v="3485"/>
    <s v="cri"/>
    <s v="P1"/>
    <s v="JDT"/>
    <x v="4"/>
    <n v="56"/>
    <n v="9556"/>
    <x v="3"/>
  </r>
  <r>
    <x v="3486"/>
    <s v="nor"/>
    <s v="P3"/>
    <s v="JDT"/>
    <x v="2"/>
    <n v="347"/>
    <n v="9557"/>
    <x v="1"/>
  </r>
  <r>
    <x v="3487"/>
    <s v="nor"/>
    <s v="P3"/>
    <s v="Platform"/>
    <x v="2"/>
    <n v="115"/>
    <n v="9559"/>
    <x v="2"/>
  </r>
  <r>
    <x v="3488"/>
    <s v="nor"/>
    <s v="P2"/>
    <s v="JDT"/>
    <x v="2"/>
    <n v="334"/>
    <n v="9560"/>
    <x v="7"/>
  </r>
  <r>
    <x v="3489"/>
    <s v="nor"/>
    <s v="P3"/>
    <s v="JDT"/>
    <x v="2"/>
    <n v="150"/>
    <n v="9564"/>
    <x v="2"/>
  </r>
  <r>
    <x v="3490"/>
    <s v="maj"/>
    <s v="P3"/>
    <s v="JDT"/>
    <x v="2"/>
    <n v="334"/>
    <n v="9566"/>
    <x v="7"/>
  </r>
  <r>
    <x v="3491"/>
    <s v="nor"/>
    <s v="P2"/>
    <s v="JDT"/>
    <x v="2"/>
    <n v="58"/>
    <n v="9568"/>
    <x v="3"/>
  </r>
  <r>
    <x v="3492"/>
    <s v="nor"/>
    <s v="P1"/>
    <s v="JDT"/>
    <x v="2"/>
    <n v="58"/>
    <n v="9569"/>
    <x v="3"/>
  </r>
  <r>
    <x v="3493"/>
    <s v="nor"/>
    <s v="P1"/>
    <s v="JDT"/>
    <x v="2"/>
    <n v="1"/>
    <n v="9570"/>
    <x v="3"/>
  </r>
  <r>
    <x v="3494"/>
    <s v="nor"/>
    <s v="P1"/>
    <s v="JDT"/>
    <x v="2"/>
    <n v="1"/>
    <n v="9571"/>
    <x v="3"/>
  </r>
  <r>
    <x v="3495"/>
    <s v="nor"/>
    <s v="P3"/>
    <s v="Platform"/>
    <x v="7"/>
    <n v="339"/>
    <n v="9572"/>
    <x v="7"/>
  </r>
  <r>
    <x v="3496"/>
    <s v="nor"/>
    <s v="P2"/>
    <s v="JDT"/>
    <x v="2"/>
    <n v="1"/>
    <n v="9575"/>
    <x v="3"/>
  </r>
  <r>
    <x v="3497"/>
    <s v="nor"/>
    <s v="P3"/>
    <s v="JDT"/>
    <x v="9"/>
    <n v="422"/>
    <n v="9583"/>
    <x v="1"/>
  </r>
  <r>
    <x v="3498"/>
    <s v="nor"/>
    <s v="P3"/>
    <s v="Platform"/>
    <x v="13"/>
    <n v="140"/>
    <n v="9584"/>
    <x v="2"/>
  </r>
  <r>
    <x v="3499"/>
    <s v="nor"/>
    <s v="P3"/>
    <s v="JDT"/>
    <x v="2"/>
    <n v="52"/>
    <n v="9585"/>
    <x v="3"/>
  </r>
  <r>
    <x v="3500"/>
    <s v="nor"/>
    <s v="P3"/>
    <s v="JDT"/>
    <x v="2"/>
    <n v="44"/>
    <n v="9587"/>
    <x v="3"/>
  </r>
  <r>
    <x v="3501"/>
    <s v="nor"/>
    <s v="P2"/>
    <s v="JDT"/>
    <x v="9"/>
    <n v="215"/>
    <n v="9588"/>
    <x v="2"/>
  </r>
  <r>
    <x v="3502"/>
    <s v="cri"/>
    <s v="P1"/>
    <s v="JDT"/>
    <x v="4"/>
    <n v="334"/>
    <n v="9591"/>
    <x v="7"/>
  </r>
  <r>
    <x v="3503"/>
    <s v="nor"/>
    <s v="P2"/>
    <s v="JDT"/>
    <x v="9"/>
    <n v="58"/>
    <n v="9593"/>
    <x v="3"/>
  </r>
  <r>
    <x v="3504"/>
    <s v="nor"/>
    <s v="P2"/>
    <s v="JDT"/>
    <x v="2"/>
    <n v="147"/>
    <n v="9594"/>
    <x v="2"/>
  </r>
  <r>
    <x v="3505"/>
    <s v="maj"/>
    <s v="P3"/>
    <s v="JDT"/>
    <x v="2"/>
    <n v="58"/>
    <n v="9595"/>
    <x v="3"/>
  </r>
  <r>
    <x v="3506"/>
    <s v="nor"/>
    <s v="P4"/>
    <s v="JDT"/>
    <x v="2"/>
    <n v="299"/>
    <n v="9598"/>
    <x v="4"/>
  </r>
  <r>
    <x v="3507"/>
    <s v="nor"/>
    <s v="P3"/>
    <s v="JDT"/>
    <x v="2"/>
    <n v="321"/>
    <n v="9601"/>
    <x v="6"/>
  </r>
  <r>
    <x v="3508"/>
    <s v="nor"/>
    <s v="P3"/>
    <s v="JDT"/>
    <x v="2"/>
    <n v="347"/>
    <n v="9602"/>
    <x v="1"/>
  </r>
  <r>
    <x v="3509"/>
    <s v="nor"/>
    <s v="P1"/>
    <s v="JDT"/>
    <x v="2"/>
    <n v="334"/>
    <n v="9604"/>
    <x v="7"/>
  </r>
  <r>
    <x v="3510"/>
    <s v="min"/>
    <s v="P3"/>
    <s v="JDT"/>
    <x v="2"/>
    <n v="165"/>
    <n v="9606"/>
    <x v="2"/>
  </r>
  <r>
    <x v="3511"/>
    <s v="nor"/>
    <s v="P1"/>
    <s v="JDT"/>
    <x v="2"/>
    <n v="58"/>
    <n v="9607"/>
    <x v="3"/>
  </r>
  <r>
    <x v="3512"/>
    <s v="nor"/>
    <s v="P3"/>
    <s v="Platform"/>
    <x v="3"/>
    <n v="167"/>
    <n v="9611"/>
    <x v="2"/>
  </r>
  <r>
    <x v="3513"/>
    <s v="nor"/>
    <s v="P1"/>
    <s v="JDT"/>
    <x v="2"/>
    <n v="334"/>
    <n v="9613"/>
    <x v="7"/>
  </r>
  <r>
    <x v="3514"/>
    <s v="nor"/>
    <s v="P3"/>
    <s v="JDT"/>
    <x v="2"/>
    <n v="90"/>
    <n v="9614"/>
    <x v="2"/>
  </r>
  <r>
    <x v="3515"/>
    <s v="min"/>
    <s v="P3"/>
    <s v="Platform"/>
    <x v="5"/>
    <n v="73"/>
    <n v="9616"/>
    <x v="3"/>
  </r>
  <r>
    <x v="3516"/>
    <s v="nor"/>
    <s v="P3"/>
    <s v="PDE"/>
    <x v="2"/>
    <n v="334"/>
    <n v="9617"/>
    <x v="7"/>
  </r>
  <r>
    <x v="3517"/>
    <s v="cri"/>
    <s v="P1"/>
    <s v="JDT"/>
    <x v="4"/>
    <n v="178"/>
    <n v="9618"/>
    <x v="2"/>
  </r>
  <r>
    <x v="3518"/>
    <s v="nor"/>
    <s v="P3"/>
    <s v="JDT"/>
    <x v="2"/>
    <n v="32"/>
    <n v="9619"/>
    <x v="3"/>
  </r>
  <r>
    <x v="3519"/>
    <s v="nor"/>
    <s v="P3"/>
    <s v="JDT"/>
    <x v="2"/>
    <n v="399"/>
    <n v="9621"/>
    <x v="1"/>
  </r>
  <r>
    <x v="3520"/>
    <s v="maj"/>
    <s v="P3"/>
    <s v="PDE"/>
    <x v="2"/>
    <n v="334"/>
    <n v="9622"/>
    <x v="7"/>
  </r>
  <r>
    <x v="3521"/>
    <s v="nor"/>
    <s v="P2"/>
    <s v="JDT"/>
    <x v="2"/>
    <n v="385"/>
    <n v="9623"/>
    <x v="1"/>
  </r>
  <r>
    <x v="3522"/>
    <s v="nor"/>
    <s v="P3"/>
    <s v="Platform"/>
    <x v="2"/>
    <n v="167"/>
    <n v="9624"/>
    <x v="2"/>
  </r>
  <r>
    <x v="3523"/>
    <s v="nor"/>
    <s v="P3"/>
    <s v="Platform"/>
    <x v="2"/>
    <n v="339"/>
    <n v="9625"/>
    <x v="7"/>
  </r>
  <r>
    <x v="3524"/>
    <s v="cri"/>
    <s v="P1"/>
    <s v="JDT"/>
    <x v="4"/>
    <n v="147"/>
    <n v="9626"/>
    <x v="2"/>
  </r>
  <r>
    <x v="3525"/>
    <s v="nor"/>
    <s v="P3"/>
    <s v="JDT"/>
    <x v="9"/>
    <n v="214"/>
    <n v="9628"/>
    <x v="2"/>
  </r>
  <r>
    <x v="3526"/>
    <s v="nor"/>
    <s v="P3"/>
    <s v="JDT"/>
    <x v="2"/>
    <n v="324"/>
    <n v="9629"/>
    <x v="6"/>
  </r>
  <r>
    <x v="3527"/>
    <s v="nor"/>
    <s v="P5"/>
    <s v="Platform"/>
    <x v="0"/>
    <n v="334"/>
    <n v="9631"/>
    <x v="7"/>
  </r>
  <r>
    <x v="3528"/>
    <s v="nor"/>
    <s v="P3"/>
    <s v="JDT"/>
    <x v="2"/>
    <n v="57"/>
    <n v="9632"/>
    <x v="3"/>
  </r>
  <r>
    <x v="3529"/>
    <s v="nor"/>
    <s v="P3"/>
    <s v="Platform"/>
    <x v="2"/>
    <n v="296"/>
    <n v="9633"/>
    <x v="4"/>
  </r>
  <r>
    <x v="3530"/>
    <s v="nor"/>
    <s v="P3"/>
    <s v="JDT"/>
    <x v="2"/>
    <n v="253"/>
    <n v="9634"/>
    <x v="5"/>
  </r>
  <r>
    <x v="3531"/>
    <s v="cri"/>
    <s v="P1"/>
    <s v="Platform"/>
    <x v="4"/>
    <n v="240"/>
    <n v="9636"/>
    <x v="8"/>
  </r>
  <r>
    <x v="3532"/>
    <s v="nor"/>
    <s v="P3"/>
    <s v="Platform"/>
    <x v="11"/>
    <n v="363"/>
    <n v="9637"/>
    <x v="1"/>
  </r>
  <r>
    <x v="3533"/>
    <s v="nor"/>
    <s v="P3"/>
    <s v="Platform"/>
    <x v="11"/>
    <n v="204"/>
    <n v="9639"/>
    <x v="2"/>
  </r>
  <r>
    <x v="3534"/>
    <s v="nor"/>
    <s v="P3"/>
    <s v="JDT"/>
    <x v="2"/>
    <n v="114"/>
    <n v="9640"/>
    <x v="2"/>
  </r>
  <r>
    <x v="3535"/>
    <s v="nor"/>
    <s v="P3"/>
    <s v="Platform"/>
    <x v="11"/>
    <n v="1"/>
    <n v="9641"/>
    <x v="3"/>
  </r>
  <r>
    <x v="3536"/>
    <s v="nor"/>
    <s v="P2"/>
    <s v="JDT"/>
    <x v="9"/>
    <n v="334"/>
    <n v="9642"/>
    <x v="7"/>
  </r>
  <r>
    <x v="3537"/>
    <s v="nor"/>
    <s v="P3"/>
    <s v="JDT"/>
    <x v="2"/>
    <n v="0"/>
    <n v="9644"/>
    <x v="3"/>
  </r>
  <r>
    <x v="3538"/>
    <s v="maj"/>
    <s v="P3"/>
    <s v="PDE"/>
    <x v="2"/>
    <n v="285"/>
    <n v="9645"/>
    <x v="4"/>
  </r>
  <r>
    <x v="3539"/>
    <s v="nor"/>
    <s v="P1"/>
    <s v="JDT"/>
    <x v="2"/>
    <n v="160"/>
    <n v="9646"/>
    <x v="2"/>
  </r>
  <r>
    <x v="3540"/>
    <s v="blo"/>
    <s v="P1"/>
    <s v="JDT"/>
    <x v="4"/>
    <n v="356"/>
    <n v="9649"/>
    <x v="1"/>
  </r>
  <r>
    <x v="3541"/>
    <s v="nor"/>
    <s v="P3"/>
    <s v="Platform"/>
    <x v="4"/>
    <n v="115"/>
    <n v="9650"/>
    <x v="2"/>
  </r>
  <r>
    <x v="3542"/>
    <s v="cri"/>
    <s v="P1"/>
    <s v="Platform"/>
    <x v="4"/>
    <n v="1"/>
    <n v="9652"/>
    <x v="3"/>
  </r>
  <r>
    <x v="3543"/>
    <s v="nor"/>
    <s v="P3"/>
    <s v="JDT"/>
    <x v="4"/>
    <n v="160"/>
    <n v="9653"/>
    <x v="2"/>
  </r>
  <r>
    <x v="3544"/>
    <s v="nor"/>
    <s v="P3"/>
    <s v="JDT"/>
    <x v="2"/>
    <n v="53"/>
    <n v="9654"/>
    <x v="3"/>
  </r>
  <r>
    <x v="3545"/>
    <s v="nor"/>
    <s v="P3"/>
    <s v="JDT"/>
    <x v="4"/>
    <n v="160"/>
    <n v="9655"/>
    <x v="2"/>
  </r>
  <r>
    <x v="3546"/>
    <s v="nor"/>
    <s v="P3"/>
    <s v="JDT"/>
    <x v="4"/>
    <n v="50"/>
    <n v="9659"/>
    <x v="3"/>
  </r>
  <r>
    <x v="3547"/>
    <s v="nor"/>
    <s v="P1"/>
    <s v="Platform"/>
    <x v="4"/>
    <n v="235"/>
    <n v="9660"/>
    <x v="2"/>
  </r>
  <r>
    <x v="3548"/>
    <s v="nor"/>
    <s v="P1"/>
    <s v="Platform"/>
    <x v="11"/>
    <n v="203"/>
    <n v="9661"/>
    <x v="2"/>
  </r>
  <r>
    <x v="3549"/>
    <s v="nor"/>
    <s v="P5"/>
    <s v="Platform"/>
    <x v="11"/>
    <n v="422"/>
    <n v="9662"/>
    <x v="1"/>
  </r>
  <r>
    <x v="3550"/>
    <s v="nor"/>
    <s v="P1"/>
    <s v="Platform"/>
    <x v="11"/>
    <n v="235"/>
    <n v="9664"/>
    <x v="2"/>
  </r>
  <r>
    <x v="3551"/>
    <s v="nor"/>
    <s v="P1"/>
    <s v="JDT"/>
    <x v="2"/>
    <n v="12"/>
    <n v="9665"/>
    <x v="3"/>
  </r>
  <r>
    <x v="3552"/>
    <s v="nor"/>
    <s v="P3"/>
    <s v="JDT"/>
    <x v="2"/>
    <n v="360"/>
    <n v="9666"/>
    <x v="1"/>
  </r>
  <r>
    <x v="3553"/>
    <s v="nor"/>
    <s v="P1"/>
    <s v="JDT"/>
    <x v="2"/>
    <n v="54"/>
    <n v="9667"/>
    <x v="3"/>
  </r>
  <r>
    <x v="3554"/>
    <s v="cri"/>
    <s v="P1"/>
    <s v="JDT"/>
    <x v="4"/>
    <n v="28"/>
    <n v="9668"/>
    <x v="3"/>
  </r>
  <r>
    <x v="3555"/>
    <s v="nor"/>
    <s v="P3"/>
    <s v="Platform"/>
    <x v="1"/>
    <n v="238"/>
    <n v="9669"/>
    <x v="0"/>
  </r>
  <r>
    <x v="3556"/>
    <s v="nor"/>
    <s v="P1"/>
    <s v="JDT"/>
    <x v="2"/>
    <n v="341"/>
    <n v="9673"/>
    <x v="7"/>
  </r>
  <r>
    <x v="3557"/>
    <s v="nor"/>
    <s v="P3"/>
    <s v="JDT"/>
    <x v="2"/>
    <n v="0"/>
    <n v="9674"/>
    <x v="3"/>
  </r>
  <r>
    <x v="3558"/>
    <s v="nor"/>
    <s v="P3"/>
    <s v="JDT"/>
    <x v="2"/>
    <n v="248"/>
    <n v="9675"/>
    <x v="5"/>
  </r>
  <r>
    <x v="3559"/>
    <s v="nor"/>
    <s v="P1"/>
    <s v="JDT"/>
    <x v="4"/>
    <n v="153"/>
    <n v="9678"/>
    <x v="2"/>
  </r>
  <r>
    <x v="3560"/>
    <s v="nor"/>
    <s v="P3"/>
    <s v="Platform"/>
    <x v="0"/>
    <n v="104"/>
    <n v="9679"/>
    <x v="2"/>
  </r>
  <r>
    <x v="3561"/>
    <s v="nor"/>
    <s v="P1"/>
    <s v="Platform"/>
    <x v="4"/>
    <n v="259"/>
    <n v="9680"/>
    <x v="4"/>
  </r>
  <r>
    <x v="3562"/>
    <s v="nor"/>
    <s v="P3"/>
    <s v="JDT"/>
    <x v="4"/>
    <n v="149"/>
    <n v="9683"/>
    <x v="2"/>
  </r>
  <r>
    <x v="3563"/>
    <s v="nor"/>
    <s v="P2"/>
    <s v="JDT"/>
    <x v="4"/>
    <n v="135"/>
    <n v="9685"/>
    <x v="2"/>
  </r>
  <r>
    <x v="3564"/>
    <s v="nor"/>
    <s v="P3"/>
    <s v="Platform"/>
    <x v="3"/>
    <n v="161"/>
    <n v="9686"/>
    <x v="2"/>
  </r>
  <r>
    <x v="3565"/>
    <s v="nor"/>
    <s v="P3"/>
    <s v="Platform"/>
    <x v="4"/>
    <n v="1"/>
    <n v="9687"/>
    <x v="3"/>
  </r>
  <r>
    <x v="3566"/>
    <s v="nor"/>
    <s v="P3"/>
    <s v="Platform"/>
    <x v="3"/>
    <n v="160"/>
    <n v="9688"/>
    <x v="2"/>
  </r>
  <r>
    <x v="3567"/>
    <s v="nor"/>
    <s v="P3"/>
    <s v="Platform"/>
    <x v="0"/>
    <n v="197"/>
    <n v="9689"/>
    <x v="2"/>
  </r>
  <r>
    <x v="3568"/>
    <s v="nor"/>
    <s v="P3"/>
    <s v="JDT"/>
    <x v="4"/>
    <n v="283"/>
    <n v="9690"/>
    <x v="4"/>
  </r>
  <r>
    <x v="3569"/>
    <s v="nor"/>
    <s v="P3"/>
    <s v="Platform"/>
    <x v="0"/>
    <n v="6"/>
    <n v="9691"/>
    <x v="3"/>
  </r>
  <r>
    <x v="3570"/>
    <s v="nor"/>
    <s v="P3"/>
    <s v="JDT"/>
    <x v="4"/>
    <n v="144"/>
    <n v="9695"/>
    <x v="2"/>
  </r>
  <r>
    <x v="3571"/>
    <s v="nor"/>
    <s v="P3"/>
    <s v="Platform"/>
    <x v="3"/>
    <n v="73"/>
    <n v="9696"/>
    <x v="3"/>
  </r>
  <r>
    <x v="3572"/>
    <s v="nor"/>
    <s v="P3"/>
    <s v="PDE"/>
    <x v="2"/>
    <n v="334"/>
    <n v="9697"/>
    <x v="7"/>
  </r>
  <r>
    <x v="3573"/>
    <s v="nor"/>
    <s v="P3"/>
    <s v="Platform"/>
    <x v="3"/>
    <n v="1"/>
    <n v="9698"/>
    <x v="3"/>
  </r>
  <r>
    <x v="3574"/>
    <s v="nor"/>
    <s v="P3"/>
    <s v="Platform"/>
    <x v="3"/>
    <n v="299"/>
    <n v="9701"/>
    <x v="4"/>
  </r>
  <r>
    <x v="3575"/>
    <s v="nor"/>
    <s v="P3"/>
    <s v="Platform"/>
    <x v="3"/>
    <n v="73"/>
    <n v="9702"/>
    <x v="3"/>
  </r>
  <r>
    <x v="3576"/>
    <s v="nor"/>
    <s v="P3"/>
    <s v="Platform"/>
    <x v="0"/>
    <n v="28"/>
    <n v="9703"/>
    <x v="3"/>
  </r>
  <r>
    <x v="3577"/>
    <s v="cri"/>
    <s v="P1"/>
    <s v="Platform"/>
    <x v="4"/>
    <n v="1"/>
    <n v="9704"/>
    <x v="3"/>
  </r>
  <r>
    <x v="3578"/>
    <s v="nor"/>
    <s v="P3"/>
    <s v="Platform"/>
    <x v="3"/>
    <n v="163"/>
    <n v="9707"/>
    <x v="2"/>
  </r>
  <r>
    <x v="3579"/>
    <s v="maj"/>
    <s v="P3"/>
    <s v="Platform"/>
    <x v="0"/>
    <n v="61"/>
    <n v="9708"/>
    <x v="3"/>
  </r>
  <r>
    <x v="3580"/>
    <s v="min"/>
    <s v="P3"/>
    <s v="Platform"/>
    <x v="3"/>
    <n v="115"/>
    <n v="9709"/>
    <x v="2"/>
  </r>
  <r>
    <x v="3581"/>
    <s v="min"/>
    <s v="P3"/>
    <s v="Platform"/>
    <x v="3"/>
    <n v="415"/>
    <n v="9711"/>
    <x v="1"/>
  </r>
  <r>
    <x v="3582"/>
    <s v="min"/>
    <s v="P3"/>
    <s v="Platform"/>
    <x v="3"/>
    <n v="179"/>
    <n v="9713"/>
    <x v="2"/>
  </r>
  <r>
    <x v="3583"/>
    <s v="nor"/>
    <s v="P3"/>
    <s v="JDT"/>
    <x v="4"/>
    <n v="0"/>
    <n v="9715"/>
    <x v="3"/>
  </r>
  <r>
    <x v="3584"/>
    <s v="nor"/>
    <s v="P3"/>
    <s v="JDT"/>
    <x v="2"/>
    <n v="104"/>
    <n v="9716"/>
    <x v="2"/>
  </r>
  <r>
    <x v="3585"/>
    <s v="nor"/>
    <s v="P1"/>
    <s v="JDT"/>
    <x v="2"/>
    <n v="334"/>
    <n v="9717"/>
    <x v="7"/>
  </r>
  <r>
    <x v="3586"/>
    <s v="maj"/>
    <s v="P3"/>
    <s v="Platform"/>
    <x v="3"/>
    <n v="1"/>
    <n v="9719"/>
    <x v="3"/>
  </r>
  <r>
    <x v="3587"/>
    <s v="nor"/>
    <s v="P3"/>
    <s v="Platform"/>
    <x v="2"/>
    <n v="160"/>
    <n v="9721"/>
    <x v="2"/>
  </r>
  <r>
    <x v="3588"/>
    <s v="nor"/>
    <s v="P1"/>
    <s v="Platform"/>
    <x v="0"/>
    <n v="411"/>
    <n v="9723"/>
    <x v="1"/>
  </r>
  <r>
    <x v="3589"/>
    <s v="nor"/>
    <s v="P3"/>
    <s v="Platform"/>
    <x v="0"/>
    <n v="374"/>
    <n v="9724"/>
    <x v="1"/>
  </r>
  <r>
    <x v="3590"/>
    <s v="min"/>
    <s v="P3"/>
    <s v="Platform"/>
    <x v="0"/>
    <n v="203"/>
    <n v="9725"/>
    <x v="2"/>
  </r>
  <r>
    <x v="3591"/>
    <s v="nor"/>
    <s v="P1"/>
    <s v="Platform"/>
    <x v="0"/>
    <n v="88"/>
    <n v="9731"/>
    <x v="2"/>
  </r>
  <r>
    <x v="3592"/>
    <s v="nor"/>
    <s v="P3"/>
    <s v="JDT"/>
    <x v="4"/>
    <n v="197"/>
    <n v="9732"/>
    <x v="2"/>
  </r>
  <r>
    <x v="3593"/>
    <s v="nor"/>
    <s v="P5"/>
    <s v="Platform"/>
    <x v="0"/>
    <n v="356"/>
    <n v="9734"/>
    <x v="1"/>
  </r>
  <r>
    <x v="3594"/>
    <s v="nor"/>
    <s v="P3"/>
    <s v="Platform"/>
    <x v="0"/>
    <n v="165"/>
    <n v="9735"/>
    <x v="2"/>
  </r>
  <r>
    <x v="3595"/>
    <s v="min"/>
    <s v="P3"/>
    <s v="Platform"/>
    <x v="0"/>
    <n v="341"/>
    <n v="9736"/>
    <x v="7"/>
  </r>
  <r>
    <x v="3596"/>
    <s v="cri"/>
    <s v="P3"/>
    <s v="JDT"/>
    <x v="4"/>
    <n v="334"/>
    <n v="9737"/>
    <x v="7"/>
  </r>
  <r>
    <x v="3597"/>
    <s v="maj"/>
    <s v="P3"/>
    <s v="Platform"/>
    <x v="0"/>
    <n v="115"/>
    <n v="9739"/>
    <x v="2"/>
  </r>
  <r>
    <x v="3598"/>
    <s v="nor"/>
    <s v="P3"/>
    <s v="Platform"/>
    <x v="0"/>
    <n v="197"/>
    <n v="9740"/>
    <x v="2"/>
  </r>
  <r>
    <x v="3599"/>
    <s v="nor"/>
    <s v="P1"/>
    <s v="JDT"/>
    <x v="2"/>
    <n v="407"/>
    <n v="9741"/>
    <x v="1"/>
  </r>
  <r>
    <x v="3600"/>
    <s v="nor"/>
    <s v="P2"/>
    <s v="Platform"/>
    <x v="0"/>
    <n v="356"/>
    <n v="9744"/>
    <x v="1"/>
  </r>
  <r>
    <x v="3601"/>
    <s v="nor"/>
    <s v="P1"/>
    <s v="Platform"/>
    <x v="0"/>
    <n v="210"/>
    <n v="9745"/>
    <x v="2"/>
  </r>
  <r>
    <x v="3602"/>
    <s v="nor"/>
    <s v="P3"/>
    <s v="Platform"/>
    <x v="0"/>
    <n v="259"/>
    <n v="9746"/>
    <x v="4"/>
  </r>
  <r>
    <x v="3603"/>
    <s v="maj"/>
    <s v="P2"/>
    <s v="Platform"/>
    <x v="0"/>
    <n v="28"/>
    <n v="9747"/>
    <x v="3"/>
  </r>
  <r>
    <x v="3604"/>
    <s v="nor"/>
    <s v="P3"/>
    <s v="Platform"/>
    <x v="0"/>
    <n v="356"/>
    <n v="9748"/>
    <x v="1"/>
  </r>
  <r>
    <x v="3605"/>
    <s v="nor"/>
    <s v="P2"/>
    <s v="Platform"/>
    <x v="15"/>
    <n v="197"/>
    <n v="9753"/>
    <x v="2"/>
  </r>
  <r>
    <x v="3606"/>
    <s v="nor"/>
    <s v="P3"/>
    <s v="Platform"/>
    <x v="0"/>
    <n v="386"/>
    <n v="9754"/>
    <x v="1"/>
  </r>
  <r>
    <x v="3607"/>
    <s v="nor"/>
    <s v="P3"/>
    <s v="JDT"/>
    <x v="4"/>
    <n v="284"/>
    <n v="9756"/>
    <x v="4"/>
  </r>
  <r>
    <x v="3608"/>
    <s v="min"/>
    <s v="P3"/>
    <s v="Platform"/>
    <x v="3"/>
    <n v="214"/>
    <n v="9758"/>
    <x v="2"/>
  </r>
  <r>
    <x v="3609"/>
    <s v="nor"/>
    <s v="P3"/>
    <s v="Platform"/>
    <x v="3"/>
    <n v="73"/>
    <n v="9759"/>
    <x v="3"/>
  </r>
  <r>
    <x v="3610"/>
    <s v="blo"/>
    <s v="P1"/>
    <s v="Platform"/>
    <x v="2"/>
    <n v="1"/>
    <n v="9760"/>
    <x v="3"/>
  </r>
  <r>
    <x v="3611"/>
    <s v="nor"/>
    <s v="P3"/>
    <s v="JDT"/>
    <x v="2"/>
    <n v="31"/>
    <n v="9761"/>
    <x v="3"/>
  </r>
  <r>
    <x v="3612"/>
    <s v="nor"/>
    <s v="P3"/>
    <s v="Platform"/>
    <x v="3"/>
    <n v="161"/>
    <n v="9767"/>
    <x v="2"/>
  </r>
  <r>
    <x v="3613"/>
    <s v="min"/>
    <s v="P3"/>
    <s v="Platform"/>
    <x v="7"/>
    <n v="194"/>
    <n v="9768"/>
    <x v="2"/>
  </r>
  <r>
    <x v="3614"/>
    <s v="maj"/>
    <s v="P1"/>
    <s v="Platform"/>
    <x v="0"/>
    <n v="400"/>
    <n v="9769"/>
    <x v="1"/>
  </r>
  <r>
    <x v="3615"/>
    <s v="min"/>
    <s v="P3"/>
    <s v="Platform"/>
    <x v="3"/>
    <n v="73"/>
    <n v="9771"/>
    <x v="3"/>
  </r>
  <r>
    <x v="3616"/>
    <s v="nor"/>
    <s v="P3"/>
    <s v="Platform"/>
    <x v="0"/>
    <n v="355"/>
    <n v="9772"/>
    <x v="1"/>
  </r>
  <r>
    <x v="3617"/>
    <s v="nor"/>
    <s v="P3"/>
    <s v="Platform"/>
    <x v="5"/>
    <n v="341"/>
    <n v="9773"/>
    <x v="7"/>
  </r>
  <r>
    <x v="3618"/>
    <s v="nor"/>
    <s v="P3"/>
    <s v="JDT"/>
    <x v="2"/>
    <n v="98"/>
    <n v="9774"/>
    <x v="2"/>
  </r>
  <r>
    <x v="3619"/>
    <s v="nor"/>
    <s v="P3"/>
    <s v="Platform"/>
    <x v="0"/>
    <n v="197"/>
    <n v="9775"/>
    <x v="2"/>
  </r>
  <r>
    <x v="3620"/>
    <s v="nor"/>
    <s v="P3"/>
    <s v="Platform"/>
    <x v="3"/>
    <n v="368"/>
    <n v="9777"/>
    <x v="1"/>
  </r>
  <r>
    <x v="3621"/>
    <s v="nor"/>
    <s v="P3"/>
    <s v="Platform"/>
    <x v="4"/>
    <n v="329"/>
    <n v="9778"/>
    <x v="6"/>
  </r>
  <r>
    <x v="3622"/>
    <s v="maj"/>
    <s v="P3"/>
    <s v="Platform"/>
    <x v="0"/>
    <n v="360"/>
    <n v="9780"/>
    <x v="1"/>
  </r>
  <r>
    <x v="3623"/>
    <s v="nor"/>
    <s v="P3"/>
    <s v="Platform"/>
    <x v="0"/>
    <n v="197"/>
    <n v="9781"/>
    <x v="2"/>
  </r>
  <r>
    <x v="3624"/>
    <s v="maj"/>
    <s v="P3"/>
    <s v="Platform"/>
    <x v="0"/>
    <n v="356"/>
    <n v="9783"/>
    <x v="1"/>
  </r>
  <r>
    <x v="3625"/>
    <s v="nor"/>
    <s v="P3"/>
    <s v="Platform"/>
    <x v="11"/>
    <n v="107"/>
    <n v="9784"/>
    <x v="2"/>
  </r>
  <r>
    <x v="3626"/>
    <s v="nor"/>
    <s v="P3"/>
    <s v="Platform"/>
    <x v="3"/>
    <n v="271"/>
    <n v="9789"/>
    <x v="4"/>
  </r>
  <r>
    <x v="3627"/>
    <s v="min"/>
    <s v="P2"/>
    <s v="JDT"/>
    <x v="9"/>
    <n v="403"/>
    <n v="9790"/>
    <x v="1"/>
  </r>
  <r>
    <x v="3628"/>
    <s v="nor"/>
    <s v="P3"/>
    <s v="Platform"/>
    <x v="0"/>
    <n v="120"/>
    <n v="9791"/>
    <x v="2"/>
  </r>
  <r>
    <x v="3629"/>
    <s v="nor"/>
    <s v="P3"/>
    <s v="JDT"/>
    <x v="2"/>
    <n v="12"/>
    <n v="9793"/>
    <x v="3"/>
  </r>
  <r>
    <x v="3630"/>
    <s v="cri"/>
    <s v="P3"/>
    <s v="Platform"/>
    <x v="5"/>
    <n v="197"/>
    <n v="9794"/>
    <x v="2"/>
  </r>
  <r>
    <x v="3631"/>
    <s v="nor"/>
    <s v="P3"/>
    <s v="Platform"/>
    <x v="2"/>
    <n v="386"/>
    <n v="9799"/>
    <x v="1"/>
  </r>
  <r>
    <x v="3632"/>
    <s v="nor"/>
    <s v="P3"/>
    <s v="Platform"/>
    <x v="0"/>
    <n v="255"/>
    <n v="9801"/>
    <x v="5"/>
  </r>
  <r>
    <x v="3633"/>
    <s v="nor"/>
    <s v="P3"/>
    <s v="Platform"/>
    <x v="0"/>
    <n v="68"/>
    <n v="9802"/>
    <x v="3"/>
  </r>
  <r>
    <x v="3634"/>
    <s v="maj"/>
    <s v="P4"/>
    <s v="Platform"/>
    <x v="5"/>
    <n v="334"/>
    <n v="9803"/>
    <x v="7"/>
  </r>
  <r>
    <x v="3635"/>
    <s v="nor"/>
    <s v="P3"/>
    <s v="Platform"/>
    <x v="3"/>
    <n v="204"/>
    <n v="9810"/>
    <x v="2"/>
  </r>
  <r>
    <x v="3636"/>
    <s v="maj"/>
    <s v="P2"/>
    <s v="Platform"/>
    <x v="0"/>
    <n v="86"/>
    <n v="9811"/>
    <x v="3"/>
  </r>
  <r>
    <x v="3637"/>
    <s v="min"/>
    <s v="P3"/>
    <s v="Platform"/>
    <x v="0"/>
    <n v="334"/>
    <n v="9812"/>
    <x v="7"/>
  </r>
  <r>
    <x v="3638"/>
    <s v="nor"/>
    <s v="P1"/>
    <s v="JDT"/>
    <x v="9"/>
    <n v="347"/>
    <n v="9813"/>
    <x v="1"/>
  </r>
  <r>
    <x v="3639"/>
    <s v="nor"/>
    <s v="P3"/>
    <s v="JDT"/>
    <x v="2"/>
    <n v="83"/>
    <n v="9815"/>
    <x v="3"/>
  </r>
  <r>
    <x v="3640"/>
    <s v="maj"/>
    <s v="P1"/>
    <s v="JDT"/>
    <x v="2"/>
    <n v="0"/>
    <n v="9818"/>
    <x v="3"/>
  </r>
  <r>
    <x v="3641"/>
    <s v="nor"/>
    <s v="P1"/>
    <s v="JDT"/>
    <x v="2"/>
    <n v="236"/>
    <n v="9819"/>
    <x v="0"/>
  </r>
  <r>
    <x v="3642"/>
    <s v="nor"/>
    <s v="P3"/>
    <s v="Platform"/>
    <x v="0"/>
    <n v="0"/>
    <n v="9823"/>
    <x v="3"/>
  </r>
  <r>
    <x v="3643"/>
    <s v="nor"/>
    <s v="P2"/>
    <s v="Platform"/>
    <x v="4"/>
    <n v="374"/>
    <n v="9825"/>
    <x v="1"/>
  </r>
  <r>
    <x v="3644"/>
    <s v="maj"/>
    <s v="P4"/>
    <s v="Platform"/>
    <x v="2"/>
    <n v="374"/>
    <n v="9826"/>
    <x v="1"/>
  </r>
  <r>
    <x v="3645"/>
    <s v="nor"/>
    <s v="P3"/>
    <s v="JDT"/>
    <x v="2"/>
    <n v="28"/>
    <n v="9827"/>
    <x v="3"/>
  </r>
  <r>
    <x v="3646"/>
    <s v="nor"/>
    <s v="P1"/>
    <s v="JDT"/>
    <x v="4"/>
    <n v="269"/>
    <n v="9830"/>
    <x v="4"/>
  </r>
  <r>
    <x v="3647"/>
    <s v="nor"/>
    <s v="P3"/>
    <s v="Platform"/>
    <x v="0"/>
    <n v="54"/>
    <n v="9833"/>
    <x v="3"/>
  </r>
  <r>
    <x v="3648"/>
    <s v="nor"/>
    <s v="P3"/>
    <s v="JDT"/>
    <x v="4"/>
    <n v="251"/>
    <n v="9834"/>
    <x v="5"/>
  </r>
  <r>
    <x v="3649"/>
    <s v="min"/>
    <s v="P3"/>
    <s v="Platform"/>
    <x v="0"/>
    <n v="204"/>
    <n v="9836"/>
    <x v="2"/>
  </r>
  <r>
    <x v="3650"/>
    <s v="nor"/>
    <s v="P3"/>
    <s v="JDT"/>
    <x v="9"/>
    <n v="299"/>
    <n v="9837"/>
    <x v="4"/>
  </r>
  <r>
    <x v="3651"/>
    <s v="nor"/>
    <s v="P3"/>
    <s v="JDT"/>
    <x v="9"/>
    <n v="212"/>
    <n v="9838"/>
    <x v="2"/>
  </r>
  <r>
    <x v="3652"/>
    <s v="cri"/>
    <s v="P3"/>
    <s v="Platform"/>
    <x v="8"/>
    <n v="356"/>
    <n v="9839"/>
    <x v="1"/>
  </r>
  <r>
    <x v="3653"/>
    <s v="maj"/>
    <s v="P1"/>
    <s v="Platform"/>
    <x v="11"/>
    <n v="363"/>
    <n v="9840"/>
    <x v="1"/>
  </r>
  <r>
    <x v="3654"/>
    <s v="nor"/>
    <s v="P1"/>
    <s v="JDT"/>
    <x v="4"/>
    <n v="196"/>
    <n v="9845"/>
    <x v="2"/>
  </r>
  <r>
    <x v="3655"/>
    <s v="nor"/>
    <s v="P3"/>
    <s v="Platform"/>
    <x v="5"/>
    <n v="98"/>
    <n v="9847"/>
    <x v="2"/>
  </r>
  <r>
    <x v="3656"/>
    <s v="nor"/>
    <s v="P3"/>
    <s v="JDT"/>
    <x v="4"/>
    <n v="374"/>
    <n v="9848"/>
    <x v="1"/>
  </r>
  <r>
    <x v="3657"/>
    <s v="nor"/>
    <s v="P3"/>
    <s v="Platform"/>
    <x v="13"/>
    <n v="60"/>
    <n v="9852"/>
    <x v="3"/>
  </r>
  <r>
    <x v="3658"/>
    <s v="nor"/>
    <s v="P3"/>
    <s v="JDT"/>
    <x v="4"/>
    <n v="404"/>
    <n v="9854"/>
    <x v="1"/>
  </r>
  <r>
    <x v="3659"/>
    <s v="nor"/>
    <s v="P3"/>
    <s v="Platform"/>
    <x v="12"/>
    <n v="334"/>
    <n v="9858"/>
    <x v="7"/>
  </r>
  <r>
    <x v="3660"/>
    <s v="maj"/>
    <s v="P2"/>
    <s v="Platform"/>
    <x v="5"/>
    <n v="1"/>
    <n v="9859"/>
    <x v="3"/>
  </r>
  <r>
    <x v="3661"/>
    <s v="nor"/>
    <s v="P2"/>
    <s v="JDT"/>
    <x v="4"/>
    <n v="31"/>
    <n v="9861"/>
    <x v="3"/>
  </r>
  <r>
    <x v="3662"/>
    <s v="nor"/>
    <s v="P2"/>
    <s v="JDT"/>
    <x v="2"/>
    <n v="87"/>
    <n v="9862"/>
    <x v="3"/>
  </r>
  <r>
    <x v="3663"/>
    <s v="nor"/>
    <s v="P3"/>
    <s v="Platform"/>
    <x v="5"/>
    <n v="299"/>
    <n v="9866"/>
    <x v="4"/>
  </r>
  <r>
    <x v="3664"/>
    <s v="nor"/>
    <s v="P1"/>
    <s v="JDT"/>
    <x v="2"/>
    <n v="63"/>
    <n v="9867"/>
    <x v="3"/>
  </r>
  <r>
    <x v="3665"/>
    <s v="nor"/>
    <s v="P1"/>
    <s v="Platform"/>
    <x v="7"/>
    <n v="384"/>
    <n v="9869"/>
    <x v="1"/>
  </r>
  <r>
    <x v="3666"/>
    <s v="cri"/>
    <s v="P3"/>
    <s v="Platform"/>
    <x v="0"/>
    <n v="334"/>
    <n v="9870"/>
    <x v="7"/>
  </r>
  <r>
    <x v="3667"/>
    <s v="nor"/>
    <s v="P3"/>
    <s v="Platform"/>
    <x v="0"/>
    <n v="197"/>
    <n v="9871"/>
    <x v="2"/>
  </r>
  <r>
    <x v="3668"/>
    <s v="nor"/>
    <s v="P3"/>
    <s v="Platform"/>
    <x v="2"/>
    <n v="321"/>
    <n v="9872"/>
    <x v="6"/>
  </r>
  <r>
    <x v="3669"/>
    <s v="nor"/>
    <s v="P3"/>
    <s v="JDT"/>
    <x v="4"/>
    <n v="341"/>
    <n v="9881"/>
    <x v="7"/>
  </r>
  <r>
    <x v="3670"/>
    <s v="nor"/>
    <s v="P3"/>
    <s v="JDT"/>
    <x v="2"/>
    <n v="56"/>
    <n v="9887"/>
    <x v="3"/>
  </r>
  <r>
    <x v="3671"/>
    <s v="nor"/>
    <s v="P3"/>
    <s v="JDT"/>
    <x v="2"/>
    <n v="58"/>
    <n v="9891"/>
    <x v="3"/>
  </r>
  <r>
    <x v="3672"/>
    <s v="nor"/>
    <s v="P3"/>
    <s v="Platform"/>
    <x v="0"/>
    <n v="38"/>
    <n v="9893"/>
    <x v="3"/>
  </r>
  <r>
    <x v="3673"/>
    <s v="nor"/>
    <s v="P3"/>
    <s v="JDT"/>
    <x v="2"/>
    <n v="334"/>
    <n v="9895"/>
    <x v="7"/>
  </r>
  <r>
    <x v="3674"/>
    <s v="nor"/>
    <s v="P1"/>
    <s v="JDT"/>
    <x v="4"/>
    <n v="386"/>
    <n v="9896"/>
    <x v="1"/>
  </r>
  <r>
    <x v="3675"/>
    <s v="nor"/>
    <s v="P1"/>
    <s v="JDT"/>
    <x v="4"/>
    <n v="236"/>
    <n v="9902"/>
    <x v="0"/>
  </r>
  <r>
    <x v="3676"/>
    <s v="nor"/>
    <s v="P3"/>
    <s v="JDT"/>
    <x v="2"/>
    <n v="162"/>
    <n v="9903"/>
    <x v="2"/>
  </r>
  <r>
    <x v="3677"/>
    <s v="nor"/>
    <s v="P2"/>
    <s v="JDT"/>
    <x v="2"/>
    <n v="392"/>
    <n v="9905"/>
    <x v="1"/>
  </r>
  <r>
    <x v="3678"/>
    <s v="nor"/>
    <s v="P2"/>
    <s v="Platform"/>
    <x v="0"/>
    <n v="386"/>
    <n v="9906"/>
    <x v="1"/>
  </r>
  <r>
    <x v="3679"/>
    <s v="maj"/>
    <s v="P2"/>
    <s v="JDT"/>
    <x v="2"/>
    <n v="90"/>
    <n v="9909"/>
    <x v="2"/>
  </r>
  <r>
    <x v="3680"/>
    <s v="nor"/>
    <s v="P3"/>
    <s v="Platform"/>
    <x v="2"/>
    <n v="351"/>
    <n v="9910"/>
    <x v="1"/>
  </r>
  <r>
    <x v="3681"/>
    <s v="nor"/>
    <s v="P2"/>
    <s v="JDT"/>
    <x v="9"/>
    <n v="197"/>
    <n v="9912"/>
    <x v="2"/>
  </r>
  <r>
    <x v="3682"/>
    <s v="nor"/>
    <s v="P3"/>
    <s v="Platform"/>
    <x v="11"/>
    <n v="204"/>
    <n v="9919"/>
    <x v="2"/>
  </r>
  <r>
    <x v="3683"/>
    <s v="nor"/>
    <s v="P3"/>
    <s v="Platform"/>
    <x v="0"/>
    <n v="71"/>
    <n v="9921"/>
    <x v="3"/>
  </r>
  <r>
    <x v="3684"/>
    <s v="nor"/>
    <s v="P1"/>
    <s v="Platform"/>
    <x v="4"/>
    <n v="235"/>
    <n v="9922"/>
    <x v="2"/>
  </r>
  <r>
    <x v="3685"/>
    <s v="nor"/>
    <s v="P2"/>
    <s v="JDT"/>
    <x v="2"/>
    <n v="90"/>
    <n v="9923"/>
    <x v="2"/>
  </r>
  <r>
    <x v="3686"/>
    <s v="nor"/>
    <s v="P3"/>
    <s v="PDE"/>
    <x v="2"/>
    <n v="115"/>
    <n v="9924"/>
    <x v="2"/>
  </r>
  <r>
    <x v="3687"/>
    <s v="nor"/>
    <s v="P3"/>
    <s v="Platform"/>
    <x v="0"/>
    <n v="356"/>
    <n v="9926"/>
    <x v="1"/>
  </r>
  <r>
    <x v="3688"/>
    <s v="nor"/>
    <s v="P3"/>
    <s v="Platform"/>
    <x v="2"/>
    <n v="265"/>
    <n v="9929"/>
    <x v="4"/>
  </r>
  <r>
    <x v="3689"/>
    <s v="nor"/>
    <s v="P3"/>
    <s v="Platform"/>
    <x v="0"/>
    <n v="337"/>
    <n v="9932"/>
    <x v="7"/>
  </r>
  <r>
    <x v="3690"/>
    <s v="min"/>
    <s v="P3"/>
    <s v="JDT"/>
    <x v="9"/>
    <n v="231"/>
    <n v="9933"/>
    <x v="2"/>
  </r>
  <r>
    <x v="3691"/>
    <s v="nor"/>
    <s v="P3"/>
    <s v="Platform"/>
    <x v="0"/>
    <n v="400"/>
    <n v="9934"/>
    <x v="1"/>
  </r>
  <r>
    <x v="3692"/>
    <s v="nor"/>
    <s v="P3"/>
    <s v="Platform"/>
    <x v="5"/>
    <n v="316"/>
    <n v="9950"/>
    <x v="6"/>
  </r>
  <r>
    <x v="3693"/>
    <s v="nor"/>
    <s v="P3"/>
    <s v="Platform"/>
    <x v="2"/>
    <n v="386"/>
    <n v="9955"/>
    <x v="1"/>
  </r>
  <r>
    <x v="3694"/>
    <s v="maj"/>
    <s v="P3"/>
    <s v="PDE"/>
    <x v="2"/>
    <n v="334"/>
    <n v="9956"/>
    <x v="7"/>
  </r>
  <r>
    <x v="3695"/>
    <s v="min"/>
    <s v="P3"/>
    <s v="Platform"/>
    <x v="3"/>
    <n v="336"/>
    <n v="9958"/>
    <x v="7"/>
  </r>
  <r>
    <x v="3696"/>
    <s v="cri"/>
    <s v="P2"/>
    <s v="Platform"/>
    <x v="5"/>
    <n v="334"/>
    <n v="9959"/>
    <x v="7"/>
  </r>
  <r>
    <x v="3697"/>
    <s v="nor"/>
    <s v="P3"/>
    <s v="Platform"/>
    <x v="0"/>
    <n v="292"/>
    <n v="9961"/>
    <x v="4"/>
  </r>
  <r>
    <x v="3698"/>
    <s v="nor"/>
    <s v="P3"/>
    <s v="JDT"/>
    <x v="2"/>
    <n v="165"/>
    <n v="9962"/>
    <x v="2"/>
  </r>
  <r>
    <x v="3699"/>
    <s v="maj"/>
    <s v="P2"/>
    <s v="JDT"/>
    <x v="2"/>
    <n v="334"/>
    <n v="9963"/>
    <x v="7"/>
  </r>
  <r>
    <x v="3700"/>
    <s v="nor"/>
    <s v="P3"/>
    <s v="JDT"/>
    <x v="2"/>
    <n v="13"/>
    <n v="9964"/>
    <x v="3"/>
  </r>
  <r>
    <x v="3701"/>
    <s v="maj"/>
    <s v="P2"/>
    <s v="Platform"/>
    <x v="8"/>
    <n v="339"/>
    <n v="9965"/>
    <x v="7"/>
  </r>
  <r>
    <x v="3702"/>
    <s v="nor"/>
    <s v="P3"/>
    <s v="Platform"/>
    <x v="5"/>
    <n v="6"/>
    <n v="9966"/>
    <x v="3"/>
  </r>
  <r>
    <x v="3703"/>
    <s v="nor"/>
    <s v="P2"/>
    <s v="JDT"/>
    <x v="9"/>
    <n v="392"/>
    <n v="9969"/>
    <x v="1"/>
  </r>
  <r>
    <x v="3704"/>
    <s v="nor"/>
    <s v="P3"/>
    <s v="Platform"/>
    <x v="1"/>
    <n v="392"/>
    <n v="9970"/>
    <x v="1"/>
  </r>
  <r>
    <x v="3705"/>
    <s v="nor"/>
    <s v="P3"/>
    <s v="Platform"/>
    <x v="0"/>
    <n v="374"/>
    <n v="9972"/>
    <x v="1"/>
  </r>
  <r>
    <x v="3706"/>
    <s v="nor"/>
    <s v="P3"/>
    <s v="PDE"/>
    <x v="2"/>
    <n v="366"/>
    <n v="9975"/>
    <x v="1"/>
  </r>
  <r>
    <x v="3707"/>
    <s v="nor"/>
    <s v="P3"/>
    <s v="Platform"/>
    <x v="2"/>
    <n v="371"/>
    <n v="9977"/>
    <x v="1"/>
  </r>
  <r>
    <x v="3708"/>
    <s v="nor"/>
    <s v="P3"/>
    <s v="Platform"/>
    <x v="0"/>
    <n v="299"/>
    <n v="9982"/>
    <x v="4"/>
  </r>
  <r>
    <x v="3709"/>
    <s v="maj"/>
    <s v="P1"/>
    <s v="JDT"/>
    <x v="9"/>
    <n v="309"/>
    <n v="9985"/>
    <x v="6"/>
  </r>
  <r>
    <x v="3710"/>
    <s v="nor"/>
    <s v="P3"/>
    <s v="PDE"/>
    <x v="2"/>
    <n v="422"/>
    <n v="9986"/>
    <x v="1"/>
  </r>
  <r>
    <x v="3711"/>
    <s v="maj"/>
    <s v="P2"/>
    <s v="Platform"/>
    <x v="2"/>
    <n v="352"/>
    <n v="9989"/>
    <x v="1"/>
  </r>
  <r>
    <x v="3712"/>
    <s v="nor"/>
    <s v="P3"/>
    <s v="Platform"/>
    <x v="2"/>
    <n v="265"/>
    <n v="9991"/>
    <x v="4"/>
  </r>
  <r>
    <x v="3713"/>
    <s v="nor"/>
    <s v="P2"/>
    <s v="JDT"/>
    <x v="9"/>
    <n v="244"/>
    <n v="9992"/>
    <x v="5"/>
  </r>
  <r>
    <x v="3714"/>
    <s v="maj"/>
    <s v="P3"/>
    <s v="PDE"/>
    <x v="2"/>
    <n v="334"/>
    <n v="9994"/>
    <x v="7"/>
  </r>
  <r>
    <x v="3715"/>
    <s v="nor"/>
    <s v="P1"/>
    <s v="JDT"/>
    <x v="9"/>
    <n v="402"/>
    <n v="9998"/>
    <x v="1"/>
  </r>
  <r>
    <x v="3716"/>
    <s v="min"/>
    <s v="P4"/>
    <s v="Platform"/>
    <x v="5"/>
    <n v="283"/>
    <n v="10002"/>
    <x v="4"/>
  </r>
  <r>
    <x v="3717"/>
    <s v="nor"/>
    <s v="P3"/>
    <s v="Platform"/>
    <x v="2"/>
    <n v="282"/>
    <n v="10003"/>
    <x v="4"/>
  </r>
  <r>
    <x v="3718"/>
    <s v="maj"/>
    <s v="P1"/>
    <s v="JDT"/>
    <x v="9"/>
    <n v="56"/>
    <n v="10008"/>
    <x v="3"/>
  </r>
  <r>
    <x v="3719"/>
    <s v="nor"/>
    <s v="P3"/>
    <s v="JDT"/>
    <x v="4"/>
    <n v="334"/>
    <n v="10009"/>
    <x v="7"/>
  </r>
  <r>
    <x v="3720"/>
    <s v="nor"/>
    <s v="P3"/>
    <s v="JDT"/>
    <x v="2"/>
    <n v="12"/>
    <n v="10010"/>
    <x v="3"/>
  </r>
  <r>
    <x v="3721"/>
    <s v="min"/>
    <s v="P3"/>
    <s v="JDT"/>
    <x v="4"/>
    <n v="104"/>
    <n v="10016"/>
    <x v="2"/>
  </r>
  <r>
    <x v="3722"/>
    <s v="nor"/>
    <s v="P3"/>
    <s v="Platform"/>
    <x v="5"/>
    <n v="267"/>
    <n v="10019"/>
    <x v="4"/>
  </r>
  <r>
    <x v="3723"/>
    <s v="min"/>
    <s v="P4"/>
    <s v="JDT"/>
    <x v="2"/>
    <n v="320"/>
    <n v="10021"/>
    <x v="6"/>
  </r>
  <r>
    <x v="3724"/>
    <s v="nor"/>
    <s v="P3"/>
    <s v="JDT"/>
    <x v="4"/>
    <n v="386"/>
    <n v="10032"/>
    <x v="1"/>
  </r>
  <r>
    <x v="3725"/>
    <s v="maj"/>
    <s v="P2"/>
    <s v="Platform"/>
    <x v="2"/>
    <n v="40"/>
    <n v="10034"/>
    <x v="3"/>
  </r>
  <r>
    <x v="3726"/>
    <s v="cri"/>
    <s v="P3"/>
    <s v="Platform"/>
    <x v="1"/>
    <n v="128"/>
    <n v="10038"/>
    <x v="2"/>
  </r>
  <r>
    <x v="3727"/>
    <s v="nor"/>
    <s v="P3"/>
    <s v="JDT"/>
    <x v="2"/>
    <n v="1"/>
    <n v="10049"/>
    <x v="3"/>
  </r>
  <r>
    <x v="3728"/>
    <s v="maj"/>
    <s v="P2"/>
    <s v="Platform"/>
    <x v="5"/>
    <n v="421"/>
    <n v="10050"/>
    <x v="1"/>
  </r>
  <r>
    <x v="3729"/>
    <s v="nor"/>
    <s v="P3"/>
    <s v="JDT"/>
    <x v="9"/>
    <n v="235"/>
    <n v="10052"/>
    <x v="2"/>
  </r>
  <r>
    <x v="3730"/>
    <s v="nor"/>
    <s v="P2"/>
    <s v="Platform"/>
    <x v="13"/>
    <n v="1"/>
    <n v="10054"/>
    <x v="3"/>
  </r>
  <r>
    <x v="3731"/>
    <s v="nor"/>
    <s v="P3"/>
    <s v="JDT"/>
    <x v="2"/>
    <n v="196"/>
    <n v="10059"/>
    <x v="2"/>
  </r>
  <r>
    <x v="3732"/>
    <s v="nor"/>
    <s v="P3"/>
    <s v="JDT"/>
    <x v="2"/>
    <n v="339"/>
    <n v="10073"/>
    <x v="7"/>
  </r>
  <r>
    <x v="3733"/>
    <s v="nor"/>
    <s v="P2"/>
    <s v="JDT"/>
    <x v="2"/>
    <n v="100"/>
    <n v="10089"/>
    <x v="2"/>
  </r>
  <r>
    <x v="3734"/>
    <s v="maj"/>
    <s v="P2"/>
    <s v="Platform"/>
    <x v="5"/>
    <n v="309"/>
    <n v="10090"/>
    <x v="6"/>
  </r>
  <r>
    <x v="3735"/>
    <s v="nor"/>
    <s v="P3"/>
    <s v="Platform"/>
    <x v="2"/>
    <n v="153"/>
    <n v="10093"/>
    <x v="2"/>
  </r>
  <r>
    <x v="3736"/>
    <s v="cri"/>
    <s v="P1"/>
    <s v="JDT"/>
    <x v="4"/>
    <n v="356"/>
    <n v="10096"/>
    <x v="1"/>
  </r>
  <r>
    <x v="3737"/>
    <s v="cri"/>
    <s v="P1"/>
    <s v="JDT"/>
    <x v="9"/>
    <n v="400"/>
    <n v="10110"/>
    <x v="1"/>
  </r>
  <r>
    <x v="3738"/>
    <s v="nor"/>
    <s v="P3"/>
    <s v="Platform"/>
    <x v="12"/>
    <n v="71"/>
    <n v="10114"/>
    <x v="3"/>
  </r>
  <r>
    <x v="3739"/>
    <s v="nor"/>
    <s v="P3"/>
    <s v="Platform"/>
    <x v="12"/>
    <n v="28"/>
    <n v="10116"/>
    <x v="3"/>
  </r>
  <r>
    <x v="3740"/>
    <s v="nor"/>
    <s v="P3"/>
    <s v="Platform"/>
    <x v="12"/>
    <n v="140"/>
    <n v="10117"/>
    <x v="2"/>
  </r>
  <r>
    <x v="3741"/>
    <s v="nor"/>
    <s v="P3"/>
    <s v="Platform"/>
    <x v="12"/>
    <n v="100"/>
    <n v="10118"/>
    <x v="2"/>
  </r>
  <r>
    <x v="3742"/>
    <s v="nor"/>
    <s v="P3"/>
    <s v="Platform"/>
    <x v="12"/>
    <n v="100"/>
    <n v="10119"/>
    <x v="2"/>
  </r>
  <r>
    <x v="3743"/>
    <s v="nor"/>
    <s v="P3"/>
    <s v="Platform"/>
    <x v="12"/>
    <n v="299"/>
    <n v="10121"/>
    <x v="4"/>
  </r>
  <r>
    <x v="3744"/>
    <s v="nor"/>
    <s v="P3"/>
    <s v="Platform"/>
    <x v="2"/>
    <n v="160"/>
    <n v="10125"/>
    <x v="2"/>
  </r>
  <r>
    <x v="3745"/>
    <s v="nor"/>
    <s v="P4"/>
    <s v="JDT"/>
    <x v="2"/>
    <n v="331"/>
    <n v="10128"/>
    <x v="6"/>
  </r>
  <r>
    <x v="3746"/>
    <s v="nor"/>
    <s v="P3"/>
    <s v="JDT"/>
    <x v="4"/>
    <n v="284"/>
    <n v="10130"/>
    <x v="4"/>
  </r>
  <r>
    <x v="3747"/>
    <s v="nor"/>
    <s v="P3"/>
    <s v="JDT"/>
    <x v="4"/>
    <n v="235"/>
    <n v="10131"/>
    <x v="2"/>
  </r>
  <r>
    <x v="3748"/>
    <s v="nor"/>
    <s v="P3"/>
    <s v="PDE"/>
    <x v="2"/>
    <n v="321"/>
    <n v="10134"/>
    <x v="6"/>
  </r>
  <r>
    <x v="3749"/>
    <s v="nor"/>
    <s v="P1"/>
    <s v="JDT"/>
    <x v="2"/>
    <n v="65"/>
    <n v="10136"/>
    <x v="3"/>
  </r>
  <r>
    <x v="3750"/>
    <s v="nor"/>
    <s v="P2"/>
    <s v="JDT"/>
    <x v="2"/>
    <n v="100"/>
    <n v="10141"/>
    <x v="2"/>
  </r>
  <r>
    <x v="3751"/>
    <s v="nor"/>
    <s v="P1"/>
    <s v="JDT"/>
    <x v="4"/>
    <n v="240"/>
    <n v="10147"/>
    <x v="8"/>
  </r>
  <r>
    <x v="3752"/>
    <s v="nor"/>
    <s v="P3"/>
    <s v="Platform"/>
    <x v="0"/>
    <n v="235"/>
    <n v="10150"/>
    <x v="2"/>
  </r>
  <r>
    <x v="3753"/>
    <s v="nor"/>
    <s v="P3"/>
    <s v="JDT"/>
    <x v="9"/>
    <n v="214"/>
    <n v="10152"/>
    <x v="2"/>
  </r>
  <r>
    <x v="3754"/>
    <s v="nor"/>
    <s v="P3"/>
    <s v="JDT"/>
    <x v="4"/>
    <n v="299"/>
    <n v="10154"/>
    <x v="4"/>
  </r>
  <r>
    <x v="3755"/>
    <s v="nor"/>
    <s v="P3"/>
    <s v="Platform"/>
    <x v="0"/>
    <n v="71"/>
    <n v="10157"/>
    <x v="3"/>
  </r>
  <r>
    <x v="3756"/>
    <s v="nor"/>
    <s v="P2"/>
    <s v="JDT"/>
    <x v="2"/>
    <n v="220"/>
    <n v="10165"/>
    <x v="2"/>
  </r>
  <r>
    <x v="3757"/>
    <s v="nor"/>
    <s v="P2"/>
    <s v="JDT"/>
    <x v="2"/>
    <n v="1"/>
    <n v="10168"/>
    <x v="3"/>
  </r>
  <r>
    <x v="3758"/>
    <s v="nor"/>
    <s v="P3"/>
    <s v="Platform"/>
    <x v="0"/>
    <n v="351"/>
    <n v="10173"/>
    <x v="1"/>
  </r>
  <r>
    <x v="3759"/>
    <s v="nor"/>
    <s v="P3"/>
    <s v="Platform"/>
    <x v="2"/>
    <n v="386"/>
    <n v="10175"/>
    <x v="1"/>
  </r>
  <r>
    <x v="3760"/>
    <s v="nor"/>
    <s v="P3"/>
    <s v="Platform"/>
    <x v="2"/>
    <n v="299"/>
    <n v="10177"/>
    <x v="4"/>
  </r>
  <r>
    <x v="3761"/>
    <s v="nor"/>
    <s v="P1"/>
    <s v="JDT"/>
    <x v="2"/>
    <n v="334"/>
    <n v="10182"/>
    <x v="7"/>
  </r>
  <r>
    <x v="3762"/>
    <s v="nor"/>
    <s v="P3"/>
    <s v="Platform"/>
    <x v="2"/>
    <n v="299"/>
    <n v="10184"/>
    <x v="4"/>
  </r>
  <r>
    <x v="3763"/>
    <s v="nor"/>
    <s v="P3"/>
    <s v="Platform"/>
    <x v="2"/>
    <n v="285"/>
    <n v="10186"/>
    <x v="4"/>
  </r>
  <r>
    <x v="3764"/>
    <s v="nor"/>
    <s v="P3"/>
    <s v="Platform"/>
    <x v="12"/>
    <n v="100"/>
    <n v="10187"/>
    <x v="2"/>
  </r>
  <r>
    <x v="3765"/>
    <s v="nor"/>
    <s v="P3"/>
    <s v="Platform"/>
    <x v="12"/>
    <n v="404"/>
    <n v="10188"/>
    <x v="1"/>
  </r>
  <r>
    <x v="3766"/>
    <s v="nor"/>
    <s v="P3"/>
    <s v="Platform"/>
    <x v="4"/>
    <n v="154"/>
    <n v="10198"/>
    <x v="2"/>
  </r>
  <r>
    <x v="3767"/>
    <s v="nor"/>
    <s v="P2"/>
    <s v="Platform"/>
    <x v="4"/>
    <n v="284"/>
    <n v="10200"/>
    <x v="4"/>
  </r>
  <r>
    <x v="3768"/>
    <s v="nor"/>
    <s v="P3"/>
    <s v="Platform"/>
    <x v="0"/>
    <n v="333"/>
    <n v="10201"/>
    <x v="7"/>
  </r>
  <r>
    <x v="3769"/>
    <s v="nor"/>
    <s v="P3"/>
    <s v="Platform"/>
    <x v="2"/>
    <n v="334"/>
    <n v="10204"/>
    <x v="7"/>
  </r>
  <r>
    <x v="3770"/>
    <s v="nor"/>
    <s v="P3"/>
    <s v="Platform"/>
    <x v="2"/>
    <n v="243"/>
    <n v="10205"/>
    <x v="5"/>
  </r>
  <r>
    <x v="3771"/>
    <s v="maj"/>
    <s v="P2"/>
    <s v="PDE"/>
    <x v="2"/>
    <n v="150"/>
    <n v="10212"/>
    <x v="2"/>
  </r>
  <r>
    <x v="3772"/>
    <s v="maj"/>
    <s v="P3"/>
    <s v="JDT"/>
    <x v="9"/>
    <n v="239"/>
    <n v="10213"/>
    <x v="8"/>
  </r>
  <r>
    <x v="3773"/>
    <s v="nor"/>
    <s v="P3"/>
    <s v="JDT"/>
    <x v="4"/>
    <n v="282"/>
    <n v="10214"/>
    <x v="4"/>
  </r>
  <r>
    <x v="3774"/>
    <s v="nor"/>
    <s v="P3"/>
    <s v="JDT"/>
    <x v="6"/>
    <n v="1"/>
    <n v="10215"/>
    <x v="3"/>
  </r>
  <r>
    <x v="3775"/>
    <s v="nor"/>
    <s v="P3"/>
    <s v="JDT"/>
    <x v="2"/>
    <n v="356"/>
    <n v="10216"/>
    <x v="1"/>
  </r>
  <r>
    <x v="3776"/>
    <s v="nor"/>
    <s v="P3"/>
    <s v="PDE"/>
    <x v="2"/>
    <n v="197"/>
    <n v="10217"/>
    <x v="2"/>
  </r>
  <r>
    <x v="3777"/>
    <s v="nor"/>
    <s v="P1"/>
    <s v="Platform"/>
    <x v="4"/>
    <n v="55"/>
    <n v="10218"/>
    <x v="3"/>
  </r>
  <r>
    <x v="3778"/>
    <s v="nor"/>
    <s v="P3"/>
    <s v="Platform"/>
    <x v="0"/>
    <n v="54"/>
    <n v="10220"/>
    <x v="3"/>
  </r>
  <r>
    <x v="3779"/>
    <s v="nor"/>
    <s v="P3"/>
    <s v="JDT"/>
    <x v="9"/>
    <n v="234"/>
    <n v="10221"/>
    <x v="2"/>
  </r>
  <r>
    <x v="3780"/>
    <s v="maj"/>
    <s v="P1"/>
    <s v="Platform"/>
    <x v="0"/>
    <n v="356"/>
    <n v="10231"/>
    <x v="1"/>
  </r>
  <r>
    <x v="3781"/>
    <s v="nor"/>
    <s v="P3"/>
    <s v="Platform"/>
    <x v="2"/>
    <n v="356"/>
    <n v="10232"/>
    <x v="1"/>
  </r>
  <r>
    <x v="3782"/>
    <s v="nor"/>
    <s v="P3"/>
    <s v="PDE"/>
    <x v="2"/>
    <n v="417"/>
    <n v="10233"/>
    <x v="1"/>
  </r>
  <r>
    <x v="3783"/>
    <s v="nor"/>
    <s v="P3"/>
    <s v="Platform"/>
    <x v="2"/>
    <n v="385"/>
    <n v="10234"/>
    <x v="1"/>
  </r>
  <r>
    <x v="3784"/>
    <s v="nor"/>
    <s v="P1"/>
    <s v="JDT"/>
    <x v="2"/>
    <n v="248"/>
    <n v="10236"/>
    <x v="5"/>
  </r>
  <r>
    <x v="3785"/>
    <s v="nor"/>
    <s v="P3"/>
    <s v="JDT"/>
    <x v="9"/>
    <n v="356"/>
    <n v="10240"/>
    <x v="1"/>
  </r>
  <r>
    <x v="3786"/>
    <s v="nor"/>
    <s v="P3"/>
    <s v="JDT"/>
    <x v="9"/>
    <n v="422"/>
    <n v="10241"/>
    <x v="1"/>
  </r>
  <r>
    <x v="3787"/>
    <s v="nor"/>
    <s v="P1"/>
    <s v="JDT"/>
    <x v="4"/>
    <n v="334"/>
    <n v="10243"/>
    <x v="7"/>
  </r>
  <r>
    <x v="3788"/>
    <s v="nor"/>
    <s v="P3"/>
    <s v="JDT"/>
    <x v="2"/>
    <n v="358"/>
    <n v="10245"/>
    <x v="1"/>
  </r>
  <r>
    <x v="3789"/>
    <s v="cri"/>
    <s v="P2"/>
    <s v="JDT"/>
    <x v="2"/>
    <n v="343"/>
    <n v="10247"/>
    <x v="7"/>
  </r>
  <r>
    <x v="3790"/>
    <s v="nor"/>
    <s v="P3"/>
    <s v="Platform"/>
    <x v="5"/>
    <n v="297"/>
    <n v="10250"/>
    <x v="4"/>
  </r>
  <r>
    <x v="3791"/>
    <s v="nor"/>
    <s v="P2"/>
    <s v="JDT"/>
    <x v="4"/>
    <n v="0"/>
    <n v="10252"/>
    <x v="3"/>
  </r>
  <r>
    <x v="3792"/>
    <s v="nor"/>
    <s v="P1"/>
    <s v="Platform"/>
    <x v="4"/>
    <n v="12"/>
    <n v="10255"/>
    <x v="3"/>
  </r>
  <r>
    <x v="3793"/>
    <s v="nor"/>
    <s v="P3"/>
    <s v="Platform"/>
    <x v="2"/>
    <n v="334"/>
    <n v="10259"/>
    <x v="7"/>
  </r>
  <r>
    <x v="3794"/>
    <s v="nor"/>
    <s v="P3"/>
    <s v="Platform"/>
    <x v="5"/>
    <n v="376"/>
    <n v="10263"/>
    <x v="1"/>
  </r>
  <r>
    <x v="3795"/>
    <s v="nor"/>
    <s v="P2"/>
    <s v="Platform"/>
    <x v="2"/>
    <n v="197"/>
    <n v="10267"/>
    <x v="2"/>
  </r>
  <r>
    <x v="3796"/>
    <s v="nor"/>
    <s v="P3"/>
    <s v="JDT"/>
    <x v="2"/>
    <n v="160"/>
    <n v="10270"/>
    <x v="2"/>
  </r>
  <r>
    <x v="3797"/>
    <s v="nor"/>
    <s v="P3"/>
    <s v="PDE"/>
    <x v="2"/>
    <n v="263"/>
    <n v="10271"/>
    <x v="4"/>
  </r>
  <r>
    <x v="3798"/>
    <s v="nor"/>
    <s v="P3"/>
    <s v="Platform"/>
    <x v="5"/>
    <n v="1"/>
    <n v="10273"/>
    <x v="3"/>
  </r>
  <r>
    <x v="3799"/>
    <s v="nor"/>
    <s v="P3"/>
    <s v="JDT"/>
    <x v="9"/>
    <n v="247"/>
    <n v="10274"/>
    <x v="5"/>
  </r>
  <r>
    <x v="3800"/>
    <s v="nor"/>
    <s v="P2"/>
    <s v="JDT"/>
    <x v="2"/>
    <n v="1"/>
    <n v="10276"/>
    <x v="3"/>
  </r>
  <r>
    <x v="3801"/>
    <s v="nor"/>
    <s v="P2"/>
    <s v="Platform"/>
    <x v="2"/>
    <n v="102"/>
    <n v="10277"/>
    <x v="2"/>
  </r>
  <r>
    <x v="3802"/>
    <s v="nor"/>
    <s v="P1"/>
    <s v="Platform"/>
    <x v="4"/>
    <n v="373"/>
    <n v="10282"/>
    <x v="1"/>
  </r>
  <r>
    <x v="3803"/>
    <s v="nor"/>
    <s v="P3"/>
    <s v="Platform"/>
    <x v="2"/>
    <n v="91"/>
    <n v="10284"/>
    <x v="2"/>
  </r>
  <r>
    <x v="3804"/>
    <s v="nor"/>
    <s v="P2"/>
    <s v="Platform"/>
    <x v="2"/>
    <n v="100"/>
    <n v="10288"/>
    <x v="2"/>
  </r>
  <r>
    <x v="3805"/>
    <s v="nor"/>
    <s v="P3"/>
    <s v="Platform"/>
    <x v="0"/>
    <n v="54"/>
    <n v="10295"/>
    <x v="3"/>
  </r>
  <r>
    <x v="3806"/>
    <s v="nor"/>
    <s v="P2"/>
    <s v="Platform"/>
    <x v="2"/>
    <n v="386"/>
    <n v="10296"/>
    <x v="1"/>
  </r>
  <r>
    <x v="3807"/>
    <s v="nor"/>
    <s v="P3"/>
    <s v="Platform"/>
    <x v="1"/>
    <n v="422"/>
    <n v="10299"/>
    <x v="1"/>
  </r>
  <r>
    <x v="3808"/>
    <s v="nor"/>
    <s v="P3"/>
    <s v="JDT"/>
    <x v="2"/>
    <n v="348"/>
    <n v="10301"/>
    <x v="1"/>
  </r>
  <r>
    <x v="3809"/>
    <s v="nor"/>
    <s v="P3"/>
    <s v="JDT"/>
    <x v="2"/>
    <n v="343"/>
    <n v="10305"/>
    <x v="7"/>
  </r>
  <r>
    <x v="3810"/>
    <s v="nor"/>
    <s v="P3"/>
    <s v="Platform"/>
    <x v="1"/>
    <n v="392"/>
    <n v="10306"/>
    <x v="1"/>
  </r>
  <r>
    <x v="3811"/>
    <s v="nor"/>
    <s v="P3"/>
    <s v="Platform"/>
    <x v="1"/>
    <n v="333"/>
    <n v="10308"/>
    <x v="7"/>
  </r>
  <r>
    <x v="3812"/>
    <s v="nor"/>
    <s v="P3"/>
    <s v="JDT"/>
    <x v="2"/>
    <n v="160"/>
    <n v="10309"/>
    <x v="2"/>
  </r>
  <r>
    <x v="3813"/>
    <s v="nor"/>
    <s v="P3"/>
    <s v="JDT"/>
    <x v="2"/>
    <n v="141"/>
    <n v="10315"/>
    <x v="2"/>
  </r>
  <r>
    <x v="3814"/>
    <s v="nor"/>
    <s v="P3"/>
    <s v="Platform"/>
    <x v="5"/>
    <n v="245"/>
    <n v="10317"/>
    <x v="5"/>
  </r>
  <r>
    <x v="3815"/>
    <s v="nor"/>
    <s v="P2"/>
    <s v="JDT"/>
    <x v="9"/>
    <n v="354"/>
    <n v="10318"/>
    <x v="1"/>
  </r>
  <r>
    <x v="3816"/>
    <s v="cri"/>
    <s v="P1"/>
    <s v="Platform"/>
    <x v="4"/>
    <n v="334"/>
    <n v="10377"/>
    <x v="7"/>
  </r>
  <r>
    <x v="3817"/>
    <s v="nor"/>
    <s v="P2"/>
    <s v="JDT"/>
    <x v="9"/>
    <n v="356"/>
    <n v="10378"/>
    <x v="1"/>
  </r>
  <r>
    <x v="3818"/>
    <s v="nor"/>
    <s v="P3"/>
    <s v="Platform"/>
    <x v="7"/>
    <n v="0"/>
    <n v="10379"/>
    <x v="3"/>
  </r>
  <r>
    <x v="3819"/>
    <s v="nor"/>
    <s v="P1"/>
    <s v="JDT"/>
    <x v="2"/>
    <n v="334"/>
    <n v="10382"/>
    <x v="7"/>
  </r>
  <r>
    <x v="3820"/>
    <s v="nor"/>
    <s v="P2"/>
    <s v="Platform"/>
    <x v="4"/>
    <n v="205"/>
    <n v="10383"/>
    <x v="2"/>
  </r>
  <r>
    <x v="3821"/>
    <s v="nor"/>
    <s v="P1"/>
    <s v="JDT"/>
    <x v="9"/>
    <n v="334"/>
    <n v="10386"/>
    <x v="7"/>
  </r>
  <r>
    <x v="3822"/>
    <s v="nor"/>
    <s v="P2"/>
    <s v="JDT"/>
    <x v="2"/>
    <n v="334"/>
    <n v="10387"/>
    <x v="7"/>
  </r>
  <r>
    <x v="3823"/>
    <s v="nor"/>
    <s v="P3"/>
    <s v="JDT"/>
    <x v="2"/>
    <n v="416"/>
    <n v="10390"/>
    <x v="1"/>
  </r>
  <r>
    <x v="3824"/>
    <s v="nor"/>
    <s v="P1"/>
    <s v="JDT"/>
    <x v="2"/>
    <n v="405"/>
    <n v="10393"/>
    <x v="1"/>
  </r>
  <r>
    <x v="3825"/>
    <s v="nor"/>
    <s v="P2"/>
    <s v="Platform"/>
    <x v="2"/>
    <n v="1"/>
    <n v="10398"/>
    <x v="3"/>
  </r>
  <r>
    <x v="3826"/>
    <s v="nor"/>
    <s v="P3"/>
    <s v="JDT"/>
    <x v="2"/>
    <n v="108"/>
    <n v="10400"/>
    <x v="2"/>
  </r>
  <r>
    <x v="3827"/>
    <s v="nor"/>
    <s v="P2"/>
    <s v="JDT"/>
    <x v="2"/>
    <n v="160"/>
    <n v="10403"/>
    <x v="2"/>
  </r>
  <r>
    <x v="3828"/>
    <s v="nor"/>
    <s v="P3"/>
    <s v="Platform"/>
    <x v="6"/>
    <n v="1"/>
    <n v="10407"/>
    <x v="3"/>
  </r>
  <r>
    <x v="3829"/>
    <s v="nor"/>
    <s v="P3"/>
    <s v="PDE"/>
    <x v="2"/>
    <n v="265"/>
    <n v="10409"/>
    <x v="4"/>
  </r>
  <r>
    <x v="3830"/>
    <s v="nor"/>
    <s v="P3"/>
    <s v="Platform"/>
    <x v="0"/>
    <n v="263"/>
    <n v="10415"/>
    <x v="4"/>
  </r>
  <r>
    <x v="3831"/>
    <s v="nor"/>
    <s v="P5"/>
    <s v="Platform"/>
    <x v="0"/>
    <n v="341"/>
    <n v="10416"/>
    <x v="7"/>
  </r>
  <r>
    <x v="3832"/>
    <s v="cri"/>
    <s v="P1"/>
    <s v="JDT"/>
    <x v="4"/>
    <n v="190"/>
    <n v="10417"/>
    <x v="2"/>
  </r>
  <r>
    <x v="3833"/>
    <s v="nor"/>
    <s v="P1"/>
    <s v="JDT"/>
    <x v="4"/>
    <n v="1"/>
    <n v="10424"/>
    <x v="3"/>
  </r>
  <r>
    <x v="3834"/>
    <s v="nor"/>
    <s v="P3"/>
    <s v="Platform"/>
    <x v="5"/>
    <n v="98"/>
    <n v="10426"/>
    <x v="2"/>
  </r>
  <r>
    <x v="3835"/>
    <s v="nor"/>
    <s v="P3"/>
    <s v="Platform"/>
    <x v="0"/>
    <n v="196"/>
    <n v="10427"/>
    <x v="2"/>
  </r>
  <r>
    <x v="3836"/>
    <s v="nor"/>
    <s v="P5"/>
    <s v="Platform"/>
    <x v="0"/>
    <n v="144"/>
    <n v="10428"/>
    <x v="2"/>
  </r>
  <r>
    <x v="3837"/>
    <s v="nor"/>
    <s v="P5"/>
    <s v="Platform"/>
    <x v="0"/>
    <n v="289"/>
    <n v="10431"/>
    <x v="4"/>
  </r>
  <r>
    <x v="3838"/>
    <s v="nor"/>
    <s v="P3"/>
    <s v="JDT"/>
    <x v="4"/>
    <n v="71"/>
    <n v="10432"/>
    <x v="3"/>
  </r>
  <r>
    <x v="3839"/>
    <s v="cri"/>
    <s v="P1"/>
    <s v="Platform"/>
    <x v="7"/>
    <n v="1"/>
    <n v="10434"/>
    <x v="3"/>
  </r>
  <r>
    <x v="3840"/>
    <s v="nor"/>
    <s v="P1"/>
    <s v="JDT"/>
    <x v="2"/>
    <n v="405"/>
    <n v="10436"/>
    <x v="1"/>
  </r>
  <r>
    <x v="3841"/>
    <s v="nor"/>
    <s v="P3"/>
    <s v="JDT"/>
    <x v="4"/>
    <n v="343"/>
    <n v="10437"/>
    <x v="7"/>
  </r>
  <r>
    <x v="3842"/>
    <s v="nor"/>
    <s v="P2"/>
    <s v="JDT"/>
    <x v="4"/>
    <n v="160"/>
    <n v="10444"/>
    <x v="2"/>
  </r>
  <r>
    <x v="3843"/>
    <s v="nor"/>
    <s v="P3"/>
    <s v="PDE"/>
    <x v="2"/>
    <n v="334"/>
    <n v="10447"/>
    <x v="7"/>
  </r>
  <r>
    <x v="3844"/>
    <s v="nor"/>
    <s v="P3"/>
    <s v="Platform"/>
    <x v="4"/>
    <n v="247"/>
    <n v="10448"/>
    <x v="5"/>
  </r>
  <r>
    <x v="3845"/>
    <s v="min"/>
    <s v="P3"/>
    <s v="PDE"/>
    <x v="2"/>
    <n v="1"/>
    <n v="10452"/>
    <x v="3"/>
  </r>
  <r>
    <x v="3846"/>
    <s v="nor"/>
    <s v="P3"/>
    <s v="JDT"/>
    <x v="4"/>
    <n v="235"/>
    <n v="10454"/>
    <x v="2"/>
  </r>
  <r>
    <x v="3847"/>
    <s v="nor"/>
    <s v="P5"/>
    <s v="Platform"/>
    <x v="0"/>
    <n v="78"/>
    <n v="10456"/>
    <x v="3"/>
  </r>
  <r>
    <x v="3848"/>
    <s v="nor"/>
    <s v="P3"/>
    <s v="Platform"/>
    <x v="5"/>
    <n v="147"/>
    <n v="10459"/>
    <x v="2"/>
  </r>
  <r>
    <x v="3849"/>
    <s v="nor"/>
    <s v="P1"/>
    <s v="JDT"/>
    <x v="9"/>
    <n v="349"/>
    <n v="10466"/>
    <x v="1"/>
  </r>
  <r>
    <x v="3850"/>
    <s v="nor"/>
    <s v="P3"/>
    <s v="JDT"/>
    <x v="2"/>
    <n v="284"/>
    <n v="10467"/>
    <x v="4"/>
  </r>
  <r>
    <x v="3851"/>
    <s v="nor"/>
    <s v="P3"/>
    <s v="JDT"/>
    <x v="9"/>
    <n v="226"/>
    <n v="10468"/>
    <x v="2"/>
  </r>
  <r>
    <x v="3852"/>
    <s v="nor"/>
    <s v="P3"/>
    <s v="PDE"/>
    <x v="2"/>
    <n v="203"/>
    <n v="10469"/>
    <x v="2"/>
  </r>
  <r>
    <x v="3853"/>
    <s v="maj"/>
    <s v="P1"/>
    <s v="JDT"/>
    <x v="2"/>
    <n v="334"/>
    <n v="10470"/>
    <x v="7"/>
  </r>
  <r>
    <x v="3854"/>
    <s v="nor"/>
    <s v="P3"/>
    <s v="PDE"/>
    <x v="2"/>
    <n v="71"/>
    <n v="10471"/>
    <x v="3"/>
  </r>
  <r>
    <x v="3855"/>
    <s v="nor"/>
    <s v="P3"/>
    <s v="JDT"/>
    <x v="9"/>
    <n v="403"/>
    <n v="10472"/>
    <x v="1"/>
  </r>
  <r>
    <x v="3856"/>
    <s v="maj"/>
    <s v="P4"/>
    <s v="JDT"/>
    <x v="2"/>
    <n v="29"/>
    <n v="10473"/>
    <x v="3"/>
  </r>
  <r>
    <x v="3857"/>
    <s v="min"/>
    <s v="P2"/>
    <s v="Platform"/>
    <x v="5"/>
    <n v="160"/>
    <n v="10480"/>
    <x v="2"/>
  </r>
  <r>
    <x v="3858"/>
    <s v="maj"/>
    <s v="P2"/>
    <s v="Platform"/>
    <x v="5"/>
    <n v="356"/>
    <n v="10481"/>
    <x v="1"/>
  </r>
  <r>
    <x v="3859"/>
    <s v="maj"/>
    <s v="P2"/>
    <s v="Platform"/>
    <x v="5"/>
    <n v="289"/>
    <n v="10482"/>
    <x v="4"/>
  </r>
  <r>
    <x v="3860"/>
    <s v="blo"/>
    <s v="P5"/>
    <s v="Platform"/>
    <x v="5"/>
    <n v="337"/>
    <n v="10483"/>
    <x v="7"/>
  </r>
  <r>
    <x v="3861"/>
    <s v="nor"/>
    <s v="P1"/>
    <s v="JDT"/>
    <x v="4"/>
    <n v="1"/>
    <n v="10484"/>
    <x v="3"/>
  </r>
  <r>
    <x v="3862"/>
    <s v="nor"/>
    <s v="P1"/>
    <s v="JDT"/>
    <x v="2"/>
    <n v="334"/>
    <n v="10489"/>
    <x v="7"/>
  </r>
  <r>
    <x v="3863"/>
    <s v="nor"/>
    <s v="P3"/>
    <s v="JDT"/>
    <x v="4"/>
    <n v="212"/>
    <n v="10490"/>
    <x v="2"/>
  </r>
  <r>
    <x v="3864"/>
    <s v="maj"/>
    <s v="P3"/>
    <s v="Platform"/>
    <x v="5"/>
    <n v="376"/>
    <n v="10491"/>
    <x v="1"/>
  </r>
  <r>
    <x v="3865"/>
    <s v="nor"/>
    <s v="P3"/>
    <s v="JDT"/>
    <x v="9"/>
    <n v="0"/>
    <n v="10496"/>
    <x v="3"/>
  </r>
  <r>
    <x v="3866"/>
    <s v="nor"/>
    <s v="P3"/>
    <s v="JDT"/>
    <x v="9"/>
    <n v="83"/>
    <n v="10499"/>
    <x v="3"/>
  </r>
  <r>
    <x v="3867"/>
    <s v="nor"/>
    <s v="P2"/>
    <s v="JDT"/>
    <x v="9"/>
    <n v="403"/>
    <n v="10500"/>
    <x v="1"/>
  </r>
  <r>
    <x v="3868"/>
    <s v="nor"/>
    <s v="P3"/>
    <s v="Platform"/>
    <x v="0"/>
    <n v="267"/>
    <n v="10501"/>
    <x v="4"/>
  </r>
  <r>
    <x v="3869"/>
    <s v="nor"/>
    <s v="P1"/>
    <s v="Platform"/>
    <x v="4"/>
    <n v="334"/>
    <n v="10506"/>
    <x v="7"/>
  </r>
  <r>
    <x v="3870"/>
    <s v="nor"/>
    <s v="P3"/>
    <s v="Platform"/>
    <x v="0"/>
    <n v="231"/>
    <n v="10509"/>
    <x v="2"/>
  </r>
  <r>
    <x v="3871"/>
    <s v="maj"/>
    <s v="P2"/>
    <s v="Platform"/>
    <x v="2"/>
    <n v="167"/>
    <n v="10514"/>
    <x v="2"/>
  </r>
  <r>
    <x v="3872"/>
    <s v="nor"/>
    <s v="P3"/>
    <s v="Platform"/>
    <x v="0"/>
    <n v="334"/>
    <n v="10519"/>
    <x v="7"/>
  </r>
  <r>
    <x v="3873"/>
    <s v="maj"/>
    <s v="P1"/>
    <s v="Platform"/>
    <x v="0"/>
    <n v="197"/>
    <n v="10520"/>
    <x v="2"/>
  </r>
  <r>
    <x v="3874"/>
    <s v="min"/>
    <s v="P3"/>
    <s v="PDE"/>
    <x v="2"/>
    <n v="265"/>
    <n v="10523"/>
    <x v="4"/>
  </r>
  <r>
    <x v="3875"/>
    <s v="nor"/>
    <s v="P3"/>
    <s v="Platform"/>
    <x v="4"/>
    <n v="405"/>
    <n v="10524"/>
    <x v="1"/>
  </r>
  <r>
    <x v="3876"/>
    <s v="nor"/>
    <s v="P3"/>
    <s v="Platform"/>
    <x v="2"/>
    <n v="106"/>
    <n v="10525"/>
    <x v="2"/>
  </r>
  <r>
    <x v="3877"/>
    <s v="nor"/>
    <s v="P3"/>
    <s v="Platform"/>
    <x v="2"/>
    <n v="339"/>
    <n v="10527"/>
    <x v="7"/>
  </r>
  <r>
    <x v="3878"/>
    <s v="nor"/>
    <s v="P3"/>
    <s v="Platform"/>
    <x v="1"/>
    <n v="407"/>
    <n v="10528"/>
    <x v="1"/>
  </r>
  <r>
    <x v="3879"/>
    <s v="nor"/>
    <s v="P3"/>
    <s v="Platform"/>
    <x v="5"/>
    <n v="285"/>
    <n v="10532"/>
    <x v="4"/>
  </r>
  <r>
    <x v="3880"/>
    <s v="nor"/>
    <s v="P3"/>
    <s v="Platform"/>
    <x v="0"/>
    <n v="63"/>
    <n v="10534"/>
    <x v="3"/>
  </r>
  <r>
    <x v="3881"/>
    <s v="nor"/>
    <s v="P3"/>
    <s v="JDT"/>
    <x v="9"/>
    <n v="323"/>
    <n v="10538"/>
    <x v="6"/>
  </r>
  <r>
    <x v="3882"/>
    <s v="nor"/>
    <s v="P3"/>
    <s v="Platform"/>
    <x v="0"/>
    <n v="274"/>
    <n v="10541"/>
    <x v="4"/>
  </r>
  <r>
    <x v="3883"/>
    <s v="nor"/>
    <s v="P3"/>
    <s v="JDT"/>
    <x v="2"/>
    <n v="115"/>
    <n v="10542"/>
    <x v="2"/>
  </r>
  <r>
    <x v="3884"/>
    <s v="nor"/>
    <s v="P2"/>
    <s v="JDT"/>
    <x v="9"/>
    <n v="58"/>
    <n v="10544"/>
    <x v="3"/>
  </r>
  <r>
    <x v="3885"/>
    <s v="nor"/>
    <s v="P3"/>
    <s v="Platform"/>
    <x v="0"/>
    <n v="65"/>
    <n v="10547"/>
    <x v="3"/>
  </r>
  <r>
    <x v="3886"/>
    <s v="nor"/>
    <s v="P3"/>
    <s v="Platform"/>
    <x v="1"/>
    <n v="356"/>
    <n v="10548"/>
    <x v="1"/>
  </r>
  <r>
    <x v="3887"/>
    <s v="nor"/>
    <s v="P3"/>
    <s v="Platform"/>
    <x v="0"/>
    <n v="162"/>
    <n v="10551"/>
    <x v="2"/>
  </r>
  <r>
    <x v="3888"/>
    <s v="nor"/>
    <s v="P2"/>
    <s v="JDT"/>
    <x v="2"/>
    <n v="1"/>
    <n v="10553"/>
    <x v="3"/>
  </r>
  <r>
    <x v="3889"/>
    <s v="nor"/>
    <s v="P3"/>
    <s v="Platform"/>
    <x v="0"/>
    <n v="280"/>
    <n v="10556"/>
    <x v="4"/>
  </r>
  <r>
    <x v="3890"/>
    <s v="nor"/>
    <s v="P2"/>
    <s v="JDT"/>
    <x v="2"/>
    <n v="1"/>
    <n v="10557"/>
    <x v="3"/>
  </r>
  <r>
    <x v="3891"/>
    <s v="min"/>
    <s v="P3"/>
    <s v="Platform"/>
    <x v="0"/>
    <n v="374"/>
    <n v="10559"/>
    <x v="1"/>
  </r>
  <r>
    <x v="3892"/>
    <s v="nor"/>
    <s v="P2"/>
    <s v="JDT"/>
    <x v="2"/>
    <n v="55"/>
    <n v="10563"/>
    <x v="3"/>
  </r>
  <r>
    <x v="3893"/>
    <s v="cri"/>
    <s v="P1"/>
    <s v="PDE"/>
    <x v="2"/>
    <n v="400"/>
    <n v="10565"/>
    <x v="1"/>
  </r>
  <r>
    <x v="3894"/>
    <s v="nor"/>
    <s v="P1"/>
    <s v="JDT"/>
    <x v="4"/>
    <n v="374"/>
    <n v="10566"/>
    <x v="1"/>
  </r>
  <r>
    <x v="3895"/>
    <s v="min"/>
    <s v="P3"/>
    <s v="PDE"/>
    <x v="2"/>
    <n v="400"/>
    <n v="10567"/>
    <x v="1"/>
  </r>
  <r>
    <x v="3896"/>
    <s v="nor"/>
    <s v="P3"/>
    <s v="JDT"/>
    <x v="9"/>
    <n v="392"/>
    <n v="10570"/>
    <x v="1"/>
  </r>
  <r>
    <x v="3897"/>
    <s v="nor"/>
    <s v="P3"/>
    <s v="Platform"/>
    <x v="11"/>
    <n v="54"/>
    <n v="10574"/>
    <x v="3"/>
  </r>
  <r>
    <x v="3898"/>
    <s v="nor"/>
    <s v="P3"/>
    <s v="Platform"/>
    <x v="11"/>
    <n v="1"/>
    <n v="10575"/>
    <x v="3"/>
  </r>
  <r>
    <x v="3899"/>
    <s v="nor"/>
    <s v="P2"/>
    <s v="Platform"/>
    <x v="11"/>
    <n v="178"/>
    <n v="10576"/>
    <x v="2"/>
  </r>
  <r>
    <x v="3900"/>
    <s v="maj"/>
    <s v="P3"/>
    <s v="JDT"/>
    <x v="2"/>
    <n v="309"/>
    <n v="10577"/>
    <x v="6"/>
  </r>
  <r>
    <x v="3901"/>
    <s v="nor"/>
    <s v="P2"/>
    <s v="Platform"/>
    <x v="11"/>
    <n v="341"/>
    <n v="10578"/>
    <x v="7"/>
  </r>
  <r>
    <x v="3902"/>
    <s v="nor"/>
    <s v="P3"/>
    <s v="JDT"/>
    <x v="9"/>
    <n v="87"/>
    <n v="10580"/>
    <x v="3"/>
  </r>
  <r>
    <x v="3903"/>
    <s v="nor"/>
    <s v="P3"/>
    <s v="Platform"/>
    <x v="4"/>
    <n v="334"/>
    <n v="10582"/>
    <x v="7"/>
  </r>
  <r>
    <x v="3904"/>
    <s v="nor"/>
    <s v="P3"/>
    <s v="Platform"/>
    <x v="0"/>
    <n v="73"/>
    <n v="10584"/>
    <x v="3"/>
  </r>
  <r>
    <x v="3905"/>
    <s v="nor"/>
    <s v="P5"/>
    <s v="Platform"/>
    <x v="0"/>
    <n v="285"/>
    <n v="10585"/>
    <x v="4"/>
  </r>
  <r>
    <x v="3906"/>
    <s v="nor"/>
    <s v="P1"/>
    <s v="Platform"/>
    <x v="4"/>
    <n v="321"/>
    <n v="10586"/>
    <x v="6"/>
  </r>
  <r>
    <x v="3907"/>
    <s v="nor"/>
    <s v="P3"/>
    <s v="JDT"/>
    <x v="9"/>
    <n v="20"/>
    <n v="10587"/>
    <x v="3"/>
  </r>
  <r>
    <x v="3908"/>
    <s v="nor"/>
    <s v="P3"/>
    <s v="Platform"/>
    <x v="0"/>
    <n v="334"/>
    <n v="10588"/>
    <x v="7"/>
  </r>
  <r>
    <x v="3909"/>
    <s v="nor"/>
    <s v="P3"/>
    <s v="Platform"/>
    <x v="5"/>
    <n v="321"/>
    <n v="10590"/>
    <x v="6"/>
  </r>
  <r>
    <x v="3910"/>
    <s v="nor"/>
    <s v="P3"/>
    <s v="JDT"/>
    <x v="9"/>
    <n v="422"/>
    <n v="10592"/>
    <x v="1"/>
  </r>
  <r>
    <x v="3911"/>
    <s v="nor"/>
    <s v="P2"/>
    <s v="JDT"/>
    <x v="2"/>
    <n v="347"/>
    <n v="10593"/>
    <x v="1"/>
  </r>
  <r>
    <x v="3912"/>
    <s v="nor"/>
    <s v="P2"/>
    <s v="JDT"/>
    <x v="4"/>
    <n v="284"/>
    <n v="10594"/>
    <x v="4"/>
  </r>
  <r>
    <x v="3913"/>
    <s v="cri"/>
    <s v="P1"/>
    <s v="JDT"/>
    <x v="4"/>
    <n v="149"/>
    <n v="10595"/>
    <x v="2"/>
  </r>
  <r>
    <x v="3914"/>
    <s v="maj"/>
    <s v="P1"/>
    <s v="Platform"/>
    <x v="0"/>
    <n v="334"/>
    <n v="10596"/>
    <x v="7"/>
  </r>
  <r>
    <x v="3915"/>
    <s v="nor"/>
    <s v="P2"/>
    <s v="JDT"/>
    <x v="2"/>
    <n v="334"/>
    <n v="10597"/>
    <x v="7"/>
  </r>
  <r>
    <x v="3916"/>
    <s v="nor"/>
    <s v="P3"/>
    <s v="PDE"/>
    <x v="2"/>
    <n v="334"/>
    <n v="10598"/>
    <x v="7"/>
  </r>
  <r>
    <x v="3917"/>
    <s v="nor"/>
    <s v="P3"/>
    <s v="JDT"/>
    <x v="2"/>
    <n v="135"/>
    <n v="10601"/>
    <x v="2"/>
  </r>
  <r>
    <x v="3918"/>
    <s v="nor"/>
    <s v="P3"/>
    <s v="JDT"/>
    <x v="2"/>
    <n v="90"/>
    <n v="10602"/>
    <x v="2"/>
  </r>
  <r>
    <x v="3919"/>
    <s v="nor"/>
    <s v="P1"/>
    <s v="Platform"/>
    <x v="5"/>
    <n v="86"/>
    <n v="10603"/>
    <x v="3"/>
  </r>
  <r>
    <x v="3920"/>
    <s v="nor"/>
    <s v="P5"/>
    <s v="Platform"/>
    <x v="0"/>
    <n v="337"/>
    <n v="10608"/>
    <x v="7"/>
  </r>
  <r>
    <x v="3921"/>
    <s v="maj"/>
    <s v="P2"/>
    <s v="Platform"/>
    <x v="4"/>
    <n v="73"/>
    <n v="10610"/>
    <x v="3"/>
  </r>
  <r>
    <x v="3922"/>
    <s v="nor"/>
    <s v="P3"/>
    <s v="Platform"/>
    <x v="1"/>
    <n v="140"/>
    <n v="10614"/>
    <x v="2"/>
  </r>
  <r>
    <x v="3923"/>
    <s v="maj"/>
    <s v="P1"/>
    <s v="JDT"/>
    <x v="9"/>
    <n v="160"/>
    <n v="10616"/>
    <x v="2"/>
  </r>
  <r>
    <x v="3924"/>
    <s v="nor"/>
    <s v="P3"/>
    <s v="Platform"/>
    <x v="0"/>
    <n v="61"/>
    <n v="10617"/>
    <x v="3"/>
  </r>
  <r>
    <x v="3925"/>
    <s v="nor"/>
    <s v="P3"/>
    <s v="Platform"/>
    <x v="0"/>
    <n v="42"/>
    <n v="10618"/>
    <x v="3"/>
  </r>
  <r>
    <x v="3926"/>
    <s v="nor"/>
    <s v="P3"/>
    <s v="Platform"/>
    <x v="0"/>
    <n v="110"/>
    <n v="10619"/>
    <x v="2"/>
  </r>
  <r>
    <x v="3927"/>
    <s v="nor"/>
    <s v="P3"/>
    <s v="Platform"/>
    <x v="0"/>
    <n v="299"/>
    <n v="10622"/>
    <x v="4"/>
  </r>
  <r>
    <x v="3928"/>
    <s v="nor"/>
    <s v="P3"/>
    <s v="Platform"/>
    <x v="2"/>
    <n v="422"/>
    <n v="10629"/>
    <x v="1"/>
  </r>
  <r>
    <x v="3929"/>
    <s v="nor"/>
    <s v="P3"/>
    <s v="JDT"/>
    <x v="9"/>
    <n v="180"/>
    <n v="10634"/>
    <x v="2"/>
  </r>
  <r>
    <x v="3930"/>
    <s v="nor"/>
    <s v="P2"/>
    <s v="JDT"/>
    <x v="9"/>
    <n v="393"/>
    <n v="10635"/>
    <x v="1"/>
  </r>
  <r>
    <x v="3931"/>
    <s v="nor"/>
    <s v="P3"/>
    <s v="Platform"/>
    <x v="0"/>
    <n v="356"/>
    <n v="10636"/>
    <x v="1"/>
  </r>
  <r>
    <x v="3932"/>
    <s v="nor"/>
    <s v="P2"/>
    <s v="JDT"/>
    <x v="4"/>
    <n v="337"/>
    <n v="10637"/>
    <x v="7"/>
  </r>
  <r>
    <x v="3933"/>
    <s v="nor"/>
    <s v="P1"/>
    <s v="JDT"/>
    <x v="4"/>
    <n v="289"/>
    <n v="10638"/>
    <x v="4"/>
  </r>
  <r>
    <x v="3934"/>
    <s v="nor"/>
    <s v="P2"/>
    <s v="JDT"/>
    <x v="4"/>
    <n v="334"/>
    <n v="10640"/>
    <x v="7"/>
  </r>
  <r>
    <x v="3935"/>
    <s v="nor"/>
    <s v="P1"/>
    <s v="JDT"/>
    <x v="4"/>
    <n v="334"/>
    <n v="10644"/>
    <x v="7"/>
  </r>
  <r>
    <x v="3936"/>
    <s v="nor"/>
    <s v="P1"/>
    <s v="JDT"/>
    <x v="4"/>
    <n v="334"/>
    <n v="10645"/>
    <x v="7"/>
  </r>
  <r>
    <x v="3937"/>
    <s v="nor"/>
    <s v="P3"/>
    <s v="JDT"/>
    <x v="4"/>
    <n v="235"/>
    <n v="10646"/>
    <x v="2"/>
  </r>
  <r>
    <x v="3938"/>
    <s v="nor"/>
    <s v="P3"/>
    <s v="JDT"/>
    <x v="4"/>
    <n v="235"/>
    <n v="10648"/>
    <x v="2"/>
  </r>
  <r>
    <x v="3939"/>
    <s v="nor"/>
    <s v="P2"/>
    <s v="Platform"/>
    <x v="4"/>
    <n v="347"/>
    <n v="10652"/>
    <x v="1"/>
  </r>
  <r>
    <x v="3940"/>
    <s v="nor"/>
    <s v="P4"/>
    <s v="JDT"/>
    <x v="2"/>
    <n v="209"/>
    <n v="10661"/>
    <x v="2"/>
  </r>
  <r>
    <x v="3941"/>
    <s v="nor"/>
    <s v="P3"/>
    <s v="JDT"/>
    <x v="9"/>
    <n v="15"/>
    <n v="10662"/>
    <x v="3"/>
  </r>
  <r>
    <x v="3942"/>
    <s v="nor"/>
    <s v="P3"/>
    <s v="JDT"/>
    <x v="9"/>
    <n v="147"/>
    <n v="10663"/>
    <x v="2"/>
  </r>
  <r>
    <x v="3943"/>
    <s v="nor"/>
    <s v="P3"/>
    <s v="Platform"/>
    <x v="2"/>
    <n v="392"/>
    <n v="10666"/>
    <x v="1"/>
  </r>
  <r>
    <x v="3944"/>
    <s v="nor"/>
    <s v="P2"/>
    <s v="JDT"/>
    <x v="2"/>
    <n v="393"/>
    <n v="10669"/>
    <x v="1"/>
  </r>
  <r>
    <x v="3945"/>
    <s v="nor"/>
    <s v="P5"/>
    <s v="Platform"/>
    <x v="0"/>
    <n v="165"/>
    <n v="10675"/>
    <x v="2"/>
  </r>
  <r>
    <x v="3946"/>
    <s v="nor"/>
    <s v="P3"/>
    <s v="JDT"/>
    <x v="9"/>
    <n v="189"/>
    <n v="10676"/>
    <x v="2"/>
  </r>
  <r>
    <x v="3947"/>
    <s v="nor"/>
    <s v="P3"/>
    <s v="JDT"/>
    <x v="9"/>
    <n v="20"/>
    <n v="10679"/>
    <x v="3"/>
  </r>
  <r>
    <x v="3948"/>
    <s v="nor"/>
    <s v="P2"/>
    <s v="Platform"/>
    <x v="2"/>
    <n v="321"/>
    <n v="10680"/>
    <x v="6"/>
  </r>
  <r>
    <x v="3949"/>
    <s v="nor"/>
    <s v="P3"/>
    <s v="Platform"/>
    <x v="3"/>
    <n v="71"/>
    <n v="10681"/>
    <x v="3"/>
  </r>
  <r>
    <x v="3950"/>
    <s v="maj"/>
    <s v="P2"/>
    <s v="Platform"/>
    <x v="7"/>
    <n v="160"/>
    <n v="10682"/>
    <x v="2"/>
  </r>
  <r>
    <x v="3951"/>
    <s v="nor"/>
    <s v="P2"/>
    <s v="PDE"/>
    <x v="2"/>
    <n v="400"/>
    <n v="10683"/>
    <x v="1"/>
  </r>
  <r>
    <x v="3952"/>
    <s v="nor"/>
    <s v="P3"/>
    <s v="Platform"/>
    <x v="2"/>
    <n v="56"/>
    <n v="10685"/>
    <x v="3"/>
  </r>
  <r>
    <x v="3953"/>
    <s v="cri"/>
    <s v="P1"/>
    <s v="JDT"/>
    <x v="4"/>
    <n v="63"/>
    <n v="10686"/>
    <x v="3"/>
  </r>
  <r>
    <x v="3954"/>
    <s v="maj"/>
    <s v="P2"/>
    <s v="Platform"/>
    <x v="2"/>
    <n v="416"/>
    <n v="10687"/>
    <x v="1"/>
  </r>
  <r>
    <x v="3955"/>
    <s v="nor"/>
    <s v="P3"/>
    <s v="Platform"/>
    <x v="2"/>
    <n v="197"/>
    <n v="10688"/>
    <x v="2"/>
  </r>
  <r>
    <x v="3956"/>
    <s v="nor"/>
    <s v="P2"/>
    <s v="JDT"/>
    <x v="2"/>
    <n v="314"/>
    <n v="10692"/>
    <x v="6"/>
  </r>
  <r>
    <x v="3957"/>
    <s v="nor"/>
    <s v="P3"/>
    <s v="Platform"/>
    <x v="1"/>
    <n v="71"/>
    <n v="10696"/>
    <x v="3"/>
  </r>
  <r>
    <x v="3958"/>
    <s v="nor"/>
    <s v="P2"/>
    <s v="JDT"/>
    <x v="9"/>
    <n v="339"/>
    <n v="10697"/>
    <x v="7"/>
  </r>
  <r>
    <x v="3959"/>
    <s v="nor"/>
    <s v="P3"/>
    <s v="JDT"/>
    <x v="9"/>
    <n v="87"/>
    <n v="10700"/>
    <x v="3"/>
  </r>
  <r>
    <x v="3960"/>
    <s v="nor"/>
    <s v="P5"/>
    <s v="Platform"/>
    <x v="0"/>
    <n v="197"/>
    <n v="10702"/>
    <x v="2"/>
  </r>
  <r>
    <x v="3961"/>
    <s v="nor"/>
    <s v="P3"/>
    <s v="Platform"/>
    <x v="1"/>
    <n v="422"/>
    <n v="10706"/>
    <x v="1"/>
  </r>
  <r>
    <x v="3962"/>
    <s v="nor"/>
    <s v="P2"/>
    <s v="Platform"/>
    <x v="2"/>
    <n v="386"/>
    <n v="10714"/>
    <x v="1"/>
  </r>
  <r>
    <x v="3963"/>
    <s v="nor"/>
    <s v="P2"/>
    <s v="Platform"/>
    <x v="5"/>
    <n v="331"/>
    <n v="10715"/>
    <x v="6"/>
  </r>
  <r>
    <x v="3964"/>
    <s v="nor"/>
    <s v="P3"/>
    <s v="Platform"/>
    <x v="1"/>
    <n v="204"/>
    <n v="10720"/>
    <x v="2"/>
  </r>
  <r>
    <x v="3965"/>
    <s v="nor"/>
    <s v="P3"/>
    <s v="JDT"/>
    <x v="2"/>
    <n v="392"/>
    <n v="10721"/>
    <x v="1"/>
  </r>
  <r>
    <x v="3966"/>
    <s v="cri"/>
    <s v="P2"/>
    <s v="Platform"/>
    <x v="3"/>
    <n v="339"/>
    <n v="10722"/>
    <x v="7"/>
  </r>
  <r>
    <x v="3967"/>
    <s v="nor"/>
    <s v="P3"/>
    <s v="Platform"/>
    <x v="7"/>
    <n v="225"/>
    <n v="10731"/>
    <x v="2"/>
  </r>
  <r>
    <x v="3968"/>
    <s v="nor"/>
    <s v="P1"/>
    <s v="JDT"/>
    <x v="4"/>
    <n v="115"/>
    <n v="10736"/>
    <x v="2"/>
  </r>
  <r>
    <x v="3969"/>
    <s v="nor"/>
    <s v="P3"/>
    <s v="Platform"/>
    <x v="0"/>
    <n v="276"/>
    <n v="10737"/>
    <x v="4"/>
  </r>
  <r>
    <x v="3970"/>
    <s v="nor"/>
    <s v="P3"/>
    <s v="Platform"/>
    <x v="0"/>
    <n v="337"/>
    <n v="10738"/>
    <x v="7"/>
  </r>
  <r>
    <x v="3971"/>
    <s v="nor"/>
    <s v="P3"/>
    <s v="Platform"/>
    <x v="11"/>
    <n v="334"/>
    <n v="10747"/>
    <x v="7"/>
  </r>
  <r>
    <x v="3972"/>
    <s v="nor"/>
    <s v="P3"/>
    <s v="Platform"/>
    <x v="2"/>
    <n v="204"/>
    <n v="10748"/>
    <x v="2"/>
  </r>
  <r>
    <x v="3973"/>
    <s v="min"/>
    <s v="P2"/>
    <s v="JDT"/>
    <x v="2"/>
    <n v="263"/>
    <n v="10751"/>
    <x v="4"/>
  </r>
  <r>
    <x v="3974"/>
    <s v="nor"/>
    <s v="P3"/>
    <s v="Platform"/>
    <x v="0"/>
    <n v="119"/>
    <n v="10754"/>
    <x v="2"/>
  </r>
  <r>
    <x v="3975"/>
    <s v="nor"/>
    <s v="P3"/>
    <s v="Platform"/>
    <x v="3"/>
    <n v="231"/>
    <n v="10756"/>
    <x v="2"/>
  </r>
  <r>
    <x v="3976"/>
    <s v="maj"/>
    <s v="P1"/>
    <s v="Platform"/>
    <x v="2"/>
    <n v="334"/>
    <n v="10757"/>
    <x v="7"/>
  </r>
  <r>
    <x v="3977"/>
    <s v="nor"/>
    <s v="P1"/>
    <s v="JDT"/>
    <x v="4"/>
    <n v="387"/>
    <n v="10758"/>
    <x v="1"/>
  </r>
  <r>
    <x v="3978"/>
    <s v="nor"/>
    <s v="P3"/>
    <s v="JDT"/>
    <x v="9"/>
    <n v="212"/>
    <n v="10759"/>
    <x v="2"/>
  </r>
  <r>
    <x v="3979"/>
    <s v="nor"/>
    <s v="P2"/>
    <s v="JDT"/>
    <x v="2"/>
    <n v="293"/>
    <n v="10762"/>
    <x v="4"/>
  </r>
  <r>
    <x v="3980"/>
    <s v="nor"/>
    <s v="P3"/>
    <s v="Platform"/>
    <x v="0"/>
    <n v="231"/>
    <n v="10764"/>
    <x v="2"/>
  </r>
  <r>
    <x v="3981"/>
    <s v="nor"/>
    <s v="P3"/>
    <s v="Platform"/>
    <x v="5"/>
    <n v="14"/>
    <n v="10766"/>
    <x v="3"/>
  </r>
  <r>
    <x v="3982"/>
    <s v="nor"/>
    <s v="P3"/>
    <s v="Platform"/>
    <x v="0"/>
    <n v="247"/>
    <n v="10769"/>
    <x v="5"/>
  </r>
  <r>
    <x v="3983"/>
    <s v="nor"/>
    <s v="P1"/>
    <s v="Platform"/>
    <x v="0"/>
    <n v="284"/>
    <n v="10770"/>
    <x v="4"/>
  </r>
  <r>
    <x v="3984"/>
    <s v="nor"/>
    <s v="P3"/>
    <s v="JDT"/>
    <x v="4"/>
    <n v="182"/>
    <n v="10771"/>
    <x v="2"/>
  </r>
  <r>
    <x v="3985"/>
    <s v="nor"/>
    <s v="P1"/>
    <s v="JDT"/>
    <x v="4"/>
    <n v="235"/>
    <n v="10772"/>
    <x v="2"/>
  </r>
  <r>
    <x v="3986"/>
    <s v="nor"/>
    <s v="P1"/>
    <s v="Platform"/>
    <x v="4"/>
    <n v="1"/>
    <n v="10775"/>
    <x v="3"/>
  </r>
  <r>
    <x v="3987"/>
    <s v="nor"/>
    <s v="P2"/>
    <s v="Platform"/>
    <x v="0"/>
    <n v="235"/>
    <n v="10776"/>
    <x v="2"/>
  </r>
  <r>
    <x v="3988"/>
    <s v="nor"/>
    <s v="P2"/>
    <s v="Platform"/>
    <x v="4"/>
    <n v="235"/>
    <n v="10778"/>
    <x v="2"/>
  </r>
  <r>
    <x v="3989"/>
    <s v="nor"/>
    <s v="P5"/>
    <s v="Platform"/>
    <x v="0"/>
    <n v="231"/>
    <n v="10779"/>
    <x v="2"/>
  </r>
  <r>
    <x v="3990"/>
    <s v="nor"/>
    <s v="P1"/>
    <s v="Platform"/>
    <x v="4"/>
    <n v="235"/>
    <n v="10780"/>
    <x v="2"/>
  </r>
  <r>
    <x v="3991"/>
    <s v="nor"/>
    <s v="P3"/>
    <s v="JDT"/>
    <x v="9"/>
    <n v="87"/>
    <n v="10781"/>
    <x v="3"/>
  </r>
  <r>
    <x v="3992"/>
    <s v="cri"/>
    <s v="P1"/>
    <s v="JDT"/>
    <x v="4"/>
    <n v="235"/>
    <n v="10782"/>
    <x v="2"/>
  </r>
  <r>
    <x v="3993"/>
    <s v="nor"/>
    <s v="P1"/>
    <s v="Platform"/>
    <x v="11"/>
    <n v="178"/>
    <n v="10783"/>
    <x v="2"/>
  </r>
  <r>
    <x v="3994"/>
    <s v="nor"/>
    <s v="P1"/>
    <s v="JDT"/>
    <x v="4"/>
    <n v="334"/>
    <n v="10784"/>
    <x v="7"/>
  </r>
  <r>
    <x v="3995"/>
    <s v="nor"/>
    <s v="P3"/>
    <s v="JDT"/>
    <x v="2"/>
    <n v="376"/>
    <n v="10788"/>
    <x v="1"/>
  </r>
  <r>
    <x v="3996"/>
    <s v="nor"/>
    <s v="P3"/>
    <s v="Platform"/>
    <x v="7"/>
    <n v="160"/>
    <n v="10790"/>
    <x v="2"/>
  </r>
  <r>
    <x v="3997"/>
    <s v="nor"/>
    <s v="P3"/>
    <s v="Platform"/>
    <x v="0"/>
    <n v="1"/>
    <n v="10792"/>
    <x v="3"/>
  </r>
  <r>
    <x v="3998"/>
    <s v="min"/>
    <s v="P2"/>
    <s v="JDT"/>
    <x v="2"/>
    <n v="144"/>
    <n v="10795"/>
    <x v="2"/>
  </r>
  <r>
    <x v="3999"/>
    <s v="blo"/>
    <s v="P3"/>
    <s v="JDT"/>
    <x v="2"/>
    <n v="18"/>
    <n v="10797"/>
    <x v="3"/>
  </r>
  <r>
    <x v="4000"/>
    <s v="nor"/>
    <s v="P3"/>
    <s v="JDT"/>
    <x v="9"/>
    <n v="403"/>
    <n v="10798"/>
    <x v="1"/>
  </r>
  <r>
    <x v="4001"/>
    <s v="cri"/>
    <s v="P3"/>
    <s v="Platform"/>
    <x v="1"/>
    <n v="204"/>
    <n v="10799"/>
    <x v="2"/>
  </r>
  <r>
    <x v="4002"/>
    <s v="blo"/>
    <s v="P2"/>
    <s v="JDT"/>
    <x v="4"/>
    <n v="360"/>
    <n v="10800"/>
    <x v="1"/>
  </r>
  <r>
    <x v="4003"/>
    <s v="nor"/>
    <s v="P3"/>
    <s v="Platform"/>
    <x v="0"/>
    <n v="393"/>
    <n v="10801"/>
    <x v="1"/>
  </r>
  <r>
    <x v="4004"/>
    <s v="nor"/>
    <s v="P1"/>
    <s v="JDT"/>
    <x v="4"/>
    <n v="334"/>
    <n v="10805"/>
    <x v="7"/>
  </r>
  <r>
    <x v="4005"/>
    <s v="nor"/>
    <s v="P3"/>
    <s v="Platform"/>
    <x v="2"/>
    <n v="197"/>
    <n v="10806"/>
    <x v="2"/>
  </r>
  <r>
    <x v="4006"/>
    <s v="nor"/>
    <s v="P3"/>
    <s v="JDT"/>
    <x v="4"/>
    <n v="27"/>
    <n v="10811"/>
    <x v="3"/>
  </r>
  <r>
    <x v="4007"/>
    <s v="nor"/>
    <s v="P2"/>
    <s v="JDT"/>
    <x v="2"/>
    <n v="386"/>
    <n v="10814"/>
    <x v="1"/>
  </r>
  <r>
    <x v="4008"/>
    <s v="nor"/>
    <s v="P1"/>
    <s v="JDT"/>
    <x v="4"/>
    <n v="339"/>
    <n v="10816"/>
    <x v="7"/>
  </r>
  <r>
    <x v="4009"/>
    <s v="nor"/>
    <s v="P2"/>
    <s v="Platform"/>
    <x v="4"/>
    <n v="160"/>
    <n v="10817"/>
    <x v="2"/>
  </r>
  <r>
    <x v="4010"/>
    <s v="nor"/>
    <s v="P2"/>
    <s v="JDT"/>
    <x v="9"/>
    <n v="339"/>
    <n v="10819"/>
    <x v="7"/>
  </r>
  <r>
    <x v="4011"/>
    <s v="nor"/>
    <s v="P3"/>
    <s v="Platform"/>
    <x v="11"/>
    <n v="334"/>
    <n v="10821"/>
    <x v="7"/>
  </r>
  <r>
    <x v="4012"/>
    <s v="nor"/>
    <s v="P3"/>
    <s v="Platform"/>
    <x v="0"/>
    <n v="160"/>
    <n v="10822"/>
    <x v="2"/>
  </r>
  <r>
    <x v="4013"/>
    <s v="nor"/>
    <s v="P3"/>
    <s v="Platform"/>
    <x v="0"/>
    <n v="160"/>
    <n v="10823"/>
    <x v="2"/>
  </r>
  <r>
    <x v="4014"/>
    <s v="nor"/>
    <s v="P3"/>
    <s v="Platform"/>
    <x v="0"/>
    <n v="297"/>
    <n v="10824"/>
    <x v="4"/>
  </r>
  <r>
    <x v="4015"/>
    <s v="maj"/>
    <s v="P2"/>
    <s v="Platform"/>
    <x v="2"/>
    <n v="334"/>
    <n v="10826"/>
    <x v="7"/>
  </r>
  <r>
    <x v="4016"/>
    <s v="nor"/>
    <s v="P3"/>
    <s v="Platform"/>
    <x v="0"/>
    <n v="270"/>
    <n v="10831"/>
    <x v="4"/>
  </r>
  <r>
    <x v="4017"/>
    <s v="nor"/>
    <s v="P3"/>
    <s v="JDT"/>
    <x v="2"/>
    <n v="334"/>
    <n v="10832"/>
    <x v="7"/>
  </r>
  <r>
    <x v="4018"/>
    <s v="nor"/>
    <s v="P2"/>
    <s v="JDT"/>
    <x v="9"/>
    <n v="100"/>
    <n v="10833"/>
    <x v="2"/>
  </r>
  <r>
    <x v="4019"/>
    <s v="nor"/>
    <s v="P2"/>
    <s v="Platform"/>
    <x v="2"/>
    <n v="160"/>
    <n v="10834"/>
    <x v="2"/>
  </r>
  <r>
    <x v="4020"/>
    <s v="min"/>
    <s v="P3"/>
    <s v="Platform"/>
    <x v="0"/>
    <n v="204"/>
    <n v="10835"/>
    <x v="2"/>
  </r>
  <r>
    <x v="4021"/>
    <s v="nor"/>
    <s v="P2"/>
    <s v="JDT"/>
    <x v="4"/>
    <n v="1"/>
    <n v="10838"/>
    <x v="3"/>
  </r>
  <r>
    <x v="4022"/>
    <s v="nor"/>
    <s v="P1"/>
    <s v="JDT"/>
    <x v="4"/>
    <n v="347"/>
    <n v="10839"/>
    <x v="1"/>
  </r>
  <r>
    <x v="4023"/>
    <s v="nor"/>
    <s v="P2"/>
    <s v="JDT"/>
    <x v="2"/>
    <n v="115"/>
    <n v="10841"/>
    <x v="2"/>
  </r>
  <r>
    <x v="4024"/>
    <s v="nor"/>
    <s v="P3"/>
    <s v="JDT"/>
    <x v="9"/>
    <n v="196"/>
    <n v="10843"/>
    <x v="2"/>
  </r>
  <r>
    <x v="4025"/>
    <s v="nor"/>
    <s v="P2"/>
    <s v="Platform"/>
    <x v="4"/>
    <n v="235"/>
    <n v="10847"/>
    <x v="2"/>
  </r>
  <r>
    <x v="4026"/>
    <s v="nor"/>
    <s v="P2"/>
    <s v="JDT"/>
    <x v="4"/>
    <n v="55"/>
    <n v="10850"/>
    <x v="3"/>
  </r>
  <r>
    <x v="4027"/>
    <s v="nor"/>
    <s v="P3"/>
    <s v="PDE"/>
    <x v="2"/>
    <n v="128"/>
    <n v="10854"/>
    <x v="2"/>
  </r>
  <r>
    <x v="4028"/>
    <s v="nor"/>
    <s v="P1"/>
    <s v="Platform"/>
    <x v="4"/>
    <n v="422"/>
    <n v="10855"/>
    <x v="1"/>
  </r>
  <r>
    <x v="4029"/>
    <s v="nor"/>
    <s v="P3"/>
    <s v="JDT"/>
    <x v="9"/>
    <n v="90"/>
    <n v="10861"/>
    <x v="2"/>
  </r>
  <r>
    <x v="4030"/>
    <s v="cri"/>
    <s v="P3"/>
    <s v="PDE"/>
    <x v="2"/>
    <n v="334"/>
    <n v="10862"/>
    <x v="7"/>
  </r>
  <r>
    <x v="4031"/>
    <s v="nor"/>
    <s v="P3"/>
    <s v="JDT"/>
    <x v="9"/>
    <n v="304"/>
    <n v="10865"/>
    <x v="6"/>
  </r>
  <r>
    <x v="4032"/>
    <s v="nor"/>
    <s v="P3"/>
    <s v="Platform"/>
    <x v="0"/>
    <n v="356"/>
    <n v="10867"/>
    <x v="1"/>
  </r>
  <r>
    <x v="4033"/>
    <s v="nor"/>
    <s v="P3"/>
    <s v="PDE"/>
    <x v="2"/>
    <n v="356"/>
    <n v="10868"/>
    <x v="1"/>
  </r>
  <r>
    <x v="4034"/>
    <s v="nor"/>
    <s v="P3"/>
    <s v="Platform"/>
    <x v="0"/>
    <n v="405"/>
    <n v="10869"/>
    <x v="1"/>
  </r>
  <r>
    <x v="4035"/>
    <s v="maj"/>
    <s v="P3"/>
    <s v="Platform"/>
    <x v="0"/>
    <n v="334"/>
    <n v="10871"/>
    <x v="7"/>
  </r>
  <r>
    <x v="4036"/>
    <s v="nor"/>
    <s v="P3"/>
    <s v="Platform"/>
    <x v="0"/>
    <n v="54"/>
    <n v="10872"/>
    <x v="3"/>
  </r>
  <r>
    <x v="4037"/>
    <s v="nor"/>
    <s v="P3"/>
    <s v="JDT"/>
    <x v="9"/>
    <n v="212"/>
    <n v="10874"/>
    <x v="2"/>
  </r>
  <r>
    <x v="4038"/>
    <s v="nor"/>
    <s v="P3"/>
    <s v="PDE"/>
    <x v="2"/>
    <n v="334"/>
    <n v="10877"/>
    <x v="7"/>
  </r>
  <r>
    <x v="4039"/>
    <s v="nor"/>
    <s v="P3"/>
    <s v="JDT"/>
    <x v="9"/>
    <n v="405"/>
    <n v="10881"/>
    <x v="1"/>
  </r>
  <r>
    <x v="4040"/>
    <s v="maj"/>
    <s v="P1"/>
    <s v="JDT"/>
    <x v="2"/>
    <n v="137"/>
    <n v="10885"/>
    <x v="2"/>
  </r>
  <r>
    <x v="4041"/>
    <s v="nor"/>
    <s v="P2"/>
    <s v="JDT"/>
    <x v="2"/>
    <n v="310"/>
    <n v="10887"/>
    <x v="6"/>
  </r>
  <r>
    <x v="4042"/>
    <s v="nor"/>
    <s v="P3"/>
    <s v="JDT"/>
    <x v="2"/>
    <n v="57"/>
    <n v="10888"/>
    <x v="3"/>
  </r>
  <r>
    <x v="4043"/>
    <s v="nor"/>
    <s v="P3"/>
    <s v="Platform"/>
    <x v="0"/>
    <n v="334"/>
    <n v="10891"/>
    <x v="7"/>
  </r>
  <r>
    <x v="4044"/>
    <s v="nor"/>
    <s v="P3"/>
    <s v="Platform"/>
    <x v="0"/>
    <n v="144"/>
    <n v="10892"/>
    <x v="2"/>
  </r>
  <r>
    <x v="4045"/>
    <s v="nor"/>
    <s v="P2"/>
    <s v="JDT"/>
    <x v="4"/>
    <n v="3"/>
    <n v="10894"/>
    <x v="3"/>
  </r>
  <r>
    <x v="4046"/>
    <s v="nor"/>
    <s v="P3"/>
    <s v="JDT"/>
    <x v="4"/>
    <n v="334"/>
    <n v="10896"/>
    <x v="7"/>
  </r>
  <r>
    <x v="4047"/>
    <s v="nor"/>
    <s v="P2"/>
    <s v="JDT"/>
    <x v="9"/>
    <n v="422"/>
    <n v="10898"/>
    <x v="1"/>
  </r>
  <r>
    <x v="4048"/>
    <s v="nor"/>
    <s v="P2"/>
    <s v="JDT"/>
    <x v="9"/>
    <n v="356"/>
    <n v="10899"/>
    <x v="1"/>
  </r>
  <r>
    <x v="4049"/>
    <s v="nor"/>
    <s v="P3"/>
    <s v="Platform"/>
    <x v="0"/>
    <n v="336"/>
    <n v="10902"/>
    <x v="7"/>
  </r>
  <r>
    <x v="4050"/>
    <s v="nor"/>
    <s v="P2"/>
    <s v="Platform"/>
    <x v="2"/>
    <n v="251"/>
    <n v="10903"/>
    <x v="5"/>
  </r>
  <r>
    <x v="4051"/>
    <s v="nor"/>
    <s v="P2"/>
    <s v="Platform"/>
    <x v="2"/>
    <n v="38"/>
    <n v="10916"/>
    <x v="3"/>
  </r>
  <r>
    <x v="4052"/>
    <s v="nor"/>
    <s v="P3"/>
    <s v="Platform"/>
    <x v="7"/>
    <n v="341"/>
    <n v="10917"/>
    <x v="7"/>
  </r>
  <r>
    <x v="4053"/>
    <s v="nor"/>
    <s v="P2"/>
    <s v="JDT"/>
    <x v="4"/>
    <n v="90"/>
    <n v="10919"/>
    <x v="2"/>
  </r>
  <r>
    <x v="4054"/>
    <s v="nor"/>
    <s v="P1"/>
    <s v="Platform"/>
    <x v="0"/>
    <n v="334"/>
    <n v="10920"/>
    <x v="7"/>
  </r>
  <r>
    <x v="4055"/>
    <s v="nor"/>
    <s v="P3"/>
    <s v="JDT"/>
    <x v="4"/>
    <n v="160"/>
    <n v="10921"/>
    <x v="2"/>
  </r>
  <r>
    <x v="4056"/>
    <s v="nor"/>
    <s v="P1"/>
    <s v="JDT"/>
    <x v="2"/>
    <n v="160"/>
    <n v="10929"/>
    <x v="2"/>
  </r>
  <r>
    <x v="4057"/>
    <s v="nor"/>
    <s v="P3"/>
    <s v="JDT"/>
    <x v="9"/>
    <n v="403"/>
    <n v="10935"/>
    <x v="1"/>
  </r>
  <r>
    <x v="4058"/>
    <s v="blo"/>
    <s v="P3"/>
    <s v="Platform"/>
    <x v="5"/>
    <n v="262"/>
    <n v="10937"/>
    <x v="4"/>
  </r>
  <r>
    <x v="4059"/>
    <s v="nor"/>
    <s v="P2"/>
    <s v="JDT"/>
    <x v="2"/>
    <n v="51"/>
    <n v="10939"/>
    <x v="3"/>
  </r>
  <r>
    <x v="4060"/>
    <s v="cri"/>
    <s v="P2"/>
    <s v="Platform"/>
    <x v="2"/>
    <n v="384"/>
    <n v="10940"/>
    <x v="1"/>
  </r>
  <r>
    <x v="4061"/>
    <s v="nor"/>
    <s v="P3"/>
    <s v="Platform"/>
    <x v="5"/>
    <n v="284"/>
    <n v="10942"/>
    <x v="4"/>
  </r>
  <r>
    <x v="4062"/>
    <s v="nor"/>
    <s v="P2"/>
    <s v="JDT"/>
    <x v="2"/>
    <n v="1"/>
    <n v="10944"/>
    <x v="3"/>
  </r>
  <r>
    <x v="4063"/>
    <s v="nor"/>
    <s v="P3"/>
    <s v="Platform"/>
    <x v="2"/>
    <n v="248"/>
    <n v="10947"/>
    <x v="5"/>
  </r>
  <r>
    <x v="4064"/>
    <s v="nor"/>
    <s v="P3"/>
    <s v="JDT"/>
    <x v="4"/>
    <n v="273"/>
    <n v="10956"/>
    <x v="4"/>
  </r>
  <r>
    <x v="4065"/>
    <s v="cri"/>
    <s v="P1"/>
    <s v="JDT"/>
    <x v="2"/>
    <n v="1"/>
    <n v="10957"/>
    <x v="3"/>
  </r>
  <r>
    <x v="4066"/>
    <s v="nor"/>
    <s v="P3"/>
    <s v="Platform"/>
    <x v="0"/>
    <n v="174"/>
    <n v="10962"/>
    <x v="2"/>
  </r>
  <r>
    <x v="4067"/>
    <s v="nor"/>
    <s v="P2"/>
    <s v="JDT"/>
    <x v="4"/>
    <n v="343"/>
    <n v="10965"/>
    <x v="7"/>
  </r>
  <r>
    <x v="4068"/>
    <s v="cri"/>
    <s v="P1"/>
    <s v="JDT"/>
    <x v="2"/>
    <n v="1"/>
    <n v="10970"/>
    <x v="3"/>
  </r>
  <r>
    <x v="4069"/>
    <s v="nor"/>
    <s v="P3"/>
    <s v="Platform"/>
    <x v="5"/>
    <n v="1"/>
    <n v="10972"/>
    <x v="3"/>
  </r>
  <r>
    <x v="4070"/>
    <s v="nor"/>
    <s v="P1"/>
    <s v="JDT"/>
    <x v="4"/>
    <n v="392"/>
    <n v="10973"/>
    <x v="1"/>
  </r>
  <r>
    <x v="4071"/>
    <s v="min"/>
    <s v="P4"/>
    <s v="Platform"/>
    <x v="5"/>
    <n v="292"/>
    <n v="10976"/>
    <x v="4"/>
  </r>
  <r>
    <x v="4072"/>
    <s v="min"/>
    <s v="P3"/>
    <s v="JDT"/>
    <x v="9"/>
    <n v="135"/>
    <n v="10979"/>
    <x v="2"/>
  </r>
  <r>
    <x v="4073"/>
    <s v="min"/>
    <s v="P3"/>
    <s v="JDT"/>
    <x v="9"/>
    <n v="314"/>
    <n v="10980"/>
    <x v="6"/>
  </r>
  <r>
    <x v="4074"/>
    <s v="nor"/>
    <s v="P3"/>
    <s v="Platform"/>
    <x v="1"/>
    <n v="147"/>
    <n v="10981"/>
    <x v="2"/>
  </r>
  <r>
    <x v="4075"/>
    <s v="nor"/>
    <s v="P3"/>
    <s v="JDT"/>
    <x v="9"/>
    <n v="403"/>
    <n v="10984"/>
    <x v="1"/>
  </r>
  <r>
    <x v="4076"/>
    <s v="nor"/>
    <s v="P3"/>
    <s v="JDT"/>
    <x v="9"/>
    <n v="422"/>
    <n v="10986"/>
    <x v="1"/>
  </r>
  <r>
    <x v="4077"/>
    <s v="nor"/>
    <s v="P3"/>
    <s v="JDT"/>
    <x v="4"/>
    <n v="402"/>
    <n v="10991"/>
    <x v="1"/>
  </r>
  <r>
    <x v="4078"/>
    <s v="nor"/>
    <s v="P2"/>
    <s v="Platform"/>
    <x v="2"/>
    <n v="386"/>
    <n v="10992"/>
    <x v="1"/>
  </r>
  <r>
    <x v="4079"/>
    <s v="nor"/>
    <s v="P3"/>
    <s v="Platform"/>
    <x v="1"/>
    <n v="284"/>
    <n v="10995"/>
    <x v="4"/>
  </r>
  <r>
    <x v="4080"/>
    <s v="nor"/>
    <s v="P3"/>
    <s v="JDT"/>
    <x v="9"/>
    <n v="347"/>
    <n v="10996"/>
    <x v="1"/>
  </r>
  <r>
    <x v="4081"/>
    <s v="nor"/>
    <s v="P3"/>
    <s v="Platform"/>
    <x v="1"/>
    <n v="236"/>
    <n v="10998"/>
    <x v="0"/>
  </r>
  <r>
    <x v="4082"/>
    <s v="nor"/>
    <s v="P3"/>
    <s v="JDT"/>
    <x v="4"/>
    <n v="7"/>
    <n v="11004"/>
    <x v="3"/>
  </r>
  <r>
    <x v="4083"/>
    <s v="nor"/>
    <s v="P3"/>
    <s v="JDT"/>
    <x v="9"/>
    <n v="189"/>
    <n v="11011"/>
    <x v="2"/>
  </r>
  <r>
    <x v="4084"/>
    <s v="nor"/>
    <s v="P1"/>
    <s v="JDT"/>
    <x v="2"/>
    <n v="334"/>
    <n v="11024"/>
    <x v="7"/>
  </r>
  <r>
    <x v="4085"/>
    <s v="nor"/>
    <s v="P3"/>
    <s v="JDT"/>
    <x v="9"/>
    <n v="46"/>
    <n v="11025"/>
    <x v="3"/>
  </r>
  <r>
    <x v="4086"/>
    <s v="nor"/>
    <s v="P2"/>
    <s v="JDT"/>
    <x v="2"/>
    <n v="46"/>
    <n v="11026"/>
    <x v="3"/>
  </r>
  <r>
    <x v="4087"/>
    <s v="nor"/>
    <s v="P3"/>
    <s v="JDT"/>
    <x v="4"/>
    <n v="311"/>
    <n v="11030"/>
    <x v="6"/>
  </r>
  <r>
    <x v="4088"/>
    <s v="nor"/>
    <s v="P1"/>
    <s v="JDT"/>
    <x v="4"/>
    <n v="235"/>
    <n v="11031"/>
    <x v="2"/>
  </r>
  <r>
    <x v="4089"/>
    <s v="nor"/>
    <s v="P1"/>
    <s v="JDT"/>
    <x v="4"/>
    <n v="387"/>
    <n v="11032"/>
    <x v="1"/>
  </r>
  <r>
    <x v="4090"/>
    <s v="nor"/>
    <s v="P1"/>
    <s v="JDT"/>
    <x v="4"/>
    <n v="235"/>
    <n v="11034"/>
    <x v="2"/>
  </r>
  <r>
    <x v="4091"/>
    <s v="maj"/>
    <s v="P3"/>
    <s v="Platform"/>
    <x v="0"/>
    <n v="293"/>
    <n v="11036"/>
    <x v="4"/>
  </r>
  <r>
    <x v="4092"/>
    <s v="nor"/>
    <s v="P3"/>
    <s v="JDT"/>
    <x v="9"/>
    <n v="422"/>
    <n v="11037"/>
    <x v="1"/>
  </r>
  <r>
    <x v="4093"/>
    <s v="nor"/>
    <s v="P4"/>
    <s v="JDT"/>
    <x v="2"/>
    <n v="115"/>
    <n v="11039"/>
    <x v="2"/>
  </r>
  <r>
    <x v="4094"/>
    <s v="nor"/>
    <s v="P3"/>
    <s v="Platform"/>
    <x v="2"/>
    <n v="160"/>
    <n v="11041"/>
    <x v="2"/>
  </r>
  <r>
    <x v="4095"/>
    <s v="nor"/>
    <s v="P3"/>
    <s v="Platform"/>
    <x v="2"/>
    <n v="313"/>
    <n v="11044"/>
    <x v="6"/>
  </r>
  <r>
    <x v="4096"/>
    <s v="nor"/>
    <s v="P3"/>
    <s v="Platform"/>
    <x v="2"/>
    <n v="1"/>
    <n v="11046"/>
    <x v="3"/>
  </r>
  <r>
    <x v="4097"/>
    <s v="nor"/>
    <s v="P2"/>
    <s v="JDT"/>
    <x v="2"/>
    <n v="1"/>
    <n v="11047"/>
    <x v="3"/>
  </r>
  <r>
    <x v="4098"/>
    <s v="nor"/>
    <s v="P3"/>
    <s v="JDT"/>
    <x v="2"/>
    <n v="7"/>
    <n v="11050"/>
    <x v="3"/>
  </r>
  <r>
    <x v="4099"/>
    <s v="maj"/>
    <s v="P3"/>
    <s v="Platform"/>
    <x v="5"/>
    <n v="385"/>
    <n v="11051"/>
    <x v="1"/>
  </r>
  <r>
    <x v="4100"/>
    <s v="nor"/>
    <s v="P3"/>
    <s v="JDT"/>
    <x v="2"/>
    <n v="349"/>
    <n v="11052"/>
    <x v="1"/>
  </r>
  <r>
    <x v="4101"/>
    <s v="nor"/>
    <s v="P2"/>
    <s v="Platform"/>
    <x v="4"/>
    <n v="1"/>
    <n v="11053"/>
    <x v="3"/>
  </r>
  <r>
    <x v="4102"/>
    <s v="maj"/>
    <s v="P3"/>
    <s v="PDE"/>
    <x v="2"/>
    <n v="1"/>
    <n v="11054"/>
    <x v="3"/>
  </r>
  <r>
    <x v="4103"/>
    <s v="nor"/>
    <s v="P3"/>
    <s v="Platform"/>
    <x v="0"/>
    <n v="392"/>
    <n v="11059"/>
    <x v="1"/>
  </r>
  <r>
    <x v="4104"/>
    <s v="nor"/>
    <s v="P1"/>
    <s v="JDT"/>
    <x v="4"/>
    <n v="247"/>
    <n v="11060"/>
    <x v="5"/>
  </r>
  <r>
    <x v="4105"/>
    <s v="nor"/>
    <s v="P2"/>
    <s v="JDT"/>
    <x v="2"/>
    <n v="376"/>
    <n v="11065"/>
    <x v="1"/>
  </r>
  <r>
    <x v="4106"/>
    <s v="min"/>
    <s v="P3"/>
    <s v="JDT"/>
    <x v="9"/>
    <n v="309"/>
    <n v="11067"/>
    <x v="6"/>
  </r>
  <r>
    <x v="4107"/>
    <s v="nor"/>
    <s v="P2"/>
    <s v="Platform"/>
    <x v="2"/>
    <n v="236"/>
    <n v="11069"/>
    <x v="0"/>
  </r>
  <r>
    <x v="4108"/>
    <s v="nor"/>
    <s v="P2"/>
    <s v="Platform"/>
    <x v="4"/>
    <n v="273"/>
    <n v="11072"/>
    <x v="4"/>
  </r>
  <r>
    <x v="4109"/>
    <s v="nor"/>
    <s v="P1"/>
    <s v="Platform"/>
    <x v="2"/>
    <n v="384"/>
    <n v="11073"/>
    <x v="1"/>
  </r>
  <r>
    <x v="4110"/>
    <s v="nor"/>
    <s v="P3"/>
    <s v="Platform"/>
    <x v="5"/>
    <n v="236"/>
    <n v="11074"/>
    <x v="0"/>
  </r>
  <r>
    <x v="4111"/>
    <s v="nor"/>
    <s v="P1"/>
    <s v="Platform"/>
    <x v="4"/>
    <n v="235"/>
    <n v="11076"/>
    <x v="2"/>
  </r>
  <r>
    <x v="4112"/>
    <s v="nor"/>
    <s v="P3"/>
    <s v="JDT"/>
    <x v="2"/>
    <n v="55"/>
    <n v="11077"/>
    <x v="3"/>
  </r>
  <r>
    <x v="4113"/>
    <s v="nor"/>
    <s v="P3"/>
    <s v="JDT"/>
    <x v="2"/>
    <n v="58"/>
    <n v="11080"/>
    <x v="3"/>
  </r>
  <r>
    <x v="4114"/>
    <s v="nor"/>
    <s v="P2"/>
    <s v="Platform"/>
    <x v="5"/>
    <n v="238"/>
    <n v="11081"/>
    <x v="0"/>
  </r>
  <r>
    <x v="4115"/>
    <s v="nor"/>
    <s v="P3"/>
    <s v="Platform"/>
    <x v="2"/>
    <n v="248"/>
    <n v="11087"/>
    <x v="5"/>
  </r>
  <r>
    <x v="4116"/>
    <s v="nor"/>
    <s v="P3"/>
    <s v="Platform"/>
    <x v="5"/>
    <n v="88"/>
    <n v="11090"/>
    <x v="2"/>
  </r>
  <r>
    <x v="4117"/>
    <s v="nor"/>
    <s v="P4"/>
    <s v="PDE"/>
    <x v="2"/>
    <n v="1"/>
    <n v="11091"/>
    <x v="3"/>
  </r>
  <r>
    <x v="4118"/>
    <s v="nor"/>
    <s v="P3"/>
    <s v="JDT"/>
    <x v="4"/>
    <n v="311"/>
    <n v="11092"/>
    <x v="6"/>
  </r>
  <r>
    <x v="4119"/>
    <s v="nor"/>
    <s v="P3"/>
    <s v="Platform"/>
    <x v="2"/>
    <n v="321"/>
    <n v="11093"/>
    <x v="6"/>
  </r>
  <r>
    <x v="4120"/>
    <s v="nor"/>
    <s v="P3"/>
    <s v="Platform"/>
    <x v="6"/>
    <n v="386"/>
    <n v="11095"/>
    <x v="1"/>
  </r>
  <r>
    <x v="4121"/>
    <s v="nor"/>
    <s v="P3"/>
    <s v="Platform"/>
    <x v="0"/>
    <n v="339"/>
    <n v="11097"/>
    <x v="7"/>
  </r>
  <r>
    <x v="4122"/>
    <s v="nor"/>
    <s v="P3"/>
    <s v="JDT"/>
    <x v="2"/>
    <n v="0"/>
    <n v="11099"/>
    <x v="3"/>
  </r>
  <r>
    <x v="4123"/>
    <s v="nor"/>
    <s v="P3"/>
    <s v="JDT"/>
    <x v="4"/>
    <n v="334"/>
    <n v="11101"/>
    <x v="7"/>
  </r>
  <r>
    <x v="4124"/>
    <s v="nor"/>
    <s v="P3"/>
    <s v="JDT"/>
    <x v="9"/>
    <n v="322"/>
    <n v="11104"/>
    <x v="6"/>
  </r>
  <r>
    <x v="4125"/>
    <s v="nor"/>
    <s v="P3"/>
    <s v="JDT"/>
    <x v="9"/>
    <n v="403"/>
    <n v="11106"/>
    <x v="1"/>
  </r>
  <r>
    <x v="4126"/>
    <s v="min"/>
    <s v="P3"/>
    <s v="Platform"/>
    <x v="2"/>
    <n v="392"/>
    <n v="11107"/>
    <x v="1"/>
  </r>
  <r>
    <x v="4127"/>
    <s v="nor"/>
    <s v="P3"/>
    <s v="JDT"/>
    <x v="2"/>
    <n v="309"/>
    <n v="11109"/>
    <x v="6"/>
  </r>
  <r>
    <x v="4128"/>
    <s v="nor"/>
    <s v="P1"/>
    <s v="Platform"/>
    <x v="4"/>
    <n v="1"/>
    <n v="11110"/>
    <x v="3"/>
  </r>
  <r>
    <x v="4129"/>
    <s v="nor"/>
    <s v="P3"/>
    <s v="PDE"/>
    <x v="10"/>
    <n v="115"/>
    <n v="11113"/>
    <x v="2"/>
  </r>
  <r>
    <x v="4130"/>
    <s v="nor"/>
    <s v="P3"/>
    <s v="PDE"/>
    <x v="2"/>
    <n v="197"/>
    <n v="11115"/>
    <x v="2"/>
  </r>
  <r>
    <x v="4131"/>
    <s v="nor"/>
    <s v="P3"/>
    <s v="Platform"/>
    <x v="2"/>
    <n v="393"/>
    <n v="11116"/>
    <x v="1"/>
  </r>
  <r>
    <x v="4132"/>
    <s v="nor"/>
    <s v="P3"/>
    <s v="JDT"/>
    <x v="4"/>
    <n v="1"/>
    <n v="11118"/>
    <x v="3"/>
  </r>
  <r>
    <x v="4133"/>
    <s v="nor"/>
    <s v="P3"/>
    <s v="Platform"/>
    <x v="1"/>
    <n v="356"/>
    <n v="11123"/>
    <x v="1"/>
  </r>
  <r>
    <x v="4134"/>
    <s v="nor"/>
    <s v="P2"/>
    <s v="JDT"/>
    <x v="4"/>
    <n v="347"/>
    <n v="11124"/>
    <x v="1"/>
  </r>
  <r>
    <x v="4135"/>
    <s v="nor"/>
    <s v="P3"/>
    <s v="JDT"/>
    <x v="9"/>
    <n v="239"/>
    <n v="11125"/>
    <x v="8"/>
  </r>
  <r>
    <x v="4136"/>
    <s v="nor"/>
    <s v="P3"/>
    <s v="JDT"/>
    <x v="4"/>
    <n v="341"/>
    <n v="11127"/>
    <x v="7"/>
  </r>
  <r>
    <x v="4137"/>
    <s v="nor"/>
    <s v="P2"/>
    <s v="JDT"/>
    <x v="4"/>
    <n v="232"/>
    <n v="11128"/>
    <x v="2"/>
  </r>
  <r>
    <x v="4138"/>
    <s v="nor"/>
    <s v="P3"/>
    <s v="JDT"/>
    <x v="9"/>
    <n v="97"/>
    <n v="11129"/>
    <x v="2"/>
  </r>
  <r>
    <x v="4139"/>
    <s v="nor"/>
    <s v="P3"/>
    <s v="Platform"/>
    <x v="0"/>
    <n v="334"/>
    <n v="11130"/>
    <x v="7"/>
  </r>
  <r>
    <x v="4140"/>
    <s v="nor"/>
    <s v="P3"/>
    <s v="Platform"/>
    <x v="0"/>
    <n v="399"/>
    <n v="11131"/>
    <x v="1"/>
  </r>
  <r>
    <x v="4141"/>
    <s v="nor"/>
    <s v="P3"/>
    <s v="Platform"/>
    <x v="4"/>
    <n v="167"/>
    <n v="11133"/>
    <x v="2"/>
  </r>
  <r>
    <x v="4142"/>
    <s v="nor"/>
    <s v="P3"/>
    <s v="Platform"/>
    <x v="0"/>
    <n v="388"/>
    <n v="11135"/>
    <x v="1"/>
  </r>
  <r>
    <x v="4143"/>
    <s v="nor"/>
    <s v="P3"/>
    <s v="JDT"/>
    <x v="4"/>
    <n v="392"/>
    <n v="11137"/>
    <x v="1"/>
  </r>
  <r>
    <x v="4144"/>
    <s v="nor"/>
    <s v="P3"/>
    <s v="JDT"/>
    <x v="4"/>
    <n v="90"/>
    <n v="11138"/>
    <x v="2"/>
  </r>
  <r>
    <x v="4145"/>
    <s v="nor"/>
    <s v="P2"/>
    <s v="Platform"/>
    <x v="2"/>
    <n v="140"/>
    <n v="11140"/>
    <x v="2"/>
  </r>
  <r>
    <x v="4146"/>
    <s v="maj"/>
    <s v="P2"/>
    <s v="Platform"/>
    <x v="0"/>
    <n v="107"/>
    <n v="11142"/>
    <x v="2"/>
  </r>
  <r>
    <x v="4147"/>
    <s v="nor"/>
    <s v="P2"/>
    <s v="JDT"/>
    <x v="2"/>
    <n v="44"/>
    <n v="11143"/>
    <x v="3"/>
  </r>
  <r>
    <x v="4148"/>
    <s v="nor"/>
    <s v="P3"/>
    <s v="Platform"/>
    <x v="2"/>
    <n v="347"/>
    <n v="11146"/>
    <x v="1"/>
  </r>
  <r>
    <x v="4149"/>
    <s v="nor"/>
    <s v="P2"/>
    <s v="JDT"/>
    <x v="2"/>
    <n v="403"/>
    <n v="11147"/>
    <x v="1"/>
  </r>
  <r>
    <x v="4150"/>
    <s v="nor"/>
    <s v="P3"/>
    <s v="JDT"/>
    <x v="2"/>
    <n v="403"/>
    <n v="11148"/>
    <x v="1"/>
  </r>
  <r>
    <x v="4151"/>
    <s v="nor"/>
    <s v="P3"/>
    <s v="JDT"/>
    <x v="9"/>
    <n v="422"/>
    <n v="11151"/>
    <x v="1"/>
  </r>
  <r>
    <x v="4152"/>
    <s v="nor"/>
    <s v="P3"/>
    <s v="JDT"/>
    <x v="9"/>
    <n v="265"/>
    <n v="11152"/>
    <x v="4"/>
  </r>
  <r>
    <x v="4153"/>
    <s v="nor"/>
    <s v="P1"/>
    <s v="JDT"/>
    <x v="2"/>
    <n v="318"/>
    <n v="11153"/>
    <x v="6"/>
  </r>
  <r>
    <x v="4154"/>
    <s v="cri"/>
    <s v="P1"/>
    <s v="JDT"/>
    <x v="4"/>
    <n v="334"/>
    <n v="11161"/>
    <x v="7"/>
  </r>
  <r>
    <x v="4155"/>
    <s v="cri"/>
    <s v="P3"/>
    <s v="JDT"/>
    <x v="4"/>
    <n v="337"/>
    <n v="11163"/>
    <x v="7"/>
  </r>
  <r>
    <x v="4156"/>
    <s v="maj"/>
    <s v="P2"/>
    <s v="Platform"/>
    <x v="1"/>
    <n v="236"/>
    <n v="11164"/>
    <x v="0"/>
  </r>
  <r>
    <x v="4157"/>
    <s v="nor"/>
    <s v="P3"/>
    <s v="JDT"/>
    <x v="2"/>
    <n v="374"/>
    <n v="11167"/>
    <x v="1"/>
  </r>
  <r>
    <x v="4158"/>
    <s v="nor"/>
    <s v="P3"/>
    <s v="Platform"/>
    <x v="1"/>
    <n v="245"/>
    <n v="11169"/>
    <x v="5"/>
  </r>
  <r>
    <x v="4159"/>
    <s v="nor"/>
    <s v="P3"/>
    <s v="PDE"/>
    <x v="2"/>
    <n v="265"/>
    <n v="11170"/>
    <x v="4"/>
  </r>
  <r>
    <x v="4160"/>
    <s v="nor"/>
    <s v="P3"/>
    <s v="JDT"/>
    <x v="2"/>
    <n v="341"/>
    <n v="11172"/>
    <x v="7"/>
  </r>
  <r>
    <x v="4161"/>
    <s v="nor"/>
    <s v="P2"/>
    <s v="JDT"/>
    <x v="2"/>
    <n v="0"/>
    <n v="11177"/>
    <x v="3"/>
  </r>
  <r>
    <x v="4162"/>
    <s v="nor"/>
    <s v="P3"/>
    <s v="Platform"/>
    <x v="0"/>
    <n v="356"/>
    <n v="11179"/>
    <x v="1"/>
  </r>
  <r>
    <x v="4163"/>
    <s v="nor"/>
    <s v="P3"/>
    <s v="Platform"/>
    <x v="0"/>
    <n v="333"/>
    <n v="11180"/>
    <x v="7"/>
  </r>
  <r>
    <x v="4164"/>
    <s v="maj"/>
    <s v="P3"/>
    <s v="Platform"/>
    <x v="5"/>
    <n v="203"/>
    <n v="11182"/>
    <x v="2"/>
  </r>
  <r>
    <x v="4165"/>
    <s v="nor"/>
    <s v="P3"/>
    <s v="Platform"/>
    <x v="0"/>
    <n v="250"/>
    <n v="11183"/>
    <x v="5"/>
  </r>
  <r>
    <x v="4166"/>
    <s v="nor"/>
    <s v="P3"/>
    <s v="Platform"/>
    <x v="0"/>
    <n v="197"/>
    <n v="11185"/>
    <x v="2"/>
  </r>
  <r>
    <x v="4167"/>
    <s v="nor"/>
    <s v="P3"/>
    <s v="Platform"/>
    <x v="0"/>
    <n v="40"/>
    <n v="11188"/>
    <x v="3"/>
  </r>
  <r>
    <x v="4168"/>
    <s v="nor"/>
    <s v="P2"/>
    <s v="Platform"/>
    <x v="4"/>
    <n v="1"/>
    <n v="11189"/>
    <x v="3"/>
  </r>
  <r>
    <x v="4169"/>
    <s v="nor"/>
    <s v="P2"/>
    <s v="JDT"/>
    <x v="4"/>
    <n v="68"/>
    <n v="11190"/>
    <x v="3"/>
  </r>
  <r>
    <x v="4170"/>
    <s v="nor"/>
    <s v="P3"/>
    <s v="Platform"/>
    <x v="0"/>
    <n v="42"/>
    <n v="11192"/>
    <x v="3"/>
  </r>
  <r>
    <x v="4171"/>
    <s v="nor"/>
    <s v="P3"/>
    <s v="Platform"/>
    <x v="0"/>
    <n v="12"/>
    <n v="11193"/>
    <x v="3"/>
  </r>
  <r>
    <x v="4172"/>
    <s v="nor"/>
    <s v="P3"/>
    <s v="Platform"/>
    <x v="0"/>
    <n v="293"/>
    <n v="11194"/>
    <x v="4"/>
  </r>
  <r>
    <x v="4173"/>
    <s v="nor"/>
    <s v="P2"/>
    <s v="JDT"/>
    <x v="4"/>
    <n v="233"/>
    <n v="11196"/>
    <x v="2"/>
  </r>
  <r>
    <x v="4174"/>
    <s v="nor"/>
    <s v="P3"/>
    <s v="JDT"/>
    <x v="4"/>
    <n v="24"/>
    <n v="11197"/>
    <x v="3"/>
  </r>
  <r>
    <x v="4175"/>
    <s v="nor"/>
    <s v="P3"/>
    <s v="Platform"/>
    <x v="5"/>
    <n v="46"/>
    <n v="11204"/>
    <x v="3"/>
  </r>
  <r>
    <x v="4176"/>
    <s v="nor"/>
    <s v="P2"/>
    <s v="Platform"/>
    <x v="4"/>
    <n v="393"/>
    <n v="11207"/>
    <x v="1"/>
  </r>
  <r>
    <x v="4177"/>
    <s v="nor"/>
    <s v="P3"/>
    <s v="Platform"/>
    <x v="0"/>
    <n v="280"/>
    <n v="11208"/>
    <x v="4"/>
  </r>
  <r>
    <x v="4178"/>
    <s v="nor"/>
    <s v="P2"/>
    <s v="JDT"/>
    <x v="9"/>
    <n v="356"/>
    <n v="11210"/>
    <x v="1"/>
  </r>
  <r>
    <x v="4179"/>
    <s v="nor"/>
    <s v="P3"/>
    <s v="Platform"/>
    <x v="4"/>
    <n v="323"/>
    <n v="11212"/>
    <x v="6"/>
  </r>
  <r>
    <x v="4180"/>
    <s v="nor"/>
    <s v="P3"/>
    <s v="Platform"/>
    <x v="1"/>
    <n v="204"/>
    <n v="11213"/>
    <x v="2"/>
  </r>
  <r>
    <x v="4181"/>
    <s v="nor"/>
    <s v="P3"/>
    <s v="Platform"/>
    <x v="0"/>
    <n v="313"/>
    <n v="11214"/>
    <x v="6"/>
  </r>
  <r>
    <x v="4182"/>
    <s v="nor"/>
    <s v="P3"/>
    <s v="Platform"/>
    <x v="2"/>
    <n v="242"/>
    <n v="11215"/>
    <x v="5"/>
  </r>
  <r>
    <x v="4183"/>
    <s v="nor"/>
    <s v="P2"/>
    <s v="JDT"/>
    <x v="2"/>
    <n v="86"/>
    <n v="11220"/>
    <x v="3"/>
  </r>
  <r>
    <x v="4184"/>
    <s v="nor"/>
    <s v="P2"/>
    <s v="JDT"/>
    <x v="2"/>
    <n v="341"/>
    <n v="11228"/>
    <x v="7"/>
  </r>
  <r>
    <x v="4185"/>
    <s v="maj"/>
    <s v="P3"/>
    <s v="PDE"/>
    <x v="2"/>
    <n v="334"/>
    <n v="11229"/>
    <x v="7"/>
  </r>
  <r>
    <x v="4186"/>
    <s v="nor"/>
    <s v="P3"/>
    <s v="JDT"/>
    <x v="2"/>
    <n v="1"/>
    <n v="11231"/>
    <x v="3"/>
  </r>
  <r>
    <x v="4187"/>
    <s v="maj"/>
    <s v="P1"/>
    <s v="JDT"/>
    <x v="2"/>
    <n v="334"/>
    <n v="11236"/>
    <x v="7"/>
  </r>
  <r>
    <x v="4188"/>
    <s v="nor"/>
    <s v="P3"/>
    <s v="JDT"/>
    <x v="2"/>
    <n v="55"/>
    <n v="11238"/>
    <x v="3"/>
  </r>
  <r>
    <x v="4189"/>
    <s v="nor"/>
    <s v="P2"/>
    <s v="JDT"/>
    <x v="2"/>
    <n v="332"/>
    <n v="11240"/>
    <x v="6"/>
  </r>
  <r>
    <x v="4190"/>
    <s v="nor"/>
    <s v="P2"/>
    <s v="JDT"/>
    <x v="4"/>
    <n v="235"/>
    <n v="11242"/>
    <x v="2"/>
  </r>
  <r>
    <x v="4191"/>
    <s v="nor"/>
    <s v="P2"/>
    <s v="JDT"/>
    <x v="4"/>
    <n v="339"/>
    <n v="11246"/>
    <x v="7"/>
  </r>
  <r>
    <x v="4192"/>
    <s v="nor"/>
    <s v="P2"/>
    <s v="JDT"/>
    <x v="4"/>
    <n v="1"/>
    <n v="11253"/>
    <x v="3"/>
  </r>
  <r>
    <x v="4193"/>
    <s v="nor"/>
    <s v="P1"/>
    <s v="JDT"/>
    <x v="2"/>
    <n v="334"/>
    <n v="11254"/>
    <x v="7"/>
  </r>
  <r>
    <x v="4194"/>
    <s v="nor"/>
    <s v="P2"/>
    <s v="JDT"/>
    <x v="2"/>
    <n v="275"/>
    <n v="11256"/>
    <x v="4"/>
  </r>
  <r>
    <x v="4195"/>
    <s v="nor"/>
    <s v="P3"/>
    <s v="JDT"/>
    <x v="2"/>
    <n v="298"/>
    <n v="11257"/>
    <x v="4"/>
  </r>
  <r>
    <x v="4196"/>
    <s v="nor"/>
    <s v="P3"/>
    <s v="JDT"/>
    <x v="2"/>
    <n v="363"/>
    <n v="11259"/>
    <x v="1"/>
  </r>
  <r>
    <x v="4197"/>
    <s v="nor"/>
    <s v="P3"/>
    <s v="Platform"/>
    <x v="0"/>
    <n v="38"/>
    <n v="11260"/>
    <x v="3"/>
  </r>
  <r>
    <x v="4198"/>
    <s v="nor"/>
    <s v="P3"/>
    <s v="Platform"/>
    <x v="2"/>
    <n v="160"/>
    <n v="11264"/>
    <x v="2"/>
  </r>
  <r>
    <x v="4199"/>
    <s v="nor"/>
    <s v="P1"/>
    <s v="JDT"/>
    <x v="4"/>
    <n v="90"/>
    <n v="11265"/>
    <x v="2"/>
  </r>
  <r>
    <x v="4200"/>
    <s v="nor"/>
    <s v="P3"/>
    <s v="JDT"/>
    <x v="2"/>
    <n v="336"/>
    <n v="11267"/>
    <x v="7"/>
  </r>
  <r>
    <x v="4201"/>
    <s v="nor"/>
    <s v="P3"/>
    <s v="Platform"/>
    <x v="3"/>
    <n v="334"/>
    <n v="11270"/>
    <x v="7"/>
  </r>
  <r>
    <x v="4202"/>
    <s v="cri"/>
    <s v="P2"/>
    <s v="JDT"/>
    <x v="9"/>
    <n v="334"/>
    <n v="11271"/>
    <x v="7"/>
  </r>
  <r>
    <x v="4203"/>
    <s v="nor"/>
    <s v="P2"/>
    <s v="JDT"/>
    <x v="2"/>
    <n v="150"/>
    <n v="11273"/>
    <x v="2"/>
  </r>
  <r>
    <x v="4204"/>
    <s v="nor"/>
    <s v="P3"/>
    <s v="PDE"/>
    <x v="2"/>
    <n v="334"/>
    <n v="11274"/>
    <x v="7"/>
  </r>
  <r>
    <x v="4205"/>
    <s v="nor"/>
    <s v="P3"/>
    <s v="Platform"/>
    <x v="3"/>
    <n v="422"/>
    <n v="11276"/>
    <x v="1"/>
  </r>
  <r>
    <x v="4206"/>
    <s v="nor"/>
    <s v="P3"/>
    <s v="JDT"/>
    <x v="9"/>
    <n v="403"/>
    <n v="11277"/>
    <x v="1"/>
  </r>
  <r>
    <x v="4207"/>
    <s v="nor"/>
    <s v="P3"/>
    <s v="Platform"/>
    <x v="0"/>
    <n v="400"/>
    <n v="11279"/>
    <x v="1"/>
  </r>
  <r>
    <x v="4208"/>
    <s v="nor"/>
    <s v="P3"/>
    <s v="PDE"/>
    <x v="2"/>
    <n v="265"/>
    <n v="11281"/>
    <x v="4"/>
  </r>
  <r>
    <x v="4209"/>
    <s v="cri"/>
    <s v="P1"/>
    <s v="Platform"/>
    <x v="2"/>
    <n v="236"/>
    <n v="11282"/>
    <x v="0"/>
  </r>
  <r>
    <x v="4210"/>
    <s v="nor"/>
    <s v="P3"/>
    <s v="JDT"/>
    <x v="9"/>
    <n v="386"/>
    <n v="11285"/>
    <x v="1"/>
  </r>
  <r>
    <x v="4211"/>
    <s v="nor"/>
    <s v="P3"/>
    <s v="PDE"/>
    <x v="2"/>
    <n v="334"/>
    <n v="11286"/>
    <x v="7"/>
  </r>
  <r>
    <x v="4212"/>
    <s v="maj"/>
    <s v="P3"/>
    <s v="Platform"/>
    <x v="2"/>
    <n v="321"/>
    <n v="11293"/>
    <x v="6"/>
  </r>
  <r>
    <x v="4213"/>
    <s v="maj"/>
    <s v="P3"/>
    <s v="Platform"/>
    <x v="2"/>
    <n v="334"/>
    <n v="11294"/>
    <x v="7"/>
  </r>
  <r>
    <x v="4214"/>
    <s v="nor"/>
    <s v="P3"/>
    <s v="Platform"/>
    <x v="0"/>
    <n v="286"/>
    <n v="11295"/>
    <x v="4"/>
  </r>
  <r>
    <x v="4215"/>
    <s v="nor"/>
    <s v="P2"/>
    <s v="JDT"/>
    <x v="9"/>
    <n v="334"/>
    <n v="11296"/>
    <x v="7"/>
  </r>
  <r>
    <x v="4216"/>
    <s v="nor"/>
    <s v="P3"/>
    <s v="JDT"/>
    <x v="4"/>
    <n v="15"/>
    <n v="11297"/>
    <x v="3"/>
  </r>
  <r>
    <x v="4217"/>
    <s v="nor"/>
    <s v="P3"/>
    <s v="Platform"/>
    <x v="7"/>
    <n v="334"/>
    <n v="11302"/>
    <x v="7"/>
  </r>
  <r>
    <x v="4218"/>
    <s v="cri"/>
    <s v="P1"/>
    <s v="Platform"/>
    <x v="4"/>
    <n v="115"/>
    <n v="11303"/>
    <x v="2"/>
  </r>
  <r>
    <x v="4219"/>
    <s v="nor"/>
    <s v="P1"/>
    <s v="Platform"/>
    <x v="2"/>
    <n v="334"/>
    <n v="11304"/>
    <x v="7"/>
  </r>
  <r>
    <x v="4220"/>
    <s v="maj"/>
    <s v="P3"/>
    <s v="Platform"/>
    <x v="7"/>
    <n v="1"/>
    <n v="11305"/>
    <x v="3"/>
  </r>
  <r>
    <x v="4221"/>
    <s v="nor"/>
    <s v="P2"/>
    <s v="JDT"/>
    <x v="2"/>
    <n v="314"/>
    <n v="11306"/>
    <x v="6"/>
  </r>
  <r>
    <x v="4222"/>
    <s v="nor"/>
    <s v="P3"/>
    <s v="PDE"/>
    <x v="2"/>
    <n v="385"/>
    <n v="11307"/>
    <x v="1"/>
  </r>
  <r>
    <x v="4223"/>
    <s v="nor"/>
    <s v="P1"/>
    <s v="Platform"/>
    <x v="4"/>
    <n v="235"/>
    <n v="11308"/>
    <x v="2"/>
  </r>
  <r>
    <x v="4224"/>
    <s v="nor"/>
    <s v="P3"/>
    <s v="Platform"/>
    <x v="0"/>
    <n v="256"/>
    <n v="11313"/>
    <x v="5"/>
  </r>
  <r>
    <x v="4225"/>
    <s v="nor"/>
    <s v="P3"/>
    <s v="JDT"/>
    <x v="2"/>
    <n v="313"/>
    <n v="11314"/>
    <x v="6"/>
  </r>
  <r>
    <x v="4226"/>
    <s v="nor"/>
    <s v="P2"/>
    <s v="JDT"/>
    <x v="2"/>
    <n v="58"/>
    <n v="11317"/>
    <x v="3"/>
  </r>
  <r>
    <x v="4227"/>
    <s v="nor"/>
    <s v="P3"/>
    <s v="PDE"/>
    <x v="2"/>
    <n v="267"/>
    <n v="11318"/>
    <x v="4"/>
  </r>
  <r>
    <x v="4228"/>
    <s v="nor"/>
    <s v="P2"/>
    <s v="PDE"/>
    <x v="2"/>
    <n v="1"/>
    <n v="11319"/>
    <x v="3"/>
  </r>
  <r>
    <x v="4229"/>
    <s v="nor"/>
    <s v="P3"/>
    <s v="Platform"/>
    <x v="0"/>
    <n v="98"/>
    <n v="11322"/>
    <x v="2"/>
  </r>
  <r>
    <x v="4230"/>
    <s v="nor"/>
    <s v="P3"/>
    <s v="Platform"/>
    <x v="0"/>
    <n v="167"/>
    <n v="11324"/>
    <x v="2"/>
  </r>
  <r>
    <x v="4231"/>
    <s v="nor"/>
    <s v="P3"/>
    <s v="Platform"/>
    <x v="3"/>
    <n v="334"/>
    <n v="11325"/>
    <x v="7"/>
  </r>
  <r>
    <x v="4232"/>
    <s v="nor"/>
    <s v="P2"/>
    <s v="Platform"/>
    <x v="4"/>
    <n v="0"/>
    <n v="11326"/>
    <x v="3"/>
  </r>
  <r>
    <x v="4233"/>
    <s v="nor"/>
    <s v="P3"/>
    <s v="Platform"/>
    <x v="0"/>
    <n v="271"/>
    <n v="11327"/>
    <x v="4"/>
  </r>
  <r>
    <x v="4234"/>
    <s v="nor"/>
    <s v="P3"/>
    <s v="JDT"/>
    <x v="2"/>
    <n v="303"/>
    <n v="11328"/>
    <x v="4"/>
  </r>
  <r>
    <x v="4235"/>
    <s v="nor"/>
    <s v="P1"/>
    <s v="JDT"/>
    <x v="4"/>
    <n v="85"/>
    <n v="11330"/>
    <x v="3"/>
  </r>
  <r>
    <x v="4236"/>
    <s v="nor"/>
    <s v="P3"/>
    <s v="PDE"/>
    <x v="2"/>
    <n v="356"/>
    <n v="11335"/>
    <x v="1"/>
  </r>
  <r>
    <x v="4237"/>
    <s v="nor"/>
    <s v="P2"/>
    <s v="JDT"/>
    <x v="2"/>
    <n v="159"/>
    <n v="11337"/>
    <x v="2"/>
  </r>
  <r>
    <x v="4238"/>
    <s v="maj"/>
    <s v="P1"/>
    <s v="Platform"/>
    <x v="2"/>
    <n v="293"/>
    <n v="11342"/>
    <x v="4"/>
  </r>
  <r>
    <x v="4239"/>
    <s v="maj"/>
    <s v="P3"/>
    <s v="PDE"/>
    <x v="2"/>
    <n v="1"/>
    <n v="11343"/>
    <x v="3"/>
  </r>
  <r>
    <x v="4240"/>
    <s v="nor"/>
    <s v="P3"/>
    <s v="PDE"/>
    <x v="2"/>
    <n v="61"/>
    <n v="11344"/>
    <x v="3"/>
  </r>
  <r>
    <x v="4241"/>
    <s v="nor"/>
    <s v="P3"/>
    <s v="PDE"/>
    <x v="2"/>
    <n v="334"/>
    <n v="11345"/>
    <x v="7"/>
  </r>
  <r>
    <x v="4242"/>
    <s v="nor"/>
    <s v="P2"/>
    <s v="JDT"/>
    <x v="4"/>
    <n v="154"/>
    <n v="11346"/>
    <x v="2"/>
  </r>
  <r>
    <x v="4243"/>
    <s v="nor"/>
    <s v="P1"/>
    <s v="JDT"/>
    <x v="2"/>
    <n v="334"/>
    <n v="11351"/>
    <x v="7"/>
  </r>
  <r>
    <x v="4244"/>
    <s v="nor"/>
    <s v="P3"/>
    <s v="JDT"/>
    <x v="2"/>
    <n v="320"/>
    <n v="11353"/>
    <x v="6"/>
  </r>
  <r>
    <x v="4245"/>
    <s v="maj"/>
    <s v="P3"/>
    <s v="JDT"/>
    <x v="9"/>
    <n v="334"/>
    <n v="11354"/>
    <x v="7"/>
  </r>
  <r>
    <x v="4246"/>
    <s v="nor"/>
    <s v="P2"/>
    <s v="JDT"/>
    <x v="9"/>
    <n v="57"/>
    <n v="11355"/>
    <x v="3"/>
  </r>
  <r>
    <x v="4247"/>
    <s v="nor"/>
    <s v="P3"/>
    <s v="Platform"/>
    <x v="0"/>
    <n v="397"/>
    <n v="11358"/>
    <x v="1"/>
  </r>
  <r>
    <x v="4248"/>
    <s v="nor"/>
    <s v="P3"/>
    <s v="JDT"/>
    <x v="2"/>
    <n v="142"/>
    <n v="11360"/>
    <x v="2"/>
  </r>
  <r>
    <x v="4249"/>
    <s v="nor"/>
    <s v="P3"/>
    <s v="JDT"/>
    <x v="2"/>
    <n v="98"/>
    <n v="11363"/>
    <x v="2"/>
  </r>
  <r>
    <x v="4250"/>
    <s v="nor"/>
    <s v="P3"/>
    <s v="Platform"/>
    <x v="5"/>
    <n v="115"/>
    <n v="11369"/>
    <x v="2"/>
  </r>
  <r>
    <x v="4251"/>
    <s v="nor"/>
    <s v="P2"/>
    <s v="Platform"/>
    <x v="4"/>
    <n v="73"/>
    <n v="11370"/>
    <x v="3"/>
  </r>
  <r>
    <x v="4252"/>
    <s v="nor"/>
    <s v="P3"/>
    <s v="JDT"/>
    <x v="9"/>
    <n v="3"/>
    <n v="11371"/>
    <x v="3"/>
  </r>
  <r>
    <x v="4253"/>
    <s v="nor"/>
    <s v="P3"/>
    <s v="Platform"/>
    <x v="0"/>
    <n v="1"/>
    <n v="11373"/>
    <x v="3"/>
  </r>
  <r>
    <x v="4254"/>
    <s v="cri"/>
    <s v="P3"/>
    <s v="Platform"/>
    <x v="5"/>
    <n v="296"/>
    <n v="11374"/>
    <x v="4"/>
  </r>
  <r>
    <x v="4255"/>
    <s v="nor"/>
    <s v="P3"/>
    <s v="JDT"/>
    <x v="2"/>
    <n v="334"/>
    <n v="11376"/>
    <x v="7"/>
  </r>
  <r>
    <x v="4256"/>
    <s v="maj"/>
    <s v="P2"/>
    <s v="JDT"/>
    <x v="2"/>
    <n v="265"/>
    <n v="11377"/>
    <x v="4"/>
  </r>
  <r>
    <x v="4257"/>
    <s v="nor"/>
    <s v="P3"/>
    <s v="JDT"/>
    <x v="2"/>
    <n v="31"/>
    <n v="11378"/>
    <x v="3"/>
  </r>
  <r>
    <x v="4258"/>
    <s v="nor"/>
    <s v="P3"/>
    <s v="PDE"/>
    <x v="2"/>
    <n v="204"/>
    <n v="11379"/>
    <x v="2"/>
  </r>
  <r>
    <x v="4259"/>
    <s v="nor"/>
    <s v="P3"/>
    <s v="JDT"/>
    <x v="9"/>
    <n v="403"/>
    <n v="11380"/>
    <x v="1"/>
  </r>
  <r>
    <x v="4260"/>
    <s v="maj"/>
    <s v="P2"/>
    <s v="JDT"/>
    <x v="4"/>
    <n v="284"/>
    <n v="11382"/>
    <x v="4"/>
  </r>
  <r>
    <x v="4261"/>
    <s v="nor"/>
    <s v="P4"/>
    <s v="JDT"/>
    <x v="2"/>
    <n v="147"/>
    <n v="11386"/>
    <x v="2"/>
  </r>
  <r>
    <x v="4262"/>
    <s v="nor"/>
    <s v="P3"/>
    <s v="Platform"/>
    <x v="0"/>
    <n v="128"/>
    <n v="11387"/>
    <x v="2"/>
  </r>
  <r>
    <x v="4263"/>
    <s v="nor"/>
    <s v="P3"/>
    <s v="JDT"/>
    <x v="9"/>
    <n v="405"/>
    <n v="11389"/>
    <x v="1"/>
  </r>
  <r>
    <x v="4264"/>
    <s v="nor"/>
    <s v="P3"/>
    <s v="JDT"/>
    <x v="4"/>
    <n v="422"/>
    <n v="11390"/>
    <x v="1"/>
  </r>
  <r>
    <x v="4265"/>
    <s v="nor"/>
    <s v="P3"/>
    <s v="JDT"/>
    <x v="4"/>
    <n v="400"/>
    <n v="11391"/>
    <x v="1"/>
  </r>
  <r>
    <x v="4266"/>
    <s v="blo"/>
    <s v="P3"/>
    <s v="JDT"/>
    <x v="2"/>
    <n v="334"/>
    <n v="11392"/>
    <x v="7"/>
  </r>
  <r>
    <x v="4267"/>
    <s v="nor"/>
    <s v="P3"/>
    <s v="Platform"/>
    <x v="1"/>
    <n v="102"/>
    <n v="11395"/>
    <x v="2"/>
  </r>
  <r>
    <x v="4268"/>
    <s v="nor"/>
    <s v="P3"/>
    <s v="JDT"/>
    <x v="4"/>
    <n v="334"/>
    <n v="11396"/>
    <x v="7"/>
  </r>
  <r>
    <x v="4269"/>
    <s v="nor"/>
    <s v="P1"/>
    <s v="PDE"/>
    <x v="2"/>
    <n v="334"/>
    <n v="11399"/>
    <x v="7"/>
  </r>
  <r>
    <x v="4270"/>
    <s v="nor"/>
    <s v="P3"/>
    <s v="Platform"/>
    <x v="0"/>
    <n v="98"/>
    <n v="11400"/>
    <x v="2"/>
  </r>
  <r>
    <x v="4271"/>
    <s v="nor"/>
    <s v="P3"/>
    <s v="Platform"/>
    <x v="4"/>
    <n v="178"/>
    <n v="11401"/>
    <x v="2"/>
  </r>
  <r>
    <x v="4272"/>
    <s v="nor"/>
    <s v="P3"/>
    <s v="JDT"/>
    <x v="4"/>
    <n v="293"/>
    <n v="11403"/>
    <x v="4"/>
  </r>
  <r>
    <x v="4273"/>
    <s v="nor"/>
    <s v="P2"/>
    <s v="JDT"/>
    <x v="4"/>
    <n v="339"/>
    <n v="11405"/>
    <x v="7"/>
  </r>
  <r>
    <x v="4274"/>
    <s v="nor"/>
    <s v="P3"/>
    <s v="Platform"/>
    <x v="0"/>
    <n v="197"/>
    <n v="11409"/>
    <x v="2"/>
  </r>
  <r>
    <x v="4275"/>
    <s v="nor"/>
    <s v="P2"/>
    <s v="JDT"/>
    <x v="9"/>
    <n v="115"/>
    <n v="11410"/>
    <x v="2"/>
  </r>
  <r>
    <x v="4276"/>
    <s v="nor"/>
    <s v="P2"/>
    <s v="Platform"/>
    <x v="0"/>
    <n v="293"/>
    <n v="11411"/>
    <x v="4"/>
  </r>
  <r>
    <x v="4277"/>
    <s v="nor"/>
    <s v="P3"/>
    <s v="Platform"/>
    <x v="0"/>
    <n v="204"/>
    <n v="11412"/>
    <x v="2"/>
  </r>
  <r>
    <x v="4278"/>
    <s v="nor"/>
    <s v="P1"/>
    <s v="Platform"/>
    <x v="2"/>
    <n v="147"/>
    <n v="11414"/>
    <x v="2"/>
  </r>
  <r>
    <x v="4279"/>
    <s v="nor"/>
    <s v="P3"/>
    <s v="Platform"/>
    <x v="2"/>
    <n v="386"/>
    <n v="11415"/>
    <x v="1"/>
  </r>
  <r>
    <x v="4280"/>
    <s v="nor"/>
    <s v="P2"/>
    <s v="JDT"/>
    <x v="2"/>
    <n v="236"/>
    <n v="11416"/>
    <x v="0"/>
  </r>
  <r>
    <x v="4281"/>
    <s v="nor"/>
    <s v="P3"/>
    <s v="Platform"/>
    <x v="0"/>
    <n v="203"/>
    <n v="11417"/>
    <x v="2"/>
  </r>
  <r>
    <x v="4282"/>
    <s v="nor"/>
    <s v="P3"/>
    <s v="Platform"/>
    <x v="5"/>
    <n v="31"/>
    <n v="11418"/>
    <x v="3"/>
  </r>
  <r>
    <x v="4283"/>
    <s v="nor"/>
    <s v="P3"/>
    <s v="Platform"/>
    <x v="0"/>
    <n v="350"/>
    <n v="11419"/>
    <x v="1"/>
  </r>
  <r>
    <x v="4284"/>
    <s v="nor"/>
    <s v="P3"/>
    <s v="PDE"/>
    <x v="2"/>
    <n v="422"/>
    <n v="11423"/>
    <x v="1"/>
  </r>
  <r>
    <x v="4285"/>
    <s v="nor"/>
    <s v="P1"/>
    <s v="JDT"/>
    <x v="2"/>
    <n v="334"/>
    <n v="11424"/>
    <x v="7"/>
  </r>
  <r>
    <x v="4286"/>
    <s v="nor"/>
    <s v="P3"/>
    <s v="Platform"/>
    <x v="4"/>
    <n v="88"/>
    <n v="11425"/>
    <x v="2"/>
  </r>
  <r>
    <x v="4287"/>
    <s v="nor"/>
    <s v="P3"/>
    <s v="Platform"/>
    <x v="3"/>
    <n v="196"/>
    <n v="11428"/>
    <x v="2"/>
  </r>
  <r>
    <x v="4288"/>
    <s v="nor"/>
    <s v="P3"/>
    <s v="Platform"/>
    <x v="3"/>
    <n v="400"/>
    <n v="11429"/>
    <x v="1"/>
  </r>
  <r>
    <x v="4289"/>
    <s v="nor"/>
    <s v="P2"/>
    <s v="JDT"/>
    <x v="9"/>
    <n v="405"/>
    <n v="11431"/>
    <x v="1"/>
  </r>
  <r>
    <x v="4290"/>
    <s v="maj"/>
    <s v="P1"/>
    <s v="JDT"/>
    <x v="2"/>
    <n v="334"/>
    <n v="11433"/>
    <x v="7"/>
  </r>
  <r>
    <x v="4291"/>
    <s v="nor"/>
    <s v="P3"/>
    <s v="PDE"/>
    <x v="2"/>
    <n v="321"/>
    <n v="11434"/>
    <x v="6"/>
  </r>
  <r>
    <x v="4292"/>
    <s v="blo"/>
    <s v="P3"/>
    <s v="JDT"/>
    <x v="9"/>
    <n v="403"/>
    <n v="11435"/>
    <x v="1"/>
  </r>
  <r>
    <x v="4293"/>
    <s v="nor"/>
    <s v="P3"/>
    <s v="Platform"/>
    <x v="5"/>
    <n v="50"/>
    <n v="11436"/>
    <x v="3"/>
  </r>
  <r>
    <x v="4294"/>
    <s v="nor"/>
    <s v="P3"/>
    <s v="JDT"/>
    <x v="2"/>
    <n v="341"/>
    <n v="11437"/>
    <x v="7"/>
  </r>
  <r>
    <x v="4295"/>
    <s v="maj"/>
    <s v="P1"/>
    <s v="Platform"/>
    <x v="2"/>
    <n v="334"/>
    <n v="11439"/>
    <x v="7"/>
  </r>
  <r>
    <x v="4296"/>
    <s v="nor"/>
    <s v="P2"/>
    <s v="JDT"/>
    <x v="9"/>
    <n v="422"/>
    <n v="11440"/>
    <x v="1"/>
  </r>
  <r>
    <x v="4297"/>
    <s v="nor"/>
    <s v="P3"/>
    <s v="JDT"/>
    <x v="2"/>
    <n v="334"/>
    <n v="11441"/>
    <x v="7"/>
  </r>
  <r>
    <x v="4298"/>
    <s v="nor"/>
    <s v="P3"/>
    <s v="JDT"/>
    <x v="2"/>
    <n v="1"/>
    <n v="11442"/>
    <x v="3"/>
  </r>
  <r>
    <x v="4299"/>
    <s v="nor"/>
    <s v="P3"/>
    <s v="JDT"/>
    <x v="2"/>
    <n v="1"/>
    <n v="11447"/>
    <x v="3"/>
  </r>
  <r>
    <x v="4300"/>
    <s v="nor"/>
    <s v="P3"/>
    <s v="JDT"/>
    <x v="2"/>
    <n v="90"/>
    <n v="11448"/>
    <x v="2"/>
  </r>
  <r>
    <x v="4301"/>
    <s v="nor"/>
    <s v="P2"/>
    <s v="JDT"/>
    <x v="2"/>
    <n v="83"/>
    <n v="11449"/>
    <x v="3"/>
  </r>
  <r>
    <x v="4302"/>
    <s v="nor"/>
    <s v="P2"/>
    <s v="JDT"/>
    <x v="2"/>
    <n v="141"/>
    <n v="11450"/>
    <x v="2"/>
  </r>
  <r>
    <x v="4303"/>
    <s v="nor"/>
    <s v="P2"/>
    <s v="JDT"/>
    <x v="2"/>
    <n v="403"/>
    <n v="11453"/>
    <x v="1"/>
  </r>
  <r>
    <x v="4304"/>
    <s v="nor"/>
    <s v="P1"/>
    <s v="JDT"/>
    <x v="2"/>
    <n v="151"/>
    <n v="11456"/>
    <x v="2"/>
  </r>
  <r>
    <x v="4305"/>
    <s v="nor"/>
    <s v="P2"/>
    <s v="JDT"/>
    <x v="4"/>
    <n v="259"/>
    <n v="11457"/>
    <x v="4"/>
  </r>
  <r>
    <x v="4306"/>
    <s v="nor"/>
    <s v="P3"/>
    <s v="Platform"/>
    <x v="0"/>
    <n v="7"/>
    <n v="11460"/>
    <x v="3"/>
  </r>
  <r>
    <x v="4307"/>
    <s v="nor"/>
    <s v="P2"/>
    <s v="Platform"/>
    <x v="4"/>
    <n v="334"/>
    <n v="11462"/>
    <x v="7"/>
  </r>
  <r>
    <x v="4308"/>
    <s v="nor"/>
    <s v="P3"/>
    <s v="Platform"/>
    <x v="0"/>
    <n v="98"/>
    <n v="11464"/>
    <x v="2"/>
  </r>
  <r>
    <x v="4309"/>
    <s v="nor"/>
    <s v="P3"/>
    <s v="PDE"/>
    <x v="2"/>
    <n v="343"/>
    <n v="11467"/>
    <x v="7"/>
  </r>
  <r>
    <x v="4310"/>
    <s v="nor"/>
    <s v="P3"/>
    <s v="Platform"/>
    <x v="0"/>
    <n v="321"/>
    <n v="11469"/>
    <x v="6"/>
  </r>
  <r>
    <x v="4311"/>
    <s v="nor"/>
    <s v="P2"/>
    <s v="JDT"/>
    <x v="2"/>
    <n v="347"/>
    <n v="11474"/>
    <x v="1"/>
  </r>
  <r>
    <x v="4312"/>
    <s v="nor"/>
    <s v="P3"/>
    <s v="JDT"/>
    <x v="9"/>
    <n v="377"/>
    <n v="11475"/>
    <x v="1"/>
  </r>
  <r>
    <x v="4313"/>
    <s v="nor"/>
    <s v="P2"/>
    <s v="JDT"/>
    <x v="4"/>
    <n v="337"/>
    <n v="11476"/>
    <x v="7"/>
  </r>
  <r>
    <x v="4314"/>
    <s v="cri"/>
    <s v="P1"/>
    <s v="JDT"/>
    <x v="4"/>
    <n v="189"/>
    <n v="11478"/>
    <x v="2"/>
  </r>
  <r>
    <x v="4315"/>
    <s v="nor"/>
    <s v="P1"/>
    <s v="JDT"/>
    <x v="2"/>
    <n v="160"/>
    <n v="11480"/>
    <x v="2"/>
  </r>
  <r>
    <x v="4316"/>
    <s v="nor"/>
    <s v="P2"/>
    <s v="Platform"/>
    <x v="11"/>
    <n v="231"/>
    <n v="11483"/>
    <x v="2"/>
  </r>
  <r>
    <x v="4317"/>
    <s v="maj"/>
    <s v="P3"/>
    <s v="Platform"/>
    <x v="2"/>
    <n v="286"/>
    <n v="11484"/>
    <x v="4"/>
  </r>
  <r>
    <x v="4318"/>
    <s v="nor"/>
    <s v="P3"/>
    <s v="PDE"/>
    <x v="2"/>
    <n v="1"/>
    <n v="11489"/>
    <x v="3"/>
  </r>
  <r>
    <x v="4319"/>
    <s v="nor"/>
    <s v="P3"/>
    <s v="Platform"/>
    <x v="2"/>
    <n v="12"/>
    <n v="11490"/>
    <x v="3"/>
  </r>
  <r>
    <x v="4320"/>
    <s v="nor"/>
    <s v="P2"/>
    <s v="JDT"/>
    <x v="2"/>
    <n v="15"/>
    <n v="11496"/>
    <x v="3"/>
  </r>
  <r>
    <x v="4321"/>
    <s v="maj"/>
    <s v="P2"/>
    <s v="Platform"/>
    <x v="5"/>
    <n v="1"/>
    <n v="11498"/>
    <x v="3"/>
  </r>
  <r>
    <x v="4322"/>
    <s v="nor"/>
    <s v="P3"/>
    <s v="Platform"/>
    <x v="1"/>
    <n v="400"/>
    <n v="11503"/>
    <x v="1"/>
  </r>
  <r>
    <x v="4323"/>
    <s v="nor"/>
    <s v="P3"/>
    <s v="Platform"/>
    <x v="1"/>
    <n v="0"/>
    <n v="11510"/>
    <x v="3"/>
  </r>
  <r>
    <x v="4324"/>
    <s v="nor"/>
    <s v="P2"/>
    <s v="JDT"/>
    <x v="9"/>
    <n v="403"/>
    <n v="11511"/>
    <x v="1"/>
  </r>
  <r>
    <x v="4325"/>
    <s v="maj"/>
    <s v="P3"/>
    <s v="Platform"/>
    <x v="0"/>
    <n v="386"/>
    <n v="11512"/>
    <x v="1"/>
  </r>
  <r>
    <x v="4326"/>
    <s v="nor"/>
    <s v="P2"/>
    <s v="Platform"/>
    <x v="2"/>
    <n v="343"/>
    <n v="11513"/>
    <x v="7"/>
  </r>
  <r>
    <x v="4327"/>
    <s v="maj"/>
    <s v="P1"/>
    <s v="JDT"/>
    <x v="4"/>
    <n v="86"/>
    <n v="11514"/>
    <x v="3"/>
  </r>
  <r>
    <x v="4328"/>
    <s v="nor"/>
    <s v="P3"/>
    <s v="Platform"/>
    <x v="5"/>
    <n v="190"/>
    <n v="11515"/>
    <x v="2"/>
  </r>
  <r>
    <x v="4329"/>
    <s v="nor"/>
    <s v="P3"/>
    <s v="Platform"/>
    <x v="5"/>
    <n v="226"/>
    <n v="11516"/>
    <x v="2"/>
  </r>
  <r>
    <x v="4330"/>
    <s v="nor"/>
    <s v="P3"/>
    <s v="Platform"/>
    <x v="3"/>
    <n v="422"/>
    <n v="11517"/>
    <x v="1"/>
  </r>
  <r>
    <x v="4331"/>
    <s v="min"/>
    <s v="P3"/>
    <s v="Platform"/>
    <x v="0"/>
    <n v="41"/>
    <n v="11518"/>
    <x v="3"/>
  </r>
  <r>
    <x v="4332"/>
    <s v="nor"/>
    <s v="P3"/>
    <s v="Platform"/>
    <x v="5"/>
    <n v="28"/>
    <n v="11520"/>
    <x v="3"/>
  </r>
  <r>
    <x v="4333"/>
    <s v="nor"/>
    <s v="P3"/>
    <s v="JDT"/>
    <x v="9"/>
    <n v="247"/>
    <n v="11524"/>
    <x v="5"/>
  </r>
  <r>
    <x v="4334"/>
    <s v="nor"/>
    <s v="P2"/>
    <s v="PDE"/>
    <x v="2"/>
    <n v="293"/>
    <n v="11528"/>
    <x v="4"/>
  </r>
  <r>
    <x v="4335"/>
    <s v="nor"/>
    <s v="P3"/>
    <s v="JDT"/>
    <x v="9"/>
    <n v="32"/>
    <n v="11529"/>
    <x v="3"/>
  </r>
  <r>
    <x v="4336"/>
    <s v="nor"/>
    <s v="P2"/>
    <s v="Platform"/>
    <x v="0"/>
    <n v="249"/>
    <n v="11533"/>
    <x v="5"/>
  </r>
  <r>
    <x v="4337"/>
    <s v="nor"/>
    <s v="P3"/>
    <s v="Platform"/>
    <x v="0"/>
    <n v="144"/>
    <n v="11534"/>
    <x v="2"/>
  </r>
  <r>
    <x v="4338"/>
    <s v="nor"/>
    <s v="P3"/>
    <s v="Platform"/>
    <x v="7"/>
    <n v="339"/>
    <n v="11536"/>
    <x v="7"/>
  </r>
  <r>
    <x v="4339"/>
    <s v="nor"/>
    <s v="P2"/>
    <s v="JDT"/>
    <x v="2"/>
    <n v="58"/>
    <n v="11537"/>
    <x v="3"/>
  </r>
  <r>
    <x v="4340"/>
    <s v="nor"/>
    <s v="P1"/>
    <s v="Platform"/>
    <x v="11"/>
    <n v="363"/>
    <n v="11539"/>
    <x v="1"/>
  </r>
  <r>
    <x v="4341"/>
    <s v="nor"/>
    <s v="P3"/>
    <s v="Platform"/>
    <x v="4"/>
    <n v="331"/>
    <n v="11540"/>
    <x v="6"/>
  </r>
  <r>
    <x v="4342"/>
    <s v="nor"/>
    <s v="P1"/>
    <s v="Platform"/>
    <x v="11"/>
    <n v="238"/>
    <n v="11544"/>
    <x v="0"/>
  </r>
  <r>
    <x v="4343"/>
    <s v="maj"/>
    <s v="P3"/>
    <s v="JDT"/>
    <x v="2"/>
    <n v="284"/>
    <n v="11546"/>
    <x v="4"/>
  </r>
  <r>
    <x v="4344"/>
    <s v="nor"/>
    <s v="P2"/>
    <s v="Platform"/>
    <x v="13"/>
    <n v="197"/>
    <n v="11548"/>
    <x v="2"/>
  </r>
  <r>
    <x v="4345"/>
    <s v="min"/>
    <s v="P4"/>
    <s v="Platform"/>
    <x v="2"/>
    <n v="160"/>
    <n v="11551"/>
    <x v="2"/>
  </r>
  <r>
    <x v="4346"/>
    <s v="nor"/>
    <s v="P2"/>
    <s v="Platform"/>
    <x v="2"/>
    <n v="160"/>
    <n v="11556"/>
    <x v="2"/>
  </r>
  <r>
    <x v="4347"/>
    <s v="nor"/>
    <s v="P3"/>
    <s v="Platform"/>
    <x v="0"/>
    <n v="376"/>
    <n v="11563"/>
    <x v="1"/>
  </r>
  <r>
    <x v="4348"/>
    <s v="maj"/>
    <s v="P3"/>
    <s v="JDT"/>
    <x v="2"/>
    <n v="321"/>
    <n v="11564"/>
    <x v="6"/>
  </r>
  <r>
    <x v="4349"/>
    <s v="nor"/>
    <s v="P2"/>
    <s v="JDT"/>
    <x v="2"/>
    <n v="38"/>
    <n v="11566"/>
    <x v="3"/>
  </r>
  <r>
    <x v="4350"/>
    <s v="maj"/>
    <s v="P3"/>
    <s v="JDT"/>
    <x v="9"/>
    <n v="285"/>
    <n v="11568"/>
    <x v="4"/>
  </r>
  <r>
    <x v="4351"/>
    <s v="nor"/>
    <s v="P2"/>
    <s v="JDT"/>
    <x v="4"/>
    <n v="135"/>
    <n v="11569"/>
    <x v="2"/>
  </r>
  <r>
    <x v="4352"/>
    <s v="nor"/>
    <s v="P2"/>
    <s v="Platform"/>
    <x v="11"/>
    <n v="267"/>
    <n v="11575"/>
    <x v="4"/>
  </r>
  <r>
    <x v="4353"/>
    <s v="nor"/>
    <s v="P2"/>
    <s v="Platform"/>
    <x v="4"/>
    <n v="242"/>
    <n v="11576"/>
    <x v="5"/>
  </r>
  <r>
    <x v="4354"/>
    <s v="nor"/>
    <s v="P4"/>
    <s v="Platform"/>
    <x v="0"/>
    <n v="49"/>
    <n v="11577"/>
    <x v="3"/>
  </r>
  <r>
    <x v="4355"/>
    <s v="maj"/>
    <s v="P3"/>
    <s v="Platform"/>
    <x v="7"/>
    <n v="1"/>
    <n v="11578"/>
    <x v="3"/>
  </r>
  <r>
    <x v="4356"/>
    <s v="nor"/>
    <s v="P3"/>
    <s v="Platform"/>
    <x v="7"/>
    <n v="63"/>
    <n v="11579"/>
    <x v="3"/>
  </r>
  <r>
    <x v="4357"/>
    <s v="maj"/>
    <s v="P2"/>
    <s v="Platform"/>
    <x v="2"/>
    <n v="341"/>
    <n v="11582"/>
    <x v="7"/>
  </r>
  <r>
    <x v="4358"/>
    <s v="nor"/>
    <s v="P3"/>
    <s v="JDT"/>
    <x v="9"/>
    <n v="302"/>
    <n v="11583"/>
    <x v="4"/>
  </r>
  <r>
    <x v="4359"/>
    <s v="cri"/>
    <s v="P1"/>
    <s v="JDT"/>
    <x v="2"/>
    <n v="339"/>
    <n v="11584"/>
    <x v="7"/>
  </r>
  <r>
    <x v="4360"/>
    <s v="maj"/>
    <s v="P2"/>
    <s v="JDT"/>
    <x v="9"/>
    <n v="200"/>
    <n v="11585"/>
    <x v="2"/>
  </r>
  <r>
    <x v="4361"/>
    <s v="cri"/>
    <s v="P2"/>
    <s v="Platform"/>
    <x v="5"/>
    <n v="384"/>
    <n v="11587"/>
    <x v="1"/>
  </r>
  <r>
    <x v="4362"/>
    <s v="nor"/>
    <s v="P3"/>
    <s v="Platform"/>
    <x v="1"/>
    <n v="356"/>
    <n v="11590"/>
    <x v="1"/>
  </r>
  <r>
    <x v="4363"/>
    <s v="nor"/>
    <s v="P2"/>
    <s v="PDE"/>
    <x v="2"/>
    <n v="356"/>
    <n v="11591"/>
    <x v="1"/>
  </r>
  <r>
    <x v="4364"/>
    <s v="nor"/>
    <s v="P3"/>
    <s v="Platform"/>
    <x v="0"/>
    <n v="206"/>
    <n v="11598"/>
    <x v="2"/>
  </r>
  <r>
    <x v="4365"/>
    <s v="nor"/>
    <s v="P2"/>
    <s v="JDT"/>
    <x v="4"/>
    <n v="31"/>
    <n v="11601"/>
    <x v="3"/>
  </r>
  <r>
    <x v="4366"/>
    <s v="nor"/>
    <s v="P2"/>
    <s v="JDT"/>
    <x v="4"/>
    <n v="212"/>
    <n v="11603"/>
    <x v="2"/>
  </r>
  <r>
    <x v="4367"/>
    <s v="nor"/>
    <s v="P3"/>
    <s v="Platform"/>
    <x v="1"/>
    <n v="356"/>
    <n v="11604"/>
    <x v="1"/>
  </r>
  <r>
    <x v="4368"/>
    <s v="nor"/>
    <s v="P3"/>
    <s v="PDE"/>
    <x v="2"/>
    <n v="422"/>
    <n v="11605"/>
    <x v="1"/>
  </r>
  <r>
    <x v="4369"/>
    <s v="maj"/>
    <s v="P3"/>
    <s v="Platform"/>
    <x v="0"/>
    <n v="240"/>
    <n v="11606"/>
    <x v="8"/>
  </r>
  <r>
    <x v="4370"/>
    <s v="nor"/>
    <s v="P3"/>
    <s v="Platform"/>
    <x v="0"/>
    <n v="197"/>
    <n v="11607"/>
    <x v="2"/>
  </r>
  <r>
    <x v="4371"/>
    <s v="nor"/>
    <s v="P3"/>
    <s v="Platform"/>
    <x v="0"/>
    <n v="265"/>
    <n v="11609"/>
    <x v="4"/>
  </r>
  <r>
    <x v="4372"/>
    <s v="nor"/>
    <s v="P2"/>
    <s v="Platform"/>
    <x v="4"/>
    <n v="334"/>
    <n v="11610"/>
    <x v="7"/>
  </r>
  <r>
    <x v="4373"/>
    <s v="nor"/>
    <s v="P2"/>
    <s v="Platform"/>
    <x v="4"/>
    <n v="73"/>
    <n v="11612"/>
    <x v="3"/>
  </r>
  <r>
    <x v="4374"/>
    <s v="nor"/>
    <s v="P1"/>
    <s v="JDT"/>
    <x v="2"/>
    <n v="422"/>
    <n v="11622"/>
    <x v="1"/>
  </r>
  <r>
    <x v="4375"/>
    <s v="nor"/>
    <s v="P3"/>
    <s v="JDT"/>
    <x v="2"/>
    <n v="321"/>
    <n v="11626"/>
    <x v="6"/>
  </r>
  <r>
    <x v="4376"/>
    <s v="nor"/>
    <s v="P2"/>
    <s v="JDT"/>
    <x v="9"/>
    <n v="334"/>
    <n v="11627"/>
    <x v="7"/>
  </r>
  <r>
    <x v="4377"/>
    <s v="nor"/>
    <s v="P3"/>
    <s v="Platform"/>
    <x v="1"/>
    <n v="115"/>
    <n v="11631"/>
    <x v="2"/>
  </r>
  <r>
    <x v="4378"/>
    <s v="maj"/>
    <s v="P3"/>
    <s v="Platform"/>
    <x v="0"/>
    <n v="1"/>
    <n v="11634"/>
    <x v="3"/>
  </r>
  <r>
    <x v="4379"/>
    <s v="nor"/>
    <s v="P3"/>
    <s v="Platform"/>
    <x v="0"/>
    <n v="144"/>
    <n v="11635"/>
    <x v="2"/>
  </r>
  <r>
    <x v="4380"/>
    <s v="nor"/>
    <s v="P1"/>
    <s v="Platform"/>
    <x v="2"/>
    <n v="393"/>
    <n v="11636"/>
    <x v="1"/>
  </r>
  <r>
    <x v="4381"/>
    <s v="nor"/>
    <s v="P3"/>
    <s v="Platform"/>
    <x v="0"/>
    <n v="1"/>
    <n v="11637"/>
    <x v="3"/>
  </r>
  <r>
    <x v="4382"/>
    <s v="nor"/>
    <s v="P3"/>
    <s v="JDT"/>
    <x v="9"/>
    <n v="403"/>
    <n v="11638"/>
    <x v="1"/>
  </r>
  <r>
    <x v="4383"/>
    <s v="nor"/>
    <s v="P2"/>
    <s v="JDT"/>
    <x v="9"/>
    <n v="403"/>
    <n v="11640"/>
    <x v="1"/>
  </r>
  <r>
    <x v="4384"/>
    <s v="nor"/>
    <s v="P3"/>
    <s v="Platform"/>
    <x v="7"/>
    <n v="55"/>
    <n v="11642"/>
    <x v="3"/>
  </r>
  <r>
    <x v="4385"/>
    <s v="nor"/>
    <s v="P3"/>
    <s v="Platform"/>
    <x v="0"/>
    <n v="144"/>
    <n v="11644"/>
    <x v="2"/>
  </r>
  <r>
    <x v="4386"/>
    <s v="nor"/>
    <s v="P2"/>
    <s v="JDT"/>
    <x v="2"/>
    <n v="160"/>
    <n v="11647"/>
    <x v="2"/>
  </r>
  <r>
    <x v="4387"/>
    <s v="maj"/>
    <s v="P2"/>
    <s v="Platform"/>
    <x v="2"/>
    <n v="273"/>
    <n v="11650"/>
    <x v="4"/>
  </r>
  <r>
    <x v="4388"/>
    <s v="nor"/>
    <s v="P3"/>
    <s v="JDT"/>
    <x v="9"/>
    <n v="57"/>
    <n v="11656"/>
    <x v="3"/>
  </r>
  <r>
    <x v="4389"/>
    <s v="nor"/>
    <s v="P3"/>
    <s v="Platform"/>
    <x v="5"/>
    <n v="400"/>
    <n v="11657"/>
    <x v="1"/>
  </r>
  <r>
    <x v="4390"/>
    <s v="nor"/>
    <s v="P3"/>
    <s v="Platform"/>
    <x v="0"/>
    <n v="334"/>
    <n v="11661"/>
    <x v="7"/>
  </r>
  <r>
    <x v="4391"/>
    <s v="nor"/>
    <s v="P3"/>
    <s v="Platform"/>
    <x v="5"/>
    <n v="98"/>
    <n v="11663"/>
    <x v="2"/>
  </r>
  <r>
    <x v="4392"/>
    <s v="nor"/>
    <s v="P3"/>
    <s v="Platform"/>
    <x v="0"/>
    <n v="1"/>
    <n v="11665"/>
    <x v="3"/>
  </r>
  <r>
    <x v="4393"/>
    <s v="blo"/>
    <s v="P3"/>
    <s v="JDT"/>
    <x v="2"/>
    <n v="1"/>
    <n v="11666"/>
    <x v="3"/>
  </r>
  <r>
    <x v="4394"/>
    <s v="nor"/>
    <s v="P3"/>
    <s v="JDT"/>
    <x v="2"/>
    <n v="367"/>
    <n v="11667"/>
    <x v="1"/>
  </r>
  <r>
    <x v="4395"/>
    <s v="nor"/>
    <s v="P2"/>
    <s v="PDE"/>
    <x v="2"/>
    <n v="144"/>
    <n v="11669"/>
    <x v="2"/>
  </r>
  <r>
    <x v="4396"/>
    <s v="nor"/>
    <s v="P3"/>
    <s v="Platform"/>
    <x v="1"/>
    <n v="115"/>
    <n v="11670"/>
    <x v="2"/>
  </r>
  <r>
    <x v="4397"/>
    <s v="nor"/>
    <s v="P1"/>
    <s v="Platform"/>
    <x v="11"/>
    <n v="334"/>
    <n v="11672"/>
    <x v="7"/>
  </r>
  <r>
    <x v="4398"/>
    <s v="nor"/>
    <s v="P3"/>
    <s v="JDT"/>
    <x v="2"/>
    <n v="312"/>
    <n v="11673"/>
    <x v="6"/>
  </r>
  <r>
    <x v="4399"/>
    <s v="nor"/>
    <s v="P2"/>
    <s v="Platform"/>
    <x v="11"/>
    <n v="160"/>
    <n v="11675"/>
    <x v="2"/>
  </r>
  <r>
    <x v="4400"/>
    <s v="nor"/>
    <s v="P1"/>
    <s v="Platform"/>
    <x v="11"/>
    <n v="387"/>
    <n v="11679"/>
    <x v="1"/>
  </r>
  <r>
    <x v="4401"/>
    <s v="nor"/>
    <s v="P2"/>
    <s v="Platform"/>
    <x v="11"/>
    <n v="0"/>
    <n v="11680"/>
    <x v="3"/>
  </r>
  <r>
    <x v="4402"/>
    <s v="nor"/>
    <s v="P1"/>
    <s v="Platform"/>
    <x v="11"/>
    <n v="422"/>
    <n v="11683"/>
    <x v="1"/>
  </r>
  <r>
    <x v="4403"/>
    <s v="nor"/>
    <s v="P2"/>
    <s v="Platform"/>
    <x v="2"/>
    <n v="110"/>
    <n v="11684"/>
    <x v="2"/>
  </r>
  <r>
    <x v="4404"/>
    <s v="nor"/>
    <s v="P3"/>
    <s v="Platform"/>
    <x v="11"/>
    <n v="71"/>
    <n v="11687"/>
    <x v="3"/>
  </r>
  <r>
    <x v="4405"/>
    <s v="nor"/>
    <s v="P2"/>
    <s v="Platform"/>
    <x v="0"/>
    <n v="374"/>
    <n v="11688"/>
    <x v="1"/>
  </r>
  <r>
    <x v="4406"/>
    <s v="nor"/>
    <s v="P1"/>
    <s v="JDT"/>
    <x v="2"/>
    <n v="334"/>
    <n v="11689"/>
    <x v="7"/>
  </r>
  <r>
    <x v="4407"/>
    <s v="nor"/>
    <s v="P3"/>
    <s v="Platform"/>
    <x v="0"/>
    <n v="334"/>
    <n v="11690"/>
    <x v="7"/>
  </r>
  <r>
    <x v="4408"/>
    <s v="nor"/>
    <s v="P3"/>
    <s v="PDE"/>
    <x v="2"/>
    <n v="334"/>
    <n v="11691"/>
    <x v="7"/>
  </r>
  <r>
    <x v="4409"/>
    <s v="nor"/>
    <s v="P3"/>
    <s v="Platform"/>
    <x v="8"/>
    <n v="160"/>
    <n v="11692"/>
    <x v="2"/>
  </r>
  <r>
    <x v="4410"/>
    <s v="nor"/>
    <s v="P3"/>
    <s v="Platform"/>
    <x v="0"/>
    <n v="197"/>
    <n v="11694"/>
    <x v="2"/>
  </r>
  <r>
    <x v="4411"/>
    <s v="nor"/>
    <s v="P3"/>
    <s v="Platform"/>
    <x v="2"/>
    <n v="7"/>
    <n v="11695"/>
    <x v="3"/>
  </r>
  <r>
    <x v="4412"/>
    <s v="nor"/>
    <s v="P2"/>
    <s v="Platform"/>
    <x v="4"/>
    <n v="343"/>
    <n v="11697"/>
    <x v="7"/>
  </r>
  <r>
    <x v="4413"/>
    <s v="nor"/>
    <s v="P3"/>
    <s v="Platform"/>
    <x v="3"/>
    <n v="354"/>
    <n v="11698"/>
    <x v="1"/>
  </r>
  <r>
    <x v="4414"/>
    <s v="nor"/>
    <s v="P2"/>
    <s v="JDT"/>
    <x v="2"/>
    <n v="307"/>
    <n v="11699"/>
    <x v="6"/>
  </r>
  <r>
    <x v="4415"/>
    <s v="nor"/>
    <s v="P3"/>
    <s v="Platform"/>
    <x v="11"/>
    <n v="400"/>
    <n v="11700"/>
    <x v="1"/>
  </r>
  <r>
    <x v="4416"/>
    <s v="nor"/>
    <s v="P2"/>
    <s v="Platform"/>
    <x v="11"/>
    <n v="334"/>
    <n v="11701"/>
    <x v="7"/>
  </r>
  <r>
    <x v="4417"/>
    <s v="nor"/>
    <s v="P2"/>
    <s v="Platform"/>
    <x v="4"/>
    <n v="85"/>
    <n v="11702"/>
    <x v="3"/>
  </r>
  <r>
    <x v="4418"/>
    <s v="nor"/>
    <s v="P3"/>
    <s v="JDT"/>
    <x v="2"/>
    <n v="160"/>
    <n v="11703"/>
    <x v="2"/>
  </r>
  <r>
    <x v="4419"/>
    <s v="nor"/>
    <s v="P3"/>
    <s v="JDT"/>
    <x v="2"/>
    <n v="203"/>
    <n v="11705"/>
    <x v="2"/>
  </r>
  <r>
    <x v="4420"/>
    <s v="nor"/>
    <s v="P3"/>
    <s v="Platform"/>
    <x v="0"/>
    <n v="245"/>
    <n v="11707"/>
    <x v="5"/>
  </r>
  <r>
    <x v="4421"/>
    <s v="nor"/>
    <s v="P3"/>
    <s v="JDT"/>
    <x v="2"/>
    <n v="248"/>
    <n v="11708"/>
    <x v="5"/>
  </r>
  <r>
    <x v="4422"/>
    <s v="nor"/>
    <s v="P3"/>
    <s v="Platform"/>
    <x v="0"/>
    <n v="206"/>
    <n v="11711"/>
    <x v="2"/>
  </r>
  <r>
    <x v="4423"/>
    <s v="nor"/>
    <s v="P3"/>
    <s v="Platform"/>
    <x v="3"/>
    <n v="1"/>
    <n v="11712"/>
    <x v="3"/>
  </r>
  <r>
    <x v="4424"/>
    <s v="nor"/>
    <s v="P3"/>
    <s v="Platform"/>
    <x v="5"/>
    <n v="66"/>
    <n v="11713"/>
    <x v="3"/>
  </r>
  <r>
    <x v="4425"/>
    <s v="maj"/>
    <s v="P2"/>
    <s v="Platform"/>
    <x v="3"/>
    <n v="31"/>
    <n v="11714"/>
    <x v="3"/>
  </r>
  <r>
    <x v="4426"/>
    <s v="nor"/>
    <s v="P3"/>
    <s v="Platform"/>
    <x v="5"/>
    <n v="333"/>
    <n v="11715"/>
    <x v="7"/>
  </r>
  <r>
    <x v="4427"/>
    <s v="nor"/>
    <s v="P1"/>
    <s v="Platform"/>
    <x v="2"/>
    <n v="356"/>
    <n v="11718"/>
    <x v="1"/>
  </r>
  <r>
    <x v="4428"/>
    <s v="nor"/>
    <s v="P2"/>
    <s v="Platform"/>
    <x v="2"/>
    <n v="341"/>
    <n v="11719"/>
    <x v="7"/>
  </r>
  <r>
    <x v="4429"/>
    <s v="nor"/>
    <s v="P2"/>
    <s v="Platform"/>
    <x v="4"/>
    <n v="400"/>
    <n v="11720"/>
    <x v="1"/>
  </r>
  <r>
    <x v="4430"/>
    <s v="nor"/>
    <s v="P3"/>
    <s v="PDE"/>
    <x v="10"/>
    <n v="422"/>
    <n v="11721"/>
    <x v="1"/>
  </r>
  <r>
    <x v="4431"/>
    <s v="nor"/>
    <s v="P3"/>
    <s v="Platform"/>
    <x v="2"/>
    <n v="59"/>
    <n v="11722"/>
    <x v="3"/>
  </r>
  <r>
    <x v="4432"/>
    <s v="nor"/>
    <s v="P3"/>
    <s v="Platform"/>
    <x v="2"/>
    <n v="59"/>
    <n v="11723"/>
    <x v="3"/>
  </r>
  <r>
    <x v="4433"/>
    <s v="nor"/>
    <s v="P3"/>
    <s v="Platform"/>
    <x v="11"/>
    <n v="12"/>
    <n v="11724"/>
    <x v="3"/>
  </r>
  <r>
    <x v="4434"/>
    <s v="nor"/>
    <s v="P3"/>
    <s v="Platform"/>
    <x v="0"/>
    <n v="405"/>
    <n v="11726"/>
    <x v="1"/>
  </r>
  <r>
    <x v="4435"/>
    <s v="nor"/>
    <s v="P3"/>
    <s v="JDT"/>
    <x v="2"/>
    <n v="334"/>
    <n v="11727"/>
    <x v="7"/>
  </r>
  <r>
    <x v="4436"/>
    <s v="nor"/>
    <s v="P3"/>
    <s v="JDT"/>
    <x v="2"/>
    <n v="303"/>
    <n v="11729"/>
    <x v="4"/>
  </r>
  <r>
    <x v="4437"/>
    <s v="nor"/>
    <s v="P3"/>
    <s v="Platform"/>
    <x v="2"/>
    <n v="63"/>
    <n v="11731"/>
    <x v="3"/>
  </r>
  <r>
    <x v="4438"/>
    <s v="nor"/>
    <s v="P1"/>
    <s v="Platform"/>
    <x v="4"/>
    <n v="356"/>
    <n v="11733"/>
    <x v="1"/>
  </r>
  <r>
    <x v="4439"/>
    <s v="nor"/>
    <s v="P3"/>
    <s v="Platform"/>
    <x v="5"/>
    <n v="61"/>
    <n v="11734"/>
    <x v="3"/>
  </r>
  <r>
    <x v="4440"/>
    <s v="nor"/>
    <s v="P3"/>
    <s v="Platform"/>
    <x v="0"/>
    <n v="356"/>
    <n v="11737"/>
    <x v="1"/>
  </r>
  <r>
    <x v="4441"/>
    <s v="nor"/>
    <s v="P3"/>
    <s v="Platform"/>
    <x v="5"/>
    <n v="38"/>
    <n v="11738"/>
    <x v="3"/>
  </r>
  <r>
    <x v="4442"/>
    <s v="nor"/>
    <s v="P2"/>
    <s v="JDT"/>
    <x v="9"/>
    <n v="58"/>
    <n v="11739"/>
    <x v="3"/>
  </r>
  <r>
    <x v="4443"/>
    <s v="maj"/>
    <s v="P3"/>
    <s v="PDE"/>
    <x v="2"/>
    <n v="334"/>
    <n v="11742"/>
    <x v="7"/>
  </r>
  <r>
    <x v="4444"/>
    <s v="maj"/>
    <s v="P2"/>
    <s v="Platform"/>
    <x v="0"/>
    <n v="56"/>
    <n v="11744"/>
    <x v="3"/>
  </r>
  <r>
    <x v="4445"/>
    <s v="nor"/>
    <s v="P3"/>
    <s v="PDE"/>
    <x v="2"/>
    <n v="12"/>
    <n v="11746"/>
    <x v="3"/>
  </r>
  <r>
    <x v="4446"/>
    <s v="nor"/>
    <s v="P2"/>
    <s v="Platform"/>
    <x v="2"/>
    <n v="392"/>
    <n v="11747"/>
    <x v="1"/>
  </r>
  <r>
    <x v="4447"/>
    <s v="nor"/>
    <s v="P2"/>
    <s v="JDT"/>
    <x v="2"/>
    <n v="55"/>
    <n v="11748"/>
    <x v="3"/>
  </r>
  <r>
    <x v="4448"/>
    <s v="nor"/>
    <s v="P2"/>
    <s v="JDT"/>
    <x v="2"/>
    <n v="374"/>
    <n v="11749"/>
    <x v="1"/>
  </r>
  <r>
    <x v="4449"/>
    <s v="maj"/>
    <s v="P2"/>
    <s v="Platform"/>
    <x v="2"/>
    <n v="231"/>
    <n v="11752"/>
    <x v="2"/>
  </r>
  <r>
    <x v="4450"/>
    <s v="nor"/>
    <s v="P3"/>
    <s v="Platform"/>
    <x v="0"/>
    <n v="334"/>
    <n v="11753"/>
    <x v="7"/>
  </r>
  <r>
    <x v="4451"/>
    <s v="nor"/>
    <s v="P3"/>
    <s v="Platform"/>
    <x v="0"/>
    <n v="12"/>
    <n v="11756"/>
    <x v="3"/>
  </r>
  <r>
    <x v="4452"/>
    <s v="nor"/>
    <s v="P3"/>
    <s v="JDT"/>
    <x v="2"/>
    <n v="31"/>
    <n v="11759"/>
    <x v="3"/>
  </r>
  <r>
    <x v="4453"/>
    <s v="maj"/>
    <s v="P2"/>
    <s v="JDT"/>
    <x v="2"/>
    <n v="339"/>
    <n v="11763"/>
    <x v="7"/>
  </r>
  <r>
    <x v="4454"/>
    <s v="nor"/>
    <s v="P2"/>
    <s v="JDT"/>
    <x v="2"/>
    <n v="248"/>
    <n v="11767"/>
    <x v="5"/>
  </r>
  <r>
    <x v="4455"/>
    <s v="nor"/>
    <s v="P3"/>
    <s v="JDT"/>
    <x v="2"/>
    <n v="12"/>
    <n v="11770"/>
    <x v="3"/>
  </r>
  <r>
    <x v="4456"/>
    <s v="nor"/>
    <s v="P3"/>
    <s v="JDT"/>
    <x v="2"/>
    <n v="160"/>
    <n v="11771"/>
    <x v="2"/>
  </r>
  <r>
    <x v="4457"/>
    <s v="nor"/>
    <s v="P3"/>
    <s v="Platform"/>
    <x v="0"/>
    <n v="160"/>
    <n v="11774"/>
    <x v="2"/>
  </r>
  <r>
    <x v="4458"/>
    <s v="nor"/>
    <s v="P4"/>
    <s v="JDT"/>
    <x v="2"/>
    <n v="12"/>
    <n v="11776"/>
    <x v="3"/>
  </r>
  <r>
    <x v="4459"/>
    <s v="nor"/>
    <s v="P2"/>
    <s v="JDT"/>
    <x v="2"/>
    <n v="371"/>
    <n v="11779"/>
    <x v="1"/>
  </r>
  <r>
    <x v="4460"/>
    <s v="cri"/>
    <s v="P3"/>
    <s v="PDE"/>
    <x v="2"/>
    <n v="334"/>
    <n v="11781"/>
    <x v="7"/>
  </r>
  <r>
    <x v="4461"/>
    <s v="nor"/>
    <s v="P2"/>
    <s v="JDT"/>
    <x v="2"/>
    <n v="376"/>
    <n v="11783"/>
    <x v="1"/>
  </r>
  <r>
    <x v="4462"/>
    <s v="nor"/>
    <s v="P2"/>
    <s v="JDT"/>
    <x v="2"/>
    <n v="87"/>
    <n v="11786"/>
    <x v="3"/>
  </r>
  <r>
    <x v="4463"/>
    <s v="nor"/>
    <s v="P2"/>
    <s v="JDT"/>
    <x v="2"/>
    <n v="1"/>
    <n v="11789"/>
    <x v="3"/>
  </r>
  <r>
    <x v="4464"/>
    <s v="nor"/>
    <s v="P1"/>
    <s v="JDT"/>
    <x v="2"/>
    <n v="58"/>
    <n v="11795"/>
    <x v="3"/>
  </r>
  <r>
    <x v="4465"/>
    <s v="maj"/>
    <s v="P3"/>
    <s v="JDT"/>
    <x v="2"/>
    <n v="103"/>
    <n v="11798"/>
    <x v="2"/>
  </r>
  <r>
    <x v="4466"/>
    <s v="nor"/>
    <s v="P2"/>
    <s v="JDT"/>
    <x v="2"/>
    <n v="115"/>
    <n v="11801"/>
    <x v="2"/>
  </r>
  <r>
    <x v="4467"/>
    <s v="nor"/>
    <s v="P3"/>
    <s v="JDT"/>
    <x v="2"/>
    <n v="179"/>
    <n v="11804"/>
    <x v="2"/>
  </r>
  <r>
    <x v="4468"/>
    <s v="nor"/>
    <s v="P3"/>
    <s v="JDT"/>
    <x v="9"/>
    <n v="356"/>
    <n v="11805"/>
    <x v="1"/>
  </r>
  <r>
    <x v="4469"/>
    <s v="nor"/>
    <s v="P3"/>
    <s v="JDT"/>
    <x v="2"/>
    <n v="363"/>
    <n v="11807"/>
    <x v="1"/>
  </r>
  <r>
    <x v="4470"/>
    <s v="nor"/>
    <s v="P3"/>
    <s v="JDT"/>
    <x v="2"/>
    <n v="31"/>
    <n v="11809"/>
    <x v="3"/>
  </r>
  <r>
    <x v="4471"/>
    <s v="nor"/>
    <s v="P3"/>
    <s v="JDT"/>
    <x v="2"/>
    <n v="156"/>
    <n v="11810"/>
    <x v="2"/>
  </r>
  <r>
    <x v="4472"/>
    <s v="nor"/>
    <s v="P2"/>
    <s v="JDT"/>
    <x v="2"/>
    <n v="145"/>
    <n v="11812"/>
    <x v="2"/>
  </r>
  <r>
    <x v="4473"/>
    <s v="maj"/>
    <s v="P1"/>
    <s v="JDT"/>
    <x v="2"/>
    <n v="165"/>
    <n v="11813"/>
    <x v="2"/>
  </r>
  <r>
    <x v="4474"/>
    <s v="nor"/>
    <s v="P1"/>
    <s v="JDT"/>
    <x v="2"/>
    <n v="54"/>
    <n v="11814"/>
    <x v="3"/>
  </r>
  <r>
    <x v="4475"/>
    <s v="nor"/>
    <s v="P2"/>
    <s v="JDT"/>
    <x v="2"/>
    <n v="157"/>
    <n v="11815"/>
    <x v="2"/>
  </r>
  <r>
    <x v="4476"/>
    <s v="nor"/>
    <s v="P3"/>
    <s v="JDT"/>
    <x v="2"/>
    <n v="414"/>
    <n v="11816"/>
    <x v="1"/>
  </r>
  <r>
    <x v="4477"/>
    <s v="nor"/>
    <s v="P2"/>
    <s v="JDT"/>
    <x v="2"/>
    <n v="1"/>
    <n v="11818"/>
    <x v="3"/>
  </r>
  <r>
    <x v="4478"/>
    <s v="maj"/>
    <s v="P3"/>
    <s v="JDT"/>
    <x v="4"/>
    <n v="288"/>
    <n v="11819"/>
    <x v="4"/>
  </r>
  <r>
    <x v="4479"/>
    <s v="nor"/>
    <s v="P1"/>
    <s v="JDT"/>
    <x v="2"/>
    <n v="341"/>
    <n v="11821"/>
    <x v="7"/>
  </r>
  <r>
    <x v="4480"/>
    <s v="nor"/>
    <s v="P2"/>
    <s v="JDT"/>
    <x v="2"/>
    <n v="160"/>
    <n v="11822"/>
    <x v="2"/>
  </r>
  <r>
    <x v="4481"/>
    <s v="nor"/>
    <s v="P3"/>
    <s v="JDT"/>
    <x v="9"/>
    <n v="19"/>
    <n v="11823"/>
    <x v="3"/>
  </r>
  <r>
    <x v="4482"/>
    <s v="nor"/>
    <s v="P2"/>
    <s v="JDT"/>
    <x v="2"/>
    <n v="321"/>
    <n v="11826"/>
    <x v="6"/>
  </r>
  <r>
    <x v="4483"/>
    <s v="maj"/>
    <s v="P1"/>
    <s v="JDT"/>
    <x v="2"/>
    <n v="394"/>
    <n v="11827"/>
    <x v="1"/>
  </r>
  <r>
    <x v="4484"/>
    <s v="maj"/>
    <s v="P3"/>
    <s v="Platform"/>
    <x v="2"/>
    <n v="334"/>
    <n v="11828"/>
    <x v="7"/>
  </r>
  <r>
    <x v="4485"/>
    <s v="maj"/>
    <s v="P1"/>
    <s v="JDT"/>
    <x v="2"/>
    <n v="334"/>
    <n v="11829"/>
    <x v="7"/>
  </r>
  <r>
    <x v="4486"/>
    <s v="maj"/>
    <s v="P3"/>
    <s v="Platform"/>
    <x v="2"/>
    <n v="334"/>
    <n v="11830"/>
    <x v="7"/>
  </r>
  <r>
    <x v="4487"/>
    <s v="cri"/>
    <s v="P3"/>
    <s v="Platform"/>
    <x v="2"/>
    <n v="98"/>
    <n v="11831"/>
    <x v="2"/>
  </r>
  <r>
    <x v="4488"/>
    <s v="nor"/>
    <s v="P1"/>
    <s v="JDT"/>
    <x v="2"/>
    <n v="334"/>
    <n v="11833"/>
    <x v="7"/>
  </r>
  <r>
    <x v="4489"/>
    <s v="nor"/>
    <s v="P2"/>
    <s v="Platform"/>
    <x v="2"/>
    <n v="94"/>
    <n v="11837"/>
    <x v="2"/>
  </r>
  <r>
    <x v="4490"/>
    <s v="nor"/>
    <s v="P3"/>
    <s v="Platform"/>
    <x v="2"/>
    <n v="227"/>
    <n v="11841"/>
    <x v="2"/>
  </r>
  <r>
    <x v="4491"/>
    <s v="nor"/>
    <s v="P1"/>
    <s v="JDT"/>
    <x v="2"/>
    <n v="149"/>
    <n v="11842"/>
    <x v="2"/>
  </r>
  <r>
    <x v="4492"/>
    <s v="nor"/>
    <s v="P3"/>
    <s v="JDT"/>
    <x v="2"/>
    <n v="0"/>
    <n v="11844"/>
    <x v="3"/>
  </r>
  <r>
    <x v="4493"/>
    <s v="nor"/>
    <s v="P3"/>
    <s v="JDT"/>
    <x v="9"/>
    <n v="334"/>
    <n v="11845"/>
    <x v="7"/>
  </r>
  <r>
    <x v="4494"/>
    <s v="nor"/>
    <s v="P3"/>
    <s v="PDE"/>
    <x v="2"/>
    <n v="334"/>
    <n v="11846"/>
    <x v="7"/>
  </r>
  <r>
    <x v="4495"/>
    <s v="nor"/>
    <s v="P3"/>
    <s v="Platform"/>
    <x v="5"/>
    <n v="160"/>
    <n v="11847"/>
    <x v="2"/>
  </r>
  <r>
    <x v="4496"/>
    <s v="nor"/>
    <s v="P3"/>
    <s v="Platform"/>
    <x v="2"/>
    <n v="160"/>
    <n v="11848"/>
    <x v="2"/>
  </r>
  <r>
    <x v="4497"/>
    <s v="nor"/>
    <s v="P1"/>
    <s v="Platform"/>
    <x v="4"/>
    <n v="144"/>
    <n v="11849"/>
    <x v="2"/>
  </r>
  <r>
    <x v="4498"/>
    <s v="min"/>
    <s v="P3"/>
    <s v="Platform"/>
    <x v="3"/>
    <n v="214"/>
    <n v="11850"/>
    <x v="2"/>
  </r>
  <r>
    <x v="4499"/>
    <s v="min"/>
    <s v="P3"/>
    <s v="JDT"/>
    <x v="2"/>
    <n v="309"/>
    <n v="11851"/>
    <x v="6"/>
  </r>
  <r>
    <x v="4500"/>
    <s v="nor"/>
    <s v="P3"/>
    <s v="JDT"/>
    <x v="2"/>
    <n v="403"/>
    <n v="11853"/>
    <x v="1"/>
  </r>
  <r>
    <x v="4501"/>
    <s v="nor"/>
    <s v="P3"/>
    <s v="JDT"/>
    <x v="9"/>
    <n v="334"/>
    <n v="11854"/>
    <x v="7"/>
  </r>
  <r>
    <x v="4502"/>
    <s v="nor"/>
    <s v="P3"/>
    <s v="JDT"/>
    <x v="2"/>
    <n v="1"/>
    <n v="11862"/>
    <x v="3"/>
  </r>
  <r>
    <x v="4503"/>
    <s v="nor"/>
    <s v="P2"/>
    <s v="JDT"/>
    <x v="2"/>
    <n v="151"/>
    <n v="11863"/>
    <x v="2"/>
  </r>
  <r>
    <x v="4504"/>
    <s v="nor"/>
    <s v="P3"/>
    <s v="Platform"/>
    <x v="5"/>
    <n v="160"/>
    <n v="11868"/>
    <x v="2"/>
  </r>
  <r>
    <x v="4505"/>
    <s v="nor"/>
    <s v="P2"/>
    <s v="Platform"/>
    <x v="0"/>
    <n v="20"/>
    <n v="11869"/>
    <x v="3"/>
  </r>
  <r>
    <x v="4506"/>
    <s v="nor"/>
    <s v="P1"/>
    <s v="JDT"/>
    <x v="2"/>
    <n v="12"/>
    <n v="11872"/>
    <x v="3"/>
  </r>
  <r>
    <x v="4507"/>
    <s v="maj"/>
    <s v="P3"/>
    <s v="Platform"/>
    <x v="11"/>
    <n v="159"/>
    <n v="11876"/>
    <x v="2"/>
  </r>
  <r>
    <x v="4508"/>
    <s v="nor"/>
    <s v="P2"/>
    <s v="Platform"/>
    <x v="11"/>
    <n v="238"/>
    <n v="11878"/>
    <x v="0"/>
  </r>
  <r>
    <x v="4509"/>
    <s v="nor"/>
    <s v="P3"/>
    <s v="Platform"/>
    <x v="4"/>
    <n v="299"/>
    <n v="11880"/>
    <x v="4"/>
  </r>
  <r>
    <x v="4510"/>
    <s v="nor"/>
    <s v="P3"/>
    <s v="JDT"/>
    <x v="2"/>
    <n v="297"/>
    <n v="11882"/>
    <x v="4"/>
  </r>
  <r>
    <x v="4511"/>
    <s v="cri"/>
    <s v="P1"/>
    <s v="Platform"/>
    <x v="1"/>
    <n v="347"/>
    <n v="11883"/>
    <x v="1"/>
  </r>
  <r>
    <x v="4512"/>
    <s v="nor"/>
    <s v="P3"/>
    <s v="Platform"/>
    <x v="11"/>
    <n v="1"/>
    <n v="11884"/>
    <x v="3"/>
  </r>
  <r>
    <x v="4513"/>
    <s v="nor"/>
    <s v="P5"/>
    <s v="JDT"/>
    <x v="2"/>
    <n v="44"/>
    <n v="11885"/>
    <x v="3"/>
  </r>
  <r>
    <x v="4514"/>
    <s v="nor"/>
    <s v="P3"/>
    <s v="Platform"/>
    <x v="4"/>
    <n v="235"/>
    <n v="11889"/>
    <x v="2"/>
  </r>
  <r>
    <x v="4515"/>
    <s v="nor"/>
    <s v="P1"/>
    <s v="Platform"/>
    <x v="11"/>
    <n v="197"/>
    <n v="11890"/>
    <x v="2"/>
  </r>
  <r>
    <x v="4516"/>
    <s v="nor"/>
    <s v="P3"/>
    <s v="JDT"/>
    <x v="2"/>
    <n v="341"/>
    <n v="11892"/>
    <x v="7"/>
  </r>
  <r>
    <x v="4517"/>
    <s v="nor"/>
    <s v="P2"/>
    <s v="JDT"/>
    <x v="4"/>
    <n v="104"/>
    <n v="11893"/>
    <x v="2"/>
  </r>
  <r>
    <x v="4518"/>
    <s v="nor"/>
    <s v="P3"/>
    <s v="Platform"/>
    <x v="4"/>
    <n v="284"/>
    <n v="11894"/>
    <x v="4"/>
  </r>
  <r>
    <x v="4519"/>
    <s v="nor"/>
    <s v="P3"/>
    <s v="JDT"/>
    <x v="2"/>
    <n v="341"/>
    <n v="11895"/>
    <x v="7"/>
  </r>
  <r>
    <x v="4520"/>
    <s v="nor"/>
    <s v="P3"/>
    <s v="Platform"/>
    <x v="0"/>
    <n v="368"/>
    <n v="11897"/>
    <x v="1"/>
  </r>
  <r>
    <x v="4521"/>
    <s v="nor"/>
    <s v="P3"/>
    <s v="Platform"/>
    <x v="11"/>
    <n v="104"/>
    <n v="11898"/>
    <x v="2"/>
  </r>
  <r>
    <x v="4522"/>
    <s v="nor"/>
    <s v="P1"/>
    <s v="Platform"/>
    <x v="4"/>
    <n v="40"/>
    <n v="11899"/>
    <x v="3"/>
  </r>
  <r>
    <x v="4523"/>
    <s v="nor"/>
    <s v="P2"/>
    <s v="JDT"/>
    <x v="2"/>
    <n v="1"/>
    <n v="11902"/>
    <x v="3"/>
  </r>
  <r>
    <x v="4524"/>
    <s v="nor"/>
    <s v="P1"/>
    <s v="JDT"/>
    <x v="2"/>
    <n v="309"/>
    <n v="11903"/>
    <x v="6"/>
  </r>
  <r>
    <x v="4525"/>
    <s v="nor"/>
    <s v="P3"/>
    <s v="Platform"/>
    <x v="4"/>
    <n v="142"/>
    <n v="11904"/>
    <x v="2"/>
  </r>
  <r>
    <x v="4526"/>
    <s v="nor"/>
    <s v="P2"/>
    <s v="Platform"/>
    <x v="4"/>
    <n v="409"/>
    <n v="11906"/>
    <x v="1"/>
  </r>
  <r>
    <x v="4527"/>
    <s v="nor"/>
    <s v="P3"/>
    <s v="Platform"/>
    <x v="7"/>
    <n v="385"/>
    <n v="11907"/>
    <x v="1"/>
  </r>
  <r>
    <x v="4528"/>
    <s v="nor"/>
    <s v="P3"/>
    <s v="Platform"/>
    <x v="2"/>
    <n v="107"/>
    <n v="11908"/>
    <x v="2"/>
  </r>
  <r>
    <x v="4529"/>
    <s v="nor"/>
    <s v="P3"/>
    <s v="PDE"/>
    <x v="10"/>
    <n v="339"/>
    <n v="11909"/>
    <x v="7"/>
  </r>
  <r>
    <x v="4530"/>
    <s v="nor"/>
    <s v="P1"/>
    <s v="PDE"/>
    <x v="2"/>
    <n v="422"/>
    <n v="11913"/>
    <x v="1"/>
  </r>
  <r>
    <x v="4531"/>
    <s v="nor"/>
    <s v="P3"/>
    <s v="Platform"/>
    <x v="5"/>
    <n v="167"/>
    <n v="11915"/>
    <x v="2"/>
  </r>
  <r>
    <x v="4532"/>
    <s v="nor"/>
    <s v="P1"/>
    <s v="Platform"/>
    <x v="11"/>
    <n v="368"/>
    <n v="11916"/>
    <x v="1"/>
  </r>
  <r>
    <x v="4533"/>
    <s v="nor"/>
    <s v="P3"/>
    <s v="Platform"/>
    <x v="2"/>
    <n v="1"/>
    <n v="11917"/>
    <x v="3"/>
  </r>
  <r>
    <x v="4534"/>
    <s v="nor"/>
    <s v="P3"/>
    <s v="PDE"/>
    <x v="2"/>
    <n v="254"/>
    <n v="11918"/>
    <x v="5"/>
  </r>
  <r>
    <x v="4535"/>
    <s v="nor"/>
    <s v="P2"/>
    <s v="Platform"/>
    <x v="4"/>
    <n v="334"/>
    <n v="11919"/>
    <x v="7"/>
  </r>
  <r>
    <x v="4536"/>
    <s v="nor"/>
    <s v="P3"/>
    <s v="Platform"/>
    <x v="2"/>
    <n v="385"/>
    <n v="11920"/>
    <x v="1"/>
  </r>
  <r>
    <x v="4537"/>
    <s v="nor"/>
    <s v="P2"/>
    <s v="JDT"/>
    <x v="2"/>
    <n v="160"/>
    <n v="11921"/>
    <x v="2"/>
  </r>
  <r>
    <x v="4538"/>
    <s v="nor"/>
    <s v="P3"/>
    <s v="JDT"/>
    <x v="9"/>
    <n v="135"/>
    <n v="11922"/>
    <x v="2"/>
  </r>
  <r>
    <x v="4539"/>
    <s v="nor"/>
    <s v="P2"/>
    <s v="Platform"/>
    <x v="4"/>
    <n v="293"/>
    <n v="11923"/>
    <x v="4"/>
  </r>
  <r>
    <x v="4540"/>
    <s v="nor"/>
    <s v="P3"/>
    <s v="Platform"/>
    <x v="2"/>
    <n v="197"/>
    <n v="11924"/>
    <x v="2"/>
  </r>
  <r>
    <x v="4541"/>
    <s v="nor"/>
    <s v="P3"/>
    <s v="Platform"/>
    <x v="4"/>
    <n v="1"/>
    <n v="11925"/>
    <x v="3"/>
  </r>
  <r>
    <x v="4542"/>
    <s v="nor"/>
    <s v="P3"/>
    <s v="PDE"/>
    <x v="2"/>
    <n v="417"/>
    <n v="11927"/>
    <x v="1"/>
  </r>
  <r>
    <x v="4543"/>
    <s v="maj"/>
    <s v="P2"/>
    <s v="Platform"/>
    <x v="1"/>
    <n v="204"/>
    <n v="11932"/>
    <x v="2"/>
  </r>
  <r>
    <x v="4544"/>
    <s v="nor"/>
    <s v="P2"/>
    <s v="JDT"/>
    <x v="4"/>
    <n v="334"/>
    <n v="11934"/>
    <x v="7"/>
  </r>
  <r>
    <x v="4545"/>
    <s v="nor"/>
    <s v="P3"/>
    <s v="Platform"/>
    <x v="5"/>
    <n v="160"/>
    <n v="11935"/>
    <x v="2"/>
  </r>
  <r>
    <x v="4546"/>
    <s v="nor"/>
    <s v="P3"/>
    <s v="JDT"/>
    <x v="4"/>
    <n v="263"/>
    <n v="11937"/>
    <x v="4"/>
  </r>
  <r>
    <x v="4547"/>
    <s v="nor"/>
    <s v="P1"/>
    <s v="JDT"/>
    <x v="4"/>
    <n v="1"/>
    <n v="11938"/>
    <x v="3"/>
  </r>
  <r>
    <x v="4548"/>
    <s v="nor"/>
    <s v="P3"/>
    <s v="Platform"/>
    <x v="0"/>
    <n v="333"/>
    <n v="11939"/>
    <x v="7"/>
  </r>
  <r>
    <x v="4549"/>
    <s v="nor"/>
    <s v="P3"/>
    <s v="Platform"/>
    <x v="5"/>
    <n v="203"/>
    <n v="11940"/>
    <x v="2"/>
  </r>
  <r>
    <x v="4550"/>
    <s v="nor"/>
    <s v="P3"/>
    <s v="Platform"/>
    <x v="0"/>
    <n v="334"/>
    <n v="11941"/>
    <x v="7"/>
  </r>
  <r>
    <x v="4551"/>
    <s v="nor"/>
    <s v="P3"/>
    <s v="Platform"/>
    <x v="4"/>
    <n v="290"/>
    <n v="11942"/>
    <x v="4"/>
  </r>
  <r>
    <x v="4552"/>
    <s v="nor"/>
    <s v="P3"/>
    <s v="PDE"/>
    <x v="2"/>
    <n v="160"/>
    <n v="11943"/>
    <x v="2"/>
  </r>
  <r>
    <x v="4553"/>
    <s v="nor"/>
    <s v="P3"/>
    <s v="JDT"/>
    <x v="4"/>
    <n v="235"/>
    <n v="11945"/>
    <x v="2"/>
  </r>
  <r>
    <x v="4554"/>
    <s v="nor"/>
    <s v="P3"/>
    <s v="Platform"/>
    <x v="0"/>
    <n v="54"/>
    <n v="11948"/>
    <x v="3"/>
  </r>
  <r>
    <x v="4555"/>
    <s v="nor"/>
    <s v="P3"/>
    <s v="Platform"/>
    <x v="2"/>
    <n v="135"/>
    <n v="11949"/>
    <x v="2"/>
  </r>
  <r>
    <x v="4556"/>
    <s v="nor"/>
    <s v="P3"/>
    <s v="PDE"/>
    <x v="2"/>
    <n v="1"/>
    <n v="11950"/>
    <x v="3"/>
  </r>
  <r>
    <x v="4557"/>
    <s v="nor"/>
    <s v="P1"/>
    <s v="Platform"/>
    <x v="2"/>
    <n v="54"/>
    <n v="11952"/>
    <x v="3"/>
  </r>
  <r>
    <x v="4558"/>
    <s v="nor"/>
    <s v="P3"/>
    <s v="PDE"/>
    <x v="2"/>
    <n v="421"/>
    <n v="11953"/>
    <x v="1"/>
  </r>
  <r>
    <x v="4559"/>
    <s v="nor"/>
    <s v="P3"/>
    <s v="Platform"/>
    <x v="0"/>
    <n v="104"/>
    <n v="11954"/>
    <x v="2"/>
  </r>
  <r>
    <x v="4560"/>
    <s v="nor"/>
    <s v="P3"/>
    <s v="Platform"/>
    <x v="1"/>
    <n v="24"/>
    <n v="11956"/>
    <x v="3"/>
  </r>
  <r>
    <x v="4561"/>
    <s v="nor"/>
    <s v="P3"/>
    <s v="JDT"/>
    <x v="4"/>
    <n v="199"/>
    <n v="11958"/>
    <x v="2"/>
  </r>
  <r>
    <x v="4562"/>
    <s v="nor"/>
    <s v="P2"/>
    <s v="Platform"/>
    <x v="2"/>
    <n v="160"/>
    <n v="11962"/>
    <x v="2"/>
  </r>
  <r>
    <x v="4563"/>
    <s v="nor"/>
    <s v="P3"/>
    <s v="Platform"/>
    <x v="3"/>
    <n v="368"/>
    <n v="11964"/>
    <x v="1"/>
  </r>
  <r>
    <x v="4564"/>
    <s v="nor"/>
    <s v="P3"/>
    <s v="Platform"/>
    <x v="3"/>
    <n v="12"/>
    <n v="11965"/>
    <x v="3"/>
  </r>
  <r>
    <x v="4565"/>
    <s v="nor"/>
    <s v="P3"/>
    <s v="Platform"/>
    <x v="3"/>
    <n v="399"/>
    <n v="11966"/>
    <x v="1"/>
  </r>
  <r>
    <x v="4566"/>
    <s v="nor"/>
    <s v="P1"/>
    <s v="Platform"/>
    <x v="2"/>
    <n v="273"/>
    <n v="11968"/>
    <x v="4"/>
  </r>
  <r>
    <x v="4567"/>
    <s v="nor"/>
    <s v="P3"/>
    <s v="Platform"/>
    <x v="1"/>
    <n v="253"/>
    <n v="11969"/>
    <x v="5"/>
  </r>
  <r>
    <x v="4568"/>
    <s v="nor"/>
    <s v="P3"/>
    <s v="Platform"/>
    <x v="3"/>
    <n v="348"/>
    <n v="11970"/>
    <x v="1"/>
  </r>
  <r>
    <x v="4569"/>
    <s v="nor"/>
    <s v="P3"/>
    <s v="Platform"/>
    <x v="2"/>
    <n v="41"/>
    <n v="11975"/>
    <x v="3"/>
  </r>
  <r>
    <x v="4570"/>
    <s v="nor"/>
    <s v="P3"/>
    <s v="Platform"/>
    <x v="0"/>
    <n v="86"/>
    <n v="11978"/>
    <x v="3"/>
  </r>
  <r>
    <x v="4571"/>
    <s v="nor"/>
    <s v="P3"/>
    <s v="Platform"/>
    <x v="2"/>
    <n v="58"/>
    <n v="11980"/>
    <x v="3"/>
  </r>
  <r>
    <x v="4572"/>
    <s v="nor"/>
    <s v="P2"/>
    <s v="Platform"/>
    <x v="4"/>
    <n v="392"/>
    <n v="11982"/>
    <x v="1"/>
  </r>
  <r>
    <x v="4573"/>
    <s v="nor"/>
    <s v="P3"/>
    <s v="Platform"/>
    <x v="2"/>
    <n v="1"/>
    <n v="11983"/>
    <x v="3"/>
  </r>
  <r>
    <x v="4574"/>
    <s v="nor"/>
    <s v="P2"/>
    <s v="JDT"/>
    <x v="2"/>
    <n v="120"/>
    <n v="11989"/>
    <x v="2"/>
  </r>
  <r>
    <x v="4575"/>
    <s v="nor"/>
    <s v="P3"/>
    <s v="Platform"/>
    <x v="5"/>
    <n v="400"/>
    <n v="11994"/>
    <x v="1"/>
  </r>
  <r>
    <x v="4576"/>
    <s v="nor"/>
    <s v="P2"/>
    <s v="JDT"/>
    <x v="4"/>
    <n v="334"/>
    <n v="11997"/>
    <x v="7"/>
  </r>
  <r>
    <x v="4577"/>
    <s v="nor"/>
    <s v="P3"/>
    <s v="PDE"/>
    <x v="2"/>
    <n v="334"/>
    <n v="11999"/>
    <x v="7"/>
  </r>
  <r>
    <x v="4578"/>
    <s v="nor"/>
    <s v="P3"/>
    <s v="JDT"/>
    <x v="9"/>
    <n v="347"/>
    <n v="12000"/>
    <x v="1"/>
  </r>
  <r>
    <x v="4579"/>
    <s v="nor"/>
    <s v="P3"/>
    <s v="Platform"/>
    <x v="4"/>
    <n v="116"/>
    <n v="12001"/>
    <x v="2"/>
  </r>
  <r>
    <x v="4580"/>
    <s v="nor"/>
    <s v="P1"/>
    <s v="JDT"/>
    <x v="2"/>
    <n v="347"/>
    <n v="12002"/>
    <x v="1"/>
  </r>
  <r>
    <x v="4581"/>
    <s v="nor"/>
    <s v="P2"/>
    <s v="JDT"/>
    <x v="9"/>
    <n v="347"/>
    <n v="12007"/>
    <x v="1"/>
  </r>
  <r>
    <x v="4582"/>
    <s v="nor"/>
    <s v="P3"/>
    <s v="PDE"/>
    <x v="2"/>
    <n v="422"/>
    <n v="12009"/>
    <x v="1"/>
  </r>
  <r>
    <x v="4583"/>
    <s v="nor"/>
    <s v="P2"/>
    <s v="Platform"/>
    <x v="0"/>
    <n v="392"/>
    <n v="12010"/>
    <x v="1"/>
  </r>
  <r>
    <x v="4584"/>
    <s v="cri"/>
    <s v="P3"/>
    <s v="JDT"/>
    <x v="4"/>
    <n v="334"/>
    <n v="12012"/>
    <x v="7"/>
  </r>
  <r>
    <x v="4585"/>
    <s v="nor"/>
    <s v="P3"/>
    <s v="JDT"/>
    <x v="9"/>
    <n v="49"/>
    <n v="12013"/>
    <x v="3"/>
  </r>
  <r>
    <x v="4586"/>
    <s v="nor"/>
    <s v="P3"/>
    <s v="JDT"/>
    <x v="9"/>
    <n v="356"/>
    <n v="12014"/>
    <x v="1"/>
  </r>
  <r>
    <x v="4587"/>
    <s v="nor"/>
    <s v="P3"/>
    <s v="Platform"/>
    <x v="0"/>
    <n v="334"/>
    <n v="12017"/>
    <x v="7"/>
  </r>
  <r>
    <x v="4588"/>
    <s v="nor"/>
    <s v="P3"/>
    <s v="Platform"/>
    <x v="0"/>
    <n v="350"/>
    <n v="12022"/>
    <x v="1"/>
  </r>
  <r>
    <x v="4589"/>
    <s v="nor"/>
    <s v="P3"/>
    <s v="Platform"/>
    <x v="4"/>
    <n v="334"/>
    <n v="12025"/>
    <x v="7"/>
  </r>
  <r>
    <x v="4590"/>
    <s v="nor"/>
    <s v="P3"/>
    <s v="JDT"/>
    <x v="4"/>
    <n v="393"/>
    <n v="12027"/>
    <x v="1"/>
  </r>
  <r>
    <x v="4591"/>
    <s v="nor"/>
    <s v="P3"/>
    <s v="Platform"/>
    <x v="12"/>
    <n v="1"/>
    <n v="12028"/>
    <x v="3"/>
  </r>
  <r>
    <x v="4592"/>
    <s v="nor"/>
    <s v="P3"/>
    <s v="Platform"/>
    <x v="3"/>
    <n v="334"/>
    <n v="12030"/>
    <x v="7"/>
  </r>
  <r>
    <x v="4593"/>
    <s v="nor"/>
    <s v="P3"/>
    <s v="Platform"/>
    <x v="4"/>
    <n v="109"/>
    <n v="12032"/>
    <x v="2"/>
  </r>
  <r>
    <x v="4594"/>
    <s v="nor"/>
    <s v="P3"/>
    <s v="Platform"/>
    <x v="0"/>
    <n v="386"/>
    <n v="12034"/>
    <x v="1"/>
  </r>
  <r>
    <x v="4595"/>
    <s v="nor"/>
    <s v="P3"/>
    <s v="JDT"/>
    <x v="2"/>
    <n v="341"/>
    <n v="12035"/>
    <x v="7"/>
  </r>
  <r>
    <x v="4596"/>
    <s v="nor"/>
    <s v="P3"/>
    <s v="Platform"/>
    <x v="0"/>
    <n v="59"/>
    <n v="12036"/>
    <x v="3"/>
  </r>
  <r>
    <x v="4597"/>
    <s v="nor"/>
    <s v="P3"/>
    <s v="PDE"/>
    <x v="2"/>
    <n v="284"/>
    <n v="12037"/>
    <x v="4"/>
  </r>
  <r>
    <x v="4598"/>
    <s v="nor"/>
    <s v="P3"/>
    <s v="Platform"/>
    <x v="0"/>
    <n v="267"/>
    <n v="12041"/>
    <x v="4"/>
  </r>
  <r>
    <x v="4599"/>
    <s v="nor"/>
    <s v="P3"/>
    <s v="Platform"/>
    <x v="11"/>
    <n v="238"/>
    <n v="12042"/>
    <x v="0"/>
  </r>
  <r>
    <x v="4600"/>
    <s v="nor"/>
    <s v="P3"/>
    <s v="PDE"/>
    <x v="2"/>
    <n v="334"/>
    <n v="12045"/>
    <x v="7"/>
  </r>
  <r>
    <x v="4601"/>
    <s v="maj"/>
    <s v="P1"/>
    <s v="Platform"/>
    <x v="2"/>
    <n v="334"/>
    <n v="12047"/>
    <x v="7"/>
  </r>
  <r>
    <x v="4602"/>
    <s v="nor"/>
    <s v="P3"/>
    <s v="Platform"/>
    <x v="5"/>
    <n v="115"/>
    <n v="12048"/>
    <x v="2"/>
  </r>
  <r>
    <x v="4603"/>
    <s v="nor"/>
    <s v="P3"/>
    <s v="JDT"/>
    <x v="2"/>
    <n v="1"/>
    <n v="12049"/>
    <x v="3"/>
  </r>
  <r>
    <x v="4604"/>
    <s v="nor"/>
    <s v="P3"/>
    <s v="JDT"/>
    <x v="2"/>
    <n v="393"/>
    <n v="12050"/>
    <x v="1"/>
  </r>
  <r>
    <x v="4605"/>
    <s v="nor"/>
    <s v="P3"/>
    <s v="Platform"/>
    <x v="2"/>
    <n v="80"/>
    <n v="12052"/>
    <x v="3"/>
  </r>
  <r>
    <x v="4606"/>
    <s v="nor"/>
    <s v="P2"/>
    <s v="JDT"/>
    <x v="2"/>
    <n v="14"/>
    <n v="12053"/>
    <x v="3"/>
  </r>
  <r>
    <x v="4607"/>
    <s v="nor"/>
    <s v="P3"/>
    <s v="Platform"/>
    <x v="8"/>
    <n v="340"/>
    <n v="12056"/>
    <x v="7"/>
  </r>
  <r>
    <x v="4608"/>
    <s v="nor"/>
    <s v="P3"/>
    <s v="Platform"/>
    <x v="2"/>
    <n v="160"/>
    <n v="12058"/>
    <x v="2"/>
  </r>
  <r>
    <x v="4609"/>
    <s v="nor"/>
    <s v="P3"/>
    <s v="Platform"/>
    <x v="0"/>
    <n v="341"/>
    <n v="12065"/>
    <x v="7"/>
  </r>
  <r>
    <x v="4610"/>
    <s v="nor"/>
    <s v="P2"/>
    <s v="Platform"/>
    <x v="11"/>
    <n v="153"/>
    <n v="12072"/>
    <x v="2"/>
  </r>
  <r>
    <x v="4611"/>
    <s v="nor"/>
    <s v="P3"/>
    <s v="Platform"/>
    <x v="0"/>
    <n v="203"/>
    <n v="12074"/>
    <x v="2"/>
  </r>
  <r>
    <x v="4612"/>
    <s v="nor"/>
    <s v="P3"/>
    <s v="Platform"/>
    <x v="0"/>
    <n v="336"/>
    <n v="12077"/>
    <x v="7"/>
  </r>
  <r>
    <x v="4613"/>
    <s v="blo"/>
    <s v="P3"/>
    <s v="Platform"/>
    <x v="5"/>
    <n v="284"/>
    <n v="12078"/>
    <x v="4"/>
  </r>
  <r>
    <x v="4614"/>
    <s v="nor"/>
    <s v="P3"/>
    <s v="JDT"/>
    <x v="2"/>
    <n v="212"/>
    <n v="12082"/>
    <x v="2"/>
  </r>
  <r>
    <x v="4615"/>
    <s v="nor"/>
    <s v="P2"/>
    <s v="JDT"/>
    <x v="2"/>
    <n v="236"/>
    <n v="12087"/>
    <x v="0"/>
  </r>
  <r>
    <x v="4616"/>
    <s v="nor"/>
    <s v="P1"/>
    <s v="JDT"/>
    <x v="2"/>
    <n v="29"/>
    <n v="12090"/>
    <x v="3"/>
  </r>
  <r>
    <x v="4617"/>
    <s v="maj"/>
    <s v="P2"/>
    <s v="Platform"/>
    <x v="4"/>
    <n v="235"/>
    <n v="12094"/>
    <x v="2"/>
  </r>
  <r>
    <x v="4618"/>
    <s v="nor"/>
    <s v="P2"/>
    <s v="JDT"/>
    <x v="2"/>
    <n v="0"/>
    <n v="12096"/>
    <x v="3"/>
  </r>
  <r>
    <x v="4619"/>
    <s v="cri"/>
    <s v="P2"/>
    <s v="Platform"/>
    <x v="5"/>
    <n v="341"/>
    <n v="12099"/>
    <x v="7"/>
  </r>
  <r>
    <x v="4620"/>
    <s v="nor"/>
    <s v="P3"/>
    <s v="JDT"/>
    <x v="2"/>
    <n v="422"/>
    <n v="12101"/>
    <x v="1"/>
  </r>
  <r>
    <x v="4621"/>
    <s v="nor"/>
    <s v="P2"/>
    <s v="JDT"/>
    <x v="2"/>
    <n v="415"/>
    <n v="12102"/>
    <x v="1"/>
  </r>
  <r>
    <x v="4622"/>
    <s v="nor"/>
    <s v="P3"/>
    <s v="JDT"/>
    <x v="2"/>
    <n v="403"/>
    <n v="12104"/>
    <x v="1"/>
  </r>
  <r>
    <x v="4623"/>
    <s v="nor"/>
    <s v="P3"/>
    <s v="JDT"/>
    <x v="2"/>
    <n v="403"/>
    <n v="12106"/>
    <x v="1"/>
  </r>
  <r>
    <x v="4624"/>
    <s v="nor"/>
    <s v="P3"/>
    <s v="JDT"/>
    <x v="2"/>
    <n v="1"/>
    <n v="12108"/>
    <x v="3"/>
  </r>
  <r>
    <x v="4625"/>
    <s v="nor"/>
    <s v="P3"/>
    <s v="Platform"/>
    <x v="11"/>
    <n v="162"/>
    <n v="12109"/>
    <x v="2"/>
  </r>
  <r>
    <x v="4626"/>
    <s v="maj"/>
    <s v="P1"/>
    <s v="Platform"/>
    <x v="11"/>
    <n v="334"/>
    <n v="12110"/>
    <x v="7"/>
  </r>
  <r>
    <x v="4627"/>
    <s v="nor"/>
    <s v="P3"/>
    <s v="PDE"/>
    <x v="10"/>
    <n v="339"/>
    <n v="12113"/>
    <x v="7"/>
  </r>
  <r>
    <x v="4628"/>
    <s v="nor"/>
    <s v="P3"/>
    <s v="Platform"/>
    <x v="0"/>
    <n v="62"/>
    <n v="12118"/>
    <x v="3"/>
  </r>
  <r>
    <x v="4629"/>
    <s v="nor"/>
    <s v="P3"/>
    <s v="Platform"/>
    <x v="0"/>
    <n v="368"/>
    <n v="12120"/>
    <x v="1"/>
  </r>
  <r>
    <x v="4630"/>
    <s v="nor"/>
    <s v="P3"/>
    <s v="JDT"/>
    <x v="2"/>
    <n v="341"/>
    <n v="12123"/>
    <x v="7"/>
  </r>
  <r>
    <x v="4631"/>
    <s v="nor"/>
    <s v="P2"/>
    <s v="Platform"/>
    <x v="4"/>
    <n v="25"/>
    <n v="12125"/>
    <x v="3"/>
  </r>
  <r>
    <x v="4632"/>
    <s v="nor"/>
    <s v="P3"/>
    <s v="Platform"/>
    <x v="1"/>
    <n v="147"/>
    <n v="12127"/>
    <x v="2"/>
  </r>
  <r>
    <x v="4633"/>
    <s v="nor"/>
    <s v="P3"/>
    <s v="PDE"/>
    <x v="2"/>
    <n v="238"/>
    <n v="12128"/>
    <x v="0"/>
  </r>
  <r>
    <x v="4634"/>
    <s v="nor"/>
    <s v="P3"/>
    <s v="Platform"/>
    <x v="0"/>
    <n v="197"/>
    <n v="12131"/>
    <x v="2"/>
  </r>
  <r>
    <x v="4635"/>
    <s v="nor"/>
    <s v="P3"/>
    <s v="JDT"/>
    <x v="2"/>
    <n v="374"/>
    <n v="12135"/>
    <x v="1"/>
  </r>
  <r>
    <x v="4636"/>
    <s v="nor"/>
    <s v="P3"/>
    <s v="Platform"/>
    <x v="1"/>
    <n v="356"/>
    <n v="12137"/>
    <x v="1"/>
  </r>
  <r>
    <x v="4637"/>
    <s v="nor"/>
    <s v="P3"/>
    <s v="PDE"/>
    <x v="2"/>
    <n v="299"/>
    <n v="12142"/>
    <x v="4"/>
  </r>
  <r>
    <x v="4638"/>
    <s v="nor"/>
    <s v="P2"/>
    <s v="JDT"/>
    <x v="2"/>
    <n v="24"/>
    <n v="12146"/>
    <x v="3"/>
  </r>
  <r>
    <x v="4639"/>
    <s v="nor"/>
    <s v="P3"/>
    <s v="Platform"/>
    <x v="0"/>
    <n v="168"/>
    <n v="12149"/>
    <x v="2"/>
  </r>
  <r>
    <x v="4640"/>
    <s v="nor"/>
    <s v="P2"/>
    <s v="JDT"/>
    <x v="2"/>
    <n v="87"/>
    <n v="12153"/>
    <x v="3"/>
  </r>
  <r>
    <x v="4641"/>
    <s v="nor"/>
    <s v="P1"/>
    <s v="Platform"/>
    <x v="4"/>
    <n v="98"/>
    <n v="12157"/>
    <x v="2"/>
  </r>
  <r>
    <x v="4642"/>
    <s v="nor"/>
    <s v="P3"/>
    <s v="JDT"/>
    <x v="9"/>
    <n v="22"/>
    <n v="12159"/>
    <x v="3"/>
  </r>
  <r>
    <x v="4643"/>
    <s v="nor"/>
    <s v="P1"/>
    <s v="Platform"/>
    <x v="4"/>
    <n v="178"/>
    <n v="12160"/>
    <x v="2"/>
  </r>
  <r>
    <x v="4644"/>
    <s v="nor"/>
    <s v="P3"/>
    <s v="Platform"/>
    <x v="0"/>
    <n v="400"/>
    <n v="12162"/>
    <x v="1"/>
  </r>
  <r>
    <x v="4645"/>
    <s v="nor"/>
    <s v="P2"/>
    <s v="JDT"/>
    <x v="2"/>
    <n v="160"/>
    <n v="12165"/>
    <x v="2"/>
  </r>
  <r>
    <x v="4646"/>
    <s v="nor"/>
    <s v="P3"/>
    <s v="Platform"/>
    <x v="11"/>
    <n v="1"/>
    <n v="12170"/>
    <x v="3"/>
  </r>
  <r>
    <x v="4647"/>
    <s v="nor"/>
    <s v="P3"/>
    <s v="Platform"/>
    <x v="5"/>
    <n v="253"/>
    <n v="12178"/>
    <x v="5"/>
  </r>
  <r>
    <x v="4648"/>
    <s v="nor"/>
    <s v="P3"/>
    <s v="Platform"/>
    <x v="5"/>
    <n v="376"/>
    <n v="12181"/>
    <x v="1"/>
  </r>
  <r>
    <x v="4649"/>
    <s v="nor"/>
    <s v="P3"/>
    <s v="JDT"/>
    <x v="4"/>
    <n v="334"/>
    <n v="12182"/>
    <x v="7"/>
  </r>
  <r>
    <x v="4650"/>
    <s v="nor"/>
    <s v="P2"/>
    <s v="Platform"/>
    <x v="4"/>
    <n v="334"/>
    <n v="12184"/>
    <x v="7"/>
  </r>
  <r>
    <x v="4651"/>
    <s v="nor"/>
    <s v="P3"/>
    <s v="JDT"/>
    <x v="15"/>
    <n v="288"/>
    <n v="12188"/>
    <x v="4"/>
  </r>
  <r>
    <x v="4652"/>
    <s v="nor"/>
    <s v="P3"/>
    <s v="Platform"/>
    <x v="11"/>
    <n v="422"/>
    <n v="12189"/>
    <x v="1"/>
  </r>
  <r>
    <x v="4653"/>
    <s v="nor"/>
    <s v="P3"/>
    <s v="Platform"/>
    <x v="3"/>
    <n v="422"/>
    <n v="12190"/>
    <x v="1"/>
  </r>
  <r>
    <x v="4654"/>
    <s v="min"/>
    <s v="P3"/>
    <s v="Platform"/>
    <x v="0"/>
    <n v="422"/>
    <n v="12191"/>
    <x v="1"/>
  </r>
  <r>
    <x v="4655"/>
    <s v="nor"/>
    <s v="P3"/>
    <s v="JDT"/>
    <x v="2"/>
    <n v="50"/>
    <n v="12192"/>
    <x v="3"/>
  </r>
  <r>
    <x v="4656"/>
    <s v="nor"/>
    <s v="P2"/>
    <s v="JDT"/>
    <x v="2"/>
    <n v="334"/>
    <n v="12194"/>
    <x v="7"/>
  </r>
  <r>
    <x v="4657"/>
    <s v="nor"/>
    <s v="P3"/>
    <s v="JDT"/>
    <x v="2"/>
    <n v="1"/>
    <n v="12195"/>
    <x v="3"/>
  </r>
  <r>
    <x v="4658"/>
    <s v="nor"/>
    <s v="P2"/>
    <s v="JDT"/>
    <x v="9"/>
    <n v="214"/>
    <n v="12199"/>
    <x v="2"/>
  </r>
  <r>
    <x v="4659"/>
    <s v="nor"/>
    <s v="P3"/>
    <s v="JDT"/>
    <x v="2"/>
    <n v="403"/>
    <n v="12200"/>
    <x v="1"/>
  </r>
  <r>
    <x v="4660"/>
    <s v="nor"/>
    <s v="P2"/>
    <s v="JDT"/>
    <x v="4"/>
    <n v="334"/>
    <n v="12204"/>
    <x v="7"/>
  </r>
  <r>
    <x v="4661"/>
    <s v="cri"/>
    <s v="P1"/>
    <s v="JDT"/>
    <x v="4"/>
    <n v="347"/>
    <n v="12208"/>
    <x v="1"/>
  </r>
  <r>
    <x v="4662"/>
    <s v="nor"/>
    <s v="P1"/>
    <s v="JDT"/>
    <x v="4"/>
    <n v="384"/>
    <n v="12209"/>
    <x v="1"/>
  </r>
  <r>
    <x v="4663"/>
    <s v="nor"/>
    <s v="P2"/>
    <s v="JDT"/>
    <x v="2"/>
    <n v="0"/>
    <n v="12210"/>
    <x v="3"/>
  </r>
  <r>
    <x v="4664"/>
    <s v="nor"/>
    <s v="P1"/>
    <s v="JDT"/>
    <x v="4"/>
    <n v="54"/>
    <n v="12211"/>
    <x v="3"/>
  </r>
  <r>
    <x v="4665"/>
    <s v="nor"/>
    <s v="P2"/>
    <s v="JDT"/>
    <x v="2"/>
    <n v="0"/>
    <n v="12212"/>
    <x v="3"/>
  </r>
  <r>
    <x v="4666"/>
    <s v="maj"/>
    <s v="P2"/>
    <s v="Platform"/>
    <x v="0"/>
    <n v="115"/>
    <n v="12217"/>
    <x v="2"/>
  </r>
  <r>
    <x v="4667"/>
    <s v="maj"/>
    <s v="P2"/>
    <s v="Platform"/>
    <x v="5"/>
    <n v="1"/>
    <n v="12220"/>
    <x v="3"/>
  </r>
  <r>
    <x v="4668"/>
    <s v="nor"/>
    <s v="P1"/>
    <s v="JDT"/>
    <x v="4"/>
    <n v="235"/>
    <n v="12222"/>
    <x v="2"/>
  </r>
  <r>
    <x v="4669"/>
    <s v="nor"/>
    <s v="P3"/>
    <s v="Platform"/>
    <x v="8"/>
    <n v="340"/>
    <n v="12223"/>
    <x v="7"/>
  </r>
  <r>
    <x v="4670"/>
    <s v="nor"/>
    <s v="P3"/>
    <s v="Platform"/>
    <x v="5"/>
    <n v="1"/>
    <n v="12226"/>
    <x v="3"/>
  </r>
  <r>
    <x v="4671"/>
    <s v="nor"/>
    <s v="P3"/>
    <s v="Platform"/>
    <x v="0"/>
    <n v="174"/>
    <n v="12228"/>
    <x v="2"/>
  </r>
  <r>
    <x v="4672"/>
    <s v="nor"/>
    <s v="P3"/>
    <s v="Platform"/>
    <x v="4"/>
    <n v="0"/>
    <n v="12229"/>
    <x v="3"/>
  </r>
  <r>
    <x v="4673"/>
    <s v="nor"/>
    <s v="P3"/>
    <s v="Platform"/>
    <x v="0"/>
    <n v="1"/>
    <n v="12230"/>
    <x v="3"/>
  </r>
  <r>
    <x v="4674"/>
    <s v="cri"/>
    <s v="P2"/>
    <s v="Platform"/>
    <x v="5"/>
    <n v="1"/>
    <n v="12231"/>
    <x v="3"/>
  </r>
  <r>
    <x v="4675"/>
    <s v="nor"/>
    <s v="P3"/>
    <s v="Platform"/>
    <x v="0"/>
    <n v="310"/>
    <n v="12233"/>
    <x v="6"/>
  </r>
  <r>
    <x v="4676"/>
    <s v="nor"/>
    <s v="P3"/>
    <s v="Platform"/>
    <x v="6"/>
    <n v="354"/>
    <n v="12237"/>
    <x v="1"/>
  </r>
  <r>
    <x v="4677"/>
    <s v="nor"/>
    <s v="P3"/>
    <s v="Platform"/>
    <x v="5"/>
    <n v="144"/>
    <n v="12241"/>
    <x v="2"/>
  </r>
  <r>
    <x v="4678"/>
    <s v="nor"/>
    <s v="P3"/>
    <s v="Platform"/>
    <x v="0"/>
    <n v="110"/>
    <n v="12244"/>
    <x v="2"/>
  </r>
  <r>
    <x v="4679"/>
    <s v="nor"/>
    <s v="P2"/>
    <s v="JDT"/>
    <x v="9"/>
    <n v="160"/>
    <n v="12246"/>
    <x v="2"/>
  </r>
  <r>
    <x v="4680"/>
    <s v="nor"/>
    <s v="P3"/>
    <s v="Platform"/>
    <x v="0"/>
    <n v="422"/>
    <n v="12247"/>
    <x v="1"/>
  </r>
  <r>
    <x v="4681"/>
    <s v="nor"/>
    <s v="P3"/>
    <s v="Platform"/>
    <x v="8"/>
    <n v="319"/>
    <n v="12249"/>
    <x v="6"/>
  </r>
  <r>
    <x v="4682"/>
    <s v="nor"/>
    <s v="P3"/>
    <s v="JDT"/>
    <x v="4"/>
    <n v="160"/>
    <n v="12250"/>
    <x v="2"/>
  </r>
  <r>
    <x v="4683"/>
    <s v="nor"/>
    <s v="P3"/>
    <s v="Platform"/>
    <x v="0"/>
    <n v="160"/>
    <n v="12251"/>
    <x v="2"/>
  </r>
  <r>
    <x v="4684"/>
    <s v="nor"/>
    <s v="P3"/>
    <s v="Platform"/>
    <x v="0"/>
    <n v="144"/>
    <n v="12253"/>
    <x v="2"/>
  </r>
  <r>
    <x v="4685"/>
    <s v="nor"/>
    <s v="P2"/>
    <s v="Platform"/>
    <x v="4"/>
    <n v="329"/>
    <n v="12257"/>
    <x v="6"/>
  </r>
  <r>
    <x v="4686"/>
    <s v="nor"/>
    <s v="P2"/>
    <s v="JDT"/>
    <x v="2"/>
    <n v="356"/>
    <n v="12261"/>
    <x v="1"/>
  </r>
  <r>
    <x v="4687"/>
    <s v="nor"/>
    <s v="P3"/>
    <s v="JDT"/>
    <x v="2"/>
    <n v="408"/>
    <n v="12263"/>
    <x v="1"/>
  </r>
  <r>
    <x v="4688"/>
    <s v="nor"/>
    <s v="P3"/>
    <s v="JDT"/>
    <x v="2"/>
    <n v="322"/>
    <n v="12265"/>
    <x v="6"/>
  </r>
  <r>
    <x v="4689"/>
    <s v="nor"/>
    <s v="P2"/>
    <s v="Platform"/>
    <x v="1"/>
    <n v="347"/>
    <n v="12269"/>
    <x v="1"/>
  </r>
  <r>
    <x v="4690"/>
    <s v="nor"/>
    <s v="P5"/>
    <s v="Platform"/>
    <x v="11"/>
    <n v="363"/>
    <n v="12272"/>
    <x v="1"/>
  </r>
  <r>
    <x v="4691"/>
    <s v="nor"/>
    <s v="P3"/>
    <s v="Platform"/>
    <x v="11"/>
    <n v="278"/>
    <n v="12273"/>
    <x v="4"/>
  </r>
  <r>
    <x v="4692"/>
    <s v="nor"/>
    <s v="P3"/>
    <s v="Platform"/>
    <x v="4"/>
    <n v="334"/>
    <n v="12276"/>
    <x v="7"/>
  </r>
  <r>
    <x v="4693"/>
    <s v="nor"/>
    <s v="P1"/>
    <s v="JDT"/>
    <x v="2"/>
    <n v="147"/>
    <n v="12277"/>
    <x v="2"/>
  </r>
  <r>
    <x v="4694"/>
    <s v="nor"/>
    <s v="P3"/>
    <s v="JDT"/>
    <x v="2"/>
    <n v="162"/>
    <n v="12279"/>
    <x v="2"/>
  </r>
  <r>
    <x v="4695"/>
    <s v="nor"/>
    <s v="P3"/>
    <s v="JDT"/>
    <x v="4"/>
    <n v="349"/>
    <n v="12281"/>
    <x v="1"/>
  </r>
  <r>
    <x v="4696"/>
    <s v="nor"/>
    <s v="P2"/>
    <s v="JDT"/>
    <x v="2"/>
    <n v="334"/>
    <n v="12283"/>
    <x v="7"/>
  </r>
  <r>
    <x v="4697"/>
    <s v="nor"/>
    <s v="P3"/>
    <s v="Platform"/>
    <x v="2"/>
    <n v="31"/>
    <n v="12288"/>
    <x v="3"/>
  </r>
  <r>
    <x v="4698"/>
    <s v="nor"/>
    <s v="P2"/>
    <s v="Platform"/>
    <x v="4"/>
    <n v="204"/>
    <n v="12289"/>
    <x v="2"/>
  </r>
  <r>
    <x v="4699"/>
    <s v="nor"/>
    <s v="P1"/>
    <s v="Platform"/>
    <x v="0"/>
    <n v="386"/>
    <n v="12290"/>
    <x v="1"/>
  </r>
  <r>
    <x v="4700"/>
    <s v="maj"/>
    <s v="P1"/>
    <s v="JDT"/>
    <x v="2"/>
    <n v="52"/>
    <n v="12294"/>
    <x v="3"/>
  </r>
  <r>
    <x v="4701"/>
    <s v="nor"/>
    <s v="P3"/>
    <s v="PDE"/>
    <x v="10"/>
    <n v="115"/>
    <n v="12296"/>
    <x v="2"/>
  </r>
  <r>
    <x v="4702"/>
    <s v="nor"/>
    <s v="P3"/>
    <s v="Platform"/>
    <x v="1"/>
    <n v="67"/>
    <n v="12297"/>
    <x v="3"/>
  </r>
  <r>
    <x v="4703"/>
    <s v="nor"/>
    <s v="P2"/>
    <s v="Platform"/>
    <x v="2"/>
    <n v="65"/>
    <n v="12298"/>
    <x v="3"/>
  </r>
  <r>
    <x v="4704"/>
    <s v="nor"/>
    <s v="P3"/>
    <s v="Platform"/>
    <x v="0"/>
    <n v="160"/>
    <n v="12299"/>
    <x v="2"/>
  </r>
  <r>
    <x v="4705"/>
    <s v="nor"/>
    <s v="P2"/>
    <s v="JDT"/>
    <x v="4"/>
    <n v="240"/>
    <n v="12300"/>
    <x v="8"/>
  </r>
  <r>
    <x v="4706"/>
    <s v="nor"/>
    <s v="P3"/>
    <s v="Platform"/>
    <x v="3"/>
    <n v="214"/>
    <n v="12302"/>
    <x v="2"/>
  </r>
  <r>
    <x v="4707"/>
    <s v="nor"/>
    <s v="P3"/>
    <s v="PDE"/>
    <x v="10"/>
    <n v="339"/>
    <n v="12303"/>
    <x v="7"/>
  </r>
  <r>
    <x v="4708"/>
    <s v="nor"/>
    <s v="P2"/>
    <s v="PDE"/>
    <x v="2"/>
    <n v="246"/>
    <n v="12304"/>
    <x v="5"/>
  </r>
  <r>
    <x v="4709"/>
    <s v="nor"/>
    <s v="P3"/>
    <s v="Platform"/>
    <x v="11"/>
    <n v="386"/>
    <n v="12307"/>
    <x v="1"/>
  </r>
  <r>
    <x v="4710"/>
    <s v="nor"/>
    <s v="P2"/>
    <s v="Platform"/>
    <x v="4"/>
    <n v="258"/>
    <n v="12310"/>
    <x v="4"/>
  </r>
  <r>
    <x v="4711"/>
    <s v="nor"/>
    <s v="P3"/>
    <s v="Platform"/>
    <x v="2"/>
    <n v="376"/>
    <n v="12313"/>
    <x v="1"/>
  </r>
  <r>
    <x v="4712"/>
    <s v="nor"/>
    <s v="P3"/>
    <s v="Platform"/>
    <x v="0"/>
    <n v="167"/>
    <n v="12315"/>
    <x v="2"/>
  </r>
  <r>
    <x v="4713"/>
    <s v="nor"/>
    <s v="P2"/>
    <s v="Platform"/>
    <x v="4"/>
    <n v="339"/>
    <n v="12316"/>
    <x v="7"/>
  </r>
  <r>
    <x v="4714"/>
    <s v="nor"/>
    <s v="P3"/>
    <s v="JDT"/>
    <x v="2"/>
    <n v="1"/>
    <n v="12318"/>
    <x v="3"/>
  </r>
  <r>
    <x v="4715"/>
    <s v="nor"/>
    <s v="P1"/>
    <s v="JDT"/>
    <x v="2"/>
    <n v="321"/>
    <n v="12320"/>
    <x v="6"/>
  </r>
  <r>
    <x v="4716"/>
    <s v="nor"/>
    <s v="P3"/>
    <s v="JDT"/>
    <x v="9"/>
    <n v="135"/>
    <n v="12321"/>
    <x v="2"/>
  </r>
  <r>
    <x v="4717"/>
    <s v="nor"/>
    <s v="P3"/>
    <s v="JDT"/>
    <x v="9"/>
    <n v="31"/>
    <n v="12326"/>
    <x v="3"/>
  </r>
  <r>
    <x v="4718"/>
    <s v="nor"/>
    <s v="P3"/>
    <s v="Platform"/>
    <x v="2"/>
    <n v="282"/>
    <n v="12329"/>
    <x v="4"/>
  </r>
  <r>
    <x v="4719"/>
    <s v="nor"/>
    <s v="P2"/>
    <s v="JDT"/>
    <x v="2"/>
    <n v="392"/>
    <n v="12332"/>
    <x v="1"/>
  </r>
  <r>
    <x v="4720"/>
    <s v="cri"/>
    <s v="P3"/>
    <s v="Platform"/>
    <x v="2"/>
    <n v="98"/>
    <n v="12333"/>
    <x v="2"/>
  </r>
  <r>
    <x v="4721"/>
    <s v="nor"/>
    <s v="P1"/>
    <s v="JDT"/>
    <x v="2"/>
    <n v="12"/>
    <n v="12336"/>
    <x v="3"/>
  </r>
  <r>
    <x v="4722"/>
    <s v="blo"/>
    <s v="P3"/>
    <s v="Platform"/>
    <x v="2"/>
    <n v="246"/>
    <n v="12337"/>
    <x v="5"/>
  </r>
  <r>
    <x v="4723"/>
    <s v="cri"/>
    <s v="P1"/>
    <s v="JDT"/>
    <x v="4"/>
    <n v="334"/>
    <n v="12339"/>
    <x v="7"/>
  </r>
  <r>
    <x v="4724"/>
    <s v="nor"/>
    <s v="P3"/>
    <s v="JDT"/>
    <x v="9"/>
    <n v="69"/>
    <n v="12346"/>
    <x v="3"/>
  </r>
  <r>
    <x v="4725"/>
    <s v="nor"/>
    <s v="P4"/>
    <s v="Platform"/>
    <x v="0"/>
    <n v="356"/>
    <n v="12347"/>
    <x v="1"/>
  </r>
  <r>
    <x v="4726"/>
    <s v="nor"/>
    <s v="P2"/>
    <s v="JDT"/>
    <x v="2"/>
    <n v="160"/>
    <n v="12349"/>
    <x v="2"/>
  </r>
  <r>
    <x v="4727"/>
    <s v="nor"/>
    <s v="P3"/>
    <s v="JDT"/>
    <x v="4"/>
    <n v="329"/>
    <n v="12350"/>
    <x v="6"/>
  </r>
  <r>
    <x v="4728"/>
    <s v="blo"/>
    <s v="P2"/>
    <s v="Platform"/>
    <x v="11"/>
    <n v="347"/>
    <n v="12351"/>
    <x v="1"/>
  </r>
  <r>
    <x v="4729"/>
    <s v="nor"/>
    <s v="P1"/>
    <s v="JDT"/>
    <x v="9"/>
    <n v="167"/>
    <n v="12353"/>
    <x v="2"/>
  </r>
  <r>
    <x v="4730"/>
    <s v="nor"/>
    <s v="P3"/>
    <s v="PDE"/>
    <x v="2"/>
    <n v="14"/>
    <n v="12354"/>
    <x v="3"/>
  </r>
  <r>
    <x v="4731"/>
    <s v="nor"/>
    <s v="P3"/>
    <s v="Platform"/>
    <x v="0"/>
    <n v="10"/>
    <n v="12357"/>
    <x v="3"/>
  </r>
  <r>
    <x v="4732"/>
    <s v="nor"/>
    <s v="P3"/>
    <s v="Platform"/>
    <x v="1"/>
    <n v="147"/>
    <n v="12359"/>
    <x v="2"/>
  </r>
  <r>
    <x v="4733"/>
    <s v="nor"/>
    <s v="P3"/>
    <s v="Platform"/>
    <x v="5"/>
    <n v="1"/>
    <n v="12360"/>
    <x v="3"/>
  </r>
  <r>
    <x v="4734"/>
    <s v="nor"/>
    <s v="P3"/>
    <s v="PDE"/>
    <x v="10"/>
    <n v="115"/>
    <n v="12361"/>
    <x v="2"/>
  </r>
  <r>
    <x v="4735"/>
    <s v="nor"/>
    <s v="P3"/>
    <s v="Platform"/>
    <x v="0"/>
    <n v="0"/>
    <n v="12362"/>
    <x v="3"/>
  </r>
  <r>
    <x v="4736"/>
    <s v="nor"/>
    <s v="P3"/>
    <s v="Platform"/>
    <x v="1"/>
    <n v="204"/>
    <n v="12364"/>
    <x v="2"/>
  </r>
  <r>
    <x v="4737"/>
    <s v="nor"/>
    <s v="P3"/>
    <s v="Platform"/>
    <x v="0"/>
    <n v="350"/>
    <n v="12366"/>
    <x v="1"/>
  </r>
  <r>
    <x v="4738"/>
    <s v="min"/>
    <s v="P3"/>
    <s v="Platform"/>
    <x v="0"/>
    <n v="153"/>
    <n v="12367"/>
    <x v="2"/>
  </r>
  <r>
    <x v="4739"/>
    <s v="nor"/>
    <s v="P3"/>
    <s v="Platform"/>
    <x v="0"/>
    <n v="104"/>
    <n v="12369"/>
    <x v="2"/>
  </r>
  <r>
    <x v="4740"/>
    <s v="nor"/>
    <s v="P3"/>
    <s v="Platform"/>
    <x v="11"/>
    <n v="363"/>
    <n v="12370"/>
    <x v="1"/>
  </r>
  <r>
    <x v="4741"/>
    <s v="min"/>
    <s v="P3"/>
    <s v="Platform"/>
    <x v="0"/>
    <n v="153"/>
    <n v="12371"/>
    <x v="2"/>
  </r>
  <r>
    <x v="4742"/>
    <s v="nor"/>
    <s v="P3"/>
    <s v="JDT"/>
    <x v="9"/>
    <n v="334"/>
    <n v="12373"/>
    <x v="7"/>
  </r>
  <r>
    <x v="4743"/>
    <s v="nor"/>
    <s v="P3"/>
    <s v="JDT"/>
    <x v="9"/>
    <n v="334"/>
    <n v="12374"/>
    <x v="7"/>
  </r>
  <r>
    <x v="4744"/>
    <s v="nor"/>
    <s v="P3"/>
    <s v="Platform"/>
    <x v="5"/>
    <n v="1"/>
    <n v="12379"/>
    <x v="3"/>
  </r>
  <r>
    <x v="4745"/>
    <s v="nor"/>
    <s v="P3"/>
    <s v="Platform"/>
    <x v="0"/>
    <n v="160"/>
    <n v="12381"/>
    <x v="2"/>
  </r>
  <r>
    <x v="4746"/>
    <s v="nor"/>
    <s v="P2"/>
    <s v="Platform"/>
    <x v="4"/>
    <n v="28"/>
    <n v="12382"/>
    <x v="3"/>
  </r>
  <r>
    <x v="4747"/>
    <s v="nor"/>
    <s v="P3"/>
    <s v="JDT"/>
    <x v="4"/>
    <n v="334"/>
    <n v="12383"/>
    <x v="7"/>
  </r>
  <r>
    <x v="4748"/>
    <s v="nor"/>
    <s v="P3"/>
    <s v="Platform"/>
    <x v="11"/>
    <n v="363"/>
    <n v="12388"/>
    <x v="1"/>
  </r>
  <r>
    <x v="4749"/>
    <s v="nor"/>
    <s v="P3"/>
    <s v="JDT"/>
    <x v="4"/>
    <n v="334"/>
    <n v="12389"/>
    <x v="7"/>
  </r>
  <r>
    <x v="4750"/>
    <s v="min"/>
    <s v="P3"/>
    <s v="JDT"/>
    <x v="2"/>
    <n v="148"/>
    <n v="12401"/>
    <x v="2"/>
  </r>
  <r>
    <x v="4751"/>
    <s v="nor"/>
    <s v="P2"/>
    <s v="JDT"/>
    <x v="9"/>
    <n v="310"/>
    <n v="12416"/>
    <x v="6"/>
  </r>
  <r>
    <x v="4752"/>
    <s v="nor"/>
    <s v="P3"/>
    <s v="JDT"/>
    <x v="9"/>
    <n v="293"/>
    <n v="12417"/>
    <x v="4"/>
  </r>
  <r>
    <x v="4753"/>
    <s v="nor"/>
    <s v="P3"/>
    <s v="JDT"/>
    <x v="9"/>
    <n v="228"/>
    <n v="12418"/>
    <x v="2"/>
  </r>
  <r>
    <x v="4754"/>
    <s v="nor"/>
    <s v="P3"/>
    <s v="JDT"/>
    <x v="9"/>
    <n v="316"/>
    <n v="12419"/>
    <x v="6"/>
  </r>
  <r>
    <x v="4755"/>
    <s v="nor"/>
    <s v="P2"/>
    <s v="JDT"/>
    <x v="2"/>
    <n v="147"/>
    <n v="12420"/>
    <x v="2"/>
  </r>
  <r>
    <x v="4756"/>
    <s v="min"/>
    <s v="P5"/>
    <s v="JDT"/>
    <x v="2"/>
    <n v="386"/>
    <n v="12422"/>
    <x v="1"/>
  </r>
  <r>
    <x v="4757"/>
    <s v="nor"/>
    <s v="P3"/>
    <s v="Platform"/>
    <x v="0"/>
    <n v="334"/>
    <n v="12423"/>
    <x v="7"/>
  </r>
  <r>
    <x v="4758"/>
    <s v="nor"/>
    <s v="P3"/>
    <s v="JDT"/>
    <x v="2"/>
    <n v="150"/>
    <n v="12428"/>
    <x v="2"/>
  </r>
  <r>
    <x v="4759"/>
    <s v="nor"/>
    <s v="P3"/>
    <s v="Platform"/>
    <x v="1"/>
    <n v="197"/>
    <n v="12429"/>
    <x v="2"/>
  </r>
  <r>
    <x v="4760"/>
    <s v="nor"/>
    <s v="P3"/>
    <s v="Platform"/>
    <x v="2"/>
    <n v="144"/>
    <n v="12430"/>
    <x v="2"/>
  </r>
  <r>
    <x v="4761"/>
    <s v="nor"/>
    <s v="P3"/>
    <s v="JDT"/>
    <x v="9"/>
    <n v="186"/>
    <n v="12431"/>
    <x v="2"/>
  </r>
  <r>
    <x v="4762"/>
    <s v="nor"/>
    <s v="P3"/>
    <s v="Platform"/>
    <x v="3"/>
    <n v="416"/>
    <n v="12433"/>
    <x v="1"/>
  </r>
  <r>
    <x v="4763"/>
    <s v="nor"/>
    <s v="P3"/>
    <s v="Platform"/>
    <x v="3"/>
    <n v="253"/>
    <n v="12434"/>
    <x v="5"/>
  </r>
  <r>
    <x v="4764"/>
    <s v="nor"/>
    <s v="P3"/>
    <s v="Platform"/>
    <x v="3"/>
    <n v="73"/>
    <n v="12435"/>
    <x v="3"/>
  </r>
  <r>
    <x v="4765"/>
    <s v="nor"/>
    <s v="P2"/>
    <s v="JDT"/>
    <x v="2"/>
    <n v="334"/>
    <n v="12436"/>
    <x v="7"/>
  </r>
  <r>
    <x v="4766"/>
    <s v="nor"/>
    <s v="P3"/>
    <s v="Platform"/>
    <x v="0"/>
    <n v="71"/>
    <n v="12442"/>
    <x v="3"/>
  </r>
  <r>
    <x v="4767"/>
    <s v="nor"/>
    <s v="P3"/>
    <s v="JDT"/>
    <x v="4"/>
    <n v="334"/>
    <n v="12443"/>
    <x v="7"/>
  </r>
  <r>
    <x v="4768"/>
    <s v="nor"/>
    <s v="P3"/>
    <s v="JDT"/>
    <x v="9"/>
    <n v="321"/>
    <n v="12444"/>
    <x v="6"/>
  </r>
  <r>
    <x v="4769"/>
    <s v="nor"/>
    <s v="P3"/>
    <s v="JDT"/>
    <x v="9"/>
    <n v="403"/>
    <n v="12445"/>
    <x v="1"/>
  </r>
  <r>
    <x v="4770"/>
    <s v="nor"/>
    <s v="P3"/>
    <s v="Platform"/>
    <x v="5"/>
    <n v="14"/>
    <n v="12446"/>
    <x v="3"/>
  </r>
  <r>
    <x v="4771"/>
    <s v="nor"/>
    <s v="P3"/>
    <s v="Platform"/>
    <x v="5"/>
    <n v="321"/>
    <n v="12447"/>
    <x v="6"/>
  </r>
  <r>
    <x v="4772"/>
    <s v="nor"/>
    <s v="P3"/>
    <s v="JDT"/>
    <x v="4"/>
    <n v="235"/>
    <n v="12448"/>
    <x v="2"/>
  </r>
  <r>
    <x v="4773"/>
    <s v="nor"/>
    <s v="P3"/>
    <s v="JDT"/>
    <x v="2"/>
    <n v="272"/>
    <n v="12449"/>
    <x v="4"/>
  </r>
  <r>
    <x v="4774"/>
    <s v="nor"/>
    <s v="P3"/>
    <s v="JDT"/>
    <x v="4"/>
    <n v="31"/>
    <n v="12452"/>
    <x v="3"/>
  </r>
  <r>
    <x v="4775"/>
    <s v="nor"/>
    <s v="P3"/>
    <s v="JDT"/>
    <x v="9"/>
    <n v="403"/>
    <n v="12454"/>
    <x v="1"/>
  </r>
  <r>
    <x v="4776"/>
    <s v="nor"/>
    <s v="P3"/>
    <s v="Platform"/>
    <x v="1"/>
    <n v="218"/>
    <n v="12455"/>
    <x v="2"/>
  </r>
  <r>
    <x v="4777"/>
    <s v="nor"/>
    <s v="P3"/>
    <s v="JDT"/>
    <x v="9"/>
    <n v="322"/>
    <n v="12457"/>
    <x v="6"/>
  </r>
  <r>
    <x v="4778"/>
    <s v="nor"/>
    <s v="P3"/>
    <s v="Platform"/>
    <x v="11"/>
    <n v="363"/>
    <n v="12459"/>
    <x v="1"/>
  </r>
  <r>
    <x v="4779"/>
    <s v="cri"/>
    <s v="P2"/>
    <s v="Platform"/>
    <x v="1"/>
    <n v="336"/>
    <n v="12463"/>
    <x v="7"/>
  </r>
  <r>
    <x v="4780"/>
    <s v="nor"/>
    <s v="P3"/>
    <s v="PDE"/>
    <x v="2"/>
    <n v="343"/>
    <n v="12464"/>
    <x v="7"/>
  </r>
  <r>
    <x v="4781"/>
    <s v="nor"/>
    <s v="P3"/>
    <s v="PDE"/>
    <x v="2"/>
    <n v="339"/>
    <n v="12465"/>
    <x v="7"/>
  </r>
  <r>
    <x v="4782"/>
    <s v="nor"/>
    <s v="P3"/>
    <s v="Platform"/>
    <x v="0"/>
    <n v="280"/>
    <n v="12466"/>
    <x v="4"/>
  </r>
  <r>
    <x v="4783"/>
    <s v="nor"/>
    <s v="P3"/>
    <s v="Platform"/>
    <x v="0"/>
    <n v="259"/>
    <n v="12467"/>
    <x v="4"/>
  </r>
  <r>
    <x v="4784"/>
    <s v="nor"/>
    <s v="P3"/>
    <s v="Platform"/>
    <x v="0"/>
    <n v="356"/>
    <n v="12469"/>
    <x v="1"/>
  </r>
  <r>
    <x v="4785"/>
    <s v="nor"/>
    <s v="P3"/>
    <s v="JDT"/>
    <x v="9"/>
    <n v="422"/>
    <n v="12470"/>
    <x v="1"/>
  </r>
  <r>
    <x v="4786"/>
    <s v="nor"/>
    <s v="P3"/>
    <s v="Platform"/>
    <x v="1"/>
    <n v="246"/>
    <n v="12474"/>
    <x v="5"/>
  </r>
  <r>
    <x v="4787"/>
    <s v="nor"/>
    <s v="P3"/>
    <s v="PDE"/>
    <x v="2"/>
    <n v="422"/>
    <n v="12476"/>
    <x v="1"/>
  </r>
  <r>
    <x v="4788"/>
    <s v="nor"/>
    <s v="P3"/>
    <s v="JDT"/>
    <x v="4"/>
    <n v="57"/>
    <n v="12480"/>
    <x v="3"/>
  </r>
  <r>
    <x v="4789"/>
    <s v="nor"/>
    <s v="P3"/>
    <s v="JDT"/>
    <x v="4"/>
    <n v="149"/>
    <n v="12482"/>
    <x v="2"/>
  </r>
  <r>
    <x v="4790"/>
    <s v="nor"/>
    <s v="P2"/>
    <s v="Platform"/>
    <x v="2"/>
    <n v="160"/>
    <n v="12484"/>
    <x v="2"/>
  </r>
  <r>
    <x v="4791"/>
    <s v="nor"/>
    <s v="P3"/>
    <s v="Platform"/>
    <x v="0"/>
    <n v="334"/>
    <n v="12489"/>
    <x v="7"/>
  </r>
  <r>
    <x v="4792"/>
    <s v="cri"/>
    <s v="P2"/>
    <s v="JDT"/>
    <x v="2"/>
    <n v="334"/>
    <n v="12492"/>
    <x v="7"/>
  </r>
  <r>
    <x v="4793"/>
    <s v="nor"/>
    <s v="P3"/>
    <s v="Platform"/>
    <x v="5"/>
    <n v="356"/>
    <n v="12498"/>
    <x v="1"/>
  </r>
  <r>
    <x v="4794"/>
    <s v="nor"/>
    <s v="P3"/>
    <s v="Platform"/>
    <x v="3"/>
    <n v="203"/>
    <n v="12500"/>
    <x v="2"/>
  </r>
  <r>
    <x v="4795"/>
    <s v="nor"/>
    <s v="P3"/>
    <s v="Platform"/>
    <x v="3"/>
    <n v="161"/>
    <n v="12501"/>
    <x v="2"/>
  </r>
  <r>
    <x v="4796"/>
    <s v="nor"/>
    <s v="P3"/>
    <s v="Platform"/>
    <x v="3"/>
    <n v="385"/>
    <n v="12502"/>
    <x v="1"/>
  </r>
  <r>
    <x v="4797"/>
    <s v="nor"/>
    <s v="P3"/>
    <s v="Platform"/>
    <x v="1"/>
    <n v="337"/>
    <n v="12507"/>
    <x v="7"/>
  </r>
  <r>
    <x v="4798"/>
    <s v="nor"/>
    <s v="P3"/>
    <s v="JDT"/>
    <x v="2"/>
    <n v="218"/>
    <n v="12508"/>
    <x v="2"/>
  </r>
  <r>
    <x v="4799"/>
    <s v="nor"/>
    <s v="P3"/>
    <s v="PDE"/>
    <x v="10"/>
    <n v="332"/>
    <n v="12510"/>
    <x v="6"/>
  </r>
  <r>
    <x v="4800"/>
    <s v="nor"/>
    <s v="P3"/>
    <s v="Platform"/>
    <x v="2"/>
    <n v="167"/>
    <n v="12511"/>
    <x v="2"/>
  </r>
  <r>
    <x v="4801"/>
    <s v="nor"/>
    <s v="P3"/>
    <s v="Platform"/>
    <x v="11"/>
    <n v="235"/>
    <n v="12513"/>
    <x v="2"/>
  </r>
  <r>
    <x v="4802"/>
    <s v="nor"/>
    <s v="P2"/>
    <s v="JDT"/>
    <x v="2"/>
    <n v="392"/>
    <n v="12516"/>
    <x v="1"/>
  </r>
  <r>
    <x v="4803"/>
    <s v="maj"/>
    <s v="P3"/>
    <s v="JDT"/>
    <x v="2"/>
    <n v="334"/>
    <n v="12517"/>
    <x v="7"/>
  </r>
  <r>
    <x v="4804"/>
    <s v="nor"/>
    <s v="P3"/>
    <s v="Platform"/>
    <x v="0"/>
    <n v="334"/>
    <n v="12518"/>
    <x v="7"/>
  </r>
  <r>
    <x v="4805"/>
    <s v="nor"/>
    <s v="P3"/>
    <s v="JDT"/>
    <x v="2"/>
    <n v="197"/>
    <n v="12523"/>
    <x v="2"/>
  </r>
  <r>
    <x v="4806"/>
    <s v="nor"/>
    <s v="P1"/>
    <s v="JDT"/>
    <x v="2"/>
    <n v="422"/>
    <n v="12525"/>
    <x v="1"/>
  </r>
  <r>
    <x v="4807"/>
    <s v="nor"/>
    <s v="P3"/>
    <s v="JDT"/>
    <x v="2"/>
    <n v="90"/>
    <n v="12528"/>
    <x v="2"/>
  </r>
  <r>
    <x v="4808"/>
    <s v="nor"/>
    <s v="P3"/>
    <s v="Platform"/>
    <x v="2"/>
    <n v="88"/>
    <n v="12533"/>
    <x v="2"/>
  </r>
  <r>
    <x v="4809"/>
    <s v="cri"/>
    <s v="P1"/>
    <s v="Platform"/>
    <x v="11"/>
    <n v="0"/>
    <n v="12535"/>
    <x v="3"/>
  </r>
  <r>
    <x v="4810"/>
    <s v="nor"/>
    <s v="P2"/>
    <s v="Platform"/>
    <x v="11"/>
    <n v="240"/>
    <n v="12536"/>
    <x v="8"/>
  </r>
  <r>
    <x v="4811"/>
    <s v="nor"/>
    <s v="P3"/>
    <s v="JDT"/>
    <x v="9"/>
    <n v="31"/>
    <n v="12540"/>
    <x v="3"/>
  </r>
  <r>
    <x v="4812"/>
    <s v="nor"/>
    <s v="P3"/>
    <s v="Platform"/>
    <x v="0"/>
    <n v="28"/>
    <n v="12541"/>
    <x v="3"/>
  </r>
  <r>
    <x v="4813"/>
    <s v="nor"/>
    <s v="P2"/>
    <s v="JDT"/>
    <x v="9"/>
    <n v="407"/>
    <n v="12543"/>
    <x v="1"/>
  </r>
  <r>
    <x v="4814"/>
    <s v="nor"/>
    <s v="P2"/>
    <s v="JDT"/>
    <x v="2"/>
    <n v="12"/>
    <n v="12547"/>
    <x v="3"/>
  </r>
  <r>
    <x v="4815"/>
    <s v="nor"/>
    <s v="P1"/>
    <s v="Platform"/>
    <x v="4"/>
    <n v="98"/>
    <n v="12548"/>
    <x v="2"/>
  </r>
  <r>
    <x v="4816"/>
    <s v="cri"/>
    <s v="P1"/>
    <s v="JDT"/>
    <x v="2"/>
    <n v="0"/>
    <n v="12550"/>
    <x v="3"/>
  </r>
  <r>
    <x v="4817"/>
    <s v="nor"/>
    <s v="P3"/>
    <s v="PDE"/>
    <x v="2"/>
    <n v="332"/>
    <n v="12552"/>
    <x v="6"/>
  </r>
  <r>
    <x v="4818"/>
    <s v="nor"/>
    <s v="P3"/>
    <s v="PDE"/>
    <x v="2"/>
    <n v="86"/>
    <n v="12553"/>
    <x v="3"/>
  </r>
  <r>
    <x v="4819"/>
    <s v="nor"/>
    <s v="P3"/>
    <s v="JDT"/>
    <x v="2"/>
    <n v="107"/>
    <n v="12559"/>
    <x v="2"/>
  </r>
  <r>
    <x v="4820"/>
    <s v="nor"/>
    <s v="P3"/>
    <s v="Platform"/>
    <x v="0"/>
    <n v="55"/>
    <n v="12560"/>
    <x v="3"/>
  </r>
  <r>
    <x v="4821"/>
    <s v="nor"/>
    <s v="P2"/>
    <s v="JDT"/>
    <x v="4"/>
    <n v="61"/>
    <n v="12563"/>
    <x v="3"/>
  </r>
  <r>
    <x v="4822"/>
    <s v="maj"/>
    <s v="P3"/>
    <s v="Platform"/>
    <x v="0"/>
    <n v="115"/>
    <n v="12564"/>
    <x v="2"/>
  </r>
  <r>
    <x v="4823"/>
    <s v="nor"/>
    <s v="P2"/>
    <s v="JDT"/>
    <x v="2"/>
    <n v="32"/>
    <n v="12565"/>
    <x v="3"/>
  </r>
  <r>
    <x v="4824"/>
    <s v="nor"/>
    <s v="P3"/>
    <s v="PDE"/>
    <x v="10"/>
    <n v="422"/>
    <n v="12568"/>
    <x v="1"/>
  </r>
  <r>
    <x v="4825"/>
    <s v="nor"/>
    <s v="P3"/>
    <s v="Platform"/>
    <x v="11"/>
    <n v="299"/>
    <n v="12569"/>
    <x v="4"/>
  </r>
  <r>
    <x v="4826"/>
    <s v="nor"/>
    <s v="P3"/>
    <s v="Platform"/>
    <x v="5"/>
    <n v="1"/>
    <n v="12573"/>
    <x v="3"/>
  </r>
  <r>
    <x v="4827"/>
    <s v="cri"/>
    <s v="P2"/>
    <s v="Platform"/>
    <x v="1"/>
    <n v="115"/>
    <n v="12575"/>
    <x v="2"/>
  </r>
  <r>
    <x v="4828"/>
    <s v="nor"/>
    <s v="P2"/>
    <s v="JDT"/>
    <x v="2"/>
    <n v="71"/>
    <n v="12576"/>
    <x v="3"/>
  </r>
  <r>
    <x v="4829"/>
    <s v="nor"/>
    <s v="P2"/>
    <s v="Platform"/>
    <x v="4"/>
    <n v="384"/>
    <n v="12577"/>
    <x v="1"/>
  </r>
  <r>
    <x v="4830"/>
    <s v="nor"/>
    <s v="P3"/>
    <s v="PDE"/>
    <x v="10"/>
    <n v="422"/>
    <n v="12578"/>
    <x v="1"/>
  </r>
  <r>
    <x v="4831"/>
    <s v="maj"/>
    <s v="P2"/>
    <s v="Platform"/>
    <x v="2"/>
    <n v="65"/>
    <n v="12579"/>
    <x v="3"/>
  </r>
  <r>
    <x v="4832"/>
    <s v="nor"/>
    <s v="P3"/>
    <s v="Platform"/>
    <x v="1"/>
    <n v="71"/>
    <n v="12581"/>
    <x v="3"/>
  </r>
  <r>
    <x v="4833"/>
    <s v="maj"/>
    <s v="P4"/>
    <s v="Platform"/>
    <x v="0"/>
    <n v="334"/>
    <n v="12584"/>
    <x v="7"/>
  </r>
  <r>
    <x v="4834"/>
    <s v="nor"/>
    <s v="P2"/>
    <s v="JDT"/>
    <x v="2"/>
    <n v="1"/>
    <n v="12585"/>
    <x v="3"/>
  </r>
  <r>
    <x v="4835"/>
    <s v="nor"/>
    <s v="P2"/>
    <s v="JDT"/>
    <x v="2"/>
    <n v="393"/>
    <n v="12587"/>
    <x v="1"/>
  </r>
  <r>
    <x v="4836"/>
    <s v="nor"/>
    <s v="P3"/>
    <s v="JDT"/>
    <x v="9"/>
    <n v="287"/>
    <n v="12588"/>
    <x v="4"/>
  </r>
  <r>
    <x v="4837"/>
    <s v="nor"/>
    <s v="P3"/>
    <s v="JDT"/>
    <x v="9"/>
    <n v="354"/>
    <n v="12590"/>
    <x v="1"/>
  </r>
  <r>
    <x v="4838"/>
    <s v="nor"/>
    <s v="P3"/>
    <s v="JDT"/>
    <x v="4"/>
    <n v="334"/>
    <n v="12591"/>
    <x v="7"/>
  </r>
  <r>
    <x v="4839"/>
    <s v="nor"/>
    <s v="P2"/>
    <s v="JDT"/>
    <x v="2"/>
    <n v="343"/>
    <n v="12593"/>
    <x v="7"/>
  </r>
  <r>
    <x v="4840"/>
    <s v="nor"/>
    <s v="P3"/>
    <s v="JDT"/>
    <x v="2"/>
    <n v="334"/>
    <n v="12596"/>
    <x v="7"/>
  </r>
  <r>
    <x v="4841"/>
    <s v="nor"/>
    <s v="P3"/>
    <s v="Platform"/>
    <x v="5"/>
    <n v="98"/>
    <n v="12597"/>
    <x v="2"/>
  </r>
  <r>
    <x v="4842"/>
    <s v="maj"/>
    <s v="P1"/>
    <s v="JDT"/>
    <x v="2"/>
    <n v="334"/>
    <n v="12600"/>
    <x v="7"/>
  </r>
  <r>
    <x v="4843"/>
    <s v="nor"/>
    <s v="P3"/>
    <s v="Platform"/>
    <x v="2"/>
    <n v="234"/>
    <n v="12608"/>
    <x v="2"/>
  </r>
  <r>
    <x v="4844"/>
    <s v="cri"/>
    <s v="P1"/>
    <s v="JDT"/>
    <x v="4"/>
    <n v="115"/>
    <n v="12609"/>
    <x v="2"/>
  </r>
  <r>
    <x v="4845"/>
    <s v="nor"/>
    <s v="P3"/>
    <s v="PDE"/>
    <x v="2"/>
    <n v="263"/>
    <n v="12610"/>
    <x v="4"/>
  </r>
  <r>
    <x v="4846"/>
    <s v="nor"/>
    <s v="P2"/>
    <s v="JDT"/>
    <x v="2"/>
    <n v="253"/>
    <n v="12611"/>
    <x v="5"/>
  </r>
  <r>
    <x v="4847"/>
    <s v="nor"/>
    <s v="P3"/>
    <s v="Platform"/>
    <x v="3"/>
    <n v="265"/>
    <n v="12612"/>
    <x v="4"/>
  </r>
  <r>
    <x v="4848"/>
    <s v="nor"/>
    <s v="P3"/>
    <s v="JDT"/>
    <x v="4"/>
    <n v="1"/>
    <n v="12613"/>
    <x v="3"/>
  </r>
  <r>
    <x v="4849"/>
    <s v="nor"/>
    <s v="P3"/>
    <s v="JDT"/>
    <x v="9"/>
    <n v="397"/>
    <n v="12614"/>
    <x v="1"/>
  </r>
  <r>
    <x v="4850"/>
    <s v="nor"/>
    <s v="P3"/>
    <s v="PDE"/>
    <x v="2"/>
    <n v="58"/>
    <n v="12615"/>
    <x v="3"/>
  </r>
  <r>
    <x v="4851"/>
    <s v="nor"/>
    <s v="P2"/>
    <s v="JDT"/>
    <x v="4"/>
    <n v="334"/>
    <n v="12619"/>
    <x v="7"/>
  </r>
  <r>
    <x v="4852"/>
    <s v="nor"/>
    <s v="P2"/>
    <s v="PDE"/>
    <x v="2"/>
    <n v="334"/>
    <n v="12622"/>
    <x v="7"/>
  </r>
  <r>
    <x v="4853"/>
    <s v="nor"/>
    <s v="P3"/>
    <s v="Platform"/>
    <x v="5"/>
    <n v="165"/>
    <n v="12625"/>
    <x v="2"/>
  </r>
  <r>
    <x v="4854"/>
    <s v="nor"/>
    <s v="P3"/>
    <s v="JDT"/>
    <x v="2"/>
    <n v="198"/>
    <n v="12627"/>
    <x v="2"/>
  </r>
  <r>
    <x v="4855"/>
    <s v="nor"/>
    <s v="P2"/>
    <s v="Platform"/>
    <x v="2"/>
    <n v="236"/>
    <n v="12629"/>
    <x v="0"/>
  </r>
  <r>
    <x v="4856"/>
    <s v="nor"/>
    <s v="P3"/>
    <s v="JDT"/>
    <x v="2"/>
    <n v="150"/>
    <n v="12630"/>
    <x v="2"/>
  </r>
  <r>
    <x v="4857"/>
    <s v="nor"/>
    <s v="P1"/>
    <s v="JDT"/>
    <x v="2"/>
    <n v="147"/>
    <n v="12631"/>
    <x v="2"/>
  </r>
  <r>
    <x v="4858"/>
    <s v="nor"/>
    <s v="P3"/>
    <s v="JDT"/>
    <x v="4"/>
    <n v="334"/>
    <n v="12633"/>
    <x v="7"/>
  </r>
  <r>
    <x v="4859"/>
    <s v="nor"/>
    <s v="P1"/>
    <s v="JDT"/>
    <x v="2"/>
    <n v="334"/>
    <n v="12635"/>
    <x v="7"/>
  </r>
  <r>
    <x v="4860"/>
    <s v="nor"/>
    <s v="P2"/>
    <s v="JDT"/>
    <x v="4"/>
    <n v="307"/>
    <n v="12636"/>
    <x v="6"/>
  </r>
  <r>
    <x v="4861"/>
    <s v="nor"/>
    <s v="P3"/>
    <s v="Platform"/>
    <x v="0"/>
    <n v="0"/>
    <n v="12637"/>
    <x v="3"/>
  </r>
  <r>
    <x v="4862"/>
    <s v="nor"/>
    <s v="P2"/>
    <s v="JDT"/>
    <x v="4"/>
    <n v="284"/>
    <n v="12640"/>
    <x v="4"/>
  </r>
  <r>
    <x v="4863"/>
    <s v="nor"/>
    <s v="P3"/>
    <s v="Platform"/>
    <x v="5"/>
    <n v="1"/>
    <n v="12641"/>
    <x v="3"/>
  </r>
  <r>
    <x v="4864"/>
    <s v="nor"/>
    <s v="P2"/>
    <s v="Platform"/>
    <x v="2"/>
    <n v="293"/>
    <n v="12646"/>
    <x v="4"/>
  </r>
  <r>
    <x v="4865"/>
    <s v="nor"/>
    <s v="P2"/>
    <s v="JDT"/>
    <x v="2"/>
    <n v="336"/>
    <n v="12647"/>
    <x v="7"/>
  </r>
  <r>
    <x v="4866"/>
    <s v="nor"/>
    <s v="P3"/>
    <s v="JDT"/>
    <x v="9"/>
    <n v="334"/>
    <n v="12649"/>
    <x v="7"/>
  </r>
  <r>
    <x v="4867"/>
    <s v="nor"/>
    <s v="P2"/>
    <s v="Platform"/>
    <x v="2"/>
    <n v="271"/>
    <n v="12650"/>
    <x v="4"/>
  </r>
  <r>
    <x v="4868"/>
    <s v="nor"/>
    <s v="P1"/>
    <s v="JDT"/>
    <x v="9"/>
    <n v="334"/>
    <n v="12651"/>
    <x v="7"/>
  </r>
  <r>
    <x v="4869"/>
    <s v="nor"/>
    <s v="P3"/>
    <s v="Platform"/>
    <x v="3"/>
    <n v="160"/>
    <n v="12654"/>
    <x v="2"/>
  </r>
  <r>
    <x v="4870"/>
    <s v="cri"/>
    <s v="P2"/>
    <s v="Platform"/>
    <x v="3"/>
    <n v="198"/>
    <n v="12656"/>
    <x v="2"/>
  </r>
  <r>
    <x v="4871"/>
    <s v="nor"/>
    <s v="P3"/>
    <s v="JDT"/>
    <x v="4"/>
    <n v="334"/>
    <n v="12657"/>
    <x v="7"/>
  </r>
  <r>
    <x v="4872"/>
    <s v="nor"/>
    <s v="P3"/>
    <s v="Platform"/>
    <x v="4"/>
    <n v="38"/>
    <n v="12658"/>
    <x v="3"/>
  </r>
  <r>
    <x v="4873"/>
    <s v="nor"/>
    <s v="P3"/>
    <s v="Platform"/>
    <x v="3"/>
    <n v="250"/>
    <n v="12660"/>
    <x v="5"/>
  </r>
  <r>
    <x v="4874"/>
    <s v="nor"/>
    <s v="P3"/>
    <s v="Platform"/>
    <x v="0"/>
    <n v="356"/>
    <n v="12662"/>
    <x v="1"/>
  </r>
  <r>
    <x v="4875"/>
    <s v="nor"/>
    <s v="P3"/>
    <s v="Platform"/>
    <x v="13"/>
    <n v="197"/>
    <n v="12663"/>
    <x v="2"/>
  </r>
  <r>
    <x v="4876"/>
    <s v="nor"/>
    <s v="P2"/>
    <s v="JDT"/>
    <x v="4"/>
    <n v="417"/>
    <n v="12665"/>
    <x v="1"/>
  </r>
  <r>
    <x v="4877"/>
    <s v="nor"/>
    <s v="P3"/>
    <s v="Platform"/>
    <x v="0"/>
    <n v="334"/>
    <n v="12667"/>
    <x v="7"/>
  </r>
  <r>
    <x v="4878"/>
    <s v="cri"/>
    <s v="P3"/>
    <s v="Platform"/>
    <x v="0"/>
    <n v="356"/>
    <n v="12670"/>
    <x v="1"/>
  </r>
  <r>
    <x v="4879"/>
    <s v="nor"/>
    <s v="P3"/>
    <s v="JDT"/>
    <x v="9"/>
    <n v="307"/>
    <n v="12674"/>
    <x v="6"/>
  </r>
  <r>
    <x v="4880"/>
    <s v="min"/>
    <s v="P3"/>
    <s v="JDT"/>
    <x v="2"/>
    <n v="160"/>
    <n v="12676"/>
    <x v="2"/>
  </r>
  <r>
    <x v="4881"/>
    <s v="nor"/>
    <s v="P3"/>
    <s v="Platform"/>
    <x v="4"/>
    <n v="235"/>
    <n v="12677"/>
    <x v="2"/>
  </r>
  <r>
    <x v="4882"/>
    <s v="nor"/>
    <s v="P3"/>
    <s v="PDE"/>
    <x v="2"/>
    <n v="12"/>
    <n v="12678"/>
    <x v="3"/>
  </r>
  <r>
    <x v="4883"/>
    <s v="nor"/>
    <s v="P3"/>
    <s v="Platform"/>
    <x v="1"/>
    <n v="49"/>
    <n v="12679"/>
    <x v="3"/>
  </r>
  <r>
    <x v="4884"/>
    <s v="nor"/>
    <s v="P1"/>
    <s v="JDT"/>
    <x v="2"/>
    <n v="334"/>
    <n v="12683"/>
    <x v="7"/>
  </r>
  <r>
    <x v="4885"/>
    <s v="nor"/>
    <s v="P1"/>
    <s v="Platform"/>
    <x v="11"/>
    <n v="340"/>
    <n v="12684"/>
    <x v="7"/>
  </r>
  <r>
    <x v="4886"/>
    <s v="nor"/>
    <s v="P2"/>
    <s v="Platform"/>
    <x v="11"/>
    <n v="24"/>
    <n v="12685"/>
    <x v="3"/>
  </r>
  <r>
    <x v="4887"/>
    <s v="nor"/>
    <s v="P3"/>
    <s v="PDE"/>
    <x v="2"/>
    <n v="334"/>
    <n v="12686"/>
    <x v="7"/>
  </r>
  <r>
    <x v="4888"/>
    <s v="nor"/>
    <s v="P3"/>
    <s v="Platform"/>
    <x v="0"/>
    <n v="19"/>
    <n v="12687"/>
    <x v="3"/>
  </r>
  <r>
    <x v="4889"/>
    <s v="maj"/>
    <s v="P1"/>
    <s v="JDT"/>
    <x v="9"/>
    <n v="334"/>
    <n v="12688"/>
    <x v="7"/>
  </r>
  <r>
    <x v="4890"/>
    <s v="nor"/>
    <s v="P2"/>
    <s v="JDT"/>
    <x v="4"/>
    <n v="98"/>
    <n v="12695"/>
    <x v="2"/>
  </r>
  <r>
    <x v="4891"/>
    <s v="nor"/>
    <s v="P3"/>
    <s v="PDE"/>
    <x v="2"/>
    <n v="239"/>
    <n v="12697"/>
    <x v="8"/>
  </r>
  <r>
    <x v="4892"/>
    <s v="nor"/>
    <s v="P3"/>
    <s v="JDT"/>
    <x v="4"/>
    <n v="12"/>
    <n v="12700"/>
    <x v="3"/>
  </r>
  <r>
    <x v="4893"/>
    <s v="nor"/>
    <s v="P3"/>
    <s v="Platform"/>
    <x v="0"/>
    <n v="356"/>
    <n v="12703"/>
    <x v="1"/>
  </r>
  <r>
    <x v="4894"/>
    <s v="nor"/>
    <s v="P3"/>
    <s v="JDT"/>
    <x v="9"/>
    <n v="104"/>
    <n v="12705"/>
    <x v="2"/>
  </r>
  <r>
    <x v="4895"/>
    <s v="nor"/>
    <s v="P1"/>
    <s v="JDT"/>
    <x v="4"/>
    <n v="334"/>
    <n v="12708"/>
    <x v="7"/>
  </r>
  <r>
    <x v="4896"/>
    <s v="nor"/>
    <s v="P1"/>
    <s v="JDT"/>
    <x v="2"/>
    <n v="334"/>
    <n v="12709"/>
    <x v="7"/>
  </r>
  <r>
    <x v="4897"/>
    <s v="nor"/>
    <s v="P3"/>
    <s v="Platform"/>
    <x v="0"/>
    <n v="0"/>
    <n v="12715"/>
    <x v="3"/>
  </r>
  <r>
    <x v="4898"/>
    <s v="nor"/>
    <s v="P2"/>
    <s v="Platform"/>
    <x v="13"/>
    <n v="1"/>
    <n v="12716"/>
    <x v="3"/>
  </r>
  <r>
    <x v="4899"/>
    <s v="maj"/>
    <s v="P2"/>
    <s v="Platform"/>
    <x v="2"/>
    <n v="197"/>
    <n v="12718"/>
    <x v="2"/>
  </r>
  <r>
    <x v="4900"/>
    <s v="nor"/>
    <s v="P2"/>
    <s v="Platform"/>
    <x v="7"/>
    <n v="12"/>
    <n v="12719"/>
    <x v="3"/>
  </r>
  <r>
    <x v="4901"/>
    <s v="nor"/>
    <s v="P3"/>
    <s v="JDT"/>
    <x v="2"/>
    <n v="197"/>
    <n v="12720"/>
    <x v="2"/>
  </r>
  <r>
    <x v="4902"/>
    <s v="nor"/>
    <s v="P3"/>
    <s v="Platform"/>
    <x v="2"/>
    <n v="197"/>
    <n v="12721"/>
    <x v="2"/>
  </r>
  <r>
    <x v="4903"/>
    <s v="nor"/>
    <s v="P2"/>
    <s v="Platform"/>
    <x v="4"/>
    <n v="393"/>
    <n v="12722"/>
    <x v="1"/>
  </r>
  <r>
    <x v="4904"/>
    <s v="nor"/>
    <s v="P3"/>
    <s v="Platform"/>
    <x v="0"/>
    <n v="336"/>
    <n v="12724"/>
    <x v="7"/>
  </r>
  <r>
    <x v="4905"/>
    <s v="nor"/>
    <s v="P3"/>
    <s v="Platform"/>
    <x v="0"/>
    <n v="334"/>
    <n v="12725"/>
    <x v="7"/>
  </r>
  <r>
    <x v="4906"/>
    <s v="nor"/>
    <s v="P3"/>
    <s v="PDE"/>
    <x v="2"/>
    <n v="339"/>
    <n v="12726"/>
    <x v="7"/>
  </r>
  <r>
    <x v="4907"/>
    <s v="nor"/>
    <s v="P2"/>
    <s v="Platform"/>
    <x v="2"/>
    <n v="236"/>
    <n v="12727"/>
    <x v="0"/>
  </r>
  <r>
    <x v="4908"/>
    <s v="nor"/>
    <s v="P3"/>
    <s v="Platform"/>
    <x v="2"/>
    <n v="197"/>
    <n v="12728"/>
    <x v="2"/>
  </r>
  <r>
    <x v="4909"/>
    <s v="maj"/>
    <s v="P2"/>
    <s v="JDT"/>
    <x v="6"/>
    <n v="321"/>
    <n v="12733"/>
    <x v="6"/>
  </r>
  <r>
    <x v="4910"/>
    <s v="maj"/>
    <s v="P1"/>
    <s v="JDT"/>
    <x v="2"/>
    <n v="54"/>
    <n v="12739"/>
    <x v="3"/>
  </r>
  <r>
    <x v="4911"/>
    <s v="nor"/>
    <s v="P1"/>
    <s v="JDT"/>
    <x v="4"/>
    <n v="1"/>
    <n v="12740"/>
    <x v="3"/>
  </r>
  <r>
    <x v="4912"/>
    <s v="nor"/>
    <s v="P3"/>
    <s v="Platform"/>
    <x v="0"/>
    <n v="367"/>
    <n v="12745"/>
    <x v="1"/>
  </r>
  <r>
    <x v="4913"/>
    <s v="nor"/>
    <s v="P3"/>
    <s v="JDT"/>
    <x v="4"/>
    <n v="18"/>
    <n v="12748"/>
    <x v="3"/>
  </r>
  <r>
    <x v="4914"/>
    <s v="nor"/>
    <s v="P3"/>
    <s v="Platform"/>
    <x v="2"/>
    <n v="393"/>
    <n v="12749"/>
    <x v="1"/>
  </r>
  <r>
    <x v="4915"/>
    <s v="nor"/>
    <s v="P3"/>
    <s v="Platform"/>
    <x v="2"/>
    <n v="321"/>
    <n v="12750"/>
    <x v="6"/>
  </r>
  <r>
    <x v="4916"/>
    <s v="nor"/>
    <s v="P3"/>
    <s v="Platform"/>
    <x v="2"/>
    <n v="374"/>
    <n v="12751"/>
    <x v="1"/>
  </r>
  <r>
    <x v="4917"/>
    <s v="nor"/>
    <s v="P3"/>
    <s v="Platform"/>
    <x v="2"/>
    <n v="29"/>
    <n v="12752"/>
    <x v="3"/>
  </r>
  <r>
    <x v="4918"/>
    <s v="min"/>
    <s v="P3"/>
    <s v="JDT"/>
    <x v="2"/>
    <n v="142"/>
    <n v="12755"/>
    <x v="2"/>
  </r>
  <r>
    <x v="4919"/>
    <s v="maj"/>
    <s v="P1"/>
    <s v="Platform"/>
    <x v="2"/>
    <n v="377"/>
    <n v="12758"/>
    <x v="1"/>
  </r>
  <r>
    <x v="4920"/>
    <s v="nor"/>
    <s v="P3"/>
    <s v="JDT"/>
    <x v="9"/>
    <n v="393"/>
    <n v="12760"/>
    <x v="1"/>
  </r>
  <r>
    <x v="4921"/>
    <s v="nor"/>
    <s v="P3"/>
    <s v="JDT"/>
    <x v="9"/>
    <n v="160"/>
    <n v="12761"/>
    <x v="2"/>
  </r>
  <r>
    <x v="4922"/>
    <s v="nor"/>
    <s v="P3"/>
    <s v="JDT"/>
    <x v="9"/>
    <n v="339"/>
    <n v="12762"/>
    <x v="7"/>
  </r>
  <r>
    <x v="4923"/>
    <s v="nor"/>
    <s v="P3"/>
    <s v="JDT"/>
    <x v="2"/>
    <n v="386"/>
    <n v="12766"/>
    <x v="1"/>
  </r>
  <r>
    <x v="4924"/>
    <s v="nor"/>
    <s v="P3"/>
    <s v="JDT"/>
    <x v="9"/>
    <n v="284"/>
    <n v="12767"/>
    <x v="4"/>
  </r>
  <r>
    <x v="4925"/>
    <s v="nor"/>
    <s v="P3"/>
    <s v="JDT"/>
    <x v="9"/>
    <n v="67"/>
    <n v="12768"/>
    <x v="3"/>
  </r>
  <r>
    <x v="4926"/>
    <s v="nor"/>
    <s v="P3"/>
    <s v="Platform"/>
    <x v="1"/>
    <n v="71"/>
    <n v="12769"/>
    <x v="3"/>
  </r>
  <r>
    <x v="4927"/>
    <s v="nor"/>
    <s v="P3"/>
    <s v="Platform"/>
    <x v="1"/>
    <n v="140"/>
    <n v="12772"/>
    <x v="2"/>
  </r>
  <r>
    <x v="4928"/>
    <s v="nor"/>
    <s v="P2"/>
    <s v="Platform"/>
    <x v="2"/>
    <n v="400"/>
    <n v="12775"/>
    <x v="1"/>
  </r>
  <r>
    <x v="4929"/>
    <s v="nor"/>
    <s v="P3"/>
    <s v="JDT"/>
    <x v="9"/>
    <n v="348"/>
    <n v="12778"/>
    <x v="1"/>
  </r>
  <r>
    <x v="4930"/>
    <s v="cri"/>
    <s v="P1"/>
    <s v="Platform"/>
    <x v="2"/>
    <n v="233"/>
    <n v="12779"/>
    <x v="2"/>
  </r>
  <r>
    <x v="4931"/>
    <s v="min"/>
    <s v="P3"/>
    <s v="JDT"/>
    <x v="2"/>
    <n v="355"/>
    <n v="12780"/>
    <x v="1"/>
  </r>
  <r>
    <x v="4932"/>
    <s v="nor"/>
    <s v="P3"/>
    <s v="JDT"/>
    <x v="9"/>
    <n v="347"/>
    <n v="12781"/>
    <x v="1"/>
  </r>
  <r>
    <x v="4933"/>
    <s v="maj"/>
    <s v="P3"/>
    <s v="Platform"/>
    <x v="0"/>
    <n v="197"/>
    <n v="12782"/>
    <x v="2"/>
  </r>
  <r>
    <x v="4934"/>
    <s v="nor"/>
    <s v="P1"/>
    <s v="JDT"/>
    <x v="4"/>
    <n v="137"/>
    <n v="12784"/>
    <x v="2"/>
  </r>
  <r>
    <x v="4935"/>
    <s v="nor"/>
    <s v="P2"/>
    <s v="Platform"/>
    <x v="4"/>
    <n v="1"/>
    <n v="12785"/>
    <x v="3"/>
  </r>
  <r>
    <x v="4936"/>
    <s v="nor"/>
    <s v="P3"/>
    <s v="Platform"/>
    <x v="5"/>
    <n v="1"/>
    <n v="12787"/>
    <x v="3"/>
  </r>
  <r>
    <x v="4937"/>
    <s v="nor"/>
    <s v="P2"/>
    <s v="Platform"/>
    <x v="4"/>
    <n v="374"/>
    <n v="12788"/>
    <x v="1"/>
  </r>
  <r>
    <x v="4938"/>
    <s v="nor"/>
    <s v="P3"/>
    <s v="Platform"/>
    <x v="0"/>
    <n v="103"/>
    <n v="12790"/>
    <x v="2"/>
  </r>
  <r>
    <x v="4939"/>
    <s v="nor"/>
    <s v="P3"/>
    <s v="JDT"/>
    <x v="4"/>
    <n v="235"/>
    <n v="12793"/>
    <x v="2"/>
  </r>
  <r>
    <x v="4940"/>
    <s v="nor"/>
    <s v="P3"/>
    <s v="Platform"/>
    <x v="1"/>
    <n v="422"/>
    <n v="12794"/>
    <x v="1"/>
  </r>
  <r>
    <x v="4941"/>
    <s v="nor"/>
    <s v="P3"/>
    <s v="Platform"/>
    <x v="1"/>
    <n v="204"/>
    <n v="12798"/>
    <x v="2"/>
  </r>
  <r>
    <x v="4942"/>
    <s v="nor"/>
    <s v="P3"/>
    <s v="JDT"/>
    <x v="9"/>
    <n v="203"/>
    <n v="12800"/>
    <x v="2"/>
  </r>
  <r>
    <x v="4943"/>
    <s v="nor"/>
    <s v="P4"/>
    <s v="JDT"/>
    <x v="2"/>
    <n v="1"/>
    <n v="12802"/>
    <x v="3"/>
  </r>
  <r>
    <x v="4944"/>
    <s v="nor"/>
    <s v="P3"/>
    <s v="Platform"/>
    <x v="1"/>
    <n v="320"/>
    <n v="12804"/>
    <x v="6"/>
  </r>
  <r>
    <x v="4945"/>
    <s v="nor"/>
    <s v="P3"/>
    <s v="Platform"/>
    <x v="1"/>
    <n v="83"/>
    <n v="12805"/>
    <x v="3"/>
  </r>
  <r>
    <x v="4946"/>
    <s v="nor"/>
    <s v="P3"/>
    <s v="Platform"/>
    <x v="0"/>
    <n v="13"/>
    <n v="12807"/>
    <x v="3"/>
  </r>
  <r>
    <x v="4947"/>
    <s v="maj"/>
    <s v="P2"/>
    <s v="Platform"/>
    <x v="2"/>
    <n v="287"/>
    <n v="12810"/>
    <x v="4"/>
  </r>
  <r>
    <x v="4948"/>
    <s v="nor"/>
    <s v="P3"/>
    <s v="Platform"/>
    <x v="5"/>
    <n v="309"/>
    <n v="12811"/>
    <x v="6"/>
  </r>
  <r>
    <x v="4949"/>
    <s v="nor"/>
    <s v="P2"/>
    <s v="JDT"/>
    <x v="2"/>
    <n v="326"/>
    <n v="12812"/>
    <x v="6"/>
  </r>
  <r>
    <x v="4950"/>
    <s v="nor"/>
    <s v="P3"/>
    <s v="Platform"/>
    <x v="2"/>
    <n v="1"/>
    <n v="12813"/>
    <x v="3"/>
  </r>
  <r>
    <x v="4951"/>
    <s v="nor"/>
    <s v="P3"/>
    <s v="Platform"/>
    <x v="0"/>
    <n v="356"/>
    <n v="12814"/>
    <x v="1"/>
  </r>
  <r>
    <x v="4952"/>
    <s v="nor"/>
    <s v="P3"/>
    <s v="PDE"/>
    <x v="2"/>
    <n v="147"/>
    <n v="12816"/>
    <x v="2"/>
  </r>
  <r>
    <x v="4953"/>
    <s v="nor"/>
    <s v="P3"/>
    <s v="Platform"/>
    <x v="1"/>
    <n v="320"/>
    <n v="12818"/>
    <x v="6"/>
  </r>
  <r>
    <x v="4954"/>
    <s v="cri"/>
    <s v="P1"/>
    <s v="Platform"/>
    <x v="5"/>
    <n v="1"/>
    <n v="12820"/>
    <x v="3"/>
  </r>
  <r>
    <x v="4955"/>
    <s v="nor"/>
    <s v="P3"/>
    <s v="Platform"/>
    <x v="1"/>
    <n v="197"/>
    <n v="12821"/>
    <x v="2"/>
  </r>
  <r>
    <x v="4956"/>
    <s v="nor"/>
    <s v="P2"/>
    <s v="JDT"/>
    <x v="4"/>
    <n v="235"/>
    <n v="12823"/>
    <x v="2"/>
  </r>
  <r>
    <x v="4957"/>
    <s v="nor"/>
    <s v="P3"/>
    <s v="Platform"/>
    <x v="11"/>
    <n v="144"/>
    <n v="12824"/>
    <x v="2"/>
  </r>
  <r>
    <x v="4958"/>
    <s v="nor"/>
    <s v="P3"/>
    <s v="Platform"/>
    <x v="2"/>
    <n v="1"/>
    <n v="12826"/>
    <x v="3"/>
  </r>
  <r>
    <x v="4959"/>
    <s v="nor"/>
    <s v="P3"/>
    <s v="Platform"/>
    <x v="11"/>
    <n v="343"/>
    <n v="12829"/>
    <x v="7"/>
  </r>
  <r>
    <x v="4960"/>
    <s v="nor"/>
    <s v="P3"/>
    <s v="Platform"/>
    <x v="3"/>
    <n v="386"/>
    <n v="12833"/>
    <x v="1"/>
  </r>
  <r>
    <x v="4961"/>
    <s v="nor"/>
    <s v="P2"/>
    <s v="JDT"/>
    <x v="2"/>
    <n v="421"/>
    <n v="12845"/>
    <x v="1"/>
  </r>
  <r>
    <x v="4962"/>
    <s v="min"/>
    <s v="P1"/>
    <s v="JDT"/>
    <x v="2"/>
    <n v="422"/>
    <n v="12850"/>
    <x v="1"/>
  </r>
  <r>
    <x v="4963"/>
    <s v="nor"/>
    <s v="P3"/>
    <s v="Platform"/>
    <x v="2"/>
    <n v="415"/>
    <n v="12856"/>
    <x v="1"/>
  </r>
  <r>
    <x v="4964"/>
    <s v="min"/>
    <s v="P4"/>
    <s v="PDE"/>
    <x v="2"/>
    <n v="422"/>
    <n v="12857"/>
    <x v="1"/>
  </r>
  <r>
    <x v="4965"/>
    <s v="nor"/>
    <s v="P2"/>
    <s v="JDT"/>
    <x v="9"/>
    <n v="392"/>
    <n v="12858"/>
    <x v="1"/>
  </r>
  <r>
    <x v="4966"/>
    <s v="nor"/>
    <s v="P3"/>
    <s v="JDT"/>
    <x v="2"/>
    <n v="144"/>
    <n v="12861"/>
    <x v="2"/>
  </r>
  <r>
    <x v="4967"/>
    <s v="nor"/>
    <s v="P3"/>
    <s v="Platform"/>
    <x v="1"/>
    <n v="104"/>
    <n v="12862"/>
    <x v="2"/>
  </r>
  <r>
    <x v="4968"/>
    <s v="nor"/>
    <s v="P3"/>
    <s v="JDT"/>
    <x v="2"/>
    <n v="147"/>
    <n v="12871"/>
    <x v="2"/>
  </r>
  <r>
    <x v="4969"/>
    <s v="nor"/>
    <s v="P3"/>
    <s v="JDT"/>
    <x v="2"/>
    <n v="153"/>
    <n v="12872"/>
    <x v="2"/>
  </r>
  <r>
    <x v="4970"/>
    <s v="nor"/>
    <s v="P2"/>
    <s v="JDT"/>
    <x v="9"/>
    <n v="57"/>
    <n v="12873"/>
    <x v="3"/>
  </r>
  <r>
    <x v="4971"/>
    <s v="nor"/>
    <s v="P3"/>
    <s v="Platform"/>
    <x v="2"/>
    <n v="309"/>
    <n v="12874"/>
    <x v="6"/>
  </r>
  <r>
    <x v="4972"/>
    <s v="nor"/>
    <s v="P3"/>
    <s v="Platform"/>
    <x v="0"/>
    <n v="400"/>
    <n v="12875"/>
    <x v="1"/>
  </r>
  <r>
    <x v="4973"/>
    <s v="nor"/>
    <s v="P3"/>
    <s v="JDT"/>
    <x v="2"/>
    <n v="31"/>
    <n v="12876"/>
    <x v="3"/>
  </r>
  <r>
    <x v="4974"/>
    <s v="nor"/>
    <s v="P3"/>
    <s v="Platform"/>
    <x v="5"/>
    <n v="1"/>
    <n v="12878"/>
    <x v="3"/>
  </r>
  <r>
    <x v="4975"/>
    <s v="nor"/>
    <s v="P3"/>
    <s v="PDE"/>
    <x v="2"/>
    <n v="334"/>
    <n v="12879"/>
    <x v="7"/>
  </r>
  <r>
    <x v="4976"/>
    <s v="nor"/>
    <s v="P2"/>
    <s v="JDT"/>
    <x v="2"/>
    <n v="334"/>
    <n v="12883"/>
    <x v="7"/>
  </r>
  <r>
    <x v="4977"/>
    <s v="nor"/>
    <s v="P2"/>
    <s v="JDT"/>
    <x v="2"/>
    <n v="179"/>
    <n v="12884"/>
    <x v="2"/>
  </r>
  <r>
    <x v="4978"/>
    <s v="nor"/>
    <s v="P3"/>
    <s v="Platform"/>
    <x v="5"/>
    <n v="114"/>
    <n v="12885"/>
    <x v="2"/>
  </r>
  <r>
    <x v="4979"/>
    <s v="nor"/>
    <s v="P3"/>
    <s v="Platform"/>
    <x v="0"/>
    <n v="291"/>
    <n v="12887"/>
    <x v="4"/>
  </r>
  <r>
    <x v="4980"/>
    <s v="nor"/>
    <s v="P3"/>
    <s v="Platform"/>
    <x v="2"/>
    <n v="303"/>
    <n v="12889"/>
    <x v="4"/>
  </r>
  <r>
    <x v="4981"/>
    <s v="nor"/>
    <s v="P3"/>
    <s v="Platform"/>
    <x v="4"/>
    <n v="334"/>
    <n v="12891"/>
    <x v="7"/>
  </r>
  <r>
    <x v="4982"/>
    <s v="nor"/>
    <s v="P3"/>
    <s v="Platform"/>
    <x v="3"/>
    <n v="323"/>
    <n v="12894"/>
    <x v="6"/>
  </r>
  <r>
    <x v="4983"/>
    <s v="nor"/>
    <s v="P1"/>
    <s v="Platform"/>
    <x v="2"/>
    <n v="1"/>
    <n v="12895"/>
    <x v="3"/>
  </r>
  <r>
    <x v="4984"/>
    <s v="nor"/>
    <s v="P1"/>
    <s v="Platform"/>
    <x v="13"/>
    <n v="197"/>
    <n v="12900"/>
    <x v="2"/>
  </r>
  <r>
    <x v="4985"/>
    <s v="nor"/>
    <s v="P2"/>
    <s v="JDT"/>
    <x v="2"/>
    <n v="376"/>
    <n v="12901"/>
    <x v="1"/>
  </r>
  <r>
    <x v="4986"/>
    <s v="nor"/>
    <s v="P3"/>
    <s v="Platform"/>
    <x v="0"/>
    <n v="115"/>
    <n v="12903"/>
    <x v="2"/>
  </r>
  <r>
    <x v="4987"/>
    <s v="nor"/>
    <s v="P3"/>
    <s v="Platform"/>
    <x v="2"/>
    <n v="160"/>
    <n v="12906"/>
    <x v="2"/>
  </r>
  <r>
    <x v="4988"/>
    <s v="maj"/>
    <s v="P2"/>
    <s v="JDT"/>
    <x v="9"/>
    <n v="349"/>
    <n v="12908"/>
    <x v="1"/>
  </r>
  <r>
    <x v="4989"/>
    <s v="nor"/>
    <s v="P2"/>
    <s v="JDT"/>
    <x v="2"/>
    <n v="20"/>
    <n v="12911"/>
    <x v="3"/>
  </r>
  <r>
    <x v="4990"/>
    <s v="nor"/>
    <s v="P3"/>
    <s v="Platform"/>
    <x v="1"/>
    <n v="343"/>
    <n v="12915"/>
    <x v="7"/>
  </r>
  <r>
    <x v="4991"/>
    <s v="nor"/>
    <s v="P3"/>
    <s v="Platform"/>
    <x v="3"/>
    <n v="356"/>
    <n v="12916"/>
    <x v="1"/>
  </r>
  <r>
    <x v="4992"/>
    <s v="nor"/>
    <s v="P3"/>
    <s v="Platform"/>
    <x v="3"/>
    <n v="163"/>
    <n v="12918"/>
    <x v="2"/>
  </r>
  <r>
    <x v="4993"/>
    <s v="nor"/>
    <s v="P3"/>
    <s v="Platform"/>
    <x v="3"/>
    <n v="299"/>
    <n v="12919"/>
    <x v="4"/>
  </r>
  <r>
    <x v="4994"/>
    <s v="nor"/>
    <s v="P3"/>
    <s v="Platform"/>
    <x v="3"/>
    <n v="92"/>
    <n v="12920"/>
    <x v="2"/>
  </r>
  <r>
    <x v="4995"/>
    <s v="cri"/>
    <s v="P1"/>
    <s v="Platform"/>
    <x v="2"/>
    <n v="213"/>
    <n v="12922"/>
    <x v="2"/>
  </r>
  <r>
    <x v="4996"/>
    <s v="min"/>
    <s v="P3"/>
    <s v="Platform"/>
    <x v="3"/>
    <n v="197"/>
    <n v="12923"/>
    <x v="2"/>
  </r>
  <r>
    <x v="4997"/>
    <s v="nor"/>
    <s v="P3"/>
    <s v="Platform"/>
    <x v="3"/>
    <n v="282"/>
    <n v="12925"/>
    <x v="4"/>
  </r>
  <r>
    <x v="4998"/>
    <s v="nor"/>
    <s v="P3"/>
    <s v="Platform"/>
    <x v="3"/>
    <n v="376"/>
    <n v="12930"/>
    <x v="1"/>
  </r>
  <r>
    <x v="4999"/>
    <s v="nor"/>
    <s v="P3"/>
    <s v="Platform"/>
    <x v="3"/>
    <n v="1"/>
    <n v="12931"/>
    <x v="3"/>
  </r>
  <r>
    <x v="5000"/>
    <s v="min"/>
    <s v="P3"/>
    <s v="Platform"/>
    <x v="3"/>
    <n v="405"/>
    <n v="12932"/>
    <x v="1"/>
  </r>
  <r>
    <x v="5001"/>
    <s v="nor"/>
    <s v="P1"/>
    <s v="JDT"/>
    <x v="4"/>
    <n v="392"/>
    <n v="12937"/>
    <x v="1"/>
  </r>
  <r>
    <x v="5002"/>
    <s v="nor"/>
    <s v="P2"/>
    <s v="JDT"/>
    <x v="2"/>
    <n v="422"/>
    <n v="12943"/>
    <x v="1"/>
  </r>
  <r>
    <x v="5003"/>
    <s v="nor"/>
    <s v="P3"/>
    <s v="PDE"/>
    <x v="2"/>
    <n v="235"/>
    <n v="12946"/>
    <x v="2"/>
  </r>
  <r>
    <x v="5004"/>
    <s v="nor"/>
    <s v="P3"/>
    <s v="Platform"/>
    <x v="5"/>
    <n v="59"/>
    <n v="12947"/>
    <x v="3"/>
  </r>
  <r>
    <x v="5005"/>
    <s v="nor"/>
    <s v="P3"/>
    <s v="Platform"/>
    <x v="5"/>
    <n v="67"/>
    <n v="12952"/>
    <x v="3"/>
  </r>
  <r>
    <x v="5006"/>
    <s v="nor"/>
    <s v="P3"/>
    <s v="Platform"/>
    <x v="4"/>
    <n v="28"/>
    <n v="12953"/>
    <x v="3"/>
  </r>
  <r>
    <x v="5007"/>
    <s v="cri"/>
    <s v="P3"/>
    <s v="JDT"/>
    <x v="2"/>
    <n v="334"/>
    <n v="12955"/>
    <x v="7"/>
  </r>
  <r>
    <x v="5008"/>
    <s v="nor"/>
    <s v="P2"/>
    <s v="PDE"/>
    <x v="2"/>
    <n v="422"/>
    <n v="12959"/>
    <x v="1"/>
  </r>
  <r>
    <x v="5009"/>
    <s v="cri"/>
    <s v="P3"/>
    <s v="Platform"/>
    <x v="11"/>
    <n v="393"/>
    <n v="12960"/>
    <x v="1"/>
  </r>
  <r>
    <x v="5010"/>
    <s v="nor"/>
    <s v="P2"/>
    <s v="Platform"/>
    <x v="4"/>
    <n v="178"/>
    <n v="12962"/>
    <x v="2"/>
  </r>
  <r>
    <x v="5011"/>
    <s v="nor"/>
    <s v="P3"/>
    <s v="JDT"/>
    <x v="4"/>
    <n v="102"/>
    <n v="12966"/>
    <x v="2"/>
  </r>
  <r>
    <x v="5012"/>
    <s v="nor"/>
    <s v="P3"/>
    <s v="Platform"/>
    <x v="2"/>
    <n v="197"/>
    <n v="12967"/>
    <x v="2"/>
  </r>
  <r>
    <x v="5013"/>
    <s v="nor"/>
    <s v="P3"/>
    <s v="JDT"/>
    <x v="9"/>
    <n v="147"/>
    <n v="12969"/>
    <x v="2"/>
  </r>
  <r>
    <x v="5014"/>
    <s v="nor"/>
    <s v="P3"/>
    <s v="Platform"/>
    <x v="0"/>
    <n v="400"/>
    <n v="12971"/>
    <x v="1"/>
  </r>
  <r>
    <x v="5015"/>
    <s v="nor"/>
    <s v="P1"/>
    <s v="Platform"/>
    <x v="5"/>
    <n v="65"/>
    <n v="12972"/>
    <x v="3"/>
  </r>
  <r>
    <x v="5016"/>
    <s v="nor"/>
    <s v="P2"/>
    <s v="JDT"/>
    <x v="2"/>
    <n v="288"/>
    <n v="12973"/>
    <x v="4"/>
  </r>
  <r>
    <x v="5017"/>
    <s v="nor"/>
    <s v="P3"/>
    <s v="JDT"/>
    <x v="9"/>
    <n v="53"/>
    <n v="12975"/>
    <x v="3"/>
  </r>
  <r>
    <x v="5018"/>
    <s v="nor"/>
    <s v="P3"/>
    <s v="Platform"/>
    <x v="0"/>
    <n v="186"/>
    <n v="12976"/>
    <x v="2"/>
  </r>
  <r>
    <x v="5019"/>
    <s v="nor"/>
    <s v="P2"/>
    <s v="JDT"/>
    <x v="9"/>
    <n v="206"/>
    <n v="12977"/>
    <x v="2"/>
  </r>
  <r>
    <x v="5020"/>
    <s v="nor"/>
    <s v="P1"/>
    <s v="JDT"/>
    <x v="4"/>
    <n v="128"/>
    <n v="12981"/>
    <x v="2"/>
  </r>
  <r>
    <x v="5021"/>
    <s v="nor"/>
    <s v="P2"/>
    <s v="Platform"/>
    <x v="4"/>
    <n v="293"/>
    <n v="12982"/>
    <x v="4"/>
  </r>
  <r>
    <x v="5022"/>
    <s v="nor"/>
    <s v="P1"/>
    <s v="JDT"/>
    <x v="2"/>
    <n v="334"/>
    <n v="12983"/>
    <x v="7"/>
  </r>
  <r>
    <x v="5023"/>
    <s v="nor"/>
    <s v="P3"/>
    <s v="Platform"/>
    <x v="2"/>
    <n v="343"/>
    <n v="12984"/>
    <x v="7"/>
  </r>
  <r>
    <x v="5024"/>
    <s v="maj"/>
    <s v="P3"/>
    <s v="JDT"/>
    <x v="9"/>
    <n v="307"/>
    <n v="12986"/>
    <x v="6"/>
  </r>
  <r>
    <x v="5025"/>
    <s v="maj"/>
    <s v="P3"/>
    <s v="Platform"/>
    <x v="5"/>
    <n v="253"/>
    <n v="12989"/>
    <x v="5"/>
  </r>
  <r>
    <x v="5026"/>
    <s v="nor"/>
    <s v="P3"/>
    <s v="Platform"/>
    <x v="3"/>
    <n v="50"/>
    <n v="12990"/>
    <x v="3"/>
  </r>
  <r>
    <x v="5027"/>
    <s v="nor"/>
    <s v="P3"/>
    <s v="PDE"/>
    <x v="2"/>
    <n v="321"/>
    <n v="12993"/>
    <x v="6"/>
  </r>
  <r>
    <x v="5028"/>
    <s v="nor"/>
    <s v="P3"/>
    <s v="Platform"/>
    <x v="0"/>
    <n v="321"/>
    <n v="12994"/>
    <x v="6"/>
  </r>
  <r>
    <x v="5029"/>
    <s v="nor"/>
    <s v="P3"/>
    <s v="JDT"/>
    <x v="9"/>
    <n v="179"/>
    <n v="12995"/>
    <x v="2"/>
  </r>
  <r>
    <x v="5030"/>
    <s v="nor"/>
    <s v="P2"/>
    <s v="JDT"/>
    <x v="2"/>
    <n v="160"/>
    <n v="12996"/>
    <x v="2"/>
  </r>
  <r>
    <x v="5031"/>
    <s v="nor"/>
    <s v="P2"/>
    <s v="JDT"/>
    <x v="4"/>
    <n v="258"/>
    <n v="12997"/>
    <x v="4"/>
  </r>
  <r>
    <x v="5032"/>
    <s v="maj"/>
    <s v="P2"/>
    <s v="Platform"/>
    <x v="2"/>
    <n v="1"/>
    <n v="12998"/>
    <x v="3"/>
  </r>
  <r>
    <x v="5033"/>
    <s v="min"/>
    <s v="P3"/>
    <s v="Platform"/>
    <x v="3"/>
    <n v="115"/>
    <n v="12999"/>
    <x v="2"/>
  </r>
  <r>
    <x v="5034"/>
    <s v="blo"/>
    <s v="P1"/>
    <s v="Platform"/>
    <x v="2"/>
    <n v="405"/>
    <n v="13002"/>
    <x v="1"/>
  </r>
  <r>
    <x v="5035"/>
    <s v="nor"/>
    <s v="P2"/>
    <s v="JDT"/>
    <x v="2"/>
    <n v="162"/>
    <n v="13003"/>
    <x v="2"/>
  </r>
  <r>
    <x v="5036"/>
    <s v="nor"/>
    <s v="P3"/>
    <s v="Platform"/>
    <x v="4"/>
    <n v="71"/>
    <n v="13005"/>
    <x v="3"/>
  </r>
  <r>
    <x v="5037"/>
    <s v="nor"/>
    <s v="P3"/>
    <s v="Platform"/>
    <x v="5"/>
    <n v="1"/>
    <n v="13006"/>
    <x v="3"/>
  </r>
  <r>
    <x v="5038"/>
    <s v="nor"/>
    <s v="P3"/>
    <s v="JDT"/>
    <x v="2"/>
    <n v="56"/>
    <n v="13012"/>
    <x v="3"/>
  </r>
  <r>
    <x v="5039"/>
    <s v="nor"/>
    <s v="P3"/>
    <s v="Platform"/>
    <x v="5"/>
    <n v="394"/>
    <n v="13014"/>
    <x v="1"/>
  </r>
  <r>
    <x v="5040"/>
    <s v="nor"/>
    <s v="P1"/>
    <s v="JDT"/>
    <x v="4"/>
    <n v="281"/>
    <n v="13015"/>
    <x v="4"/>
  </r>
  <r>
    <x v="5041"/>
    <s v="nor"/>
    <s v="P2"/>
    <s v="JDT"/>
    <x v="4"/>
    <n v="286"/>
    <n v="13016"/>
    <x v="4"/>
  </r>
  <r>
    <x v="5042"/>
    <s v="nor"/>
    <s v="P3"/>
    <s v="Platform"/>
    <x v="3"/>
    <n v="233"/>
    <n v="13023"/>
    <x v="2"/>
  </r>
  <r>
    <x v="5043"/>
    <s v="nor"/>
    <s v="P3"/>
    <s v="Platform"/>
    <x v="5"/>
    <n v="309"/>
    <n v="13024"/>
    <x v="6"/>
  </r>
  <r>
    <x v="5044"/>
    <s v="nor"/>
    <s v="P3"/>
    <s v="Platform"/>
    <x v="0"/>
    <n v="293"/>
    <n v="13026"/>
    <x v="4"/>
  </r>
  <r>
    <x v="5045"/>
    <s v="nor"/>
    <s v="P3"/>
    <s v="JDT"/>
    <x v="4"/>
    <n v="334"/>
    <n v="13028"/>
    <x v="7"/>
  </r>
  <r>
    <x v="5046"/>
    <s v="nor"/>
    <s v="P3"/>
    <s v="Platform"/>
    <x v="0"/>
    <n v="54"/>
    <n v="13030"/>
    <x v="3"/>
  </r>
  <r>
    <x v="5047"/>
    <s v="nor"/>
    <s v="P3"/>
    <s v="Platform"/>
    <x v="0"/>
    <n v="400"/>
    <n v="13032"/>
    <x v="1"/>
  </r>
  <r>
    <x v="5048"/>
    <s v="nor"/>
    <s v="P4"/>
    <s v="Platform"/>
    <x v="13"/>
    <n v="299"/>
    <n v="13036"/>
    <x v="4"/>
  </r>
  <r>
    <x v="5049"/>
    <s v="nor"/>
    <s v="P3"/>
    <s v="Platform"/>
    <x v="11"/>
    <n v="386"/>
    <n v="13038"/>
    <x v="1"/>
  </r>
  <r>
    <x v="5050"/>
    <s v="nor"/>
    <s v="P3"/>
    <s v="Platform"/>
    <x v="0"/>
    <n v="279"/>
    <n v="13039"/>
    <x v="4"/>
  </r>
  <r>
    <x v="5051"/>
    <s v="nor"/>
    <s v="P3"/>
    <s v="JDT"/>
    <x v="4"/>
    <n v="374"/>
    <n v="13041"/>
    <x v="1"/>
  </r>
  <r>
    <x v="5052"/>
    <s v="nor"/>
    <s v="P3"/>
    <s v="JDT"/>
    <x v="4"/>
    <n v="115"/>
    <n v="13042"/>
    <x v="2"/>
  </r>
  <r>
    <x v="5053"/>
    <s v="nor"/>
    <s v="P3"/>
    <s v="Platform"/>
    <x v="0"/>
    <n v="0"/>
    <n v="13044"/>
    <x v="3"/>
  </r>
  <r>
    <x v="5054"/>
    <s v="nor"/>
    <s v="P3"/>
    <s v="Platform"/>
    <x v="2"/>
    <n v="248"/>
    <n v="13048"/>
    <x v="5"/>
  </r>
  <r>
    <x v="5055"/>
    <s v="cri"/>
    <s v="P3"/>
    <s v="Platform"/>
    <x v="5"/>
    <n v="1"/>
    <n v="13049"/>
    <x v="3"/>
  </r>
  <r>
    <x v="5056"/>
    <s v="nor"/>
    <s v="P3"/>
    <s v="PDE"/>
    <x v="2"/>
    <n v="422"/>
    <n v="13051"/>
    <x v="1"/>
  </r>
  <r>
    <x v="5057"/>
    <s v="nor"/>
    <s v="P3"/>
    <s v="Platform"/>
    <x v="2"/>
    <n v="334"/>
    <n v="13052"/>
    <x v="7"/>
  </r>
  <r>
    <x v="5058"/>
    <s v="nor"/>
    <s v="P2"/>
    <s v="JDT"/>
    <x v="2"/>
    <n v="334"/>
    <n v="13054"/>
    <x v="7"/>
  </r>
  <r>
    <x v="5059"/>
    <s v="nor"/>
    <s v="P2"/>
    <s v="JDT"/>
    <x v="2"/>
    <n v="24"/>
    <n v="13056"/>
    <x v="3"/>
  </r>
  <r>
    <x v="5060"/>
    <s v="nor"/>
    <s v="P1"/>
    <s v="Platform"/>
    <x v="2"/>
    <n v="314"/>
    <n v="13058"/>
    <x v="6"/>
  </r>
  <r>
    <x v="5061"/>
    <s v="nor"/>
    <s v="P3"/>
    <s v="JDT"/>
    <x v="9"/>
    <n v="213"/>
    <n v="13060"/>
    <x v="2"/>
  </r>
  <r>
    <x v="5062"/>
    <s v="nor"/>
    <s v="P2"/>
    <s v="JDT"/>
    <x v="2"/>
    <n v="309"/>
    <n v="13061"/>
    <x v="6"/>
  </r>
  <r>
    <x v="5063"/>
    <s v="maj"/>
    <s v="P1"/>
    <s v="JDT"/>
    <x v="9"/>
    <n v="422"/>
    <n v="13063"/>
    <x v="1"/>
  </r>
  <r>
    <x v="5064"/>
    <s v="min"/>
    <s v="P3"/>
    <s v="Platform"/>
    <x v="2"/>
    <n v="104"/>
    <n v="13064"/>
    <x v="2"/>
  </r>
  <r>
    <x v="5065"/>
    <s v="nor"/>
    <s v="P3"/>
    <s v="Platform"/>
    <x v="8"/>
    <n v="32"/>
    <n v="13067"/>
    <x v="3"/>
  </r>
  <r>
    <x v="5066"/>
    <s v="nor"/>
    <s v="P2"/>
    <s v="JDT"/>
    <x v="2"/>
    <n v="253"/>
    <n v="13068"/>
    <x v="5"/>
  </r>
  <r>
    <x v="5067"/>
    <s v="nor"/>
    <s v="P3"/>
    <s v="Platform"/>
    <x v="0"/>
    <n v="197"/>
    <n v="13069"/>
    <x v="2"/>
  </r>
  <r>
    <x v="5068"/>
    <s v="nor"/>
    <s v="P3"/>
    <s v="Platform"/>
    <x v="5"/>
    <n v="203"/>
    <n v="13072"/>
    <x v="2"/>
  </r>
  <r>
    <x v="5069"/>
    <s v="nor"/>
    <s v="P2"/>
    <s v="JDT"/>
    <x v="4"/>
    <n v="417"/>
    <n v="13074"/>
    <x v="1"/>
  </r>
  <r>
    <x v="5070"/>
    <s v="nor"/>
    <s v="P3"/>
    <s v="Platform"/>
    <x v="11"/>
    <n v="47"/>
    <n v="13077"/>
    <x v="3"/>
  </r>
  <r>
    <x v="5071"/>
    <s v="nor"/>
    <s v="P3"/>
    <s v="JDT"/>
    <x v="2"/>
    <n v="347"/>
    <n v="13078"/>
    <x v="1"/>
  </r>
  <r>
    <x v="5072"/>
    <s v="nor"/>
    <s v="P3"/>
    <s v="Platform"/>
    <x v="0"/>
    <n v="160"/>
    <n v="13080"/>
    <x v="2"/>
  </r>
  <r>
    <x v="5073"/>
    <s v="nor"/>
    <s v="P2"/>
    <s v="JDT"/>
    <x v="2"/>
    <n v="347"/>
    <n v="13081"/>
    <x v="1"/>
  </r>
  <r>
    <x v="5074"/>
    <s v="nor"/>
    <s v="P3"/>
    <s v="JDT"/>
    <x v="2"/>
    <n v="303"/>
    <n v="13082"/>
    <x v="4"/>
  </r>
  <r>
    <x v="5075"/>
    <s v="nor"/>
    <s v="P3"/>
    <s v="JDT"/>
    <x v="9"/>
    <n v="213"/>
    <n v="13084"/>
    <x v="2"/>
  </r>
  <r>
    <x v="5076"/>
    <s v="nor"/>
    <s v="P1"/>
    <s v="Platform"/>
    <x v="4"/>
    <n v="374"/>
    <n v="13085"/>
    <x v="1"/>
  </r>
  <r>
    <x v="5077"/>
    <s v="nor"/>
    <s v="P3"/>
    <s v="JDT"/>
    <x v="2"/>
    <n v="106"/>
    <n v="13086"/>
    <x v="2"/>
  </r>
  <r>
    <x v="5078"/>
    <s v="nor"/>
    <s v="P1"/>
    <s v="PDE"/>
    <x v="2"/>
    <n v="140"/>
    <n v="13087"/>
    <x v="2"/>
  </r>
  <r>
    <x v="5079"/>
    <s v="nor"/>
    <s v="P3"/>
    <s v="Platform"/>
    <x v="4"/>
    <n v="115"/>
    <n v="13088"/>
    <x v="2"/>
  </r>
  <r>
    <x v="5080"/>
    <s v="nor"/>
    <s v="P1"/>
    <s v="PDE"/>
    <x v="2"/>
    <n v="405"/>
    <n v="13091"/>
    <x v="1"/>
  </r>
  <r>
    <x v="5081"/>
    <s v="nor"/>
    <s v="P3"/>
    <s v="Platform"/>
    <x v="0"/>
    <n v="409"/>
    <n v="13092"/>
    <x v="1"/>
  </r>
  <r>
    <x v="5082"/>
    <s v="nor"/>
    <s v="P3"/>
    <s v="Platform"/>
    <x v="0"/>
    <n v="1"/>
    <n v="13094"/>
    <x v="3"/>
  </r>
  <r>
    <x v="5083"/>
    <s v="nor"/>
    <s v="P1"/>
    <s v="Platform"/>
    <x v="1"/>
    <n v="160"/>
    <n v="13096"/>
    <x v="2"/>
  </r>
  <r>
    <x v="5084"/>
    <s v="nor"/>
    <s v="P3"/>
    <s v="Platform"/>
    <x v="0"/>
    <n v="356"/>
    <n v="13097"/>
    <x v="1"/>
  </r>
  <r>
    <x v="5085"/>
    <s v="nor"/>
    <s v="P3"/>
    <s v="Platform"/>
    <x v="0"/>
    <n v="339"/>
    <n v="13102"/>
    <x v="7"/>
  </r>
  <r>
    <x v="5086"/>
    <s v="nor"/>
    <s v="P3"/>
    <s v="JDT"/>
    <x v="4"/>
    <n v="265"/>
    <n v="13104"/>
    <x v="4"/>
  </r>
  <r>
    <x v="5087"/>
    <s v="nor"/>
    <s v="P3"/>
    <s v="Platform"/>
    <x v="0"/>
    <n v="259"/>
    <n v="13105"/>
    <x v="4"/>
  </r>
  <r>
    <x v="5088"/>
    <s v="nor"/>
    <s v="P2"/>
    <s v="PDE"/>
    <x v="2"/>
    <n v="0"/>
    <n v="13108"/>
    <x v="3"/>
  </r>
  <r>
    <x v="5089"/>
    <s v="nor"/>
    <s v="P3"/>
    <s v="PDE"/>
    <x v="2"/>
    <n v="1"/>
    <n v="13110"/>
    <x v="3"/>
  </r>
  <r>
    <x v="5090"/>
    <s v="nor"/>
    <s v="P3"/>
    <s v="JDT"/>
    <x v="2"/>
    <n v="18"/>
    <n v="13114"/>
    <x v="3"/>
  </r>
  <r>
    <x v="5091"/>
    <s v="nor"/>
    <s v="P3"/>
    <s v="PDE"/>
    <x v="2"/>
    <n v="1"/>
    <n v="13115"/>
    <x v="3"/>
  </r>
  <r>
    <x v="5092"/>
    <s v="nor"/>
    <s v="P2"/>
    <s v="PDE"/>
    <x v="2"/>
    <n v="1"/>
    <n v="13117"/>
    <x v="3"/>
  </r>
  <r>
    <x v="5093"/>
    <s v="nor"/>
    <s v="P3"/>
    <s v="Platform"/>
    <x v="0"/>
    <n v="297"/>
    <n v="13118"/>
    <x v="4"/>
  </r>
  <r>
    <x v="5094"/>
    <s v="nor"/>
    <s v="P3"/>
    <s v="Platform"/>
    <x v="1"/>
    <n v="115"/>
    <n v="13121"/>
    <x v="2"/>
  </r>
  <r>
    <x v="5095"/>
    <s v="nor"/>
    <s v="P3"/>
    <s v="Platform"/>
    <x v="1"/>
    <n v="399"/>
    <n v="13122"/>
    <x v="1"/>
  </r>
  <r>
    <x v="5096"/>
    <s v="nor"/>
    <s v="P3"/>
    <s v="PDE"/>
    <x v="10"/>
    <n v="339"/>
    <n v="13125"/>
    <x v="7"/>
  </r>
  <r>
    <x v="5097"/>
    <s v="nor"/>
    <s v="P3"/>
    <s v="Platform"/>
    <x v="1"/>
    <n v="247"/>
    <n v="13126"/>
    <x v="5"/>
  </r>
  <r>
    <x v="5098"/>
    <s v="nor"/>
    <s v="P1"/>
    <s v="Platform"/>
    <x v="2"/>
    <n v="334"/>
    <n v="13127"/>
    <x v="7"/>
  </r>
  <r>
    <x v="5099"/>
    <s v="nor"/>
    <s v="P3"/>
    <s v="Platform"/>
    <x v="8"/>
    <n v="139"/>
    <n v="13130"/>
    <x v="2"/>
  </r>
  <r>
    <x v="5100"/>
    <s v="nor"/>
    <s v="P1"/>
    <s v="Platform"/>
    <x v="2"/>
    <n v="405"/>
    <n v="13131"/>
    <x v="1"/>
  </r>
  <r>
    <x v="5101"/>
    <s v="nor"/>
    <s v="P2"/>
    <s v="JDT"/>
    <x v="2"/>
    <n v="13"/>
    <n v="13132"/>
    <x v="3"/>
  </r>
  <r>
    <x v="5102"/>
    <s v="nor"/>
    <s v="P1"/>
    <s v="Platform"/>
    <x v="2"/>
    <n v="53"/>
    <n v="13133"/>
    <x v="3"/>
  </r>
  <r>
    <x v="5103"/>
    <s v="maj"/>
    <s v="P2"/>
    <s v="Platform"/>
    <x v="0"/>
    <n v="204"/>
    <n v="13134"/>
    <x v="2"/>
  </r>
  <r>
    <x v="5104"/>
    <s v="nor"/>
    <s v="P1"/>
    <s v="Platform"/>
    <x v="12"/>
    <n v="334"/>
    <n v="13138"/>
    <x v="7"/>
  </r>
  <r>
    <x v="5105"/>
    <s v="min"/>
    <s v="P3"/>
    <s v="Platform"/>
    <x v="11"/>
    <n v="339"/>
    <n v="13140"/>
    <x v="7"/>
  </r>
  <r>
    <x v="5106"/>
    <s v="nor"/>
    <s v="P3"/>
    <s v="JDT"/>
    <x v="9"/>
    <n v="322"/>
    <n v="13143"/>
    <x v="6"/>
  </r>
  <r>
    <x v="5107"/>
    <s v="maj"/>
    <s v="P2"/>
    <s v="Platform"/>
    <x v="8"/>
    <n v="86"/>
    <n v="13144"/>
    <x v="3"/>
  </r>
  <r>
    <x v="5108"/>
    <s v="maj"/>
    <s v="P1"/>
    <s v="JDT"/>
    <x v="2"/>
    <n v="147"/>
    <n v="13145"/>
    <x v="2"/>
  </r>
  <r>
    <x v="5109"/>
    <s v="nor"/>
    <s v="P3"/>
    <s v="Platform"/>
    <x v="3"/>
    <n v="341"/>
    <n v="13147"/>
    <x v="7"/>
  </r>
  <r>
    <x v="5110"/>
    <s v="nor"/>
    <s v="P2"/>
    <s v="JDT"/>
    <x v="2"/>
    <n v="41"/>
    <n v="13149"/>
    <x v="3"/>
  </r>
  <r>
    <x v="5111"/>
    <s v="maj"/>
    <s v="P1"/>
    <s v="Platform"/>
    <x v="7"/>
    <n v="54"/>
    <n v="13152"/>
    <x v="3"/>
  </r>
  <r>
    <x v="5112"/>
    <s v="nor"/>
    <s v="P3"/>
    <s v="JDT"/>
    <x v="2"/>
    <n v="1"/>
    <n v="13156"/>
    <x v="3"/>
  </r>
  <r>
    <x v="5113"/>
    <s v="nor"/>
    <s v="P1"/>
    <s v="Platform"/>
    <x v="13"/>
    <n v="54"/>
    <n v="13160"/>
    <x v="3"/>
  </r>
  <r>
    <x v="5114"/>
    <s v="nor"/>
    <s v="P3"/>
    <s v="JDT"/>
    <x v="4"/>
    <n v="261"/>
    <n v="13162"/>
    <x v="4"/>
  </r>
  <r>
    <x v="5115"/>
    <s v="nor"/>
    <s v="P3"/>
    <s v="PDE"/>
    <x v="2"/>
    <n v="339"/>
    <n v="13168"/>
    <x v="7"/>
  </r>
  <r>
    <x v="5116"/>
    <s v="min"/>
    <s v="P3"/>
    <s v="JDT"/>
    <x v="4"/>
    <n v="307"/>
    <n v="13169"/>
    <x v="6"/>
  </r>
  <r>
    <x v="5117"/>
    <s v="cri"/>
    <s v="P1"/>
    <s v="Platform"/>
    <x v="13"/>
    <n v="293"/>
    <n v="13171"/>
    <x v="4"/>
  </r>
  <r>
    <x v="5118"/>
    <s v="nor"/>
    <s v="P1"/>
    <s v="JDT"/>
    <x v="4"/>
    <n v="265"/>
    <n v="13173"/>
    <x v="4"/>
  </r>
  <r>
    <x v="5119"/>
    <s v="maj"/>
    <s v="P3"/>
    <s v="Platform"/>
    <x v="0"/>
    <n v="197"/>
    <n v="13178"/>
    <x v="2"/>
  </r>
  <r>
    <x v="5120"/>
    <s v="nor"/>
    <s v="P3"/>
    <s v="Platform"/>
    <x v="13"/>
    <n v="150"/>
    <n v="13181"/>
    <x v="2"/>
  </r>
  <r>
    <x v="5121"/>
    <s v="maj"/>
    <s v="P1"/>
    <s v="JDT"/>
    <x v="2"/>
    <n v="160"/>
    <n v="13182"/>
    <x v="2"/>
  </r>
  <r>
    <x v="5122"/>
    <s v="nor"/>
    <s v="P1"/>
    <s v="JDT"/>
    <x v="2"/>
    <n v="339"/>
    <n v="13183"/>
    <x v="7"/>
  </r>
  <r>
    <x v="5123"/>
    <s v="maj"/>
    <s v="P2"/>
    <s v="Platform"/>
    <x v="0"/>
    <n v="147"/>
    <n v="13185"/>
    <x v="2"/>
  </r>
  <r>
    <x v="5124"/>
    <s v="nor"/>
    <s v="P2"/>
    <s v="Platform"/>
    <x v="13"/>
    <n v="386"/>
    <n v="13186"/>
    <x v="1"/>
  </r>
  <r>
    <x v="5125"/>
    <s v="nor"/>
    <s v="P2"/>
    <s v="JDT"/>
    <x v="2"/>
    <n v="307"/>
    <n v="13187"/>
    <x v="6"/>
  </r>
  <r>
    <x v="5126"/>
    <s v="cri"/>
    <s v="P1"/>
    <s v="JDT"/>
    <x v="2"/>
    <n v="150"/>
    <n v="13189"/>
    <x v="2"/>
  </r>
  <r>
    <x v="5127"/>
    <s v="nor"/>
    <s v="P3"/>
    <s v="Platform"/>
    <x v="7"/>
    <n v="197"/>
    <n v="13190"/>
    <x v="2"/>
  </r>
  <r>
    <x v="5128"/>
    <s v="nor"/>
    <s v="P3"/>
    <s v="JDT"/>
    <x v="4"/>
    <n v="24"/>
    <n v="13193"/>
    <x v="3"/>
  </r>
  <r>
    <x v="5129"/>
    <s v="nor"/>
    <s v="P3"/>
    <s v="Platform"/>
    <x v="5"/>
    <n v="160"/>
    <n v="13194"/>
    <x v="2"/>
  </r>
  <r>
    <x v="5130"/>
    <s v="nor"/>
    <s v="P3"/>
    <s v="JDT"/>
    <x v="2"/>
    <n v="343"/>
    <n v="13196"/>
    <x v="7"/>
  </r>
  <r>
    <x v="5131"/>
    <s v="min"/>
    <s v="P4"/>
    <s v="JDT"/>
    <x v="2"/>
    <n v="333"/>
    <n v="13197"/>
    <x v="7"/>
  </r>
  <r>
    <x v="5132"/>
    <s v="maj"/>
    <s v="P1"/>
    <s v="Platform"/>
    <x v="2"/>
    <n v="334"/>
    <n v="13198"/>
    <x v="7"/>
  </r>
  <r>
    <x v="5133"/>
    <s v="nor"/>
    <s v="P3"/>
    <s v="Platform"/>
    <x v="5"/>
    <n v="16"/>
    <n v="13200"/>
    <x v="3"/>
  </r>
  <r>
    <x v="5134"/>
    <s v="nor"/>
    <s v="P3"/>
    <s v="JDT"/>
    <x v="2"/>
    <n v="343"/>
    <n v="13202"/>
    <x v="7"/>
  </r>
  <r>
    <x v="5135"/>
    <s v="nor"/>
    <s v="P3"/>
    <s v="JDT"/>
    <x v="2"/>
    <n v="1"/>
    <n v="13205"/>
    <x v="3"/>
  </r>
  <r>
    <x v="5136"/>
    <s v="nor"/>
    <s v="P1"/>
    <s v="JDT"/>
    <x v="2"/>
    <n v="376"/>
    <n v="13206"/>
    <x v="1"/>
  </r>
  <r>
    <x v="5137"/>
    <s v="nor"/>
    <s v="P3"/>
    <s v="JDT"/>
    <x v="2"/>
    <n v="160"/>
    <n v="13207"/>
    <x v="2"/>
  </r>
  <r>
    <x v="5138"/>
    <s v="nor"/>
    <s v="P2"/>
    <s v="JDT"/>
    <x v="2"/>
    <n v="104"/>
    <n v="13209"/>
    <x v="2"/>
  </r>
  <r>
    <x v="5139"/>
    <s v="nor"/>
    <s v="P1"/>
    <s v="JDT"/>
    <x v="4"/>
    <n v="54"/>
    <n v="13214"/>
    <x v="3"/>
  </r>
  <r>
    <x v="5140"/>
    <s v="nor"/>
    <s v="P2"/>
    <s v="JDT"/>
    <x v="2"/>
    <n v="259"/>
    <n v="13216"/>
    <x v="4"/>
  </r>
  <r>
    <x v="5141"/>
    <s v="nor"/>
    <s v="P3"/>
    <s v="JDT"/>
    <x v="2"/>
    <n v="31"/>
    <n v="13217"/>
    <x v="3"/>
  </r>
  <r>
    <x v="5142"/>
    <s v="nor"/>
    <s v="P1"/>
    <s v="JDT"/>
    <x v="2"/>
    <n v="160"/>
    <n v="13218"/>
    <x v="2"/>
  </r>
  <r>
    <x v="5143"/>
    <s v="maj"/>
    <s v="P3"/>
    <s v="Platform"/>
    <x v="0"/>
    <n v="54"/>
    <n v="13219"/>
    <x v="3"/>
  </r>
  <r>
    <x v="5144"/>
    <s v="nor"/>
    <s v="P1"/>
    <s v="JDT"/>
    <x v="2"/>
    <n v="160"/>
    <n v="13220"/>
    <x v="2"/>
  </r>
  <r>
    <x v="5145"/>
    <s v="nor"/>
    <s v="P3"/>
    <s v="JDT"/>
    <x v="2"/>
    <n v="403"/>
    <n v="13222"/>
    <x v="1"/>
  </r>
  <r>
    <x v="5146"/>
    <s v="nor"/>
    <s v="P1"/>
    <s v="JDT"/>
    <x v="2"/>
    <n v="403"/>
    <n v="13226"/>
    <x v="1"/>
  </r>
  <r>
    <x v="5147"/>
    <s v="nor"/>
    <s v="P3"/>
    <s v="Platform"/>
    <x v="2"/>
    <n v="276"/>
    <n v="13227"/>
    <x v="4"/>
  </r>
  <r>
    <x v="5148"/>
    <s v="maj"/>
    <s v="P3"/>
    <s v="Platform"/>
    <x v="0"/>
    <n v="71"/>
    <n v="13228"/>
    <x v="3"/>
  </r>
  <r>
    <x v="5149"/>
    <s v="nor"/>
    <s v="P2"/>
    <s v="JDT"/>
    <x v="9"/>
    <n v="403"/>
    <n v="13231"/>
    <x v="1"/>
  </r>
  <r>
    <x v="5150"/>
    <s v="nor"/>
    <s v="P2"/>
    <s v="JDT"/>
    <x v="9"/>
    <n v="422"/>
    <n v="13233"/>
    <x v="1"/>
  </r>
  <r>
    <x v="5151"/>
    <s v="nor"/>
    <s v="P3"/>
    <s v="JDT"/>
    <x v="2"/>
    <n v="314"/>
    <n v="13235"/>
    <x v="6"/>
  </r>
  <r>
    <x v="5152"/>
    <s v="nor"/>
    <s v="P1"/>
    <s v="JDT"/>
    <x v="2"/>
    <n v="334"/>
    <n v="13236"/>
    <x v="7"/>
  </r>
  <r>
    <x v="5153"/>
    <s v="nor"/>
    <s v="P3"/>
    <s v="JDT"/>
    <x v="2"/>
    <n v="403"/>
    <n v="13237"/>
    <x v="1"/>
  </r>
  <r>
    <x v="5154"/>
    <s v="cri"/>
    <s v="P1"/>
    <s v="Platform"/>
    <x v="11"/>
    <n v="340"/>
    <n v="13240"/>
    <x v="7"/>
  </r>
  <r>
    <x v="5155"/>
    <s v="nor"/>
    <s v="P3"/>
    <s v="Platform"/>
    <x v="11"/>
    <n v="363"/>
    <n v="13241"/>
    <x v="1"/>
  </r>
  <r>
    <x v="5156"/>
    <s v="nor"/>
    <s v="P4"/>
    <s v="JDT"/>
    <x v="2"/>
    <n v="83"/>
    <n v="13242"/>
    <x v="3"/>
  </r>
  <r>
    <x v="5157"/>
    <s v="nor"/>
    <s v="P2"/>
    <s v="JDT"/>
    <x v="2"/>
    <n v="251"/>
    <n v="13243"/>
    <x v="5"/>
  </r>
  <r>
    <x v="5158"/>
    <s v="nor"/>
    <s v="P1"/>
    <s v="Platform"/>
    <x v="11"/>
    <n v="115"/>
    <n v="13244"/>
    <x v="2"/>
  </r>
  <r>
    <x v="5159"/>
    <s v="nor"/>
    <s v="P2"/>
    <s v="Platform"/>
    <x v="11"/>
    <n v="241"/>
    <n v="13245"/>
    <x v="5"/>
  </r>
  <r>
    <x v="5160"/>
    <s v="maj"/>
    <s v="P2"/>
    <s v="Platform"/>
    <x v="2"/>
    <n v="314"/>
    <n v="13246"/>
    <x v="6"/>
  </r>
  <r>
    <x v="5161"/>
    <s v="nor"/>
    <s v="P3"/>
    <s v="JDT"/>
    <x v="9"/>
    <n v="422"/>
    <n v="13247"/>
    <x v="1"/>
  </r>
  <r>
    <x v="5162"/>
    <s v="nor"/>
    <s v="P2"/>
    <s v="JDT"/>
    <x v="2"/>
    <n v="280"/>
    <n v="13249"/>
    <x v="4"/>
  </r>
  <r>
    <x v="5163"/>
    <s v="nor"/>
    <s v="P1"/>
    <s v="Platform"/>
    <x v="3"/>
    <n v="160"/>
    <n v="13252"/>
    <x v="2"/>
  </r>
  <r>
    <x v="5164"/>
    <s v="nor"/>
    <s v="P3"/>
    <s v="JDT"/>
    <x v="2"/>
    <n v="141"/>
    <n v="13253"/>
    <x v="2"/>
  </r>
  <r>
    <x v="5165"/>
    <s v="nor"/>
    <s v="P3"/>
    <s v="Platform"/>
    <x v="11"/>
    <n v="245"/>
    <n v="13261"/>
    <x v="5"/>
  </r>
  <r>
    <x v="5166"/>
    <s v="nor"/>
    <s v="P1"/>
    <s v="JDT"/>
    <x v="2"/>
    <n v="337"/>
    <n v="13262"/>
    <x v="7"/>
  </r>
  <r>
    <x v="5167"/>
    <s v="nor"/>
    <s v="P2"/>
    <s v="Platform"/>
    <x v="11"/>
    <n v="422"/>
    <n v="13263"/>
    <x v="1"/>
  </r>
  <r>
    <x v="5168"/>
    <s v="nor"/>
    <s v="P3"/>
    <s v="Platform"/>
    <x v="0"/>
    <n v="1"/>
    <n v="13264"/>
    <x v="3"/>
  </r>
  <r>
    <x v="5169"/>
    <s v="nor"/>
    <s v="P3"/>
    <s v="JDT"/>
    <x v="2"/>
    <n v="403"/>
    <n v="13266"/>
    <x v="1"/>
  </r>
  <r>
    <x v="5170"/>
    <s v="nor"/>
    <s v="P2"/>
    <s v="JDT"/>
    <x v="2"/>
    <n v="392"/>
    <n v="13268"/>
    <x v="1"/>
  </r>
  <r>
    <x v="5171"/>
    <s v="nor"/>
    <s v="P3"/>
    <s v="Platform"/>
    <x v="0"/>
    <n v="206"/>
    <n v="13270"/>
    <x v="2"/>
  </r>
  <r>
    <x v="5172"/>
    <s v="nor"/>
    <s v="P3"/>
    <s v="Platform"/>
    <x v="3"/>
    <n v="1"/>
    <n v="13271"/>
    <x v="3"/>
  </r>
  <r>
    <x v="5173"/>
    <s v="nor"/>
    <s v="P3"/>
    <s v="Platform"/>
    <x v="3"/>
    <n v="312"/>
    <n v="13273"/>
    <x v="6"/>
  </r>
  <r>
    <x v="5174"/>
    <s v="nor"/>
    <s v="P3"/>
    <s v="Platform"/>
    <x v="11"/>
    <n v="414"/>
    <n v="13278"/>
    <x v="1"/>
  </r>
  <r>
    <x v="5175"/>
    <s v="nor"/>
    <s v="P1"/>
    <s v="JDT"/>
    <x v="2"/>
    <n v="160"/>
    <n v="13283"/>
    <x v="2"/>
  </r>
  <r>
    <x v="5176"/>
    <s v="nor"/>
    <s v="P1"/>
    <s v="Platform"/>
    <x v="11"/>
    <n v="197"/>
    <n v="13284"/>
    <x v="2"/>
  </r>
  <r>
    <x v="5177"/>
    <s v="nor"/>
    <s v="P3"/>
    <s v="Platform"/>
    <x v="4"/>
    <n v="125"/>
    <n v="13285"/>
    <x v="2"/>
  </r>
  <r>
    <x v="5178"/>
    <s v="nor"/>
    <s v="P2"/>
    <s v="JDT"/>
    <x v="2"/>
    <n v="31"/>
    <n v="13287"/>
    <x v="3"/>
  </r>
  <r>
    <x v="5179"/>
    <s v="nor"/>
    <s v="P3"/>
    <s v="Platform"/>
    <x v="2"/>
    <n v="247"/>
    <n v="13288"/>
    <x v="5"/>
  </r>
  <r>
    <x v="5180"/>
    <s v="nor"/>
    <s v="P1"/>
    <s v="JDT"/>
    <x v="4"/>
    <n v="334"/>
    <n v="13292"/>
    <x v="7"/>
  </r>
  <r>
    <x v="5181"/>
    <s v="nor"/>
    <s v="P4"/>
    <s v="JDT"/>
    <x v="2"/>
    <n v="46"/>
    <n v="13293"/>
    <x v="3"/>
  </r>
  <r>
    <x v="5182"/>
    <s v="nor"/>
    <s v="P3"/>
    <s v="Platform"/>
    <x v="2"/>
    <n v="299"/>
    <n v="13294"/>
    <x v="4"/>
  </r>
  <r>
    <x v="5183"/>
    <s v="nor"/>
    <s v="P1"/>
    <s v="Platform"/>
    <x v="2"/>
    <n v="331"/>
    <n v="13295"/>
    <x v="6"/>
  </r>
  <r>
    <x v="5184"/>
    <s v="nor"/>
    <s v="P3"/>
    <s v="Platform"/>
    <x v="11"/>
    <n v="235"/>
    <n v="13296"/>
    <x v="2"/>
  </r>
  <r>
    <x v="5185"/>
    <s v="nor"/>
    <s v="P2"/>
    <s v="JDT"/>
    <x v="4"/>
    <n v="246"/>
    <n v="13297"/>
    <x v="5"/>
  </r>
  <r>
    <x v="5186"/>
    <s v="nor"/>
    <s v="P3"/>
    <s v="Platform"/>
    <x v="0"/>
    <n v="230"/>
    <n v="13299"/>
    <x v="2"/>
  </r>
  <r>
    <x v="5187"/>
    <s v="nor"/>
    <s v="P1"/>
    <s v="JDT"/>
    <x v="2"/>
    <n v="246"/>
    <n v="13301"/>
    <x v="5"/>
  </r>
  <r>
    <x v="5188"/>
    <s v="nor"/>
    <s v="P1"/>
    <s v="JDT"/>
    <x v="2"/>
    <n v="235"/>
    <n v="13303"/>
    <x v="2"/>
  </r>
  <r>
    <x v="5189"/>
    <s v="nor"/>
    <s v="P3"/>
    <s v="Platform"/>
    <x v="2"/>
    <n v="392"/>
    <n v="13305"/>
    <x v="1"/>
  </r>
  <r>
    <x v="5190"/>
    <s v="nor"/>
    <s v="P1"/>
    <s v="Platform"/>
    <x v="11"/>
    <n v="334"/>
    <n v="13306"/>
    <x v="7"/>
  </r>
  <r>
    <x v="5191"/>
    <s v="nor"/>
    <s v="P1"/>
    <s v="JDT"/>
    <x v="4"/>
    <n v="334"/>
    <n v="13307"/>
    <x v="7"/>
  </r>
  <r>
    <x v="5192"/>
    <s v="maj"/>
    <s v="P2"/>
    <s v="Platform"/>
    <x v="11"/>
    <n v="0"/>
    <n v="13312"/>
    <x v="3"/>
  </r>
  <r>
    <x v="5193"/>
    <s v="nor"/>
    <s v="P1"/>
    <s v="JDT"/>
    <x v="2"/>
    <n v="352"/>
    <n v="13313"/>
    <x v="1"/>
  </r>
  <r>
    <x v="5194"/>
    <s v="nor"/>
    <s v="P1"/>
    <s v="JDT"/>
    <x v="2"/>
    <n v="334"/>
    <n v="13314"/>
    <x v="7"/>
  </r>
  <r>
    <x v="5195"/>
    <s v="nor"/>
    <s v="P2"/>
    <s v="PDE"/>
    <x v="2"/>
    <n v="265"/>
    <n v="13315"/>
    <x v="4"/>
  </r>
  <r>
    <x v="5196"/>
    <s v="nor"/>
    <s v="P3"/>
    <s v="Platform"/>
    <x v="2"/>
    <n v="371"/>
    <n v="13316"/>
    <x v="1"/>
  </r>
  <r>
    <x v="5197"/>
    <s v="nor"/>
    <s v="P1"/>
    <s v="Platform"/>
    <x v="4"/>
    <n v="235"/>
    <n v="13317"/>
    <x v="2"/>
  </r>
  <r>
    <x v="5198"/>
    <s v="nor"/>
    <s v="P3"/>
    <s v="Platform"/>
    <x v="3"/>
    <n v="160"/>
    <n v="13318"/>
    <x v="2"/>
  </r>
  <r>
    <x v="5199"/>
    <s v="nor"/>
    <s v="P3"/>
    <s v="PDE"/>
    <x v="2"/>
    <n v="58"/>
    <n v="13321"/>
    <x v="3"/>
  </r>
  <r>
    <x v="5200"/>
    <s v="nor"/>
    <s v="P3"/>
    <s v="Platform"/>
    <x v="2"/>
    <n v="405"/>
    <n v="13322"/>
    <x v="1"/>
  </r>
  <r>
    <x v="5201"/>
    <s v="nor"/>
    <s v="P3"/>
    <s v="JDT"/>
    <x v="2"/>
    <n v="98"/>
    <n v="13323"/>
    <x v="2"/>
  </r>
  <r>
    <x v="5202"/>
    <s v="nor"/>
    <s v="P2"/>
    <s v="Platform"/>
    <x v="4"/>
    <n v="235"/>
    <n v="13324"/>
    <x v="2"/>
  </r>
  <r>
    <x v="5203"/>
    <s v="cri"/>
    <s v="P1"/>
    <s v="JDT"/>
    <x v="2"/>
    <n v="44"/>
    <n v="13325"/>
    <x v="3"/>
  </r>
  <r>
    <x v="5204"/>
    <s v="nor"/>
    <s v="P3"/>
    <s v="Platform"/>
    <x v="0"/>
    <n v="197"/>
    <n v="13329"/>
    <x v="2"/>
  </r>
  <r>
    <x v="5205"/>
    <s v="nor"/>
    <s v="P3"/>
    <s v="Platform"/>
    <x v="3"/>
    <n v="56"/>
    <n v="13331"/>
    <x v="3"/>
  </r>
  <r>
    <x v="5206"/>
    <s v="nor"/>
    <s v="P3"/>
    <s v="Platform"/>
    <x v="7"/>
    <n v="259"/>
    <n v="13332"/>
    <x v="4"/>
  </r>
  <r>
    <x v="5207"/>
    <s v="nor"/>
    <s v="P3"/>
    <s v="Platform"/>
    <x v="3"/>
    <n v="259"/>
    <n v="13333"/>
    <x v="4"/>
  </r>
  <r>
    <x v="5208"/>
    <s v="nor"/>
    <s v="P3"/>
    <s v="JDT"/>
    <x v="2"/>
    <n v="124"/>
    <n v="13334"/>
    <x v="2"/>
  </r>
  <r>
    <x v="5209"/>
    <s v="cri"/>
    <s v="P1"/>
    <s v="Platform"/>
    <x v="11"/>
    <n v="334"/>
    <n v="13335"/>
    <x v="7"/>
  </r>
  <r>
    <x v="5210"/>
    <s v="nor"/>
    <s v="P3"/>
    <s v="JDT"/>
    <x v="4"/>
    <n v="414"/>
    <n v="13336"/>
    <x v="1"/>
  </r>
  <r>
    <x v="5211"/>
    <s v="nor"/>
    <s v="P3"/>
    <s v="JDT"/>
    <x v="4"/>
    <n v="1"/>
    <n v="13337"/>
    <x v="3"/>
  </r>
  <r>
    <x v="5212"/>
    <s v="nor"/>
    <s v="P3"/>
    <s v="Platform"/>
    <x v="3"/>
    <n v="299"/>
    <n v="13338"/>
    <x v="4"/>
  </r>
  <r>
    <x v="5213"/>
    <s v="min"/>
    <s v="P3"/>
    <s v="Platform"/>
    <x v="3"/>
    <n v="0"/>
    <n v="13344"/>
    <x v="3"/>
  </r>
  <r>
    <x v="5214"/>
    <s v="nor"/>
    <s v="P1"/>
    <s v="JDT"/>
    <x v="4"/>
    <n v="334"/>
    <n v="13345"/>
    <x v="7"/>
  </r>
  <r>
    <x v="5215"/>
    <s v="cri"/>
    <s v="P2"/>
    <s v="Platform"/>
    <x v="11"/>
    <n v="12"/>
    <n v="13346"/>
    <x v="3"/>
  </r>
  <r>
    <x v="5216"/>
    <s v="nor"/>
    <s v="P3"/>
    <s v="JDT"/>
    <x v="2"/>
    <n v="203"/>
    <n v="13347"/>
    <x v="2"/>
  </r>
  <r>
    <x v="5217"/>
    <s v="nor"/>
    <s v="P3"/>
    <s v="Platform"/>
    <x v="3"/>
    <n v="59"/>
    <n v="13348"/>
    <x v="3"/>
  </r>
  <r>
    <x v="5218"/>
    <s v="nor"/>
    <s v="P2"/>
    <s v="JDT"/>
    <x v="4"/>
    <n v="86"/>
    <n v="13349"/>
    <x v="3"/>
  </r>
  <r>
    <x v="5219"/>
    <s v="nor"/>
    <s v="P2"/>
    <s v="JDT"/>
    <x v="4"/>
    <n v="135"/>
    <n v="13352"/>
    <x v="2"/>
  </r>
  <r>
    <x v="5220"/>
    <s v="nor"/>
    <s v="P3"/>
    <s v="JDT"/>
    <x v="9"/>
    <n v="334"/>
    <n v="13355"/>
    <x v="7"/>
  </r>
  <r>
    <x v="5221"/>
    <s v="nor"/>
    <s v="P3"/>
    <s v="JDT"/>
    <x v="2"/>
    <n v="403"/>
    <n v="13357"/>
    <x v="1"/>
  </r>
  <r>
    <x v="5222"/>
    <s v="nor"/>
    <s v="P1"/>
    <s v="JDT"/>
    <x v="2"/>
    <n v="375"/>
    <n v="13358"/>
    <x v="1"/>
  </r>
  <r>
    <x v="5223"/>
    <s v="cri"/>
    <s v="P1"/>
    <s v="PDE"/>
    <x v="2"/>
    <n v="107"/>
    <n v="13359"/>
    <x v="2"/>
  </r>
  <r>
    <x v="5224"/>
    <s v="nor"/>
    <s v="P3"/>
    <s v="Platform"/>
    <x v="2"/>
    <n v="374"/>
    <n v="13360"/>
    <x v="1"/>
  </r>
  <r>
    <x v="5225"/>
    <s v="nor"/>
    <s v="P4"/>
    <s v="Platform"/>
    <x v="2"/>
    <n v="10"/>
    <n v="13362"/>
    <x v="3"/>
  </r>
  <r>
    <x v="5226"/>
    <s v="nor"/>
    <s v="P2"/>
    <s v="JDT"/>
    <x v="4"/>
    <n v="376"/>
    <n v="13363"/>
    <x v="1"/>
  </r>
  <r>
    <x v="5227"/>
    <s v="nor"/>
    <s v="P2"/>
    <s v="JDT"/>
    <x v="4"/>
    <n v="264"/>
    <n v="13364"/>
    <x v="4"/>
  </r>
  <r>
    <x v="5228"/>
    <s v="nor"/>
    <s v="P3"/>
    <s v="Platform"/>
    <x v="12"/>
    <n v="376"/>
    <n v="13366"/>
    <x v="1"/>
  </r>
  <r>
    <x v="5229"/>
    <s v="nor"/>
    <s v="P3"/>
    <s v="Platform"/>
    <x v="2"/>
    <n v="285"/>
    <n v="13367"/>
    <x v="4"/>
  </r>
  <r>
    <x v="5230"/>
    <s v="nor"/>
    <s v="P3"/>
    <s v="Platform"/>
    <x v="0"/>
    <n v="284"/>
    <n v="13371"/>
    <x v="4"/>
  </r>
  <r>
    <x v="5231"/>
    <s v="nor"/>
    <s v="P1"/>
    <s v="JDT"/>
    <x v="4"/>
    <n v="313"/>
    <n v="13372"/>
    <x v="6"/>
  </r>
  <r>
    <x v="5232"/>
    <s v="nor"/>
    <s v="P3"/>
    <s v="Platform"/>
    <x v="2"/>
    <n v="1"/>
    <n v="13374"/>
    <x v="3"/>
  </r>
  <r>
    <x v="5233"/>
    <s v="nor"/>
    <s v="P3"/>
    <s v="Platform"/>
    <x v="4"/>
    <n v="0"/>
    <n v="13375"/>
    <x v="3"/>
  </r>
  <r>
    <x v="5234"/>
    <s v="nor"/>
    <s v="P2"/>
    <s v="JDT"/>
    <x v="4"/>
    <n v="56"/>
    <n v="13377"/>
    <x v="3"/>
  </r>
  <r>
    <x v="5235"/>
    <s v="nor"/>
    <s v="P3"/>
    <s v="Platform"/>
    <x v="7"/>
    <n v="1"/>
    <n v="13379"/>
    <x v="3"/>
  </r>
  <r>
    <x v="5236"/>
    <s v="nor"/>
    <s v="P2"/>
    <s v="JDT"/>
    <x v="4"/>
    <n v="1"/>
    <n v="13380"/>
    <x v="3"/>
  </r>
  <r>
    <x v="5237"/>
    <s v="nor"/>
    <s v="P3"/>
    <s v="JDT"/>
    <x v="4"/>
    <n v="337"/>
    <n v="13381"/>
    <x v="7"/>
  </r>
  <r>
    <x v="5238"/>
    <s v="nor"/>
    <s v="P3"/>
    <s v="JDT"/>
    <x v="2"/>
    <n v="99"/>
    <n v="13382"/>
    <x v="2"/>
  </r>
  <r>
    <x v="5239"/>
    <s v="nor"/>
    <s v="P2"/>
    <s v="Platform"/>
    <x v="4"/>
    <n v="1"/>
    <n v="13383"/>
    <x v="3"/>
  </r>
  <r>
    <x v="5240"/>
    <s v="nor"/>
    <s v="P3"/>
    <s v="Platform"/>
    <x v="5"/>
    <n v="334"/>
    <n v="13384"/>
    <x v="7"/>
  </r>
  <r>
    <x v="5241"/>
    <s v="nor"/>
    <s v="P2"/>
    <s v="Platform"/>
    <x v="4"/>
    <n v="1"/>
    <n v="13385"/>
    <x v="3"/>
  </r>
  <r>
    <x v="5242"/>
    <s v="nor"/>
    <s v="P3"/>
    <s v="JDT"/>
    <x v="9"/>
    <n v="422"/>
    <n v="13386"/>
    <x v="1"/>
  </r>
  <r>
    <x v="5243"/>
    <s v="nor"/>
    <s v="P1"/>
    <s v="JDT"/>
    <x v="4"/>
    <n v="284"/>
    <n v="13388"/>
    <x v="4"/>
  </r>
  <r>
    <x v="5244"/>
    <s v="nor"/>
    <s v="P2"/>
    <s v="JDT"/>
    <x v="4"/>
    <n v="264"/>
    <n v="13389"/>
    <x v="4"/>
  </r>
  <r>
    <x v="5245"/>
    <s v="nor"/>
    <s v="P3"/>
    <s v="Platform"/>
    <x v="0"/>
    <n v="303"/>
    <n v="13392"/>
    <x v="4"/>
  </r>
  <r>
    <x v="5246"/>
    <s v="nor"/>
    <s v="P3"/>
    <s v="JDT"/>
    <x v="9"/>
    <n v="334"/>
    <n v="13393"/>
    <x v="7"/>
  </r>
  <r>
    <x v="5247"/>
    <s v="nor"/>
    <s v="P1"/>
    <s v="JDT"/>
    <x v="9"/>
    <n v="1"/>
    <n v="13395"/>
    <x v="3"/>
  </r>
  <r>
    <x v="5248"/>
    <s v="nor"/>
    <s v="P2"/>
    <s v="JDT"/>
    <x v="2"/>
    <n v="160"/>
    <n v="13401"/>
    <x v="2"/>
  </r>
  <r>
    <x v="5249"/>
    <s v="nor"/>
    <s v="P1"/>
    <s v="Platform"/>
    <x v="0"/>
    <n v="71"/>
    <n v="13405"/>
    <x v="3"/>
  </r>
  <r>
    <x v="5250"/>
    <s v="nor"/>
    <s v="P3"/>
    <s v="JDT"/>
    <x v="9"/>
    <n v="102"/>
    <n v="13408"/>
    <x v="2"/>
  </r>
  <r>
    <x v="5251"/>
    <s v="nor"/>
    <s v="P3"/>
    <s v="Platform"/>
    <x v="8"/>
    <n v="339"/>
    <n v="13412"/>
    <x v="7"/>
  </r>
  <r>
    <x v="5252"/>
    <s v="nor"/>
    <s v="P3"/>
    <s v="Platform"/>
    <x v="0"/>
    <n v="400"/>
    <n v="13413"/>
    <x v="1"/>
  </r>
  <r>
    <x v="5253"/>
    <s v="nor"/>
    <s v="P1"/>
    <s v="JDT"/>
    <x v="4"/>
    <n v="403"/>
    <n v="13414"/>
    <x v="1"/>
  </r>
  <r>
    <x v="5254"/>
    <s v="nor"/>
    <s v="P3"/>
    <s v="JDT"/>
    <x v="2"/>
    <n v="58"/>
    <n v="13417"/>
    <x v="3"/>
  </r>
  <r>
    <x v="5255"/>
    <s v="nor"/>
    <s v="P2"/>
    <s v="JDT"/>
    <x v="4"/>
    <n v="56"/>
    <n v="13418"/>
    <x v="3"/>
  </r>
  <r>
    <x v="5256"/>
    <s v="nor"/>
    <s v="P1"/>
    <s v="JDT"/>
    <x v="2"/>
    <n v="248"/>
    <n v="13420"/>
    <x v="5"/>
  </r>
  <r>
    <x v="5257"/>
    <s v="nor"/>
    <s v="P3"/>
    <s v="JDT"/>
    <x v="4"/>
    <n v="86"/>
    <n v="13423"/>
    <x v="3"/>
  </r>
  <r>
    <x v="5258"/>
    <s v="nor"/>
    <s v="P2"/>
    <s v="Platform"/>
    <x v="4"/>
    <n v="98"/>
    <n v="13425"/>
    <x v="2"/>
  </r>
  <r>
    <x v="5259"/>
    <s v="nor"/>
    <s v="P2"/>
    <s v="JDT"/>
    <x v="4"/>
    <n v="279"/>
    <n v="13427"/>
    <x v="4"/>
  </r>
  <r>
    <x v="5260"/>
    <s v="nor"/>
    <s v="P3"/>
    <s v="Platform"/>
    <x v="0"/>
    <n v="197"/>
    <n v="13428"/>
    <x v="2"/>
  </r>
  <r>
    <x v="5261"/>
    <s v="nor"/>
    <s v="P3"/>
    <s v="Platform"/>
    <x v="4"/>
    <n v="366"/>
    <n v="13430"/>
    <x v="1"/>
  </r>
  <r>
    <x v="5262"/>
    <s v="nor"/>
    <s v="P2"/>
    <s v="JDT"/>
    <x v="2"/>
    <n v="1"/>
    <n v="13431"/>
    <x v="3"/>
  </r>
  <r>
    <x v="5263"/>
    <s v="maj"/>
    <s v="P2"/>
    <s v="Platform"/>
    <x v="5"/>
    <n v="417"/>
    <n v="13432"/>
    <x v="1"/>
  </r>
  <r>
    <x v="5264"/>
    <s v="min"/>
    <s v="P4"/>
    <s v="Platform"/>
    <x v="6"/>
    <n v="405"/>
    <n v="13434"/>
    <x v="1"/>
  </r>
  <r>
    <x v="5265"/>
    <s v="nor"/>
    <s v="P1"/>
    <s v="Platform"/>
    <x v="1"/>
    <n v="334"/>
    <n v="13436"/>
    <x v="7"/>
  </r>
  <r>
    <x v="5266"/>
    <s v="nor"/>
    <s v="P1"/>
    <s v="Platform"/>
    <x v="4"/>
    <n v="160"/>
    <n v="13440"/>
    <x v="2"/>
  </r>
  <r>
    <x v="5267"/>
    <s v="nor"/>
    <s v="P2"/>
    <s v="JDT"/>
    <x v="4"/>
    <n v="1"/>
    <n v="13441"/>
    <x v="3"/>
  </r>
  <r>
    <x v="5268"/>
    <s v="nor"/>
    <s v="P3"/>
    <s v="JDT"/>
    <x v="4"/>
    <n v="58"/>
    <n v="13444"/>
    <x v="3"/>
  </r>
  <r>
    <x v="5269"/>
    <s v="nor"/>
    <s v="P2"/>
    <s v="PDE"/>
    <x v="2"/>
    <n v="204"/>
    <n v="13447"/>
    <x v="2"/>
  </r>
  <r>
    <x v="5270"/>
    <s v="nor"/>
    <s v="P2"/>
    <s v="JDT"/>
    <x v="4"/>
    <n v="1"/>
    <n v="13448"/>
    <x v="3"/>
  </r>
  <r>
    <x v="5271"/>
    <s v="nor"/>
    <s v="P3"/>
    <s v="Platform"/>
    <x v="0"/>
    <n v="24"/>
    <n v="13450"/>
    <x v="3"/>
  </r>
  <r>
    <x v="5272"/>
    <s v="min"/>
    <s v="P3"/>
    <s v="PDE"/>
    <x v="2"/>
    <n v="204"/>
    <n v="13451"/>
    <x v="2"/>
  </r>
  <r>
    <x v="5273"/>
    <s v="nor"/>
    <s v="P3"/>
    <s v="Platform"/>
    <x v="2"/>
    <n v="85"/>
    <n v="13452"/>
    <x v="3"/>
  </r>
  <r>
    <x v="5274"/>
    <s v="nor"/>
    <s v="P3"/>
    <s v="JDT"/>
    <x v="4"/>
    <n v="235"/>
    <n v="13453"/>
    <x v="2"/>
  </r>
  <r>
    <x v="5275"/>
    <s v="nor"/>
    <s v="P3"/>
    <s v="JDT"/>
    <x v="2"/>
    <n v="1"/>
    <n v="13454"/>
    <x v="3"/>
  </r>
  <r>
    <x v="5276"/>
    <s v="min"/>
    <s v="P3"/>
    <s v="Platform"/>
    <x v="3"/>
    <n v="340"/>
    <n v="13456"/>
    <x v="7"/>
  </r>
  <r>
    <x v="5277"/>
    <s v="nor"/>
    <s v="P3"/>
    <s v="JDT"/>
    <x v="4"/>
    <n v="385"/>
    <n v="13457"/>
    <x v="1"/>
  </r>
  <r>
    <x v="5278"/>
    <s v="min"/>
    <s v="P3"/>
    <s v="Platform"/>
    <x v="3"/>
    <n v="343"/>
    <n v="13458"/>
    <x v="7"/>
  </r>
  <r>
    <x v="5279"/>
    <s v="nor"/>
    <s v="P1"/>
    <s v="JDT"/>
    <x v="2"/>
    <n v="0"/>
    <n v="13459"/>
    <x v="3"/>
  </r>
  <r>
    <x v="5280"/>
    <s v="nor"/>
    <s v="P3"/>
    <s v="Platform"/>
    <x v="1"/>
    <n v="15"/>
    <n v="13463"/>
    <x v="3"/>
  </r>
  <r>
    <x v="5281"/>
    <s v="cri"/>
    <s v="P3"/>
    <s v="Platform"/>
    <x v="0"/>
    <n v="334"/>
    <n v="13466"/>
    <x v="7"/>
  </r>
  <r>
    <x v="5282"/>
    <s v="nor"/>
    <s v="P3"/>
    <s v="Platform"/>
    <x v="0"/>
    <n v="156"/>
    <n v="13469"/>
    <x v="2"/>
  </r>
  <r>
    <x v="5283"/>
    <s v="nor"/>
    <s v="P3"/>
    <s v="Platform"/>
    <x v="0"/>
    <n v="108"/>
    <n v="13470"/>
    <x v="2"/>
  </r>
  <r>
    <x v="5284"/>
    <s v="cri"/>
    <s v="P3"/>
    <s v="Platform"/>
    <x v="0"/>
    <n v="160"/>
    <n v="13472"/>
    <x v="2"/>
  </r>
  <r>
    <x v="5285"/>
    <s v="nor"/>
    <s v="P3"/>
    <s v="Platform"/>
    <x v="2"/>
    <n v="363"/>
    <n v="13476"/>
    <x v="1"/>
  </r>
  <r>
    <x v="5286"/>
    <s v="min"/>
    <s v="P3"/>
    <s v="Platform"/>
    <x v="0"/>
    <n v="291"/>
    <n v="13478"/>
    <x v="4"/>
  </r>
  <r>
    <x v="5287"/>
    <s v="nor"/>
    <s v="P3"/>
    <s v="Platform"/>
    <x v="1"/>
    <n v="197"/>
    <n v="13479"/>
    <x v="2"/>
  </r>
  <r>
    <x v="5288"/>
    <s v="nor"/>
    <s v="P1"/>
    <s v="JDT"/>
    <x v="4"/>
    <n v="293"/>
    <n v="13480"/>
    <x v="4"/>
  </r>
  <r>
    <x v="5289"/>
    <s v="nor"/>
    <s v="P3"/>
    <s v="Platform"/>
    <x v="2"/>
    <n v="12"/>
    <n v="13481"/>
    <x v="3"/>
  </r>
  <r>
    <x v="5290"/>
    <s v="nor"/>
    <s v="P3"/>
    <s v="JDT"/>
    <x v="2"/>
    <n v="408"/>
    <n v="13485"/>
    <x v="1"/>
  </r>
  <r>
    <x v="5291"/>
    <s v="cri"/>
    <s v="P1"/>
    <s v="Platform"/>
    <x v="2"/>
    <n v="85"/>
    <n v="13488"/>
    <x v="3"/>
  </r>
  <r>
    <x v="5292"/>
    <s v="maj"/>
    <s v="P3"/>
    <s v="PDE"/>
    <x v="2"/>
    <n v="334"/>
    <n v="13490"/>
    <x v="7"/>
  </r>
  <r>
    <x v="5293"/>
    <s v="nor"/>
    <s v="P3"/>
    <s v="JDT"/>
    <x v="9"/>
    <n v="321"/>
    <n v="13492"/>
    <x v="6"/>
  </r>
  <r>
    <x v="5294"/>
    <s v="nor"/>
    <s v="P2"/>
    <s v="JDT"/>
    <x v="2"/>
    <n v="239"/>
    <n v="13499"/>
    <x v="8"/>
  </r>
  <r>
    <x v="5295"/>
    <s v="min"/>
    <s v="P3"/>
    <s v="JDT"/>
    <x v="4"/>
    <n v="313"/>
    <n v="13501"/>
    <x v="6"/>
  </r>
  <r>
    <x v="5296"/>
    <s v="nor"/>
    <s v="P2"/>
    <s v="Platform"/>
    <x v="11"/>
    <n v="363"/>
    <n v="13502"/>
    <x v="1"/>
  </r>
  <r>
    <x v="5297"/>
    <s v="nor"/>
    <s v="P2"/>
    <s v="JDT"/>
    <x v="2"/>
    <n v="339"/>
    <n v="13507"/>
    <x v="7"/>
  </r>
  <r>
    <x v="5298"/>
    <s v="nor"/>
    <s v="P3"/>
    <s v="Platform"/>
    <x v="2"/>
    <n v="334"/>
    <n v="13509"/>
    <x v="7"/>
  </r>
  <r>
    <x v="5299"/>
    <s v="nor"/>
    <s v="P3"/>
    <s v="Platform"/>
    <x v="0"/>
    <n v="209"/>
    <n v="13511"/>
    <x v="2"/>
  </r>
  <r>
    <x v="5300"/>
    <s v="nor"/>
    <s v="P3"/>
    <s v="JDT"/>
    <x v="2"/>
    <n v="334"/>
    <n v="13512"/>
    <x v="7"/>
  </r>
  <r>
    <x v="5301"/>
    <s v="nor"/>
    <s v="P2"/>
    <s v="JDT"/>
    <x v="4"/>
    <n v="283"/>
    <n v="13513"/>
    <x v="4"/>
  </r>
  <r>
    <x v="5302"/>
    <s v="nor"/>
    <s v="P3"/>
    <s v="PDE"/>
    <x v="2"/>
    <n v="55"/>
    <n v="13515"/>
    <x v="3"/>
  </r>
  <r>
    <x v="5303"/>
    <s v="nor"/>
    <s v="P3"/>
    <s v="Platform"/>
    <x v="4"/>
    <n v="155"/>
    <n v="13524"/>
    <x v="2"/>
  </r>
  <r>
    <x v="5304"/>
    <s v="nor"/>
    <s v="P1"/>
    <s v="JDT"/>
    <x v="4"/>
    <n v="334"/>
    <n v="13525"/>
    <x v="7"/>
  </r>
  <r>
    <x v="5305"/>
    <s v="nor"/>
    <s v="P3"/>
    <s v="Platform"/>
    <x v="4"/>
    <n v="334"/>
    <n v="13526"/>
    <x v="7"/>
  </r>
  <r>
    <x v="5306"/>
    <s v="nor"/>
    <s v="P3"/>
    <s v="JDT"/>
    <x v="2"/>
    <n v="51"/>
    <n v="13529"/>
    <x v="3"/>
  </r>
  <r>
    <x v="5307"/>
    <s v="nor"/>
    <s v="P3"/>
    <s v="JDT"/>
    <x v="9"/>
    <n v="214"/>
    <n v="13531"/>
    <x v="2"/>
  </r>
  <r>
    <x v="5308"/>
    <s v="nor"/>
    <s v="P3"/>
    <s v="Platform"/>
    <x v="0"/>
    <n v="218"/>
    <n v="13532"/>
    <x v="2"/>
  </r>
  <r>
    <x v="5309"/>
    <s v="nor"/>
    <s v="P1"/>
    <s v="JDT"/>
    <x v="2"/>
    <n v="422"/>
    <n v="13534"/>
    <x v="1"/>
  </r>
  <r>
    <x v="5310"/>
    <s v="nor"/>
    <s v="P3"/>
    <s v="JDT"/>
    <x v="4"/>
    <n v="374"/>
    <n v="13536"/>
    <x v="1"/>
  </r>
  <r>
    <x v="5311"/>
    <s v="nor"/>
    <s v="P3"/>
    <s v="JDT"/>
    <x v="4"/>
    <n v="422"/>
    <n v="13537"/>
    <x v="1"/>
  </r>
  <r>
    <x v="5312"/>
    <s v="nor"/>
    <s v="P3"/>
    <s v="Platform"/>
    <x v="7"/>
    <n v="54"/>
    <n v="13540"/>
    <x v="3"/>
  </r>
  <r>
    <x v="5313"/>
    <s v="nor"/>
    <s v="P3"/>
    <s v="PDE"/>
    <x v="2"/>
    <n v="204"/>
    <n v="13544"/>
    <x v="2"/>
  </r>
  <r>
    <x v="5314"/>
    <s v="min"/>
    <s v="P3"/>
    <s v="Platform"/>
    <x v="0"/>
    <n v="386"/>
    <n v="13545"/>
    <x v="1"/>
  </r>
  <r>
    <x v="5315"/>
    <s v="nor"/>
    <s v="P3"/>
    <s v="Platform"/>
    <x v="0"/>
    <n v="68"/>
    <n v="13546"/>
    <x v="3"/>
  </r>
  <r>
    <x v="5316"/>
    <s v="nor"/>
    <s v="P2"/>
    <s v="Platform"/>
    <x v="2"/>
    <n v="339"/>
    <n v="13553"/>
    <x v="7"/>
  </r>
  <r>
    <x v="5317"/>
    <s v="nor"/>
    <s v="P3"/>
    <s v="Platform"/>
    <x v="4"/>
    <n v="334"/>
    <n v="13554"/>
    <x v="7"/>
  </r>
  <r>
    <x v="5318"/>
    <s v="nor"/>
    <s v="P3"/>
    <s v="Platform"/>
    <x v="4"/>
    <n v="235"/>
    <n v="13555"/>
    <x v="2"/>
  </r>
  <r>
    <x v="5319"/>
    <s v="nor"/>
    <s v="P3"/>
    <s v="Platform"/>
    <x v="2"/>
    <n v="321"/>
    <n v="13557"/>
    <x v="6"/>
  </r>
  <r>
    <x v="5320"/>
    <s v="cri"/>
    <s v="P1"/>
    <s v="JDT"/>
    <x v="2"/>
    <n v="253"/>
    <n v="13558"/>
    <x v="5"/>
  </r>
  <r>
    <x v="5321"/>
    <s v="nor"/>
    <s v="P3"/>
    <s v="Platform"/>
    <x v="0"/>
    <n v="392"/>
    <n v="13559"/>
    <x v="1"/>
  </r>
  <r>
    <x v="5322"/>
    <s v="nor"/>
    <s v="P3"/>
    <s v="Platform"/>
    <x v="2"/>
    <n v="12"/>
    <n v="13561"/>
    <x v="3"/>
  </r>
  <r>
    <x v="5323"/>
    <s v="nor"/>
    <s v="P3"/>
    <s v="PDE"/>
    <x v="2"/>
    <n v="334"/>
    <n v="13563"/>
    <x v="7"/>
  </r>
  <r>
    <x v="5324"/>
    <s v="nor"/>
    <s v="P2"/>
    <s v="JDT"/>
    <x v="4"/>
    <n v="126"/>
    <n v="13567"/>
    <x v="2"/>
  </r>
  <r>
    <x v="5325"/>
    <s v="nor"/>
    <s v="P3"/>
    <s v="JDT"/>
    <x v="2"/>
    <n v="334"/>
    <n v="13568"/>
    <x v="7"/>
  </r>
  <r>
    <x v="5326"/>
    <s v="maj"/>
    <s v="P3"/>
    <s v="Platform"/>
    <x v="0"/>
    <n v="231"/>
    <n v="13571"/>
    <x v="2"/>
  </r>
  <r>
    <x v="5327"/>
    <s v="nor"/>
    <s v="P3"/>
    <s v="Platform"/>
    <x v="0"/>
    <n v="299"/>
    <n v="13572"/>
    <x v="4"/>
  </r>
  <r>
    <x v="5328"/>
    <s v="nor"/>
    <s v="P3"/>
    <s v="Platform"/>
    <x v="0"/>
    <n v="50"/>
    <n v="13574"/>
    <x v="3"/>
  </r>
  <r>
    <x v="5329"/>
    <s v="nor"/>
    <s v="P3"/>
    <s v="Platform"/>
    <x v="11"/>
    <n v="334"/>
    <n v="13575"/>
    <x v="7"/>
  </r>
  <r>
    <x v="5330"/>
    <s v="nor"/>
    <s v="P2"/>
    <s v="PDE"/>
    <x v="2"/>
    <n v="422"/>
    <n v="13576"/>
    <x v="1"/>
  </r>
  <r>
    <x v="5331"/>
    <s v="nor"/>
    <s v="P3"/>
    <s v="PDE"/>
    <x v="2"/>
    <n v="50"/>
    <n v="13578"/>
    <x v="3"/>
  </r>
  <r>
    <x v="5332"/>
    <s v="nor"/>
    <s v="P3"/>
    <s v="JDT"/>
    <x v="2"/>
    <n v="160"/>
    <n v="13579"/>
    <x v="2"/>
  </r>
  <r>
    <x v="5333"/>
    <s v="nor"/>
    <s v="P1"/>
    <s v="Platform"/>
    <x v="4"/>
    <n v="115"/>
    <n v="13584"/>
    <x v="2"/>
  </r>
  <r>
    <x v="5334"/>
    <s v="nor"/>
    <s v="P1"/>
    <s v="JDT"/>
    <x v="2"/>
    <n v="334"/>
    <n v="13590"/>
    <x v="7"/>
  </r>
  <r>
    <x v="5335"/>
    <s v="maj"/>
    <s v="P2"/>
    <s v="JDT"/>
    <x v="2"/>
    <n v="253"/>
    <n v="13596"/>
    <x v="5"/>
  </r>
  <r>
    <x v="5336"/>
    <s v="nor"/>
    <s v="P3"/>
    <s v="JDT"/>
    <x v="2"/>
    <n v="339"/>
    <n v="13599"/>
    <x v="7"/>
  </r>
  <r>
    <x v="5337"/>
    <s v="maj"/>
    <s v="P3"/>
    <s v="Platform"/>
    <x v="2"/>
    <n v="1"/>
    <n v="13600"/>
    <x v="3"/>
  </r>
  <r>
    <x v="5338"/>
    <s v="nor"/>
    <s v="P3"/>
    <s v="Platform"/>
    <x v="11"/>
    <n v="1"/>
    <n v="13605"/>
    <x v="3"/>
  </r>
  <r>
    <x v="5339"/>
    <s v="nor"/>
    <s v="P1"/>
    <s v="Platform"/>
    <x v="7"/>
    <n v="71"/>
    <n v="13606"/>
    <x v="3"/>
  </r>
  <r>
    <x v="5340"/>
    <s v="nor"/>
    <s v="P3"/>
    <s v="Platform"/>
    <x v="11"/>
    <n v="334"/>
    <n v="13607"/>
    <x v="7"/>
  </r>
  <r>
    <x v="5341"/>
    <s v="nor"/>
    <s v="P3"/>
    <s v="Platform"/>
    <x v="4"/>
    <n v="135"/>
    <n v="13608"/>
    <x v="2"/>
  </r>
  <r>
    <x v="5342"/>
    <s v="nor"/>
    <s v="P2"/>
    <s v="Platform"/>
    <x v="11"/>
    <n v="90"/>
    <n v="13609"/>
    <x v="2"/>
  </r>
  <r>
    <x v="5343"/>
    <s v="nor"/>
    <s v="P3"/>
    <s v="PDE"/>
    <x v="2"/>
    <n v="334"/>
    <n v="13611"/>
    <x v="7"/>
  </r>
  <r>
    <x v="5344"/>
    <s v="nor"/>
    <s v="P2"/>
    <s v="Platform"/>
    <x v="4"/>
    <n v="258"/>
    <n v="13613"/>
    <x v="4"/>
  </r>
  <r>
    <x v="5345"/>
    <s v="nor"/>
    <s v="P3"/>
    <s v="Platform"/>
    <x v="2"/>
    <n v="376"/>
    <n v="13615"/>
    <x v="1"/>
  </r>
  <r>
    <x v="5346"/>
    <s v="nor"/>
    <s v="P2"/>
    <s v="JDT"/>
    <x v="6"/>
    <n v="31"/>
    <n v="13617"/>
    <x v="3"/>
  </r>
  <r>
    <x v="5347"/>
    <s v="nor"/>
    <s v="P2"/>
    <s v="JDT"/>
    <x v="2"/>
    <n v="1"/>
    <n v="13620"/>
    <x v="3"/>
  </r>
  <r>
    <x v="5348"/>
    <s v="nor"/>
    <s v="P3"/>
    <s v="Platform"/>
    <x v="5"/>
    <n v="321"/>
    <n v="13622"/>
    <x v="6"/>
  </r>
  <r>
    <x v="5349"/>
    <s v="nor"/>
    <s v="P3"/>
    <s v="JDT"/>
    <x v="9"/>
    <n v="24"/>
    <n v="13625"/>
    <x v="3"/>
  </r>
  <r>
    <x v="5350"/>
    <s v="nor"/>
    <s v="P2"/>
    <s v="JDT"/>
    <x v="4"/>
    <n v="290"/>
    <n v="13630"/>
    <x v="4"/>
  </r>
  <r>
    <x v="5351"/>
    <s v="maj"/>
    <s v="P3"/>
    <s v="Platform"/>
    <x v="2"/>
    <n v="44"/>
    <n v="13631"/>
    <x v="3"/>
  </r>
  <r>
    <x v="5352"/>
    <s v="nor"/>
    <s v="P3"/>
    <s v="JDT"/>
    <x v="4"/>
    <n v="235"/>
    <n v="13632"/>
    <x v="2"/>
  </r>
  <r>
    <x v="5353"/>
    <s v="nor"/>
    <s v="P3"/>
    <s v="Platform"/>
    <x v="11"/>
    <n v="340"/>
    <n v="13634"/>
    <x v="7"/>
  </r>
  <r>
    <x v="5354"/>
    <s v="nor"/>
    <s v="P2"/>
    <s v="Platform"/>
    <x v="11"/>
    <n v="13"/>
    <n v="13635"/>
    <x v="3"/>
  </r>
  <r>
    <x v="5355"/>
    <s v="nor"/>
    <s v="P2"/>
    <s v="Platform"/>
    <x v="0"/>
    <n v="61"/>
    <n v="13636"/>
    <x v="3"/>
  </r>
  <r>
    <x v="5356"/>
    <s v="nor"/>
    <s v="P3"/>
    <s v="Platform"/>
    <x v="11"/>
    <n v="1"/>
    <n v="13637"/>
    <x v="3"/>
  </r>
  <r>
    <x v="5357"/>
    <s v="nor"/>
    <s v="P3"/>
    <s v="Platform"/>
    <x v="5"/>
    <n v="1"/>
    <n v="13639"/>
    <x v="3"/>
  </r>
  <r>
    <x v="5358"/>
    <s v="nor"/>
    <s v="P3"/>
    <s v="Platform"/>
    <x v="11"/>
    <n v="197"/>
    <n v="13641"/>
    <x v="2"/>
  </r>
  <r>
    <x v="5359"/>
    <s v="nor"/>
    <s v="P3"/>
    <s v="Platform"/>
    <x v="11"/>
    <n v="179"/>
    <n v="13644"/>
    <x v="2"/>
  </r>
  <r>
    <x v="5360"/>
    <s v="nor"/>
    <s v="P3"/>
    <s v="PDE"/>
    <x v="2"/>
    <n v="107"/>
    <n v="13646"/>
    <x v="2"/>
  </r>
  <r>
    <x v="5361"/>
    <s v="nor"/>
    <s v="P3"/>
    <s v="JDT"/>
    <x v="2"/>
    <n v="113"/>
    <n v="13647"/>
    <x v="2"/>
  </r>
  <r>
    <x v="5362"/>
    <s v="nor"/>
    <s v="P3"/>
    <s v="PDE"/>
    <x v="10"/>
    <n v="284"/>
    <n v="13648"/>
    <x v="4"/>
  </r>
  <r>
    <x v="5363"/>
    <s v="nor"/>
    <s v="P1"/>
    <s v="Platform"/>
    <x v="11"/>
    <n v="359"/>
    <n v="13653"/>
    <x v="1"/>
  </r>
  <r>
    <x v="5364"/>
    <s v="nor"/>
    <s v="P3"/>
    <s v="Platform"/>
    <x v="0"/>
    <n v="160"/>
    <n v="13656"/>
    <x v="2"/>
  </r>
  <r>
    <x v="5365"/>
    <s v="maj"/>
    <s v="P1"/>
    <s v="Platform"/>
    <x v="1"/>
    <n v="15"/>
    <n v="13657"/>
    <x v="3"/>
  </r>
  <r>
    <x v="5366"/>
    <s v="nor"/>
    <s v="P3"/>
    <s v="Platform"/>
    <x v="5"/>
    <n v="409"/>
    <n v="13659"/>
    <x v="1"/>
  </r>
  <r>
    <x v="5367"/>
    <s v="nor"/>
    <s v="P3"/>
    <s v="Platform"/>
    <x v="2"/>
    <n v="14"/>
    <n v="13660"/>
    <x v="3"/>
  </r>
  <r>
    <x v="5368"/>
    <s v="nor"/>
    <s v="P3"/>
    <s v="JDT"/>
    <x v="2"/>
    <n v="299"/>
    <n v="13661"/>
    <x v="4"/>
  </r>
  <r>
    <x v="5369"/>
    <s v="nor"/>
    <s v="P3"/>
    <s v="JDT"/>
    <x v="2"/>
    <n v="312"/>
    <n v="13662"/>
    <x v="6"/>
  </r>
  <r>
    <x v="5370"/>
    <s v="nor"/>
    <s v="P3"/>
    <s v="Platform"/>
    <x v="3"/>
    <n v="303"/>
    <n v="13664"/>
    <x v="4"/>
  </r>
  <r>
    <x v="5371"/>
    <s v="nor"/>
    <s v="P3"/>
    <s v="Platform"/>
    <x v="4"/>
    <n v="341"/>
    <n v="13665"/>
    <x v="7"/>
  </r>
  <r>
    <x v="5372"/>
    <s v="nor"/>
    <s v="P3"/>
    <s v="Platform"/>
    <x v="2"/>
    <n v="299"/>
    <n v="13666"/>
    <x v="4"/>
  </r>
  <r>
    <x v="5373"/>
    <s v="nor"/>
    <s v="P1"/>
    <s v="Platform"/>
    <x v="4"/>
    <n v="334"/>
    <n v="13674"/>
    <x v="7"/>
  </r>
  <r>
    <x v="5374"/>
    <s v="min"/>
    <s v="P4"/>
    <s v="JDT"/>
    <x v="2"/>
    <n v="403"/>
    <n v="13677"/>
    <x v="1"/>
  </r>
  <r>
    <x v="5375"/>
    <s v="nor"/>
    <s v="P3"/>
    <s v="JDT"/>
    <x v="2"/>
    <n v="239"/>
    <n v="13678"/>
    <x v="8"/>
  </r>
  <r>
    <x v="5376"/>
    <s v="nor"/>
    <s v="P3"/>
    <s v="Platform"/>
    <x v="11"/>
    <n v="334"/>
    <n v="13681"/>
    <x v="7"/>
  </r>
  <r>
    <x v="5377"/>
    <s v="maj"/>
    <s v="P1"/>
    <s v="Platform"/>
    <x v="1"/>
    <n v="160"/>
    <n v="13682"/>
    <x v="2"/>
  </r>
  <r>
    <x v="5378"/>
    <s v="nor"/>
    <s v="P1"/>
    <s v="Platform"/>
    <x v="4"/>
    <n v="1"/>
    <n v="13684"/>
    <x v="3"/>
  </r>
  <r>
    <x v="5379"/>
    <s v="nor"/>
    <s v="P3"/>
    <s v="JDT"/>
    <x v="2"/>
    <n v="356"/>
    <n v="13685"/>
    <x v="1"/>
  </r>
  <r>
    <x v="5380"/>
    <s v="nor"/>
    <s v="P2"/>
    <s v="Platform"/>
    <x v="11"/>
    <n v="1"/>
    <n v="13686"/>
    <x v="3"/>
  </r>
  <r>
    <x v="5381"/>
    <s v="cri"/>
    <s v="P3"/>
    <s v="Platform"/>
    <x v="11"/>
    <n v="204"/>
    <n v="13688"/>
    <x v="2"/>
  </r>
  <r>
    <x v="5382"/>
    <s v="nor"/>
    <s v="P1"/>
    <s v="Platform"/>
    <x v="11"/>
    <n v="273"/>
    <n v="13694"/>
    <x v="4"/>
  </r>
  <r>
    <x v="5383"/>
    <s v="nor"/>
    <s v="P3"/>
    <s v="Platform"/>
    <x v="11"/>
    <n v="91"/>
    <n v="13695"/>
    <x v="2"/>
  </r>
  <r>
    <x v="5384"/>
    <s v="nor"/>
    <s v="P3"/>
    <s v="JDT"/>
    <x v="2"/>
    <n v="160"/>
    <n v="13696"/>
    <x v="2"/>
  </r>
  <r>
    <x v="5385"/>
    <s v="nor"/>
    <s v="P3"/>
    <s v="JDT"/>
    <x v="2"/>
    <n v="57"/>
    <n v="13697"/>
    <x v="3"/>
  </r>
  <r>
    <x v="5386"/>
    <s v="nor"/>
    <s v="P3"/>
    <s v="Platform"/>
    <x v="11"/>
    <n v="12"/>
    <n v="13700"/>
    <x v="3"/>
  </r>
  <r>
    <x v="5387"/>
    <s v="nor"/>
    <s v="P3"/>
    <s v="JDT"/>
    <x v="4"/>
    <n v="160"/>
    <n v="13701"/>
    <x v="2"/>
  </r>
  <r>
    <x v="5388"/>
    <s v="cri"/>
    <s v="P2"/>
    <s v="Platform"/>
    <x v="2"/>
    <n v="246"/>
    <n v="13703"/>
    <x v="5"/>
  </r>
  <r>
    <x v="5389"/>
    <s v="nor"/>
    <s v="P3"/>
    <s v="Platform"/>
    <x v="2"/>
    <n v="12"/>
    <n v="13704"/>
    <x v="3"/>
  </r>
  <r>
    <x v="5390"/>
    <s v="nor"/>
    <s v="P2"/>
    <s v="PDE"/>
    <x v="2"/>
    <n v="422"/>
    <n v="13705"/>
    <x v="1"/>
  </r>
  <r>
    <x v="5391"/>
    <s v="nor"/>
    <s v="P3"/>
    <s v="Platform"/>
    <x v="0"/>
    <n v="299"/>
    <n v="13708"/>
    <x v="4"/>
  </r>
  <r>
    <x v="5392"/>
    <s v="nor"/>
    <s v="P3"/>
    <s v="Platform"/>
    <x v="2"/>
    <n v="20"/>
    <n v="13710"/>
    <x v="3"/>
  </r>
  <r>
    <x v="5393"/>
    <s v="maj"/>
    <s v="P3"/>
    <s v="Platform"/>
    <x v="2"/>
    <n v="336"/>
    <n v="13711"/>
    <x v="7"/>
  </r>
  <r>
    <x v="5394"/>
    <s v="nor"/>
    <s v="P1"/>
    <s v="Platform"/>
    <x v="4"/>
    <n v="320"/>
    <n v="13714"/>
    <x v="6"/>
  </r>
  <r>
    <x v="5395"/>
    <s v="nor"/>
    <s v="P3"/>
    <s v="Platform"/>
    <x v="0"/>
    <n v="356"/>
    <n v="13717"/>
    <x v="1"/>
  </r>
  <r>
    <x v="5396"/>
    <s v="nor"/>
    <s v="P3"/>
    <s v="JDT"/>
    <x v="4"/>
    <n v="28"/>
    <n v="13720"/>
    <x v="3"/>
  </r>
  <r>
    <x v="5397"/>
    <s v="nor"/>
    <s v="P2"/>
    <s v="Platform"/>
    <x v="0"/>
    <n v="293"/>
    <n v="13722"/>
    <x v="4"/>
  </r>
  <r>
    <x v="5398"/>
    <s v="nor"/>
    <s v="P3"/>
    <s v="Platform"/>
    <x v="5"/>
    <n v="160"/>
    <n v="13725"/>
    <x v="2"/>
  </r>
  <r>
    <x v="5399"/>
    <s v="nor"/>
    <s v="P3"/>
    <s v="Platform"/>
    <x v="0"/>
    <n v="197"/>
    <n v="13726"/>
    <x v="2"/>
  </r>
  <r>
    <x v="5400"/>
    <s v="nor"/>
    <s v="P3"/>
    <s v="Platform"/>
    <x v="0"/>
    <n v="52"/>
    <n v="13727"/>
    <x v="3"/>
  </r>
  <r>
    <x v="5401"/>
    <s v="cri"/>
    <s v="P1"/>
    <s v="Platform"/>
    <x v="7"/>
    <n v="115"/>
    <n v="13730"/>
    <x v="2"/>
  </r>
  <r>
    <x v="5402"/>
    <s v="nor"/>
    <s v="P3"/>
    <s v="Platform"/>
    <x v="2"/>
    <n v="356"/>
    <n v="13739"/>
    <x v="1"/>
  </r>
  <r>
    <x v="5403"/>
    <s v="nor"/>
    <s v="P3"/>
    <s v="Platform"/>
    <x v="2"/>
    <n v="253"/>
    <n v="13740"/>
    <x v="5"/>
  </r>
  <r>
    <x v="5404"/>
    <s v="nor"/>
    <s v="P3"/>
    <s v="JDT"/>
    <x v="2"/>
    <n v="58"/>
    <n v="13741"/>
    <x v="3"/>
  </r>
  <r>
    <x v="5405"/>
    <s v="nor"/>
    <s v="P1"/>
    <s v="JDT"/>
    <x v="2"/>
    <n v="336"/>
    <n v="13744"/>
    <x v="7"/>
  </r>
  <r>
    <x v="5406"/>
    <s v="nor"/>
    <s v="P3"/>
    <s v="Platform"/>
    <x v="2"/>
    <n v="160"/>
    <n v="13745"/>
    <x v="2"/>
  </r>
  <r>
    <x v="5407"/>
    <s v="nor"/>
    <s v="P1"/>
    <s v="Platform"/>
    <x v="2"/>
    <n v="38"/>
    <n v="13749"/>
    <x v="3"/>
  </r>
  <r>
    <x v="5408"/>
    <s v="nor"/>
    <s v="P3"/>
    <s v="Platform"/>
    <x v="11"/>
    <n v="399"/>
    <n v="13753"/>
    <x v="1"/>
  </r>
  <r>
    <x v="5409"/>
    <s v="nor"/>
    <s v="P3"/>
    <s v="Platform"/>
    <x v="11"/>
    <n v="98"/>
    <n v="13754"/>
    <x v="2"/>
  </r>
  <r>
    <x v="5410"/>
    <s v="nor"/>
    <s v="P3"/>
    <s v="Platform"/>
    <x v="11"/>
    <n v="235"/>
    <n v="13755"/>
    <x v="2"/>
  </r>
  <r>
    <x v="5411"/>
    <s v="nor"/>
    <s v="P3"/>
    <s v="Platform"/>
    <x v="2"/>
    <n v="406"/>
    <n v="13758"/>
    <x v="1"/>
  </r>
  <r>
    <x v="5412"/>
    <s v="nor"/>
    <s v="P2"/>
    <s v="Platform"/>
    <x v="11"/>
    <n v="115"/>
    <n v="13760"/>
    <x v="2"/>
  </r>
  <r>
    <x v="5413"/>
    <s v="nor"/>
    <s v="P3"/>
    <s v="Platform"/>
    <x v="4"/>
    <n v="235"/>
    <n v="13766"/>
    <x v="2"/>
  </r>
  <r>
    <x v="5414"/>
    <s v="maj"/>
    <s v="P3"/>
    <s v="Platform"/>
    <x v="0"/>
    <n v="333"/>
    <n v="13770"/>
    <x v="7"/>
  </r>
  <r>
    <x v="5415"/>
    <s v="nor"/>
    <s v="P3"/>
    <s v="JDT"/>
    <x v="2"/>
    <n v="287"/>
    <n v="13772"/>
    <x v="4"/>
  </r>
  <r>
    <x v="5416"/>
    <s v="nor"/>
    <s v="P1"/>
    <s v="PDE"/>
    <x v="2"/>
    <n v="422"/>
    <n v="13773"/>
    <x v="1"/>
  </r>
  <r>
    <x v="5417"/>
    <s v="nor"/>
    <s v="P2"/>
    <s v="PDE"/>
    <x v="2"/>
    <n v="135"/>
    <n v="13776"/>
    <x v="2"/>
  </r>
  <r>
    <x v="5418"/>
    <s v="nor"/>
    <s v="P2"/>
    <s v="Platform"/>
    <x v="11"/>
    <n v="13"/>
    <n v="13777"/>
    <x v="3"/>
  </r>
  <r>
    <x v="5419"/>
    <s v="nor"/>
    <s v="P3"/>
    <s v="Platform"/>
    <x v="11"/>
    <n v="422"/>
    <n v="13778"/>
    <x v="1"/>
  </r>
  <r>
    <x v="5420"/>
    <s v="nor"/>
    <s v="P1"/>
    <s v="Platform"/>
    <x v="11"/>
    <n v="334"/>
    <n v="13779"/>
    <x v="7"/>
  </r>
  <r>
    <x v="5421"/>
    <s v="nor"/>
    <s v="P1"/>
    <s v="Platform"/>
    <x v="11"/>
    <n v="334"/>
    <n v="13780"/>
    <x v="7"/>
  </r>
  <r>
    <x v="5422"/>
    <s v="blo"/>
    <s v="P1"/>
    <s v="Platform"/>
    <x v="11"/>
    <n v="0"/>
    <n v="13785"/>
    <x v="3"/>
  </r>
  <r>
    <x v="5423"/>
    <s v="nor"/>
    <s v="P3"/>
    <s v="JDT"/>
    <x v="2"/>
    <n v="31"/>
    <n v="13788"/>
    <x v="3"/>
  </r>
  <r>
    <x v="5424"/>
    <s v="nor"/>
    <s v="P3"/>
    <s v="JDT"/>
    <x v="4"/>
    <n v="373"/>
    <n v="13792"/>
    <x v="1"/>
  </r>
  <r>
    <x v="5425"/>
    <s v="nor"/>
    <s v="P3"/>
    <s v="JDT"/>
    <x v="2"/>
    <n v="267"/>
    <n v="13795"/>
    <x v="4"/>
  </r>
  <r>
    <x v="5426"/>
    <s v="maj"/>
    <s v="P3"/>
    <s v="JDT"/>
    <x v="2"/>
    <n v="235"/>
    <n v="13796"/>
    <x v="2"/>
  </r>
  <r>
    <x v="5427"/>
    <s v="min"/>
    <s v="P3"/>
    <s v="JDT"/>
    <x v="2"/>
    <n v="54"/>
    <n v="13797"/>
    <x v="3"/>
  </r>
  <r>
    <x v="5428"/>
    <s v="nor"/>
    <s v="P1"/>
    <s v="JDT"/>
    <x v="4"/>
    <n v="88"/>
    <n v="13798"/>
    <x v="2"/>
  </r>
  <r>
    <x v="5429"/>
    <s v="maj"/>
    <s v="P1"/>
    <s v="JDT"/>
    <x v="2"/>
    <n v="160"/>
    <n v="13799"/>
    <x v="2"/>
  </r>
  <r>
    <x v="5430"/>
    <s v="cri"/>
    <s v="P1"/>
    <s v="Platform"/>
    <x v="5"/>
    <n v="403"/>
    <n v="13800"/>
    <x v="1"/>
  </r>
  <r>
    <x v="5431"/>
    <s v="nor"/>
    <s v="P3"/>
    <s v="Platform"/>
    <x v="15"/>
    <n v="288"/>
    <n v="13801"/>
    <x v="4"/>
  </r>
  <r>
    <x v="5432"/>
    <s v="nor"/>
    <s v="P3"/>
    <s v="Platform"/>
    <x v="1"/>
    <n v="27"/>
    <n v="13803"/>
    <x v="3"/>
  </r>
  <r>
    <x v="5433"/>
    <s v="cri"/>
    <s v="P1"/>
    <s v="Platform"/>
    <x v="2"/>
    <n v="334"/>
    <n v="13804"/>
    <x v="7"/>
  </r>
  <r>
    <x v="5434"/>
    <s v="nor"/>
    <s v="P3"/>
    <s v="Platform"/>
    <x v="1"/>
    <n v="238"/>
    <n v="13805"/>
    <x v="0"/>
  </r>
  <r>
    <x v="5435"/>
    <s v="nor"/>
    <s v="P3"/>
    <s v="JDT"/>
    <x v="9"/>
    <n v="90"/>
    <n v="13807"/>
    <x v="2"/>
  </r>
  <r>
    <x v="5436"/>
    <s v="nor"/>
    <s v="P3"/>
    <s v="JDT"/>
    <x v="2"/>
    <n v="204"/>
    <n v="13808"/>
    <x v="2"/>
  </r>
  <r>
    <x v="5437"/>
    <s v="nor"/>
    <s v="P2"/>
    <s v="JDT"/>
    <x v="2"/>
    <n v="313"/>
    <n v="13817"/>
    <x v="6"/>
  </r>
  <r>
    <x v="5438"/>
    <s v="maj"/>
    <s v="P1"/>
    <s v="Platform"/>
    <x v="2"/>
    <n v="160"/>
    <n v="13821"/>
    <x v="2"/>
  </r>
  <r>
    <x v="5439"/>
    <s v="nor"/>
    <s v="P3"/>
    <s v="Platform"/>
    <x v="1"/>
    <n v="334"/>
    <n v="13823"/>
    <x v="7"/>
  </r>
  <r>
    <x v="5440"/>
    <s v="nor"/>
    <s v="P3"/>
    <s v="Platform"/>
    <x v="5"/>
    <n v="14"/>
    <n v="13826"/>
    <x v="3"/>
  </r>
  <r>
    <x v="5441"/>
    <s v="nor"/>
    <s v="P3"/>
    <s v="PDE"/>
    <x v="2"/>
    <n v="422"/>
    <n v="13835"/>
    <x v="1"/>
  </r>
  <r>
    <x v="5442"/>
    <s v="nor"/>
    <s v="P3"/>
    <s v="Platform"/>
    <x v="4"/>
    <n v="422"/>
    <n v="13836"/>
    <x v="1"/>
  </r>
  <r>
    <x v="5443"/>
    <s v="nor"/>
    <s v="P3"/>
    <s v="PDE"/>
    <x v="2"/>
    <n v="422"/>
    <n v="13840"/>
    <x v="1"/>
  </r>
  <r>
    <x v="5444"/>
    <s v="nor"/>
    <s v="P3"/>
    <s v="Platform"/>
    <x v="3"/>
    <n v="239"/>
    <n v="13843"/>
    <x v="8"/>
  </r>
  <r>
    <x v="5445"/>
    <s v="nor"/>
    <s v="P2"/>
    <s v="Platform"/>
    <x v="7"/>
    <n v="359"/>
    <n v="13844"/>
    <x v="1"/>
  </r>
  <r>
    <x v="5446"/>
    <s v="nor"/>
    <s v="P3"/>
    <s v="PDE"/>
    <x v="2"/>
    <n v="115"/>
    <n v="13849"/>
    <x v="2"/>
  </r>
  <r>
    <x v="5447"/>
    <s v="maj"/>
    <s v="P3"/>
    <s v="Platform"/>
    <x v="4"/>
    <n v="197"/>
    <n v="13853"/>
    <x v="2"/>
  </r>
  <r>
    <x v="5448"/>
    <s v="nor"/>
    <s v="P3"/>
    <s v="Platform"/>
    <x v="0"/>
    <n v="392"/>
    <n v="13854"/>
    <x v="1"/>
  </r>
  <r>
    <x v="5449"/>
    <s v="nor"/>
    <s v="P3"/>
    <s v="Platform"/>
    <x v="0"/>
    <n v="405"/>
    <n v="13857"/>
    <x v="1"/>
  </r>
  <r>
    <x v="5450"/>
    <s v="nor"/>
    <s v="P3"/>
    <s v="JDT"/>
    <x v="4"/>
    <n v="334"/>
    <n v="13864"/>
    <x v="7"/>
  </r>
  <r>
    <x v="5451"/>
    <s v="nor"/>
    <s v="P1"/>
    <s v="JDT"/>
    <x v="4"/>
    <n v="56"/>
    <n v="13866"/>
    <x v="3"/>
  </r>
  <r>
    <x v="5452"/>
    <s v="nor"/>
    <s v="P3"/>
    <s v="JDT"/>
    <x v="9"/>
    <n v="86"/>
    <n v="13868"/>
    <x v="3"/>
  </r>
  <r>
    <x v="5453"/>
    <s v="nor"/>
    <s v="P3"/>
    <s v="Platform"/>
    <x v="2"/>
    <n v="247"/>
    <n v="13869"/>
    <x v="5"/>
  </r>
  <r>
    <x v="5454"/>
    <s v="nor"/>
    <s v="P3"/>
    <s v="JDT"/>
    <x v="2"/>
    <n v="204"/>
    <n v="13871"/>
    <x v="2"/>
  </r>
  <r>
    <x v="5455"/>
    <s v="nor"/>
    <s v="P3"/>
    <s v="JDT"/>
    <x v="2"/>
    <n v="403"/>
    <n v="13875"/>
    <x v="1"/>
  </r>
  <r>
    <x v="5456"/>
    <s v="nor"/>
    <s v="P3"/>
    <s v="JDT"/>
    <x v="2"/>
    <n v="0"/>
    <n v="13876"/>
    <x v="3"/>
  </r>
  <r>
    <x v="5457"/>
    <s v="nor"/>
    <s v="P3"/>
    <s v="JDT"/>
    <x v="2"/>
    <n v="56"/>
    <n v="13877"/>
    <x v="3"/>
  </r>
  <r>
    <x v="5458"/>
    <s v="maj"/>
    <s v="P1"/>
    <s v="Platform"/>
    <x v="2"/>
    <n v="334"/>
    <n v="13879"/>
    <x v="7"/>
  </r>
  <r>
    <x v="5459"/>
    <s v="nor"/>
    <s v="P1"/>
    <s v="JDT"/>
    <x v="2"/>
    <n v="334"/>
    <n v="13880"/>
    <x v="7"/>
  </r>
  <r>
    <x v="5460"/>
    <s v="nor"/>
    <s v="P3"/>
    <s v="JDT"/>
    <x v="2"/>
    <n v="331"/>
    <n v="13882"/>
    <x v="6"/>
  </r>
  <r>
    <x v="5461"/>
    <s v="nor"/>
    <s v="P2"/>
    <s v="JDT"/>
    <x v="4"/>
    <n v="334"/>
    <n v="13883"/>
    <x v="7"/>
  </r>
  <r>
    <x v="5462"/>
    <s v="nor"/>
    <s v="P2"/>
    <s v="JDT"/>
    <x v="2"/>
    <n v="86"/>
    <n v="13884"/>
    <x v="3"/>
  </r>
  <r>
    <x v="5463"/>
    <s v="nor"/>
    <s v="P3"/>
    <s v="JDT"/>
    <x v="2"/>
    <n v="392"/>
    <n v="13885"/>
    <x v="1"/>
  </r>
  <r>
    <x v="5464"/>
    <s v="nor"/>
    <s v="P3"/>
    <s v="JDT"/>
    <x v="2"/>
    <n v="0"/>
    <n v="13887"/>
    <x v="3"/>
  </r>
  <r>
    <x v="5465"/>
    <s v="nor"/>
    <s v="P3"/>
    <s v="PDE"/>
    <x v="2"/>
    <n v="386"/>
    <n v="13890"/>
    <x v="1"/>
  </r>
  <r>
    <x v="5466"/>
    <s v="nor"/>
    <s v="P3"/>
    <s v="PDE"/>
    <x v="2"/>
    <n v="386"/>
    <n v="13891"/>
    <x v="1"/>
  </r>
  <r>
    <x v="5467"/>
    <s v="nor"/>
    <s v="P3"/>
    <s v="PDE"/>
    <x v="2"/>
    <n v="312"/>
    <n v="13892"/>
    <x v="6"/>
  </r>
  <r>
    <x v="5468"/>
    <s v="nor"/>
    <s v="P3"/>
    <s v="Platform"/>
    <x v="0"/>
    <n v="293"/>
    <n v="13893"/>
    <x v="4"/>
  </r>
  <r>
    <x v="5469"/>
    <s v="nor"/>
    <s v="P3"/>
    <s v="JDT"/>
    <x v="2"/>
    <n v="289"/>
    <n v="13900"/>
    <x v="4"/>
  </r>
  <r>
    <x v="5470"/>
    <s v="nor"/>
    <s v="P3"/>
    <s v="Platform"/>
    <x v="1"/>
    <n v="160"/>
    <n v="13904"/>
    <x v="2"/>
  </r>
  <r>
    <x v="5471"/>
    <s v="nor"/>
    <s v="P3"/>
    <s v="JDT"/>
    <x v="9"/>
    <n v="160"/>
    <n v="13905"/>
    <x v="2"/>
  </r>
  <r>
    <x v="5472"/>
    <s v="nor"/>
    <s v="P3"/>
    <s v="JDT"/>
    <x v="9"/>
    <n v="135"/>
    <n v="13907"/>
    <x v="2"/>
  </r>
  <r>
    <x v="5473"/>
    <s v="nor"/>
    <s v="P3"/>
    <s v="Platform"/>
    <x v="4"/>
    <n v="341"/>
    <n v="13909"/>
    <x v="7"/>
  </r>
  <r>
    <x v="5474"/>
    <s v="nor"/>
    <s v="P3"/>
    <s v="Platform"/>
    <x v="3"/>
    <n v="341"/>
    <n v="13913"/>
    <x v="7"/>
  </r>
  <r>
    <x v="5475"/>
    <s v="nor"/>
    <s v="P3"/>
    <s v="Platform"/>
    <x v="0"/>
    <n v="341"/>
    <n v="13914"/>
    <x v="7"/>
  </r>
  <r>
    <x v="5476"/>
    <s v="nor"/>
    <s v="P3"/>
    <s v="JDT"/>
    <x v="9"/>
    <n v="268"/>
    <n v="13916"/>
    <x v="4"/>
  </r>
  <r>
    <x v="5477"/>
    <s v="nor"/>
    <s v="P3"/>
    <s v="JDT"/>
    <x v="9"/>
    <n v="149"/>
    <n v="13919"/>
    <x v="2"/>
  </r>
  <r>
    <x v="5478"/>
    <s v="nor"/>
    <s v="P1"/>
    <s v="Platform"/>
    <x v="4"/>
    <n v="422"/>
    <n v="13920"/>
    <x v="1"/>
  </r>
  <r>
    <x v="5479"/>
    <s v="nor"/>
    <s v="P3"/>
    <s v="Platform"/>
    <x v="5"/>
    <n v="160"/>
    <n v="13922"/>
    <x v="2"/>
  </r>
  <r>
    <x v="5480"/>
    <s v="nor"/>
    <s v="P3"/>
    <s v="Platform"/>
    <x v="2"/>
    <n v="341"/>
    <n v="13925"/>
    <x v="7"/>
  </r>
  <r>
    <x v="5481"/>
    <s v="nor"/>
    <s v="P3"/>
    <s v="Platform"/>
    <x v="2"/>
    <n v="416"/>
    <n v="13926"/>
    <x v="1"/>
  </r>
  <r>
    <x v="5482"/>
    <s v="nor"/>
    <s v="P3"/>
    <s v="Platform"/>
    <x v="0"/>
    <n v="279"/>
    <n v="13928"/>
    <x v="4"/>
  </r>
  <r>
    <x v="5483"/>
    <s v="nor"/>
    <s v="P1"/>
    <s v="PDE"/>
    <x v="2"/>
    <n v="293"/>
    <n v="13930"/>
    <x v="4"/>
  </r>
  <r>
    <x v="5484"/>
    <s v="nor"/>
    <s v="P1"/>
    <s v="PDE"/>
    <x v="2"/>
    <n v="334"/>
    <n v="13931"/>
    <x v="7"/>
  </r>
  <r>
    <x v="5485"/>
    <s v="nor"/>
    <s v="P3"/>
    <s v="Platform"/>
    <x v="0"/>
    <n v="259"/>
    <n v="13932"/>
    <x v="4"/>
  </r>
  <r>
    <x v="5486"/>
    <s v="nor"/>
    <s v="P3"/>
    <s v="Platform"/>
    <x v="4"/>
    <n v="154"/>
    <n v="13933"/>
    <x v="2"/>
  </r>
  <r>
    <x v="5487"/>
    <s v="blo"/>
    <s v="P1"/>
    <s v="Platform"/>
    <x v="3"/>
    <n v="265"/>
    <n v="13934"/>
    <x v="4"/>
  </r>
  <r>
    <x v="5488"/>
    <s v="nor"/>
    <s v="P3"/>
    <s v="Platform"/>
    <x v="1"/>
    <n v="392"/>
    <n v="13935"/>
    <x v="1"/>
  </r>
  <r>
    <x v="5489"/>
    <s v="nor"/>
    <s v="P1"/>
    <s v="PDE"/>
    <x v="2"/>
    <n v="1"/>
    <n v="13936"/>
    <x v="3"/>
  </r>
  <r>
    <x v="5490"/>
    <s v="nor"/>
    <s v="P1"/>
    <s v="PDE"/>
    <x v="2"/>
    <n v="1"/>
    <n v="13938"/>
    <x v="3"/>
  </r>
  <r>
    <x v="5491"/>
    <s v="maj"/>
    <s v="P2"/>
    <s v="JDT"/>
    <x v="9"/>
    <n v="290"/>
    <n v="13939"/>
    <x v="4"/>
  </r>
  <r>
    <x v="5492"/>
    <s v="nor"/>
    <s v="P3"/>
    <s v="Platform"/>
    <x v="1"/>
    <n v="321"/>
    <n v="13940"/>
    <x v="6"/>
  </r>
  <r>
    <x v="5493"/>
    <s v="maj"/>
    <s v="P2"/>
    <s v="Platform"/>
    <x v="1"/>
    <n v="204"/>
    <n v="13942"/>
    <x v="2"/>
  </r>
  <r>
    <x v="5494"/>
    <s v="nor"/>
    <s v="P1"/>
    <s v="PDE"/>
    <x v="2"/>
    <n v="1"/>
    <n v="13945"/>
    <x v="3"/>
  </r>
  <r>
    <x v="5495"/>
    <s v="nor"/>
    <s v="P3"/>
    <s v="JDT"/>
    <x v="2"/>
    <n v="363"/>
    <n v="13946"/>
    <x v="1"/>
  </r>
  <r>
    <x v="5496"/>
    <s v="nor"/>
    <s v="P3"/>
    <s v="Platform"/>
    <x v="2"/>
    <n v="149"/>
    <n v="13947"/>
    <x v="2"/>
  </r>
  <r>
    <x v="5497"/>
    <s v="nor"/>
    <s v="P2"/>
    <s v="JDT"/>
    <x v="4"/>
    <n v="265"/>
    <n v="13948"/>
    <x v="4"/>
  </r>
  <r>
    <x v="5498"/>
    <s v="nor"/>
    <s v="P1"/>
    <s v="JDT"/>
    <x v="9"/>
    <n v="273"/>
    <n v="13957"/>
    <x v="4"/>
  </r>
  <r>
    <x v="5499"/>
    <s v="maj"/>
    <s v="P1"/>
    <s v="Platform"/>
    <x v="11"/>
    <n v="144"/>
    <n v="13959"/>
    <x v="2"/>
  </r>
  <r>
    <x v="5500"/>
    <s v="nor"/>
    <s v="P2"/>
    <s v="Platform"/>
    <x v="11"/>
    <n v="363"/>
    <n v="13962"/>
    <x v="1"/>
  </r>
  <r>
    <x v="5501"/>
    <s v="nor"/>
    <s v="P3"/>
    <s v="Platform"/>
    <x v="1"/>
    <n v="360"/>
    <n v="13963"/>
    <x v="1"/>
  </r>
  <r>
    <x v="5502"/>
    <s v="nor"/>
    <s v="P3"/>
    <s v="JDT"/>
    <x v="2"/>
    <n v="149"/>
    <n v="13965"/>
    <x v="2"/>
  </r>
  <r>
    <x v="5503"/>
    <s v="nor"/>
    <s v="P3"/>
    <s v="Platform"/>
    <x v="0"/>
    <n v="0"/>
    <n v="13968"/>
    <x v="3"/>
  </r>
  <r>
    <x v="5504"/>
    <s v="nor"/>
    <s v="P3"/>
    <s v="Platform"/>
    <x v="0"/>
    <n v="356"/>
    <n v="13971"/>
    <x v="1"/>
  </r>
  <r>
    <x v="5505"/>
    <s v="nor"/>
    <s v="P3"/>
    <s v="Platform"/>
    <x v="3"/>
    <n v="340"/>
    <n v="13972"/>
    <x v="7"/>
  </r>
  <r>
    <x v="5506"/>
    <s v="nor"/>
    <s v="P1"/>
    <s v="PDE"/>
    <x v="2"/>
    <n v="334"/>
    <n v="13977"/>
    <x v="7"/>
  </r>
  <r>
    <x v="5507"/>
    <s v="nor"/>
    <s v="P2"/>
    <s v="JDT"/>
    <x v="2"/>
    <n v="0"/>
    <n v="13978"/>
    <x v="3"/>
  </r>
  <r>
    <x v="5508"/>
    <s v="nor"/>
    <s v="P3"/>
    <s v="Platform"/>
    <x v="2"/>
    <n v="1"/>
    <n v="13979"/>
    <x v="3"/>
  </r>
  <r>
    <x v="5509"/>
    <s v="nor"/>
    <s v="P2"/>
    <s v="Platform"/>
    <x v="2"/>
    <n v="160"/>
    <n v="13980"/>
    <x v="2"/>
  </r>
  <r>
    <x v="5510"/>
    <s v="nor"/>
    <s v="P2"/>
    <s v="JDT"/>
    <x v="2"/>
    <n v="1"/>
    <n v="13981"/>
    <x v="3"/>
  </r>
  <r>
    <x v="5511"/>
    <s v="blo"/>
    <s v="P3"/>
    <s v="Platform"/>
    <x v="5"/>
    <n v="19"/>
    <n v="13982"/>
    <x v="3"/>
  </r>
  <r>
    <x v="5512"/>
    <s v="nor"/>
    <s v="P3"/>
    <s v="PDE"/>
    <x v="2"/>
    <n v="285"/>
    <n v="13984"/>
    <x v="4"/>
  </r>
  <r>
    <x v="5513"/>
    <s v="maj"/>
    <s v="P1"/>
    <s v="Platform"/>
    <x v="2"/>
    <n v="356"/>
    <n v="13985"/>
    <x v="1"/>
  </r>
  <r>
    <x v="5514"/>
    <s v="nor"/>
    <s v="P3"/>
    <s v="JDT"/>
    <x v="9"/>
    <n v="356"/>
    <n v="13989"/>
    <x v="1"/>
  </r>
  <r>
    <x v="5515"/>
    <s v="nor"/>
    <s v="P1"/>
    <s v="Platform"/>
    <x v="4"/>
    <n v="358"/>
    <n v="13993"/>
    <x v="1"/>
  </r>
  <r>
    <x v="5516"/>
    <s v="cri"/>
    <s v="P1"/>
    <s v="Platform"/>
    <x v="2"/>
    <n v="28"/>
    <n v="13996"/>
    <x v="3"/>
  </r>
  <r>
    <x v="5517"/>
    <s v="maj"/>
    <s v="P3"/>
    <s v="Platform"/>
    <x v="0"/>
    <n v="386"/>
    <n v="13997"/>
    <x v="1"/>
  </r>
  <r>
    <x v="5518"/>
    <s v="nor"/>
    <s v="P1"/>
    <s v="Platform"/>
    <x v="5"/>
    <n v="204"/>
    <n v="13999"/>
    <x v="2"/>
  </r>
  <r>
    <x v="5519"/>
    <s v="nor"/>
    <s v="P3"/>
    <s v="Platform"/>
    <x v="0"/>
    <n v="56"/>
    <n v="14001"/>
    <x v="3"/>
  </r>
  <r>
    <x v="5520"/>
    <s v="nor"/>
    <s v="P3"/>
    <s v="Platform"/>
    <x v="0"/>
    <n v="197"/>
    <n v="14004"/>
    <x v="2"/>
  </r>
  <r>
    <x v="5521"/>
    <s v="nor"/>
    <s v="P3"/>
    <s v="Platform"/>
    <x v="13"/>
    <n v="197"/>
    <n v="14005"/>
    <x v="2"/>
  </r>
  <r>
    <x v="5522"/>
    <s v="nor"/>
    <s v="P3"/>
    <s v="JDT"/>
    <x v="9"/>
    <n v="197"/>
    <n v="14007"/>
    <x v="2"/>
  </r>
  <r>
    <x v="5523"/>
    <s v="nor"/>
    <s v="P3"/>
    <s v="JDT"/>
    <x v="9"/>
    <n v="205"/>
    <n v="14008"/>
    <x v="2"/>
  </r>
  <r>
    <x v="5524"/>
    <s v="maj"/>
    <s v="P1"/>
    <s v="Platform"/>
    <x v="2"/>
    <n v="203"/>
    <n v="14009"/>
    <x v="2"/>
  </r>
  <r>
    <x v="5525"/>
    <s v="nor"/>
    <s v="P3"/>
    <s v="JDT"/>
    <x v="9"/>
    <n v="258"/>
    <n v="14011"/>
    <x v="4"/>
  </r>
  <r>
    <x v="5526"/>
    <s v="nor"/>
    <s v="P3"/>
    <s v="JDT"/>
    <x v="9"/>
    <n v="404"/>
    <n v="14013"/>
    <x v="1"/>
  </r>
  <r>
    <x v="5527"/>
    <s v="nor"/>
    <s v="P2"/>
    <s v="PDE"/>
    <x v="2"/>
    <n v="422"/>
    <n v="14015"/>
    <x v="1"/>
  </r>
  <r>
    <x v="5528"/>
    <s v="nor"/>
    <s v="P3"/>
    <s v="JDT"/>
    <x v="2"/>
    <n v="321"/>
    <n v="14017"/>
    <x v="6"/>
  </r>
  <r>
    <x v="5529"/>
    <s v="nor"/>
    <s v="P3"/>
    <s v="PDE"/>
    <x v="2"/>
    <n v="339"/>
    <n v="14018"/>
    <x v="7"/>
  </r>
  <r>
    <x v="5530"/>
    <s v="nor"/>
    <s v="P3"/>
    <s v="JDT"/>
    <x v="2"/>
    <n v="376"/>
    <n v="14021"/>
    <x v="1"/>
  </r>
  <r>
    <x v="5531"/>
    <s v="nor"/>
    <s v="P3"/>
    <s v="JDT"/>
    <x v="9"/>
    <n v="339"/>
    <n v="14023"/>
    <x v="7"/>
  </r>
  <r>
    <x v="5532"/>
    <s v="nor"/>
    <s v="P1"/>
    <s v="JDT"/>
    <x v="4"/>
    <n v="422"/>
    <n v="14025"/>
    <x v="1"/>
  </r>
  <r>
    <x v="5533"/>
    <s v="nor"/>
    <s v="P2"/>
    <s v="JDT"/>
    <x v="4"/>
    <n v="1"/>
    <n v="14027"/>
    <x v="3"/>
  </r>
  <r>
    <x v="5534"/>
    <s v="maj"/>
    <s v="P3"/>
    <s v="JDT"/>
    <x v="2"/>
    <n v="334"/>
    <n v="14029"/>
    <x v="7"/>
  </r>
  <r>
    <x v="5535"/>
    <s v="nor"/>
    <s v="P3"/>
    <s v="PDE"/>
    <x v="2"/>
    <n v="128"/>
    <n v="14030"/>
    <x v="2"/>
  </r>
  <r>
    <x v="5536"/>
    <s v="nor"/>
    <s v="P3"/>
    <s v="Platform"/>
    <x v="0"/>
    <n v="356"/>
    <n v="14032"/>
    <x v="1"/>
  </r>
  <r>
    <x v="5537"/>
    <s v="nor"/>
    <s v="P3"/>
    <s v="JDT"/>
    <x v="9"/>
    <n v="321"/>
    <n v="14037"/>
    <x v="6"/>
  </r>
  <r>
    <x v="5538"/>
    <s v="nor"/>
    <s v="P3"/>
    <s v="JDT"/>
    <x v="9"/>
    <n v="55"/>
    <n v="14038"/>
    <x v="3"/>
  </r>
  <r>
    <x v="5539"/>
    <s v="nor"/>
    <s v="P3"/>
    <s v="Platform"/>
    <x v="0"/>
    <n v="337"/>
    <n v="14039"/>
    <x v="7"/>
  </r>
  <r>
    <x v="5540"/>
    <s v="nor"/>
    <s v="P3"/>
    <s v="Platform"/>
    <x v="7"/>
    <n v="375"/>
    <n v="14040"/>
    <x v="1"/>
  </r>
  <r>
    <x v="5541"/>
    <s v="nor"/>
    <s v="P3"/>
    <s v="Platform"/>
    <x v="2"/>
    <n v="195"/>
    <n v="14041"/>
    <x v="2"/>
  </r>
  <r>
    <x v="5542"/>
    <s v="nor"/>
    <s v="P1"/>
    <s v="JDT"/>
    <x v="4"/>
    <n v="302"/>
    <n v="14045"/>
    <x v="4"/>
  </r>
  <r>
    <x v="5543"/>
    <s v="nor"/>
    <s v="P3"/>
    <s v="Platform"/>
    <x v="2"/>
    <n v="45"/>
    <n v="14046"/>
    <x v="3"/>
  </r>
  <r>
    <x v="5544"/>
    <s v="nor"/>
    <s v="P3"/>
    <s v="Platform"/>
    <x v="5"/>
    <n v="417"/>
    <n v="14047"/>
    <x v="1"/>
  </r>
  <r>
    <x v="5545"/>
    <s v="nor"/>
    <s v="P3"/>
    <s v="Platform"/>
    <x v="2"/>
    <n v="334"/>
    <n v="14048"/>
    <x v="7"/>
  </r>
  <r>
    <x v="5546"/>
    <s v="nor"/>
    <s v="P3"/>
    <s v="Platform"/>
    <x v="5"/>
    <n v="16"/>
    <n v="14049"/>
    <x v="3"/>
  </r>
  <r>
    <x v="5547"/>
    <s v="nor"/>
    <s v="P2"/>
    <s v="JDT"/>
    <x v="9"/>
    <n v="57"/>
    <n v="14051"/>
    <x v="3"/>
  </r>
  <r>
    <x v="5548"/>
    <s v="nor"/>
    <s v="P3"/>
    <s v="Platform"/>
    <x v="0"/>
    <n v="67"/>
    <n v="14052"/>
    <x v="3"/>
  </r>
  <r>
    <x v="5549"/>
    <s v="nor"/>
    <s v="P3"/>
    <s v="Platform"/>
    <x v="1"/>
    <n v="363"/>
    <n v="14053"/>
    <x v="1"/>
  </r>
  <r>
    <x v="5550"/>
    <s v="nor"/>
    <s v="P3"/>
    <s v="JDT"/>
    <x v="9"/>
    <n v="356"/>
    <n v="14055"/>
    <x v="1"/>
  </r>
  <r>
    <x v="5551"/>
    <s v="nor"/>
    <s v="P1"/>
    <s v="Platform"/>
    <x v="4"/>
    <n v="281"/>
    <n v="14060"/>
    <x v="4"/>
  </r>
  <r>
    <x v="5552"/>
    <s v="min"/>
    <s v="P4"/>
    <s v="Platform"/>
    <x v="3"/>
    <n v="312"/>
    <n v="14063"/>
    <x v="6"/>
  </r>
  <r>
    <x v="5553"/>
    <s v="nor"/>
    <s v="P3"/>
    <s v="Platform"/>
    <x v="0"/>
    <n v="0"/>
    <n v="14064"/>
    <x v="3"/>
  </r>
  <r>
    <x v="5554"/>
    <s v="nor"/>
    <s v="P3"/>
    <s v="Platform"/>
    <x v="2"/>
    <n v="309"/>
    <n v="14068"/>
    <x v="6"/>
  </r>
  <r>
    <x v="5555"/>
    <s v="nor"/>
    <s v="P1"/>
    <s v="JDT"/>
    <x v="4"/>
    <n v="115"/>
    <n v="14069"/>
    <x v="2"/>
  </r>
  <r>
    <x v="5556"/>
    <s v="nor"/>
    <s v="P3"/>
    <s v="JDT"/>
    <x v="2"/>
    <n v="336"/>
    <n v="14075"/>
    <x v="7"/>
  </r>
  <r>
    <x v="5557"/>
    <s v="nor"/>
    <s v="P3"/>
    <s v="Platform"/>
    <x v="2"/>
    <n v="395"/>
    <n v="14076"/>
    <x v="1"/>
  </r>
  <r>
    <x v="5558"/>
    <s v="maj"/>
    <s v="P1"/>
    <s v="JDT"/>
    <x v="2"/>
    <n v="24"/>
    <n v="14079"/>
    <x v="3"/>
  </r>
  <r>
    <x v="5559"/>
    <s v="nor"/>
    <s v="P3"/>
    <s v="JDT"/>
    <x v="2"/>
    <n v="71"/>
    <n v="14080"/>
    <x v="3"/>
  </r>
  <r>
    <x v="5560"/>
    <s v="nor"/>
    <s v="P2"/>
    <s v="JDT"/>
    <x v="2"/>
    <n v="334"/>
    <n v="14083"/>
    <x v="7"/>
  </r>
  <r>
    <x v="5561"/>
    <s v="maj"/>
    <s v="P2"/>
    <s v="Platform"/>
    <x v="3"/>
    <n v="334"/>
    <n v="14088"/>
    <x v="7"/>
  </r>
  <r>
    <x v="5562"/>
    <s v="maj"/>
    <s v="P2"/>
    <s v="Platform"/>
    <x v="3"/>
    <n v="259"/>
    <n v="14089"/>
    <x v="4"/>
  </r>
  <r>
    <x v="5563"/>
    <s v="nor"/>
    <s v="P3"/>
    <s v="Platform"/>
    <x v="2"/>
    <n v="53"/>
    <n v="14090"/>
    <x v="3"/>
  </r>
  <r>
    <x v="5564"/>
    <s v="nor"/>
    <s v="P2"/>
    <s v="JDT"/>
    <x v="2"/>
    <n v="334"/>
    <n v="14093"/>
    <x v="7"/>
  </r>
  <r>
    <x v="5565"/>
    <s v="nor"/>
    <s v="P3"/>
    <s v="JDT"/>
    <x v="9"/>
    <n v="115"/>
    <n v="14094"/>
    <x v="2"/>
  </r>
  <r>
    <x v="5566"/>
    <s v="maj"/>
    <s v="P3"/>
    <s v="Platform"/>
    <x v="5"/>
    <n v="136"/>
    <n v="14101"/>
    <x v="2"/>
  </r>
  <r>
    <x v="5567"/>
    <s v="nor"/>
    <s v="P3"/>
    <s v="JDT"/>
    <x v="9"/>
    <n v="334"/>
    <n v="14103"/>
    <x v="7"/>
  </r>
  <r>
    <x v="5568"/>
    <s v="nor"/>
    <s v="P2"/>
    <s v="JDT"/>
    <x v="4"/>
    <n v="284"/>
    <n v="14104"/>
    <x v="4"/>
  </r>
  <r>
    <x v="5569"/>
    <s v="nor"/>
    <s v="P3"/>
    <s v="JDT"/>
    <x v="9"/>
    <n v="416"/>
    <n v="14106"/>
    <x v="1"/>
  </r>
  <r>
    <x v="5570"/>
    <s v="nor"/>
    <s v="P1"/>
    <s v="JDT"/>
    <x v="4"/>
    <n v="296"/>
    <n v="14107"/>
    <x v="4"/>
  </r>
  <r>
    <x v="5571"/>
    <s v="nor"/>
    <s v="P3"/>
    <s v="JDT"/>
    <x v="9"/>
    <n v="334"/>
    <n v="14109"/>
    <x v="7"/>
  </r>
  <r>
    <x v="5572"/>
    <s v="nor"/>
    <s v="P3"/>
    <s v="Platform"/>
    <x v="4"/>
    <n v="154"/>
    <n v="14111"/>
    <x v="2"/>
  </r>
  <r>
    <x v="5573"/>
    <s v="nor"/>
    <s v="P2"/>
    <s v="JDT"/>
    <x v="2"/>
    <n v="1"/>
    <n v="14112"/>
    <x v="3"/>
  </r>
  <r>
    <x v="5574"/>
    <s v="nor"/>
    <s v="P2"/>
    <s v="JDT"/>
    <x v="2"/>
    <n v="329"/>
    <n v="14113"/>
    <x v="6"/>
  </r>
  <r>
    <x v="5575"/>
    <s v="nor"/>
    <s v="P3"/>
    <s v="JDT"/>
    <x v="9"/>
    <n v="86"/>
    <n v="14115"/>
    <x v="3"/>
  </r>
  <r>
    <x v="5576"/>
    <s v="nor"/>
    <s v="P3"/>
    <s v="JDT"/>
    <x v="9"/>
    <n v="422"/>
    <n v="14117"/>
    <x v="1"/>
  </r>
  <r>
    <x v="5577"/>
    <s v="nor"/>
    <s v="P2"/>
    <s v="JDT"/>
    <x v="2"/>
    <n v="235"/>
    <n v="14120"/>
    <x v="2"/>
  </r>
  <r>
    <x v="5578"/>
    <s v="nor"/>
    <s v="P2"/>
    <s v="JDT"/>
    <x v="2"/>
    <n v="66"/>
    <n v="14121"/>
    <x v="3"/>
  </r>
  <r>
    <x v="5579"/>
    <s v="nor"/>
    <s v="P3"/>
    <s v="Platform"/>
    <x v="4"/>
    <n v="102"/>
    <n v="14124"/>
    <x v="2"/>
  </r>
  <r>
    <x v="5580"/>
    <s v="nor"/>
    <s v="P3"/>
    <s v="Platform"/>
    <x v="4"/>
    <n v="340"/>
    <n v="14125"/>
    <x v="7"/>
  </r>
  <r>
    <x v="5581"/>
    <s v="nor"/>
    <s v="P3"/>
    <s v="JDT"/>
    <x v="2"/>
    <n v="86"/>
    <n v="14134"/>
    <x v="3"/>
  </r>
  <r>
    <x v="5582"/>
    <s v="nor"/>
    <s v="P2"/>
    <s v="JDT"/>
    <x v="2"/>
    <n v="86"/>
    <n v="14135"/>
    <x v="3"/>
  </r>
  <r>
    <x v="5583"/>
    <s v="nor"/>
    <s v="P3"/>
    <s v="PDE"/>
    <x v="10"/>
    <n v="422"/>
    <n v="14139"/>
    <x v="1"/>
  </r>
  <r>
    <x v="5584"/>
    <s v="nor"/>
    <s v="P3"/>
    <s v="JDT"/>
    <x v="9"/>
    <n v="334"/>
    <n v="14140"/>
    <x v="7"/>
  </r>
  <r>
    <x v="5585"/>
    <s v="nor"/>
    <s v="P1"/>
    <s v="Platform"/>
    <x v="4"/>
    <n v="334"/>
    <n v="14143"/>
    <x v="7"/>
  </r>
  <r>
    <x v="5586"/>
    <s v="maj"/>
    <s v="P2"/>
    <s v="Platform"/>
    <x v="5"/>
    <n v="1"/>
    <n v="14144"/>
    <x v="3"/>
  </r>
  <r>
    <x v="5587"/>
    <s v="maj"/>
    <s v="P2"/>
    <s v="Platform"/>
    <x v="2"/>
    <n v="58"/>
    <n v="14145"/>
    <x v="3"/>
  </r>
  <r>
    <x v="5588"/>
    <s v="nor"/>
    <s v="P2"/>
    <s v="PDE"/>
    <x v="2"/>
    <n v="144"/>
    <n v="14146"/>
    <x v="2"/>
  </r>
  <r>
    <x v="5589"/>
    <s v="nor"/>
    <s v="P3"/>
    <s v="Platform"/>
    <x v="0"/>
    <n v="356"/>
    <n v="14149"/>
    <x v="1"/>
  </r>
  <r>
    <x v="5590"/>
    <s v="nor"/>
    <s v="P1"/>
    <s v="JDT"/>
    <x v="2"/>
    <n v="334"/>
    <n v="14153"/>
    <x v="7"/>
  </r>
  <r>
    <x v="5591"/>
    <s v="maj"/>
    <s v="P1"/>
    <s v="Platform"/>
    <x v="2"/>
    <n v="334"/>
    <n v="14154"/>
    <x v="7"/>
  </r>
  <r>
    <x v="5592"/>
    <s v="nor"/>
    <s v="P3"/>
    <s v="JDT"/>
    <x v="4"/>
    <n v="1"/>
    <n v="14158"/>
    <x v="3"/>
  </r>
  <r>
    <x v="5593"/>
    <s v="nor"/>
    <s v="P2"/>
    <s v="JDT"/>
    <x v="6"/>
    <n v="40"/>
    <n v="14159"/>
    <x v="3"/>
  </r>
  <r>
    <x v="5594"/>
    <s v="maj"/>
    <s v="P1"/>
    <s v="Platform"/>
    <x v="2"/>
    <n v="259"/>
    <n v="14160"/>
    <x v="4"/>
  </r>
  <r>
    <x v="5595"/>
    <s v="nor"/>
    <s v="P2"/>
    <s v="Platform"/>
    <x v="2"/>
    <n v="405"/>
    <n v="14162"/>
    <x v="1"/>
  </r>
  <r>
    <x v="5596"/>
    <s v="nor"/>
    <s v="P3"/>
    <s v="Platform"/>
    <x v="0"/>
    <n v="392"/>
    <n v="14163"/>
    <x v="1"/>
  </r>
  <r>
    <x v="5597"/>
    <s v="nor"/>
    <s v="P1"/>
    <s v="Platform"/>
    <x v="1"/>
    <n v="337"/>
    <n v="14165"/>
    <x v="7"/>
  </r>
  <r>
    <x v="5598"/>
    <s v="maj"/>
    <s v="P3"/>
    <s v="Platform"/>
    <x v="0"/>
    <n v="197"/>
    <n v="14166"/>
    <x v="2"/>
  </r>
  <r>
    <x v="5599"/>
    <s v="nor"/>
    <s v="P3"/>
    <s v="Platform"/>
    <x v="0"/>
    <n v="197"/>
    <n v="14167"/>
    <x v="2"/>
  </r>
  <r>
    <x v="5600"/>
    <s v="nor"/>
    <s v="P2"/>
    <s v="PDE"/>
    <x v="2"/>
    <n v="363"/>
    <n v="14169"/>
    <x v="1"/>
  </r>
  <r>
    <x v="5601"/>
    <s v="nor"/>
    <s v="P3"/>
    <s v="Platform"/>
    <x v="2"/>
    <n v="58"/>
    <n v="14170"/>
    <x v="3"/>
  </r>
  <r>
    <x v="5602"/>
    <s v="nor"/>
    <s v="P1"/>
    <s v="JDT"/>
    <x v="2"/>
    <n v="334"/>
    <n v="14171"/>
    <x v="7"/>
  </r>
  <r>
    <x v="5603"/>
    <s v="nor"/>
    <s v="P3"/>
    <s v="JDT"/>
    <x v="9"/>
    <n v="197"/>
    <n v="14172"/>
    <x v="2"/>
  </r>
  <r>
    <x v="5604"/>
    <s v="nor"/>
    <s v="P3"/>
    <s v="JDT"/>
    <x v="2"/>
    <n v="267"/>
    <n v="14176"/>
    <x v="4"/>
  </r>
  <r>
    <x v="5605"/>
    <s v="cri"/>
    <s v="P1"/>
    <s v="Platform"/>
    <x v="1"/>
    <n v="13"/>
    <n v="14179"/>
    <x v="3"/>
  </r>
  <r>
    <x v="5606"/>
    <s v="nor"/>
    <s v="P2"/>
    <s v="Platform"/>
    <x v="8"/>
    <n v="230"/>
    <n v="14180"/>
    <x v="2"/>
  </r>
  <r>
    <x v="5607"/>
    <s v="nor"/>
    <s v="P2"/>
    <s v="Platform"/>
    <x v="2"/>
    <n v="405"/>
    <n v="14181"/>
    <x v="1"/>
  </r>
  <r>
    <x v="5608"/>
    <s v="nor"/>
    <s v="P2"/>
    <s v="JDT"/>
    <x v="4"/>
    <n v="307"/>
    <n v="14188"/>
    <x v="6"/>
  </r>
  <r>
    <x v="5609"/>
    <s v="nor"/>
    <s v="P3"/>
    <s v="Platform"/>
    <x v="4"/>
    <n v="334"/>
    <n v="14190"/>
    <x v="7"/>
  </r>
  <r>
    <x v="5610"/>
    <s v="nor"/>
    <s v="P1"/>
    <s v="JDT"/>
    <x v="2"/>
    <n v="334"/>
    <n v="14192"/>
    <x v="7"/>
  </r>
  <r>
    <x v="5611"/>
    <s v="nor"/>
    <s v="P1"/>
    <s v="Platform"/>
    <x v="2"/>
    <n v="265"/>
    <n v="14195"/>
    <x v="4"/>
  </r>
  <r>
    <x v="5612"/>
    <s v="nor"/>
    <s v="P3"/>
    <s v="Platform"/>
    <x v="2"/>
    <n v="107"/>
    <n v="14196"/>
    <x v="2"/>
  </r>
  <r>
    <x v="5613"/>
    <s v="nor"/>
    <s v="P3"/>
    <s v="Platform"/>
    <x v="2"/>
    <n v="273"/>
    <n v="14197"/>
    <x v="4"/>
  </r>
  <r>
    <x v="5614"/>
    <s v="nor"/>
    <s v="P3"/>
    <s v="Platform"/>
    <x v="3"/>
    <n v="50"/>
    <n v="14200"/>
    <x v="3"/>
  </r>
  <r>
    <x v="5615"/>
    <s v="maj"/>
    <s v="P2"/>
    <s v="Platform"/>
    <x v="2"/>
    <n v="1"/>
    <n v="14201"/>
    <x v="3"/>
  </r>
  <r>
    <x v="5616"/>
    <s v="maj"/>
    <s v="P3"/>
    <s v="Platform"/>
    <x v="2"/>
    <n v="116"/>
    <n v="14206"/>
    <x v="2"/>
  </r>
  <r>
    <x v="5617"/>
    <s v="nor"/>
    <s v="P3"/>
    <s v="Platform"/>
    <x v="3"/>
    <n v="1"/>
    <n v="14207"/>
    <x v="3"/>
  </r>
  <r>
    <x v="5618"/>
    <s v="maj"/>
    <s v="P3"/>
    <s v="JDT"/>
    <x v="9"/>
    <n v="285"/>
    <n v="14217"/>
    <x v="4"/>
  </r>
  <r>
    <x v="5619"/>
    <s v="nor"/>
    <s v="P3"/>
    <s v="Platform"/>
    <x v="5"/>
    <n v="16"/>
    <n v="14220"/>
    <x v="3"/>
  </r>
  <r>
    <x v="5620"/>
    <s v="nor"/>
    <s v="P3"/>
    <s v="Platform"/>
    <x v="1"/>
    <n v="422"/>
    <n v="14223"/>
    <x v="1"/>
  </r>
  <r>
    <x v="5621"/>
    <s v="nor"/>
    <s v="P3"/>
    <s v="Platform"/>
    <x v="1"/>
    <n v="336"/>
    <n v="14224"/>
    <x v="7"/>
  </r>
  <r>
    <x v="5622"/>
    <s v="nor"/>
    <s v="P3"/>
    <s v="JDT"/>
    <x v="4"/>
    <n v="374"/>
    <n v="14225"/>
    <x v="1"/>
  </r>
  <r>
    <x v="5623"/>
    <s v="maj"/>
    <s v="P3"/>
    <s v="Platform"/>
    <x v="3"/>
    <n v="204"/>
    <n v="14227"/>
    <x v="2"/>
  </r>
  <r>
    <x v="5624"/>
    <s v="nor"/>
    <s v="P1"/>
    <s v="JDT"/>
    <x v="2"/>
    <n v="285"/>
    <n v="14228"/>
    <x v="4"/>
  </r>
  <r>
    <x v="5625"/>
    <s v="nor"/>
    <s v="P3"/>
    <s v="JDT"/>
    <x v="9"/>
    <n v="339"/>
    <n v="14229"/>
    <x v="7"/>
  </r>
  <r>
    <x v="5626"/>
    <s v="min"/>
    <s v="P3"/>
    <s v="JDT"/>
    <x v="2"/>
    <n v="20"/>
    <n v="14231"/>
    <x v="3"/>
  </r>
  <r>
    <x v="5627"/>
    <s v="nor"/>
    <s v="P1"/>
    <s v="PDE"/>
    <x v="2"/>
    <n v="341"/>
    <n v="14233"/>
    <x v="7"/>
  </r>
  <r>
    <x v="5628"/>
    <s v="nor"/>
    <s v="P3"/>
    <s v="JDT"/>
    <x v="2"/>
    <n v="293"/>
    <n v="14236"/>
    <x v="4"/>
  </r>
  <r>
    <x v="5629"/>
    <s v="nor"/>
    <s v="P1"/>
    <s v="Platform"/>
    <x v="2"/>
    <n v="334"/>
    <n v="14238"/>
    <x v="7"/>
  </r>
  <r>
    <x v="5630"/>
    <s v="min"/>
    <s v="P3"/>
    <s v="Platform"/>
    <x v="3"/>
    <n v="1"/>
    <n v="14244"/>
    <x v="3"/>
  </r>
  <r>
    <x v="5631"/>
    <s v="nor"/>
    <s v="P3"/>
    <s v="Platform"/>
    <x v="5"/>
    <n v="16"/>
    <n v="14245"/>
    <x v="3"/>
  </r>
  <r>
    <x v="5632"/>
    <s v="nor"/>
    <s v="P3"/>
    <s v="Platform"/>
    <x v="3"/>
    <n v="371"/>
    <n v="14247"/>
    <x v="1"/>
  </r>
  <r>
    <x v="5633"/>
    <s v="nor"/>
    <s v="P3"/>
    <s v="Platform"/>
    <x v="5"/>
    <n v="334"/>
    <n v="14249"/>
    <x v="7"/>
  </r>
  <r>
    <x v="5634"/>
    <s v="nor"/>
    <s v="P2"/>
    <s v="JDT"/>
    <x v="4"/>
    <n v="365"/>
    <n v="14250"/>
    <x v="1"/>
  </r>
  <r>
    <x v="5635"/>
    <s v="nor"/>
    <s v="P3"/>
    <s v="Platform"/>
    <x v="12"/>
    <n v="220"/>
    <n v="14252"/>
    <x v="2"/>
  </r>
  <r>
    <x v="5636"/>
    <s v="nor"/>
    <s v="P3"/>
    <s v="JDT"/>
    <x v="4"/>
    <n v="115"/>
    <n v="14254"/>
    <x v="2"/>
  </r>
  <r>
    <x v="5637"/>
    <s v="cri"/>
    <s v="P1"/>
    <s v="Platform"/>
    <x v="1"/>
    <n v="348"/>
    <n v="14255"/>
    <x v="1"/>
  </r>
  <r>
    <x v="5638"/>
    <s v="nor"/>
    <s v="P3"/>
    <s v="Platform"/>
    <x v="2"/>
    <n v="292"/>
    <n v="14262"/>
    <x v="4"/>
  </r>
  <r>
    <x v="5639"/>
    <s v="cri"/>
    <s v="P1"/>
    <s v="Platform"/>
    <x v="2"/>
    <n v="334"/>
    <n v="14263"/>
    <x v="7"/>
  </r>
  <r>
    <x v="5640"/>
    <s v="nor"/>
    <s v="P3"/>
    <s v="Platform"/>
    <x v="1"/>
    <n v="386"/>
    <n v="14264"/>
    <x v="1"/>
  </r>
  <r>
    <x v="5641"/>
    <s v="cri"/>
    <s v="P3"/>
    <s v="Platform"/>
    <x v="2"/>
    <n v="59"/>
    <n v="14265"/>
    <x v="3"/>
  </r>
  <r>
    <x v="5642"/>
    <s v="nor"/>
    <s v="P2"/>
    <s v="PDE"/>
    <x v="2"/>
    <n v="12"/>
    <n v="14270"/>
    <x v="3"/>
  </r>
  <r>
    <x v="5643"/>
    <s v="nor"/>
    <s v="P3"/>
    <s v="JDT"/>
    <x v="4"/>
    <n v="414"/>
    <n v="14273"/>
    <x v="1"/>
  </r>
  <r>
    <x v="5644"/>
    <s v="nor"/>
    <s v="P1"/>
    <s v="PDE"/>
    <x v="2"/>
    <n v="334"/>
    <n v="14275"/>
    <x v="7"/>
  </r>
  <r>
    <x v="5645"/>
    <s v="nor"/>
    <s v="P2"/>
    <s v="JDT"/>
    <x v="2"/>
    <n v="354"/>
    <n v="14276"/>
    <x v="1"/>
  </r>
  <r>
    <x v="5646"/>
    <s v="nor"/>
    <s v="P3"/>
    <s v="PDE"/>
    <x v="2"/>
    <n v="293"/>
    <n v="14279"/>
    <x v="4"/>
  </r>
  <r>
    <x v="5647"/>
    <s v="nor"/>
    <s v="P3"/>
    <s v="Platform"/>
    <x v="5"/>
    <n v="1"/>
    <n v="14280"/>
    <x v="3"/>
  </r>
  <r>
    <x v="5648"/>
    <s v="nor"/>
    <s v="P2"/>
    <s v="JDT"/>
    <x v="2"/>
    <n v="303"/>
    <n v="14281"/>
    <x v="4"/>
  </r>
  <r>
    <x v="5649"/>
    <s v="maj"/>
    <s v="P3"/>
    <s v="Platform"/>
    <x v="1"/>
    <n v="392"/>
    <n v="14282"/>
    <x v="1"/>
  </r>
  <r>
    <x v="5650"/>
    <s v="nor"/>
    <s v="P3"/>
    <s v="Platform"/>
    <x v="13"/>
    <n v="197"/>
    <n v="14288"/>
    <x v="2"/>
  </r>
  <r>
    <x v="5651"/>
    <s v="nor"/>
    <s v="P3"/>
    <s v="Platform"/>
    <x v="2"/>
    <n v="339"/>
    <n v="14289"/>
    <x v="7"/>
  </r>
  <r>
    <x v="5652"/>
    <s v="blo"/>
    <s v="P1"/>
    <s v="Platform"/>
    <x v="2"/>
    <n v="334"/>
    <n v="14291"/>
    <x v="7"/>
  </r>
  <r>
    <x v="5653"/>
    <s v="nor"/>
    <s v="P2"/>
    <s v="JDT"/>
    <x v="4"/>
    <n v="341"/>
    <n v="14295"/>
    <x v="7"/>
  </r>
  <r>
    <x v="5654"/>
    <s v="nor"/>
    <s v="P3"/>
    <s v="JDT"/>
    <x v="4"/>
    <n v="374"/>
    <n v="14296"/>
    <x v="1"/>
  </r>
  <r>
    <x v="5655"/>
    <s v="nor"/>
    <s v="P1"/>
    <s v="PDE"/>
    <x v="2"/>
    <n v="356"/>
    <n v="14303"/>
    <x v="1"/>
  </r>
  <r>
    <x v="5656"/>
    <s v="nor"/>
    <s v="P3"/>
    <s v="JDT"/>
    <x v="2"/>
    <n v="344"/>
    <n v="14305"/>
    <x v="1"/>
  </r>
  <r>
    <x v="5657"/>
    <s v="maj"/>
    <s v="P2"/>
    <s v="Platform"/>
    <x v="2"/>
    <n v="347"/>
    <n v="14309"/>
    <x v="1"/>
  </r>
  <r>
    <x v="5658"/>
    <s v="nor"/>
    <s v="P3"/>
    <s v="JDT"/>
    <x v="2"/>
    <n v="12"/>
    <n v="14312"/>
    <x v="3"/>
  </r>
  <r>
    <x v="5659"/>
    <s v="nor"/>
    <s v="P3"/>
    <s v="JDT"/>
    <x v="9"/>
    <n v="20"/>
    <n v="14313"/>
    <x v="3"/>
  </r>
  <r>
    <x v="5660"/>
    <s v="cri"/>
    <s v="P1"/>
    <s v="Platform"/>
    <x v="2"/>
    <n v="287"/>
    <n v="14314"/>
    <x v="4"/>
  </r>
  <r>
    <x v="5661"/>
    <s v="nor"/>
    <s v="P2"/>
    <s v="JDT"/>
    <x v="4"/>
    <n v="252"/>
    <n v="14315"/>
    <x v="5"/>
  </r>
  <r>
    <x v="5662"/>
    <s v="nor"/>
    <s v="P3"/>
    <s v="Platform"/>
    <x v="2"/>
    <n v="160"/>
    <n v="14317"/>
    <x v="2"/>
  </r>
  <r>
    <x v="5663"/>
    <s v="nor"/>
    <s v="P3"/>
    <s v="JDT"/>
    <x v="9"/>
    <n v="135"/>
    <n v="14322"/>
    <x v="2"/>
  </r>
  <r>
    <x v="5664"/>
    <s v="nor"/>
    <s v="P2"/>
    <s v="JDT"/>
    <x v="4"/>
    <n v="403"/>
    <n v="14324"/>
    <x v="1"/>
  </r>
  <r>
    <x v="5665"/>
    <s v="nor"/>
    <s v="P3"/>
    <s v="Platform"/>
    <x v="5"/>
    <n v="339"/>
    <n v="14329"/>
    <x v="7"/>
  </r>
  <r>
    <x v="5666"/>
    <s v="nor"/>
    <s v="P3"/>
    <s v="JDT"/>
    <x v="9"/>
    <n v="58"/>
    <n v="14331"/>
    <x v="3"/>
  </r>
  <r>
    <x v="5667"/>
    <s v="nor"/>
    <s v="P3"/>
    <s v="Platform"/>
    <x v="0"/>
    <n v="267"/>
    <n v="14332"/>
    <x v="4"/>
  </r>
  <r>
    <x v="5668"/>
    <s v="nor"/>
    <s v="P3"/>
    <s v="Platform"/>
    <x v="3"/>
    <n v="0"/>
    <n v="14334"/>
    <x v="3"/>
  </r>
  <r>
    <x v="5669"/>
    <s v="cri"/>
    <s v="P1"/>
    <s v="Platform"/>
    <x v="2"/>
    <n v="334"/>
    <n v="14335"/>
    <x v="7"/>
  </r>
  <r>
    <x v="5670"/>
    <s v="nor"/>
    <s v="P3"/>
    <s v="JDT"/>
    <x v="2"/>
    <n v="197"/>
    <n v="14337"/>
    <x v="2"/>
  </r>
  <r>
    <x v="5671"/>
    <s v="nor"/>
    <s v="P3"/>
    <s v="Platform"/>
    <x v="3"/>
    <n v="50"/>
    <n v="14341"/>
    <x v="3"/>
  </r>
  <r>
    <x v="5672"/>
    <s v="nor"/>
    <s v="P3"/>
    <s v="JDT"/>
    <x v="9"/>
    <n v="386"/>
    <n v="14343"/>
    <x v="1"/>
  </r>
  <r>
    <x v="5673"/>
    <s v="nor"/>
    <s v="P1"/>
    <s v="Platform"/>
    <x v="1"/>
    <n v="422"/>
    <n v="14344"/>
    <x v="1"/>
  </r>
  <r>
    <x v="5674"/>
    <s v="nor"/>
    <s v="P3"/>
    <s v="JDT"/>
    <x v="2"/>
    <n v="160"/>
    <n v="14350"/>
    <x v="2"/>
  </r>
  <r>
    <x v="5675"/>
    <s v="nor"/>
    <s v="P3"/>
    <s v="Platform"/>
    <x v="7"/>
    <n v="28"/>
    <n v="14353"/>
    <x v="3"/>
  </r>
  <r>
    <x v="5676"/>
    <s v="nor"/>
    <s v="P3"/>
    <s v="Platform"/>
    <x v="0"/>
    <n v="14"/>
    <n v="14361"/>
    <x v="3"/>
  </r>
  <r>
    <x v="5677"/>
    <s v="nor"/>
    <s v="P2"/>
    <s v="JDT"/>
    <x v="2"/>
    <n v="45"/>
    <n v="14362"/>
    <x v="3"/>
  </r>
  <r>
    <x v="5678"/>
    <s v="nor"/>
    <s v="P3"/>
    <s v="Platform"/>
    <x v="0"/>
    <n v="160"/>
    <n v="14363"/>
    <x v="2"/>
  </r>
  <r>
    <x v="5679"/>
    <s v="nor"/>
    <s v="P3"/>
    <s v="Platform"/>
    <x v="0"/>
    <n v="197"/>
    <n v="14365"/>
    <x v="2"/>
  </r>
  <r>
    <x v="5680"/>
    <s v="nor"/>
    <s v="P3"/>
    <s v="Platform"/>
    <x v="0"/>
    <n v="376"/>
    <n v="14366"/>
    <x v="1"/>
  </r>
  <r>
    <x v="5681"/>
    <s v="nor"/>
    <s v="P3"/>
    <s v="Platform"/>
    <x v="8"/>
    <n v="78"/>
    <n v="14367"/>
    <x v="3"/>
  </r>
  <r>
    <x v="5682"/>
    <s v="nor"/>
    <s v="P2"/>
    <s v="JDT"/>
    <x v="2"/>
    <n v="403"/>
    <n v="14368"/>
    <x v="1"/>
  </r>
  <r>
    <x v="5683"/>
    <s v="nor"/>
    <s v="P1"/>
    <s v="Platform"/>
    <x v="7"/>
    <n v="341"/>
    <n v="14371"/>
    <x v="7"/>
  </r>
  <r>
    <x v="5684"/>
    <s v="maj"/>
    <s v="P3"/>
    <s v="Platform"/>
    <x v="0"/>
    <n v="197"/>
    <n v="14372"/>
    <x v="2"/>
  </r>
  <r>
    <x v="5685"/>
    <s v="nor"/>
    <s v="P3"/>
    <s v="JDT"/>
    <x v="2"/>
    <n v="85"/>
    <n v="14376"/>
    <x v="3"/>
  </r>
  <r>
    <x v="5686"/>
    <s v="nor"/>
    <s v="P2"/>
    <s v="Platform"/>
    <x v="2"/>
    <n v="334"/>
    <n v="14377"/>
    <x v="7"/>
  </r>
  <r>
    <x v="5687"/>
    <s v="nor"/>
    <s v="P1"/>
    <s v="Platform"/>
    <x v="7"/>
    <n v="279"/>
    <n v="14378"/>
    <x v="4"/>
  </r>
  <r>
    <x v="5688"/>
    <s v="nor"/>
    <s v="P3"/>
    <s v="JDT"/>
    <x v="2"/>
    <n v="56"/>
    <n v="14379"/>
    <x v="3"/>
  </r>
  <r>
    <x v="5689"/>
    <s v="nor"/>
    <s v="P3"/>
    <s v="JDT"/>
    <x v="2"/>
    <n v="315"/>
    <n v="14382"/>
    <x v="6"/>
  </r>
  <r>
    <x v="5690"/>
    <s v="cri"/>
    <s v="P3"/>
    <s v="JDT"/>
    <x v="9"/>
    <n v="144"/>
    <n v="14387"/>
    <x v="2"/>
  </r>
  <r>
    <x v="5691"/>
    <s v="nor"/>
    <s v="P3"/>
    <s v="JDT"/>
    <x v="2"/>
    <n v="343"/>
    <n v="14389"/>
    <x v="7"/>
  </r>
  <r>
    <x v="5692"/>
    <s v="nor"/>
    <s v="P1"/>
    <s v="JDT"/>
    <x v="2"/>
    <n v="334"/>
    <n v="14390"/>
    <x v="7"/>
  </r>
  <r>
    <x v="5693"/>
    <s v="nor"/>
    <s v="P3"/>
    <s v="Platform"/>
    <x v="0"/>
    <n v="86"/>
    <n v="14391"/>
    <x v="3"/>
  </r>
  <r>
    <x v="5694"/>
    <s v="nor"/>
    <s v="P3"/>
    <s v="Platform"/>
    <x v="3"/>
    <n v="276"/>
    <n v="14392"/>
    <x v="4"/>
  </r>
  <r>
    <x v="5695"/>
    <s v="nor"/>
    <s v="P1"/>
    <s v="JDT"/>
    <x v="2"/>
    <n v="334"/>
    <n v="14394"/>
    <x v="7"/>
  </r>
  <r>
    <x v="5696"/>
    <s v="nor"/>
    <s v="P3"/>
    <s v="Platform"/>
    <x v="0"/>
    <n v="291"/>
    <n v="14395"/>
    <x v="4"/>
  </r>
  <r>
    <x v="5697"/>
    <s v="nor"/>
    <s v="P3"/>
    <s v="JDT"/>
    <x v="2"/>
    <n v="26"/>
    <n v="14398"/>
    <x v="3"/>
  </r>
  <r>
    <x v="5698"/>
    <s v="nor"/>
    <s v="P3"/>
    <s v="JDT"/>
    <x v="9"/>
    <n v="422"/>
    <n v="14403"/>
    <x v="1"/>
  </r>
  <r>
    <x v="5699"/>
    <s v="nor"/>
    <s v="P2"/>
    <s v="PDE"/>
    <x v="2"/>
    <n v="299"/>
    <n v="14405"/>
    <x v="4"/>
  </r>
  <r>
    <x v="5700"/>
    <s v="nor"/>
    <s v="P3"/>
    <s v="Platform"/>
    <x v="4"/>
    <n v="236"/>
    <n v="14406"/>
    <x v="0"/>
  </r>
  <r>
    <x v="5701"/>
    <s v="nor"/>
    <s v="P2"/>
    <s v="PDE"/>
    <x v="2"/>
    <n v="374"/>
    <n v="14408"/>
    <x v="1"/>
  </r>
  <r>
    <x v="5702"/>
    <s v="nor"/>
    <s v="P3"/>
    <s v="JDT"/>
    <x v="2"/>
    <n v="102"/>
    <n v="14409"/>
    <x v="2"/>
  </r>
  <r>
    <x v="5703"/>
    <s v="nor"/>
    <s v="P3"/>
    <s v="JDT"/>
    <x v="4"/>
    <n v="405"/>
    <n v="14410"/>
    <x v="1"/>
  </r>
  <r>
    <x v="5704"/>
    <s v="nor"/>
    <s v="P3"/>
    <s v="JDT"/>
    <x v="2"/>
    <n v="141"/>
    <n v="14411"/>
    <x v="2"/>
  </r>
  <r>
    <x v="5705"/>
    <s v="nor"/>
    <s v="P3"/>
    <s v="Platform"/>
    <x v="4"/>
    <n v="235"/>
    <n v="14412"/>
    <x v="2"/>
  </r>
  <r>
    <x v="5706"/>
    <s v="nor"/>
    <s v="P3"/>
    <s v="Platform"/>
    <x v="0"/>
    <n v="179"/>
    <n v="14413"/>
    <x v="2"/>
  </r>
  <r>
    <x v="5707"/>
    <s v="nor"/>
    <s v="P3"/>
    <s v="JDT"/>
    <x v="2"/>
    <n v="386"/>
    <n v="14421"/>
    <x v="1"/>
  </r>
  <r>
    <x v="5708"/>
    <s v="nor"/>
    <s v="P2"/>
    <s v="Platform"/>
    <x v="5"/>
    <n v="422"/>
    <n v="14425"/>
    <x v="1"/>
  </r>
  <r>
    <x v="5709"/>
    <s v="nor"/>
    <s v="P3"/>
    <s v="JDT"/>
    <x v="2"/>
    <n v="52"/>
    <n v="14427"/>
    <x v="3"/>
  </r>
  <r>
    <x v="5710"/>
    <s v="nor"/>
    <s v="P3"/>
    <s v="JDT"/>
    <x v="2"/>
    <n v="149"/>
    <n v="14428"/>
    <x v="2"/>
  </r>
  <r>
    <x v="5711"/>
    <s v="nor"/>
    <s v="P1"/>
    <s v="JDT"/>
    <x v="2"/>
    <n v="52"/>
    <n v="14429"/>
    <x v="3"/>
  </r>
  <r>
    <x v="5712"/>
    <s v="nor"/>
    <s v="P3"/>
    <s v="Platform"/>
    <x v="5"/>
    <n v="1"/>
    <n v="14431"/>
    <x v="3"/>
  </r>
  <r>
    <x v="5713"/>
    <s v="nor"/>
    <s v="P1"/>
    <s v="Platform"/>
    <x v="11"/>
    <n v="334"/>
    <n v="14432"/>
    <x v="7"/>
  </r>
  <r>
    <x v="5714"/>
    <s v="nor"/>
    <s v="P2"/>
    <s v="JDT"/>
    <x v="2"/>
    <n v="147"/>
    <n v="14434"/>
    <x v="2"/>
  </r>
  <r>
    <x v="5715"/>
    <s v="nor"/>
    <s v="P3"/>
    <s v="Platform"/>
    <x v="0"/>
    <n v="104"/>
    <n v="14437"/>
    <x v="2"/>
  </r>
  <r>
    <x v="5716"/>
    <s v="nor"/>
    <s v="P3"/>
    <s v="Platform"/>
    <x v="2"/>
    <n v="392"/>
    <n v="14439"/>
    <x v="1"/>
  </r>
  <r>
    <x v="5717"/>
    <s v="maj"/>
    <s v="P2"/>
    <s v="Platform"/>
    <x v="2"/>
    <n v="332"/>
    <n v="14441"/>
    <x v="6"/>
  </r>
  <r>
    <x v="5718"/>
    <s v="nor"/>
    <s v="P3"/>
    <s v="JDT"/>
    <x v="2"/>
    <n v="0"/>
    <n v="14442"/>
    <x v="3"/>
  </r>
  <r>
    <x v="5719"/>
    <s v="nor"/>
    <s v="P2"/>
    <s v="JDT"/>
    <x v="2"/>
    <n v="0"/>
    <n v="14444"/>
    <x v="3"/>
  </r>
  <r>
    <x v="5720"/>
    <s v="nor"/>
    <s v="P3"/>
    <s v="Platform"/>
    <x v="0"/>
    <n v="63"/>
    <n v="14446"/>
    <x v="3"/>
  </r>
  <r>
    <x v="5721"/>
    <s v="nor"/>
    <s v="P3"/>
    <s v="Platform"/>
    <x v="0"/>
    <n v="142"/>
    <n v="14447"/>
    <x v="2"/>
  </r>
  <r>
    <x v="5722"/>
    <s v="nor"/>
    <s v="P3"/>
    <s v="Platform"/>
    <x v="5"/>
    <n v="12"/>
    <n v="14448"/>
    <x v="3"/>
  </r>
  <r>
    <x v="5723"/>
    <s v="nor"/>
    <s v="P3"/>
    <s v="Platform"/>
    <x v="5"/>
    <n v="1"/>
    <n v="14449"/>
    <x v="3"/>
  </r>
  <r>
    <x v="5724"/>
    <s v="nor"/>
    <s v="P3"/>
    <s v="JDT"/>
    <x v="2"/>
    <n v="58"/>
    <n v="14452"/>
    <x v="3"/>
  </r>
  <r>
    <x v="5725"/>
    <s v="nor"/>
    <s v="P3"/>
    <s v="JDT"/>
    <x v="9"/>
    <n v="13"/>
    <n v="14453"/>
    <x v="3"/>
  </r>
  <r>
    <x v="5726"/>
    <s v="nor"/>
    <s v="P3"/>
    <s v="Platform"/>
    <x v="0"/>
    <n v="86"/>
    <n v="14454"/>
    <x v="3"/>
  </r>
  <r>
    <x v="5727"/>
    <s v="nor"/>
    <s v="P3"/>
    <s v="JDT"/>
    <x v="2"/>
    <n v="143"/>
    <n v="14456"/>
    <x v="2"/>
  </r>
  <r>
    <x v="5728"/>
    <s v="nor"/>
    <s v="P3"/>
    <s v="Platform"/>
    <x v="2"/>
    <n v="405"/>
    <n v="14457"/>
    <x v="1"/>
  </r>
  <r>
    <x v="5729"/>
    <s v="nor"/>
    <s v="P3"/>
    <s v="JDT"/>
    <x v="2"/>
    <n v="160"/>
    <n v="14458"/>
    <x v="2"/>
  </r>
  <r>
    <x v="5730"/>
    <s v="nor"/>
    <s v="P3"/>
    <s v="Platform"/>
    <x v="0"/>
    <n v="422"/>
    <n v="14459"/>
    <x v="1"/>
  </r>
  <r>
    <x v="5731"/>
    <s v="nor"/>
    <s v="P3"/>
    <s v="Platform"/>
    <x v="0"/>
    <n v="297"/>
    <n v="14461"/>
    <x v="4"/>
  </r>
  <r>
    <x v="5732"/>
    <s v="nor"/>
    <s v="P1"/>
    <s v="Platform"/>
    <x v="5"/>
    <n v="107"/>
    <n v="14463"/>
    <x v="2"/>
  </r>
  <r>
    <x v="5733"/>
    <s v="blo"/>
    <s v="P1"/>
    <s v="Platform"/>
    <x v="2"/>
    <n v="422"/>
    <n v="14464"/>
    <x v="1"/>
  </r>
  <r>
    <x v="5734"/>
    <s v="nor"/>
    <s v="P1"/>
    <s v="JDT"/>
    <x v="2"/>
    <n v="334"/>
    <n v="14465"/>
    <x v="7"/>
  </r>
  <r>
    <x v="5735"/>
    <s v="nor"/>
    <s v="P3"/>
    <s v="Platform"/>
    <x v="2"/>
    <n v="408"/>
    <n v="14466"/>
    <x v="1"/>
  </r>
  <r>
    <x v="5736"/>
    <s v="nor"/>
    <s v="P2"/>
    <s v="JDT"/>
    <x v="9"/>
    <n v="1"/>
    <n v="14467"/>
    <x v="3"/>
  </r>
  <r>
    <x v="5737"/>
    <s v="nor"/>
    <s v="P3"/>
    <s v="JDT"/>
    <x v="9"/>
    <n v="213"/>
    <n v="14468"/>
    <x v="2"/>
  </r>
  <r>
    <x v="5738"/>
    <s v="nor"/>
    <s v="P2"/>
    <s v="Platform"/>
    <x v="2"/>
    <n v="197"/>
    <n v="14469"/>
    <x v="2"/>
  </r>
  <r>
    <x v="5739"/>
    <s v="maj"/>
    <s v="P1"/>
    <s v="Platform"/>
    <x v="2"/>
    <n v="334"/>
    <n v="14473"/>
    <x v="7"/>
  </r>
  <r>
    <x v="5740"/>
    <s v="maj"/>
    <s v="P3"/>
    <s v="Platform"/>
    <x v="0"/>
    <n v="206"/>
    <n v="14477"/>
    <x v="2"/>
  </r>
  <r>
    <x v="5741"/>
    <s v="nor"/>
    <s v="P3"/>
    <s v="Platform"/>
    <x v="1"/>
    <n v="285"/>
    <n v="14479"/>
    <x v="4"/>
  </r>
  <r>
    <x v="5742"/>
    <s v="nor"/>
    <s v="P4"/>
    <s v="JDT"/>
    <x v="2"/>
    <n v="54"/>
    <n v="14482"/>
    <x v="3"/>
  </r>
  <r>
    <x v="5743"/>
    <s v="nor"/>
    <s v="P3"/>
    <s v="JDT"/>
    <x v="4"/>
    <n v="24"/>
    <n v="14485"/>
    <x v="3"/>
  </r>
  <r>
    <x v="5744"/>
    <s v="nor"/>
    <s v="P3"/>
    <s v="JDT"/>
    <x v="4"/>
    <n v="405"/>
    <n v="14486"/>
    <x v="1"/>
  </r>
  <r>
    <x v="5745"/>
    <s v="nor"/>
    <s v="P3"/>
    <s v="Platform"/>
    <x v="2"/>
    <n v="137"/>
    <n v="14489"/>
    <x v="2"/>
  </r>
  <r>
    <x v="5746"/>
    <s v="nor"/>
    <s v="P3"/>
    <s v="JDT"/>
    <x v="9"/>
    <n v="214"/>
    <n v="14490"/>
    <x v="2"/>
  </r>
  <r>
    <x v="5747"/>
    <s v="nor"/>
    <s v="P3"/>
    <s v="Platform"/>
    <x v="2"/>
    <n v="273"/>
    <n v="14492"/>
    <x v="4"/>
  </r>
  <r>
    <x v="5748"/>
    <s v="cri"/>
    <s v="P1"/>
    <s v="Platform"/>
    <x v="2"/>
    <n v="334"/>
    <n v="14493"/>
    <x v="7"/>
  </r>
  <r>
    <x v="5749"/>
    <s v="nor"/>
    <s v="P3"/>
    <s v="Platform"/>
    <x v="7"/>
    <n v="64"/>
    <n v="14494"/>
    <x v="3"/>
  </r>
  <r>
    <x v="5750"/>
    <s v="nor"/>
    <s v="P1"/>
    <s v="Platform"/>
    <x v="4"/>
    <n v="236"/>
    <n v="14495"/>
    <x v="0"/>
  </r>
  <r>
    <x v="5751"/>
    <s v="nor"/>
    <s v="P3"/>
    <s v="JDT"/>
    <x v="2"/>
    <n v="236"/>
    <n v="14496"/>
    <x v="0"/>
  </r>
  <r>
    <x v="5752"/>
    <s v="nor"/>
    <s v="P1"/>
    <s v="Platform"/>
    <x v="13"/>
    <n v="236"/>
    <n v="14498"/>
    <x v="0"/>
  </r>
  <r>
    <x v="5753"/>
    <s v="nor"/>
    <s v="P3"/>
    <s v="Platform"/>
    <x v="0"/>
    <n v="236"/>
    <n v="14499"/>
    <x v="0"/>
  </r>
  <r>
    <x v="5754"/>
    <s v="maj"/>
    <s v="P1"/>
    <s v="Platform"/>
    <x v="2"/>
    <n v="273"/>
    <n v="14500"/>
    <x v="4"/>
  </r>
  <r>
    <x v="5755"/>
    <s v="nor"/>
    <s v="P3"/>
    <s v="JDT"/>
    <x v="2"/>
    <n v="0"/>
    <n v="14502"/>
    <x v="3"/>
  </r>
  <r>
    <x v="5756"/>
    <s v="nor"/>
    <s v="P2"/>
    <s v="JDT"/>
    <x v="2"/>
    <n v="334"/>
    <n v="14503"/>
    <x v="7"/>
  </r>
  <r>
    <x v="5757"/>
    <s v="nor"/>
    <s v="P3"/>
    <s v="Platform"/>
    <x v="2"/>
    <n v="204"/>
    <n v="14504"/>
    <x v="2"/>
  </r>
  <r>
    <x v="5758"/>
    <s v="nor"/>
    <s v="P2"/>
    <s v="JDT"/>
    <x v="2"/>
    <n v="334"/>
    <n v="14506"/>
    <x v="7"/>
  </r>
  <r>
    <x v="5759"/>
    <s v="nor"/>
    <s v="P3"/>
    <s v="JDT"/>
    <x v="4"/>
    <n v="339"/>
    <n v="14507"/>
    <x v="7"/>
  </r>
  <r>
    <x v="5760"/>
    <s v="nor"/>
    <s v="P3"/>
    <s v="JDT"/>
    <x v="2"/>
    <n v="55"/>
    <n v="14508"/>
    <x v="3"/>
  </r>
  <r>
    <x v="5761"/>
    <s v="nor"/>
    <s v="P3"/>
    <s v="JDT"/>
    <x v="2"/>
    <n v="0"/>
    <n v="14509"/>
    <x v="3"/>
  </r>
  <r>
    <x v="5762"/>
    <s v="nor"/>
    <s v="P3"/>
    <s v="JDT"/>
    <x v="2"/>
    <n v="0"/>
    <n v="14510"/>
    <x v="3"/>
  </r>
  <r>
    <x v="5763"/>
    <s v="nor"/>
    <s v="P3"/>
    <s v="JDT"/>
    <x v="2"/>
    <n v="0"/>
    <n v="14511"/>
    <x v="3"/>
  </r>
  <r>
    <x v="5764"/>
    <s v="nor"/>
    <s v="P3"/>
    <s v="JDT"/>
    <x v="2"/>
    <n v="0"/>
    <n v="14513"/>
    <x v="3"/>
  </r>
  <r>
    <x v="5765"/>
    <s v="nor"/>
    <s v="P3"/>
    <s v="JDT"/>
    <x v="2"/>
    <n v="0"/>
    <n v="14514"/>
    <x v="3"/>
  </r>
  <r>
    <x v="5766"/>
    <s v="nor"/>
    <s v="P3"/>
    <s v="JDT"/>
    <x v="2"/>
    <n v="55"/>
    <n v="14515"/>
    <x v="3"/>
  </r>
  <r>
    <x v="5767"/>
    <s v="nor"/>
    <s v="P3"/>
    <s v="JDT"/>
    <x v="2"/>
    <n v="334"/>
    <n v="14518"/>
    <x v="7"/>
  </r>
  <r>
    <x v="5768"/>
    <s v="nor"/>
    <s v="P3"/>
    <s v="Platform"/>
    <x v="4"/>
    <n v="49"/>
    <n v="14520"/>
    <x v="3"/>
  </r>
  <r>
    <x v="5769"/>
    <s v="nor"/>
    <s v="P3"/>
    <s v="Platform"/>
    <x v="0"/>
    <n v="334"/>
    <n v="14521"/>
    <x v="7"/>
  </r>
  <r>
    <x v="5770"/>
    <s v="min"/>
    <s v="P3"/>
    <s v="JDT"/>
    <x v="2"/>
    <n v="86"/>
    <n v="14525"/>
    <x v="3"/>
  </r>
  <r>
    <x v="5771"/>
    <s v="nor"/>
    <s v="P3"/>
    <s v="JDT"/>
    <x v="9"/>
    <n v="422"/>
    <n v="14526"/>
    <x v="1"/>
  </r>
  <r>
    <x v="5772"/>
    <s v="nor"/>
    <s v="P3"/>
    <s v="Platform"/>
    <x v="3"/>
    <n v="340"/>
    <n v="14527"/>
    <x v="7"/>
  </r>
  <r>
    <x v="5773"/>
    <s v="nor"/>
    <s v="P3"/>
    <s v="Platform"/>
    <x v="5"/>
    <n v="1"/>
    <n v="14528"/>
    <x v="3"/>
  </r>
  <r>
    <x v="5774"/>
    <s v="nor"/>
    <s v="P2"/>
    <s v="JDT"/>
    <x v="2"/>
    <n v="366"/>
    <n v="14530"/>
    <x v="1"/>
  </r>
  <r>
    <x v="5775"/>
    <s v="nor"/>
    <s v="P3"/>
    <s v="JDT"/>
    <x v="2"/>
    <n v="98"/>
    <n v="14531"/>
    <x v="2"/>
  </r>
  <r>
    <x v="5776"/>
    <s v="nor"/>
    <s v="P3"/>
    <s v="Platform"/>
    <x v="0"/>
    <n v="64"/>
    <n v="14533"/>
    <x v="3"/>
  </r>
  <r>
    <x v="5777"/>
    <s v="nor"/>
    <s v="P3"/>
    <s v="Platform"/>
    <x v="5"/>
    <n v="385"/>
    <n v="14536"/>
    <x v="1"/>
  </r>
  <r>
    <x v="5778"/>
    <s v="maj"/>
    <s v="P2"/>
    <s v="JDT"/>
    <x v="2"/>
    <n v="253"/>
    <n v="14537"/>
    <x v="5"/>
  </r>
  <r>
    <x v="5779"/>
    <s v="nor"/>
    <s v="P3"/>
    <s v="Platform"/>
    <x v="5"/>
    <n v="238"/>
    <n v="14538"/>
    <x v="0"/>
  </r>
  <r>
    <x v="5780"/>
    <s v="nor"/>
    <s v="P3"/>
    <s v="Platform"/>
    <x v="4"/>
    <n v="353"/>
    <n v="14540"/>
    <x v="1"/>
  </r>
  <r>
    <x v="5781"/>
    <s v="nor"/>
    <s v="P3"/>
    <s v="PDE"/>
    <x v="2"/>
    <n v="1"/>
    <n v="14544"/>
    <x v="3"/>
  </r>
  <r>
    <x v="5782"/>
    <s v="nor"/>
    <s v="P3"/>
    <s v="Platform"/>
    <x v="5"/>
    <n v="384"/>
    <n v="14546"/>
    <x v="1"/>
  </r>
  <r>
    <x v="5783"/>
    <s v="nor"/>
    <s v="P2"/>
    <s v="Platform"/>
    <x v="4"/>
    <n v="235"/>
    <n v="14550"/>
    <x v="2"/>
  </r>
  <r>
    <x v="5784"/>
    <s v="nor"/>
    <s v="P1"/>
    <s v="Platform"/>
    <x v="11"/>
    <n v="334"/>
    <n v="14552"/>
    <x v="7"/>
  </r>
  <r>
    <x v="5785"/>
    <s v="nor"/>
    <s v="P3"/>
    <s v="Platform"/>
    <x v="3"/>
    <n v="238"/>
    <n v="14553"/>
    <x v="0"/>
  </r>
  <r>
    <x v="5786"/>
    <s v="nor"/>
    <s v="P3"/>
    <s v="JDT"/>
    <x v="2"/>
    <n v="1"/>
    <n v="14554"/>
    <x v="3"/>
  </r>
  <r>
    <x v="5787"/>
    <s v="nor"/>
    <s v="P2"/>
    <s v="JDT"/>
    <x v="6"/>
    <n v="305"/>
    <n v="14555"/>
    <x v="6"/>
  </r>
  <r>
    <x v="5788"/>
    <s v="nor"/>
    <s v="P3"/>
    <s v="Platform"/>
    <x v="4"/>
    <n v="56"/>
    <n v="14556"/>
    <x v="3"/>
  </r>
  <r>
    <x v="5789"/>
    <s v="nor"/>
    <s v="P3"/>
    <s v="Platform"/>
    <x v="11"/>
    <n v="334"/>
    <n v="14557"/>
    <x v="7"/>
  </r>
  <r>
    <x v="5790"/>
    <s v="nor"/>
    <s v="P3"/>
    <s v="JDT"/>
    <x v="9"/>
    <n v="334"/>
    <n v="14558"/>
    <x v="7"/>
  </r>
  <r>
    <x v="5791"/>
    <s v="nor"/>
    <s v="P3"/>
    <s v="Platform"/>
    <x v="2"/>
    <n v="347"/>
    <n v="14559"/>
    <x v="1"/>
  </r>
  <r>
    <x v="5792"/>
    <s v="nor"/>
    <s v="P3"/>
    <s v="Platform"/>
    <x v="4"/>
    <n v="1"/>
    <n v="14560"/>
    <x v="3"/>
  </r>
  <r>
    <x v="5793"/>
    <s v="cri"/>
    <s v="P3"/>
    <s v="JDT"/>
    <x v="2"/>
    <n v="334"/>
    <n v="14561"/>
    <x v="7"/>
  </r>
  <r>
    <x v="5794"/>
    <s v="nor"/>
    <s v="P3"/>
    <s v="JDT"/>
    <x v="2"/>
    <n v="385"/>
    <n v="14562"/>
    <x v="1"/>
  </r>
  <r>
    <x v="5795"/>
    <s v="nor"/>
    <s v="P3"/>
    <s v="JDT"/>
    <x v="2"/>
    <n v="343"/>
    <n v="14564"/>
    <x v="7"/>
  </r>
  <r>
    <x v="5796"/>
    <s v="nor"/>
    <s v="P3"/>
    <s v="Platform"/>
    <x v="2"/>
    <n v="153"/>
    <n v="14566"/>
    <x v="2"/>
  </r>
  <r>
    <x v="5797"/>
    <s v="nor"/>
    <s v="P3"/>
    <s v="JDT"/>
    <x v="4"/>
    <n v="418"/>
    <n v="14569"/>
    <x v="1"/>
  </r>
  <r>
    <x v="5798"/>
    <s v="nor"/>
    <s v="P3"/>
    <s v="JDT"/>
    <x v="2"/>
    <n v="334"/>
    <n v="14571"/>
    <x v="7"/>
  </r>
  <r>
    <x v="5799"/>
    <s v="nor"/>
    <s v="P3"/>
    <s v="JDT"/>
    <x v="2"/>
    <n v="334"/>
    <n v="14572"/>
    <x v="7"/>
  </r>
  <r>
    <x v="5800"/>
    <s v="nor"/>
    <s v="P3"/>
    <s v="JDT"/>
    <x v="2"/>
    <n v="231"/>
    <n v="14576"/>
    <x v="2"/>
  </r>
  <r>
    <x v="5801"/>
    <s v="nor"/>
    <s v="P3"/>
    <s v="Platform"/>
    <x v="0"/>
    <n v="356"/>
    <n v="14578"/>
    <x v="1"/>
  </r>
  <r>
    <x v="5802"/>
    <s v="maj"/>
    <s v="P3"/>
    <s v="JDT"/>
    <x v="2"/>
    <n v="0"/>
    <n v="14582"/>
    <x v="3"/>
  </r>
  <r>
    <x v="5803"/>
    <s v="nor"/>
    <s v="P3"/>
    <s v="JDT"/>
    <x v="2"/>
    <n v="85"/>
    <n v="14586"/>
    <x v="3"/>
  </r>
  <r>
    <x v="5804"/>
    <s v="min"/>
    <s v="P3"/>
    <s v="JDT"/>
    <x v="9"/>
    <n v="380"/>
    <n v="14588"/>
    <x v="1"/>
  </r>
  <r>
    <x v="5805"/>
    <s v="nor"/>
    <s v="P2"/>
    <s v="JDT"/>
    <x v="2"/>
    <n v="207"/>
    <n v="14589"/>
    <x v="2"/>
  </r>
  <r>
    <x v="5806"/>
    <s v="min"/>
    <s v="P3"/>
    <s v="JDT"/>
    <x v="9"/>
    <n v="252"/>
    <n v="14592"/>
    <x v="5"/>
  </r>
  <r>
    <x v="5807"/>
    <s v="nor"/>
    <s v="P3"/>
    <s v="Platform"/>
    <x v="14"/>
    <n v="63"/>
    <n v="14593"/>
    <x v="3"/>
  </r>
  <r>
    <x v="5808"/>
    <s v="nor"/>
    <s v="P3"/>
    <s v="JDT"/>
    <x v="9"/>
    <n v="32"/>
    <n v="14594"/>
    <x v="3"/>
  </r>
  <r>
    <x v="5809"/>
    <s v="maj"/>
    <s v="P1"/>
    <s v="Platform"/>
    <x v="2"/>
    <n v="236"/>
    <n v="14595"/>
    <x v="0"/>
  </r>
  <r>
    <x v="5810"/>
    <s v="nor"/>
    <s v="P3"/>
    <s v="JDT"/>
    <x v="9"/>
    <n v="322"/>
    <n v="14602"/>
    <x v="6"/>
  </r>
  <r>
    <x v="5811"/>
    <s v="nor"/>
    <s v="P3"/>
    <s v="Platform"/>
    <x v="14"/>
    <n v="63"/>
    <n v="14605"/>
    <x v="3"/>
  </r>
  <r>
    <x v="5812"/>
    <s v="nor"/>
    <s v="P3"/>
    <s v="JDT"/>
    <x v="2"/>
    <n v="67"/>
    <n v="14609"/>
    <x v="3"/>
  </r>
  <r>
    <x v="5813"/>
    <s v="nor"/>
    <s v="P3"/>
    <s v="Platform"/>
    <x v="0"/>
    <n v="52"/>
    <n v="14614"/>
    <x v="3"/>
  </r>
  <r>
    <x v="5814"/>
    <s v="nor"/>
    <s v="P1"/>
    <s v="PDE"/>
    <x v="2"/>
    <n v="356"/>
    <n v="14615"/>
    <x v="1"/>
  </r>
  <r>
    <x v="5815"/>
    <s v="nor"/>
    <s v="P2"/>
    <s v="PDE"/>
    <x v="2"/>
    <n v="316"/>
    <n v="14620"/>
    <x v="6"/>
  </r>
  <r>
    <x v="5816"/>
    <s v="nor"/>
    <s v="P2"/>
    <s v="Platform"/>
    <x v="11"/>
    <n v="316"/>
    <n v="14621"/>
    <x v="6"/>
  </r>
  <r>
    <x v="5817"/>
    <s v="nor"/>
    <s v="P3"/>
    <s v="JDT"/>
    <x v="4"/>
    <n v="284"/>
    <n v="14626"/>
    <x v="4"/>
  </r>
  <r>
    <x v="5818"/>
    <s v="nor"/>
    <s v="P3"/>
    <s v="Platform"/>
    <x v="15"/>
    <n v="404"/>
    <n v="14630"/>
    <x v="1"/>
  </r>
  <r>
    <x v="5819"/>
    <s v="nor"/>
    <s v="P3"/>
    <s v="Platform"/>
    <x v="2"/>
    <n v="355"/>
    <n v="14632"/>
    <x v="1"/>
  </r>
  <r>
    <x v="5820"/>
    <s v="cri"/>
    <s v="P3"/>
    <s v="Platform"/>
    <x v="0"/>
    <n v="54"/>
    <n v="14635"/>
    <x v="3"/>
  </r>
  <r>
    <x v="5821"/>
    <s v="maj"/>
    <s v="P3"/>
    <s v="JDT"/>
    <x v="9"/>
    <n v="334"/>
    <n v="14642"/>
    <x v="7"/>
  </r>
  <r>
    <x v="5822"/>
    <s v="cri"/>
    <s v="P1"/>
    <s v="Platform"/>
    <x v="2"/>
    <n v="1"/>
    <n v="14644"/>
    <x v="3"/>
  </r>
  <r>
    <x v="5823"/>
    <s v="nor"/>
    <s v="P3"/>
    <s v="JDT"/>
    <x v="2"/>
    <n v="355"/>
    <n v="14646"/>
    <x v="1"/>
  </r>
  <r>
    <x v="5824"/>
    <s v="maj"/>
    <s v="P4"/>
    <s v="Platform"/>
    <x v="0"/>
    <n v="350"/>
    <n v="14650"/>
    <x v="1"/>
  </r>
  <r>
    <x v="5825"/>
    <s v="min"/>
    <s v="P4"/>
    <s v="JDT"/>
    <x v="2"/>
    <n v="331"/>
    <n v="14652"/>
    <x v="6"/>
  </r>
  <r>
    <x v="5826"/>
    <s v="nor"/>
    <s v="P3"/>
    <s v="Platform"/>
    <x v="5"/>
    <n v="309"/>
    <n v="14656"/>
    <x v="6"/>
  </r>
  <r>
    <x v="5827"/>
    <s v="nor"/>
    <s v="P2"/>
    <s v="JDT"/>
    <x v="4"/>
    <n v="225"/>
    <n v="14657"/>
    <x v="2"/>
  </r>
  <r>
    <x v="5828"/>
    <s v="min"/>
    <s v="P3"/>
    <s v="JDT"/>
    <x v="2"/>
    <n v="57"/>
    <n v="14661"/>
    <x v="3"/>
  </r>
  <r>
    <x v="5829"/>
    <s v="nor"/>
    <s v="P3"/>
    <s v="Platform"/>
    <x v="0"/>
    <n v="331"/>
    <n v="14662"/>
    <x v="6"/>
  </r>
  <r>
    <x v="5830"/>
    <s v="nor"/>
    <s v="P3"/>
    <s v="Platform"/>
    <x v="0"/>
    <n v="369"/>
    <n v="14664"/>
    <x v="1"/>
  </r>
  <r>
    <x v="5831"/>
    <s v="nor"/>
    <s v="P3"/>
    <s v="Platform"/>
    <x v="0"/>
    <n v="235"/>
    <n v="14665"/>
    <x v="2"/>
  </r>
  <r>
    <x v="5832"/>
    <s v="nor"/>
    <s v="P3"/>
    <s v="Platform"/>
    <x v="0"/>
    <n v="334"/>
    <n v="14667"/>
    <x v="7"/>
  </r>
  <r>
    <x v="5833"/>
    <s v="nor"/>
    <s v="P3"/>
    <s v="Platform"/>
    <x v="0"/>
    <n v="0"/>
    <n v="14669"/>
    <x v="3"/>
  </r>
  <r>
    <x v="5834"/>
    <s v="nor"/>
    <s v="P3"/>
    <s v="Platform"/>
    <x v="5"/>
    <n v="273"/>
    <n v="14672"/>
    <x v="4"/>
  </r>
  <r>
    <x v="5835"/>
    <s v="maj"/>
    <s v="P2"/>
    <s v="Platform"/>
    <x v="2"/>
    <n v="339"/>
    <n v="14676"/>
    <x v="7"/>
  </r>
  <r>
    <x v="5836"/>
    <s v="nor"/>
    <s v="P3"/>
    <s v="Platform"/>
    <x v="2"/>
    <n v="337"/>
    <n v="14679"/>
    <x v="7"/>
  </r>
  <r>
    <x v="5837"/>
    <s v="cri"/>
    <s v="P1"/>
    <s v="Platform"/>
    <x v="7"/>
    <n v="368"/>
    <n v="14680"/>
    <x v="1"/>
  </r>
  <r>
    <x v="5838"/>
    <s v="nor"/>
    <s v="P3"/>
    <s v="Platform"/>
    <x v="0"/>
    <n v="238"/>
    <n v="14682"/>
    <x v="0"/>
  </r>
  <r>
    <x v="5839"/>
    <s v="nor"/>
    <s v="P3"/>
    <s v="Platform"/>
    <x v="3"/>
    <n v="339"/>
    <n v="14694"/>
    <x v="7"/>
  </r>
  <r>
    <x v="5840"/>
    <s v="nor"/>
    <s v="P3"/>
    <s v="Platform"/>
    <x v="3"/>
    <n v="339"/>
    <n v="14695"/>
    <x v="7"/>
  </r>
  <r>
    <x v="5841"/>
    <s v="nor"/>
    <s v="P2"/>
    <s v="Platform"/>
    <x v="11"/>
    <n v="12"/>
    <n v="14701"/>
    <x v="3"/>
  </r>
  <r>
    <x v="5842"/>
    <s v="cri"/>
    <s v="P2"/>
    <s v="JDT"/>
    <x v="2"/>
    <n v="151"/>
    <n v="14702"/>
    <x v="2"/>
  </r>
  <r>
    <x v="5843"/>
    <s v="nor"/>
    <s v="P3"/>
    <s v="Platform"/>
    <x v="0"/>
    <n v="197"/>
    <n v="14704"/>
    <x v="2"/>
  </r>
  <r>
    <x v="5844"/>
    <s v="nor"/>
    <s v="P3"/>
    <s v="PDE"/>
    <x v="2"/>
    <n v="334"/>
    <n v="14707"/>
    <x v="7"/>
  </r>
  <r>
    <x v="5845"/>
    <s v="cri"/>
    <s v="P1"/>
    <s v="JDT"/>
    <x v="2"/>
    <n v="321"/>
    <n v="14713"/>
    <x v="6"/>
  </r>
  <r>
    <x v="5846"/>
    <s v="nor"/>
    <s v="P3"/>
    <s v="JDT"/>
    <x v="4"/>
    <n v="376"/>
    <n v="14718"/>
    <x v="1"/>
  </r>
  <r>
    <x v="5847"/>
    <s v="nor"/>
    <s v="P3"/>
    <s v="JDT"/>
    <x v="2"/>
    <n v="1"/>
    <n v="14724"/>
    <x v="3"/>
  </r>
  <r>
    <x v="5848"/>
    <s v="nor"/>
    <s v="P3"/>
    <s v="JDT"/>
    <x v="2"/>
    <n v="321"/>
    <n v="14725"/>
    <x v="6"/>
  </r>
  <r>
    <x v="5849"/>
    <s v="nor"/>
    <s v="P3"/>
    <s v="JDT"/>
    <x v="4"/>
    <n v="405"/>
    <n v="14728"/>
    <x v="1"/>
  </r>
  <r>
    <x v="5850"/>
    <s v="nor"/>
    <s v="P3"/>
    <s v="Platform"/>
    <x v="14"/>
    <n v="285"/>
    <n v="14729"/>
    <x v="4"/>
  </r>
  <r>
    <x v="5851"/>
    <s v="cri"/>
    <s v="P1"/>
    <s v="Platform"/>
    <x v="2"/>
    <n v="1"/>
    <n v="14730"/>
    <x v="3"/>
  </r>
  <r>
    <x v="5852"/>
    <s v="nor"/>
    <s v="P3"/>
    <s v="Platform"/>
    <x v="3"/>
    <n v="352"/>
    <n v="14731"/>
    <x v="1"/>
  </r>
  <r>
    <x v="5853"/>
    <s v="nor"/>
    <s v="P3"/>
    <s v="Platform"/>
    <x v="0"/>
    <n v="356"/>
    <n v="14734"/>
    <x v="1"/>
  </r>
  <r>
    <x v="5854"/>
    <s v="nor"/>
    <s v="P3"/>
    <s v="Platform"/>
    <x v="0"/>
    <n v="253"/>
    <n v="14737"/>
    <x v="5"/>
  </r>
  <r>
    <x v="5855"/>
    <s v="min"/>
    <s v="P2"/>
    <s v="Platform"/>
    <x v="13"/>
    <n v="341"/>
    <n v="14738"/>
    <x v="7"/>
  </r>
  <r>
    <x v="5856"/>
    <s v="nor"/>
    <s v="P3"/>
    <s v="Platform"/>
    <x v="0"/>
    <n v="245"/>
    <n v="14739"/>
    <x v="5"/>
  </r>
  <r>
    <x v="5857"/>
    <s v="cri"/>
    <s v="P3"/>
    <s v="Platform"/>
    <x v="0"/>
    <n v="1"/>
    <n v="14740"/>
    <x v="3"/>
  </r>
  <r>
    <x v="5858"/>
    <s v="nor"/>
    <s v="P2"/>
    <s v="Platform"/>
    <x v="0"/>
    <n v="339"/>
    <n v="14742"/>
    <x v="7"/>
  </r>
  <r>
    <x v="5859"/>
    <s v="nor"/>
    <s v="P3"/>
    <s v="JDT"/>
    <x v="2"/>
    <n v="417"/>
    <n v="14743"/>
    <x v="1"/>
  </r>
  <r>
    <x v="5860"/>
    <s v="maj"/>
    <s v="P1"/>
    <s v="Platform"/>
    <x v="2"/>
    <n v="12"/>
    <n v="14748"/>
    <x v="3"/>
  </r>
  <r>
    <x v="5861"/>
    <s v="nor"/>
    <s v="P2"/>
    <s v="Platform"/>
    <x v="2"/>
    <n v="167"/>
    <n v="14749"/>
    <x v="2"/>
  </r>
  <r>
    <x v="5862"/>
    <s v="nor"/>
    <s v="P3"/>
    <s v="Platform"/>
    <x v="0"/>
    <n v="321"/>
    <n v="14750"/>
    <x v="6"/>
  </r>
  <r>
    <x v="5863"/>
    <s v="nor"/>
    <s v="P2"/>
    <s v="JDT"/>
    <x v="4"/>
    <n v="289"/>
    <n v="14753"/>
    <x v="4"/>
  </r>
  <r>
    <x v="5864"/>
    <s v="nor"/>
    <s v="P3"/>
    <s v="JDT"/>
    <x v="9"/>
    <n v="3"/>
    <n v="14754"/>
    <x v="3"/>
  </r>
  <r>
    <x v="5865"/>
    <s v="nor"/>
    <s v="P3"/>
    <s v="Platform"/>
    <x v="2"/>
    <n v="71"/>
    <n v="14755"/>
    <x v="3"/>
  </r>
  <r>
    <x v="5866"/>
    <s v="maj"/>
    <s v="P1"/>
    <s v="Platform"/>
    <x v="4"/>
    <n v="401"/>
    <n v="14758"/>
    <x v="1"/>
  </r>
  <r>
    <x v="5867"/>
    <s v="nor"/>
    <s v="P3"/>
    <s v="Platform"/>
    <x v="0"/>
    <n v="263"/>
    <n v="14765"/>
    <x v="4"/>
  </r>
  <r>
    <x v="5868"/>
    <s v="nor"/>
    <s v="P3"/>
    <s v="JDT"/>
    <x v="9"/>
    <n v="104"/>
    <n v="14767"/>
    <x v="2"/>
  </r>
  <r>
    <x v="5869"/>
    <s v="nor"/>
    <s v="P3"/>
    <s v="Platform"/>
    <x v="0"/>
    <n v="144"/>
    <n v="14774"/>
    <x v="2"/>
  </r>
  <r>
    <x v="5870"/>
    <s v="maj"/>
    <s v="P3"/>
    <s v="Platform"/>
    <x v="0"/>
    <n v="334"/>
    <n v="14776"/>
    <x v="7"/>
  </r>
  <r>
    <x v="5871"/>
    <s v="nor"/>
    <s v="P3"/>
    <s v="JDT"/>
    <x v="2"/>
    <n v="160"/>
    <n v="14777"/>
    <x v="2"/>
  </r>
  <r>
    <x v="5872"/>
    <s v="maj"/>
    <s v="P2"/>
    <s v="Platform"/>
    <x v="2"/>
    <n v="160"/>
    <n v="14778"/>
    <x v="2"/>
  </r>
  <r>
    <x v="5873"/>
    <s v="nor"/>
    <s v="P3"/>
    <s v="Platform"/>
    <x v="7"/>
    <n v="360"/>
    <n v="14782"/>
    <x v="1"/>
  </r>
  <r>
    <x v="5874"/>
    <s v="nor"/>
    <s v="P1"/>
    <s v="PDE"/>
    <x v="2"/>
    <n v="422"/>
    <n v="14787"/>
    <x v="1"/>
  </r>
  <r>
    <x v="5875"/>
    <s v="nor"/>
    <s v="P2"/>
    <s v="PDE"/>
    <x v="2"/>
    <n v="203"/>
    <n v="14789"/>
    <x v="2"/>
  </r>
  <r>
    <x v="5876"/>
    <s v="nor"/>
    <s v="P3"/>
    <s v="Platform"/>
    <x v="8"/>
    <n v="147"/>
    <n v="14794"/>
    <x v="2"/>
  </r>
  <r>
    <x v="5877"/>
    <s v="nor"/>
    <s v="P2"/>
    <s v="PDE"/>
    <x v="2"/>
    <n v="12"/>
    <n v="14795"/>
    <x v="3"/>
  </r>
  <r>
    <x v="5878"/>
    <s v="nor"/>
    <s v="P3"/>
    <s v="Platform"/>
    <x v="0"/>
    <n v="160"/>
    <n v="14796"/>
    <x v="2"/>
  </r>
  <r>
    <x v="5879"/>
    <s v="nor"/>
    <s v="P3"/>
    <s v="Platform"/>
    <x v="4"/>
    <n v="334"/>
    <n v="14797"/>
    <x v="7"/>
  </r>
  <r>
    <x v="5880"/>
    <s v="maj"/>
    <s v="P2"/>
    <s v="Platform"/>
    <x v="5"/>
    <n v="284"/>
    <n v="14799"/>
    <x v="4"/>
  </r>
  <r>
    <x v="5881"/>
    <s v="nor"/>
    <s v="P3"/>
    <s v="Platform"/>
    <x v="7"/>
    <n v="12"/>
    <n v="14800"/>
    <x v="3"/>
  </r>
  <r>
    <x v="5882"/>
    <s v="nor"/>
    <s v="P3"/>
    <s v="Platform"/>
    <x v="5"/>
    <n v="1"/>
    <n v="14801"/>
    <x v="3"/>
  </r>
  <r>
    <x v="5883"/>
    <s v="nor"/>
    <s v="P3"/>
    <s v="Platform"/>
    <x v="2"/>
    <n v="293"/>
    <n v="14802"/>
    <x v="4"/>
  </r>
  <r>
    <x v="5884"/>
    <s v="nor"/>
    <s v="P1"/>
    <s v="Platform"/>
    <x v="1"/>
    <n v="356"/>
    <n v="14803"/>
    <x v="1"/>
  </r>
  <r>
    <x v="5885"/>
    <s v="nor"/>
    <s v="P2"/>
    <s v="JDT"/>
    <x v="4"/>
    <n v="210"/>
    <n v="14805"/>
    <x v="2"/>
  </r>
  <r>
    <x v="5886"/>
    <s v="nor"/>
    <s v="P3"/>
    <s v="Platform"/>
    <x v="0"/>
    <n v="262"/>
    <n v="14806"/>
    <x v="4"/>
  </r>
  <r>
    <x v="5887"/>
    <s v="nor"/>
    <s v="P1"/>
    <s v="JDT"/>
    <x v="2"/>
    <n v="347"/>
    <n v="14807"/>
    <x v="1"/>
  </r>
  <r>
    <x v="5888"/>
    <s v="nor"/>
    <s v="P3"/>
    <s v="JDT"/>
    <x v="2"/>
    <n v="58"/>
    <n v="14810"/>
    <x v="3"/>
  </r>
  <r>
    <x v="5889"/>
    <s v="maj"/>
    <s v="P2"/>
    <s v="Platform"/>
    <x v="5"/>
    <n v="235"/>
    <n v="14813"/>
    <x v="2"/>
  </r>
  <r>
    <x v="5890"/>
    <s v="nor"/>
    <s v="P3"/>
    <s v="Platform"/>
    <x v="5"/>
    <n v="1"/>
    <n v="14814"/>
    <x v="3"/>
  </r>
  <r>
    <x v="5891"/>
    <s v="nor"/>
    <s v="P3"/>
    <s v="Platform"/>
    <x v="0"/>
    <n v="333"/>
    <n v="14815"/>
    <x v="7"/>
  </r>
  <r>
    <x v="5892"/>
    <s v="cri"/>
    <s v="P1"/>
    <s v="JDT"/>
    <x v="2"/>
    <n v="334"/>
    <n v="14819"/>
    <x v="7"/>
  </r>
  <r>
    <x v="5893"/>
    <s v="nor"/>
    <s v="P3"/>
    <s v="JDT"/>
    <x v="2"/>
    <n v="28"/>
    <n v="14820"/>
    <x v="3"/>
  </r>
  <r>
    <x v="5894"/>
    <s v="nor"/>
    <s v="P3"/>
    <s v="JDT"/>
    <x v="2"/>
    <n v="54"/>
    <n v="14821"/>
    <x v="3"/>
  </r>
  <r>
    <x v="5895"/>
    <s v="nor"/>
    <s v="P3"/>
    <s v="JDT"/>
    <x v="2"/>
    <n v="334"/>
    <n v="14822"/>
    <x v="7"/>
  </r>
  <r>
    <x v="5896"/>
    <s v="nor"/>
    <s v="P3"/>
    <s v="Platform"/>
    <x v="5"/>
    <n v="1"/>
    <n v="14823"/>
    <x v="3"/>
  </r>
  <r>
    <x v="5897"/>
    <s v="nor"/>
    <s v="P3"/>
    <s v="Platform"/>
    <x v="2"/>
    <n v="339"/>
    <n v="14826"/>
    <x v="7"/>
  </r>
  <r>
    <x v="5898"/>
    <s v="nor"/>
    <s v="P3"/>
    <s v="JDT"/>
    <x v="9"/>
    <n v="115"/>
    <n v="14831"/>
    <x v="2"/>
  </r>
  <r>
    <x v="5899"/>
    <s v="nor"/>
    <s v="P2"/>
    <s v="JDT"/>
    <x v="2"/>
    <n v="147"/>
    <n v="14832"/>
    <x v="2"/>
  </r>
  <r>
    <x v="5900"/>
    <s v="nor"/>
    <s v="P3"/>
    <s v="JDT"/>
    <x v="9"/>
    <n v="120"/>
    <n v="14834"/>
    <x v="2"/>
  </r>
  <r>
    <x v="5901"/>
    <s v="nor"/>
    <s v="P3"/>
    <s v="JDT"/>
    <x v="4"/>
    <n v="321"/>
    <n v="14836"/>
    <x v="6"/>
  </r>
  <r>
    <x v="5902"/>
    <s v="nor"/>
    <s v="P3"/>
    <s v="JDT"/>
    <x v="2"/>
    <n v="370"/>
    <n v="14837"/>
    <x v="1"/>
  </r>
  <r>
    <x v="5903"/>
    <s v="nor"/>
    <s v="P3"/>
    <s v="JDT"/>
    <x v="9"/>
    <n v="135"/>
    <n v="14838"/>
    <x v="2"/>
  </r>
  <r>
    <x v="5904"/>
    <s v="nor"/>
    <s v="P3"/>
    <s v="Platform"/>
    <x v="0"/>
    <n v="197"/>
    <n v="14840"/>
    <x v="2"/>
  </r>
  <r>
    <x v="5905"/>
    <s v="nor"/>
    <s v="P3"/>
    <s v="Platform"/>
    <x v="2"/>
    <n v="215"/>
    <n v="14841"/>
    <x v="2"/>
  </r>
  <r>
    <x v="5906"/>
    <s v="nor"/>
    <s v="P3"/>
    <s v="JDT"/>
    <x v="2"/>
    <n v="297"/>
    <n v="14842"/>
    <x v="4"/>
  </r>
  <r>
    <x v="5907"/>
    <s v="nor"/>
    <s v="P3"/>
    <s v="Platform"/>
    <x v="5"/>
    <n v="293"/>
    <n v="14846"/>
    <x v="4"/>
  </r>
  <r>
    <x v="5908"/>
    <s v="maj"/>
    <s v="P2"/>
    <s v="Platform"/>
    <x v="5"/>
    <n v="46"/>
    <n v="14847"/>
    <x v="3"/>
  </r>
  <r>
    <x v="5909"/>
    <s v="maj"/>
    <s v="P3"/>
    <s v="JDT"/>
    <x v="2"/>
    <n v="244"/>
    <n v="14848"/>
    <x v="5"/>
  </r>
  <r>
    <x v="5910"/>
    <s v="nor"/>
    <s v="P1"/>
    <s v="JDT"/>
    <x v="9"/>
    <n v="58"/>
    <n v="14852"/>
    <x v="3"/>
  </r>
  <r>
    <x v="5911"/>
    <s v="nor"/>
    <s v="P3"/>
    <s v="JDT"/>
    <x v="2"/>
    <n v="334"/>
    <n v="14854"/>
    <x v="7"/>
  </r>
  <r>
    <x v="5912"/>
    <s v="nor"/>
    <s v="P3"/>
    <s v="Platform"/>
    <x v="0"/>
    <n v="236"/>
    <n v="14855"/>
    <x v="0"/>
  </r>
  <r>
    <x v="5913"/>
    <s v="nor"/>
    <s v="P3"/>
    <s v="Platform"/>
    <x v="5"/>
    <n v="100"/>
    <n v="14856"/>
    <x v="2"/>
  </r>
  <r>
    <x v="5914"/>
    <s v="nor"/>
    <s v="P3"/>
    <s v="JDT"/>
    <x v="2"/>
    <n v="298"/>
    <n v="14858"/>
    <x v="4"/>
  </r>
  <r>
    <x v="5915"/>
    <s v="nor"/>
    <s v="P1"/>
    <s v="PDE"/>
    <x v="2"/>
    <n v="46"/>
    <n v="14860"/>
    <x v="3"/>
  </r>
  <r>
    <x v="5916"/>
    <s v="nor"/>
    <s v="P4"/>
    <s v="PDE"/>
    <x v="2"/>
    <n v="196"/>
    <n v="14861"/>
    <x v="2"/>
  </r>
  <r>
    <x v="5917"/>
    <s v="nor"/>
    <s v="P3"/>
    <s v="Platform"/>
    <x v="5"/>
    <n v="1"/>
    <n v="14866"/>
    <x v="3"/>
  </r>
  <r>
    <x v="5918"/>
    <s v="nor"/>
    <s v="P1"/>
    <s v="PDE"/>
    <x v="2"/>
    <n v="374"/>
    <n v="14869"/>
    <x v="1"/>
  </r>
  <r>
    <x v="5919"/>
    <s v="nor"/>
    <s v="P3"/>
    <s v="Platform"/>
    <x v="5"/>
    <n v="1"/>
    <n v="14872"/>
    <x v="3"/>
  </r>
  <r>
    <x v="5920"/>
    <s v="nor"/>
    <s v="P3"/>
    <s v="Platform"/>
    <x v="2"/>
    <n v="339"/>
    <n v="14873"/>
    <x v="7"/>
  </r>
  <r>
    <x v="5921"/>
    <s v="nor"/>
    <s v="P3"/>
    <s v="Platform"/>
    <x v="0"/>
    <n v="350"/>
    <n v="14876"/>
    <x v="1"/>
  </r>
  <r>
    <x v="5922"/>
    <s v="cri"/>
    <s v="P3"/>
    <s v="JDT"/>
    <x v="4"/>
    <n v="334"/>
    <n v="14877"/>
    <x v="7"/>
  </r>
  <r>
    <x v="5923"/>
    <s v="nor"/>
    <s v="P3"/>
    <s v="JDT"/>
    <x v="9"/>
    <n v="349"/>
    <n v="14878"/>
    <x v="1"/>
  </r>
  <r>
    <x v="5924"/>
    <s v="nor"/>
    <s v="P3"/>
    <s v="JDT"/>
    <x v="4"/>
    <n v="334"/>
    <n v="14879"/>
    <x v="7"/>
  </r>
  <r>
    <x v="5925"/>
    <s v="nor"/>
    <s v="P3"/>
    <s v="Platform"/>
    <x v="5"/>
    <n v="284"/>
    <n v="14880"/>
    <x v="4"/>
  </r>
  <r>
    <x v="5926"/>
    <s v="nor"/>
    <s v="P3"/>
    <s v="JDT"/>
    <x v="4"/>
    <n v="307"/>
    <n v="14882"/>
    <x v="6"/>
  </r>
  <r>
    <x v="5927"/>
    <s v="min"/>
    <s v="P3"/>
    <s v="Platform"/>
    <x v="1"/>
    <n v="104"/>
    <n v="14884"/>
    <x v="2"/>
  </r>
  <r>
    <x v="5928"/>
    <s v="nor"/>
    <s v="P3"/>
    <s v="Platform"/>
    <x v="0"/>
    <n v="400"/>
    <n v="14885"/>
    <x v="1"/>
  </r>
  <r>
    <x v="5929"/>
    <s v="nor"/>
    <s v="P3"/>
    <s v="JDT"/>
    <x v="2"/>
    <n v="67"/>
    <n v="14888"/>
    <x v="3"/>
  </r>
  <r>
    <x v="5930"/>
    <s v="nor"/>
    <s v="P3"/>
    <s v="JDT"/>
    <x v="2"/>
    <n v="1"/>
    <n v="14891"/>
    <x v="3"/>
  </r>
  <r>
    <x v="5931"/>
    <s v="nor"/>
    <s v="P3"/>
    <s v="Platform"/>
    <x v="3"/>
    <n v="341"/>
    <n v="14893"/>
    <x v="7"/>
  </r>
  <r>
    <x v="5932"/>
    <s v="nor"/>
    <s v="P3"/>
    <s v="Platform"/>
    <x v="2"/>
    <n v="267"/>
    <n v="14894"/>
    <x v="4"/>
  </r>
  <r>
    <x v="5933"/>
    <s v="nor"/>
    <s v="P3"/>
    <s v="JDT"/>
    <x v="4"/>
    <n v="179"/>
    <n v="14895"/>
    <x v="2"/>
  </r>
  <r>
    <x v="5934"/>
    <s v="nor"/>
    <s v="P2"/>
    <s v="JDT"/>
    <x v="2"/>
    <n v="160"/>
    <n v="14896"/>
    <x v="2"/>
  </r>
  <r>
    <x v="5935"/>
    <s v="nor"/>
    <s v="P3"/>
    <s v="JDT"/>
    <x v="4"/>
    <n v="299"/>
    <n v="14897"/>
    <x v="4"/>
  </r>
  <r>
    <x v="5936"/>
    <s v="cri"/>
    <s v="P3"/>
    <s v="JDT"/>
    <x v="2"/>
    <n v="334"/>
    <n v="14898"/>
    <x v="7"/>
  </r>
  <r>
    <x v="5937"/>
    <s v="nor"/>
    <s v="P3"/>
    <s v="Platform"/>
    <x v="0"/>
    <n v="334"/>
    <n v="14899"/>
    <x v="7"/>
  </r>
  <r>
    <x v="5938"/>
    <s v="nor"/>
    <s v="P3"/>
    <s v="Platform"/>
    <x v="5"/>
    <n v="89"/>
    <n v="14902"/>
    <x v="2"/>
  </r>
  <r>
    <x v="5939"/>
    <s v="nor"/>
    <s v="P1"/>
    <s v="JDT"/>
    <x v="2"/>
    <n v="1"/>
    <n v="14903"/>
    <x v="3"/>
  </r>
  <r>
    <x v="5940"/>
    <s v="nor"/>
    <s v="P2"/>
    <s v="JDT"/>
    <x v="4"/>
    <n v="265"/>
    <n v="14906"/>
    <x v="4"/>
  </r>
  <r>
    <x v="5941"/>
    <s v="nor"/>
    <s v="P3"/>
    <s v="Platform"/>
    <x v="3"/>
    <n v="1"/>
    <n v="14907"/>
    <x v="3"/>
  </r>
  <r>
    <x v="5942"/>
    <s v="maj"/>
    <s v="P3"/>
    <s v="Platform"/>
    <x v="3"/>
    <n v="160"/>
    <n v="14909"/>
    <x v="2"/>
  </r>
  <r>
    <x v="5943"/>
    <s v="nor"/>
    <s v="P3"/>
    <s v="JDT"/>
    <x v="4"/>
    <n v="334"/>
    <n v="14912"/>
    <x v="7"/>
  </r>
  <r>
    <x v="5944"/>
    <s v="nor"/>
    <s v="P3"/>
    <s v="JDT"/>
    <x v="2"/>
    <n v="236"/>
    <n v="14913"/>
    <x v="0"/>
  </r>
  <r>
    <x v="5945"/>
    <s v="nor"/>
    <s v="P3"/>
    <s v="Platform"/>
    <x v="2"/>
    <n v="422"/>
    <n v="14915"/>
    <x v="1"/>
  </r>
  <r>
    <x v="5946"/>
    <s v="nor"/>
    <s v="P3"/>
    <s v="JDT"/>
    <x v="2"/>
    <n v="343"/>
    <n v="14919"/>
    <x v="7"/>
  </r>
  <r>
    <x v="5947"/>
    <s v="nor"/>
    <s v="P3"/>
    <s v="JDT"/>
    <x v="9"/>
    <n v="135"/>
    <n v="14921"/>
    <x v="2"/>
  </r>
  <r>
    <x v="5948"/>
    <s v="nor"/>
    <s v="P3"/>
    <s v="Platform"/>
    <x v="4"/>
    <n v="1"/>
    <n v="14922"/>
    <x v="3"/>
  </r>
  <r>
    <x v="5949"/>
    <s v="nor"/>
    <s v="P3"/>
    <s v="Platform"/>
    <x v="5"/>
    <n v="385"/>
    <n v="14923"/>
    <x v="1"/>
  </r>
  <r>
    <x v="5950"/>
    <s v="nor"/>
    <s v="P3"/>
    <s v="JDT"/>
    <x v="4"/>
    <n v="0"/>
    <n v="14925"/>
    <x v="3"/>
  </r>
  <r>
    <x v="5951"/>
    <s v="nor"/>
    <s v="P2"/>
    <s v="Platform"/>
    <x v="4"/>
    <n v="85"/>
    <n v="14927"/>
    <x v="3"/>
  </r>
  <r>
    <x v="5952"/>
    <s v="nor"/>
    <s v="P2"/>
    <s v="Platform"/>
    <x v="2"/>
    <n v="321"/>
    <n v="14928"/>
    <x v="6"/>
  </r>
  <r>
    <x v="5953"/>
    <s v="nor"/>
    <s v="P3"/>
    <s v="Platform"/>
    <x v="0"/>
    <n v="334"/>
    <n v="14930"/>
    <x v="7"/>
  </r>
  <r>
    <x v="5954"/>
    <s v="maj"/>
    <s v="P2"/>
    <s v="Platform"/>
    <x v="1"/>
    <n v="253"/>
    <n v="14931"/>
    <x v="5"/>
  </r>
  <r>
    <x v="5955"/>
    <s v="blo"/>
    <s v="P1"/>
    <s v="Platform"/>
    <x v="2"/>
    <n v="1"/>
    <n v="14932"/>
    <x v="3"/>
  </r>
  <r>
    <x v="5956"/>
    <s v="nor"/>
    <s v="P3"/>
    <s v="JDT"/>
    <x v="9"/>
    <n v="299"/>
    <n v="14933"/>
    <x v="4"/>
  </r>
  <r>
    <x v="5957"/>
    <s v="nor"/>
    <s v="P3"/>
    <s v="PDE"/>
    <x v="2"/>
    <n v="115"/>
    <n v="14934"/>
    <x v="2"/>
  </r>
  <r>
    <x v="5958"/>
    <s v="nor"/>
    <s v="P3"/>
    <s v="Platform"/>
    <x v="5"/>
    <n v="147"/>
    <n v="14935"/>
    <x v="2"/>
  </r>
  <r>
    <x v="5959"/>
    <s v="nor"/>
    <s v="P2"/>
    <s v="Platform"/>
    <x v="11"/>
    <n v="160"/>
    <n v="14936"/>
    <x v="2"/>
  </r>
  <r>
    <x v="5960"/>
    <s v="maj"/>
    <s v="P1"/>
    <s v="Platform"/>
    <x v="5"/>
    <n v="1"/>
    <n v="14937"/>
    <x v="3"/>
  </r>
  <r>
    <x v="5961"/>
    <s v="nor"/>
    <s v="P2"/>
    <s v="JDT"/>
    <x v="2"/>
    <n v="1"/>
    <n v="14938"/>
    <x v="3"/>
  </r>
  <r>
    <x v="5962"/>
    <s v="nor"/>
    <s v="P3"/>
    <s v="JDT"/>
    <x v="2"/>
    <n v="60"/>
    <n v="14939"/>
    <x v="3"/>
  </r>
  <r>
    <x v="5963"/>
    <s v="nor"/>
    <s v="P3"/>
    <s v="Platform"/>
    <x v="5"/>
    <n v="1"/>
    <n v="14942"/>
    <x v="3"/>
  </r>
  <r>
    <x v="5964"/>
    <s v="nor"/>
    <s v="P2"/>
    <s v="JDT"/>
    <x v="2"/>
    <n v="354"/>
    <n v="14943"/>
    <x v="1"/>
  </r>
  <r>
    <x v="5965"/>
    <s v="nor"/>
    <s v="P1"/>
    <s v="Platform"/>
    <x v="1"/>
    <n v="115"/>
    <n v="14949"/>
    <x v="2"/>
  </r>
  <r>
    <x v="5966"/>
    <s v="nor"/>
    <s v="P3"/>
    <s v="Platform"/>
    <x v="0"/>
    <n v="400"/>
    <n v="14951"/>
    <x v="1"/>
  </r>
  <r>
    <x v="5967"/>
    <s v="nor"/>
    <s v="P3"/>
    <s v="JDT"/>
    <x v="2"/>
    <n v="204"/>
    <n v="14952"/>
    <x v="2"/>
  </r>
  <r>
    <x v="5968"/>
    <s v="nor"/>
    <s v="P3"/>
    <s v="JDT"/>
    <x v="2"/>
    <n v="16"/>
    <n v="14953"/>
    <x v="3"/>
  </r>
  <r>
    <x v="5969"/>
    <s v="nor"/>
    <s v="P3"/>
    <s v="Platform"/>
    <x v="4"/>
    <n v="115"/>
    <n v="14958"/>
    <x v="2"/>
  </r>
  <r>
    <x v="5970"/>
    <s v="nor"/>
    <s v="P3"/>
    <s v="Platform"/>
    <x v="5"/>
    <n v="0"/>
    <n v="14964"/>
    <x v="3"/>
  </r>
  <r>
    <x v="5971"/>
    <s v="nor"/>
    <s v="P1"/>
    <s v="JDT"/>
    <x v="9"/>
    <n v="160"/>
    <n v="14965"/>
    <x v="2"/>
  </r>
  <r>
    <x v="5972"/>
    <s v="nor"/>
    <s v="P3"/>
    <s v="Platform"/>
    <x v="2"/>
    <n v="80"/>
    <n v="14966"/>
    <x v="3"/>
  </r>
  <r>
    <x v="5973"/>
    <s v="maj"/>
    <s v="P3"/>
    <s v="Platform"/>
    <x v="0"/>
    <n v="356"/>
    <n v="14968"/>
    <x v="1"/>
  </r>
  <r>
    <x v="5974"/>
    <s v="nor"/>
    <s v="P3"/>
    <s v="PDE"/>
    <x v="2"/>
    <n v="1"/>
    <n v="14970"/>
    <x v="3"/>
  </r>
  <r>
    <x v="5975"/>
    <s v="nor"/>
    <s v="P3"/>
    <s v="Platform"/>
    <x v="12"/>
    <n v="337"/>
    <n v="14971"/>
    <x v="7"/>
  </r>
  <r>
    <x v="5976"/>
    <s v="nor"/>
    <s v="P2"/>
    <s v="JDT"/>
    <x v="4"/>
    <n v="31"/>
    <n v="14972"/>
    <x v="3"/>
  </r>
  <r>
    <x v="5977"/>
    <s v="nor"/>
    <s v="P3"/>
    <s v="Platform"/>
    <x v="1"/>
    <n v="235"/>
    <n v="14973"/>
    <x v="2"/>
  </r>
  <r>
    <x v="5978"/>
    <s v="nor"/>
    <s v="P3"/>
    <s v="JDT"/>
    <x v="9"/>
    <n v="146"/>
    <n v="14974"/>
    <x v="2"/>
  </r>
  <r>
    <x v="5979"/>
    <s v="nor"/>
    <s v="P3"/>
    <s v="JDT"/>
    <x v="2"/>
    <n v="334"/>
    <n v="14975"/>
    <x v="7"/>
  </r>
  <r>
    <x v="5980"/>
    <s v="nor"/>
    <s v="P2"/>
    <s v="JDT"/>
    <x v="4"/>
    <n v="336"/>
    <n v="14977"/>
    <x v="7"/>
  </r>
  <r>
    <x v="5981"/>
    <s v="maj"/>
    <s v="P3"/>
    <s v="Platform"/>
    <x v="5"/>
    <n v="273"/>
    <n v="14981"/>
    <x v="4"/>
  </r>
  <r>
    <x v="5982"/>
    <s v="nor"/>
    <s v="P3"/>
    <s v="JDT"/>
    <x v="2"/>
    <n v="334"/>
    <n v="14982"/>
    <x v="7"/>
  </r>
  <r>
    <x v="5983"/>
    <s v="nor"/>
    <s v="P3"/>
    <s v="JDT"/>
    <x v="2"/>
    <n v="88"/>
    <n v="14983"/>
    <x v="2"/>
  </r>
  <r>
    <x v="5984"/>
    <s v="nor"/>
    <s v="P3"/>
    <s v="PDE"/>
    <x v="2"/>
    <n v="104"/>
    <n v="14989"/>
    <x v="2"/>
  </r>
  <r>
    <x v="5985"/>
    <s v="nor"/>
    <s v="P3"/>
    <s v="PDE"/>
    <x v="2"/>
    <n v="14"/>
    <n v="14991"/>
    <x v="3"/>
  </r>
  <r>
    <x v="5986"/>
    <s v="nor"/>
    <s v="P2"/>
    <s v="Platform"/>
    <x v="12"/>
    <n v="422"/>
    <n v="14992"/>
    <x v="1"/>
  </r>
  <r>
    <x v="5987"/>
    <s v="nor"/>
    <s v="P3"/>
    <s v="JDT"/>
    <x v="4"/>
    <n v="348"/>
    <n v="14994"/>
    <x v="1"/>
  </r>
  <r>
    <x v="5988"/>
    <s v="nor"/>
    <s v="P3"/>
    <s v="Platform"/>
    <x v="0"/>
    <n v="153"/>
    <n v="14995"/>
    <x v="2"/>
  </r>
  <r>
    <x v="5989"/>
    <s v="nor"/>
    <s v="P3"/>
    <s v="JDT"/>
    <x v="4"/>
    <n v="385"/>
    <n v="14996"/>
    <x v="1"/>
  </r>
  <r>
    <x v="5990"/>
    <s v="nor"/>
    <s v="P3"/>
    <s v="JDT"/>
    <x v="4"/>
    <n v="395"/>
    <n v="14997"/>
    <x v="1"/>
  </r>
  <r>
    <x v="5991"/>
    <s v="nor"/>
    <s v="P3"/>
    <s v="JDT"/>
    <x v="4"/>
    <n v="331"/>
    <n v="15000"/>
    <x v="6"/>
  </r>
  <r>
    <x v="5992"/>
    <s v="nor"/>
    <s v="P3"/>
    <s v="Platform"/>
    <x v="0"/>
    <n v="197"/>
    <n v="15002"/>
    <x v="2"/>
  </r>
  <r>
    <x v="5993"/>
    <s v="nor"/>
    <s v="P3"/>
    <s v="JDT"/>
    <x v="2"/>
    <n v="331"/>
    <n v="15003"/>
    <x v="6"/>
  </r>
  <r>
    <x v="5994"/>
    <s v="maj"/>
    <s v="P2"/>
    <s v="Platform"/>
    <x v="2"/>
    <n v="284"/>
    <n v="15004"/>
    <x v="4"/>
  </r>
  <r>
    <x v="5995"/>
    <s v="nor"/>
    <s v="P3"/>
    <s v="Platform"/>
    <x v="1"/>
    <n v="104"/>
    <n v="15005"/>
    <x v="2"/>
  </r>
  <r>
    <x v="5996"/>
    <s v="nor"/>
    <s v="P3"/>
    <s v="JDT"/>
    <x v="4"/>
    <n v="163"/>
    <n v="15009"/>
    <x v="2"/>
  </r>
  <r>
    <x v="5997"/>
    <s v="maj"/>
    <s v="P1"/>
    <s v="Platform"/>
    <x v="2"/>
    <n v="293"/>
    <n v="15012"/>
    <x v="4"/>
  </r>
  <r>
    <x v="5998"/>
    <s v="nor"/>
    <s v="P3"/>
    <s v="JDT"/>
    <x v="4"/>
    <n v="235"/>
    <n v="15016"/>
    <x v="2"/>
  </r>
  <r>
    <x v="5999"/>
    <s v="nor"/>
    <s v="P2"/>
    <s v="JDT"/>
    <x v="4"/>
    <n v="403"/>
    <n v="15017"/>
    <x v="1"/>
  </r>
  <r>
    <x v="6000"/>
    <s v="min"/>
    <s v="P3"/>
    <s v="Platform"/>
    <x v="2"/>
    <n v="51"/>
    <n v="15021"/>
    <x v="3"/>
  </r>
  <r>
    <x v="6001"/>
    <s v="nor"/>
    <s v="P3"/>
    <s v="Platform"/>
    <x v="2"/>
    <n v="1"/>
    <n v="15023"/>
    <x v="3"/>
  </r>
  <r>
    <x v="6002"/>
    <s v="nor"/>
    <s v="P3"/>
    <s v="Platform"/>
    <x v="4"/>
    <n v="143"/>
    <n v="15024"/>
    <x v="2"/>
  </r>
  <r>
    <x v="6003"/>
    <s v="nor"/>
    <s v="P3"/>
    <s v="JDT"/>
    <x v="2"/>
    <n v="19"/>
    <n v="15028"/>
    <x v="3"/>
  </r>
  <r>
    <x v="6004"/>
    <s v="nor"/>
    <s v="P3"/>
    <s v="Platform"/>
    <x v="3"/>
    <n v="214"/>
    <n v="15029"/>
    <x v="2"/>
  </r>
  <r>
    <x v="6005"/>
    <s v="blo"/>
    <s v="P3"/>
    <s v="JDT"/>
    <x v="9"/>
    <n v="334"/>
    <n v="15030"/>
    <x v="7"/>
  </r>
  <r>
    <x v="6006"/>
    <s v="nor"/>
    <s v="P3"/>
    <s v="Platform"/>
    <x v="3"/>
    <n v="214"/>
    <n v="15032"/>
    <x v="2"/>
  </r>
  <r>
    <x v="6007"/>
    <s v="nor"/>
    <s v="P3"/>
    <s v="JDT"/>
    <x v="2"/>
    <n v="299"/>
    <n v="15034"/>
    <x v="4"/>
  </r>
  <r>
    <x v="6008"/>
    <s v="nor"/>
    <s v="P3"/>
    <s v="Platform"/>
    <x v="0"/>
    <n v="110"/>
    <n v="15035"/>
    <x v="2"/>
  </r>
  <r>
    <x v="6009"/>
    <s v="min"/>
    <s v="P3"/>
    <s v="JDT"/>
    <x v="9"/>
    <n v="422"/>
    <n v="15036"/>
    <x v="1"/>
  </r>
  <r>
    <x v="6010"/>
    <s v="nor"/>
    <s v="P3"/>
    <s v="JDT"/>
    <x v="2"/>
    <n v="303"/>
    <n v="15038"/>
    <x v="4"/>
  </r>
  <r>
    <x v="6011"/>
    <s v="nor"/>
    <s v="P2"/>
    <s v="JDT"/>
    <x v="9"/>
    <n v="160"/>
    <n v="15044"/>
    <x v="2"/>
  </r>
  <r>
    <x v="6012"/>
    <s v="nor"/>
    <s v="P3"/>
    <s v="Platform"/>
    <x v="1"/>
    <n v="58"/>
    <n v="15045"/>
    <x v="3"/>
  </r>
  <r>
    <x v="6013"/>
    <s v="nor"/>
    <s v="P3"/>
    <s v="Platform"/>
    <x v="2"/>
    <n v="160"/>
    <n v="15049"/>
    <x v="2"/>
  </r>
  <r>
    <x v="6014"/>
    <s v="nor"/>
    <s v="P3"/>
    <s v="JDT"/>
    <x v="9"/>
    <n v="203"/>
    <n v="15050"/>
    <x v="2"/>
  </r>
  <r>
    <x v="6015"/>
    <s v="nor"/>
    <s v="P3"/>
    <s v="JDT"/>
    <x v="9"/>
    <n v="404"/>
    <n v="15051"/>
    <x v="1"/>
  </r>
  <r>
    <x v="6016"/>
    <s v="min"/>
    <s v="P3"/>
    <s v="Platform"/>
    <x v="1"/>
    <n v="73"/>
    <n v="15052"/>
    <x v="3"/>
  </r>
  <r>
    <x v="6017"/>
    <s v="nor"/>
    <s v="P1"/>
    <s v="PDE"/>
    <x v="2"/>
    <n v="204"/>
    <n v="15053"/>
    <x v="2"/>
  </r>
  <r>
    <x v="6018"/>
    <s v="min"/>
    <s v="P3"/>
    <s v="Platform"/>
    <x v="5"/>
    <n v="335"/>
    <n v="15055"/>
    <x v="7"/>
  </r>
  <r>
    <x v="6019"/>
    <s v="nor"/>
    <s v="P2"/>
    <s v="Platform"/>
    <x v="5"/>
    <n v="1"/>
    <n v="15057"/>
    <x v="3"/>
  </r>
  <r>
    <x v="6020"/>
    <s v="nor"/>
    <s v="P3"/>
    <s v="Platform"/>
    <x v="2"/>
    <n v="71"/>
    <n v="15058"/>
    <x v="3"/>
  </r>
  <r>
    <x v="6021"/>
    <s v="nor"/>
    <s v="P3"/>
    <s v="JDT"/>
    <x v="9"/>
    <n v="422"/>
    <n v="15061"/>
    <x v="1"/>
  </r>
  <r>
    <x v="6022"/>
    <s v="nor"/>
    <s v="P2"/>
    <s v="JDT"/>
    <x v="4"/>
    <n v="117"/>
    <n v="15064"/>
    <x v="2"/>
  </r>
  <r>
    <x v="6023"/>
    <s v="nor"/>
    <s v="P3"/>
    <s v="JDT"/>
    <x v="2"/>
    <n v="392"/>
    <n v="15072"/>
    <x v="1"/>
  </r>
  <r>
    <x v="6024"/>
    <s v="nor"/>
    <s v="P3"/>
    <s v="Platform"/>
    <x v="0"/>
    <n v="160"/>
    <n v="15073"/>
    <x v="2"/>
  </r>
  <r>
    <x v="6025"/>
    <s v="nor"/>
    <s v="P3"/>
    <s v="JDT"/>
    <x v="2"/>
    <n v="160"/>
    <n v="15074"/>
    <x v="2"/>
  </r>
  <r>
    <x v="6026"/>
    <s v="nor"/>
    <s v="P3"/>
    <s v="Platform"/>
    <x v="11"/>
    <n v="337"/>
    <n v="15076"/>
    <x v="7"/>
  </r>
  <r>
    <x v="6027"/>
    <s v="nor"/>
    <s v="P3"/>
    <s v="JDT"/>
    <x v="9"/>
    <n v="12"/>
    <n v="15081"/>
    <x v="3"/>
  </r>
  <r>
    <x v="6028"/>
    <s v="nor"/>
    <s v="P3"/>
    <s v="Platform"/>
    <x v="0"/>
    <n v="356"/>
    <n v="15082"/>
    <x v="1"/>
  </r>
  <r>
    <x v="6029"/>
    <s v="nor"/>
    <s v="P3"/>
    <s v="Platform"/>
    <x v="2"/>
    <n v="160"/>
    <n v="15084"/>
    <x v="2"/>
  </r>
  <r>
    <x v="6030"/>
    <s v="nor"/>
    <s v="P3"/>
    <s v="Platform"/>
    <x v="2"/>
    <n v="415"/>
    <n v="15086"/>
    <x v="1"/>
  </r>
  <r>
    <x v="6031"/>
    <s v="nor"/>
    <s v="P3"/>
    <s v="Platform"/>
    <x v="5"/>
    <n v="273"/>
    <n v="15088"/>
    <x v="4"/>
  </r>
  <r>
    <x v="6032"/>
    <s v="nor"/>
    <s v="P3"/>
    <s v="PDE"/>
    <x v="2"/>
    <n v="12"/>
    <n v="15090"/>
    <x v="3"/>
  </r>
  <r>
    <x v="6033"/>
    <s v="nor"/>
    <s v="P3"/>
    <s v="JDT"/>
    <x v="9"/>
    <n v="400"/>
    <n v="15091"/>
    <x v="1"/>
  </r>
  <r>
    <x v="6034"/>
    <s v="nor"/>
    <s v="P3"/>
    <s v="Platform"/>
    <x v="0"/>
    <n v="386"/>
    <n v="15092"/>
    <x v="1"/>
  </r>
  <r>
    <x v="6035"/>
    <s v="nor"/>
    <s v="P3"/>
    <s v="Platform"/>
    <x v="0"/>
    <n v="334"/>
    <n v="15095"/>
    <x v="7"/>
  </r>
  <r>
    <x v="6036"/>
    <s v="cri"/>
    <s v="P1"/>
    <s v="Platform"/>
    <x v="2"/>
    <n v="293"/>
    <n v="15098"/>
    <x v="4"/>
  </r>
  <r>
    <x v="6037"/>
    <s v="nor"/>
    <s v="P3"/>
    <s v="Platform"/>
    <x v="0"/>
    <n v="153"/>
    <n v="15100"/>
    <x v="2"/>
  </r>
  <r>
    <x v="6038"/>
    <s v="blo"/>
    <s v="P1"/>
    <s v="JDT"/>
    <x v="4"/>
    <n v="334"/>
    <n v="15102"/>
    <x v="7"/>
  </r>
  <r>
    <x v="6039"/>
    <s v="maj"/>
    <s v="P3"/>
    <s v="PDE"/>
    <x v="2"/>
    <n v="400"/>
    <n v="15105"/>
    <x v="1"/>
  </r>
  <r>
    <x v="6040"/>
    <s v="nor"/>
    <s v="P2"/>
    <s v="JDT"/>
    <x v="2"/>
    <n v="16"/>
    <n v="15106"/>
    <x v="3"/>
  </r>
  <r>
    <x v="6041"/>
    <s v="nor"/>
    <s v="P1"/>
    <s v="JDT"/>
    <x v="2"/>
    <n v="58"/>
    <n v="15108"/>
    <x v="3"/>
  </r>
  <r>
    <x v="6042"/>
    <s v="blo"/>
    <s v="P3"/>
    <s v="JDT"/>
    <x v="2"/>
    <n v="12"/>
    <n v="15110"/>
    <x v="3"/>
  </r>
  <r>
    <x v="6043"/>
    <s v="nor"/>
    <s v="P3"/>
    <s v="Platform"/>
    <x v="2"/>
    <n v="31"/>
    <n v="15111"/>
    <x v="3"/>
  </r>
  <r>
    <x v="6044"/>
    <s v="nor"/>
    <s v="P2"/>
    <s v="JDT"/>
    <x v="9"/>
    <n v="422"/>
    <n v="15113"/>
    <x v="1"/>
  </r>
  <r>
    <x v="6045"/>
    <s v="nor"/>
    <s v="P3"/>
    <s v="Platform"/>
    <x v="5"/>
    <n v="1"/>
    <n v="15115"/>
    <x v="3"/>
  </r>
  <r>
    <x v="6046"/>
    <s v="nor"/>
    <s v="P3"/>
    <s v="Platform"/>
    <x v="12"/>
    <n v="53"/>
    <n v="15117"/>
    <x v="3"/>
  </r>
  <r>
    <x v="6047"/>
    <s v="nor"/>
    <s v="P3"/>
    <s v="Platform"/>
    <x v="0"/>
    <n v="376"/>
    <n v="15121"/>
    <x v="1"/>
  </r>
  <r>
    <x v="6048"/>
    <s v="cri"/>
    <s v="P3"/>
    <s v="PDE"/>
    <x v="10"/>
    <n v="1"/>
    <n v="15122"/>
    <x v="3"/>
  </r>
  <r>
    <x v="6049"/>
    <s v="cri"/>
    <s v="P1"/>
    <s v="Platform"/>
    <x v="5"/>
    <n v="1"/>
    <n v="15124"/>
    <x v="3"/>
  </r>
  <r>
    <x v="6050"/>
    <s v="nor"/>
    <s v="P3"/>
    <s v="Platform"/>
    <x v="0"/>
    <n v="281"/>
    <n v="15125"/>
    <x v="4"/>
  </r>
  <r>
    <x v="6051"/>
    <s v="maj"/>
    <s v="P1"/>
    <s v="Platform"/>
    <x v="2"/>
    <n v="197"/>
    <n v="15127"/>
    <x v="2"/>
  </r>
  <r>
    <x v="6052"/>
    <s v="nor"/>
    <s v="P3"/>
    <s v="Platform"/>
    <x v="0"/>
    <n v="343"/>
    <n v="15131"/>
    <x v="7"/>
  </r>
  <r>
    <x v="6053"/>
    <s v="nor"/>
    <s v="P3"/>
    <s v="JDT"/>
    <x v="4"/>
    <n v="52"/>
    <n v="15132"/>
    <x v="3"/>
  </r>
  <r>
    <x v="6054"/>
    <s v="nor"/>
    <s v="P3"/>
    <s v="Platform"/>
    <x v="5"/>
    <n v="305"/>
    <n v="15134"/>
    <x v="6"/>
  </r>
  <r>
    <x v="6055"/>
    <s v="nor"/>
    <s v="P3"/>
    <s v="PDE"/>
    <x v="10"/>
    <n v="339"/>
    <n v="15135"/>
    <x v="7"/>
  </r>
  <r>
    <x v="6056"/>
    <s v="nor"/>
    <s v="P1"/>
    <s v="PDE"/>
    <x v="2"/>
    <n v="1"/>
    <n v="15136"/>
    <x v="3"/>
  </r>
  <r>
    <x v="6057"/>
    <s v="nor"/>
    <s v="P3"/>
    <s v="Platform"/>
    <x v="1"/>
    <n v="160"/>
    <n v="15140"/>
    <x v="2"/>
  </r>
  <r>
    <x v="6058"/>
    <s v="nor"/>
    <s v="P3"/>
    <s v="Platform"/>
    <x v="5"/>
    <n v="1"/>
    <n v="15141"/>
    <x v="3"/>
  </r>
  <r>
    <x v="6059"/>
    <s v="nor"/>
    <s v="P2"/>
    <s v="JDT"/>
    <x v="9"/>
    <n v="334"/>
    <n v="15142"/>
    <x v="7"/>
  </r>
  <r>
    <x v="6060"/>
    <s v="nor"/>
    <s v="P3"/>
    <s v="Platform"/>
    <x v="2"/>
    <n v="228"/>
    <n v="15143"/>
    <x v="2"/>
  </r>
  <r>
    <x v="6061"/>
    <s v="nor"/>
    <s v="P1"/>
    <s v="Platform"/>
    <x v="2"/>
    <n v="197"/>
    <n v="15149"/>
    <x v="2"/>
  </r>
  <r>
    <x v="6062"/>
    <s v="nor"/>
    <s v="P5"/>
    <s v="Platform"/>
    <x v="5"/>
    <n v="117"/>
    <n v="15150"/>
    <x v="2"/>
  </r>
  <r>
    <x v="6063"/>
    <s v="nor"/>
    <s v="P1"/>
    <s v="JDT"/>
    <x v="2"/>
    <n v="334"/>
    <n v="15152"/>
    <x v="7"/>
  </r>
  <r>
    <x v="6064"/>
    <s v="nor"/>
    <s v="P3"/>
    <s v="JDT"/>
    <x v="4"/>
    <n v="0"/>
    <n v="15154"/>
    <x v="3"/>
  </r>
  <r>
    <x v="6065"/>
    <s v="nor"/>
    <s v="P3"/>
    <s v="Platform"/>
    <x v="2"/>
    <n v="344"/>
    <n v="15155"/>
    <x v="1"/>
  </r>
  <r>
    <x v="6066"/>
    <s v="cri"/>
    <s v="P1"/>
    <s v="Platform"/>
    <x v="2"/>
    <n v="190"/>
    <n v="15156"/>
    <x v="2"/>
  </r>
  <r>
    <x v="6067"/>
    <s v="nor"/>
    <s v="P2"/>
    <s v="JDT"/>
    <x v="2"/>
    <n v="1"/>
    <n v="15157"/>
    <x v="3"/>
  </r>
  <r>
    <x v="6068"/>
    <s v="nor"/>
    <s v="P3"/>
    <s v="JDT"/>
    <x v="2"/>
    <n v="160"/>
    <n v="15159"/>
    <x v="2"/>
  </r>
  <r>
    <x v="6069"/>
    <s v="maj"/>
    <s v="P1"/>
    <s v="JDT"/>
    <x v="2"/>
    <n v="1"/>
    <n v="15161"/>
    <x v="3"/>
  </r>
  <r>
    <x v="6070"/>
    <s v="nor"/>
    <s v="P2"/>
    <s v="JDT"/>
    <x v="9"/>
    <n v="115"/>
    <n v="15162"/>
    <x v="2"/>
  </r>
  <r>
    <x v="6071"/>
    <s v="nor"/>
    <s v="P3"/>
    <s v="Platform"/>
    <x v="0"/>
    <n v="341"/>
    <n v="15164"/>
    <x v="7"/>
  </r>
  <r>
    <x v="6072"/>
    <s v="maj"/>
    <s v="P3"/>
    <s v="Platform"/>
    <x v="2"/>
    <n v="160"/>
    <n v="15166"/>
    <x v="2"/>
  </r>
  <r>
    <x v="6073"/>
    <s v="maj"/>
    <s v="P3"/>
    <s v="Platform"/>
    <x v="2"/>
    <n v="38"/>
    <n v="15167"/>
    <x v="3"/>
  </r>
  <r>
    <x v="6074"/>
    <s v="maj"/>
    <s v="P3"/>
    <s v="JDT"/>
    <x v="9"/>
    <n v="385"/>
    <n v="15168"/>
    <x v="1"/>
  </r>
  <r>
    <x v="6075"/>
    <s v="nor"/>
    <s v="P3"/>
    <s v="JDT"/>
    <x v="2"/>
    <n v="160"/>
    <n v="15170"/>
    <x v="2"/>
  </r>
  <r>
    <x v="6076"/>
    <s v="nor"/>
    <s v="P3"/>
    <s v="Platform"/>
    <x v="5"/>
    <n v="274"/>
    <n v="15172"/>
    <x v="4"/>
  </r>
  <r>
    <x v="6077"/>
    <s v="maj"/>
    <s v="P3"/>
    <s v="JDT"/>
    <x v="9"/>
    <n v="371"/>
    <n v="15175"/>
    <x v="1"/>
  </r>
  <r>
    <x v="6078"/>
    <s v="nor"/>
    <s v="P2"/>
    <s v="JDT"/>
    <x v="2"/>
    <n v="334"/>
    <n v="15176"/>
    <x v="7"/>
  </r>
  <r>
    <x v="6079"/>
    <s v="nor"/>
    <s v="P3"/>
    <s v="JDT"/>
    <x v="9"/>
    <n v="339"/>
    <n v="15177"/>
    <x v="7"/>
  </r>
  <r>
    <x v="6080"/>
    <s v="maj"/>
    <s v="P2"/>
    <s v="JDT"/>
    <x v="4"/>
    <n v="321"/>
    <n v="15180"/>
    <x v="6"/>
  </r>
  <r>
    <x v="6081"/>
    <s v="nor"/>
    <s v="P3"/>
    <s v="JDT"/>
    <x v="2"/>
    <n v="321"/>
    <n v="15182"/>
    <x v="6"/>
  </r>
  <r>
    <x v="6082"/>
    <s v="nor"/>
    <s v="P2"/>
    <s v="Platform"/>
    <x v="13"/>
    <n v="321"/>
    <n v="15183"/>
    <x v="6"/>
  </r>
  <r>
    <x v="6083"/>
    <s v="nor"/>
    <s v="P3"/>
    <s v="JDT"/>
    <x v="4"/>
    <n v="54"/>
    <n v="15184"/>
    <x v="3"/>
  </r>
  <r>
    <x v="6084"/>
    <s v="nor"/>
    <s v="P3"/>
    <s v="JDT"/>
    <x v="2"/>
    <n v="334"/>
    <n v="15185"/>
    <x v="7"/>
  </r>
  <r>
    <x v="6085"/>
    <s v="nor"/>
    <s v="P2"/>
    <s v="JDT"/>
    <x v="2"/>
    <n v="204"/>
    <n v="15188"/>
    <x v="2"/>
  </r>
  <r>
    <x v="6086"/>
    <s v="cri"/>
    <s v="P1"/>
    <s v="Platform"/>
    <x v="2"/>
    <n v="334"/>
    <n v="15189"/>
    <x v="7"/>
  </r>
  <r>
    <x v="6087"/>
    <s v="nor"/>
    <s v="P3"/>
    <s v="Platform"/>
    <x v="2"/>
    <n v="374"/>
    <n v="15191"/>
    <x v="1"/>
  </r>
  <r>
    <x v="6088"/>
    <s v="nor"/>
    <s v="P2"/>
    <s v="JDT"/>
    <x v="4"/>
    <n v="332"/>
    <n v="15193"/>
    <x v="6"/>
  </r>
  <r>
    <x v="6089"/>
    <s v="nor"/>
    <s v="P2"/>
    <s v="JDT"/>
    <x v="4"/>
    <n v="374"/>
    <n v="15195"/>
    <x v="1"/>
  </r>
  <r>
    <x v="6090"/>
    <s v="nor"/>
    <s v="P2"/>
    <s v="JDT"/>
    <x v="2"/>
    <n v="403"/>
    <n v="15196"/>
    <x v="1"/>
  </r>
  <r>
    <x v="6091"/>
    <s v="nor"/>
    <s v="P3"/>
    <s v="JDT"/>
    <x v="4"/>
    <n v="339"/>
    <n v="15197"/>
    <x v="7"/>
  </r>
  <r>
    <x v="6092"/>
    <s v="nor"/>
    <s v="P3"/>
    <s v="PDE"/>
    <x v="2"/>
    <n v="422"/>
    <n v="15199"/>
    <x v="1"/>
  </r>
  <r>
    <x v="6093"/>
    <s v="nor"/>
    <s v="P2"/>
    <s v="JDT"/>
    <x v="4"/>
    <n v="54"/>
    <n v="15200"/>
    <x v="3"/>
  </r>
  <r>
    <x v="6094"/>
    <s v="nor"/>
    <s v="P3"/>
    <s v="Platform"/>
    <x v="2"/>
    <n v="376"/>
    <n v="15201"/>
    <x v="1"/>
  </r>
  <r>
    <x v="6095"/>
    <s v="cri"/>
    <s v="P1"/>
    <s v="Platform"/>
    <x v="2"/>
    <n v="334"/>
    <n v="15203"/>
    <x v="7"/>
  </r>
  <r>
    <x v="6096"/>
    <s v="nor"/>
    <s v="P3"/>
    <s v="Platform"/>
    <x v="0"/>
    <n v="356"/>
    <n v="15205"/>
    <x v="1"/>
  </r>
  <r>
    <x v="6097"/>
    <s v="nor"/>
    <s v="P3"/>
    <s v="Platform"/>
    <x v="5"/>
    <n v="40"/>
    <n v="15208"/>
    <x v="3"/>
  </r>
  <r>
    <x v="6098"/>
    <s v="maj"/>
    <s v="P2"/>
    <s v="JDT"/>
    <x v="6"/>
    <n v="291"/>
    <n v="15210"/>
    <x v="4"/>
  </r>
  <r>
    <x v="6099"/>
    <s v="nor"/>
    <s v="P2"/>
    <s v="JDT"/>
    <x v="4"/>
    <n v="18"/>
    <n v="15212"/>
    <x v="3"/>
  </r>
  <r>
    <x v="6100"/>
    <s v="maj"/>
    <s v="P3"/>
    <s v="Platform"/>
    <x v="0"/>
    <n v="246"/>
    <n v="15215"/>
    <x v="5"/>
  </r>
  <r>
    <x v="6101"/>
    <s v="nor"/>
    <s v="P2"/>
    <s v="PDE"/>
    <x v="2"/>
    <n v="12"/>
    <n v="15217"/>
    <x v="3"/>
  </r>
  <r>
    <x v="6102"/>
    <s v="nor"/>
    <s v="P3"/>
    <s v="Platform"/>
    <x v="5"/>
    <n v="285"/>
    <n v="15218"/>
    <x v="4"/>
  </r>
  <r>
    <x v="6103"/>
    <s v="nor"/>
    <s v="P3"/>
    <s v="Platform"/>
    <x v="2"/>
    <n v="1"/>
    <n v="15220"/>
    <x v="3"/>
  </r>
  <r>
    <x v="6104"/>
    <s v="nor"/>
    <s v="P3"/>
    <s v="Platform"/>
    <x v="1"/>
    <n v="31"/>
    <n v="15222"/>
    <x v="3"/>
  </r>
  <r>
    <x v="6105"/>
    <s v="nor"/>
    <s v="P3"/>
    <s v="Platform"/>
    <x v="1"/>
    <n v="284"/>
    <n v="15223"/>
    <x v="4"/>
  </r>
  <r>
    <x v="6106"/>
    <s v="maj"/>
    <s v="P2"/>
    <s v="Platform"/>
    <x v="5"/>
    <n v="1"/>
    <n v="15224"/>
    <x v="3"/>
  </r>
  <r>
    <x v="6107"/>
    <s v="nor"/>
    <s v="P3"/>
    <s v="Platform"/>
    <x v="0"/>
    <n v="0"/>
    <n v="15226"/>
    <x v="3"/>
  </r>
  <r>
    <x v="6108"/>
    <s v="nor"/>
    <s v="P3"/>
    <s v="Platform"/>
    <x v="2"/>
    <n v="299"/>
    <n v="15228"/>
    <x v="4"/>
  </r>
  <r>
    <x v="6109"/>
    <s v="maj"/>
    <s v="P1"/>
    <s v="Platform"/>
    <x v="2"/>
    <n v="273"/>
    <n v="15229"/>
    <x v="4"/>
  </r>
  <r>
    <x v="6110"/>
    <s v="nor"/>
    <s v="P3"/>
    <s v="Platform"/>
    <x v="0"/>
    <n v="334"/>
    <n v="15230"/>
    <x v="7"/>
  </r>
  <r>
    <x v="6111"/>
    <s v="nor"/>
    <s v="P3"/>
    <s v="Platform"/>
    <x v="1"/>
    <n v="356"/>
    <n v="15234"/>
    <x v="1"/>
  </r>
  <r>
    <x v="6112"/>
    <s v="nor"/>
    <s v="P3"/>
    <s v="Platform"/>
    <x v="0"/>
    <n v="197"/>
    <n v="15235"/>
    <x v="2"/>
  </r>
  <r>
    <x v="6113"/>
    <s v="nor"/>
    <s v="P3"/>
    <s v="Platform"/>
    <x v="0"/>
    <n v="1"/>
    <n v="15236"/>
    <x v="3"/>
  </r>
  <r>
    <x v="6114"/>
    <s v="nor"/>
    <s v="P3"/>
    <s v="Platform"/>
    <x v="5"/>
    <n v="61"/>
    <n v="15237"/>
    <x v="3"/>
  </r>
  <r>
    <x v="6115"/>
    <s v="nor"/>
    <s v="P3"/>
    <s v="Platform"/>
    <x v="0"/>
    <n v="107"/>
    <n v="15238"/>
    <x v="2"/>
  </r>
  <r>
    <x v="6116"/>
    <s v="nor"/>
    <s v="P3"/>
    <s v="Platform"/>
    <x v="5"/>
    <n v="259"/>
    <n v="15239"/>
    <x v="4"/>
  </r>
  <r>
    <x v="6117"/>
    <s v="nor"/>
    <s v="P2"/>
    <s v="Platform"/>
    <x v="5"/>
    <n v="284"/>
    <n v="15242"/>
    <x v="4"/>
  </r>
  <r>
    <x v="6118"/>
    <s v="nor"/>
    <s v="P2"/>
    <s v="JDT"/>
    <x v="6"/>
    <n v="31"/>
    <n v="15243"/>
    <x v="3"/>
  </r>
  <r>
    <x v="6119"/>
    <s v="nor"/>
    <s v="P3"/>
    <s v="JDT"/>
    <x v="9"/>
    <n v="177"/>
    <n v="15244"/>
    <x v="2"/>
  </r>
  <r>
    <x v="6120"/>
    <s v="nor"/>
    <s v="P3"/>
    <s v="Platform"/>
    <x v="4"/>
    <n v="405"/>
    <n v="15246"/>
    <x v="1"/>
  </r>
  <r>
    <x v="6121"/>
    <s v="nor"/>
    <s v="P2"/>
    <s v="JDT"/>
    <x v="2"/>
    <n v="334"/>
    <n v="15247"/>
    <x v="7"/>
  </r>
  <r>
    <x v="6122"/>
    <s v="nor"/>
    <s v="P3"/>
    <s v="JDT"/>
    <x v="9"/>
    <n v="31"/>
    <n v="15250"/>
    <x v="3"/>
  </r>
  <r>
    <x v="6123"/>
    <s v="blo"/>
    <s v="P1"/>
    <s v="Platform"/>
    <x v="5"/>
    <n v="354"/>
    <n v="15252"/>
    <x v="1"/>
  </r>
  <r>
    <x v="6124"/>
    <s v="blo"/>
    <s v="P1"/>
    <s v="Platform"/>
    <x v="5"/>
    <n v="321"/>
    <n v="15253"/>
    <x v="6"/>
  </r>
  <r>
    <x v="6125"/>
    <s v="cri"/>
    <s v="P2"/>
    <s v="JDT"/>
    <x v="9"/>
    <n v="115"/>
    <n v="15254"/>
    <x v="2"/>
  </r>
  <r>
    <x v="6126"/>
    <s v="nor"/>
    <s v="P3"/>
    <s v="Platform"/>
    <x v="2"/>
    <n v="198"/>
    <n v="15255"/>
    <x v="2"/>
  </r>
  <r>
    <x v="6127"/>
    <s v="nor"/>
    <s v="P2"/>
    <s v="JDT"/>
    <x v="2"/>
    <n v="417"/>
    <n v="15263"/>
    <x v="1"/>
  </r>
  <r>
    <x v="6128"/>
    <s v="nor"/>
    <s v="P2"/>
    <s v="JDT"/>
    <x v="2"/>
    <n v="354"/>
    <n v="15264"/>
    <x v="1"/>
  </r>
  <r>
    <x v="6129"/>
    <s v="nor"/>
    <s v="P3"/>
    <s v="PDE"/>
    <x v="2"/>
    <n v="238"/>
    <n v="15269"/>
    <x v="0"/>
  </r>
  <r>
    <x v="6130"/>
    <s v="nor"/>
    <s v="P2"/>
    <s v="JDT"/>
    <x v="2"/>
    <n v="85"/>
    <n v="15271"/>
    <x v="3"/>
  </r>
  <r>
    <x v="6131"/>
    <s v="cri"/>
    <s v="P1"/>
    <s v="Platform"/>
    <x v="2"/>
    <n v="334"/>
    <n v="15273"/>
    <x v="7"/>
  </r>
  <r>
    <x v="6132"/>
    <s v="nor"/>
    <s v="P3"/>
    <s v="Platform"/>
    <x v="5"/>
    <n v="334"/>
    <n v="15274"/>
    <x v="7"/>
  </r>
  <r>
    <x v="6133"/>
    <s v="nor"/>
    <s v="P2"/>
    <s v="Platform"/>
    <x v="13"/>
    <n v="309"/>
    <n v="15275"/>
    <x v="6"/>
  </r>
  <r>
    <x v="6134"/>
    <s v="nor"/>
    <s v="P2"/>
    <s v="JDT"/>
    <x v="2"/>
    <n v="148"/>
    <n v="15277"/>
    <x v="2"/>
  </r>
  <r>
    <x v="6135"/>
    <s v="nor"/>
    <s v="P1"/>
    <s v="PDE"/>
    <x v="2"/>
    <n v="0"/>
    <n v="15281"/>
    <x v="3"/>
  </r>
  <r>
    <x v="6136"/>
    <s v="nor"/>
    <s v="P2"/>
    <s v="PDE"/>
    <x v="2"/>
    <n v="343"/>
    <n v="15282"/>
    <x v="7"/>
  </r>
  <r>
    <x v="6137"/>
    <s v="nor"/>
    <s v="P1"/>
    <s v="PDE"/>
    <x v="2"/>
    <n v="86"/>
    <n v="15285"/>
    <x v="3"/>
  </r>
  <r>
    <x v="6138"/>
    <s v="nor"/>
    <s v="P3"/>
    <s v="Platform"/>
    <x v="11"/>
    <n v="334"/>
    <n v="15287"/>
    <x v="7"/>
  </r>
  <r>
    <x v="6139"/>
    <s v="nor"/>
    <s v="P1"/>
    <s v="JDT"/>
    <x v="2"/>
    <n v="58"/>
    <n v="15288"/>
    <x v="3"/>
  </r>
  <r>
    <x v="6140"/>
    <s v="nor"/>
    <s v="P3"/>
    <s v="JDT"/>
    <x v="2"/>
    <n v="343"/>
    <n v="15291"/>
    <x v="7"/>
  </r>
  <r>
    <x v="6141"/>
    <s v="nor"/>
    <s v="P1"/>
    <s v="JDT"/>
    <x v="2"/>
    <n v="236"/>
    <n v="15294"/>
    <x v="0"/>
  </r>
  <r>
    <x v="6142"/>
    <s v="nor"/>
    <s v="P1"/>
    <s v="JDT"/>
    <x v="2"/>
    <n v="197"/>
    <n v="15295"/>
    <x v="2"/>
  </r>
  <r>
    <x v="6143"/>
    <s v="maj"/>
    <s v="P3"/>
    <s v="Platform"/>
    <x v="0"/>
    <n v="1"/>
    <n v="15298"/>
    <x v="3"/>
  </r>
  <r>
    <x v="6144"/>
    <s v="nor"/>
    <s v="P1"/>
    <s v="JDT"/>
    <x v="2"/>
    <n v="334"/>
    <n v="15299"/>
    <x v="7"/>
  </r>
  <r>
    <x v="6145"/>
    <s v="nor"/>
    <s v="P2"/>
    <s v="JDT"/>
    <x v="2"/>
    <n v="334"/>
    <n v="15300"/>
    <x v="7"/>
  </r>
  <r>
    <x v="6146"/>
    <s v="nor"/>
    <s v="P3"/>
    <s v="JDT"/>
    <x v="2"/>
    <n v="160"/>
    <n v="15301"/>
    <x v="2"/>
  </r>
  <r>
    <x v="6147"/>
    <s v="nor"/>
    <s v="P1"/>
    <s v="JDT"/>
    <x v="2"/>
    <n v="1"/>
    <n v="15304"/>
    <x v="3"/>
  </r>
  <r>
    <x v="6148"/>
    <s v="cri"/>
    <s v="P3"/>
    <s v="Platform"/>
    <x v="0"/>
    <n v="12"/>
    <n v="15306"/>
    <x v="3"/>
  </r>
  <r>
    <x v="6149"/>
    <s v="nor"/>
    <s v="P3"/>
    <s v="Platform"/>
    <x v="5"/>
    <n v="4"/>
    <n v="15307"/>
    <x v="3"/>
  </r>
  <r>
    <x v="6150"/>
    <s v="nor"/>
    <s v="P2"/>
    <s v="JDT"/>
    <x v="2"/>
    <n v="115"/>
    <n v="15308"/>
    <x v="2"/>
  </r>
  <r>
    <x v="6151"/>
    <s v="nor"/>
    <s v="P3"/>
    <s v="JDT"/>
    <x v="2"/>
    <n v="299"/>
    <n v="15309"/>
    <x v="4"/>
  </r>
  <r>
    <x v="6152"/>
    <s v="nor"/>
    <s v="P3"/>
    <s v="Platform"/>
    <x v="2"/>
    <n v="288"/>
    <n v="15310"/>
    <x v="4"/>
  </r>
  <r>
    <x v="6153"/>
    <s v="nor"/>
    <s v="P1"/>
    <s v="JDT"/>
    <x v="2"/>
    <n v="1"/>
    <n v="15314"/>
    <x v="3"/>
  </r>
  <r>
    <x v="6154"/>
    <s v="nor"/>
    <s v="P3"/>
    <s v="Platform"/>
    <x v="2"/>
    <n v="299"/>
    <n v="15315"/>
    <x v="4"/>
  </r>
  <r>
    <x v="6155"/>
    <s v="nor"/>
    <s v="P3"/>
    <s v="JDT"/>
    <x v="4"/>
    <n v="104"/>
    <n v="15316"/>
    <x v="2"/>
  </r>
  <r>
    <x v="6156"/>
    <s v="maj"/>
    <s v="P2"/>
    <s v="JDT"/>
    <x v="2"/>
    <n v="334"/>
    <n v="15318"/>
    <x v="7"/>
  </r>
  <r>
    <x v="6157"/>
    <s v="maj"/>
    <s v="P1"/>
    <s v="JDT"/>
    <x v="2"/>
    <n v="334"/>
    <n v="15319"/>
    <x v="7"/>
  </r>
  <r>
    <x v="6158"/>
    <s v="nor"/>
    <s v="P3"/>
    <s v="JDT"/>
    <x v="9"/>
    <n v="259"/>
    <n v="15322"/>
    <x v="4"/>
  </r>
  <r>
    <x v="6159"/>
    <s v="nor"/>
    <s v="P3"/>
    <s v="JDT"/>
    <x v="2"/>
    <n v="367"/>
    <n v="15323"/>
    <x v="1"/>
  </r>
  <r>
    <x v="6160"/>
    <s v="nor"/>
    <s v="P3"/>
    <s v="Platform"/>
    <x v="12"/>
    <n v="339"/>
    <n v="15324"/>
    <x v="7"/>
  </r>
  <r>
    <x v="6161"/>
    <s v="nor"/>
    <s v="P2"/>
    <s v="Platform"/>
    <x v="4"/>
    <n v="284"/>
    <n v="15325"/>
    <x v="4"/>
  </r>
  <r>
    <x v="6162"/>
    <s v="maj"/>
    <s v="P3"/>
    <s v="Platform"/>
    <x v="0"/>
    <n v="334"/>
    <n v="15329"/>
    <x v="7"/>
  </r>
  <r>
    <x v="6163"/>
    <s v="nor"/>
    <s v="P1"/>
    <s v="JDT"/>
    <x v="2"/>
    <n v="334"/>
    <n v="15330"/>
    <x v="7"/>
  </r>
  <r>
    <x v="6164"/>
    <s v="nor"/>
    <s v="P3"/>
    <s v="JDT"/>
    <x v="2"/>
    <n v="400"/>
    <n v="15333"/>
    <x v="1"/>
  </r>
  <r>
    <x v="6165"/>
    <s v="nor"/>
    <s v="P3"/>
    <s v="JDT"/>
    <x v="9"/>
    <n v="104"/>
    <n v="15334"/>
    <x v="2"/>
  </r>
  <r>
    <x v="6166"/>
    <s v="nor"/>
    <s v="P3"/>
    <s v="Platform"/>
    <x v="11"/>
    <n v="334"/>
    <n v="15337"/>
    <x v="7"/>
  </r>
  <r>
    <x v="6167"/>
    <s v="cri"/>
    <s v="P1"/>
    <s v="JDT"/>
    <x v="2"/>
    <n v="334"/>
    <n v="15340"/>
    <x v="7"/>
  </r>
  <r>
    <x v="6168"/>
    <s v="nor"/>
    <s v="P3"/>
    <s v="Platform"/>
    <x v="2"/>
    <n v="331"/>
    <n v="15342"/>
    <x v="6"/>
  </r>
  <r>
    <x v="6169"/>
    <s v="nor"/>
    <s v="P2"/>
    <s v="JDT"/>
    <x v="2"/>
    <n v="160"/>
    <n v="15344"/>
    <x v="2"/>
  </r>
  <r>
    <x v="6170"/>
    <s v="nor"/>
    <s v="P3"/>
    <s v="Platform"/>
    <x v="11"/>
    <n v="204"/>
    <n v="15347"/>
    <x v="2"/>
  </r>
  <r>
    <x v="6171"/>
    <s v="nor"/>
    <s v="P3"/>
    <s v="Platform"/>
    <x v="5"/>
    <n v="19"/>
    <n v="15348"/>
    <x v="3"/>
  </r>
  <r>
    <x v="6172"/>
    <s v="nor"/>
    <s v="P3"/>
    <s v="Platform"/>
    <x v="0"/>
    <n v="178"/>
    <n v="15351"/>
    <x v="2"/>
  </r>
  <r>
    <x v="6173"/>
    <s v="nor"/>
    <s v="P3"/>
    <s v="Platform"/>
    <x v="1"/>
    <n v="405"/>
    <n v="15354"/>
    <x v="1"/>
  </r>
  <r>
    <x v="6174"/>
    <s v="nor"/>
    <s v="P3"/>
    <s v="Platform"/>
    <x v="0"/>
    <n v="334"/>
    <n v="15355"/>
    <x v="7"/>
  </r>
  <r>
    <x v="6175"/>
    <s v="nor"/>
    <s v="P3"/>
    <s v="Platform"/>
    <x v="0"/>
    <n v="197"/>
    <n v="15357"/>
    <x v="2"/>
  </r>
  <r>
    <x v="6176"/>
    <s v="nor"/>
    <s v="P3"/>
    <s v="PDE"/>
    <x v="10"/>
    <n v="422"/>
    <n v="15360"/>
    <x v="1"/>
  </r>
  <r>
    <x v="6177"/>
    <s v="nor"/>
    <s v="P1"/>
    <s v="JDT"/>
    <x v="4"/>
    <n v="98"/>
    <n v="15361"/>
    <x v="2"/>
  </r>
  <r>
    <x v="6178"/>
    <s v="nor"/>
    <s v="P1"/>
    <s v="Platform"/>
    <x v="4"/>
    <n v="160"/>
    <n v="15362"/>
    <x v="2"/>
  </r>
  <r>
    <x v="6179"/>
    <s v="maj"/>
    <s v="P3"/>
    <s v="JDT"/>
    <x v="9"/>
    <n v="1"/>
    <n v="15364"/>
    <x v="3"/>
  </r>
  <r>
    <x v="6180"/>
    <s v="nor"/>
    <s v="P3"/>
    <s v="Platform"/>
    <x v="0"/>
    <n v="341"/>
    <n v="15365"/>
    <x v="7"/>
  </r>
  <r>
    <x v="6181"/>
    <s v="min"/>
    <s v="P3"/>
    <s v="Platform"/>
    <x v="0"/>
    <n v="375"/>
    <n v="15366"/>
    <x v="1"/>
  </r>
  <r>
    <x v="6182"/>
    <s v="nor"/>
    <s v="P3"/>
    <s v="Platform"/>
    <x v="0"/>
    <n v="45"/>
    <n v="15369"/>
    <x v="3"/>
  </r>
  <r>
    <x v="6183"/>
    <s v="nor"/>
    <s v="P3"/>
    <s v="Platform"/>
    <x v="1"/>
    <n v="160"/>
    <n v="15371"/>
    <x v="2"/>
  </r>
  <r>
    <x v="6184"/>
    <s v="nor"/>
    <s v="P1"/>
    <s v="JDT"/>
    <x v="4"/>
    <n v="334"/>
    <n v="15372"/>
    <x v="7"/>
  </r>
  <r>
    <x v="6185"/>
    <s v="nor"/>
    <s v="P3"/>
    <s v="JDT"/>
    <x v="2"/>
    <n v="276"/>
    <n v="15373"/>
    <x v="4"/>
  </r>
  <r>
    <x v="6186"/>
    <s v="nor"/>
    <s v="P1"/>
    <s v="Platform"/>
    <x v="4"/>
    <n v="265"/>
    <n v="15375"/>
    <x v="4"/>
  </r>
  <r>
    <x v="6187"/>
    <s v="nor"/>
    <s v="P3"/>
    <s v="JDT"/>
    <x v="4"/>
    <n v="28"/>
    <n v="15377"/>
    <x v="3"/>
  </r>
  <r>
    <x v="6188"/>
    <s v="maj"/>
    <s v="P1"/>
    <s v="Platform"/>
    <x v="2"/>
    <n v="273"/>
    <n v="15379"/>
    <x v="4"/>
  </r>
  <r>
    <x v="6189"/>
    <s v="maj"/>
    <s v="P1"/>
    <s v="JDT"/>
    <x v="2"/>
    <n v="376"/>
    <n v="15380"/>
    <x v="1"/>
  </r>
  <r>
    <x v="6190"/>
    <s v="cri"/>
    <s v="P1"/>
    <s v="JDT"/>
    <x v="4"/>
    <n v="19"/>
    <n v="15383"/>
    <x v="3"/>
  </r>
  <r>
    <x v="6191"/>
    <s v="nor"/>
    <s v="P3"/>
    <s v="Platform"/>
    <x v="0"/>
    <n v="115"/>
    <n v="15384"/>
    <x v="2"/>
  </r>
  <r>
    <x v="6192"/>
    <s v="nor"/>
    <s v="P3"/>
    <s v="Platform"/>
    <x v="2"/>
    <n v="334"/>
    <n v="15385"/>
    <x v="7"/>
  </r>
  <r>
    <x v="6193"/>
    <s v="nor"/>
    <s v="P3"/>
    <s v="Platform"/>
    <x v="3"/>
    <n v="214"/>
    <n v="15388"/>
    <x v="2"/>
  </r>
  <r>
    <x v="6194"/>
    <s v="nor"/>
    <s v="P2"/>
    <s v="JDT"/>
    <x v="2"/>
    <n v="186"/>
    <n v="15394"/>
    <x v="2"/>
  </r>
  <r>
    <x v="6195"/>
    <s v="nor"/>
    <s v="P1"/>
    <s v="JDT"/>
    <x v="9"/>
    <n v="334"/>
    <n v="15395"/>
    <x v="7"/>
  </r>
  <r>
    <x v="6196"/>
    <s v="nor"/>
    <s v="P1"/>
    <s v="Platform"/>
    <x v="11"/>
    <n v="341"/>
    <n v="15398"/>
    <x v="7"/>
  </r>
  <r>
    <x v="6197"/>
    <s v="nor"/>
    <s v="P3"/>
    <s v="JDT"/>
    <x v="9"/>
    <n v="405"/>
    <n v="15400"/>
    <x v="1"/>
  </r>
  <r>
    <x v="6198"/>
    <s v="nor"/>
    <s v="P3"/>
    <s v="JDT"/>
    <x v="2"/>
    <n v="392"/>
    <n v="15404"/>
    <x v="1"/>
  </r>
  <r>
    <x v="6199"/>
    <s v="nor"/>
    <s v="P3"/>
    <s v="Platform"/>
    <x v="0"/>
    <n v="259"/>
    <n v="15406"/>
    <x v="4"/>
  </r>
  <r>
    <x v="6200"/>
    <s v="nor"/>
    <s v="P3"/>
    <s v="JDT"/>
    <x v="2"/>
    <n v="347"/>
    <n v="15407"/>
    <x v="1"/>
  </r>
  <r>
    <x v="6201"/>
    <s v="nor"/>
    <s v="P3"/>
    <s v="JDT"/>
    <x v="2"/>
    <n v="186"/>
    <n v="15408"/>
    <x v="2"/>
  </r>
  <r>
    <x v="6202"/>
    <s v="nor"/>
    <s v="P4"/>
    <s v="JDT"/>
    <x v="2"/>
    <n v="347"/>
    <n v="15409"/>
    <x v="1"/>
  </r>
  <r>
    <x v="6203"/>
    <s v="nor"/>
    <s v="P3"/>
    <s v="Platform"/>
    <x v="3"/>
    <n v="321"/>
    <n v="15410"/>
    <x v="6"/>
  </r>
  <r>
    <x v="6204"/>
    <s v="nor"/>
    <s v="P3"/>
    <s v="JDT"/>
    <x v="2"/>
    <n v="347"/>
    <n v="15412"/>
    <x v="1"/>
  </r>
  <r>
    <x v="6205"/>
    <s v="maj"/>
    <s v="P2"/>
    <s v="Platform"/>
    <x v="2"/>
    <n v="356"/>
    <n v="15413"/>
    <x v="1"/>
  </r>
  <r>
    <x v="6206"/>
    <s v="nor"/>
    <s v="P3"/>
    <s v="JDT"/>
    <x v="9"/>
    <n v="38"/>
    <n v="15416"/>
    <x v="3"/>
  </r>
  <r>
    <x v="6207"/>
    <s v="nor"/>
    <s v="P3"/>
    <s v="JDT"/>
    <x v="9"/>
    <n v="414"/>
    <n v="15418"/>
    <x v="1"/>
  </r>
  <r>
    <x v="6208"/>
    <s v="nor"/>
    <s v="P3"/>
    <s v="Platform"/>
    <x v="8"/>
    <n v="115"/>
    <n v="15427"/>
    <x v="2"/>
  </r>
  <r>
    <x v="6209"/>
    <s v="maj"/>
    <s v="P3"/>
    <s v="Platform"/>
    <x v="2"/>
    <n v="422"/>
    <n v="15428"/>
    <x v="1"/>
  </r>
  <r>
    <x v="6210"/>
    <s v="nor"/>
    <s v="P2"/>
    <s v="Platform"/>
    <x v="11"/>
    <n v="293"/>
    <n v="15439"/>
    <x v="4"/>
  </r>
  <r>
    <x v="6211"/>
    <s v="nor"/>
    <s v="P1"/>
    <s v="JDT"/>
    <x v="2"/>
    <n v="334"/>
    <n v="15440"/>
    <x v="7"/>
  </r>
  <r>
    <x v="6212"/>
    <s v="nor"/>
    <s v="P2"/>
    <s v="JDT"/>
    <x v="9"/>
    <n v="54"/>
    <n v="15441"/>
    <x v="3"/>
  </r>
  <r>
    <x v="6213"/>
    <s v="nor"/>
    <s v="P3"/>
    <s v="PDE"/>
    <x v="2"/>
    <n v="400"/>
    <n v="15443"/>
    <x v="1"/>
  </r>
  <r>
    <x v="6214"/>
    <s v="nor"/>
    <s v="P1"/>
    <s v="JDT"/>
    <x v="2"/>
    <n v="348"/>
    <n v="15444"/>
    <x v="1"/>
  </r>
  <r>
    <x v="6215"/>
    <s v="nor"/>
    <s v="P2"/>
    <s v="JDT"/>
    <x v="4"/>
    <n v="284"/>
    <n v="15445"/>
    <x v="4"/>
  </r>
  <r>
    <x v="6216"/>
    <s v="nor"/>
    <s v="P3"/>
    <s v="JDT"/>
    <x v="4"/>
    <n v="334"/>
    <n v="15446"/>
    <x v="7"/>
  </r>
  <r>
    <x v="6217"/>
    <s v="nor"/>
    <s v="P1"/>
    <s v="JDT"/>
    <x v="9"/>
    <n v="203"/>
    <n v="15448"/>
    <x v="2"/>
  </r>
  <r>
    <x v="6218"/>
    <s v="nor"/>
    <s v="P3"/>
    <s v="JDT"/>
    <x v="4"/>
    <n v="253"/>
    <n v="15449"/>
    <x v="5"/>
  </r>
  <r>
    <x v="6219"/>
    <s v="nor"/>
    <s v="P3"/>
    <s v="Platform"/>
    <x v="0"/>
    <n v="339"/>
    <n v="15450"/>
    <x v="7"/>
  </r>
  <r>
    <x v="6220"/>
    <s v="nor"/>
    <s v="P3"/>
    <s v="Platform"/>
    <x v="0"/>
    <n v="309"/>
    <n v="15451"/>
    <x v="6"/>
  </r>
  <r>
    <x v="6221"/>
    <s v="nor"/>
    <s v="P1"/>
    <s v="PDE"/>
    <x v="2"/>
    <n v="155"/>
    <n v="15455"/>
    <x v="2"/>
  </r>
  <r>
    <x v="6222"/>
    <s v="nor"/>
    <s v="P2"/>
    <s v="JDT"/>
    <x v="4"/>
    <n v="135"/>
    <n v="15458"/>
    <x v="2"/>
  </r>
  <r>
    <x v="6223"/>
    <s v="nor"/>
    <s v="P3"/>
    <s v="Platform"/>
    <x v="5"/>
    <n v="110"/>
    <n v="15460"/>
    <x v="2"/>
  </r>
  <r>
    <x v="6224"/>
    <s v="nor"/>
    <s v="P3"/>
    <s v="JDT"/>
    <x v="4"/>
    <n v="374"/>
    <n v="15461"/>
    <x v="1"/>
  </r>
  <r>
    <x v="6225"/>
    <s v="nor"/>
    <s v="P3"/>
    <s v="Platform"/>
    <x v="5"/>
    <n v="1"/>
    <n v="15466"/>
    <x v="3"/>
  </r>
  <r>
    <x v="6226"/>
    <s v="nor"/>
    <s v="P3"/>
    <s v="Platform"/>
    <x v="2"/>
    <n v="334"/>
    <n v="15468"/>
    <x v="7"/>
  </r>
  <r>
    <x v="6227"/>
    <s v="nor"/>
    <s v="P1"/>
    <s v="JDT"/>
    <x v="4"/>
    <n v="311"/>
    <n v="15469"/>
    <x v="6"/>
  </r>
  <r>
    <x v="6228"/>
    <s v="nor"/>
    <s v="P3"/>
    <s v="Platform"/>
    <x v="0"/>
    <n v="369"/>
    <n v="15470"/>
    <x v="1"/>
  </r>
  <r>
    <x v="6229"/>
    <s v="nor"/>
    <s v="P3"/>
    <s v="Platform"/>
    <x v="11"/>
    <n v="273"/>
    <n v="15472"/>
    <x v="4"/>
  </r>
  <r>
    <x v="6230"/>
    <s v="nor"/>
    <s v="P2"/>
    <s v="JDT"/>
    <x v="2"/>
    <n v="86"/>
    <n v="15473"/>
    <x v="3"/>
  </r>
  <r>
    <x v="6231"/>
    <s v="nor"/>
    <s v="P3"/>
    <s v="Platform"/>
    <x v="11"/>
    <n v="422"/>
    <n v="15475"/>
    <x v="1"/>
  </r>
  <r>
    <x v="6232"/>
    <s v="nor"/>
    <s v="P3"/>
    <s v="JDT"/>
    <x v="4"/>
    <n v="374"/>
    <n v="15476"/>
    <x v="1"/>
  </r>
  <r>
    <x v="6233"/>
    <s v="nor"/>
    <s v="P2"/>
    <s v="Platform"/>
    <x v="2"/>
    <n v="331"/>
    <n v="15477"/>
    <x v="6"/>
  </r>
  <r>
    <x v="6234"/>
    <s v="nor"/>
    <s v="P3"/>
    <s v="JDT"/>
    <x v="4"/>
    <n v="205"/>
    <n v="15478"/>
    <x v="2"/>
  </r>
  <r>
    <x v="6235"/>
    <s v="nor"/>
    <s v="P3"/>
    <s v="JDT"/>
    <x v="4"/>
    <n v="299"/>
    <n v="15481"/>
    <x v="4"/>
  </r>
  <r>
    <x v="6236"/>
    <s v="nor"/>
    <s v="P3"/>
    <s v="Platform"/>
    <x v="8"/>
    <n v="412"/>
    <n v="15483"/>
    <x v="1"/>
  </r>
  <r>
    <x v="6237"/>
    <s v="nor"/>
    <s v="P3"/>
    <s v="PDE"/>
    <x v="10"/>
    <n v="412"/>
    <n v="15484"/>
    <x v="1"/>
  </r>
  <r>
    <x v="6238"/>
    <s v="maj"/>
    <s v="P2"/>
    <s v="Platform"/>
    <x v="2"/>
    <n v="160"/>
    <n v="15488"/>
    <x v="2"/>
  </r>
  <r>
    <x v="6239"/>
    <s v="nor"/>
    <s v="P1"/>
    <s v="Platform"/>
    <x v="0"/>
    <n v="371"/>
    <n v="15490"/>
    <x v="1"/>
  </r>
  <r>
    <x v="6240"/>
    <s v="nor"/>
    <s v="P3"/>
    <s v="Platform"/>
    <x v="3"/>
    <n v="422"/>
    <n v="15492"/>
    <x v="1"/>
  </r>
  <r>
    <x v="6241"/>
    <s v="cri"/>
    <s v="P3"/>
    <s v="Platform"/>
    <x v="11"/>
    <n v="235"/>
    <n v="15494"/>
    <x v="2"/>
  </r>
  <r>
    <x v="6242"/>
    <s v="nor"/>
    <s v="P3"/>
    <s v="Platform"/>
    <x v="1"/>
    <n v="356"/>
    <n v="15495"/>
    <x v="1"/>
  </r>
  <r>
    <x v="6243"/>
    <s v="nor"/>
    <s v="P3"/>
    <s v="Platform"/>
    <x v="11"/>
    <n v="387"/>
    <n v="15496"/>
    <x v="1"/>
  </r>
  <r>
    <x v="6244"/>
    <s v="nor"/>
    <s v="P1"/>
    <s v="PDE"/>
    <x v="2"/>
    <n v="243"/>
    <n v="15498"/>
    <x v="5"/>
  </r>
  <r>
    <x v="6245"/>
    <s v="nor"/>
    <s v="P3"/>
    <s v="Platform"/>
    <x v="2"/>
    <n v="204"/>
    <n v="15499"/>
    <x v="2"/>
  </r>
  <r>
    <x v="6246"/>
    <s v="nor"/>
    <s v="P1"/>
    <s v="PDE"/>
    <x v="2"/>
    <n v="334"/>
    <n v="15500"/>
    <x v="7"/>
  </r>
  <r>
    <x v="6247"/>
    <s v="nor"/>
    <s v="P2"/>
    <s v="JDT"/>
    <x v="2"/>
    <n v="0"/>
    <n v="15502"/>
    <x v="3"/>
  </r>
  <r>
    <x v="6248"/>
    <s v="nor"/>
    <s v="P2"/>
    <s v="JDT"/>
    <x v="2"/>
    <n v="334"/>
    <n v="15503"/>
    <x v="7"/>
  </r>
  <r>
    <x v="6249"/>
    <s v="nor"/>
    <s v="P1"/>
    <s v="JDT"/>
    <x v="2"/>
    <n v="1"/>
    <n v="15504"/>
    <x v="3"/>
  </r>
  <r>
    <x v="6250"/>
    <s v="nor"/>
    <s v="P3"/>
    <s v="Platform"/>
    <x v="4"/>
    <n v="367"/>
    <n v="15506"/>
    <x v="1"/>
  </r>
  <r>
    <x v="6251"/>
    <s v="nor"/>
    <s v="P1"/>
    <s v="JDT"/>
    <x v="2"/>
    <n v="339"/>
    <n v="15507"/>
    <x v="7"/>
  </r>
  <r>
    <x v="6252"/>
    <s v="nor"/>
    <s v="P1"/>
    <s v="JDT"/>
    <x v="2"/>
    <n v="339"/>
    <n v="15508"/>
    <x v="7"/>
  </r>
  <r>
    <x v="6253"/>
    <s v="maj"/>
    <s v="P3"/>
    <s v="Platform"/>
    <x v="2"/>
    <n v="160"/>
    <n v="15509"/>
    <x v="2"/>
  </r>
  <r>
    <x v="6254"/>
    <s v="nor"/>
    <s v="P3"/>
    <s v="Platform"/>
    <x v="5"/>
    <n v="376"/>
    <n v="15513"/>
    <x v="1"/>
  </r>
  <r>
    <x v="6255"/>
    <s v="nor"/>
    <s v="P2"/>
    <s v="Platform"/>
    <x v="11"/>
    <n v="341"/>
    <n v="15517"/>
    <x v="7"/>
  </r>
  <r>
    <x v="6256"/>
    <s v="nor"/>
    <s v="P3"/>
    <s v="JDT"/>
    <x v="2"/>
    <n v="54"/>
    <n v="15518"/>
    <x v="3"/>
  </r>
  <r>
    <x v="6257"/>
    <s v="nor"/>
    <s v="P3"/>
    <s v="PDE"/>
    <x v="2"/>
    <n v="341"/>
    <n v="15519"/>
    <x v="7"/>
  </r>
  <r>
    <x v="6258"/>
    <s v="nor"/>
    <s v="P3"/>
    <s v="Platform"/>
    <x v="0"/>
    <n v="161"/>
    <n v="15520"/>
    <x v="2"/>
  </r>
  <r>
    <x v="6259"/>
    <s v="nor"/>
    <s v="P1"/>
    <s v="JDT"/>
    <x v="4"/>
    <n v="284"/>
    <n v="15522"/>
    <x v="4"/>
  </r>
  <r>
    <x v="6260"/>
    <s v="nor"/>
    <s v="P3"/>
    <s v="JDT"/>
    <x v="2"/>
    <n v="238"/>
    <n v="15526"/>
    <x v="0"/>
  </r>
  <r>
    <x v="6261"/>
    <s v="nor"/>
    <s v="P3"/>
    <s v="JDT"/>
    <x v="2"/>
    <n v="356"/>
    <n v="15527"/>
    <x v="1"/>
  </r>
  <r>
    <x v="6262"/>
    <s v="nor"/>
    <s v="P1"/>
    <s v="JDT"/>
    <x v="4"/>
    <n v="421"/>
    <n v="15531"/>
    <x v="1"/>
  </r>
  <r>
    <x v="6263"/>
    <s v="nor"/>
    <s v="P3"/>
    <s v="Platform"/>
    <x v="2"/>
    <n v="309"/>
    <n v="15532"/>
    <x v="6"/>
  </r>
  <r>
    <x v="6264"/>
    <s v="nor"/>
    <s v="P3"/>
    <s v="Platform"/>
    <x v="4"/>
    <n v="393"/>
    <n v="15533"/>
    <x v="1"/>
  </r>
  <r>
    <x v="6265"/>
    <s v="nor"/>
    <s v="P3"/>
    <s v="JDT"/>
    <x v="9"/>
    <n v="334"/>
    <n v="15535"/>
    <x v="7"/>
  </r>
  <r>
    <x v="6266"/>
    <s v="nor"/>
    <s v="P3"/>
    <s v="JDT"/>
    <x v="2"/>
    <n v="339"/>
    <n v="15537"/>
    <x v="7"/>
  </r>
  <r>
    <x v="6267"/>
    <s v="nor"/>
    <s v="P3"/>
    <s v="Platform"/>
    <x v="5"/>
    <n v="1"/>
    <n v="15538"/>
    <x v="3"/>
  </r>
  <r>
    <x v="6268"/>
    <s v="nor"/>
    <s v="P3"/>
    <s v="Platform"/>
    <x v="2"/>
    <n v="160"/>
    <n v="15539"/>
    <x v="2"/>
  </r>
  <r>
    <x v="6269"/>
    <s v="nor"/>
    <s v="P3"/>
    <s v="Platform"/>
    <x v="3"/>
    <n v="1"/>
    <n v="15540"/>
    <x v="3"/>
  </r>
  <r>
    <x v="6270"/>
    <s v="nor"/>
    <s v="P3"/>
    <s v="Platform"/>
    <x v="2"/>
    <n v="53"/>
    <n v="15541"/>
    <x v="3"/>
  </r>
  <r>
    <x v="6271"/>
    <s v="nor"/>
    <s v="P3"/>
    <s v="Platform"/>
    <x v="0"/>
    <n v="339"/>
    <n v="15543"/>
    <x v="7"/>
  </r>
  <r>
    <x v="6272"/>
    <s v="nor"/>
    <s v="P2"/>
    <s v="JDT"/>
    <x v="2"/>
    <n v="347"/>
    <n v="15544"/>
    <x v="1"/>
  </r>
  <r>
    <x v="6273"/>
    <s v="nor"/>
    <s v="P2"/>
    <s v="JDT"/>
    <x v="2"/>
    <n v="58"/>
    <n v="15545"/>
    <x v="3"/>
  </r>
  <r>
    <x v="6274"/>
    <s v="nor"/>
    <s v="P3"/>
    <s v="Platform"/>
    <x v="2"/>
    <n v="160"/>
    <n v="15546"/>
    <x v="2"/>
  </r>
  <r>
    <x v="6275"/>
    <s v="nor"/>
    <s v="P3"/>
    <s v="Platform"/>
    <x v="0"/>
    <n v="334"/>
    <n v="15547"/>
    <x v="7"/>
  </r>
  <r>
    <x v="6276"/>
    <s v="nor"/>
    <s v="P3"/>
    <s v="Platform"/>
    <x v="5"/>
    <n v="1"/>
    <n v="15548"/>
    <x v="3"/>
  </r>
  <r>
    <x v="6277"/>
    <s v="min"/>
    <s v="P3"/>
    <s v="Platform"/>
    <x v="2"/>
    <n v="336"/>
    <n v="15552"/>
    <x v="7"/>
  </r>
  <r>
    <x v="6278"/>
    <s v="nor"/>
    <s v="P3"/>
    <s v="JDT"/>
    <x v="2"/>
    <n v="98"/>
    <n v="15557"/>
    <x v="2"/>
  </r>
  <r>
    <x v="6279"/>
    <s v="maj"/>
    <s v="P3"/>
    <s v="Platform"/>
    <x v="5"/>
    <n v="303"/>
    <n v="15559"/>
    <x v="4"/>
  </r>
  <r>
    <x v="6280"/>
    <s v="nor"/>
    <s v="P3"/>
    <s v="Platform"/>
    <x v="4"/>
    <n v="1"/>
    <n v="15560"/>
    <x v="3"/>
  </r>
  <r>
    <x v="6281"/>
    <s v="nor"/>
    <s v="P3"/>
    <s v="JDT"/>
    <x v="9"/>
    <n v="354"/>
    <n v="15563"/>
    <x v="1"/>
  </r>
  <r>
    <x v="6282"/>
    <s v="nor"/>
    <s v="P3"/>
    <s v="Platform"/>
    <x v="5"/>
    <n v="385"/>
    <n v="15564"/>
    <x v="1"/>
  </r>
  <r>
    <x v="6283"/>
    <s v="nor"/>
    <s v="P3"/>
    <s v="Platform"/>
    <x v="5"/>
    <n v="347"/>
    <n v="15565"/>
    <x v="1"/>
  </r>
  <r>
    <x v="6284"/>
    <s v="nor"/>
    <s v="P3"/>
    <s v="JDT"/>
    <x v="9"/>
    <n v="86"/>
    <n v="15568"/>
    <x v="3"/>
  </r>
  <r>
    <x v="6285"/>
    <s v="nor"/>
    <s v="P3"/>
    <s v="Platform"/>
    <x v="0"/>
    <n v="334"/>
    <n v="15569"/>
    <x v="7"/>
  </r>
  <r>
    <x v="6286"/>
    <s v="maj"/>
    <s v="P2"/>
    <s v="Platform"/>
    <x v="2"/>
    <n v="203"/>
    <n v="15570"/>
    <x v="2"/>
  </r>
  <r>
    <x v="6287"/>
    <s v="nor"/>
    <s v="P1"/>
    <s v="JDT"/>
    <x v="2"/>
    <n v="334"/>
    <n v="15571"/>
    <x v="7"/>
  </r>
  <r>
    <x v="6288"/>
    <s v="min"/>
    <s v="P3"/>
    <s v="Platform"/>
    <x v="3"/>
    <n v="160"/>
    <n v="15572"/>
    <x v="2"/>
  </r>
  <r>
    <x v="6289"/>
    <s v="nor"/>
    <s v="P3"/>
    <s v="Platform"/>
    <x v="0"/>
    <n v="115"/>
    <n v="15573"/>
    <x v="2"/>
  </r>
  <r>
    <x v="6290"/>
    <s v="maj"/>
    <s v="P1"/>
    <s v="Platform"/>
    <x v="5"/>
    <n v="1"/>
    <n v="15575"/>
    <x v="3"/>
  </r>
  <r>
    <x v="6291"/>
    <s v="nor"/>
    <s v="P3"/>
    <s v="JDT"/>
    <x v="4"/>
    <n v="332"/>
    <n v="15581"/>
    <x v="6"/>
  </r>
  <r>
    <x v="6292"/>
    <s v="nor"/>
    <s v="P3"/>
    <s v="Platform"/>
    <x v="0"/>
    <n v="236"/>
    <n v="15583"/>
    <x v="0"/>
  </r>
  <r>
    <x v="6293"/>
    <s v="nor"/>
    <s v="P1"/>
    <s v="Platform"/>
    <x v="11"/>
    <n v="160"/>
    <n v="15584"/>
    <x v="2"/>
  </r>
  <r>
    <x v="6294"/>
    <s v="nor"/>
    <s v="P2"/>
    <s v="JDT"/>
    <x v="2"/>
    <n v="160"/>
    <n v="15586"/>
    <x v="2"/>
  </r>
  <r>
    <x v="6295"/>
    <s v="maj"/>
    <s v="P3"/>
    <s v="Platform"/>
    <x v="3"/>
    <n v="386"/>
    <n v="15587"/>
    <x v="1"/>
  </r>
  <r>
    <x v="6296"/>
    <s v="nor"/>
    <s v="P3"/>
    <s v="Platform"/>
    <x v="11"/>
    <n v="334"/>
    <n v="15588"/>
    <x v="7"/>
  </r>
  <r>
    <x v="6297"/>
    <s v="nor"/>
    <s v="P3"/>
    <s v="Platform"/>
    <x v="11"/>
    <n v="334"/>
    <n v="15591"/>
    <x v="7"/>
  </r>
  <r>
    <x v="6298"/>
    <s v="nor"/>
    <s v="P3"/>
    <s v="Platform"/>
    <x v="0"/>
    <n v="61"/>
    <n v="15596"/>
    <x v="3"/>
  </r>
  <r>
    <x v="6299"/>
    <s v="nor"/>
    <s v="P3"/>
    <s v="Platform"/>
    <x v="11"/>
    <n v="363"/>
    <n v="15597"/>
    <x v="1"/>
  </r>
  <r>
    <x v="6300"/>
    <s v="nor"/>
    <s v="P3"/>
    <s v="Platform"/>
    <x v="0"/>
    <n v="203"/>
    <n v="15598"/>
    <x v="2"/>
  </r>
  <r>
    <x v="6301"/>
    <s v="maj"/>
    <s v="P1"/>
    <s v="JDT"/>
    <x v="2"/>
    <n v="1"/>
    <n v="15600"/>
    <x v="3"/>
  </r>
  <r>
    <x v="6302"/>
    <s v="nor"/>
    <s v="P2"/>
    <s v="JDT"/>
    <x v="4"/>
    <n v="392"/>
    <n v="15601"/>
    <x v="1"/>
  </r>
  <r>
    <x v="6303"/>
    <s v="nor"/>
    <s v="P3"/>
    <s v="Platform"/>
    <x v="5"/>
    <n v="341"/>
    <n v="15603"/>
    <x v="7"/>
  </r>
  <r>
    <x v="6304"/>
    <s v="nor"/>
    <s v="P2"/>
    <s v="JDT"/>
    <x v="2"/>
    <n v="354"/>
    <n v="15604"/>
    <x v="1"/>
  </r>
  <r>
    <x v="6305"/>
    <s v="maj"/>
    <s v="P3"/>
    <s v="JDT"/>
    <x v="4"/>
    <n v="334"/>
    <n v="15605"/>
    <x v="7"/>
  </r>
  <r>
    <x v="6306"/>
    <s v="nor"/>
    <s v="P3"/>
    <s v="Platform"/>
    <x v="11"/>
    <n v="420"/>
    <n v="15606"/>
    <x v="1"/>
  </r>
  <r>
    <x v="6307"/>
    <s v="nor"/>
    <s v="P2"/>
    <s v="JDT"/>
    <x v="4"/>
    <n v="422"/>
    <n v="15609"/>
    <x v="1"/>
  </r>
  <r>
    <x v="6308"/>
    <s v="nor"/>
    <s v="P3"/>
    <s v="Platform"/>
    <x v="12"/>
    <n v="356"/>
    <n v="15611"/>
    <x v="1"/>
  </r>
  <r>
    <x v="6309"/>
    <s v="nor"/>
    <s v="P3"/>
    <s v="Platform"/>
    <x v="2"/>
    <n v="273"/>
    <n v="15612"/>
    <x v="4"/>
  </r>
  <r>
    <x v="6310"/>
    <s v="blo"/>
    <s v="P3"/>
    <s v="Platform"/>
    <x v="5"/>
    <n v="197"/>
    <n v="15613"/>
    <x v="2"/>
  </r>
  <r>
    <x v="6311"/>
    <s v="cri"/>
    <s v="P1"/>
    <s v="Platform"/>
    <x v="2"/>
    <n v="334"/>
    <n v="15614"/>
    <x v="7"/>
  </r>
  <r>
    <x v="6312"/>
    <s v="nor"/>
    <s v="P3"/>
    <s v="JDT"/>
    <x v="2"/>
    <n v="58"/>
    <n v="15615"/>
    <x v="3"/>
  </r>
  <r>
    <x v="6313"/>
    <s v="nor"/>
    <s v="P1"/>
    <s v="Platform"/>
    <x v="11"/>
    <n v="115"/>
    <n v="15616"/>
    <x v="2"/>
  </r>
  <r>
    <x v="6314"/>
    <s v="nor"/>
    <s v="P3"/>
    <s v="Platform"/>
    <x v="4"/>
    <n v="236"/>
    <n v="15618"/>
    <x v="0"/>
  </r>
  <r>
    <x v="6315"/>
    <s v="nor"/>
    <s v="P3"/>
    <s v="Platform"/>
    <x v="0"/>
    <n v="73"/>
    <n v="15619"/>
    <x v="3"/>
  </r>
  <r>
    <x v="6316"/>
    <s v="nor"/>
    <s v="P3"/>
    <s v="Platform"/>
    <x v="8"/>
    <n v="104"/>
    <n v="15620"/>
    <x v="2"/>
  </r>
  <r>
    <x v="6317"/>
    <s v="nor"/>
    <s v="P3"/>
    <s v="JDT"/>
    <x v="4"/>
    <n v="1"/>
    <n v="15622"/>
    <x v="3"/>
  </r>
  <r>
    <x v="6318"/>
    <s v="nor"/>
    <s v="P1"/>
    <s v="JDT"/>
    <x v="2"/>
    <n v="312"/>
    <n v="15631"/>
    <x v="6"/>
  </r>
  <r>
    <x v="6319"/>
    <s v="nor"/>
    <s v="P2"/>
    <s v="JDT"/>
    <x v="4"/>
    <n v="285"/>
    <n v="15633"/>
    <x v="4"/>
  </r>
  <r>
    <x v="6320"/>
    <s v="nor"/>
    <s v="P3"/>
    <s v="Platform"/>
    <x v="5"/>
    <n v="309"/>
    <n v="15634"/>
    <x v="6"/>
  </r>
  <r>
    <x v="6321"/>
    <s v="nor"/>
    <s v="P3"/>
    <s v="Platform"/>
    <x v="3"/>
    <n v="315"/>
    <n v="15635"/>
    <x v="6"/>
  </r>
  <r>
    <x v="6322"/>
    <s v="nor"/>
    <s v="P3"/>
    <s v="Platform"/>
    <x v="2"/>
    <n v="160"/>
    <n v="15636"/>
    <x v="2"/>
  </r>
  <r>
    <x v="6323"/>
    <s v="nor"/>
    <s v="P3"/>
    <s v="Platform"/>
    <x v="5"/>
    <n v="309"/>
    <n v="15637"/>
    <x v="6"/>
  </r>
  <r>
    <x v="6324"/>
    <s v="nor"/>
    <s v="P1"/>
    <s v="JDT"/>
    <x v="2"/>
    <n v="197"/>
    <n v="15638"/>
    <x v="2"/>
  </r>
  <r>
    <x v="6325"/>
    <s v="cri"/>
    <s v="P1"/>
    <s v="Platform"/>
    <x v="2"/>
    <n v="334"/>
    <n v="15642"/>
    <x v="7"/>
  </r>
  <r>
    <x v="6326"/>
    <s v="nor"/>
    <s v="P3"/>
    <s v="Platform"/>
    <x v="5"/>
    <n v="309"/>
    <n v="15643"/>
    <x v="6"/>
  </r>
  <r>
    <x v="6327"/>
    <s v="nor"/>
    <s v="P3"/>
    <s v="PDE"/>
    <x v="10"/>
    <n v="339"/>
    <n v="15645"/>
    <x v="7"/>
  </r>
  <r>
    <x v="6328"/>
    <s v="nor"/>
    <s v="P3"/>
    <s v="Platform"/>
    <x v="1"/>
    <n v="115"/>
    <n v="15649"/>
    <x v="2"/>
  </r>
  <r>
    <x v="6329"/>
    <s v="maj"/>
    <s v="P3"/>
    <s v="PDE"/>
    <x v="10"/>
    <n v="422"/>
    <n v="15650"/>
    <x v="1"/>
  </r>
  <r>
    <x v="6330"/>
    <s v="nor"/>
    <s v="P3"/>
    <s v="Platform"/>
    <x v="0"/>
    <n v="197"/>
    <n v="15651"/>
    <x v="2"/>
  </r>
  <r>
    <x v="6331"/>
    <s v="nor"/>
    <s v="P3"/>
    <s v="Platform"/>
    <x v="0"/>
    <n v="197"/>
    <n v="15652"/>
    <x v="2"/>
  </r>
  <r>
    <x v="6332"/>
    <s v="nor"/>
    <s v="P3"/>
    <s v="Platform"/>
    <x v="5"/>
    <n v="312"/>
    <n v="15653"/>
    <x v="6"/>
  </r>
  <r>
    <x v="6333"/>
    <s v="nor"/>
    <s v="P3"/>
    <s v="Platform"/>
    <x v="7"/>
    <n v="1"/>
    <n v="15654"/>
    <x v="3"/>
  </r>
  <r>
    <x v="6334"/>
    <s v="nor"/>
    <s v="P3"/>
    <s v="Platform"/>
    <x v="2"/>
    <n v="293"/>
    <n v="15655"/>
    <x v="4"/>
  </r>
  <r>
    <x v="6335"/>
    <s v="nor"/>
    <s v="P2"/>
    <s v="JDT"/>
    <x v="2"/>
    <n v="59"/>
    <n v="15656"/>
    <x v="3"/>
  </r>
  <r>
    <x v="6336"/>
    <s v="nor"/>
    <s v="P2"/>
    <s v="JDT"/>
    <x v="9"/>
    <n v="135"/>
    <n v="15657"/>
    <x v="2"/>
  </r>
  <r>
    <x v="6337"/>
    <s v="maj"/>
    <s v="P2"/>
    <s v="Platform"/>
    <x v="11"/>
    <n v="312"/>
    <n v="15658"/>
    <x v="6"/>
  </r>
  <r>
    <x v="6338"/>
    <s v="nor"/>
    <s v="P3"/>
    <s v="Platform"/>
    <x v="2"/>
    <n v="160"/>
    <n v="15659"/>
    <x v="2"/>
  </r>
  <r>
    <x v="6339"/>
    <s v="nor"/>
    <s v="P3"/>
    <s v="Platform"/>
    <x v="0"/>
    <n v="299"/>
    <n v="15660"/>
    <x v="4"/>
  </r>
  <r>
    <x v="6340"/>
    <s v="nor"/>
    <s v="P2"/>
    <s v="JDT"/>
    <x v="4"/>
    <n v="377"/>
    <n v="15662"/>
    <x v="1"/>
  </r>
  <r>
    <x v="6341"/>
    <s v="nor"/>
    <s v="P2"/>
    <s v="JDT"/>
    <x v="2"/>
    <n v="318"/>
    <n v="15663"/>
    <x v="6"/>
  </r>
  <r>
    <x v="6342"/>
    <s v="nor"/>
    <s v="P2"/>
    <s v="Platform"/>
    <x v="13"/>
    <n v="160"/>
    <n v="15664"/>
    <x v="2"/>
  </r>
  <r>
    <x v="6343"/>
    <s v="nor"/>
    <s v="P3"/>
    <s v="JDT"/>
    <x v="4"/>
    <n v="153"/>
    <n v="15666"/>
    <x v="2"/>
  </r>
  <r>
    <x v="6344"/>
    <s v="nor"/>
    <s v="P3"/>
    <s v="JDT"/>
    <x v="4"/>
    <n v="1"/>
    <n v="15667"/>
    <x v="3"/>
  </r>
  <r>
    <x v="6345"/>
    <s v="nor"/>
    <s v="P3"/>
    <s v="JDT"/>
    <x v="4"/>
    <n v="73"/>
    <n v="15668"/>
    <x v="3"/>
  </r>
  <r>
    <x v="6346"/>
    <s v="nor"/>
    <s v="P3"/>
    <s v="JDT"/>
    <x v="4"/>
    <n v="1"/>
    <n v="15671"/>
    <x v="3"/>
  </r>
  <r>
    <x v="6347"/>
    <s v="nor"/>
    <s v="P3"/>
    <s v="Platform"/>
    <x v="11"/>
    <n v="144"/>
    <n v="15672"/>
    <x v="2"/>
  </r>
  <r>
    <x v="6348"/>
    <s v="nor"/>
    <s v="P3"/>
    <s v="Platform"/>
    <x v="0"/>
    <n v="337"/>
    <n v="15674"/>
    <x v="7"/>
  </r>
  <r>
    <x v="6349"/>
    <s v="nor"/>
    <s v="P2"/>
    <s v="Platform"/>
    <x v="1"/>
    <n v="284"/>
    <n v="15676"/>
    <x v="4"/>
  </r>
  <r>
    <x v="6350"/>
    <s v="nor"/>
    <s v="P2"/>
    <s v="JDT"/>
    <x v="9"/>
    <n v="115"/>
    <n v="15677"/>
    <x v="2"/>
  </r>
  <r>
    <x v="6351"/>
    <s v="nor"/>
    <s v="P1"/>
    <s v="JDT"/>
    <x v="4"/>
    <n v="321"/>
    <n v="15678"/>
    <x v="6"/>
  </r>
  <r>
    <x v="6352"/>
    <s v="maj"/>
    <s v="P2"/>
    <s v="Platform"/>
    <x v="11"/>
    <n v="31"/>
    <n v="15679"/>
    <x v="3"/>
  </r>
  <r>
    <x v="6353"/>
    <s v="nor"/>
    <s v="P2"/>
    <s v="Platform"/>
    <x v="11"/>
    <n v="334"/>
    <n v="15681"/>
    <x v="7"/>
  </r>
  <r>
    <x v="6354"/>
    <s v="nor"/>
    <s v="P1"/>
    <s v="JDT"/>
    <x v="2"/>
    <n v="296"/>
    <n v="15682"/>
    <x v="4"/>
  </r>
  <r>
    <x v="6355"/>
    <s v="nor"/>
    <s v="P3"/>
    <s v="Platform"/>
    <x v="3"/>
    <n v="79"/>
    <n v="15683"/>
    <x v="3"/>
  </r>
  <r>
    <x v="6356"/>
    <s v="nor"/>
    <s v="P2"/>
    <s v="JDT"/>
    <x v="2"/>
    <n v="138"/>
    <n v="15684"/>
    <x v="2"/>
  </r>
  <r>
    <x v="6357"/>
    <s v="nor"/>
    <s v="P1"/>
    <s v="Platform"/>
    <x v="11"/>
    <n v="334"/>
    <n v="15685"/>
    <x v="7"/>
  </r>
  <r>
    <x v="6358"/>
    <s v="nor"/>
    <s v="P3"/>
    <s v="Platform"/>
    <x v="1"/>
    <n v="99"/>
    <n v="15687"/>
    <x v="2"/>
  </r>
  <r>
    <x v="6359"/>
    <s v="nor"/>
    <s v="P3"/>
    <s v="JDT"/>
    <x v="9"/>
    <n v="356"/>
    <n v="15690"/>
    <x v="1"/>
  </r>
  <r>
    <x v="6360"/>
    <s v="nor"/>
    <s v="P3"/>
    <s v="Platform"/>
    <x v="2"/>
    <n v="1"/>
    <n v="15693"/>
    <x v="3"/>
  </r>
  <r>
    <x v="6361"/>
    <s v="nor"/>
    <s v="P3"/>
    <s v="PDE"/>
    <x v="2"/>
    <n v="160"/>
    <n v="15694"/>
    <x v="2"/>
  </r>
  <r>
    <x v="6362"/>
    <s v="nor"/>
    <s v="P3"/>
    <s v="Platform"/>
    <x v="11"/>
    <n v="334"/>
    <n v="15695"/>
    <x v="7"/>
  </r>
  <r>
    <x v="6363"/>
    <s v="nor"/>
    <s v="P2"/>
    <s v="JDT"/>
    <x v="2"/>
    <n v="12"/>
    <n v="15696"/>
    <x v="3"/>
  </r>
  <r>
    <x v="6364"/>
    <s v="nor"/>
    <s v="P3"/>
    <s v="JDT"/>
    <x v="4"/>
    <n v="65"/>
    <n v="15699"/>
    <x v="3"/>
  </r>
  <r>
    <x v="6365"/>
    <s v="nor"/>
    <s v="P3"/>
    <s v="Platform"/>
    <x v="3"/>
    <n v="161"/>
    <n v="15701"/>
    <x v="2"/>
  </r>
  <r>
    <x v="6366"/>
    <s v="nor"/>
    <s v="P3"/>
    <s v="JDT"/>
    <x v="4"/>
    <n v="235"/>
    <n v="15702"/>
    <x v="2"/>
  </r>
  <r>
    <x v="6367"/>
    <s v="nor"/>
    <s v="P3"/>
    <s v="Platform"/>
    <x v="4"/>
    <n v="233"/>
    <n v="15704"/>
    <x v="2"/>
  </r>
  <r>
    <x v="6368"/>
    <s v="nor"/>
    <s v="P3"/>
    <s v="Platform"/>
    <x v="5"/>
    <n v="279"/>
    <n v="15705"/>
    <x v="4"/>
  </r>
  <r>
    <x v="6369"/>
    <s v="nor"/>
    <s v="P3"/>
    <s v="Platform"/>
    <x v="11"/>
    <n v="363"/>
    <n v="15706"/>
    <x v="1"/>
  </r>
  <r>
    <x v="6370"/>
    <s v="nor"/>
    <s v="P3"/>
    <s v="Platform"/>
    <x v="11"/>
    <n v="422"/>
    <n v="15707"/>
    <x v="1"/>
  </r>
  <r>
    <x v="6371"/>
    <s v="nor"/>
    <s v="P2"/>
    <s v="Platform"/>
    <x v="11"/>
    <n v="343"/>
    <n v="15708"/>
    <x v="7"/>
  </r>
  <r>
    <x v="6372"/>
    <s v="nor"/>
    <s v="P3"/>
    <s v="Platform"/>
    <x v="11"/>
    <n v="1"/>
    <n v="15709"/>
    <x v="3"/>
  </r>
  <r>
    <x v="6373"/>
    <s v="nor"/>
    <s v="P3"/>
    <s v="Platform"/>
    <x v="11"/>
    <n v="104"/>
    <n v="15710"/>
    <x v="2"/>
  </r>
  <r>
    <x v="6374"/>
    <s v="nor"/>
    <s v="P1"/>
    <s v="Platform"/>
    <x v="11"/>
    <n v="285"/>
    <n v="15711"/>
    <x v="4"/>
  </r>
  <r>
    <x v="6375"/>
    <s v="nor"/>
    <s v="P3"/>
    <s v="Platform"/>
    <x v="11"/>
    <n v="238"/>
    <n v="15712"/>
    <x v="0"/>
  </r>
  <r>
    <x v="6376"/>
    <s v="nor"/>
    <s v="P3"/>
    <s v="Platform"/>
    <x v="11"/>
    <n v="71"/>
    <n v="15713"/>
    <x v="3"/>
  </r>
  <r>
    <x v="6377"/>
    <s v="nor"/>
    <s v="P1"/>
    <s v="Platform"/>
    <x v="11"/>
    <n v="85"/>
    <n v="15714"/>
    <x v="3"/>
  </r>
  <r>
    <x v="6378"/>
    <s v="nor"/>
    <s v="P3"/>
    <s v="Platform"/>
    <x v="11"/>
    <n v="68"/>
    <n v="15716"/>
    <x v="3"/>
  </r>
  <r>
    <x v="6379"/>
    <s v="nor"/>
    <s v="P3"/>
    <s v="Platform"/>
    <x v="12"/>
    <n v="239"/>
    <n v="15723"/>
    <x v="8"/>
  </r>
  <r>
    <x v="6380"/>
    <s v="nor"/>
    <s v="P3"/>
    <s v="Platform"/>
    <x v="12"/>
    <n v="238"/>
    <n v="15725"/>
    <x v="0"/>
  </r>
  <r>
    <x v="6381"/>
    <s v="nor"/>
    <s v="P4"/>
    <s v="JDT"/>
    <x v="2"/>
    <n v="401"/>
    <n v="15726"/>
    <x v="1"/>
  </r>
  <r>
    <x v="6382"/>
    <s v="nor"/>
    <s v="P3"/>
    <s v="Platform"/>
    <x v="2"/>
    <n v="56"/>
    <n v="15727"/>
    <x v="3"/>
  </r>
  <r>
    <x v="6383"/>
    <s v="maj"/>
    <s v="P2"/>
    <s v="Platform"/>
    <x v="5"/>
    <n v="1"/>
    <n v="15728"/>
    <x v="3"/>
  </r>
  <r>
    <x v="6384"/>
    <s v="nor"/>
    <s v="P1"/>
    <s v="JDT"/>
    <x v="2"/>
    <n v="71"/>
    <n v="15730"/>
    <x v="3"/>
  </r>
  <r>
    <x v="6385"/>
    <s v="nor"/>
    <s v="P2"/>
    <s v="Platform"/>
    <x v="6"/>
    <n v="287"/>
    <n v="15732"/>
    <x v="4"/>
  </r>
  <r>
    <x v="6386"/>
    <s v="nor"/>
    <s v="P3"/>
    <s v="JDT"/>
    <x v="4"/>
    <n v="1"/>
    <n v="15738"/>
    <x v="3"/>
  </r>
  <r>
    <x v="6387"/>
    <s v="nor"/>
    <s v="P3"/>
    <s v="JDT"/>
    <x v="4"/>
    <n v="296"/>
    <n v="15739"/>
    <x v="4"/>
  </r>
  <r>
    <x v="6388"/>
    <s v="nor"/>
    <s v="P3"/>
    <s v="JDT"/>
    <x v="4"/>
    <n v="413"/>
    <n v="15740"/>
    <x v="1"/>
  </r>
  <r>
    <x v="6389"/>
    <s v="nor"/>
    <s v="P1"/>
    <s v="JDT"/>
    <x v="4"/>
    <n v="334"/>
    <n v="15741"/>
    <x v="7"/>
  </r>
  <r>
    <x v="6390"/>
    <s v="nor"/>
    <s v="P3"/>
    <s v="Platform"/>
    <x v="2"/>
    <n v="115"/>
    <n v="15742"/>
    <x v="2"/>
  </r>
  <r>
    <x v="6391"/>
    <s v="nor"/>
    <s v="P3"/>
    <s v="PDE"/>
    <x v="10"/>
    <n v="77"/>
    <n v="15744"/>
    <x v="3"/>
  </r>
  <r>
    <x v="6392"/>
    <s v="nor"/>
    <s v="P3"/>
    <s v="JDT"/>
    <x v="2"/>
    <n v="334"/>
    <n v="15747"/>
    <x v="7"/>
  </r>
  <r>
    <x v="6393"/>
    <s v="nor"/>
    <s v="P2"/>
    <s v="Platform"/>
    <x v="4"/>
    <n v="309"/>
    <n v="15748"/>
    <x v="6"/>
  </r>
  <r>
    <x v="6394"/>
    <s v="nor"/>
    <s v="P3"/>
    <s v="Platform"/>
    <x v="1"/>
    <n v="1"/>
    <n v="15749"/>
    <x v="3"/>
  </r>
  <r>
    <x v="6395"/>
    <s v="cri"/>
    <s v="P3"/>
    <s v="Platform"/>
    <x v="12"/>
    <n v="363"/>
    <n v="15752"/>
    <x v="1"/>
  </r>
  <r>
    <x v="6396"/>
    <s v="nor"/>
    <s v="P3"/>
    <s v="JDT"/>
    <x v="2"/>
    <n v="242"/>
    <n v="15753"/>
    <x v="5"/>
  </r>
  <r>
    <x v="6397"/>
    <s v="nor"/>
    <s v="P2"/>
    <s v="JDT"/>
    <x v="2"/>
    <n v="356"/>
    <n v="15755"/>
    <x v="1"/>
  </r>
  <r>
    <x v="6398"/>
    <s v="maj"/>
    <s v="P2"/>
    <s v="JDT"/>
    <x v="9"/>
    <n v="58"/>
    <n v="15756"/>
    <x v="3"/>
  </r>
  <r>
    <x v="6399"/>
    <s v="nor"/>
    <s v="P3"/>
    <s v="Platform"/>
    <x v="2"/>
    <n v="160"/>
    <n v="15759"/>
    <x v="2"/>
  </r>
  <r>
    <x v="6400"/>
    <s v="nor"/>
    <s v="P3"/>
    <s v="PDE"/>
    <x v="2"/>
    <n v="339"/>
    <n v="15762"/>
    <x v="7"/>
  </r>
  <r>
    <x v="6401"/>
    <s v="nor"/>
    <s v="P1"/>
    <s v="JDT"/>
    <x v="2"/>
    <n v="160"/>
    <n v="15763"/>
    <x v="2"/>
  </r>
  <r>
    <x v="6402"/>
    <s v="nor"/>
    <s v="P3"/>
    <s v="JDT"/>
    <x v="4"/>
    <n v="142"/>
    <n v="15765"/>
    <x v="2"/>
  </r>
  <r>
    <x v="6403"/>
    <s v="nor"/>
    <s v="P3"/>
    <s v="Platform"/>
    <x v="2"/>
    <n v="54"/>
    <n v="15769"/>
    <x v="3"/>
  </r>
  <r>
    <x v="6404"/>
    <s v="nor"/>
    <s v="P3"/>
    <s v="Platform"/>
    <x v="3"/>
    <n v="110"/>
    <n v="15770"/>
    <x v="2"/>
  </r>
  <r>
    <x v="6405"/>
    <s v="nor"/>
    <s v="P3"/>
    <s v="Platform"/>
    <x v="3"/>
    <n v="85"/>
    <n v="15772"/>
    <x v="3"/>
  </r>
  <r>
    <x v="6406"/>
    <s v="nor"/>
    <s v="P3"/>
    <s v="Platform"/>
    <x v="3"/>
    <n v="73"/>
    <n v="15774"/>
    <x v="3"/>
  </r>
  <r>
    <x v="6407"/>
    <s v="nor"/>
    <s v="P3"/>
    <s v="Platform"/>
    <x v="4"/>
    <n v="1"/>
    <n v="15775"/>
    <x v="3"/>
  </r>
  <r>
    <x v="6408"/>
    <s v="nor"/>
    <s v="P3"/>
    <s v="Platform"/>
    <x v="3"/>
    <n v="73"/>
    <n v="15776"/>
    <x v="3"/>
  </r>
  <r>
    <x v="6409"/>
    <s v="nor"/>
    <s v="P3"/>
    <s v="Platform"/>
    <x v="3"/>
    <n v="309"/>
    <n v="15778"/>
    <x v="6"/>
  </r>
  <r>
    <x v="6410"/>
    <s v="nor"/>
    <s v="P3"/>
    <s v="Platform"/>
    <x v="3"/>
    <n v="385"/>
    <n v="15780"/>
    <x v="1"/>
  </r>
  <r>
    <x v="6411"/>
    <s v="nor"/>
    <s v="P3"/>
    <s v="Platform"/>
    <x v="3"/>
    <n v="210"/>
    <n v="15781"/>
    <x v="2"/>
  </r>
  <r>
    <x v="6412"/>
    <s v="nor"/>
    <s v="P2"/>
    <s v="JDT"/>
    <x v="2"/>
    <n v="24"/>
    <n v="15782"/>
    <x v="3"/>
  </r>
  <r>
    <x v="6413"/>
    <s v="nor"/>
    <s v="P3"/>
    <s v="Platform"/>
    <x v="11"/>
    <n v="204"/>
    <n v="15787"/>
    <x v="2"/>
  </r>
  <r>
    <x v="6414"/>
    <s v="nor"/>
    <s v="P3"/>
    <s v="JDT"/>
    <x v="9"/>
    <n v="56"/>
    <n v="15788"/>
    <x v="3"/>
  </r>
  <r>
    <x v="6415"/>
    <s v="nor"/>
    <s v="P1"/>
    <s v="JDT"/>
    <x v="2"/>
    <n v="160"/>
    <n v="15790"/>
    <x v="2"/>
  </r>
  <r>
    <x v="6416"/>
    <s v="maj"/>
    <s v="P2"/>
    <s v="Platform"/>
    <x v="2"/>
    <n v="285"/>
    <n v="15791"/>
    <x v="4"/>
  </r>
  <r>
    <x v="6417"/>
    <s v="nor"/>
    <s v="P3"/>
    <s v="Platform"/>
    <x v="4"/>
    <n v="334"/>
    <n v="15792"/>
    <x v="7"/>
  </r>
  <r>
    <x v="6418"/>
    <s v="nor"/>
    <s v="P3"/>
    <s v="Platform"/>
    <x v="12"/>
    <n v="10"/>
    <n v="15796"/>
    <x v="3"/>
  </r>
  <r>
    <x v="6419"/>
    <s v="nor"/>
    <s v="P1"/>
    <s v="JDT"/>
    <x v="2"/>
    <n v="334"/>
    <n v="15797"/>
    <x v="7"/>
  </r>
  <r>
    <x v="6420"/>
    <s v="nor"/>
    <s v="P2"/>
    <s v="JDT"/>
    <x v="2"/>
    <n v="314"/>
    <n v="15798"/>
    <x v="6"/>
  </r>
  <r>
    <x v="6421"/>
    <s v="cri"/>
    <s v="P2"/>
    <s v="Platform"/>
    <x v="2"/>
    <n v="299"/>
    <n v="15799"/>
    <x v="4"/>
  </r>
  <r>
    <x v="6422"/>
    <s v="maj"/>
    <s v="P2"/>
    <s v="Platform"/>
    <x v="2"/>
    <n v="334"/>
    <n v="15801"/>
    <x v="7"/>
  </r>
  <r>
    <x v="6423"/>
    <s v="maj"/>
    <s v="P2"/>
    <s v="Platform"/>
    <x v="2"/>
    <n v="356"/>
    <n v="15803"/>
    <x v="1"/>
  </r>
  <r>
    <x v="6424"/>
    <s v="nor"/>
    <s v="P3"/>
    <s v="JDT"/>
    <x v="9"/>
    <n v="203"/>
    <n v="15804"/>
    <x v="2"/>
  </r>
  <r>
    <x v="6425"/>
    <s v="nor"/>
    <s v="P3"/>
    <s v="JDT"/>
    <x v="2"/>
    <n v="313"/>
    <n v="15805"/>
    <x v="6"/>
  </r>
  <r>
    <x v="6426"/>
    <s v="nor"/>
    <s v="P2"/>
    <s v="JDT"/>
    <x v="2"/>
    <n v="12"/>
    <n v="15806"/>
    <x v="3"/>
  </r>
  <r>
    <x v="6427"/>
    <s v="maj"/>
    <s v="P2"/>
    <s v="Platform"/>
    <x v="2"/>
    <n v="160"/>
    <n v="15807"/>
    <x v="2"/>
  </r>
  <r>
    <x v="6428"/>
    <s v="nor"/>
    <s v="P3"/>
    <s v="JDT"/>
    <x v="2"/>
    <n v="160"/>
    <n v="15808"/>
    <x v="2"/>
  </r>
  <r>
    <x v="6429"/>
    <s v="nor"/>
    <s v="P3"/>
    <s v="JDT"/>
    <x v="9"/>
    <n v="334"/>
    <n v="15810"/>
    <x v="7"/>
  </r>
  <r>
    <x v="6430"/>
    <s v="nor"/>
    <s v="P3"/>
    <s v="Platform"/>
    <x v="0"/>
    <n v="253"/>
    <n v="15814"/>
    <x v="5"/>
  </r>
  <r>
    <x v="6431"/>
    <s v="nor"/>
    <s v="P3"/>
    <s v="Platform"/>
    <x v="12"/>
    <n v="225"/>
    <n v="15818"/>
    <x v="2"/>
  </r>
  <r>
    <x v="6432"/>
    <s v="nor"/>
    <s v="P3"/>
    <s v="Platform"/>
    <x v="12"/>
    <n v="238"/>
    <n v="15819"/>
    <x v="0"/>
  </r>
  <r>
    <x v="6433"/>
    <s v="nor"/>
    <s v="P3"/>
    <s v="Platform"/>
    <x v="8"/>
    <n v="279"/>
    <n v="15821"/>
    <x v="4"/>
  </r>
  <r>
    <x v="6434"/>
    <s v="nor"/>
    <s v="P3"/>
    <s v="JDT"/>
    <x v="4"/>
    <n v="376"/>
    <n v="15823"/>
    <x v="1"/>
  </r>
  <r>
    <x v="6435"/>
    <s v="nor"/>
    <s v="P3"/>
    <s v="Platform"/>
    <x v="2"/>
    <n v="339"/>
    <n v="15824"/>
    <x v="7"/>
  </r>
  <r>
    <x v="6436"/>
    <s v="nor"/>
    <s v="P3"/>
    <s v="JDT"/>
    <x v="4"/>
    <n v="71"/>
    <n v="15825"/>
    <x v="3"/>
  </r>
  <r>
    <x v="6437"/>
    <s v="nor"/>
    <s v="P3"/>
    <s v="Platform"/>
    <x v="11"/>
    <n v="363"/>
    <n v="15827"/>
    <x v="1"/>
  </r>
  <r>
    <x v="6438"/>
    <s v="nor"/>
    <s v="P3"/>
    <s v="JDT"/>
    <x v="2"/>
    <n v="417"/>
    <n v="15828"/>
    <x v="1"/>
  </r>
  <r>
    <x v="6439"/>
    <s v="nor"/>
    <s v="P1"/>
    <s v="Platform"/>
    <x v="11"/>
    <n v="422"/>
    <n v="15831"/>
    <x v="1"/>
  </r>
  <r>
    <x v="6440"/>
    <s v="nor"/>
    <s v="P1"/>
    <s v="Platform"/>
    <x v="11"/>
    <n v="204"/>
    <n v="15833"/>
    <x v="2"/>
  </r>
  <r>
    <x v="6441"/>
    <s v="nor"/>
    <s v="P1"/>
    <s v="JDT"/>
    <x v="4"/>
    <n v="334"/>
    <n v="15835"/>
    <x v="7"/>
  </r>
  <r>
    <x v="6442"/>
    <s v="nor"/>
    <s v="P3"/>
    <s v="Platform"/>
    <x v="0"/>
    <n v="392"/>
    <n v="15836"/>
    <x v="1"/>
  </r>
  <r>
    <x v="6443"/>
    <s v="nor"/>
    <s v="P3"/>
    <s v="Platform"/>
    <x v="0"/>
    <n v="259"/>
    <n v="15837"/>
    <x v="4"/>
  </r>
  <r>
    <x v="6444"/>
    <s v="maj"/>
    <s v="P3"/>
    <s v="Platform"/>
    <x v="11"/>
    <n v="363"/>
    <n v="15841"/>
    <x v="1"/>
  </r>
  <r>
    <x v="6445"/>
    <s v="maj"/>
    <s v="P2"/>
    <s v="JDT"/>
    <x v="2"/>
    <n v="393"/>
    <n v="15843"/>
    <x v="1"/>
  </r>
  <r>
    <x v="6446"/>
    <s v="maj"/>
    <s v="P2"/>
    <s v="Platform"/>
    <x v="2"/>
    <n v="73"/>
    <n v="15844"/>
    <x v="3"/>
  </r>
  <r>
    <x v="6447"/>
    <s v="nor"/>
    <s v="P3"/>
    <s v="JDT"/>
    <x v="4"/>
    <n v="75"/>
    <n v="15846"/>
    <x v="3"/>
  </r>
  <r>
    <x v="6448"/>
    <s v="nor"/>
    <s v="P2"/>
    <s v="Platform"/>
    <x v="4"/>
    <n v="284"/>
    <n v="15848"/>
    <x v="4"/>
  </r>
  <r>
    <x v="6449"/>
    <s v="nor"/>
    <s v="P3"/>
    <s v="Platform"/>
    <x v="0"/>
    <n v="58"/>
    <n v="15849"/>
    <x v="3"/>
  </r>
  <r>
    <x v="6450"/>
    <s v="nor"/>
    <s v="P1"/>
    <s v="Platform"/>
    <x v="4"/>
    <n v="144"/>
    <n v="15850"/>
    <x v="2"/>
  </r>
  <r>
    <x v="6451"/>
    <s v="nor"/>
    <s v="P3"/>
    <s v="Platform"/>
    <x v="0"/>
    <n v="273"/>
    <n v="15851"/>
    <x v="4"/>
  </r>
  <r>
    <x v="6452"/>
    <s v="nor"/>
    <s v="P2"/>
    <s v="JDT"/>
    <x v="2"/>
    <n v="1"/>
    <n v="15853"/>
    <x v="3"/>
  </r>
  <r>
    <x v="6453"/>
    <s v="maj"/>
    <s v="P1"/>
    <s v="Platform"/>
    <x v="2"/>
    <n v="334"/>
    <n v="15854"/>
    <x v="7"/>
  </r>
  <r>
    <x v="6454"/>
    <s v="min"/>
    <s v="P3"/>
    <s v="Platform"/>
    <x v="0"/>
    <n v="104"/>
    <n v="15856"/>
    <x v="2"/>
  </r>
  <r>
    <x v="6455"/>
    <s v="nor"/>
    <s v="P3"/>
    <s v="JDT"/>
    <x v="9"/>
    <n v="291"/>
    <n v="15857"/>
    <x v="4"/>
  </r>
  <r>
    <x v="6456"/>
    <s v="nor"/>
    <s v="P3"/>
    <s v="Platform"/>
    <x v="1"/>
    <n v="13"/>
    <n v="15859"/>
    <x v="3"/>
  </r>
  <r>
    <x v="6457"/>
    <s v="nor"/>
    <s v="P3"/>
    <s v="Platform"/>
    <x v="2"/>
    <n v="197"/>
    <n v="15860"/>
    <x v="2"/>
  </r>
  <r>
    <x v="6458"/>
    <s v="maj"/>
    <s v="P2"/>
    <s v="Platform"/>
    <x v="2"/>
    <n v="422"/>
    <n v="15861"/>
    <x v="1"/>
  </r>
  <r>
    <x v="6459"/>
    <s v="nor"/>
    <s v="P1"/>
    <s v="JDT"/>
    <x v="4"/>
    <n v="334"/>
    <n v="15862"/>
    <x v="7"/>
  </r>
  <r>
    <x v="6460"/>
    <s v="cri"/>
    <s v="P2"/>
    <s v="JDT"/>
    <x v="2"/>
    <n v="173"/>
    <n v="15864"/>
    <x v="2"/>
  </r>
  <r>
    <x v="6461"/>
    <s v="nor"/>
    <s v="P3"/>
    <s v="JDT"/>
    <x v="4"/>
    <n v="334"/>
    <n v="15867"/>
    <x v="7"/>
  </r>
  <r>
    <x v="6462"/>
    <s v="nor"/>
    <s v="P3"/>
    <s v="Platform"/>
    <x v="2"/>
    <n v="210"/>
    <n v="15868"/>
    <x v="2"/>
  </r>
  <r>
    <x v="6463"/>
    <s v="maj"/>
    <s v="P3"/>
    <s v="PDE"/>
    <x v="2"/>
    <n v="422"/>
    <n v="15871"/>
    <x v="1"/>
  </r>
  <r>
    <x v="6464"/>
    <s v="nor"/>
    <s v="P3"/>
    <s v="Platform"/>
    <x v="5"/>
    <n v="160"/>
    <n v="15872"/>
    <x v="2"/>
  </r>
  <r>
    <x v="6465"/>
    <s v="nor"/>
    <s v="P3"/>
    <s v="Platform"/>
    <x v="11"/>
    <n v="128"/>
    <n v="15876"/>
    <x v="2"/>
  </r>
  <r>
    <x v="6466"/>
    <s v="nor"/>
    <s v="P3"/>
    <s v="JDT"/>
    <x v="2"/>
    <n v="160"/>
    <n v="15877"/>
    <x v="2"/>
  </r>
  <r>
    <x v="6467"/>
    <s v="nor"/>
    <s v="P3"/>
    <s v="JDT"/>
    <x v="4"/>
    <n v="334"/>
    <n v="15881"/>
    <x v="7"/>
  </r>
  <r>
    <x v="6468"/>
    <s v="nor"/>
    <s v="P1"/>
    <s v="Platform"/>
    <x v="11"/>
    <n v="204"/>
    <n v="15882"/>
    <x v="2"/>
  </r>
  <r>
    <x v="6469"/>
    <s v="nor"/>
    <s v="P1"/>
    <s v="JDT"/>
    <x v="4"/>
    <n v="332"/>
    <n v="15885"/>
    <x v="6"/>
  </r>
  <r>
    <x v="6470"/>
    <s v="nor"/>
    <s v="P2"/>
    <s v="JDT"/>
    <x v="2"/>
    <n v="334"/>
    <n v="15887"/>
    <x v="7"/>
  </r>
  <r>
    <x v="6471"/>
    <s v="blo"/>
    <s v="P1"/>
    <s v="Platform"/>
    <x v="2"/>
    <n v="334"/>
    <n v="15888"/>
    <x v="7"/>
  </r>
  <r>
    <x v="6472"/>
    <s v="nor"/>
    <s v="P3"/>
    <s v="Platform"/>
    <x v="1"/>
    <n v="239"/>
    <n v="15889"/>
    <x v="8"/>
  </r>
  <r>
    <x v="6473"/>
    <s v="nor"/>
    <s v="P3"/>
    <s v="Platform"/>
    <x v="0"/>
    <n v="399"/>
    <n v="15893"/>
    <x v="1"/>
  </r>
  <r>
    <x v="6474"/>
    <s v="maj"/>
    <s v="P2"/>
    <s v="Platform"/>
    <x v="2"/>
    <n v="400"/>
    <n v="15894"/>
    <x v="1"/>
  </r>
  <r>
    <x v="6475"/>
    <s v="nor"/>
    <s v="P3"/>
    <s v="Platform"/>
    <x v="0"/>
    <n v="160"/>
    <n v="15895"/>
    <x v="2"/>
  </r>
  <r>
    <x v="6476"/>
    <s v="cri"/>
    <s v="P1"/>
    <s v="Platform"/>
    <x v="2"/>
    <n v="334"/>
    <n v="15897"/>
    <x v="7"/>
  </r>
  <r>
    <x v="6477"/>
    <s v="cri"/>
    <s v="P1"/>
    <s v="Platform"/>
    <x v="2"/>
    <n v="63"/>
    <n v="15899"/>
    <x v="3"/>
  </r>
  <r>
    <x v="6478"/>
    <s v="cri"/>
    <s v="P1"/>
    <s v="Platform"/>
    <x v="11"/>
    <n v="363"/>
    <n v="15901"/>
    <x v="1"/>
  </r>
  <r>
    <x v="6479"/>
    <s v="nor"/>
    <s v="P3"/>
    <s v="Platform"/>
    <x v="1"/>
    <n v="343"/>
    <n v="15902"/>
    <x v="7"/>
  </r>
  <r>
    <x v="6480"/>
    <s v="nor"/>
    <s v="P2"/>
    <s v="JDT"/>
    <x v="2"/>
    <n v="343"/>
    <n v="15906"/>
    <x v="7"/>
  </r>
  <r>
    <x v="6481"/>
    <s v="blo"/>
    <s v="P1"/>
    <s v="Platform"/>
    <x v="2"/>
    <n v="334"/>
    <n v="15908"/>
    <x v="7"/>
  </r>
  <r>
    <x v="6482"/>
    <s v="nor"/>
    <s v="P3"/>
    <s v="Platform"/>
    <x v="2"/>
    <n v="392"/>
    <n v="15909"/>
    <x v="1"/>
  </r>
  <r>
    <x v="6483"/>
    <s v="nor"/>
    <s v="P3"/>
    <s v="JDT"/>
    <x v="2"/>
    <n v="86"/>
    <n v="15912"/>
    <x v="3"/>
  </r>
  <r>
    <x v="6484"/>
    <s v="nor"/>
    <s v="P3"/>
    <s v="JDT"/>
    <x v="4"/>
    <n v="48"/>
    <n v="15913"/>
    <x v="3"/>
  </r>
  <r>
    <x v="6485"/>
    <s v="nor"/>
    <s v="P2"/>
    <s v="Platform"/>
    <x v="2"/>
    <n v="63"/>
    <n v="15914"/>
    <x v="3"/>
  </r>
  <r>
    <x v="6486"/>
    <s v="maj"/>
    <s v="P2"/>
    <s v="Platform"/>
    <x v="2"/>
    <n v="1"/>
    <n v="15915"/>
    <x v="3"/>
  </r>
  <r>
    <x v="6487"/>
    <s v="min"/>
    <s v="P3"/>
    <s v="Platform"/>
    <x v="2"/>
    <n v="197"/>
    <n v="15916"/>
    <x v="2"/>
  </r>
  <r>
    <x v="6488"/>
    <s v="nor"/>
    <s v="P3"/>
    <s v="JDT"/>
    <x v="2"/>
    <n v="246"/>
    <n v="15918"/>
    <x v="5"/>
  </r>
  <r>
    <x v="6489"/>
    <s v="nor"/>
    <s v="P3"/>
    <s v="Platform"/>
    <x v="2"/>
    <n v="197"/>
    <n v="15920"/>
    <x v="2"/>
  </r>
  <r>
    <x v="6490"/>
    <s v="nor"/>
    <s v="P2"/>
    <s v="JDT"/>
    <x v="2"/>
    <n v="0"/>
    <n v="15921"/>
    <x v="3"/>
  </r>
  <r>
    <x v="6491"/>
    <s v="nor"/>
    <s v="P1"/>
    <s v="JDT"/>
    <x v="2"/>
    <n v="347"/>
    <n v="15925"/>
    <x v="1"/>
  </r>
  <r>
    <x v="6492"/>
    <s v="nor"/>
    <s v="P2"/>
    <s v="JDT"/>
    <x v="2"/>
    <n v="332"/>
    <n v="15932"/>
    <x v="6"/>
  </r>
  <r>
    <x v="6493"/>
    <s v="nor"/>
    <s v="P2"/>
    <s v="JDT"/>
    <x v="2"/>
    <n v="83"/>
    <n v="15936"/>
    <x v="3"/>
  </r>
  <r>
    <x v="6494"/>
    <s v="maj"/>
    <s v="P3"/>
    <s v="Platform"/>
    <x v="5"/>
    <n v="1"/>
    <n v="15939"/>
    <x v="3"/>
  </r>
  <r>
    <x v="6495"/>
    <s v="nor"/>
    <s v="P3"/>
    <s v="Platform"/>
    <x v="1"/>
    <n v="343"/>
    <n v="15940"/>
    <x v="7"/>
  </r>
  <r>
    <x v="6496"/>
    <s v="nor"/>
    <s v="P3"/>
    <s v="Platform"/>
    <x v="0"/>
    <n v="360"/>
    <n v="15942"/>
    <x v="1"/>
  </r>
  <r>
    <x v="6497"/>
    <s v="nor"/>
    <s v="P3"/>
    <s v="Platform"/>
    <x v="0"/>
    <n v="120"/>
    <n v="15943"/>
    <x v="2"/>
  </r>
  <r>
    <x v="6498"/>
    <s v="nor"/>
    <s v="P3"/>
    <s v="Platform"/>
    <x v="2"/>
    <n v="321"/>
    <n v="15944"/>
    <x v="6"/>
  </r>
  <r>
    <x v="6499"/>
    <s v="nor"/>
    <s v="P2"/>
    <s v="JDT"/>
    <x v="9"/>
    <n v="86"/>
    <n v="15945"/>
    <x v="3"/>
  </r>
  <r>
    <x v="6500"/>
    <s v="nor"/>
    <s v="P2"/>
    <s v="JDT"/>
    <x v="2"/>
    <n v="179"/>
    <n v="15946"/>
    <x v="2"/>
  </r>
  <r>
    <x v="6501"/>
    <s v="nor"/>
    <s v="P1"/>
    <s v="JDT"/>
    <x v="2"/>
    <n v="59"/>
    <n v="15947"/>
    <x v="3"/>
  </r>
  <r>
    <x v="6502"/>
    <s v="nor"/>
    <s v="P3"/>
    <s v="JDT"/>
    <x v="4"/>
    <n v="73"/>
    <n v="15949"/>
    <x v="3"/>
  </r>
  <r>
    <x v="6503"/>
    <s v="nor"/>
    <s v="P2"/>
    <s v="Platform"/>
    <x v="2"/>
    <n v="28"/>
    <n v="15950"/>
    <x v="3"/>
  </r>
  <r>
    <x v="6504"/>
    <s v="nor"/>
    <s v="P3"/>
    <s v="Platform"/>
    <x v="0"/>
    <n v="240"/>
    <n v="15951"/>
    <x v="8"/>
  </r>
  <r>
    <x v="6505"/>
    <s v="nor"/>
    <s v="P2"/>
    <s v="Platform"/>
    <x v="4"/>
    <n v="329"/>
    <n v="15952"/>
    <x v="6"/>
  </r>
  <r>
    <x v="6506"/>
    <s v="nor"/>
    <s v="P3"/>
    <s v="Platform"/>
    <x v="4"/>
    <n v="178"/>
    <n v="15953"/>
    <x v="2"/>
  </r>
  <r>
    <x v="6507"/>
    <s v="nor"/>
    <s v="P1"/>
    <s v="JDT"/>
    <x v="2"/>
    <n v="112"/>
    <n v="15956"/>
    <x v="2"/>
  </r>
  <r>
    <x v="6508"/>
    <s v="maj"/>
    <s v="P3"/>
    <s v="Platform"/>
    <x v="15"/>
    <n v="238"/>
    <n v="15958"/>
    <x v="0"/>
  </r>
  <r>
    <x v="6509"/>
    <s v="nor"/>
    <s v="P1"/>
    <s v="Platform"/>
    <x v="3"/>
    <n v="334"/>
    <n v="15959"/>
    <x v="7"/>
  </r>
  <r>
    <x v="6510"/>
    <s v="nor"/>
    <s v="P3"/>
    <s v="JDT"/>
    <x v="9"/>
    <n v="204"/>
    <n v="15961"/>
    <x v="2"/>
  </r>
  <r>
    <x v="6511"/>
    <s v="nor"/>
    <s v="P3"/>
    <s v="Platform"/>
    <x v="3"/>
    <n v="374"/>
    <n v="15962"/>
    <x v="1"/>
  </r>
  <r>
    <x v="6512"/>
    <s v="nor"/>
    <s v="P2"/>
    <s v="Platform"/>
    <x v="4"/>
    <n v="259"/>
    <n v="15964"/>
    <x v="4"/>
  </r>
  <r>
    <x v="6513"/>
    <s v="cri"/>
    <s v="P1"/>
    <s v="Platform"/>
    <x v="2"/>
    <n v="334"/>
    <n v="15967"/>
    <x v="7"/>
  </r>
  <r>
    <x v="6514"/>
    <s v="cri"/>
    <s v="P1"/>
    <s v="Platform"/>
    <x v="2"/>
    <n v="334"/>
    <n v="15968"/>
    <x v="7"/>
  </r>
  <r>
    <x v="6515"/>
    <s v="nor"/>
    <s v="P3"/>
    <s v="JDT"/>
    <x v="4"/>
    <n v="393"/>
    <n v="15969"/>
    <x v="1"/>
  </r>
  <r>
    <x v="6516"/>
    <s v="nor"/>
    <s v="P3"/>
    <s v="Platform"/>
    <x v="2"/>
    <n v="197"/>
    <n v="15971"/>
    <x v="2"/>
  </r>
  <r>
    <x v="6517"/>
    <s v="nor"/>
    <s v="P3"/>
    <s v="PDE"/>
    <x v="2"/>
    <n v="204"/>
    <n v="15973"/>
    <x v="2"/>
  </r>
  <r>
    <x v="6518"/>
    <s v="nor"/>
    <s v="P3"/>
    <s v="JDT"/>
    <x v="2"/>
    <n v="147"/>
    <n v="15974"/>
    <x v="2"/>
  </r>
  <r>
    <x v="6519"/>
    <s v="nor"/>
    <s v="P3"/>
    <s v="JDT"/>
    <x v="4"/>
    <n v="210"/>
    <n v="15976"/>
    <x v="2"/>
  </r>
  <r>
    <x v="6520"/>
    <s v="nor"/>
    <s v="P2"/>
    <s v="JDT"/>
    <x v="9"/>
    <n v="334"/>
    <n v="15977"/>
    <x v="7"/>
  </r>
  <r>
    <x v="6521"/>
    <s v="nor"/>
    <s v="P3"/>
    <s v="Platform"/>
    <x v="2"/>
    <n v="245"/>
    <n v="15982"/>
    <x v="5"/>
  </r>
  <r>
    <x v="6522"/>
    <s v="nor"/>
    <s v="P2"/>
    <s v="Platform"/>
    <x v="3"/>
    <n v="110"/>
    <n v="15984"/>
    <x v="2"/>
  </r>
  <r>
    <x v="6523"/>
    <s v="cri"/>
    <s v="P1"/>
    <s v="Platform"/>
    <x v="2"/>
    <n v="334"/>
    <n v="15985"/>
    <x v="7"/>
  </r>
  <r>
    <x v="6524"/>
    <s v="nor"/>
    <s v="P3"/>
    <s v="JDT"/>
    <x v="2"/>
    <n v="74"/>
    <n v="15986"/>
    <x v="3"/>
  </r>
  <r>
    <x v="6525"/>
    <s v="nor"/>
    <s v="P3"/>
    <s v="Platform"/>
    <x v="1"/>
    <n v="160"/>
    <n v="15987"/>
    <x v="2"/>
  </r>
  <r>
    <x v="6526"/>
    <s v="nor"/>
    <s v="P1"/>
    <s v="Platform"/>
    <x v="4"/>
    <n v="334"/>
    <n v="15988"/>
    <x v="7"/>
  </r>
  <r>
    <x v="6527"/>
    <s v="nor"/>
    <s v="P3"/>
    <s v="Platform"/>
    <x v="5"/>
    <n v="284"/>
    <n v="15989"/>
    <x v="4"/>
  </r>
  <r>
    <x v="6528"/>
    <s v="nor"/>
    <s v="P1"/>
    <s v="Platform"/>
    <x v="3"/>
    <n v="160"/>
    <n v="15991"/>
    <x v="2"/>
  </r>
  <r>
    <x v="6529"/>
    <s v="nor"/>
    <s v="P2"/>
    <s v="Platform"/>
    <x v="3"/>
    <n v="204"/>
    <n v="15992"/>
    <x v="2"/>
  </r>
  <r>
    <x v="6530"/>
    <s v="nor"/>
    <s v="P3"/>
    <s v="Platform"/>
    <x v="0"/>
    <n v="347"/>
    <n v="15994"/>
    <x v="1"/>
  </r>
  <r>
    <x v="6531"/>
    <s v="nor"/>
    <s v="P3"/>
    <s v="Platform"/>
    <x v="0"/>
    <n v="103"/>
    <n v="15995"/>
    <x v="2"/>
  </r>
  <r>
    <x v="6532"/>
    <s v="nor"/>
    <s v="P2"/>
    <s v="Platform"/>
    <x v="11"/>
    <n v="235"/>
    <n v="16001"/>
    <x v="2"/>
  </r>
  <r>
    <x v="6533"/>
    <s v="nor"/>
    <s v="P1"/>
    <s v="Platform"/>
    <x v="11"/>
    <n v="363"/>
    <n v="16003"/>
    <x v="1"/>
  </r>
  <r>
    <x v="6534"/>
    <s v="nor"/>
    <s v="P1"/>
    <s v="Platform"/>
    <x v="11"/>
    <n v="334"/>
    <n v="16004"/>
    <x v="7"/>
  </r>
  <r>
    <x v="6535"/>
    <s v="nor"/>
    <s v="P3"/>
    <s v="Platform"/>
    <x v="2"/>
    <n v="147"/>
    <n v="16005"/>
    <x v="2"/>
  </r>
  <r>
    <x v="6536"/>
    <s v="nor"/>
    <s v="P1"/>
    <s v="Platform"/>
    <x v="13"/>
    <n v="334"/>
    <n v="16006"/>
    <x v="7"/>
  </r>
  <r>
    <x v="6537"/>
    <s v="cri"/>
    <s v="P1"/>
    <s v="JDT"/>
    <x v="2"/>
    <n v="422"/>
    <n v="16007"/>
    <x v="1"/>
  </r>
  <r>
    <x v="6538"/>
    <s v="nor"/>
    <s v="P3"/>
    <s v="Platform"/>
    <x v="5"/>
    <n v="384"/>
    <n v="16009"/>
    <x v="1"/>
  </r>
  <r>
    <x v="6539"/>
    <s v="nor"/>
    <s v="P2"/>
    <s v="Platform"/>
    <x v="5"/>
    <n v="247"/>
    <n v="16011"/>
    <x v="5"/>
  </r>
  <r>
    <x v="6540"/>
    <s v="nor"/>
    <s v="P3"/>
    <s v="JDT"/>
    <x v="2"/>
    <n v="197"/>
    <n v="16012"/>
    <x v="2"/>
  </r>
  <r>
    <x v="6541"/>
    <s v="nor"/>
    <s v="P3"/>
    <s v="Platform"/>
    <x v="2"/>
    <n v="186"/>
    <n v="16013"/>
    <x v="2"/>
  </r>
  <r>
    <x v="6542"/>
    <s v="nor"/>
    <s v="P1"/>
    <s v="Platform"/>
    <x v="2"/>
    <n v="309"/>
    <n v="16014"/>
    <x v="6"/>
  </r>
  <r>
    <x v="6543"/>
    <s v="nor"/>
    <s v="P3"/>
    <s v="Platform"/>
    <x v="13"/>
    <n v="160"/>
    <n v="16015"/>
    <x v="2"/>
  </r>
  <r>
    <x v="6544"/>
    <s v="nor"/>
    <s v="P1"/>
    <s v="JDT"/>
    <x v="9"/>
    <n v="339"/>
    <n v="16017"/>
    <x v="7"/>
  </r>
  <r>
    <x v="6545"/>
    <s v="nor"/>
    <s v="P3"/>
    <s v="JDT"/>
    <x v="2"/>
    <n v="202"/>
    <n v="16019"/>
    <x v="2"/>
  </r>
  <r>
    <x v="6546"/>
    <s v="nor"/>
    <s v="P1"/>
    <s v="JDT"/>
    <x v="9"/>
    <n v="393"/>
    <n v="16021"/>
    <x v="1"/>
  </r>
  <r>
    <x v="6547"/>
    <s v="maj"/>
    <s v="P3"/>
    <s v="Platform"/>
    <x v="2"/>
    <n v="396"/>
    <n v="16023"/>
    <x v="1"/>
  </r>
  <r>
    <x v="6548"/>
    <s v="nor"/>
    <s v="P3"/>
    <s v="JDT"/>
    <x v="2"/>
    <n v="54"/>
    <n v="16025"/>
    <x v="3"/>
  </r>
  <r>
    <x v="6549"/>
    <s v="nor"/>
    <s v="P3"/>
    <s v="JDT"/>
    <x v="4"/>
    <n v="147"/>
    <n v="16027"/>
    <x v="2"/>
  </r>
  <r>
    <x v="6550"/>
    <s v="nor"/>
    <s v="P3"/>
    <s v="Platform"/>
    <x v="4"/>
    <n v="248"/>
    <n v="16037"/>
    <x v="5"/>
  </r>
  <r>
    <x v="6551"/>
    <s v="nor"/>
    <s v="P3"/>
    <s v="PDE"/>
    <x v="2"/>
    <n v="104"/>
    <n v="16039"/>
    <x v="2"/>
  </r>
  <r>
    <x v="6552"/>
    <s v="nor"/>
    <s v="P3"/>
    <s v="JDT"/>
    <x v="2"/>
    <n v="392"/>
    <n v="16043"/>
    <x v="1"/>
  </r>
  <r>
    <x v="6553"/>
    <s v="maj"/>
    <s v="P2"/>
    <s v="Platform"/>
    <x v="2"/>
    <n v="331"/>
    <n v="16045"/>
    <x v="6"/>
  </r>
  <r>
    <x v="6554"/>
    <s v="nor"/>
    <s v="P2"/>
    <s v="Platform"/>
    <x v="4"/>
    <n v="339"/>
    <n v="16046"/>
    <x v="7"/>
  </r>
  <r>
    <x v="6555"/>
    <s v="cri"/>
    <s v="P3"/>
    <s v="JDT"/>
    <x v="9"/>
    <n v="403"/>
    <n v="16051"/>
    <x v="1"/>
  </r>
  <r>
    <x v="6556"/>
    <s v="nor"/>
    <s v="P3"/>
    <s v="JDT"/>
    <x v="9"/>
    <n v="334"/>
    <n v="16052"/>
    <x v="7"/>
  </r>
  <r>
    <x v="6557"/>
    <s v="nor"/>
    <s v="P3"/>
    <s v="JDT"/>
    <x v="2"/>
    <n v="260"/>
    <n v="16054"/>
    <x v="4"/>
  </r>
  <r>
    <x v="6558"/>
    <s v="nor"/>
    <s v="P1"/>
    <s v="PDE"/>
    <x v="10"/>
    <n v="339"/>
    <n v="16056"/>
    <x v="7"/>
  </r>
  <r>
    <x v="6559"/>
    <s v="maj"/>
    <s v="P3"/>
    <s v="JDT"/>
    <x v="2"/>
    <n v="283"/>
    <n v="16059"/>
    <x v="4"/>
  </r>
  <r>
    <x v="6560"/>
    <s v="nor"/>
    <s v="P2"/>
    <s v="Platform"/>
    <x v="4"/>
    <n v="160"/>
    <n v="16060"/>
    <x v="2"/>
  </r>
  <r>
    <x v="6561"/>
    <s v="nor"/>
    <s v="P3"/>
    <s v="Platform"/>
    <x v="3"/>
    <n v="331"/>
    <n v="16061"/>
    <x v="6"/>
  </r>
  <r>
    <x v="6562"/>
    <s v="nor"/>
    <s v="P2"/>
    <s v="Platform"/>
    <x v="4"/>
    <n v="283"/>
    <n v="16063"/>
    <x v="4"/>
  </r>
  <r>
    <x v="6563"/>
    <s v="nor"/>
    <s v="P2"/>
    <s v="JDT"/>
    <x v="4"/>
    <n v="422"/>
    <n v="16064"/>
    <x v="1"/>
  </r>
  <r>
    <x v="6564"/>
    <s v="nor"/>
    <s v="P2"/>
    <s v="JDT"/>
    <x v="4"/>
    <n v="337"/>
    <n v="16065"/>
    <x v="7"/>
  </r>
  <r>
    <x v="6565"/>
    <s v="nor"/>
    <s v="P4"/>
    <s v="Platform"/>
    <x v="6"/>
    <n v="100"/>
    <n v="16067"/>
    <x v="2"/>
  </r>
  <r>
    <x v="6566"/>
    <s v="nor"/>
    <s v="P2"/>
    <s v="JDT"/>
    <x v="4"/>
    <n v="86"/>
    <n v="16068"/>
    <x v="3"/>
  </r>
  <r>
    <x v="6567"/>
    <s v="nor"/>
    <s v="P3"/>
    <s v="Platform"/>
    <x v="5"/>
    <n v="339"/>
    <n v="16069"/>
    <x v="7"/>
  </r>
  <r>
    <x v="6568"/>
    <s v="maj"/>
    <s v="P2"/>
    <s v="JDT"/>
    <x v="2"/>
    <n v="207"/>
    <n v="16071"/>
    <x v="2"/>
  </r>
  <r>
    <x v="6569"/>
    <s v="maj"/>
    <s v="P2"/>
    <s v="Platform"/>
    <x v="11"/>
    <n v="240"/>
    <n v="16073"/>
    <x v="8"/>
  </r>
  <r>
    <x v="6570"/>
    <s v="nor"/>
    <s v="P2"/>
    <s v="Platform"/>
    <x v="3"/>
    <n v="385"/>
    <n v="16074"/>
    <x v="1"/>
  </r>
  <r>
    <x v="6571"/>
    <s v="nor"/>
    <s v="P2"/>
    <s v="JDT"/>
    <x v="2"/>
    <n v="1"/>
    <n v="16075"/>
    <x v="3"/>
  </r>
  <r>
    <x v="6572"/>
    <s v="cri"/>
    <s v="P1"/>
    <s v="Platform"/>
    <x v="2"/>
    <n v="61"/>
    <n v="16079"/>
    <x v="3"/>
  </r>
  <r>
    <x v="6573"/>
    <s v="nor"/>
    <s v="P2"/>
    <s v="JDT"/>
    <x v="4"/>
    <n v="393"/>
    <n v="16080"/>
    <x v="1"/>
  </r>
  <r>
    <x v="6574"/>
    <s v="nor"/>
    <s v="P3"/>
    <s v="Platform"/>
    <x v="2"/>
    <n v="64"/>
    <n v="16087"/>
    <x v="3"/>
  </r>
  <r>
    <x v="6575"/>
    <s v="nor"/>
    <s v="P3"/>
    <s v="JDT"/>
    <x v="9"/>
    <n v="246"/>
    <n v="16091"/>
    <x v="5"/>
  </r>
  <r>
    <x v="6576"/>
    <s v="nor"/>
    <s v="P3"/>
    <s v="Platform"/>
    <x v="2"/>
    <n v="49"/>
    <n v="16092"/>
    <x v="3"/>
  </r>
  <r>
    <x v="6577"/>
    <s v="nor"/>
    <s v="P3"/>
    <s v="Platform"/>
    <x v="5"/>
    <n v="65"/>
    <n v="16094"/>
    <x v="3"/>
  </r>
  <r>
    <x v="6578"/>
    <s v="nor"/>
    <s v="P3"/>
    <s v="JDT"/>
    <x v="2"/>
    <n v="231"/>
    <n v="16097"/>
    <x v="2"/>
  </r>
  <r>
    <x v="6579"/>
    <s v="nor"/>
    <s v="P1"/>
    <s v="Platform"/>
    <x v="0"/>
    <n v="356"/>
    <n v="16099"/>
    <x v="1"/>
  </r>
  <r>
    <x v="6580"/>
    <s v="maj"/>
    <s v="P2"/>
    <s v="JDT"/>
    <x v="4"/>
    <n v="78"/>
    <n v="16100"/>
    <x v="3"/>
  </r>
  <r>
    <x v="6581"/>
    <s v="nor"/>
    <s v="P1"/>
    <s v="Platform"/>
    <x v="11"/>
    <n v="160"/>
    <n v="16102"/>
    <x v="2"/>
  </r>
  <r>
    <x v="6582"/>
    <s v="nor"/>
    <s v="P3"/>
    <s v="Platform"/>
    <x v="11"/>
    <n v="13"/>
    <n v="16103"/>
    <x v="3"/>
  </r>
  <r>
    <x v="6583"/>
    <s v="nor"/>
    <s v="P1"/>
    <s v="Platform"/>
    <x v="11"/>
    <n v="204"/>
    <n v="16104"/>
    <x v="2"/>
  </r>
  <r>
    <x v="6584"/>
    <s v="nor"/>
    <s v="P3"/>
    <s v="Platform"/>
    <x v="2"/>
    <n v="24"/>
    <n v="16106"/>
    <x v="3"/>
  </r>
  <r>
    <x v="6585"/>
    <s v="nor"/>
    <s v="P3"/>
    <s v="Platform"/>
    <x v="4"/>
    <n v="334"/>
    <n v="16107"/>
    <x v="7"/>
  </r>
  <r>
    <x v="6586"/>
    <s v="nor"/>
    <s v="P3"/>
    <s v="JDT"/>
    <x v="2"/>
    <n v="154"/>
    <n v="16109"/>
    <x v="2"/>
  </r>
  <r>
    <x v="6587"/>
    <s v="nor"/>
    <s v="P3"/>
    <s v="Platform"/>
    <x v="5"/>
    <n v="331"/>
    <n v="16110"/>
    <x v="6"/>
  </r>
  <r>
    <x v="6588"/>
    <s v="cri"/>
    <s v="P2"/>
    <s v="PDE"/>
    <x v="2"/>
    <n v="24"/>
    <n v="16114"/>
    <x v="3"/>
  </r>
  <r>
    <x v="6589"/>
    <s v="cri"/>
    <s v="P1"/>
    <s v="Platform"/>
    <x v="2"/>
    <n v="334"/>
    <n v="16117"/>
    <x v="7"/>
  </r>
  <r>
    <x v="6590"/>
    <s v="nor"/>
    <s v="P3"/>
    <s v="JDT"/>
    <x v="2"/>
    <n v="334"/>
    <n v="16122"/>
    <x v="7"/>
  </r>
  <r>
    <x v="6591"/>
    <s v="nor"/>
    <s v="P1"/>
    <s v="JDT"/>
    <x v="2"/>
    <n v="0"/>
    <n v="16125"/>
    <x v="3"/>
  </r>
  <r>
    <x v="6592"/>
    <s v="maj"/>
    <s v="P3"/>
    <s v="JDT"/>
    <x v="9"/>
    <n v="334"/>
    <n v="16126"/>
    <x v="7"/>
  </r>
  <r>
    <x v="6593"/>
    <s v="nor"/>
    <s v="P3"/>
    <s v="PDE"/>
    <x v="2"/>
    <n v="334"/>
    <n v="16127"/>
    <x v="7"/>
  </r>
  <r>
    <x v="6594"/>
    <s v="maj"/>
    <s v="P2"/>
    <s v="Platform"/>
    <x v="2"/>
    <n v="356"/>
    <n v="16129"/>
    <x v="1"/>
  </r>
  <r>
    <x v="6595"/>
    <s v="nor"/>
    <s v="P3"/>
    <s v="JDT"/>
    <x v="9"/>
    <n v="339"/>
    <n v="16130"/>
    <x v="7"/>
  </r>
  <r>
    <x v="6596"/>
    <s v="cri"/>
    <s v="P2"/>
    <s v="JDT"/>
    <x v="9"/>
    <n v="422"/>
    <n v="16132"/>
    <x v="1"/>
  </r>
  <r>
    <x v="6597"/>
    <s v="nor"/>
    <s v="P3"/>
    <s v="Platform"/>
    <x v="1"/>
    <n v="373"/>
    <n v="16133"/>
    <x v="1"/>
  </r>
  <r>
    <x v="6598"/>
    <s v="nor"/>
    <s v="P3"/>
    <s v="JDT"/>
    <x v="9"/>
    <n v="339"/>
    <n v="16135"/>
    <x v="7"/>
  </r>
  <r>
    <x v="6599"/>
    <s v="nor"/>
    <s v="P3"/>
    <s v="PDE"/>
    <x v="2"/>
    <n v="135"/>
    <n v="16137"/>
    <x v="2"/>
  </r>
  <r>
    <x v="6600"/>
    <s v="nor"/>
    <s v="P1"/>
    <s v="Platform"/>
    <x v="11"/>
    <n v="147"/>
    <n v="16139"/>
    <x v="2"/>
  </r>
  <r>
    <x v="6601"/>
    <s v="nor"/>
    <s v="P2"/>
    <s v="JDT"/>
    <x v="9"/>
    <n v="321"/>
    <n v="16140"/>
    <x v="6"/>
  </r>
  <r>
    <x v="6602"/>
    <s v="nor"/>
    <s v="P2"/>
    <s v="Platform"/>
    <x v="4"/>
    <n v="360"/>
    <n v="16143"/>
    <x v="1"/>
  </r>
  <r>
    <x v="6603"/>
    <s v="nor"/>
    <s v="P2"/>
    <s v="PDE"/>
    <x v="2"/>
    <n v="265"/>
    <n v="16144"/>
    <x v="4"/>
  </r>
  <r>
    <x v="6604"/>
    <s v="cri"/>
    <s v="P1"/>
    <s v="Platform"/>
    <x v="2"/>
    <n v="236"/>
    <n v="16146"/>
    <x v="0"/>
  </r>
  <r>
    <x v="6605"/>
    <s v="nor"/>
    <s v="P2"/>
    <s v="Platform"/>
    <x v="4"/>
    <n v="15"/>
    <n v="16148"/>
    <x v="3"/>
  </r>
  <r>
    <x v="6606"/>
    <s v="nor"/>
    <s v="P2"/>
    <s v="JDT"/>
    <x v="4"/>
    <n v="284"/>
    <n v="16150"/>
    <x v="4"/>
  </r>
  <r>
    <x v="6607"/>
    <s v="nor"/>
    <s v="P3"/>
    <s v="JDT"/>
    <x v="4"/>
    <n v="0"/>
    <n v="16151"/>
    <x v="3"/>
  </r>
  <r>
    <x v="6608"/>
    <s v="nor"/>
    <s v="P3"/>
    <s v="Platform"/>
    <x v="4"/>
    <n v="239"/>
    <n v="16152"/>
    <x v="8"/>
  </r>
  <r>
    <x v="6609"/>
    <s v="cri"/>
    <s v="P1"/>
    <s v="Platform"/>
    <x v="2"/>
    <n v="334"/>
    <n v="16153"/>
    <x v="7"/>
  </r>
  <r>
    <x v="6610"/>
    <s v="nor"/>
    <s v="P3"/>
    <s v="JDT"/>
    <x v="2"/>
    <n v="1"/>
    <n v="16155"/>
    <x v="3"/>
  </r>
  <r>
    <x v="6611"/>
    <s v="nor"/>
    <s v="P2"/>
    <s v="JDT"/>
    <x v="2"/>
    <n v="58"/>
    <n v="16158"/>
    <x v="3"/>
  </r>
  <r>
    <x v="6612"/>
    <s v="nor"/>
    <s v="P1"/>
    <s v="JDT"/>
    <x v="2"/>
    <n v="334"/>
    <n v="16159"/>
    <x v="7"/>
  </r>
  <r>
    <x v="6613"/>
    <s v="nor"/>
    <s v="P3"/>
    <s v="Platform"/>
    <x v="0"/>
    <n v="243"/>
    <n v="16160"/>
    <x v="5"/>
  </r>
  <r>
    <x v="6614"/>
    <s v="nor"/>
    <s v="P3"/>
    <s v="Platform"/>
    <x v="0"/>
    <n v="293"/>
    <n v="16161"/>
    <x v="4"/>
  </r>
  <r>
    <x v="6615"/>
    <s v="nor"/>
    <s v="P3"/>
    <s v="PDE"/>
    <x v="2"/>
    <n v="1"/>
    <n v="16163"/>
    <x v="3"/>
  </r>
  <r>
    <x v="6616"/>
    <s v="nor"/>
    <s v="P3"/>
    <s v="JDT"/>
    <x v="4"/>
    <n v="16"/>
    <n v="16164"/>
    <x v="3"/>
  </r>
  <r>
    <x v="6617"/>
    <s v="nor"/>
    <s v="P3"/>
    <s v="Platform"/>
    <x v="11"/>
    <n v="79"/>
    <n v="16168"/>
    <x v="3"/>
  </r>
  <r>
    <x v="6618"/>
    <s v="maj"/>
    <s v="P2"/>
    <s v="Platform"/>
    <x v="2"/>
    <n v="341"/>
    <n v="16170"/>
    <x v="7"/>
  </r>
  <r>
    <x v="6619"/>
    <s v="nor"/>
    <s v="P3"/>
    <s v="Platform"/>
    <x v="5"/>
    <n v="160"/>
    <n v="16171"/>
    <x v="2"/>
  </r>
  <r>
    <x v="6620"/>
    <s v="nor"/>
    <s v="P3"/>
    <s v="Platform"/>
    <x v="5"/>
    <n v="220"/>
    <n v="16172"/>
    <x v="2"/>
  </r>
  <r>
    <x v="6621"/>
    <s v="nor"/>
    <s v="P3"/>
    <s v="Platform"/>
    <x v="1"/>
    <n v="203"/>
    <n v="16173"/>
    <x v="2"/>
  </r>
  <r>
    <x v="6622"/>
    <s v="nor"/>
    <s v="P3"/>
    <s v="Platform"/>
    <x v="5"/>
    <n v="12"/>
    <n v="16174"/>
    <x v="3"/>
  </r>
  <r>
    <x v="6623"/>
    <s v="nor"/>
    <s v="P3"/>
    <s v="JDT"/>
    <x v="9"/>
    <n v="115"/>
    <n v="16175"/>
    <x v="2"/>
  </r>
  <r>
    <x v="6624"/>
    <s v="maj"/>
    <s v="P2"/>
    <s v="Platform"/>
    <x v="2"/>
    <n v="343"/>
    <n v="16178"/>
    <x v="7"/>
  </r>
  <r>
    <x v="6625"/>
    <s v="maj"/>
    <s v="P2"/>
    <s v="Platform"/>
    <x v="2"/>
    <n v="225"/>
    <n v="16180"/>
    <x v="2"/>
  </r>
  <r>
    <x v="6626"/>
    <s v="maj"/>
    <s v="P1"/>
    <s v="JDT"/>
    <x v="2"/>
    <n v="1"/>
    <n v="16181"/>
    <x v="3"/>
  </r>
  <r>
    <x v="6627"/>
    <s v="nor"/>
    <s v="P3"/>
    <s v="JDT"/>
    <x v="2"/>
    <n v="349"/>
    <n v="16182"/>
    <x v="1"/>
  </r>
  <r>
    <x v="6628"/>
    <s v="nor"/>
    <s v="P3"/>
    <s v="Platform"/>
    <x v="1"/>
    <n v="288"/>
    <n v="16183"/>
    <x v="4"/>
  </r>
  <r>
    <x v="6629"/>
    <s v="nor"/>
    <s v="P3"/>
    <s v="Platform"/>
    <x v="1"/>
    <n v="288"/>
    <n v="16184"/>
    <x v="4"/>
  </r>
  <r>
    <x v="6630"/>
    <s v="nor"/>
    <s v="P1"/>
    <s v="Platform"/>
    <x v="4"/>
    <n v="371"/>
    <n v="16185"/>
    <x v="1"/>
  </r>
  <r>
    <x v="6631"/>
    <s v="nor"/>
    <s v="P3"/>
    <s v="JDT"/>
    <x v="9"/>
    <n v="104"/>
    <n v="16187"/>
    <x v="2"/>
  </r>
  <r>
    <x v="6632"/>
    <s v="nor"/>
    <s v="P3"/>
    <s v="Platform"/>
    <x v="0"/>
    <n v="63"/>
    <n v="16191"/>
    <x v="3"/>
  </r>
  <r>
    <x v="6633"/>
    <s v="nor"/>
    <s v="P3"/>
    <s v="JDT"/>
    <x v="4"/>
    <n v="334"/>
    <n v="16193"/>
    <x v="7"/>
  </r>
  <r>
    <x v="6634"/>
    <s v="cri"/>
    <s v="P3"/>
    <s v="Platform"/>
    <x v="1"/>
    <n v="397"/>
    <n v="16195"/>
    <x v="1"/>
  </r>
  <r>
    <x v="6635"/>
    <s v="nor"/>
    <s v="P3"/>
    <s v="JDT"/>
    <x v="4"/>
    <n v="147"/>
    <n v="16196"/>
    <x v="2"/>
  </r>
  <r>
    <x v="6636"/>
    <s v="nor"/>
    <s v="P3"/>
    <s v="Platform"/>
    <x v="0"/>
    <n v="24"/>
    <n v="16198"/>
    <x v="3"/>
  </r>
  <r>
    <x v="6637"/>
    <s v="cri"/>
    <s v="P1"/>
    <s v="Platform"/>
    <x v="2"/>
    <n v="363"/>
    <n v="16199"/>
    <x v="1"/>
  </r>
  <r>
    <x v="6638"/>
    <s v="maj"/>
    <s v="P3"/>
    <s v="Platform"/>
    <x v="5"/>
    <n v="267"/>
    <n v="16200"/>
    <x v="4"/>
  </r>
  <r>
    <x v="6639"/>
    <s v="nor"/>
    <s v="P3"/>
    <s v="Platform"/>
    <x v="2"/>
    <n v="356"/>
    <n v="16201"/>
    <x v="1"/>
  </r>
  <r>
    <x v="6640"/>
    <s v="nor"/>
    <s v="P3"/>
    <s v="Platform"/>
    <x v="5"/>
    <n v="329"/>
    <n v="16205"/>
    <x v="6"/>
  </r>
  <r>
    <x v="6641"/>
    <s v="nor"/>
    <s v="P3"/>
    <s v="Platform"/>
    <x v="1"/>
    <n v="235"/>
    <n v="16206"/>
    <x v="2"/>
  </r>
  <r>
    <x v="6642"/>
    <s v="nor"/>
    <s v="P3"/>
    <s v="Platform"/>
    <x v="11"/>
    <n v="160"/>
    <n v="16207"/>
    <x v="2"/>
  </r>
  <r>
    <x v="6643"/>
    <s v="cri"/>
    <s v="P1"/>
    <s v="Platform"/>
    <x v="2"/>
    <n v="334"/>
    <n v="16208"/>
    <x v="7"/>
  </r>
  <r>
    <x v="6644"/>
    <s v="nor"/>
    <s v="P3"/>
    <s v="Platform"/>
    <x v="1"/>
    <n v="334"/>
    <n v="16211"/>
    <x v="7"/>
  </r>
  <r>
    <x v="6645"/>
    <s v="nor"/>
    <s v="P1"/>
    <s v="JDT"/>
    <x v="2"/>
    <n v="92"/>
    <n v="16213"/>
    <x v="2"/>
  </r>
  <r>
    <x v="6646"/>
    <s v="nor"/>
    <s v="P1"/>
    <s v="Platform"/>
    <x v="11"/>
    <n v="386"/>
    <n v="16214"/>
    <x v="1"/>
  </r>
  <r>
    <x v="6647"/>
    <s v="cri"/>
    <s v="P1"/>
    <s v="Platform"/>
    <x v="11"/>
    <n v="115"/>
    <n v="16215"/>
    <x v="2"/>
  </r>
  <r>
    <x v="6648"/>
    <s v="nor"/>
    <s v="P1"/>
    <s v="Platform"/>
    <x v="11"/>
    <n v="240"/>
    <n v="16216"/>
    <x v="8"/>
  </r>
  <r>
    <x v="6649"/>
    <s v="nor"/>
    <s v="P3"/>
    <s v="Platform"/>
    <x v="4"/>
    <n v="1"/>
    <n v="16217"/>
    <x v="3"/>
  </r>
  <r>
    <x v="6650"/>
    <s v="nor"/>
    <s v="P2"/>
    <s v="JDT"/>
    <x v="4"/>
    <n v="422"/>
    <n v="16218"/>
    <x v="1"/>
  </r>
  <r>
    <x v="6651"/>
    <s v="nor"/>
    <s v="P2"/>
    <s v="JDT"/>
    <x v="4"/>
    <n v="149"/>
    <n v="16219"/>
    <x v="2"/>
  </r>
  <r>
    <x v="6652"/>
    <s v="nor"/>
    <s v="P2"/>
    <s v="Platform"/>
    <x v="11"/>
    <n v="363"/>
    <n v="16220"/>
    <x v="1"/>
  </r>
  <r>
    <x v="6653"/>
    <s v="nor"/>
    <s v="P3"/>
    <s v="Platform"/>
    <x v="1"/>
    <n v="38"/>
    <n v="16222"/>
    <x v="3"/>
  </r>
  <r>
    <x v="6654"/>
    <s v="nor"/>
    <s v="P3"/>
    <s v="JDT"/>
    <x v="4"/>
    <n v="320"/>
    <n v="16224"/>
    <x v="6"/>
  </r>
  <r>
    <x v="6655"/>
    <s v="min"/>
    <s v="P3"/>
    <s v="JDT"/>
    <x v="2"/>
    <n v="274"/>
    <n v="16230"/>
    <x v="4"/>
  </r>
  <r>
    <x v="6656"/>
    <s v="nor"/>
    <s v="P3"/>
    <s v="JDT"/>
    <x v="9"/>
    <n v="90"/>
    <n v="16231"/>
    <x v="2"/>
  </r>
  <r>
    <x v="6657"/>
    <s v="nor"/>
    <s v="P3"/>
    <s v="JDT"/>
    <x v="9"/>
    <n v="90"/>
    <n v="16233"/>
    <x v="2"/>
  </r>
  <r>
    <x v="6658"/>
    <s v="nor"/>
    <s v="P2"/>
    <s v="Platform"/>
    <x v="2"/>
    <n v="299"/>
    <n v="16235"/>
    <x v="4"/>
  </r>
  <r>
    <x v="6659"/>
    <s v="nor"/>
    <s v="P3"/>
    <s v="JDT"/>
    <x v="4"/>
    <n v="162"/>
    <n v="16237"/>
    <x v="2"/>
  </r>
  <r>
    <x v="6660"/>
    <s v="nor"/>
    <s v="P3"/>
    <s v="JDT"/>
    <x v="4"/>
    <n v="384"/>
    <n v="16238"/>
    <x v="1"/>
  </r>
  <r>
    <x v="6661"/>
    <s v="maj"/>
    <s v="P3"/>
    <s v="Platform"/>
    <x v="2"/>
    <n v="160"/>
    <n v="16241"/>
    <x v="2"/>
  </r>
  <r>
    <x v="6662"/>
    <s v="maj"/>
    <s v="P2"/>
    <s v="Platform"/>
    <x v="2"/>
    <n v="422"/>
    <n v="16242"/>
    <x v="1"/>
  </r>
  <r>
    <x v="6663"/>
    <s v="blo"/>
    <s v="P1"/>
    <s v="Platform"/>
    <x v="2"/>
    <n v="341"/>
    <n v="16244"/>
    <x v="7"/>
  </r>
  <r>
    <x v="6664"/>
    <s v="nor"/>
    <s v="P3"/>
    <s v="Platform"/>
    <x v="5"/>
    <n v="253"/>
    <n v="16245"/>
    <x v="5"/>
  </r>
  <r>
    <x v="6665"/>
    <s v="nor"/>
    <s v="P2"/>
    <s v="PDE"/>
    <x v="2"/>
    <n v="204"/>
    <n v="16246"/>
    <x v="2"/>
  </r>
  <r>
    <x v="6666"/>
    <s v="nor"/>
    <s v="P2"/>
    <s v="PDE"/>
    <x v="2"/>
    <n v="61"/>
    <n v="16250"/>
    <x v="3"/>
  </r>
  <r>
    <x v="6667"/>
    <s v="nor"/>
    <s v="P3"/>
    <s v="JDT"/>
    <x v="4"/>
    <n v="334"/>
    <n v="16252"/>
    <x v="7"/>
  </r>
  <r>
    <x v="6668"/>
    <s v="nor"/>
    <s v="P2"/>
    <s v="JDT"/>
    <x v="2"/>
    <n v="160"/>
    <n v="16253"/>
    <x v="2"/>
  </r>
  <r>
    <x v="6669"/>
    <s v="nor"/>
    <s v="P3"/>
    <s v="Platform"/>
    <x v="2"/>
    <n v="137"/>
    <n v="16256"/>
    <x v="2"/>
  </r>
  <r>
    <x v="6670"/>
    <s v="nor"/>
    <s v="P2"/>
    <s v="JDT"/>
    <x v="4"/>
    <n v="115"/>
    <n v="16257"/>
    <x v="2"/>
  </r>
  <r>
    <x v="6671"/>
    <s v="nor"/>
    <s v="P3"/>
    <s v="JDT"/>
    <x v="2"/>
    <n v="128"/>
    <n v="16259"/>
    <x v="2"/>
  </r>
  <r>
    <x v="6672"/>
    <s v="nor"/>
    <s v="P3"/>
    <s v="JDT"/>
    <x v="2"/>
    <n v="1"/>
    <n v="16265"/>
    <x v="3"/>
  </r>
  <r>
    <x v="6673"/>
    <s v="nor"/>
    <s v="P3"/>
    <s v="Platform"/>
    <x v="0"/>
    <n v="392"/>
    <n v="16268"/>
    <x v="1"/>
  </r>
  <r>
    <x v="6674"/>
    <s v="nor"/>
    <s v="P3"/>
    <s v="Platform"/>
    <x v="1"/>
    <n v="160"/>
    <n v="16269"/>
    <x v="2"/>
  </r>
  <r>
    <x v="6675"/>
    <s v="maj"/>
    <s v="P2"/>
    <s v="JDT"/>
    <x v="2"/>
    <n v="246"/>
    <n v="16271"/>
    <x v="5"/>
  </r>
  <r>
    <x v="6676"/>
    <s v="maj"/>
    <s v="P2"/>
    <s v="Platform"/>
    <x v="2"/>
    <n v="0"/>
    <n v="16273"/>
    <x v="3"/>
  </r>
  <r>
    <x v="6677"/>
    <s v="nor"/>
    <s v="P3"/>
    <s v="JDT"/>
    <x v="2"/>
    <n v="334"/>
    <n v="16274"/>
    <x v="7"/>
  </r>
  <r>
    <x v="6678"/>
    <s v="cri"/>
    <s v="P3"/>
    <s v="Platform"/>
    <x v="2"/>
    <n v="1"/>
    <n v="16276"/>
    <x v="3"/>
  </r>
  <r>
    <x v="6679"/>
    <s v="cri"/>
    <s v="P3"/>
    <s v="JDT"/>
    <x v="9"/>
    <n v="149"/>
    <n v="16279"/>
    <x v="2"/>
  </r>
  <r>
    <x v="6680"/>
    <s v="blo"/>
    <s v="P1"/>
    <s v="Platform"/>
    <x v="5"/>
    <n v="0"/>
    <n v="16281"/>
    <x v="3"/>
  </r>
  <r>
    <x v="6681"/>
    <s v="cri"/>
    <s v="P1"/>
    <s v="Platform"/>
    <x v="7"/>
    <n v="339"/>
    <n v="16283"/>
    <x v="7"/>
  </r>
  <r>
    <x v="6682"/>
    <s v="nor"/>
    <s v="P3"/>
    <s v="JDT"/>
    <x v="4"/>
    <n v="38"/>
    <n v="16284"/>
    <x v="3"/>
  </r>
  <r>
    <x v="6683"/>
    <s v="nor"/>
    <s v="P2"/>
    <s v="Platform"/>
    <x v="7"/>
    <n v="299"/>
    <n v="16285"/>
    <x v="4"/>
  </r>
  <r>
    <x v="6684"/>
    <s v="maj"/>
    <s v="P2"/>
    <s v="Platform"/>
    <x v="7"/>
    <n v="71"/>
    <n v="16286"/>
    <x v="3"/>
  </r>
  <r>
    <x v="6685"/>
    <s v="min"/>
    <s v="P2"/>
    <s v="Platform"/>
    <x v="7"/>
    <n v="343"/>
    <n v="16288"/>
    <x v="7"/>
  </r>
  <r>
    <x v="6686"/>
    <s v="nor"/>
    <s v="P1"/>
    <s v="PDE"/>
    <x v="2"/>
    <n v="54"/>
    <n v="16291"/>
    <x v="3"/>
  </r>
  <r>
    <x v="6687"/>
    <s v="nor"/>
    <s v="P1"/>
    <s v="Platform"/>
    <x v="1"/>
    <n v="165"/>
    <n v="16294"/>
    <x v="2"/>
  </r>
  <r>
    <x v="6688"/>
    <s v="nor"/>
    <s v="P3"/>
    <s v="JDT"/>
    <x v="2"/>
    <n v="28"/>
    <n v="16296"/>
    <x v="3"/>
  </r>
  <r>
    <x v="6689"/>
    <s v="min"/>
    <s v="P3"/>
    <s v="Platform"/>
    <x v="5"/>
    <n v="309"/>
    <n v="16297"/>
    <x v="6"/>
  </r>
  <r>
    <x v="6690"/>
    <s v="nor"/>
    <s v="P2"/>
    <s v="JDT"/>
    <x v="2"/>
    <n v="273"/>
    <n v="16298"/>
    <x v="4"/>
  </r>
  <r>
    <x v="6691"/>
    <s v="nor"/>
    <s v="P2"/>
    <s v="Platform"/>
    <x v="11"/>
    <n v="293"/>
    <n v="16299"/>
    <x v="4"/>
  </r>
  <r>
    <x v="6692"/>
    <s v="nor"/>
    <s v="P3"/>
    <s v="Platform"/>
    <x v="11"/>
    <n v="1"/>
    <n v="16301"/>
    <x v="3"/>
  </r>
  <r>
    <x v="6693"/>
    <s v="nor"/>
    <s v="P3"/>
    <s v="PDE"/>
    <x v="10"/>
    <n v="422"/>
    <n v="16305"/>
    <x v="1"/>
  </r>
  <r>
    <x v="6694"/>
    <s v="nor"/>
    <s v="P3"/>
    <s v="JDT"/>
    <x v="4"/>
    <n v="318"/>
    <n v="16306"/>
    <x v="6"/>
  </r>
  <r>
    <x v="6695"/>
    <s v="nor"/>
    <s v="P3"/>
    <s v="Platform"/>
    <x v="2"/>
    <n v="334"/>
    <n v="16307"/>
    <x v="7"/>
  </r>
  <r>
    <x v="6696"/>
    <s v="nor"/>
    <s v="P3"/>
    <s v="Platform"/>
    <x v="2"/>
    <n v="347"/>
    <n v="16308"/>
    <x v="1"/>
  </r>
  <r>
    <x v="6697"/>
    <s v="nor"/>
    <s v="P1"/>
    <s v="JDT"/>
    <x v="4"/>
    <n v="334"/>
    <n v="16313"/>
    <x v="7"/>
  </r>
  <r>
    <x v="6698"/>
    <s v="nor"/>
    <s v="P2"/>
    <s v="JDT"/>
    <x v="2"/>
    <n v="403"/>
    <n v="16314"/>
    <x v="1"/>
  </r>
  <r>
    <x v="6699"/>
    <s v="nor"/>
    <s v="P2"/>
    <s v="JDT"/>
    <x v="2"/>
    <n v="160"/>
    <n v="16316"/>
    <x v="2"/>
  </r>
  <r>
    <x v="6700"/>
    <s v="nor"/>
    <s v="P3"/>
    <s v="Platform"/>
    <x v="2"/>
    <n v="339"/>
    <n v="16317"/>
    <x v="7"/>
  </r>
  <r>
    <x v="6701"/>
    <s v="blo"/>
    <s v="P1"/>
    <s v="Platform"/>
    <x v="5"/>
    <n v="371"/>
    <n v="16318"/>
    <x v="1"/>
  </r>
  <r>
    <x v="6702"/>
    <s v="nor"/>
    <s v="P3"/>
    <s v="Platform"/>
    <x v="12"/>
    <n v="204"/>
    <n v="16319"/>
    <x v="2"/>
  </r>
  <r>
    <x v="6703"/>
    <s v="nor"/>
    <s v="P3"/>
    <s v="Platform"/>
    <x v="11"/>
    <n v="334"/>
    <n v="16320"/>
    <x v="7"/>
  </r>
  <r>
    <x v="6704"/>
    <s v="maj"/>
    <s v="P3"/>
    <s v="JDT"/>
    <x v="2"/>
    <n v="110"/>
    <n v="16322"/>
    <x v="2"/>
  </r>
  <r>
    <x v="6705"/>
    <s v="nor"/>
    <s v="P3"/>
    <s v="Platform"/>
    <x v="0"/>
    <n v="405"/>
    <n v="16323"/>
    <x v="1"/>
  </r>
  <r>
    <x v="6706"/>
    <s v="maj"/>
    <s v="P3"/>
    <s v="Platform"/>
    <x v="2"/>
    <n v="197"/>
    <n v="16327"/>
    <x v="2"/>
  </r>
  <r>
    <x v="6707"/>
    <s v="min"/>
    <s v="P2"/>
    <s v="PDE"/>
    <x v="2"/>
    <n v="310"/>
    <n v="16328"/>
    <x v="6"/>
  </r>
  <r>
    <x v="6708"/>
    <s v="nor"/>
    <s v="P3"/>
    <s v="Platform"/>
    <x v="2"/>
    <n v="307"/>
    <n v="16329"/>
    <x v="6"/>
  </r>
  <r>
    <x v="6709"/>
    <s v="cri"/>
    <s v="P1"/>
    <s v="Platform"/>
    <x v="2"/>
    <n v="334"/>
    <n v="16330"/>
    <x v="7"/>
  </r>
  <r>
    <x v="6710"/>
    <s v="nor"/>
    <s v="P3"/>
    <s v="Platform"/>
    <x v="0"/>
    <n v="376"/>
    <n v="16331"/>
    <x v="1"/>
  </r>
  <r>
    <x v="6711"/>
    <s v="nor"/>
    <s v="P2"/>
    <s v="Platform"/>
    <x v="0"/>
    <n v="393"/>
    <n v="16335"/>
    <x v="1"/>
  </r>
  <r>
    <x v="6712"/>
    <s v="nor"/>
    <s v="P1"/>
    <s v="Platform"/>
    <x v="0"/>
    <n v="392"/>
    <n v="16336"/>
    <x v="1"/>
  </r>
  <r>
    <x v="6713"/>
    <s v="nor"/>
    <s v="P3"/>
    <s v="Platform"/>
    <x v="0"/>
    <n v="386"/>
    <n v="16337"/>
    <x v="1"/>
  </r>
  <r>
    <x v="6714"/>
    <s v="nor"/>
    <s v="P3"/>
    <s v="Platform"/>
    <x v="0"/>
    <n v="52"/>
    <n v="16338"/>
    <x v="3"/>
  </r>
  <r>
    <x v="6715"/>
    <s v="nor"/>
    <s v="P3"/>
    <s v="Platform"/>
    <x v="14"/>
    <n v="312"/>
    <n v="16339"/>
    <x v="6"/>
  </r>
  <r>
    <x v="6716"/>
    <s v="nor"/>
    <s v="P3"/>
    <s v="JDT"/>
    <x v="4"/>
    <n v="334"/>
    <n v="16340"/>
    <x v="7"/>
  </r>
  <r>
    <x v="6717"/>
    <s v="nor"/>
    <s v="P3"/>
    <s v="Platform"/>
    <x v="14"/>
    <n v="1"/>
    <n v="16341"/>
    <x v="3"/>
  </r>
  <r>
    <x v="6718"/>
    <s v="nor"/>
    <s v="P3"/>
    <s v="Platform"/>
    <x v="0"/>
    <n v="341"/>
    <n v="16342"/>
    <x v="7"/>
  </r>
  <r>
    <x v="6719"/>
    <s v="nor"/>
    <s v="P2"/>
    <s v="JDT"/>
    <x v="2"/>
    <n v="413"/>
    <n v="16343"/>
    <x v="1"/>
  </r>
  <r>
    <x v="6720"/>
    <s v="maj"/>
    <s v="P1"/>
    <s v="Platform"/>
    <x v="5"/>
    <n v="204"/>
    <n v="16345"/>
    <x v="2"/>
  </r>
  <r>
    <x v="6721"/>
    <s v="nor"/>
    <s v="P3"/>
    <s v="JDT"/>
    <x v="4"/>
    <n v="86"/>
    <n v="16346"/>
    <x v="3"/>
  </r>
  <r>
    <x v="6722"/>
    <s v="nor"/>
    <s v="P1"/>
    <s v="JDT"/>
    <x v="4"/>
    <n v="334"/>
    <n v="16350"/>
    <x v="7"/>
  </r>
  <r>
    <x v="6723"/>
    <s v="nor"/>
    <s v="P3"/>
    <s v="JDT"/>
    <x v="4"/>
    <n v="374"/>
    <n v="16351"/>
    <x v="1"/>
  </r>
  <r>
    <x v="6724"/>
    <s v="nor"/>
    <s v="P3"/>
    <s v="Platform"/>
    <x v="4"/>
    <n v="354"/>
    <n v="16352"/>
    <x v="1"/>
  </r>
  <r>
    <x v="6725"/>
    <s v="nor"/>
    <s v="P3"/>
    <s v="JDT"/>
    <x v="4"/>
    <n v="374"/>
    <n v="16353"/>
    <x v="1"/>
  </r>
  <r>
    <x v="6726"/>
    <s v="nor"/>
    <s v="P3"/>
    <s v="JDT"/>
    <x v="2"/>
    <n v="58"/>
    <n v="16355"/>
    <x v="3"/>
  </r>
  <r>
    <x v="6727"/>
    <s v="nor"/>
    <s v="P3"/>
    <s v="Platform"/>
    <x v="4"/>
    <n v="334"/>
    <n v="16356"/>
    <x v="7"/>
  </r>
  <r>
    <x v="6728"/>
    <s v="nor"/>
    <s v="P3"/>
    <s v="PDE"/>
    <x v="10"/>
    <n v="356"/>
    <n v="16357"/>
    <x v="1"/>
  </r>
  <r>
    <x v="6729"/>
    <s v="nor"/>
    <s v="P3"/>
    <s v="JDT"/>
    <x v="4"/>
    <n v="374"/>
    <n v="16358"/>
    <x v="1"/>
  </r>
  <r>
    <x v="6730"/>
    <s v="nor"/>
    <s v="P1"/>
    <s v="Platform"/>
    <x v="12"/>
    <n v="197"/>
    <n v="16360"/>
    <x v="2"/>
  </r>
  <r>
    <x v="6731"/>
    <s v="nor"/>
    <s v="P3"/>
    <s v="PDE"/>
    <x v="2"/>
    <n v="235"/>
    <n v="16361"/>
    <x v="2"/>
  </r>
  <r>
    <x v="6732"/>
    <s v="nor"/>
    <s v="P3"/>
    <s v="PDE"/>
    <x v="2"/>
    <n v="293"/>
    <n v="16362"/>
    <x v="4"/>
  </r>
  <r>
    <x v="6733"/>
    <s v="cri"/>
    <s v="P1"/>
    <s v="Platform"/>
    <x v="2"/>
    <n v="386"/>
    <n v="16364"/>
    <x v="1"/>
  </r>
  <r>
    <x v="6734"/>
    <s v="nor"/>
    <s v="P1"/>
    <s v="Platform"/>
    <x v="12"/>
    <n v="238"/>
    <n v="16365"/>
    <x v="0"/>
  </r>
  <r>
    <x v="6735"/>
    <s v="nor"/>
    <s v="P3"/>
    <s v="Platform"/>
    <x v="11"/>
    <n v="113"/>
    <n v="16366"/>
    <x v="2"/>
  </r>
  <r>
    <x v="6736"/>
    <s v="nor"/>
    <s v="P3"/>
    <s v="Platform"/>
    <x v="1"/>
    <n v="115"/>
    <n v="16369"/>
    <x v="2"/>
  </r>
  <r>
    <x v="6737"/>
    <s v="nor"/>
    <s v="P3"/>
    <s v="Platform"/>
    <x v="11"/>
    <n v="204"/>
    <n v="16370"/>
    <x v="2"/>
  </r>
  <r>
    <x v="6738"/>
    <s v="cri"/>
    <s v="P1"/>
    <s v="Platform"/>
    <x v="2"/>
    <n v="153"/>
    <n v="16372"/>
    <x v="2"/>
  </r>
  <r>
    <x v="6739"/>
    <s v="nor"/>
    <s v="P3"/>
    <s v="Platform"/>
    <x v="0"/>
    <n v="343"/>
    <n v="16373"/>
    <x v="7"/>
  </r>
  <r>
    <x v="6740"/>
    <s v="maj"/>
    <s v="P2"/>
    <s v="Platform"/>
    <x v="2"/>
    <n v="321"/>
    <n v="16374"/>
    <x v="6"/>
  </r>
  <r>
    <x v="6741"/>
    <s v="nor"/>
    <s v="P3"/>
    <s v="PDE"/>
    <x v="2"/>
    <n v="339"/>
    <n v="16375"/>
    <x v="7"/>
  </r>
  <r>
    <x v="6742"/>
    <s v="nor"/>
    <s v="P3"/>
    <s v="Platform"/>
    <x v="2"/>
    <n v="422"/>
    <n v="16376"/>
    <x v="1"/>
  </r>
  <r>
    <x v="6743"/>
    <s v="cri"/>
    <s v="P1"/>
    <s v="Platform"/>
    <x v="2"/>
    <n v="12"/>
    <n v="16377"/>
    <x v="3"/>
  </r>
  <r>
    <x v="6744"/>
    <s v="nor"/>
    <s v="P2"/>
    <s v="Platform"/>
    <x v="4"/>
    <n v="284"/>
    <n v="16378"/>
    <x v="4"/>
  </r>
  <r>
    <x v="6745"/>
    <s v="nor"/>
    <s v="P3"/>
    <s v="Platform"/>
    <x v="0"/>
    <n v="279"/>
    <n v="16381"/>
    <x v="4"/>
  </r>
  <r>
    <x v="6746"/>
    <s v="maj"/>
    <s v="P3"/>
    <s v="PDE"/>
    <x v="2"/>
    <n v="265"/>
    <n v="16382"/>
    <x v="4"/>
  </r>
  <r>
    <x v="6747"/>
    <s v="cri"/>
    <s v="P1"/>
    <s v="Platform"/>
    <x v="2"/>
    <n v="371"/>
    <n v="16384"/>
    <x v="1"/>
  </r>
  <r>
    <x v="6748"/>
    <s v="maj"/>
    <s v="P2"/>
    <s v="Platform"/>
    <x v="2"/>
    <n v="1"/>
    <n v="16391"/>
    <x v="3"/>
  </r>
  <r>
    <x v="6749"/>
    <s v="maj"/>
    <s v="P1"/>
    <s v="JDT"/>
    <x v="2"/>
    <n v="186"/>
    <n v="16392"/>
    <x v="2"/>
  </r>
  <r>
    <x v="6750"/>
    <s v="cri"/>
    <s v="P1"/>
    <s v="Platform"/>
    <x v="2"/>
    <n v="231"/>
    <n v="16393"/>
    <x v="2"/>
  </r>
  <r>
    <x v="6751"/>
    <s v="nor"/>
    <s v="P3"/>
    <s v="Platform"/>
    <x v="0"/>
    <n v="137"/>
    <n v="16394"/>
    <x v="2"/>
  </r>
  <r>
    <x v="6752"/>
    <s v="nor"/>
    <s v="P3"/>
    <s v="Platform"/>
    <x v="0"/>
    <n v="0"/>
    <n v="16395"/>
    <x v="3"/>
  </r>
  <r>
    <x v="6753"/>
    <s v="nor"/>
    <s v="P3"/>
    <s v="Platform"/>
    <x v="0"/>
    <n v="328"/>
    <n v="16396"/>
    <x v="6"/>
  </r>
  <r>
    <x v="6754"/>
    <s v="nor"/>
    <s v="P3"/>
    <s v="Platform"/>
    <x v="0"/>
    <n v="363"/>
    <n v="16397"/>
    <x v="1"/>
  </r>
  <r>
    <x v="6755"/>
    <s v="nor"/>
    <s v="P3"/>
    <s v="Platform"/>
    <x v="0"/>
    <n v="318"/>
    <n v="16398"/>
    <x v="6"/>
  </r>
  <r>
    <x v="6756"/>
    <s v="nor"/>
    <s v="P3"/>
    <s v="Platform"/>
    <x v="0"/>
    <n v="58"/>
    <n v="16399"/>
    <x v="3"/>
  </r>
  <r>
    <x v="6757"/>
    <s v="nor"/>
    <s v="P3"/>
    <s v="JDT"/>
    <x v="4"/>
    <n v="284"/>
    <n v="16400"/>
    <x v="4"/>
  </r>
  <r>
    <x v="6758"/>
    <s v="nor"/>
    <s v="P3"/>
    <s v="Platform"/>
    <x v="2"/>
    <n v="339"/>
    <n v="16401"/>
    <x v="7"/>
  </r>
  <r>
    <x v="6759"/>
    <s v="nor"/>
    <s v="P3"/>
    <s v="Platform"/>
    <x v="5"/>
    <n v="399"/>
    <n v="16402"/>
    <x v="1"/>
  </r>
  <r>
    <x v="6760"/>
    <s v="nor"/>
    <s v="P3"/>
    <s v="Platform"/>
    <x v="2"/>
    <n v="356"/>
    <n v="16404"/>
    <x v="1"/>
  </r>
  <r>
    <x v="6761"/>
    <s v="nor"/>
    <s v="P3"/>
    <s v="JDT"/>
    <x v="4"/>
    <n v="207"/>
    <n v="16406"/>
    <x v="2"/>
  </r>
  <r>
    <x v="6762"/>
    <s v="nor"/>
    <s v="P3"/>
    <s v="JDT"/>
    <x v="4"/>
    <n v="334"/>
    <n v="16408"/>
    <x v="7"/>
  </r>
  <r>
    <x v="6763"/>
    <s v="nor"/>
    <s v="P3"/>
    <s v="Platform"/>
    <x v="0"/>
    <n v="197"/>
    <n v="16409"/>
    <x v="2"/>
  </r>
  <r>
    <x v="6764"/>
    <s v="nor"/>
    <s v="P3"/>
    <s v="Platform"/>
    <x v="2"/>
    <n v="356"/>
    <n v="16411"/>
    <x v="1"/>
  </r>
  <r>
    <x v="6765"/>
    <s v="nor"/>
    <s v="P1"/>
    <s v="Platform"/>
    <x v="2"/>
    <n v="271"/>
    <n v="16412"/>
    <x v="4"/>
  </r>
  <r>
    <x v="6766"/>
    <s v="nor"/>
    <s v="P1"/>
    <s v="JDT"/>
    <x v="2"/>
    <n v="57"/>
    <n v="16413"/>
    <x v="3"/>
  </r>
  <r>
    <x v="6767"/>
    <s v="nor"/>
    <s v="P2"/>
    <s v="JDT"/>
    <x v="2"/>
    <n v="393"/>
    <n v="16414"/>
    <x v="1"/>
  </r>
  <r>
    <x v="6768"/>
    <s v="nor"/>
    <s v="P3"/>
    <s v="JDT"/>
    <x v="4"/>
    <n v="165"/>
    <n v="16417"/>
    <x v="2"/>
  </r>
  <r>
    <x v="6769"/>
    <s v="nor"/>
    <s v="P2"/>
    <s v="JDT"/>
    <x v="2"/>
    <n v="233"/>
    <n v="16418"/>
    <x v="2"/>
  </r>
  <r>
    <x v="6770"/>
    <s v="maj"/>
    <s v="P1"/>
    <s v="Platform"/>
    <x v="11"/>
    <n v="422"/>
    <n v="16421"/>
    <x v="1"/>
  </r>
  <r>
    <x v="6771"/>
    <s v="nor"/>
    <s v="P1"/>
    <s v="JDT"/>
    <x v="2"/>
    <n v="387"/>
    <n v="16423"/>
    <x v="1"/>
  </r>
  <r>
    <x v="6772"/>
    <s v="nor"/>
    <s v="P2"/>
    <s v="Platform"/>
    <x v="11"/>
    <n v="363"/>
    <n v="16424"/>
    <x v="1"/>
  </r>
  <r>
    <x v="6773"/>
    <s v="cri"/>
    <s v="P1"/>
    <s v="Platform"/>
    <x v="2"/>
    <n v="63"/>
    <n v="16427"/>
    <x v="3"/>
  </r>
  <r>
    <x v="6774"/>
    <s v="nor"/>
    <s v="P3"/>
    <s v="Platform"/>
    <x v="4"/>
    <n v="422"/>
    <n v="16428"/>
    <x v="1"/>
  </r>
  <r>
    <x v="6775"/>
    <s v="nor"/>
    <s v="P3"/>
    <s v="Platform"/>
    <x v="1"/>
    <n v="38"/>
    <n v="16429"/>
    <x v="3"/>
  </r>
  <r>
    <x v="6776"/>
    <s v="maj"/>
    <s v="P2"/>
    <s v="Platform"/>
    <x v="1"/>
    <n v="144"/>
    <n v="16430"/>
    <x v="2"/>
  </r>
  <r>
    <x v="6777"/>
    <s v="nor"/>
    <s v="P3"/>
    <s v="JDT"/>
    <x v="2"/>
    <n v="98"/>
    <n v="16432"/>
    <x v="2"/>
  </r>
  <r>
    <x v="6778"/>
    <s v="cri"/>
    <s v="P1"/>
    <s v="Platform"/>
    <x v="2"/>
    <n v="334"/>
    <n v="16433"/>
    <x v="7"/>
  </r>
  <r>
    <x v="6779"/>
    <s v="cri"/>
    <s v="P1"/>
    <s v="Platform"/>
    <x v="2"/>
    <n v="334"/>
    <n v="16434"/>
    <x v="7"/>
  </r>
  <r>
    <x v="6780"/>
    <s v="nor"/>
    <s v="P1"/>
    <s v="JDT"/>
    <x v="4"/>
    <n v="334"/>
    <n v="16439"/>
    <x v="7"/>
  </r>
  <r>
    <x v="6781"/>
    <s v="maj"/>
    <s v="P1"/>
    <s v="JDT"/>
    <x v="2"/>
    <n v="239"/>
    <n v="16441"/>
    <x v="8"/>
  </r>
  <r>
    <x v="6782"/>
    <s v="nor"/>
    <s v="P3"/>
    <s v="Platform"/>
    <x v="2"/>
    <n v="334"/>
    <n v="16442"/>
    <x v="7"/>
  </r>
  <r>
    <x v="6783"/>
    <s v="nor"/>
    <s v="P3"/>
    <s v="Platform"/>
    <x v="2"/>
    <n v="1"/>
    <n v="16443"/>
    <x v="3"/>
  </r>
  <r>
    <x v="6784"/>
    <s v="cri"/>
    <s v="P1"/>
    <s v="Platform"/>
    <x v="2"/>
    <n v="356"/>
    <n v="16444"/>
    <x v="1"/>
  </r>
  <r>
    <x v="6785"/>
    <s v="nor"/>
    <s v="P3"/>
    <s v="Platform"/>
    <x v="2"/>
    <n v="321"/>
    <n v="16445"/>
    <x v="6"/>
  </r>
  <r>
    <x v="6786"/>
    <s v="nor"/>
    <s v="P3"/>
    <s v="JDT"/>
    <x v="4"/>
    <n v="13"/>
    <n v="16446"/>
    <x v="3"/>
  </r>
  <r>
    <x v="6787"/>
    <s v="nor"/>
    <s v="P1"/>
    <s v="PDE"/>
    <x v="2"/>
    <n v="51"/>
    <n v="16448"/>
    <x v="3"/>
  </r>
  <r>
    <x v="6788"/>
    <s v="nor"/>
    <s v="P3"/>
    <s v="PDE"/>
    <x v="2"/>
    <n v="58"/>
    <n v="16449"/>
    <x v="3"/>
  </r>
  <r>
    <x v="6789"/>
    <s v="nor"/>
    <s v="P3"/>
    <s v="JDT"/>
    <x v="4"/>
    <n v="334"/>
    <n v="16450"/>
    <x v="7"/>
  </r>
  <r>
    <x v="6790"/>
    <s v="nor"/>
    <s v="P1"/>
    <s v="JDT"/>
    <x v="2"/>
    <n v="321"/>
    <n v="16452"/>
    <x v="6"/>
  </r>
  <r>
    <x v="6791"/>
    <s v="maj"/>
    <s v="P2"/>
    <s v="Platform"/>
    <x v="2"/>
    <n v="160"/>
    <n v="16453"/>
    <x v="2"/>
  </r>
  <r>
    <x v="6792"/>
    <s v="nor"/>
    <s v="P3"/>
    <s v="PDE"/>
    <x v="2"/>
    <n v="160"/>
    <n v="16454"/>
    <x v="2"/>
  </r>
  <r>
    <x v="6793"/>
    <s v="min"/>
    <s v="P3"/>
    <s v="Platform"/>
    <x v="5"/>
    <n v="98"/>
    <n v="16458"/>
    <x v="2"/>
  </r>
  <r>
    <x v="6794"/>
    <s v="nor"/>
    <s v="P3"/>
    <s v="Platform"/>
    <x v="0"/>
    <n v="385"/>
    <n v="16459"/>
    <x v="1"/>
  </r>
  <r>
    <x v="6795"/>
    <s v="nor"/>
    <s v="P3"/>
    <s v="Platform"/>
    <x v="0"/>
    <n v="340"/>
    <n v="16460"/>
    <x v="7"/>
  </r>
  <r>
    <x v="6796"/>
    <s v="nor"/>
    <s v="P2"/>
    <s v="Platform"/>
    <x v="4"/>
    <n v="265"/>
    <n v="16462"/>
    <x v="4"/>
  </r>
  <r>
    <x v="6797"/>
    <s v="maj"/>
    <s v="P2"/>
    <s v="Platform"/>
    <x v="2"/>
    <n v="197"/>
    <n v="16463"/>
    <x v="2"/>
  </r>
  <r>
    <x v="6798"/>
    <s v="nor"/>
    <s v="P3"/>
    <s v="JDT"/>
    <x v="2"/>
    <n v="246"/>
    <n v="16464"/>
    <x v="5"/>
  </r>
  <r>
    <x v="6799"/>
    <s v="nor"/>
    <s v="P3"/>
    <s v="JDT"/>
    <x v="2"/>
    <n v="58"/>
    <n v="16467"/>
    <x v="3"/>
  </r>
  <r>
    <x v="6800"/>
    <s v="nor"/>
    <s v="P3"/>
    <s v="Platform"/>
    <x v="0"/>
    <n v="240"/>
    <n v="16468"/>
    <x v="8"/>
  </r>
  <r>
    <x v="6801"/>
    <s v="nor"/>
    <s v="P3"/>
    <s v="Platform"/>
    <x v="0"/>
    <n v="160"/>
    <n v="16469"/>
    <x v="2"/>
  </r>
  <r>
    <x v="6802"/>
    <s v="nor"/>
    <s v="P3"/>
    <s v="Platform"/>
    <x v="0"/>
    <n v="65"/>
    <n v="16470"/>
    <x v="3"/>
  </r>
  <r>
    <x v="6803"/>
    <s v="nor"/>
    <s v="P3"/>
    <s v="Platform"/>
    <x v="0"/>
    <n v="29"/>
    <n v="16473"/>
    <x v="3"/>
  </r>
  <r>
    <x v="6804"/>
    <s v="nor"/>
    <s v="P3"/>
    <s v="Platform"/>
    <x v="0"/>
    <n v="1"/>
    <n v="16474"/>
    <x v="3"/>
  </r>
  <r>
    <x v="6805"/>
    <s v="nor"/>
    <s v="P3"/>
    <s v="JDT"/>
    <x v="2"/>
    <n v="160"/>
    <n v="16475"/>
    <x v="2"/>
  </r>
  <r>
    <x v="6806"/>
    <s v="nor"/>
    <s v="P3"/>
    <s v="Platform"/>
    <x v="4"/>
    <n v="321"/>
    <n v="16476"/>
    <x v="6"/>
  </r>
  <r>
    <x v="6807"/>
    <s v="maj"/>
    <s v="P2"/>
    <s v="Platform"/>
    <x v="2"/>
    <n v="197"/>
    <n v="16478"/>
    <x v="2"/>
  </r>
  <r>
    <x v="6808"/>
    <s v="maj"/>
    <s v="P1"/>
    <s v="Platform"/>
    <x v="11"/>
    <n v="341"/>
    <n v="16479"/>
    <x v="7"/>
  </r>
  <r>
    <x v="6809"/>
    <s v="nor"/>
    <s v="P3"/>
    <s v="Platform"/>
    <x v="0"/>
    <n v="340"/>
    <n v="16482"/>
    <x v="7"/>
  </r>
  <r>
    <x v="6810"/>
    <s v="nor"/>
    <s v="P2"/>
    <s v="Platform"/>
    <x v="2"/>
    <n v="160"/>
    <n v="16483"/>
    <x v="2"/>
  </r>
  <r>
    <x v="6811"/>
    <s v="nor"/>
    <s v="P3"/>
    <s v="Platform"/>
    <x v="0"/>
    <n v="210"/>
    <n v="16484"/>
    <x v="2"/>
  </r>
  <r>
    <x v="6812"/>
    <s v="blo"/>
    <s v="P3"/>
    <s v="Platform"/>
    <x v="14"/>
    <n v="334"/>
    <n v="16485"/>
    <x v="7"/>
  </r>
  <r>
    <x v="6813"/>
    <s v="maj"/>
    <s v="P2"/>
    <s v="Platform"/>
    <x v="11"/>
    <n v="340"/>
    <n v="16487"/>
    <x v="7"/>
  </r>
  <r>
    <x v="6814"/>
    <s v="nor"/>
    <s v="P1"/>
    <s v="JDT"/>
    <x v="2"/>
    <n v="400"/>
    <n v="16488"/>
    <x v="1"/>
  </r>
  <r>
    <x v="6815"/>
    <s v="nor"/>
    <s v="P3"/>
    <s v="Platform"/>
    <x v="0"/>
    <n v="1"/>
    <n v="16490"/>
    <x v="3"/>
  </r>
  <r>
    <x v="6816"/>
    <s v="nor"/>
    <s v="P3"/>
    <s v="Platform"/>
    <x v="4"/>
    <n v="160"/>
    <n v="16492"/>
    <x v="2"/>
  </r>
  <r>
    <x v="6817"/>
    <s v="nor"/>
    <s v="P3"/>
    <s v="Platform"/>
    <x v="0"/>
    <n v="343"/>
    <n v="16495"/>
    <x v="7"/>
  </r>
  <r>
    <x v="6818"/>
    <s v="nor"/>
    <s v="P2"/>
    <s v="Platform"/>
    <x v="11"/>
    <n v="334"/>
    <n v="16497"/>
    <x v="7"/>
  </r>
  <r>
    <x v="6819"/>
    <s v="nor"/>
    <s v="P3"/>
    <s v="Platform"/>
    <x v="0"/>
    <n v="227"/>
    <n v="16499"/>
    <x v="2"/>
  </r>
  <r>
    <x v="6820"/>
    <s v="nor"/>
    <s v="P3"/>
    <s v="Platform"/>
    <x v="2"/>
    <n v="321"/>
    <n v="16500"/>
    <x v="6"/>
  </r>
  <r>
    <x v="6821"/>
    <s v="nor"/>
    <s v="P3"/>
    <s v="Platform"/>
    <x v="11"/>
    <n v="235"/>
    <n v="16502"/>
    <x v="2"/>
  </r>
  <r>
    <x v="6822"/>
    <s v="cri"/>
    <s v="P1"/>
    <s v="Platform"/>
    <x v="2"/>
    <n v="28"/>
    <n v="16503"/>
    <x v="3"/>
  </r>
  <r>
    <x v="6823"/>
    <s v="nor"/>
    <s v="P1"/>
    <s v="Platform"/>
    <x v="11"/>
    <n v="238"/>
    <n v="16507"/>
    <x v="0"/>
  </r>
  <r>
    <x v="6824"/>
    <s v="nor"/>
    <s v="P2"/>
    <s v="JDT"/>
    <x v="2"/>
    <n v="334"/>
    <n v="16508"/>
    <x v="7"/>
  </r>
  <r>
    <x v="6825"/>
    <s v="nor"/>
    <s v="P2"/>
    <s v="PDE"/>
    <x v="2"/>
    <n v="58"/>
    <n v="16511"/>
    <x v="3"/>
  </r>
  <r>
    <x v="6826"/>
    <s v="nor"/>
    <s v="P1"/>
    <s v="Platform"/>
    <x v="11"/>
    <n v="197"/>
    <n v="16513"/>
    <x v="2"/>
  </r>
  <r>
    <x v="6827"/>
    <s v="nor"/>
    <s v="P3"/>
    <s v="Platform"/>
    <x v="0"/>
    <n v="104"/>
    <n v="16514"/>
    <x v="2"/>
  </r>
  <r>
    <x v="6828"/>
    <s v="nor"/>
    <s v="P3"/>
    <s v="Platform"/>
    <x v="7"/>
    <n v="160"/>
    <n v="16516"/>
    <x v="2"/>
  </r>
  <r>
    <x v="6829"/>
    <s v="nor"/>
    <s v="P1"/>
    <s v="Platform"/>
    <x v="1"/>
    <n v="67"/>
    <n v="16519"/>
    <x v="3"/>
  </r>
  <r>
    <x v="6830"/>
    <s v="blo"/>
    <s v="P1"/>
    <s v="Platform"/>
    <x v="5"/>
    <n v="366"/>
    <n v="16523"/>
    <x v="1"/>
  </r>
  <r>
    <x v="6831"/>
    <s v="nor"/>
    <s v="P3"/>
    <s v="Platform"/>
    <x v="0"/>
    <n v="422"/>
    <n v="16524"/>
    <x v="1"/>
  </r>
  <r>
    <x v="6832"/>
    <s v="cri"/>
    <s v="P1"/>
    <s v="Platform"/>
    <x v="5"/>
    <n v="0"/>
    <n v="16525"/>
    <x v="3"/>
  </r>
  <r>
    <x v="6833"/>
    <s v="nor"/>
    <s v="P2"/>
    <s v="JDT"/>
    <x v="2"/>
    <n v="339"/>
    <n v="16526"/>
    <x v="7"/>
  </r>
  <r>
    <x v="6834"/>
    <s v="cri"/>
    <s v="P1"/>
    <s v="Platform"/>
    <x v="13"/>
    <n v="179"/>
    <n v="16527"/>
    <x v="2"/>
  </r>
  <r>
    <x v="6835"/>
    <s v="nor"/>
    <s v="P3"/>
    <s v="JDT"/>
    <x v="2"/>
    <n v="142"/>
    <n v="16531"/>
    <x v="2"/>
  </r>
  <r>
    <x v="6836"/>
    <s v="maj"/>
    <s v="P2"/>
    <s v="JDT"/>
    <x v="2"/>
    <n v="160"/>
    <n v="16533"/>
    <x v="2"/>
  </r>
  <r>
    <x v="6837"/>
    <s v="maj"/>
    <s v="P2"/>
    <s v="Platform"/>
    <x v="2"/>
    <n v="321"/>
    <n v="16538"/>
    <x v="6"/>
  </r>
  <r>
    <x v="6838"/>
    <s v="nor"/>
    <s v="P2"/>
    <s v="Platform"/>
    <x v="2"/>
    <n v="225"/>
    <n v="16544"/>
    <x v="2"/>
  </r>
  <r>
    <x v="6839"/>
    <s v="nor"/>
    <s v="P3"/>
    <s v="Platform"/>
    <x v="3"/>
    <n v="203"/>
    <n v="16546"/>
    <x v="2"/>
  </r>
  <r>
    <x v="6840"/>
    <s v="nor"/>
    <s v="P2"/>
    <s v="JDT"/>
    <x v="4"/>
    <n v="374"/>
    <n v="16547"/>
    <x v="1"/>
  </r>
  <r>
    <x v="6841"/>
    <s v="nor"/>
    <s v="P3"/>
    <s v="Platform"/>
    <x v="5"/>
    <n v="160"/>
    <n v="16549"/>
    <x v="2"/>
  </r>
  <r>
    <x v="6842"/>
    <s v="cri"/>
    <s v="P1"/>
    <s v="Platform"/>
    <x v="5"/>
    <n v="334"/>
    <n v="16553"/>
    <x v="7"/>
  </r>
  <r>
    <x v="6843"/>
    <s v="nor"/>
    <s v="P2"/>
    <s v="JDT"/>
    <x v="2"/>
    <n v="12"/>
    <n v="16554"/>
    <x v="3"/>
  </r>
  <r>
    <x v="6844"/>
    <s v="nor"/>
    <s v="P3"/>
    <s v="Platform"/>
    <x v="5"/>
    <n v="312"/>
    <n v="16557"/>
    <x v="6"/>
  </r>
  <r>
    <x v="6845"/>
    <s v="maj"/>
    <s v="P2"/>
    <s v="Platform"/>
    <x v="2"/>
    <n v="363"/>
    <n v="16558"/>
    <x v="1"/>
  </r>
  <r>
    <x v="6846"/>
    <s v="nor"/>
    <s v="P3"/>
    <s v="Platform"/>
    <x v="0"/>
    <n v="44"/>
    <n v="16559"/>
    <x v="3"/>
  </r>
  <r>
    <x v="6847"/>
    <s v="cri"/>
    <s v="P1"/>
    <s v="Platform"/>
    <x v="2"/>
    <n v="236"/>
    <n v="16564"/>
    <x v="0"/>
  </r>
  <r>
    <x v="6848"/>
    <s v="nor"/>
    <s v="P2"/>
    <s v="Platform"/>
    <x v="5"/>
    <n v="376"/>
    <n v="16565"/>
    <x v="1"/>
  </r>
  <r>
    <x v="6849"/>
    <s v="cri"/>
    <s v="P1"/>
    <s v="Platform"/>
    <x v="2"/>
    <n v="73"/>
    <n v="16566"/>
    <x v="3"/>
  </r>
  <r>
    <x v="6850"/>
    <s v="nor"/>
    <s v="P3"/>
    <s v="Platform"/>
    <x v="7"/>
    <n v="107"/>
    <n v="16570"/>
    <x v="2"/>
  </r>
  <r>
    <x v="6851"/>
    <s v="nor"/>
    <s v="P3"/>
    <s v="Platform"/>
    <x v="12"/>
    <n v="339"/>
    <n v="16571"/>
    <x v="7"/>
  </r>
  <r>
    <x v="6852"/>
    <s v="maj"/>
    <s v="P2"/>
    <s v="Platform"/>
    <x v="8"/>
    <n v="225"/>
    <n v="16574"/>
    <x v="2"/>
  </r>
  <r>
    <x v="6853"/>
    <s v="nor"/>
    <s v="P3"/>
    <s v="Platform"/>
    <x v="2"/>
    <n v="160"/>
    <n v="16575"/>
    <x v="2"/>
  </r>
  <r>
    <x v="6854"/>
    <s v="nor"/>
    <s v="P2"/>
    <s v="Platform"/>
    <x v="5"/>
    <n v="386"/>
    <n v="16576"/>
    <x v="1"/>
  </r>
  <r>
    <x v="6855"/>
    <s v="maj"/>
    <s v="P2"/>
    <s v="Platform"/>
    <x v="2"/>
    <n v="12"/>
    <n v="16577"/>
    <x v="3"/>
  </r>
  <r>
    <x v="6856"/>
    <s v="maj"/>
    <s v="P3"/>
    <s v="Platform"/>
    <x v="3"/>
    <n v="399"/>
    <n v="16578"/>
    <x v="1"/>
  </r>
  <r>
    <x v="6857"/>
    <s v="cri"/>
    <s v="P1"/>
    <s v="Platform"/>
    <x v="11"/>
    <n v="160"/>
    <n v="16580"/>
    <x v="2"/>
  </r>
  <r>
    <x v="6858"/>
    <s v="maj"/>
    <s v="P2"/>
    <s v="Platform"/>
    <x v="2"/>
    <n v="392"/>
    <n v="16583"/>
    <x v="1"/>
  </r>
  <r>
    <x v="6859"/>
    <s v="nor"/>
    <s v="P2"/>
    <s v="Platform"/>
    <x v="11"/>
    <n v="356"/>
    <n v="16584"/>
    <x v="1"/>
  </r>
  <r>
    <x v="6860"/>
    <s v="cri"/>
    <s v="P1"/>
    <s v="Platform"/>
    <x v="8"/>
    <n v="340"/>
    <n v="16587"/>
    <x v="7"/>
  </r>
  <r>
    <x v="6861"/>
    <s v="nor"/>
    <s v="P2"/>
    <s v="Platform"/>
    <x v="11"/>
    <n v="160"/>
    <n v="16591"/>
    <x v="2"/>
  </r>
  <r>
    <x v="6862"/>
    <s v="maj"/>
    <s v="P1"/>
    <s v="Platform"/>
    <x v="2"/>
    <n v="1"/>
    <n v="16596"/>
    <x v="3"/>
  </r>
  <r>
    <x v="6863"/>
    <s v="nor"/>
    <s v="P3"/>
    <s v="Platform"/>
    <x v="6"/>
    <n v="376"/>
    <n v="16599"/>
    <x v="1"/>
  </r>
  <r>
    <x v="6864"/>
    <s v="nor"/>
    <s v="P2"/>
    <s v="Platform"/>
    <x v="11"/>
    <n v="204"/>
    <n v="16600"/>
    <x v="2"/>
  </r>
  <r>
    <x v="6865"/>
    <s v="nor"/>
    <s v="P3"/>
    <s v="Platform"/>
    <x v="2"/>
    <n v="195"/>
    <n v="16601"/>
    <x v="2"/>
  </r>
  <r>
    <x v="6866"/>
    <s v="cri"/>
    <s v="P1"/>
    <s v="Platform"/>
    <x v="2"/>
    <n v="399"/>
    <n v="16602"/>
    <x v="1"/>
  </r>
  <r>
    <x v="6867"/>
    <s v="nor"/>
    <s v="P2"/>
    <s v="Platform"/>
    <x v="11"/>
    <n v="333"/>
    <n v="16603"/>
    <x v="7"/>
  </r>
  <r>
    <x v="6868"/>
    <s v="maj"/>
    <s v="P2"/>
    <s v="Platform"/>
    <x v="2"/>
    <n v="115"/>
    <n v="16604"/>
    <x v="2"/>
  </r>
  <r>
    <x v="6869"/>
    <s v="nor"/>
    <s v="P2"/>
    <s v="PDE"/>
    <x v="2"/>
    <n v="1"/>
    <n v="16606"/>
    <x v="3"/>
  </r>
  <r>
    <x v="6870"/>
    <s v="maj"/>
    <s v="P2"/>
    <s v="Platform"/>
    <x v="2"/>
    <n v="314"/>
    <n v="16607"/>
    <x v="6"/>
  </r>
  <r>
    <x v="6871"/>
    <s v="nor"/>
    <s v="P1"/>
    <s v="Platform"/>
    <x v="11"/>
    <n v="236"/>
    <n v="16610"/>
    <x v="0"/>
  </r>
  <r>
    <x v="6872"/>
    <s v="maj"/>
    <s v="P2"/>
    <s v="JDT"/>
    <x v="2"/>
    <n v="312"/>
    <n v="16613"/>
    <x v="6"/>
  </r>
  <r>
    <x v="6873"/>
    <s v="cri"/>
    <s v="P1"/>
    <s v="Platform"/>
    <x v="2"/>
    <n v="356"/>
    <n v="16617"/>
    <x v="1"/>
  </r>
  <r>
    <x v="6874"/>
    <s v="cri"/>
    <s v="P1"/>
    <s v="Platform"/>
    <x v="2"/>
    <n v="225"/>
    <n v="16619"/>
    <x v="2"/>
  </r>
  <r>
    <x v="6875"/>
    <s v="nor"/>
    <s v="P3"/>
    <s v="Platform"/>
    <x v="5"/>
    <n v="404"/>
    <n v="16620"/>
    <x v="1"/>
  </r>
  <r>
    <x v="6876"/>
    <s v="cri"/>
    <s v="P1"/>
    <s v="Platform"/>
    <x v="2"/>
    <n v="225"/>
    <n v="16623"/>
    <x v="2"/>
  </r>
  <r>
    <x v="6877"/>
    <s v="nor"/>
    <s v="P3"/>
    <s v="Platform"/>
    <x v="11"/>
    <n v="401"/>
    <n v="16627"/>
    <x v="1"/>
  </r>
  <r>
    <x v="6878"/>
    <s v="nor"/>
    <s v="P2"/>
    <s v="Platform"/>
    <x v="11"/>
    <n v="160"/>
    <n v="16628"/>
    <x v="2"/>
  </r>
  <r>
    <x v="6879"/>
    <s v="nor"/>
    <s v="P2"/>
    <s v="Platform"/>
    <x v="11"/>
    <n v="178"/>
    <n v="16629"/>
    <x v="2"/>
  </r>
  <r>
    <x v="6880"/>
    <s v="nor"/>
    <s v="P2"/>
    <s v="JDT"/>
    <x v="4"/>
    <n v="12"/>
    <n v="16633"/>
    <x v="3"/>
  </r>
  <r>
    <x v="6881"/>
    <s v="cri"/>
    <s v="P1"/>
    <s v="Platform"/>
    <x v="2"/>
    <n v="236"/>
    <n v="16634"/>
    <x v="0"/>
  </r>
  <r>
    <x v="6882"/>
    <s v="nor"/>
    <s v="P3"/>
    <s v="Platform"/>
    <x v="0"/>
    <n v="356"/>
    <n v="16636"/>
    <x v="1"/>
  </r>
  <r>
    <x v="6883"/>
    <s v="nor"/>
    <s v="P2"/>
    <s v="Platform"/>
    <x v="4"/>
    <n v="343"/>
    <n v="16638"/>
    <x v="7"/>
  </r>
  <r>
    <x v="6884"/>
    <s v="nor"/>
    <s v="P3"/>
    <s v="Platform"/>
    <x v="2"/>
    <n v="341"/>
    <n v="16639"/>
    <x v="7"/>
  </r>
  <r>
    <x v="6885"/>
    <s v="min"/>
    <s v="P2"/>
    <s v="Platform"/>
    <x v="11"/>
    <n v="363"/>
    <n v="16640"/>
    <x v="1"/>
  </r>
  <r>
    <x v="6886"/>
    <s v="nor"/>
    <s v="P1"/>
    <s v="Platform"/>
    <x v="15"/>
    <n v="197"/>
    <n v="16645"/>
    <x v="2"/>
  </r>
  <r>
    <x v="6887"/>
    <s v="nor"/>
    <s v="P3"/>
    <s v="JDT"/>
    <x v="2"/>
    <n v="67"/>
    <n v="16646"/>
    <x v="3"/>
  </r>
  <r>
    <x v="6888"/>
    <s v="nor"/>
    <s v="P3"/>
    <s v="JDT"/>
    <x v="2"/>
    <n v="321"/>
    <n v="16649"/>
    <x v="6"/>
  </r>
  <r>
    <x v="6889"/>
    <s v="nor"/>
    <s v="P3"/>
    <s v="JDT"/>
    <x v="2"/>
    <n v="203"/>
    <n v="16651"/>
    <x v="2"/>
  </r>
  <r>
    <x v="6890"/>
    <s v="nor"/>
    <s v="P3"/>
    <s v="Platform"/>
    <x v="0"/>
    <n v="144"/>
    <n v="16653"/>
    <x v="2"/>
  </r>
  <r>
    <x v="6891"/>
    <s v="nor"/>
    <s v="P3"/>
    <s v="Platform"/>
    <x v="4"/>
    <n v="63"/>
    <n v="16655"/>
    <x v="3"/>
  </r>
  <r>
    <x v="6892"/>
    <s v="nor"/>
    <s v="P3"/>
    <s v="JDT"/>
    <x v="2"/>
    <n v="341"/>
    <n v="16656"/>
    <x v="7"/>
  </r>
  <r>
    <x v="6893"/>
    <s v="maj"/>
    <s v="P2"/>
    <s v="Platform"/>
    <x v="5"/>
    <n v="160"/>
    <n v="16657"/>
    <x v="2"/>
  </r>
  <r>
    <x v="6894"/>
    <s v="cri"/>
    <s v="P1"/>
    <s v="Platform"/>
    <x v="2"/>
    <n v="374"/>
    <n v="16658"/>
    <x v="1"/>
  </r>
  <r>
    <x v="6895"/>
    <s v="cri"/>
    <s v="P1"/>
    <s v="Platform"/>
    <x v="2"/>
    <n v="385"/>
    <n v="16666"/>
    <x v="1"/>
  </r>
  <r>
    <x v="6896"/>
    <s v="maj"/>
    <s v="P2"/>
    <s v="Platform"/>
    <x v="2"/>
    <n v="12"/>
    <n v="16669"/>
    <x v="3"/>
  </r>
  <r>
    <x v="6897"/>
    <s v="cri"/>
    <s v="P1"/>
    <s v="Platform"/>
    <x v="2"/>
    <n v="321"/>
    <n v="16671"/>
    <x v="6"/>
  </r>
  <r>
    <x v="6898"/>
    <s v="nor"/>
    <s v="P3"/>
    <s v="Platform"/>
    <x v="0"/>
    <n v="224"/>
    <n v="16673"/>
    <x v="2"/>
  </r>
  <r>
    <x v="6899"/>
    <s v="nor"/>
    <s v="P2"/>
    <s v="Platform"/>
    <x v="11"/>
    <n v="24"/>
    <n v="16676"/>
    <x v="3"/>
  </r>
  <r>
    <x v="6900"/>
    <s v="cri"/>
    <s v="P1"/>
    <s v="Platform"/>
    <x v="2"/>
    <n v="400"/>
    <n v="16677"/>
    <x v="1"/>
  </r>
  <r>
    <x v="6901"/>
    <s v="nor"/>
    <s v="P3"/>
    <s v="Platform"/>
    <x v="11"/>
    <n v="341"/>
    <n v="16679"/>
    <x v="7"/>
  </r>
  <r>
    <x v="6902"/>
    <s v="nor"/>
    <s v="P3"/>
    <s v="Platform"/>
    <x v="2"/>
    <n v="236"/>
    <n v="16680"/>
    <x v="0"/>
  </r>
  <r>
    <x v="6903"/>
    <s v="nor"/>
    <s v="P2"/>
    <s v="PDE"/>
    <x v="2"/>
    <n v="334"/>
    <n v="16683"/>
    <x v="7"/>
  </r>
  <r>
    <x v="6904"/>
    <s v="nor"/>
    <s v="P3"/>
    <s v="Platform"/>
    <x v="4"/>
    <n v="356"/>
    <n v="16685"/>
    <x v="1"/>
  </r>
  <r>
    <x v="6905"/>
    <s v="maj"/>
    <s v="P2"/>
    <s v="JDT"/>
    <x v="6"/>
    <n v="51"/>
    <n v="16686"/>
    <x v="3"/>
  </r>
  <r>
    <x v="6906"/>
    <s v="nor"/>
    <s v="P3"/>
    <s v="Platform"/>
    <x v="1"/>
    <n v="104"/>
    <n v="16687"/>
    <x v="2"/>
  </r>
  <r>
    <x v="6907"/>
    <s v="nor"/>
    <s v="P3"/>
    <s v="Platform"/>
    <x v="5"/>
    <n v="265"/>
    <n v="16688"/>
    <x v="4"/>
  </r>
  <r>
    <x v="6908"/>
    <s v="maj"/>
    <s v="P2"/>
    <s v="PDE"/>
    <x v="2"/>
    <n v="356"/>
    <n v="16690"/>
    <x v="1"/>
  </r>
  <r>
    <x v="6909"/>
    <s v="cri"/>
    <s v="P1"/>
    <s v="Platform"/>
    <x v="2"/>
    <n v="197"/>
    <n v="16692"/>
    <x v="2"/>
  </r>
  <r>
    <x v="6910"/>
    <s v="nor"/>
    <s v="P1"/>
    <s v="PDE"/>
    <x v="2"/>
    <n v="422"/>
    <n v="16693"/>
    <x v="1"/>
  </r>
  <r>
    <x v="6911"/>
    <s v="maj"/>
    <s v="P2"/>
    <s v="JDT"/>
    <x v="2"/>
    <n v="135"/>
    <n v="16694"/>
    <x v="2"/>
  </r>
  <r>
    <x v="6912"/>
    <s v="maj"/>
    <s v="P1"/>
    <s v="Platform"/>
    <x v="11"/>
    <n v="238"/>
    <n v="16696"/>
    <x v="0"/>
  </r>
  <r>
    <x v="6913"/>
    <s v="nor"/>
    <s v="P3"/>
    <s v="Platform"/>
    <x v="1"/>
    <n v="356"/>
    <n v="16698"/>
    <x v="1"/>
  </r>
  <r>
    <x v="6914"/>
    <s v="nor"/>
    <s v="P3"/>
    <s v="Platform"/>
    <x v="5"/>
    <n v="147"/>
    <n v="16700"/>
    <x v="2"/>
  </r>
  <r>
    <x v="6915"/>
    <s v="nor"/>
    <s v="P3"/>
    <s v="Platform"/>
    <x v="2"/>
    <n v="1"/>
    <n v="16701"/>
    <x v="3"/>
  </r>
  <r>
    <x v="6916"/>
    <s v="nor"/>
    <s v="P2"/>
    <s v="JDT"/>
    <x v="4"/>
    <n v="115"/>
    <n v="16702"/>
    <x v="2"/>
  </r>
  <r>
    <x v="6917"/>
    <s v="cri"/>
    <s v="P1"/>
    <s v="Platform"/>
    <x v="2"/>
    <n v="341"/>
    <n v="16704"/>
    <x v="7"/>
  </r>
  <r>
    <x v="6918"/>
    <s v="maj"/>
    <s v="P2"/>
    <s v="Platform"/>
    <x v="11"/>
    <n v="235"/>
    <n v="16706"/>
    <x v="2"/>
  </r>
  <r>
    <x v="6919"/>
    <s v="nor"/>
    <s v="P3"/>
    <s v="Platform"/>
    <x v="2"/>
    <n v="299"/>
    <n v="16707"/>
    <x v="4"/>
  </r>
  <r>
    <x v="6920"/>
    <s v="blo"/>
    <s v="P1"/>
    <s v="JDT"/>
    <x v="2"/>
    <n v="160"/>
    <n v="16709"/>
    <x v="2"/>
  </r>
  <r>
    <x v="6921"/>
    <s v="cri"/>
    <s v="P1"/>
    <s v="Platform"/>
    <x v="2"/>
    <n v="363"/>
    <n v="16713"/>
    <x v="1"/>
  </r>
  <r>
    <x v="6922"/>
    <s v="nor"/>
    <s v="P3"/>
    <s v="Platform"/>
    <x v="3"/>
    <n v="12"/>
    <n v="16714"/>
    <x v="3"/>
  </r>
  <r>
    <x v="6923"/>
    <s v="nor"/>
    <s v="P2"/>
    <s v="Platform"/>
    <x v="11"/>
    <n v="363"/>
    <n v="16715"/>
    <x v="1"/>
  </r>
  <r>
    <x v="6924"/>
    <s v="nor"/>
    <s v="P2"/>
    <s v="Platform"/>
    <x v="3"/>
    <n v="341"/>
    <n v="16716"/>
    <x v="7"/>
  </r>
  <r>
    <x v="6925"/>
    <s v="nor"/>
    <s v="P3"/>
    <s v="Platform"/>
    <x v="3"/>
    <n v="341"/>
    <n v="16717"/>
    <x v="7"/>
  </r>
  <r>
    <x v="6926"/>
    <s v="cri"/>
    <s v="P1"/>
    <s v="Platform"/>
    <x v="11"/>
    <n v="363"/>
    <n v="16718"/>
    <x v="1"/>
  </r>
  <r>
    <x v="6927"/>
    <s v="cri"/>
    <s v="P2"/>
    <s v="Platform"/>
    <x v="2"/>
    <n v="422"/>
    <n v="16719"/>
    <x v="1"/>
  </r>
  <r>
    <x v="6928"/>
    <s v="nor"/>
    <s v="P2"/>
    <s v="JDT"/>
    <x v="2"/>
    <n v="204"/>
    <n v="16721"/>
    <x v="2"/>
  </r>
  <r>
    <x v="6929"/>
    <s v="maj"/>
    <s v="P2"/>
    <s v="JDT"/>
    <x v="2"/>
    <n v="339"/>
    <n v="16722"/>
    <x v="7"/>
  </r>
  <r>
    <x v="6930"/>
    <s v="nor"/>
    <s v="P3"/>
    <s v="JDT"/>
    <x v="2"/>
    <n v="386"/>
    <n v="16726"/>
    <x v="1"/>
  </r>
  <r>
    <x v="6931"/>
    <s v="nor"/>
    <s v="P3"/>
    <s v="JDT"/>
    <x v="2"/>
    <n v="65"/>
    <n v="16731"/>
    <x v="3"/>
  </r>
  <r>
    <x v="6932"/>
    <s v="maj"/>
    <s v="P1"/>
    <s v="JDT"/>
    <x v="2"/>
    <n v="329"/>
    <n v="16732"/>
    <x v="6"/>
  </r>
  <r>
    <x v="6933"/>
    <s v="nor"/>
    <s v="P1"/>
    <s v="JDT"/>
    <x v="2"/>
    <n v="239"/>
    <n v="16733"/>
    <x v="8"/>
  </r>
  <r>
    <x v="6934"/>
    <s v="nor"/>
    <s v="P2"/>
    <s v="JDT"/>
    <x v="2"/>
    <n v="403"/>
    <n v="16737"/>
    <x v="1"/>
  </r>
  <r>
    <x v="6935"/>
    <s v="cri"/>
    <s v="P1"/>
    <s v="Platform"/>
    <x v="2"/>
    <n v="160"/>
    <n v="16738"/>
    <x v="2"/>
  </r>
  <r>
    <x v="6936"/>
    <s v="nor"/>
    <s v="P2"/>
    <s v="Platform"/>
    <x v="8"/>
    <n v="422"/>
    <n v="16740"/>
    <x v="1"/>
  </r>
  <r>
    <x v="6937"/>
    <s v="maj"/>
    <s v="P2"/>
    <s v="Platform"/>
    <x v="2"/>
    <n v="321"/>
    <n v="16742"/>
    <x v="6"/>
  </r>
  <r>
    <x v="6938"/>
    <s v="nor"/>
    <s v="P3"/>
    <s v="Platform"/>
    <x v="11"/>
    <n v="160"/>
    <n v="16743"/>
    <x v="2"/>
  </r>
  <r>
    <x v="6939"/>
    <s v="nor"/>
    <s v="P4"/>
    <s v="Platform"/>
    <x v="11"/>
    <n v="235"/>
    <n v="16744"/>
    <x v="2"/>
  </r>
  <r>
    <x v="6940"/>
    <s v="maj"/>
    <s v="P2"/>
    <s v="Platform"/>
    <x v="11"/>
    <n v="71"/>
    <n v="16746"/>
    <x v="3"/>
  </r>
  <r>
    <x v="6941"/>
    <s v="maj"/>
    <s v="P2"/>
    <s v="Platform"/>
    <x v="2"/>
    <n v="356"/>
    <n v="16749"/>
    <x v="1"/>
  </r>
  <r>
    <x v="6942"/>
    <s v="maj"/>
    <s v="P3"/>
    <s v="JDT"/>
    <x v="9"/>
    <n v="38"/>
    <n v="16751"/>
    <x v="3"/>
  </r>
  <r>
    <x v="6943"/>
    <s v="nor"/>
    <s v="P2"/>
    <s v="Platform"/>
    <x v="2"/>
    <n v="287"/>
    <n v="16752"/>
    <x v="4"/>
  </r>
  <r>
    <x v="6944"/>
    <s v="nor"/>
    <s v="P3"/>
    <s v="JDT"/>
    <x v="9"/>
    <n v="115"/>
    <n v="16753"/>
    <x v="2"/>
  </r>
  <r>
    <x v="6945"/>
    <s v="maj"/>
    <s v="P2"/>
    <s v="PDE"/>
    <x v="2"/>
    <n v="371"/>
    <n v="16756"/>
    <x v="1"/>
  </r>
  <r>
    <x v="6946"/>
    <s v="nor"/>
    <s v="P2"/>
    <s v="Platform"/>
    <x v="4"/>
    <n v="178"/>
    <n v="16757"/>
    <x v="2"/>
  </r>
  <r>
    <x v="6947"/>
    <s v="cri"/>
    <s v="P1"/>
    <s v="Platform"/>
    <x v="2"/>
    <n v="236"/>
    <n v="16759"/>
    <x v="0"/>
  </r>
  <r>
    <x v="6948"/>
    <s v="maj"/>
    <s v="P3"/>
    <s v="Platform"/>
    <x v="11"/>
    <n v="15"/>
    <n v="16760"/>
    <x v="3"/>
  </r>
  <r>
    <x v="6949"/>
    <s v="maj"/>
    <s v="P3"/>
    <s v="JDT"/>
    <x v="9"/>
    <n v="334"/>
    <n v="16761"/>
    <x v="7"/>
  </r>
  <r>
    <x v="6950"/>
    <s v="min"/>
    <s v="P3"/>
    <s v="Platform"/>
    <x v="2"/>
    <n v="52"/>
    <n v="16762"/>
    <x v="3"/>
  </r>
  <r>
    <x v="6951"/>
    <s v="nor"/>
    <s v="P1"/>
    <s v="Platform"/>
    <x v="4"/>
    <n v="236"/>
    <n v="16764"/>
    <x v="0"/>
  </r>
  <r>
    <x v="6952"/>
    <s v="nor"/>
    <s v="P2"/>
    <s v="Platform"/>
    <x v="11"/>
    <n v="179"/>
    <n v="16766"/>
    <x v="2"/>
  </r>
  <r>
    <x v="6953"/>
    <s v="nor"/>
    <s v="P3"/>
    <s v="Platform"/>
    <x v="11"/>
    <n v="204"/>
    <n v="16767"/>
    <x v="2"/>
  </r>
  <r>
    <x v="6954"/>
    <s v="cri"/>
    <s v="P1"/>
    <s v="Platform"/>
    <x v="2"/>
    <n v="236"/>
    <n v="16768"/>
    <x v="0"/>
  </r>
  <r>
    <x v="6955"/>
    <s v="nor"/>
    <s v="P3"/>
    <s v="Platform"/>
    <x v="12"/>
    <n v="124"/>
    <n v="16769"/>
    <x v="2"/>
  </r>
  <r>
    <x v="6956"/>
    <s v="min"/>
    <s v="P4"/>
    <s v="Platform"/>
    <x v="2"/>
    <n v="354"/>
    <n v="16771"/>
    <x v="1"/>
  </r>
  <r>
    <x v="6957"/>
    <s v="nor"/>
    <s v="P4"/>
    <s v="Platform"/>
    <x v="5"/>
    <n v="239"/>
    <n v="16777"/>
    <x v="8"/>
  </r>
  <r>
    <x v="6958"/>
    <s v="maj"/>
    <s v="P2"/>
    <s v="Platform"/>
    <x v="2"/>
    <n v="197"/>
    <n v="16780"/>
    <x v="2"/>
  </r>
  <r>
    <x v="6959"/>
    <s v="cri"/>
    <s v="P1"/>
    <s v="Platform"/>
    <x v="11"/>
    <n v="1"/>
    <n v="16784"/>
    <x v="3"/>
  </r>
  <r>
    <x v="6960"/>
    <s v="nor"/>
    <s v="P3"/>
    <s v="Platform"/>
    <x v="2"/>
    <n v="0"/>
    <n v="16786"/>
    <x v="3"/>
  </r>
  <r>
    <x v="6961"/>
    <s v="nor"/>
    <s v="P3"/>
    <s v="JDT"/>
    <x v="9"/>
    <n v="136"/>
    <n v="16789"/>
    <x v="2"/>
  </r>
  <r>
    <x v="6962"/>
    <s v="nor"/>
    <s v="P3"/>
    <s v="Platform"/>
    <x v="5"/>
    <n v="303"/>
    <n v="16791"/>
    <x v="4"/>
  </r>
  <r>
    <x v="6963"/>
    <s v="cri"/>
    <s v="P1"/>
    <s v="Platform"/>
    <x v="2"/>
    <n v="238"/>
    <n v="16794"/>
    <x v="0"/>
  </r>
  <r>
    <x v="6964"/>
    <s v="maj"/>
    <s v="P2"/>
    <s v="Platform"/>
    <x v="2"/>
    <n v="38"/>
    <n v="16797"/>
    <x v="3"/>
  </r>
  <r>
    <x v="6965"/>
    <s v="nor"/>
    <s v="P2"/>
    <s v="Platform"/>
    <x v="11"/>
    <n v="85"/>
    <n v="16799"/>
    <x v="3"/>
  </r>
  <r>
    <x v="6966"/>
    <s v="nor"/>
    <s v="P3"/>
    <s v="JDT"/>
    <x v="4"/>
    <n v="153"/>
    <n v="16804"/>
    <x v="2"/>
  </r>
  <r>
    <x v="6967"/>
    <s v="nor"/>
    <s v="P3"/>
    <s v="Platform"/>
    <x v="5"/>
    <n v="167"/>
    <n v="16809"/>
    <x v="2"/>
  </r>
  <r>
    <x v="6968"/>
    <s v="min"/>
    <s v="P3"/>
    <s v="Platform"/>
    <x v="5"/>
    <n v="204"/>
    <n v="16810"/>
    <x v="2"/>
  </r>
  <r>
    <x v="6969"/>
    <s v="maj"/>
    <s v="P1"/>
    <s v="JDT"/>
    <x v="2"/>
    <n v="115"/>
    <n v="16811"/>
    <x v="2"/>
  </r>
  <r>
    <x v="6970"/>
    <s v="nor"/>
    <s v="P3"/>
    <s v="Platform"/>
    <x v="5"/>
    <n v="309"/>
    <n v="16814"/>
    <x v="6"/>
  </r>
  <r>
    <x v="6971"/>
    <s v="nor"/>
    <s v="P2"/>
    <s v="Platform"/>
    <x v="4"/>
    <n v="115"/>
    <n v="16817"/>
    <x v="2"/>
  </r>
  <r>
    <x v="6972"/>
    <s v="nor"/>
    <s v="P3"/>
    <s v="JDT"/>
    <x v="4"/>
    <n v="235"/>
    <n v="16819"/>
    <x v="2"/>
  </r>
  <r>
    <x v="6973"/>
    <s v="cri"/>
    <s v="P1"/>
    <s v="Platform"/>
    <x v="2"/>
    <n v="356"/>
    <n v="16822"/>
    <x v="1"/>
  </r>
  <r>
    <x v="6974"/>
    <s v="maj"/>
    <s v="P2"/>
    <s v="Platform"/>
    <x v="8"/>
    <n v="178"/>
    <n v="16823"/>
    <x v="2"/>
  </r>
  <r>
    <x v="6975"/>
    <s v="nor"/>
    <s v="P3"/>
    <s v="JDT"/>
    <x v="4"/>
    <n v="235"/>
    <n v="16824"/>
    <x v="2"/>
  </r>
  <r>
    <x v="6976"/>
    <s v="nor"/>
    <s v="P3"/>
    <s v="PDE"/>
    <x v="2"/>
    <n v="203"/>
    <n v="16826"/>
    <x v="2"/>
  </r>
  <r>
    <x v="6977"/>
    <s v="nor"/>
    <s v="P3"/>
    <s v="Platform"/>
    <x v="5"/>
    <n v="63"/>
    <n v="16828"/>
    <x v="3"/>
  </r>
  <r>
    <x v="6978"/>
    <s v="maj"/>
    <s v="P2"/>
    <s v="Platform"/>
    <x v="2"/>
    <n v="265"/>
    <n v="16830"/>
    <x v="4"/>
  </r>
  <r>
    <x v="6979"/>
    <s v="maj"/>
    <s v="P2"/>
    <s v="Platform"/>
    <x v="2"/>
    <n v="160"/>
    <n v="16831"/>
    <x v="2"/>
  </r>
  <r>
    <x v="6980"/>
    <s v="nor"/>
    <s v="P3"/>
    <s v="Platform"/>
    <x v="3"/>
    <n v="12"/>
    <n v="16832"/>
    <x v="3"/>
  </r>
  <r>
    <x v="6981"/>
    <s v="nor"/>
    <s v="P2"/>
    <s v="JDT"/>
    <x v="4"/>
    <n v="334"/>
    <n v="16834"/>
    <x v="7"/>
  </r>
  <r>
    <x v="6982"/>
    <s v="nor"/>
    <s v="P3"/>
    <s v="Platform"/>
    <x v="5"/>
    <n v="347"/>
    <n v="16837"/>
    <x v="1"/>
  </r>
  <r>
    <x v="6983"/>
    <s v="nor"/>
    <s v="P1"/>
    <s v="Platform"/>
    <x v="4"/>
    <n v="334"/>
    <n v="16838"/>
    <x v="7"/>
  </r>
  <r>
    <x v="6984"/>
    <s v="maj"/>
    <s v="P2"/>
    <s v="JDT"/>
    <x v="2"/>
    <n v="104"/>
    <n v="16843"/>
    <x v="2"/>
  </r>
  <r>
    <x v="6985"/>
    <s v="nor"/>
    <s v="P3"/>
    <s v="JDT"/>
    <x v="4"/>
    <n v="246"/>
    <n v="16844"/>
    <x v="5"/>
  </r>
  <r>
    <x v="6986"/>
    <s v="nor"/>
    <s v="P1"/>
    <s v="PDE"/>
    <x v="2"/>
    <n v="197"/>
    <n v="16846"/>
    <x v="2"/>
  </r>
  <r>
    <x v="6987"/>
    <s v="maj"/>
    <s v="P2"/>
    <s v="JDT"/>
    <x v="2"/>
    <n v="204"/>
    <n v="16847"/>
    <x v="2"/>
  </r>
  <r>
    <x v="6988"/>
    <s v="nor"/>
    <s v="P2"/>
    <s v="JDT"/>
    <x v="4"/>
    <n v="334"/>
    <n v="16848"/>
    <x v="7"/>
  </r>
  <r>
    <x v="6989"/>
    <s v="maj"/>
    <s v="P2"/>
    <s v="Platform"/>
    <x v="8"/>
    <n v="340"/>
    <n v="16849"/>
    <x v="7"/>
  </r>
  <r>
    <x v="6990"/>
    <s v="cri"/>
    <s v="P1"/>
    <s v="Platform"/>
    <x v="2"/>
    <n v="71"/>
    <n v="16852"/>
    <x v="3"/>
  </r>
  <r>
    <x v="6991"/>
    <s v="cri"/>
    <s v="P1"/>
    <s v="Platform"/>
    <x v="2"/>
    <n v="334"/>
    <n v="16854"/>
    <x v="7"/>
  </r>
  <r>
    <x v="6992"/>
    <s v="cri"/>
    <s v="P1"/>
    <s v="Platform"/>
    <x v="2"/>
    <n v="293"/>
    <n v="16856"/>
    <x v="4"/>
  </r>
  <r>
    <x v="6993"/>
    <s v="nor"/>
    <s v="P3"/>
    <s v="Platform"/>
    <x v="0"/>
    <n v="160"/>
    <n v="16860"/>
    <x v="2"/>
  </r>
  <r>
    <x v="6994"/>
    <s v="cri"/>
    <s v="P1"/>
    <s v="Platform"/>
    <x v="8"/>
    <n v="225"/>
    <n v="16866"/>
    <x v="2"/>
  </r>
  <r>
    <x v="6995"/>
    <s v="nor"/>
    <s v="P3"/>
    <s v="Platform"/>
    <x v="12"/>
    <n v="386"/>
    <n v="16874"/>
    <x v="1"/>
  </r>
  <r>
    <x v="6996"/>
    <s v="nor"/>
    <s v="P1"/>
    <s v="JDT"/>
    <x v="4"/>
    <n v="1"/>
    <n v="16880"/>
    <x v="3"/>
  </r>
  <r>
    <x v="6997"/>
    <s v="cri"/>
    <s v="P1"/>
    <s v="Platform"/>
    <x v="5"/>
    <n v="20"/>
    <n v="16883"/>
    <x v="3"/>
  </r>
  <r>
    <x v="6998"/>
    <s v="maj"/>
    <s v="P2"/>
    <s v="Platform"/>
    <x v="2"/>
    <n v="65"/>
    <n v="16885"/>
    <x v="3"/>
  </r>
  <r>
    <x v="6999"/>
    <s v="min"/>
    <s v="P3"/>
    <s v="Platform"/>
    <x v="5"/>
    <n v="160"/>
    <n v="16886"/>
    <x v="2"/>
  </r>
  <r>
    <x v="7000"/>
    <s v="maj"/>
    <s v="P2"/>
    <s v="Platform"/>
    <x v="2"/>
    <n v="335"/>
    <n v="16889"/>
    <x v="7"/>
  </r>
  <r>
    <x v="7001"/>
    <s v="min"/>
    <s v="P3"/>
    <s v="Platform"/>
    <x v="3"/>
    <n v="385"/>
    <n v="16894"/>
    <x v="1"/>
  </r>
  <r>
    <x v="7002"/>
    <s v="nor"/>
    <s v="P2"/>
    <s v="Platform"/>
    <x v="5"/>
    <n v="353"/>
    <n v="16895"/>
    <x v="1"/>
  </r>
  <r>
    <x v="7003"/>
    <s v="min"/>
    <s v="P2"/>
    <s v="JDT"/>
    <x v="2"/>
    <n v="32"/>
    <n v="16897"/>
    <x v="3"/>
  </r>
  <r>
    <x v="7004"/>
    <s v="nor"/>
    <s v="P3"/>
    <s v="Platform"/>
    <x v="5"/>
    <n v="334"/>
    <n v="16901"/>
    <x v="7"/>
  </r>
  <r>
    <x v="7005"/>
    <s v="nor"/>
    <s v="P3"/>
    <s v="Platform"/>
    <x v="11"/>
    <n v="375"/>
    <n v="16906"/>
    <x v="1"/>
  </r>
  <r>
    <x v="7006"/>
    <s v="maj"/>
    <s v="P2"/>
    <s v="Platform"/>
    <x v="2"/>
    <n v="386"/>
    <n v="16907"/>
    <x v="1"/>
  </r>
  <r>
    <x v="7007"/>
    <s v="nor"/>
    <s v="P3"/>
    <s v="JDT"/>
    <x v="4"/>
    <n v="86"/>
    <n v="16909"/>
    <x v="3"/>
  </r>
  <r>
    <x v="7008"/>
    <s v="maj"/>
    <s v="P2"/>
    <s v="Platform"/>
    <x v="2"/>
    <n v="386"/>
    <n v="16910"/>
    <x v="1"/>
  </r>
  <r>
    <x v="7009"/>
    <s v="nor"/>
    <s v="P3"/>
    <s v="Platform"/>
    <x v="8"/>
    <n v="342"/>
    <n v="16912"/>
    <x v="7"/>
  </r>
  <r>
    <x v="7010"/>
    <s v="cri"/>
    <s v="P1"/>
    <s v="Platform"/>
    <x v="2"/>
    <n v="13"/>
    <n v="16915"/>
    <x v="3"/>
  </r>
  <r>
    <x v="7011"/>
    <s v="nor"/>
    <s v="P3"/>
    <s v="JDT"/>
    <x v="4"/>
    <n v="1"/>
    <n v="16916"/>
    <x v="3"/>
  </r>
  <r>
    <x v="7012"/>
    <s v="nor"/>
    <s v="P3"/>
    <s v="JDT"/>
    <x v="4"/>
    <n v="86"/>
    <n v="16917"/>
    <x v="3"/>
  </r>
  <r>
    <x v="7013"/>
    <s v="cri"/>
    <s v="P1"/>
    <s v="Platform"/>
    <x v="8"/>
    <n v="352"/>
    <n v="16919"/>
    <x v="1"/>
  </r>
  <r>
    <x v="7014"/>
    <s v="maj"/>
    <s v="P2"/>
    <s v="Platform"/>
    <x v="8"/>
    <n v="160"/>
    <n v="16922"/>
    <x v="2"/>
  </r>
  <r>
    <x v="7015"/>
    <s v="nor"/>
    <s v="P3"/>
    <s v="JDT"/>
    <x v="2"/>
    <n v="363"/>
    <n v="16923"/>
    <x v="1"/>
  </r>
  <r>
    <x v="7016"/>
    <s v="nor"/>
    <s v="P3"/>
    <s v="Platform"/>
    <x v="0"/>
    <n v="1"/>
    <n v="16925"/>
    <x v="3"/>
  </r>
  <r>
    <x v="7017"/>
    <s v="nor"/>
    <s v="P3"/>
    <s v="Platform"/>
    <x v="15"/>
    <n v="197"/>
    <n v="16926"/>
    <x v="2"/>
  </r>
  <r>
    <x v="7018"/>
    <s v="nor"/>
    <s v="P3"/>
    <s v="Platform"/>
    <x v="5"/>
    <n v="77"/>
    <n v="16927"/>
    <x v="3"/>
  </r>
  <r>
    <x v="7019"/>
    <s v="nor"/>
    <s v="P2"/>
    <s v="PDE"/>
    <x v="2"/>
    <n v="24"/>
    <n v="16928"/>
    <x v="3"/>
  </r>
  <r>
    <x v="7020"/>
    <s v="nor"/>
    <s v="P3"/>
    <s v="JDT"/>
    <x v="4"/>
    <n v="359"/>
    <n v="16930"/>
    <x v="1"/>
  </r>
  <r>
    <x v="7021"/>
    <s v="maj"/>
    <s v="P2"/>
    <s v="PDE"/>
    <x v="2"/>
    <n v="12"/>
    <n v="16931"/>
    <x v="3"/>
  </r>
  <r>
    <x v="7022"/>
    <s v="nor"/>
    <s v="P3"/>
    <s v="Platform"/>
    <x v="7"/>
    <n v="1"/>
    <n v="16936"/>
    <x v="3"/>
  </r>
  <r>
    <x v="7023"/>
    <s v="nor"/>
    <s v="P2"/>
    <s v="JDT"/>
    <x v="2"/>
    <n v="38"/>
    <n v="16938"/>
    <x v="3"/>
  </r>
  <r>
    <x v="7024"/>
    <s v="nor"/>
    <s v="P3"/>
    <s v="Platform"/>
    <x v="5"/>
    <n v="10"/>
    <n v="16939"/>
    <x v="3"/>
  </r>
  <r>
    <x v="7025"/>
    <s v="nor"/>
    <s v="P3"/>
    <s v="Platform"/>
    <x v="2"/>
    <n v="349"/>
    <n v="16940"/>
    <x v="1"/>
  </r>
  <r>
    <x v="7026"/>
    <s v="cri"/>
    <s v="P1"/>
    <s v="Platform"/>
    <x v="2"/>
    <n v="196"/>
    <n v="16944"/>
    <x v="2"/>
  </r>
  <r>
    <x v="7027"/>
    <s v="nor"/>
    <s v="P2"/>
    <s v="Platform"/>
    <x v="11"/>
    <n v="341"/>
    <n v="16945"/>
    <x v="7"/>
  </r>
  <r>
    <x v="7028"/>
    <s v="nor"/>
    <s v="P3"/>
    <s v="Platform"/>
    <x v="4"/>
    <n v="170"/>
    <n v="16946"/>
    <x v="2"/>
  </r>
  <r>
    <x v="7029"/>
    <s v="maj"/>
    <s v="P2"/>
    <s v="Platform"/>
    <x v="2"/>
    <n v="160"/>
    <n v="16947"/>
    <x v="2"/>
  </r>
  <r>
    <x v="7030"/>
    <s v="nor"/>
    <s v="P4"/>
    <s v="Platform"/>
    <x v="2"/>
    <n v="167"/>
    <n v="16948"/>
    <x v="2"/>
  </r>
  <r>
    <x v="7031"/>
    <s v="cri"/>
    <s v="P1"/>
    <s v="Platform"/>
    <x v="4"/>
    <n v="334"/>
    <n v="16955"/>
    <x v="7"/>
  </r>
  <r>
    <x v="7032"/>
    <s v="nor"/>
    <s v="P2"/>
    <s v="Platform"/>
    <x v="4"/>
    <n v="334"/>
    <n v="16956"/>
    <x v="7"/>
  </r>
  <r>
    <x v="7033"/>
    <s v="nor"/>
    <s v="P3"/>
    <s v="Platform"/>
    <x v="5"/>
    <n v="339"/>
    <n v="16957"/>
    <x v="7"/>
  </r>
  <r>
    <x v="7034"/>
    <s v="maj"/>
    <s v="P2"/>
    <s v="Platform"/>
    <x v="2"/>
    <n v="294"/>
    <n v="16962"/>
    <x v="4"/>
  </r>
  <r>
    <x v="7035"/>
    <s v="nor"/>
    <s v="P3"/>
    <s v="Platform"/>
    <x v="4"/>
    <n v="0"/>
    <n v="16963"/>
    <x v="3"/>
  </r>
  <r>
    <x v="7036"/>
    <s v="cri"/>
    <s v="P1"/>
    <s v="Platform"/>
    <x v="2"/>
    <n v="235"/>
    <n v="16965"/>
    <x v="2"/>
  </r>
  <r>
    <x v="7037"/>
    <s v="maj"/>
    <s v="P1"/>
    <s v="PDE"/>
    <x v="2"/>
    <n v="107"/>
    <n v="16966"/>
    <x v="2"/>
  </r>
  <r>
    <x v="7038"/>
    <s v="nor"/>
    <s v="P3"/>
    <s v="Platform"/>
    <x v="5"/>
    <n v="1"/>
    <n v="16967"/>
    <x v="3"/>
  </r>
  <r>
    <x v="7039"/>
    <s v="nor"/>
    <s v="P3"/>
    <s v="PDE"/>
    <x v="2"/>
    <n v="422"/>
    <n v="16969"/>
    <x v="1"/>
  </r>
  <r>
    <x v="7040"/>
    <s v="cri"/>
    <s v="P1"/>
    <s v="Platform"/>
    <x v="4"/>
    <n v="334"/>
    <n v="16970"/>
    <x v="7"/>
  </r>
  <r>
    <x v="7041"/>
    <s v="nor"/>
    <s v="P3"/>
    <s v="Platform"/>
    <x v="5"/>
    <n v="246"/>
    <n v="16971"/>
    <x v="5"/>
  </r>
  <r>
    <x v="7042"/>
    <s v="nor"/>
    <s v="P2"/>
    <s v="Platform"/>
    <x v="11"/>
    <n v="68"/>
    <n v="16972"/>
    <x v="3"/>
  </r>
  <r>
    <x v="7043"/>
    <s v="nor"/>
    <s v="P3"/>
    <s v="Platform"/>
    <x v="0"/>
    <n v="31"/>
    <n v="16973"/>
    <x v="3"/>
  </r>
  <r>
    <x v="7044"/>
    <s v="maj"/>
    <s v="P2"/>
    <s v="Platform"/>
    <x v="2"/>
    <n v="1"/>
    <n v="16974"/>
    <x v="3"/>
  </r>
  <r>
    <x v="7045"/>
    <s v="nor"/>
    <s v="P3"/>
    <s v="Platform"/>
    <x v="4"/>
    <n v="1"/>
    <n v="16975"/>
    <x v="3"/>
  </r>
  <r>
    <x v="7046"/>
    <s v="nor"/>
    <s v="P3"/>
    <s v="Platform"/>
    <x v="2"/>
    <n v="238"/>
    <n v="16979"/>
    <x v="0"/>
  </r>
  <r>
    <x v="7047"/>
    <s v="cri"/>
    <s v="P1"/>
    <s v="Platform"/>
    <x v="2"/>
    <n v="238"/>
    <n v="16981"/>
    <x v="0"/>
  </r>
  <r>
    <x v="7048"/>
    <s v="nor"/>
    <s v="P3"/>
    <s v="Platform"/>
    <x v="8"/>
    <n v="421"/>
    <n v="16982"/>
    <x v="1"/>
  </r>
  <r>
    <x v="7049"/>
    <s v="cri"/>
    <s v="P1"/>
    <s v="Platform"/>
    <x v="2"/>
    <n v="253"/>
    <n v="16984"/>
    <x v="5"/>
  </r>
  <r>
    <x v="7050"/>
    <s v="nor"/>
    <s v="P2"/>
    <s v="Platform"/>
    <x v="11"/>
    <n v="375"/>
    <n v="16985"/>
    <x v="1"/>
  </r>
  <r>
    <x v="7051"/>
    <s v="nor"/>
    <s v="P3"/>
    <s v="Platform"/>
    <x v="5"/>
    <n v="160"/>
    <n v="16986"/>
    <x v="2"/>
  </r>
  <r>
    <x v="7052"/>
    <s v="cri"/>
    <s v="P1"/>
    <s v="Platform"/>
    <x v="2"/>
    <n v="253"/>
    <n v="16988"/>
    <x v="5"/>
  </r>
  <r>
    <x v="7053"/>
    <s v="nor"/>
    <s v="P3"/>
    <s v="Platform"/>
    <x v="5"/>
    <n v="284"/>
    <n v="16990"/>
    <x v="4"/>
  </r>
  <r>
    <x v="7054"/>
    <s v="nor"/>
    <s v="P3"/>
    <s v="JDT"/>
    <x v="4"/>
    <n v="240"/>
    <n v="16992"/>
    <x v="8"/>
  </r>
  <r>
    <x v="7055"/>
    <s v="nor"/>
    <s v="P3"/>
    <s v="Platform"/>
    <x v="5"/>
    <n v="282"/>
    <n v="16995"/>
    <x v="4"/>
  </r>
  <r>
    <x v="7056"/>
    <s v="nor"/>
    <s v="P3"/>
    <s v="JDT"/>
    <x v="2"/>
    <n v="341"/>
    <n v="17001"/>
    <x v="7"/>
  </r>
  <r>
    <x v="7057"/>
    <s v="cri"/>
    <s v="P1"/>
    <s v="Platform"/>
    <x v="8"/>
    <n v="12"/>
    <n v="17005"/>
    <x v="3"/>
  </r>
  <r>
    <x v="7058"/>
    <s v="nor"/>
    <s v="P2"/>
    <s v="PDE"/>
    <x v="2"/>
    <n v="235"/>
    <n v="17008"/>
    <x v="2"/>
  </r>
  <r>
    <x v="7059"/>
    <s v="nor"/>
    <s v="P3"/>
    <s v="JDT"/>
    <x v="2"/>
    <n v="18"/>
    <n v="17011"/>
    <x v="3"/>
  </r>
  <r>
    <x v="7060"/>
    <s v="maj"/>
    <s v="P2"/>
    <s v="Platform"/>
    <x v="11"/>
    <n v="363"/>
    <n v="17015"/>
    <x v="1"/>
  </r>
  <r>
    <x v="7061"/>
    <s v="nor"/>
    <s v="P3"/>
    <s v="Platform"/>
    <x v="4"/>
    <n v="1"/>
    <n v="17017"/>
    <x v="3"/>
  </r>
  <r>
    <x v="7062"/>
    <s v="cri"/>
    <s v="P1"/>
    <s v="Platform"/>
    <x v="2"/>
    <n v="284"/>
    <n v="17018"/>
    <x v="4"/>
  </r>
  <r>
    <x v="7063"/>
    <s v="nor"/>
    <s v="P1"/>
    <s v="JDT"/>
    <x v="2"/>
    <n v="58"/>
    <n v="17020"/>
    <x v="3"/>
  </r>
  <r>
    <x v="7064"/>
    <s v="nor"/>
    <s v="P1"/>
    <s v="Platform"/>
    <x v="11"/>
    <n v="405"/>
    <n v="17021"/>
    <x v="1"/>
  </r>
  <r>
    <x v="7065"/>
    <s v="min"/>
    <s v="P3"/>
    <s v="Platform"/>
    <x v="5"/>
    <n v="1"/>
    <n v="17022"/>
    <x v="3"/>
  </r>
  <r>
    <x v="7066"/>
    <s v="maj"/>
    <s v="P2"/>
    <s v="Platform"/>
    <x v="2"/>
    <n v="288"/>
    <n v="17024"/>
    <x v="4"/>
  </r>
  <r>
    <x v="7067"/>
    <s v="nor"/>
    <s v="P3"/>
    <s v="JDT"/>
    <x v="4"/>
    <n v="153"/>
    <n v="17025"/>
    <x v="2"/>
  </r>
  <r>
    <x v="7068"/>
    <s v="maj"/>
    <s v="P2"/>
    <s v="PDE"/>
    <x v="2"/>
    <n v="160"/>
    <n v="17026"/>
    <x v="2"/>
  </r>
  <r>
    <x v="7069"/>
    <s v="nor"/>
    <s v="P3"/>
    <s v="JDT"/>
    <x v="2"/>
    <n v="99"/>
    <n v="17027"/>
    <x v="2"/>
  </r>
  <r>
    <x v="7070"/>
    <s v="nor"/>
    <s v="P3"/>
    <s v="Platform"/>
    <x v="4"/>
    <n v="210"/>
    <n v="17029"/>
    <x v="2"/>
  </r>
  <r>
    <x v="7071"/>
    <s v="nor"/>
    <s v="P3"/>
    <s v="Platform"/>
    <x v="8"/>
    <n v="225"/>
    <n v="17031"/>
    <x v="2"/>
  </r>
  <r>
    <x v="7072"/>
    <s v="nor"/>
    <s v="P3"/>
    <s v="JDT"/>
    <x v="2"/>
    <n v="136"/>
    <n v="17032"/>
    <x v="2"/>
  </r>
  <r>
    <x v="7073"/>
    <s v="nor"/>
    <s v="P2"/>
    <s v="PDE"/>
    <x v="2"/>
    <n v="278"/>
    <n v="17035"/>
    <x v="4"/>
  </r>
  <r>
    <x v="7074"/>
    <s v="nor"/>
    <s v="P2"/>
    <s v="Platform"/>
    <x v="5"/>
    <n v="334"/>
    <n v="17036"/>
    <x v="7"/>
  </r>
  <r>
    <x v="7075"/>
    <s v="maj"/>
    <s v="P2"/>
    <s v="Platform"/>
    <x v="2"/>
    <n v="284"/>
    <n v="17039"/>
    <x v="4"/>
  </r>
  <r>
    <x v="7076"/>
    <s v="nor"/>
    <s v="P3"/>
    <s v="Platform"/>
    <x v="3"/>
    <n v="368"/>
    <n v="17042"/>
    <x v="1"/>
  </r>
  <r>
    <x v="7077"/>
    <s v="nor"/>
    <s v="P3"/>
    <s v="JDT"/>
    <x v="4"/>
    <n v="299"/>
    <n v="17043"/>
    <x v="4"/>
  </r>
  <r>
    <x v="7078"/>
    <s v="nor"/>
    <s v="P3"/>
    <s v="JDT"/>
    <x v="2"/>
    <n v="400"/>
    <n v="17045"/>
    <x v="1"/>
  </r>
  <r>
    <x v="7079"/>
    <s v="nor"/>
    <s v="P3"/>
    <s v="Platform"/>
    <x v="15"/>
    <n v="422"/>
    <n v="17048"/>
    <x v="1"/>
  </r>
  <r>
    <x v="7080"/>
    <s v="nor"/>
    <s v="P2"/>
    <s v="PDE"/>
    <x v="2"/>
    <n v="197"/>
    <n v="17052"/>
    <x v="2"/>
  </r>
  <r>
    <x v="7081"/>
    <s v="nor"/>
    <s v="P3"/>
    <s v="Platform"/>
    <x v="0"/>
    <n v="86"/>
    <n v="17053"/>
    <x v="3"/>
  </r>
  <r>
    <x v="7082"/>
    <s v="maj"/>
    <s v="P2"/>
    <s v="Platform"/>
    <x v="5"/>
    <n v="58"/>
    <n v="17057"/>
    <x v="3"/>
  </r>
  <r>
    <x v="7083"/>
    <s v="maj"/>
    <s v="P1"/>
    <s v="JDT"/>
    <x v="2"/>
    <n v="259"/>
    <n v="17058"/>
    <x v="4"/>
  </r>
  <r>
    <x v="7084"/>
    <s v="nor"/>
    <s v="P3"/>
    <s v="JDT"/>
    <x v="2"/>
    <n v="147"/>
    <n v="17061"/>
    <x v="2"/>
  </r>
  <r>
    <x v="7085"/>
    <s v="blo"/>
    <s v="P1"/>
    <s v="PDE"/>
    <x v="10"/>
    <n v="339"/>
    <n v="17062"/>
    <x v="7"/>
  </r>
  <r>
    <x v="7086"/>
    <s v="maj"/>
    <s v="P2"/>
    <s v="Platform"/>
    <x v="2"/>
    <n v="0"/>
    <n v="17063"/>
    <x v="3"/>
  </r>
  <r>
    <x v="7087"/>
    <s v="nor"/>
    <s v="P1"/>
    <s v="JDT"/>
    <x v="4"/>
    <n v="356"/>
    <n v="17065"/>
    <x v="1"/>
  </r>
  <r>
    <x v="7088"/>
    <s v="nor"/>
    <s v="P1"/>
    <s v="Platform"/>
    <x v="4"/>
    <n v="115"/>
    <n v="17069"/>
    <x v="2"/>
  </r>
  <r>
    <x v="7089"/>
    <s v="nor"/>
    <s v="P3"/>
    <s v="Platform"/>
    <x v="2"/>
    <n v="303"/>
    <n v="17071"/>
    <x v="4"/>
  </r>
  <r>
    <x v="7090"/>
    <s v="nor"/>
    <s v="P3"/>
    <s v="Platform"/>
    <x v="4"/>
    <n v="339"/>
    <n v="17072"/>
    <x v="7"/>
  </r>
  <r>
    <x v="7091"/>
    <s v="nor"/>
    <s v="P1"/>
    <s v="JDT"/>
    <x v="4"/>
    <n v="334"/>
    <n v="17073"/>
    <x v="7"/>
  </r>
  <r>
    <x v="7092"/>
    <s v="nor"/>
    <s v="P3"/>
    <s v="Platform"/>
    <x v="0"/>
    <n v="0"/>
    <n v="17076"/>
    <x v="3"/>
  </r>
  <r>
    <x v="7093"/>
    <s v="nor"/>
    <s v="P1"/>
    <s v="JDT"/>
    <x v="4"/>
    <n v="334"/>
    <n v="17081"/>
    <x v="7"/>
  </r>
  <r>
    <x v="7094"/>
    <s v="cri"/>
    <s v="P1"/>
    <s v="Platform"/>
    <x v="8"/>
    <n v="392"/>
    <n v="17083"/>
    <x v="1"/>
  </r>
  <r>
    <x v="7095"/>
    <s v="nor"/>
    <s v="P3"/>
    <s v="Platform"/>
    <x v="0"/>
    <n v="293"/>
    <n v="17084"/>
    <x v="4"/>
  </r>
  <r>
    <x v="7096"/>
    <s v="maj"/>
    <s v="P2"/>
    <s v="Platform"/>
    <x v="2"/>
    <n v="408"/>
    <n v="17086"/>
    <x v="1"/>
  </r>
  <r>
    <x v="7097"/>
    <s v="nor"/>
    <s v="P3"/>
    <s v="Platform"/>
    <x v="4"/>
    <n v="334"/>
    <n v="17087"/>
    <x v="7"/>
  </r>
  <r>
    <x v="7098"/>
    <s v="nor"/>
    <s v="P3"/>
    <s v="Platform"/>
    <x v="5"/>
    <n v="376"/>
    <n v="17090"/>
    <x v="1"/>
  </r>
  <r>
    <x v="7099"/>
    <s v="cri"/>
    <s v="P2"/>
    <s v="PDE"/>
    <x v="2"/>
    <n v="336"/>
    <n v="17092"/>
    <x v="7"/>
  </r>
  <r>
    <x v="7100"/>
    <s v="nor"/>
    <s v="P1"/>
    <s v="JDT"/>
    <x v="4"/>
    <n v="422"/>
    <n v="17095"/>
    <x v="1"/>
  </r>
  <r>
    <x v="7101"/>
    <s v="nor"/>
    <s v="P3"/>
    <s v="Platform"/>
    <x v="0"/>
    <n v="236"/>
    <n v="17096"/>
    <x v="0"/>
  </r>
  <r>
    <x v="7102"/>
    <s v="nor"/>
    <s v="P3"/>
    <s v="JDT"/>
    <x v="9"/>
    <n v="405"/>
    <n v="17097"/>
    <x v="1"/>
  </r>
  <r>
    <x v="7103"/>
    <s v="nor"/>
    <s v="P3"/>
    <s v="Platform"/>
    <x v="4"/>
    <n v="284"/>
    <n v="17100"/>
    <x v="4"/>
  </r>
  <r>
    <x v="7104"/>
    <s v="nor"/>
    <s v="P3"/>
    <s v="JDT"/>
    <x v="9"/>
    <n v="115"/>
    <n v="17101"/>
    <x v="2"/>
  </r>
  <r>
    <x v="7105"/>
    <s v="nor"/>
    <s v="P3"/>
    <s v="JDT"/>
    <x v="9"/>
    <n v="421"/>
    <n v="17104"/>
    <x v="1"/>
  </r>
  <r>
    <x v="7106"/>
    <s v="nor"/>
    <s v="P2"/>
    <s v="Platform"/>
    <x v="4"/>
    <n v="334"/>
    <n v="17105"/>
    <x v="7"/>
  </r>
  <r>
    <x v="7107"/>
    <s v="min"/>
    <s v="P3"/>
    <s v="JDT"/>
    <x v="2"/>
    <n v="74"/>
    <n v="17107"/>
    <x v="3"/>
  </r>
  <r>
    <x v="7108"/>
    <s v="nor"/>
    <s v="P2"/>
    <s v="PDE"/>
    <x v="2"/>
    <n v="153"/>
    <n v="17108"/>
    <x v="2"/>
  </r>
  <r>
    <x v="7109"/>
    <s v="nor"/>
    <s v="P3"/>
    <s v="Platform"/>
    <x v="0"/>
    <n v="374"/>
    <n v="17110"/>
    <x v="1"/>
  </r>
  <r>
    <x v="7110"/>
    <s v="maj"/>
    <s v="P2"/>
    <s v="Platform"/>
    <x v="8"/>
    <n v="284"/>
    <n v="17112"/>
    <x v="4"/>
  </r>
  <r>
    <x v="7111"/>
    <s v="nor"/>
    <s v="P3"/>
    <s v="Platform"/>
    <x v="0"/>
    <n v="416"/>
    <n v="17113"/>
    <x v="1"/>
  </r>
  <r>
    <x v="7112"/>
    <s v="blo"/>
    <s v="P3"/>
    <s v="Platform"/>
    <x v="3"/>
    <n v="119"/>
    <n v="17115"/>
    <x v="2"/>
  </r>
  <r>
    <x v="7113"/>
    <s v="nor"/>
    <s v="P3"/>
    <s v="Platform"/>
    <x v="4"/>
    <n v="334"/>
    <n v="17116"/>
    <x v="7"/>
  </r>
  <r>
    <x v="7114"/>
    <s v="min"/>
    <s v="P3"/>
    <s v="Platform"/>
    <x v="2"/>
    <n v="160"/>
    <n v="17117"/>
    <x v="2"/>
  </r>
  <r>
    <x v="7115"/>
    <s v="nor"/>
    <s v="P3"/>
    <s v="Platform"/>
    <x v="0"/>
    <n v="124"/>
    <n v="17120"/>
    <x v="2"/>
  </r>
  <r>
    <x v="7116"/>
    <s v="nor"/>
    <s v="P3"/>
    <s v="Platform"/>
    <x v="7"/>
    <n v="404"/>
    <n v="17121"/>
    <x v="1"/>
  </r>
  <r>
    <x v="7117"/>
    <s v="maj"/>
    <s v="P2"/>
    <s v="Platform"/>
    <x v="11"/>
    <n v="73"/>
    <n v="17123"/>
    <x v="3"/>
  </r>
  <r>
    <x v="7118"/>
    <s v="nor"/>
    <s v="P3"/>
    <s v="JDT"/>
    <x v="4"/>
    <n v="216"/>
    <n v="17132"/>
    <x v="2"/>
  </r>
  <r>
    <x v="7119"/>
    <s v="nor"/>
    <s v="P1"/>
    <s v="PDE"/>
    <x v="2"/>
    <n v="86"/>
    <n v="17133"/>
    <x v="3"/>
  </r>
  <r>
    <x v="7120"/>
    <s v="nor"/>
    <s v="P2"/>
    <s v="PDE"/>
    <x v="2"/>
    <n v="55"/>
    <n v="17134"/>
    <x v="3"/>
  </r>
  <r>
    <x v="7121"/>
    <s v="maj"/>
    <s v="P2"/>
    <s v="Platform"/>
    <x v="2"/>
    <n v="197"/>
    <n v="17136"/>
    <x v="2"/>
  </r>
  <r>
    <x v="7122"/>
    <s v="nor"/>
    <s v="P3"/>
    <s v="JDT"/>
    <x v="4"/>
    <n v="198"/>
    <n v="17137"/>
    <x v="2"/>
  </r>
  <r>
    <x v="7123"/>
    <s v="nor"/>
    <s v="P3"/>
    <s v="JDT"/>
    <x v="2"/>
    <n v="341"/>
    <n v="17141"/>
    <x v="7"/>
  </r>
  <r>
    <x v="7124"/>
    <s v="nor"/>
    <s v="P3"/>
    <s v="JDT"/>
    <x v="2"/>
    <n v="299"/>
    <n v="17142"/>
    <x v="4"/>
  </r>
  <r>
    <x v="7125"/>
    <s v="maj"/>
    <s v="P1"/>
    <s v="JDT"/>
    <x v="2"/>
    <n v="334"/>
    <n v="17143"/>
    <x v="7"/>
  </r>
  <r>
    <x v="7126"/>
    <s v="nor"/>
    <s v="P3"/>
    <s v="JDT"/>
    <x v="2"/>
    <n v="203"/>
    <n v="17144"/>
    <x v="2"/>
  </r>
  <r>
    <x v="7127"/>
    <s v="nor"/>
    <s v="P3"/>
    <s v="JDT"/>
    <x v="9"/>
    <n v="13"/>
    <n v="17145"/>
    <x v="3"/>
  </r>
  <r>
    <x v="7128"/>
    <s v="nor"/>
    <s v="P3"/>
    <s v="Platform"/>
    <x v="5"/>
    <n v="344"/>
    <n v="17146"/>
    <x v="1"/>
  </r>
  <r>
    <x v="7129"/>
    <s v="min"/>
    <s v="P3"/>
    <s v="JDT"/>
    <x v="2"/>
    <n v="347"/>
    <n v="17147"/>
    <x v="1"/>
  </r>
  <r>
    <x v="7130"/>
    <s v="maj"/>
    <s v="P1"/>
    <s v="JDT"/>
    <x v="2"/>
    <n v="336"/>
    <n v="17149"/>
    <x v="7"/>
  </r>
  <r>
    <x v="7131"/>
    <s v="nor"/>
    <s v="P3"/>
    <s v="Platform"/>
    <x v="5"/>
    <n v="1"/>
    <n v="17150"/>
    <x v="3"/>
  </r>
  <r>
    <x v="7132"/>
    <s v="nor"/>
    <s v="P3"/>
    <s v="Platform"/>
    <x v="5"/>
    <n v="12"/>
    <n v="17154"/>
    <x v="3"/>
  </r>
  <r>
    <x v="7133"/>
    <s v="nor"/>
    <s v="P3"/>
    <s v="Platform"/>
    <x v="5"/>
    <n v="1"/>
    <n v="17156"/>
    <x v="3"/>
  </r>
  <r>
    <x v="7134"/>
    <s v="nor"/>
    <s v="P3"/>
    <s v="JDT"/>
    <x v="4"/>
    <n v="142"/>
    <n v="17158"/>
    <x v="2"/>
  </r>
  <r>
    <x v="7135"/>
    <s v="nor"/>
    <s v="P3"/>
    <s v="Platform"/>
    <x v="5"/>
    <n v="347"/>
    <n v="17160"/>
    <x v="1"/>
  </r>
  <r>
    <x v="7136"/>
    <s v="cri"/>
    <s v="P2"/>
    <s v="JDT"/>
    <x v="4"/>
    <n v="334"/>
    <n v="17162"/>
    <x v="7"/>
  </r>
  <r>
    <x v="7137"/>
    <s v="nor"/>
    <s v="P2"/>
    <s v="PDE"/>
    <x v="2"/>
    <n v="422"/>
    <n v="17165"/>
    <x v="1"/>
  </r>
  <r>
    <x v="7138"/>
    <s v="nor"/>
    <s v="P3"/>
    <s v="Platform"/>
    <x v="0"/>
    <n v="160"/>
    <n v="17166"/>
    <x v="2"/>
  </r>
  <r>
    <x v="7139"/>
    <s v="nor"/>
    <s v="P3"/>
    <s v="JDT"/>
    <x v="2"/>
    <n v="160"/>
    <n v="17168"/>
    <x v="2"/>
  </r>
  <r>
    <x v="7140"/>
    <s v="nor"/>
    <s v="P3"/>
    <s v="JDT"/>
    <x v="2"/>
    <n v="222"/>
    <n v="17170"/>
    <x v="2"/>
  </r>
  <r>
    <x v="7141"/>
    <s v="maj"/>
    <s v="P1"/>
    <s v="JDT"/>
    <x v="2"/>
    <n v="417"/>
    <n v="17171"/>
    <x v="1"/>
  </r>
  <r>
    <x v="7142"/>
    <s v="maj"/>
    <s v="P2"/>
    <s v="JDT"/>
    <x v="2"/>
    <n v="20"/>
    <n v="17176"/>
    <x v="3"/>
  </r>
  <r>
    <x v="7143"/>
    <s v="nor"/>
    <s v="P3"/>
    <s v="JDT"/>
    <x v="2"/>
    <n v="160"/>
    <n v="17177"/>
    <x v="2"/>
  </r>
  <r>
    <x v="7144"/>
    <s v="nor"/>
    <s v="P2"/>
    <s v="JDT"/>
    <x v="2"/>
    <n v="160"/>
    <n v="17180"/>
    <x v="2"/>
  </r>
  <r>
    <x v="7145"/>
    <s v="nor"/>
    <s v="P3"/>
    <s v="Platform"/>
    <x v="5"/>
    <n v="160"/>
    <n v="17183"/>
    <x v="2"/>
  </r>
  <r>
    <x v="7146"/>
    <s v="maj"/>
    <s v="P2"/>
    <s v="Platform"/>
    <x v="2"/>
    <n v="303"/>
    <n v="17184"/>
    <x v="4"/>
  </r>
  <r>
    <x v="7147"/>
    <s v="cri"/>
    <s v="P1"/>
    <s v="Platform"/>
    <x v="2"/>
    <n v="328"/>
    <n v="17187"/>
    <x v="6"/>
  </r>
  <r>
    <x v="7148"/>
    <s v="nor"/>
    <s v="P3"/>
    <s v="Platform"/>
    <x v="5"/>
    <n v="256"/>
    <n v="17190"/>
    <x v="5"/>
  </r>
  <r>
    <x v="7149"/>
    <s v="nor"/>
    <s v="P3"/>
    <s v="Platform"/>
    <x v="5"/>
    <n v="1"/>
    <n v="17191"/>
    <x v="3"/>
  </r>
  <r>
    <x v="7150"/>
    <s v="nor"/>
    <s v="P3"/>
    <s v="JDT"/>
    <x v="4"/>
    <n v="160"/>
    <n v="17194"/>
    <x v="2"/>
  </r>
  <r>
    <x v="7151"/>
    <s v="nor"/>
    <s v="P2"/>
    <s v="JDT"/>
    <x v="2"/>
    <n v="278"/>
    <n v="17195"/>
    <x v="4"/>
  </r>
  <r>
    <x v="7152"/>
    <s v="nor"/>
    <s v="P3"/>
    <s v="Platform"/>
    <x v="0"/>
    <n v="385"/>
    <n v="17196"/>
    <x v="1"/>
  </r>
  <r>
    <x v="7153"/>
    <s v="blo"/>
    <s v="P1"/>
    <s v="Platform"/>
    <x v="1"/>
    <n v="115"/>
    <n v="17198"/>
    <x v="2"/>
  </r>
  <r>
    <x v="7154"/>
    <s v="min"/>
    <s v="P3"/>
    <s v="Platform"/>
    <x v="5"/>
    <n v="0"/>
    <n v="17199"/>
    <x v="3"/>
  </r>
  <r>
    <x v="7155"/>
    <s v="nor"/>
    <s v="P3"/>
    <s v="Platform"/>
    <x v="11"/>
    <n v="178"/>
    <n v="17200"/>
    <x v="2"/>
  </r>
  <r>
    <x v="7156"/>
    <s v="nor"/>
    <s v="P3"/>
    <s v="Platform"/>
    <x v="5"/>
    <n v="113"/>
    <n v="17202"/>
    <x v="2"/>
  </r>
  <r>
    <x v="7157"/>
    <s v="nor"/>
    <s v="P1"/>
    <s v="Platform"/>
    <x v="5"/>
    <n v="58"/>
    <n v="17208"/>
    <x v="3"/>
  </r>
  <r>
    <x v="7158"/>
    <s v="maj"/>
    <s v="P2"/>
    <s v="JDT"/>
    <x v="9"/>
    <n v="339"/>
    <n v="17210"/>
    <x v="7"/>
  </r>
  <r>
    <x v="7159"/>
    <s v="nor"/>
    <s v="P3"/>
    <s v="Platform"/>
    <x v="8"/>
    <n v="178"/>
    <n v="17212"/>
    <x v="2"/>
  </r>
  <r>
    <x v="7160"/>
    <s v="nor"/>
    <s v="P4"/>
    <s v="Platform"/>
    <x v="1"/>
    <n v="54"/>
    <n v="17214"/>
    <x v="3"/>
  </r>
  <r>
    <x v="7161"/>
    <s v="nor"/>
    <s v="P3"/>
    <s v="JDT"/>
    <x v="2"/>
    <n v="385"/>
    <n v="17215"/>
    <x v="1"/>
  </r>
  <r>
    <x v="7162"/>
    <s v="nor"/>
    <s v="P2"/>
    <s v="PDE"/>
    <x v="2"/>
    <n v="86"/>
    <n v="17217"/>
    <x v="3"/>
  </r>
  <r>
    <x v="7163"/>
    <s v="nor"/>
    <s v="P3"/>
    <s v="Platform"/>
    <x v="0"/>
    <n v="178"/>
    <n v="17218"/>
    <x v="2"/>
  </r>
  <r>
    <x v="7164"/>
    <s v="maj"/>
    <s v="P2"/>
    <s v="Platform"/>
    <x v="11"/>
    <n v="56"/>
    <n v="17219"/>
    <x v="3"/>
  </r>
  <r>
    <x v="7165"/>
    <s v="maj"/>
    <s v="P2"/>
    <s v="Platform"/>
    <x v="8"/>
    <n v="12"/>
    <n v="17220"/>
    <x v="3"/>
  </r>
  <r>
    <x v="7166"/>
    <s v="cri"/>
    <s v="P1"/>
    <s v="Platform"/>
    <x v="3"/>
    <n v="422"/>
    <n v="17223"/>
    <x v="1"/>
  </r>
  <r>
    <x v="7167"/>
    <s v="maj"/>
    <s v="P2"/>
    <s v="Platform"/>
    <x v="8"/>
    <n v="267"/>
    <n v="17225"/>
    <x v="4"/>
  </r>
  <r>
    <x v="7168"/>
    <s v="nor"/>
    <s v="P3"/>
    <s v="Platform"/>
    <x v="5"/>
    <n v="422"/>
    <n v="17228"/>
    <x v="1"/>
  </r>
  <r>
    <x v="7169"/>
    <s v="nor"/>
    <s v="P3"/>
    <s v="Platform"/>
    <x v="11"/>
    <n v="1"/>
    <n v="17230"/>
    <x v="3"/>
  </r>
  <r>
    <x v="7170"/>
    <s v="min"/>
    <s v="P2"/>
    <s v="PDE"/>
    <x v="2"/>
    <n v="41"/>
    <n v="17231"/>
    <x v="3"/>
  </r>
  <r>
    <x v="7171"/>
    <s v="cri"/>
    <s v="P1"/>
    <s v="Platform"/>
    <x v="2"/>
    <n v="320"/>
    <n v="17232"/>
    <x v="6"/>
  </r>
  <r>
    <x v="7172"/>
    <s v="min"/>
    <s v="P3"/>
    <s v="JDT"/>
    <x v="2"/>
    <n v="58"/>
    <n v="17233"/>
    <x v="3"/>
  </r>
  <r>
    <x v="7173"/>
    <s v="maj"/>
    <s v="P1"/>
    <s v="JDT"/>
    <x v="2"/>
    <n v="334"/>
    <n v="17234"/>
    <x v="7"/>
  </r>
  <r>
    <x v="7174"/>
    <s v="nor"/>
    <s v="P2"/>
    <s v="Platform"/>
    <x v="11"/>
    <n v="0"/>
    <n v="17236"/>
    <x v="3"/>
  </r>
  <r>
    <x v="7175"/>
    <s v="nor"/>
    <s v="P3"/>
    <s v="Platform"/>
    <x v="5"/>
    <n v="321"/>
    <n v="17237"/>
    <x v="6"/>
  </r>
  <r>
    <x v="7176"/>
    <s v="nor"/>
    <s v="P3"/>
    <s v="Platform"/>
    <x v="11"/>
    <n v="101"/>
    <n v="17238"/>
    <x v="2"/>
  </r>
  <r>
    <x v="7177"/>
    <s v="min"/>
    <s v="P2"/>
    <s v="JDT"/>
    <x v="2"/>
    <n v="1"/>
    <n v="17241"/>
    <x v="3"/>
  </r>
  <r>
    <x v="7178"/>
    <s v="min"/>
    <s v="P2"/>
    <s v="Platform"/>
    <x v="2"/>
    <n v="65"/>
    <n v="17242"/>
    <x v="3"/>
  </r>
  <r>
    <x v="7179"/>
    <s v="min"/>
    <s v="P3"/>
    <s v="Platform"/>
    <x v="13"/>
    <n v="321"/>
    <n v="17244"/>
    <x v="6"/>
  </r>
  <r>
    <x v="7180"/>
    <s v="cri"/>
    <s v="P1"/>
    <s v="Platform"/>
    <x v="2"/>
    <n v="235"/>
    <n v="17247"/>
    <x v="2"/>
  </r>
  <r>
    <x v="7181"/>
    <s v="min"/>
    <s v="P5"/>
    <s v="Platform"/>
    <x v="5"/>
    <n v="100"/>
    <n v="17252"/>
    <x v="2"/>
  </r>
  <r>
    <x v="7182"/>
    <s v="maj"/>
    <s v="P2"/>
    <s v="JDT"/>
    <x v="2"/>
    <n v="386"/>
    <n v="17253"/>
    <x v="1"/>
  </r>
  <r>
    <x v="7183"/>
    <s v="nor"/>
    <s v="P3"/>
    <s v="Platform"/>
    <x v="2"/>
    <n v="321"/>
    <n v="17256"/>
    <x v="6"/>
  </r>
  <r>
    <x v="7184"/>
    <s v="nor"/>
    <s v="P3"/>
    <s v="PDE"/>
    <x v="2"/>
    <n v="1"/>
    <n v="17257"/>
    <x v="3"/>
  </r>
  <r>
    <x v="7185"/>
    <s v="min"/>
    <s v="P3"/>
    <s v="JDT"/>
    <x v="2"/>
    <n v="339"/>
    <n v="17264"/>
    <x v="7"/>
  </r>
  <r>
    <x v="7186"/>
    <s v="nor"/>
    <s v="P3"/>
    <s v="Platform"/>
    <x v="2"/>
    <n v="236"/>
    <n v="17265"/>
    <x v="0"/>
  </r>
  <r>
    <x v="7187"/>
    <s v="nor"/>
    <s v="P3"/>
    <s v="Platform"/>
    <x v="0"/>
    <n v="374"/>
    <n v="17267"/>
    <x v="1"/>
  </r>
  <r>
    <x v="7188"/>
    <s v="nor"/>
    <s v="P2"/>
    <s v="PDE"/>
    <x v="2"/>
    <n v="347"/>
    <n v="17270"/>
    <x v="1"/>
  </r>
  <r>
    <x v="7189"/>
    <s v="cri"/>
    <s v="P1"/>
    <s v="JDT"/>
    <x v="2"/>
    <n v="334"/>
    <n v="17271"/>
    <x v="7"/>
  </r>
  <r>
    <x v="7190"/>
    <s v="maj"/>
    <s v="P1"/>
    <s v="JDT"/>
    <x v="2"/>
    <n v="403"/>
    <n v="17273"/>
    <x v="1"/>
  </r>
  <r>
    <x v="7191"/>
    <s v="maj"/>
    <s v="P1"/>
    <s v="JDT"/>
    <x v="2"/>
    <n v="197"/>
    <n v="17277"/>
    <x v="2"/>
  </r>
  <r>
    <x v="7192"/>
    <s v="maj"/>
    <s v="P2"/>
    <s v="Platform"/>
    <x v="5"/>
    <n v="52"/>
    <n v="17279"/>
    <x v="3"/>
  </r>
  <r>
    <x v="7193"/>
    <s v="min"/>
    <s v="P3"/>
    <s v="Platform"/>
    <x v="0"/>
    <n v="1"/>
    <n v="17280"/>
    <x v="3"/>
  </r>
  <r>
    <x v="7194"/>
    <s v="nor"/>
    <s v="P3"/>
    <s v="Platform"/>
    <x v="3"/>
    <n v="119"/>
    <n v="17288"/>
    <x v="2"/>
  </r>
  <r>
    <x v="7195"/>
    <s v="nor"/>
    <s v="P3"/>
    <s v="Platform"/>
    <x v="5"/>
    <n v="56"/>
    <n v="17289"/>
    <x v="3"/>
  </r>
  <r>
    <x v="7196"/>
    <s v="nor"/>
    <s v="P3"/>
    <s v="Platform"/>
    <x v="5"/>
    <n v="113"/>
    <n v="17290"/>
    <x v="2"/>
  </r>
  <r>
    <x v="7197"/>
    <s v="nor"/>
    <s v="P3"/>
    <s v="Platform"/>
    <x v="8"/>
    <n v="203"/>
    <n v="17293"/>
    <x v="2"/>
  </r>
  <r>
    <x v="7198"/>
    <s v="nor"/>
    <s v="P3"/>
    <s v="JDT"/>
    <x v="2"/>
    <n v="153"/>
    <n v="17295"/>
    <x v="2"/>
  </r>
  <r>
    <x v="7199"/>
    <s v="nor"/>
    <s v="P3"/>
    <s v="JDT"/>
    <x v="6"/>
    <n v="58"/>
    <n v="17298"/>
    <x v="3"/>
  </r>
  <r>
    <x v="7200"/>
    <s v="nor"/>
    <s v="P3"/>
    <s v="PDE"/>
    <x v="2"/>
    <n v="267"/>
    <n v="17299"/>
    <x v="4"/>
  </r>
  <r>
    <x v="7201"/>
    <s v="nor"/>
    <s v="P2"/>
    <s v="Platform"/>
    <x v="11"/>
    <n v="341"/>
    <n v="17304"/>
    <x v="7"/>
  </r>
  <r>
    <x v="7202"/>
    <s v="nor"/>
    <s v="P3"/>
    <s v="Platform"/>
    <x v="5"/>
    <n v="160"/>
    <n v="17305"/>
    <x v="2"/>
  </r>
  <r>
    <x v="7203"/>
    <s v="min"/>
    <s v="P3"/>
    <s v="PDE"/>
    <x v="2"/>
    <n v="165"/>
    <n v="17306"/>
    <x v="2"/>
  </r>
  <r>
    <x v="7204"/>
    <s v="nor"/>
    <s v="P2"/>
    <s v="Platform"/>
    <x v="13"/>
    <n v="341"/>
    <n v="17310"/>
    <x v="7"/>
  </r>
  <r>
    <x v="7205"/>
    <s v="nor"/>
    <s v="P3"/>
    <s v="JDT"/>
    <x v="2"/>
    <n v="341"/>
    <n v="17311"/>
    <x v="7"/>
  </r>
  <r>
    <x v="7206"/>
    <s v="nor"/>
    <s v="P2"/>
    <s v="Platform"/>
    <x v="11"/>
    <n v="374"/>
    <n v="17312"/>
    <x v="1"/>
  </r>
  <r>
    <x v="7207"/>
    <s v="maj"/>
    <s v="P2"/>
    <s v="JDT"/>
    <x v="2"/>
    <n v="1"/>
    <n v="17316"/>
    <x v="3"/>
  </r>
  <r>
    <x v="7208"/>
    <s v="nor"/>
    <s v="P2"/>
    <s v="JDT"/>
    <x v="2"/>
    <n v="341"/>
    <n v="17317"/>
    <x v="7"/>
  </r>
  <r>
    <x v="7209"/>
    <s v="maj"/>
    <s v="P2"/>
    <s v="Platform"/>
    <x v="5"/>
    <n v="321"/>
    <n v="17320"/>
    <x v="6"/>
  </r>
  <r>
    <x v="7210"/>
    <s v="nor"/>
    <s v="P2"/>
    <s v="JDT"/>
    <x v="4"/>
    <n v="343"/>
    <n v="17321"/>
    <x v="7"/>
  </r>
  <r>
    <x v="7211"/>
    <s v="cri"/>
    <s v="P1"/>
    <s v="Platform"/>
    <x v="2"/>
    <n v="352"/>
    <n v="17324"/>
    <x v="1"/>
  </r>
  <r>
    <x v="7212"/>
    <s v="maj"/>
    <s v="P1"/>
    <s v="PDE"/>
    <x v="10"/>
    <n v="339"/>
    <n v="17325"/>
    <x v="7"/>
  </r>
  <r>
    <x v="7213"/>
    <s v="nor"/>
    <s v="P1"/>
    <s v="Platform"/>
    <x v="0"/>
    <n v="386"/>
    <n v="17328"/>
    <x v="1"/>
  </r>
  <r>
    <x v="7214"/>
    <s v="cri"/>
    <s v="P1"/>
    <s v="Platform"/>
    <x v="2"/>
    <n v="225"/>
    <n v="17330"/>
    <x v="2"/>
  </r>
  <r>
    <x v="7215"/>
    <s v="min"/>
    <s v="P3"/>
    <s v="JDT"/>
    <x v="2"/>
    <n v="224"/>
    <n v="17331"/>
    <x v="2"/>
  </r>
  <r>
    <x v="7216"/>
    <s v="nor"/>
    <s v="P3"/>
    <s v="PDE"/>
    <x v="2"/>
    <n v="339"/>
    <n v="17332"/>
    <x v="7"/>
  </r>
  <r>
    <x v="7217"/>
    <s v="cri"/>
    <s v="P1"/>
    <s v="Platform"/>
    <x v="2"/>
    <n v="321"/>
    <n v="17333"/>
    <x v="6"/>
  </r>
  <r>
    <x v="7218"/>
    <s v="nor"/>
    <s v="P3"/>
    <s v="Platform"/>
    <x v="5"/>
    <n v="387"/>
    <n v="17334"/>
    <x v="1"/>
  </r>
  <r>
    <x v="7219"/>
    <s v="cri"/>
    <s v="P1"/>
    <s v="Platform"/>
    <x v="2"/>
    <n v="160"/>
    <n v="17335"/>
    <x v="2"/>
  </r>
  <r>
    <x v="7220"/>
    <s v="nor"/>
    <s v="P3"/>
    <s v="Platform"/>
    <x v="2"/>
    <n v="165"/>
    <n v="17344"/>
    <x v="2"/>
  </r>
  <r>
    <x v="7221"/>
    <s v="cri"/>
    <s v="P3"/>
    <s v="Platform"/>
    <x v="5"/>
    <n v="267"/>
    <n v="17346"/>
    <x v="4"/>
  </r>
  <r>
    <x v="7222"/>
    <s v="nor"/>
    <s v="P3"/>
    <s v="Platform"/>
    <x v="2"/>
    <n v="405"/>
    <n v="17347"/>
    <x v="1"/>
  </r>
  <r>
    <x v="7223"/>
    <s v="nor"/>
    <s v="P2"/>
    <s v="JDT"/>
    <x v="4"/>
    <n v="334"/>
    <n v="17348"/>
    <x v="7"/>
  </r>
  <r>
    <x v="7224"/>
    <s v="nor"/>
    <s v="P3"/>
    <s v="JDT"/>
    <x v="9"/>
    <n v="102"/>
    <n v="17349"/>
    <x v="2"/>
  </r>
  <r>
    <x v="7225"/>
    <s v="nor"/>
    <s v="P3"/>
    <s v="Platform"/>
    <x v="5"/>
    <n v="149"/>
    <n v="17354"/>
    <x v="2"/>
  </r>
  <r>
    <x v="7226"/>
    <s v="nor"/>
    <s v="P3"/>
    <s v="Platform"/>
    <x v="4"/>
    <n v="284"/>
    <n v="17358"/>
    <x v="4"/>
  </r>
  <r>
    <x v="7227"/>
    <s v="nor"/>
    <s v="P4"/>
    <s v="Platform"/>
    <x v="5"/>
    <n v="160"/>
    <n v="17359"/>
    <x v="2"/>
  </r>
  <r>
    <x v="7228"/>
    <s v="nor"/>
    <s v="P3"/>
    <s v="Platform"/>
    <x v="5"/>
    <n v="160"/>
    <n v="17361"/>
    <x v="2"/>
  </r>
  <r>
    <x v="7229"/>
    <s v="cri"/>
    <s v="P1"/>
    <s v="Platform"/>
    <x v="5"/>
    <n v="316"/>
    <n v="17363"/>
    <x v="6"/>
  </r>
  <r>
    <x v="7230"/>
    <s v="nor"/>
    <s v="P2"/>
    <s v="JDT"/>
    <x v="2"/>
    <n v="52"/>
    <n v="17365"/>
    <x v="3"/>
  </r>
  <r>
    <x v="7231"/>
    <s v="nor"/>
    <s v="P1"/>
    <s v="Platform"/>
    <x v="0"/>
    <n v="1"/>
    <n v="17366"/>
    <x v="3"/>
  </r>
  <r>
    <x v="7232"/>
    <s v="nor"/>
    <s v="P3"/>
    <s v="Platform"/>
    <x v="5"/>
    <n v="160"/>
    <n v="17368"/>
    <x v="2"/>
  </r>
  <r>
    <x v="7233"/>
    <s v="nor"/>
    <s v="P3"/>
    <s v="Platform"/>
    <x v="5"/>
    <n v="160"/>
    <n v="17370"/>
    <x v="2"/>
  </r>
  <r>
    <x v="7234"/>
    <s v="nor"/>
    <s v="P3"/>
    <s v="Platform"/>
    <x v="13"/>
    <n v="0"/>
    <n v="17374"/>
    <x v="3"/>
  </r>
  <r>
    <x v="7235"/>
    <s v="nor"/>
    <s v="P3"/>
    <s v="Platform"/>
    <x v="5"/>
    <n v="203"/>
    <n v="17375"/>
    <x v="2"/>
  </r>
  <r>
    <x v="7236"/>
    <s v="nor"/>
    <s v="P3"/>
    <s v="JDT"/>
    <x v="4"/>
    <n v="28"/>
    <n v="17377"/>
    <x v="3"/>
  </r>
  <r>
    <x v="7237"/>
    <s v="nor"/>
    <s v="P1"/>
    <s v="Platform"/>
    <x v="4"/>
    <n v="343"/>
    <n v="17380"/>
    <x v="7"/>
  </r>
  <r>
    <x v="7238"/>
    <s v="maj"/>
    <s v="P2"/>
    <s v="Platform"/>
    <x v="8"/>
    <n v="160"/>
    <n v="17381"/>
    <x v="2"/>
  </r>
  <r>
    <x v="7239"/>
    <s v="cri"/>
    <s v="P1"/>
    <s v="Platform"/>
    <x v="2"/>
    <n v="160"/>
    <n v="17382"/>
    <x v="2"/>
  </r>
  <r>
    <x v="7240"/>
    <s v="nor"/>
    <s v="P2"/>
    <s v="JDT"/>
    <x v="2"/>
    <n v="1"/>
    <n v="17383"/>
    <x v="3"/>
  </r>
  <r>
    <x v="7241"/>
    <s v="maj"/>
    <s v="P2"/>
    <s v="Platform"/>
    <x v="2"/>
    <n v="160"/>
    <n v="17384"/>
    <x v="2"/>
  </r>
  <r>
    <x v="7242"/>
    <s v="nor"/>
    <s v="P3"/>
    <s v="JDT"/>
    <x v="4"/>
    <n v="213"/>
    <n v="17386"/>
    <x v="2"/>
  </r>
  <r>
    <x v="7243"/>
    <s v="nor"/>
    <s v="P2"/>
    <s v="JDT"/>
    <x v="2"/>
    <n v="161"/>
    <n v="17387"/>
    <x v="2"/>
  </r>
  <r>
    <x v="7244"/>
    <s v="nor"/>
    <s v="P3"/>
    <s v="Platform"/>
    <x v="5"/>
    <n v="149"/>
    <n v="17390"/>
    <x v="2"/>
  </r>
  <r>
    <x v="7245"/>
    <s v="nor"/>
    <s v="P2"/>
    <s v="PDE"/>
    <x v="2"/>
    <n v="343"/>
    <n v="17394"/>
    <x v="7"/>
  </r>
  <r>
    <x v="7246"/>
    <s v="nor"/>
    <s v="P2"/>
    <s v="JDT"/>
    <x v="2"/>
    <n v="238"/>
    <n v="17396"/>
    <x v="0"/>
  </r>
  <r>
    <x v="7247"/>
    <s v="nor"/>
    <s v="P3"/>
    <s v="Platform"/>
    <x v="3"/>
    <n v="110"/>
    <n v="17397"/>
    <x v="2"/>
  </r>
  <r>
    <x v="7248"/>
    <s v="maj"/>
    <s v="P2"/>
    <s v="JDT"/>
    <x v="2"/>
    <n v="238"/>
    <n v="17401"/>
    <x v="0"/>
  </r>
  <r>
    <x v="7249"/>
    <s v="nor"/>
    <s v="P3"/>
    <s v="PDE"/>
    <x v="2"/>
    <n v="341"/>
    <n v="17403"/>
    <x v="7"/>
  </r>
  <r>
    <x v="7250"/>
    <s v="nor"/>
    <s v="P2"/>
    <s v="Platform"/>
    <x v="3"/>
    <n v="1"/>
    <n v="17408"/>
    <x v="3"/>
  </r>
  <r>
    <x v="7251"/>
    <s v="nor"/>
    <s v="P3"/>
    <s v="JDT"/>
    <x v="4"/>
    <n v="276"/>
    <n v="17409"/>
    <x v="4"/>
  </r>
  <r>
    <x v="7252"/>
    <s v="nor"/>
    <s v="P3"/>
    <s v="Platform"/>
    <x v="3"/>
    <n v="1"/>
    <n v="17410"/>
    <x v="3"/>
  </r>
  <r>
    <x v="7253"/>
    <s v="nor"/>
    <s v="P2"/>
    <s v="PDE"/>
    <x v="2"/>
    <n v="316"/>
    <n v="17412"/>
    <x v="6"/>
  </r>
  <r>
    <x v="7254"/>
    <s v="nor"/>
    <s v="P3"/>
    <s v="Platform"/>
    <x v="2"/>
    <n v="305"/>
    <n v="17413"/>
    <x v="6"/>
  </r>
  <r>
    <x v="7255"/>
    <s v="maj"/>
    <s v="P2"/>
    <s v="Platform"/>
    <x v="8"/>
    <n v="160"/>
    <n v="17415"/>
    <x v="2"/>
  </r>
  <r>
    <x v="7256"/>
    <s v="nor"/>
    <s v="P3"/>
    <s v="JDT"/>
    <x v="4"/>
    <n v="63"/>
    <n v="17416"/>
    <x v="3"/>
  </r>
  <r>
    <x v="7257"/>
    <s v="nor"/>
    <s v="P3"/>
    <s v="Platform"/>
    <x v="3"/>
    <n v="98"/>
    <n v="17420"/>
    <x v="2"/>
  </r>
  <r>
    <x v="7258"/>
    <s v="nor"/>
    <s v="P3"/>
    <s v="Platform"/>
    <x v="2"/>
    <n v="334"/>
    <n v="17421"/>
    <x v="7"/>
  </r>
  <r>
    <x v="7259"/>
    <s v="nor"/>
    <s v="P3"/>
    <s v="JDT"/>
    <x v="9"/>
    <n v="58"/>
    <n v="17422"/>
    <x v="3"/>
  </r>
  <r>
    <x v="7260"/>
    <s v="maj"/>
    <s v="P1"/>
    <s v="JDT"/>
    <x v="2"/>
    <n v="231"/>
    <n v="17423"/>
    <x v="2"/>
  </r>
  <r>
    <x v="7261"/>
    <s v="nor"/>
    <s v="P2"/>
    <s v="PDE"/>
    <x v="2"/>
    <n v="422"/>
    <n v="17425"/>
    <x v="1"/>
  </r>
  <r>
    <x v="7262"/>
    <s v="nor"/>
    <s v="P3"/>
    <s v="Platform"/>
    <x v="4"/>
    <n v="160"/>
    <n v="17426"/>
    <x v="2"/>
  </r>
  <r>
    <x v="7263"/>
    <s v="nor"/>
    <s v="P3"/>
    <s v="Platform"/>
    <x v="5"/>
    <n v="1"/>
    <n v="17428"/>
    <x v="3"/>
  </r>
  <r>
    <x v="7264"/>
    <s v="nor"/>
    <s v="P3"/>
    <s v="Platform"/>
    <x v="2"/>
    <n v="303"/>
    <n v="17429"/>
    <x v="4"/>
  </r>
  <r>
    <x v="7265"/>
    <s v="nor"/>
    <s v="P2"/>
    <s v="Platform"/>
    <x v="7"/>
    <n v="140"/>
    <n v="17431"/>
    <x v="2"/>
  </r>
  <r>
    <x v="7266"/>
    <s v="nor"/>
    <s v="P3"/>
    <s v="JDT"/>
    <x v="4"/>
    <n v="153"/>
    <n v="17434"/>
    <x v="2"/>
  </r>
  <r>
    <x v="7267"/>
    <s v="nor"/>
    <s v="P2"/>
    <s v="JDT"/>
    <x v="4"/>
    <n v="87"/>
    <n v="17440"/>
    <x v="3"/>
  </r>
  <r>
    <x v="7268"/>
    <s v="maj"/>
    <s v="P2"/>
    <s v="JDT"/>
    <x v="2"/>
    <n v="1"/>
    <n v="17442"/>
    <x v="3"/>
  </r>
  <r>
    <x v="7269"/>
    <s v="nor"/>
    <s v="P2"/>
    <s v="Platform"/>
    <x v="2"/>
    <n v="20"/>
    <n v="17443"/>
    <x v="3"/>
  </r>
  <r>
    <x v="7270"/>
    <s v="nor"/>
    <s v="P2"/>
    <s v="PDE"/>
    <x v="2"/>
    <n v="160"/>
    <n v="17444"/>
    <x v="2"/>
  </r>
  <r>
    <x v="7271"/>
    <s v="nor"/>
    <s v="P3"/>
    <s v="Platform"/>
    <x v="2"/>
    <n v="225"/>
    <n v="17446"/>
    <x v="2"/>
  </r>
  <r>
    <x v="7272"/>
    <s v="nor"/>
    <s v="P3"/>
    <s v="Platform"/>
    <x v="11"/>
    <n v="293"/>
    <n v="17454"/>
    <x v="4"/>
  </r>
  <r>
    <x v="7273"/>
    <s v="nor"/>
    <s v="P3"/>
    <s v="PDE"/>
    <x v="2"/>
    <n v="334"/>
    <n v="17457"/>
    <x v="7"/>
  </r>
  <r>
    <x v="7274"/>
    <s v="nor"/>
    <s v="P3"/>
    <s v="JDT"/>
    <x v="2"/>
    <n v="138"/>
    <n v="17458"/>
    <x v="2"/>
  </r>
  <r>
    <x v="7275"/>
    <s v="cri"/>
    <s v="P1"/>
    <s v="Platform"/>
    <x v="4"/>
    <n v="1"/>
    <n v="17462"/>
    <x v="3"/>
  </r>
  <r>
    <x v="7276"/>
    <s v="maj"/>
    <s v="P2"/>
    <s v="JDT"/>
    <x v="2"/>
    <n v="135"/>
    <n v="17463"/>
    <x v="2"/>
  </r>
  <r>
    <x v="7277"/>
    <s v="nor"/>
    <s v="P5"/>
    <s v="Platform"/>
    <x v="5"/>
    <n v="138"/>
    <n v="17468"/>
    <x v="2"/>
  </r>
  <r>
    <x v="7278"/>
    <s v="maj"/>
    <s v="P2"/>
    <s v="JDT"/>
    <x v="2"/>
    <n v="386"/>
    <n v="17470"/>
    <x v="1"/>
  </r>
  <r>
    <x v="7279"/>
    <s v="nor"/>
    <s v="P2"/>
    <s v="PDE"/>
    <x v="2"/>
    <n v="363"/>
    <n v="17472"/>
    <x v="1"/>
  </r>
  <r>
    <x v="7280"/>
    <s v="maj"/>
    <s v="P2"/>
    <s v="JDT"/>
    <x v="2"/>
    <n v="402"/>
    <n v="17473"/>
    <x v="1"/>
  </r>
  <r>
    <x v="7281"/>
    <s v="nor"/>
    <s v="P2"/>
    <s v="Platform"/>
    <x v="2"/>
    <n v="236"/>
    <n v="17474"/>
    <x v="0"/>
  </r>
  <r>
    <x v="7282"/>
    <s v="blo"/>
    <s v="P1"/>
    <s v="Platform"/>
    <x v="2"/>
    <n v="290"/>
    <n v="17477"/>
    <x v="4"/>
  </r>
  <r>
    <x v="7283"/>
    <s v="cri"/>
    <s v="P1"/>
    <s v="Platform"/>
    <x v="8"/>
    <n v="98"/>
    <n v="17478"/>
    <x v="2"/>
  </r>
  <r>
    <x v="7284"/>
    <s v="nor"/>
    <s v="P4"/>
    <s v="JDT"/>
    <x v="2"/>
    <n v="403"/>
    <n v="17479"/>
    <x v="1"/>
  </r>
  <r>
    <x v="7285"/>
    <s v="nor"/>
    <s v="P3"/>
    <s v="Platform"/>
    <x v="2"/>
    <n v="160"/>
    <n v="17480"/>
    <x v="2"/>
  </r>
  <r>
    <x v="7286"/>
    <s v="cri"/>
    <s v="P1"/>
    <s v="Platform"/>
    <x v="2"/>
    <n v="284"/>
    <n v="17481"/>
    <x v="4"/>
  </r>
  <r>
    <x v="7287"/>
    <s v="nor"/>
    <s v="P3"/>
    <s v="Platform"/>
    <x v="0"/>
    <n v="160"/>
    <n v="17482"/>
    <x v="2"/>
  </r>
  <r>
    <x v="7288"/>
    <s v="nor"/>
    <s v="P3"/>
    <s v="Platform"/>
    <x v="8"/>
    <n v="153"/>
    <n v="17484"/>
    <x v="2"/>
  </r>
  <r>
    <x v="7289"/>
    <s v="nor"/>
    <s v="P3"/>
    <s v="Platform"/>
    <x v="5"/>
    <n v="356"/>
    <n v="17488"/>
    <x v="1"/>
  </r>
  <r>
    <x v="7290"/>
    <s v="nor"/>
    <s v="P2"/>
    <s v="Platform"/>
    <x v="4"/>
    <n v="373"/>
    <n v="17490"/>
    <x v="1"/>
  </r>
  <r>
    <x v="7291"/>
    <s v="nor"/>
    <s v="P4"/>
    <s v="JDT"/>
    <x v="4"/>
    <n v="135"/>
    <n v="17491"/>
    <x v="2"/>
  </r>
  <r>
    <x v="7292"/>
    <s v="nor"/>
    <s v="P4"/>
    <s v="Platform"/>
    <x v="5"/>
    <n v="288"/>
    <n v="17494"/>
    <x v="4"/>
  </r>
  <r>
    <x v="7293"/>
    <s v="nor"/>
    <s v="P3"/>
    <s v="PDE"/>
    <x v="2"/>
    <n v="160"/>
    <n v="17496"/>
    <x v="2"/>
  </r>
  <r>
    <x v="7294"/>
    <s v="nor"/>
    <s v="P3"/>
    <s v="Platform"/>
    <x v="5"/>
    <n v="160"/>
    <n v="17497"/>
    <x v="2"/>
  </r>
  <r>
    <x v="7295"/>
    <s v="nor"/>
    <s v="P3"/>
    <s v="Platform"/>
    <x v="2"/>
    <n v="353"/>
    <n v="17498"/>
    <x v="1"/>
  </r>
  <r>
    <x v="7296"/>
    <s v="nor"/>
    <s v="P3"/>
    <s v="Platform"/>
    <x v="0"/>
    <n v="61"/>
    <n v="17500"/>
    <x v="3"/>
  </r>
  <r>
    <x v="7297"/>
    <s v="nor"/>
    <s v="P2"/>
    <s v="JDT"/>
    <x v="2"/>
    <n v="339"/>
    <n v="17502"/>
    <x v="7"/>
  </r>
  <r>
    <x v="7298"/>
    <s v="nor"/>
    <s v="P2"/>
    <s v="Platform"/>
    <x v="2"/>
    <n v="367"/>
    <n v="17504"/>
    <x v="1"/>
  </r>
  <r>
    <x v="7299"/>
    <s v="maj"/>
    <s v="P3"/>
    <s v="Platform"/>
    <x v="11"/>
    <n v="344"/>
    <n v="17505"/>
    <x v="1"/>
  </r>
  <r>
    <x v="7300"/>
    <s v="nor"/>
    <s v="P3"/>
    <s v="Platform"/>
    <x v="5"/>
    <n v="160"/>
    <n v="17507"/>
    <x v="2"/>
  </r>
  <r>
    <x v="7301"/>
    <s v="nor"/>
    <s v="P3"/>
    <s v="Platform"/>
    <x v="8"/>
    <n v="115"/>
    <n v="17511"/>
    <x v="2"/>
  </r>
  <r>
    <x v="7302"/>
    <s v="nor"/>
    <s v="P3"/>
    <s v="Platform"/>
    <x v="4"/>
    <n v="376"/>
    <n v="17512"/>
    <x v="1"/>
  </r>
  <r>
    <x v="7303"/>
    <s v="nor"/>
    <s v="P3"/>
    <s v="Platform"/>
    <x v="2"/>
    <n v="160"/>
    <n v="17513"/>
    <x v="2"/>
  </r>
  <r>
    <x v="7304"/>
    <s v="nor"/>
    <s v="P1"/>
    <s v="Platform"/>
    <x v="2"/>
    <n v="1"/>
    <n v="17517"/>
    <x v="3"/>
  </r>
  <r>
    <x v="7305"/>
    <s v="nor"/>
    <s v="P3"/>
    <s v="Platform"/>
    <x v="0"/>
    <n v="400"/>
    <n v="17518"/>
    <x v="1"/>
  </r>
  <r>
    <x v="7306"/>
    <s v="nor"/>
    <s v="P2"/>
    <s v="JDT"/>
    <x v="4"/>
    <n v="54"/>
    <n v="17520"/>
    <x v="3"/>
  </r>
  <r>
    <x v="7307"/>
    <s v="nor"/>
    <s v="P3"/>
    <s v="PDE"/>
    <x v="2"/>
    <n v="86"/>
    <n v="17521"/>
    <x v="3"/>
  </r>
  <r>
    <x v="7308"/>
    <s v="nor"/>
    <s v="P3"/>
    <s v="Platform"/>
    <x v="0"/>
    <n v="341"/>
    <n v="17522"/>
    <x v="7"/>
  </r>
  <r>
    <x v="7309"/>
    <s v="nor"/>
    <s v="P2"/>
    <s v="Platform"/>
    <x v="2"/>
    <n v="245"/>
    <n v="17523"/>
    <x v="5"/>
  </r>
  <r>
    <x v="7310"/>
    <s v="nor"/>
    <s v="P3"/>
    <s v="Platform"/>
    <x v="1"/>
    <n v="356"/>
    <n v="17528"/>
    <x v="1"/>
  </r>
  <r>
    <x v="7311"/>
    <s v="nor"/>
    <s v="P3"/>
    <s v="JDT"/>
    <x v="4"/>
    <n v="56"/>
    <n v="17530"/>
    <x v="3"/>
  </r>
  <r>
    <x v="7312"/>
    <s v="nor"/>
    <s v="P3"/>
    <s v="Platform"/>
    <x v="3"/>
    <n v="334"/>
    <n v="17533"/>
    <x v="7"/>
  </r>
  <r>
    <x v="7313"/>
    <s v="cri"/>
    <s v="P1"/>
    <s v="Platform"/>
    <x v="4"/>
    <n v="178"/>
    <n v="17534"/>
    <x v="2"/>
  </r>
  <r>
    <x v="7314"/>
    <s v="nor"/>
    <s v="P3"/>
    <s v="Platform"/>
    <x v="0"/>
    <n v="422"/>
    <n v="17535"/>
    <x v="1"/>
  </r>
  <r>
    <x v="7315"/>
    <s v="cri"/>
    <s v="P1"/>
    <s v="Platform"/>
    <x v="7"/>
    <n v="318"/>
    <n v="17536"/>
    <x v="6"/>
  </r>
  <r>
    <x v="7316"/>
    <s v="nor"/>
    <s v="P3"/>
    <s v="Platform"/>
    <x v="0"/>
    <n v="176"/>
    <n v="17537"/>
    <x v="2"/>
  </r>
  <r>
    <x v="7317"/>
    <s v="nor"/>
    <s v="P3"/>
    <s v="Platform"/>
    <x v="0"/>
    <n v="239"/>
    <n v="17539"/>
    <x v="8"/>
  </r>
  <r>
    <x v="7318"/>
    <s v="nor"/>
    <s v="P2"/>
    <s v="PDE"/>
    <x v="2"/>
    <n v="211"/>
    <n v="17541"/>
    <x v="2"/>
  </r>
  <r>
    <x v="7319"/>
    <s v="nor"/>
    <s v="P3"/>
    <s v="Platform"/>
    <x v="0"/>
    <n v="0"/>
    <n v="17542"/>
    <x v="3"/>
  </r>
  <r>
    <x v="7320"/>
    <s v="nor"/>
    <s v="P4"/>
    <s v="JDT"/>
    <x v="2"/>
    <n v="263"/>
    <n v="17558"/>
    <x v="4"/>
  </r>
  <r>
    <x v="7321"/>
    <s v="cri"/>
    <s v="P3"/>
    <s v="JDT"/>
    <x v="9"/>
    <n v="258"/>
    <n v="17562"/>
    <x v="4"/>
  </r>
  <r>
    <x v="7322"/>
    <s v="nor"/>
    <s v="P3"/>
    <s v="Platform"/>
    <x v="5"/>
    <n v="141"/>
    <n v="17563"/>
    <x v="2"/>
  </r>
  <r>
    <x v="7323"/>
    <s v="cri"/>
    <s v="P2"/>
    <s v="JDT"/>
    <x v="9"/>
    <n v="32"/>
    <n v="17564"/>
    <x v="3"/>
  </r>
  <r>
    <x v="7324"/>
    <s v="nor"/>
    <s v="P3"/>
    <s v="Platform"/>
    <x v="5"/>
    <n v="337"/>
    <n v="17565"/>
    <x v="7"/>
  </r>
  <r>
    <x v="7325"/>
    <s v="nor"/>
    <s v="P3"/>
    <s v="Platform"/>
    <x v="5"/>
    <n v="160"/>
    <n v="17568"/>
    <x v="2"/>
  </r>
  <r>
    <x v="7326"/>
    <s v="maj"/>
    <s v="P2"/>
    <s v="JDT"/>
    <x v="2"/>
    <n v="356"/>
    <n v="17572"/>
    <x v="1"/>
  </r>
  <r>
    <x v="7327"/>
    <s v="nor"/>
    <s v="P3"/>
    <s v="Platform"/>
    <x v="5"/>
    <n v="150"/>
    <n v="17574"/>
    <x v="2"/>
  </r>
  <r>
    <x v="7328"/>
    <s v="maj"/>
    <s v="P1"/>
    <s v="JDT"/>
    <x v="2"/>
    <n v="326"/>
    <n v="17576"/>
    <x v="6"/>
  </r>
  <r>
    <x v="7329"/>
    <s v="maj"/>
    <s v="P2"/>
    <s v="JDT"/>
    <x v="2"/>
    <n v="236"/>
    <n v="17581"/>
    <x v="0"/>
  </r>
  <r>
    <x v="7330"/>
    <s v="nor"/>
    <s v="P3"/>
    <s v="JDT"/>
    <x v="4"/>
    <n v="141"/>
    <n v="17583"/>
    <x v="2"/>
  </r>
  <r>
    <x v="7331"/>
    <s v="maj"/>
    <s v="P1"/>
    <s v="JDT"/>
    <x v="2"/>
    <n v="334"/>
    <n v="17590"/>
    <x v="7"/>
  </r>
  <r>
    <x v="7332"/>
    <s v="cri"/>
    <s v="P1"/>
    <s v="JDT"/>
    <x v="2"/>
    <n v="0"/>
    <n v="17593"/>
    <x v="3"/>
  </r>
  <r>
    <x v="7333"/>
    <s v="maj"/>
    <s v="P3"/>
    <s v="PDE"/>
    <x v="2"/>
    <n v="144"/>
    <n v="17595"/>
    <x v="2"/>
  </r>
  <r>
    <x v="7334"/>
    <s v="maj"/>
    <s v="P2"/>
    <s v="JDT"/>
    <x v="2"/>
    <n v="374"/>
    <n v="17598"/>
    <x v="1"/>
  </r>
  <r>
    <x v="7335"/>
    <s v="nor"/>
    <s v="P3"/>
    <s v="JDT"/>
    <x v="2"/>
    <n v="71"/>
    <n v="17600"/>
    <x v="3"/>
  </r>
  <r>
    <x v="7336"/>
    <s v="maj"/>
    <s v="P2"/>
    <s v="JDT"/>
    <x v="2"/>
    <n v="248"/>
    <n v="17606"/>
    <x v="5"/>
  </r>
  <r>
    <x v="7337"/>
    <s v="nor"/>
    <s v="P3"/>
    <s v="JDT"/>
    <x v="9"/>
    <n v="1"/>
    <n v="17609"/>
    <x v="3"/>
  </r>
  <r>
    <x v="7338"/>
    <s v="nor"/>
    <s v="P3"/>
    <s v="Platform"/>
    <x v="0"/>
    <n v="144"/>
    <n v="17610"/>
    <x v="2"/>
  </r>
  <r>
    <x v="7339"/>
    <s v="nor"/>
    <s v="P3"/>
    <s v="Platform"/>
    <x v="0"/>
    <n v="386"/>
    <n v="17612"/>
    <x v="1"/>
  </r>
  <r>
    <x v="7340"/>
    <s v="maj"/>
    <s v="P3"/>
    <s v="Platform"/>
    <x v="5"/>
    <n v="1"/>
    <n v="17613"/>
    <x v="3"/>
  </r>
  <r>
    <x v="7341"/>
    <s v="nor"/>
    <s v="P3"/>
    <s v="Platform"/>
    <x v="0"/>
    <n v="1"/>
    <n v="17614"/>
    <x v="3"/>
  </r>
  <r>
    <x v="7342"/>
    <s v="nor"/>
    <s v="P1"/>
    <s v="JDT"/>
    <x v="2"/>
    <n v="0"/>
    <n v="17615"/>
    <x v="3"/>
  </r>
  <r>
    <x v="7343"/>
    <s v="nor"/>
    <s v="P2"/>
    <s v="JDT"/>
    <x v="4"/>
    <n v="284"/>
    <n v="17616"/>
    <x v="4"/>
  </r>
  <r>
    <x v="7344"/>
    <s v="nor"/>
    <s v="P2"/>
    <s v="JDT"/>
    <x v="2"/>
    <n v="160"/>
    <n v="17618"/>
    <x v="2"/>
  </r>
  <r>
    <x v="7345"/>
    <s v="nor"/>
    <s v="P3"/>
    <s v="Platform"/>
    <x v="0"/>
    <n v="235"/>
    <n v="17619"/>
    <x v="2"/>
  </r>
  <r>
    <x v="7346"/>
    <s v="min"/>
    <s v="P3"/>
    <s v="Platform"/>
    <x v="5"/>
    <n v="1"/>
    <n v="17621"/>
    <x v="3"/>
  </r>
  <r>
    <x v="7347"/>
    <s v="nor"/>
    <s v="P3"/>
    <s v="Platform"/>
    <x v="0"/>
    <n v="334"/>
    <n v="17625"/>
    <x v="7"/>
  </r>
  <r>
    <x v="7348"/>
    <s v="nor"/>
    <s v="P3"/>
    <s v="Platform"/>
    <x v="5"/>
    <n v="343"/>
    <n v="17632"/>
    <x v="7"/>
  </r>
  <r>
    <x v="7349"/>
    <s v="nor"/>
    <s v="P2"/>
    <s v="JDT"/>
    <x v="4"/>
    <n v="314"/>
    <n v="17633"/>
    <x v="6"/>
  </r>
  <r>
    <x v="7350"/>
    <s v="nor"/>
    <s v="P3"/>
    <s v="Platform"/>
    <x v="0"/>
    <n v="340"/>
    <n v="17635"/>
    <x v="7"/>
  </r>
  <r>
    <x v="7351"/>
    <s v="nor"/>
    <s v="P3"/>
    <s v="Platform"/>
    <x v="5"/>
    <n v="160"/>
    <n v="17637"/>
    <x v="2"/>
  </r>
  <r>
    <x v="7352"/>
    <s v="nor"/>
    <s v="P3"/>
    <s v="Platform"/>
    <x v="0"/>
    <n v="386"/>
    <n v="17638"/>
    <x v="1"/>
  </r>
  <r>
    <x v="7353"/>
    <s v="nor"/>
    <s v="P3"/>
    <s v="Platform"/>
    <x v="0"/>
    <n v="340"/>
    <n v="17640"/>
    <x v="7"/>
  </r>
  <r>
    <x v="7354"/>
    <s v="nor"/>
    <s v="P2"/>
    <s v="JDT"/>
    <x v="4"/>
    <n v="12"/>
    <n v="17643"/>
    <x v="3"/>
  </r>
  <r>
    <x v="7355"/>
    <s v="nor"/>
    <s v="P3"/>
    <s v="JDT"/>
    <x v="2"/>
    <n v="392"/>
    <n v="17645"/>
    <x v="1"/>
  </r>
  <r>
    <x v="7356"/>
    <s v="min"/>
    <s v="P3"/>
    <s v="JDT"/>
    <x v="2"/>
    <n v="1"/>
    <n v="17646"/>
    <x v="3"/>
  </r>
  <r>
    <x v="7357"/>
    <s v="nor"/>
    <s v="P3"/>
    <s v="Platform"/>
    <x v="7"/>
    <n v="400"/>
    <n v="17648"/>
    <x v="1"/>
  </r>
  <r>
    <x v="7358"/>
    <s v="nor"/>
    <s v="P3"/>
    <s v="Platform"/>
    <x v="4"/>
    <n v="98"/>
    <n v="17649"/>
    <x v="2"/>
  </r>
  <r>
    <x v="7359"/>
    <s v="maj"/>
    <s v="P1"/>
    <s v="JDT"/>
    <x v="2"/>
    <n v="53"/>
    <n v="17652"/>
    <x v="3"/>
  </r>
  <r>
    <x v="7360"/>
    <s v="nor"/>
    <s v="P3"/>
    <s v="Platform"/>
    <x v="0"/>
    <n v="12"/>
    <n v="17653"/>
    <x v="3"/>
  </r>
  <r>
    <x v="7361"/>
    <s v="nor"/>
    <s v="P3"/>
    <s v="Platform"/>
    <x v="5"/>
    <n v="422"/>
    <n v="17656"/>
    <x v="1"/>
  </r>
  <r>
    <x v="7362"/>
    <s v="nor"/>
    <s v="P3"/>
    <s v="Platform"/>
    <x v="5"/>
    <n v="160"/>
    <n v="17659"/>
    <x v="2"/>
  </r>
  <r>
    <x v="7363"/>
    <s v="nor"/>
    <s v="P3"/>
    <s v="Platform"/>
    <x v="0"/>
    <n v="147"/>
    <n v="17660"/>
    <x v="2"/>
  </r>
  <r>
    <x v="7364"/>
    <s v="nor"/>
    <s v="P2"/>
    <s v="PDE"/>
    <x v="2"/>
    <n v="312"/>
    <n v="17661"/>
    <x v="6"/>
  </r>
  <r>
    <x v="7365"/>
    <s v="nor"/>
    <s v="P3"/>
    <s v="Platform"/>
    <x v="5"/>
    <n v="363"/>
    <n v="17662"/>
    <x v="1"/>
  </r>
  <r>
    <x v="7366"/>
    <s v="maj"/>
    <s v="P3"/>
    <s v="Platform"/>
    <x v="7"/>
    <n v="334"/>
    <n v="17664"/>
    <x v="7"/>
  </r>
  <r>
    <x v="7367"/>
    <s v="cri"/>
    <s v="P1"/>
    <s v="JDT"/>
    <x v="2"/>
    <n v="78"/>
    <n v="17667"/>
    <x v="3"/>
  </r>
  <r>
    <x v="7368"/>
    <s v="nor"/>
    <s v="P3"/>
    <s v="Platform"/>
    <x v="3"/>
    <n v="99"/>
    <n v="17669"/>
    <x v="2"/>
  </r>
  <r>
    <x v="7369"/>
    <s v="cri"/>
    <s v="P2"/>
    <s v="Platform"/>
    <x v="5"/>
    <n v="1"/>
    <n v="17670"/>
    <x v="3"/>
  </r>
  <r>
    <x v="7370"/>
    <s v="nor"/>
    <s v="P3"/>
    <s v="Platform"/>
    <x v="8"/>
    <n v="279"/>
    <n v="17673"/>
    <x v="4"/>
  </r>
  <r>
    <x v="7371"/>
    <s v="nor"/>
    <s v="P1"/>
    <s v="Platform"/>
    <x v="4"/>
    <n v="284"/>
    <n v="17676"/>
    <x v="4"/>
  </r>
  <r>
    <x v="7372"/>
    <s v="maj"/>
    <s v="P2"/>
    <s v="Platform"/>
    <x v="7"/>
    <n v="356"/>
    <n v="17678"/>
    <x v="1"/>
  </r>
  <r>
    <x v="7373"/>
    <s v="nor"/>
    <s v="P3"/>
    <s v="Platform"/>
    <x v="0"/>
    <n v="104"/>
    <n v="17679"/>
    <x v="2"/>
  </r>
  <r>
    <x v="7374"/>
    <s v="nor"/>
    <s v="P3"/>
    <s v="Platform"/>
    <x v="5"/>
    <n v="86"/>
    <n v="17680"/>
    <x v="3"/>
  </r>
  <r>
    <x v="7375"/>
    <s v="nor"/>
    <s v="P2"/>
    <s v="JDT"/>
    <x v="2"/>
    <n v="104"/>
    <n v="17683"/>
    <x v="2"/>
  </r>
  <r>
    <x v="7376"/>
    <s v="min"/>
    <s v="P3"/>
    <s v="Platform"/>
    <x v="8"/>
    <n v="154"/>
    <n v="17684"/>
    <x v="2"/>
  </r>
  <r>
    <x v="7377"/>
    <s v="cri"/>
    <s v="P1"/>
    <s v="JDT"/>
    <x v="2"/>
    <n v="374"/>
    <n v="17685"/>
    <x v="1"/>
  </r>
  <r>
    <x v="7378"/>
    <s v="nor"/>
    <s v="P3"/>
    <s v="Platform"/>
    <x v="3"/>
    <n v="341"/>
    <n v="17687"/>
    <x v="7"/>
  </r>
  <r>
    <x v="7379"/>
    <s v="nor"/>
    <s v="P2"/>
    <s v="JDT"/>
    <x v="4"/>
    <n v="16"/>
    <n v="17690"/>
    <x v="3"/>
  </r>
  <r>
    <x v="7380"/>
    <s v="nor"/>
    <s v="P3"/>
    <s v="JDT"/>
    <x v="4"/>
    <n v="98"/>
    <n v="17691"/>
    <x v="2"/>
  </r>
  <r>
    <x v="7381"/>
    <s v="nor"/>
    <s v="P3"/>
    <s v="Platform"/>
    <x v="5"/>
    <n v="334"/>
    <n v="17692"/>
    <x v="7"/>
  </r>
  <r>
    <x v="7382"/>
    <s v="nor"/>
    <s v="P2"/>
    <s v="JDT"/>
    <x v="2"/>
    <n v="347"/>
    <n v="17693"/>
    <x v="1"/>
  </r>
  <r>
    <x v="7383"/>
    <s v="maj"/>
    <s v="P1"/>
    <s v="JDT"/>
    <x v="2"/>
    <n v="334"/>
    <n v="17694"/>
    <x v="7"/>
  </r>
  <r>
    <x v="7384"/>
    <s v="nor"/>
    <s v="P3"/>
    <s v="Platform"/>
    <x v="0"/>
    <n v="205"/>
    <n v="17695"/>
    <x v="2"/>
  </r>
  <r>
    <x v="7385"/>
    <s v="nor"/>
    <s v="P3"/>
    <s v="Platform"/>
    <x v="0"/>
    <n v="55"/>
    <n v="17697"/>
    <x v="3"/>
  </r>
  <r>
    <x v="7386"/>
    <s v="nor"/>
    <s v="P3"/>
    <s v="Platform"/>
    <x v="8"/>
    <n v="104"/>
    <n v="17698"/>
    <x v="2"/>
  </r>
  <r>
    <x v="7387"/>
    <s v="nor"/>
    <s v="P2"/>
    <s v="JDT"/>
    <x v="2"/>
    <n v="160"/>
    <n v="17699"/>
    <x v="2"/>
  </r>
  <r>
    <x v="7388"/>
    <s v="nor"/>
    <s v="P3"/>
    <s v="Platform"/>
    <x v="0"/>
    <n v="12"/>
    <n v="17701"/>
    <x v="3"/>
  </r>
  <r>
    <x v="7389"/>
    <s v="nor"/>
    <s v="P2"/>
    <s v="JDT"/>
    <x v="2"/>
    <n v="102"/>
    <n v="17703"/>
    <x v="2"/>
  </r>
  <r>
    <x v="7390"/>
    <s v="nor"/>
    <s v="P3"/>
    <s v="JDT"/>
    <x v="2"/>
    <n v="392"/>
    <n v="17705"/>
    <x v="1"/>
  </r>
  <r>
    <x v="7391"/>
    <s v="maj"/>
    <s v="P2"/>
    <s v="Platform"/>
    <x v="2"/>
    <n v="422"/>
    <n v="17706"/>
    <x v="1"/>
  </r>
  <r>
    <x v="7392"/>
    <s v="nor"/>
    <s v="P1"/>
    <s v="Platform"/>
    <x v="0"/>
    <n v="178"/>
    <n v="17707"/>
    <x v="2"/>
  </r>
  <r>
    <x v="7393"/>
    <s v="nor"/>
    <s v="P2"/>
    <s v="JDT"/>
    <x v="2"/>
    <n v="160"/>
    <n v="17709"/>
    <x v="2"/>
  </r>
  <r>
    <x v="7394"/>
    <s v="nor"/>
    <s v="P3"/>
    <s v="Platform"/>
    <x v="15"/>
    <n v="134"/>
    <n v="17710"/>
    <x v="2"/>
  </r>
  <r>
    <x v="7395"/>
    <s v="nor"/>
    <s v="P3"/>
    <s v="Platform"/>
    <x v="15"/>
    <n v="12"/>
    <n v="17714"/>
    <x v="3"/>
  </r>
  <r>
    <x v="7396"/>
    <s v="nor"/>
    <s v="P3"/>
    <s v="PDE"/>
    <x v="2"/>
    <n v="334"/>
    <n v="17715"/>
    <x v="7"/>
  </r>
  <r>
    <x v="7397"/>
    <s v="cri"/>
    <s v="P1"/>
    <s v="Platform"/>
    <x v="2"/>
    <n v="86"/>
    <n v="17720"/>
    <x v="3"/>
  </r>
  <r>
    <x v="7398"/>
    <s v="nor"/>
    <s v="P3"/>
    <s v="Platform"/>
    <x v="2"/>
    <n v="144"/>
    <n v="17722"/>
    <x v="2"/>
  </r>
  <r>
    <x v="7399"/>
    <s v="nor"/>
    <s v="P3"/>
    <s v="Platform"/>
    <x v="0"/>
    <n v="309"/>
    <n v="17724"/>
    <x v="6"/>
  </r>
  <r>
    <x v="7400"/>
    <s v="nor"/>
    <s v="P3"/>
    <s v="Platform"/>
    <x v="0"/>
    <n v="178"/>
    <n v="17729"/>
    <x v="2"/>
  </r>
  <r>
    <x v="7401"/>
    <s v="maj"/>
    <s v="P3"/>
    <s v="Platform"/>
    <x v="2"/>
    <n v="327"/>
    <n v="17733"/>
    <x v="6"/>
  </r>
  <r>
    <x v="7402"/>
    <s v="min"/>
    <s v="P3"/>
    <s v="Platform"/>
    <x v="8"/>
    <n v="225"/>
    <n v="17739"/>
    <x v="2"/>
  </r>
  <r>
    <x v="7403"/>
    <s v="nor"/>
    <s v="P2"/>
    <s v="Platform"/>
    <x v="11"/>
    <n v="422"/>
    <n v="17742"/>
    <x v="1"/>
  </r>
  <r>
    <x v="7404"/>
    <s v="nor"/>
    <s v="P3"/>
    <s v="PDE"/>
    <x v="2"/>
    <n v="197"/>
    <n v="17744"/>
    <x v="2"/>
  </r>
  <r>
    <x v="7405"/>
    <s v="maj"/>
    <s v="P1"/>
    <s v="JDT"/>
    <x v="2"/>
    <n v="160"/>
    <n v="17746"/>
    <x v="2"/>
  </r>
  <r>
    <x v="7406"/>
    <s v="maj"/>
    <s v="P3"/>
    <s v="Platform"/>
    <x v="2"/>
    <n v="115"/>
    <n v="17747"/>
    <x v="2"/>
  </r>
  <r>
    <x v="7407"/>
    <s v="nor"/>
    <s v="P1"/>
    <s v="JDT"/>
    <x v="4"/>
    <n v="347"/>
    <n v="17751"/>
    <x v="1"/>
  </r>
  <r>
    <x v="7408"/>
    <s v="nor"/>
    <s v="P3"/>
    <s v="Platform"/>
    <x v="5"/>
    <n v="1"/>
    <n v="17752"/>
    <x v="3"/>
  </r>
  <r>
    <x v="7409"/>
    <s v="nor"/>
    <s v="P2"/>
    <s v="JDT"/>
    <x v="4"/>
    <n v="334"/>
    <n v="17753"/>
    <x v="7"/>
  </r>
  <r>
    <x v="7410"/>
    <s v="nor"/>
    <s v="P2"/>
    <s v="JDT"/>
    <x v="2"/>
    <n v="110"/>
    <n v="17755"/>
    <x v="2"/>
  </r>
  <r>
    <x v="7411"/>
    <s v="maj"/>
    <s v="P2"/>
    <s v="Platform"/>
    <x v="11"/>
    <n v="363"/>
    <n v="17756"/>
    <x v="1"/>
  </r>
  <r>
    <x v="7412"/>
    <s v="nor"/>
    <s v="P2"/>
    <s v="PDE"/>
    <x v="2"/>
    <n v="400"/>
    <n v="17757"/>
    <x v="1"/>
  </r>
  <r>
    <x v="7413"/>
    <s v="nor"/>
    <s v="P2"/>
    <s v="Platform"/>
    <x v="2"/>
    <n v="236"/>
    <n v="17758"/>
    <x v="0"/>
  </r>
  <r>
    <x v="7414"/>
    <s v="nor"/>
    <s v="P3"/>
    <s v="Platform"/>
    <x v="11"/>
    <n v="204"/>
    <n v="17767"/>
    <x v="2"/>
  </r>
  <r>
    <x v="7415"/>
    <s v="min"/>
    <s v="P3"/>
    <s v="Platform"/>
    <x v="2"/>
    <n v="267"/>
    <n v="17769"/>
    <x v="4"/>
  </r>
  <r>
    <x v="7416"/>
    <s v="min"/>
    <s v="P3"/>
    <s v="Platform"/>
    <x v="2"/>
    <n v="179"/>
    <n v="17771"/>
    <x v="2"/>
  </r>
  <r>
    <x v="7417"/>
    <s v="nor"/>
    <s v="P3"/>
    <s v="Platform"/>
    <x v="2"/>
    <n v="245"/>
    <n v="17772"/>
    <x v="5"/>
  </r>
  <r>
    <x v="7418"/>
    <s v="nor"/>
    <s v="P3"/>
    <s v="Platform"/>
    <x v="3"/>
    <n v="341"/>
    <n v="17773"/>
    <x v="7"/>
  </r>
  <r>
    <x v="7419"/>
    <s v="nor"/>
    <s v="P4"/>
    <s v="Platform"/>
    <x v="2"/>
    <n v="29"/>
    <n v="17774"/>
    <x v="3"/>
  </r>
  <r>
    <x v="7420"/>
    <s v="nor"/>
    <s v="P3"/>
    <s v="Platform"/>
    <x v="0"/>
    <n v="339"/>
    <n v="17778"/>
    <x v="7"/>
  </r>
  <r>
    <x v="7421"/>
    <s v="nor"/>
    <s v="P3"/>
    <s v="Platform"/>
    <x v="2"/>
    <n v="213"/>
    <n v="17779"/>
    <x v="2"/>
  </r>
  <r>
    <x v="7422"/>
    <s v="nor"/>
    <s v="P3"/>
    <s v="Platform"/>
    <x v="0"/>
    <n v="1"/>
    <n v="17780"/>
    <x v="3"/>
  </r>
  <r>
    <x v="7423"/>
    <s v="nor"/>
    <s v="P3"/>
    <s v="Platform"/>
    <x v="2"/>
    <n v="1"/>
    <n v="17781"/>
    <x v="3"/>
  </r>
  <r>
    <x v="7424"/>
    <s v="nor"/>
    <s v="P2"/>
    <s v="JDT"/>
    <x v="2"/>
    <n v="58"/>
    <n v="17786"/>
    <x v="3"/>
  </r>
  <r>
    <x v="7425"/>
    <s v="nor"/>
    <s v="P3"/>
    <s v="Platform"/>
    <x v="5"/>
    <n v="384"/>
    <n v="17788"/>
    <x v="1"/>
  </r>
  <r>
    <x v="7426"/>
    <s v="nor"/>
    <s v="P3"/>
    <s v="Platform"/>
    <x v="7"/>
    <n v="1"/>
    <n v="17790"/>
    <x v="3"/>
  </r>
  <r>
    <x v="7427"/>
    <s v="nor"/>
    <s v="P2"/>
    <s v="JDT"/>
    <x v="2"/>
    <n v="149"/>
    <n v="17791"/>
    <x v="2"/>
  </r>
  <r>
    <x v="7428"/>
    <s v="nor"/>
    <s v="P3"/>
    <s v="Platform"/>
    <x v="1"/>
    <n v="235"/>
    <n v="17792"/>
    <x v="2"/>
  </r>
  <r>
    <x v="7429"/>
    <s v="nor"/>
    <s v="P3"/>
    <s v="Platform"/>
    <x v="5"/>
    <n v="197"/>
    <n v="17793"/>
    <x v="2"/>
  </r>
  <r>
    <x v="7430"/>
    <s v="nor"/>
    <s v="P3"/>
    <s v="Platform"/>
    <x v="4"/>
    <n v="142"/>
    <n v="17794"/>
    <x v="2"/>
  </r>
  <r>
    <x v="7431"/>
    <s v="nor"/>
    <s v="P2"/>
    <s v="JDT"/>
    <x v="4"/>
    <n v="56"/>
    <n v="17795"/>
    <x v="3"/>
  </r>
  <r>
    <x v="7432"/>
    <s v="nor"/>
    <s v="P3"/>
    <s v="Platform"/>
    <x v="11"/>
    <n v="321"/>
    <n v="17799"/>
    <x v="6"/>
  </r>
  <r>
    <x v="7433"/>
    <s v="maj"/>
    <s v="P2"/>
    <s v="Platform"/>
    <x v="2"/>
    <n v="405"/>
    <n v="17800"/>
    <x v="1"/>
  </r>
  <r>
    <x v="7434"/>
    <s v="nor"/>
    <s v="P3"/>
    <s v="Platform"/>
    <x v="5"/>
    <n v="203"/>
    <n v="17802"/>
    <x v="2"/>
  </r>
  <r>
    <x v="7435"/>
    <s v="min"/>
    <s v="P3"/>
    <s v="Platform"/>
    <x v="8"/>
    <n v="339"/>
    <n v="17803"/>
    <x v="7"/>
  </r>
  <r>
    <x v="7436"/>
    <s v="nor"/>
    <s v="P3"/>
    <s v="JDT"/>
    <x v="9"/>
    <n v="71"/>
    <n v="17807"/>
    <x v="3"/>
  </r>
  <r>
    <x v="7437"/>
    <s v="cri"/>
    <s v="P1"/>
    <s v="Platform"/>
    <x v="2"/>
    <n v="334"/>
    <n v="17808"/>
    <x v="7"/>
  </r>
  <r>
    <x v="7438"/>
    <s v="nor"/>
    <s v="P3"/>
    <s v="Platform"/>
    <x v="5"/>
    <n v="197"/>
    <n v="17811"/>
    <x v="2"/>
  </r>
  <r>
    <x v="7439"/>
    <s v="nor"/>
    <s v="P2"/>
    <s v="PDE"/>
    <x v="2"/>
    <n v="321"/>
    <n v="17812"/>
    <x v="6"/>
  </r>
  <r>
    <x v="7440"/>
    <s v="nor"/>
    <s v="P3"/>
    <s v="Platform"/>
    <x v="2"/>
    <n v="1"/>
    <n v="17813"/>
    <x v="3"/>
  </r>
  <r>
    <x v="7441"/>
    <s v="nor"/>
    <s v="P3"/>
    <s v="Platform"/>
    <x v="5"/>
    <n v="197"/>
    <n v="17816"/>
    <x v="2"/>
  </r>
  <r>
    <x v="7442"/>
    <s v="nor"/>
    <s v="P3"/>
    <s v="Platform"/>
    <x v="5"/>
    <n v="1"/>
    <n v="17825"/>
    <x v="3"/>
  </r>
  <r>
    <x v="7443"/>
    <s v="nor"/>
    <s v="P1"/>
    <s v="Platform"/>
    <x v="11"/>
    <n v="147"/>
    <n v="17829"/>
    <x v="2"/>
  </r>
  <r>
    <x v="7444"/>
    <s v="nor"/>
    <s v="P3"/>
    <s v="JDT"/>
    <x v="4"/>
    <n v="187"/>
    <n v="17830"/>
    <x v="2"/>
  </r>
  <r>
    <x v="7445"/>
    <s v="nor"/>
    <s v="P3"/>
    <s v="Platform"/>
    <x v="5"/>
    <n v="405"/>
    <n v="17831"/>
    <x v="1"/>
  </r>
  <r>
    <x v="7446"/>
    <s v="nor"/>
    <s v="P3"/>
    <s v="Platform"/>
    <x v="5"/>
    <n v="18"/>
    <n v="17832"/>
    <x v="3"/>
  </r>
  <r>
    <x v="7447"/>
    <s v="min"/>
    <s v="P3"/>
    <s v="Platform"/>
    <x v="5"/>
    <n v="203"/>
    <n v="17834"/>
    <x v="2"/>
  </r>
  <r>
    <x v="7448"/>
    <s v="nor"/>
    <s v="P3"/>
    <s v="Platform"/>
    <x v="5"/>
    <n v="231"/>
    <n v="17835"/>
    <x v="2"/>
  </r>
  <r>
    <x v="7449"/>
    <s v="nor"/>
    <s v="P3"/>
    <s v="JDT"/>
    <x v="4"/>
    <n v="279"/>
    <n v="17838"/>
    <x v="4"/>
  </r>
  <r>
    <x v="7450"/>
    <s v="nor"/>
    <s v="P3"/>
    <s v="Platform"/>
    <x v="11"/>
    <n v="303"/>
    <n v="17842"/>
    <x v="4"/>
  </r>
  <r>
    <x v="7451"/>
    <s v="nor"/>
    <s v="P3"/>
    <s v="PDE"/>
    <x v="2"/>
    <n v="371"/>
    <n v="17844"/>
    <x v="1"/>
  </r>
  <r>
    <x v="7452"/>
    <s v="nor"/>
    <s v="P3"/>
    <s v="Platform"/>
    <x v="11"/>
    <n v="363"/>
    <n v="17846"/>
    <x v="1"/>
  </r>
  <r>
    <x v="7453"/>
    <s v="nor"/>
    <s v="P2"/>
    <s v="Platform"/>
    <x v="5"/>
    <n v="347"/>
    <n v="17848"/>
    <x v="1"/>
  </r>
  <r>
    <x v="7454"/>
    <s v="min"/>
    <s v="P2"/>
    <s v="PDE"/>
    <x v="2"/>
    <n v="15"/>
    <n v="17849"/>
    <x v="3"/>
  </r>
  <r>
    <x v="7455"/>
    <s v="nor"/>
    <s v="P3"/>
    <s v="Platform"/>
    <x v="6"/>
    <n v="299"/>
    <n v="17853"/>
    <x v="4"/>
  </r>
  <r>
    <x v="7456"/>
    <s v="maj"/>
    <s v="P2"/>
    <s v="JDT"/>
    <x v="6"/>
    <n v="331"/>
    <n v="17854"/>
    <x v="6"/>
  </r>
  <r>
    <x v="7457"/>
    <s v="nor"/>
    <s v="P1"/>
    <s v="JDT"/>
    <x v="2"/>
    <n v="255"/>
    <n v="17859"/>
    <x v="5"/>
  </r>
  <r>
    <x v="7458"/>
    <s v="nor"/>
    <s v="P3"/>
    <s v="PDE"/>
    <x v="2"/>
    <n v="386"/>
    <n v="17861"/>
    <x v="1"/>
  </r>
  <r>
    <x v="7459"/>
    <s v="nor"/>
    <s v="P1"/>
    <s v="JDT"/>
    <x v="4"/>
    <n v="1"/>
    <n v="17865"/>
    <x v="3"/>
  </r>
  <r>
    <x v="7460"/>
    <s v="nor"/>
    <s v="P2"/>
    <s v="JDT"/>
    <x v="4"/>
    <n v="334"/>
    <n v="17867"/>
    <x v="7"/>
  </r>
  <r>
    <x v="7461"/>
    <s v="nor"/>
    <s v="P2"/>
    <s v="JDT"/>
    <x v="4"/>
    <n v="31"/>
    <n v="17868"/>
    <x v="3"/>
  </r>
  <r>
    <x v="7462"/>
    <s v="nor"/>
    <s v="P2"/>
    <s v="JDT"/>
    <x v="2"/>
    <n v="329"/>
    <n v="17869"/>
    <x v="6"/>
  </r>
  <r>
    <x v="7463"/>
    <s v="nor"/>
    <s v="P2"/>
    <s v="PDE"/>
    <x v="2"/>
    <n v="385"/>
    <n v="17874"/>
    <x v="1"/>
  </r>
  <r>
    <x v="7464"/>
    <s v="nor"/>
    <s v="P3"/>
    <s v="PDE"/>
    <x v="2"/>
    <n v="0"/>
    <n v="17880"/>
    <x v="3"/>
  </r>
  <r>
    <x v="7465"/>
    <s v="cri"/>
    <s v="P1"/>
    <s v="Platform"/>
    <x v="2"/>
    <n v="336"/>
    <n v="17881"/>
    <x v="7"/>
  </r>
  <r>
    <x v="7466"/>
    <s v="nor"/>
    <s v="P4"/>
    <s v="PDE"/>
    <x v="2"/>
    <n v="341"/>
    <n v="17882"/>
    <x v="7"/>
  </r>
  <r>
    <x v="7467"/>
    <s v="cri"/>
    <s v="P1"/>
    <s v="Platform"/>
    <x v="2"/>
    <n v="377"/>
    <n v="17883"/>
    <x v="1"/>
  </r>
  <r>
    <x v="7468"/>
    <s v="nor"/>
    <s v="P3"/>
    <s v="JDT"/>
    <x v="2"/>
    <n v="339"/>
    <n v="17884"/>
    <x v="7"/>
  </r>
  <r>
    <x v="7469"/>
    <s v="nor"/>
    <s v="P2"/>
    <s v="JDT"/>
    <x v="2"/>
    <n v="323"/>
    <n v="17885"/>
    <x v="6"/>
  </r>
  <r>
    <x v="7470"/>
    <s v="nor"/>
    <s v="P3"/>
    <s v="Platform"/>
    <x v="0"/>
    <n v="341"/>
    <n v="17887"/>
    <x v="7"/>
  </r>
  <r>
    <x v="7471"/>
    <s v="cri"/>
    <s v="P1"/>
    <s v="Platform"/>
    <x v="7"/>
    <n v="1"/>
    <n v="17889"/>
    <x v="3"/>
  </r>
  <r>
    <x v="7472"/>
    <s v="cri"/>
    <s v="P1"/>
    <s v="JDT"/>
    <x v="4"/>
    <n v="321"/>
    <n v="17890"/>
    <x v="6"/>
  </r>
  <r>
    <x v="7473"/>
    <s v="cri"/>
    <s v="P1"/>
    <s v="Platform"/>
    <x v="0"/>
    <n v="321"/>
    <n v="17891"/>
    <x v="6"/>
  </r>
  <r>
    <x v="7474"/>
    <s v="cri"/>
    <s v="P1"/>
    <s v="Platform"/>
    <x v="2"/>
    <n v="321"/>
    <n v="17892"/>
    <x v="6"/>
  </r>
  <r>
    <x v="7475"/>
    <s v="nor"/>
    <s v="P2"/>
    <s v="Platform"/>
    <x v="2"/>
    <n v="167"/>
    <n v="17893"/>
    <x v="2"/>
  </r>
  <r>
    <x v="7476"/>
    <s v="cri"/>
    <s v="P1"/>
    <s v="Platform"/>
    <x v="2"/>
    <n v="160"/>
    <n v="17894"/>
    <x v="2"/>
  </r>
  <r>
    <x v="7477"/>
    <s v="maj"/>
    <s v="P2"/>
    <s v="Platform"/>
    <x v="6"/>
    <n v="135"/>
    <n v="17901"/>
    <x v="2"/>
  </r>
  <r>
    <x v="7478"/>
    <s v="maj"/>
    <s v="P2"/>
    <s v="Platform"/>
    <x v="11"/>
    <n v="204"/>
    <n v="17903"/>
    <x v="2"/>
  </r>
  <r>
    <x v="7479"/>
    <s v="nor"/>
    <s v="P2"/>
    <s v="JDT"/>
    <x v="2"/>
    <n v="330"/>
    <n v="17910"/>
    <x v="6"/>
  </r>
  <r>
    <x v="7480"/>
    <s v="nor"/>
    <s v="P3"/>
    <s v="JDT"/>
    <x v="2"/>
    <n v="334"/>
    <n v="17912"/>
    <x v="7"/>
  </r>
  <r>
    <x v="7481"/>
    <s v="maj"/>
    <s v="P2"/>
    <s v="JDT"/>
    <x v="2"/>
    <n v="160"/>
    <n v="17913"/>
    <x v="2"/>
  </r>
  <r>
    <x v="7482"/>
    <s v="nor"/>
    <s v="P3"/>
    <s v="Platform"/>
    <x v="3"/>
    <n v="339"/>
    <n v="17914"/>
    <x v="7"/>
  </r>
  <r>
    <x v="7483"/>
    <s v="maj"/>
    <s v="P3"/>
    <s v="JDT"/>
    <x v="2"/>
    <n v="160"/>
    <n v="17915"/>
    <x v="2"/>
  </r>
  <r>
    <x v="7484"/>
    <s v="nor"/>
    <s v="P3"/>
    <s v="JDT"/>
    <x v="2"/>
    <n v="147"/>
    <n v="17916"/>
    <x v="2"/>
  </r>
  <r>
    <x v="7485"/>
    <s v="nor"/>
    <s v="P3"/>
    <s v="Platform"/>
    <x v="5"/>
    <n v="348"/>
    <n v="17917"/>
    <x v="1"/>
  </r>
  <r>
    <x v="7486"/>
    <s v="maj"/>
    <s v="P3"/>
    <s v="Platform"/>
    <x v="5"/>
    <n v="65"/>
    <n v="17918"/>
    <x v="3"/>
  </r>
  <r>
    <x v="7487"/>
    <s v="nor"/>
    <s v="P3"/>
    <s v="Platform"/>
    <x v="0"/>
    <n v="160"/>
    <n v="17920"/>
    <x v="2"/>
  </r>
  <r>
    <x v="7488"/>
    <s v="nor"/>
    <s v="P3"/>
    <s v="JDT"/>
    <x v="2"/>
    <n v="321"/>
    <n v="17921"/>
    <x v="6"/>
  </r>
  <r>
    <x v="7489"/>
    <s v="nor"/>
    <s v="P2"/>
    <s v="JDT"/>
    <x v="9"/>
    <n v="422"/>
    <n v="17922"/>
    <x v="1"/>
  </r>
  <r>
    <x v="7490"/>
    <s v="maj"/>
    <s v="P3"/>
    <s v="JDT"/>
    <x v="9"/>
    <n v="1"/>
    <n v="17923"/>
    <x v="3"/>
  </r>
  <r>
    <x v="7491"/>
    <s v="nor"/>
    <s v="P3"/>
    <s v="JDT"/>
    <x v="2"/>
    <n v="267"/>
    <n v="17925"/>
    <x v="4"/>
  </r>
  <r>
    <x v="7492"/>
    <s v="nor"/>
    <s v="P3"/>
    <s v="Platform"/>
    <x v="5"/>
    <n v="119"/>
    <n v="17928"/>
    <x v="2"/>
  </r>
  <r>
    <x v="7493"/>
    <s v="nor"/>
    <s v="P3"/>
    <s v="Platform"/>
    <x v="5"/>
    <n v="61"/>
    <n v="17932"/>
    <x v="3"/>
  </r>
  <r>
    <x v="7494"/>
    <s v="maj"/>
    <s v="P3"/>
    <s v="Platform"/>
    <x v="5"/>
    <n v="90"/>
    <n v="17933"/>
    <x v="2"/>
  </r>
  <r>
    <x v="7495"/>
    <s v="cri"/>
    <s v="P1"/>
    <s v="Platform"/>
    <x v="2"/>
    <n v="78"/>
    <n v="17935"/>
    <x v="3"/>
  </r>
  <r>
    <x v="7496"/>
    <s v="nor"/>
    <s v="P3"/>
    <s v="Platform"/>
    <x v="5"/>
    <n v="160"/>
    <n v="17936"/>
    <x v="2"/>
  </r>
  <r>
    <x v="7497"/>
    <s v="nor"/>
    <s v="P3"/>
    <s v="Platform"/>
    <x v="0"/>
    <n v="96"/>
    <n v="17940"/>
    <x v="2"/>
  </r>
  <r>
    <x v="7498"/>
    <s v="nor"/>
    <s v="P3"/>
    <s v="Platform"/>
    <x v="1"/>
    <n v="253"/>
    <n v="17944"/>
    <x v="5"/>
  </r>
  <r>
    <x v="7499"/>
    <s v="nor"/>
    <s v="P1"/>
    <s v="Platform"/>
    <x v="4"/>
    <n v="374"/>
    <n v="17946"/>
    <x v="1"/>
  </r>
  <r>
    <x v="7500"/>
    <s v="nor"/>
    <s v="P4"/>
    <s v="JDT"/>
    <x v="2"/>
    <n v="299"/>
    <n v="17952"/>
    <x v="4"/>
  </r>
  <r>
    <x v="7501"/>
    <s v="maj"/>
    <s v="P1"/>
    <s v="JDT"/>
    <x v="2"/>
    <n v="12"/>
    <n v="17957"/>
    <x v="3"/>
  </r>
  <r>
    <x v="7502"/>
    <s v="maj"/>
    <s v="P2"/>
    <s v="JDT"/>
    <x v="2"/>
    <n v="155"/>
    <n v="17959"/>
    <x v="2"/>
  </r>
  <r>
    <x v="7503"/>
    <s v="nor"/>
    <s v="P3"/>
    <s v="Platform"/>
    <x v="0"/>
    <n v="334"/>
    <n v="17960"/>
    <x v="7"/>
  </r>
  <r>
    <x v="7504"/>
    <s v="nor"/>
    <s v="P3"/>
    <s v="Platform"/>
    <x v="1"/>
    <n v="339"/>
    <n v="17962"/>
    <x v="7"/>
  </r>
  <r>
    <x v="7505"/>
    <s v="maj"/>
    <s v="P3"/>
    <s v="Platform"/>
    <x v="1"/>
    <n v="392"/>
    <n v="17963"/>
    <x v="1"/>
  </r>
  <r>
    <x v="7506"/>
    <s v="cri"/>
    <s v="P1"/>
    <s v="JDT"/>
    <x v="2"/>
    <n v="41"/>
    <n v="17966"/>
    <x v="3"/>
  </r>
  <r>
    <x v="7507"/>
    <s v="nor"/>
    <s v="P3"/>
    <s v="Platform"/>
    <x v="14"/>
    <n v="70"/>
    <n v="17970"/>
    <x v="3"/>
  </r>
  <r>
    <x v="7508"/>
    <s v="nor"/>
    <s v="P3"/>
    <s v="Platform"/>
    <x v="0"/>
    <n v="279"/>
    <n v="17971"/>
    <x v="4"/>
  </r>
  <r>
    <x v="7509"/>
    <s v="nor"/>
    <s v="P3"/>
    <s v="Platform"/>
    <x v="1"/>
    <n v="356"/>
    <n v="17972"/>
    <x v="1"/>
  </r>
  <r>
    <x v="7510"/>
    <s v="nor"/>
    <s v="P3"/>
    <s v="Platform"/>
    <x v="0"/>
    <n v="104"/>
    <n v="17973"/>
    <x v="2"/>
  </r>
  <r>
    <x v="7511"/>
    <s v="nor"/>
    <s v="P3"/>
    <s v="Platform"/>
    <x v="3"/>
    <n v="231"/>
    <n v="17974"/>
    <x v="2"/>
  </r>
  <r>
    <x v="7512"/>
    <s v="maj"/>
    <s v="P2"/>
    <s v="Platform"/>
    <x v="2"/>
    <n v="273"/>
    <n v="17979"/>
    <x v="4"/>
  </r>
  <r>
    <x v="7513"/>
    <s v="maj"/>
    <s v="P2"/>
    <s v="Platform"/>
    <x v="11"/>
    <n v="55"/>
    <n v="17980"/>
    <x v="3"/>
  </r>
  <r>
    <x v="7514"/>
    <s v="cri"/>
    <s v="P1"/>
    <s v="Platform"/>
    <x v="2"/>
    <n v="371"/>
    <n v="17981"/>
    <x v="1"/>
  </r>
  <r>
    <x v="7515"/>
    <s v="nor"/>
    <s v="P4"/>
    <s v="Platform"/>
    <x v="13"/>
    <n v="186"/>
    <n v="17986"/>
    <x v="2"/>
  </r>
  <r>
    <x v="7516"/>
    <s v="maj"/>
    <s v="P2"/>
    <s v="JDT"/>
    <x v="2"/>
    <n v="293"/>
    <n v="17987"/>
    <x v="4"/>
  </r>
  <r>
    <x v="7517"/>
    <s v="nor"/>
    <s v="P3"/>
    <s v="Platform"/>
    <x v="0"/>
    <n v="24"/>
    <n v="17988"/>
    <x v="3"/>
  </r>
  <r>
    <x v="7518"/>
    <s v="nor"/>
    <s v="P3"/>
    <s v="JDT"/>
    <x v="2"/>
    <n v="160"/>
    <n v="17989"/>
    <x v="2"/>
  </r>
  <r>
    <x v="7519"/>
    <s v="nor"/>
    <s v="P3"/>
    <s v="Platform"/>
    <x v="0"/>
    <n v="405"/>
    <n v="17990"/>
    <x v="1"/>
  </r>
  <r>
    <x v="7520"/>
    <s v="nor"/>
    <s v="P3"/>
    <s v="Platform"/>
    <x v="14"/>
    <n v="51"/>
    <n v="17996"/>
    <x v="3"/>
  </r>
  <r>
    <x v="7521"/>
    <s v="nor"/>
    <s v="P2"/>
    <s v="Platform"/>
    <x v="8"/>
    <n v="142"/>
    <n v="17998"/>
    <x v="2"/>
  </r>
  <r>
    <x v="7522"/>
    <s v="nor"/>
    <s v="P3"/>
    <s v="Platform"/>
    <x v="0"/>
    <n v="422"/>
    <n v="17999"/>
    <x v="1"/>
  </r>
  <r>
    <x v="7523"/>
    <s v="nor"/>
    <s v="P3"/>
    <s v="Platform"/>
    <x v="0"/>
    <n v="386"/>
    <n v="18000"/>
    <x v="1"/>
  </r>
  <r>
    <x v="7524"/>
    <s v="nor"/>
    <s v="P2"/>
    <s v="JDT"/>
    <x v="4"/>
    <n v="289"/>
    <n v="18001"/>
    <x v="4"/>
  </r>
  <r>
    <x v="7525"/>
    <s v="nor"/>
    <s v="P3"/>
    <s v="Platform"/>
    <x v="5"/>
    <n v="321"/>
    <n v="18005"/>
    <x v="6"/>
  </r>
  <r>
    <x v="7526"/>
    <s v="cri"/>
    <s v="P1"/>
    <s v="Platform"/>
    <x v="2"/>
    <n v="12"/>
    <n v="18007"/>
    <x v="3"/>
  </r>
  <r>
    <x v="7527"/>
    <s v="nor"/>
    <s v="P3"/>
    <s v="JDT"/>
    <x v="2"/>
    <n v="86"/>
    <n v="18010"/>
    <x v="3"/>
  </r>
  <r>
    <x v="7528"/>
    <s v="nor"/>
    <s v="P2"/>
    <s v="JDT"/>
    <x v="2"/>
    <n v="334"/>
    <n v="18015"/>
    <x v="7"/>
  </r>
  <r>
    <x v="7529"/>
    <s v="maj"/>
    <s v="P1"/>
    <s v="Platform"/>
    <x v="2"/>
    <n v="160"/>
    <n v="18016"/>
    <x v="2"/>
  </r>
  <r>
    <x v="7530"/>
    <s v="maj"/>
    <s v="P1"/>
    <s v="Platform"/>
    <x v="2"/>
    <n v="334"/>
    <n v="18018"/>
    <x v="7"/>
  </r>
  <r>
    <x v="7531"/>
    <s v="maj"/>
    <s v="P3"/>
    <s v="JDT"/>
    <x v="4"/>
    <n v="422"/>
    <n v="18019"/>
    <x v="1"/>
  </r>
  <r>
    <x v="7532"/>
    <s v="maj"/>
    <s v="P2"/>
    <s v="Platform"/>
    <x v="11"/>
    <n v="363"/>
    <n v="18021"/>
    <x v="1"/>
  </r>
  <r>
    <x v="7533"/>
    <s v="nor"/>
    <s v="P1"/>
    <s v="PDE"/>
    <x v="2"/>
    <n v="265"/>
    <n v="18025"/>
    <x v="4"/>
  </r>
  <r>
    <x v="7534"/>
    <s v="cri"/>
    <s v="P3"/>
    <s v="JDT"/>
    <x v="2"/>
    <n v="248"/>
    <n v="18028"/>
    <x v="5"/>
  </r>
  <r>
    <x v="7535"/>
    <s v="nor"/>
    <s v="P3"/>
    <s v="JDT"/>
    <x v="9"/>
    <n v="41"/>
    <n v="18029"/>
    <x v="3"/>
  </r>
  <r>
    <x v="7536"/>
    <s v="maj"/>
    <s v="P2"/>
    <s v="Platform"/>
    <x v="2"/>
    <n v="61"/>
    <n v="18030"/>
    <x v="3"/>
  </r>
  <r>
    <x v="7537"/>
    <s v="nor"/>
    <s v="P3"/>
    <s v="Platform"/>
    <x v="0"/>
    <n v="36"/>
    <n v="18031"/>
    <x v="3"/>
  </r>
  <r>
    <x v="7538"/>
    <s v="nor"/>
    <s v="P3"/>
    <s v="JDT"/>
    <x v="2"/>
    <n v="408"/>
    <n v="18034"/>
    <x v="1"/>
  </r>
  <r>
    <x v="7539"/>
    <s v="min"/>
    <s v="P3"/>
    <s v="Platform"/>
    <x v="11"/>
    <n v="1"/>
    <n v="18035"/>
    <x v="3"/>
  </r>
  <r>
    <x v="7540"/>
    <s v="nor"/>
    <s v="P3"/>
    <s v="Platform"/>
    <x v="11"/>
    <n v="162"/>
    <n v="18036"/>
    <x v="2"/>
  </r>
  <r>
    <x v="7541"/>
    <s v="nor"/>
    <s v="P3"/>
    <s v="Platform"/>
    <x v="8"/>
    <n v="225"/>
    <n v="18037"/>
    <x v="2"/>
  </r>
  <r>
    <x v="7542"/>
    <s v="nor"/>
    <s v="P2"/>
    <s v="Platform"/>
    <x v="11"/>
    <n v="162"/>
    <n v="18038"/>
    <x v="2"/>
  </r>
  <r>
    <x v="7543"/>
    <s v="nor"/>
    <s v="P1"/>
    <s v="JDT"/>
    <x v="4"/>
    <n v="334"/>
    <n v="18040"/>
    <x v="7"/>
  </r>
  <r>
    <x v="7544"/>
    <s v="nor"/>
    <s v="P3"/>
    <s v="JDT"/>
    <x v="4"/>
    <n v="343"/>
    <n v="18044"/>
    <x v="7"/>
  </r>
  <r>
    <x v="7545"/>
    <s v="maj"/>
    <s v="P2"/>
    <s v="Platform"/>
    <x v="2"/>
    <n v="334"/>
    <n v="18047"/>
    <x v="7"/>
  </r>
  <r>
    <x v="7546"/>
    <s v="cri"/>
    <s v="P1"/>
    <s v="Platform"/>
    <x v="2"/>
    <n v="334"/>
    <n v="18050"/>
    <x v="7"/>
  </r>
  <r>
    <x v="7547"/>
    <s v="nor"/>
    <s v="P3"/>
    <s v="Platform"/>
    <x v="2"/>
    <n v="100"/>
    <n v="18052"/>
    <x v="2"/>
  </r>
  <r>
    <x v="7548"/>
    <s v="cri"/>
    <s v="P1"/>
    <s v="Platform"/>
    <x v="2"/>
    <n v="1"/>
    <n v="18053"/>
    <x v="3"/>
  </r>
  <r>
    <x v="7549"/>
    <s v="nor"/>
    <s v="P3"/>
    <s v="JDT"/>
    <x v="9"/>
    <n v="238"/>
    <n v="18054"/>
    <x v="0"/>
  </r>
  <r>
    <x v="7550"/>
    <s v="maj"/>
    <s v="P2"/>
    <s v="Platform"/>
    <x v="2"/>
    <n v="100"/>
    <n v="18055"/>
    <x v="2"/>
  </r>
  <r>
    <x v="7551"/>
    <s v="nor"/>
    <s v="P3"/>
    <s v="Platform"/>
    <x v="1"/>
    <n v="339"/>
    <n v="18056"/>
    <x v="7"/>
  </r>
  <r>
    <x v="7552"/>
    <s v="nor"/>
    <s v="P3"/>
    <s v="Platform"/>
    <x v="5"/>
    <n v="107"/>
    <n v="18059"/>
    <x v="2"/>
  </r>
  <r>
    <x v="7553"/>
    <s v="nor"/>
    <s v="P2"/>
    <s v="Platform"/>
    <x v="7"/>
    <n v="197"/>
    <n v="18060"/>
    <x v="2"/>
  </r>
  <r>
    <x v="7554"/>
    <s v="nor"/>
    <s v="P3"/>
    <s v="Platform"/>
    <x v="2"/>
    <n v="374"/>
    <n v="18063"/>
    <x v="1"/>
  </r>
  <r>
    <x v="7555"/>
    <s v="nor"/>
    <s v="P3"/>
    <s v="Platform"/>
    <x v="0"/>
    <n v="106"/>
    <n v="18064"/>
    <x v="2"/>
  </r>
  <r>
    <x v="7556"/>
    <s v="nor"/>
    <s v="P2"/>
    <s v="JDT"/>
    <x v="2"/>
    <n v="160"/>
    <n v="18067"/>
    <x v="2"/>
  </r>
  <r>
    <x v="7557"/>
    <s v="maj"/>
    <s v="P1"/>
    <s v="JDT"/>
    <x v="2"/>
    <n v="204"/>
    <n v="18071"/>
    <x v="2"/>
  </r>
  <r>
    <x v="7558"/>
    <s v="nor"/>
    <s v="P4"/>
    <s v="JDT"/>
    <x v="2"/>
    <n v="392"/>
    <n v="18072"/>
    <x v="1"/>
  </r>
  <r>
    <x v="7559"/>
    <s v="nor"/>
    <s v="P3"/>
    <s v="Platform"/>
    <x v="12"/>
    <n v="341"/>
    <n v="18073"/>
    <x v="7"/>
  </r>
  <r>
    <x v="7560"/>
    <s v="nor"/>
    <s v="P3"/>
    <s v="Platform"/>
    <x v="1"/>
    <n v="386"/>
    <n v="18074"/>
    <x v="1"/>
  </r>
  <r>
    <x v="7561"/>
    <s v="nor"/>
    <s v="P3"/>
    <s v="JDT"/>
    <x v="2"/>
    <n v="236"/>
    <n v="18077"/>
    <x v="0"/>
  </r>
  <r>
    <x v="7562"/>
    <s v="nor"/>
    <s v="P3"/>
    <s v="JDT"/>
    <x v="9"/>
    <n v="160"/>
    <n v="18078"/>
    <x v="2"/>
  </r>
  <r>
    <x v="7563"/>
    <s v="cri"/>
    <s v="P1"/>
    <s v="JDT"/>
    <x v="2"/>
    <n v="160"/>
    <n v="18079"/>
    <x v="2"/>
  </r>
  <r>
    <x v="7564"/>
    <s v="nor"/>
    <s v="P3"/>
    <s v="Platform"/>
    <x v="3"/>
    <n v="303"/>
    <n v="18081"/>
    <x v="4"/>
  </r>
  <r>
    <x v="7565"/>
    <s v="nor"/>
    <s v="P3"/>
    <s v="JDT"/>
    <x v="2"/>
    <n v="204"/>
    <n v="18082"/>
    <x v="2"/>
  </r>
  <r>
    <x v="7566"/>
    <s v="nor"/>
    <s v="P1"/>
    <s v="Platform"/>
    <x v="13"/>
    <n v="321"/>
    <n v="18085"/>
    <x v="6"/>
  </r>
  <r>
    <x v="7567"/>
    <s v="nor"/>
    <s v="P3"/>
    <s v="Platform"/>
    <x v="0"/>
    <n v="238"/>
    <n v="18086"/>
    <x v="0"/>
  </r>
  <r>
    <x v="7568"/>
    <s v="nor"/>
    <s v="P3"/>
    <s v="Platform"/>
    <x v="0"/>
    <n v="54"/>
    <n v="18087"/>
    <x v="3"/>
  </r>
  <r>
    <x v="7569"/>
    <s v="nor"/>
    <s v="P3"/>
    <s v="JDT"/>
    <x v="2"/>
    <n v="160"/>
    <n v="18089"/>
    <x v="2"/>
  </r>
  <r>
    <x v="7570"/>
    <s v="nor"/>
    <s v="P3"/>
    <s v="Platform"/>
    <x v="0"/>
    <n v="197"/>
    <n v="18090"/>
    <x v="2"/>
  </r>
  <r>
    <x v="7571"/>
    <s v="nor"/>
    <s v="P3"/>
    <s v="Platform"/>
    <x v="0"/>
    <n v="236"/>
    <n v="18092"/>
    <x v="0"/>
  </r>
  <r>
    <x v="7572"/>
    <s v="nor"/>
    <s v="P1"/>
    <s v="PDE"/>
    <x v="2"/>
    <n v="334"/>
    <n v="18093"/>
    <x v="7"/>
  </r>
  <r>
    <x v="7573"/>
    <s v="nor"/>
    <s v="P3"/>
    <s v="Platform"/>
    <x v="0"/>
    <n v="247"/>
    <n v="18097"/>
    <x v="5"/>
  </r>
  <r>
    <x v="7574"/>
    <s v="nor"/>
    <s v="P1"/>
    <s v="Platform"/>
    <x v="4"/>
    <n v="417"/>
    <n v="18099"/>
    <x v="1"/>
  </r>
  <r>
    <x v="7575"/>
    <s v="blo"/>
    <s v="P1"/>
    <s v="JDT"/>
    <x v="4"/>
    <n v="1"/>
    <n v="18100"/>
    <x v="3"/>
  </r>
  <r>
    <x v="7576"/>
    <s v="nor"/>
    <s v="P3"/>
    <s v="Platform"/>
    <x v="2"/>
    <n v="1"/>
    <n v="18103"/>
    <x v="3"/>
  </r>
  <r>
    <x v="7577"/>
    <s v="nor"/>
    <s v="P3"/>
    <s v="Platform"/>
    <x v="11"/>
    <n v="321"/>
    <n v="18106"/>
    <x v="6"/>
  </r>
  <r>
    <x v="7578"/>
    <s v="maj"/>
    <s v="P3"/>
    <s v="Platform"/>
    <x v="0"/>
    <n v="236"/>
    <n v="18114"/>
    <x v="0"/>
  </r>
  <r>
    <x v="7579"/>
    <s v="nor"/>
    <s v="P2"/>
    <s v="JDT"/>
    <x v="4"/>
    <n v="334"/>
    <n v="18115"/>
    <x v="7"/>
  </r>
  <r>
    <x v="7580"/>
    <s v="maj"/>
    <s v="P2"/>
    <s v="Platform"/>
    <x v="7"/>
    <n v="208"/>
    <n v="18116"/>
    <x v="2"/>
  </r>
  <r>
    <x v="7581"/>
    <s v="maj"/>
    <s v="P3"/>
    <s v="Platform"/>
    <x v="0"/>
    <n v="115"/>
    <n v="18117"/>
    <x v="2"/>
  </r>
  <r>
    <x v="7582"/>
    <s v="nor"/>
    <s v="P3"/>
    <s v="PDE"/>
    <x v="2"/>
    <n v="0"/>
    <n v="18118"/>
    <x v="3"/>
  </r>
  <r>
    <x v="7583"/>
    <s v="nor"/>
    <s v="P3"/>
    <s v="Platform"/>
    <x v="4"/>
    <n v="235"/>
    <n v="18121"/>
    <x v="2"/>
  </r>
  <r>
    <x v="7584"/>
    <s v="nor"/>
    <s v="P3"/>
    <s v="Platform"/>
    <x v="4"/>
    <n v="153"/>
    <n v="18122"/>
    <x v="2"/>
  </r>
  <r>
    <x v="7585"/>
    <s v="nor"/>
    <s v="P3"/>
    <s v="Platform"/>
    <x v="14"/>
    <n v="33"/>
    <n v="18123"/>
    <x v="3"/>
  </r>
  <r>
    <x v="7586"/>
    <s v="nor"/>
    <s v="P3"/>
    <s v="Platform"/>
    <x v="0"/>
    <n v="0"/>
    <n v="18124"/>
    <x v="3"/>
  </r>
  <r>
    <x v="7587"/>
    <s v="nor"/>
    <s v="P2"/>
    <s v="Platform"/>
    <x v="0"/>
    <n v="165"/>
    <n v="18125"/>
    <x v="2"/>
  </r>
  <r>
    <x v="7588"/>
    <s v="nor"/>
    <s v="P3"/>
    <s v="Platform"/>
    <x v="14"/>
    <n v="33"/>
    <n v="18126"/>
    <x v="3"/>
  </r>
  <r>
    <x v="7589"/>
    <s v="nor"/>
    <s v="P3"/>
    <s v="JDT"/>
    <x v="2"/>
    <n v="332"/>
    <n v="18132"/>
    <x v="6"/>
  </r>
  <r>
    <x v="7590"/>
    <s v="nor"/>
    <s v="P3"/>
    <s v="JDT"/>
    <x v="2"/>
    <n v="334"/>
    <n v="18133"/>
    <x v="7"/>
  </r>
  <r>
    <x v="7591"/>
    <s v="cri"/>
    <s v="P1"/>
    <s v="Platform"/>
    <x v="2"/>
    <n v="41"/>
    <n v="18134"/>
    <x v="3"/>
  </r>
  <r>
    <x v="7592"/>
    <s v="nor"/>
    <s v="P3"/>
    <s v="JDT"/>
    <x v="2"/>
    <n v="392"/>
    <n v="18137"/>
    <x v="1"/>
  </r>
  <r>
    <x v="7593"/>
    <s v="nor"/>
    <s v="P3"/>
    <s v="JDT"/>
    <x v="2"/>
    <n v="343"/>
    <n v="18138"/>
    <x v="7"/>
  </r>
  <r>
    <x v="7594"/>
    <s v="nor"/>
    <s v="P3"/>
    <s v="Platform"/>
    <x v="0"/>
    <n v="38"/>
    <n v="18142"/>
    <x v="3"/>
  </r>
  <r>
    <x v="7595"/>
    <s v="nor"/>
    <s v="P3"/>
    <s v="Platform"/>
    <x v="11"/>
    <n v="376"/>
    <n v="18144"/>
    <x v="1"/>
  </r>
  <r>
    <x v="7596"/>
    <s v="nor"/>
    <s v="P2"/>
    <s v="PDE"/>
    <x v="2"/>
    <n v="400"/>
    <n v="18146"/>
    <x v="1"/>
  </r>
  <r>
    <x v="7597"/>
    <s v="nor"/>
    <s v="P3"/>
    <s v="Platform"/>
    <x v="7"/>
    <n v="197"/>
    <n v="18151"/>
    <x v="2"/>
  </r>
  <r>
    <x v="7598"/>
    <s v="cri"/>
    <s v="P1"/>
    <s v="Platform"/>
    <x v="12"/>
    <n v="334"/>
    <n v="18152"/>
    <x v="7"/>
  </r>
  <r>
    <x v="7599"/>
    <s v="nor"/>
    <s v="P3"/>
    <s v="Platform"/>
    <x v="4"/>
    <n v="265"/>
    <n v="18153"/>
    <x v="4"/>
  </r>
  <r>
    <x v="7600"/>
    <s v="nor"/>
    <s v="P3"/>
    <s v="Platform"/>
    <x v="4"/>
    <n v="147"/>
    <n v="18154"/>
    <x v="2"/>
  </r>
  <r>
    <x v="7601"/>
    <s v="nor"/>
    <s v="P2"/>
    <s v="Platform"/>
    <x v="4"/>
    <n v="147"/>
    <n v="18156"/>
    <x v="2"/>
  </r>
  <r>
    <x v="7602"/>
    <s v="nor"/>
    <s v="P2"/>
    <s v="PDE"/>
    <x v="2"/>
    <n v="147"/>
    <n v="18159"/>
    <x v="2"/>
  </r>
  <r>
    <x v="7603"/>
    <s v="nor"/>
    <s v="P3"/>
    <s v="Platform"/>
    <x v="5"/>
    <n v="248"/>
    <n v="18160"/>
    <x v="5"/>
  </r>
  <r>
    <x v="7604"/>
    <s v="nor"/>
    <s v="P2"/>
    <s v="Platform"/>
    <x v="8"/>
    <n v="284"/>
    <n v="18161"/>
    <x v="4"/>
  </r>
  <r>
    <x v="7605"/>
    <s v="cri"/>
    <s v="P1"/>
    <s v="Platform"/>
    <x v="2"/>
    <n v="288"/>
    <n v="18165"/>
    <x v="4"/>
  </r>
  <r>
    <x v="7606"/>
    <s v="nor"/>
    <s v="P3"/>
    <s v="Platform"/>
    <x v="0"/>
    <n v="160"/>
    <n v="18167"/>
    <x v="2"/>
  </r>
  <r>
    <x v="7607"/>
    <s v="nor"/>
    <s v="P3"/>
    <s v="JDT"/>
    <x v="9"/>
    <n v="403"/>
    <n v="18169"/>
    <x v="1"/>
  </r>
  <r>
    <x v="7608"/>
    <s v="nor"/>
    <s v="P3"/>
    <s v="Platform"/>
    <x v="5"/>
    <n v="334"/>
    <n v="18172"/>
    <x v="7"/>
  </r>
  <r>
    <x v="7609"/>
    <s v="maj"/>
    <s v="P3"/>
    <s v="JDT"/>
    <x v="4"/>
    <n v="322"/>
    <n v="18174"/>
    <x v="6"/>
  </r>
  <r>
    <x v="7610"/>
    <s v="nor"/>
    <s v="P1"/>
    <s v="Platform"/>
    <x v="0"/>
    <n v="386"/>
    <n v="18177"/>
    <x v="1"/>
  </r>
  <r>
    <x v="7611"/>
    <s v="nor"/>
    <s v="P3"/>
    <s v="Platform"/>
    <x v="3"/>
    <n v="31"/>
    <n v="18178"/>
    <x v="3"/>
  </r>
  <r>
    <x v="7612"/>
    <s v="cri"/>
    <s v="P2"/>
    <s v="JDT"/>
    <x v="9"/>
    <n v="356"/>
    <n v="18179"/>
    <x v="1"/>
  </r>
  <r>
    <x v="7613"/>
    <s v="cri"/>
    <s v="P1"/>
    <s v="Platform"/>
    <x v="2"/>
    <n v="85"/>
    <n v="18182"/>
    <x v="3"/>
  </r>
  <r>
    <x v="7614"/>
    <s v="nor"/>
    <s v="P3"/>
    <s v="JDT"/>
    <x v="4"/>
    <n v="267"/>
    <n v="18184"/>
    <x v="4"/>
  </r>
  <r>
    <x v="7615"/>
    <s v="nor"/>
    <s v="P3"/>
    <s v="JDT"/>
    <x v="4"/>
    <n v="356"/>
    <n v="18186"/>
    <x v="1"/>
  </r>
  <r>
    <x v="7616"/>
    <s v="nor"/>
    <s v="P3"/>
    <s v="JDT"/>
    <x v="2"/>
    <n v="267"/>
    <n v="18187"/>
    <x v="4"/>
  </r>
  <r>
    <x v="7617"/>
    <s v="cri"/>
    <s v="P1"/>
    <s v="JDT"/>
    <x v="4"/>
    <n v="282"/>
    <n v="18188"/>
    <x v="4"/>
  </r>
  <r>
    <x v="7618"/>
    <s v="nor"/>
    <s v="P3"/>
    <s v="JDT"/>
    <x v="9"/>
    <n v="86"/>
    <n v="18190"/>
    <x v="3"/>
  </r>
  <r>
    <x v="7619"/>
    <s v="nor"/>
    <s v="P1"/>
    <s v="Platform"/>
    <x v="1"/>
    <n v="422"/>
    <n v="18191"/>
    <x v="1"/>
  </r>
  <r>
    <x v="7620"/>
    <s v="nor"/>
    <s v="P3"/>
    <s v="Platform"/>
    <x v="3"/>
    <n v="1"/>
    <n v="18192"/>
    <x v="3"/>
  </r>
  <r>
    <x v="7621"/>
    <s v="maj"/>
    <s v="P1"/>
    <s v="Platform"/>
    <x v="11"/>
    <n v="334"/>
    <n v="18193"/>
    <x v="7"/>
  </r>
  <r>
    <x v="7622"/>
    <s v="nor"/>
    <s v="P2"/>
    <s v="Platform"/>
    <x v="11"/>
    <n v="204"/>
    <n v="18194"/>
    <x v="2"/>
  </r>
  <r>
    <x v="7623"/>
    <s v="blo"/>
    <s v="P2"/>
    <s v="Platform"/>
    <x v="3"/>
    <n v="392"/>
    <n v="18195"/>
    <x v="1"/>
  </r>
  <r>
    <x v="7624"/>
    <s v="nor"/>
    <s v="P3"/>
    <s v="JDT"/>
    <x v="2"/>
    <n v="334"/>
    <n v="18198"/>
    <x v="7"/>
  </r>
  <r>
    <x v="7625"/>
    <s v="nor"/>
    <s v="P2"/>
    <s v="Platform"/>
    <x v="11"/>
    <n v="341"/>
    <n v="18199"/>
    <x v="7"/>
  </r>
  <r>
    <x v="7626"/>
    <s v="min"/>
    <s v="P3"/>
    <s v="Platform"/>
    <x v="7"/>
    <n v="1"/>
    <n v="18200"/>
    <x v="3"/>
  </r>
  <r>
    <x v="7627"/>
    <s v="nor"/>
    <s v="P3"/>
    <s v="JDT"/>
    <x v="4"/>
    <n v="24"/>
    <n v="18204"/>
    <x v="3"/>
  </r>
  <r>
    <x v="7628"/>
    <s v="min"/>
    <s v="P2"/>
    <s v="Platform"/>
    <x v="7"/>
    <n v="107"/>
    <n v="18206"/>
    <x v="2"/>
  </r>
  <r>
    <x v="7629"/>
    <s v="nor"/>
    <s v="P1"/>
    <s v="Platform"/>
    <x v="0"/>
    <n v="28"/>
    <n v="18208"/>
    <x v="3"/>
  </r>
  <r>
    <x v="7630"/>
    <s v="nor"/>
    <s v="P3"/>
    <s v="JDT"/>
    <x v="4"/>
    <n v="334"/>
    <n v="18209"/>
    <x v="7"/>
  </r>
  <r>
    <x v="7631"/>
    <s v="maj"/>
    <s v="P2"/>
    <s v="Platform"/>
    <x v="2"/>
    <n v="160"/>
    <n v="18210"/>
    <x v="2"/>
  </r>
  <r>
    <x v="7632"/>
    <s v="maj"/>
    <s v="P3"/>
    <s v="PDE"/>
    <x v="10"/>
    <n v="339"/>
    <n v="18211"/>
    <x v="7"/>
  </r>
  <r>
    <x v="7633"/>
    <s v="nor"/>
    <s v="P2"/>
    <s v="Platform"/>
    <x v="11"/>
    <n v="204"/>
    <n v="18215"/>
    <x v="2"/>
  </r>
  <r>
    <x v="7634"/>
    <s v="maj"/>
    <s v="P2"/>
    <s v="Platform"/>
    <x v="3"/>
    <n v="214"/>
    <n v="18217"/>
    <x v="2"/>
  </r>
  <r>
    <x v="7635"/>
    <s v="nor"/>
    <s v="P1"/>
    <s v="Platform"/>
    <x v="3"/>
    <n v="422"/>
    <n v="18218"/>
    <x v="1"/>
  </r>
  <r>
    <x v="7636"/>
    <s v="nor"/>
    <s v="P3"/>
    <s v="Platform"/>
    <x v="8"/>
    <n v="225"/>
    <n v="18219"/>
    <x v="2"/>
  </r>
  <r>
    <x v="7637"/>
    <s v="nor"/>
    <s v="P3"/>
    <s v="JDT"/>
    <x v="2"/>
    <n v="334"/>
    <n v="18220"/>
    <x v="7"/>
  </r>
  <r>
    <x v="7638"/>
    <s v="nor"/>
    <s v="P2"/>
    <s v="PDE"/>
    <x v="2"/>
    <n v="24"/>
    <n v="18221"/>
    <x v="3"/>
  </r>
  <r>
    <x v="7639"/>
    <s v="nor"/>
    <s v="P2"/>
    <s v="Platform"/>
    <x v="4"/>
    <n v="31"/>
    <n v="18222"/>
    <x v="3"/>
  </r>
  <r>
    <x v="7640"/>
    <s v="nor"/>
    <s v="P3"/>
    <s v="Platform"/>
    <x v="5"/>
    <n v="376"/>
    <n v="18223"/>
    <x v="1"/>
  </r>
  <r>
    <x v="7641"/>
    <s v="nor"/>
    <s v="P1"/>
    <s v="Platform"/>
    <x v="0"/>
    <n v="334"/>
    <n v="18225"/>
    <x v="7"/>
  </r>
  <r>
    <x v="7642"/>
    <s v="nor"/>
    <s v="P3"/>
    <s v="Platform"/>
    <x v="5"/>
    <n v="1"/>
    <n v="18229"/>
    <x v="3"/>
  </r>
  <r>
    <x v="7643"/>
    <s v="nor"/>
    <s v="P3"/>
    <s v="JDT"/>
    <x v="4"/>
    <n v="71"/>
    <n v="18231"/>
    <x v="3"/>
  </r>
  <r>
    <x v="7644"/>
    <s v="maj"/>
    <s v="P2"/>
    <s v="Platform"/>
    <x v="2"/>
    <n v="197"/>
    <n v="18232"/>
    <x v="2"/>
  </r>
  <r>
    <x v="7645"/>
    <s v="blo"/>
    <s v="P1"/>
    <s v="Platform"/>
    <x v="11"/>
    <n v="363"/>
    <n v="18243"/>
    <x v="1"/>
  </r>
  <r>
    <x v="7646"/>
    <s v="maj"/>
    <s v="P2"/>
    <s v="Platform"/>
    <x v="2"/>
    <n v="374"/>
    <n v="18245"/>
    <x v="1"/>
  </r>
  <r>
    <x v="7647"/>
    <s v="nor"/>
    <s v="P3"/>
    <s v="PDE"/>
    <x v="2"/>
    <n v="56"/>
    <n v="18246"/>
    <x v="3"/>
  </r>
  <r>
    <x v="7648"/>
    <s v="nor"/>
    <s v="P3"/>
    <s v="Platform"/>
    <x v="5"/>
    <n v="387"/>
    <n v="18253"/>
    <x v="1"/>
  </r>
  <r>
    <x v="7649"/>
    <s v="nor"/>
    <s v="P2"/>
    <s v="Platform"/>
    <x v="11"/>
    <n v="363"/>
    <n v="18254"/>
    <x v="1"/>
  </r>
  <r>
    <x v="7650"/>
    <s v="cri"/>
    <s v="P1"/>
    <s v="JDT"/>
    <x v="9"/>
    <n v="147"/>
    <n v="18255"/>
    <x v="2"/>
  </r>
  <r>
    <x v="7651"/>
    <s v="maj"/>
    <s v="P1"/>
    <s v="Platform"/>
    <x v="2"/>
    <n v="160"/>
    <n v="18268"/>
    <x v="2"/>
  </r>
  <r>
    <x v="7652"/>
    <s v="nor"/>
    <s v="P1"/>
    <s v="Platform"/>
    <x v="12"/>
    <n v="422"/>
    <n v="18269"/>
    <x v="1"/>
  </r>
  <r>
    <x v="7653"/>
    <s v="nor"/>
    <s v="P2"/>
    <s v="JDT"/>
    <x v="2"/>
    <n v="422"/>
    <n v="18270"/>
    <x v="1"/>
  </r>
  <r>
    <x v="7654"/>
    <s v="nor"/>
    <s v="P3"/>
    <s v="PDE"/>
    <x v="2"/>
    <n v="422"/>
    <n v="18271"/>
    <x v="1"/>
  </r>
  <r>
    <x v="7655"/>
    <s v="maj"/>
    <s v="P2"/>
    <s v="Platform"/>
    <x v="2"/>
    <n v="273"/>
    <n v="18272"/>
    <x v="4"/>
  </r>
  <r>
    <x v="7656"/>
    <s v="nor"/>
    <s v="P3"/>
    <s v="Platform"/>
    <x v="0"/>
    <n v="1"/>
    <n v="18273"/>
    <x v="3"/>
  </r>
  <r>
    <x v="7657"/>
    <s v="blo"/>
    <s v="P1"/>
    <s v="Platform"/>
    <x v="2"/>
    <n v="374"/>
    <n v="18274"/>
    <x v="1"/>
  </r>
  <r>
    <x v="7658"/>
    <s v="nor"/>
    <s v="P3"/>
    <s v="Platform"/>
    <x v="0"/>
    <n v="54"/>
    <n v="18275"/>
    <x v="3"/>
  </r>
  <r>
    <x v="7659"/>
    <s v="nor"/>
    <s v="P1"/>
    <s v="JDT"/>
    <x v="2"/>
    <n v="236"/>
    <n v="18276"/>
    <x v="0"/>
  </r>
  <r>
    <x v="7660"/>
    <s v="nor"/>
    <s v="P3"/>
    <s v="Platform"/>
    <x v="0"/>
    <n v="55"/>
    <n v="18277"/>
    <x v="3"/>
  </r>
  <r>
    <x v="7661"/>
    <s v="min"/>
    <s v="P4"/>
    <s v="Platform"/>
    <x v="2"/>
    <n v="321"/>
    <n v="18279"/>
    <x v="6"/>
  </r>
  <r>
    <x v="7662"/>
    <s v="nor"/>
    <s v="P3"/>
    <s v="Platform"/>
    <x v="2"/>
    <n v="400"/>
    <n v="18283"/>
    <x v="1"/>
  </r>
  <r>
    <x v="7663"/>
    <s v="nor"/>
    <s v="P3"/>
    <s v="JDT"/>
    <x v="2"/>
    <n v="403"/>
    <n v="18284"/>
    <x v="1"/>
  </r>
  <r>
    <x v="7664"/>
    <s v="nor"/>
    <s v="P3"/>
    <s v="JDT"/>
    <x v="2"/>
    <n v="58"/>
    <n v="18285"/>
    <x v="3"/>
  </r>
  <r>
    <x v="7665"/>
    <s v="nor"/>
    <s v="P3"/>
    <s v="JDT"/>
    <x v="9"/>
    <n v="86"/>
    <n v="18287"/>
    <x v="3"/>
  </r>
  <r>
    <x v="7666"/>
    <s v="nor"/>
    <s v="P3"/>
    <s v="JDT"/>
    <x v="2"/>
    <n v="392"/>
    <n v="18291"/>
    <x v="1"/>
  </r>
  <r>
    <x v="7667"/>
    <s v="nor"/>
    <s v="P3"/>
    <s v="JDT"/>
    <x v="2"/>
    <n v="56"/>
    <n v="18292"/>
    <x v="3"/>
  </r>
  <r>
    <x v="7668"/>
    <s v="nor"/>
    <s v="P3"/>
    <s v="Platform"/>
    <x v="8"/>
    <n v="303"/>
    <n v="18294"/>
    <x v="4"/>
  </r>
  <r>
    <x v="7669"/>
    <s v="nor"/>
    <s v="P3"/>
    <s v="JDT"/>
    <x v="2"/>
    <n v="98"/>
    <n v="18295"/>
    <x v="2"/>
  </r>
  <r>
    <x v="7670"/>
    <s v="nor"/>
    <s v="P1"/>
    <s v="JDT"/>
    <x v="4"/>
    <n v="178"/>
    <n v="18296"/>
    <x v="2"/>
  </r>
  <r>
    <x v="7671"/>
    <s v="nor"/>
    <s v="P3"/>
    <s v="JDT"/>
    <x v="2"/>
    <n v="58"/>
    <n v="18297"/>
    <x v="3"/>
  </r>
  <r>
    <x v="7672"/>
    <s v="nor"/>
    <s v="P2"/>
    <s v="JDT"/>
    <x v="2"/>
    <n v="334"/>
    <n v="18298"/>
    <x v="7"/>
  </r>
  <r>
    <x v="7673"/>
    <s v="nor"/>
    <s v="P3"/>
    <s v="Platform"/>
    <x v="12"/>
    <n v="339"/>
    <n v="18301"/>
    <x v="7"/>
  </r>
  <r>
    <x v="7674"/>
    <s v="nor"/>
    <s v="P1"/>
    <s v="PDE"/>
    <x v="2"/>
    <n v="334"/>
    <n v="18305"/>
    <x v="7"/>
  </r>
  <r>
    <x v="7675"/>
    <s v="nor"/>
    <s v="P2"/>
    <s v="Platform"/>
    <x v="4"/>
    <n v="321"/>
    <n v="18306"/>
    <x v="6"/>
  </r>
  <r>
    <x v="7676"/>
    <s v="nor"/>
    <s v="P3"/>
    <s v="Platform"/>
    <x v="5"/>
    <n v="100"/>
    <n v="18308"/>
    <x v="2"/>
  </r>
  <r>
    <x v="7677"/>
    <s v="nor"/>
    <s v="P3"/>
    <s v="Platform"/>
    <x v="1"/>
    <n v="58"/>
    <n v="18309"/>
    <x v="3"/>
  </r>
  <r>
    <x v="7678"/>
    <s v="nor"/>
    <s v="P3"/>
    <s v="Platform"/>
    <x v="2"/>
    <n v="341"/>
    <n v="18310"/>
    <x v="7"/>
  </r>
  <r>
    <x v="7679"/>
    <s v="nor"/>
    <s v="P3"/>
    <s v="Platform"/>
    <x v="2"/>
    <n v="234"/>
    <n v="18315"/>
    <x v="2"/>
  </r>
  <r>
    <x v="7680"/>
    <s v="maj"/>
    <s v="P2"/>
    <s v="JDT"/>
    <x v="6"/>
    <n v="12"/>
    <n v="18316"/>
    <x v="3"/>
  </r>
  <r>
    <x v="7681"/>
    <s v="maj"/>
    <s v="P3"/>
    <s v="Platform"/>
    <x v="1"/>
    <n v="356"/>
    <n v="18317"/>
    <x v="1"/>
  </r>
  <r>
    <x v="7682"/>
    <s v="maj"/>
    <s v="P2"/>
    <s v="Platform"/>
    <x v="11"/>
    <n v="339"/>
    <n v="18318"/>
    <x v="7"/>
  </r>
  <r>
    <x v="7683"/>
    <s v="nor"/>
    <s v="P3"/>
    <s v="JDT"/>
    <x v="4"/>
    <n v="147"/>
    <n v="18319"/>
    <x v="2"/>
  </r>
  <r>
    <x v="7684"/>
    <s v="nor"/>
    <s v="P3"/>
    <s v="Platform"/>
    <x v="12"/>
    <n v="15"/>
    <n v="18321"/>
    <x v="3"/>
  </r>
  <r>
    <x v="7685"/>
    <s v="nor"/>
    <s v="P3"/>
    <s v="JDT"/>
    <x v="2"/>
    <n v="339"/>
    <n v="18324"/>
    <x v="7"/>
  </r>
  <r>
    <x v="7686"/>
    <s v="nor"/>
    <s v="P3"/>
    <s v="JDT"/>
    <x v="4"/>
    <n v="264"/>
    <n v="18329"/>
    <x v="4"/>
  </r>
  <r>
    <x v="7687"/>
    <s v="maj"/>
    <s v="P3"/>
    <s v="JDT"/>
    <x v="9"/>
    <n v="225"/>
    <n v="18331"/>
    <x v="2"/>
  </r>
  <r>
    <x v="7688"/>
    <s v="nor"/>
    <s v="P3"/>
    <s v="Platform"/>
    <x v="1"/>
    <n v="55"/>
    <n v="18332"/>
    <x v="3"/>
  </r>
  <r>
    <x v="7689"/>
    <s v="nor"/>
    <s v="P3"/>
    <s v="Platform"/>
    <x v="4"/>
    <n v="236"/>
    <n v="18334"/>
    <x v="0"/>
  </r>
  <r>
    <x v="7690"/>
    <s v="cri"/>
    <s v="P1"/>
    <s v="Platform"/>
    <x v="2"/>
    <n v="12"/>
    <n v="18335"/>
    <x v="3"/>
  </r>
  <r>
    <x v="7691"/>
    <s v="nor"/>
    <s v="P2"/>
    <s v="PDE"/>
    <x v="2"/>
    <n v="20"/>
    <n v="18336"/>
    <x v="3"/>
  </r>
  <r>
    <x v="7692"/>
    <s v="nor"/>
    <s v="P3"/>
    <s v="Platform"/>
    <x v="11"/>
    <n v="197"/>
    <n v="18341"/>
    <x v="2"/>
  </r>
  <r>
    <x v="7693"/>
    <s v="maj"/>
    <s v="P2"/>
    <s v="PDE"/>
    <x v="2"/>
    <n v="144"/>
    <n v="18343"/>
    <x v="2"/>
  </r>
  <r>
    <x v="7694"/>
    <s v="nor"/>
    <s v="P3"/>
    <s v="JDT"/>
    <x v="2"/>
    <n v="397"/>
    <n v="18344"/>
    <x v="1"/>
  </r>
  <r>
    <x v="7695"/>
    <s v="nor"/>
    <s v="P3"/>
    <s v="Platform"/>
    <x v="1"/>
    <n v="132"/>
    <n v="18346"/>
    <x v="2"/>
  </r>
  <r>
    <x v="7696"/>
    <s v="nor"/>
    <s v="P3"/>
    <s v="Platform"/>
    <x v="0"/>
    <n v="279"/>
    <n v="18349"/>
    <x v="4"/>
  </r>
  <r>
    <x v="7697"/>
    <s v="nor"/>
    <s v="P3"/>
    <s v="Platform"/>
    <x v="11"/>
    <n v="144"/>
    <n v="18350"/>
    <x v="2"/>
  </r>
  <r>
    <x v="7698"/>
    <s v="maj"/>
    <s v="P2"/>
    <s v="Platform"/>
    <x v="2"/>
    <n v="200"/>
    <n v="18351"/>
    <x v="2"/>
  </r>
  <r>
    <x v="7699"/>
    <s v="nor"/>
    <s v="P3"/>
    <s v="JDT"/>
    <x v="2"/>
    <n v="385"/>
    <n v="18352"/>
    <x v="1"/>
  </r>
  <r>
    <x v="7700"/>
    <s v="nor"/>
    <s v="P3"/>
    <s v="JDT"/>
    <x v="2"/>
    <n v="165"/>
    <n v="18354"/>
    <x v="2"/>
  </r>
  <r>
    <x v="7701"/>
    <s v="nor"/>
    <s v="P2"/>
    <s v="Platform"/>
    <x v="11"/>
    <n v="115"/>
    <n v="18355"/>
    <x v="2"/>
  </r>
  <r>
    <x v="7702"/>
    <s v="maj"/>
    <s v="P2"/>
    <s v="Platform"/>
    <x v="2"/>
    <n v="225"/>
    <n v="18357"/>
    <x v="2"/>
  </r>
  <r>
    <x v="7703"/>
    <s v="maj"/>
    <s v="P3"/>
    <s v="JDT"/>
    <x v="2"/>
    <n v="1"/>
    <n v="18358"/>
    <x v="3"/>
  </r>
  <r>
    <x v="7704"/>
    <s v="nor"/>
    <s v="P2"/>
    <s v="JDT"/>
    <x v="4"/>
    <n v="321"/>
    <n v="18360"/>
    <x v="6"/>
  </r>
  <r>
    <x v="7705"/>
    <s v="nor"/>
    <s v="P3"/>
    <s v="Platform"/>
    <x v="11"/>
    <n v="203"/>
    <n v="18363"/>
    <x v="2"/>
  </r>
  <r>
    <x v="7706"/>
    <s v="nor"/>
    <s v="P2"/>
    <s v="Platform"/>
    <x v="11"/>
    <n v="333"/>
    <n v="18366"/>
    <x v="7"/>
  </r>
  <r>
    <x v="7707"/>
    <s v="nor"/>
    <s v="P3"/>
    <s v="Platform"/>
    <x v="5"/>
    <n v="20"/>
    <n v="18368"/>
    <x v="3"/>
  </r>
  <r>
    <x v="7708"/>
    <s v="nor"/>
    <s v="P1"/>
    <s v="Platform"/>
    <x v="1"/>
    <n v="20"/>
    <n v="18370"/>
    <x v="3"/>
  </r>
  <r>
    <x v="7709"/>
    <s v="cri"/>
    <s v="P1"/>
    <s v="Platform"/>
    <x v="2"/>
    <n v="20"/>
    <n v="18372"/>
    <x v="3"/>
  </r>
  <r>
    <x v="7710"/>
    <s v="nor"/>
    <s v="P3"/>
    <s v="Platform"/>
    <x v="3"/>
    <n v="20"/>
    <n v="18373"/>
    <x v="3"/>
  </r>
  <r>
    <x v="7711"/>
    <s v="maj"/>
    <s v="P1"/>
    <s v="JDT"/>
    <x v="2"/>
    <n v="405"/>
    <n v="18375"/>
    <x v="1"/>
  </r>
  <r>
    <x v="7712"/>
    <s v="nor"/>
    <s v="P3"/>
    <s v="Platform"/>
    <x v="5"/>
    <n v="19"/>
    <n v="18376"/>
    <x v="3"/>
  </r>
  <r>
    <x v="7713"/>
    <s v="nor"/>
    <s v="P2"/>
    <s v="Platform"/>
    <x v="4"/>
    <n v="167"/>
    <n v="18378"/>
    <x v="2"/>
  </r>
  <r>
    <x v="7714"/>
    <s v="min"/>
    <s v="P3"/>
    <s v="JDT"/>
    <x v="2"/>
    <n v="159"/>
    <n v="18379"/>
    <x v="2"/>
  </r>
  <r>
    <x v="7715"/>
    <s v="cri"/>
    <s v="P2"/>
    <s v="Platform"/>
    <x v="0"/>
    <n v="334"/>
    <n v="18380"/>
    <x v="7"/>
  </r>
  <r>
    <x v="7716"/>
    <s v="nor"/>
    <s v="P2"/>
    <s v="PDE"/>
    <x v="2"/>
    <n v="422"/>
    <n v="18383"/>
    <x v="1"/>
  </r>
  <r>
    <x v="7717"/>
    <s v="nor"/>
    <s v="P3"/>
    <s v="Platform"/>
    <x v="6"/>
    <n v="309"/>
    <n v="18384"/>
    <x v="6"/>
  </r>
  <r>
    <x v="7718"/>
    <s v="cri"/>
    <s v="P1"/>
    <s v="Platform"/>
    <x v="4"/>
    <n v="334"/>
    <n v="18385"/>
    <x v="7"/>
  </r>
  <r>
    <x v="7719"/>
    <s v="maj"/>
    <s v="P1"/>
    <s v="Platform"/>
    <x v="11"/>
    <n v="71"/>
    <n v="18389"/>
    <x v="3"/>
  </r>
  <r>
    <x v="7720"/>
    <s v="nor"/>
    <s v="P3"/>
    <s v="Platform"/>
    <x v="1"/>
    <n v="343"/>
    <n v="18390"/>
    <x v="7"/>
  </r>
  <r>
    <x v="7721"/>
    <s v="nor"/>
    <s v="P2"/>
    <s v="PDE"/>
    <x v="2"/>
    <n v="334"/>
    <n v="18391"/>
    <x v="7"/>
  </r>
  <r>
    <x v="7722"/>
    <s v="nor"/>
    <s v="P2"/>
    <s v="Platform"/>
    <x v="3"/>
    <n v="339"/>
    <n v="18394"/>
    <x v="7"/>
  </r>
  <r>
    <x v="7723"/>
    <s v="nor"/>
    <s v="P2"/>
    <s v="JDT"/>
    <x v="4"/>
    <n v="359"/>
    <n v="18395"/>
    <x v="1"/>
  </r>
  <r>
    <x v="7724"/>
    <s v="nor"/>
    <s v="P5"/>
    <s v="Platform"/>
    <x v="0"/>
    <n v="178"/>
    <n v="18398"/>
    <x v="2"/>
  </r>
  <r>
    <x v="7725"/>
    <s v="nor"/>
    <s v="P3"/>
    <s v="Platform"/>
    <x v="0"/>
    <n v="293"/>
    <n v="18400"/>
    <x v="4"/>
  </r>
  <r>
    <x v="7726"/>
    <s v="cri"/>
    <s v="P1"/>
    <s v="Platform"/>
    <x v="2"/>
    <n v="1"/>
    <n v="18405"/>
    <x v="3"/>
  </r>
  <r>
    <x v="7727"/>
    <s v="cri"/>
    <s v="P1"/>
    <s v="Platform"/>
    <x v="2"/>
    <n v="160"/>
    <n v="18406"/>
    <x v="2"/>
  </r>
  <r>
    <x v="7728"/>
    <s v="maj"/>
    <s v="P2"/>
    <s v="Platform"/>
    <x v="8"/>
    <n v="32"/>
    <n v="18407"/>
    <x v="3"/>
  </r>
  <r>
    <x v="7729"/>
    <s v="nor"/>
    <s v="P3"/>
    <s v="JDT"/>
    <x v="2"/>
    <n v="78"/>
    <n v="18409"/>
    <x v="3"/>
  </r>
  <r>
    <x v="7730"/>
    <s v="maj"/>
    <s v="P3"/>
    <s v="JDT"/>
    <x v="2"/>
    <n v="160"/>
    <n v="18410"/>
    <x v="2"/>
  </r>
  <r>
    <x v="7731"/>
    <s v="nor"/>
    <s v="P2"/>
    <s v="JDT"/>
    <x v="9"/>
    <n v="336"/>
    <n v="18411"/>
    <x v="7"/>
  </r>
  <r>
    <x v="7732"/>
    <s v="nor"/>
    <s v="P1"/>
    <s v="JDT"/>
    <x v="2"/>
    <n v="334"/>
    <n v="18412"/>
    <x v="7"/>
  </r>
  <r>
    <x v="7733"/>
    <s v="nor"/>
    <s v="P2"/>
    <s v="Platform"/>
    <x v="2"/>
    <n v="334"/>
    <n v="18416"/>
    <x v="7"/>
  </r>
  <r>
    <x v="7734"/>
    <s v="nor"/>
    <s v="P1"/>
    <s v="Platform"/>
    <x v="0"/>
    <n v="341"/>
    <n v="18417"/>
    <x v="7"/>
  </r>
  <r>
    <x v="7735"/>
    <s v="nor"/>
    <s v="P3"/>
    <s v="JDT"/>
    <x v="9"/>
    <n v="58"/>
    <n v="18418"/>
    <x v="3"/>
  </r>
  <r>
    <x v="7736"/>
    <s v="maj"/>
    <s v="P2"/>
    <s v="JDT"/>
    <x v="2"/>
    <n v="347"/>
    <n v="18419"/>
    <x v="1"/>
  </r>
  <r>
    <x v="7737"/>
    <s v="nor"/>
    <s v="P3"/>
    <s v="Platform"/>
    <x v="5"/>
    <n v="194"/>
    <n v="18429"/>
    <x v="2"/>
  </r>
  <r>
    <x v="7738"/>
    <s v="nor"/>
    <s v="P3"/>
    <s v="JDT"/>
    <x v="4"/>
    <n v="178"/>
    <n v="18432"/>
    <x v="2"/>
  </r>
  <r>
    <x v="7739"/>
    <s v="nor"/>
    <s v="P3"/>
    <s v="Platform"/>
    <x v="14"/>
    <n v="67"/>
    <n v="18433"/>
    <x v="3"/>
  </r>
  <r>
    <x v="7740"/>
    <s v="nor"/>
    <s v="P3"/>
    <s v="JDT"/>
    <x v="4"/>
    <n v="336"/>
    <n v="18434"/>
    <x v="7"/>
  </r>
  <r>
    <x v="7741"/>
    <s v="nor"/>
    <s v="P3"/>
    <s v="JDT"/>
    <x v="2"/>
    <n v="24"/>
    <n v="18436"/>
    <x v="3"/>
  </r>
  <r>
    <x v="7742"/>
    <s v="nor"/>
    <s v="P2"/>
    <s v="PDE"/>
    <x v="2"/>
    <n v="235"/>
    <n v="18437"/>
    <x v="2"/>
  </r>
  <r>
    <x v="7743"/>
    <s v="maj"/>
    <s v="P2"/>
    <s v="JDT"/>
    <x v="2"/>
    <n v="87"/>
    <n v="18438"/>
    <x v="3"/>
  </r>
  <r>
    <x v="7744"/>
    <s v="nor"/>
    <s v="P2"/>
    <s v="Platform"/>
    <x v="5"/>
    <n v="128"/>
    <n v="18439"/>
    <x v="2"/>
  </r>
  <r>
    <x v="7745"/>
    <s v="nor"/>
    <s v="P3"/>
    <s v="JDT"/>
    <x v="9"/>
    <n v="203"/>
    <n v="18446"/>
    <x v="2"/>
  </r>
  <r>
    <x v="7746"/>
    <s v="min"/>
    <s v="P2"/>
    <s v="Platform"/>
    <x v="8"/>
    <n v="400"/>
    <n v="18447"/>
    <x v="1"/>
  </r>
  <r>
    <x v="7747"/>
    <s v="nor"/>
    <s v="P3"/>
    <s v="JDT"/>
    <x v="4"/>
    <n v="331"/>
    <n v="18448"/>
    <x v="6"/>
  </r>
  <r>
    <x v="7748"/>
    <s v="nor"/>
    <s v="P3"/>
    <s v="JDT"/>
    <x v="9"/>
    <n v="1"/>
    <n v="18453"/>
    <x v="3"/>
  </r>
  <r>
    <x v="7749"/>
    <s v="nor"/>
    <s v="P3"/>
    <s v="JDT"/>
    <x v="2"/>
    <n v="246"/>
    <n v="18454"/>
    <x v="5"/>
  </r>
  <r>
    <x v="7750"/>
    <s v="nor"/>
    <s v="P1"/>
    <s v="Platform"/>
    <x v="12"/>
    <n v="204"/>
    <n v="18464"/>
    <x v="2"/>
  </r>
  <r>
    <x v="7751"/>
    <s v="nor"/>
    <s v="P3"/>
    <s v="Platform"/>
    <x v="0"/>
    <n v="103"/>
    <n v="18466"/>
    <x v="2"/>
  </r>
  <r>
    <x v="7752"/>
    <s v="nor"/>
    <s v="P3"/>
    <s v="JDT"/>
    <x v="2"/>
    <n v="287"/>
    <n v="18467"/>
    <x v="4"/>
  </r>
  <r>
    <x v="7753"/>
    <s v="maj"/>
    <s v="P3"/>
    <s v="JDT"/>
    <x v="2"/>
    <n v="123"/>
    <n v="18468"/>
    <x v="2"/>
  </r>
  <r>
    <x v="7754"/>
    <s v="maj"/>
    <s v="P2"/>
    <s v="Platform"/>
    <x v="2"/>
    <n v="88"/>
    <n v="18469"/>
    <x v="2"/>
  </r>
  <r>
    <x v="7755"/>
    <s v="cri"/>
    <s v="P1"/>
    <s v="Platform"/>
    <x v="3"/>
    <n v="321"/>
    <n v="18473"/>
    <x v="6"/>
  </r>
  <r>
    <x v="7756"/>
    <s v="nor"/>
    <s v="P3"/>
    <s v="Platform"/>
    <x v="4"/>
    <n v="284"/>
    <n v="18474"/>
    <x v="4"/>
  </r>
  <r>
    <x v="7757"/>
    <s v="nor"/>
    <s v="P3"/>
    <s v="JDT"/>
    <x v="2"/>
    <n v="12"/>
    <n v="18476"/>
    <x v="3"/>
  </r>
  <r>
    <x v="7758"/>
    <s v="nor"/>
    <s v="P3"/>
    <s v="Platform"/>
    <x v="8"/>
    <n v="160"/>
    <n v="18478"/>
    <x v="2"/>
  </r>
  <r>
    <x v="7759"/>
    <s v="nor"/>
    <s v="P3"/>
    <s v="Platform"/>
    <x v="2"/>
    <n v="356"/>
    <n v="18481"/>
    <x v="1"/>
  </r>
  <r>
    <x v="7760"/>
    <s v="nor"/>
    <s v="P3"/>
    <s v="JDT"/>
    <x v="4"/>
    <n v="253"/>
    <n v="18482"/>
    <x v="5"/>
  </r>
  <r>
    <x v="7761"/>
    <s v="nor"/>
    <s v="P3"/>
    <s v="Platform"/>
    <x v="5"/>
    <n v="1"/>
    <n v="18483"/>
    <x v="3"/>
  </r>
  <r>
    <x v="7762"/>
    <s v="nor"/>
    <s v="P3"/>
    <s v="JDT"/>
    <x v="4"/>
    <n v="405"/>
    <n v="18485"/>
    <x v="1"/>
  </r>
  <r>
    <x v="7763"/>
    <s v="nor"/>
    <s v="P3"/>
    <s v="Platform"/>
    <x v="2"/>
    <n v="321"/>
    <n v="18486"/>
    <x v="6"/>
  </r>
  <r>
    <x v="7764"/>
    <s v="nor"/>
    <s v="P1"/>
    <s v="Platform"/>
    <x v="1"/>
    <n v="20"/>
    <n v="18487"/>
    <x v="3"/>
  </r>
  <r>
    <x v="7765"/>
    <s v="nor"/>
    <s v="P3"/>
    <s v="Platform"/>
    <x v="2"/>
    <n v="321"/>
    <n v="18488"/>
    <x v="6"/>
  </r>
  <r>
    <x v="7766"/>
    <s v="maj"/>
    <s v="P2"/>
    <s v="JDT"/>
    <x v="2"/>
    <n v="87"/>
    <n v="18489"/>
    <x v="3"/>
  </r>
  <r>
    <x v="7767"/>
    <s v="nor"/>
    <s v="P1"/>
    <s v="PDE"/>
    <x v="2"/>
    <n v="284"/>
    <n v="18491"/>
    <x v="4"/>
  </r>
  <r>
    <x v="7768"/>
    <s v="nor"/>
    <s v="P2"/>
    <s v="PDE"/>
    <x v="2"/>
    <n v="284"/>
    <n v="18492"/>
    <x v="4"/>
  </r>
  <r>
    <x v="7769"/>
    <s v="blo"/>
    <s v="P1"/>
    <s v="Platform"/>
    <x v="8"/>
    <n v="284"/>
    <n v="18493"/>
    <x v="4"/>
  </r>
  <r>
    <x v="7770"/>
    <s v="maj"/>
    <s v="P2"/>
    <s v="PDE"/>
    <x v="2"/>
    <n v="147"/>
    <n v="18496"/>
    <x v="2"/>
  </r>
  <r>
    <x v="7771"/>
    <s v="maj"/>
    <s v="P2"/>
    <s v="Platform"/>
    <x v="8"/>
    <n v="356"/>
    <n v="18499"/>
    <x v="1"/>
  </r>
  <r>
    <x v="7772"/>
    <s v="nor"/>
    <s v="P3"/>
    <s v="Platform"/>
    <x v="0"/>
    <n v="67"/>
    <n v="18504"/>
    <x v="3"/>
  </r>
  <r>
    <x v="7773"/>
    <s v="cri"/>
    <s v="P3"/>
    <s v="JDT"/>
    <x v="2"/>
    <n v="49"/>
    <n v="18507"/>
    <x v="3"/>
  </r>
  <r>
    <x v="7774"/>
    <s v="blo"/>
    <s v="P3"/>
    <s v="Platform"/>
    <x v="5"/>
    <n v="384"/>
    <n v="18508"/>
    <x v="1"/>
  </r>
  <r>
    <x v="7775"/>
    <s v="nor"/>
    <s v="P3"/>
    <s v="JDT"/>
    <x v="2"/>
    <n v="12"/>
    <n v="18509"/>
    <x v="3"/>
  </r>
  <r>
    <x v="7776"/>
    <s v="nor"/>
    <s v="P3"/>
    <s v="JDT"/>
    <x v="4"/>
    <n v="144"/>
    <n v="18512"/>
    <x v="2"/>
  </r>
  <r>
    <x v="7777"/>
    <s v="nor"/>
    <s v="P3"/>
    <s v="Platform"/>
    <x v="0"/>
    <n v="259"/>
    <n v="18513"/>
    <x v="4"/>
  </r>
  <r>
    <x v="7778"/>
    <s v="nor"/>
    <s v="P2"/>
    <s v="Platform"/>
    <x v="5"/>
    <n v="160"/>
    <n v="18517"/>
    <x v="2"/>
  </r>
  <r>
    <x v="7779"/>
    <s v="nor"/>
    <s v="P3"/>
    <s v="Platform"/>
    <x v="2"/>
    <n v="104"/>
    <n v="18518"/>
    <x v="2"/>
  </r>
  <r>
    <x v="7780"/>
    <s v="maj"/>
    <s v="P1"/>
    <s v="Platform"/>
    <x v="11"/>
    <n v="204"/>
    <n v="18520"/>
    <x v="2"/>
  </r>
  <r>
    <x v="7781"/>
    <s v="nor"/>
    <s v="P3"/>
    <s v="Platform"/>
    <x v="5"/>
    <n v="197"/>
    <n v="18521"/>
    <x v="2"/>
  </r>
  <r>
    <x v="7782"/>
    <s v="maj"/>
    <s v="P2"/>
    <s v="Platform"/>
    <x v="2"/>
    <n v="321"/>
    <n v="18525"/>
    <x v="6"/>
  </r>
  <r>
    <x v="7783"/>
    <s v="maj"/>
    <s v="P2"/>
    <s v="Platform"/>
    <x v="8"/>
    <n v="178"/>
    <n v="18529"/>
    <x v="2"/>
  </r>
  <r>
    <x v="7784"/>
    <s v="maj"/>
    <s v="P1"/>
    <s v="Platform"/>
    <x v="11"/>
    <n v="204"/>
    <n v="18530"/>
    <x v="2"/>
  </r>
  <r>
    <x v="7785"/>
    <s v="nor"/>
    <s v="P2"/>
    <s v="JDT"/>
    <x v="4"/>
    <n v="422"/>
    <n v="18536"/>
    <x v="1"/>
  </r>
  <r>
    <x v="7786"/>
    <s v="nor"/>
    <s v="P3"/>
    <s v="Platform"/>
    <x v="5"/>
    <n v="339"/>
    <n v="18543"/>
    <x v="7"/>
  </r>
  <r>
    <x v="7787"/>
    <s v="nor"/>
    <s v="P2"/>
    <s v="Platform"/>
    <x v="11"/>
    <n v="375"/>
    <n v="18544"/>
    <x v="1"/>
  </r>
  <r>
    <x v="7788"/>
    <s v="nor"/>
    <s v="P1"/>
    <s v="Platform"/>
    <x v="11"/>
    <n v="51"/>
    <n v="18545"/>
    <x v="3"/>
  </r>
  <r>
    <x v="7789"/>
    <s v="nor"/>
    <s v="P3"/>
    <s v="Platform"/>
    <x v="0"/>
    <n v="341"/>
    <n v="18547"/>
    <x v="7"/>
  </r>
  <r>
    <x v="7790"/>
    <s v="nor"/>
    <s v="P3"/>
    <s v="Platform"/>
    <x v="0"/>
    <n v="416"/>
    <n v="18549"/>
    <x v="1"/>
  </r>
  <r>
    <x v="7791"/>
    <s v="nor"/>
    <s v="P3"/>
    <s v="JDT"/>
    <x v="6"/>
    <n v="1"/>
    <n v="18550"/>
    <x v="3"/>
  </r>
  <r>
    <x v="7792"/>
    <s v="nor"/>
    <s v="P3"/>
    <s v="Platform"/>
    <x v="0"/>
    <n v="292"/>
    <n v="18551"/>
    <x v="4"/>
  </r>
  <r>
    <x v="7793"/>
    <s v="nor"/>
    <s v="P3"/>
    <s v="Platform"/>
    <x v="0"/>
    <n v="178"/>
    <n v="18552"/>
    <x v="2"/>
  </r>
  <r>
    <x v="7794"/>
    <s v="nor"/>
    <s v="P3"/>
    <s v="Platform"/>
    <x v="14"/>
    <n v="153"/>
    <n v="18554"/>
    <x v="2"/>
  </r>
  <r>
    <x v="7795"/>
    <s v="nor"/>
    <s v="P3"/>
    <s v="JDT"/>
    <x v="2"/>
    <n v="422"/>
    <n v="18555"/>
    <x v="1"/>
  </r>
  <r>
    <x v="7796"/>
    <s v="blo"/>
    <s v="P1"/>
    <s v="Platform"/>
    <x v="2"/>
    <n v="193"/>
    <n v="18556"/>
    <x v="2"/>
  </r>
  <r>
    <x v="7797"/>
    <s v="nor"/>
    <s v="P3"/>
    <s v="Platform"/>
    <x v="0"/>
    <n v="115"/>
    <n v="18559"/>
    <x v="2"/>
  </r>
  <r>
    <x v="7798"/>
    <s v="nor"/>
    <s v="P3"/>
    <s v="Platform"/>
    <x v="0"/>
    <n v="27"/>
    <n v="18560"/>
    <x v="3"/>
  </r>
  <r>
    <x v="7799"/>
    <s v="nor"/>
    <s v="P3"/>
    <s v="Platform"/>
    <x v="0"/>
    <n v="341"/>
    <n v="18562"/>
    <x v="7"/>
  </r>
  <r>
    <x v="7800"/>
    <s v="nor"/>
    <s v="P3"/>
    <s v="Platform"/>
    <x v="0"/>
    <n v="350"/>
    <n v="18563"/>
    <x v="1"/>
  </r>
  <r>
    <x v="7801"/>
    <s v="nor"/>
    <s v="P3"/>
    <s v="Platform"/>
    <x v="0"/>
    <n v="207"/>
    <n v="18566"/>
    <x v="2"/>
  </r>
  <r>
    <x v="7802"/>
    <s v="nor"/>
    <s v="P3"/>
    <s v="Platform"/>
    <x v="0"/>
    <n v="1"/>
    <n v="18567"/>
    <x v="3"/>
  </r>
  <r>
    <x v="7803"/>
    <s v="maj"/>
    <s v="P2"/>
    <s v="Platform"/>
    <x v="2"/>
    <n v="1"/>
    <n v="18569"/>
    <x v="3"/>
  </r>
  <r>
    <x v="7804"/>
    <s v="nor"/>
    <s v="P3"/>
    <s v="Platform"/>
    <x v="5"/>
    <n v="309"/>
    <n v="18570"/>
    <x v="6"/>
  </r>
  <r>
    <x v="7805"/>
    <s v="nor"/>
    <s v="P3"/>
    <s v="Platform"/>
    <x v="7"/>
    <n v="254"/>
    <n v="18571"/>
    <x v="5"/>
  </r>
  <r>
    <x v="7806"/>
    <s v="cri"/>
    <s v="P1"/>
    <s v="Platform"/>
    <x v="2"/>
    <n v="253"/>
    <n v="18579"/>
    <x v="5"/>
  </r>
  <r>
    <x v="7807"/>
    <s v="nor"/>
    <s v="P3"/>
    <s v="JDT"/>
    <x v="2"/>
    <n v="1"/>
    <n v="18580"/>
    <x v="3"/>
  </r>
  <r>
    <x v="7808"/>
    <s v="cri"/>
    <s v="P1"/>
    <s v="JDT"/>
    <x v="2"/>
    <n v="293"/>
    <n v="18581"/>
    <x v="4"/>
  </r>
  <r>
    <x v="7809"/>
    <s v="nor"/>
    <s v="P3"/>
    <s v="JDT"/>
    <x v="9"/>
    <n v="320"/>
    <n v="18583"/>
    <x v="6"/>
  </r>
  <r>
    <x v="7810"/>
    <s v="nor"/>
    <s v="P3"/>
    <s v="JDT"/>
    <x v="9"/>
    <n v="186"/>
    <n v="18584"/>
    <x v="2"/>
  </r>
  <r>
    <x v="7811"/>
    <s v="maj"/>
    <s v="P2"/>
    <s v="Platform"/>
    <x v="11"/>
    <n v="341"/>
    <n v="18585"/>
    <x v="7"/>
  </r>
  <r>
    <x v="7812"/>
    <s v="nor"/>
    <s v="P2"/>
    <s v="PDE"/>
    <x v="2"/>
    <n v="115"/>
    <n v="18587"/>
    <x v="2"/>
  </r>
  <r>
    <x v="7813"/>
    <s v="nor"/>
    <s v="P5"/>
    <s v="Platform"/>
    <x v="12"/>
    <n v="261"/>
    <n v="18590"/>
    <x v="4"/>
  </r>
  <r>
    <x v="7814"/>
    <s v="nor"/>
    <s v="P3"/>
    <s v="Platform"/>
    <x v="14"/>
    <n v="337"/>
    <n v="18593"/>
    <x v="7"/>
  </r>
  <r>
    <x v="7815"/>
    <s v="nor"/>
    <s v="P3"/>
    <s v="Platform"/>
    <x v="11"/>
    <n v="240"/>
    <n v="18595"/>
    <x v="8"/>
  </r>
  <r>
    <x v="7816"/>
    <s v="maj"/>
    <s v="P2"/>
    <s v="Platform"/>
    <x v="2"/>
    <n v="66"/>
    <n v="18597"/>
    <x v="3"/>
  </r>
  <r>
    <x v="7817"/>
    <s v="maj"/>
    <s v="P1"/>
    <s v="Platform"/>
    <x v="0"/>
    <n v="334"/>
    <n v="18599"/>
    <x v="7"/>
  </r>
  <r>
    <x v="7818"/>
    <s v="nor"/>
    <s v="P1"/>
    <s v="Platform"/>
    <x v="1"/>
    <n v="321"/>
    <n v="18604"/>
    <x v="6"/>
  </r>
  <r>
    <x v="7819"/>
    <s v="nor"/>
    <s v="P3"/>
    <s v="Platform"/>
    <x v="0"/>
    <n v="0"/>
    <n v="18605"/>
    <x v="3"/>
  </r>
  <r>
    <x v="7820"/>
    <s v="nor"/>
    <s v="P3"/>
    <s v="Platform"/>
    <x v="0"/>
    <n v="61"/>
    <n v="18609"/>
    <x v="3"/>
  </r>
  <r>
    <x v="7821"/>
    <s v="maj"/>
    <s v="P3"/>
    <s v="Platform"/>
    <x v="11"/>
    <n v="144"/>
    <n v="18610"/>
    <x v="2"/>
  </r>
  <r>
    <x v="7822"/>
    <s v="nor"/>
    <s v="P1"/>
    <s v="PDE"/>
    <x v="2"/>
    <n v="299"/>
    <n v="18612"/>
    <x v="4"/>
  </r>
  <r>
    <x v="7823"/>
    <s v="nor"/>
    <s v="P3"/>
    <s v="Platform"/>
    <x v="0"/>
    <n v="341"/>
    <n v="18613"/>
    <x v="7"/>
  </r>
  <r>
    <x v="7824"/>
    <s v="nor"/>
    <s v="P3"/>
    <s v="Platform"/>
    <x v="0"/>
    <n v="204"/>
    <n v="18614"/>
    <x v="2"/>
  </r>
  <r>
    <x v="7825"/>
    <s v="nor"/>
    <s v="P3"/>
    <s v="Platform"/>
    <x v="0"/>
    <n v="400"/>
    <n v="18615"/>
    <x v="1"/>
  </r>
  <r>
    <x v="7826"/>
    <s v="cri"/>
    <s v="P1"/>
    <s v="PDE"/>
    <x v="2"/>
    <n v="1"/>
    <n v="18616"/>
    <x v="3"/>
  </r>
  <r>
    <x v="7827"/>
    <s v="nor"/>
    <s v="P3"/>
    <s v="JDT"/>
    <x v="9"/>
    <n v="1"/>
    <n v="18621"/>
    <x v="3"/>
  </r>
  <r>
    <x v="7828"/>
    <s v="maj"/>
    <s v="P2"/>
    <s v="Platform"/>
    <x v="13"/>
    <n v="63"/>
    <n v="18622"/>
    <x v="3"/>
  </r>
  <r>
    <x v="7829"/>
    <s v="nor"/>
    <s v="P1"/>
    <s v="Platform"/>
    <x v="5"/>
    <n v="160"/>
    <n v="18625"/>
    <x v="2"/>
  </r>
  <r>
    <x v="7830"/>
    <s v="nor"/>
    <s v="P1"/>
    <s v="Platform"/>
    <x v="5"/>
    <n v="284"/>
    <n v="18629"/>
    <x v="4"/>
  </r>
  <r>
    <x v="7831"/>
    <s v="nor"/>
    <s v="P1"/>
    <s v="PDE"/>
    <x v="2"/>
    <n v="284"/>
    <n v="18632"/>
    <x v="4"/>
  </r>
  <r>
    <x v="7832"/>
    <s v="blo"/>
    <s v="P1"/>
    <s v="Platform"/>
    <x v="1"/>
    <n v="284"/>
    <n v="18635"/>
    <x v="4"/>
  </r>
  <r>
    <x v="7833"/>
    <s v="maj"/>
    <s v="P2"/>
    <s v="JDT"/>
    <x v="2"/>
    <n v="139"/>
    <n v="18637"/>
    <x v="2"/>
  </r>
  <r>
    <x v="7834"/>
    <s v="min"/>
    <s v="P3"/>
    <s v="Platform"/>
    <x v="0"/>
    <n v="0"/>
    <n v="18638"/>
    <x v="3"/>
  </r>
  <r>
    <x v="7835"/>
    <s v="nor"/>
    <s v="P3"/>
    <s v="Platform"/>
    <x v="0"/>
    <n v="197"/>
    <n v="18639"/>
    <x v="2"/>
  </r>
  <r>
    <x v="7836"/>
    <s v="cri"/>
    <s v="P1"/>
    <s v="Platform"/>
    <x v="2"/>
    <n v="334"/>
    <n v="18641"/>
    <x v="7"/>
  </r>
  <r>
    <x v="7837"/>
    <s v="cri"/>
    <s v="P1"/>
    <s v="Platform"/>
    <x v="1"/>
    <n v="1"/>
    <n v="18644"/>
    <x v="3"/>
  </r>
  <r>
    <x v="7838"/>
    <s v="nor"/>
    <s v="P3"/>
    <s v="Platform"/>
    <x v="0"/>
    <n v="197"/>
    <n v="18647"/>
    <x v="2"/>
  </r>
  <r>
    <x v="7839"/>
    <s v="maj"/>
    <s v="P1"/>
    <s v="JDT"/>
    <x v="4"/>
    <n v="334"/>
    <n v="18650"/>
    <x v="7"/>
  </r>
  <r>
    <x v="7840"/>
    <s v="nor"/>
    <s v="P3"/>
    <s v="JDT"/>
    <x v="4"/>
    <n v="273"/>
    <n v="18652"/>
    <x v="4"/>
  </r>
  <r>
    <x v="7841"/>
    <s v="cri"/>
    <s v="P1"/>
    <s v="Platform"/>
    <x v="2"/>
    <n v="395"/>
    <n v="18654"/>
    <x v="1"/>
  </r>
  <r>
    <x v="7842"/>
    <s v="nor"/>
    <s v="P3"/>
    <s v="Platform"/>
    <x v="1"/>
    <n v="19"/>
    <n v="18655"/>
    <x v="3"/>
  </r>
  <r>
    <x v="7843"/>
    <s v="maj"/>
    <s v="P1"/>
    <s v="Platform"/>
    <x v="11"/>
    <n v="363"/>
    <n v="18656"/>
    <x v="1"/>
  </r>
  <r>
    <x v="7844"/>
    <s v="nor"/>
    <s v="P3"/>
    <s v="Platform"/>
    <x v="3"/>
    <n v="386"/>
    <n v="18659"/>
    <x v="1"/>
  </r>
  <r>
    <x v="7845"/>
    <s v="nor"/>
    <s v="P3"/>
    <s v="Platform"/>
    <x v="0"/>
    <n v="376"/>
    <n v="18660"/>
    <x v="1"/>
  </r>
  <r>
    <x v="7846"/>
    <s v="nor"/>
    <s v="P3"/>
    <s v="Platform"/>
    <x v="0"/>
    <n v="197"/>
    <n v="18662"/>
    <x v="2"/>
  </r>
  <r>
    <x v="7847"/>
    <s v="nor"/>
    <s v="P3"/>
    <s v="Platform"/>
    <x v="2"/>
    <n v="405"/>
    <n v="18668"/>
    <x v="1"/>
  </r>
  <r>
    <x v="7848"/>
    <s v="maj"/>
    <s v="P3"/>
    <s v="Platform"/>
    <x v="11"/>
    <n v="235"/>
    <n v="18670"/>
    <x v="2"/>
  </r>
  <r>
    <x v="7849"/>
    <s v="nor"/>
    <s v="P1"/>
    <s v="Platform"/>
    <x v="0"/>
    <n v="356"/>
    <n v="18675"/>
    <x v="1"/>
  </r>
  <r>
    <x v="7850"/>
    <s v="nor"/>
    <s v="P3"/>
    <s v="JDT"/>
    <x v="9"/>
    <n v="31"/>
    <n v="18684"/>
    <x v="3"/>
  </r>
  <r>
    <x v="7851"/>
    <s v="nor"/>
    <s v="P3"/>
    <s v="PDE"/>
    <x v="2"/>
    <n v="422"/>
    <n v="18685"/>
    <x v="1"/>
  </r>
  <r>
    <x v="7852"/>
    <s v="nor"/>
    <s v="P3"/>
    <s v="JDT"/>
    <x v="2"/>
    <n v="392"/>
    <n v="18687"/>
    <x v="1"/>
  </r>
  <r>
    <x v="7853"/>
    <s v="nor"/>
    <s v="P2"/>
    <s v="PDE"/>
    <x v="2"/>
    <n v="55"/>
    <n v="18690"/>
    <x v="3"/>
  </r>
  <r>
    <x v="7854"/>
    <s v="cri"/>
    <s v="P1"/>
    <s v="Platform"/>
    <x v="8"/>
    <n v="422"/>
    <n v="18692"/>
    <x v="1"/>
  </r>
  <r>
    <x v="7855"/>
    <s v="nor"/>
    <s v="P3"/>
    <s v="JDT"/>
    <x v="9"/>
    <n v="400"/>
    <n v="18698"/>
    <x v="1"/>
  </r>
  <r>
    <x v="7856"/>
    <s v="nor"/>
    <s v="P3"/>
    <s v="Platform"/>
    <x v="5"/>
    <n v="52"/>
    <n v="18701"/>
    <x v="3"/>
  </r>
  <r>
    <x v="7857"/>
    <s v="nor"/>
    <s v="P3"/>
    <s v="Platform"/>
    <x v="5"/>
    <n v="52"/>
    <n v="18705"/>
    <x v="3"/>
  </r>
  <r>
    <x v="7858"/>
    <s v="cri"/>
    <s v="P1"/>
    <s v="Platform"/>
    <x v="1"/>
    <n v="334"/>
    <n v="18707"/>
    <x v="7"/>
  </r>
  <r>
    <x v="7859"/>
    <s v="nor"/>
    <s v="P3"/>
    <s v="JDT"/>
    <x v="9"/>
    <n v="422"/>
    <n v="18708"/>
    <x v="1"/>
  </r>
  <r>
    <x v="7860"/>
    <s v="min"/>
    <s v="P1"/>
    <s v="Platform"/>
    <x v="12"/>
    <n v="341"/>
    <n v="18711"/>
    <x v="7"/>
  </r>
  <r>
    <x v="7861"/>
    <s v="cri"/>
    <s v="P1"/>
    <s v="Platform"/>
    <x v="2"/>
    <n v="0"/>
    <n v="18714"/>
    <x v="3"/>
  </r>
  <r>
    <x v="7862"/>
    <s v="maj"/>
    <s v="P2"/>
    <s v="Platform"/>
    <x v="2"/>
    <n v="251"/>
    <n v="18715"/>
    <x v="5"/>
  </r>
  <r>
    <x v="7863"/>
    <s v="cri"/>
    <s v="P1"/>
    <s v="Platform"/>
    <x v="2"/>
    <n v="334"/>
    <n v="18717"/>
    <x v="7"/>
  </r>
  <r>
    <x v="7864"/>
    <s v="min"/>
    <s v="P3"/>
    <s v="Platform"/>
    <x v="2"/>
    <n v="341"/>
    <n v="18718"/>
    <x v="7"/>
  </r>
  <r>
    <x v="7865"/>
    <s v="min"/>
    <s v="P3"/>
    <s v="JDT"/>
    <x v="2"/>
    <n v="418"/>
    <n v="18719"/>
    <x v="1"/>
  </r>
  <r>
    <x v="7866"/>
    <s v="nor"/>
    <s v="P3"/>
    <s v="JDT"/>
    <x v="4"/>
    <n v="332"/>
    <n v="18722"/>
    <x v="6"/>
  </r>
  <r>
    <x v="7867"/>
    <s v="maj"/>
    <s v="P2"/>
    <s v="Platform"/>
    <x v="2"/>
    <n v="400"/>
    <n v="18725"/>
    <x v="1"/>
  </r>
  <r>
    <x v="7868"/>
    <s v="nor"/>
    <s v="P3"/>
    <s v="Platform"/>
    <x v="0"/>
    <n v="104"/>
    <n v="18729"/>
    <x v="2"/>
  </r>
  <r>
    <x v="7869"/>
    <s v="maj"/>
    <s v="P2"/>
    <s v="Platform"/>
    <x v="2"/>
    <n v="160"/>
    <n v="18732"/>
    <x v="2"/>
  </r>
  <r>
    <x v="7870"/>
    <s v="nor"/>
    <s v="P3"/>
    <s v="Platform"/>
    <x v="5"/>
    <n v="1"/>
    <n v="18733"/>
    <x v="3"/>
  </r>
  <r>
    <x v="7871"/>
    <s v="maj"/>
    <s v="P2"/>
    <s v="Platform"/>
    <x v="2"/>
    <n v="395"/>
    <n v="18734"/>
    <x v="1"/>
  </r>
  <r>
    <x v="7872"/>
    <s v="maj"/>
    <s v="P2"/>
    <s v="Platform"/>
    <x v="2"/>
    <n v="104"/>
    <n v="18738"/>
    <x v="2"/>
  </r>
  <r>
    <x v="7873"/>
    <s v="min"/>
    <s v="P1"/>
    <s v="PDE"/>
    <x v="15"/>
    <n v="238"/>
    <n v="18741"/>
    <x v="0"/>
  </r>
  <r>
    <x v="7874"/>
    <s v="nor"/>
    <s v="P2"/>
    <s v="PDE"/>
    <x v="2"/>
    <n v="147"/>
    <n v="18742"/>
    <x v="2"/>
  </r>
  <r>
    <x v="7875"/>
    <s v="min"/>
    <s v="P1"/>
    <s v="JDT"/>
    <x v="15"/>
    <n v="238"/>
    <n v="18743"/>
    <x v="0"/>
  </r>
  <r>
    <x v="7876"/>
    <s v="nor"/>
    <s v="P3"/>
    <s v="Platform"/>
    <x v="15"/>
    <n v="238"/>
    <n v="18745"/>
    <x v="0"/>
  </r>
  <r>
    <x v="7877"/>
    <s v="nor"/>
    <s v="P3"/>
    <s v="Platform"/>
    <x v="6"/>
    <n v="160"/>
    <n v="18747"/>
    <x v="2"/>
  </r>
  <r>
    <x v="7878"/>
    <s v="cri"/>
    <s v="P1"/>
    <s v="Platform"/>
    <x v="2"/>
    <n v="368"/>
    <n v="18748"/>
    <x v="1"/>
  </r>
  <r>
    <x v="7879"/>
    <s v="nor"/>
    <s v="P3"/>
    <s v="JDT"/>
    <x v="9"/>
    <n v="6"/>
    <n v="18749"/>
    <x v="3"/>
  </r>
  <r>
    <x v="7880"/>
    <s v="nor"/>
    <s v="P3"/>
    <s v="Platform"/>
    <x v="0"/>
    <n v="12"/>
    <n v="18755"/>
    <x v="3"/>
  </r>
  <r>
    <x v="7881"/>
    <s v="maj"/>
    <s v="P3"/>
    <s v="Platform"/>
    <x v="2"/>
    <n v="245"/>
    <n v="18760"/>
    <x v="5"/>
  </r>
  <r>
    <x v="7882"/>
    <s v="nor"/>
    <s v="P1"/>
    <s v="Platform"/>
    <x v="0"/>
    <n v="333"/>
    <n v="18761"/>
    <x v="7"/>
  </r>
  <r>
    <x v="7883"/>
    <s v="nor"/>
    <s v="P3"/>
    <s v="JDT"/>
    <x v="2"/>
    <n v="160"/>
    <n v="18764"/>
    <x v="2"/>
  </r>
  <r>
    <x v="7884"/>
    <s v="min"/>
    <s v="P1"/>
    <s v="Platform"/>
    <x v="12"/>
    <n v="363"/>
    <n v="18766"/>
    <x v="1"/>
  </r>
  <r>
    <x v="7885"/>
    <s v="min"/>
    <s v="P1"/>
    <s v="PDE"/>
    <x v="2"/>
    <n v="363"/>
    <n v="18767"/>
    <x v="1"/>
  </r>
  <r>
    <x v="7886"/>
    <s v="min"/>
    <s v="P3"/>
    <s v="JDT"/>
    <x v="2"/>
    <n v="58"/>
    <n v="18769"/>
    <x v="3"/>
  </r>
  <r>
    <x v="7887"/>
    <s v="nor"/>
    <s v="P3"/>
    <s v="Platform"/>
    <x v="4"/>
    <n v="284"/>
    <n v="18772"/>
    <x v="4"/>
  </r>
  <r>
    <x v="7888"/>
    <s v="nor"/>
    <s v="P1"/>
    <s v="Platform"/>
    <x v="0"/>
    <n v="405"/>
    <n v="18773"/>
    <x v="1"/>
  </r>
  <r>
    <x v="7889"/>
    <s v="cri"/>
    <s v="P1"/>
    <s v="Platform"/>
    <x v="2"/>
    <n v="334"/>
    <n v="18774"/>
    <x v="7"/>
  </r>
  <r>
    <x v="7890"/>
    <s v="maj"/>
    <s v="P2"/>
    <s v="Platform"/>
    <x v="2"/>
    <n v="64"/>
    <n v="18777"/>
    <x v="3"/>
  </r>
  <r>
    <x v="7891"/>
    <s v="cri"/>
    <s v="P3"/>
    <s v="JDT"/>
    <x v="2"/>
    <n v="327"/>
    <n v="18780"/>
    <x v="6"/>
  </r>
  <r>
    <x v="7892"/>
    <s v="nor"/>
    <s v="P3"/>
    <s v="Platform"/>
    <x v="0"/>
    <n v="1"/>
    <n v="18785"/>
    <x v="3"/>
  </r>
  <r>
    <x v="7893"/>
    <s v="nor"/>
    <s v="P3"/>
    <s v="Platform"/>
    <x v="4"/>
    <n v="1"/>
    <n v="18787"/>
    <x v="3"/>
  </r>
  <r>
    <x v="7894"/>
    <s v="nor"/>
    <s v="P3"/>
    <s v="JDT"/>
    <x v="4"/>
    <n v="284"/>
    <n v="18788"/>
    <x v="4"/>
  </r>
  <r>
    <x v="7895"/>
    <s v="nor"/>
    <s v="P1"/>
    <s v="Platform"/>
    <x v="4"/>
    <n v="392"/>
    <n v="18789"/>
    <x v="1"/>
  </r>
  <r>
    <x v="7896"/>
    <s v="maj"/>
    <s v="P2"/>
    <s v="Platform"/>
    <x v="11"/>
    <n v="162"/>
    <n v="18791"/>
    <x v="2"/>
  </r>
  <r>
    <x v="7897"/>
    <s v="nor"/>
    <s v="P3"/>
    <s v="JDT"/>
    <x v="4"/>
    <n v="392"/>
    <n v="18792"/>
    <x v="1"/>
  </r>
  <r>
    <x v="7898"/>
    <s v="nor"/>
    <s v="P3"/>
    <s v="Platform"/>
    <x v="3"/>
    <n v="128"/>
    <n v="18794"/>
    <x v="2"/>
  </r>
  <r>
    <x v="7899"/>
    <s v="nor"/>
    <s v="P2"/>
    <s v="JDT"/>
    <x v="4"/>
    <n v="376"/>
    <n v="18797"/>
    <x v="1"/>
  </r>
  <r>
    <x v="7900"/>
    <s v="nor"/>
    <s v="P3"/>
    <s v="Platform"/>
    <x v="11"/>
    <n v="12"/>
    <n v="18801"/>
    <x v="3"/>
  </r>
  <r>
    <x v="7901"/>
    <s v="nor"/>
    <s v="P1"/>
    <s v="Platform"/>
    <x v="5"/>
    <n v="334"/>
    <n v="18804"/>
    <x v="7"/>
  </r>
  <r>
    <x v="7902"/>
    <s v="nor"/>
    <s v="P3"/>
    <s v="Platform"/>
    <x v="11"/>
    <n v="196"/>
    <n v="18805"/>
    <x v="2"/>
  </r>
  <r>
    <x v="7903"/>
    <s v="maj"/>
    <s v="P2"/>
    <s v="Platform"/>
    <x v="11"/>
    <n v="204"/>
    <n v="18806"/>
    <x v="2"/>
  </r>
  <r>
    <x v="7904"/>
    <s v="blo"/>
    <s v="P1"/>
    <s v="Platform"/>
    <x v="7"/>
    <n v="31"/>
    <n v="18807"/>
    <x v="3"/>
  </r>
  <r>
    <x v="7905"/>
    <s v="maj"/>
    <s v="P2"/>
    <s v="Platform"/>
    <x v="11"/>
    <n v="90"/>
    <n v="18809"/>
    <x v="2"/>
  </r>
  <r>
    <x v="7906"/>
    <s v="nor"/>
    <s v="P3"/>
    <s v="Platform"/>
    <x v="5"/>
    <n v="376"/>
    <n v="18810"/>
    <x v="1"/>
  </r>
  <r>
    <x v="7907"/>
    <s v="nor"/>
    <s v="P3"/>
    <s v="Platform"/>
    <x v="2"/>
    <n v="12"/>
    <n v="18812"/>
    <x v="3"/>
  </r>
  <r>
    <x v="7908"/>
    <s v="nor"/>
    <s v="P3"/>
    <s v="Platform"/>
    <x v="15"/>
    <n v="160"/>
    <n v="18815"/>
    <x v="2"/>
  </r>
  <r>
    <x v="7909"/>
    <s v="maj"/>
    <s v="P2"/>
    <s v="Platform"/>
    <x v="2"/>
    <n v="139"/>
    <n v="18821"/>
    <x v="2"/>
  </r>
  <r>
    <x v="7910"/>
    <s v="cri"/>
    <s v="P1"/>
    <s v="PDE"/>
    <x v="2"/>
    <n v="341"/>
    <n v="18823"/>
    <x v="7"/>
  </r>
  <r>
    <x v="7911"/>
    <s v="nor"/>
    <s v="P3"/>
    <s v="Platform"/>
    <x v="0"/>
    <n v="339"/>
    <n v="18824"/>
    <x v="7"/>
  </r>
  <r>
    <x v="7912"/>
    <s v="nor"/>
    <s v="P2"/>
    <s v="Platform"/>
    <x v="11"/>
    <n v="204"/>
    <n v="18825"/>
    <x v="2"/>
  </r>
  <r>
    <x v="7913"/>
    <s v="nor"/>
    <s v="P2"/>
    <s v="Platform"/>
    <x v="11"/>
    <n v="204"/>
    <n v="18826"/>
    <x v="2"/>
  </r>
  <r>
    <x v="7914"/>
    <s v="nor"/>
    <s v="P2"/>
    <s v="PDE"/>
    <x v="2"/>
    <n v="293"/>
    <n v="18827"/>
    <x v="4"/>
  </r>
  <r>
    <x v="7915"/>
    <s v="nor"/>
    <s v="P2"/>
    <s v="Platform"/>
    <x v="11"/>
    <n v="56"/>
    <n v="18831"/>
    <x v="3"/>
  </r>
  <r>
    <x v="7916"/>
    <s v="nor"/>
    <s v="P3"/>
    <s v="Platform"/>
    <x v="0"/>
    <n v="107"/>
    <n v="18833"/>
    <x v="2"/>
  </r>
  <r>
    <x v="7917"/>
    <s v="maj"/>
    <s v="P1"/>
    <s v="Platform"/>
    <x v="12"/>
    <n v="160"/>
    <n v="18836"/>
    <x v="2"/>
  </r>
  <r>
    <x v="7918"/>
    <s v="nor"/>
    <s v="P2"/>
    <s v="Platform"/>
    <x v="5"/>
    <n v="265"/>
    <n v="18838"/>
    <x v="4"/>
  </r>
  <r>
    <x v="7919"/>
    <s v="nor"/>
    <s v="P2"/>
    <s v="Platform"/>
    <x v="11"/>
    <n v="56"/>
    <n v="18839"/>
    <x v="3"/>
  </r>
  <r>
    <x v="7920"/>
    <s v="nor"/>
    <s v="P3"/>
    <s v="Platform"/>
    <x v="11"/>
    <n v="347"/>
    <n v="18840"/>
    <x v="1"/>
  </r>
  <r>
    <x v="7921"/>
    <s v="nor"/>
    <s v="P3"/>
    <s v="Platform"/>
    <x v="5"/>
    <n v="10"/>
    <n v="18841"/>
    <x v="3"/>
  </r>
  <r>
    <x v="7922"/>
    <s v="nor"/>
    <s v="P3"/>
    <s v="Platform"/>
    <x v="5"/>
    <n v="144"/>
    <n v="18842"/>
    <x v="2"/>
  </r>
  <r>
    <x v="7923"/>
    <s v="nor"/>
    <s v="P3"/>
    <s v="JDT"/>
    <x v="2"/>
    <n v="349"/>
    <n v="18844"/>
    <x v="1"/>
  </r>
  <r>
    <x v="7924"/>
    <s v="maj"/>
    <s v="P2"/>
    <s v="Platform"/>
    <x v="11"/>
    <n v="334"/>
    <n v="18847"/>
    <x v="7"/>
  </r>
  <r>
    <x v="7925"/>
    <s v="nor"/>
    <s v="P1"/>
    <s v="Platform"/>
    <x v="0"/>
    <n v="286"/>
    <n v="18848"/>
    <x v="4"/>
  </r>
  <r>
    <x v="7926"/>
    <s v="nor"/>
    <s v="P3"/>
    <s v="Platform"/>
    <x v="0"/>
    <n v="341"/>
    <n v="18851"/>
    <x v="7"/>
  </r>
  <r>
    <x v="7927"/>
    <s v="nor"/>
    <s v="P3"/>
    <s v="Platform"/>
    <x v="0"/>
    <n v="178"/>
    <n v="18852"/>
    <x v="2"/>
  </r>
  <r>
    <x v="7928"/>
    <s v="nor"/>
    <s v="P2"/>
    <s v="Platform"/>
    <x v="11"/>
    <n v="54"/>
    <n v="18853"/>
    <x v="3"/>
  </r>
  <r>
    <x v="7929"/>
    <s v="nor"/>
    <s v="P3"/>
    <s v="Platform"/>
    <x v="3"/>
    <n v="262"/>
    <n v="18854"/>
    <x v="4"/>
  </r>
  <r>
    <x v="7930"/>
    <s v="nor"/>
    <s v="P3"/>
    <s v="JDT"/>
    <x v="4"/>
    <n v="279"/>
    <n v="18856"/>
    <x v="4"/>
  </r>
  <r>
    <x v="7931"/>
    <s v="min"/>
    <s v="P3"/>
    <s v="Platform"/>
    <x v="3"/>
    <n v="168"/>
    <n v="18857"/>
    <x v="2"/>
  </r>
  <r>
    <x v="7932"/>
    <s v="nor"/>
    <s v="P2"/>
    <s v="Platform"/>
    <x v="3"/>
    <n v="12"/>
    <n v="18861"/>
    <x v="3"/>
  </r>
  <r>
    <x v="7933"/>
    <s v="nor"/>
    <s v="P1"/>
    <s v="JDT"/>
    <x v="4"/>
    <n v="1"/>
    <n v="18863"/>
    <x v="3"/>
  </r>
  <r>
    <x v="7934"/>
    <s v="min"/>
    <s v="P3"/>
    <s v="Platform"/>
    <x v="3"/>
    <n v="376"/>
    <n v="18866"/>
    <x v="1"/>
  </r>
  <r>
    <x v="7935"/>
    <s v="nor"/>
    <s v="P2"/>
    <s v="Platform"/>
    <x v="11"/>
    <n v="54"/>
    <n v="18867"/>
    <x v="3"/>
  </r>
  <r>
    <x v="7936"/>
    <s v="min"/>
    <s v="P3"/>
    <s v="Platform"/>
    <x v="5"/>
    <n v="149"/>
    <n v="18868"/>
    <x v="2"/>
  </r>
  <r>
    <x v="7937"/>
    <s v="nor"/>
    <s v="P3"/>
    <s v="Platform"/>
    <x v="0"/>
    <n v="293"/>
    <n v="18875"/>
    <x v="4"/>
  </r>
  <r>
    <x v="7938"/>
    <s v="nor"/>
    <s v="P3"/>
    <s v="Platform"/>
    <x v="4"/>
    <n v="144"/>
    <n v="18877"/>
    <x v="2"/>
  </r>
  <r>
    <x v="7939"/>
    <s v="nor"/>
    <s v="P3"/>
    <s v="Platform"/>
    <x v="0"/>
    <n v="144"/>
    <n v="18879"/>
    <x v="2"/>
  </r>
  <r>
    <x v="7940"/>
    <s v="nor"/>
    <s v="P3"/>
    <s v="Platform"/>
    <x v="0"/>
    <n v="293"/>
    <n v="18882"/>
    <x v="4"/>
  </r>
  <r>
    <x v="7941"/>
    <s v="nor"/>
    <s v="P3"/>
    <s v="Platform"/>
    <x v="0"/>
    <n v="321"/>
    <n v="18888"/>
    <x v="6"/>
  </r>
  <r>
    <x v="7942"/>
    <s v="nor"/>
    <s v="P3"/>
    <s v="JDT"/>
    <x v="4"/>
    <n v="234"/>
    <n v="18892"/>
    <x v="2"/>
  </r>
  <r>
    <x v="7943"/>
    <s v="nor"/>
    <s v="P3"/>
    <s v="Platform"/>
    <x v="11"/>
    <n v="312"/>
    <n v="18895"/>
    <x v="6"/>
  </r>
  <r>
    <x v="7944"/>
    <s v="nor"/>
    <s v="P3"/>
    <s v="Platform"/>
    <x v="0"/>
    <n v="7"/>
    <n v="18898"/>
    <x v="3"/>
  </r>
  <r>
    <x v="7945"/>
    <s v="cri"/>
    <s v="P1"/>
    <s v="Platform"/>
    <x v="3"/>
    <n v="385"/>
    <n v="18900"/>
    <x v="1"/>
  </r>
  <r>
    <x v="7946"/>
    <s v="nor"/>
    <s v="P3"/>
    <s v="Platform"/>
    <x v="5"/>
    <n v="1"/>
    <n v="18902"/>
    <x v="3"/>
  </r>
  <r>
    <x v="7947"/>
    <s v="nor"/>
    <s v="P3"/>
    <s v="Platform"/>
    <x v="0"/>
    <n v="334"/>
    <n v="18903"/>
    <x v="7"/>
  </r>
  <r>
    <x v="7948"/>
    <s v="nor"/>
    <s v="P1"/>
    <s v="PDE"/>
    <x v="2"/>
    <n v="334"/>
    <n v="18909"/>
    <x v="7"/>
  </r>
  <r>
    <x v="7949"/>
    <s v="nor"/>
    <s v="P3"/>
    <s v="Platform"/>
    <x v="0"/>
    <n v="153"/>
    <n v="18912"/>
    <x v="2"/>
  </r>
  <r>
    <x v="7950"/>
    <s v="nor"/>
    <s v="P3"/>
    <s v="Platform"/>
    <x v="2"/>
    <n v="341"/>
    <n v="18915"/>
    <x v="7"/>
  </r>
  <r>
    <x v="7951"/>
    <s v="nor"/>
    <s v="P3"/>
    <s v="Platform"/>
    <x v="3"/>
    <n v="50"/>
    <n v="18917"/>
    <x v="3"/>
  </r>
  <r>
    <x v="7952"/>
    <s v="nor"/>
    <s v="P3"/>
    <s v="JDT"/>
    <x v="9"/>
    <n v="115"/>
    <n v="18920"/>
    <x v="2"/>
  </r>
  <r>
    <x v="7953"/>
    <s v="nor"/>
    <s v="P3"/>
    <s v="JDT"/>
    <x v="9"/>
    <n v="320"/>
    <n v="18922"/>
    <x v="6"/>
  </r>
  <r>
    <x v="7954"/>
    <s v="nor"/>
    <s v="P3"/>
    <s v="JDT"/>
    <x v="4"/>
    <n v="334"/>
    <n v="18923"/>
    <x v="7"/>
  </r>
  <r>
    <x v="7955"/>
    <s v="cri"/>
    <s v="P1"/>
    <s v="Platform"/>
    <x v="2"/>
    <n v="87"/>
    <n v="18925"/>
    <x v="3"/>
  </r>
  <r>
    <x v="7956"/>
    <s v="maj"/>
    <s v="P2"/>
    <s v="JDT"/>
    <x v="4"/>
    <n v="356"/>
    <n v="18926"/>
    <x v="1"/>
  </r>
  <r>
    <x v="7957"/>
    <s v="nor"/>
    <s v="P3"/>
    <s v="JDT"/>
    <x v="4"/>
    <n v="347"/>
    <n v="18927"/>
    <x v="1"/>
  </r>
  <r>
    <x v="7958"/>
    <s v="maj"/>
    <s v="P1"/>
    <s v="Platform"/>
    <x v="12"/>
    <n v="197"/>
    <n v="18928"/>
    <x v="2"/>
  </r>
  <r>
    <x v="7959"/>
    <s v="cri"/>
    <s v="P1"/>
    <s v="Platform"/>
    <x v="2"/>
    <n v="12"/>
    <n v="18929"/>
    <x v="3"/>
  </r>
  <r>
    <x v="7960"/>
    <s v="nor"/>
    <s v="P2"/>
    <s v="Platform"/>
    <x v="5"/>
    <n v="1"/>
    <n v="18930"/>
    <x v="3"/>
  </r>
  <r>
    <x v="7961"/>
    <s v="nor"/>
    <s v="P3"/>
    <s v="JDT"/>
    <x v="4"/>
    <n v="305"/>
    <n v="18931"/>
    <x v="6"/>
  </r>
  <r>
    <x v="7962"/>
    <s v="nor"/>
    <s v="P2"/>
    <s v="Platform"/>
    <x v="3"/>
    <n v="371"/>
    <n v="18933"/>
    <x v="1"/>
  </r>
  <r>
    <x v="7963"/>
    <s v="nor"/>
    <s v="P3"/>
    <s v="Platform"/>
    <x v="5"/>
    <n v="160"/>
    <n v="18934"/>
    <x v="2"/>
  </r>
  <r>
    <x v="7964"/>
    <s v="nor"/>
    <s v="P3"/>
    <s v="JDT"/>
    <x v="4"/>
    <n v="374"/>
    <n v="18935"/>
    <x v="1"/>
  </r>
  <r>
    <x v="7965"/>
    <s v="maj"/>
    <s v="P2"/>
    <s v="JDT"/>
    <x v="2"/>
    <n v="376"/>
    <n v="18936"/>
    <x v="1"/>
  </r>
  <r>
    <x v="7966"/>
    <s v="nor"/>
    <s v="P3"/>
    <s v="JDT"/>
    <x v="4"/>
    <n v="347"/>
    <n v="18940"/>
    <x v="1"/>
  </r>
  <r>
    <x v="7967"/>
    <s v="nor"/>
    <s v="P3"/>
    <s v="JDT"/>
    <x v="4"/>
    <n v="385"/>
    <n v="18943"/>
    <x v="1"/>
  </r>
  <r>
    <x v="7968"/>
    <s v="nor"/>
    <s v="P3"/>
    <s v="JDT"/>
    <x v="2"/>
    <n v="1"/>
    <n v="18944"/>
    <x v="3"/>
  </r>
  <r>
    <x v="7969"/>
    <s v="nor"/>
    <s v="P3"/>
    <s v="Platform"/>
    <x v="11"/>
    <n v="285"/>
    <n v="18952"/>
    <x v="4"/>
  </r>
  <r>
    <x v="7970"/>
    <s v="nor"/>
    <s v="P3"/>
    <s v="JDT"/>
    <x v="9"/>
    <n v="400"/>
    <n v="18953"/>
    <x v="1"/>
  </r>
  <r>
    <x v="7971"/>
    <s v="cri"/>
    <s v="P1"/>
    <s v="JDT"/>
    <x v="2"/>
    <n v="334"/>
    <n v="18960"/>
    <x v="7"/>
  </r>
  <r>
    <x v="7972"/>
    <s v="nor"/>
    <s v="P3"/>
    <s v="JDT"/>
    <x v="2"/>
    <n v="87"/>
    <n v="18961"/>
    <x v="3"/>
  </r>
  <r>
    <x v="7973"/>
    <s v="maj"/>
    <s v="P1"/>
    <s v="Platform"/>
    <x v="14"/>
    <n v="197"/>
    <n v="18965"/>
    <x v="2"/>
  </r>
  <r>
    <x v="7974"/>
    <s v="maj"/>
    <s v="P1"/>
    <s v="JDT"/>
    <x v="2"/>
    <n v="144"/>
    <n v="18968"/>
    <x v="2"/>
  </r>
  <r>
    <x v="7975"/>
    <s v="nor"/>
    <s v="P2"/>
    <s v="Platform"/>
    <x v="8"/>
    <n v="4"/>
    <n v="18971"/>
    <x v="3"/>
  </r>
  <r>
    <x v="7976"/>
    <s v="nor"/>
    <s v="P1"/>
    <s v="JDT"/>
    <x v="4"/>
    <n v="321"/>
    <n v="18981"/>
    <x v="6"/>
  </r>
  <r>
    <x v="7977"/>
    <s v="nor"/>
    <s v="P3"/>
    <s v="JDT"/>
    <x v="9"/>
    <n v="400"/>
    <n v="18983"/>
    <x v="1"/>
  </r>
  <r>
    <x v="7978"/>
    <s v="nor"/>
    <s v="P3"/>
    <s v="Platform"/>
    <x v="6"/>
    <n v="31"/>
    <n v="18989"/>
    <x v="3"/>
  </r>
  <r>
    <x v="7979"/>
    <s v="maj"/>
    <s v="P2"/>
    <s v="Platform"/>
    <x v="2"/>
    <n v="153"/>
    <n v="18990"/>
    <x v="2"/>
  </r>
  <r>
    <x v="7980"/>
    <s v="nor"/>
    <s v="P2"/>
    <s v="JDT"/>
    <x v="2"/>
    <n v="321"/>
    <n v="18994"/>
    <x v="6"/>
  </r>
  <r>
    <x v="7981"/>
    <s v="min"/>
    <s v="P3"/>
    <s v="Platform"/>
    <x v="2"/>
    <n v="38"/>
    <n v="18996"/>
    <x v="3"/>
  </r>
  <r>
    <x v="7982"/>
    <s v="maj"/>
    <s v="P1"/>
    <s v="JDT"/>
    <x v="4"/>
    <n v="334"/>
    <n v="18998"/>
    <x v="7"/>
  </r>
  <r>
    <x v="7983"/>
    <s v="nor"/>
    <s v="P3"/>
    <s v="JDT"/>
    <x v="4"/>
    <n v="153"/>
    <n v="19005"/>
    <x v="2"/>
  </r>
  <r>
    <x v="7984"/>
    <s v="maj"/>
    <s v="P1"/>
    <s v="JDT"/>
    <x v="2"/>
    <n v="334"/>
    <n v="19007"/>
    <x v="7"/>
  </r>
  <r>
    <x v="7985"/>
    <s v="nor"/>
    <s v="P3"/>
    <s v="JDT"/>
    <x v="6"/>
    <n v="273"/>
    <n v="19008"/>
    <x v="4"/>
  </r>
  <r>
    <x v="7986"/>
    <s v="nor"/>
    <s v="P3"/>
    <s v="JDT"/>
    <x v="2"/>
    <n v="58"/>
    <n v="19009"/>
    <x v="3"/>
  </r>
  <r>
    <x v="7987"/>
    <s v="nor"/>
    <s v="P3"/>
    <s v="Platform"/>
    <x v="7"/>
    <n v="1"/>
    <n v="19013"/>
    <x v="3"/>
  </r>
  <r>
    <x v="7988"/>
    <s v="maj"/>
    <s v="P2"/>
    <s v="JDT"/>
    <x v="2"/>
    <n v="149"/>
    <n v="19014"/>
    <x v="2"/>
  </r>
  <r>
    <x v="7989"/>
    <s v="maj"/>
    <s v="P2"/>
    <s v="JDT"/>
    <x v="2"/>
    <n v="104"/>
    <n v="19035"/>
    <x v="2"/>
  </r>
  <r>
    <x v="7990"/>
    <s v="nor"/>
    <s v="P3"/>
    <s v="Platform"/>
    <x v="2"/>
    <n v="156"/>
    <n v="19039"/>
    <x v="2"/>
  </r>
  <r>
    <x v="7991"/>
    <s v="nor"/>
    <s v="P2"/>
    <s v="Platform"/>
    <x v="3"/>
    <n v="368"/>
    <n v="19040"/>
    <x v="1"/>
  </r>
  <r>
    <x v="7992"/>
    <s v="min"/>
    <s v="P3"/>
    <s v="JDT"/>
    <x v="2"/>
    <n v="288"/>
    <n v="19043"/>
    <x v="4"/>
  </r>
  <r>
    <x v="7993"/>
    <s v="maj"/>
    <s v="P2"/>
    <s v="JDT"/>
    <x v="2"/>
    <n v="160"/>
    <n v="19045"/>
    <x v="2"/>
  </r>
  <r>
    <x v="7994"/>
    <s v="nor"/>
    <s v="P3"/>
    <s v="JDT"/>
    <x v="2"/>
    <n v="149"/>
    <n v="19051"/>
    <x v="2"/>
  </r>
  <r>
    <x v="7995"/>
    <s v="cri"/>
    <s v="P1"/>
    <s v="Platform"/>
    <x v="2"/>
    <n v="160"/>
    <n v="19053"/>
    <x v="2"/>
  </r>
  <r>
    <x v="7996"/>
    <s v="nor"/>
    <s v="P3"/>
    <s v="JDT"/>
    <x v="6"/>
    <n v="160"/>
    <n v="19056"/>
    <x v="2"/>
  </r>
  <r>
    <x v="7997"/>
    <s v="nor"/>
    <s v="P2"/>
    <s v="Platform"/>
    <x v="5"/>
    <n v="197"/>
    <n v="19057"/>
    <x v="2"/>
  </r>
  <r>
    <x v="7998"/>
    <s v="nor"/>
    <s v="P3"/>
    <s v="JDT"/>
    <x v="9"/>
    <n v="58"/>
    <n v="19058"/>
    <x v="3"/>
  </r>
  <r>
    <x v="7999"/>
    <s v="nor"/>
    <s v="P2"/>
    <s v="JDT"/>
    <x v="2"/>
    <n v="334"/>
    <n v="19066"/>
    <x v="7"/>
  </r>
  <r>
    <x v="8000"/>
    <s v="nor"/>
    <s v="P3"/>
    <s v="JDT"/>
    <x v="2"/>
    <n v="347"/>
    <n v="19067"/>
    <x v="1"/>
  </r>
  <r>
    <x v="8001"/>
    <s v="nor"/>
    <s v="P2"/>
    <s v="JDT"/>
    <x v="4"/>
    <n v="395"/>
    <n v="19074"/>
    <x v="1"/>
  </r>
  <r>
    <x v="8002"/>
    <s v="nor"/>
    <s v="P3"/>
    <s v="JDT"/>
    <x v="2"/>
    <n v="160"/>
    <n v="19075"/>
    <x v="2"/>
  </r>
  <r>
    <x v="8003"/>
    <s v="nor"/>
    <s v="P3"/>
    <s v="Platform"/>
    <x v="0"/>
    <n v="215"/>
    <n v="19078"/>
    <x v="2"/>
  </r>
  <r>
    <x v="8004"/>
    <s v="nor"/>
    <s v="P3"/>
    <s v="Platform"/>
    <x v="5"/>
    <n v="1"/>
    <n v="19080"/>
    <x v="3"/>
  </r>
  <r>
    <x v="8005"/>
    <s v="nor"/>
    <s v="P3"/>
    <s v="Platform"/>
    <x v="0"/>
    <n v="147"/>
    <n v="19082"/>
    <x v="2"/>
  </r>
  <r>
    <x v="8006"/>
    <s v="nor"/>
    <s v="P3"/>
    <s v="Platform"/>
    <x v="2"/>
    <n v="284"/>
    <n v="19083"/>
    <x v="4"/>
  </r>
  <r>
    <x v="8007"/>
    <s v="nor"/>
    <s v="P3"/>
    <s v="Platform"/>
    <x v="0"/>
    <n v="321"/>
    <n v="19084"/>
    <x v="6"/>
  </r>
  <r>
    <x v="8008"/>
    <s v="nor"/>
    <s v="P3"/>
    <s v="Platform"/>
    <x v="2"/>
    <n v="104"/>
    <n v="19086"/>
    <x v="2"/>
  </r>
  <r>
    <x v="8009"/>
    <s v="nor"/>
    <s v="P3"/>
    <s v="Platform"/>
    <x v="5"/>
    <n v="384"/>
    <n v="19089"/>
    <x v="1"/>
  </r>
  <r>
    <x v="8010"/>
    <s v="nor"/>
    <s v="P3"/>
    <s v="Platform"/>
    <x v="5"/>
    <n v="274"/>
    <n v="19090"/>
    <x v="4"/>
  </r>
  <r>
    <x v="8011"/>
    <s v="nor"/>
    <s v="P3"/>
    <s v="Platform"/>
    <x v="1"/>
    <n v="58"/>
    <n v="19092"/>
    <x v="3"/>
  </r>
  <r>
    <x v="8012"/>
    <s v="nor"/>
    <s v="P3"/>
    <s v="JDT"/>
    <x v="2"/>
    <n v="1"/>
    <n v="19097"/>
    <x v="3"/>
  </r>
  <r>
    <x v="8013"/>
    <s v="nor"/>
    <s v="P3"/>
    <s v="Platform"/>
    <x v="4"/>
    <n v="329"/>
    <n v="19099"/>
    <x v="6"/>
  </r>
  <r>
    <x v="8014"/>
    <s v="nor"/>
    <s v="P3"/>
    <s v="Platform"/>
    <x v="0"/>
    <n v="405"/>
    <n v="19100"/>
    <x v="1"/>
  </r>
  <r>
    <x v="8015"/>
    <s v="cri"/>
    <s v="P1"/>
    <s v="Platform"/>
    <x v="2"/>
    <n v="63"/>
    <n v="19101"/>
    <x v="3"/>
  </r>
  <r>
    <x v="8016"/>
    <s v="maj"/>
    <s v="P2"/>
    <s v="JDT"/>
    <x v="2"/>
    <n v="18"/>
    <n v="19104"/>
    <x v="3"/>
  </r>
  <r>
    <x v="8017"/>
    <s v="maj"/>
    <s v="P2"/>
    <s v="Platform"/>
    <x v="2"/>
    <n v="104"/>
    <n v="19106"/>
    <x v="2"/>
  </r>
  <r>
    <x v="8018"/>
    <s v="nor"/>
    <s v="P3"/>
    <s v="Platform"/>
    <x v="0"/>
    <n v="99"/>
    <n v="19107"/>
    <x v="2"/>
  </r>
  <r>
    <x v="8019"/>
    <s v="cri"/>
    <s v="P1"/>
    <s v="JDT"/>
    <x v="2"/>
    <n v="160"/>
    <n v="19108"/>
    <x v="2"/>
  </r>
  <r>
    <x v="8020"/>
    <s v="nor"/>
    <s v="P2"/>
    <s v="Platform"/>
    <x v="0"/>
    <n v="356"/>
    <n v="19109"/>
    <x v="1"/>
  </r>
  <r>
    <x v="8021"/>
    <s v="min"/>
    <s v="P1"/>
    <s v="Platform"/>
    <x v="12"/>
    <n v="334"/>
    <n v="19112"/>
    <x v="7"/>
  </r>
  <r>
    <x v="8022"/>
    <s v="nor"/>
    <s v="P2"/>
    <s v="Platform"/>
    <x v="2"/>
    <n v="160"/>
    <n v="19113"/>
    <x v="2"/>
  </r>
  <r>
    <x v="8023"/>
    <s v="maj"/>
    <s v="P3"/>
    <s v="Platform"/>
    <x v="5"/>
    <n v="356"/>
    <n v="19116"/>
    <x v="1"/>
  </r>
  <r>
    <x v="8024"/>
    <s v="cri"/>
    <s v="P1"/>
    <s v="Platform"/>
    <x v="2"/>
    <n v="334"/>
    <n v="19118"/>
    <x v="7"/>
  </r>
  <r>
    <x v="8025"/>
    <s v="nor"/>
    <s v="P3"/>
    <s v="JDT"/>
    <x v="9"/>
    <n v="115"/>
    <n v="19131"/>
    <x v="2"/>
  </r>
  <r>
    <x v="8026"/>
    <s v="cri"/>
    <s v="P1"/>
    <s v="JDT"/>
    <x v="2"/>
    <n v="57"/>
    <n v="19135"/>
    <x v="3"/>
  </r>
  <r>
    <x v="8027"/>
    <s v="nor"/>
    <s v="P3"/>
    <s v="JDT"/>
    <x v="2"/>
    <n v="321"/>
    <n v="19140"/>
    <x v="6"/>
  </r>
  <r>
    <x v="8028"/>
    <s v="nor"/>
    <s v="P3"/>
    <s v="Platform"/>
    <x v="0"/>
    <n v="120"/>
    <n v="19141"/>
    <x v="2"/>
  </r>
  <r>
    <x v="8029"/>
    <s v="maj"/>
    <s v="P1"/>
    <s v="Platform"/>
    <x v="0"/>
    <n v="386"/>
    <n v="19147"/>
    <x v="1"/>
  </r>
  <r>
    <x v="8030"/>
    <s v="nor"/>
    <s v="P3"/>
    <s v="Platform"/>
    <x v="5"/>
    <n v="132"/>
    <n v="19148"/>
    <x v="2"/>
  </r>
  <r>
    <x v="8031"/>
    <s v="cri"/>
    <s v="P1"/>
    <s v="Platform"/>
    <x v="2"/>
    <n v="160"/>
    <n v="19150"/>
    <x v="2"/>
  </r>
  <r>
    <x v="8032"/>
    <s v="maj"/>
    <s v="P2"/>
    <s v="Platform"/>
    <x v="2"/>
    <n v="203"/>
    <n v="19152"/>
    <x v="2"/>
  </r>
  <r>
    <x v="8033"/>
    <s v="nor"/>
    <s v="P3"/>
    <s v="Platform"/>
    <x v="5"/>
    <n v="235"/>
    <n v="19153"/>
    <x v="2"/>
  </r>
  <r>
    <x v="8034"/>
    <s v="nor"/>
    <s v="P2"/>
    <s v="JDT"/>
    <x v="4"/>
    <n v="252"/>
    <n v="19157"/>
    <x v="5"/>
  </r>
  <r>
    <x v="8035"/>
    <s v="nor"/>
    <s v="P2"/>
    <s v="Platform"/>
    <x v="1"/>
    <n v="206"/>
    <n v="19158"/>
    <x v="2"/>
  </r>
  <r>
    <x v="8036"/>
    <s v="nor"/>
    <s v="P2"/>
    <s v="JDT"/>
    <x v="4"/>
    <n v="64"/>
    <n v="19159"/>
    <x v="3"/>
  </r>
  <r>
    <x v="8037"/>
    <s v="nor"/>
    <s v="P3"/>
    <s v="Platform"/>
    <x v="0"/>
    <n v="400"/>
    <n v="19160"/>
    <x v="1"/>
  </r>
  <r>
    <x v="8038"/>
    <s v="nor"/>
    <s v="P3"/>
    <s v="Platform"/>
    <x v="0"/>
    <n v="309"/>
    <n v="19161"/>
    <x v="6"/>
  </r>
  <r>
    <x v="8039"/>
    <s v="nor"/>
    <s v="P2"/>
    <s v="PDE"/>
    <x v="2"/>
    <n v="104"/>
    <n v="19162"/>
    <x v="2"/>
  </r>
  <r>
    <x v="8040"/>
    <s v="maj"/>
    <s v="P2"/>
    <s v="Platform"/>
    <x v="2"/>
    <n v="160"/>
    <n v="19165"/>
    <x v="2"/>
  </r>
  <r>
    <x v="8041"/>
    <s v="nor"/>
    <s v="P3"/>
    <s v="Platform"/>
    <x v="5"/>
    <n v="98"/>
    <n v="19169"/>
    <x v="2"/>
  </r>
  <r>
    <x v="8042"/>
    <s v="nor"/>
    <s v="P1"/>
    <s v="Platform"/>
    <x v="4"/>
    <n v="284"/>
    <n v="19170"/>
    <x v="4"/>
  </r>
  <r>
    <x v="8043"/>
    <s v="nor"/>
    <s v="P1"/>
    <s v="Platform"/>
    <x v="12"/>
    <n v="363"/>
    <n v="19172"/>
    <x v="1"/>
  </r>
  <r>
    <x v="8044"/>
    <s v="cri"/>
    <s v="P1"/>
    <s v="Platform"/>
    <x v="12"/>
    <n v="71"/>
    <n v="19174"/>
    <x v="3"/>
  </r>
  <r>
    <x v="8045"/>
    <s v="nor"/>
    <s v="P3"/>
    <s v="JDT"/>
    <x v="4"/>
    <n v="293"/>
    <n v="19175"/>
    <x v="4"/>
  </r>
  <r>
    <x v="8046"/>
    <s v="nor"/>
    <s v="P3"/>
    <s v="Platform"/>
    <x v="1"/>
    <n v="347"/>
    <n v="19177"/>
    <x v="1"/>
  </r>
  <r>
    <x v="8047"/>
    <s v="cri"/>
    <s v="P1"/>
    <s v="Platform"/>
    <x v="4"/>
    <n v="42"/>
    <n v="19182"/>
    <x v="3"/>
  </r>
  <r>
    <x v="8048"/>
    <s v="min"/>
    <s v="P3"/>
    <s v="JDT"/>
    <x v="2"/>
    <n v="376"/>
    <n v="19184"/>
    <x v="1"/>
  </r>
  <r>
    <x v="8049"/>
    <s v="nor"/>
    <s v="P1"/>
    <s v="Platform"/>
    <x v="12"/>
    <n v="18"/>
    <n v="19185"/>
    <x v="3"/>
  </r>
  <r>
    <x v="8050"/>
    <s v="nor"/>
    <s v="P3"/>
    <s v="Platform"/>
    <x v="0"/>
    <n v="340"/>
    <n v="19193"/>
    <x v="7"/>
  </r>
  <r>
    <x v="8051"/>
    <s v="cri"/>
    <s v="P1"/>
    <s v="PDE"/>
    <x v="2"/>
    <n v="204"/>
    <n v="19197"/>
    <x v="2"/>
  </r>
  <r>
    <x v="8052"/>
    <s v="nor"/>
    <s v="P1"/>
    <s v="JDT"/>
    <x v="4"/>
    <n v="329"/>
    <n v="19202"/>
    <x v="6"/>
  </r>
  <r>
    <x v="8053"/>
    <s v="maj"/>
    <s v="P2"/>
    <s v="Platform"/>
    <x v="2"/>
    <n v="160"/>
    <n v="19204"/>
    <x v="2"/>
  </r>
  <r>
    <x v="8054"/>
    <s v="maj"/>
    <s v="P2"/>
    <s v="Platform"/>
    <x v="2"/>
    <n v="322"/>
    <n v="19206"/>
    <x v="6"/>
  </r>
  <r>
    <x v="8055"/>
    <s v="nor"/>
    <s v="P3"/>
    <s v="Platform"/>
    <x v="7"/>
    <n v="341"/>
    <n v="19211"/>
    <x v="7"/>
  </r>
  <r>
    <x v="8056"/>
    <s v="nor"/>
    <s v="P1"/>
    <s v="PDE"/>
    <x v="2"/>
    <n v="422"/>
    <n v="19212"/>
    <x v="1"/>
  </r>
  <r>
    <x v="8057"/>
    <s v="nor"/>
    <s v="P3"/>
    <s v="Platform"/>
    <x v="7"/>
    <n v="53"/>
    <n v="19216"/>
    <x v="3"/>
  </r>
  <r>
    <x v="8058"/>
    <s v="nor"/>
    <s v="P3"/>
    <s v="JDT"/>
    <x v="2"/>
    <n v="416"/>
    <n v="19220"/>
    <x v="1"/>
  </r>
  <r>
    <x v="8059"/>
    <s v="min"/>
    <s v="P3"/>
    <s v="Platform"/>
    <x v="2"/>
    <n v="299"/>
    <n v="19223"/>
    <x v="4"/>
  </r>
  <r>
    <x v="8060"/>
    <s v="nor"/>
    <s v="P2"/>
    <s v="PDE"/>
    <x v="2"/>
    <n v="363"/>
    <n v="19226"/>
    <x v="1"/>
  </r>
  <r>
    <x v="8061"/>
    <s v="nor"/>
    <s v="P4"/>
    <s v="Platform"/>
    <x v="5"/>
    <n v="417"/>
    <n v="19228"/>
    <x v="1"/>
  </r>
  <r>
    <x v="8062"/>
    <s v="cri"/>
    <s v="P1"/>
    <s v="Platform"/>
    <x v="12"/>
    <n v="422"/>
    <n v="19230"/>
    <x v="1"/>
  </r>
  <r>
    <x v="8063"/>
    <s v="nor"/>
    <s v="P1"/>
    <s v="Platform"/>
    <x v="0"/>
    <n v="356"/>
    <n v="19232"/>
    <x v="1"/>
  </r>
  <r>
    <x v="8064"/>
    <s v="maj"/>
    <s v="P1"/>
    <s v="JDT"/>
    <x v="2"/>
    <n v="155"/>
    <n v="19234"/>
    <x v="2"/>
  </r>
  <r>
    <x v="8065"/>
    <s v="nor"/>
    <s v="P3"/>
    <s v="Platform"/>
    <x v="2"/>
    <n v="160"/>
    <n v="19235"/>
    <x v="2"/>
  </r>
  <r>
    <x v="8066"/>
    <s v="nor"/>
    <s v="P3"/>
    <s v="Platform"/>
    <x v="5"/>
    <n v="366"/>
    <n v="19237"/>
    <x v="1"/>
  </r>
  <r>
    <x v="8067"/>
    <s v="cri"/>
    <s v="P1"/>
    <s v="Platform"/>
    <x v="2"/>
    <n v="420"/>
    <n v="19238"/>
    <x v="1"/>
  </r>
  <r>
    <x v="8068"/>
    <s v="nor"/>
    <s v="P1"/>
    <s v="Platform"/>
    <x v="5"/>
    <n v="137"/>
    <n v="19243"/>
    <x v="2"/>
  </r>
  <r>
    <x v="8069"/>
    <s v="maj"/>
    <s v="P3"/>
    <s v="Platform"/>
    <x v="5"/>
    <n v="1"/>
    <n v="19244"/>
    <x v="3"/>
  </r>
  <r>
    <x v="8070"/>
    <s v="nor"/>
    <s v="P2"/>
    <s v="Platform"/>
    <x v="0"/>
    <n v="334"/>
    <n v="19246"/>
    <x v="7"/>
  </r>
  <r>
    <x v="8071"/>
    <s v="cri"/>
    <s v="P1"/>
    <s v="Platform"/>
    <x v="2"/>
    <n v="339"/>
    <n v="19247"/>
    <x v="7"/>
  </r>
  <r>
    <x v="8072"/>
    <s v="maj"/>
    <s v="P2"/>
    <s v="PDE"/>
    <x v="2"/>
    <n v="422"/>
    <n v="19249"/>
    <x v="1"/>
  </r>
  <r>
    <x v="8073"/>
    <s v="maj"/>
    <s v="P1"/>
    <s v="JDT"/>
    <x v="2"/>
    <n v="334"/>
    <n v="19253"/>
    <x v="7"/>
  </r>
  <r>
    <x v="8074"/>
    <s v="nor"/>
    <s v="P3"/>
    <s v="JDT"/>
    <x v="9"/>
    <n v="403"/>
    <n v="19254"/>
    <x v="1"/>
  </r>
  <r>
    <x v="8075"/>
    <s v="nor"/>
    <s v="P2"/>
    <s v="Platform"/>
    <x v="11"/>
    <n v="265"/>
    <n v="19258"/>
    <x v="4"/>
  </r>
  <r>
    <x v="8076"/>
    <s v="cri"/>
    <s v="P1"/>
    <s v="Platform"/>
    <x v="13"/>
    <n v="246"/>
    <n v="19261"/>
    <x v="5"/>
  </r>
  <r>
    <x v="8077"/>
    <s v="cri"/>
    <s v="P1"/>
    <s v="Platform"/>
    <x v="2"/>
    <n v="150"/>
    <n v="19267"/>
    <x v="2"/>
  </r>
  <r>
    <x v="8078"/>
    <s v="nor"/>
    <s v="P2"/>
    <s v="JDT"/>
    <x v="2"/>
    <n v="348"/>
    <n v="19270"/>
    <x v="1"/>
  </r>
  <r>
    <x v="8079"/>
    <s v="cri"/>
    <s v="P1"/>
    <s v="JDT"/>
    <x v="2"/>
    <n v="248"/>
    <n v="19275"/>
    <x v="5"/>
  </r>
  <r>
    <x v="8080"/>
    <s v="nor"/>
    <s v="P1"/>
    <s v="PDE"/>
    <x v="2"/>
    <n v="356"/>
    <n v="19277"/>
    <x v="1"/>
  </r>
  <r>
    <x v="8081"/>
    <s v="nor"/>
    <s v="P3"/>
    <s v="JDT"/>
    <x v="2"/>
    <n v="332"/>
    <n v="19278"/>
    <x v="6"/>
  </r>
  <r>
    <x v="8082"/>
    <s v="nor"/>
    <s v="P1"/>
    <s v="Platform"/>
    <x v="0"/>
    <n v="302"/>
    <n v="19282"/>
    <x v="4"/>
  </r>
  <r>
    <x v="8083"/>
    <s v="nor"/>
    <s v="P3"/>
    <s v="JDT"/>
    <x v="9"/>
    <n v="167"/>
    <n v="19286"/>
    <x v="2"/>
  </r>
  <r>
    <x v="8084"/>
    <s v="nor"/>
    <s v="P3"/>
    <s v="Platform"/>
    <x v="2"/>
    <n v="144"/>
    <n v="19295"/>
    <x v="2"/>
  </r>
  <r>
    <x v="8085"/>
    <s v="maj"/>
    <s v="P3"/>
    <s v="Platform"/>
    <x v="12"/>
    <n v="331"/>
    <n v="19296"/>
    <x v="6"/>
  </r>
  <r>
    <x v="8086"/>
    <s v="nor"/>
    <s v="P2"/>
    <s v="PDE"/>
    <x v="2"/>
    <n v="334"/>
    <n v="19297"/>
    <x v="7"/>
  </r>
  <r>
    <x v="8087"/>
    <s v="maj"/>
    <s v="P2"/>
    <s v="Platform"/>
    <x v="2"/>
    <n v="309"/>
    <n v="19300"/>
    <x v="6"/>
  </r>
  <r>
    <x v="8088"/>
    <s v="maj"/>
    <s v="P3"/>
    <s v="Platform"/>
    <x v="11"/>
    <n v="235"/>
    <n v="19301"/>
    <x v="2"/>
  </r>
  <r>
    <x v="8089"/>
    <s v="nor"/>
    <s v="P3"/>
    <s v="JDT"/>
    <x v="9"/>
    <n v="213"/>
    <n v="19303"/>
    <x v="2"/>
  </r>
  <r>
    <x v="8090"/>
    <s v="nor"/>
    <s v="P3"/>
    <s v="Platform"/>
    <x v="1"/>
    <n v="356"/>
    <n v="19304"/>
    <x v="1"/>
  </r>
  <r>
    <x v="8091"/>
    <s v="nor"/>
    <s v="P1"/>
    <s v="Platform"/>
    <x v="0"/>
    <n v="313"/>
    <n v="19307"/>
    <x v="6"/>
  </r>
  <r>
    <x v="8092"/>
    <s v="nor"/>
    <s v="P3"/>
    <s v="Platform"/>
    <x v="15"/>
    <n v="321"/>
    <n v="19308"/>
    <x v="6"/>
  </r>
  <r>
    <x v="8093"/>
    <s v="maj"/>
    <s v="P3"/>
    <s v="JDT"/>
    <x v="4"/>
    <n v="1"/>
    <n v="19314"/>
    <x v="3"/>
  </r>
  <r>
    <x v="8094"/>
    <s v="nor"/>
    <s v="P2"/>
    <s v="JDT"/>
    <x v="4"/>
    <n v="16"/>
    <n v="19315"/>
    <x v="3"/>
  </r>
  <r>
    <x v="8095"/>
    <s v="maj"/>
    <s v="P2"/>
    <s v="JDT"/>
    <x v="2"/>
    <n v="56"/>
    <n v="19319"/>
    <x v="3"/>
  </r>
  <r>
    <x v="8096"/>
    <s v="maj"/>
    <s v="P2"/>
    <s v="Platform"/>
    <x v="2"/>
    <n v="360"/>
    <n v="19321"/>
    <x v="1"/>
  </r>
  <r>
    <x v="8097"/>
    <s v="nor"/>
    <s v="P3"/>
    <s v="Platform"/>
    <x v="11"/>
    <n v="198"/>
    <n v="19325"/>
    <x v="2"/>
  </r>
  <r>
    <x v="8098"/>
    <s v="nor"/>
    <s v="P3"/>
    <s v="Platform"/>
    <x v="2"/>
    <n v="160"/>
    <n v="19337"/>
    <x v="2"/>
  </r>
  <r>
    <x v="8099"/>
    <s v="nor"/>
    <s v="P3"/>
    <s v="Platform"/>
    <x v="4"/>
    <n v="347"/>
    <n v="19338"/>
    <x v="1"/>
  </r>
  <r>
    <x v="8100"/>
    <s v="maj"/>
    <s v="P2"/>
    <s v="Platform"/>
    <x v="2"/>
    <n v="160"/>
    <n v="19340"/>
    <x v="2"/>
  </r>
  <r>
    <x v="8101"/>
    <s v="nor"/>
    <s v="P3"/>
    <s v="JDT"/>
    <x v="2"/>
    <n v="330"/>
    <n v="19341"/>
    <x v="6"/>
  </r>
  <r>
    <x v="8102"/>
    <s v="nor"/>
    <s v="P3"/>
    <s v="Platform"/>
    <x v="2"/>
    <n v="197"/>
    <n v="19343"/>
    <x v="2"/>
  </r>
  <r>
    <x v="8103"/>
    <s v="maj"/>
    <s v="P3"/>
    <s v="JDT"/>
    <x v="2"/>
    <n v="1"/>
    <n v="19344"/>
    <x v="3"/>
  </r>
  <r>
    <x v="8104"/>
    <s v="nor"/>
    <s v="P3"/>
    <s v="Platform"/>
    <x v="5"/>
    <n v="1"/>
    <n v="19345"/>
    <x v="3"/>
  </r>
  <r>
    <x v="8105"/>
    <s v="nor"/>
    <s v="P3"/>
    <s v="JDT"/>
    <x v="4"/>
    <n v="334"/>
    <n v="19349"/>
    <x v="7"/>
  </r>
  <r>
    <x v="8106"/>
    <s v="nor"/>
    <s v="P3"/>
    <s v="PDE"/>
    <x v="2"/>
    <n v="160"/>
    <n v="19351"/>
    <x v="2"/>
  </r>
  <r>
    <x v="8107"/>
    <s v="nor"/>
    <s v="P3"/>
    <s v="Platform"/>
    <x v="8"/>
    <n v="298"/>
    <n v="19355"/>
    <x v="4"/>
  </r>
  <r>
    <x v="8108"/>
    <s v="cri"/>
    <s v="P1"/>
    <s v="Platform"/>
    <x v="2"/>
    <n v="392"/>
    <n v="19358"/>
    <x v="1"/>
  </r>
  <r>
    <x v="8109"/>
    <s v="maj"/>
    <s v="P1"/>
    <s v="Platform"/>
    <x v="0"/>
    <n v="115"/>
    <n v="19359"/>
    <x v="2"/>
  </r>
  <r>
    <x v="8110"/>
    <s v="nor"/>
    <s v="P4"/>
    <s v="PDE"/>
    <x v="2"/>
    <n v="334"/>
    <n v="19361"/>
    <x v="7"/>
  </r>
  <r>
    <x v="8111"/>
    <s v="nor"/>
    <s v="P2"/>
    <s v="Platform"/>
    <x v="0"/>
    <n v="236"/>
    <n v="19362"/>
    <x v="0"/>
  </r>
  <r>
    <x v="8112"/>
    <s v="nor"/>
    <s v="P3"/>
    <s v="JDT"/>
    <x v="4"/>
    <n v="309"/>
    <n v="19363"/>
    <x v="6"/>
  </r>
  <r>
    <x v="8113"/>
    <s v="nor"/>
    <s v="P3"/>
    <s v="JDT"/>
    <x v="2"/>
    <n v="41"/>
    <n v="19365"/>
    <x v="3"/>
  </r>
  <r>
    <x v="8114"/>
    <s v="cri"/>
    <s v="P2"/>
    <s v="JDT"/>
    <x v="2"/>
    <n v="203"/>
    <n v="19367"/>
    <x v="2"/>
  </r>
  <r>
    <x v="8115"/>
    <s v="nor"/>
    <s v="P3"/>
    <s v="Platform"/>
    <x v="2"/>
    <n v="1"/>
    <n v="19368"/>
    <x v="3"/>
  </r>
  <r>
    <x v="8116"/>
    <s v="min"/>
    <s v="P3"/>
    <s v="Platform"/>
    <x v="0"/>
    <n v="103"/>
    <n v="19370"/>
    <x v="2"/>
  </r>
  <r>
    <x v="8117"/>
    <s v="nor"/>
    <s v="P3"/>
    <s v="Platform"/>
    <x v="7"/>
    <n v="321"/>
    <n v="19371"/>
    <x v="6"/>
  </r>
  <r>
    <x v="8118"/>
    <s v="maj"/>
    <s v="P3"/>
    <s v="JDT"/>
    <x v="4"/>
    <n v="144"/>
    <n v="19373"/>
    <x v="2"/>
  </r>
  <r>
    <x v="8119"/>
    <s v="nor"/>
    <s v="P3"/>
    <s v="Platform"/>
    <x v="0"/>
    <n v="299"/>
    <n v="19374"/>
    <x v="4"/>
  </r>
  <r>
    <x v="8120"/>
    <s v="nor"/>
    <s v="P3"/>
    <s v="Platform"/>
    <x v="4"/>
    <n v="53"/>
    <n v="19375"/>
    <x v="3"/>
  </r>
  <r>
    <x v="8121"/>
    <s v="nor"/>
    <s v="P3"/>
    <s v="Platform"/>
    <x v="4"/>
    <n v="374"/>
    <n v="19379"/>
    <x v="1"/>
  </r>
  <r>
    <x v="8122"/>
    <s v="nor"/>
    <s v="P3"/>
    <s v="Platform"/>
    <x v="5"/>
    <n v="160"/>
    <n v="19380"/>
    <x v="2"/>
  </r>
  <r>
    <x v="8123"/>
    <s v="nor"/>
    <s v="P3"/>
    <s v="Platform"/>
    <x v="0"/>
    <n v="339"/>
    <n v="19383"/>
    <x v="7"/>
  </r>
  <r>
    <x v="8124"/>
    <s v="nor"/>
    <s v="P3"/>
    <s v="Platform"/>
    <x v="0"/>
    <n v="1"/>
    <n v="19384"/>
    <x v="3"/>
  </r>
  <r>
    <x v="8125"/>
    <s v="nor"/>
    <s v="P3"/>
    <s v="PDE"/>
    <x v="2"/>
    <n v="160"/>
    <n v="19385"/>
    <x v="2"/>
  </r>
  <r>
    <x v="8126"/>
    <s v="nor"/>
    <s v="P3"/>
    <s v="Platform"/>
    <x v="0"/>
    <n v="115"/>
    <n v="19386"/>
    <x v="2"/>
  </r>
  <r>
    <x v="8127"/>
    <s v="nor"/>
    <s v="P2"/>
    <s v="Platform"/>
    <x v="0"/>
    <n v="333"/>
    <n v="19387"/>
    <x v="7"/>
  </r>
  <r>
    <x v="8128"/>
    <s v="nor"/>
    <s v="P3"/>
    <s v="PDE"/>
    <x v="2"/>
    <n v="160"/>
    <n v="19388"/>
    <x v="2"/>
  </r>
  <r>
    <x v="8129"/>
    <s v="nor"/>
    <s v="P3"/>
    <s v="Platform"/>
    <x v="11"/>
    <n v="334"/>
    <n v="19390"/>
    <x v="7"/>
  </r>
  <r>
    <x v="8130"/>
    <s v="nor"/>
    <s v="P3"/>
    <s v="Platform"/>
    <x v="0"/>
    <n v="300"/>
    <n v="19391"/>
    <x v="4"/>
  </r>
  <r>
    <x v="8131"/>
    <s v="nor"/>
    <s v="P3"/>
    <s v="Platform"/>
    <x v="5"/>
    <n v="69"/>
    <n v="19394"/>
    <x v="3"/>
  </r>
  <r>
    <x v="8132"/>
    <s v="nor"/>
    <s v="P3"/>
    <s v="JDT"/>
    <x v="2"/>
    <n v="86"/>
    <n v="19395"/>
    <x v="3"/>
  </r>
  <r>
    <x v="8133"/>
    <s v="nor"/>
    <s v="P2"/>
    <s v="Platform"/>
    <x v="1"/>
    <n v="58"/>
    <n v="19397"/>
    <x v="3"/>
  </r>
  <r>
    <x v="8134"/>
    <s v="nor"/>
    <s v="P3"/>
    <s v="Platform"/>
    <x v="8"/>
    <n v="1"/>
    <n v="19398"/>
    <x v="3"/>
  </r>
  <r>
    <x v="8135"/>
    <s v="nor"/>
    <s v="P2"/>
    <s v="Platform"/>
    <x v="2"/>
    <n v="167"/>
    <n v="19401"/>
    <x v="2"/>
  </r>
  <r>
    <x v="8136"/>
    <s v="nor"/>
    <s v="P3"/>
    <s v="Platform"/>
    <x v="0"/>
    <n v="300"/>
    <n v="19405"/>
    <x v="4"/>
  </r>
  <r>
    <x v="8137"/>
    <s v="nor"/>
    <s v="P2"/>
    <s v="JDT"/>
    <x v="4"/>
    <n v="400"/>
    <n v="19412"/>
    <x v="1"/>
  </r>
  <r>
    <x v="8138"/>
    <s v="maj"/>
    <s v="P2"/>
    <s v="Platform"/>
    <x v="2"/>
    <n v="160"/>
    <n v="19415"/>
    <x v="2"/>
  </r>
  <r>
    <x v="8139"/>
    <s v="maj"/>
    <s v="P1"/>
    <s v="Platform"/>
    <x v="0"/>
    <n v="56"/>
    <n v="19416"/>
    <x v="3"/>
  </r>
  <r>
    <x v="8140"/>
    <s v="maj"/>
    <s v="P1"/>
    <s v="Platform"/>
    <x v="0"/>
    <n v="147"/>
    <n v="19421"/>
    <x v="2"/>
  </r>
  <r>
    <x v="8141"/>
    <s v="nor"/>
    <s v="P2"/>
    <s v="JDT"/>
    <x v="4"/>
    <n v="334"/>
    <n v="19422"/>
    <x v="7"/>
  </r>
  <r>
    <x v="8142"/>
    <s v="min"/>
    <s v="P3"/>
    <s v="Platform"/>
    <x v="12"/>
    <n v="239"/>
    <n v="19423"/>
    <x v="8"/>
  </r>
  <r>
    <x v="8143"/>
    <s v="maj"/>
    <s v="P2"/>
    <s v="Platform"/>
    <x v="2"/>
    <n v="160"/>
    <n v="19426"/>
    <x v="2"/>
  </r>
  <r>
    <x v="8144"/>
    <s v="nor"/>
    <s v="P2"/>
    <s v="JDT"/>
    <x v="2"/>
    <n v="58"/>
    <n v="19431"/>
    <x v="3"/>
  </r>
  <r>
    <x v="8145"/>
    <s v="nor"/>
    <s v="P1"/>
    <s v="Platform"/>
    <x v="12"/>
    <n v="1"/>
    <n v="19432"/>
    <x v="3"/>
  </r>
  <r>
    <x v="8146"/>
    <s v="nor"/>
    <s v="P3"/>
    <s v="Platform"/>
    <x v="5"/>
    <n v="1"/>
    <n v="19434"/>
    <x v="3"/>
  </r>
  <r>
    <x v="8147"/>
    <s v="nor"/>
    <s v="P2"/>
    <s v="JDT"/>
    <x v="2"/>
    <n v="343"/>
    <n v="19435"/>
    <x v="7"/>
  </r>
  <r>
    <x v="8148"/>
    <s v="nor"/>
    <s v="P3"/>
    <s v="Platform"/>
    <x v="0"/>
    <n v="209"/>
    <n v="19438"/>
    <x v="2"/>
  </r>
  <r>
    <x v="8149"/>
    <s v="nor"/>
    <s v="P3"/>
    <s v="Platform"/>
    <x v="0"/>
    <n v="339"/>
    <n v="19440"/>
    <x v="7"/>
  </r>
  <r>
    <x v="8150"/>
    <s v="nor"/>
    <s v="P3"/>
    <s v="Platform"/>
    <x v="4"/>
    <n v="65"/>
    <n v="19443"/>
    <x v="3"/>
  </r>
  <r>
    <x v="8151"/>
    <s v="nor"/>
    <s v="P2"/>
    <s v="JDT"/>
    <x v="2"/>
    <n v="321"/>
    <n v="19445"/>
    <x v="6"/>
  </r>
  <r>
    <x v="8152"/>
    <s v="nor"/>
    <s v="P3"/>
    <s v="Platform"/>
    <x v="8"/>
    <n v="225"/>
    <n v="19450"/>
    <x v="2"/>
  </r>
  <r>
    <x v="8153"/>
    <s v="nor"/>
    <s v="P3"/>
    <s v="Platform"/>
    <x v="8"/>
    <n v="321"/>
    <n v="19454"/>
    <x v="6"/>
  </r>
  <r>
    <x v="8154"/>
    <s v="nor"/>
    <s v="P3"/>
    <s v="Platform"/>
    <x v="2"/>
    <n v="405"/>
    <n v="19458"/>
    <x v="1"/>
  </r>
  <r>
    <x v="8155"/>
    <s v="nor"/>
    <s v="P2"/>
    <s v="JDT"/>
    <x v="2"/>
    <n v="272"/>
    <n v="19461"/>
    <x v="4"/>
  </r>
  <r>
    <x v="8156"/>
    <s v="nor"/>
    <s v="P3"/>
    <s v="PDE"/>
    <x v="2"/>
    <n v="334"/>
    <n v="19465"/>
    <x v="7"/>
  </r>
  <r>
    <x v="8157"/>
    <s v="maj"/>
    <s v="P1"/>
    <s v="PDE"/>
    <x v="2"/>
    <n v="56"/>
    <n v="19468"/>
    <x v="3"/>
  </r>
  <r>
    <x v="8158"/>
    <s v="nor"/>
    <s v="P2"/>
    <s v="Platform"/>
    <x v="0"/>
    <n v="107"/>
    <n v="19473"/>
    <x v="2"/>
  </r>
  <r>
    <x v="8159"/>
    <s v="nor"/>
    <s v="P3"/>
    <s v="Platform"/>
    <x v="3"/>
    <n v="241"/>
    <n v="19476"/>
    <x v="5"/>
  </r>
  <r>
    <x v="8160"/>
    <s v="maj"/>
    <s v="P2"/>
    <s v="Platform"/>
    <x v="2"/>
    <n v="160"/>
    <n v="19480"/>
    <x v="2"/>
  </r>
  <r>
    <x v="8161"/>
    <s v="nor"/>
    <s v="P3"/>
    <s v="Platform"/>
    <x v="4"/>
    <n v="55"/>
    <n v="19489"/>
    <x v="3"/>
  </r>
  <r>
    <x v="8162"/>
    <s v="maj"/>
    <s v="P2"/>
    <s v="Platform"/>
    <x v="2"/>
    <n v="321"/>
    <n v="19490"/>
    <x v="6"/>
  </r>
  <r>
    <x v="8163"/>
    <s v="nor"/>
    <s v="P3"/>
    <s v="Platform"/>
    <x v="2"/>
    <n v="321"/>
    <n v="19494"/>
    <x v="6"/>
  </r>
  <r>
    <x v="8164"/>
    <s v="nor"/>
    <s v="P3"/>
    <s v="Platform"/>
    <x v="3"/>
    <n v="91"/>
    <n v="19502"/>
    <x v="2"/>
  </r>
  <r>
    <x v="8165"/>
    <s v="nor"/>
    <s v="P3"/>
    <s v="Platform"/>
    <x v="5"/>
    <n v="376"/>
    <n v="19503"/>
    <x v="1"/>
  </r>
  <r>
    <x v="8166"/>
    <s v="cri"/>
    <s v="P1"/>
    <s v="PDE"/>
    <x v="2"/>
    <n v="422"/>
    <n v="19504"/>
    <x v="1"/>
  </r>
  <r>
    <x v="8167"/>
    <s v="nor"/>
    <s v="P3"/>
    <s v="Platform"/>
    <x v="3"/>
    <n v="369"/>
    <n v="19506"/>
    <x v="1"/>
  </r>
  <r>
    <x v="8168"/>
    <s v="nor"/>
    <s v="P3"/>
    <s v="JDT"/>
    <x v="9"/>
    <n v="115"/>
    <n v="19512"/>
    <x v="2"/>
  </r>
  <r>
    <x v="8169"/>
    <s v="cri"/>
    <s v="P1"/>
    <s v="Platform"/>
    <x v="2"/>
    <n v="197"/>
    <n v="19516"/>
    <x v="2"/>
  </r>
  <r>
    <x v="8170"/>
    <s v="nor"/>
    <s v="P3"/>
    <s v="Platform"/>
    <x v="2"/>
    <n v="236"/>
    <n v="19517"/>
    <x v="0"/>
  </r>
  <r>
    <x v="8171"/>
    <s v="nor"/>
    <s v="P2"/>
    <s v="Platform"/>
    <x v="11"/>
    <n v="204"/>
    <n v="19518"/>
    <x v="2"/>
  </r>
  <r>
    <x v="8172"/>
    <s v="maj"/>
    <s v="P2"/>
    <s v="Platform"/>
    <x v="8"/>
    <n v="334"/>
    <n v="19520"/>
    <x v="7"/>
  </r>
  <r>
    <x v="8173"/>
    <s v="cri"/>
    <s v="P1"/>
    <s v="Platform"/>
    <x v="3"/>
    <n v="50"/>
    <n v="19522"/>
    <x v="3"/>
  </r>
  <r>
    <x v="8174"/>
    <s v="cri"/>
    <s v="P3"/>
    <s v="Platform"/>
    <x v="2"/>
    <n v="12"/>
    <n v="19524"/>
    <x v="3"/>
  </r>
  <r>
    <x v="8175"/>
    <s v="nor"/>
    <s v="P3"/>
    <s v="JDT"/>
    <x v="2"/>
    <n v="293"/>
    <n v="19525"/>
    <x v="4"/>
  </r>
  <r>
    <x v="8176"/>
    <s v="nor"/>
    <s v="P3"/>
    <s v="JDT"/>
    <x v="2"/>
    <n v="321"/>
    <n v="19528"/>
    <x v="6"/>
  </r>
  <r>
    <x v="8177"/>
    <s v="nor"/>
    <s v="P3"/>
    <s v="Platform"/>
    <x v="5"/>
    <n v="160"/>
    <n v="19530"/>
    <x v="2"/>
  </r>
  <r>
    <x v="8178"/>
    <s v="cri"/>
    <s v="P1"/>
    <s v="Platform"/>
    <x v="3"/>
    <n v="137"/>
    <n v="19531"/>
    <x v="2"/>
  </r>
  <r>
    <x v="8179"/>
    <s v="cri"/>
    <s v="P1"/>
    <s v="Platform"/>
    <x v="12"/>
    <n v="50"/>
    <n v="19532"/>
    <x v="3"/>
  </r>
  <r>
    <x v="8180"/>
    <s v="nor"/>
    <s v="P2"/>
    <s v="Platform"/>
    <x v="1"/>
    <n v="334"/>
    <n v="19533"/>
    <x v="7"/>
  </r>
  <r>
    <x v="8181"/>
    <s v="blo"/>
    <s v="P2"/>
    <s v="Platform"/>
    <x v="11"/>
    <n v="115"/>
    <n v="19536"/>
    <x v="2"/>
  </r>
  <r>
    <x v="8182"/>
    <s v="nor"/>
    <s v="P2"/>
    <s v="JDT"/>
    <x v="9"/>
    <n v="334"/>
    <n v="19537"/>
    <x v="7"/>
  </r>
  <r>
    <x v="8183"/>
    <s v="nor"/>
    <s v="P1"/>
    <s v="Platform"/>
    <x v="0"/>
    <n v="236"/>
    <n v="19538"/>
    <x v="0"/>
  </r>
  <r>
    <x v="8184"/>
    <s v="cri"/>
    <s v="P1"/>
    <s v="Platform"/>
    <x v="2"/>
    <n v="321"/>
    <n v="19540"/>
    <x v="6"/>
  </r>
  <r>
    <x v="8185"/>
    <s v="nor"/>
    <s v="P3"/>
    <s v="JDT"/>
    <x v="4"/>
    <n v="259"/>
    <n v="19541"/>
    <x v="4"/>
  </r>
  <r>
    <x v="8186"/>
    <s v="nor"/>
    <s v="P2"/>
    <s v="PDE"/>
    <x v="2"/>
    <n v="160"/>
    <n v="19550"/>
    <x v="2"/>
  </r>
  <r>
    <x v="8187"/>
    <s v="nor"/>
    <s v="P3"/>
    <s v="JDT"/>
    <x v="4"/>
    <n v="373"/>
    <n v="19554"/>
    <x v="1"/>
  </r>
  <r>
    <x v="8188"/>
    <s v="maj"/>
    <s v="P2"/>
    <s v="Platform"/>
    <x v="2"/>
    <n v="334"/>
    <n v="19555"/>
    <x v="7"/>
  </r>
  <r>
    <x v="8189"/>
    <s v="nor"/>
    <s v="P3"/>
    <s v="PDE"/>
    <x v="2"/>
    <n v="265"/>
    <n v="19558"/>
    <x v="4"/>
  </r>
  <r>
    <x v="8190"/>
    <s v="cri"/>
    <s v="P1"/>
    <s v="JDT"/>
    <x v="2"/>
    <n v="376"/>
    <n v="19567"/>
    <x v="1"/>
  </r>
  <r>
    <x v="8191"/>
    <s v="blo"/>
    <s v="P3"/>
    <s v="Platform"/>
    <x v="5"/>
    <n v="1"/>
    <n v="19568"/>
    <x v="3"/>
  </r>
  <r>
    <x v="8192"/>
    <s v="nor"/>
    <s v="P2"/>
    <s v="JDT"/>
    <x v="4"/>
    <n v="203"/>
    <n v="19569"/>
    <x v="2"/>
  </r>
  <r>
    <x v="8193"/>
    <s v="nor"/>
    <s v="P2"/>
    <s v="JDT"/>
    <x v="4"/>
    <n v="235"/>
    <n v="19570"/>
    <x v="2"/>
  </r>
  <r>
    <x v="8194"/>
    <s v="nor"/>
    <s v="P3"/>
    <s v="JDT"/>
    <x v="4"/>
    <n v="334"/>
    <n v="19581"/>
    <x v="7"/>
  </r>
  <r>
    <x v="8195"/>
    <s v="nor"/>
    <s v="P2"/>
    <s v="Platform"/>
    <x v="0"/>
    <n v="368"/>
    <n v="19585"/>
    <x v="1"/>
  </r>
  <r>
    <x v="8196"/>
    <s v="blo"/>
    <s v="P1"/>
    <s v="PDE"/>
    <x v="2"/>
    <n v="235"/>
    <n v="19591"/>
    <x v="2"/>
  </r>
  <r>
    <x v="8197"/>
    <s v="nor"/>
    <s v="P3"/>
    <s v="Platform"/>
    <x v="11"/>
    <n v="321"/>
    <n v="19593"/>
    <x v="6"/>
  </r>
  <r>
    <x v="8198"/>
    <s v="nor"/>
    <s v="P3"/>
    <s v="Platform"/>
    <x v="5"/>
    <n v="216"/>
    <n v="19595"/>
    <x v="2"/>
  </r>
  <r>
    <x v="8199"/>
    <s v="nor"/>
    <s v="P3"/>
    <s v="JDT"/>
    <x v="4"/>
    <n v="321"/>
    <n v="19604"/>
    <x v="6"/>
  </r>
  <r>
    <x v="8200"/>
    <s v="nor"/>
    <s v="P5"/>
    <s v="JDT"/>
    <x v="2"/>
    <n v="293"/>
    <n v="19609"/>
    <x v="4"/>
  </r>
  <r>
    <x v="8201"/>
    <s v="nor"/>
    <s v="P3"/>
    <s v="JDT"/>
    <x v="4"/>
    <n v="98"/>
    <n v="19610"/>
    <x v="2"/>
  </r>
  <r>
    <x v="8202"/>
    <s v="nor"/>
    <s v="P3"/>
    <s v="JDT"/>
    <x v="4"/>
    <n v="334"/>
    <n v="19611"/>
    <x v="7"/>
  </r>
  <r>
    <x v="8203"/>
    <s v="cri"/>
    <s v="P2"/>
    <s v="Platform"/>
    <x v="2"/>
    <n v="1"/>
    <n v="19612"/>
    <x v="3"/>
  </r>
  <r>
    <x v="8204"/>
    <s v="blo"/>
    <s v="P3"/>
    <s v="Platform"/>
    <x v="4"/>
    <n v="407"/>
    <n v="19613"/>
    <x v="1"/>
  </r>
  <r>
    <x v="8205"/>
    <s v="nor"/>
    <s v="P3"/>
    <s v="Platform"/>
    <x v="5"/>
    <n v="1"/>
    <n v="19614"/>
    <x v="3"/>
  </r>
  <r>
    <x v="8206"/>
    <s v="nor"/>
    <s v="P3"/>
    <s v="Platform"/>
    <x v="5"/>
    <n v="282"/>
    <n v="19615"/>
    <x v="4"/>
  </r>
  <r>
    <x v="8207"/>
    <s v="nor"/>
    <s v="P2"/>
    <s v="Platform"/>
    <x v="12"/>
    <n v="339"/>
    <n v="19629"/>
    <x v="7"/>
  </r>
  <r>
    <x v="8208"/>
    <s v="nor"/>
    <s v="P3"/>
    <s v="Platform"/>
    <x v="5"/>
    <n v="232"/>
    <n v="19630"/>
    <x v="2"/>
  </r>
  <r>
    <x v="8209"/>
    <s v="maj"/>
    <s v="P2"/>
    <s v="Platform"/>
    <x v="11"/>
    <n v="12"/>
    <n v="19631"/>
    <x v="3"/>
  </r>
  <r>
    <x v="8210"/>
    <s v="nor"/>
    <s v="P3"/>
    <s v="Platform"/>
    <x v="5"/>
    <n v="246"/>
    <n v="19632"/>
    <x v="5"/>
  </r>
  <r>
    <x v="8211"/>
    <s v="maj"/>
    <s v="P3"/>
    <s v="JDT"/>
    <x v="2"/>
    <n v="147"/>
    <n v="19633"/>
    <x v="2"/>
  </r>
  <r>
    <x v="8212"/>
    <s v="nor"/>
    <s v="P3"/>
    <s v="JDT"/>
    <x v="2"/>
    <n v="87"/>
    <n v="19635"/>
    <x v="3"/>
  </r>
  <r>
    <x v="8213"/>
    <s v="cri"/>
    <s v="P3"/>
    <s v="JDT"/>
    <x v="9"/>
    <n v="1"/>
    <n v="19638"/>
    <x v="3"/>
  </r>
  <r>
    <x v="8214"/>
    <s v="nor"/>
    <s v="P2"/>
    <s v="Platform"/>
    <x v="1"/>
    <n v="197"/>
    <n v="19640"/>
    <x v="2"/>
  </r>
  <r>
    <x v="8215"/>
    <s v="nor"/>
    <s v="P2"/>
    <s v="PDE"/>
    <x v="2"/>
    <n v="49"/>
    <n v="19644"/>
    <x v="3"/>
  </r>
  <r>
    <x v="8216"/>
    <s v="maj"/>
    <s v="P2"/>
    <s v="Platform"/>
    <x v="2"/>
    <n v="314"/>
    <n v="19651"/>
    <x v="6"/>
  </r>
  <r>
    <x v="8217"/>
    <s v="nor"/>
    <s v="P3"/>
    <s v="Platform"/>
    <x v="5"/>
    <n v="416"/>
    <n v="19654"/>
    <x v="1"/>
  </r>
  <r>
    <x v="8218"/>
    <s v="nor"/>
    <s v="P2"/>
    <s v="Platform"/>
    <x v="5"/>
    <n v="341"/>
    <n v="19660"/>
    <x v="7"/>
  </r>
  <r>
    <x v="8219"/>
    <s v="nor"/>
    <s v="P3"/>
    <s v="JDT"/>
    <x v="4"/>
    <n v="159"/>
    <n v="19661"/>
    <x v="2"/>
  </r>
  <r>
    <x v="8220"/>
    <s v="nor"/>
    <s v="P3"/>
    <s v="Platform"/>
    <x v="0"/>
    <n v="404"/>
    <n v="19664"/>
    <x v="1"/>
  </r>
  <r>
    <x v="8221"/>
    <s v="nor"/>
    <s v="P3"/>
    <s v="PDE"/>
    <x v="2"/>
    <n v="107"/>
    <n v="19665"/>
    <x v="2"/>
  </r>
  <r>
    <x v="8222"/>
    <s v="nor"/>
    <s v="P2"/>
    <s v="Platform"/>
    <x v="1"/>
    <n v="104"/>
    <n v="19667"/>
    <x v="2"/>
  </r>
  <r>
    <x v="8223"/>
    <s v="nor"/>
    <s v="P2"/>
    <s v="Platform"/>
    <x v="5"/>
    <n v="160"/>
    <n v="19670"/>
    <x v="2"/>
  </r>
  <r>
    <x v="8224"/>
    <s v="nor"/>
    <s v="P3"/>
    <s v="Platform"/>
    <x v="5"/>
    <n v="12"/>
    <n v="19671"/>
    <x v="3"/>
  </r>
  <r>
    <x v="8225"/>
    <s v="nor"/>
    <s v="P3"/>
    <s v="Platform"/>
    <x v="3"/>
    <n v="160"/>
    <n v="19675"/>
    <x v="2"/>
  </r>
  <r>
    <x v="8226"/>
    <s v="nor"/>
    <s v="P3"/>
    <s v="Platform"/>
    <x v="11"/>
    <n v="243"/>
    <n v="19677"/>
    <x v="5"/>
  </r>
  <r>
    <x v="8227"/>
    <s v="nor"/>
    <s v="P2"/>
    <s v="Platform"/>
    <x v="1"/>
    <n v="10"/>
    <n v="19680"/>
    <x v="3"/>
  </r>
  <r>
    <x v="8228"/>
    <s v="nor"/>
    <s v="P2"/>
    <s v="JDT"/>
    <x v="2"/>
    <n v="197"/>
    <n v="19686"/>
    <x v="2"/>
  </r>
  <r>
    <x v="8229"/>
    <s v="cri"/>
    <s v="P2"/>
    <s v="JDT"/>
    <x v="9"/>
    <n v="86"/>
    <n v="19687"/>
    <x v="3"/>
  </r>
  <r>
    <x v="8230"/>
    <s v="cri"/>
    <s v="P2"/>
    <s v="PDE"/>
    <x v="2"/>
    <n v="239"/>
    <n v="19688"/>
    <x v="8"/>
  </r>
  <r>
    <x v="8231"/>
    <s v="maj"/>
    <s v="P3"/>
    <s v="Platform"/>
    <x v="0"/>
    <n v="197"/>
    <n v="19689"/>
    <x v="2"/>
  </r>
  <r>
    <x v="8232"/>
    <s v="cri"/>
    <s v="P2"/>
    <s v="Platform"/>
    <x v="0"/>
    <n v="86"/>
    <n v="19691"/>
    <x v="3"/>
  </r>
  <r>
    <x v="8233"/>
    <s v="maj"/>
    <s v="P4"/>
    <s v="Platform"/>
    <x v="0"/>
    <n v="197"/>
    <n v="19692"/>
    <x v="2"/>
  </r>
  <r>
    <x v="8234"/>
    <s v="nor"/>
    <s v="P3"/>
    <s v="Platform"/>
    <x v="0"/>
    <n v="400"/>
    <n v="19697"/>
    <x v="1"/>
  </r>
  <r>
    <x v="8235"/>
    <s v="nor"/>
    <s v="P3"/>
    <s v="JDT"/>
    <x v="4"/>
    <n v="28"/>
    <n v="19705"/>
    <x v="3"/>
  </r>
  <r>
    <x v="8236"/>
    <s v="nor"/>
    <s v="P3"/>
    <s v="Platform"/>
    <x v="2"/>
    <n v="321"/>
    <n v="19707"/>
    <x v="6"/>
  </r>
  <r>
    <x v="8237"/>
    <s v="nor"/>
    <s v="P3"/>
    <s v="Platform"/>
    <x v="5"/>
    <n v="1"/>
    <n v="19708"/>
    <x v="3"/>
  </r>
  <r>
    <x v="8238"/>
    <s v="nor"/>
    <s v="P2"/>
    <s v="Platform"/>
    <x v="11"/>
    <n v="376"/>
    <n v="19710"/>
    <x v="1"/>
  </r>
  <r>
    <x v="8239"/>
    <s v="nor"/>
    <s v="P1"/>
    <s v="Platform"/>
    <x v="0"/>
    <n v="160"/>
    <n v="19711"/>
    <x v="2"/>
  </r>
  <r>
    <x v="8240"/>
    <s v="cri"/>
    <s v="P1"/>
    <s v="JDT"/>
    <x v="9"/>
    <n v="149"/>
    <n v="19714"/>
    <x v="2"/>
  </r>
  <r>
    <x v="8241"/>
    <s v="nor"/>
    <s v="P3"/>
    <s v="JDT"/>
    <x v="2"/>
    <n v="376"/>
    <n v="19719"/>
    <x v="1"/>
  </r>
  <r>
    <x v="8242"/>
    <s v="nor"/>
    <s v="P3"/>
    <s v="JDT"/>
    <x v="2"/>
    <n v="115"/>
    <n v="19721"/>
    <x v="2"/>
  </r>
  <r>
    <x v="8243"/>
    <s v="nor"/>
    <s v="P2"/>
    <s v="Platform"/>
    <x v="1"/>
    <n v="197"/>
    <n v="19722"/>
    <x v="2"/>
  </r>
  <r>
    <x v="8244"/>
    <s v="nor"/>
    <s v="P3"/>
    <s v="JDT"/>
    <x v="4"/>
    <n v="259"/>
    <n v="19723"/>
    <x v="4"/>
  </r>
  <r>
    <x v="8245"/>
    <s v="nor"/>
    <s v="P3"/>
    <s v="Platform"/>
    <x v="5"/>
    <n v="283"/>
    <n v="19735"/>
    <x v="4"/>
  </r>
  <r>
    <x v="8246"/>
    <s v="nor"/>
    <s v="P2"/>
    <s v="Platform"/>
    <x v="5"/>
    <n v="354"/>
    <n v="19736"/>
    <x v="1"/>
  </r>
  <r>
    <x v="8247"/>
    <s v="nor"/>
    <s v="P3"/>
    <s v="JDT"/>
    <x v="4"/>
    <n v="321"/>
    <n v="19740"/>
    <x v="6"/>
  </r>
  <r>
    <x v="8248"/>
    <s v="nor"/>
    <s v="P3"/>
    <s v="JDT"/>
    <x v="4"/>
    <n v="336"/>
    <n v="19741"/>
    <x v="7"/>
  </r>
  <r>
    <x v="8249"/>
    <s v="nor"/>
    <s v="P3"/>
    <s v="JDT"/>
    <x v="4"/>
    <n v="347"/>
    <n v="19745"/>
    <x v="1"/>
  </r>
  <r>
    <x v="8250"/>
    <s v="nor"/>
    <s v="P2"/>
    <s v="Platform"/>
    <x v="1"/>
    <n v="115"/>
    <n v="19751"/>
    <x v="2"/>
  </r>
  <r>
    <x v="8251"/>
    <s v="nor"/>
    <s v="P3"/>
    <s v="Platform"/>
    <x v="7"/>
    <n v="1"/>
    <n v="19763"/>
    <x v="3"/>
  </r>
  <r>
    <x v="8252"/>
    <s v="nor"/>
    <s v="P3"/>
    <s v="Platform"/>
    <x v="3"/>
    <n v="15"/>
    <n v="19765"/>
    <x v="3"/>
  </r>
  <r>
    <x v="8253"/>
    <s v="nor"/>
    <s v="P3"/>
    <s v="JDT"/>
    <x v="2"/>
    <n v="356"/>
    <n v="19768"/>
    <x v="1"/>
  </r>
  <r>
    <x v="8254"/>
    <s v="nor"/>
    <s v="P2"/>
    <s v="Platform"/>
    <x v="3"/>
    <n v="16"/>
    <n v="19769"/>
    <x v="3"/>
  </r>
  <r>
    <x v="8255"/>
    <s v="nor"/>
    <s v="P2"/>
    <s v="Platform"/>
    <x v="5"/>
    <n v="197"/>
    <n v="19773"/>
    <x v="2"/>
  </r>
  <r>
    <x v="8256"/>
    <s v="maj"/>
    <s v="P1"/>
    <s v="Platform"/>
    <x v="3"/>
    <n v="204"/>
    <n v="19774"/>
    <x v="2"/>
  </r>
  <r>
    <x v="8257"/>
    <s v="nor"/>
    <s v="P3"/>
    <s v="Platform"/>
    <x v="2"/>
    <n v="341"/>
    <n v="19780"/>
    <x v="7"/>
  </r>
  <r>
    <x v="8258"/>
    <s v="nor"/>
    <s v="P3"/>
    <s v="Platform"/>
    <x v="1"/>
    <n v="160"/>
    <n v="19781"/>
    <x v="2"/>
  </r>
  <r>
    <x v="8259"/>
    <s v="min"/>
    <s v="P3"/>
    <s v="JDT"/>
    <x v="2"/>
    <n v="332"/>
    <n v="19783"/>
    <x v="6"/>
  </r>
  <r>
    <x v="8260"/>
    <s v="blo"/>
    <s v="P1"/>
    <s v="Platform"/>
    <x v="2"/>
    <n v="376"/>
    <n v="19786"/>
    <x v="1"/>
  </r>
  <r>
    <x v="8261"/>
    <s v="nor"/>
    <s v="P3"/>
    <s v="Platform"/>
    <x v="5"/>
    <n v="155"/>
    <n v="19787"/>
    <x v="2"/>
  </r>
  <r>
    <x v="8262"/>
    <s v="nor"/>
    <s v="P3"/>
    <s v="Platform"/>
    <x v="2"/>
    <n v="0"/>
    <n v="19790"/>
    <x v="3"/>
  </r>
  <r>
    <x v="8263"/>
    <s v="nor"/>
    <s v="P3"/>
    <s v="Platform"/>
    <x v="0"/>
    <n v="193"/>
    <n v="19791"/>
    <x v="2"/>
  </r>
  <r>
    <x v="8264"/>
    <s v="cri"/>
    <s v="P1"/>
    <s v="Platform"/>
    <x v="11"/>
    <n v="334"/>
    <n v="19792"/>
    <x v="7"/>
  </r>
  <r>
    <x v="8265"/>
    <s v="nor"/>
    <s v="P3"/>
    <s v="JDT"/>
    <x v="9"/>
    <n v="86"/>
    <n v="19794"/>
    <x v="3"/>
  </r>
  <r>
    <x v="8266"/>
    <s v="cri"/>
    <s v="P3"/>
    <s v="JDT"/>
    <x v="4"/>
    <n v="99"/>
    <n v="19796"/>
    <x v="2"/>
  </r>
  <r>
    <x v="8267"/>
    <s v="nor"/>
    <s v="P3"/>
    <s v="Platform"/>
    <x v="2"/>
    <n v="167"/>
    <n v="19798"/>
    <x v="2"/>
  </r>
  <r>
    <x v="8268"/>
    <s v="maj"/>
    <s v="P2"/>
    <s v="JDT"/>
    <x v="9"/>
    <n v="334"/>
    <n v="19799"/>
    <x v="7"/>
  </r>
  <r>
    <x v="8269"/>
    <s v="nor"/>
    <s v="P2"/>
    <s v="Platform"/>
    <x v="8"/>
    <n v="418"/>
    <n v="19801"/>
    <x v="1"/>
  </r>
  <r>
    <x v="8270"/>
    <s v="nor"/>
    <s v="P3"/>
    <s v="Platform"/>
    <x v="13"/>
    <n v="195"/>
    <n v="19805"/>
    <x v="2"/>
  </r>
  <r>
    <x v="8271"/>
    <s v="nor"/>
    <s v="P3"/>
    <s v="JDT"/>
    <x v="9"/>
    <n v="137"/>
    <n v="19811"/>
    <x v="2"/>
  </r>
  <r>
    <x v="8272"/>
    <s v="blo"/>
    <s v="P3"/>
    <s v="Platform"/>
    <x v="5"/>
    <n v="341"/>
    <n v="19815"/>
    <x v="7"/>
  </r>
  <r>
    <x v="8273"/>
    <s v="maj"/>
    <s v="P2"/>
    <s v="Platform"/>
    <x v="6"/>
    <n v="259"/>
    <n v="19818"/>
    <x v="4"/>
  </r>
  <r>
    <x v="8274"/>
    <s v="nor"/>
    <s v="P3"/>
    <s v="Platform"/>
    <x v="3"/>
    <n v="318"/>
    <n v="19820"/>
    <x v="6"/>
  </r>
  <r>
    <x v="8275"/>
    <s v="nor"/>
    <s v="P3"/>
    <s v="Platform"/>
    <x v="2"/>
    <n v="363"/>
    <n v="19821"/>
    <x v="1"/>
  </r>
  <r>
    <x v="8276"/>
    <s v="nor"/>
    <s v="P3"/>
    <s v="Platform"/>
    <x v="5"/>
    <n v="292"/>
    <n v="19828"/>
    <x v="4"/>
  </r>
  <r>
    <x v="8277"/>
    <s v="cri"/>
    <s v="P1"/>
    <s v="Platform"/>
    <x v="15"/>
    <n v="405"/>
    <n v="19833"/>
    <x v="1"/>
  </r>
  <r>
    <x v="8278"/>
    <s v="nor"/>
    <s v="P3"/>
    <s v="JDT"/>
    <x v="2"/>
    <n v="1"/>
    <n v="19840"/>
    <x v="3"/>
  </r>
  <r>
    <x v="8279"/>
    <s v="maj"/>
    <s v="P2"/>
    <s v="Platform"/>
    <x v="2"/>
    <n v="186"/>
    <n v="19841"/>
    <x v="2"/>
  </r>
  <r>
    <x v="8280"/>
    <s v="nor"/>
    <s v="P3"/>
    <s v="Platform"/>
    <x v="2"/>
    <n v="29"/>
    <n v="19842"/>
    <x v="3"/>
  </r>
  <r>
    <x v="8281"/>
    <s v="nor"/>
    <s v="P2"/>
    <s v="JDT"/>
    <x v="4"/>
    <n v="1"/>
    <n v="19847"/>
    <x v="3"/>
  </r>
  <r>
    <x v="8282"/>
    <s v="cri"/>
    <s v="P1"/>
    <s v="Platform"/>
    <x v="2"/>
    <n v="284"/>
    <n v="19848"/>
    <x v="4"/>
  </r>
  <r>
    <x v="8283"/>
    <s v="nor"/>
    <s v="P3"/>
    <s v="PDE"/>
    <x v="2"/>
    <n v="298"/>
    <n v="19852"/>
    <x v="4"/>
  </r>
  <r>
    <x v="8284"/>
    <s v="nor"/>
    <s v="P2"/>
    <s v="Platform"/>
    <x v="0"/>
    <n v="400"/>
    <n v="19853"/>
    <x v="1"/>
  </r>
  <r>
    <x v="8285"/>
    <s v="nor"/>
    <s v="P3"/>
    <s v="JDT"/>
    <x v="2"/>
    <n v="147"/>
    <n v="19855"/>
    <x v="2"/>
  </r>
  <r>
    <x v="8286"/>
    <s v="nor"/>
    <s v="P3"/>
    <s v="Platform"/>
    <x v="4"/>
    <n v="235"/>
    <n v="19856"/>
    <x v="2"/>
  </r>
  <r>
    <x v="8287"/>
    <s v="min"/>
    <s v="P3"/>
    <s v="JDT"/>
    <x v="2"/>
    <n v="303"/>
    <n v="19857"/>
    <x v="4"/>
  </r>
  <r>
    <x v="8288"/>
    <s v="maj"/>
    <s v="P2"/>
    <s v="JDT"/>
    <x v="2"/>
    <n v="312"/>
    <n v="19859"/>
    <x v="6"/>
  </r>
  <r>
    <x v="8289"/>
    <s v="nor"/>
    <s v="P2"/>
    <s v="JDT"/>
    <x v="6"/>
    <n v="307"/>
    <n v="19864"/>
    <x v="6"/>
  </r>
  <r>
    <x v="8290"/>
    <s v="nor"/>
    <s v="P2"/>
    <s v="Platform"/>
    <x v="11"/>
    <n v="115"/>
    <n v="19867"/>
    <x v="2"/>
  </r>
  <r>
    <x v="8291"/>
    <s v="nor"/>
    <s v="P2"/>
    <s v="Platform"/>
    <x v="11"/>
    <n v="235"/>
    <n v="19868"/>
    <x v="2"/>
  </r>
  <r>
    <x v="8292"/>
    <s v="nor"/>
    <s v="P2"/>
    <s v="Platform"/>
    <x v="11"/>
    <n v="273"/>
    <n v="19869"/>
    <x v="4"/>
  </r>
  <r>
    <x v="8293"/>
    <s v="nor"/>
    <s v="P3"/>
    <s v="Platform"/>
    <x v="1"/>
    <n v="16"/>
    <n v="19871"/>
    <x v="3"/>
  </r>
  <r>
    <x v="8294"/>
    <s v="nor"/>
    <s v="P3"/>
    <s v="Platform"/>
    <x v="2"/>
    <n v="412"/>
    <n v="19872"/>
    <x v="1"/>
  </r>
  <r>
    <x v="8295"/>
    <s v="nor"/>
    <s v="P3"/>
    <s v="Platform"/>
    <x v="0"/>
    <n v="400"/>
    <n v="19873"/>
    <x v="1"/>
  </r>
  <r>
    <x v="8296"/>
    <s v="nor"/>
    <s v="P3"/>
    <s v="Platform"/>
    <x v="4"/>
    <n v="96"/>
    <n v="19878"/>
    <x v="2"/>
  </r>
  <r>
    <x v="8297"/>
    <s v="nor"/>
    <s v="P3"/>
    <s v="JDT"/>
    <x v="4"/>
    <n v="334"/>
    <n v="19880"/>
    <x v="7"/>
  </r>
  <r>
    <x v="8298"/>
    <s v="nor"/>
    <s v="P3"/>
    <s v="JDT"/>
    <x v="2"/>
    <n v="374"/>
    <n v="19890"/>
    <x v="1"/>
  </r>
  <r>
    <x v="8299"/>
    <s v="cri"/>
    <s v="P3"/>
    <s v="Platform"/>
    <x v="1"/>
    <n v="147"/>
    <n v="19893"/>
    <x v="2"/>
  </r>
  <r>
    <x v="8300"/>
    <s v="maj"/>
    <s v="P3"/>
    <s v="Platform"/>
    <x v="5"/>
    <n v="73"/>
    <n v="19896"/>
    <x v="3"/>
  </r>
  <r>
    <x v="8301"/>
    <s v="nor"/>
    <s v="P2"/>
    <s v="Platform"/>
    <x v="8"/>
    <n v="339"/>
    <n v="19899"/>
    <x v="7"/>
  </r>
  <r>
    <x v="8302"/>
    <s v="nor"/>
    <s v="P3"/>
    <s v="Platform"/>
    <x v="2"/>
    <n v="100"/>
    <n v="19900"/>
    <x v="2"/>
  </r>
  <r>
    <x v="8303"/>
    <s v="nor"/>
    <s v="P3"/>
    <s v="Platform"/>
    <x v="12"/>
    <n v="334"/>
    <n v="19908"/>
    <x v="7"/>
  </r>
  <r>
    <x v="8304"/>
    <s v="nor"/>
    <s v="P3"/>
    <s v="Platform"/>
    <x v="1"/>
    <n v="407"/>
    <n v="19911"/>
    <x v="1"/>
  </r>
  <r>
    <x v="8305"/>
    <s v="nor"/>
    <s v="P3"/>
    <s v="Platform"/>
    <x v="2"/>
    <n v="144"/>
    <n v="19912"/>
    <x v="2"/>
  </r>
  <r>
    <x v="8306"/>
    <s v="nor"/>
    <s v="P3"/>
    <s v="Platform"/>
    <x v="12"/>
    <n v="332"/>
    <n v="19915"/>
    <x v="6"/>
  </r>
  <r>
    <x v="8307"/>
    <s v="nor"/>
    <s v="P3"/>
    <s v="JDT"/>
    <x v="9"/>
    <n v="135"/>
    <n v="19917"/>
    <x v="2"/>
  </r>
  <r>
    <x v="8308"/>
    <s v="nor"/>
    <s v="P1"/>
    <s v="Platform"/>
    <x v="1"/>
    <n v="253"/>
    <n v="19918"/>
    <x v="5"/>
  </r>
  <r>
    <x v="8309"/>
    <s v="nor"/>
    <s v="P3"/>
    <s v="Platform"/>
    <x v="5"/>
    <n v="67"/>
    <n v="19922"/>
    <x v="3"/>
  </r>
  <r>
    <x v="8310"/>
    <s v="cri"/>
    <s v="P1"/>
    <s v="Platform"/>
    <x v="2"/>
    <n v="334"/>
    <n v="19925"/>
    <x v="7"/>
  </r>
  <r>
    <x v="8311"/>
    <s v="nor"/>
    <s v="P3"/>
    <s v="Platform"/>
    <x v="4"/>
    <n v="284"/>
    <n v="19928"/>
    <x v="4"/>
  </r>
  <r>
    <x v="8312"/>
    <s v="nor"/>
    <s v="P3"/>
    <s v="Platform"/>
    <x v="2"/>
    <n v="31"/>
    <n v="19933"/>
    <x v="3"/>
  </r>
  <r>
    <x v="8313"/>
    <s v="maj"/>
    <s v="P2"/>
    <s v="Platform"/>
    <x v="2"/>
    <n v="321"/>
    <n v="19935"/>
    <x v="6"/>
  </r>
  <r>
    <x v="8314"/>
    <s v="blo"/>
    <s v="P3"/>
    <s v="PDE"/>
    <x v="2"/>
    <n v="143"/>
    <n v="19936"/>
    <x v="2"/>
  </r>
  <r>
    <x v="8315"/>
    <s v="nor"/>
    <s v="P3"/>
    <s v="Platform"/>
    <x v="0"/>
    <n v="207"/>
    <n v="19940"/>
    <x v="2"/>
  </r>
  <r>
    <x v="8316"/>
    <s v="nor"/>
    <s v="P3"/>
    <s v="Platform"/>
    <x v="2"/>
    <n v="246"/>
    <n v="19941"/>
    <x v="5"/>
  </r>
  <r>
    <x v="8317"/>
    <s v="maj"/>
    <s v="P1"/>
    <s v="Platform"/>
    <x v="0"/>
    <n v="12"/>
    <n v="19942"/>
    <x v="3"/>
  </r>
  <r>
    <x v="8318"/>
    <s v="nor"/>
    <s v="P1"/>
    <s v="Platform"/>
    <x v="0"/>
    <n v="422"/>
    <n v="19944"/>
    <x v="1"/>
  </r>
  <r>
    <x v="8319"/>
    <s v="nor"/>
    <s v="P3"/>
    <s v="Platform"/>
    <x v="11"/>
    <n v="243"/>
    <n v="19946"/>
    <x v="5"/>
  </r>
  <r>
    <x v="8320"/>
    <s v="nor"/>
    <s v="P3"/>
    <s v="Platform"/>
    <x v="5"/>
    <n v="0"/>
    <n v="19947"/>
    <x v="3"/>
  </r>
  <r>
    <x v="8321"/>
    <s v="nor"/>
    <s v="P3"/>
    <s v="Platform"/>
    <x v="0"/>
    <n v="344"/>
    <n v="19948"/>
    <x v="1"/>
  </r>
  <r>
    <x v="8322"/>
    <s v="nor"/>
    <s v="P3"/>
    <s v="PDE"/>
    <x v="2"/>
    <n v="110"/>
    <n v="19950"/>
    <x v="2"/>
  </r>
  <r>
    <x v="8323"/>
    <s v="nor"/>
    <s v="P3"/>
    <s v="Platform"/>
    <x v="0"/>
    <n v="160"/>
    <n v="19951"/>
    <x v="2"/>
  </r>
  <r>
    <x v="8324"/>
    <s v="nor"/>
    <s v="P2"/>
    <s v="Platform"/>
    <x v="1"/>
    <n v="321"/>
    <n v="19954"/>
    <x v="6"/>
  </r>
  <r>
    <x v="8325"/>
    <s v="maj"/>
    <s v="P1"/>
    <s v="Platform"/>
    <x v="11"/>
    <n v="340"/>
    <n v="19958"/>
    <x v="7"/>
  </r>
  <r>
    <x v="8326"/>
    <s v="cri"/>
    <s v="P2"/>
    <s v="Platform"/>
    <x v="1"/>
    <n v="363"/>
    <n v="19959"/>
    <x v="1"/>
  </r>
  <r>
    <x v="8327"/>
    <s v="nor"/>
    <s v="P2"/>
    <s v="PDE"/>
    <x v="2"/>
    <n v="334"/>
    <n v="19960"/>
    <x v="7"/>
  </r>
  <r>
    <x v="8328"/>
    <s v="maj"/>
    <s v="P2"/>
    <s v="Platform"/>
    <x v="5"/>
    <n v="61"/>
    <n v="19964"/>
    <x v="3"/>
  </r>
  <r>
    <x v="8329"/>
    <s v="nor"/>
    <s v="P3"/>
    <s v="Platform"/>
    <x v="0"/>
    <n v="70"/>
    <n v="19966"/>
    <x v="3"/>
  </r>
  <r>
    <x v="8330"/>
    <s v="nor"/>
    <s v="P3"/>
    <s v="Platform"/>
    <x v="0"/>
    <n v="65"/>
    <n v="19967"/>
    <x v="3"/>
  </r>
  <r>
    <x v="8331"/>
    <s v="cri"/>
    <s v="P1"/>
    <s v="Platform"/>
    <x v="7"/>
    <n v="287"/>
    <n v="19972"/>
    <x v="4"/>
  </r>
  <r>
    <x v="8332"/>
    <s v="nor"/>
    <s v="P2"/>
    <s v="JDT"/>
    <x v="2"/>
    <n v="161"/>
    <n v="19974"/>
    <x v="2"/>
  </r>
  <r>
    <x v="8333"/>
    <s v="nor"/>
    <s v="P2"/>
    <s v="Platform"/>
    <x v="0"/>
    <n v="1"/>
    <n v="19975"/>
    <x v="3"/>
  </r>
  <r>
    <x v="8334"/>
    <s v="nor"/>
    <s v="P1"/>
    <s v="Platform"/>
    <x v="0"/>
    <n v="340"/>
    <n v="19976"/>
    <x v="7"/>
  </r>
  <r>
    <x v="8335"/>
    <s v="nor"/>
    <s v="P2"/>
    <s v="PDE"/>
    <x v="2"/>
    <n v="160"/>
    <n v="19977"/>
    <x v="2"/>
  </r>
  <r>
    <x v="8336"/>
    <s v="nor"/>
    <s v="P3"/>
    <s v="Platform"/>
    <x v="0"/>
    <n v="341"/>
    <n v="19978"/>
    <x v="7"/>
  </r>
  <r>
    <x v="8337"/>
    <s v="nor"/>
    <s v="P1"/>
    <s v="Platform"/>
    <x v="0"/>
    <n v="333"/>
    <n v="19979"/>
    <x v="7"/>
  </r>
  <r>
    <x v="8338"/>
    <s v="cri"/>
    <s v="P1"/>
    <s v="Platform"/>
    <x v="2"/>
    <n v="375"/>
    <n v="19981"/>
    <x v="1"/>
  </r>
  <r>
    <x v="8339"/>
    <s v="nor"/>
    <s v="P2"/>
    <s v="Platform"/>
    <x v="0"/>
    <n v="206"/>
    <n v="19982"/>
    <x v="2"/>
  </r>
  <r>
    <x v="8340"/>
    <s v="nor"/>
    <s v="P3"/>
    <s v="Platform"/>
    <x v="0"/>
    <n v="274"/>
    <n v="19983"/>
    <x v="4"/>
  </r>
  <r>
    <x v="8341"/>
    <s v="maj"/>
    <s v="P3"/>
    <s v="Platform"/>
    <x v="5"/>
    <n v="253"/>
    <n v="19984"/>
    <x v="5"/>
  </r>
  <r>
    <x v="8342"/>
    <s v="nor"/>
    <s v="P3"/>
    <s v="Platform"/>
    <x v="5"/>
    <n v="1"/>
    <n v="19985"/>
    <x v="3"/>
  </r>
  <r>
    <x v="8343"/>
    <s v="maj"/>
    <s v="P2"/>
    <s v="JDT"/>
    <x v="4"/>
    <n v="404"/>
    <n v="19987"/>
    <x v="1"/>
  </r>
  <r>
    <x v="8344"/>
    <s v="maj"/>
    <s v="P2"/>
    <s v="JDT"/>
    <x v="2"/>
    <n v="334"/>
    <n v="19993"/>
    <x v="7"/>
  </r>
  <r>
    <x v="8345"/>
    <s v="nor"/>
    <s v="P3"/>
    <s v="Platform"/>
    <x v="2"/>
    <n v="100"/>
    <n v="19994"/>
    <x v="2"/>
  </r>
  <r>
    <x v="8346"/>
    <s v="blo"/>
    <s v="P2"/>
    <s v="Platform"/>
    <x v="6"/>
    <n v="331"/>
    <n v="19995"/>
    <x v="6"/>
  </r>
  <r>
    <x v="8347"/>
    <s v="nor"/>
    <s v="P2"/>
    <s v="Platform"/>
    <x v="4"/>
    <n v="334"/>
    <n v="19998"/>
    <x v="7"/>
  </r>
  <r>
    <x v="8348"/>
    <s v="maj"/>
    <s v="P3"/>
    <s v="JDT"/>
    <x v="9"/>
    <n v="366"/>
    <n v="19999"/>
    <x v="1"/>
  </r>
  <r>
    <x v="8349"/>
    <s v="nor"/>
    <s v="P1"/>
    <s v="Platform"/>
    <x v="0"/>
    <n v="1"/>
    <n v="20008"/>
    <x v="3"/>
  </r>
  <r>
    <x v="8350"/>
    <s v="nor"/>
    <s v="P3"/>
    <s v="Platform"/>
    <x v="11"/>
    <n v="1"/>
    <n v="20009"/>
    <x v="3"/>
  </r>
  <r>
    <x v="8351"/>
    <s v="nor"/>
    <s v="P3"/>
    <s v="JDT"/>
    <x v="9"/>
    <n v="299"/>
    <n v="20011"/>
    <x v="4"/>
  </r>
  <r>
    <x v="8352"/>
    <s v="nor"/>
    <s v="P3"/>
    <s v="JDT"/>
    <x v="2"/>
    <n v="353"/>
    <n v="20013"/>
    <x v="1"/>
  </r>
  <r>
    <x v="8353"/>
    <s v="nor"/>
    <s v="P2"/>
    <s v="Platform"/>
    <x v="8"/>
    <n v="225"/>
    <n v="20014"/>
    <x v="2"/>
  </r>
  <r>
    <x v="8354"/>
    <s v="nor"/>
    <s v="P2"/>
    <s v="Platform"/>
    <x v="0"/>
    <n v="272"/>
    <n v="20016"/>
    <x v="4"/>
  </r>
  <r>
    <x v="8355"/>
    <s v="min"/>
    <s v="P4"/>
    <s v="JDT"/>
    <x v="2"/>
    <n v="349"/>
    <n v="20017"/>
    <x v="1"/>
  </r>
  <r>
    <x v="8356"/>
    <s v="nor"/>
    <s v="P3"/>
    <s v="Platform"/>
    <x v="5"/>
    <n v="341"/>
    <n v="20018"/>
    <x v="7"/>
  </r>
  <r>
    <x v="8357"/>
    <s v="nor"/>
    <s v="P3"/>
    <s v="JDT"/>
    <x v="6"/>
    <n v="147"/>
    <n v="20025"/>
    <x v="2"/>
  </r>
  <r>
    <x v="8358"/>
    <s v="nor"/>
    <s v="P3"/>
    <s v="Platform"/>
    <x v="5"/>
    <n v="62"/>
    <n v="20029"/>
    <x v="3"/>
  </r>
  <r>
    <x v="8359"/>
    <s v="nor"/>
    <s v="P3"/>
    <s v="Platform"/>
    <x v="12"/>
    <n v="363"/>
    <n v="20031"/>
    <x v="1"/>
  </r>
  <r>
    <x v="8360"/>
    <s v="cri"/>
    <s v="P3"/>
    <s v="JDT"/>
    <x v="2"/>
    <n v="114"/>
    <n v="20033"/>
    <x v="2"/>
  </r>
  <r>
    <x v="8361"/>
    <s v="cri"/>
    <s v="P1"/>
    <s v="JDT"/>
    <x v="2"/>
    <n v="315"/>
    <n v="20040"/>
    <x v="6"/>
  </r>
  <r>
    <x v="8362"/>
    <s v="nor"/>
    <s v="P1"/>
    <s v="Platform"/>
    <x v="0"/>
    <n v="287"/>
    <n v="20041"/>
    <x v="4"/>
  </r>
  <r>
    <x v="8363"/>
    <s v="maj"/>
    <s v="P2"/>
    <s v="Platform"/>
    <x v="5"/>
    <n v="55"/>
    <n v="20044"/>
    <x v="3"/>
  </r>
  <r>
    <x v="8364"/>
    <s v="maj"/>
    <s v="P2"/>
    <s v="JDT"/>
    <x v="2"/>
    <n v="334"/>
    <n v="20047"/>
    <x v="7"/>
  </r>
  <r>
    <x v="8365"/>
    <s v="nor"/>
    <s v="P3"/>
    <s v="JDT"/>
    <x v="4"/>
    <n v="334"/>
    <n v="20049"/>
    <x v="7"/>
  </r>
  <r>
    <x v="8366"/>
    <s v="cri"/>
    <s v="P3"/>
    <s v="JDT"/>
    <x v="2"/>
    <n v="104"/>
    <n v="20051"/>
    <x v="2"/>
  </r>
  <r>
    <x v="8367"/>
    <s v="nor"/>
    <s v="P1"/>
    <s v="PDE"/>
    <x v="2"/>
    <n v="339"/>
    <n v="20055"/>
    <x v="7"/>
  </r>
  <r>
    <x v="8368"/>
    <s v="nor"/>
    <s v="P3"/>
    <s v="Platform"/>
    <x v="5"/>
    <n v="321"/>
    <n v="20057"/>
    <x v="6"/>
  </r>
  <r>
    <x v="8369"/>
    <s v="cri"/>
    <s v="P1"/>
    <s v="PDE"/>
    <x v="2"/>
    <n v="87"/>
    <n v="20058"/>
    <x v="3"/>
  </r>
  <r>
    <x v="8370"/>
    <s v="nor"/>
    <s v="P3"/>
    <s v="Platform"/>
    <x v="13"/>
    <n v="356"/>
    <n v="20060"/>
    <x v="1"/>
  </r>
  <r>
    <x v="8371"/>
    <s v="nor"/>
    <s v="P2"/>
    <s v="Platform"/>
    <x v="1"/>
    <n v="144"/>
    <n v="20061"/>
    <x v="2"/>
  </r>
  <r>
    <x v="8372"/>
    <s v="maj"/>
    <s v="P2"/>
    <s v="Platform"/>
    <x v="11"/>
    <n v="363"/>
    <n v="20063"/>
    <x v="1"/>
  </r>
  <r>
    <x v="8373"/>
    <s v="nor"/>
    <s v="P2"/>
    <s v="Platform"/>
    <x v="4"/>
    <n v="405"/>
    <n v="20066"/>
    <x v="1"/>
  </r>
  <r>
    <x v="8374"/>
    <s v="nor"/>
    <s v="P3"/>
    <s v="Platform"/>
    <x v="11"/>
    <n v="204"/>
    <n v="20067"/>
    <x v="2"/>
  </r>
  <r>
    <x v="8375"/>
    <s v="nor"/>
    <s v="P3"/>
    <s v="Platform"/>
    <x v="2"/>
    <n v="28"/>
    <n v="20069"/>
    <x v="3"/>
  </r>
  <r>
    <x v="8376"/>
    <s v="nor"/>
    <s v="P2"/>
    <s v="Platform"/>
    <x v="11"/>
    <n v="204"/>
    <n v="20070"/>
    <x v="2"/>
  </r>
  <r>
    <x v="8377"/>
    <s v="nor"/>
    <s v="P1"/>
    <s v="Platform"/>
    <x v="0"/>
    <n v="58"/>
    <n v="20071"/>
    <x v="3"/>
  </r>
  <r>
    <x v="8378"/>
    <s v="nor"/>
    <s v="P3"/>
    <s v="Platform"/>
    <x v="5"/>
    <n v="236"/>
    <n v="20072"/>
    <x v="0"/>
  </r>
  <r>
    <x v="8379"/>
    <s v="nor"/>
    <s v="P3"/>
    <s v="Platform"/>
    <x v="5"/>
    <n v="160"/>
    <n v="20075"/>
    <x v="2"/>
  </r>
  <r>
    <x v="8380"/>
    <s v="nor"/>
    <s v="P3"/>
    <s v="Platform"/>
    <x v="12"/>
    <n v="334"/>
    <n v="20080"/>
    <x v="7"/>
  </r>
  <r>
    <x v="8381"/>
    <s v="nor"/>
    <s v="P3"/>
    <s v="Platform"/>
    <x v="5"/>
    <n v="304"/>
    <n v="20083"/>
    <x v="6"/>
  </r>
  <r>
    <x v="8382"/>
    <s v="cri"/>
    <s v="P1"/>
    <s v="Platform"/>
    <x v="2"/>
    <n v="334"/>
    <n v="20084"/>
    <x v="7"/>
  </r>
  <r>
    <x v="8383"/>
    <s v="nor"/>
    <s v="P2"/>
    <s v="JDT"/>
    <x v="4"/>
    <n v="115"/>
    <n v="20086"/>
    <x v="2"/>
  </r>
  <r>
    <x v="8384"/>
    <s v="nor"/>
    <s v="P3"/>
    <s v="Platform"/>
    <x v="12"/>
    <n v="194"/>
    <n v="20087"/>
    <x v="2"/>
  </r>
  <r>
    <x v="8385"/>
    <s v="nor"/>
    <s v="P3"/>
    <s v="Platform"/>
    <x v="2"/>
    <n v="374"/>
    <n v="20088"/>
    <x v="1"/>
  </r>
  <r>
    <x v="8386"/>
    <s v="maj"/>
    <s v="P1"/>
    <s v="Platform"/>
    <x v="0"/>
    <n v="414"/>
    <n v="20091"/>
    <x v="1"/>
  </r>
  <r>
    <x v="8387"/>
    <s v="cri"/>
    <s v="P1"/>
    <s v="Platform"/>
    <x v="2"/>
    <n v="175"/>
    <n v="20093"/>
    <x v="2"/>
  </r>
  <r>
    <x v="8388"/>
    <s v="maj"/>
    <s v="P4"/>
    <s v="Platform"/>
    <x v="5"/>
    <n v="12"/>
    <n v="20094"/>
    <x v="3"/>
  </r>
  <r>
    <x v="8389"/>
    <s v="maj"/>
    <s v="P2"/>
    <s v="PDE"/>
    <x v="2"/>
    <n v="90"/>
    <n v="20096"/>
    <x v="2"/>
  </r>
  <r>
    <x v="8390"/>
    <s v="nor"/>
    <s v="P1"/>
    <s v="Platform"/>
    <x v="0"/>
    <n v="0"/>
    <n v="20097"/>
    <x v="3"/>
  </r>
  <r>
    <x v="8391"/>
    <s v="cri"/>
    <s v="P1"/>
    <s v="Platform"/>
    <x v="7"/>
    <n v="107"/>
    <n v="20105"/>
    <x v="2"/>
  </r>
  <r>
    <x v="8392"/>
    <s v="cri"/>
    <s v="P2"/>
    <s v="Platform"/>
    <x v="7"/>
    <n v="160"/>
    <n v="20106"/>
    <x v="2"/>
  </r>
  <r>
    <x v="8393"/>
    <s v="maj"/>
    <s v="P2"/>
    <s v="Platform"/>
    <x v="11"/>
    <n v="284"/>
    <n v="20111"/>
    <x v="4"/>
  </r>
  <r>
    <x v="8394"/>
    <s v="nor"/>
    <s v="P2"/>
    <s v="Platform"/>
    <x v="2"/>
    <n v="108"/>
    <n v="20113"/>
    <x v="2"/>
  </r>
  <r>
    <x v="8395"/>
    <s v="cri"/>
    <s v="P1"/>
    <s v="JDT"/>
    <x v="2"/>
    <n v="197"/>
    <n v="20114"/>
    <x v="2"/>
  </r>
  <r>
    <x v="8396"/>
    <s v="maj"/>
    <s v="P2"/>
    <s v="JDT"/>
    <x v="2"/>
    <n v="197"/>
    <n v="20115"/>
    <x v="2"/>
  </r>
  <r>
    <x v="8397"/>
    <s v="nor"/>
    <s v="P3"/>
    <s v="PDE"/>
    <x v="2"/>
    <n v="422"/>
    <n v="20118"/>
    <x v="1"/>
  </r>
  <r>
    <x v="8398"/>
    <s v="nor"/>
    <s v="P2"/>
    <s v="PDE"/>
    <x v="10"/>
    <n v="422"/>
    <n v="20119"/>
    <x v="1"/>
  </r>
  <r>
    <x v="8399"/>
    <s v="cri"/>
    <s v="P1"/>
    <s v="JDT"/>
    <x v="2"/>
    <n v="1"/>
    <n v="20120"/>
    <x v="3"/>
  </r>
  <r>
    <x v="8400"/>
    <s v="nor"/>
    <s v="P3"/>
    <s v="Platform"/>
    <x v="2"/>
    <n v="203"/>
    <n v="20124"/>
    <x v="2"/>
  </r>
  <r>
    <x v="8401"/>
    <s v="nor"/>
    <s v="P3"/>
    <s v="Platform"/>
    <x v="6"/>
    <n v="339"/>
    <n v="20126"/>
    <x v="7"/>
  </r>
  <r>
    <x v="8402"/>
    <s v="blo"/>
    <s v="P1"/>
    <s v="Platform"/>
    <x v="1"/>
    <n v="115"/>
    <n v="20127"/>
    <x v="2"/>
  </r>
  <r>
    <x v="8403"/>
    <s v="nor"/>
    <s v="P3"/>
    <s v="Platform"/>
    <x v="2"/>
    <n v="422"/>
    <n v="20131"/>
    <x v="1"/>
  </r>
  <r>
    <x v="8404"/>
    <s v="cri"/>
    <s v="P3"/>
    <s v="Platform"/>
    <x v="5"/>
    <n v="16"/>
    <n v="20134"/>
    <x v="3"/>
  </r>
  <r>
    <x v="8405"/>
    <s v="nor"/>
    <s v="P2"/>
    <s v="JDT"/>
    <x v="9"/>
    <n v="115"/>
    <n v="20135"/>
    <x v="2"/>
  </r>
  <r>
    <x v="8406"/>
    <s v="nor"/>
    <s v="P3"/>
    <s v="Platform"/>
    <x v="5"/>
    <n v="160"/>
    <n v="20144"/>
    <x v="2"/>
  </r>
  <r>
    <x v="8407"/>
    <s v="nor"/>
    <s v="P5"/>
    <s v="JDT"/>
    <x v="2"/>
    <n v="334"/>
    <n v="20146"/>
    <x v="7"/>
  </r>
  <r>
    <x v="8408"/>
    <s v="nor"/>
    <s v="P3"/>
    <s v="Platform"/>
    <x v="2"/>
    <n v="1"/>
    <n v="20150"/>
    <x v="3"/>
  </r>
  <r>
    <x v="8409"/>
    <s v="nor"/>
    <s v="P3"/>
    <s v="JDT"/>
    <x v="2"/>
    <n v="1"/>
    <n v="20151"/>
    <x v="3"/>
  </r>
  <r>
    <x v="8410"/>
    <s v="nor"/>
    <s v="P3"/>
    <s v="JDT"/>
    <x v="2"/>
    <n v="321"/>
    <n v="20153"/>
    <x v="6"/>
  </r>
  <r>
    <x v="8411"/>
    <s v="nor"/>
    <s v="P2"/>
    <s v="Platform"/>
    <x v="11"/>
    <n v="363"/>
    <n v="20154"/>
    <x v="1"/>
  </r>
  <r>
    <x v="8412"/>
    <s v="nor"/>
    <s v="P2"/>
    <s v="JDT"/>
    <x v="2"/>
    <n v="334"/>
    <n v="20157"/>
    <x v="7"/>
  </r>
  <r>
    <x v="8413"/>
    <s v="nor"/>
    <s v="P2"/>
    <s v="JDT"/>
    <x v="9"/>
    <n v="233"/>
    <n v="20158"/>
    <x v="2"/>
  </r>
  <r>
    <x v="8414"/>
    <s v="nor"/>
    <s v="P3"/>
    <s v="Platform"/>
    <x v="5"/>
    <n v="154"/>
    <n v="20159"/>
    <x v="2"/>
  </r>
  <r>
    <x v="8415"/>
    <s v="nor"/>
    <s v="P3"/>
    <s v="PDE"/>
    <x v="2"/>
    <n v="334"/>
    <n v="20161"/>
    <x v="7"/>
  </r>
  <r>
    <x v="8416"/>
    <s v="cri"/>
    <s v="P1"/>
    <s v="Platform"/>
    <x v="2"/>
    <n v="293"/>
    <n v="20162"/>
    <x v="4"/>
  </r>
  <r>
    <x v="8417"/>
    <s v="cri"/>
    <s v="P1"/>
    <s v="Platform"/>
    <x v="2"/>
    <n v="334"/>
    <n v="20166"/>
    <x v="7"/>
  </r>
  <r>
    <x v="8418"/>
    <s v="nor"/>
    <s v="P2"/>
    <s v="Platform"/>
    <x v="8"/>
    <n v="341"/>
    <n v="20169"/>
    <x v="7"/>
  </r>
  <r>
    <x v="8419"/>
    <s v="nor"/>
    <s v="P3"/>
    <s v="JDT"/>
    <x v="2"/>
    <n v="393"/>
    <n v="20170"/>
    <x v="1"/>
  </r>
  <r>
    <x v="8420"/>
    <s v="nor"/>
    <s v="P3"/>
    <s v="Platform"/>
    <x v="12"/>
    <n v="10"/>
    <n v="20172"/>
    <x v="3"/>
  </r>
  <r>
    <x v="8421"/>
    <s v="nor"/>
    <s v="P2"/>
    <s v="JDT"/>
    <x v="9"/>
    <n v="1"/>
    <n v="20173"/>
    <x v="3"/>
  </r>
  <r>
    <x v="8422"/>
    <s v="min"/>
    <s v="P3"/>
    <s v="JDT"/>
    <x v="2"/>
    <n v="13"/>
    <n v="20175"/>
    <x v="3"/>
  </r>
  <r>
    <x v="8423"/>
    <s v="maj"/>
    <s v="P3"/>
    <s v="Platform"/>
    <x v="5"/>
    <n v="1"/>
    <n v="20176"/>
    <x v="3"/>
  </r>
  <r>
    <x v="8424"/>
    <s v="cri"/>
    <s v="P1"/>
    <s v="Platform"/>
    <x v="2"/>
    <n v="422"/>
    <n v="20178"/>
    <x v="1"/>
  </r>
  <r>
    <x v="8425"/>
    <s v="nor"/>
    <s v="P3"/>
    <s v="Platform"/>
    <x v="5"/>
    <n v="1"/>
    <n v="20179"/>
    <x v="3"/>
  </r>
  <r>
    <x v="8426"/>
    <s v="nor"/>
    <s v="P2"/>
    <s v="PDE"/>
    <x v="2"/>
    <n v="18"/>
    <n v="20180"/>
    <x v="3"/>
  </r>
  <r>
    <x v="8427"/>
    <s v="nor"/>
    <s v="P2"/>
    <s v="JDT"/>
    <x v="2"/>
    <n v="1"/>
    <n v="20181"/>
    <x v="3"/>
  </r>
  <r>
    <x v="8428"/>
    <s v="nor"/>
    <s v="P3"/>
    <s v="Platform"/>
    <x v="5"/>
    <n v="144"/>
    <n v="20183"/>
    <x v="2"/>
  </r>
  <r>
    <x v="8429"/>
    <s v="min"/>
    <s v="P4"/>
    <s v="Platform"/>
    <x v="5"/>
    <n v="124"/>
    <n v="20184"/>
    <x v="2"/>
  </r>
  <r>
    <x v="8430"/>
    <s v="nor"/>
    <s v="P3"/>
    <s v="JDT"/>
    <x v="4"/>
    <n v="334"/>
    <n v="20185"/>
    <x v="7"/>
  </r>
  <r>
    <x v="8431"/>
    <s v="min"/>
    <s v="P4"/>
    <s v="Platform"/>
    <x v="5"/>
    <n v="144"/>
    <n v="20186"/>
    <x v="2"/>
  </r>
  <r>
    <x v="8432"/>
    <s v="nor"/>
    <s v="P3"/>
    <s v="Platform"/>
    <x v="5"/>
    <n v="162"/>
    <n v="20190"/>
    <x v="2"/>
  </r>
  <r>
    <x v="8433"/>
    <s v="min"/>
    <s v="P3"/>
    <s v="Platform"/>
    <x v="3"/>
    <n v="297"/>
    <n v="20191"/>
    <x v="4"/>
  </r>
  <r>
    <x v="8434"/>
    <s v="maj"/>
    <s v="P3"/>
    <s v="PDE"/>
    <x v="2"/>
    <n v="422"/>
    <n v="20192"/>
    <x v="1"/>
  </r>
  <r>
    <x v="8435"/>
    <s v="cri"/>
    <s v="P1"/>
    <s v="Platform"/>
    <x v="2"/>
    <n v="160"/>
    <n v="20193"/>
    <x v="2"/>
  </r>
  <r>
    <x v="8436"/>
    <s v="nor"/>
    <s v="P3"/>
    <s v="JDT"/>
    <x v="2"/>
    <n v="160"/>
    <n v="20195"/>
    <x v="2"/>
  </r>
  <r>
    <x v="8437"/>
    <s v="nor"/>
    <s v="P3"/>
    <s v="Platform"/>
    <x v="15"/>
    <n v="161"/>
    <n v="20196"/>
    <x v="2"/>
  </r>
  <r>
    <x v="8438"/>
    <s v="nor"/>
    <s v="P3"/>
    <s v="JDT"/>
    <x v="9"/>
    <n v="356"/>
    <n v="20197"/>
    <x v="1"/>
  </r>
  <r>
    <x v="8439"/>
    <s v="nor"/>
    <s v="P3"/>
    <s v="Platform"/>
    <x v="3"/>
    <n v="371"/>
    <n v="20199"/>
    <x v="1"/>
  </r>
  <r>
    <x v="8440"/>
    <s v="nor"/>
    <s v="P3"/>
    <s v="PDE"/>
    <x v="2"/>
    <n v="1"/>
    <n v="20202"/>
    <x v="3"/>
  </r>
  <r>
    <x v="8441"/>
    <s v="nor"/>
    <s v="P3"/>
    <s v="Platform"/>
    <x v="3"/>
    <n v="293"/>
    <n v="20205"/>
    <x v="4"/>
  </r>
  <r>
    <x v="8442"/>
    <s v="nor"/>
    <s v="P3"/>
    <s v="Platform"/>
    <x v="5"/>
    <n v="400"/>
    <n v="20209"/>
    <x v="1"/>
  </r>
  <r>
    <x v="8443"/>
    <s v="maj"/>
    <s v="P2"/>
    <s v="Platform"/>
    <x v="5"/>
    <n v="160"/>
    <n v="20214"/>
    <x v="2"/>
  </r>
  <r>
    <x v="8444"/>
    <s v="nor"/>
    <s v="P3"/>
    <s v="JDT"/>
    <x v="9"/>
    <n v="387"/>
    <n v="20215"/>
    <x v="1"/>
  </r>
  <r>
    <x v="8445"/>
    <s v="nor"/>
    <s v="P1"/>
    <s v="Platform"/>
    <x v="3"/>
    <n v="334"/>
    <n v="20216"/>
    <x v="7"/>
  </r>
  <r>
    <x v="8446"/>
    <s v="nor"/>
    <s v="P3"/>
    <s v="Platform"/>
    <x v="5"/>
    <n v="160"/>
    <n v="20217"/>
    <x v="2"/>
  </r>
  <r>
    <x v="8447"/>
    <s v="nor"/>
    <s v="P2"/>
    <s v="Platform"/>
    <x v="2"/>
    <n v="160"/>
    <n v="20218"/>
    <x v="2"/>
  </r>
  <r>
    <x v="8448"/>
    <s v="nor"/>
    <s v="P3"/>
    <s v="PDE"/>
    <x v="2"/>
    <n v="174"/>
    <n v="20219"/>
    <x v="2"/>
  </r>
  <r>
    <x v="8449"/>
    <s v="nor"/>
    <s v="P1"/>
    <s v="Platform"/>
    <x v="0"/>
    <n v="321"/>
    <n v="20221"/>
    <x v="6"/>
  </r>
  <r>
    <x v="8450"/>
    <s v="nor"/>
    <s v="P2"/>
    <s v="Platform"/>
    <x v="11"/>
    <n v="86"/>
    <n v="20224"/>
    <x v="3"/>
  </r>
  <r>
    <x v="8451"/>
    <s v="nor"/>
    <s v="P2"/>
    <s v="Platform"/>
    <x v="2"/>
    <n v="107"/>
    <n v="20233"/>
    <x v="2"/>
  </r>
  <r>
    <x v="8452"/>
    <s v="nor"/>
    <s v="P3"/>
    <s v="Platform"/>
    <x v="2"/>
    <n v="245"/>
    <n v="20235"/>
    <x v="5"/>
  </r>
  <r>
    <x v="8453"/>
    <s v="nor"/>
    <s v="P2"/>
    <s v="JDT"/>
    <x v="2"/>
    <n v="7"/>
    <n v="20237"/>
    <x v="3"/>
  </r>
  <r>
    <x v="8454"/>
    <s v="maj"/>
    <s v="P2"/>
    <s v="Platform"/>
    <x v="11"/>
    <n v="1"/>
    <n v="20240"/>
    <x v="3"/>
  </r>
  <r>
    <x v="8455"/>
    <s v="nor"/>
    <s v="P2"/>
    <s v="JDT"/>
    <x v="2"/>
    <n v="384"/>
    <n v="20242"/>
    <x v="1"/>
  </r>
  <r>
    <x v="8456"/>
    <s v="nor"/>
    <s v="P2"/>
    <s v="Platform"/>
    <x v="3"/>
    <n v="341"/>
    <n v="20243"/>
    <x v="7"/>
  </r>
  <r>
    <x v="8457"/>
    <s v="cri"/>
    <s v="P2"/>
    <s v="PDE"/>
    <x v="2"/>
    <n v="18"/>
    <n v="20244"/>
    <x v="3"/>
  </r>
  <r>
    <x v="8458"/>
    <s v="maj"/>
    <s v="P3"/>
    <s v="Platform"/>
    <x v="2"/>
    <n v="371"/>
    <n v="20246"/>
    <x v="1"/>
  </r>
  <r>
    <x v="8459"/>
    <s v="nor"/>
    <s v="P3"/>
    <s v="Platform"/>
    <x v="11"/>
    <n v="312"/>
    <n v="20247"/>
    <x v="6"/>
  </r>
  <r>
    <x v="8460"/>
    <s v="nor"/>
    <s v="P3"/>
    <s v="Platform"/>
    <x v="2"/>
    <n v="107"/>
    <n v="20249"/>
    <x v="2"/>
  </r>
  <r>
    <x v="8461"/>
    <s v="nor"/>
    <s v="P3"/>
    <s v="Platform"/>
    <x v="2"/>
    <n v="339"/>
    <n v="20251"/>
    <x v="7"/>
  </r>
  <r>
    <x v="8462"/>
    <s v="nor"/>
    <s v="P1"/>
    <s v="Platform"/>
    <x v="0"/>
    <n v="107"/>
    <n v="20255"/>
    <x v="2"/>
  </r>
  <r>
    <x v="8463"/>
    <s v="nor"/>
    <s v="P3"/>
    <s v="Platform"/>
    <x v="2"/>
    <n v="160"/>
    <n v="20256"/>
    <x v="2"/>
  </r>
  <r>
    <x v="8464"/>
    <s v="min"/>
    <s v="P3"/>
    <s v="Platform"/>
    <x v="5"/>
    <n v="331"/>
    <n v="20258"/>
    <x v="6"/>
  </r>
  <r>
    <x v="8465"/>
    <s v="nor"/>
    <s v="P1"/>
    <s v="JDT"/>
    <x v="4"/>
    <n v="53"/>
    <n v="20260"/>
    <x v="3"/>
  </r>
  <r>
    <x v="8466"/>
    <s v="nor"/>
    <s v="P3"/>
    <s v="PDE"/>
    <x v="2"/>
    <n v="284"/>
    <n v="20263"/>
    <x v="4"/>
  </r>
  <r>
    <x v="8467"/>
    <s v="nor"/>
    <s v="P1"/>
    <s v="Platform"/>
    <x v="5"/>
    <n v="204"/>
    <n v="20265"/>
    <x v="2"/>
  </r>
  <r>
    <x v="8468"/>
    <s v="maj"/>
    <s v="P1"/>
    <s v="Platform"/>
    <x v="0"/>
    <n v="197"/>
    <n v="20267"/>
    <x v="2"/>
  </r>
  <r>
    <x v="8469"/>
    <s v="nor"/>
    <s v="P3"/>
    <s v="Platform"/>
    <x v="5"/>
    <n v="353"/>
    <n v="20269"/>
    <x v="1"/>
  </r>
  <r>
    <x v="8470"/>
    <s v="maj"/>
    <s v="P1"/>
    <s v="Platform"/>
    <x v="0"/>
    <n v="343"/>
    <n v="20272"/>
    <x v="7"/>
  </r>
  <r>
    <x v="8471"/>
    <s v="nor"/>
    <s v="P3"/>
    <s v="PDE"/>
    <x v="2"/>
    <n v="19"/>
    <n v="20275"/>
    <x v="3"/>
  </r>
  <r>
    <x v="8472"/>
    <s v="maj"/>
    <s v="P2"/>
    <s v="JDT"/>
    <x v="2"/>
    <n v="161"/>
    <n v="20278"/>
    <x v="2"/>
  </r>
  <r>
    <x v="8473"/>
    <s v="nor"/>
    <s v="P3"/>
    <s v="Platform"/>
    <x v="5"/>
    <n v="90"/>
    <n v="20279"/>
    <x v="2"/>
  </r>
  <r>
    <x v="8474"/>
    <s v="cri"/>
    <s v="P1"/>
    <s v="JDT"/>
    <x v="2"/>
    <n v="160"/>
    <n v="20283"/>
    <x v="2"/>
  </r>
  <r>
    <x v="8475"/>
    <s v="maj"/>
    <s v="P2"/>
    <s v="Platform"/>
    <x v="6"/>
    <n v="86"/>
    <n v="20284"/>
    <x v="3"/>
  </r>
  <r>
    <x v="8476"/>
    <s v="nor"/>
    <s v="P3"/>
    <s v="JDT"/>
    <x v="2"/>
    <n v="87"/>
    <n v="20285"/>
    <x v="3"/>
  </r>
  <r>
    <x v="8477"/>
    <s v="nor"/>
    <s v="P2"/>
    <s v="PDE"/>
    <x v="2"/>
    <n v="1"/>
    <n v="20286"/>
    <x v="3"/>
  </r>
  <r>
    <x v="8478"/>
    <s v="nor"/>
    <s v="P3"/>
    <s v="JDT"/>
    <x v="2"/>
    <n v="336"/>
    <n v="20288"/>
    <x v="7"/>
  </r>
  <r>
    <x v="8479"/>
    <s v="nor"/>
    <s v="P3"/>
    <s v="Platform"/>
    <x v="5"/>
    <n v="203"/>
    <n v="20289"/>
    <x v="2"/>
  </r>
  <r>
    <x v="8480"/>
    <s v="nor"/>
    <s v="P2"/>
    <s v="PDE"/>
    <x v="2"/>
    <n v="1"/>
    <n v="20292"/>
    <x v="3"/>
  </r>
  <r>
    <x v="8481"/>
    <s v="nor"/>
    <s v="P3"/>
    <s v="PDE"/>
    <x v="2"/>
    <n v="1"/>
    <n v="20293"/>
    <x v="3"/>
  </r>
  <r>
    <x v="8482"/>
    <s v="nor"/>
    <s v="P2"/>
    <s v="Platform"/>
    <x v="11"/>
    <n v="283"/>
    <n v="20294"/>
    <x v="4"/>
  </r>
  <r>
    <x v="8483"/>
    <s v="nor"/>
    <s v="P2"/>
    <s v="PDE"/>
    <x v="2"/>
    <n v="86"/>
    <n v="20296"/>
    <x v="3"/>
  </r>
  <r>
    <x v="8484"/>
    <s v="nor"/>
    <s v="P2"/>
    <s v="JDT"/>
    <x v="2"/>
    <n v="339"/>
    <n v="20297"/>
    <x v="7"/>
  </r>
  <r>
    <x v="8485"/>
    <s v="nor"/>
    <s v="P3"/>
    <s v="JDT"/>
    <x v="2"/>
    <n v="64"/>
    <n v="20302"/>
    <x v="3"/>
  </r>
  <r>
    <x v="8486"/>
    <s v="nor"/>
    <s v="P2"/>
    <s v="JDT"/>
    <x v="4"/>
    <n v="284"/>
    <n v="20304"/>
    <x v="4"/>
  </r>
  <r>
    <x v="8487"/>
    <s v="maj"/>
    <s v="P1"/>
    <s v="Platform"/>
    <x v="11"/>
    <n v="1"/>
    <n v="20305"/>
    <x v="3"/>
  </r>
  <r>
    <x v="8488"/>
    <s v="nor"/>
    <s v="P1"/>
    <s v="Platform"/>
    <x v="0"/>
    <n v="339"/>
    <n v="20307"/>
    <x v="7"/>
  </r>
  <r>
    <x v="8489"/>
    <s v="nor"/>
    <s v="P1"/>
    <s v="Platform"/>
    <x v="0"/>
    <n v="160"/>
    <n v="20308"/>
    <x v="2"/>
  </r>
  <r>
    <x v="8490"/>
    <s v="nor"/>
    <s v="P2"/>
    <s v="JDT"/>
    <x v="9"/>
    <n v="1"/>
    <n v="20309"/>
    <x v="3"/>
  </r>
  <r>
    <x v="8491"/>
    <s v="nor"/>
    <s v="P3"/>
    <s v="Platform"/>
    <x v="0"/>
    <n v="63"/>
    <n v="20310"/>
    <x v="3"/>
  </r>
  <r>
    <x v="8492"/>
    <s v="nor"/>
    <s v="P4"/>
    <s v="PDE"/>
    <x v="2"/>
    <n v="422"/>
    <n v="20314"/>
    <x v="1"/>
  </r>
  <r>
    <x v="8493"/>
    <s v="nor"/>
    <s v="P4"/>
    <s v="Platform"/>
    <x v="5"/>
    <n v="363"/>
    <n v="20318"/>
    <x v="1"/>
  </r>
  <r>
    <x v="8494"/>
    <s v="nor"/>
    <s v="P3"/>
    <s v="Platform"/>
    <x v="5"/>
    <n v="276"/>
    <n v="20321"/>
    <x v="4"/>
  </r>
  <r>
    <x v="8495"/>
    <s v="nor"/>
    <s v="P1"/>
    <s v="PDE"/>
    <x v="2"/>
    <n v="422"/>
    <n v="20323"/>
    <x v="1"/>
  </r>
  <r>
    <x v="8496"/>
    <s v="nor"/>
    <s v="P1"/>
    <s v="JDT"/>
    <x v="9"/>
    <n v="387"/>
    <n v="20325"/>
    <x v="1"/>
  </r>
  <r>
    <x v="8497"/>
    <s v="nor"/>
    <s v="P3"/>
    <s v="Platform"/>
    <x v="0"/>
    <n v="13"/>
    <n v="20327"/>
    <x v="3"/>
  </r>
  <r>
    <x v="8498"/>
    <s v="nor"/>
    <s v="P3"/>
    <s v="Platform"/>
    <x v="2"/>
    <n v="341"/>
    <n v="20329"/>
    <x v="7"/>
  </r>
  <r>
    <x v="8499"/>
    <s v="nor"/>
    <s v="P3"/>
    <s v="Platform"/>
    <x v="12"/>
    <n v="59"/>
    <n v="20332"/>
    <x v="3"/>
  </r>
  <r>
    <x v="8500"/>
    <s v="maj"/>
    <s v="P2"/>
    <s v="Platform"/>
    <x v="8"/>
    <n v="339"/>
    <n v="20336"/>
    <x v="7"/>
  </r>
  <r>
    <x v="8501"/>
    <s v="nor"/>
    <s v="P2"/>
    <s v="PDE"/>
    <x v="2"/>
    <n v="204"/>
    <n v="20338"/>
    <x v="2"/>
  </r>
  <r>
    <x v="8502"/>
    <s v="min"/>
    <s v="P3"/>
    <s v="Platform"/>
    <x v="5"/>
    <n v="400"/>
    <n v="20339"/>
    <x v="1"/>
  </r>
  <r>
    <x v="8503"/>
    <s v="nor"/>
    <s v="P1"/>
    <s v="Platform"/>
    <x v="0"/>
    <n v="160"/>
    <n v="20341"/>
    <x v="2"/>
  </r>
  <r>
    <x v="8504"/>
    <s v="nor"/>
    <s v="P3"/>
    <s v="Platform"/>
    <x v="2"/>
    <n v="303"/>
    <n v="20342"/>
    <x v="4"/>
  </r>
  <r>
    <x v="8505"/>
    <s v="nor"/>
    <s v="P3"/>
    <s v="JDT"/>
    <x v="6"/>
    <n v="231"/>
    <n v="20346"/>
    <x v="2"/>
  </r>
  <r>
    <x v="8506"/>
    <s v="cri"/>
    <s v="P1"/>
    <s v="Platform"/>
    <x v="2"/>
    <n v="203"/>
    <n v="20347"/>
    <x v="2"/>
  </r>
  <r>
    <x v="8507"/>
    <s v="nor"/>
    <s v="P3"/>
    <s v="PDE"/>
    <x v="2"/>
    <n v="178"/>
    <n v="20348"/>
    <x v="2"/>
  </r>
  <r>
    <x v="8508"/>
    <s v="nor"/>
    <s v="P2"/>
    <s v="PDE"/>
    <x v="2"/>
    <n v="135"/>
    <n v="20349"/>
    <x v="2"/>
  </r>
  <r>
    <x v="8509"/>
    <s v="nor"/>
    <s v="P2"/>
    <s v="PDE"/>
    <x v="2"/>
    <n v="144"/>
    <n v="20351"/>
    <x v="2"/>
  </r>
  <r>
    <x v="8510"/>
    <s v="min"/>
    <s v="P2"/>
    <s v="Platform"/>
    <x v="0"/>
    <n v="361"/>
    <n v="20352"/>
    <x v="1"/>
  </r>
  <r>
    <x v="8511"/>
    <s v="nor"/>
    <s v="P3"/>
    <s v="Platform"/>
    <x v="5"/>
    <n v="1"/>
    <n v="20354"/>
    <x v="3"/>
  </r>
  <r>
    <x v="8512"/>
    <s v="nor"/>
    <s v="P3"/>
    <s v="Platform"/>
    <x v="5"/>
    <n v="384"/>
    <n v="20362"/>
    <x v="1"/>
  </r>
  <r>
    <x v="8513"/>
    <s v="nor"/>
    <s v="P3"/>
    <s v="Platform"/>
    <x v="5"/>
    <n v="416"/>
    <n v="20364"/>
    <x v="1"/>
  </r>
  <r>
    <x v="8514"/>
    <s v="maj"/>
    <s v="P2"/>
    <s v="JDT"/>
    <x v="4"/>
    <n v="238"/>
    <n v="20365"/>
    <x v="0"/>
  </r>
  <r>
    <x v="8515"/>
    <s v="nor"/>
    <s v="P3"/>
    <s v="Platform"/>
    <x v="5"/>
    <n v="1"/>
    <n v="20366"/>
    <x v="3"/>
  </r>
  <r>
    <x v="8516"/>
    <s v="maj"/>
    <s v="P2"/>
    <s v="Platform"/>
    <x v="11"/>
    <n v="334"/>
    <n v="20367"/>
    <x v="7"/>
  </r>
  <r>
    <x v="8517"/>
    <s v="maj"/>
    <s v="P2"/>
    <s v="Platform"/>
    <x v="11"/>
    <n v="334"/>
    <n v="20368"/>
    <x v="7"/>
  </r>
  <r>
    <x v="8518"/>
    <s v="nor"/>
    <s v="P3"/>
    <s v="JDT"/>
    <x v="4"/>
    <n v="115"/>
    <n v="20370"/>
    <x v="2"/>
  </r>
  <r>
    <x v="8519"/>
    <s v="nor"/>
    <s v="P3"/>
    <s v="Platform"/>
    <x v="5"/>
    <n v="399"/>
    <n v="20372"/>
    <x v="1"/>
  </r>
  <r>
    <x v="8520"/>
    <s v="nor"/>
    <s v="P1"/>
    <s v="Platform"/>
    <x v="0"/>
    <n v="160"/>
    <n v="20374"/>
    <x v="2"/>
  </r>
  <r>
    <x v="8521"/>
    <s v="nor"/>
    <s v="P3"/>
    <s v="PDE"/>
    <x v="2"/>
    <n v="78"/>
    <n v="20375"/>
    <x v="3"/>
  </r>
  <r>
    <x v="8522"/>
    <s v="nor"/>
    <s v="P1"/>
    <s v="Platform"/>
    <x v="0"/>
    <n v="272"/>
    <n v="20376"/>
    <x v="4"/>
  </r>
  <r>
    <x v="8523"/>
    <s v="nor"/>
    <s v="P2"/>
    <s v="Platform"/>
    <x v="5"/>
    <n v="371"/>
    <n v="20377"/>
    <x v="1"/>
  </r>
  <r>
    <x v="8524"/>
    <s v="cri"/>
    <s v="P1"/>
    <s v="PDE"/>
    <x v="2"/>
    <n v="160"/>
    <n v="20379"/>
    <x v="2"/>
  </r>
  <r>
    <x v="8525"/>
    <s v="nor"/>
    <s v="P2"/>
    <s v="JDT"/>
    <x v="2"/>
    <n v="115"/>
    <n v="20383"/>
    <x v="2"/>
  </r>
  <r>
    <x v="8526"/>
    <s v="cri"/>
    <s v="P2"/>
    <s v="PDE"/>
    <x v="2"/>
    <n v="321"/>
    <n v="20385"/>
    <x v="6"/>
  </r>
  <r>
    <x v="8527"/>
    <s v="nor"/>
    <s v="P2"/>
    <s v="Platform"/>
    <x v="0"/>
    <n v="368"/>
    <n v="20391"/>
    <x v="1"/>
  </r>
  <r>
    <x v="8528"/>
    <s v="nor"/>
    <s v="P4"/>
    <s v="PDE"/>
    <x v="2"/>
    <n v="1"/>
    <n v="20395"/>
    <x v="3"/>
  </r>
  <r>
    <x v="8529"/>
    <s v="nor"/>
    <s v="P3"/>
    <s v="PDE"/>
    <x v="2"/>
    <n v="1"/>
    <n v="20397"/>
    <x v="3"/>
  </r>
  <r>
    <x v="8530"/>
    <s v="nor"/>
    <s v="P3"/>
    <s v="Platform"/>
    <x v="5"/>
    <n v="160"/>
    <n v="20398"/>
    <x v="2"/>
  </r>
  <r>
    <x v="8531"/>
    <s v="nor"/>
    <s v="P3"/>
    <s v="Platform"/>
    <x v="5"/>
    <n v="160"/>
    <n v="20399"/>
    <x v="2"/>
  </r>
  <r>
    <x v="8532"/>
    <s v="nor"/>
    <s v="P3"/>
    <s v="JDT"/>
    <x v="9"/>
    <n v="309"/>
    <n v="20402"/>
    <x v="6"/>
  </r>
  <r>
    <x v="8533"/>
    <s v="maj"/>
    <s v="P2"/>
    <s v="Platform"/>
    <x v="2"/>
    <n v="20"/>
    <n v="20403"/>
    <x v="3"/>
  </r>
  <r>
    <x v="8534"/>
    <s v="cri"/>
    <s v="P1"/>
    <s v="Platform"/>
    <x v="2"/>
    <n v="1"/>
    <n v="20405"/>
    <x v="3"/>
  </r>
  <r>
    <x v="8535"/>
    <s v="nor"/>
    <s v="P3"/>
    <s v="PDE"/>
    <x v="2"/>
    <n v="144"/>
    <n v="20406"/>
    <x v="2"/>
  </r>
  <r>
    <x v="8536"/>
    <s v="nor"/>
    <s v="P4"/>
    <s v="Platform"/>
    <x v="2"/>
    <n v="336"/>
    <n v="20409"/>
    <x v="7"/>
  </r>
  <r>
    <x v="8537"/>
    <s v="nor"/>
    <s v="P3"/>
    <s v="PDE"/>
    <x v="2"/>
    <n v="160"/>
    <n v="20412"/>
    <x v="2"/>
  </r>
  <r>
    <x v="8538"/>
    <s v="cri"/>
    <s v="P2"/>
    <s v="JDT"/>
    <x v="4"/>
    <n v="334"/>
    <n v="20415"/>
    <x v="7"/>
  </r>
  <r>
    <x v="8539"/>
    <s v="nor"/>
    <s v="P3"/>
    <s v="JDT"/>
    <x v="4"/>
    <n v="1"/>
    <n v="20417"/>
    <x v="3"/>
  </r>
  <r>
    <x v="8540"/>
    <s v="nor"/>
    <s v="P3"/>
    <s v="PDE"/>
    <x v="2"/>
    <n v="321"/>
    <n v="20418"/>
    <x v="6"/>
  </r>
  <r>
    <x v="8541"/>
    <s v="nor"/>
    <s v="P1"/>
    <s v="Platform"/>
    <x v="0"/>
    <n v="115"/>
    <n v="20421"/>
    <x v="2"/>
  </r>
  <r>
    <x v="8542"/>
    <s v="min"/>
    <s v="P3"/>
    <s v="JDT"/>
    <x v="2"/>
    <n v="107"/>
    <n v="20424"/>
    <x v="2"/>
  </r>
  <r>
    <x v="8543"/>
    <s v="nor"/>
    <s v="P3"/>
    <s v="JDT"/>
    <x v="9"/>
    <n v="38"/>
    <n v="20427"/>
    <x v="3"/>
  </r>
  <r>
    <x v="8544"/>
    <s v="nor"/>
    <s v="P3"/>
    <s v="Platform"/>
    <x v="2"/>
    <n v="339"/>
    <n v="20430"/>
    <x v="7"/>
  </r>
  <r>
    <x v="8545"/>
    <s v="nor"/>
    <s v="P3"/>
    <s v="JDT"/>
    <x v="4"/>
    <n v="284"/>
    <n v="20431"/>
    <x v="4"/>
  </r>
  <r>
    <x v="8546"/>
    <s v="maj"/>
    <s v="P2"/>
    <s v="JDT"/>
    <x v="9"/>
    <n v="19"/>
    <n v="20435"/>
    <x v="3"/>
  </r>
  <r>
    <x v="8547"/>
    <s v="maj"/>
    <s v="P2"/>
    <s v="JDT"/>
    <x v="4"/>
    <n v="276"/>
    <n v="20436"/>
    <x v="4"/>
  </r>
  <r>
    <x v="8548"/>
    <s v="maj"/>
    <s v="P3"/>
    <s v="JDT"/>
    <x v="2"/>
    <n v="58"/>
    <n v="20437"/>
    <x v="3"/>
  </r>
  <r>
    <x v="8549"/>
    <s v="nor"/>
    <s v="P3"/>
    <s v="JDT"/>
    <x v="2"/>
    <n v="18"/>
    <n v="20441"/>
    <x v="3"/>
  </r>
  <r>
    <x v="8550"/>
    <s v="nor"/>
    <s v="P3"/>
    <s v="JDT"/>
    <x v="9"/>
    <n v="288"/>
    <n v="20442"/>
    <x v="4"/>
  </r>
  <r>
    <x v="8551"/>
    <s v="nor"/>
    <s v="P3"/>
    <s v="JDT"/>
    <x v="2"/>
    <n v="349"/>
    <n v="20446"/>
    <x v="1"/>
  </r>
  <r>
    <x v="8552"/>
    <s v="nor"/>
    <s v="P3"/>
    <s v="JDT"/>
    <x v="4"/>
    <n v="1"/>
    <n v="20449"/>
    <x v="3"/>
  </r>
  <r>
    <x v="8553"/>
    <s v="nor"/>
    <s v="P3"/>
    <s v="PDE"/>
    <x v="2"/>
    <n v="265"/>
    <n v="20452"/>
    <x v="4"/>
  </r>
  <r>
    <x v="8554"/>
    <s v="nor"/>
    <s v="P5"/>
    <s v="Platform"/>
    <x v="12"/>
    <n v="321"/>
    <n v="20455"/>
    <x v="6"/>
  </r>
  <r>
    <x v="8555"/>
    <s v="maj"/>
    <s v="P2"/>
    <s v="PDE"/>
    <x v="2"/>
    <n v="341"/>
    <n v="20460"/>
    <x v="7"/>
  </r>
  <r>
    <x v="8556"/>
    <s v="nor"/>
    <s v="P3"/>
    <s v="Platform"/>
    <x v="5"/>
    <n v="371"/>
    <n v="20461"/>
    <x v="1"/>
  </r>
  <r>
    <x v="8557"/>
    <s v="nor"/>
    <s v="P1"/>
    <s v="Platform"/>
    <x v="0"/>
    <n v="405"/>
    <n v="20466"/>
    <x v="1"/>
  </r>
  <r>
    <x v="8558"/>
    <s v="maj"/>
    <s v="P3"/>
    <s v="JDT"/>
    <x v="4"/>
    <n v="332"/>
    <n v="20468"/>
    <x v="6"/>
  </r>
  <r>
    <x v="8559"/>
    <s v="nor"/>
    <s v="P3"/>
    <s v="JDT"/>
    <x v="4"/>
    <n v="115"/>
    <n v="20469"/>
    <x v="2"/>
  </r>
  <r>
    <x v="8560"/>
    <s v="maj"/>
    <s v="P2"/>
    <s v="PDE"/>
    <x v="2"/>
    <n v="334"/>
    <n v="20470"/>
    <x v="7"/>
  </r>
  <r>
    <x v="8561"/>
    <s v="maj"/>
    <s v="P2"/>
    <s v="Platform"/>
    <x v="2"/>
    <n v="98"/>
    <n v="20471"/>
    <x v="2"/>
  </r>
  <r>
    <x v="8562"/>
    <s v="nor"/>
    <s v="P2"/>
    <s v="PDE"/>
    <x v="2"/>
    <n v="334"/>
    <n v="20472"/>
    <x v="7"/>
  </r>
  <r>
    <x v="8563"/>
    <s v="blo"/>
    <s v="P1"/>
    <s v="Platform"/>
    <x v="2"/>
    <n v="386"/>
    <n v="20474"/>
    <x v="1"/>
  </r>
  <r>
    <x v="8564"/>
    <s v="maj"/>
    <s v="P2"/>
    <s v="JDT"/>
    <x v="2"/>
    <n v="259"/>
    <n v="20475"/>
    <x v="4"/>
  </r>
  <r>
    <x v="8565"/>
    <s v="nor"/>
    <s v="P3"/>
    <s v="PDE"/>
    <x v="2"/>
    <n v="128"/>
    <n v="20476"/>
    <x v="2"/>
  </r>
  <r>
    <x v="8566"/>
    <s v="nor"/>
    <s v="P3"/>
    <s v="PDE"/>
    <x v="2"/>
    <n v="245"/>
    <n v="20477"/>
    <x v="5"/>
  </r>
  <r>
    <x v="8567"/>
    <s v="nor"/>
    <s v="P2"/>
    <s v="Platform"/>
    <x v="3"/>
    <n v="269"/>
    <n v="20478"/>
    <x v="4"/>
  </r>
  <r>
    <x v="8568"/>
    <s v="nor"/>
    <s v="P3"/>
    <s v="PDE"/>
    <x v="2"/>
    <n v="363"/>
    <n v="20479"/>
    <x v="1"/>
  </r>
  <r>
    <x v="8569"/>
    <s v="nor"/>
    <s v="P3"/>
    <s v="Platform"/>
    <x v="1"/>
    <n v="321"/>
    <n v="20480"/>
    <x v="6"/>
  </r>
  <r>
    <x v="8570"/>
    <s v="nor"/>
    <s v="P2"/>
    <s v="Platform"/>
    <x v="11"/>
    <n v="339"/>
    <n v="20481"/>
    <x v="7"/>
  </r>
  <r>
    <x v="8571"/>
    <s v="nor"/>
    <s v="P2"/>
    <s v="Platform"/>
    <x v="11"/>
    <n v="160"/>
    <n v="20482"/>
    <x v="2"/>
  </r>
  <r>
    <x v="8572"/>
    <s v="maj"/>
    <s v="P3"/>
    <s v="PDE"/>
    <x v="2"/>
    <n v="400"/>
    <n v="20485"/>
    <x v="1"/>
  </r>
  <r>
    <x v="8573"/>
    <s v="nor"/>
    <s v="P3"/>
    <s v="Platform"/>
    <x v="3"/>
    <n v="86"/>
    <n v="20490"/>
    <x v="3"/>
  </r>
  <r>
    <x v="8574"/>
    <s v="nor"/>
    <s v="P3"/>
    <s v="Platform"/>
    <x v="4"/>
    <n v="284"/>
    <n v="20492"/>
    <x v="4"/>
  </r>
  <r>
    <x v="8575"/>
    <s v="maj"/>
    <s v="P2"/>
    <s v="Platform"/>
    <x v="11"/>
    <n v="1"/>
    <n v="20494"/>
    <x v="3"/>
  </r>
  <r>
    <x v="8576"/>
    <s v="nor"/>
    <s v="P3"/>
    <s v="PDE"/>
    <x v="2"/>
    <n v="343"/>
    <n v="20495"/>
    <x v="7"/>
  </r>
  <r>
    <x v="8577"/>
    <s v="maj"/>
    <s v="P2"/>
    <s v="PDE"/>
    <x v="2"/>
    <n v="334"/>
    <n v="20497"/>
    <x v="7"/>
  </r>
  <r>
    <x v="8578"/>
    <s v="nor"/>
    <s v="P2"/>
    <s v="Platform"/>
    <x v="0"/>
    <n v="197"/>
    <n v="20500"/>
    <x v="2"/>
  </r>
  <r>
    <x v="8579"/>
    <s v="nor"/>
    <s v="P2"/>
    <s v="Platform"/>
    <x v="0"/>
    <n v="331"/>
    <n v="20503"/>
    <x v="6"/>
  </r>
  <r>
    <x v="8580"/>
    <s v="nor"/>
    <s v="P3"/>
    <s v="Platform"/>
    <x v="4"/>
    <n v="321"/>
    <n v="20504"/>
    <x v="6"/>
  </r>
  <r>
    <x v="8581"/>
    <s v="nor"/>
    <s v="P2"/>
    <s v="Platform"/>
    <x v="2"/>
    <n v="265"/>
    <n v="20505"/>
    <x v="4"/>
  </r>
  <r>
    <x v="8582"/>
    <s v="nor"/>
    <s v="P3"/>
    <s v="JDT"/>
    <x v="2"/>
    <n v="151"/>
    <n v="20508"/>
    <x v="2"/>
  </r>
  <r>
    <x v="8583"/>
    <s v="nor"/>
    <s v="P3"/>
    <s v="JDT"/>
    <x v="2"/>
    <n v="204"/>
    <n v="20512"/>
    <x v="2"/>
  </r>
  <r>
    <x v="8584"/>
    <s v="cri"/>
    <s v="P2"/>
    <s v="Platform"/>
    <x v="5"/>
    <n v="12"/>
    <n v="20513"/>
    <x v="3"/>
  </r>
  <r>
    <x v="8585"/>
    <s v="cri"/>
    <s v="P1"/>
    <s v="PDE"/>
    <x v="2"/>
    <n v="197"/>
    <n v="20514"/>
    <x v="2"/>
  </r>
  <r>
    <x v="8586"/>
    <s v="nor"/>
    <s v="P3"/>
    <s v="JDT"/>
    <x v="2"/>
    <n v="18"/>
    <n v="20517"/>
    <x v="3"/>
  </r>
  <r>
    <x v="8587"/>
    <s v="nor"/>
    <s v="P3"/>
    <s v="Platform"/>
    <x v="0"/>
    <n v="334"/>
    <n v="20518"/>
    <x v="7"/>
  </r>
  <r>
    <x v="8588"/>
    <s v="nor"/>
    <s v="P3"/>
    <s v="Platform"/>
    <x v="1"/>
    <n v="71"/>
    <n v="20519"/>
    <x v="3"/>
  </r>
  <r>
    <x v="8589"/>
    <s v="nor"/>
    <s v="P3"/>
    <s v="JDT"/>
    <x v="9"/>
    <n v="1"/>
    <n v="20520"/>
    <x v="3"/>
  </r>
  <r>
    <x v="8590"/>
    <s v="nor"/>
    <s v="P2"/>
    <s v="Platform"/>
    <x v="3"/>
    <n v="204"/>
    <n v="20524"/>
    <x v="2"/>
  </r>
  <r>
    <x v="8591"/>
    <s v="nor"/>
    <s v="P1"/>
    <s v="Platform"/>
    <x v="0"/>
    <n v="61"/>
    <n v="20525"/>
    <x v="3"/>
  </r>
  <r>
    <x v="8592"/>
    <s v="nor"/>
    <s v="P3"/>
    <s v="JDT"/>
    <x v="9"/>
    <n v="32"/>
    <n v="20532"/>
    <x v="3"/>
  </r>
  <r>
    <x v="8593"/>
    <s v="maj"/>
    <s v="P2"/>
    <s v="Platform"/>
    <x v="2"/>
    <n v="63"/>
    <n v="20533"/>
    <x v="3"/>
  </r>
  <r>
    <x v="8594"/>
    <s v="nor"/>
    <s v="P2"/>
    <s v="Platform"/>
    <x v="1"/>
    <n v="316"/>
    <n v="20534"/>
    <x v="6"/>
  </r>
  <r>
    <x v="8595"/>
    <s v="nor"/>
    <s v="P3"/>
    <s v="Platform"/>
    <x v="1"/>
    <n v="392"/>
    <n v="20535"/>
    <x v="1"/>
  </r>
  <r>
    <x v="8596"/>
    <s v="nor"/>
    <s v="P3"/>
    <s v="Platform"/>
    <x v="5"/>
    <n v="1"/>
    <n v="20536"/>
    <x v="3"/>
  </r>
  <r>
    <x v="8597"/>
    <s v="nor"/>
    <s v="P3"/>
    <s v="Platform"/>
    <x v="13"/>
    <n v="1"/>
    <n v="20537"/>
    <x v="3"/>
  </r>
  <r>
    <x v="8598"/>
    <s v="cri"/>
    <s v="P1"/>
    <s v="Platform"/>
    <x v="0"/>
    <n v="334"/>
    <n v="20541"/>
    <x v="7"/>
  </r>
  <r>
    <x v="8599"/>
    <s v="min"/>
    <s v="P3"/>
    <s v="JDT"/>
    <x v="6"/>
    <n v="49"/>
    <n v="20544"/>
    <x v="3"/>
  </r>
  <r>
    <x v="8600"/>
    <s v="maj"/>
    <s v="P1"/>
    <s v="Platform"/>
    <x v="0"/>
    <n v="160"/>
    <n v="20547"/>
    <x v="2"/>
  </r>
  <r>
    <x v="8601"/>
    <s v="nor"/>
    <s v="P3"/>
    <s v="JDT"/>
    <x v="2"/>
    <n v="419"/>
    <n v="20549"/>
    <x v="1"/>
  </r>
  <r>
    <x v="8602"/>
    <s v="nor"/>
    <s v="P3"/>
    <s v="JDT"/>
    <x v="9"/>
    <n v="299"/>
    <n v="20550"/>
    <x v="4"/>
  </r>
  <r>
    <x v="8603"/>
    <s v="nor"/>
    <s v="P3"/>
    <s v="JDT"/>
    <x v="9"/>
    <n v="0"/>
    <n v="20553"/>
    <x v="3"/>
  </r>
  <r>
    <x v="8604"/>
    <s v="nor"/>
    <s v="P3"/>
    <s v="Platform"/>
    <x v="5"/>
    <n v="66"/>
    <n v="20556"/>
    <x v="3"/>
  </r>
  <r>
    <x v="8605"/>
    <s v="nor"/>
    <s v="P3"/>
    <s v="JDT"/>
    <x v="2"/>
    <n v="374"/>
    <n v="20560"/>
    <x v="1"/>
  </r>
  <r>
    <x v="8606"/>
    <s v="nor"/>
    <s v="P2"/>
    <s v="PDE"/>
    <x v="10"/>
    <n v="339"/>
    <n v="20570"/>
    <x v="7"/>
  </r>
  <r>
    <x v="8607"/>
    <s v="nor"/>
    <s v="P4"/>
    <s v="PDE"/>
    <x v="2"/>
    <n v="356"/>
    <n v="20574"/>
    <x v="1"/>
  </r>
  <r>
    <x v="8608"/>
    <s v="nor"/>
    <s v="P3"/>
    <s v="Platform"/>
    <x v="8"/>
    <n v="64"/>
    <n v="20576"/>
    <x v="3"/>
  </r>
  <r>
    <x v="8609"/>
    <s v="nor"/>
    <s v="P2"/>
    <s v="PDE"/>
    <x v="2"/>
    <n v="197"/>
    <n v="20577"/>
    <x v="2"/>
  </r>
  <r>
    <x v="8610"/>
    <s v="nor"/>
    <s v="P3"/>
    <s v="Platform"/>
    <x v="0"/>
    <n v="314"/>
    <n v="20579"/>
    <x v="6"/>
  </r>
  <r>
    <x v="8611"/>
    <s v="nor"/>
    <s v="P1"/>
    <s v="Platform"/>
    <x v="0"/>
    <n v="187"/>
    <n v="20580"/>
    <x v="2"/>
  </r>
  <r>
    <x v="8612"/>
    <s v="nor"/>
    <s v="P2"/>
    <s v="Platform"/>
    <x v="8"/>
    <n v="355"/>
    <n v="20581"/>
    <x v="1"/>
  </r>
  <r>
    <x v="8613"/>
    <s v="nor"/>
    <s v="P3"/>
    <s v="Platform"/>
    <x v="5"/>
    <n v="1"/>
    <n v="20583"/>
    <x v="3"/>
  </r>
  <r>
    <x v="8614"/>
    <s v="nor"/>
    <s v="P2"/>
    <s v="JDT"/>
    <x v="4"/>
    <n v="374"/>
    <n v="20584"/>
    <x v="1"/>
  </r>
  <r>
    <x v="8615"/>
    <s v="cri"/>
    <s v="P1"/>
    <s v="JDT"/>
    <x v="15"/>
    <n v="422"/>
    <n v="20586"/>
    <x v="1"/>
  </r>
  <r>
    <x v="8616"/>
    <s v="nor"/>
    <s v="P3"/>
    <s v="Platform"/>
    <x v="11"/>
    <n v="340"/>
    <n v="20590"/>
    <x v="7"/>
  </r>
  <r>
    <x v="8617"/>
    <s v="maj"/>
    <s v="P2"/>
    <s v="Platform"/>
    <x v="13"/>
    <n v="321"/>
    <n v="20593"/>
    <x v="6"/>
  </r>
  <r>
    <x v="8618"/>
    <s v="maj"/>
    <s v="P2"/>
    <s v="Platform"/>
    <x v="4"/>
    <n v="321"/>
    <n v="20594"/>
    <x v="6"/>
  </r>
  <r>
    <x v="8619"/>
    <s v="maj"/>
    <s v="P2"/>
    <s v="JDT"/>
    <x v="2"/>
    <n v="321"/>
    <n v="20595"/>
    <x v="6"/>
  </r>
  <r>
    <x v="8620"/>
    <s v="maj"/>
    <s v="P2"/>
    <s v="Platform"/>
    <x v="8"/>
    <n v="149"/>
    <n v="20599"/>
    <x v="2"/>
  </r>
  <r>
    <x v="8621"/>
    <s v="cri"/>
    <s v="P2"/>
    <s v="Platform"/>
    <x v="2"/>
    <n v="321"/>
    <n v="20600"/>
    <x v="6"/>
  </r>
  <r>
    <x v="8622"/>
    <s v="nor"/>
    <s v="P3"/>
    <s v="Platform"/>
    <x v="4"/>
    <n v="107"/>
    <n v="20602"/>
    <x v="2"/>
  </r>
  <r>
    <x v="8623"/>
    <s v="nor"/>
    <s v="P2"/>
    <s v="Platform"/>
    <x v="4"/>
    <n v="312"/>
    <n v="20604"/>
    <x v="6"/>
  </r>
  <r>
    <x v="8624"/>
    <s v="maj"/>
    <s v="P3"/>
    <s v="Platform"/>
    <x v="11"/>
    <n v="204"/>
    <n v="20605"/>
    <x v="2"/>
  </r>
  <r>
    <x v="8625"/>
    <s v="maj"/>
    <s v="P3"/>
    <s v="Platform"/>
    <x v="13"/>
    <n v="321"/>
    <n v="20606"/>
    <x v="6"/>
  </r>
  <r>
    <x v="8626"/>
    <s v="cri"/>
    <s v="P2"/>
    <s v="PDE"/>
    <x v="2"/>
    <n v="267"/>
    <n v="20608"/>
    <x v="4"/>
  </r>
  <r>
    <x v="8627"/>
    <s v="cri"/>
    <s v="P1"/>
    <s v="Platform"/>
    <x v="2"/>
    <n v="334"/>
    <n v="20609"/>
    <x v="7"/>
  </r>
  <r>
    <x v="8628"/>
    <s v="nor"/>
    <s v="P3"/>
    <s v="JDT"/>
    <x v="4"/>
    <n v="147"/>
    <n v="20610"/>
    <x v="2"/>
  </r>
  <r>
    <x v="8629"/>
    <s v="nor"/>
    <s v="P3"/>
    <s v="JDT"/>
    <x v="2"/>
    <n v="207"/>
    <n v="20612"/>
    <x v="2"/>
  </r>
  <r>
    <x v="8630"/>
    <s v="nor"/>
    <s v="P3"/>
    <s v="JDT"/>
    <x v="9"/>
    <n v="356"/>
    <n v="20614"/>
    <x v="1"/>
  </r>
  <r>
    <x v="8631"/>
    <s v="nor"/>
    <s v="P3"/>
    <s v="Platform"/>
    <x v="5"/>
    <n v="57"/>
    <n v="20615"/>
    <x v="3"/>
  </r>
  <r>
    <x v="8632"/>
    <s v="maj"/>
    <s v="P2"/>
    <s v="Platform"/>
    <x v="2"/>
    <n v="374"/>
    <n v="20617"/>
    <x v="1"/>
  </r>
  <r>
    <x v="8633"/>
    <s v="maj"/>
    <s v="P1"/>
    <s v="Platform"/>
    <x v="0"/>
    <n v="71"/>
    <n v="20621"/>
    <x v="3"/>
  </r>
  <r>
    <x v="8634"/>
    <s v="nor"/>
    <s v="P3"/>
    <s v="JDT"/>
    <x v="2"/>
    <n v="78"/>
    <n v="20622"/>
    <x v="3"/>
  </r>
  <r>
    <x v="8635"/>
    <s v="nor"/>
    <s v="P3"/>
    <s v="JDT"/>
    <x v="9"/>
    <n v="86"/>
    <n v="20631"/>
    <x v="3"/>
  </r>
  <r>
    <x v="8636"/>
    <s v="nor"/>
    <s v="P3"/>
    <s v="Platform"/>
    <x v="5"/>
    <n v="376"/>
    <n v="20632"/>
    <x v="1"/>
  </r>
  <r>
    <x v="8637"/>
    <s v="nor"/>
    <s v="P3"/>
    <s v="Platform"/>
    <x v="8"/>
    <n v="160"/>
    <n v="20634"/>
    <x v="2"/>
  </r>
  <r>
    <x v="8638"/>
    <s v="maj"/>
    <s v="P2"/>
    <s v="Platform"/>
    <x v="8"/>
    <n v="339"/>
    <n v="20635"/>
    <x v="7"/>
  </r>
  <r>
    <x v="8639"/>
    <s v="nor"/>
    <s v="P1"/>
    <s v="Platform"/>
    <x v="0"/>
    <n v="305"/>
    <n v="20664"/>
    <x v="6"/>
  </r>
  <r>
    <x v="8640"/>
    <s v="nor"/>
    <s v="P2"/>
    <s v="Platform"/>
    <x v="3"/>
    <n v="299"/>
    <n v="20670"/>
    <x v="4"/>
  </r>
  <r>
    <x v="8641"/>
    <s v="nor"/>
    <s v="P2"/>
    <s v="Platform"/>
    <x v="12"/>
    <n v="1"/>
    <n v="20671"/>
    <x v="3"/>
  </r>
  <r>
    <x v="8642"/>
    <s v="nor"/>
    <s v="P3"/>
    <s v="Platform"/>
    <x v="5"/>
    <n v="100"/>
    <n v="20672"/>
    <x v="2"/>
  </r>
  <r>
    <x v="8643"/>
    <s v="maj"/>
    <s v="P3"/>
    <s v="JDT"/>
    <x v="2"/>
    <n v="386"/>
    <n v="20674"/>
    <x v="1"/>
  </r>
  <r>
    <x v="8644"/>
    <s v="maj"/>
    <s v="P3"/>
    <s v="JDT"/>
    <x v="2"/>
    <n v="236"/>
    <n v="20677"/>
    <x v="0"/>
  </r>
  <r>
    <x v="8645"/>
    <s v="nor"/>
    <s v="P1"/>
    <s v="Platform"/>
    <x v="0"/>
    <n v="337"/>
    <n v="20679"/>
    <x v="7"/>
  </r>
  <r>
    <x v="8646"/>
    <s v="nor"/>
    <s v="P2"/>
    <s v="Platform"/>
    <x v="1"/>
    <n v="235"/>
    <n v="20680"/>
    <x v="2"/>
  </r>
  <r>
    <x v="8647"/>
    <s v="nor"/>
    <s v="P3"/>
    <s v="Platform"/>
    <x v="5"/>
    <n v="149"/>
    <n v="20683"/>
    <x v="2"/>
  </r>
  <r>
    <x v="8648"/>
    <s v="min"/>
    <s v="P3"/>
    <s v="Platform"/>
    <x v="0"/>
    <n v="197"/>
    <n v="20684"/>
    <x v="2"/>
  </r>
  <r>
    <x v="8649"/>
    <s v="maj"/>
    <s v="P2"/>
    <s v="Platform"/>
    <x v="11"/>
    <n v="288"/>
    <n v="20686"/>
    <x v="4"/>
  </r>
  <r>
    <x v="8650"/>
    <s v="nor"/>
    <s v="P3"/>
    <s v="Platform"/>
    <x v="5"/>
    <n v="340"/>
    <n v="20690"/>
    <x v="7"/>
  </r>
  <r>
    <x v="8651"/>
    <s v="nor"/>
    <s v="P2"/>
    <s v="Platform"/>
    <x v="5"/>
    <n v="238"/>
    <n v="20691"/>
    <x v="0"/>
  </r>
  <r>
    <x v="8652"/>
    <s v="maj"/>
    <s v="P2"/>
    <s v="JDT"/>
    <x v="9"/>
    <n v="239"/>
    <n v="20693"/>
    <x v="8"/>
  </r>
  <r>
    <x v="8653"/>
    <s v="nor"/>
    <s v="P3"/>
    <s v="Platform"/>
    <x v="11"/>
    <n v="341"/>
    <n v="20694"/>
    <x v="7"/>
  </r>
  <r>
    <x v="8654"/>
    <s v="nor"/>
    <s v="P1"/>
    <s v="Platform"/>
    <x v="0"/>
    <n v="356"/>
    <n v="20696"/>
    <x v="1"/>
  </r>
  <r>
    <x v="8655"/>
    <s v="maj"/>
    <s v="P2"/>
    <s v="JDT"/>
    <x v="2"/>
    <n v="247"/>
    <n v="20700"/>
    <x v="5"/>
  </r>
  <r>
    <x v="8656"/>
    <s v="nor"/>
    <s v="P3"/>
    <s v="Platform"/>
    <x v="5"/>
    <n v="408"/>
    <n v="20705"/>
    <x v="1"/>
  </r>
  <r>
    <x v="8657"/>
    <s v="cri"/>
    <s v="P1"/>
    <s v="Platform"/>
    <x v="13"/>
    <n v="160"/>
    <n v="20706"/>
    <x v="2"/>
  </r>
  <r>
    <x v="8658"/>
    <s v="nor"/>
    <s v="P3"/>
    <s v="Platform"/>
    <x v="4"/>
    <n v="68"/>
    <n v="20713"/>
    <x v="3"/>
  </r>
  <r>
    <x v="8659"/>
    <s v="nor"/>
    <s v="P3"/>
    <s v="Platform"/>
    <x v="11"/>
    <n v="392"/>
    <n v="20714"/>
    <x v="1"/>
  </r>
  <r>
    <x v="8660"/>
    <s v="nor"/>
    <s v="P3"/>
    <s v="Platform"/>
    <x v="0"/>
    <n v="71"/>
    <n v="20715"/>
    <x v="3"/>
  </r>
  <r>
    <x v="8661"/>
    <s v="maj"/>
    <s v="P3"/>
    <s v="Platform"/>
    <x v="2"/>
    <n v="160"/>
    <n v="20717"/>
    <x v="2"/>
  </r>
  <r>
    <x v="8662"/>
    <s v="nor"/>
    <s v="P3"/>
    <s v="Platform"/>
    <x v="2"/>
    <n v="298"/>
    <n v="20718"/>
    <x v="4"/>
  </r>
  <r>
    <x v="8663"/>
    <s v="nor"/>
    <s v="P3"/>
    <s v="Platform"/>
    <x v="2"/>
    <n v="160"/>
    <n v="20720"/>
    <x v="2"/>
  </r>
  <r>
    <x v="8664"/>
    <s v="nor"/>
    <s v="P3"/>
    <s v="JDT"/>
    <x v="9"/>
    <n v="31"/>
    <n v="20721"/>
    <x v="3"/>
  </r>
  <r>
    <x v="8665"/>
    <s v="nor"/>
    <s v="P3"/>
    <s v="Platform"/>
    <x v="5"/>
    <n v="144"/>
    <n v="20722"/>
    <x v="2"/>
  </r>
  <r>
    <x v="8666"/>
    <s v="nor"/>
    <s v="P1"/>
    <s v="Platform"/>
    <x v="12"/>
    <n v="313"/>
    <n v="20724"/>
    <x v="6"/>
  </r>
  <r>
    <x v="8667"/>
    <s v="min"/>
    <s v="P3"/>
    <s v="JDT"/>
    <x v="9"/>
    <n v="309"/>
    <n v="20725"/>
    <x v="6"/>
  </r>
  <r>
    <x v="8668"/>
    <s v="nor"/>
    <s v="P3"/>
    <s v="Platform"/>
    <x v="15"/>
    <n v="339"/>
    <n v="20727"/>
    <x v="7"/>
  </r>
  <r>
    <x v="8669"/>
    <s v="nor"/>
    <s v="P2"/>
    <s v="Platform"/>
    <x v="0"/>
    <n v="334"/>
    <n v="20729"/>
    <x v="7"/>
  </r>
  <r>
    <x v="8670"/>
    <s v="nor"/>
    <s v="P2"/>
    <s v="Platform"/>
    <x v="11"/>
    <n v="204"/>
    <n v="20730"/>
    <x v="2"/>
  </r>
  <r>
    <x v="8671"/>
    <s v="cri"/>
    <s v="P2"/>
    <s v="JDT"/>
    <x v="2"/>
    <n v="1"/>
    <n v="20735"/>
    <x v="3"/>
  </r>
  <r>
    <x v="8672"/>
    <s v="maj"/>
    <s v="P2"/>
    <s v="JDT"/>
    <x v="2"/>
    <n v="203"/>
    <n v="20737"/>
    <x v="2"/>
  </r>
  <r>
    <x v="8673"/>
    <s v="nor"/>
    <s v="P3"/>
    <s v="JDT"/>
    <x v="2"/>
    <n v="60"/>
    <n v="20741"/>
    <x v="3"/>
  </r>
  <r>
    <x v="8674"/>
    <s v="nor"/>
    <s v="P2"/>
    <s v="Platform"/>
    <x v="1"/>
    <n v="363"/>
    <n v="20743"/>
    <x v="1"/>
  </r>
  <r>
    <x v="8675"/>
    <s v="nor"/>
    <s v="P3"/>
    <s v="JDT"/>
    <x v="4"/>
    <n v="1"/>
    <n v="20745"/>
    <x v="3"/>
  </r>
  <r>
    <x v="8676"/>
    <s v="min"/>
    <s v="P3"/>
    <s v="Platform"/>
    <x v="5"/>
    <n v="67"/>
    <n v="20746"/>
    <x v="3"/>
  </r>
  <r>
    <x v="8677"/>
    <s v="nor"/>
    <s v="P3"/>
    <s v="Platform"/>
    <x v="11"/>
    <n v="204"/>
    <n v="20747"/>
    <x v="2"/>
  </r>
  <r>
    <x v="8678"/>
    <s v="nor"/>
    <s v="P3"/>
    <s v="PDE"/>
    <x v="2"/>
    <n v="422"/>
    <n v="20752"/>
    <x v="1"/>
  </r>
  <r>
    <x v="8679"/>
    <s v="blo"/>
    <s v="P1"/>
    <s v="Platform"/>
    <x v="11"/>
    <n v="356"/>
    <n v="20753"/>
    <x v="1"/>
  </r>
  <r>
    <x v="8680"/>
    <s v="nor"/>
    <s v="P2"/>
    <s v="Platform"/>
    <x v="5"/>
    <n v="1"/>
    <n v="20755"/>
    <x v="3"/>
  </r>
  <r>
    <x v="8681"/>
    <s v="nor"/>
    <s v="P3"/>
    <s v="PDE"/>
    <x v="2"/>
    <n v="5"/>
    <n v="20757"/>
    <x v="3"/>
  </r>
  <r>
    <x v="8682"/>
    <s v="nor"/>
    <s v="P3"/>
    <s v="Platform"/>
    <x v="2"/>
    <n v="124"/>
    <n v="20758"/>
    <x v="2"/>
  </r>
  <r>
    <x v="8683"/>
    <s v="nor"/>
    <s v="P3"/>
    <s v="PDE"/>
    <x v="2"/>
    <n v="104"/>
    <n v="20762"/>
    <x v="2"/>
  </r>
  <r>
    <x v="8684"/>
    <s v="nor"/>
    <s v="P3"/>
    <s v="JDT"/>
    <x v="2"/>
    <n v="402"/>
    <n v="20768"/>
    <x v="1"/>
  </r>
  <r>
    <x v="8685"/>
    <s v="maj"/>
    <s v="P3"/>
    <s v="Platform"/>
    <x v="5"/>
    <n v="153"/>
    <n v="20788"/>
    <x v="2"/>
  </r>
  <r>
    <x v="8686"/>
    <s v="nor"/>
    <s v="P3"/>
    <s v="JDT"/>
    <x v="4"/>
    <n v="57"/>
    <n v="20789"/>
    <x v="3"/>
  </r>
  <r>
    <x v="8687"/>
    <s v="nor"/>
    <s v="P3"/>
    <s v="Platform"/>
    <x v="5"/>
    <n v="1"/>
    <n v="20792"/>
    <x v="3"/>
  </r>
  <r>
    <x v="8688"/>
    <s v="nor"/>
    <s v="P2"/>
    <s v="Platform"/>
    <x v="2"/>
    <n v="422"/>
    <n v="20794"/>
    <x v="1"/>
  </r>
  <r>
    <x v="8689"/>
    <s v="nor"/>
    <s v="P3"/>
    <s v="Platform"/>
    <x v="0"/>
    <n v="160"/>
    <n v="20799"/>
    <x v="2"/>
  </r>
  <r>
    <x v="8690"/>
    <s v="nor"/>
    <s v="P3"/>
    <s v="JDT"/>
    <x v="2"/>
    <n v="259"/>
    <n v="20806"/>
    <x v="4"/>
  </r>
  <r>
    <x v="8691"/>
    <s v="nor"/>
    <s v="P3"/>
    <s v="Platform"/>
    <x v="2"/>
    <n v="362"/>
    <n v="20808"/>
    <x v="1"/>
  </r>
  <r>
    <x v="8692"/>
    <s v="nor"/>
    <s v="P3"/>
    <s v="Platform"/>
    <x v="2"/>
    <n v="362"/>
    <n v="20809"/>
    <x v="1"/>
  </r>
  <r>
    <x v="8693"/>
    <s v="nor"/>
    <s v="P3"/>
    <s v="Platform"/>
    <x v="11"/>
    <n v="340"/>
    <n v="20811"/>
    <x v="7"/>
  </r>
  <r>
    <x v="8694"/>
    <s v="nor"/>
    <s v="P3"/>
    <s v="Platform"/>
    <x v="0"/>
    <n v="321"/>
    <n v="20814"/>
    <x v="6"/>
  </r>
  <r>
    <x v="8695"/>
    <s v="nor"/>
    <s v="P3"/>
    <s v="Platform"/>
    <x v="5"/>
    <n v="343"/>
    <n v="20815"/>
    <x v="7"/>
  </r>
  <r>
    <x v="8696"/>
    <s v="maj"/>
    <s v="P2"/>
    <s v="Platform"/>
    <x v="11"/>
    <n v="341"/>
    <n v="20816"/>
    <x v="7"/>
  </r>
  <r>
    <x v="8697"/>
    <s v="nor"/>
    <s v="P2"/>
    <s v="Platform"/>
    <x v="8"/>
    <n v="321"/>
    <n v="20819"/>
    <x v="6"/>
  </r>
  <r>
    <x v="8698"/>
    <s v="nor"/>
    <s v="P2"/>
    <s v="Platform"/>
    <x v="11"/>
    <n v="1"/>
    <n v="20822"/>
    <x v="3"/>
  </r>
  <r>
    <x v="8699"/>
    <s v="nor"/>
    <s v="P3"/>
    <s v="Platform"/>
    <x v="11"/>
    <n v="91"/>
    <n v="20823"/>
    <x v="2"/>
  </r>
  <r>
    <x v="8700"/>
    <s v="nor"/>
    <s v="P3"/>
    <s v="Platform"/>
    <x v="11"/>
    <n v="12"/>
    <n v="20826"/>
    <x v="3"/>
  </r>
  <r>
    <x v="8701"/>
    <s v="nor"/>
    <s v="P3"/>
    <s v="JDT"/>
    <x v="6"/>
    <n v="38"/>
    <n v="20829"/>
    <x v="3"/>
  </r>
  <r>
    <x v="8702"/>
    <s v="nor"/>
    <s v="P3"/>
    <s v="JDT"/>
    <x v="2"/>
    <n v="392"/>
    <n v="20832"/>
    <x v="1"/>
  </r>
  <r>
    <x v="8703"/>
    <s v="nor"/>
    <s v="P3"/>
    <s v="Platform"/>
    <x v="0"/>
    <n v="350"/>
    <n v="20835"/>
    <x v="1"/>
  </r>
  <r>
    <x v="8704"/>
    <s v="nor"/>
    <s v="P3"/>
    <s v="Platform"/>
    <x v="0"/>
    <n v="160"/>
    <n v="20838"/>
    <x v="2"/>
  </r>
  <r>
    <x v="8705"/>
    <s v="nor"/>
    <s v="P3"/>
    <s v="Platform"/>
    <x v="2"/>
    <n v="28"/>
    <n v="20839"/>
    <x v="3"/>
  </r>
  <r>
    <x v="8706"/>
    <s v="min"/>
    <s v="P3"/>
    <s v="Platform"/>
    <x v="1"/>
    <n v="393"/>
    <n v="20840"/>
    <x v="1"/>
  </r>
  <r>
    <x v="8707"/>
    <s v="nor"/>
    <s v="P3"/>
    <s v="Platform"/>
    <x v="5"/>
    <n v="376"/>
    <n v="20841"/>
    <x v="1"/>
  </r>
  <r>
    <x v="8708"/>
    <s v="nor"/>
    <s v="P3"/>
    <s v="Platform"/>
    <x v="1"/>
    <n v="157"/>
    <n v="20843"/>
    <x v="2"/>
  </r>
  <r>
    <x v="8709"/>
    <s v="nor"/>
    <s v="P3"/>
    <s v="JDT"/>
    <x v="9"/>
    <n v="321"/>
    <n v="20844"/>
    <x v="6"/>
  </r>
  <r>
    <x v="8710"/>
    <s v="nor"/>
    <s v="P3"/>
    <s v="Platform"/>
    <x v="5"/>
    <n v="344"/>
    <n v="20846"/>
    <x v="1"/>
  </r>
  <r>
    <x v="8711"/>
    <s v="nor"/>
    <s v="P2"/>
    <s v="Platform"/>
    <x v="0"/>
    <n v="400"/>
    <n v="20854"/>
    <x v="1"/>
  </r>
  <r>
    <x v="8712"/>
    <s v="nor"/>
    <s v="P3"/>
    <s v="Platform"/>
    <x v="8"/>
    <n v="144"/>
    <n v="20856"/>
    <x v="2"/>
  </r>
  <r>
    <x v="8713"/>
    <s v="nor"/>
    <s v="P2"/>
    <s v="Platform"/>
    <x v="8"/>
    <n v="52"/>
    <n v="20857"/>
    <x v="3"/>
  </r>
  <r>
    <x v="8714"/>
    <s v="maj"/>
    <s v="P2"/>
    <s v="JDT"/>
    <x v="9"/>
    <n v="90"/>
    <n v="20865"/>
    <x v="2"/>
  </r>
  <r>
    <x v="8715"/>
    <s v="blo"/>
    <s v="P1"/>
    <s v="Platform"/>
    <x v="11"/>
    <n v="363"/>
    <n v="20866"/>
    <x v="1"/>
  </r>
  <r>
    <x v="8716"/>
    <s v="nor"/>
    <s v="P3"/>
    <s v="JDT"/>
    <x v="4"/>
    <n v="273"/>
    <n v="20869"/>
    <x v="4"/>
  </r>
  <r>
    <x v="8717"/>
    <s v="nor"/>
    <s v="P3"/>
    <s v="JDT"/>
    <x v="9"/>
    <n v="192"/>
    <n v="20872"/>
    <x v="2"/>
  </r>
  <r>
    <x v="8718"/>
    <s v="cri"/>
    <s v="P1"/>
    <s v="Platform"/>
    <x v="2"/>
    <n v="291"/>
    <n v="20873"/>
    <x v="4"/>
  </r>
  <r>
    <x v="8719"/>
    <s v="nor"/>
    <s v="P3"/>
    <s v="PDE"/>
    <x v="2"/>
    <n v="422"/>
    <n v="20877"/>
    <x v="1"/>
  </r>
  <r>
    <x v="8720"/>
    <s v="nor"/>
    <s v="P3"/>
    <s v="JDT"/>
    <x v="2"/>
    <n v="147"/>
    <n v="20879"/>
    <x v="2"/>
  </r>
  <r>
    <x v="8721"/>
    <s v="nor"/>
    <s v="P3"/>
    <s v="JDT"/>
    <x v="9"/>
    <n v="57"/>
    <n v="20881"/>
    <x v="3"/>
  </r>
  <r>
    <x v="8722"/>
    <s v="nor"/>
    <s v="P3"/>
    <s v="Platform"/>
    <x v="11"/>
    <n v="242"/>
    <n v="20882"/>
    <x v="5"/>
  </r>
  <r>
    <x v="8723"/>
    <s v="maj"/>
    <s v="P2"/>
    <s v="JDT"/>
    <x v="2"/>
    <n v="60"/>
    <n v="20885"/>
    <x v="3"/>
  </r>
  <r>
    <x v="8724"/>
    <s v="maj"/>
    <s v="P3"/>
    <s v="Platform"/>
    <x v="3"/>
    <n v="1"/>
    <n v="20887"/>
    <x v="3"/>
  </r>
  <r>
    <x v="8725"/>
    <s v="min"/>
    <s v="P3"/>
    <s v="JDT"/>
    <x v="6"/>
    <n v="1"/>
    <n v="20890"/>
    <x v="3"/>
  </r>
  <r>
    <x v="8726"/>
    <s v="nor"/>
    <s v="P3"/>
    <s v="Platform"/>
    <x v="5"/>
    <n v="376"/>
    <n v="20893"/>
    <x v="1"/>
  </r>
  <r>
    <x v="8727"/>
    <s v="nor"/>
    <s v="P2"/>
    <s v="Platform"/>
    <x v="3"/>
    <n v="134"/>
    <n v="20894"/>
    <x v="2"/>
  </r>
  <r>
    <x v="8728"/>
    <s v="cri"/>
    <s v="P1"/>
    <s v="Platform"/>
    <x v="2"/>
    <n v="334"/>
    <n v="20895"/>
    <x v="7"/>
  </r>
  <r>
    <x v="8729"/>
    <s v="nor"/>
    <s v="P3"/>
    <s v="Platform"/>
    <x v="4"/>
    <n v="54"/>
    <n v="20901"/>
    <x v="3"/>
  </r>
  <r>
    <x v="8730"/>
    <s v="nor"/>
    <s v="P2"/>
    <s v="Platform"/>
    <x v="5"/>
    <n v="0"/>
    <n v="20903"/>
    <x v="3"/>
  </r>
  <r>
    <x v="8731"/>
    <s v="nor"/>
    <s v="P3"/>
    <s v="Platform"/>
    <x v="5"/>
    <n v="1"/>
    <n v="20904"/>
    <x v="3"/>
  </r>
  <r>
    <x v="8732"/>
    <s v="maj"/>
    <s v="P2"/>
    <s v="Platform"/>
    <x v="2"/>
    <n v="1"/>
    <n v="20905"/>
    <x v="3"/>
  </r>
  <r>
    <x v="8733"/>
    <s v="maj"/>
    <s v="P1"/>
    <s v="Platform"/>
    <x v="11"/>
    <n v="204"/>
    <n v="20910"/>
    <x v="2"/>
  </r>
  <r>
    <x v="8734"/>
    <s v="maj"/>
    <s v="P3"/>
    <s v="Platform"/>
    <x v="15"/>
    <n v="341"/>
    <n v="20920"/>
    <x v="7"/>
  </r>
  <r>
    <x v="8735"/>
    <s v="nor"/>
    <s v="P2"/>
    <s v="Platform"/>
    <x v="8"/>
    <n v="341"/>
    <n v="20921"/>
    <x v="7"/>
  </r>
  <r>
    <x v="8736"/>
    <s v="nor"/>
    <s v="P3"/>
    <s v="Platform"/>
    <x v="15"/>
    <n v="56"/>
    <n v="20924"/>
    <x v="3"/>
  </r>
  <r>
    <x v="8737"/>
    <s v="nor"/>
    <s v="P3"/>
    <s v="Platform"/>
    <x v="3"/>
    <n v="334"/>
    <n v="20925"/>
    <x v="7"/>
  </r>
  <r>
    <x v="8738"/>
    <s v="cri"/>
    <s v="P1"/>
    <s v="PDE"/>
    <x v="2"/>
    <n v="41"/>
    <n v="20926"/>
    <x v="3"/>
  </r>
  <r>
    <x v="8739"/>
    <s v="maj"/>
    <s v="P3"/>
    <s v="JDT"/>
    <x v="2"/>
    <n v="422"/>
    <n v="20928"/>
    <x v="1"/>
  </r>
  <r>
    <x v="8740"/>
    <s v="blo"/>
    <s v="P1"/>
    <s v="Platform"/>
    <x v="4"/>
    <n v="261"/>
    <n v="20930"/>
    <x v="4"/>
  </r>
  <r>
    <x v="8741"/>
    <s v="min"/>
    <s v="P3"/>
    <s v="Platform"/>
    <x v="3"/>
    <n v="422"/>
    <n v="20935"/>
    <x v="1"/>
  </r>
  <r>
    <x v="8742"/>
    <s v="nor"/>
    <s v="P3"/>
    <s v="PDE"/>
    <x v="2"/>
    <n v="31"/>
    <n v="20945"/>
    <x v="3"/>
  </r>
  <r>
    <x v="8743"/>
    <s v="nor"/>
    <s v="P3"/>
    <s v="Platform"/>
    <x v="8"/>
    <n v="321"/>
    <n v="20947"/>
    <x v="6"/>
  </r>
  <r>
    <x v="8744"/>
    <s v="nor"/>
    <s v="P3"/>
    <s v="Platform"/>
    <x v="5"/>
    <n v="376"/>
    <n v="20950"/>
    <x v="1"/>
  </r>
  <r>
    <x v="8745"/>
    <s v="maj"/>
    <s v="P3"/>
    <s v="JDT"/>
    <x v="6"/>
    <n v="31"/>
    <n v="20951"/>
    <x v="3"/>
  </r>
  <r>
    <x v="8746"/>
    <s v="nor"/>
    <s v="P3"/>
    <s v="Platform"/>
    <x v="5"/>
    <n v="273"/>
    <n v="20956"/>
    <x v="4"/>
  </r>
  <r>
    <x v="8747"/>
    <s v="maj"/>
    <s v="P2"/>
    <s v="Platform"/>
    <x v="2"/>
    <n v="405"/>
    <n v="20957"/>
    <x v="1"/>
  </r>
  <r>
    <x v="8748"/>
    <s v="nor"/>
    <s v="P2"/>
    <s v="Platform"/>
    <x v="5"/>
    <n v="422"/>
    <n v="20958"/>
    <x v="1"/>
  </r>
  <r>
    <x v="8749"/>
    <s v="nor"/>
    <s v="P3"/>
    <s v="Platform"/>
    <x v="15"/>
    <n v="422"/>
    <n v="20971"/>
    <x v="1"/>
  </r>
  <r>
    <x v="8750"/>
    <s v="nor"/>
    <s v="P3"/>
    <s v="Platform"/>
    <x v="2"/>
    <n v="321"/>
    <n v="20973"/>
    <x v="6"/>
  </r>
  <r>
    <x v="8751"/>
    <s v="nor"/>
    <s v="P3"/>
    <s v="Platform"/>
    <x v="7"/>
    <n v="341"/>
    <n v="20975"/>
    <x v="7"/>
  </r>
  <r>
    <x v="8752"/>
    <s v="nor"/>
    <s v="P3"/>
    <s v="Platform"/>
    <x v="13"/>
    <n v="341"/>
    <n v="20980"/>
    <x v="7"/>
  </r>
  <r>
    <x v="8753"/>
    <s v="nor"/>
    <s v="P3"/>
    <s v="JDT"/>
    <x v="2"/>
    <n v="212"/>
    <n v="20984"/>
    <x v="2"/>
  </r>
  <r>
    <x v="8754"/>
    <s v="maj"/>
    <s v="P2"/>
    <s v="Platform"/>
    <x v="2"/>
    <n v="162"/>
    <n v="20988"/>
    <x v="2"/>
  </r>
  <r>
    <x v="8755"/>
    <s v="nor"/>
    <s v="P2"/>
    <s v="Platform"/>
    <x v="0"/>
    <n v="197"/>
    <n v="21001"/>
    <x v="2"/>
  </r>
  <r>
    <x v="8756"/>
    <s v="nor"/>
    <s v="P3"/>
    <s v="Platform"/>
    <x v="0"/>
    <n v="1"/>
    <n v="21003"/>
    <x v="3"/>
  </r>
  <r>
    <x v="8757"/>
    <s v="nor"/>
    <s v="P3"/>
    <s v="Platform"/>
    <x v="15"/>
    <n v="38"/>
    <n v="21004"/>
    <x v="3"/>
  </r>
  <r>
    <x v="8758"/>
    <s v="nor"/>
    <s v="P2"/>
    <s v="Platform"/>
    <x v="0"/>
    <n v="115"/>
    <n v="21005"/>
    <x v="2"/>
  </r>
  <r>
    <x v="8759"/>
    <s v="nor"/>
    <s v="P3"/>
    <s v="PDE"/>
    <x v="15"/>
    <n v="98"/>
    <n v="21008"/>
    <x v="2"/>
  </r>
  <r>
    <x v="8760"/>
    <s v="nor"/>
    <s v="P2"/>
    <s v="JDT"/>
    <x v="4"/>
    <n v="345"/>
    <n v="21010"/>
    <x v="1"/>
  </r>
  <r>
    <x v="8761"/>
    <s v="nor"/>
    <s v="P2"/>
    <s v="JDT"/>
    <x v="2"/>
    <n v="144"/>
    <n v="21011"/>
    <x v="2"/>
  </r>
  <r>
    <x v="8762"/>
    <s v="nor"/>
    <s v="P3"/>
    <s v="Platform"/>
    <x v="8"/>
    <n v="284"/>
    <n v="21012"/>
    <x v="4"/>
  </r>
  <r>
    <x v="8763"/>
    <s v="nor"/>
    <s v="P3"/>
    <s v="JDT"/>
    <x v="2"/>
    <n v="334"/>
    <n v="21018"/>
    <x v="7"/>
  </r>
  <r>
    <x v="8764"/>
    <s v="nor"/>
    <s v="P1"/>
    <s v="Platform"/>
    <x v="1"/>
    <n v="321"/>
    <n v="21019"/>
    <x v="6"/>
  </r>
  <r>
    <x v="8765"/>
    <s v="nor"/>
    <s v="P3"/>
    <s v="Platform"/>
    <x v="0"/>
    <n v="44"/>
    <n v="21021"/>
    <x v="3"/>
  </r>
  <r>
    <x v="8766"/>
    <s v="nor"/>
    <s v="P3"/>
    <s v="JDT"/>
    <x v="9"/>
    <n v="46"/>
    <n v="21022"/>
    <x v="3"/>
  </r>
  <r>
    <x v="8767"/>
    <s v="nor"/>
    <s v="P3"/>
    <s v="Platform"/>
    <x v="0"/>
    <n v="160"/>
    <n v="21025"/>
    <x v="2"/>
  </r>
  <r>
    <x v="8768"/>
    <s v="nor"/>
    <s v="P3"/>
    <s v="Platform"/>
    <x v="1"/>
    <n v="56"/>
    <n v="21026"/>
    <x v="3"/>
  </r>
  <r>
    <x v="8769"/>
    <s v="nor"/>
    <s v="P3"/>
    <s v="Platform"/>
    <x v="1"/>
    <n v="225"/>
    <n v="21029"/>
    <x v="2"/>
  </r>
  <r>
    <x v="8770"/>
    <s v="nor"/>
    <s v="P3"/>
    <s v="Platform"/>
    <x v="5"/>
    <n v="247"/>
    <n v="21030"/>
    <x v="5"/>
  </r>
  <r>
    <x v="8771"/>
    <s v="nor"/>
    <s v="P3"/>
    <s v="JDT"/>
    <x v="2"/>
    <n v="1"/>
    <n v="21033"/>
    <x v="3"/>
  </r>
  <r>
    <x v="8772"/>
    <s v="nor"/>
    <s v="P3"/>
    <s v="Platform"/>
    <x v="0"/>
    <n v="400"/>
    <n v="21036"/>
    <x v="1"/>
  </r>
  <r>
    <x v="8773"/>
    <s v="blo"/>
    <s v="P1"/>
    <s v="Platform"/>
    <x v="2"/>
    <n v="339"/>
    <n v="21040"/>
    <x v="7"/>
  </r>
  <r>
    <x v="8774"/>
    <s v="blo"/>
    <s v="P1"/>
    <s v="Platform"/>
    <x v="2"/>
    <n v="356"/>
    <n v="21041"/>
    <x v="1"/>
  </r>
  <r>
    <x v="8775"/>
    <s v="maj"/>
    <s v="P2"/>
    <s v="Platform"/>
    <x v="2"/>
    <n v="400"/>
    <n v="21046"/>
    <x v="1"/>
  </r>
  <r>
    <x v="8776"/>
    <s v="min"/>
    <s v="P3"/>
    <s v="JDT"/>
    <x v="6"/>
    <n v="100"/>
    <n v="21047"/>
    <x v="2"/>
  </r>
  <r>
    <x v="8777"/>
    <s v="nor"/>
    <s v="P3"/>
    <s v="Platform"/>
    <x v="0"/>
    <n v="422"/>
    <n v="21051"/>
    <x v="1"/>
  </r>
  <r>
    <x v="8778"/>
    <s v="nor"/>
    <s v="P3"/>
    <s v="Platform"/>
    <x v="12"/>
    <n v="10"/>
    <n v="21058"/>
    <x v="3"/>
  </r>
  <r>
    <x v="8779"/>
    <s v="nor"/>
    <s v="P3"/>
    <s v="Platform"/>
    <x v="15"/>
    <n v="65"/>
    <n v="21059"/>
    <x v="3"/>
  </r>
  <r>
    <x v="8780"/>
    <s v="nor"/>
    <s v="P3"/>
    <s v="Platform"/>
    <x v="15"/>
    <n v="1"/>
    <n v="21060"/>
    <x v="3"/>
  </r>
  <r>
    <x v="8781"/>
    <s v="nor"/>
    <s v="P3"/>
    <s v="Platform"/>
    <x v="0"/>
    <n v="178"/>
    <n v="21062"/>
    <x v="2"/>
  </r>
  <r>
    <x v="8782"/>
    <s v="nor"/>
    <s v="P3"/>
    <s v="Platform"/>
    <x v="5"/>
    <n v="12"/>
    <n v="21063"/>
    <x v="3"/>
  </r>
  <r>
    <x v="8783"/>
    <s v="nor"/>
    <s v="P3"/>
    <s v="Platform"/>
    <x v="11"/>
    <n v="339"/>
    <n v="21065"/>
    <x v="7"/>
  </r>
  <r>
    <x v="8784"/>
    <s v="nor"/>
    <s v="P3"/>
    <s v="Platform"/>
    <x v="5"/>
    <n v="141"/>
    <n v="21066"/>
    <x v="2"/>
  </r>
  <r>
    <x v="8785"/>
    <s v="nor"/>
    <s v="P3"/>
    <s v="JDT"/>
    <x v="4"/>
    <n v="135"/>
    <n v="21070"/>
    <x v="2"/>
  </r>
  <r>
    <x v="8786"/>
    <s v="maj"/>
    <s v="P2"/>
    <s v="Platform"/>
    <x v="11"/>
    <n v="363"/>
    <n v="21072"/>
    <x v="1"/>
  </r>
  <r>
    <x v="8787"/>
    <s v="nor"/>
    <s v="P2"/>
    <s v="PDE"/>
    <x v="2"/>
    <n v="160"/>
    <n v="21074"/>
    <x v="2"/>
  </r>
  <r>
    <x v="8788"/>
    <s v="nor"/>
    <s v="P3"/>
    <s v="Platform"/>
    <x v="5"/>
    <n v="386"/>
    <n v="21075"/>
    <x v="1"/>
  </r>
  <r>
    <x v="8789"/>
    <s v="nor"/>
    <s v="P3"/>
    <s v="Platform"/>
    <x v="2"/>
    <n v="334"/>
    <n v="21078"/>
    <x v="7"/>
  </r>
  <r>
    <x v="8790"/>
    <s v="nor"/>
    <s v="P3"/>
    <s v="PDE"/>
    <x v="2"/>
    <n v="376"/>
    <n v="21079"/>
    <x v="1"/>
  </r>
  <r>
    <x v="8791"/>
    <s v="nor"/>
    <s v="P2"/>
    <s v="Platform"/>
    <x v="0"/>
    <n v="356"/>
    <n v="21082"/>
    <x v="1"/>
  </r>
  <r>
    <x v="8792"/>
    <s v="nor"/>
    <s v="P3"/>
    <s v="Platform"/>
    <x v="3"/>
    <n v="293"/>
    <n v="21088"/>
    <x v="4"/>
  </r>
  <r>
    <x v="8793"/>
    <s v="min"/>
    <s v="P3"/>
    <s v="Platform"/>
    <x v="5"/>
    <n v="63"/>
    <n v="21089"/>
    <x v="3"/>
  </r>
  <r>
    <x v="8794"/>
    <s v="nor"/>
    <s v="P3"/>
    <s v="Platform"/>
    <x v="2"/>
    <n v="392"/>
    <n v="21095"/>
    <x v="1"/>
  </r>
  <r>
    <x v="8795"/>
    <s v="nor"/>
    <s v="P3"/>
    <s v="Platform"/>
    <x v="5"/>
    <n v="160"/>
    <n v="21096"/>
    <x v="2"/>
  </r>
  <r>
    <x v="8796"/>
    <s v="cri"/>
    <s v="P1"/>
    <s v="Platform"/>
    <x v="2"/>
    <n v="341"/>
    <n v="21097"/>
    <x v="7"/>
  </r>
  <r>
    <x v="8797"/>
    <s v="nor"/>
    <s v="P3"/>
    <s v="Platform"/>
    <x v="2"/>
    <n v="1"/>
    <n v="21098"/>
    <x v="3"/>
  </r>
  <r>
    <x v="8798"/>
    <s v="min"/>
    <s v="P3"/>
    <s v="JDT"/>
    <x v="4"/>
    <n v="176"/>
    <n v="21099"/>
    <x v="2"/>
  </r>
  <r>
    <x v="8799"/>
    <s v="maj"/>
    <s v="P3"/>
    <s v="PDE"/>
    <x v="15"/>
    <n v="339"/>
    <n v="21100"/>
    <x v="7"/>
  </r>
  <r>
    <x v="8800"/>
    <s v="nor"/>
    <s v="P3"/>
    <s v="Platform"/>
    <x v="2"/>
    <n v="1"/>
    <n v="21108"/>
    <x v="3"/>
  </r>
  <r>
    <x v="8801"/>
    <s v="nor"/>
    <s v="P3"/>
    <s v="JDT"/>
    <x v="2"/>
    <n v="18"/>
    <n v="21115"/>
    <x v="3"/>
  </r>
  <r>
    <x v="8802"/>
    <s v="cri"/>
    <s v="P2"/>
    <s v="JDT"/>
    <x v="9"/>
    <n v="326"/>
    <n v="21116"/>
    <x v="6"/>
  </r>
  <r>
    <x v="8803"/>
    <s v="nor"/>
    <s v="P3"/>
    <s v="Platform"/>
    <x v="13"/>
    <n v="1"/>
    <n v="21118"/>
    <x v="3"/>
  </r>
  <r>
    <x v="8804"/>
    <s v="nor"/>
    <s v="P3"/>
    <s v="JDT"/>
    <x v="4"/>
    <n v="90"/>
    <n v="21119"/>
    <x v="2"/>
  </r>
  <r>
    <x v="8805"/>
    <s v="nor"/>
    <s v="P3"/>
    <s v="Platform"/>
    <x v="5"/>
    <n v="225"/>
    <n v="21121"/>
    <x v="2"/>
  </r>
  <r>
    <x v="8806"/>
    <s v="nor"/>
    <s v="P3"/>
    <s v="Platform"/>
    <x v="5"/>
    <n v="179"/>
    <n v="21122"/>
    <x v="2"/>
  </r>
  <r>
    <x v="8807"/>
    <s v="nor"/>
    <s v="P2"/>
    <s v="Platform"/>
    <x v="5"/>
    <n v="363"/>
    <n v="21126"/>
    <x v="1"/>
  </r>
  <r>
    <x v="8808"/>
    <s v="nor"/>
    <s v="P3"/>
    <s v="PDE"/>
    <x v="2"/>
    <n v="358"/>
    <n v="21127"/>
    <x v="1"/>
  </r>
  <r>
    <x v="8809"/>
    <s v="nor"/>
    <s v="P3"/>
    <s v="Platform"/>
    <x v="0"/>
    <n v="135"/>
    <n v="21129"/>
    <x v="2"/>
  </r>
  <r>
    <x v="8810"/>
    <s v="nor"/>
    <s v="P3"/>
    <s v="Platform"/>
    <x v="2"/>
    <n v="197"/>
    <n v="21133"/>
    <x v="2"/>
  </r>
  <r>
    <x v="8811"/>
    <s v="nor"/>
    <s v="P1"/>
    <s v="Platform"/>
    <x v="0"/>
    <n v="321"/>
    <n v="21134"/>
    <x v="6"/>
  </r>
  <r>
    <x v="8812"/>
    <s v="nor"/>
    <s v="P3"/>
    <s v="Platform"/>
    <x v="0"/>
    <n v="321"/>
    <n v="21136"/>
    <x v="6"/>
  </r>
  <r>
    <x v="8813"/>
    <s v="nor"/>
    <s v="P3"/>
    <s v="Platform"/>
    <x v="11"/>
    <n v="235"/>
    <n v="21138"/>
    <x v="2"/>
  </r>
  <r>
    <x v="8814"/>
    <s v="nor"/>
    <s v="P3"/>
    <s v="Platform"/>
    <x v="8"/>
    <n v="333"/>
    <n v="21149"/>
    <x v="7"/>
  </r>
  <r>
    <x v="8815"/>
    <s v="cri"/>
    <s v="P3"/>
    <s v="Platform"/>
    <x v="5"/>
    <n v="1"/>
    <n v="21154"/>
    <x v="3"/>
  </r>
  <r>
    <x v="8816"/>
    <s v="nor"/>
    <s v="P3"/>
    <s v="Platform"/>
    <x v="6"/>
    <n v="238"/>
    <n v="21160"/>
    <x v="0"/>
  </r>
  <r>
    <x v="8817"/>
    <s v="nor"/>
    <s v="P3"/>
    <s v="JDT"/>
    <x v="6"/>
    <n v="394"/>
    <n v="21162"/>
    <x v="1"/>
  </r>
  <r>
    <x v="8818"/>
    <s v="nor"/>
    <s v="P3"/>
    <s v="JDT"/>
    <x v="2"/>
    <n v="334"/>
    <n v="21163"/>
    <x v="7"/>
  </r>
  <r>
    <x v="8819"/>
    <s v="nor"/>
    <s v="P3"/>
    <s v="Platform"/>
    <x v="12"/>
    <n v="339"/>
    <n v="21165"/>
    <x v="7"/>
  </r>
  <r>
    <x v="8820"/>
    <s v="nor"/>
    <s v="P3"/>
    <s v="JDT"/>
    <x v="4"/>
    <n v="284"/>
    <n v="21169"/>
    <x v="4"/>
  </r>
  <r>
    <x v="8821"/>
    <s v="nor"/>
    <s v="P2"/>
    <s v="JDT"/>
    <x v="4"/>
    <n v="334"/>
    <n v="21170"/>
    <x v="7"/>
  </r>
  <r>
    <x v="8822"/>
    <s v="nor"/>
    <s v="P3"/>
    <s v="JDT"/>
    <x v="2"/>
    <n v="203"/>
    <n v="21173"/>
    <x v="2"/>
  </r>
  <r>
    <x v="8823"/>
    <s v="nor"/>
    <s v="P3"/>
    <s v="Platform"/>
    <x v="0"/>
    <n v="356"/>
    <n v="21176"/>
    <x v="1"/>
  </r>
  <r>
    <x v="8824"/>
    <s v="nor"/>
    <s v="P3"/>
    <s v="Platform"/>
    <x v="5"/>
    <n v="376"/>
    <n v="21179"/>
    <x v="1"/>
  </r>
  <r>
    <x v="8825"/>
    <s v="nor"/>
    <s v="P3"/>
    <s v="JDT"/>
    <x v="2"/>
    <n v="38"/>
    <n v="21183"/>
    <x v="3"/>
  </r>
  <r>
    <x v="8826"/>
    <s v="nor"/>
    <s v="P2"/>
    <s v="Platform"/>
    <x v="5"/>
    <n v="1"/>
    <n v="21185"/>
    <x v="3"/>
  </r>
  <r>
    <x v="8827"/>
    <s v="nor"/>
    <s v="P2"/>
    <s v="Platform"/>
    <x v="2"/>
    <n v="273"/>
    <n v="21187"/>
    <x v="4"/>
  </r>
  <r>
    <x v="8828"/>
    <s v="nor"/>
    <s v="P3"/>
    <s v="Platform"/>
    <x v="5"/>
    <n v="1"/>
    <n v="21192"/>
    <x v="3"/>
  </r>
  <r>
    <x v="8829"/>
    <s v="nor"/>
    <s v="P3"/>
    <s v="Platform"/>
    <x v="11"/>
    <n v="363"/>
    <n v="21193"/>
    <x v="1"/>
  </r>
  <r>
    <x v="8830"/>
    <s v="nor"/>
    <s v="P3"/>
    <s v="JDT"/>
    <x v="4"/>
    <n v="20"/>
    <n v="21197"/>
    <x v="3"/>
  </r>
  <r>
    <x v="8831"/>
    <s v="cri"/>
    <s v="P3"/>
    <s v="JDT"/>
    <x v="2"/>
    <n v="126"/>
    <n v="21198"/>
    <x v="2"/>
  </r>
  <r>
    <x v="8832"/>
    <s v="nor"/>
    <s v="P3"/>
    <s v="Platform"/>
    <x v="2"/>
    <n v="160"/>
    <n v="21202"/>
    <x v="2"/>
  </r>
  <r>
    <x v="8833"/>
    <s v="nor"/>
    <s v="P3"/>
    <s v="JDT"/>
    <x v="9"/>
    <n v="334"/>
    <n v="21203"/>
    <x v="7"/>
  </r>
  <r>
    <x v="8834"/>
    <s v="nor"/>
    <s v="P2"/>
    <s v="Platform"/>
    <x v="5"/>
    <n v="1"/>
    <n v="21212"/>
    <x v="3"/>
  </r>
  <r>
    <x v="8835"/>
    <s v="nor"/>
    <s v="P3"/>
    <s v="Platform"/>
    <x v="5"/>
    <n v="160"/>
    <n v="21215"/>
    <x v="2"/>
  </r>
  <r>
    <x v="8836"/>
    <s v="nor"/>
    <s v="P3"/>
    <s v="Platform"/>
    <x v="3"/>
    <n v="73"/>
    <n v="21216"/>
    <x v="3"/>
  </r>
  <r>
    <x v="8837"/>
    <s v="nor"/>
    <s v="P3"/>
    <s v="JDT"/>
    <x v="9"/>
    <n v="321"/>
    <n v="21230"/>
    <x v="6"/>
  </r>
  <r>
    <x v="8838"/>
    <s v="nor"/>
    <s v="P3"/>
    <s v="PDE"/>
    <x v="2"/>
    <n v="1"/>
    <n v="21235"/>
    <x v="3"/>
  </r>
  <r>
    <x v="8839"/>
    <s v="nor"/>
    <s v="P3"/>
    <s v="Platform"/>
    <x v="12"/>
    <n v="347"/>
    <n v="21238"/>
    <x v="1"/>
  </r>
  <r>
    <x v="8840"/>
    <s v="nor"/>
    <s v="P3"/>
    <s v="Platform"/>
    <x v="5"/>
    <n v="238"/>
    <n v="21243"/>
    <x v="0"/>
  </r>
  <r>
    <x v="8841"/>
    <s v="nor"/>
    <s v="P3"/>
    <s v="Platform"/>
    <x v="2"/>
    <n v="311"/>
    <n v="21244"/>
    <x v="6"/>
  </r>
  <r>
    <x v="8842"/>
    <s v="nor"/>
    <s v="P3"/>
    <s v="Platform"/>
    <x v="5"/>
    <n v="399"/>
    <n v="21245"/>
    <x v="1"/>
  </r>
  <r>
    <x v="8843"/>
    <s v="nor"/>
    <s v="P3"/>
    <s v="JDT"/>
    <x v="4"/>
    <n v="284"/>
    <n v="21247"/>
    <x v="4"/>
  </r>
  <r>
    <x v="8844"/>
    <s v="nor"/>
    <s v="P3"/>
    <s v="Platform"/>
    <x v="5"/>
    <n v="405"/>
    <n v="21251"/>
    <x v="1"/>
  </r>
  <r>
    <x v="8845"/>
    <s v="nor"/>
    <s v="P3"/>
    <s v="JDT"/>
    <x v="4"/>
    <n v="147"/>
    <n v="21256"/>
    <x v="2"/>
  </r>
  <r>
    <x v="8846"/>
    <s v="cri"/>
    <s v="P1"/>
    <s v="Platform"/>
    <x v="1"/>
    <n v="19"/>
    <n v="21261"/>
    <x v="3"/>
  </r>
  <r>
    <x v="8847"/>
    <s v="nor"/>
    <s v="P3"/>
    <s v="Platform"/>
    <x v="0"/>
    <n v="160"/>
    <n v="21264"/>
    <x v="2"/>
  </r>
  <r>
    <x v="8848"/>
    <s v="nor"/>
    <s v="P3"/>
    <s v="Platform"/>
    <x v="5"/>
    <n v="1"/>
    <n v="21268"/>
    <x v="3"/>
  </r>
  <r>
    <x v="8849"/>
    <s v="nor"/>
    <s v="P3"/>
    <s v="Platform"/>
    <x v="2"/>
    <n v="236"/>
    <n v="21269"/>
    <x v="0"/>
  </r>
  <r>
    <x v="8850"/>
    <s v="nor"/>
    <s v="P3"/>
    <s v="Platform"/>
    <x v="6"/>
    <n v="321"/>
    <n v="21273"/>
    <x v="6"/>
  </r>
  <r>
    <x v="8851"/>
    <s v="maj"/>
    <s v="P3"/>
    <s v="JDT"/>
    <x v="2"/>
    <n v="1"/>
    <n v="21275"/>
    <x v="3"/>
  </r>
  <r>
    <x v="8852"/>
    <s v="nor"/>
    <s v="P3"/>
    <s v="Platform"/>
    <x v="6"/>
    <n v="43"/>
    <n v="21278"/>
    <x v="3"/>
  </r>
  <r>
    <x v="8853"/>
    <s v="nor"/>
    <s v="P3"/>
    <s v="Platform"/>
    <x v="6"/>
    <n v="191"/>
    <n v="21279"/>
    <x v="2"/>
  </r>
  <r>
    <x v="8854"/>
    <s v="maj"/>
    <s v="P1"/>
    <s v="Platform"/>
    <x v="0"/>
    <n v="334"/>
    <n v="21281"/>
    <x v="7"/>
  </r>
  <r>
    <x v="8855"/>
    <s v="nor"/>
    <s v="P3"/>
    <s v="Platform"/>
    <x v="5"/>
    <n v="331"/>
    <n v="21283"/>
    <x v="6"/>
  </r>
  <r>
    <x v="8856"/>
    <s v="cri"/>
    <s v="P3"/>
    <s v="Platform"/>
    <x v="5"/>
    <n v="334"/>
    <n v="21287"/>
    <x v="7"/>
  </r>
  <r>
    <x v="8857"/>
    <s v="nor"/>
    <s v="P3"/>
    <s v="Platform"/>
    <x v="0"/>
    <n v="334"/>
    <n v="21291"/>
    <x v="7"/>
  </r>
  <r>
    <x v="8858"/>
    <s v="min"/>
    <s v="P3"/>
    <s v="JDT"/>
    <x v="2"/>
    <n v="189"/>
    <n v="21292"/>
    <x v="2"/>
  </r>
  <r>
    <x v="8859"/>
    <s v="nor"/>
    <s v="P3"/>
    <s v="Platform"/>
    <x v="1"/>
    <n v="115"/>
    <n v="21294"/>
    <x v="2"/>
  </r>
  <r>
    <x v="8860"/>
    <s v="maj"/>
    <s v="P3"/>
    <s v="JDT"/>
    <x v="2"/>
    <n v="58"/>
    <n v="21302"/>
    <x v="3"/>
  </r>
  <r>
    <x v="8861"/>
    <s v="nor"/>
    <s v="P3"/>
    <s v="Platform"/>
    <x v="6"/>
    <n v="238"/>
    <n v="21303"/>
    <x v="0"/>
  </r>
  <r>
    <x v="8862"/>
    <s v="nor"/>
    <s v="P3"/>
    <s v="JDT"/>
    <x v="4"/>
    <n v="392"/>
    <n v="21305"/>
    <x v="1"/>
  </r>
  <r>
    <x v="8863"/>
    <s v="nor"/>
    <s v="P3"/>
    <s v="JDT"/>
    <x v="4"/>
    <n v="73"/>
    <n v="21306"/>
    <x v="3"/>
  </r>
  <r>
    <x v="8864"/>
    <s v="nor"/>
    <s v="P3"/>
    <s v="JDT"/>
    <x v="4"/>
    <n v="377"/>
    <n v="21308"/>
    <x v="1"/>
  </r>
  <r>
    <x v="8865"/>
    <s v="nor"/>
    <s v="P3"/>
    <s v="Platform"/>
    <x v="5"/>
    <n v="159"/>
    <n v="21313"/>
    <x v="2"/>
  </r>
  <r>
    <x v="8866"/>
    <s v="nor"/>
    <s v="P3"/>
    <s v="Platform"/>
    <x v="12"/>
    <n v="363"/>
    <n v="21324"/>
    <x v="1"/>
  </r>
  <r>
    <x v="8867"/>
    <s v="nor"/>
    <s v="P3"/>
    <s v="Platform"/>
    <x v="11"/>
    <n v="12"/>
    <n v="21329"/>
    <x v="3"/>
  </r>
  <r>
    <x v="8868"/>
    <s v="nor"/>
    <s v="P3"/>
    <s v="Platform"/>
    <x v="11"/>
    <n v="13"/>
    <n v="21330"/>
    <x v="3"/>
  </r>
  <r>
    <x v="8869"/>
    <s v="nor"/>
    <s v="P3"/>
    <s v="Platform"/>
    <x v="5"/>
    <n v="399"/>
    <n v="21338"/>
    <x v="1"/>
  </r>
  <r>
    <x v="8870"/>
    <s v="nor"/>
    <s v="P2"/>
    <s v="Platform"/>
    <x v="11"/>
    <n v="363"/>
    <n v="21341"/>
    <x v="1"/>
  </r>
  <r>
    <x v="8871"/>
    <s v="nor"/>
    <s v="P2"/>
    <s v="Platform"/>
    <x v="1"/>
    <n v="115"/>
    <n v="21342"/>
    <x v="2"/>
  </r>
  <r>
    <x v="8872"/>
    <s v="nor"/>
    <s v="P2"/>
    <s v="Platform"/>
    <x v="11"/>
    <n v="10"/>
    <n v="21343"/>
    <x v="3"/>
  </r>
  <r>
    <x v="8873"/>
    <s v="blo"/>
    <s v="P1"/>
    <s v="Platform"/>
    <x v="2"/>
    <n v="405"/>
    <n v="21347"/>
    <x v="1"/>
  </r>
  <r>
    <x v="8874"/>
    <s v="nor"/>
    <s v="P3"/>
    <s v="Platform"/>
    <x v="3"/>
    <n v="404"/>
    <n v="21348"/>
    <x v="1"/>
  </r>
  <r>
    <x v="8875"/>
    <s v="maj"/>
    <s v="P2"/>
    <s v="Platform"/>
    <x v="0"/>
    <n v="197"/>
    <n v="21349"/>
    <x v="2"/>
  </r>
  <r>
    <x v="8876"/>
    <s v="nor"/>
    <s v="P3"/>
    <s v="Platform"/>
    <x v="3"/>
    <n v="386"/>
    <n v="21350"/>
    <x v="1"/>
  </r>
  <r>
    <x v="8877"/>
    <s v="blo"/>
    <s v="P1"/>
    <s v="Platform"/>
    <x v="11"/>
    <n v="363"/>
    <n v="21351"/>
    <x v="1"/>
  </r>
  <r>
    <x v="8878"/>
    <s v="blo"/>
    <s v="P1"/>
    <s v="Platform"/>
    <x v="11"/>
    <n v="204"/>
    <n v="21352"/>
    <x v="2"/>
  </r>
  <r>
    <x v="8879"/>
    <s v="maj"/>
    <s v="P1"/>
    <s v="Platform"/>
    <x v="11"/>
    <n v="205"/>
    <n v="21353"/>
    <x v="2"/>
  </r>
  <r>
    <x v="8880"/>
    <s v="nor"/>
    <s v="P3"/>
    <s v="Platform"/>
    <x v="2"/>
    <n v="100"/>
    <n v="21357"/>
    <x v="2"/>
  </r>
  <r>
    <x v="8881"/>
    <s v="nor"/>
    <s v="P3"/>
    <s v="JDT"/>
    <x v="9"/>
    <n v="215"/>
    <n v="21358"/>
    <x v="2"/>
  </r>
  <r>
    <x v="8882"/>
    <s v="maj"/>
    <s v="P2"/>
    <s v="Platform"/>
    <x v="11"/>
    <n v="267"/>
    <n v="21360"/>
    <x v="4"/>
  </r>
  <r>
    <x v="8883"/>
    <s v="blo"/>
    <s v="P1"/>
    <s v="Platform"/>
    <x v="11"/>
    <n v="363"/>
    <n v="21361"/>
    <x v="1"/>
  </r>
  <r>
    <x v="8884"/>
    <s v="nor"/>
    <s v="P3"/>
    <s v="Platform"/>
    <x v="5"/>
    <n v="422"/>
    <n v="21367"/>
    <x v="1"/>
  </r>
  <r>
    <x v="8885"/>
    <s v="nor"/>
    <s v="P2"/>
    <s v="Platform"/>
    <x v="5"/>
    <n v="1"/>
    <n v="21368"/>
    <x v="3"/>
  </r>
  <r>
    <x v="8886"/>
    <s v="maj"/>
    <s v="P3"/>
    <s v="Platform"/>
    <x v="2"/>
    <n v="203"/>
    <n v="21370"/>
    <x v="2"/>
  </r>
  <r>
    <x v="8887"/>
    <s v="nor"/>
    <s v="P3"/>
    <s v="Platform"/>
    <x v="5"/>
    <n v="356"/>
    <n v="21371"/>
    <x v="1"/>
  </r>
  <r>
    <x v="8888"/>
    <s v="nor"/>
    <s v="P3"/>
    <s v="Platform"/>
    <x v="2"/>
    <n v="197"/>
    <n v="21372"/>
    <x v="2"/>
  </r>
  <r>
    <x v="8889"/>
    <s v="maj"/>
    <s v="P3"/>
    <s v="Platform"/>
    <x v="5"/>
    <n v="178"/>
    <n v="21375"/>
    <x v="2"/>
  </r>
  <r>
    <x v="8890"/>
    <s v="nor"/>
    <s v="P3"/>
    <s v="Platform"/>
    <x v="3"/>
    <n v="167"/>
    <n v="21376"/>
    <x v="2"/>
  </r>
  <r>
    <x v="8891"/>
    <s v="nor"/>
    <s v="P3"/>
    <s v="Platform"/>
    <x v="3"/>
    <n v="214"/>
    <n v="21377"/>
    <x v="2"/>
  </r>
  <r>
    <x v="8892"/>
    <s v="nor"/>
    <s v="P2"/>
    <s v="Platform"/>
    <x v="5"/>
    <n v="1"/>
    <n v="21378"/>
    <x v="3"/>
  </r>
  <r>
    <x v="8893"/>
    <s v="nor"/>
    <s v="P2"/>
    <s v="Platform"/>
    <x v="2"/>
    <n v="239"/>
    <n v="21379"/>
    <x v="8"/>
  </r>
  <r>
    <x v="8894"/>
    <s v="nor"/>
    <s v="P3"/>
    <s v="Platform"/>
    <x v="2"/>
    <n v="54"/>
    <n v="21382"/>
    <x v="3"/>
  </r>
  <r>
    <x v="8895"/>
    <s v="nor"/>
    <s v="P3"/>
    <s v="Platform"/>
    <x v="5"/>
    <n v="341"/>
    <n v="21384"/>
    <x v="7"/>
  </r>
  <r>
    <x v="8896"/>
    <s v="min"/>
    <s v="P3"/>
    <s v="Platform"/>
    <x v="3"/>
    <n v="422"/>
    <n v="21386"/>
    <x v="1"/>
  </r>
  <r>
    <x v="8897"/>
    <s v="nor"/>
    <s v="P3"/>
    <s v="JDT"/>
    <x v="4"/>
    <n v="251"/>
    <n v="21389"/>
    <x v="5"/>
  </r>
  <r>
    <x v="8898"/>
    <s v="nor"/>
    <s v="P3"/>
    <s v="JDT"/>
    <x v="4"/>
    <n v="86"/>
    <n v="21390"/>
    <x v="3"/>
  </r>
  <r>
    <x v="8899"/>
    <s v="maj"/>
    <s v="P2"/>
    <s v="Platform"/>
    <x v="11"/>
    <n v="49"/>
    <n v="21391"/>
    <x v="3"/>
  </r>
  <r>
    <x v="8900"/>
    <s v="nor"/>
    <s v="P3"/>
    <s v="JDT"/>
    <x v="4"/>
    <n v="392"/>
    <n v="21400"/>
    <x v="1"/>
  </r>
  <r>
    <x v="8901"/>
    <s v="nor"/>
    <s v="P3"/>
    <s v="PDE"/>
    <x v="10"/>
    <n v="15"/>
    <n v="21406"/>
    <x v="3"/>
  </r>
  <r>
    <x v="8902"/>
    <s v="maj"/>
    <s v="P3"/>
    <s v="Platform"/>
    <x v="5"/>
    <n v="334"/>
    <n v="21409"/>
    <x v="7"/>
  </r>
  <r>
    <x v="8903"/>
    <s v="nor"/>
    <s v="P3"/>
    <s v="Platform"/>
    <x v="5"/>
    <n v="331"/>
    <n v="21412"/>
    <x v="6"/>
  </r>
  <r>
    <x v="8904"/>
    <s v="nor"/>
    <s v="P3"/>
    <s v="Platform"/>
    <x v="5"/>
    <n v="197"/>
    <n v="21413"/>
    <x v="2"/>
  </r>
  <r>
    <x v="8905"/>
    <s v="maj"/>
    <s v="P3"/>
    <s v="Platform"/>
    <x v="5"/>
    <n v="197"/>
    <n v="21416"/>
    <x v="2"/>
  </r>
  <r>
    <x v="8906"/>
    <s v="maj"/>
    <s v="P2"/>
    <s v="Platform"/>
    <x v="3"/>
    <n v="341"/>
    <n v="21419"/>
    <x v="7"/>
  </r>
  <r>
    <x v="8907"/>
    <s v="maj"/>
    <s v="P1"/>
    <s v="JDT"/>
    <x v="9"/>
    <n v="197"/>
    <n v="21420"/>
    <x v="2"/>
  </r>
  <r>
    <x v="8908"/>
    <s v="nor"/>
    <s v="P2"/>
    <s v="Platform"/>
    <x v="5"/>
    <n v="98"/>
    <n v="21423"/>
    <x v="2"/>
  </r>
  <r>
    <x v="8909"/>
    <s v="maj"/>
    <s v="P3"/>
    <s v="Platform"/>
    <x v="3"/>
    <n v="392"/>
    <n v="21427"/>
    <x v="1"/>
  </r>
  <r>
    <x v="8910"/>
    <s v="nor"/>
    <s v="P3"/>
    <s v="JDT"/>
    <x v="4"/>
    <n v="52"/>
    <n v="21433"/>
    <x v="3"/>
  </r>
  <r>
    <x v="8911"/>
    <s v="nor"/>
    <s v="P2"/>
    <s v="Platform"/>
    <x v="0"/>
    <n v="339"/>
    <n v="21436"/>
    <x v="7"/>
  </r>
  <r>
    <x v="8912"/>
    <s v="cri"/>
    <s v="P1"/>
    <s v="Platform"/>
    <x v="2"/>
    <n v="334"/>
    <n v="21437"/>
    <x v="7"/>
  </r>
  <r>
    <x v="8913"/>
    <s v="maj"/>
    <s v="P3"/>
    <s v="Platform"/>
    <x v="5"/>
    <n v="1"/>
    <n v="21438"/>
    <x v="3"/>
  </r>
  <r>
    <x v="8914"/>
    <s v="maj"/>
    <s v="P2"/>
    <s v="Platform"/>
    <x v="5"/>
    <n v="1"/>
    <n v="21440"/>
    <x v="3"/>
  </r>
  <r>
    <x v="8915"/>
    <s v="nor"/>
    <s v="P2"/>
    <s v="JDT"/>
    <x v="9"/>
    <n v="403"/>
    <n v="21447"/>
    <x v="1"/>
  </r>
  <r>
    <x v="8916"/>
    <s v="nor"/>
    <s v="P2"/>
    <s v="Platform"/>
    <x v="5"/>
    <n v="1"/>
    <n v="21449"/>
    <x v="3"/>
  </r>
  <r>
    <x v="8917"/>
    <s v="nor"/>
    <s v="P3"/>
    <s v="JDT"/>
    <x v="4"/>
    <n v="143"/>
    <n v="21450"/>
    <x v="2"/>
  </r>
  <r>
    <x v="8918"/>
    <s v="nor"/>
    <s v="P2"/>
    <s v="Platform"/>
    <x v="5"/>
    <n v="1"/>
    <n v="21456"/>
    <x v="3"/>
  </r>
  <r>
    <x v="8919"/>
    <s v="nor"/>
    <s v="P3"/>
    <s v="PDE"/>
    <x v="2"/>
    <n v="422"/>
    <n v="21458"/>
    <x v="1"/>
  </r>
  <r>
    <x v="8920"/>
    <s v="min"/>
    <s v="P3"/>
    <s v="JDT"/>
    <x v="4"/>
    <n v="211"/>
    <n v="21460"/>
    <x v="2"/>
  </r>
  <r>
    <x v="8921"/>
    <s v="nor"/>
    <s v="P3"/>
    <s v="Platform"/>
    <x v="1"/>
    <n v="409"/>
    <n v="21465"/>
    <x v="1"/>
  </r>
  <r>
    <x v="8922"/>
    <s v="nor"/>
    <s v="P2"/>
    <s v="Platform"/>
    <x v="11"/>
    <n v="273"/>
    <n v="21467"/>
    <x v="4"/>
  </r>
  <r>
    <x v="8923"/>
    <s v="min"/>
    <s v="P4"/>
    <s v="Platform"/>
    <x v="5"/>
    <n v="405"/>
    <n v="21469"/>
    <x v="1"/>
  </r>
  <r>
    <x v="8924"/>
    <s v="maj"/>
    <s v="P3"/>
    <s v="Platform"/>
    <x v="5"/>
    <n v="98"/>
    <n v="21472"/>
    <x v="2"/>
  </r>
  <r>
    <x v="8925"/>
    <s v="maj"/>
    <s v="P3"/>
    <s v="Platform"/>
    <x v="6"/>
    <n v="331"/>
    <n v="21477"/>
    <x v="6"/>
  </r>
  <r>
    <x v="8926"/>
    <s v="nor"/>
    <s v="P2"/>
    <s v="Platform"/>
    <x v="8"/>
    <n v="284"/>
    <n v="21478"/>
    <x v="4"/>
  </r>
  <r>
    <x v="8927"/>
    <s v="nor"/>
    <s v="P3"/>
    <s v="JDT"/>
    <x v="9"/>
    <n v="403"/>
    <n v="21480"/>
    <x v="1"/>
  </r>
  <r>
    <x v="8928"/>
    <s v="nor"/>
    <s v="P3"/>
    <s v="JDT"/>
    <x v="4"/>
    <n v="98"/>
    <n v="21483"/>
    <x v="2"/>
  </r>
  <r>
    <x v="8929"/>
    <s v="nor"/>
    <s v="P3"/>
    <s v="Platform"/>
    <x v="5"/>
    <n v="100"/>
    <n v="21484"/>
    <x v="2"/>
  </r>
  <r>
    <x v="8930"/>
    <s v="nor"/>
    <s v="P3"/>
    <s v="JDT"/>
    <x v="9"/>
    <n v="334"/>
    <n v="21485"/>
    <x v="7"/>
  </r>
  <r>
    <x v="8931"/>
    <s v="maj"/>
    <s v="P2"/>
    <s v="Platform"/>
    <x v="2"/>
    <n v="160"/>
    <n v="21486"/>
    <x v="2"/>
  </r>
  <r>
    <x v="8932"/>
    <s v="maj"/>
    <s v="P2"/>
    <s v="Platform"/>
    <x v="3"/>
    <n v="373"/>
    <n v="21487"/>
    <x v="1"/>
  </r>
  <r>
    <x v="8933"/>
    <s v="maj"/>
    <s v="P2"/>
    <s v="Platform"/>
    <x v="3"/>
    <n v="422"/>
    <n v="21488"/>
    <x v="1"/>
  </r>
  <r>
    <x v="8934"/>
    <s v="nor"/>
    <s v="P3"/>
    <s v="JDT"/>
    <x v="4"/>
    <n v="1"/>
    <n v="21489"/>
    <x v="3"/>
  </r>
  <r>
    <x v="8935"/>
    <s v="nor"/>
    <s v="P3"/>
    <s v="Platform"/>
    <x v="4"/>
    <n v="147"/>
    <n v="21491"/>
    <x v="2"/>
  </r>
  <r>
    <x v="8936"/>
    <s v="nor"/>
    <s v="P2"/>
    <s v="Platform"/>
    <x v="5"/>
    <n v="309"/>
    <n v="21500"/>
    <x v="6"/>
  </r>
  <r>
    <x v="8937"/>
    <s v="nor"/>
    <s v="P3"/>
    <s v="Platform"/>
    <x v="3"/>
    <n v="239"/>
    <n v="21501"/>
    <x v="8"/>
  </r>
  <r>
    <x v="8938"/>
    <s v="nor"/>
    <s v="P3"/>
    <s v="Platform"/>
    <x v="4"/>
    <n v="374"/>
    <n v="21504"/>
    <x v="1"/>
  </r>
  <r>
    <x v="8939"/>
    <s v="nor"/>
    <s v="P3"/>
    <s v="JDT"/>
    <x v="4"/>
    <n v="203"/>
    <n v="21506"/>
    <x v="2"/>
  </r>
  <r>
    <x v="8940"/>
    <s v="nor"/>
    <s v="P3"/>
    <s v="Platform"/>
    <x v="2"/>
    <n v="167"/>
    <n v="21511"/>
    <x v="2"/>
  </r>
  <r>
    <x v="8941"/>
    <s v="nor"/>
    <s v="P3"/>
    <s v="JDT"/>
    <x v="4"/>
    <n v="356"/>
    <n v="21518"/>
    <x v="1"/>
  </r>
  <r>
    <x v="8942"/>
    <s v="nor"/>
    <s v="P3"/>
    <s v="JDT"/>
    <x v="2"/>
    <n v="12"/>
    <n v="21519"/>
    <x v="3"/>
  </r>
  <r>
    <x v="8943"/>
    <s v="nor"/>
    <s v="P3"/>
    <s v="Platform"/>
    <x v="5"/>
    <n v="192"/>
    <n v="21523"/>
    <x v="2"/>
  </r>
  <r>
    <x v="8944"/>
    <s v="maj"/>
    <s v="P3"/>
    <s v="Platform"/>
    <x v="5"/>
    <n v="1"/>
    <n v="21524"/>
    <x v="3"/>
  </r>
  <r>
    <x v="8945"/>
    <s v="maj"/>
    <s v="P2"/>
    <s v="Platform"/>
    <x v="0"/>
    <n v="165"/>
    <n v="21525"/>
    <x v="2"/>
  </r>
  <r>
    <x v="8946"/>
    <s v="nor"/>
    <s v="P3"/>
    <s v="Platform"/>
    <x v="5"/>
    <n v="200"/>
    <n v="21526"/>
    <x v="2"/>
  </r>
  <r>
    <x v="8947"/>
    <s v="nor"/>
    <s v="P3"/>
    <s v="Platform"/>
    <x v="8"/>
    <n v="392"/>
    <n v="21527"/>
    <x v="1"/>
  </r>
  <r>
    <x v="8948"/>
    <s v="nor"/>
    <s v="P3"/>
    <s v="Platform"/>
    <x v="12"/>
    <n v="334"/>
    <n v="21542"/>
    <x v="7"/>
  </r>
  <r>
    <x v="8949"/>
    <s v="nor"/>
    <s v="P3"/>
    <s v="Platform"/>
    <x v="5"/>
    <n v="160"/>
    <n v="21555"/>
    <x v="2"/>
  </r>
  <r>
    <x v="8950"/>
    <s v="nor"/>
    <s v="P3"/>
    <s v="JDT"/>
    <x v="9"/>
    <n v="318"/>
    <n v="21557"/>
    <x v="6"/>
  </r>
  <r>
    <x v="8951"/>
    <s v="nor"/>
    <s v="P3"/>
    <s v="Platform"/>
    <x v="5"/>
    <n v="331"/>
    <n v="21561"/>
    <x v="6"/>
  </r>
  <r>
    <x v="8952"/>
    <s v="nor"/>
    <s v="P3"/>
    <s v="Platform"/>
    <x v="5"/>
    <n v="299"/>
    <n v="21563"/>
    <x v="4"/>
  </r>
  <r>
    <x v="8953"/>
    <s v="nor"/>
    <s v="P3"/>
    <s v="Platform"/>
    <x v="5"/>
    <n v="1"/>
    <n v="21564"/>
    <x v="3"/>
  </r>
  <r>
    <x v="8954"/>
    <s v="nor"/>
    <s v="P3"/>
    <s v="Platform"/>
    <x v="5"/>
    <n v="1"/>
    <n v="21567"/>
    <x v="3"/>
  </r>
  <r>
    <x v="8955"/>
    <s v="nor"/>
    <s v="P3"/>
    <s v="Platform"/>
    <x v="5"/>
    <n v="0"/>
    <n v="21573"/>
    <x v="3"/>
  </r>
  <r>
    <x v="8956"/>
    <s v="nor"/>
    <s v="P3"/>
    <s v="JDT"/>
    <x v="4"/>
    <n v="405"/>
    <n v="21579"/>
    <x v="1"/>
  </r>
  <r>
    <x v="8957"/>
    <s v="nor"/>
    <s v="P3"/>
    <s v="JDT"/>
    <x v="9"/>
    <n v="401"/>
    <n v="21580"/>
    <x v="1"/>
  </r>
  <r>
    <x v="8958"/>
    <s v="nor"/>
    <s v="P3"/>
    <s v="JDT"/>
    <x v="2"/>
    <n v="115"/>
    <n v="21583"/>
    <x v="2"/>
  </r>
  <r>
    <x v="8959"/>
    <s v="nor"/>
    <s v="P3"/>
    <s v="JDT"/>
    <x v="4"/>
    <n v="155"/>
    <n v="21585"/>
    <x v="2"/>
  </r>
  <r>
    <x v="8960"/>
    <s v="nor"/>
    <s v="P3"/>
    <s v="JDT"/>
    <x v="2"/>
    <n v="334"/>
    <n v="21586"/>
    <x v="7"/>
  </r>
  <r>
    <x v="8961"/>
    <s v="nor"/>
    <s v="P3"/>
    <s v="Platform"/>
    <x v="8"/>
    <n v="340"/>
    <n v="21595"/>
    <x v="7"/>
  </r>
  <r>
    <x v="8962"/>
    <s v="nor"/>
    <s v="P3"/>
    <s v="Platform"/>
    <x v="5"/>
    <n v="385"/>
    <n v="21596"/>
    <x v="1"/>
  </r>
  <r>
    <x v="8963"/>
    <s v="nor"/>
    <s v="P3"/>
    <s v="Platform"/>
    <x v="5"/>
    <n v="414"/>
    <n v="21598"/>
    <x v="1"/>
  </r>
  <r>
    <x v="8964"/>
    <s v="nor"/>
    <s v="P3"/>
    <s v="Platform"/>
    <x v="5"/>
    <n v="376"/>
    <n v="21601"/>
    <x v="1"/>
  </r>
  <r>
    <x v="8965"/>
    <s v="nor"/>
    <s v="P3"/>
    <s v="Platform"/>
    <x v="2"/>
    <n v="395"/>
    <n v="21603"/>
    <x v="1"/>
  </r>
  <r>
    <x v="8966"/>
    <s v="nor"/>
    <s v="P3"/>
    <s v="Platform"/>
    <x v="1"/>
    <n v="144"/>
    <n v="21604"/>
    <x v="2"/>
  </r>
  <r>
    <x v="8967"/>
    <s v="nor"/>
    <s v="P3"/>
    <s v="PDE"/>
    <x v="2"/>
    <n v="363"/>
    <n v="21605"/>
    <x v="1"/>
  </r>
  <r>
    <x v="8968"/>
    <s v="nor"/>
    <s v="P3"/>
    <s v="JDT"/>
    <x v="9"/>
    <n v="71"/>
    <n v="21606"/>
    <x v="3"/>
  </r>
  <r>
    <x v="8969"/>
    <s v="nor"/>
    <s v="P3"/>
    <s v="Platform"/>
    <x v="6"/>
    <n v="337"/>
    <n v="21608"/>
    <x v="7"/>
  </r>
  <r>
    <x v="8970"/>
    <s v="nor"/>
    <s v="P3"/>
    <s v="Platform"/>
    <x v="3"/>
    <n v="422"/>
    <n v="21609"/>
    <x v="1"/>
  </r>
  <r>
    <x v="8971"/>
    <s v="maj"/>
    <s v="P3"/>
    <s v="Platform"/>
    <x v="0"/>
    <n v="400"/>
    <n v="21612"/>
    <x v="1"/>
  </r>
  <r>
    <x v="8972"/>
    <s v="maj"/>
    <s v="P3"/>
    <s v="Platform"/>
    <x v="1"/>
    <n v="16"/>
    <n v="21614"/>
    <x v="3"/>
  </r>
  <r>
    <x v="8973"/>
    <s v="nor"/>
    <s v="P3"/>
    <s v="PDE"/>
    <x v="10"/>
    <n v="99"/>
    <n v="21616"/>
    <x v="2"/>
  </r>
  <r>
    <x v="8974"/>
    <s v="cri"/>
    <s v="P3"/>
    <s v="Platform"/>
    <x v="5"/>
    <n v="1"/>
    <n v="21620"/>
    <x v="3"/>
  </r>
  <r>
    <x v="8975"/>
    <s v="nor"/>
    <s v="P3"/>
    <s v="JDT"/>
    <x v="4"/>
    <n v="258"/>
    <n v="21622"/>
    <x v="4"/>
  </r>
  <r>
    <x v="8976"/>
    <s v="nor"/>
    <s v="P3"/>
    <s v="Platform"/>
    <x v="5"/>
    <n v="214"/>
    <n v="21623"/>
    <x v="2"/>
  </r>
  <r>
    <x v="8977"/>
    <s v="blo"/>
    <s v="P2"/>
    <s v="Platform"/>
    <x v="0"/>
    <n v="416"/>
    <n v="21624"/>
    <x v="1"/>
  </r>
  <r>
    <x v="8978"/>
    <s v="nor"/>
    <s v="P3"/>
    <s v="JDT"/>
    <x v="4"/>
    <n v="86"/>
    <n v="21625"/>
    <x v="3"/>
  </r>
  <r>
    <x v="8979"/>
    <s v="nor"/>
    <s v="P3"/>
    <s v="Platform"/>
    <x v="5"/>
    <n v="309"/>
    <n v="21626"/>
    <x v="6"/>
  </r>
  <r>
    <x v="8980"/>
    <s v="nor"/>
    <s v="P3"/>
    <s v="JDT"/>
    <x v="4"/>
    <n v="386"/>
    <n v="21630"/>
    <x v="1"/>
  </r>
  <r>
    <x v="8981"/>
    <s v="nor"/>
    <s v="P3"/>
    <s v="JDT"/>
    <x v="2"/>
    <n v="160"/>
    <n v="21631"/>
    <x v="2"/>
  </r>
  <r>
    <x v="8982"/>
    <s v="nor"/>
    <s v="P2"/>
    <s v="JDT"/>
    <x v="6"/>
    <n v="312"/>
    <n v="21633"/>
    <x v="6"/>
  </r>
  <r>
    <x v="8983"/>
    <s v="nor"/>
    <s v="P3"/>
    <s v="JDT"/>
    <x v="4"/>
    <n v="242"/>
    <n v="21636"/>
    <x v="5"/>
  </r>
  <r>
    <x v="8984"/>
    <s v="nor"/>
    <s v="P3"/>
    <s v="Platform"/>
    <x v="4"/>
    <n v="374"/>
    <n v="21640"/>
    <x v="1"/>
  </r>
  <r>
    <x v="8985"/>
    <s v="maj"/>
    <s v="P3"/>
    <s v="Platform"/>
    <x v="5"/>
    <n v="1"/>
    <n v="21653"/>
    <x v="3"/>
  </r>
  <r>
    <x v="8986"/>
    <s v="nor"/>
    <s v="P3"/>
    <s v="Platform"/>
    <x v="5"/>
    <n v="309"/>
    <n v="21656"/>
    <x v="6"/>
  </r>
  <r>
    <x v="8987"/>
    <s v="nor"/>
    <s v="P3"/>
    <s v="JDT"/>
    <x v="9"/>
    <n v="135"/>
    <n v="21661"/>
    <x v="2"/>
  </r>
  <r>
    <x v="8988"/>
    <s v="nor"/>
    <s v="P3"/>
    <s v="PDE"/>
    <x v="2"/>
    <n v="197"/>
    <n v="21665"/>
    <x v="2"/>
  </r>
  <r>
    <x v="8989"/>
    <s v="nor"/>
    <s v="P3"/>
    <s v="Platform"/>
    <x v="8"/>
    <n v="153"/>
    <n v="21669"/>
    <x v="2"/>
  </r>
  <r>
    <x v="8990"/>
    <s v="nor"/>
    <s v="P3"/>
    <s v="JDT"/>
    <x v="9"/>
    <n v="417"/>
    <n v="21672"/>
    <x v="1"/>
  </r>
  <r>
    <x v="8991"/>
    <s v="nor"/>
    <s v="P3"/>
    <s v="Platform"/>
    <x v="0"/>
    <n v="421"/>
    <n v="21674"/>
    <x v="1"/>
  </r>
  <r>
    <x v="8992"/>
    <s v="nor"/>
    <s v="P3"/>
    <s v="Platform"/>
    <x v="2"/>
    <n v="331"/>
    <n v="21676"/>
    <x v="6"/>
  </r>
  <r>
    <x v="8993"/>
    <s v="maj"/>
    <s v="P2"/>
    <s v="Platform"/>
    <x v="2"/>
    <n v="297"/>
    <n v="21686"/>
    <x v="4"/>
  </r>
  <r>
    <x v="8994"/>
    <s v="nor"/>
    <s v="P3"/>
    <s v="PDE"/>
    <x v="2"/>
    <n v="334"/>
    <n v="21693"/>
    <x v="7"/>
  </r>
  <r>
    <x v="8995"/>
    <s v="nor"/>
    <s v="P2"/>
    <s v="Platform"/>
    <x v="11"/>
    <n v="19"/>
    <n v="21694"/>
    <x v="3"/>
  </r>
  <r>
    <x v="8996"/>
    <s v="nor"/>
    <s v="P3"/>
    <s v="Platform"/>
    <x v="5"/>
    <n v="334"/>
    <n v="21695"/>
    <x v="7"/>
  </r>
  <r>
    <x v="8997"/>
    <s v="nor"/>
    <s v="P3"/>
    <s v="Platform"/>
    <x v="5"/>
    <n v="238"/>
    <n v="21696"/>
    <x v="0"/>
  </r>
  <r>
    <x v="8998"/>
    <s v="nor"/>
    <s v="P3"/>
    <s v="Platform"/>
    <x v="5"/>
    <n v="197"/>
    <n v="21698"/>
    <x v="2"/>
  </r>
  <r>
    <x v="8999"/>
    <s v="nor"/>
    <s v="P3"/>
    <s v="Platform"/>
    <x v="6"/>
    <n v="303"/>
    <n v="21700"/>
    <x v="4"/>
  </r>
  <r>
    <x v="9000"/>
    <s v="nor"/>
    <s v="P2"/>
    <s v="JDT"/>
    <x v="4"/>
    <n v="54"/>
    <n v="21701"/>
    <x v="3"/>
  </r>
  <r>
    <x v="9001"/>
    <s v="nor"/>
    <s v="P3"/>
    <s v="Platform"/>
    <x v="5"/>
    <n v="341"/>
    <n v="21702"/>
    <x v="7"/>
  </r>
  <r>
    <x v="9002"/>
    <s v="nor"/>
    <s v="P3"/>
    <s v="Platform"/>
    <x v="5"/>
    <n v="272"/>
    <n v="21706"/>
    <x v="4"/>
  </r>
  <r>
    <x v="9003"/>
    <s v="nor"/>
    <s v="P3"/>
    <s v="Platform"/>
    <x v="0"/>
    <n v="356"/>
    <n v="21707"/>
    <x v="1"/>
  </r>
  <r>
    <x v="9004"/>
    <s v="min"/>
    <s v="P3"/>
    <s v="Platform"/>
    <x v="6"/>
    <n v="375"/>
    <n v="21715"/>
    <x v="1"/>
  </r>
  <r>
    <x v="9005"/>
    <s v="cri"/>
    <s v="P1"/>
    <s v="Platform"/>
    <x v="2"/>
    <n v="334"/>
    <n v="21717"/>
    <x v="7"/>
  </r>
  <r>
    <x v="9006"/>
    <s v="min"/>
    <s v="P2"/>
    <s v="Platform"/>
    <x v="2"/>
    <n v="41"/>
    <n v="21726"/>
    <x v="3"/>
  </r>
  <r>
    <x v="9007"/>
    <s v="nor"/>
    <s v="P3"/>
    <s v="PDE"/>
    <x v="10"/>
    <n v="147"/>
    <n v="21729"/>
    <x v="2"/>
  </r>
  <r>
    <x v="9008"/>
    <s v="nor"/>
    <s v="P3"/>
    <s v="Platform"/>
    <x v="15"/>
    <n v="393"/>
    <n v="21731"/>
    <x v="1"/>
  </r>
  <r>
    <x v="9009"/>
    <s v="nor"/>
    <s v="P3"/>
    <s v="Platform"/>
    <x v="12"/>
    <n v="339"/>
    <n v="21732"/>
    <x v="7"/>
  </r>
  <r>
    <x v="9010"/>
    <s v="nor"/>
    <s v="P3"/>
    <s v="JDT"/>
    <x v="2"/>
    <n v="203"/>
    <n v="21736"/>
    <x v="2"/>
  </r>
  <r>
    <x v="9011"/>
    <s v="nor"/>
    <s v="P2"/>
    <s v="JDT"/>
    <x v="9"/>
    <n v="400"/>
    <n v="21749"/>
    <x v="1"/>
  </r>
  <r>
    <x v="9012"/>
    <s v="cri"/>
    <s v="P1"/>
    <s v="Platform"/>
    <x v="11"/>
    <n v="363"/>
    <n v="21750"/>
    <x v="1"/>
  </r>
  <r>
    <x v="9013"/>
    <s v="min"/>
    <s v="P3"/>
    <s v="Platform"/>
    <x v="8"/>
    <n v="284"/>
    <n v="21752"/>
    <x v="4"/>
  </r>
  <r>
    <x v="9014"/>
    <s v="nor"/>
    <s v="P3"/>
    <s v="JDT"/>
    <x v="9"/>
    <n v="87"/>
    <n v="21757"/>
    <x v="3"/>
  </r>
  <r>
    <x v="9015"/>
    <s v="cri"/>
    <s v="P1"/>
    <s v="Platform"/>
    <x v="2"/>
    <n v="334"/>
    <n v="21761"/>
    <x v="7"/>
  </r>
  <r>
    <x v="9016"/>
    <s v="nor"/>
    <s v="P3"/>
    <s v="Platform"/>
    <x v="2"/>
    <n v="115"/>
    <n v="21764"/>
    <x v="2"/>
  </r>
  <r>
    <x v="9017"/>
    <s v="nor"/>
    <s v="P3"/>
    <s v="JDT"/>
    <x v="9"/>
    <n v="45"/>
    <n v="21768"/>
    <x v="3"/>
  </r>
  <r>
    <x v="9018"/>
    <s v="nor"/>
    <s v="P3"/>
    <s v="JDT"/>
    <x v="4"/>
    <n v="147"/>
    <n v="21769"/>
    <x v="2"/>
  </r>
  <r>
    <x v="9019"/>
    <s v="nor"/>
    <s v="P3"/>
    <s v="Platform"/>
    <x v="5"/>
    <n v="403"/>
    <n v="21771"/>
    <x v="1"/>
  </r>
  <r>
    <x v="9020"/>
    <s v="nor"/>
    <s v="P3"/>
    <s v="Platform"/>
    <x v="8"/>
    <n v="339"/>
    <n v="21775"/>
    <x v="7"/>
  </r>
  <r>
    <x v="9021"/>
    <s v="nor"/>
    <s v="P3"/>
    <s v="JDT"/>
    <x v="4"/>
    <n v="374"/>
    <n v="21776"/>
    <x v="1"/>
  </r>
  <r>
    <x v="9022"/>
    <s v="nor"/>
    <s v="P2"/>
    <s v="JDT"/>
    <x v="9"/>
    <n v="197"/>
    <n v="21778"/>
    <x v="2"/>
  </r>
  <r>
    <x v="9023"/>
    <s v="cri"/>
    <s v="P1"/>
    <s v="Platform"/>
    <x v="2"/>
    <n v="334"/>
    <n v="21781"/>
    <x v="7"/>
  </r>
  <r>
    <x v="9024"/>
    <s v="nor"/>
    <s v="P3"/>
    <s v="JDT"/>
    <x v="4"/>
    <n v="321"/>
    <n v="21783"/>
    <x v="6"/>
  </r>
  <r>
    <x v="9025"/>
    <s v="nor"/>
    <s v="P3"/>
    <s v="JDT"/>
    <x v="4"/>
    <n v="104"/>
    <n v="21792"/>
    <x v="2"/>
  </r>
  <r>
    <x v="9026"/>
    <s v="nor"/>
    <s v="P3"/>
    <s v="Platform"/>
    <x v="8"/>
    <n v="273"/>
    <n v="21793"/>
    <x v="4"/>
  </r>
  <r>
    <x v="9027"/>
    <s v="maj"/>
    <s v="P3"/>
    <s v="JDT"/>
    <x v="2"/>
    <n v="249"/>
    <n v="21794"/>
    <x v="5"/>
  </r>
  <r>
    <x v="9028"/>
    <s v="nor"/>
    <s v="P3"/>
    <s v="JDT"/>
    <x v="4"/>
    <n v="217"/>
    <n v="21801"/>
    <x v="2"/>
  </r>
  <r>
    <x v="9029"/>
    <s v="nor"/>
    <s v="P3"/>
    <s v="JDT"/>
    <x v="4"/>
    <n v="147"/>
    <n v="21803"/>
    <x v="2"/>
  </r>
  <r>
    <x v="9030"/>
    <s v="nor"/>
    <s v="P3"/>
    <s v="JDT"/>
    <x v="2"/>
    <n v="40"/>
    <n v="21804"/>
    <x v="3"/>
  </r>
  <r>
    <x v="9031"/>
    <s v="maj"/>
    <s v="P3"/>
    <s v="Platform"/>
    <x v="5"/>
    <n v="1"/>
    <n v="21805"/>
    <x v="3"/>
  </r>
  <r>
    <x v="9032"/>
    <s v="min"/>
    <s v="P4"/>
    <s v="JDT"/>
    <x v="2"/>
    <n v="24"/>
    <n v="21808"/>
    <x v="3"/>
  </r>
  <r>
    <x v="9033"/>
    <s v="nor"/>
    <s v="P2"/>
    <s v="Platform"/>
    <x v="8"/>
    <n v="356"/>
    <n v="21809"/>
    <x v="1"/>
  </r>
  <r>
    <x v="9034"/>
    <s v="nor"/>
    <s v="P3"/>
    <s v="JDT"/>
    <x v="2"/>
    <n v="403"/>
    <n v="21815"/>
    <x v="1"/>
  </r>
  <r>
    <x v="9035"/>
    <s v="nor"/>
    <s v="P2"/>
    <s v="Platform"/>
    <x v="0"/>
    <n v="356"/>
    <n v="21818"/>
    <x v="1"/>
  </r>
  <r>
    <x v="9036"/>
    <s v="nor"/>
    <s v="P3"/>
    <s v="JDT"/>
    <x v="9"/>
    <n v="417"/>
    <n v="21828"/>
    <x v="1"/>
  </r>
  <r>
    <x v="9037"/>
    <s v="maj"/>
    <s v="P3"/>
    <s v="Platform"/>
    <x v="5"/>
    <n v="343"/>
    <n v="21829"/>
    <x v="7"/>
  </r>
  <r>
    <x v="9038"/>
    <s v="cri"/>
    <s v="P3"/>
    <s v="JDT"/>
    <x v="4"/>
    <n v="135"/>
    <n v="21831"/>
    <x v="2"/>
  </r>
  <r>
    <x v="9039"/>
    <s v="nor"/>
    <s v="P3"/>
    <s v="Platform"/>
    <x v="5"/>
    <n v="144"/>
    <n v="21834"/>
    <x v="2"/>
  </r>
  <r>
    <x v="9040"/>
    <s v="nor"/>
    <s v="P3"/>
    <s v="Platform"/>
    <x v="0"/>
    <n v="197"/>
    <n v="21838"/>
    <x v="2"/>
  </r>
  <r>
    <x v="9041"/>
    <s v="nor"/>
    <s v="P3"/>
    <s v="Platform"/>
    <x v="3"/>
    <n v="299"/>
    <n v="21845"/>
    <x v="4"/>
  </r>
  <r>
    <x v="9042"/>
    <s v="nor"/>
    <s v="P2"/>
    <s v="JDT"/>
    <x v="6"/>
    <n v="334"/>
    <n v="21849"/>
    <x v="7"/>
  </r>
  <r>
    <x v="9043"/>
    <s v="nor"/>
    <s v="P3"/>
    <s v="JDT"/>
    <x v="2"/>
    <n v="244"/>
    <n v="21857"/>
    <x v="5"/>
  </r>
  <r>
    <x v="9044"/>
    <s v="maj"/>
    <s v="P3"/>
    <s v="Platform"/>
    <x v="0"/>
    <n v="367"/>
    <n v="21861"/>
    <x v="1"/>
  </r>
  <r>
    <x v="9045"/>
    <s v="nor"/>
    <s v="P3"/>
    <s v="Platform"/>
    <x v="1"/>
    <n v="332"/>
    <n v="21871"/>
    <x v="6"/>
  </r>
  <r>
    <x v="9046"/>
    <s v="nor"/>
    <s v="P3"/>
    <s v="JDT"/>
    <x v="4"/>
    <n v="392"/>
    <n v="21878"/>
    <x v="1"/>
  </r>
  <r>
    <x v="9047"/>
    <s v="maj"/>
    <s v="P2"/>
    <s v="Platform"/>
    <x v="2"/>
    <n v="61"/>
    <n v="21882"/>
    <x v="3"/>
  </r>
  <r>
    <x v="9048"/>
    <s v="maj"/>
    <s v="P2"/>
    <s v="Platform"/>
    <x v="2"/>
    <n v="61"/>
    <n v="21883"/>
    <x v="3"/>
  </r>
  <r>
    <x v="9049"/>
    <s v="nor"/>
    <s v="P3"/>
    <s v="JDT"/>
    <x v="9"/>
    <n v="46"/>
    <n v="21893"/>
    <x v="3"/>
  </r>
  <r>
    <x v="9050"/>
    <s v="nor"/>
    <s v="P3"/>
    <s v="JDT"/>
    <x v="4"/>
    <n v="31"/>
    <n v="21895"/>
    <x v="3"/>
  </r>
  <r>
    <x v="9051"/>
    <s v="nor"/>
    <s v="P3"/>
    <s v="Platform"/>
    <x v="12"/>
    <n v="10"/>
    <n v="21897"/>
    <x v="3"/>
  </r>
  <r>
    <x v="9052"/>
    <s v="min"/>
    <s v="P3"/>
    <s v="JDT"/>
    <x v="2"/>
    <n v="160"/>
    <n v="21900"/>
    <x v="2"/>
  </r>
  <r>
    <x v="9053"/>
    <s v="blo"/>
    <s v="P3"/>
    <s v="PDE"/>
    <x v="2"/>
    <n v="334"/>
    <n v="21902"/>
    <x v="7"/>
  </r>
  <r>
    <x v="9054"/>
    <s v="min"/>
    <s v="P3"/>
    <s v="JDT"/>
    <x v="2"/>
    <n v="349"/>
    <n v="21908"/>
    <x v="1"/>
  </r>
  <r>
    <x v="9055"/>
    <s v="maj"/>
    <s v="P2"/>
    <s v="Platform"/>
    <x v="1"/>
    <n v="348"/>
    <n v="21909"/>
    <x v="1"/>
  </r>
  <r>
    <x v="9056"/>
    <s v="nor"/>
    <s v="P3"/>
    <s v="JDT"/>
    <x v="9"/>
    <n v="416"/>
    <n v="21912"/>
    <x v="1"/>
  </r>
  <r>
    <x v="9057"/>
    <s v="nor"/>
    <s v="P3"/>
    <s v="Platform"/>
    <x v="0"/>
    <n v="341"/>
    <n v="21913"/>
    <x v="7"/>
  </r>
  <r>
    <x v="9058"/>
    <s v="nor"/>
    <s v="P3"/>
    <s v="Platform"/>
    <x v="8"/>
    <n v="102"/>
    <n v="21915"/>
    <x v="2"/>
  </r>
  <r>
    <x v="9059"/>
    <s v="nor"/>
    <s v="P3"/>
    <s v="JDT"/>
    <x v="9"/>
    <n v="403"/>
    <n v="21916"/>
    <x v="1"/>
  </r>
  <r>
    <x v="9060"/>
    <s v="nor"/>
    <s v="P3"/>
    <s v="Platform"/>
    <x v="8"/>
    <n v="231"/>
    <n v="21917"/>
    <x v="2"/>
  </r>
  <r>
    <x v="9061"/>
    <s v="nor"/>
    <s v="P2"/>
    <s v="Platform"/>
    <x v="0"/>
    <n v="250"/>
    <n v="21919"/>
    <x v="5"/>
  </r>
  <r>
    <x v="9062"/>
    <s v="nor"/>
    <s v="P3"/>
    <s v="JDT"/>
    <x v="2"/>
    <n v="1"/>
    <n v="21920"/>
    <x v="3"/>
  </r>
  <r>
    <x v="9063"/>
    <s v="nor"/>
    <s v="P3"/>
    <s v="Platform"/>
    <x v="5"/>
    <n v="1"/>
    <n v="21921"/>
    <x v="3"/>
  </r>
  <r>
    <x v="9064"/>
    <s v="nor"/>
    <s v="P3"/>
    <s v="Platform"/>
    <x v="5"/>
    <n v="1"/>
    <n v="21933"/>
    <x v="3"/>
  </r>
  <r>
    <x v="9065"/>
    <s v="maj"/>
    <s v="P3"/>
    <s v="Platform"/>
    <x v="5"/>
    <n v="314"/>
    <n v="21937"/>
    <x v="6"/>
  </r>
  <r>
    <x v="9066"/>
    <s v="nor"/>
    <s v="P3"/>
    <s v="JDT"/>
    <x v="2"/>
    <n v="367"/>
    <n v="21939"/>
    <x v="1"/>
  </r>
  <r>
    <x v="9067"/>
    <s v="nor"/>
    <s v="P3"/>
    <s v="JDT"/>
    <x v="2"/>
    <n v="334"/>
    <n v="21941"/>
    <x v="7"/>
  </r>
  <r>
    <x v="9068"/>
    <s v="nor"/>
    <s v="P3"/>
    <s v="JDT"/>
    <x v="9"/>
    <n v="140"/>
    <n v="21943"/>
    <x v="2"/>
  </r>
  <r>
    <x v="9069"/>
    <s v="nor"/>
    <s v="P3"/>
    <s v="JDT"/>
    <x v="9"/>
    <n v="256"/>
    <n v="21957"/>
    <x v="5"/>
  </r>
  <r>
    <x v="9070"/>
    <s v="nor"/>
    <s v="P3"/>
    <s v="Platform"/>
    <x v="5"/>
    <n v="197"/>
    <n v="21958"/>
    <x v="2"/>
  </r>
  <r>
    <x v="9071"/>
    <s v="nor"/>
    <s v="P3"/>
    <s v="Platform"/>
    <x v="8"/>
    <n v="284"/>
    <n v="21961"/>
    <x v="4"/>
  </r>
  <r>
    <x v="9072"/>
    <s v="nor"/>
    <s v="P3"/>
    <s v="Platform"/>
    <x v="5"/>
    <n v="1"/>
    <n v="21964"/>
    <x v="3"/>
  </r>
  <r>
    <x v="9073"/>
    <s v="nor"/>
    <s v="P3"/>
    <s v="Platform"/>
    <x v="5"/>
    <n v="1"/>
    <n v="21967"/>
    <x v="3"/>
  </r>
  <r>
    <x v="9074"/>
    <s v="nor"/>
    <s v="P3"/>
    <s v="Platform"/>
    <x v="5"/>
    <n v="386"/>
    <n v="21969"/>
    <x v="1"/>
  </r>
  <r>
    <x v="9075"/>
    <s v="nor"/>
    <s v="P3"/>
    <s v="Platform"/>
    <x v="5"/>
    <n v="1"/>
    <n v="21976"/>
    <x v="3"/>
  </r>
  <r>
    <x v="9076"/>
    <s v="nor"/>
    <s v="P2"/>
    <s v="Platform"/>
    <x v="1"/>
    <n v="63"/>
    <n v="21977"/>
    <x v="3"/>
  </r>
  <r>
    <x v="9077"/>
    <s v="nor"/>
    <s v="P3"/>
    <s v="Platform"/>
    <x v="0"/>
    <n v="331"/>
    <n v="21979"/>
    <x v="6"/>
  </r>
  <r>
    <x v="9078"/>
    <s v="cri"/>
    <s v="P1"/>
    <s v="Platform"/>
    <x v="2"/>
    <n v="334"/>
    <n v="21981"/>
    <x v="7"/>
  </r>
  <r>
    <x v="9079"/>
    <s v="nor"/>
    <s v="P3"/>
    <s v="JDT"/>
    <x v="4"/>
    <n v="305"/>
    <n v="21982"/>
    <x v="6"/>
  </r>
  <r>
    <x v="9080"/>
    <s v="maj"/>
    <s v="P2"/>
    <s v="Platform"/>
    <x v="2"/>
    <n v="1"/>
    <n v="21988"/>
    <x v="3"/>
  </r>
  <r>
    <x v="9081"/>
    <s v="nor"/>
    <s v="P3"/>
    <s v="JDT"/>
    <x v="2"/>
    <n v="347"/>
    <n v="21992"/>
    <x v="1"/>
  </r>
  <r>
    <x v="9082"/>
    <s v="nor"/>
    <s v="P3"/>
    <s v="Platform"/>
    <x v="5"/>
    <n v="86"/>
    <n v="21993"/>
    <x v="3"/>
  </r>
  <r>
    <x v="9083"/>
    <s v="maj"/>
    <s v="P3"/>
    <s v="Platform"/>
    <x v="5"/>
    <n v="341"/>
    <n v="21999"/>
    <x v="7"/>
  </r>
  <r>
    <x v="9084"/>
    <s v="nor"/>
    <s v="P3"/>
    <s v="Platform"/>
    <x v="2"/>
    <n v="416"/>
    <n v="22001"/>
    <x v="1"/>
  </r>
  <r>
    <x v="9085"/>
    <s v="nor"/>
    <s v="P2"/>
    <s v="Platform"/>
    <x v="8"/>
    <n v="160"/>
    <n v="22003"/>
    <x v="2"/>
  </r>
  <r>
    <x v="9086"/>
    <s v="nor"/>
    <s v="P1"/>
    <s v="Platform"/>
    <x v="5"/>
    <n v="405"/>
    <n v="22004"/>
    <x v="1"/>
  </r>
  <r>
    <x v="9087"/>
    <s v="nor"/>
    <s v="P3"/>
    <s v="Platform"/>
    <x v="4"/>
    <n v="291"/>
    <n v="22005"/>
    <x v="4"/>
  </r>
  <r>
    <x v="9088"/>
    <s v="nor"/>
    <s v="P3"/>
    <s v="JDT"/>
    <x v="4"/>
    <n v="248"/>
    <n v="22006"/>
    <x v="5"/>
  </r>
  <r>
    <x v="9089"/>
    <s v="nor"/>
    <s v="P3"/>
    <s v="Platform"/>
    <x v="5"/>
    <n v="1"/>
    <n v="22010"/>
    <x v="3"/>
  </r>
  <r>
    <x v="9090"/>
    <s v="nor"/>
    <s v="P3"/>
    <s v="Platform"/>
    <x v="6"/>
    <n v="341"/>
    <n v="22016"/>
    <x v="7"/>
  </r>
  <r>
    <x v="9091"/>
    <s v="nor"/>
    <s v="P3"/>
    <s v="Platform"/>
    <x v="5"/>
    <n v="1"/>
    <n v="22018"/>
    <x v="3"/>
  </r>
  <r>
    <x v="9092"/>
    <s v="nor"/>
    <s v="P3"/>
    <s v="Platform"/>
    <x v="6"/>
    <n v="334"/>
    <n v="22019"/>
    <x v="7"/>
  </r>
  <r>
    <x v="9093"/>
    <s v="maj"/>
    <s v="P3"/>
    <s v="Platform"/>
    <x v="5"/>
    <n v="147"/>
    <n v="22025"/>
    <x v="2"/>
  </r>
  <r>
    <x v="9094"/>
    <s v="nor"/>
    <s v="P3"/>
    <s v="Platform"/>
    <x v="5"/>
    <n v="1"/>
    <n v="22036"/>
    <x v="3"/>
  </r>
  <r>
    <x v="9095"/>
    <s v="min"/>
    <s v="P3"/>
    <s v="Platform"/>
    <x v="5"/>
    <n v="253"/>
    <n v="22038"/>
    <x v="5"/>
  </r>
  <r>
    <x v="9096"/>
    <s v="nor"/>
    <s v="P3"/>
    <s v="JDT"/>
    <x v="6"/>
    <n v="1"/>
    <n v="22046"/>
    <x v="3"/>
  </r>
  <r>
    <x v="9097"/>
    <s v="nor"/>
    <s v="P3"/>
    <s v="JDT"/>
    <x v="4"/>
    <n v="334"/>
    <n v="22048"/>
    <x v="7"/>
  </r>
  <r>
    <x v="9098"/>
    <s v="nor"/>
    <s v="P3"/>
    <s v="JDT"/>
    <x v="9"/>
    <n v="160"/>
    <n v="22049"/>
    <x v="2"/>
  </r>
  <r>
    <x v="9099"/>
    <s v="nor"/>
    <s v="P1"/>
    <s v="Platform"/>
    <x v="0"/>
    <n v="27"/>
    <n v="22050"/>
    <x v="3"/>
  </r>
  <r>
    <x v="9100"/>
    <s v="nor"/>
    <s v="P3"/>
    <s v="Platform"/>
    <x v="0"/>
    <n v="344"/>
    <n v="22051"/>
    <x v="1"/>
  </r>
  <r>
    <x v="9101"/>
    <s v="maj"/>
    <s v="P3"/>
    <s v="Platform"/>
    <x v="5"/>
    <n v="235"/>
    <n v="22052"/>
    <x v="2"/>
  </r>
  <r>
    <x v="9102"/>
    <s v="nor"/>
    <s v="P3"/>
    <s v="JDT"/>
    <x v="9"/>
    <n v="309"/>
    <n v="22054"/>
    <x v="6"/>
  </r>
  <r>
    <x v="9103"/>
    <s v="nor"/>
    <s v="P3"/>
    <s v="Platform"/>
    <x v="5"/>
    <n v="347"/>
    <n v="22055"/>
    <x v="1"/>
  </r>
  <r>
    <x v="9104"/>
    <s v="nor"/>
    <s v="P3"/>
    <s v="Platform"/>
    <x v="5"/>
    <n v="46"/>
    <n v="22060"/>
    <x v="3"/>
  </r>
  <r>
    <x v="9105"/>
    <s v="blo"/>
    <s v="P1"/>
    <s v="Platform"/>
    <x v="11"/>
    <n v="284"/>
    <n v="22064"/>
    <x v="4"/>
  </r>
  <r>
    <x v="9106"/>
    <s v="nor"/>
    <s v="P3"/>
    <s v="JDT"/>
    <x v="9"/>
    <n v="403"/>
    <n v="22073"/>
    <x v="1"/>
  </r>
  <r>
    <x v="9107"/>
    <s v="nor"/>
    <s v="P2"/>
    <s v="Platform"/>
    <x v="5"/>
    <n v="52"/>
    <n v="22079"/>
    <x v="3"/>
  </r>
  <r>
    <x v="9108"/>
    <s v="nor"/>
    <s v="P3"/>
    <s v="JDT"/>
    <x v="4"/>
    <n v="234"/>
    <n v="22081"/>
    <x v="2"/>
  </r>
  <r>
    <x v="9109"/>
    <s v="nor"/>
    <s v="P3"/>
    <s v="JDT"/>
    <x v="2"/>
    <n v="50"/>
    <n v="22082"/>
    <x v="3"/>
  </r>
  <r>
    <x v="9110"/>
    <s v="nor"/>
    <s v="P3"/>
    <s v="JDT"/>
    <x v="9"/>
    <n v="19"/>
    <n v="22093"/>
    <x v="3"/>
  </r>
  <r>
    <x v="9111"/>
    <s v="nor"/>
    <s v="P2"/>
    <s v="Platform"/>
    <x v="0"/>
    <n v="356"/>
    <n v="22094"/>
    <x v="1"/>
  </r>
  <r>
    <x v="9112"/>
    <s v="maj"/>
    <s v="P3"/>
    <s v="Platform"/>
    <x v="1"/>
    <n v="392"/>
    <n v="22095"/>
    <x v="1"/>
  </r>
  <r>
    <x v="9113"/>
    <s v="min"/>
    <s v="P3"/>
    <s v="JDT"/>
    <x v="6"/>
    <n v="356"/>
    <n v="22097"/>
    <x v="1"/>
  </r>
  <r>
    <x v="9114"/>
    <s v="nor"/>
    <s v="P3"/>
    <s v="PDE"/>
    <x v="2"/>
    <n v="13"/>
    <n v="22098"/>
    <x v="3"/>
  </r>
  <r>
    <x v="9115"/>
    <s v="nor"/>
    <s v="P3"/>
    <s v="JDT"/>
    <x v="9"/>
    <n v="207"/>
    <n v="22102"/>
    <x v="2"/>
  </r>
  <r>
    <x v="9116"/>
    <s v="nor"/>
    <s v="P3"/>
    <s v="JDT"/>
    <x v="9"/>
    <n v="214"/>
    <n v="22104"/>
    <x v="2"/>
  </r>
  <r>
    <x v="9117"/>
    <s v="nor"/>
    <s v="P3"/>
    <s v="Platform"/>
    <x v="4"/>
    <n v="107"/>
    <n v="22107"/>
    <x v="2"/>
  </r>
  <r>
    <x v="9118"/>
    <s v="nor"/>
    <s v="P2"/>
    <s v="Platform"/>
    <x v="2"/>
    <n v="293"/>
    <n v="22113"/>
    <x v="4"/>
  </r>
  <r>
    <x v="9119"/>
    <s v="nor"/>
    <s v="P3"/>
    <s v="Platform"/>
    <x v="5"/>
    <n v="1"/>
    <n v="22114"/>
    <x v="3"/>
  </r>
  <r>
    <x v="9120"/>
    <s v="nor"/>
    <s v="P3"/>
    <s v="Platform"/>
    <x v="5"/>
    <n v="104"/>
    <n v="22115"/>
    <x v="2"/>
  </r>
  <r>
    <x v="9121"/>
    <s v="blo"/>
    <s v="P2"/>
    <s v="Platform"/>
    <x v="2"/>
    <n v="299"/>
    <n v="22118"/>
    <x v="4"/>
  </r>
  <r>
    <x v="9122"/>
    <s v="min"/>
    <s v="P3"/>
    <s v="Platform"/>
    <x v="5"/>
    <n v="1"/>
    <n v="22120"/>
    <x v="3"/>
  </r>
  <r>
    <x v="9123"/>
    <s v="nor"/>
    <s v="P2"/>
    <s v="Platform"/>
    <x v="5"/>
    <n v="422"/>
    <n v="22121"/>
    <x v="1"/>
  </r>
  <r>
    <x v="9124"/>
    <s v="maj"/>
    <s v="P2"/>
    <s v="Platform"/>
    <x v="1"/>
    <n v="197"/>
    <n v="22122"/>
    <x v="2"/>
  </r>
  <r>
    <x v="9125"/>
    <s v="nor"/>
    <s v="P2"/>
    <s v="Platform"/>
    <x v="11"/>
    <n v="385"/>
    <n v="22131"/>
    <x v="1"/>
  </r>
  <r>
    <x v="9126"/>
    <s v="nor"/>
    <s v="P3"/>
    <s v="JDT"/>
    <x v="9"/>
    <n v="53"/>
    <n v="22132"/>
    <x v="3"/>
  </r>
  <r>
    <x v="9127"/>
    <s v="min"/>
    <s v="P3"/>
    <s v="JDT"/>
    <x v="9"/>
    <n v="120"/>
    <n v="22139"/>
    <x v="2"/>
  </r>
  <r>
    <x v="9128"/>
    <s v="nor"/>
    <s v="P3"/>
    <s v="Platform"/>
    <x v="2"/>
    <n v="358"/>
    <n v="22142"/>
    <x v="1"/>
  </r>
  <r>
    <x v="9129"/>
    <s v="nor"/>
    <s v="P3"/>
    <s v="Platform"/>
    <x v="5"/>
    <n v="56"/>
    <n v="22144"/>
    <x v="3"/>
  </r>
  <r>
    <x v="9130"/>
    <s v="nor"/>
    <s v="P3"/>
    <s v="Platform"/>
    <x v="3"/>
    <n v="141"/>
    <n v="22150"/>
    <x v="2"/>
  </r>
  <r>
    <x v="9131"/>
    <s v="nor"/>
    <s v="P3"/>
    <s v="Platform"/>
    <x v="5"/>
    <n v="334"/>
    <n v="22158"/>
    <x v="7"/>
  </r>
  <r>
    <x v="9132"/>
    <s v="nor"/>
    <s v="P3"/>
    <s v="JDT"/>
    <x v="9"/>
    <n v="324"/>
    <n v="22161"/>
    <x v="6"/>
  </r>
  <r>
    <x v="9133"/>
    <s v="min"/>
    <s v="P3"/>
    <s v="Platform"/>
    <x v="0"/>
    <n v="162"/>
    <n v="22162"/>
    <x v="2"/>
  </r>
  <r>
    <x v="9134"/>
    <s v="nor"/>
    <s v="P3"/>
    <s v="JDT"/>
    <x v="2"/>
    <n v="78"/>
    <n v="22164"/>
    <x v="3"/>
  </r>
  <r>
    <x v="9135"/>
    <s v="nor"/>
    <s v="P3"/>
    <s v="JDT"/>
    <x v="6"/>
    <n v="1"/>
    <n v="22167"/>
    <x v="3"/>
  </r>
  <r>
    <x v="9136"/>
    <s v="nor"/>
    <s v="P2"/>
    <s v="Platform"/>
    <x v="2"/>
    <n v="356"/>
    <n v="22170"/>
    <x v="1"/>
  </r>
  <r>
    <x v="9137"/>
    <s v="nor"/>
    <s v="P3"/>
    <s v="PDE"/>
    <x v="2"/>
    <n v="162"/>
    <n v="22185"/>
    <x v="2"/>
  </r>
  <r>
    <x v="9138"/>
    <s v="nor"/>
    <s v="P4"/>
    <s v="Platform"/>
    <x v="2"/>
    <n v="243"/>
    <n v="22186"/>
    <x v="5"/>
  </r>
  <r>
    <x v="9139"/>
    <s v="maj"/>
    <s v="P3"/>
    <s v="Platform"/>
    <x v="5"/>
    <n v="238"/>
    <n v="22188"/>
    <x v="0"/>
  </r>
  <r>
    <x v="9140"/>
    <s v="nor"/>
    <s v="P2"/>
    <s v="Platform"/>
    <x v="5"/>
    <n v="1"/>
    <n v="22189"/>
    <x v="3"/>
  </r>
  <r>
    <x v="9141"/>
    <s v="blo"/>
    <s v="P1"/>
    <s v="Platform"/>
    <x v="11"/>
    <n v="363"/>
    <n v="22191"/>
    <x v="1"/>
  </r>
  <r>
    <x v="9142"/>
    <s v="nor"/>
    <s v="P3"/>
    <s v="Platform"/>
    <x v="6"/>
    <n v="375"/>
    <n v="22194"/>
    <x v="1"/>
  </r>
  <r>
    <x v="9143"/>
    <s v="nor"/>
    <s v="P3"/>
    <s v="JDT"/>
    <x v="2"/>
    <n v="392"/>
    <n v="22196"/>
    <x v="1"/>
  </r>
  <r>
    <x v="9144"/>
    <s v="nor"/>
    <s v="P3"/>
    <s v="Platform"/>
    <x v="6"/>
    <n v="160"/>
    <n v="22197"/>
    <x v="2"/>
  </r>
  <r>
    <x v="9145"/>
    <s v="nor"/>
    <s v="P3"/>
    <s v="JDT"/>
    <x v="4"/>
    <n v="26"/>
    <n v="22199"/>
    <x v="3"/>
  </r>
  <r>
    <x v="9146"/>
    <s v="cri"/>
    <s v="P2"/>
    <s v="JDT"/>
    <x v="9"/>
    <n v="400"/>
    <n v="22203"/>
    <x v="1"/>
  </r>
  <r>
    <x v="9147"/>
    <s v="maj"/>
    <s v="P3"/>
    <s v="Platform"/>
    <x v="5"/>
    <n v="375"/>
    <n v="22204"/>
    <x v="1"/>
  </r>
  <r>
    <x v="9148"/>
    <s v="maj"/>
    <s v="P3"/>
    <s v="Platform"/>
    <x v="5"/>
    <n v="1"/>
    <n v="22210"/>
    <x v="3"/>
  </r>
  <r>
    <x v="9149"/>
    <s v="nor"/>
    <s v="P3"/>
    <s v="PDE"/>
    <x v="2"/>
    <n v="356"/>
    <n v="22211"/>
    <x v="1"/>
  </r>
  <r>
    <x v="9150"/>
    <s v="min"/>
    <s v="P3"/>
    <s v="Platform"/>
    <x v="15"/>
    <n v="32"/>
    <n v="22213"/>
    <x v="3"/>
  </r>
  <r>
    <x v="9151"/>
    <s v="nor"/>
    <s v="P2"/>
    <s v="Platform"/>
    <x v="2"/>
    <n v="73"/>
    <n v="22218"/>
    <x v="3"/>
  </r>
  <r>
    <x v="9152"/>
    <s v="maj"/>
    <s v="P3"/>
    <s v="JDT"/>
    <x v="2"/>
    <n v="387"/>
    <n v="22219"/>
    <x v="1"/>
  </r>
  <r>
    <x v="9153"/>
    <s v="nor"/>
    <s v="P3"/>
    <s v="Platform"/>
    <x v="5"/>
    <n v="265"/>
    <n v="22222"/>
    <x v="4"/>
  </r>
  <r>
    <x v="9154"/>
    <s v="nor"/>
    <s v="P3"/>
    <s v="Platform"/>
    <x v="5"/>
    <n v="376"/>
    <n v="22231"/>
    <x v="1"/>
  </r>
  <r>
    <x v="9155"/>
    <s v="nor"/>
    <s v="P3"/>
    <s v="Platform"/>
    <x v="4"/>
    <n v="1"/>
    <n v="22234"/>
    <x v="3"/>
  </r>
  <r>
    <x v="9156"/>
    <s v="nor"/>
    <s v="P3"/>
    <s v="Platform"/>
    <x v="0"/>
    <n v="197"/>
    <n v="22235"/>
    <x v="2"/>
  </r>
  <r>
    <x v="9157"/>
    <s v="maj"/>
    <s v="P3"/>
    <s v="Platform"/>
    <x v="2"/>
    <n v="265"/>
    <n v="22238"/>
    <x v="4"/>
  </r>
  <r>
    <x v="9158"/>
    <s v="nor"/>
    <s v="P3"/>
    <s v="JDT"/>
    <x v="4"/>
    <n v="403"/>
    <n v="22244"/>
    <x v="1"/>
  </r>
  <r>
    <x v="9159"/>
    <s v="nor"/>
    <s v="P3"/>
    <s v="Platform"/>
    <x v="0"/>
    <n v="197"/>
    <n v="22246"/>
    <x v="2"/>
  </r>
  <r>
    <x v="9160"/>
    <s v="nor"/>
    <s v="P3"/>
    <s v="Platform"/>
    <x v="5"/>
    <n v="242"/>
    <n v="22252"/>
    <x v="5"/>
  </r>
  <r>
    <x v="9161"/>
    <s v="nor"/>
    <s v="P3"/>
    <s v="PDE"/>
    <x v="2"/>
    <n v="71"/>
    <n v="22253"/>
    <x v="3"/>
  </r>
  <r>
    <x v="9162"/>
    <s v="min"/>
    <s v="P4"/>
    <s v="JDT"/>
    <x v="2"/>
    <n v="334"/>
    <n v="22260"/>
    <x v="7"/>
  </r>
  <r>
    <x v="9163"/>
    <s v="nor"/>
    <s v="P4"/>
    <s v="Platform"/>
    <x v="5"/>
    <n v="1"/>
    <n v="22264"/>
    <x v="3"/>
  </r>
  <r>
    <x v="9164"/>
    <s v="maj"/>
    <s v="P2"/>
    <s v="PDE"/>
    <x v="2"/>
    <n v="321"/>
    <n v="22266"/>
    <x v="6"/>
  </r>
  <r>
    <x v="9165"/>
    <s v="nor"/>
    <s v="P2"/>
    <s v="Platform"/>
    <x v="2"/>
    <n v="197"/>
    <n v="22269"/>
    <x v="2"/>
  </r>
  <r>
    <x v="9166"/>
    <s v="nor"/>
    <s v="P3"/>
    <s v="Platform"/>
    <x v="1"/>
    <n v="422"/>
    <n v="22270"/>
    <x v="1"/>
  </r>
  <r>
    <x v="9167"/>
    <s v="nor"/>
    <s v="P3"/>
    <s v="Platform"/>
    <x v="8"/>
    <n v="321"/>
    <n v="22273"/>
    <x v="6"/>
  </r>
  <r>
    <x v="9168"/>
    <s v="nor"/>
    <s v="P2"/>
    <s v="Platform"/>
    <x v="2"/>
    <n v="160"/>
    <n v="22276"/>
    <x v="2"/>
  </r>
  <r>
    <x v="9169"/>
    <s v="nor"/>
    <s v="P3"/>
    <s v="Platform"/>
    <x v="3"/>
    <n v="276"/>
    <n v="22278"/>
    <x v="4"/>
  </r>
  <r>
    <x v="9170"/>
    <s v="nor"/>
    <s v="P3"/>
    <s v="Platform"/>
    <x v="8"/>
    <n v="339"/>
    <n v="22279"/>
    <x v="7"/>
  </r>
  <r>
    <x v="9171"/>
    <s v="maj"/>
    <s v="P3"/>
    <s v="Platform"/>
    <x v="6"/>
    <n v="334"/>
    <n v="22282"/>
    <x v="7"/>
  </r>
  <r>
    <x v="9172"/>
    <s v="maj"/>
    <s v="P3"/>
    <s v="Platform"/>
    <x v="4"/>
    <n v="334"/>
    <n v="22283"/>
    <x v="7"/>
  </r>
  <r>
    <x v="9173"/>
    <s v="cri"/>
    <s v="P2"/>
    <s v="Platform"/>
    <x v="5"/>
    <n v="1"/>
    <n v="22287"/>
    <x v="3"/>
  </r>
  <r>
    <x v="9174"/>
    <s v="maj"/>
    <s v="P3"/>
    <s v="Platform"/>
    <x v="3"/>
    <n v="19"/>
    <n v="22290"/>
    <x v="3"/>
  </r>
  <r>
    <x v="9175"/>
    <s v="nor"/>
    <s v="P3"/>
    <s v="PDE"/>
    <x v="10"/>
    <n v="339"/>
    <n v="22295"/>
    <x v="7"/>
  </r>
  <r>
    <x v="9176"/>
    <s v="nor"/>
    <s v="P3"/>
    <s v="PDE"/>
    <x v="2"/>
    <n v="1"/>
    <n v="22296"/>
    <x v="3"/>
  </r>
  <r>
    <x v="9177"/>
    <s v="nor"/>
    <s v="P3"/>
    <s v="Platform"/>
    <x v="3"/>
    <n v="214"/>
    <n v="22302"/>
    <x v="2"/>
  </r>
  <r>
    <x v="9178"/>
    <s v="nor"/>
    <s v="P3"/>
    <s v="Platform"/>
    <x v="5"/>
    <n v="385"/>
    <n v="22305"/>
    <x v="1"/>
  </r>
  <r>
    <x v="9179"/>
    <s v="nor"/>
    <s v="P3"/>
    <s v="JDT"/>
    <x v="9"/>
    <n v="58"/>
    <n v="22306"/>
    <x v="3"/>
  </r>
  <r>
    <x v="9180"/>
    <s v="nor"/>
    <s v="P3"/>
    <s v="JDT"/>
    <x v="2"/>
    <n v="160"/>
    <n v="22308"/>
    <x v="2"/>
  </r>
  <r>
    <x v="9181"/>
    <s v="min"/>
    <s v="P3"/>
    <s v="JDT"/>
    <x v="9"/>
    <n v="46"/>
    <n v="22313"/>
    <x v="3"/>
  </r>
  <r>
    <x v="9182"/>
    <s v="nor"/>
    <s v="P3"/>
    <s v="Platform"/>
    <x v="6"/>
    <n v="228"/>
    <n v="22315"/>
    <x v="2"/>
  </r>
  <r>
    <x v="9183"/>
    <s v="nor"/>
    <s v="P3"/>
    <s v="JDT"/>
    <x v="4"/>
    <n v="334"/>
    <n v="22316"/>
    <x v="7"/>
  </r>
  <r>
    <x v="9184"/>
    <s v="nor"/>
    <s v="P2"/>
    <s v="Platform"/>
    <x v="2"/>
    <n v="1"/>
    <n v="22319"/>
    <x v="3"/>
  </r>
  <r>
    <x v="9185"/>
    <s v="nor"/>
    <s v="P3"/>
    <s v="Platform"/>
    <x v="5"/>
    <n v="153"/>
    <n v="22320"/>
    <x v="2"/>
  </r>
  <r>
    <x v="9186"/>
    <s v="nor"/>
    <s v="P3"/>
    <s v="Platform"/>
    <x v="5"/>
    <n v="98"/>
    <n v="22322"/>
    <x v="2"/>
  </r>
  <r>
    <x v="9187"/>
    <s v="nor"/>
    <s v="P3"/>
    <s v="Platform"/>
    <x v="3"/>
    <n v="197"/>
    <n v="22324"/>
    <x v="2"/>
  </r>
  <r>
    <x v="9188"/>
    <s v="cri"/>
    <s v="P1"/>
    <s v="Platform"/>
    <x v="2"/>
    <n v="1"/>
    <n v="22325"/>
    <x v="3"/>
  </r>
  <r>
    <x v="9189"/>
    <s v="nor"/>
    <s v="P2"/>
    <s v="Platform"/>
    <x v="2"/>
    <n v="371"/>
    <n v="22327"/>
    <x v="1"/>
  </r>
  <r>
    <x v="9190"/>
    <s v="nor"/>
    <s v="P3"/>
    <s v="JDT"/>
    <x v="2"/>
    <n v="422"/>
    <n v="22329"/>
    <x v="1"/>
  </r>
  <r>
    <x v="9191"/>
    <s v="nor"/>
    <s v="P3"/>
    <s v="PDE"/>
    <x v="2"/>
    <n v="144"/>
    <n v="22331"/>
    <x v="2"/>
  </r>
  <r>
    <x v="9192"/>
    <s v="nor"/>
    <s v="P3"/>
    <s v="JDT"/>
    <x v="9"/>
    <n v="347"/>
    <n v="22334"/>
    <x v="1"/>
  </r>
  <r>
    <x v="9193"/>
    <s v="nor"/>
    <s v="P3"/>
    <s v="JDT"/>
    <x v="6"/>
    <n v="140"/>
    <n v="22335"/>
    <x v="2"/>
  </r>
  <r>
    <x v="9194"/>
    <s v="nor"/>
    <s v="P3"/>
    <s v="Platform"/>
    <x v="0"/>
    <n v="1"/>
    <n v="22337"/>
    <x v="3"/>
  </r>
  <r>
    <x v="9195"/>
    <s v="nor"/>
    <s v="P3"/>
    <s v="Platform"/>
    <x v="1"/>
    <n v="356"/>
    <n v="22341"/>
    <x v="1"/>
  </r>
  <r>
    <x v="9196"/>
    <s v="maj"/>
    <s v="P2"/>
    <s v="Platform"/>
    <x v="2"/>
    <n v="321"/>
    <n v="22352"/>
    <x v="6"/>
  </r>
  <r>
    <x v="9197"/>
    <s v="nor"/>
    <s v="P3"/>
    <s v="Platform"/>
    <x v="3"/>
    <n v="1"/>
    <n v="22355"/>
    <x v="3"/>
  </r>
  <r>
    <x v="9198"/>
    <s v="min"/>
    <s v="P3"/>
    <s v="Platform"/>
    <x v="1"/>
    <n v="363"/>
    <n v="22356"/>
    <x v="1"/>
  </r>
  <r>
    <x v="9199"/>
    <s v="nor"/>
    <s v="P3"/>
    <s v="JDT"/>
    <x v="9"/>
    <n v="321"/>
    <n v="22358"/>
    <x v="6"/>
  </r>
  <r>
    <x v="9200"/>
    <s v="maj"/>
    <s v="P2"/>
    <s v="Platform"/>
    <x v="2"/>
    <n v="356"/>
    <n v="22360"/>
    <x v="1"/>
  </r>
  <r>
    <x v="9201"/>
    <s v="nor"/>
    <s v="P3"/>
    <s v="JDT"/>
    <x v="9"/>
    <n v="49"/>
    <n v="22361"/>
    <x v="3"/>
  </r>
  <r>
    <x v="9202"/>
    <s v="maj"/>
    <s v="P3"/>
    <s v="Platform"/>
    <x v="5"/>
    <n v="283"/>
    <n v="22364"/>
    <x v="4"/>
  </r>
  <r>
    <x v="9203"/>
    <s v="nor"/>
    <s v="P3"/>
    <s v="Platform"/>
    <x v="5"/>
    <n v="321"/>
    <n v="22365"/>
    <x v="6"/>
  </r>
  <r>
    <x v="9204"/>
    <s v="nor"/>
    <s v="P2"/>
    <s v="Platform"/>
    <x v="0"/>
    <n v="144"/>
    <n v="22368"/>
    <x v="2"/>
  </r>
  <r>
    <x v="9205"/>
    <s v="nor"/>
    <s v="P3"/>
    <s v="Platform"/>
    <x v="1"/>
    <n v="321"/>
    <n v="22369"/>
    <x v="6"/>
  </r>
  <r>
    <x v="9206"/>
    <s v="maj"/>
    <s v="P3"/>
    <s v="Platform"/>
    <x v="5"/>
    <n v="61"/>
    <n v="22371"/>
    <x v="3"/>
  </r>
  <r>
    <x v="9207"/>
    <s v="nor"/>
    <s v="P3"/>
    <s v="Platform"/>
    <x v="0"/>
    <n v="12"/>
    <n v="22372"/>
    <x v="3"/>
  </r>
  <r>
    <x v="9208"/>
    <s v="min"/>
    <s v="P3"/>
    <s v="JDT"/>
    <x v="2"/>
    <n v="160"/>
    <n v="22380"/>
    <x v="2"/>
  </r>
  <r>
    <x v="9209"/>
    <s v="nor"/>
    <s v="P3"/>
    <s v="Platform"/>
    <x v="11"/>
    <n v="312"/>
    <n v="22384"/>
    <x v="6"/>
  </r>
  <r>
    <x v="9210"/>
    <s v="nor"/>
    <s v="P1"/>
    <s v="JDT"/>
    <x v="4"/>
    <n v="197"/>
    <n v="22390"/>
    <x v="2"/>
  </r>
  <r>
    <x v="9211"/>
    <s v="nor"/>
    <s v="P3"/>
    <s v="Platform"/>
    <x v="8"/>
    <n v="321"/>
    <n v="22393"/>
    <x v="6"/>
  </r>
  <r>
    <x v="9212"/>
    <s v="min"/>
    <s v="P3"/>
    <s v="JDT"/>
    <x v="4"/>
    <n v="372"/>
    <n v="22397"/>
    <x v="1"/>
  </r>
  <r>
    <x v="9213"/>
    <s v="nor"/>
    <s v="P2"/>
    <s v="Platform"/>
    <x v="8"/>
    <n v="321"/>
    <n v="22402"/>
    <x v="6"/>
  </r>
  <r>
    <x v="9214"/>
    <s v="nor"/>
    <s v="P3"/>
    <s v="PDE"/>
    <x v="10"/>
    <n v="339"/>
    <n v="22408"/>
    <x v="7"/>
  </r>
  <r>
    <x v="9215"/>
    <s v="nor"/>
    <s v="P3"/>
    <s v="Platform"/>
    <x v="5"/>
    <n v="142"/>
    <n v="22416"/>
    <x v="2"/>
  </r>
  <r>
    <x v="9216"/>
    <s v="nor"/>
    <s v="P3"/>
    <s v="JDT"/>
    <x v="9"/>
    <n v="386"/>
    <n v="22418"/>
    <x v="1"/>
  </r>
  <r>
    <x v="9217"/>
    <s v="cri"/>
    <s v="P3"/>
    <s v="Platform"/>
    <x v="8"/>
    <n v="339"/>
    <n v="22422"/>
    <x v="7"/>
  </r>
  <r>
    <x v="9218"/>
    <s v="nor"/>
    <s v="P3"/>
    <s v="JDT"/>
    <x v="9"/>
    <n v="403"/>
    <n v="22428"/>
    <x v="1"/>
  </r>
  <r>
    <x v="9219"/>
    <s v="nor"/>
    <s v="P3"/>
    <s v="PDE"/>
    <x v="2"/>
    <n v="408"/>
    <n v="22436"/>
    <x v="1"/>
  </r>
  <r>
    <x v="9220"/>
    <s v="nor"/>
    <s v="P3"/>
    <s v="PDE"/>
    <x v="2"/>
    <n v="341"/>
    <n v="22437"/>
    <x v="7"/>
  </r>
  <r>
    <x v="9221"/>
    <s v="nor"/>
    <s v="P3"/>
    <s v="Platform"/>
    <x v="5"/>
    <n v="418"/>
    <n v="22443"/>
    <x v="1"/>
  </r>
  <r>
    <x v="9222"/>
    <s v="maj"/>
    <s v="P2"/>
    <s v="Platform"/>
    <x v="2"/>
    <n v="356"/>
    <n v="22444"/>
    <x v="1"/>
  </r>
  <r>
    <x v="9223"/>
    <s v="nor"/>
    <s v="P2"/>
    <s v="JDT"/>
    <x v="2"/>
    <n v="58"/>
    <n v="22446"/>
    <x v="3"/>
  </r>
  <r>
    <x v="9224"/>
    <s v="nor"/>
    <s v="P3"/>
    <s v="Platform"/>
    <x v="5"/>
    <n v="61"/>
    <n v="22448"/>
    <x v="3"/>
  </r>
  <r>
    <x v="9225"/>
    <s v="nor"/>
    <s v="P2"/>
    <s v="Platform"/>
    <x v="2"/>
    <n v="197"/>
    <n v="22450"/>
    <x v="2"/>
  </r>
  <r>
    <x v="9226"/>
    <s v="min"/>
    <s v="P3"/>
    <s v="JDT"/>
    <x v="2"/>
    <n v="203"/>
    <n v="22454"/>
    <x v="2"/>
  </r>
  <r>
    <x v="9227"/>
    <s v="nor"/>
    <s v="P3"/>
    <s v="Platform"/>
    <x v="5"/>
    <n v="191"/>
    <n v="22457"/>
    <x v="2"/>
  </r>
  <r>
    <x v="9228"/>
    <s v="maj"/>
    <s v="P2"/>
    <s v="JDT"/>
    <x v="9"/>
    <n v="253"/>
    <n v="22458"/>
    <x v="5"/>
  </r>
  <r>
    <x v="9229"/>
    <s v="nor"/>
    <s v="P3"/>
    <s v="Platform"/>
    <x v="8"/>
    <n v="363"/>
    <n v="22459"/>
    <x v="1"/>
  </r>
  <r>
    <x v="9230"/>
    <s v="nor"/>
    <s v="P3"/>
    <s v="JDT"/>
    <x v="4"/>
    <n v="313"/>
    <n v="22460"/>
    <x v="6"/>
  </r>
  <r>
    <x v="9231"/>
    <s v="nor"/>
    <s v="P2"/>
    <s v="Platform"/>
    <x v="8"/>
    <n v="204"/>
    <n v="22465"/>
    <x v="2"/>
  </r>
  <r>
    <x v="9232"/>
    <s v="nor"/>
    <s v="P3"/>
    <s v="JDT"/>
    <x v="2"/>
    <n v="128"/>
    <n v="22467"/>
    <x v="2"/>
  </r>
  <r>
    <x v="9233"/>
    <s v="nor"/>
    <s v="P3"/>
    <s v="JDT"/>
    <x v="4"/>
    <n v="376"/>
    <n v="22469"/>
    <x v="1"/>
  </r>
  <r>
    <x v="9234"/>
    <s v="nor"/>
    <s v="P3"/>
    <s v="Platform"/>
    <x v="0"/>
    <n v="197"/>
    <n v="22475"/>
    <x v="2"/>
  </r>
  <r>
    <x v="9235"/>
    <s v="nor"/>
    <s v="P3"/>
    <s v="JDT"/>
    <x v="6"/>
    <n v="339"/>
    <n v="22480"/>
    <x v="7"/>
  </r>
  <r>
    <x v="9236"/>
    <s v="nor"/>
    <s v="P3"/>
    <s v="JDT"/>
    <x v="4"/>
    <n v="312"/>
    <n v="22482"/>
    <x v="6"/>
  </r>
  <r>
    <x v="9237"/>
    <s v="maj"/>
    <s v="P2"/>
    <s v="Platform"/>
    <x v="2"/>
    <n v="303"/>
    <n v="22483"/>
    <x v="4"/>
  </r>
  <r>
    <x v="9238"/>
    <s v="nor"/>
    <s v="P3"/>
    <s v="Platform"/>
    <x v="6"/>
    <n v="376"/>
    <n v="22484"/>
    <x v="1"/>
  </r>
  <r>
    <x v="9239"/>
    <s v="nor"/>
    <s v="P3"/>
    <s v="Platform"/>
    <x v="6"/>
    <n v="160"/>
    <n v="22487"/>
    <x v="2"/>
  </r>
  <r>
    <x v="9240"/>
    <s v="nor"/>
    <s v="P3"/>
    <s v="Platform"/>
    <x v="6"/>
    <n v="238"/>
    <n v="22488"/>
    <x v="0"/>
  </r>
  <r>
    <x v="9241"/>
    <s v="nor"/>
    <s v="P3"/>
    <s v="Platform"/>
    <x v="5"/>
    <n v="347"/>
    <n v="22490"/>
    <x v="1"/>
  </r>
  <r>
    <x v="9242"/>
    <s v="nor"/>
    <s v="P3"/>
    <s v="JDT"/>
    <x v="6"/>
    <n v="231"/>
    <n v="22497"/>
    <x v="2"/>
  </r>
  <r>
    <x v="9243"/>
    <s v="maj"/>
    <s v="P3"/>
    <s v="JDT"/>
    <x v="2"/>
    <n v="58"/>
    <n v="22499"/>
    <x v="3"/>
  </r>
  <r>
    <x v="9244"/>
    <s v="cri"/>
    <s v="P2"/>
    <s v="Platform"/>
    <x v="2"/>
    <n v="98"/>
    <n v="22503"/>
    <x v="2"/>
  </r>
  <r>
    <x v="9245"/>
    <s v="nor"/>
    <s v="P3"/>
    <s v="Platform"/>
    <x v="5"/>
    <n v="98"/>
    <n v="22507"/>
    <x v="2"/>
  </r>
  <r>
    <x v="9246"/>
    <s v="min"/>
    <s v="P3"/>
    <s v="JDT"/>
    <x v="2"/>
    <n v="386"/>
    <n v="22508"/>
    <x v="1"/>
  </r>
  <r>
    <x v="9247"/>
    <s v="nor"/>
    <s v="P3"/>
    <s v="Platform"/>
    <x v="1"/>
    <n v="110"/>
    <n v="22510"/>
    <x v="2"/>
  </r>
  <r>
    <x v="9248"/>
    <s v="nor"/>
    <s v="P3"/>
    <s v="Platform"/>
    <x v="0"/>
    <n v="205"/>
    <n v="22514"/>
    <x v="2"/>
  </r>
  <r>
    <x v="9249"/>
    <s v="nor"/>
    <s v="P3"/>
    <s v="JDT"/>
    <x v="9"/>
    <n v="356"/>
    <n v="22517"/>
    <x v="1"/>
  </r>
  <r>
    <x v="9250"/>
    <s v="nor"/>
    <s v="P3"/>
    <s v="JDT"/>
    <x v="4"/>
    <n v="334"/>
    <n v="22520"/>
    <x v="7"/>
  </r>
  <r>
    <x v="9251"/>
    <s v="nor"/>
    <s v="P3"/>
    <s v="JDT"/>
    <x v="9"/>
    <n v="393"/>
    <n v="22526"/>
    <x v="1"/>
  </r>
  <r>
    <x v="9252"/>
    <s v="nor"/>
    <s v="P3"/>
    <s v="Platform"/>
    <x v="5"/>
    <n v="1"/>
    <n v="22527"/>
    <x v="3"/>
  </r>
  <r>
    <x v="9253"/>
    <s v="nor"/>
    <s v="P3"/>
    <s v="JDT"/>
    <x v="9"/>
    <n v="31"/>
    <n v="22528"/>
    <x v="3"/>
  </r>
  <r>
    <x v="9254"/>
    <s v="nor"/>
    <s v="P2"/>
    <s v="Platform"/>
    <x v="2"/>
    <n v="28"/>
    <n v="22529"/>
    <x v="3"/>
  </r>
  <r>
    <x v="9255"/>
    <s v="nor"/>
    <s v="P3"/>
    <s v="Platform"/>
    <x v="5"/>
    <n v="376"/>
    <n v="22534"/>
    <x v="1"/>
  </r>
  <r>
    <x v="9256"/>
    <s v="nor"/>
    <s v="P1"/>
    <s v="Platform"/>
    <x v="0"/>
    <n v="239"/>
    <n v="22538"/>
    <x v="8"/>
  </r>
  <r>
    <x v="9257"/>
    <s v="nor"/>
    <s v="P3"/>
    <s v="Platform"/>
    <x v="2"/>
    <n v="360"/>
    <n v="22539"/>
    <x v="1"/>
  </r>
  <r>
    <x v="9258"/>
    <s v="nor"/>
    <s v="P3"/>
    <s v="JDT"/>
    <x v="9"/>
    <n v="347"/>
    <n v="22541"/>
    <x v="1"/>
  </r>
  <r>
    <x v="9259"/>
    <s v="nor"/>
    <s v="P3"/>
    <s v="JDT"/>
    <x v="4"/>
    <n v="161"/>
    <n v="22543"/>
    <x v="2"/>
  </r>
  <r>
    <x v="9260"/>
    <s v="nor"/>
    <s v="P2"/>
    <s v="Platform"/>
    <x v="0"/>
    <n v="178"/>
    <n v="22544"/>
    <x v="2"/>
  </r>
  <r>
    <x v="9261"/>
    <s v="nor"/>
    <s v="P3"/>
    <s v="JDT"/>
    <x v="2"/>
    <n v="1"/>
    <n v="22553"/>
    <x v="3"/>
  </r>
  <r>
    <x v="9262"/>
    <s v="nor"/>
    <s v="P3"/>
    <s v="Platform"/>
    <x v="11"/>
    <n v="115"/>
    <n v="22556"/>
    <x v="2"/>
  </r>
  <r>
    <x v="9263"/>
    <s v="nor"/>
    <s v="P3"/>
    <s v="Platform"/>
    <x v="6"/>
    <n v="309"/>
    <n v="22558"/>
    <x v="6"/>
  </r>
  <r>
    <x v="9264"/>
    <s v="nor"/>
    <s v="P3"/>
    <s v="JDT"/>
    <x v="9"/>
    <n v="0"/>
    <n v="22560"/>
    <x v="3"/>
  </r>
  <r>
    <x v="9265"/>
    <s v="blo"/>
    <s v="P1"/>
    <s v="Platform"/>
    <x v="6"/>
    <n v="310"/>
    <n v="22561"/>
    <x v="6"/>
  </r>
  <r>
    <x v="9266"/>
    <s v="nor"/>
    <s v="P3"/>
    <s v="Platform"/>
    <x v="2"/>
    <n v="384"/>
    <n v="22563"/>
    <x v="1"/>
  </r>
  <r>
    <x v="9267"/>
    <s v="maj"/>
    <s v="P3"/>
    <s v="Platform"/>
    <x v="5"/>
    <n v="174"/>
    <n v="22564"/>
    <x v="2"/>
  </r>
  <r>
    <x v="9268"/>
    <s v="maj"/>
    <s v="P2"/>
    <s v="Platform"/>
    <x v="2"/>
    <n v="71"/>
    <n v="22566"/>
    <x v="3"/>
  </r>
  <r>
    <x v="9269"/>
    <s v="cri"/>
    <s v="P1"/>
    <s v="Platform"/>
    <x v="2"/>
    <n v="55"/>
    <n v="22568"/>
    <x v="3"/>
  </r>
  <r>
    <x v="9270"/>
    <s v="nor"/>
    <s v="P3"/>
    <s v="JDT"/>
    <x v="4"/>
    <n v="351"/>
    <n v="22571"/>
    <x v="1"/>
  </r>
  <r>
    <x v="9271"/>
    <s v="min"/>
    <s v="P3"/>
    <s v="JDT"/>
    <x v="2"/>
    <n v="412"/>
    <n v="22573"/>
    <x v="1"/>
  </r>
  <r>
    <x v="9272"/>
    <s v="nor"/>
    <s v="P3"/>
    <s v="Platform"/>
    <x v="5"/>
    <n v="147"/>
    <n v="22576"/>
    <x v="2"/>
  </r>
  <r>
    <x v="9273"/>
    <s v="nor"/>
    <s v="P3"/>
    <s v="Platform"/>
    <x v="5"/>
    <n v="284"/>
    <n v="22577"/>
    <x v="4"/>
  </r>
  <r>
    <x v="9274"/>
    <s v="nor"/>
    <s v="P3"/>
    <s v="JDT"/>
    <x v="4"/>
    <n v="294"/>
    <n v="22580"/>
    <x v="4"/>
  </r>
  <r>
    <x v="9275"/>
    <s v="nor"/>
    <s v="P3"/>
    <s v="JDT"/>
    <x v="2"/>
    <n v="160"/>
    <n v="22584"/>
    <x v="2"/>
  </r>
  <r>
    <x v="9276"/>
    <s v="nor"/>
    <s v="P3"/>
    <s v="Platform"/>
    <x v="15"/>
    <n v="197"/>
    <n v="22586"/>
    <x v="2"/>
  </r>
  <r>
    <x v="9277"/>
    <s v="nor"/>
    <s v="P1"/>
    <s v="Platform"/>
    <x v="4"/>
    <n v="354"/>
    <n v="22595"/>
    <x v="1"/>
  </r>
  <r>
    <x v="9278"/>
    <s v="nor"/>
    <s v="P3"/>
    <s v="Platform"/>
    <x v="6"/>
    <n v="376"/>
    <n v="22596"/>
    <x v="1"/>
  </r>
  <r>
    <x v="9279"/>
    <s v="nor"/>
    <s v="P3"/>
    <s v="JDT"/>
    <x v="4"/>
    <n v="197"/>
    <n v="22599"/>
    <x v="2"/>
  </r>
  <r>
    <x v="9280"/>
    <s v="nor"/>
    <s v="P3"/>
    <s v="Platform"/>
    <x v="3"/>
    <n v="422"/>
    <n v="22600"/>
    <x v="1"/>
  </r>
  <r>
    <x v="9281"/>
    <s v="nor"/>
    <s v="P3"/>
    <s v="Platform"/>
    <x v="2"/>
    <n v="259"/>
    <n v="22604"/>
    <x v="4"/>
  </r>
  <r>
    <x v="9282"/>
    <s v="nor"/>
    <s v="P3"/>
    <s v="Platform"/>
    <x v="2"/>
    <n v="104"/>
    <n v="22607"/>
    <x v="2"/>
  </r>
  <r>
    <x v="9283"/>
    <s v="nor"/>
    <s v="P3"/>
    <s v="JDT"/>
    <x v="4"/>
    <n v="235"/>
    <n v="22610"/>
    <x v="2"/>
  </r>
  <r>
    <x v="9284"/>
    <s v="nor"/>
    <s v="P3"/>
    <s v="Platform"/>
    <x v="2"/>
    <n v="1"/>
    <n v="22612"/>
    <x v="3"/>
  </r>
  <r>
    <x v="9285"/>
    <s v="nor"/>
    <s v="P2"/>
    <s v="Platform"/>
    <x v="6"/>
    <n v="422"/>
    <n v="22614"/>
    <x v="1"/>
  </r>
  <r>
    <x v="9286"/>
    <s v="nor"/>
    <s v="P3"/>
    <s v="Platform"/>
    <x v="5"/>
    <n v="405"/>
    <n v="22615"/>
    <x v="1"/>
  </r>
  <r>
    <x v="9287"/>
    <s v="nor"/>
    <s v="P3"/>
    <s v="Platform"/>
    <x v="6"/>
    <n v="31"/>
    <n v="22616"/>
    <x v="3"/>
  </r>
  <r>
    <x v="9288"/>
    <s v="maj"/>
    <s v="P3"/>
    <s v="JDT"/>
    <x v="2"/>
    <n v="334"/>
    <n v="22624"/>
    <x v="7"/>
  </r>
  <r>
    <x v="9289"/>
    <s v="nor"/>
    <s v="P3"/>
    <s v="Platform"/>
    <x v="0"/>
    <n v="271"/>
    <n v="22631"/>
    <x v="4"/>
  </r>
  <r>
    <x v="9290"/>
    <s v="nor"/>
    <s v="P3"/>
    <s v="JDT"/>
    <x v="2"/>
    <n v="83"/>
    <n v="22632"/>
    <x v="3"/>
  </r>
  <r>
    <x v="9291"/>
    <s v="nor"/>
    <s v="P3"/>
    <s v="JDT"/>
    <x v="9"/>
    <n v="421"/>
    <n v="22635"/>
    <x v="1"/>
  </r>
  <r>
    <x v="9292"/>
    <s v="nor"/>
    <s v="P3"/>
    <s v="JDT"/>
    <x v="9"/>
    <n v="156"/>
    <n v="22637"/>
    <x v="2"/>
  </r>
  <r>
    <x v="9293"/>
    <s v="nor"/>
    <s v="P2"/>
    <s v="Platform"/>
    <x v="5"/>
    <n v="366"/>
    <n v="22645"/>
    <x v="1"/>
  </r>
  <r>
    <x v="9294"/>
    <s v="maj"/>
    <s v="P3"/>
    <s v="Platform"/>
    <x v="5"/>
    <n v="108"/>
    <n v="22647"/>
    <x v="2"/>
  </r>
  <r>
    <x v="9295"/>
    <s v="nor"/>
    <s v="P3"/>
    <s v="JDT"/>
    <x v="4"/>
    <n v="374"/>
    <n v="22656"/>
    <x v="1"/>
  </r>
  <r>
    <x v="9296"/>
    <s v="nor"/>
    <s v="P3"/>
    <s v="Platform"/>
    <x v="5"/>
    <n v="331"/>
    <n v="22659"/>
    <x v="6"/>
  </r>
  <r>
    <x v="9297"/>
    <s v="nor"/>
    <s v="P3"/>
    <s v="Platform"/>
    <x v="5"/>
    <n v="321"/>
    <n v="22661"/>
    <x v="6"/>
  </r>
  <r>
    <x v="9298"/>
    <s v="nor"/>
    <s v="P3"/>
    <s v="Platform"/>
    <x v="4"/>
    <n v="1"/>
    <n v="22664"/>
    <x v="3"/>
  </r>
  <r>
    <x v="9299"/>
    <s v="nor"/>
    <s v="P3"/>
    <s v="PDE"/>
    <x v="2"/>
    <n v="351"/>
    <n v="22667"/>
    <x v="1"/>
  </r>
  <r>
    <x v="9300"/>
    <s v="nor"/>
    <s v="P3"/>
    <s v="JDT"/>
    <x v="9"/>
    <n v="320"/>
    <n v="22673"/>
    <x v="6"/>
  </r>
  <r>
    <x v="9301"/>
    <s v="nor"/>
    <s v="P3"/>
    <s v="Platform"/>
    <x v="6"/>
    <n v="333"/>
    <n v="22674"/>
    <x v="7"/>
  </r>
  <r>
    <x v="9302"/>
    <s v="min"/>
    <s v="P3"/>
    <s v="Platform"/>
    <x v="2"/>
    <n v="259"/>
    <n v="22680"/>
    <x v="4"/>
  </r>
  <r>
    <x v="9303"/>
    <s v="maj"/>
    <s v="P3"/>
    <s v="Platform"/>
    <x v="2"/>
    <n v="128"/>
    <n v="22681"/>
    <x v="2"/>
  </r>
  <r>
    <x v="9304"/>
    <s v="nor"/>
    <s v="P3"/>
    <s v="Platform"/>
    <x v="2"/>
    <n v="415"/>
    <n v="22683"/>
    <x v="1"/>
  </r>
  <r>
    <x v="9305"/>
    <s v="nor"/>
    <s v="P3"/>
    <s v="Platform"/>
    <x v="13"/>
    <n v="341"/>
    <n v="22684"/>
    <x v="7"/>
  </r>
  <r>
    <x v="9306"/>
    <s v="nor"/>
    <s v="P1"/>
    <s v="Platform"/>
    <x v="11"/>
    <n v="0"/>
    <n v="22685"/>
    <x v="3"/>
  </r>
  <r>
    <x v="9307"/>
    <s v="nor"/>
    <s v="P1"/>
    <s v="Platform"/>
    <x v="11"/>
    <n v="363"/>
    <n v="22686"/>
    <x v="1"/>
  </r>
  <r>
    <x v="9308"/>
    <s v="nor"/>
    <s v="P2"/>
    <s v="Platform"/>
    <x v="11"/>
    <n v="180"/>
    <n v="22687"/>
    <x v="2"/>
  </r>
  <r>
    <x v="9309"/>
    <s v="nor"/>
    <s v="P3"/>
    <s v="JDT"/>
    <x v="6"/>
    <n v="41"/>
    <n v="22689"/>
    <x v="3"/>
  </r>
  <r>
    <x v="9310"/>
    <s v="nor"/>
    <s v="P3"/>
    <s v="Platform"/>
    <x v="11"/>
    <n v="180"/>
    <n v="22690"/>
    <x v="2"/>
  </r>
  <r>
    <x v="9311"/>
    <s v="nor"/>
    <s v="P3"/>
    <s v="Platform"/>
    <x v="11"/>
    <n v="405"/>
    <n v="22691"/>
    <x v="1"/>
  </r>
  <r>
    <x v="9312"/>
    <s v="nor"/>
    <s v="P3"/>
    <s v="Platform"/>
    <x v="11"/>
    <n v="363"/>
    <n v="22693"/>
    <x v="1"/>
  </r>
  <r>
    <x v="9313"/>
    <s v="nor"/>
    <s v="P3"/>
    <s v="Platform"/>
    <x v="11"/>
    <n v="312"/>
    <n v="22695"/>
    <x v="6"/>
  </r>
  <r>
    <x v="9314"/>
    <s v="nor"/>
    <s v="P3"/>
    <s v="Platform"/>
    <x v="3"/>
    <n v="160"/>
    <n v="22696"/>
    <x v="2"/>
  </r>
  <r>
    <x v="9315"/>
    <s v="nor"/>
    <s v="P3"/>
    <s v="Platform"/>
    <x v="8"/>
    <n v="235"/>
    <n v="22702"/>
    <x v="2"/>
  </r>
  <r>
    <x v="9316"/>
    <s v="nor"/>
    <s v="P2"/>
    <s v="Platform"/>
    <x v="0"/>
    <n v="293"/>
    <n v="22707"/>
    <x v="4"/>
  </r>
  <r>
    <x v="9317"/>
    <s v="nor"/>
    <s v="P3"/>
    <s v="Platform"/>
    <x v="8"/>
    <n v="395"/>
    <n v="22714"/>
    <x v="1"/>
  </r>
  <r>
    <x v="9318"/>
    <s v="nor"/>
    <s v="P3"/>
    <s v="JDT"/>
    <x v="4"/>
    <n v="251"/>
    <n v="22719"/>
    <x v="5"/>
  </r>
  <r>
    <x v="9319"/>
    <s v="nor"/>
    <s v="P3"/>
    <s v="Platform"/>
    <x v="11"/>
    <n v="363"/>
    <n v="22720"/>
    <x v="1"/>
  </r>
  <r>
    <x v="9320"/>
    <s v="nor"/>
    <s v="P3"/>
    <s v="Platform"/>
    <x v="5"/>
    <n v="107"/>
    <n v="22721"/>
    <x v="2"/>
  </r>
  <r>
    <x v="9321"/>
    <s v="nor"/>
    <s v="P3"/>
    <s v="JDT"/>
    <x v="2"/>
    <n v="147"/>
    <n v="22723"/>
    <x v="2"/>
  </r>
  <r>
    <x v="9322"/>
    <s v="nor"/>
    <s v="P3"/>
    <s v="JDT"/>
    <x v="2"/>
    <n v="239"/>
    <n v="22725"/>
    <x v="8"/>
  </r>
  <r>
    <x v="9323"/>
    <s v="nor"/>
    <s v="P3"/>
    <s v="Platform"/>
    <x v="8"/>
    <n v="160"/>
    <n v="22727"/>
    <x v="2"/>
  </r>
  <r>
    <x v="9324"/>
    <s v="blo"/>
    <s v="P3"/>
    <s v="Platform"/>
    <x v="5"/>
    <n v="273"/>
    <n v="22729"/>
    <x v="4"/>
  </r>
  <r>
    <x v="9325"/>
    <s v="nor"/>
    <s v="P3"/>
    <s v="Platform"/>
    <x v="0"/>
    <n v="120"/>
    <n v="22731"/>
    <x v="2"/>
  </r>
  <r>
    <x v="9326"/>
    <s v="nor"/>
    <s v="P3"/>
    <s v="Platform"/>
    <x v="2"/>
    <n v="1"/>
    <n v="22735"/>
    <x v="3"/>
  </r>
  <r>
    <x v="9327"/>
    <s v="nor"/>
    <s v="P3"/>
    <s v="Platform"/>
    <x v="11"/>
    <n v="363"/>
    <n v="22736"/>
    <x v="1"/>
  </r>
  <r>
    <x v="9328"/>
    <s v="cri"/>
    <s v="P3"/>
    <s v="Platform"/>
    <x v="5"/>
    <n v="1"/>
    <n v="22737"/>
    <x v="3"/>
  </r>
  <r>
    <x v="9329"/>
    <s v="nor"/>
    <s v="P3"/>
    <s v="Platform"/>
    <x v="8"/>
    <n v="293"/>
    <n v="22738"/>
    <x v="4"/>
  </r>
  <r>
    <x v="9330"/>
    <s v="maj"/>
    <s v="P1"/>
    <s v="Platform"/>
    <x v="6"/>
    <n v="63"/>
    <n v="22740"/>
    <x v="3"/>
  </r>
  <r>
    <x v="9331"/>
    <s v="nor"/>
    <s v="P3"/>
    <s v="Platform"/>
    <x v="5"/>
    <n v="90"/>
    <n v="22743"/>
    <x v="2"/>
  </r>
  <r>
    <x v="9332"/>
    <s v="nor"/>
    <s v="P3"/>
    <s v="Platform"/>
    <x v="5"/>
    <n v="204"/>
    <n v="22746"/>
    <x v="2"/>
  </r>
  <r>
    <x v="9333"/>
    <s v="min"/>
    <s v="P3"/>
    <s v="Platform"/>
    <x v="5"/>
    <n v="303"/>
    <n v="22749"/>
    <x v="4"/>
  </r>
  <r>
    <x v="9334"/>
    <s v="nor"/>
    <s v="P3"/>
    <s v="JDT"/>
    <x v="9"/>
    <n v="204"/>
    <n v="22756"/>
    <x v="2"/>
  </r>
  <r>
    <x v="9335"/>
    <s v="maj"/>
    <s v="P3"/>
    <s v="Platform"/>
    <x v="5"/>
    <n v="246"/>
    <n v="22759"/>
    <x v="5"/>
  </r>
  <r>
    <x v="9336"/>
    <s v="maj"/>
    <s v="P2"/>
    <s v="Platform"/>
    <x v="0"/>
    <n v="321"/>
    <n v="22760"/>
    <x v="6"/>
  </r>
  <r>
    <x v="9337"/>
    <s v="nor"/>
    <s v="P2"/>
    <s v="Platform"/>
    <x v="0"/>
    <n v="160"/>
    <n v="22764"/>
    <x v="2"/>
  </r>
  <r>
    <x v="9338"/>
    <s v="nor"/>
    <s v="P3"/>
    <s v="Platform"/>
    <x v="5"/>
    <n v="321"/>
    <n v="22767"/>
    <x v="6"/>
  </r>
  <r>
    <x v="9339"/>
    <s v="cri"/>
    <s v="P3"/>
    <s v="Platform"/>
    <x v="12"/>
    <n v="147"/>
    <n v="22770"/>
    <x v="2"/>
  </r>
  <r>
    <x v="9340"/>
    <s v="cri"/>
    <s v="P3"/>
    <s v="Platform"/>
    <x v="5"/>
    <n v="19"/>
    <n v="22779"/>
    <x v="3"/>
  </r>
  <r>
    <x v="9341"/>
    <s v="nor"/>
    <s v="P3"/>
    <s v="JDT"/>
    <x v="9"/>
    <n v="417"/>
    <n v="22783"/>
    <x v="1"/>
  </r>
  <r>
    <x v="9342"/>
    <s v="min"/>
    <s v="P3"/>
    <s v="Platform"/>
    <x v="5"/>
    <n v="135"/>
    <n v="22785"/>
    <x v="2"/>
  </r>
  <r>
    <x v="9343"/>
    <s v="nor"/>
    <s v="P3"/>
    <s v="Platform"/>
    <x v="11"/>
    <n v="180"/>
    <n v="22792"/>
    <x v="2"/>
  </r>
  <r>
    <x v="9344"/>
    <s v="nor"/>
    <s v="P3"/>
    <s v="JDT"/>
    <x v="6"/>
    <n v="334"/>
    <n v="22798"/>
    <x v="7"/>
  </r>
  <r>
    <x v="9345"/>
    <s v="nor"/>
    <s v="P3"/>
    <s v="Platform"/>
    <x v="2"/>
    <n v="153"/>
    <n v="22803"/>
    <x v="2"/>
  </r>
  <r>
    <x v="9346"/>
    <s v="nor"/>
    <s v="P2"/>
    <s v="Platform"/>
    <x v="11"/>
    <n v="334"/>
    <n v="22807"/>
    <x v="7"/>
  </r>
  <r>
    <x v="9347"/>
    <s v="nor"/>
    <s v="P3"/>
    <s v="Platform"/>
    <x v="0"/>
    <n v="386"/>
    <n v="22808"/>
    <x v="1"/>
  </r>
  <r>
    <x v="9348"/>
    <s v="nor"/>
    <s v="P3"/>
    <s v="Platform"/>
    <x v="2"/>
    <n v="160"/>
    <n v="22809"/>
    <x v="2"/>
  </r>
  <r>
    <x v="9349"/>
    <s v="maj"/>
    <s v="P2"/>
    <s v="Platform"/>
    <x v="2"/>
    <n v="293"/>
    <n v="22821"/>
    <x v="4"/>
  </r>
  <r>
    <x v="9350"/>
    <s v="nor"/>
    <s v="P3"/>
    <s v="Platform"/>
    <x v="5"/>
    <n v="376"/>
    <n v="22825"/>
    <x v="1"/>
  </r>
  <r>
    <x v="9351"/>
    <s v="nor"/>
    <s v="P3"/>
    <s v="JDT"/>
    <x v="2"/>
    <n v="53"/>
    <n v="22827"/>
    <x v="3"/>
  </r>
  <r>
    <x v="9352"/>
    <s v="nor"/>
    <s v="P3"/>
    <s v="JDT"/>
    <x v="2"/>
    <n v="267"/>
    <n v="22831"/>
    <x v="4"/>
  </r>
  <r>
    <x v="9353"/>
    <s v="nor"/>
    <s v="P2"/>
    <s v="JDT"/>
    <x v="9"/>
    <n v="102"/>
    <n v="22832"/>
    <x v="2"/>
  </r>
  <r>
    <x v="9354"/>
    <s v="nor"/>
    <s v="P2"/>
    <s v="Platform"/>
    <x v="0"/>
    <n v="238"/>
    <n v="22833"/>
    <x v="0"/>
  </r>
  <r>
    <x v="9355"/>
    <s v="cri"/>
    <s v="P3"/>
    <s v="Platform"/>
    <x v="5"/>
    <n v="1"/>
    <n v="22839"/>
    <x v="3"/>
  </r>
  <r>
    <x v="9356"/>
    <s v="min"/>
    <s v="P3"/>
    <s v="JDT"/>
    <x v="9"/>
    <n v="253"/>
    <n v="22840"/>
    <x v="5"/>
  </r>
  <r>
    <x v="9357"/>
    <s v="nor"/>
    <s v="P3"/>
    <s v="JDT"/>
    <x v="4"/>
    <n v="54"/>
    <n v="22842"/>
    <x v="3"/>
  </r>
  <r>
    <x v="9358"/>
    <s v="cri"/>
    <s v="P3"/>
    <s v="JDT"/>
    <x v="4"/>
    <n v="0"/>
    <n v="22843"/>
    <x v="3"/>
  </r>
  <r>
    <x v="9359"/>
    <s v="nor"/>
    <s v="P4"/>
    <s v="Platform"/>
    <x v="0"/>
    <n v="236"/>
    <n v="22845"/>
    <x v="0"/>
  </r>
  <r>
    <x v="9360"/>
    <s v="maj"/>
    <s v="P3"/>
    <s v="JDT"/>
    <x v="9"/>
    <n v="356"/>
    <n v="22846"/>
    <x v="1"/>
  </r>
  <r>
    <x v="9361"/>
    <s v="nor"/>
    <s v="P3"/>
    <s v="Platform"/>
    <x v="3"/>
    <n v="204"/>
    <n v="22847"/>
    <x v="2"/>
  </r>
  <r>
    <x v="9362"/>
    <s v="nor"/>
    <s v="P3"/>
    <s v="JDT"/>
    <x v="2"/>
    <n v="349"/>
    <n v="22856"/>
    <x v="1"/>
  </r>
  <r>
    <x v="9363"/>
    <s v="nor"/>
    <s v="P2"/>
    <s v="Platform"/>
    <x v="0"/>
    <n v="386"/>
    <n v="22859"/>
    <x v="1"/>
  </r>
  <r>
    <x v="9364"/>
    <s v="nor"/>
    <s v="P2"/>
    <s v="Platform"/>
    <x v="2"/>
    <n v="259"/>
    <n v="22860"/>
    <x v="4"/>
  </r>
  <r>
    <x v="9365"/>
    <s v="nor"/>
    <s v="P3"/>
    <s v="Platform"/>
    <x v="5"/>
    <n v="1"/>
    <n v="22862"/>
    <x v="3"/>
  </r>
  <r>
    <x v="9366"/>
    <s v="nor"/>
    <s v="P3"/>
    <s v="Platform"/>
    <x v="5"/>
    <n v="1"/>
    <n v="22868"/>
    <x v="3"/>
  </r>
  <r>
    <x v="9367"/>
    <s v="nor"/>
    <s v="P3"/>
    <s v="Platform"/>
    <x v="5"/>
    <n v="321"/>
    <n v="22874"/>
    <x v="6"/>
  </r>
  <r>
    <x v="9368"/>
    <s v="nor"/>
    <s v="P3"/>
    <s v="Platform"/>
    <x v="5"/>
    <n v="234"/>
    <n v="22878"/>
    <x v="2"/>
  </r>
  <r>
    <x v="9369"/>
    <s v="nor"/>
    <s v="P3"/>
    <s v="Platform"/>
    <x v="3"/>
    <n v="188"/>
    <n v="22885"/>
    <x v="2"/>
  </r>
  <r>
    <x v="9370"/>
    <s v="nor"/>
    <s v="P1"/>
    <s v="Platform"/>
    <x v="0"/>
    <n v="167"/>
    <n v="22890"/>
    <x v="2"/>
  </r>
  <r>
    <x v="9371"/>
    <s v="maj"/>
    <s v="P3"/>
    <s v="Platform"/>
    <x v="3"/>
    <n v="386"/>
    <n v="22896"/>
    <x v="1"/>
  </r>
  <r>
    <x v="9372"/>
    <s v="nor"/>
    <s v="P3"/>
    <s v="Platform"/>
    <x v="0"/>
    <n v="339"/>
    <n v="22898"/>
    <x v="7"/>
  </r>
  <r>
    <x v="9373"/>
    <s v="nor"/>
    <s v="P2"/>
    <s v="Platform"/>
    <x v="2"/>
    <n v="234"/>
    <n v="22902"/>
    <x v="2"/>
  </r>
  <r>
    <x v="9374"/>
    <s v="nor"/>
    <s v="P3"/>
    <s v="Platform"/>
    <x v="2"/>
    <n v="160"/>
    <n v="22906"/>
    <x v="2"/>
  </r>
  <r>
    <x v="9375"/>
    <s v="nor"/>
    <s v="P3"/>
    <s v="JDT"/>
    <x v="4"/>
    <n v="56"/>
    <n v="22908"/>
    <x v="3"/>
  </r>
  <r>
    <x v="9376"/>
    <s v="nor"/>
    <s v="P3"/>
    <s v="Platform"/>
    <x v="2"/>
    <n v="160"/>
    <n v="22909"/>
    <x v="2"/>
  </r>
  <r>
    <x v="9377"/>
    <s v="nor"/>
    <s v="P1"/>
    <s v="Platform"/>
    <x v="11"/>
    <n v="115"/>
    <n v="22913"/>
    <x v="2"/>
  </r>
  <r>
    <x v="9378"/>
    <s v="cri"/>
    <s v="P3"/>
    <s v="Platform"/>
    <x v="5"/>
    <n v="339"/>
    <n v="22916"/>
    <x v="7"/>
  </r>
  <r>
    <x v="9379"/>
    <s v="nor"/>
    <s v="P3"/>
    <s v="PDE"/>
    <x v="2"/>
    <n v="334"/>
    <n v="22917"/>
    <x v="7"/>
  </r>
  <r>
    <x v="9380"/>
    <s v="nor"/>
    <s v="P3"/>
    <s v="Platform"/>
    <x v="5"/>
    <n v="1"/>
    <n v="22918"/>
    <x v="3"/>
  </r>
  <r>
    <x v="9381"/>
    <s v="nor"/>
    <s v="P3"/>
    <s v="Platform"/>
    <x v="3"/>
    <n v="54"/>
    <n v="22920"/>
    <x v="3"/>
  </r>
  <r>
    <x v="9382"/>
    <s v="nor"/>
    <s v="P2"/>
    <s v="Platform"/>
    <x v="0"/>
    <n v="93"/>
    <n v="22922"/>
    <x v="2"/>
  </r>
  <r>
    <x v="9383"/>
    <s v="nor"/>
    <s v="P3"/>
    <s v="Platform"/>
    <x v="0"/>
    <n v="241"/>
    <n v="22923"/>
    <x v="5"/>
  </r>
  <r>
    <x v="9384"/>
    <s v="nor"/>
    <s v="P3"/>
    <s v="Platform"/>
    <x v="6"/>
    <n v="164"/>
    <n v="22925"/>
    <x v="2"/>
  </r>
  <r>
    <x v="9385"/>
    <s v="maj"/>
    <s v="P3"/>
    <s v="Platform"/>
    <x v="5"/>
    <n v="197"/>
    <n v="22926"/>
    <x v="2"/>
  </r>
  <r>
    <x v="9386"/>
    <s v="nor"/>
    <s v="P3"/>
    <s v="PDE"/>
    <x v="2"/>
    <n v="160"/>
    <n v="22937"/>
    <x v="2"/>
  </r>
  <r>
    <x v="9387"/>
    <s v="maj"/>
    <s v="P3"/>
    <s v="JDT"/>
    <x v="2"/>
    <n v="247"/>
    <n v="22938"/>
    <x v="5"/>
  </r>
  <r>
    <x v="9388"/>
    <s v="nor"/>
    <s v="P3"/>
    <s v="JDT"/>
    <x v="9"/>
    <n v="186"/>
    <n v="22939"/>
    <x v="2"/>
  </r>
  <r>
    <x v="9389"/>
    <s v="nor"/>
    <s v="P3"/>
    <s v="Platform"/>
    <x v="5"/>
    <n v="1"/>
    <n v="22943"/>
    <x v="3"/>
  </r>
  <r>
    <x v="9390"/>
    <s v="nor"/>
    <s v="P3"/>
    <s v="JDT"/>
    <x v="4"/>
    <n v="134"/>
    <n v="22944"/>
    <x v="2"/>
  </r>
  <r>
    <x v="9391"/>
    <s v="nor"/>
    <s v="P3"/>
    <s v="Platform"/>
    <x v="0"/>
    <n v="64"/>
    <n v="22947"/>
    <x v="3"/>
  </r>
  <r>
    <x v="9392"/>
    <s v="maj"/>
    <s v="P3"/>
    <s v="Platform"/>
    <x v="5"/>
    <n v="147"/>
    <n v="22959"/>
    <x v="2"/>
  </r>
  <r>
    <x v="9393"/>
    <s v="maj"/>
    <s v="P3"/>
    <s v="JDT"/>
    <x v="2"/>
    <n v="265"/>
    <n v="22961"/>
    <x v="4"/>
  </r>
  <r>
    <x v="9394"/>
    <s v="min"/>
    <s v="P3"/>
    <s v="Platform"/>
    <x v="5"/>
    <n v="1"/>
    <n v="22964"/>
    <x v="3"/>
  </r>
  <r>
    <x v="9395"/>
    <s v="nor"/>
    <s v="P3"/>
    <s v="Platform"/>
    <x v="2"/>
    <n v="334"/>
    <n v="22966"/>
    <x v="7"/>
  </r>
  <r>
    <x v="9396"/>
    <s v="nor"/>
    <s v="P3"/>
    <s v="Platform"/>
    <x v="5"/>
    <n v="1"/>
    <n v="22978"/>
    <x v="3"/>
  </r>
  <r>
    <x v="9397"/>
    <s v="nor"/>
    <s v="P3"/>
    <s v="Platform"/>
    <x v="5"/>
    <n v="1"/>
    <n v="22983"/>
    <x v="3"/>
  </r>
  <r>
    <x v="9398"/>
    <s v="nor"/>
    <s v="P3"/>
    <s v="Platform"/>
    <x v="5"/>
    <n v="1"/>
    <n v="22986"/>
    <x v="3"/>
  </r>
  <r>
    <x v="9399"/>
    <s v="maj"/>
    <s v="P2"/>
    <s v="Platform"/>
    <x v="2"/>
    <n v="299"/>
    <n v="22987"/>
    <x v="4"/>
  </r>
  <r>
    <x v="9400"/>
    <s v="nor"/>
    <s v="P3"/>
    <s v="Platform"/>
    <x v="2"/>
    <n v="284"/>
    <n v="22991"/>
    <x v="4"/>
  </r>
  <r>
    <x v="9401"/>
    <s v="nor"/>
    <s v="P3"/>
    <s v="Platform"/>
    <x v="11"/>
    <n v="336"/>
    <n v="22993"/>
    <x v="7"/>
  </r>
  <r>
    <x v="9402"/>
    <s v="nor"/>
    <s v="P3"/>
    <s v="Platform"/>
    <x v="3"/>
    <n v="38"/>
    <n v="22995"/>
    <x v="3"/>
  </r>
  <r>
    <x v="9403"/>
    <s v="nor"/>
    <s v="P3"/>
    <s v="Platform"/>
    <x v="5"/>
    <n v="32"/>
    <n v="23003"/>
    <x v="3"/>
  </r>
  <r>
    <x v="9404"/>
    <s v="nor"/>
    <s v="P3"/>
    <s v="Platform"/>
    <x v="5"/>
    <n v="1"/>
    <n v="23006"/>
    <x v="3"/>
  </r>
  <r>
    <x v="9405"/>
    <s v="nor"/>
    <s v="P3"/>
    <s v="Platform"/>
    <x v="5"/>
    <n v="1"/>
    <n v="23007"/>
    <x v="3"/>
  </r>
  <r>
    <x v="9406"/>
    <s v="maj"/>
    <s v="P3"/>
    <s v="JDT"/>
    <x v="4"/>
    <n v="19"/>
    <n v="23012"/>
    <x v="3"/>
  </r>
  <r>
    <x v="9407"/>
    <s v="nor"/>
    <s v="P3"/>
    <s v="Platform"/>
    <x v="2"/>
    <n v="236"/>
    <n v="23018"/>
    <x v="0"/>
  </r>
  <r>
    <x v="9408"/>
    <s v="maj"/>
    <s v="P3"/>
    <s v="JDT"/>
    <x v="2"/>
    <n v="405"/>
    <n v="23021"/>
    <x v="1"/>
  </r>
  <r>
    <x v="9409"/>
    <s v="nor"/>
    <s v="P3"/>
    <s v="Platform"/>
    <x v="5"/>
    <n v="52"/>
    <n v="23028"/>
    <x v="3"/>
  </r>
  <r>
    <x v="9410"/>
    <s v="nor"/>
    <s v="P2"/>
    <s v="JDT"/>
    <x v="2"/>
    <n v="253"/>
    <n v="23031"/>
    <x v="5"/>
  </r>
  <r>
    <x v="9411"/>
    <s v="nor"/>
    <s v="P3"/>
    <s v="JDT"/>
    <x v="4"/>
    <n v="1"/>
    <n v="23034"/>
    <x v="3"/>
  </r>
  <r>
    <x v="9412"/>
    <s v="nor"/>
    <s v="P3"/>
    <s v="JDT"/>
    <x v="2"/>
    <n v="400"/>
    <n v="23036"/>
    <x v="1"/>
  </r>
  <r>
    <x v="9413"/>
    <s v="nor"/>
    <s v="P3"/>
    <s v="JDT"/>
    <x v="4"/>
    <n v="73"/>
    <n v="23040"/>
    <x v="3"/>
  </r>
  <r>
    <x v="9414"/>
    <s v="nor"/>
    <s v="P3"/>
    <s v="Platform"/>
    <x v="15"/>
    <n v="274"/>
    <n v="23046"/>
    <x v="4"/>
  </r>
  <r>
    <x v="9415"/>
    <s v="nor"/>
    <s v="P3"/>
    <s v="Platform"/>
    <x v="1"/>
    <n v="71"/>
    <n v="23047"/>
    <x v="3"/>
  </r>
  <r>
    <x v="9416"/>
    <s v="nor"/>
    <s v="P3"/>
    <s v="JDT"/>
    <x v="9"/>
    <n v="49"/>
    <n v="23048"/>
    <x v="3"/>
  </r>
  <r>
    <x v="9417"/>
    <s v="nor"/>
    <s v="P3"/>
    <s v="Platform"/>
    <x v="5"/>
    <n v="160"/>
    <n v="23049"/>
    <x v="2"/>
  </r>
  <r>
    <x v="9418"/>
    <s v="nor"/>
    <s v="P3"/>
    <s v="JDT"/>
    <x v="9"/>
    <n v="349"/>
    <n v="23050"/>
    <x v="1"/>
  </r>
  <r>
    <x v="9419"/>
    <s v="nor"/>
    <s v="P3"/>
    <s v="JDT"/>
    <x v="9"/>
    <n v="400"/>
    <n v="23052"/>
    <x v="1"/>
  </r>
  <r>
    <x v="9420"/>
    <s v="nor"/>
    <s v="P3"/>
    <s v="JDT"/>
    <x v="9"/>
    <n v="288"/>
    <n v="23054"/>
    <x v="4"/>
  </r>
  <r>
    <x v="9421"/>
    <s v="nor"/>
    <s v="P3"/>
    <s v="Platform"/>
    <x v="5"/>
    <n v="283"/>
    <n v="23061"/>
    <x v="4"/>
  </r>
  <r>
    <x v="9422"/>
    <s v="nor"/>
    <s v="P3"/>
    <s v="Platform"/>
    <x v="6"/>
    <n v="358"/>
    <n v="23066"/>
    <x v="1"/>
  </r>
  <r>
    <x v="9423"/>
    <s v="nor"/>
    <s v="P2"/>
    <s v="JDT"/>
    <x v="2"/>
    <n v="334"/>
    <n v="23069"/>
    <x v="7"/>
  </r>
  <r>
    <x v="9424"/>
    <s v="nor"/>
    <s v="P3"/>
    <s v="JDT"/>
    <x v="9"/>
    <n v="401"/>
    <n v="23075"/>
    <x v="1"/>
  </r>
  <r>
    <x v="9425"/>
    <s v="nor"/>
    <s v="P3"/>
    <s v="JDT"/>
    <x v="9"/>
    <n v="212"/>
    <n v="23077"/>
    <x v="2"/>
  </r>
  <r>
    <x v="9426"/>
    <s v="min"/>
    <s v="P3"/>
    <s v="JDT"/>
    <x v="2"/>
    <n v="58"/>
    <n v="23078"/>
    <x v="3"/>
  </r>
  <r>
    <x v="9427"/>
    <s v="nor"/>
    <s v="P3"/>
    <s v="JDT"/>
    <x v="2"/>
    <n v="248"/>
    <n v="23079"/>
    <x v="5"/>
  </r>
  <r>
    <x v="9428"/>
    <s v="nor"/>
    <s v="P3"/>
    <s v="JDT"/>
    <x v="2"/>
    <n v="57"/>
    <n v="23082"/>
    <x v="3"/>
  </r>
  <r>
    <x v="9429"/>
    <s v="maj"/>
    <s v="P3"/>
    <s v="Platform"/>
    <x v="5"/>
    <n v="321"/>
    <n v="23084"/>
    <x v="6"/>
  </r>
  <r>
    <x v="9430"/>
    <s v="maj"/>
    <s v="P3"/>
    <s v="PDE"/>
    <x v="2"/>
    <n v="293"/>
    <n v="23094"/>
    <x v="4"/>
  </r>
  <r>
    <x v="9431"/>
    <s v="nor"/>
    <s v="P3"/>
    <s v="JDT"/>
    <x v="9"/>
    <n v="31"/>
    <n v="23096"/>
    <x v="3"/>
  </r>
  <r>
    <x v="9432"/>
    <s v="nor"/>
    <s v="P2"/>
    <s v="Platform"/>
    <x v="13"/>
    <n v="7"/>
    <n v="23100"/>
    <x v="3"/>
  </r>
  <r>
    <x v="9433"/>
    <s v="nor"/>
    <s v="P2"/>
    <s v="JDT"/>
    <x v="2"/>
    <n v="284"/>
    <n v="23105"/>
    <x v="4"/>
  </r>
  <r>
    <x v="9434"/>
    <s v="nor"/>
    <s v="P3"/>
    <s v="Platform"/>
    <x v="2"/>
    <n v="160"/>
    <n v="23109"/>
    <x v="2"/>
  </r>
  <r>
    <x v="9435"/>
    <s v="nor"/>
    <s v="P3"/>
    <s v="JDT"/>
    <x v="9"/>
    <n v="104"/>
    <n v="23113"/>
    <x v="2"/>
  </r>
  <r>
    <x v="9436"/>
    <s v="nor"/>
    <s v="P3"/>
    <s v="Platform"/>
    <x v="5"/>
    <n v="31"/>
    <n v="23114"/>
    <x v="3"/>
  </r>
  <r>
    <x v="9437"/>
    <s v="nor"/>
    <s v="P3"/>
    <s v="JDT"/>
    <x v="9"/>
    <n v="403"/>
    <n v="23117"/>
    <x v="1"/>
  </r>
  <r>
    <x v="9438"/>
    <s v="nor"/>
    <s v="P3"/>
    <s v="JDT"/>
    <x v="9"/>
    <n v="416"/>
    <n v="23118"/>
    <x v="1"/>
  </r>
  <r>
    <x v="9439"/>
    <s v="nor"/>
    <s v="P3"/>
    <s v="JDT"/>
    <x v="9"/>
    <n v="18"/>
    <n v="23126"/>
    <x v="3"/>
  </r>
  <r>
    <x v="9440"/>
    <s v="nor"/>
    <s v="P2"/>
    <s v="Platform"/>
    <x v="8"/>
    <n v="160"/>
    <n v="23132"/>
    <x v="2"/>
  </r>
  <r>
    <x v="9441"/>
    <s v="nor"/>
    <s v="P3"/>
    <s v="JDT"/>
    <x v="9"/>
    <n v="140"/>
    <n v="23134"/>
    <x v="2"/>
  </r>
  <r>
    <x v="9442"/>
    <s v="nor"/>
    <s v="P2"/>
    <s v="Platform"/>
    <x v="0"/>
    <n v="331"/>
    <n v="23140"/>
    <x v="6"/>
  </r>
  <r>
    <x v="9443"/>
    <s v="nor"/>
    <s v="P3"/>
    <s v="JDT"/>
    <x v="9"/>
    <n v="117"/>
    <n v="23144"/>
    <x v="2"/>
  </r>
  <r>
    <x v="9444"/>
    <s v="nor"/>
    <s v="P3"/>
    <s v="JDT"/>
    <x v="2"/>
    <n v="416"/>
    <n v="23145"/>
    <x v="1"/>
  </r>
  <r>
    <x v="9445"/>
    <s v="nor"/>
    <s v="P3"/>
    <s v="Platform"/>
    <x v="12"/>
    <n v="408"/>
    <n v="23148"/>
    <x v="1"/>
  </r>
  <r>
    <x v="9446"/>
    <s v="nor"/>
    <s v="P3"/>
    <s v="Platform"/>
    <x v="15"/>
    <n v="1"/>
    <n v="23161"/>
    <x v="3"/>
  </r>
  <r>
    <x v="9447"/>
    <s v="nor"/>
    <s v="P3"/>
    <s v="JDT"/>
    <x v="9"/>
    <n v="160"/>
    <n v="23162"/>
    <x v="2"/>
  </r>
  <r>
    <x v="9448"/>
    <s v="nor"/>
    <s v="P3"/>
    <s v="JDT"/>
    <x v="9"/>
    <n v="137"/>
    <n v="23166"/>
    <x v="2"/>
  </r>
  <r>
    <x v="9449"/>
    <s v="blo"/>
    <s v="P1"/>
    <s v="PDE"/>
    <x v="2"/>
    <n v="334"/>
    <n v="23167"/>
    <x v="7"/>
  </r>
  <r>
    <x v="9450"/>
    <s v="nor"/>
    <s v="P3"/>
    <s v="JDT"/>
    <x v="4"/>
    <n v="363"/>
    <n v="23173"/>
    <x v="1"/>
  </r>
  <r>
    <x v="9451"/>
    <s v="nor"/>
    <s v="P3"/>
    <s v="PDE"/>
    <x v="2"/>
    <n v="422"/>
    <n v="23174"/>
    <x v="1"/>
  </r>
  <r>
    <x v="9452"/>
    <s v="nor"/>
    <s v="P3"/>
    <s v="PDE"/>
    <x v="2"/>
    <n v="16"/>
    <n v="23176"/>
    <x v="3"/>
  </r>
  <r>
    <x v="9453"/>
    <s v="cri"/>
    <s v="P3"/>
    <s v="Platform"/>
    <x v="5"/>
    <n v="293"/>
    <n v="23178"/>
    <x v="4"/>
  </r>
  <r>
    <x v="9454"/>
    <s v="nor"/>
    <s v="P3"/>
    <s v="Platform"/>
    <x v="0"/>
    <n v="263"/>
    <n v="23180"/>
    <x v="4"/>
  </r>
  <r>
    <x v="9455"/>
    <s v="maj"/>
    <s v="P3"/>
    <s v="JDT"/>
    <x v="9"/>
    <n v="238"/>
    <n v="23181"/>
    <x v="0"/>
  </r>
  <r>
    <x v="9456"/>
    <s v="nor"/>
    <s v="P3"/>
    <s v="JDT"/>
    <x v="2"/>
    <n v="404"/>
    <n v="23188"/>
    <x v="1"/>
  </r>
  <r>
    <x v="9457"/>
    <s v="nor"/>
    <s v="P3"/>
    <s v="JDT"/>
    <x v="2"/>
    <n v="188"/>
    <n v="23192"/>
    <x v="2"/>
  </r>
  <r>
    <x v="9458"/>
    <s v="nor"/>
    <s v="P3"/>
    <s v="Platform"/>
    <x v="1"/>
    <n v="364"/>
    <n v="23203"/>
    <x v="1"/>
  </r>
  <r>
    <x v="9459"/>
    <s v="nor"/>
    <s v="P3"/>
    <s v="JDT"/>
    <x v="2"/>
    <n v="302"/>
    <n v="23206"/>
    <x v="4"/>
  </r>
  <r>
    <x v="9460"/>
    <s v="nor"/>
    <s v="P3"/>
    <s v="JDT"/>
    <x v="9"/>
    <n v="403"/>
    <n v="23207"/>
    <x v="1"/>
  </r>
  <r>
    <x v="9461"/>
    <s v="nor"/>
    <s v="P3"/>
    <s v="JDT"/>
    <x v="2"/>
    <n v="393"/>
    <n v="23215"/>
    <x v="1"/>
  </r>
  <r>
    <x v="9462"/>
    <s v="nor"/>
    <s v="P3"/>
    <s v="Platform"/>
    <x v="4"/>
    <n v="356"/>
    <n v="23216"/>
    <x v="1"/>
  </r>
  <r>
    <x v="9463"/>
    <s v="nor"/>
    <s v="P3"/>
    <s v="JDT"/>
    <x v="2"/>
    <n v="57"/>
    <n v="23219"/>
    <x v="3"/>
  </r>
  <r>
    <x v="9464"/>
    <s v="cri"/>
    <s v="P1"/>
    <s v="Platform"/>
    <x v="2"/>
    <n v="334"/>
    <n v="23224"/>
    <x v="7"/>
  </r>
  <r>
    <x v="9465"/>
    <s v="cri"/>
    <s v="P3"/>
    <s v="Platform"/>
    <x v="0"/>
    <n v="13"/>
    <n v="23232"/>
    <x v="3"/>
  </r>
  <r>
    <x v="9466"/>
    <s v="nor"/>
    <s v="P2"/>
    <s v="JDT"/>
    <x v="9"/>
    <n v="31"/>
    <n v="23242"/>
    <x v="3"/>
  </r>
  <r>
    <x v="9467"/>
    <s v="nor"/>
    <s v="P3"/>
    <s v="Platform"/>
    <x v="12"/>
    <n v="405"/>
    <n v="23247"/>
    <x v="1"/>
  </r>
  <r>
    <x v="9468"/>
    <s v="nor"/>
    <s v="P3"/>
    <s v="JDT"/>
    <x v="9"/>
    <n v="192"/>
    <n v="23257"/>
    <x v="2"/>
  </r>
  <r>
    <x v="9469"/>
    <s v="nor"/>
    <s v="P3"/>
    <s v="JDT"/>
    <x v="9"/>
    <n v="191"/>
    <n v="23259"/>
    <x v="2"/>
  </r>
  <r>
    <x v="9470"/>
    <s v="nor"/>
    <s v="P3"/>
    <s v="JDT"/>
    <x v="2"/>
    <n v="334"/>
    <n v="23263"/>
    <x v="7"/>
  </r>
  <r>
    <x v="9471"/>
    <s v="nor"/>
    <s v="P3"/>
    <s v="JDT"/>
    <x v="9"/>
    <n v="115"/>
    <n v="23272"/>
    <x v="2"/>
  </r>
  <r>
    <x v="9472"/>
    <s v="maj"/>
    <s v="P3"/>
    <s v="Platform"/>
    <x v="12"/>
    <n v="334"/>
    <n v="23274"/>
    <x v="7"/>
  </r>
  <r>
    <x v="9473"/>
    <s v="nor"/>
    <s v="P3"/>
    <s v="JDT"/>
    <x v="2"/>
    <n v="20"/>
    <n v="23281"/>
    <x v="3"/>
  </r>
  <r>
    <x v="9474"/>
    <s v="nor"/>
    <s v="P3"/>
    <s v="JDT"/>
    <x v="2"/>
    <n v="403"/>
    <n v="23283"/>
    <x v="1"/>
  </r>
  <r>
    <x v="9475"/>
    <s v="nor"/>
    <s v="P3"/>
    <s v="JDT"/>
    <x v="9"/>
    <n v="403"/>
    <n v="23284"/>
    <x v="1"/>
  </r>
  <r>
    <x v="9476"/>
    <s v="nor"/>
    <s v="P3"/>
    <s v="Platform"/>
    <x v="5"/>
    <n v="38"/>
    <n v="23285"/>
    <x v="3"/>
  </r>
  <r>
    <x v="9477"/>
    <s v="nor"/>
    <s v="P3"/>
    <s v="PDE"/>
    <x v="2"/>
    <n v="178"/>
    <n v="23305"/>
    <x v="2"/>
  </r>
  <r>
    <x v="9478"/>
    <s v="nor"/>
    <s v="P3"/>
    <s v="JDT"/>
    <x v="9"/>
    <n v="165"/>
    <n v="23318"/>
    <x v="2"/>
  </r>
  <r>
    <x v="9479"/>
    <s v="nor"/>
    <s v="P3"/>
    <s v="JDT"/>
    <x v="2"/>
    <n v="321"/>
    <n v="23320"/>
    <x v="6"/>
  </r>
  <r>
    <x v="9480"/>
    <s v="min"/>
    <s v="P3"/>
    <s v="JDT"/>
    <x v="2"/>
    <n v="324"/>
    <n v="23321"/>
    <x v="6"/>
  </r>
  <r>
    <x v="9481"/>
    <s v="nor"/>
    <s v="P3"/>
    <s v="JDT"/>
    <x v="2"/>
    <n v="334"/>
    <n v="23322"/>
    <x v="7"/>
  </r>
  <r>
    <x v="9482"/>
    <s v="nor"/>
    <s v="P3"/>
    <s v="JDT"/>
    <x v="2"/>
    <n v="87"/>
    <n v="23324"/>
    <x v="3"/>
  </r>
  <r>
    <x v="9483"/>
    <s v="maj"/>
    <s v="P3"/>
    <s v="Platform"/>
    <x v="0"/>
    <n v="274"/>
    <n v="23326"/>
    <x v="4"/>
  </r>
  <r>
    <x v="9484"/>
    <s v="nor"/>
    <s v="P3"/>
    <s v="JDT"/>
    <x v="9"/>
    <n v="235"/>
    <n v="23329"/>
    <x v="2"/>
  </r>
  <r>
    <x v="9485"/>
    <s v="nor"/>
    <s v="P3"/>
    <s v="Platform"/>
    <x v="11"/>
    <n v="85"/>
    <n v="23343"/>
    <x v="3"/>
  </r>
  <r>
    <x v="9486"/>
    <s v="nor"/>
    <s v="P3"/>
    <s v="Platform"/>
    <x v="2"/>
    <n v="160"/>
    <n v="23346"/>
    <x v="2"/>
  </r>
  <r>
    <x v="9487"/>
    <s v="nor"/>
    <s v="P3"/>
    <s v="JDT"/>
    <x v="2"/>
    <n v="403"/>
    <n v="23348"/>
    <x v="1"/>
  </r>
  <r>
    <x v="9488"/>
    <s v="nor"/>
    <s v="P3"/>
    <s v="JDT"/>
    <x v="9"/>
    <n v="339"/>
    <n v="23357"/>
    <x v="7"/>
  </r>
  <r>
    <x v="9489"/>
    <s v="maj"/>
    <s v="P3"/>
    <s v="Platform"/>
    <x v="12"/>
    <n v="422"/>
    <n v="23358"/>
    <x v="1"/>
  </r>
  <r>
    <x v="9490"/>
    <s v="nor"/>
    <s v="P3"/>
    <s v="JDT"/>
    <x v="2"/>
    <n v="334"/>
    <n v="23361"/>
    <x v="7"/>
  </r>
  <r>
    <x v="9491"/>
    <s v="cri"/>
    <s v="P3"/>
    <s v="JDT"/>
    <x v="9"/>
    <n v="403"/>
    <n v="23362"/>
    <x v="1"/>
  </r>
  <r>
    <x v="9492"/>
    <s v="nor"/>
    <s v="P3"/>
    <s v="JDT"/>
    <x v="2"/>
    <n v="104"/>
    <n v="23366"/>
    <x v="2"/>
  </r>
  <r>
    <x v="9493"/>
    <s v="nor"/>
    <s v="P3"/>
    <s v="Platform"/>
    <x v="0"/>
    <n v="53"/>
    <n v="23369"/>
    <x v="3"/>
  </r>
  <r>
    <x v="9494"/>
    <s v="maj"/>
    <s v="P3"/>
    <s v="Platform"/>
    <x v="5"/>
    <n v="303"/>
    <n v="23370"/>
    <x v="4"/>
  </r>
  <r>
    <x v="9495"/>
    <s v="nor"/>
    <s v="P3"/>
    <s v="Platform"/>
    <x v="3"/>
    <n v="104"/>
    <n v="23378"/>
    <x v="2"/>
  </r>
  <r>
    <x v="9496"/>
    <s v="nor"/>
    <s v="P2"/>
    <s v="Platform"/>
    <x v="8"/>
    <n v="115"/>
    <n v="23383"/>
    <x v="2"/>
  </r>
  <r>
    <x v="9497"/>
    <s v="nor"/>
    <s v="P3"/>
    <s v="Platform"/>
    <x v="5"/>
    <n v="359"/>
    <n v="23385"/>
    <x v="1"/>
  </r>
  <r>
    <x v="9498"/>
    <s v="nor"/>
    <s v="P3"/>
    <s v="JDT"/>
    <x v="4"/>
    <n v="34"/>
    <n v="23388"/>
    <x v="3"/>
  </r>
  <r>
    <x v="9499"/>
    <s v="nor"/>
    <s v="P3"/>
    <s v="JDT"/>
    <x v="6"/>
    <n v="334"/>
    <n v="23389"/>
    <x v="7"/>
  </r>
  <r>
    <x v="9500"/>
    <s v="maj"/>
    <s v="P1"/>
    <s v="Platform"/>
    <x v="2"/>
    <n v="160"/>
    <n v="23401"/>
    <x v="2"/>
  </r>
  <r>
    <x v="9501"/>
    <s v="nor"/>
    <s v="P3"/>
    <s v="JDT"/>
    <x v="6"/>
    <n v="313"/>
    <n v="23403"/>
    <x v="6"/>
  </r>
  <r>
    <x v="9502"/>
    <s v="nor"/>
    <s v="P3"/>
    <s v="PDE"/>
    <x v="2"/>
    <n v="115"/>
    <n v="23407"/>
    <x v="2"/>
  </r>
  <r>
    <x v="9503"/>
    <s v="nor"/>
    <s v="P3"/>
    <s v="JDT"/>
    <x v="4"/>
    <n v="334"/>
    <n v="23423"/>
    <x v="7"/>
  </r>
  <r>
    <x v="9504"/>
    <s v="maj"/>
    <s v="P2"/>
    <s v="JDT"/>
    <x v="2"/>
    <n v="334"/>
    <n v="23425"/>
    <x v="7"/>
  </r>
  <r>
    <x v="9505"/>
    <s v="nor"/>
    <s v="P3"/>
    <s v="PDE"/>
    <x v="2"/>
    <n v="86"/>
    <n v="23427"/>
    <x v="3"/>
  </r>
  <r>
    <x v="9506"/>
    <s v="nor"/>
    <s v="P2"/>
    <s v="JDT"/>
    <x v="4"/>
    <n v="393"/>
    <n v="23428"/>
    <x v="1"/>
  </r>
  <r>
    <x v="9507"/>
    <s v="nor"/>
    <s v="P3"/>
    <s v="Platform"/>
    <x v="4"/>
    <n v="334"/>
    <n v="23432"/>
    <x v="7"/>
  </r>
  <r>
    <x v="9508"/>
    <s v="cri"/>
    <s v="P1"/>
    <s v="JDT"/>
    <x v="2"/>
    <n v="334"/>
    <n v="23434"/>
    <x v="7"/>
  </r>
  <r>
    <x v="9509"/>
    <s v="nor"/>
    <s v="P3"/>
    <s v="Platform"/>
    <x v="0"/>
    <n v="160"/>
    <n v="23440"/>
    <x v="2"/>
  </r>
  <r>
    <x v="9510"/>
    <s v="maj"/>
    <s v="P3"/>
    <s v="Platform"/>
    <x v="0"/>
    <n v="334"/>
    <n v="23458"/>
    <x v="7"/>
  </r>
  <r>
    <x v="9511"/>
    <s v="nor"/>
    <s v="P3"/>
    <s v="JDT"/>
    <x v="2"/>
    <n v="213"/>
    <n v="23459"/>
    <x v="2"/>
  </r>
  <r>
    <x v="9512"/>
    <s v="nor"/>
    <s v="P3"/>
    <s v="JDT"/>
    <x v="9"/>
    <n v="3"/>
    <n v="23464"/>
    <x v="3"/>
  </r>
  <r>
    <x v="9513"/>
    <s v="nor"/>
    <s v="P3"/>
    <s v="JDT"/>
    <x v="4"/>
    <n v="334"/>
    <n v="23465"/>
    <x v="7"/>
  </r>
  <r>
    <x v="9514"/>
    <s v="nor"/>
    <s v="P3"/>
    <s v="JDT"/>
    <x v="4"/>
    <n v="12"/>
    <n v="23468"/>
    <x v="3"/>
  </r>
  <r>
    <x v="9515"/>
    <s v="nor"/>
    <s v="P3"/>
    <s v="JDT"/>
    <x v="4"/>
    <n v="385"/>
    <n v="23471"/>
    <x v="1"/>
  </r>
  <r>
    <x v="9516"/>
    <s v="cri"/>
    <s v="P1"/>
    <s v="Platform"/>
    <x v="5"/>
    <n v="46"/>
    <n v="23472"/>
    <x v="3"/>
  </r>
  <r>
    <x v="9517"/>
    <s v="maj"/>
    <s v="P2"/>
    <s v="Platform"/>
    <x v="4"/>
    <n v="1"/>
    <n v="23477"/>
    <x v="3"/>
  </r>
  <r>
    <x v="9518"/>
    <s v="min"/>
    <s v="P3"/>
    <s v="JDT"/>
    <x v="2"/>
    <n v="349"/>
    <n v="23479"/>
    <x v="1"/>
  </r>
  <r>
    <x v="9519"/>
    <s v="nor"/>
    <s v="P3"/>
    <s v="Platform"/>
    <x v="8"/>
    <n v="225"/>
    <n v="23482"/>
    <x v="2"/>
  </r>
  <r>
    <x v="9520"/>
    <s v="maj"/>
    <s v="P3"/>
    <s v="Platform"/>
    <x v="2"/>
    <n v="160"/>
    <n v="23487"/>
    <x v="2"/>
  </r>
  <r>
    <x v="9521"/>
    <s v="maj"/>
    <s v="P3"/>
    <s v="PDE"/>
    <x v="2"/>
    <n v="334"/>
    <n v="23489"/>
    <x v="7"/>
  </r>
  <r>
    <x v="9522"/>
    <s v="nor"/>
    <s v="P2"/>
    <s v="Platform"/>
    <x v="6"/>
    <n v="46"/>
    <n v="23490"/>
    <x v="3"/>
  </r>
  <r>
    <x v="9523"/>
    <s v="nor"/>
    <s v="P3"/>
    <s v="JDT"/>
    <x v="9"/>
    <n v="422"/>
    <n v="23492"/>
    <x v="1"/>
  </r>
  <r>
    <x v="9524"/>
    <s v="nor"/>
    <s v="P3"/>
    <s v="JDT"/>
    <x v="4"/>
    <n v="55"/>
    <n v="23496"/>
    <x v="3"/>
  </r>
  <r>
    <x v="9525"/>
    <s v="nor"/>
    <s v="P3"/>
    <s v="Platform"/>
    <x v="15"/>
    <n v="408"/>
    <n v="23519"/>
    <x v="1"/>
  </r>
  <r>
    <x v="9526"/>
    <s v="maj"/>
    <s v="P2"/>
    <s v="Platform"/>
    <x v="1"/>
    <n v="204"/>
    <n v="23522"/>
    <x v="2"/>
  </r>
  <r>
    <x v="9527"/>
    <s v="nor"/>
    <s v="P1"/>
    <s v="JDT"/>
    <x v="2"/>
    <n v="415"/>
    <n v="23528"/>
    <x v="1"/>
  </r>
  <r>
    <x v="9528"/>
    <s v="nor"/>
    <s v="P3"/>
    <s v="JDT"/>
    <x v="9"/>
    <n v="56"/>
    <n v="23542"/>
    <x v="3"/>
  </r>
  <r>
    <x v="9529"/>
    <s v="cri"/>
    <s v="P1"/>
    <s v="JDT"/>
    <x v="6"/>
    <n v="302"/>
    <n v="23552"/>
    <x v="4"/>
  </r>
  <r>
    <x v="9530"/>
    <s v="nor"/>
    <s v="P3"/>
    <s v="JDT"/>
    <x v="2"/>
    <n v="245"/>
    <n v="23553"/>
    <x v="5"/>
  </r>
  <r>
    <x v="9531"/>
    <s v="nor"/>
    <s v="P3"/>
    <s v="JDT"/>
    <x v="9"/>
    <n v="115"/>
    <n v="23558"/>
    <x v="2"/>
  </r>
  <r>
    <x v="9532"/>
    <s v="nor"/>
    <s v="P3"/>
    <s v="Platform"/>
    <x v="2"/>
    <n v="386"/>
    <n v="23562"/>
    <x v="1"/>
  </r>
  <r>
    <x v="9533"/>
    <s v="nor"/>
    <s v="P1"/>
    <s v="JDT"/>
    <x v="4"/>
    <n v="196"/>
    <n v="23565"/>
    <x v="2"/>
  </r>
  <r>
    <x v="9534"/>
    <s v="nor"/>
    <s v="P1"/>
    <s v="Platform"/>
    <x v="5"/>
    <n v="210"/>
    <n v="23566"/>
    <x v="2"/>
  </r>
  <r>
    <x v="9535"/>
    <s v="nor"/>
    <s v="P1"/>
    <s v="JDT"/>
    <x v="4"/>
    <n v="354"/>
    <n v="23568"/>
    <x v="1"/>
  </r>
  <r>
    <x v="9536"/>
    <s v="nor"/>
    <s v="P3"/>
    <s v="JDT"/>
    <x v="9"/>
    <n v="245"/>
    <n v="23573"/>
    <x v="5"/>
  </r>
  <r>
    <x v="9537"/>
    <s v="nor"/>
    <s v="P3"/>
    <s v="Platform"/>
    <x v="1"/>
    <n v="154"/>
    <n v="23577"/>
    <x v="2"/>
  </r>
  <r>
    <x v="9538"/>
    <s v="nor"/>
    <s v="P3"/>
    <s v="JDT"/>
    <x v="9"/>
    <n v="149"/>
    <n v="23594"/>
    <x v="2"/>
  </r>
  <r>
    <x v="9539"/>
    <s v="nor"/>
    <s v="P1"/>
    <s v="Platform"/>
    <x v="13"/>
    <n v="334"/>
    <n v="23595"/>
    <x v="7"/>
  </r>
  <r>
    <x v="9540"/>
    <s v="nor"/>
    <s v="P3"/>
    <s v="JDT"/>
    <x v="9"/>
    <n v="47"/>
    <n v="23597"/>
    <x v="3"/>
  </r>
  <r>
    <x v="9541"/>
    <s v="nor"/>
    <s v="P3"/>
    <s v="JDT"/>
    <x v="6"/>
    <n v="293"/>
    <n v="23598"/>
    <x v="4"/>
  </r>
  <r>
    <x v="9542"/>
    <s v="nor"/>
    <s v="P3"/>
    <s v="Platform"/>
    <x v="3"/>
    <n v="55"/>
    <n v="23604"/>
    <x v="3"/>
  </r>
  <r>
    <x v="9543"/>
    <s v="nor"/>
    <s v="P2"/>
    <s v="JDT"/>
    <x v="4"/>
    <n v="334"/>
    <n v="23607"/>
    <x v="7"/>
  </r>
  <r>
    <x v="9544"/>
    <s v="cri"/>
    <s v="P3"/>
    <s v="JDT"/>
    <x v="4"/>
    <n v="246"/>
    <n v="23610"/>
    <x v="5"/>
  </r>
  <r>
    <x v="9545"/>
    <s v="nor"/>
    <s v="P3"/>
    <s v="JDT"/>
    <x v="4"/>
    <n v="5"/>
    <n v="23612"/>
    <x v="3"/>
  </r>
  <r>
    <x v="9546"/>
    <s v="nor"/>
    <s v="P3"/>
    <s v="PDE"/>
    <x v="2"/>
    <n v="334"/>
    <n v="23617"/>
    <x v="7"/>
  </r>
  <r>
    <x v="9547"/>
    <s v="cri"/>
    <s v="P1"/>
    <s v="Platform"/>
    <x v="6"/>
    <n v="334"/>
    <n v="23619"/>
    <x v="7"/>
  </r>
  <r>
    <x v="9548"/>
    <s v="nor"/>
    <s v="P3"/>
    <s v="Platform"/>
    <x v="3"/>
    <n v="0"/>
    <n v="23620"/>
    <x v="3"/>
  </r>
  <r>
    <x v="9549"/>
    <s v="nor"/>
    <s v="P3"/>
    <s v="Platform"/>
    <x v="1"/>
    <n v="104"/>
    <n v="23629"/>
    <x v="2"/>
  </r>
  <r>
    <x v="9550"/>
    <s v="nor"/>
    <s v="P2"/>
    <s v="Platform"/>
    <x v="0"/>
    <n v="356"/>
    <n v="23634"/>
    <x v="1"/>
  </r>
  <r>
    <x v="9551"/>
    <s v="maj"/>
    <s v="P2"/>
    <s v="Platform"/>
    <x v="5"/>
    <n v="160"/>
    <n v="23645"/>
    <x v="2"/>
  </r>
  <r>
    <x v="9552"/>
    <s v="maj"/>
    <s v="P3"/>
    <s v="Platform"/>
    <x v="8"/>
    <n v="225"/>
    <n v="23648"/>
    <x v="2"/>
  </r>
  <r>
    <x v="9553"/>
    <s v="nor"/>
    <s v="P3"/>
    <s v="Platform"/>
    <x v="8"/>
    <n v="377"/>
    <n v="23651"/>
    <x v="1"/>
  </r>
  <r>
    <x v="9554"/>
    <s v="nor"/>
    <s v="P2"/>
    <s v="JDT"/>
    <x v="2"/>
    <n v="58"/>
    <n v="23652"/>
    <x v="3"/>
  </r>
  <r>
    <x v="9555"/>
    <s v="nor"/>
    <s v="P3"/>
    <s v="Platform"/>
    <x v="8"/>
    <n v="238"/>
    <n v="23653"/>
    <x v="0"/>
  </r>
  <r>
    <x v="9556"/>
    <s v="blo"/>
    <s v="P3"/>
    <s v="Platform"/>
    <x v="5"/>
    <n v="137"/>
    <n v="23657"/>
    <x v="2"/>
  </r>
  <r>
    <x v="9557"/>
    <s v="nor"/>
    <s v="P3"/>
    <s v="Platform"/>
    <x v="8"/>
    <n v="339"/>
    <n v="23658"/>
    <x v="7"/>
  </r>
  <r>
    <x v="9558"/>
    <s v="nor"/>
    <s v="P3"/>
    <s v="Platform"/>
    <x v="8"/>
    <n v="233"/>
    <n v="23664"/>
    <x v="2"/>
  </r>
  <r>
    <x v="9559"/>
    <s v="blo"/>
    <s v="P1"/>
    <s v="JDT"/>
    <x v="6"/>
    <n v="334"/>
    <n v="23672"/>
    <x v="7"/>
  </r>
  <r>
    <x v="9560"/>
    <s v="nor"/>
    <s v="P2"/>
    <s v="JDT"/>
    <x v="2"/>
    <n v="0"/>
    <n v="23685"/>
    <x v="3"/>
  </r>
  <r>
    <x v="9561"/>
    <s v="nor"/>
    <s v="P1"/>
    <s v="JDT"/>
    <x v="4"/>
    <n v="374"/>
    <n v="23690"/>
    <x v="1"/>
  </r>
  <r>
    <x v="9562"/>
    <s v="nor"/>
    <s v="P3"/>
    <s v="JDT"/>
    <x v="6"/>
    <n v="127"/>
    <n v="23691"/>
    <x v="2"/>
  </r>
  <r>
    <x v="9563"/>
    <s v="maj"/>
    <s v="P2"/>
    <s v="JDT"/>
    <x v="2"/>
    <n v="259"/>
    <n v="23692"/>
    <x v="4"/>
  </r>
  <r>
    <x v="9564"/>
    <s v="nor"/>
    <s v="P3"/>
    <s v="JDT"/>
    <x v="2"/>
    <n v="58"/>
    <n v="23693"/>
    <x v="3"/>
  </r>
  <r>
    <x v="9565"/>
    <s v="nor"/>
    <s v="P2"/>
    <s v="JDT"/>
    <x v="2"/>
    <n v="403"/>
    <n v="23705"/>
    <x v="1"/>
  </r>
  <r>
    <x v="9566"/>
    <s v="nor"/>
    <s v="P3"/>
    <s v="JDT"/>
    <x v="2"/>
    <n v="16"/>
    <n v="23707"/>
    <x v="3"/>
  </r>
  <r>
    <x v="9567"/>
    <s v="cri"/>
    <s v="P3"/>
    <s v="JDT"/>
    <x v="2"/>
    <n v="334"/>
    <n v="23710"/>
    <x v="7"/>
  </r>
  <r>
    <x v="9568"/>
    <s v="nor"/>
    <s v="P3"/>
    <s v="Platform"/>
    <x v="2"/>
    <n v="1"/>
    <n v="23713"/>
    <x v="3"/>
  </r>
  <r>
    <x v="9569"/>
    <s v="nor"/>
    <s v="P1"/>
    <s v="JDT"/>
    <x v="2"/>
    <n v="334"/>
    <n v="23717"/>
    <x v="7"/>
  </r>
  <r>
    <x v="9570"/>
    <s v="min"/>
    <s v="P3"/>
    <s v="JDT"/>
    <x v="2"/>
    <n v="136"/>
    <n v="23719"/>
    <x v="2"/>
  </r>
  <r>
    <x v="9571"/>
    <s v="nor"/>
    <s v="P3"/>
    <s v="Platform"/>
    <x v="8"/>
    <n v="377"/>
    <n v="23720"/>
    <x v="1"/>
  </r>
  <r>
    <x v="9572"/>
    <s v="nor"/>
    <s v="P3"/>
    <s v="PDE"/>
    <x v="2"/>
    <n v="58"/>
    <n v="23721"/>
    <x v="3"/>
  </r>
  <r>
    <x v="9573"/>
    <s v="nor"/>
    <s v="P3"/>
    <s v="PDE"/>
    <x v="2"/>
    <n v="343"/>
    <n v="23726"/>
    <x v="7"/>
  </r>
  <r>
    <x v="9574"/>
    <s v="nor"/>
    <s v="P4"/>
    <s v="PDE"/>
    <x v="2"/>
    <n v="400"/>
    <n v="23729"/>
    <x v="1"/>
  </r>
  <r>
    <x v="9575"/>
    <s v="nor"/>
    <s v="P3"/>
    <s v="JDT"/>
    <x v="9"/>
    <n v="118"/>
    <n v="23734"/>
    <x v="2"/>
  </r>
  <r>
    <x v="9576"/>
    <s v="nor"/>
    <s v="P3"/>
    <s v="JDT"/>
    <x v="4"/>
    <n v="115"/>
    <n v="23735"/>
    <x v="2"/>
  </r>
  <r>
    <x v="9577"/>
    <s v="maj"/>
    <s v="P3"/>
    <s v="JDT"/>
    <x v="2"/>
    <n v="212"/>
    <n v="23737"/>
    <x v="2"/>
  </r>
  <r>
    <x v="9578"/>
    <s v="nor"/>
    <s v="P3"/>
    <s v="JDT"/>
    <x v="2"/>
    <n v="403"/>
    <n v="23741"/>
    <x v="1"/>
  </r>
  <r>
    <x v="9579"/>
    <s v="maj"/>
    <s v="P3"/>
    <s v="JDT"/>
    <x v="2"/>
    <n v="403"/>
    <n v="23742"/>
    <x v="1"/>
  </r>
  <r>
    <x v="9580"/>
    <s v="nor"/>
    <s v="P2"/>
    <s v="Platform"/>
    <x v="5"/>
    <n v="179"/>
    <n v="23744"/>
    <x v="2"/>
  </r>
  <r>
    <x v="9581"/>
    <s v="nor"/>
    <s v="P2"/>
    <s v="Platform"/>
    <x v="5"/>
    <n v="48"/>
    <n v="23745"/>
    <x v="3"/>
  </r>
  <r>
    <x v="9582"/>
    <s v="nor"/>
    <s v="P3"/>
    <s v="Platform"/>
    <x v="5"/>
    <n v="397"/>
    <n v="23748"/>
    <x v="1"/>
  </r>
  <r>
    <x v="9583"/>
    <s v="nor"/>
    <s v="P3"/>
    <s v="Platform"/>
    <x v="5"/>
    <n v="0"/>
    <n v="23753"/>
    <x v="3"/>
  </r>
  <r>
    <x v="9584"/>
    <s v="nor"/>
    <s v="P3"/>
    <s v="Platform"/>
    <x v="5"/>
    <n v="0"/>
    <n v="23754"/>
    <x v="3"/>
  </r>
  <r>
    <x v="9585"/>
    <s v="nor"/>
    <s v="P2"/>
    <s v="Platform"/>
    <x v="0"/>
    <n v="293"/>
    <n v="23758"/>
    <x v="4"/>
  </r>
  <r>
    <x v="9586"/>
    <s v="nor"/>
    <s v="P1"/>
    <s v="JDT"/>
    <x v="4"/>
    <n v="54"/>
    <n v="23762"/>
    <x v="3"/>
  </r>
  <r>
    <x v="9587"/>
    <s v="nor"/>
    <s v="P3"/>
    <s v="Platform"/>
    <x v="0"/>
    <n v="417"/>
    <n v="23764"/>
    <x v="1"/>
  </r>
  <r>
    <x v="9588"/>
    <s v="nor"/>
    <s v="P3"/>
    <s v="Platform"/>
    <x v="5"/>
    <n v="1"/>
    <n v="23766"/>
    <x v="3"/>
  </r>
  <r>
    <x v="9589"/>
    <s v="nor"/>
    <s v="P3"/>
    <s v="Platform"/>
    <x v="0"/>
    <n v="104"/>
    <n v="23767"/>
    <x v="2"/>
  </r>
  <r>
    <x v="9590"/>
    <s v="nor"/>
    <s v="P3"/>
    <s v="Platform"/>
    <x v="0"/>
    <n v="1"/>
    <n v="23770"/>
    <x v="3"/>
  </r>
  <r>
    <x v="9591"/>
    <s v="maj"/>
    <s v="P3"/>
    <s v="Platform"/>
    <x v="0"/>
    <n v="143"/>
    <n v="23774"/>
    <x v="2"/>
  </r>
  <r>
    <x v="9592"/>
    <s v="cri"/>
    <s v="P2"/>
    <s v="Platform"/>
    <x v="2"/>
    <n v="236"/>
    <n v="23775"/>
    <x v="0"/>
  </r>
  <r>
    <x v="9593"/>
    <s v="nor"/>
    <s v="P3"/>
    <s v="Platform"/>
    <x v="0"/>
    <n v="128"/>
    <n v="23777"/>
    <x v="2"/>
  </r>
  <r>
    <x v="9594"/>
    <s v="nor"/>
    <s v="P1"/>
    <s v="Platform"/>
    <x v="0"/>
    <n v="347"/>
    <n v="23778"/>
    <x v="1"/>
  </r>
  <r>
    <x v="9595"/>
    <s v="nor"/>
    <s v="P3"/>
    <s v="Platform"/>
    <x v="0"/>
    <n v="86"/>
    <n v="23780"/>
    <x v="3"/>
  </r>
  <r>
    <x v="9596"/>
    <s v="min"/>
    <s v="P3"/>
    <s v="Platform"/>
    <x v="0"/>
    <n v="321"/>
    <n v="23781"/>
    <x v="6"/>
  </r>
  <r>
    <x v="9597"/>
    <s v="nor"/>
    <s v="P3"/>
    <s v="Platform"/>
    <x v="2"/>
    <n v="160"/>
    <n v="23782"/>
    <x v="2"/>
  </r>
  <r>
    <x v="9598"/>
    <s v="maj"/>
    <s v="P1"/>
    <s v="JDT"/>
    <x v="2"/>
    <n v="401"/>
    <n v="23783"/>
    <x v="1"/>
  </r>
  <r>
    <x v="9599"/>
    <s v="nor"/>
    <s v="P3"/>
    <s v="Platform"/>
    <x v="5"/>
    <n v="355"/>
    <n v="23787"/>
    <x v="1"/>
  </r>
  <r>
    <x v="9600"/>
    <s v="nor"/>
    <s v="P5"/>
    <s v="Platform"/>
    <x v="5"/>
    <n v="259"/>
    <n v="23789"/>
    <x v="4"/>
  </r>
  <r>
    <x v="9601"/>
    <s v="maj"/>
    <s v="P3"/>
    <s v="Platform"/>
    <x v="0"/>
    <n v="24"/>
    <n v="23790"/>
    <x v="3"/>
  </r>
  <r>
    <x v="9602"/>
    <s v="nor"/>
    <s v="P2"/>
    <s v="JDT"/>
    <x v="2"/>
    <n v="147"/>
    <n v="23792"/>
    <x v="2"/>
  </r>
  <r>
    <x v="9603"/>
    <s v="maj"/>
    <s v="P3"/>
    <s v="Platform"/>
    <x v="0"/>
    <n v="24"/>
    <n v="23793"/>
    <x v="3"/>
  </r>
  <r>
    <x v="9604"/>
    <s v="nor"/>
    <s v="P2"/>
    <s v="Platform"/>
    <x v="5"/>
    <n v="299"/>
    <n v="23795"/>
    <x v="4"/>
  </r>
  <r>
    <x v="9605"/>
    <s v="nor"/>
    <s v="P3"/>
    <s v="JDT"/>
    <x v="2"/>
    <n v="1"/>
    <n v="23797"/>
    <x v="3"/>
  </r>
  <r>
    <x v="9606"/>
    <s v="nor"/>
    <s v="P2"/>
    <s v="JDT"/>
    <x v="6"/>
    <n v="337"/>
    <n v="23806"/>
    <x v="7"/>
  </r>
  <r>
    <x v="9607"/>
    <s v="nor"/>
    <s v="P2"/>
    <s v="Platform"/>
    <x v="5"/>
    <n v="235"/>
    <n v="23807"/>
    <x v="2"/>
  </r>
  <r>
    <x v="9608"/>
    <s v="maj"/>
    <s v="P3"/>
    <s v="JDT"/>
    <x v="2"/>
    <n v="175"/>
    <n v="23808"/>
    <x v="2"/>
  </r>
  <r>
    <x v="9609"/>
    <s v="nor"/>
    <s v="P2"/>
    <s v="PDE"/>
    <x v="2"/>
    <n v="1"/>
    <n v="23816"/>
    <x v="3"/>
  </r>
  <r>
    <x v="9610"/>
    <s v="nor"/>
    <s v="P3"/>
    <s v="PDE"/>
    <x v="2"/>
    <n v="422"/>
    <n v="23817"/>
    <x v="1"/>
  </r>
  <r>
    <x v="9611"/>
    <s v="nor"/>
    <s v="P3"/>
    <s v="Platform"/>
    <x v="3"/>
    <n v="0"/>
    <n v="23818"/>
    <x v="3"/>
  </r>
  <r>
    <x v="9612"/>
    <s v="nor"/>
    <s v="P3"/>
    <s v="Platform"/>
    <x v="2"/>
    <n v="339"/>
    <n v="23819"/>
    <x v="7"/>
  </r>
  <r>
    <x v="9613"/>
    <s v="maj"/>
    <s v="P3"/>
    <s v="JDT"/>
    <x v="2"/>
    <n v="98"/>
    <n v="23820"/>
    <x v="2"/>
  </r>
  <r>
    <x v="9614"/>
    <s v="maj"/>
    <s v="P3"/>
    <s v="Platform"/>
    <x v="0"/>
    <n v="160"/>
    <n v="23824"/>
    <x v="2"/>
  </r>
  <r>
    <x v="9615"/>
    <s v="nor"/>
    <s v="P3"/>
    <s v="JDT"/>
    <x v="9"/>
    <n v="83"/>
    <n v="23829"/>
    <x v="3"/>
  </r>
  <r>
    <x v="9616"/>
    <s v="nor"/>
    <s v="P3"/>
    <s v="Platform"/>
    <x v="5"/>
    <n v="376"/>
    <n v="23830"/>
    <x v="1"/>
  </r>
  <r>
    <x v="9617"/>
    <s v="nor"/>
    <s v="P2"/>
    <s v="Platform"/>
    <x v="8"/>
    <n v="341"/>
    <n v="23832"/>
    <x v="7"/>
  </r>
  <r>
    <x v="9618"/>
    <s v="nor"/>
    <s v="P3"/>
    <s v="JDT"/>
    <x v="4"/>
    <n v="79"/>
    <n v="23835"/>
    <x v="3"/>
  </r>
  <r>
    <x v="9619"/>
    <s v="cri"/>
    <s v="P3"/>
    <s v="JDT"/>
    <x v="2"/>
    <n v="361"/>
    <n v="23838"/>
    <x v="1"/>
  </r>
  <r>
    <x v="9620"/>
    <s v="nor"/>
    <s v="P2"/>
    <s v="Platform"/>
    <x v="1"/>
    <n v="204"/>
    <n v="23839"/>
    <x v="2"/>
  </r>
  <r>
    <x v="9621"/>
    <s v="nor"/>
    <s v="P3"/>
    <s v="Platform"/>
    <x v="2"/>
    <n v="346"/>
    <n v="23840"/>
    <x v="1"/>
  </r>
  <r>
    <x v="9622"/>
    <s v="nor"/>
    <s v="P3"/>
    <s v="Platform"/>
    <x v="5"/>
    <n v="66"/>
    <n v="23841"/>
    <x v="3"/>
  </r>
  <r>
    <x v="9623"/>
    <s v="maj"/>
    <s v="P2"/>
    <s v="Platform"/>
    <x v="5"/>
    <n v="405"/>
    <n v="23842"/>
    <x v="1"/>
  </r>
  <r>
    <x v="9624"/>
    <s v="nor"/>
    <s v="P3"/>
    <s v="Platform"/>
    <x v="5"/>
    <n v="405"/>
    <n v="23843"/>
    <x v="1"/>
  </r>
  <r>
    <x v="9625"/>
    <s v="nor"/>
    <s v="P3"/>
    <s v="Platform"/>
    <x v="5"/>
    <n v="375"/>
    <n v="23844"/>
    <x v="1"/>
  </r>
  <r>
    <x v="9626"/>
    <s v="nor"/>
    <s v="P3"/>
    <s v="Platform"/>
    <x v="5"/>
    <n v="387"/>
    <n v="23845"/>
    <x v="1"/>
  </r>
  <r>
    <x v="9627"/>
    <s v="nor"/>
    <s v="P3"/>
    <s v="Platform"/>
    <x v="5"/>
    <n v="376"/>
    <n v="23846"/>
    <x v="1"/>
  </r>
  <r>
    <x v="9628"/>
    <s v="nor"/>
    <s v="P3"/>
    <s v="Platform"/>
    <x v="5"/>
    <n v="312"/>
    <n v="23847"/>
    <x v="6"/>
  </r>
  <r>
    <x v="9629"/>
    <s v="nor"/>
    <s v="P3"/>
    <s v="Platform"/>
    <x v="5"/>
    <n v="265"/>
    <n v="23850"/>
    <x v="4"/>
  </r>
  <r>
    <x v="9630"/>
    <s v="nor"/>
    <s v="P2"/>
    <s v="Platform"/>
    <x v="5"/>
    <n v="376"/>
    <n v="23851"/>
    <x v="1"/>
  </r>
  <r>
    <x v="9631"/>
    <s v="nor"/>
    <s v="P1"/>
    <s v="Platform"/>
    <x v="12"/>
    <n v="56"/>
    <n v="23853"/>
    <x v="3"/>
  </r>
  <r>
    <x v="9632"/>
    <s v="nor"/>
    <s v="P3"/>
    <s v="PDE"/>
    <x v="2"/>
    <n v="1"/>
    <n v="23854"/>
    <x v="3"/>
  </r>
  <r>
    <x v="9633"/>
    <s v="nor"/>
    <s v="P3"/>
    <s v="JDT"/>
    <x v="2"/>
    <n v="1"/>
    <n v="23860"/>
    <x v="3"/>
  </r>
  <r>
    <x v="9634"/>
    <s v="nor"/>
    <s v="P3"/>
    <s v="JDT"/>
    <x v="2"/>
    <n v="341"/>
    <n v="23861"/>
    <x v="7"/>
  </r>
  <r>
    <x v="9635"/>
    <s v="nor"/>
    <s v="P2"/>
    <s v="Platform"/>
    <x v="5"/>
    <n v="1"/>
    <n v="23864"/>
    <x v="3"/>
  </r>
  <r>
    <x v="9636"/>
    <s v="nor"/>
    <s v="P3"/>
    <s v="Platform"/>
    <x v="0"/>
    <n v="89"/>
    <n v="23865"/>
    <x v="2"/>
  </r>
  <r>
    <x v="9637"/>
    <s v="nor"/>
    <s v="P3"/>
    <s v="Platform"/>
    <x v="0"/>
    <n v="321"/>
    <n v="23867"/>
    <x v="6"/>
  </r>
  <r>
    <x v="9638"/>
    <s v="cri"/>
    <s v="P1"/>
    <s v="Platform"/>
    <x v="0"/>
    <n v="356"/>
    <n v="23868"/>
    <x v="1"/>
  </r>
  <r>
    <x v="9639"/>
    <s v="nor"/>
    <s v="P3"/>
    <s v="Platform"/>
    <x v="0"/>
    <n v="1"/>
    <n v="23880"/>
    <x v="3"/>
  </r>
  <r>
    <x v="9640"/>
    <s v="nor"/>
    <s v="P2"/>
    <s v="Platform"/>
    <x v="8"/>
    <n v="160"/>
    <n v="23881"/>
    <x v="2"/>
  </r>
  <r>
    <x v="9641"/>
    <s v="nor"/>
    <s v="P3"/>
    <s v="JDT"/>
    <x v="6"/>
    <n v="28"/>
    <n v="23882"/>
    <x v="3"/>
  </r>
  <r>
    <x v="9642"/>
    <s v="nor"/>
    <s v="P3"/>
    <s v="Platform"/>
    <x v="5"/>
    <n v="55"/>
    <n v="23884"/>
    <x v="3"/>
  </r>
  <r>
    <x v="9643"/>
    <s v="maj"/>
    <s v="P3"/>
    <s v="Platform"/>
    <x v="2"/>
    <n v="160"/>
    <n v="23888"/>
    <x v="2"/>
  </r>
  <r>
    <x v="9644"/>
    <s v="nor"/>
    <s v="P3"/>
    <s v="JDT"/>
    <x v="9"/>
    <n v="416"/>
    <n v="23894"/>
    <x v="1"/>
  </r>
  <r>
    <x v="9645"/>
    <s v="nor"/>
    <s v="P3"/>
    <s v="JDT"/>
    <x v="2"/>
    <n v="334"/>
    <n v="23895"/>
    <x v="7"/>
  </r>
  <r>
    <x v="9646"/>
    <s v="nor"/>
    <s v="P3"/>
    <s v="Platform"/>
    <x v="5"/>
    <n v="0"/>
    <n v="23898"/>
    <x v="3"/>
  </r>
  <r>
    <x v="9647"/>
    <s v="maj"/>
    <s v="P3"/>
    <s v="Platform"/>
    <x v="5"/>
    <n v="376"/>
    <n v="23899"/>
    <x v="1"/>
  </r>
  <r>
    <x v="9648"/>
    <s v="cri"/>
    <s v="P3"/>
    <s v="JDT"/>
    <x v="2"/>
    <n v="334"/>
    <n v="23901"/>
    <x v="7"/>
  </r>
  <r>
    <x v="9649"/>
    <s v="nor"/>
    <s v="P3"/>
    <s v="JDT"/>
    <x v="4"/>
    <n v="1"/>
    <n v="23905"/>
    <x v="3"/>
  </r>
  <r>
    <x v="9650"/>
    <s v="nor"/>
    <s v="P3"/>
    <s v="JDT"/>
    <x v="4"/>
    <n v="321"/>
    <n v="23906"/>
    <x v="6"/>
  </r>
  <r>
    <x v="9651"/>
    <s v="nor"/>
    <s v="P3"/>
    <s v="JDT"/>
    <x v="2"/>
    <n v="27"/>
    <n v="23909"/>
    <x v="3"/>
  </r>
  <r>
    <x v="9652"/>
    <s v="nor"/>
    <s v="P2"/>
    <s v="Platform"/>
    <x v="5"/>
    <n v="1"/>
    <n v="23910"/>
    <x v="3"/>
  </r>
  <r>
    <x v="9653"/>
    <s v="nor"/>
    <s v="P3"/>
    <s v="Platform"/>
    <x v="8"/>
    <n v="293"/>
    <n v="23913"/>
    <x v="4"/>
  </r>
  <r>
    <x v="9654"/>
    <s v="nor"/>
    <s v="P2"/>
    <s v="Platform"/>
    <x v="8"/>
    <n v="339"/>
    <n v="23917"/>
    <x v="7"/>
  </r>
  <r>
    <x v="9655"/>
    <s v="nor"/>
    <s v="P3"/>
    <s v="Platform"/>
    <x v="12"/>
    <n v="0"/>
    <n v="23918"/>
    <x v="3"/>
  </r>
  <r>
    <x v="9656"/>
    <s v="nor"/>
    <s v="P2"/>
    <s v="Platform"/>
    <x v="8"/>
    <n v="399"/>
    <n v="23924"/>
    <x v="1"/>
  </r>
  <r>
    <x v="9657"/>
    <s v="maj"/>
    <s v="P2"/>
    <s v="Platform"/>
    <x v="0"/>
    <n v="274"/>
    <n v="23927"/>
    <x v="4"/>
  </r>
  <r>
    <x v="9658"/>
    <s v="nor"/>
    <s v="P3"/>
    <s v="Platform"/>
    <x v="0"/>
    <n v="204"/>
    <n v="23929"/>
    <x v="2"/>
  </r>
  <r>
    <x v="9659"/>
    <s v="maj"/>
    <s v="P2"/>
    <s v="Platform"/>
    <x v="5"/>
    <n v="376"/>
    <n v="23935"/>
    <x v="1"/>
  </r>
  <r>
    <x v="9660"/>
    <s v="nor"/>
    <s v="P3"/>
    <s v="Platform"/>
    <x v="5"/>
    <n v="1"/>
    <n v="23936"/>
    <x v="3"/>
  </r>
  <r>
    <x v="9661"/>
    <s v="nor"/>
    <s v="P3"/>
    <s v="Platform"/>
    <x v="5"/>
    <n v="0"/>
    <n v="23947"/>
    <x v="3"/>
  </r>
  <r>
    <x v="9662"/>
    <s v="min"/>
    <s v="P4"/>
    <s v="Platform"/>
    <x v="4"/>
    <n v="1"/>
    <n v="23951"/>
    <x v="3"/>
  </r>
  <r>
    <x v="9663"/>
    <s v="cri"/>
    <s v="P2"/>
    <s v="JDT"/>
    <x v="2"/>
    <n v="150"/>
    <n v="23953"/>
    <x v="2"/>
  </r>
  <r>
    <x v="9664"/>
    <s v="maj"/>
    <s v="P3"/>
    <s v="Platform"/>
    <x v="7"/>
    <n v="334"/>
    <n v="23958"/>
    <x v="7"/>
  </r>
  <r>
    <x v="9665"/>
    <s v="nor"/>
    <s v="P3"/>
    <s v="Platform"/>
    <x v="5"/>
    <n v="0"/>
    <n v="23959"/>
    <x v="3"/>
  </r>
  <r>
    <x v="9666"/>
    <s v="nor"/>
    <s v="P3"/>
    <s v="JDT"/>
    <x v="4"/>
    <n v="334"/>
    <n v="23965"/>
    <x v="7"/>
  </r>
  <r>
    <x v="9667"/>
    <s v="nor"/>
    <s v="P3"/>
    <s v="JDT"/>
    <x v="2"/>
    <n v="307"/>
    <n v="23968"/>
    <x v="6"/>
  </r>
  <r>
    <x v="9668"/>
    <s v="maj"/>
    <s v="P3"/>
    <s v="Platform"/>
    <x v="8"/>
    <n v="115"/>
    <n v="23969"/>
    <x v="2"/>
  </r>
  <r>
    <x v="9669"/>
    <s v="nor"/>
    <s v="P1"/>
    <s v="Platform"/>
    <x v="8"/>
    <n v="115"/>
    <n v="23972"/>
    <x v="2"/>
  </r>
  <r>
    <x v="9670"/>
    <s v="nor"/>
    <s v="P3"/>
    <s v="Platform"/>
    <x v="5"/>
    <n v="128"/>
    <n v="23974"/>
    <x v="2"/>
  </r>
  <r>
    <x v="9671"/>
    <s v="nor"/>
    <s v="P3"/>
    <s v="Platform"/>
    <x v="5"/>
    <n v="388"/>
    <n v="23975"/>
    <x v="1"/>
  </r>
  <r>
    <x v="9672"/>
    <s v="nor"/>
    <s v="P1"/>
    <s v="Platform"/>
    <x v="5"/>
    <n v="1"/>
    <n v="23976"/>
    <x v="3"/>
  </r>
  <r>
    <x v="9673"/>
    <s v="maj"/>
    <s v="P5"/>
    <s v="Platform"/>
    <x v="5"/>
    <n v="341"/>
    <n v="23978"/>
    <x v="7"/>
  </r>
  <r>
    <x v="9674"/>
    <s v="cri"/>
    <s v="P3"/>
    <s v="JDT"/>
    <x v="9"/>
    <n v="115"/>
    <n v="23979"/>
    <x v="2"/>
  </r>
  <r>
    <x v="9675"/>
    <s v="nor"/>
    <s v="P3"/>
    <s v="PDE"/>
    <x v="2"/>
    <n v="334"/>
    <n v="23983"/>
    <x v="7"/>
  </r>
  <r>
    <x v="9676"/>
    <s v="nor"/>
    <s v="P1"/>
    <s v="Platform"/>
    <x v="2"/>
    <n v="54"/>
    <n v="23987"/>
    <x v="3"/>
  </r>
  <r>
    <x v="9677"/>
    <s v="nor"/>
    <s v="P1"/>
    <s v="Platform"/>
    <x v="0"/>
    <n v="153"/>
    <n v="23991"/>
    <x v="2"/>
  </r>
  <r>
    <x v="9678"/>
    <s v="nor"/>
    <s v="P3"/>
    <s v="PDE"/>
    <x v="10"/>
    <n v="352"/>
    <n v="23993"/>
    <x v="1"/>
  </r>
  <r>
    <x v="9679"/>
    <s v="maj"/>
    <s v="P1"/>
    <s v="Platform"/>
    <x v="8"/>
    <n v="264"/>
    <n v="23995"/>
    <x v="4"/>
  </r>
  <r>
    <x v="9680"/>
    <s v="maj"/>
    <s v="P3"/>
    <s v="Platform"/>
    <x v="5"/>
    <n v="369"/>
    <n v="23997"/>
    <x v="1"/>
  </r>
  <r>
    <x v="9681"/>
    <s v="nor"/>
    <s v="P3"/>
    <s v="Platform"/>
    <x v="5"/>
    <n v="0"/>
    <n v="24000"/>
    <x v="3"/>
  </r>
  <r>
    <x v="9682"/>
    <s v="nor"/>
    <s v="P3"/>
    <s v="JDT"/>
    <x v="9"/>
    <n v="212"/>
    <n v="24010"/>
    <x v="2"/>
  </r>
  <r>
    <x v="9683"/>
    <s v="nor"/>
    <s v="P3"/>
    <s v="JDT"/>
    <x v="2"/>
    <n v="160"/>
    <n v="24013"/>
    <x v="2"/>
  </r>
  <r>
    <x v="9684"/>
    <s v="nor"/>
    <s v="P3"/>
    <s v="Platform"/>
    <x v="2"/>
    <n v="126"/>
    <n v="24024"/>
    <x v="2"/>
  </r>
  <r>
    <x v="9685"/>
    <s v="cri"/>
    <s v="P2"/>
    <s v="Platform"/>
    <x v="2"/>
    <n v="179"/>
    <n v="24028"/>
    <x v="2"/>
  </r>
  <r>
    <x v="9686"/>
    <s v="nor"/>
    <s v="P3"/>
    <s v="JDT"/>
    <x v="2"/>
    <n v="104"/>
    <n v="24031"/>
    <x v="2"/>
  </r>
  <r>
    <x v="9687"/>
    <s v="nor"/>
    <s v="P1"/>
    <s v="Platform"/>
    <x v="8"/>
    <n v="178"/>
    <n v="24034"/>
    <x v="2"/>
  </r>
  <r>
    <x v="9688"/>
    <s v="nor"/>
    <s v="P3"/>
    <s v="Platform"/>
    <x v="15"/>
    <n v="387"/>
    <n v="24036"/>
    <x v="1"/>
  </r>
  <r>
    <x v="9689"/>
    <s v="maj"/>
    <s v="P3"/>
    <s v="JDT"/>
    <x v="15"/>
    <n v="12"/>
    <n v="24042"/>
    <x v="3"/>
  </r>
  <r>
    <x v="9690"/>
    <s v="nor"/>
    <s v="P2"/>
    <s v="JDT"/>
    <x v="9"/>
    <n v="58"/>
    <n v="24045"/>
    <x v="3"/>
  </r>
  <r>
    <x v="9691"/>
    <s v="nor"/>
    <s v="P3"/>
    <s v="JDT"/>
    <x v="2"/>
    <n v="131"/>
    <n v="24046"/>
    <x v="2"/>
  </r>
  <r>
    <x v="9692"/>
    <s v="nor"/>
    <s v="P1"/>
    <s v="Platform"/>
    <x v="5"/>
    <n v="1"/>
    <n v="24055"/>
    <x v="3"/>
  </r>
  <r>
    <x v="9693"/>
    <s v="nor"/>
    <s v="P3"/>
    <s v="Platform"/>
    <x v="2"/>
    <n v="160"/>
    <n v="24071"/>
    <x v="2"/>
  </r>
  <r>
    <x v="9694"/>
    <s v="nor"/>
    <s v="P3"/>
    <s v="Platform"/>
    <x v="7"/>
    <n v="1"/>
    <n v="24077"/>
    <x v="3"/>
  </r>
  <r>
    <x v="9695"/>
    <s v="nor"/>
    <s v="P3"/>
    <s v="JDT"/>
    <x v="2"/>
    <n v="7"/>
    <n v="24082"/>
    <x v="3"/>
  </r>
  <r>
    <x v="9696"/>
    <s v="nor"/>
    <s v="P3"/>
    <s v="JDT"/>
    <x v="9"/>
    <n v="115"/>
    <n v="24083"/>
    <x v="2"/>
  </r>
  <r>
    <x v="9697"/>
    <s v="nor"/>
    <s v="P2"/>
    <s v="Platform"/>
    <x v="0"/>
    <n v="147"/>
    <n v="24085"/>
    <x v="2"/>
  </r>
  <r>
    <x v="9698"/>
    <s v="nor"/>
    <s v="P3"/>
    <s v="Platform"/>
    <x v="5"/>
    <n v="197"/>
    <n v="24088"/>
    <x v="2"/>
  </r>
  <r>
    <x v="9699"/>
    <s v="nor"/>
    <s v="P3"/>
    <s v="JDT"/>
    <x v="2"/>
    <n v="271"/>
    <n v="24089"/>
    <x v="4"/>
  </r>
  <r>
    <x v="9700"/>
    <s v="nor"/>
    <s v="P3"/>
    <s v="Platform"/>
    <x v="2"/>
    <n v="273"/>
    <n v="24095"/>
    <x v="4"/>
  </r>
  <r>
    <x v="9701"/>
    <s v="nor"/>
    <s v="P3"/>
    <s v="Platform"/>
    <x v="0"/>
    <n v="197"/>
    <n v="24098"/>
    <x v="2"/>
  </r>
  <r>
    <x v="9702"/>
    <s v="nor"/>
    <s v="P3"/>
    <s v="Platform"/>
    <x v="2"/>
    <n v="273"/>
    <n v="24099"/>
    <x v="4"/>
  </r>
  <r>
    <x v="9703"/>
    <s v="nor"/>
    <s v="P1"/>
    <s v="Platform"/>
    <x v="4"/>
    <n v="321"/>
    <n v="24100"/>
    <x v="6"/>
  </r>
  <r>
    <x v="9704"/>
    <s v="maj"/>
    <s v="P3"/>
    <s v="JDT"/>
    <x v="2"/>
    <n v="321"/>
    <n v="24101"/>
    <x v="6"/>
  </r>
  <r>
    <x v="9705"/>
    <s v="nor"/>
    <s v="P1"/>
    <s v="JDT"/>
    <x v="4"/>
    <n v="265"/>
    <n v="24103"/>
    <x v="4"/>
  </r>
  <r>
    <x v="9706"/>
    <s v="nor"/>
    <s v="P3"/>
    <s v="JDT"/>
    <x v="4"/>
    <n v="337"/>
    <n v="24105"/>
    <x v="7"/>
  </r>
  <r>
    <x v="9707"/>
    <s v="nor"/>
    <s v="P3"/>
    <s v="Platform"/>
    <x v="5"/>
    <n v="1"/>
    <n v="24106"/>
    <x v="3"/>
  </r>
  <r>
    <x v="9708"/>
    <s v="nor"/>
    <s v="P2"/>
    <s v="Platform"/>
    <x v="8"/>
    <n v="63"/>
    <n v="24108"/>
    <x v="3"/>
  </r>
  <r>
    <x v="9709"/>
    <s v="nor"/>
    <s v="P3"/>
    <s v="Platform"/>
    <x v="0"/>
    <n v="334"/>
    <n v="24109"/>
    <x v="7"/>
  </r>
  <r>
    <x v="9710"/>
    <s v="cri"/>
    <s v="P3"/>
    <s v="Platform"/>
    <x v="2"/>
    <n v="334"/>
    <n v="24118"/>
    <x v="7"/>
  </r>
  <r>
    <x v="9711"/>
    <s v="blo"/>
    <s v="P3"/>
    <s v="Platform"/>
    <x v="2"/>
    <n v="334"/>
    <n v="24119"/>
    <x v="7"/>
  </r>
  <r>
    <x v="9712"/>
    <s v="nor"/>
    <s v="P3"/>
    <s v="Platform"/>
    <x v="2"/>
    <n v="68"/>
    <n v="24120"/>
    <x v="3"/>
  </r>
  <r>
    <x v="9713"/>
    <s v="nor"/>
    <s v="P3"/>
    <s v="Platform"/>
    <x v="2"/>
    <n v="1"/>
    <n v="24121"/>
    <x v="3"/>
  </r>
  <r>
    <x v="9714"/>
    <s v="nor"/>
    <s v="P3"/>
    <s v="JDT"/>
    <x v="2"/>
    <n v="160"/>
    <n v="24124"/>
    <x v="2"/>
  </r>
  <r>
    <x v="9715"/>
    <s v="nor"/>
    <s v="P3"/>
    <s v="JDT"/>
    <x v="9"/>
    <n v="352"/>
    <n v="24134"/>
    <x v="1"/>
  </r>
  <r>
    <x v="9716"/>
    <s v="nor"/>
    <s v="P2"/>
    <s v="Platform"/>
    <x v="5"/>
    <n v="299"/>
    <n v="24137"/>
    <x v="4"/>
  </r>
  <r>
    <x v="9717"/>
    <s v="nor"/>
    <s v="P3"/>
    <s v="JDT"/>
    <x v="4"/>
    <n v="147"/>
    <n v="24138"/>
    <x v="2"/>
  </r>
  <r>
    <x v="9718"/>
    <s v="nor"/>
    <s v="P2"/>
    <s v="Platform"/>
    <x v="5"/>
    <n v="160"/>
    <n v="24139"/>
    <x v="2"/>
  </r>
  <r>
    <x v="9719"/>
    <s v="min"/>
    <s v="P3"/>
    <s v="JDT"/>
    <x v="9"/>
    <n v="274"/>
    <n v="24140"/>
    <x v="4"/>
  </r>
  <r>
    <x v="9720"/>
    <s v="blo"/>
    <s v="P3"/>
    <s v="Platform"/>
    <x v="5"/>
    <n v="331"/>
    <n v="24141"/>
    <x v="6"/>
  </r>
  <r>
    <x v="9721"/>
    <s v="nor"/>
    <s v="P3"/>
    <s v="PDE"/>
    <x v="2"/>
    <n v="334"/>
    <n v="24145"/>
    <x v="7"/>
  </r>
  <r>
    <x v="9722"/>
    <s v="nor"/>
    <s v="P3"/>
    <s v="Platform"/>
    <x v="0"/>
    <n v="416"/>
    <n v="24146"/>
    <x v="1"/>
  </r>
  <r>
    <x v="9723"/>
    <s v="nor"/>
    <s v="P3"/>
    <s v="Platform"/>
    <x v="5"/>
    <n v="376"/>
    <n v="24150"/>
    <x v="1"/>
  </r>
  <r>
    <x v="9724"/>
    <s v="nor"/>
    <s v="P3"/>
    <s v="JDT"/>
    <x v="2"/>
    <n v="203"/>
    <n v="24174"/>
    <x v="2"/>
  </r>
  <r>
    <x v="9725"/>
    <s v="nor"/>
    <s v="P3"/>
    <s v="Platform"/>
    <x v="5"/>
    <n v="331"/>
    <n v="24178"/>
    <x v="6"/>
  </r>
  <r>
    <x v="9726"/>
    <s v="nor"/>
    <s v="P3"/>
    <s v="Platform"/>
    <x v="2"/>
    <n v="253"/>
    <n v="24179"/>
    <x v="5"/>
  </r>
  <r>
    <x v="9727"/>
    <s v="nor"/>
    <s v="P3"/>
    <s v="Platform"/>
    <x v="15"/>
    <n v="321"/>
    <n v="24192"/>
    <x v="6"/>
  </r>
  <r>
    <x v="9728"/>
    <s v="nor"/>
    <s v="P3"/>
    <s v="Platform"/>
    <x v="2"/>
    <n v="144"/>
    <n v="24194"/>
    <x v="2"/>
  </r>
  <r>
    <x v="9729"/>
    <s v="nor"/>
    <s v="P3"/>
    <s v="JDT"/>
    <x v="4"/>
    <n v="341"/>
    <n v="24218"/>
    <x v="7"/>
  </r>
  <r>
    <x v="9730"/>
    <s v="nor"/>
    <s v="P3"/>
    <s v="Platform"/>
    <x v="8"/>
    <n v="148"/>
    <n v="24234"/>
    <x v="2"/>
  </r>
  <r>
    <x v="9731"/>
    <s v="nor"/>
    <s v="P2"/>
    <s v="JDT"/>
    <x v="4"/>
    <n v="12"/>
    <n v="24236"/>
    <x v="3"/>
  </r>
  <r>
    <x v="9732"/>
    <s v="nor"/>
    <s v="P3"/>
    <s v="Platform"/>
    <x v="2"/>
    <n v="239"/>
    <n v="24238"/>
    <x v="8"/>
  </r>
  <r>
    <x v="9733"/>
    <s v="nor"/>
    <s v="P3"/>
    <s v="Platform"/>
    <x v="15"/>
    <n v="273"/>
    <n v="24239"/>
    <x v="4"/>
  </r>
  <r>
    <x v="9734"/>
    <s v="nor"/>
    <s v="P3"/>
    <s v="JDT"/>
    <x v="15"/>
    <n v="55"/>
    <n v="24240"/>
    <x v="3"/>
  </r>
  <r>
    <x v="9735"/>
    <s v="nor"/>
    <s v="P3"/>
    <s v="JDT"/>
    <x v="9"/>
    <n v="47"/>
    <n v="24245"/>
    <x v="3"/>
  </r>
  <r>
    <x v="9736"/>
    <s v="nor"/>
    <s v="P3"/>
    <s v="JDT"/>
    <x v="2"/>
    <n v="334"/>
    <n v="24248"/>
    <x v="7"/>
  </r>
  <r>
    <x v="9737"/>
    <s v="nor"/>
    <s v="P3"/>
    <s v="JDT"/>
    <x v="2"/>
    <n v="267"/>
    <n v="24250"/>
    <x v="4"/>
  </r>
  <r>
    <x v="9738"/>
    <s v="nor"/>
    <s v="P3"/>
    <s v="Platform"/>
    <x v="7"/>
    <n v="1"/>
    <n v="24255"/>
    <x v="3"/>
  </r>
  <r>
    <x v="9739"/>
    <s v="nor"/>
    <s v="P3"/>
    <s v="JDT"/>
    <x v="2"/>
    <n v="403"/>
    <n v="24256"/>
    <x v="1"/>
  </r>
  <r>
    <x v="9740"/>
    <s v="nor"/>
    <s v="P3"/>
    <s v="Platform"/>
    <x v="5"/>
    <n v="334"/>
    <n v="24257"/>
    <x v="7"/>
  </r>
  <r>
    <x v="9741"/>
    <s v="nor"/>
    <s v="P3"/>
    <s v="Platform"/>
    <x v="0"/>
    <n v="386"/>
    <n v="24258"/>
    <x v="1"/>
  </r>
  <r>
    <x v="9742"/>
    <s v="nor"/>
    <s v="P3"/>
    <s v="Platform"/>
    <x v="0"/>
    <n v="65"/>
    <n v="24261"/>
    <x v="3"/>
  </r>
  <r>
    <x v="9743"/>
    <s v="nor"/>
    <s v="P3"/>
    <s v="JDT"/>
    <x v="2"/>
    <n v="334"/>
    <n v="24265"/>
    <x v="7"/>
  </r>
  <r>
    <x v="9744"/>
    <s v="nor"/>
    <s v="P3"/>
    <s v="JDT"/>
    <x v="9"/>
    <n v="405"/>
    <n v="24268"/>
    <x v="1"/>
  </r>
  <r>
    <x v="9745"/>
    <s v="nor"/>
    <s v="P3"/>
    <s v="JDT"/>
    <x v="4"/>
    <n v="160"/>
    <n v="24270"/>
    <x v="2"/>
  </r>
  <r>
    <x v="9746"/>
    <s v="cri"/>
    <s v="P1"/>
    <s v="Platform"/>
    <x v="5"/>
    <n v="1"/>
    <n v="24273"/>
    <x v="3"/>
  </r>
  <r>
    <x v="9747"/>
    <s v="nor"/>
    <s v="P3"/>
    <s v="Platform"/>
    <x v="2"/>
    <n v="245"/>
    <n v="24277"/>
    <x v="5"/>
  </r>
  <r>
    <x v="9748"/>
    <s v="nor"/>
    <s v="P2"/>
    <s v="JDT"/>
    <x v="2"/>
    <n v="87"/>
    <n v="24278"/>
    <x v="3"/>
  </r>
  <r>
    <x v="9749"/>
    <s v="nor"/>
    <s v="P3"/>
    <s v="JDT"/>
    <x v="2"/>
    <n v="355"/>
    <n v="24279"/>
    <x v="1"/>
  </r>
  <r>
    <x v="9750"/>
    <s v="nor"/>
    <s v="P3"/>
    <s v="Platform"/>
    <x v="0"/>
    <n v="226"/>
    <n v="24281"/>
    <x v="2"/>
  </r>
  <r>
    <x v="9751"/>
    <s v="nor"/>
    <s v="P2"/>
    <s v="Platform"/>
    <x v="5"/>
    <n v="1"/>
    <n v="24283"/>
    <x v="3"/>
  </r>
  <r>
    <x v="9752"/>
    <s v="nor"/>
    <s v="P3"/>
    <s v="JDT"/>
    <x v="4"/>
    <n v="349"/>
    <n v="24284"/>
    <x v="1"/>
  </r>
  <r>
    <x v="9753"/>
    <s v="nor"/>
    <s v="P3"/>
    <s v="JDT"/>
    <x v="4"/>
    <n v="356"/>
    <n v="24285"/>
    <x v="1"/>
  </r>
  <r>
    <x v="9754"/>
    <s v="nor"/>
    <s v="P3"/>
    <s v="Platform"/>
    <x v="8"/>
    <n v="235"/>
    <n v="24290"/>
    <x v="2"/>
  </r>
  <r>
    <x v="9755"/>
    <s v="nor"/>
    <s v="P3"/>
    <s v="Platform"/>
    <x v="2"/>
    <n v="405"/>
    <n v="24292"/>
    <x v="1"/>
  </r>
  <r>
    <x v="9756"/>
    <s v="nor"/>
    <s v="P2"/>
    <s v="Platform"/>
    <x v="2"/>
    <n v="321"/>
    <n v="24293"/>
    <x v="6"/>
  </r>
  <r>
    <x v="9757"/>
    <s v="nor"/>
    <s v="P3"/>
    <s v="Platform"/>
    <x v="2"/>
    <n v="405"/>
    <n v="24294"/>
    <x v="1"/>
  </r>
  <r>
    <x v="9758"/>
    <s v="nor"/>
    <s v="P3"/>
    <s v="JDT"/>
    <x v="4"/>
    <n v="153"/>
    <n v="24297"/>
    <x v="2"/>
  </r>
  <r>
    <x v="9759"/>
    <s v="nor"/>
    <s v="P1"/>
    <s v="JDT"/>
    <x v="4"/>
    <n v="394"/>
    <n v="24302"/>
    <x v="1"/>
  </r>
  <r>
    <x v="9760"/>
    <s v="nor"/>
    <s v="P3"/>
    <s v="JDT"/>
    <x v="9"/>
    <n v="60"/>
    <n v="24308"/>
    <x v="3"/>
  </r>
  <r>
    <x v="9761"/>
    <s v="nor"/>
    <s v="P3"/>
    <s v="JDT"/>
    <x v="2"/>
    <n v="403"/>
    <n v="24309"/>
    <x v="1"/>
  </r>
  <r>
    <x v="9762"/>
    <s v="nor"/>
    <s v="P3"/>
    <s v="Platform"/>
    <x v="5"/>
    <n v="45"/>
    <n v="24314"/>
    <x v="3"/>
  </r>
  <r>
    <x v="9763"/>
    <s v="nor"/>
    <s v="P2"/>
    <s v="Platform"/>
    <x v="8"/>
    <n v="253"/>
    <n v="24318"/>
    <x v="5"/>
  </r>
  <r>
    <x v="9764"/>
    <s v="nor"/>
    <s v="P3"/>
    <s v="JDT"/>
    <x v="4"/>
    <n v="169"/>
    <n v="24321"/>
    <x v="2"/>
  </r>
  <r>
    <x v="9765"/>
    <s v="nor"/>
    <s v="P3"/>
    <s v="Platform"/>
    <x v="0"/>
    <n v="236"/>
    <n v="24335"/>
    <x v="0"/>
  </r>
  <r>
    <x v="9766"/>
    <s v="nor"/>
    <s v="P3"/>
    <s v="Platform"/>
    <x v="8"/>
    <n v="203"/>
    <n v="24338"/>
    <x v="2"/>
  </r>
  <r>
    <x v="9767"/>
    <s v="nor"/>
    <s v="P3"/>
    <s v="JDT"/>
    <x v="9"/>
    <n v="403"/>
    <n v="24346"/>
    <x v="1"/>
  </r>
  <r>
    <x v="9768"/>
    <s v="maj"/>
    <s v="P1"/>
    <s v="Platform"/>
    <x v="2"/>
    <n v="239"/>
    <n v="24356"/>
    <x v="8"/>
  </r>
  <r>
    <x v="9769"/>
    <s v="nor"/>
    <s v="P1"/>
    <s v="Platform"/>
    <x v="5"/>
    <n v="290"/>
    <n v="24358"/>
    <x v="4"/>
  </r>
  <r>
    <x v="9770"/>
    <s v="nor"/>
    <s v="P2"/>
    <s v="Platform"/>
    <x v="5"/>
    <n v="309"/>
    <n v="24359"/>
    <x v="6"/>
  </r>
  <r>
    <x v="9771"/>
    <s v="nor"/>
    <s v="P3"/>
    <s v="Platform"/>
    <x v="2"/>
    <n v="203"/>
    <n v="24365"/>
    <x v="2"/>
  </r>
  <r>
    <x v="9772"/>
    <s v="nor"/>
    <s v="P1"/>
    <s v="JDT"/>
    <x v="4"/>
    <n v="339"/>
    <n v="24367"/>
    <x v="7"/>
  </r>
  <r>
    <x v="9773"/>
    <s v="nor"/>
    <s v="P3"/>
    <s v="Platform"/>
    <x v="5"/>
    <n v="1"/>
    <n v="24372"/>
    <x v="3"/>
  </r>
  <r>
    <x v="9774"/>
    <s v="nor"/>
    <s v="P3"/>
    <s v="JDT"/>
    <x v="9"/>
    <n v="115"/>
    <n v="24376"/>
    <x v="2"/>
  </r>
  <r>
    <x v="9775"/>
    <s v="nor"/>
    <s v="P3"/>
    <s v="Platform"/>
    <x v="0"/>
    <n v="284"/>
    <n v="24380"/>
    <x v="4"/>
  </r>
  <r>
    <x v="9776"/>
    <s v="nor"/>
    <s v="P2"/>
    <s v="Platform"/>
    <x v="8"/>
    <n v="204"/>
    <n v="24383"/>
    <x v="2"/>
  </r>
  <r>
    <x v="9777"/>
    <s v="nor"/>
    <s v="P2"/>
    <s v="JDT"/>
    <x v="4"/>
    <n v="24"/>
    <n v="24389"/>
    <x v="3"/>
  </r>
  <r>
    <x v="9778"/>
    <s v="nor"/>
    <s v="P3"/>
    <s v="Platform"/>
    <x v="2"/>
    <n v="339"/>
    <n v="24390"/>
    <x v="7"/>
  </r>
  <r>
    <x v="9779"/>
    <s v="nor"/>
    <s v="P2"/>
    <s v="Platform"/>
    <x v="5"/>
    <n v="0"/>
    <n v="24393"/>
    <x v="3"/>
  </r>
  <r>
    <x v="9780"/>
    <s v="nor"/>
    <s v="P3"/>
    <s v="Platform"/>
    <x v="2"/>
    <n v="369"/>
    <n v="24397"/>
    <x v="1"/>
  </r>
  <r>
    <x v="9781"/>
    <s v="min"/>
    <s v="P3"/>
    <s v="JDT"/>
    <x v="2"/>
    <n v="369"/>
    <n v="24398"/>
    <x v="1"/>
  </r>
  <r>
    <x v="9782"/>
    <s v="nor"/>
    <s v="P3"/>
    <s v="JDT"/>
    <x v="4"/>
    <n v="345"/>
    <n v="24399"/>
    <x v="1"/>
  </r>
  <r>
    <x v="9783"/>
    <s v="nor"/>
    <s v="P3"/>
    <s v="JDT"/>
    <x v="9"/>
    <n v="102"/>
    <n v="24406"/>
    <x v="2"/>
  </r>
  <r>
    <x v="9784"/>
    <s v="nor"/>
    <s v="P3"/>
    <s v="Platform"/>
    <x v="2"/>
    <n v="160"/>
    <n v="24407"/>
    <x v="2"/>
  </r>
  <r>
    <x v="9785"/>
    <s v="nor"/>
    <s v="P3"/>
    <s v="Platform"/>
    <x v="2"/>
    <n v="341"/>
    <n v="24411"/>
    <x v="7"/>
  </r>
  <r>
    <x v="9786"/>
    <s v="nor"/>
    <s v="P3"/>
    <s v="JDT"/>
    <x v="2"/>
    <n v="325"/>
    <n v="24413"/>
    <x v="6"/>
  </r>
  <r>
    <x v="9787"/>
    <s v="nor"/>
    <s v="P3"/>
    <s v="Platform"/>
    <x v="1"/>
    <n v="416"/>
    <n v="24414"/>
    <x v="1"/>
  </r>
  <r>
    <x v="9788"/>
    <s v="nor"/>
    <s v="P2"/>
    <s v="Platform"/>
    <x v="8"/>
    <n v="340"/>
    <n v="24415"/>
    <x v="7"/>
  </r>
  <r>
    <x v="9789"/>
    <s v="nor"/>
    <s v="P3"/>
    <s v="Platform"/>
    <x v="8"/>
    <n v="140"/>
    <n v="24418"/>
    <x v="2"/>
  </r>
  <r>
    <x v="9790"/>
    <s v="nor"/>
    <s v="P3"/>
    <s v="JDT"/>
    <x v="4"/>
    <n v="147"/>
    <n v="24424"/>
    <x v="2"/>
  </r>
  <r>
    <x v="9791"/>
    <s v="nor"/>
    <s v="P3"/>
    <s v="Platform"/>
    <x v="5"/>
    <n v="395"/>
    <n v="24426"/>
    <x v="1"/>
  </r>
  <r>
    <x v="9792"/>
    <s v="nor"/>
    <s v="P2"/>
    <s v="Platform"/>
    <x v="5"/>
    <n v="400"/>
    <n v="24437"/>
    <x v="1"/>
  </r>
  <r>
    <x v="9793"/>
    <s v="nor"/>
    <s v="P2"/>
    <s v="JDT"/>
    <x v="6"/>
    <n v="347"/>
    <n v="24439"/>
    <x v="1"/>
  </r>
  <r>
    <x v="9794"/>
    <s v="nor"/>
    <s v="P3"/>
    <s v="JDT"/>
    <x v="9"/>
    <n v="403"/>
    <n v="24440"/>
    <x v="1"/>
  </r>
  <r>
    <x v="9795"/>
    <s v="maj"/>
    <s v="P3"/>
    <s v="Platform"/>
    <x v="11"/>
    <n v="197"/>
    <n v="24441"/>
    <x v="2"/>
  </r>
  <r>
    <x v="9796"/>
    <s v="nor"/>
    <s v="P3"/>
    <s v="JDT"/>
    <x v="2"/>
    <n v="128"/>
    <n v="24442"/>
    <x v="2"/>
  </r>
  <r>
    <x v="9797"/>
    <s v="nor"/>
    <s v="P3"/>
    <s v="JDT"/>
    <x v="2"/>
    <n v="185"/>
    <n v="24444"/>
    <x v="2"/>
  </r>
  <r>
    <x v="9798"/>
    <s v="nor"/>
    <s v="P3"/>
    <s v="Platform"/>
    <x v="1"/>
    <n v="0"/>
    <n v="24447"/>
    <x v="3"/>
  </r>
  <r>
    <x v="9799"/>
    <s v="nor"/>
    <s v="P3"/>
    <s v="JDT"/>
    <x v="9"/>
    <n v="321"/>
    <n v="24449"/>
    <x v="6"/>
  </r>
  <r>
    <x v="9800"/>
    <s v="nor"/>
    <s v="P2"/>
    <s v="Platform"/>
    <x v="8"/>
    <n v="331"/>
    <n v="24452"/>
    <x v="6"/>
  </r>
  <r>
    <x v="9801"/>
    <s v="cri"/>
    <s v="P2"/>
    <s v="JDT"/>
    <x v="9"/>
    <n v="403"/>
    <n v="24453"/>
    <x v="1"/>
  </r>
  <r>
    <x v="9802"/>
    <s v="nor"/>
    <s v="P3"/>
    <s v="Platform"/>
    <x v="2"/>
    <n v="334"/>
    <n v="24456"/>
    <x v="7"/>
  </r>
  <r>
    <x v="9803"/>
    <s v="nor"/>
    <s v="P3"/>
    <s v="Platform"/>
    <x v="8"/>
    <n v="115"/>
    <n v="24459"/>
    <x v="2"/>
  </r>
  <r>
    <x v="9804"/>
    <s v="nor"/>
    <s v="P3"/>
    <s v="JDT"/>
    <x v="4"/>
    <n v="10"/>
    <n v="24462"/>
    <x v="3"/>
  </r>
  <r>
    <x v="9805"/>
    <s v="nor"/>
    <s v="P3"/>
    <s v="JDT"/>
    <x v="4"/>
    <n v="304"/>
    <n v="24463"/>
    <x v="6"/>
  </r>
  <r>
    <x v="9806"/>
    <s v="nor"/>
    <s v="P3"/>
    <s v="JDT"/>
    <x v="4"/>
    <n v="305"/>
    <n v="24464"/>
    <x v="6"/>
  </r>
  <r>
    <x v="9807"/>
    <s v="nor"/>
    <s v="P3"/>
    <s v="JDT"/>
    <x v="4"/>
    <n v="157"/>
    <n v="24466"/>
    <x v="2"/>
  </r>
  <r>
    <x v="9808"/>
    <s v="nor"/>
    <s v="P3"/>
    <s v="Platform"/>
    <x v="15"/>
    <n v="408"/>
    <n v="24467"/>
    <x v="1"/>
  </r>
  <r>
    <x v="9809"/>
    <s v="nor"/>
    <s v="P2"/>
    <s v="JDT"/>
    <x v="4"/>
    <n v="85"/>
    <n v="24478"/>
    <x v="3"/>
  </r>
  <r>
    <x v="9810"/>
    <s v="nor"/>
    <s v="P3"/>
    <s v="JDT"/>
    <x v="4"/>
    <n v="147"/>
    <n v="24479"/>
    <x v="2"/>
  </r>
  <r>
    <x v="9811"/>
    <s v="nor"/>
    <s v="P3"/>
    <s v="Platform"/>
    <x v="2"/>
    <n v="321"/>
    <n v="24482"/>
    <x v="6"/>
  </r>
  <r>
    <x v="9812"/>
    <s v="nor"/>
    <s v="P3"/>
    <s v="Platform"/>
    <x v="1"/>
    <n v="54"/>
    <n v="24488"/>
    <x v="3"/>
  </r>
  <r>
    <x v="9813"/>
    <s v="nor"/>
    <s v="P2"/>
    <s v="Platform"/>
    <x v="5"/>
    <n v="1"/>
    <n v="24489"/>
    <x v="3"/>
  </r>
  <r>
    <x v="9814"/>
    <s v="nor"/>
    <s v="P3"/>
    <s v="JDT"/>
    <x v="2"/>
    <n v="356"/>
    <n v="24497"/>
    <x v="1"/>
  </r>
  <r>
    <x v="9815"/>
    <s v="nor"/>
    <s v="P3"/>
    <s v="JDT"/>
    <x v="9"/>
    <n v="356"/>
    <n v="24498"/>
    <x v="1"/>
  </r>
  <r>
    <x v="9816"/>
    <s v="nor"/>
    <s v="P3"/>
    <s v="JDT"/>
    <x v="9"/>
    <n v="321"/>
    <n v="24499"/>
    <x v="6"/>
  </r>
  <r>
    <x v="9817"/>
    <s v="nor"/>
    <s v="P3"/>
    <s v="JDT"/>
    <x v="9"/>
    <n v="321"/>
    <n v="24500"/>
    <x v="6"/>
  </r>
  <r>
    <x v="9818"/>
    <s v="nor"/>
    <s v="P3"/>
    <s v="JDT"/>
    <x v="9"/>
    <n v="321"/>
    <n v="24501"/>
    <x v="6"/>
  </r>
  <r>
    <x v="9819"/>
    <s v="nor"/>
    <s v="P3"/>
    <s v="JDT"/>
    <x v="9"/>
    <n v="321"/>
    <n v="24502"/>
    <x v="6"/>
  </r>
  <r>
    <x v="9820"/>
    <s v="maj"/>
    <s v="P2"/>
    <s v="Platform"/>
    <x v="5"/>
    <n v="404"/>
    <n v="24504"/>
    <x v="1"/>
  </r>
  <r>
    <x v="9821"/>
    <s v="min"/>
    <s v="P3"/>
    <s v="JDT"/>
    <x v="9"/>
    <n v="58"/>
    <n v="24505"/>
    <x v="3"/>
  </r>
  <r>
    <x v="9822"/>
    <s v="nor"/>
    <s v="P3"/>
    <s v="Platform"/>
    <x v="1"/>
    <n v="281"/>
    <n v="24506"/>
    <x v="4"/>
  </r>
  <r>
    <x v="9823"/>
    <s v="nor"/>
    <s v="P3"/>
    <s v="JDT"/>
    <x v="9"/>
    <n v="73"/>
    <n v="24511"/>
    <x v="3"/>
  </r>
  <r>
    <x v="9824"/>
    <s v="nor"/>
    <s v="P2"/>
    <s v="JDT"/>
    <x v="4"/>
    <n v="147"/>
    <n v="24516"/>
    <x v="2"/>
  </r>
  <r>
    <x v="9825"/>
    <s v="nor"/>
    <s v="P2"/>
    <s v="Platform"/>
    <x v="8"/>
    <n v="178"/>
    <n v="24525"/>
    <x v="2"/>
  </r>
  <r>
    <x v="9826"/>
    <s v="blo"/>
    <s v="P1"/>
    <s v="Platform"/>
    <x v="8"/>
    <n v="347"/>
    <n v="24527"/>
    <x v="1"/>
  </r>
  <r>
    <x v="9827"/>
    <s v="maj"/>
    <s v="P1"/>
    <s v="Platform"/>
    <x v="11"/>
    <n v="363"/>
    <n v="24530"/>
    <x v="1"/>
  </r>
  <r>
    <x v="9828"/>
    <s v="nor"/>
    <s v="P3"/>
    <s v="Platform"/>
    <x v="11"/>
    <n v="115"/>
    <n v="24531"/>
    <x v="2"/>
  </r>
  <r>
    <x v="9829"/>
    <s v="nor"/>
    <s v="P3"/>
    <s v="Platform"/>
    <x v="11"/>
    <n v="179"/>
    <n v="24533"/>
    <x v="2"/>
  </r>
  <r>
    <x v="9830"/>
    <s v="nor"/>
    <s v="P3"/>
    <s v="JDT"/>
    <x v="4"/>
    <n v="128"/>
    <n v="24544"/>
    <x v="2"/>
  </r>
  <r>
    <x v="9831"/>
    <s v="nor"/>
    <s v="P3"/>
    <s v="PDE"/>
    <x v="2"/>
    <n v="334"/>
    <n v="24546"/>
    <x v="7"/>
  </r>
  <r>
    <x v="9832"/>
    <s v="maj"/>
    <s v="P3"/>
    <s v="JDT"/>
    <x v="4"/>
    <n v="293"/>
    <n v="24547"/>
    <x v="4"/>
  </r>
  <r>
    <x v="9833"/>
    <s v="nor"/>
    <s v="P3"/>
    <s v="JDT"/>
    <x v="2"/>
    <n v="393"/>
    <n v="24552"/>
    <x v="1"/>
  </r>
  <r>
    <x v="9834"/>
    <s v="nor"/>
    <s v="P3"/>
    <s v="JDT"/>
    <x v="9"/>
    <n v="284"/>
    <n v="24559"/>
    <x v="4"/>
  </r>
  <r>
    <x v="9835"/>
    <s v="nor"/>
    <s v="P2"/>
    <s v="Platform"/>
    <x v="5"/>
    <n v="368"/>
    <n v="24560"/>
    <x v="1"/>
  </r>
  <r>
    <x v="9836"/>
    <s v="nor"/>
    <s v="P3"/>
    <s v="JDT"/>
    <x v="2"/>
    <n v="104"/>
    <n v="24561"/>
    <x v="2"/>
  </r>
  <r>
    <x v="9837"/>
    <s v="nor"/>
    <s v="P3"/>
    <s v="Platform"/>
    <x v="5"/>
    <n v="409"/>
    <n v="24563"/>
    <x v="1"/>
  </r>
  <r>
    <x v="9838"/>
    <s v="nor"/>
    <s v="P3"/>
    <s v="Platform"/>
    <x v="0"/>
    <n v="236"/>
    <n v="24564"/>
    <x v="0"/>
  </r>
  <r>
    <x v="9839"/>
    <s v="nor"/>
    <s v="P3"/>
    <s v="JDT"/>
    <x v="9"/>
    <n v="34"/>
    <n v="24565"/>
    <x v="3"/>
  </r>
  <r>
    <x v="9840"/>
    <s v="nor"/>
    <s v="P3"/>
    <s v="JDT"/>
    <x v="2"/>
    <n v="324"/>
    <n v="24571"/>
    <x v="6"/>
  </r>
  <r>
    <x v="9841"/>
    <s v="nor"/>
    <s v="P3"/>
    <s v="JDT"/>
    <x v="2"/>
    <n v="324"/>
    <n v="24576"/>
    <x v="6"/>
  </r>
  <r>
    <x v="9842"/>
    <s v="nor"/>
    <s v="P3"/>
    <s v="JDT"/>
    <x v="6"/>
    <n v="376"/>
    <n v="24577"/>
    <x v="1"/>
  </r>
  <r>
    <x v="9843"/>
    <s v="nor"/>
    <s v="P3"/>
    <s v="Platform"/>
    <x v="8"/>
    <n v="334"/>
    <n v="24578"/>
    <x v="7"/>
  </r>
  <r>
    <x v="9844"/>
    <s v="cri"/>
    <s v="P1"/>
    <s v="JDT"/>
    <x v="4"/>
    <n v="291"/>
    <n v="24579"/>
    <x v="4"/>
  </r>
  <r>
    <x v="9845"/>
    <s v="nor"/>
    <s v="P3"/>
    <s v="Platform"/>
    <x v="8"/>
    <n v="334"/>
    <n v="24580"/>
    <x v="7"/>
  </r>
  <r>
    <x v="9846"/>
    <s v="maj"/>
    <s v="P3"/>
    <s v="JDT"/>
    <x v="2"/>
    <n v="393"/>
    <n v="24585"/>
    <x v="1"/>
  </r>
  <r>
    <x v="9847"/>
    <s v="nor"/>
    <s v="P3"/>
    <s v="Platform"/>
    <x v="2"/>
    <n v="321"/>
    <n v="24586"/>
    <x v="6"/>
  </r>
  <r>
    <x v="9848"/>
    <s v="nor"/>
    <s v="P1"/>
    <s v="Platform"/>
    <x v="8"/>
    <n v="198"/>
    <n v="24587"/>
    <x v="2"/>
  </r>
  <r>
    <x v="9849"/>
    <s v="nor"/>
    <s v="P3"/>
    <s v="JDT"/>
    <x v="2"/>
    <n v="339"/>
    <n v="24591"/>
    <x v="7"/>
  </r>
  <r>
    <x v="9850"/>
    <s v="maj"/>
    <s v="P2"/>
    <s v="Platform"/>
    <x v="2"/>
    <n v="98"/>
    <n v="24593"/>
    <x v="2"/>
  </r>
  <r>
    <x v="9851"/>
    <s v="nor"/>
    <s v="P1"/>
    <s v="Platform"/>
    <x v="8"/>
    <n v="178"/>
    <n v="24594"/>
    <x v="2"/>
  </r>
  <r>
    <x v="9852"/>
    <s v="nor"/>
    <s v="P2"/>
    <s v="Platform"/>
    <x v="7"/>
    <n v="218"/>
    <n v="24597"/>
    <x v="2"/>
  </r>
  <r>
    <x v="9853"/>
    <s v="nor"/>
    <s v="P2"/>
    <s v="JDT"/>
    <x v="4"/>
    <n v="385"/>
    <n v="24605"/>
    <x v="1"/>
  </r>
  <r>
    <x v="9854"/>
    <s v="nor"/>
    <s v="P3"/>
    <s v="Platform"/>
    <x v="6"/>
    <n v="422"/>
    <n v="24611"/>
    <x v="1"/>
  </r>
  <r>
    <x v="9855"/>
    <s v="nor"/>
    <s v="P3"/>
    <s v="JDT"/>
    <x v="2"/>
    <n v="259"/>
    <n v="24615"/>
    <x v="4"/>
  </r>
  <r>
    <x v="9856"/>
    <s v="maj"/>
    <s v="P2"/>
    <s v="Platform"/>
    <x v="5"/>
    <n v="404"/>
    <n v="24619"/>
    <x v="1"/>
  </r>
  <r>
    <x v="9857"/>
    <s v="nor"/>
    <s v="P3"/>
    <s v="JDT"/>
    <x v="9"/>
    <n v="347"/>
    <n v="24622"/>
    <x v="1"/>
  </r>
  <r>
    <x v="9858"/>
    <s v="nor"/>
    <s v="P3"/>
    <s v="JDT"/>
    <x v="9"/>
    <n v="57"/>
    <n v="24626"/>
    <x v="3"/>
  </r>
  <r>
    <x v="9859"/>
    <s v="nor"/>
    <s v="P3"/>
    <s v="JDT"/>
    <x v="2"/>
    <n v="239"/>
    <n v="24628"/>
    <x v="8"/>
  </r>
  <r>
    <x v="9860"/>
    <s v="nor"/>
    <s v="P3"/>
    <s v="JDT"/>
    <x v="9"/>
    <n v="422"/>
    <n v="24630"/>
    <x v="1"/>
  </r>
  <r>
    <x v="9861"/>
    <s v="nor"/>
    <s v="P3"/>
    <s v="Platform"/>
    <x v="2"/>
    <n v="316"/>
    <n v="24632"/>
    <x v="6"/>
  </r>
  <r>
    <x v="9862"/>
    <s v="cri"/>
    <s v="P2"/>
    <s v="Platform"/>
    <x v="12"/>
    <n v="334"/>
    <n v="24635"/>
    <x v="7"/>
  </r>
  <r>
    <x v="9863"/>
    <s v="nor"/>
    <s v="P3"/>
    <s v="Platform"/>
    <x v="0"/>
    <n v="356"/>
    <n v="24639"/>
    <x v="1"/>
  </r>
  <r>
    <x v="9864"/>
    <s v="nor"/>
    <s v="P3"/>
    <s v="Platform"/>
    <x v="0"/>
    <n v="144"/>
    <n v="24647"/>
    <x v="2"/>
  </r>
  <r>
    <x v="9865"/>
    <s v="nor"/>
    <s v="P3"/>
    <s v="JDT"/>
    <x v="2"/>
    <n v="373"/>
    <n v="24654"/>
    <x v="1"/>
  </r>
  <r>
    <x v="9866"/>
    <s v="nor"/>
    <s v="P3"/>
    <s v="Platform"/>
    <x v="2"/>
    <n v="405"/>
    <n v="24666"/>
    <x v="1"/>
  </r>
  <r>
    <x v="9867"/>
    <s v="nor"/>
    <s v="P1"/>
    <s v="Platform"/>
    <x v="1"/>
    <n v="58"/>
    <n v="24667"/>
    <x v="3"/>
  </r>
  <r>
    <x v="9868"/>
    <s v="nor"/>
    <s v="P1"/>
    <s v="Platform"/>
    <x v="1"/>
    <n v="310"/>
    <n v="24668"/>
    <x v="6"/>
  </r>
  <r>
    <x v="9869"/>
    <s v="nor"/>
    <s v="P3"/>
    <s v="Platform"/>
    <x v="0"/>
    <n v="288"/>
    <n v="24672"/>
    <x v="4"/>
  </r>
  <r>
    <x v="9870"/>
    <s v="nor"/>
    <s v="P2"/>
    <s v="Platform"/>
    <x v="5"/>
    <n v="259"/>
    <n v="24676"/>
    <x v="4"/>
  </r>
  <r>
    <x v="9871"/>
    <s v="nor"/>
    <s v="P3"/>
    <s v="Platform"/>
    <x v="5"/>
    <n v="309"/>
    <n v="24677"/>
    <x v="6"/>
  </r>
  <r>
    <x v="9872"/>
    <s v="maj"/>
    <s v="P3"/>
    <s v="JDT"/>
    <x v="9"/>
    <n v="44"/>
    <n v="24685"/>
    <x v="3"/>
  </r>
  <r>
    <x v="9873"/>
    <s v="nor"/>
    <s v="P3"/>
    <s v="JDT"/>
    <x v="9"/>
    <n v="393"/>
    <n v="24691"/>
    <x v="1"/>
  </r>
  <r>
    <x v="9874"/>
    <s v="maj"/>
    <s v="P1"/>
    <s v="Platform"/>
    <x v="8"/>
    <n v="339"/>
    <n v="24696"/>
    <x v="7"/>
  </r>
  <r>
    <x v="9875"/>
    <s v="nor"/>
    <s v="P3"/>
    <s v="JDT"/>
    <x v="2"/>
    <n v="128"/>
    <n v="24698"/>
    <x v="2"/>
  </r>
  <r>
    <x v="9876"/>
    <s v="nor"/>
    <s v="P3"/>
    <s v="Platform"/>
    <x v="5"/>
    <n v="249"/>
    <n v="24700"/>
    <x v="5"/>
  </r>
  <r>
    <x v="9877"/>
    <s v="nor"/>
    <s v="P3"/>
    <s v="Platform"/>
    <x v="5"/>
    <n v="144"/>
    <n v="24702"/>
    <x v="2"/>
  </r>
  <r>
    <x v="9878"/>
    <s v="nor"/>
    <s v="P2"/>
    <s v="Platform"/>
    <x v="8"/>
    <n v="86"/>
    <n v="24704"/>
    <x v="3"/>
  </r>
  <r>
    <x v="9879"/>
    <s v="nor"/>
    <s v="P1"/>
    <s v="Platform"/>
    <x v="8"/>
    <n v="86"/>
    <n v="24710"/>
    <x v="3"/>
  </r>
  <r>
    <x v="9880"/>
    <s v="min"/>
    <s v="P3"/>
    <s v="JDT"/>
    <x v="2"/>
    <n v="400"/>
    <n v="24712"/>
    <x v="1"/>
  </r>
  <r>
    <x v="9881"/>
    <s v="nor"/>
    <s v="P3"/>
    <s v="Platform"/>
    <x v="4"/>
    <n v="55"/>
    <n v="24715"/>
    <x v="3"/>
  </r>
  <r>
    <x v="9882"/>
    <s v="nor"/>
    <s v="P3"/>
    <s v="JDT"/>
    <x v="4"/>
    <n v="214"/>
    <n v="24721"/>
    <x v="2"/>
  </r>
  <r>
    <x v="9883"/>
    <s v="nor"/>
    <s v="P3"/>
    <s v="Platform"/>
    <x v="0"/>
    <n v="25"/>
    <n v="24726"/>
    <x v="3"/>
  </r>
  <r>
    <x v="9884"/>
    <s v="nor"/>
    <s v="P3"/>
    <s v="Platform"/>
    <x v="5"/>
    <n v="331"/>
    <n v="24728"/>
    <x v="6"/>
  </r>
  <r>
    <x v="9885"/>
    <s v="nor"/>
    <s v="P3"/>
    <s v="Platform"/>
    <x v="0"/>
    <n v="356"/>
    <n v="24730"/>
    <x v="1"/>
  </r>
  <r>
    <x v="9886"/>
    <s v="blo"/>
    <s v="P3"/>
    <s v="PDE"/>
    <x v="10"/>
    <n v="284"/>
    <n v="24736"/>
    <x v="4"/>
  </r>
  <r>
    <x v="9887"/>
    <s v="nor"/>
    <s v="P3"/>
    <s v="Platform"/>
    <x v="4"/>
    <n v="235"/>
    <n v="24738"/>
    <x v="2"/>
  </r>
  <r>
    <x v="9888"/>
    <s v="nor"/>
    <s v="P3"/>
    <s v="JDT"/>
    <x v="9"/>
    <n v="149"/>
    <n v="24741"/>
    <x v="2"/>
  </r>
  <r>
    <x v="9889"/>
    <s v="nor"/>
    <s v="P3"/>
    <s v="JDT"/>
    <x v="9"/>
    <n v="339"/>
    <n v="24744"/>
    <x v="7"/>
  </r>
  <r>
    <x v="9890"/>
    <s v="nor"/>
    <s v="P3"/>
    <s v="JDT"/>
    <x v="2"/>
    <n v="321"/>
    <n v="24745"/>
    <x v="6"/>
  </r>
  <r>
    <x v="9891"/>
    <s v="nor"/>
    <s v="P2"/>
    <s v="JDT"/>
    <x v="2"/>
    <n v="149"/>
    <n v="24746"/>
    <x v="2"/>
  </r>
  <r>
    <x v="9892"/>
    <s v="nor"/>
    <s v="P3"/>
    <s v="JDT"/>
    <x v="9"/>
    <n v="220"/>
    <n v="24747"/>
    <x v="2"/>
  </r>
  <r>
    <x v="9893"/>
    <s v="nor"/>
    <s v="P3"/>
    <s v="Platform"/>
    <x v="8"/>
    <n v="102"/>
    <n v="24756"/>
    <x v="2"/>
  </r>
  <r>
    <x v="9894"/>
    <s v="nor"/>
    <s v="P1"/>
    <s v="Platform"/>
    <x v="5"/>
    <n v="160"/>
    <n v="24757"/>
    <x v="2"/>
  </r>
  <r>
    <x v="9895"/>
    <s v="maj"/>
    <s v="P2"/>
    <s v="Platform"/>
    <x v="11"/>
    <n v="356"/>
    <n v="24758"/>
    <x v="1"/>
  </r>
  <r>
    <x v="9896"/>
    <s v="nor"/>
    <s v="P3"/>
    <s v="JDT"/>
    <x v="4"/>
    <n v="259"/>
    <n v="24761"/>
    <x v="4"/>
  </r>
  <r>
    <x v="9897"/>
    <s v="nor"/>
    <s v="P2"/>
    <s v="JDT"/>
    <x v="4"/>
    <n v="259"/>
    <n v="24767"/>
    <x v="4"/>
  </r>
  <r>
    <x v="9898"/>
    <s v="maj"/>
    <s v="P3"/>
    <s v="Platform"/>
    <x v="2"/>
    <n v="10"/>
    <n v="24769"/>
    <x v="3"/>
  </r>
  <r>
    <x v="9899"/>
    <s v="nor"/>
    <s v="P3"/>
    <s v="Platform"/>
    <x v="0"/>
    <n v="197"/>
    <n v="24770"/>
    <x v="2"/>
  </r>
  <r>
    <x v="9900"/>
    <s v="nor"/>
    <s v="P3"/>
    <s v="JDT"/>
    <x v="9"/>
    <n v="392"/>
    <n v="24773"/>
    <x v="1"/>
  </r>
  <r>
    <x v="9901"/>
    <s v="nor"/>
    <s v="P3"/>
    <s v="Platform"/>
    <x v="6"/>
    <n v="203"/>
    <n v="24774"/>
    <x v="2"/>
  </r>
  <r>
    <x v="9902"/>
    <s v="nor"/>
    <s v="P3"/>
    <s v="JDT"/>
    <x v="9"/>
    <n v="115"/>
    <n v="24775"/>
    <x v="2"/>
  </r>
  <r>
    <x v="9903"/>
    <s v="nor"/>
    <s v="P3"/>
    <s v="Platform"/>
    <x v="2"/>
    <n v="104"/>
    <n v="24779"/>
    <x v="2"/>
  </r>
  <r>
    <x v="9904"/>
    <s v="nor"/>
    <s v="P3"/>
    <s v="Platform"/>
    <x v="4"/>
    <n v="403"/>
    <n v="24782"/>
    <x v="1"/>
  </r>
  <r>
    <x v="9905"/>
    <s v="nor"/>
    <s v="P3"/>
    <s v="Platform"/>
    <x v="11"/>
    <n v="66"/>
    <n v="24786"/>
    <x v="3"/>
  </r>
  <r>
    <x v="9906"/>
    <s v="cri"/>
    <s v="P2"/>
    <s v="JDT"/>
    <x v="2"/>
    <n v="334"/>
    <n v="24790"/>
    <x v="7"/>
  </r>
  <r>
    <x v="9907"/>
    <s v="nor"/>
    <s v="P3"/>
    <s v="JDT"/>
    <x v="2"/>
    <n v="332"/>
    <n v="24791"/>
    <x v="6"/>
  </r>
  <r>
    <x v="9908"/>
    <s v="nor"/>
    <s v="P2"/>
    <s v="PDE"/>
    <x v="2"/>
    <n v="332"/>
    <n v="24793"/>
    <x v="6"/>
  </r>
  <r>
    <x v="9909"/>
    <s v="maj"/>
    <s v="P3"/>
    <s v="JDT"/>
    <x v="2"/>
    <n v="197"/>
    <n v="24799"/>
    <x v="2"/>
  </r>
  <r>
    <x v="9910"/>
    <s v="nor"/>
    <s v="P3"/>
    <s v="Platform"/>
    <x v="0"/>
    <n v="386"/>
    <n v="24803"/>
    <x v="1"/>
  </r>
  <r>
    <x v="9911"/>
    <s v="nor"/>
    <s v="P3"/>
    <s v="Platform"/>
    <x v="5"/>
    <n v="376"/>
    <n v="24805"/>
    <x v="1"/>
  </r>
  <r>
    <x v="9912"/>
    <s v="nor"/>
    <s v="P3"/>
    <s v="JDT"/>
    <x v="2"/>
    <n v="0"/>
    <n v="24808"/>
    <x v="3"/>
  </r>
  <r>
    <x v="9913"/>
    <s v="nor"/>
    <s v="P3"/>
    <s v="Platform"/>
    <x v="6"/>
    <n v="211"/>
    <n v="24810"/>
    <x v="2"/>
  </r>
  <r>
    <x v="9914"/>
    <s v="blo"/>
    <s v="P1"/>
    <s v="Platform"/>
    <x v="2"/>
    <n v="331"/>
    <n v="24812"/>
    <x v="6"/>
  </r>
  <r>
    <x v="9915"/>
    <s v="blo"/>
    <s v="P1"/>
    <s v="Platform"/>
    <x v="5"/>
    <n v="160"/>
    <n v="24815"/>
    <x v="2"/>
  </r>
  <r>
    <x v="9916"/>
    <s v="nor"/>
    <s v="P3"/>
    <s v="Platform"/>
    <x v="2"/>
    <n v="334"/>
    <n v="24817"/>
    <x v="7"/>
  </r>
  <r>
    <x v="9917"/>
    <s v="nor"/>
    <s v="P2"/>
    <s v="Platform"/>
    <x v="8"/>
    <n v="235"/>
    <n v="24824"/>
    <x v="2"/>
  </r>
  <r>
    <x v="9918"/>
    <s v="nor"/>
    <s v="P3"/>
    <s v="JDT"/>
    <x v="4"/>
    <n v="377"/>
    <n v="24828"/>
    <x v="1"/>
  </r>
  <r>
    <x v="9919"/>
    <s v="nor"/>
    <s v="P4"/>
    <s v="Platform"/>
    <x v="4"/>
    <n v="234"/>
    <n v="24829"/>
    <x v="2"/>
  </r>
  <r>
    <x v="9920"/>
    <s v="cri"/>
    <s v="P1"/>
    <s v="Platform"/>
    <x v="0"/>
    <n v="115"/>
    <n v="24830"/>
    <x v="2"/>
  </r>
  <r>
    <x v="9921"/>
    <s v="nor"/>
    <s v="P2"/>
    <s v="Platform"/>
    <x v="8"/>
    <n v="265"/>
    <n v="24831"/>
    <x v="4"/>
  </r>
  <r>
    <x v="9922"/>
    <s v="nor"/>
    <s v="P3"/>
    <s v="JDT"/>
    <x v="9"/>
    <n v="416"/>
    <n v="24833"/>
    <x v="1"/>
  </r>
  <r>
    <x v="9923"/>
    <s v="maj"/>
    <s v="P2"/>
    <s v="Platform"/>
    <x v="5"/>
    <n v="1"/>
    <n v="24835"/>
    <x v="3"/>
  </r>
  <r>
    <x v="9924"/>
    <s v="nor"/>
    <s v="P3"/>
    <s v="Platform"/>
    <x v="4"/>
    <n v="147"/>
    <n v="24839"/>
    <x v="2"/>
  </r>
  <r>
    <x v="9925"/>
    <s v="maj"/>
    <s v="P2"/>
    <s v="Platform"/>
    <x v="6"/>
    <n v="1"/>
    <n v="24840"/>
    <x v="3"/>
  </r>
  <r>
    <x v="9926"/>
    <s v="nor"/>
    <s v="P3"/>
    <s v="JDT"/>
    <x v="2"/>
    <n v="321"/>
    <n v="24841"/>
    <x v="6"/>
  </r>
  <r>
    <x v="9927"/>
    <s v="nor"/>
    <s v="P2"/>
    <s v="Platform"/>
    <x v="8"/>
    <n v="235"/>
    <n v="24847"/>
    <x v="2"/>
  </r>
  <r>
    <x v="9928"/>
    <s v="maj"/>
    <s v="P2"/>
    <s v="Platform"/>
    <x v="11"/>
    <n v="235"/>
    <n v="24849"/>
    <x v="2"/>
  </r>
  <r>
    <x v="9929"/>
    <s v="nor"/>
    <s v="P3"/>
    <s v="JDT"/>
    <x v="4"/>
    <n v="368"/>
    <n v="24850"/>
    <x v="1"/>
  </r>
  <r>
    <x v="9930"/>
    <s v="nor"/>
    <s v="P3"/>
    <s v="JDT"/>
    <x v="4"/>
    <n v="1"/>
    <n v="24852"/>
    <x v="3"/>
  </r>
  <r>
    <x v="9931"/>
    <s v="nor"/>
    <s v="P3"/>
    <s v="JDT"/>
    <x v="4"/>
    <n v="140"/>
    <n v="24853"/>
    <x v="2"/>
  </r>
  <r>
    <x v="9932"/>
    <s v="nor"/>
    <s v="P3"/>
    <s v="JDT"/>
    <x v="4"/>
    <n v="1"/>
    <n v="24855"/>
    <x v="3"/>
  </r>
  <r>
    <x v="9933"/>
    <s v="nor"/>
    <s v="P3"/>
    <s v="JDT"/>
    <x v="4"/>
    <n v="167"/>
    <n v="24857"/>
    <x v="2"/>
  </r>
  <r>
    <x v="9934"/>
    <s v="nor"/>
    <s v="P3"/>
    <s v="JDT"/>
    <x v="4"/>
    <n v="293"/>
    <n v="24859"/>
    <x v="4"/>
  </r>
  <r>
    <x v="9935"/>
    <s v="nor"/>
    <s v="P2"/>
    <s v="JDT"/>
    <x v="4"/>
    <n v="341"/>
    <n v="24863"/>
    <x v="7"/>
  </r>
  <r>
    <x v="9936"/>
    <s v="nor"/>
    <s v="P3"/>
    <s v="JDT"/>
    <x v="4"/>
    <n v="337"/>
    <n v="24865"/>
    <x v="7"/>
  </r>
  <r>
    <x v="9937"/>
    <s v="nor"/>
    <s v="P3"/>
    <s v="JDT"/>
    <x v="4"/>
    <n v="264"/>
    <n v="24868"/>
    <x v="4"/>
  </r>
  <r>
    <x v="9938"/>
    <s v="nor"/>
    <s v="P2"/>
    <s v="Platform"/>
    <x v="5"/>
    <n v="392"/>
    <n v="24872"/>
    <x v="1"/>
  </r>
  <r>
    <x v="9939"/>
    <s v="nor"/>
    <s v="P3"/>
    <s v="JDT"/>
    <x v="4"/>
    <n v="1"/>
    <n v="24873"/>
    <x v="3"/>
  </r>
  <r>
    <x v="9940"/>
    <s v="blo"/>
    <s v="P3"/>
    <s v="Platform"/>
    <x v="3"/>
    <n v="27"/>
    <n v="24874"/>
    <x v="3"/>
  </r>
  <r>
    <x v="9941"/>
    <s v="maj"/>
    <s v="P1"/>
    <s v="PDE"/>
    <x v="2"/>
    <n v="115"/>
    <n v="24875"/>
    <x v="2"/>
  </r>
  <r>
    <x v="9942"/>
    <s v="maj"/>
    <s v="P3"/>
    <s v="JDT"/>
    <x v="4"/>
    <n v="281"/>
    <n v="24879"/>
    <x v="4"/>
  </r>
  <r>
    <x v="9943"/>
    <s v="cri"/>
    <s v="P2"/>
    <s v="Platform"/>
    <x v="2"/>
    <n v="334"/>
    <n v="24888"/>
    <x v="7"/>
  </r>
  <r>
    <x v="9944"/>
    <s v="min"/>
    <s v="P3"/>
    <s v="JDT"/>
    <x v="2"/>
    <n v="203"/>
    <n v="24890"/>
    <x v="2"/>
  </r>
  <r>
    <x v="9945"/>
    <s v="min"/>
    <s v="P3"/>
    <s v="JDT"/>
    <x v="2"/>
    <n v="343"/>
    <n v="24891"/>
    <x v="7"/>
  </r>
  <r>
    <x v="9946"/>
    <s v="nor"/>
    <s v="P3"/>
    <s v="JDT"/>
    <x v="2"/>
    <n v="403"/>
    <n v="24892"/>
    <x v="1"/>
  </r>
  <r>
    <x v="9947"/>
    <s v="nor"/>
    <s v="P3"/>
    <s v="JDT"/>
    <x v="2"/>
    <n v="1"/>
    <n v="24894"/>
    <x v="3"/>
  </r>
  <r>
    <x v="9948"/>
    <s v="nor"/>
    <s v="P3"/>
    <s v="JDT"/>
    <x v="6"/>
    <n v="91"/>
    <n v="24897"/>
    <x v="2"/>
  </r>
  <r>
    <x v="9949"/>
    <s v="blo"/>
    <s v="P1"/>
    <s v="PDE"/>
    <x v="2"/>
    <n v="115"/>
    <n v="24900"/>
    <x v="2"/>
  </r>
  <r>
    <x v="9950"/>
    <s v="nor"/>
    <s v="P3"/>
    <s v="Platform"/>
    <x v="13"/>
    <n v="331"/>
    <n v="24901"/>
    <x v="6"/>
  </r>
  <r>
    <x v="9951"/>
    <s v="nor"/>
    <s v="P2"/>
    <s v="JDT"/>
    <x v="2"/>
    <n v="334"/>
    <n v="24902"/>
    <x v="7"/>
  </r>
  <r>
    <x v="9952"/>
    <s v="nor"/>
    <s v="P2"/>
    <s v="JDT"/>
    <x v="4"/>
    <n v="115"/>
    <n v="24903"/>
    <x v="2"/>
  </r>
  <r>
    <x v="9953"/>
    <s v="nor"/>
    <s v="P3"/>
    <s v="JDT"/>
    <x v="2"/>
    <n v="1"/>
    <n v="24904"/>
    <x v="3"/>
  </r>
  <r>
    <x v="9954"/>
    <s v="nor"/>
    <s v="P3"/>
    <s v="JDT"/>
    <x v="2"/>
    <n v="1"/>
    <n v="24907"/>
    <x v="3"/>
  </r>
  <r>
    <x v="9955"/>
    <s v="maj"/>
    <s v="P3"/>
    <s v="JDT"/>
    <x v="2"/>
    <n v="334"/>
    <n v="24908"/>
    <x v="7"/>
  </r>
  <r>
    <x v="9956"/>
    <s v="maj"/>
    <s v="P1"/>
    <s v="JDT"/>
    <x v="2"/>
    <n v="334"/>
    <n v="24911"/>
    <x v="7"/>
  </r>
  <r>
    <x v="9957"/>
    <s v="nor"/>
    <s v="P3"/>
    <s v="JDT"/>
    <x v="2"/>
    <n v="349"/>
    <n v="24912"/>
    <x v="1"/>
  </r>
  <r>
    <x v="9958"/>
    <s v="nor"/>
    <s v="P2"/>
    <s v="JDT"/>
    <x v="2"/>
    <n v="364"/>
    <n v="24914"/>
    <x v="1"/>
  </r>
  <r>
    <x v="9959"/>
    <s v="min"/>
    <s v="P2"/>
    <s v="JDT"/>
    <x v="2"/>
    <n v="1"/>
    <n v="24915"/>
    <x v="3"/>
  </r>
  <r>
    <x v="9960"/>
    <s v="min"/>
    <s v="P3"/>
    <s v="JDT"/>
    <x v="2"/>
    <n v="186"/>
    <n v="24916"/>
    <x v="2"/>
  </r>
  <r>
    <x v="9961"/>
    <s v="nor"/>
    <s v="P3"/>
    <s v="JDT"/>
    <x v="2"/>
    <n v="238"/>
    <n v="24922"/>
    <x v="0"/>
  </r>
  <r>
    <x v="9962"/>
    <s v="min"/>
    <s v="P3"/>
    <s v="JDT"/>
    <x v="2"/>
    <n v="6"/>
    <n v="24924"/>
    <x v="3"/>
  </r>
  <r>
    <x v="9963"/>
    <s v="maj"/>
    <s v="P3"/>
    <s v="JDT"/>
    <x v="2"/>
    <n v="77"/>
    <n v="24925"/>
    <x v="3"/>
  </r>
  <r>
    <x v="9964"/>
    <s v="nor"/>
    <s v="P3"/>
    <s v="JDT"/>
    <x v="2"/>
    <n v="392"/>
    <n v="24933"/>
    <x v="1"/>
  </r>
  <r>
    <x v="9965"/>
    <s v="nor"/>
    <s v="P3"/>
    <s v="JDT"/>
    <x v="9"/>
    <n v="51"/>
    <n v="24934"/>
    <x v="3"/>
  </r>
  <r>
    <x v="9966"/>
    <s v="nor"/>
    <s v="P3"/>
    <s v="Platform"/>
    <x v="2"/>
    <n v="399"/>
    <n v="24935"/>
    <x v="1"/>
  </r>
  <r>
    <x v="9967"/>
    <s v="nor"/>
    <s v="P3"/>
    <s v="JDT"/>
    <x v="2"/>
    <n v="422"/>
    <n v="24937"/>
    <x v="1"/>
  </r>
  <r>
    <x v="9968"/>
    <s v="min"/>
    <s v="P3"/>
    <s v="JDT"/>
    <x v="9"/>
    <n v="324"/>
    <n v="24939"/>
    <x v="6"/>
  </r>
  <r>
    <x v="9969"/>
    <s v="min"/>
    <s v="P3"/>
    <s v="JDT"/>
    <x v="2"/>
    <n v="403"/>
    <n v="24941"/>
    <x v="1"/>
  </r>
  <r>
    <x v="9970"/>
    <s v="nor"/>
    <s v="P3"/>
    <s v="Platform"/>
    <x v="11"/>
    <n v="160"/>
    <n v="24943"/>
    <x v="2"/>
  </r>
  <r>
    <x v="9971"/>
    <s v="nor"/>
    <s v="P3"/>
    <s v="JDT"/>
    <x v="2"/>
    <n v="1"/>
    <n v="24944"/>
    <x v="3"/>
  </r>
  <r>
    <x v="9972"/>
    <s v="nor"/>
    <s v="P3"/>
    <s v="JDT"/>
    <x v="4"/>
    <n v="107"/>
    <n v="24945"/>
    <x v="2"/>
  </r>
  <r>
    <x v="9973"/>
    <s v="nor"/>
    <s v="P2"/>
    <s v="JDT"/>
    <x v="6"/>
    <n v="408"/>
    <n v="24963"/>
    <x v="1"/>
  </r>
  <r>
    <x v="9974"/>
    <s v="cri"/>
    <s v="P2"/>
    <s v="Platform"/>
    <x v="6"/>
    <n v="374"/>
    <n v="24966"/>
    <x v="1"/>
  </r>
  <r>
    <x v="9975"/>
    <s v="nor"/>
    <s v="P3"/>
    <s v="JDT"/>
    <x v="2"/>
    <n v="334"/>
    <n v="24968"/>
    <x v="7"/>
  </r>
  <r>
    <x v="9976"/>
    <s v="nor"/>
    <s v="P2"/>
    <s v="Platform"/>
    <x v="5"/>
    <n v="160"/>
    <n v="24969"/>
    <x v="2"/>
  </r>
  <r>
    <x v="9977"/>
    <s v="nor"/>
    <s v="P3"/>
    <s v="JDT"/>
    <x v="2"/>
    <n v="203"/>
    <n v="24972"/>
    <x v="2"/>
  </r>
  <r>
    <x v="9978"/>
    <s v="nor"/>
    <s v="P2"/>
    <s v="JDT"/>
    <x v="6"/>
    <n v="334"/>
    <n v="24978"/>
    <x v="7"/>
  </r>
  <r>
    <x v="9979"/>
    <s v="nor"/>
    <s v="P2"/>
    <s v="Platform"/>
    <x v="2"/>
    <n v="284"/>
    <n v="24983"/>
    <x v="4"/>
  </r>
  <r>
    <x v="9980"/>
    <s v="nor"/>
    <s v="P4"/>
    <s v="Platform"/>
    <x v="2"/>
    <n v="321"/>
    <n v="25000"/>
    <x v="6"/>
  </r>
  <r>
    <x v="9981"/>
    <s v="maj"/>
    <s v="P3"/>
    <s v="PDE"/>
    <x v="2"/>
    <n v="334"/>
    <n v="25015"/>
    <x v="7"/>
  </r>
  <r>
    <x v="9982"/>
    <s v="maj"/>
    <s v="P3"/>
    <s v="Platform"/>
    <x v="5"/>
    <n v="1"/>
    <n v="25016"/>
    <x v="3"/>
  </r>
  <r>
    <x v="9983"/>
    <s v="nor"/>
    <s v="P3"/>
    <s v="JDT"/>
    <x v="9"/>
    <n v="403"/>
    <n v="25018"/>
    <x v="1"/>
  </r>
  <r>
    <x v="9984"/>
    <s v="nor"/>
    <s v="P3"/>
    <s v="JDT"/>
    <x v="2"/>
    <n v="369"/>
    <n v="25019"/>
    <x v="1"/>
  </r>
  <r>
    <x v="9985"/>
    <s v="nor"/>
    <s v="P2"/>
    <s v="Platform"/>
    <x v="6"/>
    <n v="376"/>
    <n v="25023"/>
    <x v="1"/>
  </r>
  <r>
    <x v="9986"/>
    <s v="nor"/>
    <s v="P3"/>
    <s v="JDT"/>
    <x v="2"/>
    <n v="284"/>
    <n v="25031"/>
    <x v="4"/>
  </r>
  <r>
    <x v="9987"/>
    <s v="nor"/>
    <s v="P3"/>
    <s v="Platform"/>
    <x v="1"/>
    <n v="339"/>
    <n v="25038"/>
    <x v="7"/>
  </r>
  <r>
    <x v="9988"/>
    <s v="nor"/>
    <s v="P3"/>
    <s v="JDT"/>
    <x v="9"/>
    <n v="49"/>
    <n v="25040"/>
    <x v="3"/>
  </r>
  <r>
    <x v="9989"/>
    <s v="nor"/>
    <s v="P3"/>
    <s v="JDT"/>
    <x v="9"/>
    <n v="298"/>
    <n v="25041"/>
    <x v="4"/>
  </r>
  <r>
    <x v="9990"/>
    <s v="nor"/>
    <s v="P3"/>
    <s v="Platform"/>
    <x v="2"/>
    <n v="325"/>
    <n v="25045"/>
    <x v="6"/>
  </r>
  <r>
    <x v="9991"/>
    <s v="nor"/>
    <s v="P3"/>
    <s v="Platform"/>
    <x v="8"/>
    <n v="1"/>
    <n v="25059"/>
    <x v="3"/>
  </r>
  <r>
    <x v="9992"/>
    <s v="nor"/>
    <s v="P2"/>
    <s v="Platform"/>
    <x v="2"/>
    <n v="56"/>
    <n v="25063"/>
    <x v="3"/>
  </r>
  <r>
    <x v="9993"/>
    <s v="nor"/>
    <s v="P3"/>
    <s v="JDT"/>
    <x v="2"/>
    <n v="1"/>
    <n v="25064"/>
    <x v="3"/>
  </r>
  <r>
    <x v="9994"/>
    <s v="nor"/>
    <s v="P3"/>
    <s v="Platform"/>
    <x v="13"/>
    <n v="12"/>
    <n v="25068"/>
    <x v="3"/>
  </r>
  <r>
    <x v="9995"/>
    <s v="maj"/>
    <s v="P3"/>
    <s v="Platform"/>
    <x v="13"/>
    <n v="321"/>
    <n v="25069"/>
    <x v="6"/>
  </r>
  <r>
    <x v="9996"/>
    <s v="nor"/>
    <s v="P3"/>
    <s v="PDE"/>
    <x v="2"/>
    <n v="1"/>
    <n v="25070"/>
    <x v="3"/>
  </r>
  <r>
    <x v="9997"/>
    <s v="maj"/>
    <s v="P2"/>
    <s v="Platform"/>
    <x v="2"/>
    <n v="12"/>
    <n v="25073"/>
    <x v="3"/>
  </r>
  <r>
    <x v="9998"/>
    <s v="nor"/>
    <s v="P3"/>
    <s v="Platform"/>
    <x v="2"/>
    <n v="348"/>
    <n v="25084"/>
    <x v="1"/>
  </r>
  <r>
    <x v="9999"/>
    <s v="min"/>
    <s v="P3"/>
    <s v="JDT"/>
    <x v="2"/>
    <n v="147"/>
    <n v="25099"/>
    <x v="2"/>
  </r>
  <r>
    <x v="10000"/>
    <s v="cri"/>
    <s v="P1"/>
    <s v="JDT"/>
    <x v="4"/>
    <n v="104"/>
    <n v="25102"/>
    <x v="2"/>
  </r>
  <r>
    <x v="10001"/>
    <s v="nor"/>
    <s v="P3"/>
    <s v="PDE"/>
    <x v="2"/>
    <n v="160"/>
    <n v="25107"/>
    <x v="2"/>
  </r>
  <r>
    <x v="10002"/>
    <s v="nor"/>
    <s v="P3"/>
    <s v="JDT"/>
    <x v="9"/>
    <n v="385"/>
    <n v="25114"/>
    <x v="1"/>
  </r>
  <r>
    <x v="10003"/>
    <s v="nor"/>
    <s v="P3"/>
    <s v="Platform"/>
    <x v="2"/>
    <n v="284"/>
    <n v="25116"/>
    <x v="4"/>
  </r>
  <r>
    <x v="10004"/>
    <s v="cri"/>
    <s v="P3"/>
    <s v="PDE"/>
    <x v="2"/>
    <n v="356"/>
    <n v="25119"/>
    <x v="1"/>
  </r>
  <r>
    <x v="10005"/>
    <s v="maj"/>
    <s v="P3"/>
    <s v="Platform"/>
    <x v="2"/>
    <n v="422"/>
    <n v="25122"/>
    <x v="1"/>
  </r>
  <r>
    <x v="10006"/>
    <s v="nor"/>
    <s v="P3"/>
    <s v="JDT"/>
    <x v="9"/>
    <n v="334"/>
    <n v="25124"/>
    <x v="7"/>
  </r>
  <r>
    <x v="10007"/>
    <s v="nor"/>
    <s v="P2"/>
    <s v="JDT"/>
    <x v="2"/>
    <n v="58"/>
    <n v="25125"/>
    <x v="3"/>
  </r>
  <r>
    <x v="10008"/>
    <s v="nor"/>
    <s v="P1"/>
    <s v="JDT"/>
    <x v="2"/>
    <n v="334"/>
    <n v="25126"/>
    <x v="7"/>
  </r>
  <r>
    <x v="10009"/>
    <s v="maj"/>
    <s v="P2"/>
    <s v="JDT"/>
    <x v="6"/>
    <n v="1"/>
    <n v="25129"/>
    <x v="3"/>
  </r>
  <r>
    <x v="10010"/>
    <s v="nor"/>
    <s v="P2"/>
    <s v="Platform"/>
    <x v="8"/>
    <n v="245"/>
    <n v="25133"/>
    <x v="5"/>
  </r>
  <r>
    <x v="10011"/>
    <s v="nor"/>
    <s v="P2"/>
    <s v="Platform"/>
    <x v="8"/>
    <n v="68"/>
    <n v="25134"/>
    <x v="3"/>
  </r>
  <r>
    <x v="10012"/>
    <s v="nor"/>
    <s v="P3"/>
    <s v="JDT"/>
    <x v="2"/>
    <n v="321"/>
    <n v="25137"/>
    <x v="6"/>
  </r>
  <r>
    <x v="10013"/>
    <s v="nor"/>
    <s v="P3"/>
    <s v="JDT"/>
    <x v="2"/>
    <n v="314"/>
    <n v="25144"/>
    <x v="6"/>
  </r>
  <r>
    <x v="10014"/>
    <s v="maj"/>
    <s v="P1"/>
    <s v="JDT"/>
    <x v="4"/>
    <n v="313"/>
    <n v="25147"/>
    <x v="6"/>
  </r>
  <r>
    <x v="10015"/>
    <s v="min"/>
    <s v="P3"/>
    <s v="JDT"/>
    <x v="9"/>
    <n v="58"/>
    <n v="25148"/>
    <x v="3"/>
  </r>
  <r>
    <x v="10016"/>
    <s v="nor"/>
    <s v="P3"/>
    <s v="Platform"/>
    <x v="5"/>
    <n v="395"/>
    <n v="25149"/>
    <x v="1"/>
  </r>
  <r>
    <x v="10017"/>
    <s v="nor"/>
    <s v="P3"/>
    <s v="Platform"/>
    <x v="2"/>
    <n v="376"/>
    <n v="25150"/>
    <x v="1"/>
  </r>
  <r>
    <x v="10018"/>
    <s v="nor"/>
    <s v="P3"/>
    <s v="JDT"/>
    <x v="4"/>
    <n v="120"/>
    <n v="25151"/>
    <x v="2"/>
  </r>
  <r>
    <x v="10019"/>
    <s v="maj"/>
    <s v="P3"/>
    <s v="Platform"/>
    <x v="2"/>
    <n v="197"/>
    <n v="25166"/>
    <x v="2"/>
  </r>
  <r>
    <x v="10020"/>
    <s v="nor"/>
    <s v="P2"/>
    <s v="JDT"/>
    <x v="6"/>
    <n v="1"/>
    <n v="25169"/>
    <x v="3"/>
  </r>
  <r>
    <x v="10021"/>
    <s v="nor"/>
    <s v="P2"/>
    <s v="JDT"/>
    <x v="2"/>
    <n v="28"/>
    <n v="25171"/>
    <x v="3"/>
  </r>
  <r>
    <x v="10022"/>
    <s v="maj"/>
    <s v="P3"/>
    <s v="JDT"/>
    <x v="2"/>
    <n v="334"/>
    <n v="25177"/>
    <x v="7"/>
  </r>
  <r>
    <x v="10023"/>
    <s v="nor"/>
    <s v="P3"/>
    <s v="JDT"/>
    <x v="9"/>
    <n v="228"/>
    <n v="25183"/>
    <x v="2"/>
  </r>
  <r>
    <x v="10024"/>
    <s v="nor"/>
    <s v="P3"/>
    <s v="JDT"/>
    <x v="9"/>
    <n v="236"/>
    <n v="25184"/>
    <x v="0"/>
  </r>
  <r>
    <x v="10025"/>
    <s v="cri"/>
    <s v="P2"/>
    <s v="JDT"/>
    <x v="9"/>
    <n v="240"/>
    <n v="25185"/>
    <x v="8"/>
  </r>
  <r>
    <x v="10026"/>
    <s v="nor"/>
    <s v="P3"/>
    <s v="JDT"/>
    <x v="9"/>
    <n v="69"/>
    <n v="25188"/>
    <x v="3"/>
  </r>
  <r>
    <x v="10027"/>
    <s v="nor"/>
    <s v="P3"/>
    <s v="JDT"/>
    <x v="9"/>
    <n v="334"/>
    <n v="25197"/>
    <x v="7"/>
  </r>
  <r>
    <x v="10028"/>
    <s v="nor"/>
    <s v="P3"/>
    <s v="JDT"/>
    <x v="6"/>
    <n v="392"/>
    <n v="25201"/>
    <x v="1"/>
  </r>
  <r>
    <x v="10029"/>
    <s v="nor"/>
    <s v="P3"/>
    <s v="JDT"/>
    <x v="9"/>
    <n v="375"/>
    <n v="25206"/>
    <x v="1"/>
  </r>
  <r>
    <x v="10030"/>
    <s v="nor"/>
    <s v="P2"/>
    <s v="Platform"/>
    <x v="2"/>
    <n v="343"/>
    <n v="25208"/>
    <x v="7"/>
  </r>
  <r>
    <x v="10031"/>
    <s v="nor"/>
    <s v="P2"/>
    <s v="JDT"/>
    <x v="6"/>
    <n v="1"/>
    <n v="25211"/>
    <x v="3"/>
  </r>
  <r>
    <x v="10032"/>
    <s v="nor"/>
    <s v="P1"/>
    <s v="Platform"/>
    <x v="5"/>
    <n v="55"/>
    <n v="25212"/>
    <x v="3"/>
  </r>
  <r>
    <x v="10033"/>
    <s v="nor"/>
    <s v="P2"/>
    <s v="Platform"/>
    <x v="8"/>
    <n v="197"/>
    <n v="25213"/>
    <x v="2"/>
  </r>
  <r>
    <x v="10034"/>
    <s v="nor"/>
    <s v="P3"/>
    <s v="Platform"/>
    <x v="0"/>
    <n v="347"/>
    <n v="25214"/>
    <x v="1"/>
  </r>
  <r>
    <x v="10035"/>
    <s v="nor"/>
    <s v="P2"/>
    <s v="JDT"/>
    <x v="2"/>
    <n v="284"/>
    <n v="25215"/>
    <x v="4"/>
  </r>
  <r>
    <x v="10036"/>
    <s v="nor"/>
    <s v="P3"/>
    <s v="Platform"/>
    <x v="1"/>
    <n v="356"/>
    <n v="25222"/>
    <x v="1"/>
  </r>
  <r>
    <x v="10037"/>
    <s v="nor"/>
    <s v="P3"/>
    <s v="Platform"/>
    <x v="4"/>
    <n v="407"/>
    <n v="25223"/>
    <x v="1"/>
  </r>
  <r>
    <x v="10038"/>
    <s v="nor"/>
    <s v="P3"/>
    <s v="JDT"/>
    <x v="9"/>
    <n v="403"/>
    <n v="25229"/>
    <x v="1"/>
  </r>
  <r>
    <x v="10039"/>
    <s v="maj"/>
    <s v="P2"/>
    <s v="JDT"/>
    <x v="9"/>
    <n v="334"/>
    <n v="25233"/>
    <x v="7"/>
  </r>
  <r>
    <x v="10040"/>
    <s v="nor"/>
    <s v="P3"/>
    <s v="Platform"/>
    <x v="11"/>
    <n v="60"/>
    <n v="25237"/>
    <x v="3"/>
  </r>
  <r>
    <x v="10041"/>
    <s v="nor"/>
    <s v="P3"/>
    <s v="JDT"/>
    <x v="2"/>
    <n v="0"/>
    <n v="25246"/>
    <x v="3"/>
  </r>
  <r>
    <x v="10042"/>
    <s v="nor"/>
    <s v="P3"/>
    <s v="Platform"/>
    <x v="5"/>
    <n v="341"/>
    <n v="25253"/>
    <x v="7"/>
  </r>
  <r>
    <x v="10043"/>
    <s v="nor"/>
    <s v="P2"/>
    <s v="JDT"/>
    <x v="2"/>
    <n v="356"/>
    <n v="25254"/>
    <x v="1"/>
  </r>
  <r>
    <x v="10044"/>
    <s v="nor"/>
    <s v="P3"/>
    <s v="Platform"/>
    <x v="0"/>
    <n v="408"/>
    <n v="25260"/>
    <x v="1"/>
  </r>
  <r>
    <x v="10045"/>
    <s v="nor"/>
    <s v="P4"/>
    <s v="Platform"/>
    <x v="2"/>
    <n v="186"/>
    <n v="25273"/>
    <x v="2"/>
  </r>
  <r>
    <x v="10046"/>
    <s v="nor"/>
    <s v="P2"/>
    <s v="JDT"/>
    <x v="2"/>
    <n v="371"/>
    <n v="25291"/>
    <x v="1"/>
  </r>
  <r>
    <x v="10047"/>
    <s v="nor"/>
    <s v="P3"/>
    <s v="JDT"/>
    <x v="9"/>
    <n v="339"/>
    <n v="25298"/>
    <x v="7"/>
  </r>
  <r>
    <x v="10048"/>
    <s v="nor"/>
    <s v="P3"/>
    <s v="Platform"/>
    <x v="2"/>
    <n v="144"/>
    <n v="25318"/>
    <x v="2"/>
  </r>
  <r>
    <x v="10049"/>
    <s v="nor"/>
    <s v="P3"/>
    <s v="Platform"/>
    <x v="2"/>
    <n v="31"/>
    <n v="25331"/>
    <x v="3"/>
  </r>
  <r>
    <x v="10050"/>
    <s v="nor"/>
    <s v="P3"/>
    <s v="Platform"/>
    <x v="8"/>
    <n v="71"/>
    <n v="25337"/>
    <x v="3"/>
  </r>
  <r>
    <x v="10051"/>
    <s v="nor"/>
    <s v="P3"/>
    <s v="Platform"/>
    <x v="0"/>
    <n v="321"/>
    <n v="25344"/>
    <x v="6"/>
  </r>
  <r>
    <x v="10052"/>
    <s v="nor"/>
    <s v="P2"/>
    <s v="Platform"/>
    <x v="5"/>
    <n v="392"/>
    <n v="25359"/>
    <x v="1"/>
  </r>
  <r>
    <x v="10053"/>
    <s v="nor"/>
    <s v="P3"/>
    <s v="JDT"/>
    <x v="9"/>
    <n v="403"/>
    <n v="25377"/>
    <x v="1"/>
  </r>
  <r>
    <x v="10054"/>
    <s v="nor"/>
    <s v="P3"/>
    <s v="Platform"/>
    <x v="8"/>
    <n v="341"/>
    <n v="25397"/>
    <x v="7"/>
  </r>
  <r>
    <x v="10055"/>
    <s v="nor"/>
    <s v="P1"/>
    <s v="Platform"/>
    <x v="5"/>
    <n v="334"/>
    <n v="25399"/>
    <x v="7"/>
  </r>
  <r>
    <x v="10056"/>
    <s v="nor"/>
    <s v="P4"/>
    <s v="JDT"/>
    <x v="4"/>
    <n v="334"/>
    <n v="25423"/>
    <x v="7"/>
  </r>
  <r>
    <x v="10057"/>
    <s v="nor"/>
    <s v="P3"/>
    <s v="JDT"/>
    <x v="4"/>
    <n v="1"/>
    <n v="25426"/>
    <x v="3"/>
  </r>
  <r>
    <x v="10058"/>
    <s v="nor"/>
    <s v="P3"/>
    <s v="JDT"/>
    <x v="9"/>
    <n v="48"/>
    <n v="25433"/>
    <x v="3"/>
  </r>
  <r>
    <x v="10059"/>
    <s v="maj"/>
    <s v="P2"/>
    <s v="JDT"/>
    <x v="6"/>
    <n v="334"/>
    <n v="25434"/>
    <x v="7"/>
  </r>
  <r>
    <x v="10060"/>
    <s v="nor"/>
    <s v="P3"/>
    <s v="Platform"/>
    <x v="5"/>
    <n v="100"/>
    <n v="25446"/>
    <x v="2"/>
  </r>
  <r>
    <x v="10061"/>
    <s v="nor"/>
    <s v="P3"/>
    <s v="Platform"/>
    <x v="8"/>
    <n v="68"/>
    <n v="25468"/>
    <x v="3"/>
  </r>
  <r>
    <x v="10062"/>
    <s v="nor"/>
    <s v="P3"/>
    <s v="Platform"/>
    <x v="1"/>
    <n v="115"/>
    <n v="25476"/>
    <x v="2"/>
  </r>
  <r>
    <x v="10063"/>
    <s v="min"/>
    <s v="P3"/>
    <s v="JDT"/>
    <x v="2"/>
    <n v="368"/>
    <n v="25481"/>
    <x v="1"/>
  </r>
  <r>
    <x v="10064"/>
    <s v="nor"/>
    <s v="P3"/>
    <s v="JDT"/>
    <x v="2"/>
    <n v="20"/>
    <n v="25484"/>
    <x v="3"/>
  </r>
  <r>
    <x v="10065"/>
    <s v="maj"/>
    <s v="P3"/>
    <s v="Platform"/>
    <x v="5"/>
    <n v="61"/>
    <n v="25486"/>
    <x v="3"/>
  </r>
  <r>
    <x v="10066"/>
    <s v="nor"/>
    <s v="P2"/>
    <s v="Platform"/>
    <x v="8"/>
    <n v="115"/>
    <n v="25493"/>
    <x v="2"/>
  </r>
  <r>
    <x v="10067"/>
    <s v="nor"/>
    <s v="P2"/>
    <s v="JDT"/>
    <x v="2"/>
    <n v="403"/>
    <n v="25501"/>
    <x v="1"/>
  </r>
  <r>
    <x v="10068"/>
    <s v="nor"/>
    <s v="P3"/>
    <s v="Platform"/>
    <x v="2"/>
    <n v="422"/>
    <n v="25504"/>
    <x v="1"/>
  </r>
  <r>
    <x v="10069"/>
    <s v="nor"/>
    <s v="P1"/>
    <s v="Platform"/>
    <x v="8"/>
    <n v="284"/>
    <n v="25509"/>
    <x v="4"/>
  </r>
  <r>
    <x v="10070"/>
    <s v="maj"/>
    <s v="P2"/>
    <s v="JDT"/>
    <x v="4"/>
    <n v="144"/>
    <n v="25516"/>
    <x v="2"/>
  </r>
  <r>
    <x v="10071"/>
    <s v="maj"/>
    <s v="P3"/>
    <s v="PDE"/>
    <x v="2"/>
    <n v="58"/>
    <n v="25518"/>
    <x v="3"/>
  </r>
  <r>
    <x v="10072"/>
    <s v="nor"/>
    <s v="P2"/>
    <s v="JDT"/>
    <x v="9"/>
    <n v="347"/>
    <n v="25520"/>
    <x v="1"/>
  </r>
  <r>
    <x v="10073"/>
    <s v="nor"/>
    <s v="P2"/>
    <s v="Platform"/>
    <x v="2"/>
    <n v="203"/>
    <n v="25532"/>
    <x v="2"/>
  </r>
  <r>
    <x v="10074"/>
    <s v="nor"/>
    <s v="P3"/>
    <s v="JDT"/>
    <x v="2"/>
    <n v="83"/>
    <n v="25537"/>
    <x v="3"/>
  </r>
  <r>
    <x v="10075"/>
    <s v="maj"/>
    <s v="P2"/>
    <s v="JDT"/>
    <x v="6"/>
    <n v="363"/>
    <n v="25540"/>
    <x v="1"/>
  </r>
  <r>
    <x v="10076"/>
    <s v="nor"/>
    <s v="P3"/>
    <s v="Platform"/>
    <x v="5"/>
    <n v="341"/>
    <n v="25545"/>
    <x v="7"/>
  </r>
  <r>
    <x v="10077"/>
    <s v="nor"/>
    <s v="P3"/>
    <s v="Platform"/>
    <x v="2"/>
    <n v="334"/>
    <n v="25548"/>
    <x v="7"/>
  </r>
  <r>
    <x v="10078"/>
    <s v="nor"/>
    <s v="P2"/>
    <s v="JDT"/>
    <x v="9"/>
    <n v="334"/>
    <n v="25591"/>
    <x v="7"/>
  </r>
  <r>
    <x v="10079"/>
    <s v="maj"/>
    <s v="P2"/>
    <s v="Platform"/>
    <x v="2"/>
    <n v="253"/>
    <n v="25638"/>
    <x v="5"/>
  </r>
  <r>
    <x v="10080"/>
    <s v="nor"/>
    <s v="P3"/>
    <s v="Platform"/>
    <x v="8"/>
    <n v="32"/>
    <n v="25639"/>
    <x v="3"/>
  </r>
  <r>
    <x v="10081"/>
    <s v="nor"/>
    <s v="P2"/>
    <s v="Platform"/>
    <x v="6"/>
    <n v="1"/>
    <n v="25654"/>
    <x v="3"/>
  </r>
  <r>
    <x v="10082"/>
    <s v="nor"/>
    <s v="P3"/>
    <s v="Platform"/>
    <x v="1"/>
    <n v="104"/>
    <n v="25658"/>
    <x v="2"/>
  </r>
  <r>
    <x v="10083"/>
    <s v="maj"/>
    <s v="P3"/>
    <s v="Platform"/>
    <x v="1"/>
    <n v="321"/>
    <n v="25662"/>
    <x v="6"/>
  </r>
  <r>
    <x v="10084"/>
    <s v="nor"/>
    <s v="P3"/>
    <s v="JDT"/>
    <x v="9"/>
    <n v="324"/>
    <n v="25687"/>
    <x v="6"/>
  </r>
  <r>
    <x v="10085"/>
    <s v="nor"/>
    <s v="P3"/>
    <s v="JDT"/>
    <x v="4"/>
    <n v="1"/>
    <n v="25689"/>
    <x v="3"/>
  </r>
  <r>
    <x v="10086"/>
    <s v="nor"/>
    <s v="P3"/>
    <s v="Platform"/>
    <x v="8"/>
    <n v="405"/>
    <n v="25690"/>
    <x v="1"/>
  </r>
  <r>
    <x v="10087"/>
    <s v="nor"/>
    <s v="P3"/>
    <s v="Platform"/>
    <x v="8"/>
    <n v="10"/>
    <n v="25693"/>
    <x v="3"/>
  </r>
  <r>
    <x v="10088"/>
    <s v="nor"/>
    <s v="P3"/>
    <s v="Platform"/>
    <x v="4"/>
    <n v="352"/>
    <n v="25701"/>
    <x v="1"/>
  </r>
  <r>
    <x v="10089"/>
    <s v="nor"/>
    <s v="P2"/>
    <s v="Platform"/>
    <x v="8"/>
    <n v="341"/>
    <n v="25702"/>
    <x v="7"/>
  </r>
  <r>
    <x v="10090"/>
    <s v="nor"/>
    <s v="P2"/>
    <s v="Platform"/>
    <x v="8"/>
    <n v="178"/>
    <n v="25709"/>
    <x v="2"/>
  </r>
  <r>
    <x v="10091"/>
    <s v="nor"/>
    <s v="P2"/>
    <s v="Platform"/>
    <x v="8"/>
    <n v="405"/>
    <n v="25712"/>
    <x v="1"/>
  </r>
  <r>
    <x v="10092"/>
    <s v="nor"/>
    <s v="P2"/>
    <s v="Platform"/>
    <x v="5"/>
    <n v="309"/>
    <n v="25736"/>
    <x v="6"/>
  </r>
  <r>
    <x v="10093"/>
    <s v="min"/>
    <s v="P3"/>
    <s v="Platform"/>
    <x v="2"/>
    <n v="285"/>
    <n v="25774"/>
    <x v="4"/>
  </r>
  <r>
    <x v="10094"/>
    <s v="maj"/>
    <s v="P3"/>
    <s v="Platform"/>
    <x v="0"/>
    <n v="336"/>
    <n v="25783"/>
    <x v="7"/>
  </r>
  <r>
    <x v="10095"/>
    <s v="nor"/>
    <s v="P3"/>
    <s v="Platform"/>
    <x v="2"/>
    <n v="334"/>
    <n v="25785"/>
    <x v="7"/>
  </r>
  <r>
    <x v="10096"/>
    <s v="nor"/>
    <s v="P3"/>
    <s v="JDT"/>
    <x v="2"/>
    <n v="149"/>
    <n v="25789"/>
    <x v="2"/>
  </r>
  <r>
    <x v="10097"/>
    <s v="cri"/>
    <s v="P2"/>
    <s v="PDE"/>
    <x v="2"/>
    <n v="334"/>
    <n v="25792"/>
    <x v="7"/>
  </r>
  <r>
    <x v="10098"/>
    <s v="cri"/>
    <s v="P2"/>
    <s v="PDE"/>
    <x v="2"/>
    <n v="334"/>
    <n v="25801"/>
    <x v="7"/>
  </r>
  <r>
    <x v="10099"/>
    <s v="nor"/>
    <s v="P3"/>
    <s v="PDE"/>
    <x v="2"/>
    <n v="362"/>
    <n v="25805"/>
    <x v="1"/>
  </r>
  <r>
    <x v="10100"/>
    <s v="nor"/>
    <s v="P3"/>
    <s v="JDT"/>
    <x v="9"/>
    <n v="97"/>
    <n v="25811"/>
    <x v="2"/>
  </r>
  <r>
    <x v="10101"/>
    <s v="nor"/>
    <s v="P3"/>
    <s v="JDT"/>
    <x v="9"/>
    <n v="403"/>
    <n v="25815"/>
    <x v="1"/>
  </r>
  <r>
    <x v="10102"/>
    <s v="nor"/>
    <s v="P3"/>
    <s v="JDT"/>
    <x v="9"/>
    <n v="334"/>
    <n v="25820"/>
    <x v="7"/>
  </r>
  <r>
    <x v="10103"/>
    <s v="maj"/>
    <s v="P2"/>
    <s v="Platform"/>
    <x v="2"/>
    <n v="313"/>
    <n v="25824"/>
    <x v="6"/>
  </r>
  <r>
    <x v="10104"/>
    <s v="nor"/>
    <s v="P3"/>
    <s v="JDT"/>
    <x v="9"/>
    <n v="403"/>
    <n v="25876"/>
    <x v="1"/>
  </r>
  <r>
    <x v="10105"/>
    <s v="maj"/>
    <s v="P2"/>
    <s v="Platform"/>
    <x v="3"/>
    <n v="339"/>
    <n v="25909"/>
    <x v="7"/>
  </r>
  <r>
    <x v="10106"/>
    <s v="nor"/>
    <s v="P3"/>
    <s v="JDT"/>
    <x v="2"/>
    <n v="343"/>
    <n v="25916"/>
    <x v="7"/>
  </r>
  <r>
    <x v="10107"/>
    <s v="min"/>
    <s v="P3"/>
    <s v="Platform"/>
    <x v="2"/>
    <n v="38"/>
    <n v="25922"/>
    <x v="3"/>
  </r>
  <r>
    <x v="10108"/>
    <s v="nor"/>
    <s v="P3"/>
    <s v="Platform"/>
    <x v="2"/>
    <n v="31"/>
    <n v="25953"/>
    <x v="3"/>
  </r>
  <r>
    <x v="10109"/>
    <s v="nor"/>
    <s v="P3"/>
    <s v="JDT"/>
    <x v="6"/>
    <n v="334"/>
    <n v="25975"/>
    <x v="7"/>
  </r>
  <r>
    <x v="10110"/>
    <s v="cri"/>
    <s v="P3"/>
    <s v="JDT"/>
    <x v="2"/>
    <n v="232"/>
    <n v="25984"/>
    <x v="2"/>
  </r>
  <r>
    <x v="10111"/>
    <s v="maj"/>
    <s v="P3"/>
    <s v="Platform"/>
    <x v="1"/>
    <n v="197"/>
    <n v="25990"/>
    <x v="2"/>
  </r>
  <r>
    <x v="10112"/>
    <s v="maj"/>
    <s v="P1"/>
    <s v="Platform"/>
    <x v="1"/>
    <n v="362"/>
    <n v="25993"/>
    <x v="1"/>
  </r>
  <r>
    <x v="10113"/>
    <s v="nor"/>
    <s v="P3"/>
    <s v="Platform"/>
    <x v="5"/>
    <n v="31"/>
    <n v="26008"/>
    <x v="3"/>
  </r>
  <r>
    <x v="10114"/>
    <s v="maj"/>
    <s v="P2"/>
    <s v="JDT"/>
    <x v="6"/>
    <n v="1"/>
    <n v="26026"/>
    <x v="3"/>
  </r>
  <r>
    <x v="10115"/>
    <s v="nor"/>
    <s v="P3"/>
    <s v="JDT"/>
    <x v="6"/>
    <n v="334"/>
    <n v="26028"/>
    <x v="7"/>
  </r>
  <r>
    <x v="10116"/>
    <s v="maj"/>
    <s v="P2"/>
    <s v="JDT"/>
    <x v="2"/>
    <n v="160"/>
    <n v="26033"/>
    <x v="2"/>
  </r>
  <r>
    <x v="10117"/>
    <s v="nor"/>
    <s v="P3"/>
    <s v="PDE"/>
    <x v="2"/>
    <n v="273"/>
    <n v="26040"/>
    <x v="4"/>
  </r>
  <r>
    <x v="10118"/>
    <s v="nor"/>
    <s v="P2"/>
    <s v="JDT"/>
    <x v="4"/>
    <n v="102"/>
    <n v="26090"/>
    <x v="2"/>
  </r>
  <r>
    <x v="10119"/>
    <s v="nor"/>
    <s v="P2"/>
    <s v="JDT"/>
    <x v="2"/>
    <n v="83"/>
    <n v="26096"/>
    <x v="3"/>
  </r>
  <r>
    <x v="10120"/>
    <s v="maj"/>
    <s v="P2"/>
    <s v="JDT"/>
    <x v="2"/>
    <n v="334"/>
    <n v="26102"/>
    <x v="7"/>
  </r>
  <r>
    <x v="10121"/>
    <s v="nor"/>
    <s v="P3"/>
    <s v="JDT"/>
    <x v="6"/>
    <n v="334"/>
    <n v="26103"/>
    <x v="7"/>
  </r>
  <r>
    <x v="10122"/>
    <s v="nor"/>
    <s v="P1"/>
    <s v="JDT"/>
    <x v="4"/>
    <n v="99"/>
    <n v="26113"/>
    <x v="2"/>
  </r>
  <r>
    <x v="10123"/>
    <s v="nor"/>
    <s v="P3"/>
    <s v="Platform"/>
    <x v="2"/>
    <n v="160"/>
    <n v="26207"/>
    <x v="2"/>
  </r>
  <r>
    <x v="10124"/>
    <s v="cri"/>
    <s v="P3"/>
    <s v="Platform"/>
    <x v="11"/>
    <n v="109"/>
    <n v="26238"/>
    <x v="2"/>
  </r>
  <r>
    <x v="10125"/>
    <s v="nor"/>
    <s v="P3"/>
    <s v="JDT"/>
    <x v="9"/>
    <n v="356"/>
    <n v="26251"/>
    <x v="1"/>
  </r>
  <r>
    <x v="10126"/>
    <s v="cri"/>
    <s v="P3"/>
    <s v="JDT"/>
    <x v="9"/>
    <n v="405"/>
    <n v="26255"/>
    <x v="1"/>
  </r>
  <r>
    <x v="10127"/>
    <s v="nor"/>
    <s v="P3"/>
    <s v="JDT"/>
    <x v="6"/>
    <n v="392"/>
    <n v="26311"/>
    <x v="1"/>
  </r>
  <r>
    <x v="10128"/>
    <s v="nor"/>
    <s v="P2"/>
    <s v="JDT"/>
    <x v="4"/>
    <n v="14"/>
    <n v="26323"/>
    <x v="3"/>
  </r>
  <r>
    <x v="10129"/>
    <s v="nor"/>
    <s v="P3"/>
    <s v="JDT"/>
    <x v="6"/>
    <n v="54"/>
    <n v="26328"/>
    <x v="3"/>
  </r>
  <r>
    <x v="10130"/>
    <s v="nor"/>
    <s v="P3"/>
    <s v="JDT"/>
    <x v="6"/>
    <n v="334"/>
    <n v="26332"/>
    <x v="7"/>
  </r>
  <r>
    <x v="10131"/>
    <s v="nor"/>
    <s v="P3"/>
    <s v="JDT"/>
    <x v="6"/>
    <n v="334"/>
    <n v="26337"/>
    <x v="7"/>
  </r>
  <r>
    <x v="10132"/>
    <s v="nor"/>
    <s v="P3"/>
    <s v="Platform"/>
    <x v="2"/>
    <n v="245"/>
    <n v="26360"/>
    <x v="5"/>
  </r>
  <r>
    <x v="10133"/>
    <s v="nor"/>
    <s v="P3"/>
    <s v="JDT"/>
    <x v="9"/>
    <n v="46"/>
    <n v="26363"/>
    <x v="3"/>
  </r>
  <r>
    <x v="10134"/>
    <s v="nor"/>
    <s v="P3"/>
    <s v="PDE"/>
    <x v="2"/>
    <n v="160"/>
    <n v="26364"/>
    <x v="2"/>
  </r>
  <r>
    <x v="10135"/>
    <s v="nor"/>
    <s v="P2"/>
    <s v="JDT"/>
    <x v="4"/>
    <n v="376"/>
    <n v="26393"/>
    <x v="1"/>
  </r>
  <r>
    <x v="10136"/>
    <s v="maj"/>
    <s v="P3"/>
    <s v="Platform"/>
    <x v="5"/>
    <n v="341"/>
    <n v="26434"/>
    <x v="7"/>
  </r>
  <r>
    <x v="10137"/>
    <s v="nor"/>
    <s v="P3"/>
    <s v="Platform"/>
    <x v="8"/>
    <n v="359"/>
    <n v="26449"/>
    <x v="1"/>
  </r>
  <r>
    <x v="10138"/>
    <s v="nor"/>
    <s v="P3"/>
    <s v="JDT"/>
    <x v="2"/>
    <n v="0"/>
    <n v="26451"/>
    <x v="3"/>
  </r>
  <r>
    <x v="10139"/>
    <s v="nor"/>
    <s v="P3"/>
    <s v="JDT"/>
    <x v="9"/>
    <n v="83"/>
    <n v="26452"/>
    <x v="3"/>
  </r>
  <r>
    <x v="10140"/>
    <s v="nor"/>
    <s v="P4"/>
    <s v="JDT"/>
    <x v="2"/>
    <n v="299"/>
    <n v="26495"/>
    <x v="4"/>
  </r>
  <r>
    <x v="10141"/>
    <s v="maj"/>
    <s v="P3"/>
    <s v="JDT"/>
    <x v="9"/>
    <n v="347"/>
    <n v="26604"/>
    <x v="1"/>
  </r>
  <r>
    <x v="10142"/>
    <s v="nor"/>
    <s v="P2"/>
    <s v="Platform"/>
    <x v="8"/>
    <n v="240"/>
    <n v="26636"/>
    <x v="8"/>
  </r>
  <r>
    <x v="10143"/>
    <s v="nor"/>
    <s v="P3"/>
    <s v="JDT"/>
    <x v="9"/>
    <n v="203"/>
    <n v="26677"/>
    <x v="2"/>
  </r>
  <r>
    <x v="10144"/>
    <s v="nor"/>
    <s v="P3"/>
    <s v="PDE"/>
    <x v="2"/>
    <n v="1"/>
    <n v="26713"/>
    <x v="3"/>
  </r>
  <r>
    <x v="10145"/>
    <s v="nor"/>
    <s v="P3"/>
    <s v="Platform"/>
    <x v="0"/>
    <n v="197"/>
    <n v="26717"/>
    <x v="2"/>
  </r>
  <r>
    <x v="10146"/>
    <s v="nor"/>
    <s v="P3"/>
    <s v="Platform"/>
    <x v="8"/>
    <n v="160"/>
    <n v="26744"/>
    <x v="2"/>
  </r>
  <r>
    <x v="10147"/>
    <s v="nor"/>
    <s v="P3"/>
    <s v="JDT"/>
    <x v="9"/>
    <n v="10"/>
    <n v="26785"/>
    <x v="3"/>
  </r>
  <r>
    <x v="10148"/>
    <s v="nor"/>
    <s v="P3"/>
    <s v="JDT"/>
    <x v="9"/>
    <n v="244"/>
    <n v="26841"/>
    <x v="5"/>
  </r>
  <r>
    <x v="10149"/>
    <s v="nor"/>
    <s v="P3"/>
    <s v="JDT"/>
    <x v="2"/>
    <n v="87"/>
    <n v="26862"/>
    <x v="3"/>
  </r>
  <r>
    <x v="10150"/>
    <s v="nor"/>
    <s v="P3"/>
    <s v="Platform"/>
    <x v="2"/>
    <n v="203"/>
    <n v="26904"/>
    <x v="2"/>
  </r>
  <r>
    <x v="10151"/>
    <s v="nor"/>
    <s v="P3"/>
    <s v="Platform"/>
    <x v="5"/>
    <n v="320"/>
    <n v="26997"/>
    <x v="6"/>
  </r>
  <r>
    <x v="10152"/>
    <s v="nor"/>
    <s v="P3"/>
    <s v="JDT"/>
    <x v="9"/>
    <n v="314"/>
    <n v="27002"/>
    <x v="6"/>
  </r>
  <r>
    <x v="10153"/>
    <s v="nor"/>
    <s v="P3"/>
    <s v="Platform"/>
    <x v="5"/>
    <n v="331"/>
    <n v="27031"/>
    <x v="6"/>
  </r>
  <r>
    <x v="10154"/>
    <s v="nor"/>
    <s v="P2"/>
    <s v="JDT"/>
    <x v="2"/>
    <n v="26"/>
    <n v="27097"/>
    <x v="3"/>
  </r>
  <r>
    <x v="10155"/>
    <s v="nor"/>
    <s v="P2"/>
    <s v="Platform"/>
    <x v="5"/>
    <n v="331"/>
    <n v="27099"/>
    <x v="6"/>
  </r>
  <r>
    <x v="10156"/>
    <s v="cri"/>
    <s v="P1"/>
    <s v="Platform"/>
    <x v="2"/>
    <n v="245"/>
    <n v="27103"/>
    <x v="5"/>
  </r>
  <r>
    <x v="10157"/>
    <s v="nor"/>
    <s v="P3"/>
    <s v="Platform"/>
    <x v="2"/>
    <n v="339"/>
    <n v="27112"/>
    <x v="7"/>
  </r>
  <r>
    <x v="10158"/>
    <s v="nor"/>
    <s v="P3"/>
    <s v="Platform"/>
    <x v="0"/>
    <n v="160"/>
    <n v="27182"/>
    <x v="2"/>
  </r>
  <r>
    <x v="10159"/>
    <s v="nor"/>
    <s v="P3"/>
    <s v="Platform"/>
    <x v="2"/>
    <n v="355"/>
    <n v="27258"/>
    <x v="1"/>
  </r>
  <r>
    <x v="10160"/>
    <s v="nor"/>
    <s v="P3"/>
    <s v="Platform"/>
    <x v="2"/>
    <n v="71"/>
    <n v="27262"/>
    <x v="3"/>
  </r>
  <r>
    <x v="10161"/>
    <s v="nor"/>
    <s v="P3"/>
    <s v="JDT"/>
    <x v="2"/>
    <n v="313"/>
    <n v="27285"/>
    <x v="6"/>
  </r>
  <r>
    <x v="10162"/>
    <s v="nor"/>
    <s v="P2"/>
    <s v="PDE"/>
    <x v="2"/>
    <n v="321"/>
    <n v="27296"/>
    <x v="6"/>
  </r>
  <r>
    <x v="10163"/>
    <s v="nor"/>
    <s v="P3"/>
    <s v="JDT"/>
    <x v="9"/>
    <n v="144"/>
    <n v="27485"/>
    <x v="2"/>
  </r>
  <r>
    <x v="10164"/>
    <s v="nor"/>
    <s v="P3"/>
    <s v="Platform"/>
    <x v="2"/>
    <n v="331"/>
    <n v="27521"/>
    <x v="6"/>
  </r>
  <r>
    <x v="10165"/>
    <s v="nor"/>
    <s v="P3"/>
    <s v="Platform"/>
    <x v="2"/>
    <n v="336"/>
    <n v="27586"/>
    <x v="7"/>
  </r>
  <r>
    <x v="10166"/>
    <s v="nor"/>
    <s v="P3"/>
    <s v="Platform"/>
    <x v="2"/>
    <n v="336"/>
    <n v="27587"/>
    <x v="7"/>
  </r>
  <r>
    <x v="10167"/>
    <s v="blo"/>
    <s v="P1"/>
    <s v="Platform"/>
    <x v="5"/>
    <n v="284"/>
    <n v="27710"/>
    <x v="4"/>
  </r>
  <r>
    <x v="10168"/>
    <s v="nor"/>
    <s v="P3"/>
    <s v="Platform"/>
    <x v="2"/>
    <n v="355"/>
    <n v="27718"/>
    <x v="1"/>
  </r>
  <r>
    <x v="10169"/>
    <s v="nor"/>
    <s v="P3"/>
    <s v="JDT"/>
    <x v="9"/>
    <n v="141"/>
    <n v="27735"/>
    <x v="2"/>
  </r>
  <r>
    <x v="10170"/>
    <s v="cri"/>
    <s v="P3"/>
    <s v="Platform"/>
    <x v="11"/>
    <n v="341"/>
    <n v="27880"/>
    <x v="7"/>
  </r>
  <r>
    <x v="10171"/>
    <s v="nor"/>
    <s v="P2"/>
    <s v="PDE"/>
    <x v="2"/>
    <n v="61"/>
    <n v="27888"/>
    <x v="3"/>
  </r>
  <r>
    <x v="10172"/>
    <s v="nor"/>
    <s v="P3"/>
    <s v="Platform"/>
    <x v="0"/>
    <n v="197"/>
    <n v="28030"/>
    <x v="2"/>
  </r>
  <r>
    <x v="10173"/>
    <s v="cri"/>
    <s v="P3"/>
    <s v="JDT"/>
    <x v="6"/>
    <n v="334"/>
    <n v="28247"/>
    <x v="7"/>
  </r>
  <r>
    <x v="10174"/>
    <s v="nor"/>
    <s v="P2"/>
    <s v="Platform"/>
    <x v="2"/>
    <n v="236"/>
    <n v="28381"/>
    <x v="0"/>
  </r>
  <r>
    <x v="10175"/>
    <s v="maj"/>
    <s v="P2"/>
    <s v="Platform"/>
    <x v="2"/>
    <n v="336"/>
    <n v="28394"/>
    <x v="7"/>
  </r>
  <r>
    <x v="10176"/>
    <s v="nor"/>
    <s v="P3"/>
    <s v="Platform"/>
    <x v="1"/>
    <n v="247"/>
    <n v="28424"/>
    <x v="5"/>
  </r>
  <r>
    <x v="10177"/>
    <s v="nor"/>
    <s v="P3"/>
    <s v="Platform"/>
    <x v="1"/>
    <n v="321"/>
    <n v="28430"/>
    <x v="6"/>
  </r>
  <r>
    <x v="10178"/>
    <s v="nor"/>
    <s v="P3"/>
    <s v="JDT"/>
    <x v="2"/>
    <n v="393"/>
    <n v="28575"/>
    <x v="1"/>
  </r>
  <r>
    <x v="10179"/>
    <s v="nor"/>
    <s v="P3"/>
    <s v="Platform"/>
    <x v="2"/>
    <n v="321"/>
    <n v="28585"/>
    <x v="6"/>
  </r>
  <r>
    <x v="10180"/>
    <s v="nor"/>
    <s v="P3"/>
    <s v="JDT"/>
    <x v="6"/>
    <n v="284"/>
    <n v="28633"/>
    <x v="4"/>
  </r>
  <r>
    <x v="10181"/>
    <s v="nor"/>
    <s v="P3"/>
    <s v="Platform"/>
    <x v="1"/>
    <n v="236"/>
    <n v="28648"/>
    <x v="0"/>
  </r>
  <r>
    <x v="10182"/>
    <s v="nor"/>
    <s v="P3"/>
    <s v="Platform"/>
    <x v="15"/>
    <n v="1"/>
    <n v="28654"/>
    <x v="3"/>
  </r>
  <r>
    <x v="10183"/>
    <s v="nor"/>
    <s v="P3"/>
    <s v="JDT"/>
    <x v="9"/>
    <n v="336"/>
    <n v="28666"/>
    <x v="7"/>
  </r>
  <r>
    <x v="10184"/>
    <s v="nor"/>
    <s v="P3"/>
    <s v="Platform"/>
    <x v="1"/>
    <n v="165"/>
    <n v="28673"/>
    <x v="2"/>
  </r>
  <r>
    <x v="10185"/>
    <s v="nor"/>
    <s v="P3"/>
    <s v="Platform"/>
    <x v="1"/>
    <n v="336"/>
    <n v="28674"/>
    <x v="7"/>
  </r>
  <r>
    <x v="10186"/>
    <s v="nor"/>
    <s v="P3"/>
    <s v="Platform"/>
    <x v="2"/>
    <n v="197"/>
    <n v="28676"/>
    <x v="2"/>
  </r>
  <r>
    <x v="10187"/>
    <s v="nor"/>
    <s v="P3"/>
    <s v="Platform"/>
    <x v="1"/>
    <n v="236"/>
    <n v="28754"/>
    <x v="0"/>
  </r>
  <r>
    <x v="10188"/>
    <s v="nor"/>
    <s v="P2"/>
    <s v="Platform"/>
    <x v="2"/>
    <n v="61"/>
    <n v="28772"/>
    <x v="3"/>
  </r>
  <r>
    <x v="10189"/>
    <s v="nor"/>
    <s v="P3"/>
    <s v="Platform"/>
    <x v="3"/>
    <n v="231"/>
    <n v="28778"/>
    <x v="2"/>
  </r>
  <r>
    <x v="10190"/>
    <s v="nor"/>
    <s v="P3"/>
    <s v="Platform"/>
    <x v="2"/>
    <n v="160"/>
    <n v="28975"/>
    <x v="2"/>
  </r>
  <r>
    <x v="10191"/>
    <s v="nor"/>
    <s v="P3"/>
    <s v="Platform"/>
    <x v="2"/>
    <n v="61"/>
    <n v="29491"/>
    <x v="3"/>
  </r>
  <r>
    <x v="10192"/>
    <s v="nor"/>
    <s v="P3"/>
    <s v="JDT"/>
    <x v="9"/>
    <n v="321"/>
    <n v="29536"/>
    <x v="6"/>
  </r>
  <r>
    <x v="10193"/>
    <s v="nor"/>
    <s v="P2"/>
    <s v="JDT"/>
    <x v="2"/>
    <n v="321"/>
    <n v="29537"/>
    <x v="6"/>
  </r>
  <r>
    <x v="10194"/>
    <s v="nor"/>
    <s v="P3"/>
    <s v="Platform"/>
    <x v="1"/>
    <n v="336"/>
    <n v="29539"/>
    <x v="7"/>
  </r>
  <r>
    <x v="10195"/>
    <s v="min"/>
    <s v="P3"/>
    <s v="Platform"/>
    <x v="2"/>
    <n v="61"/>
    <n v="29635"/>
    <x v="3"/>
  </r>
  <r>
    <x v="10196"/>
    <s v="nor"/>
    <s v="P3"/>
    <s v="JDT"/>
    <x v="9"/>
    <n v="115"/>
    <n v="29832"/>
    <x v="2"/>
  </r>
  <r>
    <x v="10197"/>
    <s v="nor"/>
    <s v="P2"/>
    <s v="Platform"/>
    <x v="2"/>
    <n v="236"/>
    <n v="29854"/>
    <x v="0"/>
  </r>
  <r>
    <x v="10198"/>
    <s v="nor"/>
    <s v="P3"/>
    <s v="Platform"/>
    <x v="2"/>
    <n v="374"/>
    <n v="29914"/>
    <x v="1"/>
  </r>
  <r>
    <x v="10199"/>
    <s v="nor"/>
    <s v="P2"/>
    <s v="Platform"/>
    <x v="2"/>
    <n v="85"/>
    <n v="29927"/>
    <x v="3"/>
  </r>
  <r>
    <x v="10200"/>
    <s v="nor"/>
    <s v="P2"/>
    <s v="PDE"/>
    <x v="2"/>
    <n v="356"/>
    <n v="29974"/>
    <x v="1"/>
  </r>
  <r>
    <x v="10201"/>
    <s v="nor"/>
    <s v="P3"/>
    <s v="Platform"/>
    <x v="13"/>
    <n v="88"/>
    <n v="30121"/>
    <x v="2"/>
  </r>
  <r>
    <x v="10202"/>
    <s v="nor"/>
    <s v="P3"/>
    <s v="Platform"/>
    <x v="2"/>
    <n v="65"/>
    <n v="30200"/>
    <x v="3"/>
  </r>
  <r>
    <x v="10203"/>
    <s v="maj"/>
    <s v="P2"/>
    <s v="Platform"/>
    <x v="2"/>
    <n v="1"/>
    <n v="30308"/>
    <x v="3"/>
  </r>
  <r>
    <x v="10204"/>
    <s v="nor"/>
    <s v="P2"/>
    <s v="Platform"/>
    <x v="2"/>
    <n v="369"/>
    <n v="30327"/>
    <x v="1"/>
  </r>
  <r>
    <x v="10205"/>
    <s v="nor"/>
    <s v="P3"/>
    <s v="Platform"/>
    <x v="2"/>
    <n v="343"/>
    <n v="30336"/>
    <x v="7"/>
  </r>
  <r>
    <x v="10206"/>
    <s v="nor"/>
    <s v="P3"/>
    <s v="JDT"/>
    <x v="2"/>
    <n v="336"/>
    <n v="30382"/>
    <x v="7"/>
  </r>
  <r>
    <x v="10207"/>
    <s v="maj"/>
    <s v="P3"/>
    <s v="Platform"/>
    <x v="2"/>
    <n v="1"/>
    <n v="30655"/>
    <x v="3"/>
  </r>
  <r>
    <x v="10208"/>
    <s v="maj"/>
    <s v="P3"/>
    <s v="JDT"/>
    <x v="2"/>
    <n v="1"/>
    <n v="30658"/>
    <x v="3"/>
  </r>
  <r>
    <x v="10209"/>
    <s v="nor"/>
    <s v="P3"/>
    <s v="Platform"/>
    <x v="2"/>
    <n v="247"/>
    <n v="30669"/>
    <x v="5"/>
  </r>
  <r>
    <x v="10210"/>
    <s v="nor"/>
    <s v="P3"/>
    <s v="Platform"/>
    <x v="2"/>
    <n v="18"/>
    <n v="30823"/>
    <x v="3"/>
  </r>
  <r>
    <x v="10211"/>
    <s v="nor"/>
    <s v="P3"/>
    <s v="Platform"/>
    <x v="15"/>
    <n v="336"/>
    <n v="30824"/>
    <x v="7"/>
  </r>
  <r>
    <x v="10212"/>
    <s v="nor"/>
    <s v="P2"/>
    <s v="Platform"/>
    <x v="6"/>
    <n v="155"/>
    <n v="30873"/>
    <x v="2"/>
  </r>
  <r>
    <x v="10213"/>
    <s v="nor"/>
    <s v="P2"/>
    <s v="Platform"/>
    <x v="2"/>
    <n v="386"/>
    <n v="31035"/>
    <x v="1"/>
  </r>
  <r>
    <x v="10214"/>
    <s v="nor"/>
    <s v="P2"/>
    <s v="Platform"/>
    <x v="2"/>
    <n v="321"/>
    <n v="31052"/>
    <x v="6"/>
  </r>
  <r>
    <x v="10215"/>
    <s v="nor"/>
    <s v="P2"/>
    <s v="JDT"/>
    <x v="2"/>
    <n v="321"/>
    <n v="31113"/>
    <x v="6"/>
  </r>
  <r>
    <x v="10216"/>
    <s v="maj"/>
    <s v="P1"/>
    <s v="JDT"/>
    <x v="2"/>
    <n v="253"/>
    <n v="31114"/>
    <x v="5"/>
  </r>
  <r>
    <x v="10217"/>
    <s v="nor"/>
    <s v="P2"/>
    <s v="Platform"/>
    <x v="2"/>
    <n v="236"/>
    <n v="31163"/>
    <x v="0"/>
  </r>
  <r>
    <x v="10218"/>
    <s v="maj"/>
    <s v="P2"/>
    <s v="Platform"/>
    <x v="2"/>
    <n v="61"/>
    <n v="31506"/>
    <x v="3"/>
  </r>
  <r>
    <x v="10219"/>
    <s v="nor"/>
    <s v="P2"/>
    <s v="Platform"/>
    <x v="2"/>
    <n v="160"/>
    <n v="31593"/>
    <x v="2"/>
  </r>
  <r>
    <x v="10220"/>
    <s v="nor"/>
    <s v="P3"/>
    <s v="Platform"/>
    <x v="7"/>
    <n v="115"/>
    <n v="31633"/>
    <x v="2"/>
  </r>
  <r>
    <x v="10221"/>
    <s v="nor"/>
    <s v="P3"/>
    <s v="Platform"/>
    <x v="2"/>
    <n v="336"/>
    <n v="31712"/>
    <x v="7"/>
  </r>
  <r>
    <x v="10222"/>
    <s v="nor"/>
    <s v="P3"/>
    <s v="JDT"/>
    <x v="4"/>
    <n v="19"/>
    <n v="31886"/>
    <x v="3"/>
  </r>
  <r>
    <x v="10223"/>
    <s v="nor"/>
    <s v="P3"/>
    <s v="JDT"/>
    <x v="2"/>
    <n v="167"/>
    <n v="31962"/>
    <x v="2"/>
  </r>
  <r>
    <x v="10224"/>
    <s v="nor"/>
    <s v="P3"/>
    <s v="Platform"/>
    <x v="2"/>
    <n v="273"/>
    <n v="31965"/>
    <x v="4"/>
  </r>
  <r>
    <x v="10225"/>
    <s v="nor"/>
    <s v="P3"/>
    <s v="Platform"/>
    <x v="2"/>
    <n v="321"/>
    <n v="32038"/>
    <x v="6"/>
  </r>
  <r>
    <x v="10226"/>
    <s v="nor"/>
    <s v="P3"/>
    <s v="Platform"/>
    <x v="2"/>
    <n v="374"/>
    <n v="32484"/>
    <x v="1"/>
  </r>
  <r>
    <x v="10227"/>
    <s v="nor"/>
    <s v="P3"/>
    <s v="Platform"/>
    <x v="2"/>
    <n v="120"/>
    <n v="32492"/>
    <x v="2"/>
  </r>
  <r>
    <x v="10228"/>
    <s v="nor"/>
    <s v="P3"/>
    <s v="Platform"/>
    <x v="2"/>
    <n v="104"/>
    <n v="32861"/>
    <x v="2"/>
  </r>
  <r>
    <x v="10229"/>
    <s v="nor"/>
    <s v="P3"/>
    <s v="JDT"/>
    <x v="2"/>
    <n v="0"/>
    <n v="32993"/>
    <x v="3"/>
  </r>
  <r>
    <x v="10230"/>
    <s v="nor"/>
    <s v="P1"/>
    <s v="JDT"/>
    <x v="2"/>
    <n v="321"/>
    <n v="33020"/>
    <x v="6"/>
  </r>
  <r>
    <x v="10231"/>
    <s v="maj"/>
    <s v="P1"/>
    <s v="Platform"/>
    <x v="0"/>
    <n v="160"/>
    <n v="33125"/>
    <x v="2"/>
  </r>
  <r>
    <x v="10232"/>
    <s v="nor"/>
    <s v="P3"/>
    <s v="Platform"/>
    <x v="6"/>
    <n v="197"/>
    <n v="33178"/>
    <x v="2"/>
  </r>
  <r>
    <x v="10233"/>
    <s v="cri"/>
    <s v="P1"/>
    <s v="Platform"/>
    <x v="0"/>
    <n v="0"/>
    <n v="33243"/>
    <x v="3"/>
  </r>
  <r>
    <x v="10234"/>
    <s v="nor"/>
    <s v="P3"/>
    <s v="Platform"/>
    <x v="1"/>
    <n v="273"/>
    <n v="33298"/>
    <x v="4"/>
  </r>
  <r>
    <x v="10235"/>
    <s v="nor"/>
    <s v="P3"/>
    <s v="Platform"/>
    <x v="2"/>
    <n v="236"/>
    <n v="33309"/>
    <x v="0"/>
  </r>
  <r>
    <x v="10236"/>
    <s v="nor"/>
    <s v="P3"/>
    <s v="Platform"/>
    <x v="1"/>
    <n v="236"/>
    <n v="33315"/>
    <x v="0"/>
  </r>
  <r>
    <x v="10237"/>
    <s v="nor"/>
    <s v="P3"/>
    <s v="Platform"/>
    <x v="2"/>
    <n v="337"/>
    <n v="33318"/>
    <x v="7"/>
  </r>
  <r>
    <x v="10238"/>
    <s v="maj"/>
    <s v="P3"/>
    <s v="Platform"/>
    <x v="2"/>
    <n v="273"/>
    <n v="33386"/>
    <x v="4"/>
  </r>
  <r>
    <x v="10239"/>
    <s v="min"/>
    <s v="P3"/>
    <s v="JDT"/>
    <x v="2"/>
    <n v="356"/>
    <n v="33390"/>
    <x v="1"/>
  </r>
  <r>
    <x v="10240"/>
    <s v="cri"/>
    <s v="P1"/>
    <s v="Platform"/>
    <x v="1"/>
    <n v="380"/>
    <n v="33392"/>
    <x v="1"/>
  </r>
  <r>
    <x v="10241"/>
    <s v="nor"/>
    <s v="P3"/>
    <s v="Platform"/>
    <x v="2"/>
    <n v="197"/>
    <n v="33398"/>
    <x v="2"/>
  </r>
  <r>
    <x v="10242"/>
    <s v="nor"/>
    <s v="P3"/>
    <s v="Platform"/>
    <x v="0"/>
    <n v="178"/>
    <n v="33407"/>
    <x v="2"/>
  </r>
  <r>
    <x v="10243"/>
    <s v="nor"/>
    <s v="P2"/>
    <s v="Platform"/>
    <x v="0"/>
    <n v="334"/>
    <n v="33522"/>
    <x v="7"/>
  </r>
  <r>
    <x v="10244"/>
    <s v="nor"/>
    <s v="P3"/>
    <s v="Platform"/>
    <x v="2"/>
    <n v="336"/>
    <n v="33706"/>
    <x v="7"/>
  </r>
  <r>
    <x v="10245"/>
    <s v="nor"/>
    <s v="P3"/>
    <s v="Platform"/>
    <x v="2"/>
    <n v="53"/>
    <n v="33707"/>
    <x v="3"/>
  </r>
  <r>
    <x v="10246"/>
    <s v="nor"/>
    <s v="P3"/>
    <s v="Platform"/>
    <x v="2"/>
    <n v="245"/>
    <n v="33801"/>
    <x v="5"/>
  </r>
  <r>
    <x v="10247"/>
    <s v="min"/>
    <s v="P3"/>
    <s v="Platform"/>
    <x v="1"/>
    <n v="337"/>
    <n v="33916"/>
    <x v="7"/>
  </r>
  <r>
    <x v="10248"/>
    <s v="nor"/>
    <s v="P3"/>
    <s v="JDT"/>
    <x v="6"/>
    <n v="167"/>
    <n v="34124"/>
    <x v="2"/>
  </r>
  <r>
    <x v="10249"/>
    <s v="nor"/>
    <s v="P3"/>
    <s v="Platform"/>
    <x v="1"/>
    <n v="236"/>
    <n v="34125"/>
    <x v="0"/>
  </r>
  <r>
    <x v="10250"/>
    <s v="nor"/>
    <s v="P3"/>
    <s v="PDE"/>
    <x v="2"/>
    <n v="422"/>
    <n v="34192"/>
    <x v="1"/>
  </r>
  <r>
    <x v="10251"/>
    <s v="nor"/>
    <s v="P3"/>
    <s v="Platform"/>
    <x v="2"/>
    <n v="167"/>
    <n v="34769"/>
    <x v="2"/>
  </r>
  <r>
    <x v="10252"/>
    <s v="maj"/>
    <s v="P3"/>
    <s v="PDE"/>
    <x v="2"/>
    <n v="290"/>
    <n v="35296"/>
    <x v="4"/>
  </r>
  <r>
    <x v="10253"/>
    <s v="nor"/>
    <s v="P3"/>
    <s v="Platform"/>
    <x v="1"/>
    <n v="283"/>
    <n v="36643"/>
    <x v="4"/>
  </r>
  <r>
    <x v="10254"/>
    <s v="cri"/>
    <s v="P3"/>
    <s v="Platform"/>
    <x v="5"/>
    <n v="284"/>
    <n v="38376"/>
    <x v="4"/>
  </r>
  <r>
    <x v="10255"/>
    <s v="nor"/>
    <s v="P3"/>
    <s v="Platform"/>
    <x v="5"/>
    <n v="1"/>
    <n v="38606"/>
    <x v="3"/>
  </r>
  <r>
    <x v="10256"/>
    <s v="nor"/>
    <s v="P3"/>
    <s v="Platform"/>
    <x v="5"/>
    <n v="147"/>
    <n v="38712"/>
    <x v="2"/>
  </r>
  <r>
    <x v="10257"/>
    <s v="min"/>
    <s v="P3"/>
    <s v="Platform"/>
    <x v="3"/>
    <n v="214"/>
    <n v="39938"/>
    <x v="2"/>
  </r>
  <r>
    <x v="10258"/>
    <s v="nor"/>
    <s v="P3"/>
    <s v="Platform"/>
    <x v="0"/>
    <n v="334"/>
    <n v="40163"/>
    <x v="7"/>
  </r>
  <r>
    <x v="10259"/>
    <s v="nor"/>
    <s v="P3"/>
    <s v="Platform"/>
    <x v="2"/>
    <n v="392"/>
    <n v="55169"/>
    <x v="1"/>
  </r>
  <r>
    <x v="10260"/>
    <s v="maj"/>
    <s v="P3"/>
    <s v="Platform"/>
    <x v="5"/>
    <n v="322"/>
    <n v="58272"/>
    <x v="6"/>
  </r>
  <r>
    <x v="10261"/>
    <s v="nor"/>
    <s v="P3"/>
    <s v="Platform"/>
    <x v="5"/>
    <n v="369"/>
    <n v="59630"/>
    <x v="1"/>
  </r>
  <r>
    <x v="10262"/>
    <s v="min"/>
    <s v="P2"/>
    <s v="Platform"/>
    <x v="2"/>
    <n v="1"/>
    <n v="60676"/>
    <x v="3"/>
  </r>
  <r>
    <x v="10263"/>
    <s v="nor"/>
    <s v="P3"/>
    <s v="Platform"/>
    <x v="2"/>
    <n v="1"/>
    <n v="70125"/>
    <x v="3"/>
  </r>
  <r>
    <x v="10264"/>
    <m/>
    <m/>
    <m/>
    <x v="16"/>
    <m/>
    <m/>
    <x v="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47">
  <r>
    <x v="0"/>
    <x v="0"/>
    <s v="P3"/>
    <x v="0"/>
    <x v="0"/>
    <x v="0"/>
    <x v="0"/>
    <x v="0"/>
    <x v="0"/>
    <s v="10/25/2001"/>
    <x v="0"/>
  </r>
  <r>
    <x v="1"/>
    <x v="0"/>
    <s v="P5"/>
    <x v="0"/>
    <x v="0"/>
    <x v="0"/>
    <x v="1"/>
    <x v="0"/>
    <x v="0"/>
    <d v="2002-07-05T00:00:00"/>
    <x v="0"/>
  </r>
  <r>
    <x v="2"/>
    <x v="0"/>
    <s v="P5"/>
    <x v="0"/>
    <x v="0"/>
    <x v="1"/>
    <x v="2"/>
    <x v="1"/>
    <x v="0"/>
    <d v="2002-08-05T00:00:00"/>
    <x v="0"/>
  </r>
  <r>
    <x v="3"/>
    <x v="0"/>
    <s v="P5"/>
    <x v="0"/>
    <x v="0"/>
    <x v="0"/>
    <x v="3"/>
    <x v="0"/>
    <x v="0"/>
    <d v="2002-01-03T00:00:00"/>
    <x v="1"/>
  </r>
  <r>
    <x v="4"/>
    <x v="0"/>
    <s v="P3"/>
    <x v="0"/>
    <x v="0"/>
    <x v="0"/>
    <x v="4"/>
    <x v="0"/>
    <x v="0"/>
    <s v="10/23/2001"/>
    <x v="2"/>
  </r>
  <r>
    <x v="5"/>
    <x v="0"/>
    <s v="P3"/>
    <x v="0"/>
    <x v="0"/>
    <x v="2"/>
    <x v="5"/>
    <x v="2"/>
    <x v="0"/>
    <s v="10/29/2001"/>
    <x v="2"/>
  </r>
  <r>
    <x v="6"/>
    <x v="0"/>
    <s v="P5"/>
    <x v="0"/>
    <x v="0"/>
    <x v="3"/>
    <x v="6"/>
    <x v="1"/>
    <x v="0"/>
    <d v="2002-08-02T00:00:00"/>
    <x v="0"/>
  </r>
  <r>
    <x v="7"/>
    <x v="0"/>
    <s v="P5"/>
    <x v="0"/>
    <x v="0"/>
    <x v="0"/>
    <x v="7"/>
    <x v="0"/>
    <x v="0"/>
    <s v="5/23/2002"/>
    <x v="2"/>
  </r>
  <r>
    <x v="8"/>
    <x v="0"/>
    <s v="P2"/>
    <x v="0"/>
    <x v="0"/>
    <x v="1"/>
    <x v="8"/>
    <x v="1"/>
    <x v="0"/>
    <s v="4/26/2002"/>
    <x v="3"/>
  </r>
  <r>
    <x v="9"/>
    <x v="0"/>
    <s v="P3"/>
    <x v="0"/>
    <x v="0"/>
    <x v="2"/>
    <x v="9"/>
    <x v="2"/>
    <x v="0"/>
    <s v="10/23/2001"/>
    <x v="1"/>
  </r>
  <r>
    <x v="10"/>
    <x v="0"/>
    <s v="P3"/>
    <x v="0"/>
    <x v="0"/>
    <x v="2"/>
    <x v="10"/>
    <x v="2"/>
    <x v="0"/>
    <s v="10/23/2001"/>
    <x v="2"/>
  </r>
  <r>
    <x v="11"/>
    <x v="0"/>
    <s v="P3"/>
    <x v="0"/>
    <x v="0"/>
    <x v="4"/>
    <x v="11"/>
    <x v="3"/>
    <x v="0"/>
    <d v="2001-06-11T00:00:00"/>
    <x v="0"/>
  </r>
  <r>
    <x v="12"/>
    <x v="0"/>
    <s v="P3"/>
    <x v="0"/>
    <x v="0"/>
    <x v="0"/>
    <x v="12"/>
    <x v="0"/>
    <x v="0"/>
    <s v="10/23/2001"/>
    <x v="2"/>
  </r>
  <r>
    <x v="13"/>
    <x v="0"/>
    <s v="P3"/>
    <x v="0"/>
    <x v="0"/>
    <x v="5"/>
    <x v="13"/>
    <x v="2"/>
    <x v="0"/>
    <s v="10/23/2001"/>
    <x v="2"/>
  </r>
  <r>
    <x v="14"/>
    <x v="0"/>
    <s v="P3"/>
    <x v="0"/>
    <x v="0"/>
    <x v="5"/>
    <x v="14"/>
    <x v="2"/>
    <x v="0"/>
    <s v="10/23/2001"/>
    <x v="2"/>
  </r>
  <r>
    <x v="15"/>
    <x v="0"/>
    <s v="P3"/>
    <x v="0"/>
    <x v="0"/>
    <x v="6"/>
    <x v="15"/>
    <x v="2"/>
    <x v="0"/>
    <d v="2002-09-04T00:00:00"/>
    <x v="2"/>
  </r>
  <r>
    <x v="16"/>
    <x v="0"/>
    <s v="P5"/>
    <x v="0"/>
    <x v="0"/>
    <x v="7"/>
    <x v="16"/>
    <x v="4"/>
    <x v="0"/>
    <d v="2002-09-04T00:00:00"/>
    <x v="1"/>
  </r>
  <r>
    <x v="17"/>
    <x v="0"/>
    <s v="P5"/>
    <x v="0"/>
    <x v="0"/>
    <x v="8"/>
    <x v="17"/>
    <x v="1"/>
    <x v="0"/>
    <d v="2002-09-04T00:00:00"/>
    <x v="2"/>
  </r>
  <r>
    <x v="18"/>
    <x v="0"/>
    <s v="P5"/>
    <x v="0"/>
    <x v="0"/>
    <x v="1"/>
    <x v="18"/>
    <x v="1"/>
    <x v="0"/>
    <d v="2002-10-04T00:00:00"/>
    <x v="1"/>
  </r>
  <r>
    <x v="19"/>
    <x v="1"/>
    <s v="P1"/>
    <x v="0"/>
    <x v="0"/>
    <x v="9"/>
    <x v="19"/>
    <x v="4"/>
    <x v="0"/>
    <s v="10/23/2001"/>
    <x v="2"/>
  </r>
  <r>
    <x v="20"/>
    <x v="0"/>
    <s v="P3"/>
    <x v="0"/>
    <x v="0"/>
    <x v="10"/>
    <x v="20"/>
    <x v="2"/>
    <x v="0"/>
    <s v="10/23/2001"/>
    <x v="2"/>
  </r>
  <r>
    <x v="21"/>
    <x v="0"/>
    <s v="P5"/>
    <x v="0"/>
    <x v="0"/>
    <x v="11"/>
    <x v="21"/>
    <x v="3"/>
    <x v="0"/>
    <d v="2002-09-04T00:00:00"/>
    <x v="1"/>
  </r>
  <r>
    <x v="22"/>
    <x v="0"/>
    <s v="P5"/>
    <x v="0"/>
    <x v="0"/>
    <x v="12"/>
    <x v="22"/>
    <x v="2"/>
    <x v="0"/>
    <s v="4/30/2002"/>
    <x v="2"/>
  </r>
  <r>
    <x v="23"/>
    <x v="0"/>
    <s v="P3"/>
    <x v="0"/>
    <x v="0"/>
    <x v="13"/>
    <x v="23"/>
    <x v="5"/>
    <x v="0"/>
    <d v="2002-07-05T00:00:00"/>
    <x v="0"/>
  </r>
  <r>
    <x v="24"/>
    <x v="0"/>
    <s v="P5"/>
    <x v="0"/>
    <x v="0"/>
    <x v="2"/>
    <x v="24"/>
    <x v="2"/>
    <x v="0"/>
    <s v="1/31/2002"/>
    <x v="3"/>
  </r>
  <r>
    <x v="25"/>
    <x v="0"/>
    <s v="P5"/>
    <x v="0"/>
    <x v="0"/>
    <x v="14"/>
    <x v="25"/>
    <x v="3"/>
    <x v="0"/>
    <d v="2002-07-02T00:00:00"/>
    <x v="0"/>
  </r>
  <r>
    <x v="26"/>
    <x v="0"/>
    <s v="P3"/>
    <x v="0"/>
    <x v="0"/>
    <x v="15"/>
    <x v="26"/>
    <x v="3"/>
    <x v="0"/>
    <s v="10/23/2001"/>
    <x v="0"/>
  </r>
  <r>
    <x v="27"/>
    <x v="0"/>
    <s v="P5"/>
    <x v="0"/>
    <x v="0"/>
    <x v="0"/>
    <x v="27"/>
    <x v="0"/>
    <x v="0"/>
    <d v="2002-09-04T00:00:00"/>
    <x v="1"/>
  </r>
  <r>
    <x v="28"/>
    <x v="0"/>
    <s v="P3"/>
    <x v="0"/>
    <x v="0"/>
    <x v="16"/>
    <x v="28"/>
    <x v="2"/>
    <x v="0"/>
    <d v="2001-01-11T00:00:00"/>
    <x v="3"/>
  </r>
  <r>
    <x v="29"/>
    <x v="0"/>
    <s v="P3"/>
    <x v="0"/>
    <x v="0"/>
    <x v="17"/>
    <x v="29"/>
    <x v="4"/>
    <x v="0"/>
    <s v="10/25/2001"/>
    <x v="0"/>
  </r>
  <r>
    <x v="30"/>
    <x v="0"/>
    <s v="P3"/>
    <x v="0"/>
    <x v="0"/>
    <x v="2"/>
    <x v="30"/>
    <x v="2"/>
    <x v="0"/>
    <s v="10/25/2001"/>
    <x v="0"/>
  </r>
  <r>
    <x v="31"/>
    <x v="0"/>
    <s v="P5"/>
    <x v="0"/>
    <x v="0"/>
    <x v="7"/>
    <x v="31"/>
    <x v="4"/>
    <x v="0"/>
    <d v="2002-06-03T00:00:00"/>
    <x v="0"/>
  </r>
  <r>
    <x v="32"/>
    <x v="0"/>
    <s v="P3"/>
    <x v="0"/>
    <x v="0"/>
    <x v="18"/>
    <x v="32"/>
    <x v="1"/>
    <x v="0"/>
    <s v="10/25/2001"/>
    <x v="0"/>
  </r>
  <r>
    <x v="33"/>
    <x v="0"/>
    <s v="P3"/>
    <x v="0"/>
    <x v="0"/>
    <x v="19"/>
    <x v="33"/>
    <x v="3"/>
    <x v="0"/>
    <s v="5/23/2002"/>
    <x v="0"/>
  </r>
  <r>
    <x v="34"/>
    <x v="0"/>
    <s v="P3"/>
    <x v="0"/>
    <x v="0"/>
    <x v="2"/>
    <x v="34"/>
    <x v="2"/>
    <x v="0"/>
    <s v="10/23/2001"/>
    <x v="2"/>
  </r>
  <r>
    <x v="35"/>
    <x v="0"/>
    <s v="P5"/>
    <x v="0"/>
    <x v="0"/>
    <x v="20"/>
    <x v="35"/>
    <x v="4"/>
    <x v="0"/>
    <d v="2002-06-03T00:00:00"/>
    <x v="0"/>
  </r>
  <r>
    <x v="36"/>
    <x v="0"/>
    <s v="P3"/>
    <x v="0"/>
    <x v="0"/>
    <x v="15"/>
    <x v="36"/>
    <x v="3"/>
    <x v="0"/>
    <s v="10/23/2001"/>
    <x v="0"/>
  </r>
  <r>
    <x v="37"/>
    <x v="0"/>
    <s v="P4"/>
    <x v="0"/>
    <x v="0"/>
    <x v="21"/>
    <x v="37"/>
    <x v="6"/>
    <x v="0"/>
    <d v="2002-10-04T00:00:00"/>
    <x v="4"/>
  </r>
  <r>
    <x v="38"/>
    <x v="0"/>
    <s v="P5"/>
    <x v="0"/>
    <x v="0"/>
    <x v="22"/>
    <x v="38"/>
    <x v="4"/>
    <x v="0"/>
    <d v="2002-08-09T00:00:00"/>
    <x v="3"/>
  </r>
  <r>
    <x v="39"/>
    <x v="0"/>
    <s v="P3"/>
    <x v="0"/>
    <x v="0"/>
    <x v="2"/>
    <x v="39"/>
    <x v="2"/>
    <x v="0"/>
    <s v="10/23/2001"/>
    <x v="2"/>
  </r>
  <r>
    <x v="40"/>
    <x v="0"/>
    <s v="P3"/>
    <x v="0"/>
    <x v="0"/>
    <x v="23"/>
    <x v="40"/>
    <x v="3"/>
    <x v="0"/>
    <d v="2002-12-03T00:00:00"/>
    <x v="0"/>
  </r>
  <r>
    <x v="41"/>
    <x v="0"/>
    <s v="P5"/>
    <x v="0"/>
    <x v="0"/>
    <x v="2"/>
    <x v="41"/>
    <x v="2"/>
    <x v="0"/>
    <s v="3/20/2002"/>
    <x v="0"/>
  </r>
  <r>
    <x v="42"/>
    <x v="0"/>
    <s v="P3"/>
    <x v="0"/>
    <x v="0"/>
    <x v="24"/>
    <x v="42"/>
    <x v="4"/>
    <x v="0"/>
    <d v="2002-02-05T00:00:00"/>
    <x v="2"/>
  </r>
  <r>
    <x v="43"/>
    <x v="0"/>
    <s v="P3"/>
    <x v="0"/>
    <x v="0"/>
    <x v="1"/>
    <x v="43"/>
    <x v="1"/>
    <x v="0"/>
    <s v="10/29/2001"/>
    <x v="1"/>
  </r>
  <r>
    <x v="44"/>
    <x v="0"/>
    <s v="P3"/>
    <x v="0"/>
    <x v="0"/>
    <x v="25"/>
    <x v="44"/>
    <x v="6"/>
    <x v="0"/>
    <s v="4/30/2002"/>
    <x v="1"/>
  </r>
  <r>
    <x v="45"/>
    <x v="0"/>
    <s v="P5"/>
    <x v="0"/>
    <x v="0"/>
    <x v="9"/>
    <x v="45"/>
    <x v="4"/>
    <x v="0"/>
    <s v="3/20/2002"/>
    <x v="0"/>
  </r>
  <r>
    <x v="46"/>
    <x v="0"/>
    <s v="P5"/>
    <x v="0"/>
    <x v="0"/>
    <x v="26"/>
    <x v="46"/>
    <x v="7"/>
    <x v="0"/>
    <d v="2002-08-05T00:00:00"/>
    <x v="2"/>
  </r>
  <r>
    <x v="47"/>
    <x v="0"/>
    <s v="P5"/>
    <x v="0"/>
    <x v="0"/>
    <x v="27"/>
    <x v="47"/>
    <x v="2"/>
    <x v="0"/>
    <d v="2002-06-03T00:00:00"/>
    <x v="0"/>
  </r>
  <r>
    <x v="48"/>
    <x v="0"/>
    <s v="P3"/>
    <x v="0"/>
    <x v="0"/>
    <x v="25"/>
    <x v="48"/>
    <x v="6"/>
    <x v="0"/>
    <d v="2001-01-11T00:00:00"/>
    <x v="1"/>
  </r>
  <r>
    <x v="49"/>
    <x v="0"/>
    <s v="P5"/>
    <x v="0"/>
    <x v="0"/>
    <x v="28"/>
    <x v="49"/>
    <x v="3"/>
    <x v="0"/>
    <d v="2002-09-04T00:00:00"/>
    <x v="2"/>
  </r>
  <r>
    <x v="50"/>
    <x v="0"/>
    <s v="P4"/>
    <x v="0"/>
    <x v="0"/>
    <x v="2"/>
    <x v="50"/>
    <x v="2"/>
    <x v="0"/>
    <s v="11/28/2002"/>
    <x v="5"/>
  </r>
  <r>
    <x v="51"/>
    <x v="0"/>
    <s v="P5"/>
    <x v="0"/>
    <x v="0"/>
    <x v="15"/>
    <x v="51"/>
    <x v="3"/>
    <x v="0"/>
    <s v="5/23/2002"/>
    <x v="0"/>
  </r>
  <r>
    <x v="52"/>
    <x v="0"/>
    <s v="P3"/>
    <x v="0"/>
    <x v="0"/>
    <x v="29"/>
    <x v="52"/>
    <x v="3"/>
    <x v="0"/>
    <s v="10/23/2001"/>
    <x v="2"/>
  </r>
  <r>
    <x v="53"/>
    <x v="0"/>
    <s v="P3"/>
    <x v="0"/>
    <x v="0"/>
    <x v="30"/>
    <x v="53"/>
    <x v="2"/>
    <x v="0"/>
    <s v="10/23/2001"/>
    <x v="2"/>
  </r>
  <r>
    <x v="54"/>
    <x v="0"/>
    <s v="P5"/>
    <x v="0"/>
    <x v="0"/>
    <x v="2"/>
    <x v="54"/>
    <x v="2"/>
    <x v="0"/>
    <s v="5/23/2002"/>
    <x v="0"/>
  </r>
  <r>
    <x v="55"/>
    <x v="0"/>
    <s v="P5"/>
    <x v="0"/>
    <x v="0"/>
    <x v="2"/>
    <x v="55"/>
    <x v="2"/>
    <x v="0"/>
    <d v="2002-01-02T00:00:00"/>
    <x v="3"/>
  </r>
  <r>
    <x v="56"/>
    <x v="0"/>
    <s v="P5"/>
    <x v="0"/>
    <x v="0"/>
    <x v="31"/>
    <x v="56"/>
    <x v="2"/>
    <x v="0"/>
    <s v="5/23/2002"/>
    <x v="3"/>
  </r>
  <r>
    <x v="57"/>
    <x v="0"/>
    <s v="P5"/>
    <x v="0"/>
    <x v="0"/>
    <x v="32"/>
    <x v="57"/>
    <x v="2"/>
    <x v="0"/>
    <s v="5/23/2002"/>
    <x v="0"/>
  </r>
  <r>
    <x v="58"/>
    <x v="0"/>
    <s v="P3"/>
    <x v="0"/>
    <x v="0"/>
    <x v="1"/>
    <x v="58"/>
    <x v="1"/>
    <x v="0"/>
    <s v="10/29/2001"/>
    <x v="0"/>
  </r>
  <r>
    <x v="59"/>
    <x v="0"/>
    <s v="P5"/>
    <x v="0"/>
    <x v="0"/>
    <x v="33"/>
    <x v="59"/>
    <x v="1"/>
    <x v="0"/>
    <s v="3/20/2002"/>
    <x v="0"/>
  </r>
  <r>
    <x v="60"/>
    <x v="0"/>
    <s v="P3"/>
    <x v="0"/>
    <x v="0"/>
    <x v="34"/>
    <x v="60"/>
    <x v="1"/>
    <x v="0"/>
    <s v="3/28/2002"/>
    <x v="1"/>
  </r>
  <r>
    <x v="61"/>
    <x v="0"/>
    <s v="P3"/>
    <x v="0"/>
    <x v="0"/>
    <x v="35"/>
    <x v="61"/>
    <x v="2"/>
    <x v="0"/>
    <s v="3/25/2002"/>
    <x v="3"/>
  </r>
  <r>
    <x v="62"/>
    <x v="0"/>
    <s v="P3"/>
    <x v="0"/>
    <x v="0"/>
    <x v="36"/>
    <x v="62"/>
    <x v="7"/>
    <x v="0"/>
    <s v="10/23/2001"/>
    <x v="2"/>
  </r>
  <r>
    <x v="63"/>
    <x v="0"/>
    <s v="P5"/>
    <x v="0"/>
    <x v="0"/>
    <x v="37"/>
    <x v="63"/>
    <x v="7"/>
    <x v="0"/>
    <s v="8/22/2002"/>
    <x v="0"/>
  </r>
  <r>
    <x v="64"/>
    <x v="0"/>
    <s v="P3"/>
    <x v="0"/>
    <x v="0"/>
    <x v="36"/>
    <x v="64"/>
    <x v="7"/>
    <x v="0"/>
    <s v="10/29/2001"/>
    <x v="1"/>
  </r>
  <r>
    <x v="65"/>
    <x v="0"/>
    <s v="P3"/>
    <x v="0"/>
    <x v="0"/>
    <x v="1"/>
    <x v="65"/>
    <x v="1"/>
    <x v="0"/>
    <s v="4/26/2002"/>
    <x v="1"/>
  </r>
  <r>
    <x v="66"/>
    <x v="0"/>
    <s v="P5"/>
    <x v="0"/>
    <x v="0"/>
    <x v="38"/>
    <x v="66"/>
    <x v="3"/>
    <x v="0"/>
    <d v="2002-04-04T00:00:00"/>
    <x v="1"/>
  </r>
  <r>
    <x v="67"/>
    <x v="2"/>
    <s v="P3"/>
    <x v="0"/>
    <x v="0"/>
    <x v="36"/>
    <x v="67"/>
    <x v="7"/>
    <x v="0"/>
    <s v="10/23/2001"/>
    <x v="2"/>
  </r>
  <r>
    <x v="68"/>
    <x v="0"/>
    <s v="P5"/>
    <x v="0"/>
    <x v="0"/>
    <x v="39"/>
    <x v="68"/>
    <x v="3"/>
    <x v="0"/>
    <d v="2002-09-04T00:00:00"/>
    <x v="2"/>
  </r>
  <r>
    <x v="69"/>
    <x v="0"/>
    <s v="P5"/>
    <x v="0"/>
    <x v="0"/>
    <x v="26"/>
    <x v="69"/>
    <x v="7"/>
    <x v="0"/>
    <s v="4/22/2002"/>
    <x v="4"/>
  </r>
  <r>
    <x v="70"/>
    <x v="0"/>
    <s v="P3"/>
    <x v="0"/>
    <x v="0"/>
    <x v="26"/>
    <x v="70"/>
    <x v="7"/>
    <x v="0"/>
    <s v="4/22/2002"/>
    <x v="4"/>
  </r>
  <r>
    <x v="71"/>
    <x v="0"/>
    <s v="P3"/>
    <x v="0"/>
    <x v="0"/>
    <x v="40"/>
    <x v="71"/>
    <x v="3"/>
    <x v="0"/>
    <s v="10/23/2001"/>
    <x v="1"/>
  </r>
  <r>
    <x v="72"/>
    <x v="0"/>
    <s v="P3"/>
    <x v="0"/>
    <x v="0"/>
    <x v="41"/>
    <x v="72"/>
    <x v="2"/>
    <x v="0"/>
    <d v="2002-09-04T00:00:00"/>
    <x v="2"/>
  </r>
  <r>
    <x v="73"/>
    <x v="0"/>
    <s v="P3"/>
    <x v="0"/>
    <x v="0"/>
    <x v="36"/>
    <x v="73"/>
    <x v="7"/>
    <x v="0"/>
    <s v="10/23/2001"/>
    <x v="2"/>
  </r>
  <r>
    <x v="74"/>
    <x v="0"/>
    <s v="P4"/>
    <x v="0"/>
    <x v="0"/>
    <x v="1"/>
    <x v="74"/>
    <x v="1"/>
    <x v="0"/>
    <s v="3/20/2002"/>
    <x v="0"/>
  </r>
  <r>
    <x v="75"/>
    <x v="0"/>
    <s v="P5"/>
    <x v="0"/>
    <x v="0"/>
    <x v="7"/>
    <x v="75"/>
    <x v="4"/>
    <x v="0"/>
    <s v="5/23/2002"/>
    <x v="0"/>
  </r>
  <r>
    <x v="76"/>
    <x v="0"/>
    <s v="P3"/>
    <x v="0"/>
    <x v="0"/>
    <x v="42"/>
    <x v="76"/>
    <x v="1"/>
    <x v="0"/>
    <s v="3/22/2002"/>
    <x v="0"/>
  </r>
  <r>
    <x v="77"/>
    <x v="0"/>
    <s v="P5"/>
    <x v="0"/>
    <x v="0"/>
    <x v="2"/>
    <x v="77"/>
    <x v="2"/>
    <x v="0"/>
    <d v="2002-09-04T00:00:00"/>
    <x v="0"/>
  </r>
  <r>
    <x v="78"/>
    <x v="0"/>
    <s v="P5"/>
    <x v="0"/>
    <x v="0"/>
    <x v="10"/>
    <x v="78"/>
    <x v="2"/>
    <x v="0"/>
    <s v="5/23/2002"/>
    <x v="0"/>
  </r>
  <r>
    <x v="79"/>
    <x v="0"/>
    <s v="P5"/>
    <x v="0"/>
    <x v="0"/>
    <x v="2"/>
    <x v="79"/>
    <x v="2"/>
    <x v="0"/>
    <s v="5/23/2002"/>
    <x v="3"/>
  </r>
  <r>
    <x v="80"/>
    <x v="1"/>
    <s v="P3"/>
    <x v="0"/>
    <x v="0"/>
    <x v="2"/>
    <x v="80"/>
    <x v="2"/>
    <x v="0"/>
    <s v="3/21/2002"/>
    <x v="0"/>
  </r>
  <r>
    <x v="81"/>
    <x v="0"/>
    <s v="P3"/>
    <x v="0"/>
    <x v="0"/>
    <x v="2"/>
    <x v="81"/>
    <x v="2"/>
    <x v="0"/>
    <s v="5/23/2002"/>
    <x v="0"/>
  </r>
  <r>
    <x v="82"/>
    <x v="0"/>
    <s v="P3"/>
    <x v="0"/>
    <x v="0"/>
    <x v="6"/>
    <x v="82"/>
    <x v="2"/>
    <x v="0"/>
    <s v="5/23/2002"/>
    <x v="0"/>
  </r>
  <r>
    <x v="83"/>
    <x v="0"/>
    <s v="P3"/>
    <x v="0"/>
    <x v="0"/>
    <x v="36"/>
    <x v="83"/>
    <x v="7"/>
    <x v="0"/>
    <s v="10/23/2001"/>
    <x v="2"/>
  </r>
  <r>
    <x v="84"/>
    <x v="0"/>
    <s v="P5"/>
    <x v="0"/>
    <x v="0"/>
    <x v="2"/>
    <x v="84"/>
    <x v="2"/>
    <x v="0"/>
    <d v="2002-01-02T00:00:00"/>
    <x v="3"/>
  </r>
  <r>
    <x v="85"/>
    <x v="0"/>
    <s v="P3"/>
    <x v="0"/>
    <x v="0"/>
    <x v="43"/>
    <x v="85"/>
    <x v="1"/>
    <x v="0"/>
    <s v="10/23/2001"/>
    <x v="2"/>
  </r>
  <r>
    <x v="86"/>
    <x v="0"/>
    <s v="P3"/>
    <x v="0"/>
    <x v="0"/>
    <x v="44"/>
    <x v="86"/>
    <x v="1"/>
    <x v="0"/>
    <s v="10/23/2001"/>
    <x v="3"/>
  </r>
  <r>
    <x v="87"/>
    <x v="0"/>
    <s v="P5"/>
    <x v="0"/>
    <x v="0"/>
    <x v="2"/>
    <x v="87"/>
    <x v="2"/>
    <x v="0"/>
    <d v="2002-06-03T00:00:00"/>
    <x v="0"/>
  </r>
  <r>
    <x v="88"/>
    <x v="0"/>
    <s v="P5"/>
    <x v="0"/>
    <x v="0"/>
    <x v="14"/>
    <x v="88"/>
    <x v="3"/>
    <x v="0"/>
    <s v="7/23/2002"/>
    <x v="3"/>
  </r>
  <r>
    <x v="89"/>
    <x v="0"/>
    <s v="P5"/>
    <x v="0"/>
    <x v="0"/>
    <x v="23"/>
    <x v="89"/>
    <x v="3"/>
    <x v="0"/>
    <s v="8/22/2002"/>
    <x v="3"/>
  </r>
  <r>
    <x v="90"/>
    <x v="0"/>
    <s v="P3"/>
    <x v="0"/>
    <x v="0"/>
    <x v="2"/>
    <x v="90"/>
    <x v="2"/>
    <x v="0"/>
    <d v="2002-09-04T00:00:00"/>
    <x v="0"/>
  </r>
  <r>
    <x v="91"/>
    <x v="0"/>
    <s v="P3"/>
    <x v="0"/>
    <x v="0"/>
    <x v="0"/>
    <x v="91"/>
    <x v="0"/>
    <x v="0"/>
    <s v="10/25/2001"/>
    <x v="0"/>
  </r>
  <r>
    <x v="92"/>
    <x v="0"/>
    <s v="P5"/>
    <x v="0"/>
    <x v="0"/>
    <x v="18"/>
    <x v="92"/>
    <x v="1"/>
    <x v="0"/>
    <s v="5/23/2002"/>
    <x v="3"/>
  </r>
  <r>
    <x v="93"/>
    <x v="0"/>
    <s v="P5"/>
    <x v="0"/>
    <x v="1"/>
    <x v="2"/>
    <x v="93"/>
    <x v="2"/>
    <x v="0"/>
    <s v="5/17/2004"/>
    <x v="6"/>
  </r>
  <r>
    <x v="94"/>
    <x v="0"/>
    <s v="P5"/>
    <x v="0"/>
    <x v="0"/>
    <x v="2"/>
    <x v="94"/>
    <x v="2"/>
    <x v="0"/>
    <d v="2002-01-02T00:00:00"/>
    <x v="3"/>
  </r>
  <r>
    <x v="95"/>
    <x v="0"/>
    <s v="P3"/>
    <x v="0"/>
    <x v="0"/>
    <x v="45"/>
    <x v="95"/>
    <x v="4"/>
    <x v="0"/>
    <s v="4/23/2002"/>
    <x v="1"/>
  </r>
  <r>
    <x v="96"/>
    <x v="0"/>
    <s v="P3"/>
    <x v="0"/>
    <x v="0"/>
    <x v="42"/>
    <x v="96"/>
    <x v="1"/>
    <x v="0"/>
    <d v="2002-09-04T00:00:00"/>
    <x v="0"/>
  </r>
  <r>
    <x v="97"/>
    <x v="0"/>
    <s v="P3"/>
    <x v="0"/>
    <x v="0"/>
    <x v="36"/>
    <x v="97"/>
    <x v="7"/>
    <x v="0"/>
    <s v="3/22/2002"/>
    <x v="0"/>
  </r>
  <r>
    <x v="98"/>
    <x v="0"/>
    <s v="P5"/>
    <x v="0"/>
    <x v="0"/>
    <x v="2"/>
    <x v="98"/>
    <x v="2"/>
    <x v="0"/>
    <d v="2002-10-04T00:00:00"/>
    <x v="2"/>
  </r>
  <r>
    <x v="99"/>
    <x v="0"/>
    <s v="P5"/>
    <x v="0"/>
    <x v="0"/>
    <x v="46"/>
    <x v="99"/>
    <x v="4"/>
    <x v="0"/>
    <s v="5/23/2002"/>
    <x v="0"/>
  </r>
  <r>
    <x v="100"/>
    <x v="0"/>
    <s v="P3"/>
    <x v="0"/>
    <x v="0"/>
    <x v="2"/>
    <x v="100"/>
    <x v="2"/>
    <x v="0"/>
    <s v="3/21/2002"/>
    <x v="3"/>
  </r>
  <r>
    <x v="101"/>
    <x v="0"/>
    <s v="P3"/>
    <x v="0"/>
    <x v="0"/>
    <x v="47"/>
    <x v="101"/>
    <x v="2"/>
    <x v="0"/>
    <s v="10/23/2001"/>
    <x v="2"/>
  </r>
  <r>
    <x v="102"/>
    <x v="0"/>
    <s v="P3"/>
    <x v="0"/>
    <x v="0"/>
    <x v="8"/>
    <x v="102"/>
    <x v="1"/>
    <x v="0"/>
    <s v="3/15/2004"/>
    <x v="5"/>
  </r>
  <r>
    <x v="103"/>
    <x v="0"/>
    <s v="P3"/>
    <x v="0"/>
    <x v="0"/>
    <x v="29"/>
    <x v="103"/>
    <x v="3"/>
    <x v="0"/>
    <s v="10/25/2001"/>
    <x v="2"/>
  </r>
  <r>
    <x v="104"/>
    <x v="0"/>
    <s v="P3"/>
    <x v="0"/>
    <x v="0"/>
    <x v="2"/>
    <x v="104"/>
    <x v="2"/>
    <x v="0"/>
    <s v="10/23/2001"/>
    <x v="2"/>
  </r>
  <r>
    <x v="105"/>
    <x v="0"/>
    <s v="P3"/>
    <x v="0"/>
    <x v="0"/>
    <x v="19"/>
    <x v="105"/>
    <x v="3"/>
    <x v="0"/>
    <d v="2001-01-11T00:00:00"/>
    <x v="0"/>
  </r>
  <r>
    <x v="106"/>
    <x v="0"/>
    <s v="P3"/>
    <x v="0"/>
    <x v="0"/>
    <x v="48"/>
    <x v="106"/>
    <x v="2"/>
    <x v="0"/>
    <d v="2001-01-11T00:00:00"/>
    <x v="3"/>
  </r>
  <r>
    <x v="107"/>
    <x v="0"/>
    <s v="P5"/>
    <x v="0"/>
    <x v="0"/>
    <x v="20"/>
    <x v="107"/>
    <x v="4"/>
    <x v="0"/>
    <d v="2002-01-03T00:00:00"/>
    <x v="3"/>
  </r>
  <r>
    <x v="108"/>
    <x v="0"/>
    <s v="P5"/>
    <x v="0"/>
    <x v="0"/>
    <x v="13"/>
    <x v="108"/>
    <x v="5"/>
    <x v="0"/>
    <s v="5/15/2002"/>
    <x v="0"/>
  </r>
  <r>
    <x v="109"/>
    <x v="0"/>
    <s v="P3"/>
    <x v="0"/>
    <x v="0"/>
    <x v="37"/>
    <x v="109"/>
    <x v="7"/>
    <x v="0"/>
    <s v="6/16/2003"/>
    <x v="5"/>
  </r>
  <r>
    <x v="110"/>
    <x v="0"/>
    <s v="P3"/>
    <x v="0"/>
    <x v="0"/>
    <x v="49"/>
    <x v="110"/>
    <x v="3"/>
    <x v="0"/>
    <s v="10/23/2001"/>
    <x v="0"/>
  </r>
  <r>
    <x v="111"/>
    <x v="0"/>
    <s v="P3"/>
    <x v="0"/>
    <x v="0"/>
    <x v="23"/>
    <x v="111"/>
    <x v="3"/>
    <x v="0"/>
    <s v="11/14/2001"/>
    <x v="0"/>
  </r>
  <r>
    <x v="112"/>
    <x v="0"/>
    <s v="P5"/>
    <x v="0"/>
    <x v="0"/>
    <x v="9"/>
    <x v="112"/>
    <x v="4"/>
    <x v="0"/>
    <d v="2002-01-03T00:00:00"/>
    <x v="1"/>
  </r>
  <r>
    <x v="113"/>
    <x v="0"/>
    <s v="P3"/>
    <x v="0"/>
    <x v="0"/>
    <x v="1"/>
    <x v="113"/>
    <x v="1"/>
    <x v="0"/>
    <d v="2002-06-04T00:00:00"/>
    <x v="0"/>
  </r>
  <r>
    <x v="114"/>
    <x v="0"/>
    <s v="P5"/>
    <x v="0"/>
    <x v="0"/>
    <x v="1"/>
    <x v="114"/>
    <x v="1"/>
    <x v="0"/>
    <s v="4/18/2002"/>
    <x v="1"/>
  </r>
  <r>
    <x v="115"/>
    <x v="0"/>
    <s v="P3"/>
    <x v="0"/>
    <x v="0"/>
    <x v="10"/>
    <x v="115"/>
    <x v="2"/>
    <x v="0"/>
    <s v="10/23/2001"/>
    <x v="0"/>
  </r>
  <r>
    <x v="116"/>
    <x v="0"/>
    <s v="P3"/>
    <x v="0"/>
    <x v="0"/>
    <x v="48"/>
    <x v="116"/>
    <x v="2"/>
    <x v="0"/>
    <s v="10/23/2001"/>
    <x v="3"/>
  </r>
  <r>
    <x v="117"/>
    <x v="0"/>
    <s v="P3"/>
    <x v="1"/>
    <x v="2"/>
    <x v="48"/>
    <x v="117"/>
    <x v="2"/>
    <x v="0"/>
    <s v="4/16/2002"/>
    <x v="7"/>
  </r>
  <r>
    <x v="118"/>
    <x v="0"/>
    <s v="P3"/>
    <x v="1"/>
    <x v="2"/>
    <x v="15"/>
    <x v="118"/>
    <x v="3"/>
    <x v="0"/>
    <s v="4/16/2002"/>
    <x v="7"/>
  </r>
  <r>
    <x v="119"/>
    <x v="0"/>
    <s v="P3"/>
    <x v="1"/>
    <x v="2"/>
    <x v="26"/>
    <x v="119"/>
    <x v="7"/>
    <x v="0"/>
    <s v="3/13/2002"/>
    <x v="7"/>
  </r>
  <r>
    <x v="120"/>
    <x v="0"/>
    <s v="P3"/>
    <x v="1"/>
    <x v="2"/>
    <x v="50"/>
    <x v="120"/>
    <x v="1"/>
    <x v="0"/>
    <d v="2001-02-12T00:00:00"/>
    <x v="7"/>
  </r>
  <r>
    <x v="121"/>
    <x v="0"/>
    <s v="P3"/>
    <x v="1"/>
    <x v="2"/>
    <x v="10"/>
    <x v="121"/>
    <x v="2"/>
    <x v="0"/>
    <s v="6/14/2002"/>
    <x v="7"/>
  </r>
  <r>
    <x v="122"/>
    <x v="0"/>
    <s v="P3"/>
    <x v="1"/>
    <x v="2"/>
    <x v="51"/>
    <x v="122"/>
    <x v="1"/>
    <x v="0"/>
    <s v="3/13/2002"/>
    <x v="7"/>
  </r>
  <r>
    <x v="123"/>
    <x v="0"/>
    <s v="P3"/>
    <x v="1"/>
    <x v="2"/>
    <x v="3"/>
    <x v="123"/>
    <x v="1"/>
    <x v="0"/>
    <d v="2001-02-12T00:00:00"/>
    <x v="7"/>
  </r>
  <r>
    <x v="124"/>
    <x v="0"/>
    <s v="P3"/>
    <x v="1"/>
    <x v="2"/>
    <x v="2"/>
    <x v="124"/>
    <x v="2"/>
    <x v="0"/>
    <s v="3/21/2002"/>
    <x v="7"/>
  </r>
  <r>
    <x v="125"/>
    <x v="0"/>
    <s v="P3"/>
    <x v="1"/>
    <x v="2"/>
    <x v="26"/>
    <x v="125"/>
    <x v="7"/>
    <x v="0"/>
    <d v="2001-02-12T00:00:00"/>
    <x v="7"/>
  </r>
  <r>
    <x v="126"/>
    <x v="0"/>
    <s v="P3"/>
    <x v="1"/>
    <x v="2"/>
    <x v="51"/>
    <x v="126"/>
    <x v="1"/>
    <x v="0"/>
    <d v="2002-10-02T00:00:00"/>
    <x v="7"/>
  </r>
  <r>
    <x v="127"/>
    <x v="0"/>
    <s v="P3"/>
    <x v="1"/>
    <x v="2"/>
    <x v="15"/>
    <x v="127"/>
    <x v="3"/>
    <x v="0"/>
    <d v="2002-12-03T00:00:00"/>
    <x v="7"/>
  </r>
  <r>
    <x v="128"/>
    <x v="0"/>
    <s v="P3"/>
    <x v="1"/>
    <x v="2"/>
    <x v="51"/>
    <x v="128"/>
    <x v="1"/>
    <x v="0"/>
    <d v="2001-02-12T00:00:00"/>
    <x v="7"/>
  </r>
  <r>
    <x v="129"/>
    <x v="0"/>
    <s v="P3"/>
    <x v="1"/>
    <x v="2"/>
    <x v="36"/>
    <x v="129"/>
    <x v="7"/>
    <x v="0"/>
    <d v="2001-02-12T00:00:00"/>
    <x v="7"/>
  </r>
  <r>
    <x v="130"/>
    <x v="0"/>
    <s v="P3"/>
    <x v="1"/>
    <x v="2"/>
    <x v="52"/>
    <x v="130"/>
    <x v="1"/>
    <x v="0"/>
    <s v="3/21/2002"/>
    <x v="7"/>
  </r>
  <r>
    <x v="131"/>
    <x v="0"/>
    <s v="P3"/>
    <x v="1"/>
    <x v="2"/>
    <x v="6"/>
    <x v="131"/>
    <x v="2"/>
    <x v="0"/>
    <s v="1/22/2002"/>
    <x v="7"/>
  </r>
  <r>
    <x v="132"/>
    <x v="0"/>
    <s v="P3"/>
    <x v="1"/>
    <x v="2"/>
    <x v="53"/>
    <x v="132"/>
    <x v="1"/>
    <x v="0"/>
    <d v="2001-02-12T00:00:00"/>
    <x v="7"/>
  </r>
  <r>
    <x v="133"/>
    <x v="0"/>
    <s v="P3"/>
    <x v="1"/>
    <x v="2"/>
    <x v="15"/>
    <x v="133"/>
    <x v="3"/>
    <x v="0"/>
    <s v="2/15/2002"/>
    <x v="7"/>
  </r>
  <r>
    <x v="134"/>
    <x v="0"/>
    <s v="P3"/>
    <x v="1"/>
    <x v="2"/>
    <x v="14"/>
    <x v="134"/>
    <x v="3"/>
    <x v="0"/>
    <d v="2002-10-03T00:00:00"/>
    <x v="7"/>
  </r>
  <r>
    <x v="135"/>
    <x v="0"/>
    <s v="P3"/>
    <x v="1"/>
    <x v="2"/>
    <x v="54"/>
    <x v="135"/>
    <x v="2"/>
    <x v="0"/>
    <d v="2002-12-03T00:00:00"/>
    <x v="7"/>
  </r>
  <r>
    <x v="136"/>
    <x v="0"/>
    <s v="P3"/>
    <x v="1"/>
    <x v="2"/>
    <x v="36"/>
    <x v="136"/>
    <x v="7"/>
    <x v="0"/>
    <d v="2001-02-12T00:00:00"/>
    <x v="7"/>
  </r>
  <r>
    <x v="137"/>
    <x v="0"/>
    <s v="P3"/>
    <x v="1"/>
    <x v="2"/>
    <x v="55"/>
    <x v="137"/>
    <x v="0"/>
    <x v="0"/>
    <s v="3/13/2002"/>
    <x v="7"/>
  </r>
  <r>
    <x v="138"/>
    <x v="0"/>
    <s v="P3"/>
    <x v="1"/>
    <x v="2"/>
    <x v="56"/>
    <x v="138"/>
    <x v="3"/>
    <x v="0"/>
    <s v="1/30/2002"/>
    <x v="7"/>
  </r>
  <r>
    <x v="139"/>
    <x v="0"/>
    <s v="P3"/>
    <x v="1"/>
    <x v="2"/>
    <x v="57"/>
    <x v="139"/>
    <x v="4"/>
    <x v="0"/>
    <d v="2001-02-12T00:00:00"/>
    <x v="7"/>
  </r>
  <r>
    <x v="140"/>
    <x v="0"/>
    <s v="P3"/>
    <x v="1"/>
    <x v="2"/>
    <x v="57"/>
    <x v="140"/>
    <x v="4"/>
    <x v="0"/>
    <d v="2001-02-12T00:00:00"/>
    <x v="7"/>
  </r>
  <r>
    <x v="141"/>
    <x v="0"/>
    <s v="P3"/>
    <x v="1"/>
    <x v="2"/>
    <x v="36"/>
    <x v="141"/>
    <x v="7"/>
    <x v="0"/>
    <d v="2001-02-12T00:00:00"/>
    <x v="7"/>
  </r>
  <r>
    <x v="142"/>
    <x v="0"/>
    <s v="P3"/>
    <x v="1"/>
    <x v="2"/>
    <x v="51"/>
    <x v="142"/>
    <x v="1"/>
    <x v="0"/>
    <d v="2001-02-12T00:00:00"/>
    <x v="7"/>
  </r>
  <r>
    <x v="143"/>
    <x v="0"/>
    <s v="P3"/>
    <x v="1"/>
    <x v="2"/>
    <x v="58"/>
    <x v="143"/>
    <x v="4"/>
    <x v="0"/>
    <s v="3/24/2002"/>
    <x v="7"/>
  </r>
  <r>
    <x v="144"/>
    <x v="0"/>
    <s v="P3"/>
    <x v="1"/>
    <x v="2"/>
    <x v="36"/>
    <x v="144"/>
    <x v="7"/>
    <x v="0"/>
    <d v="2001-02-12T00:00:00"/>
    <x v="7"/>
  </r>
  <r>
    <x v="145"/>
    <x v="0"/>
    <s v="P3"/>
    <x v="1"/>
    <x v="2"/>
    <x v="59"/>
    <x v="145"/>
    <x v="3"/>
    <x v="0"/>
    <d v="2002-10-03T00:00:00"/>
    <x v="7"/>
  </r>
  <r>
    <x v="146"/>
    <x v="0"/>
    <s v="P3"/>
    <x v="1"/>
    <x v="2"/>
    <x v="36"/>
    <x v="146"/>
    <x v="7"/>
    <x v="0"/>
    <d v="2002-09-01T00:00:00"/>
    <x v="7"/>
  </r>
  <r>
    <x v="147"/>
    <x v="0"/>
    <s v="P3"/>
    <x v="1"/>
    <x v="2"/>
    <x v="51"/>
    <x v="147"/>
    <x v="1"/>
    <x v="0"/>
    <d v="2001-02-12T00:00:00"/>
    <x v="7"/>
  </r>
  <r>
    <x v="148"/>
    <x v="0"/>
    <s v="P3"/>
    <x v="1"/>
    <x v="2"/>
    <x v="1"/>
    <x v="148"/>
    <x v="1"/>
    <x v="0"/>
    <d v="2001-09-12T00:00:00"/>
    <x v="7"/>
  </r>
  <r>
    <x v="149"/>
    <x v="0"/>
    <s v="P3"/>
    <x v="1"/>
    <x v="2"/>
    <x v="15"/>
    <x v="149"/>
    <x v="3"/>
    <x v="0"/>
    <d v="2001-02-12T00:00:00"/>
    <x v="7"/>
  </r>
  <r>
    <x v="150"/>
    <x v="0"/>
    <s v="P3"/>
    <x v="1"/>
    <x v="2"/>
    <x v="60"/>
    <x v="150"/>
    <x v="4"/>
    <x v="0"/>
    <s v="1/30/2002"/>
    <x v="7"/>
  </r>
  <r>
    <x v="151"/>
    <x v="0"/>
    <s v="P3"/>
    <x v="1"/>
    <x v="2"/>
    <x v="61"/>
    <x v="151"/>
    <x v="4"/>
    <x v="0"/>
    <s v="1/22/2002"/>
    <x v="7"/>
  </r>
  <r>
    <x v="152"/>
    <x v="0"/>
    <s v="P3"/>
    <x v="1"/>
    <x v="2"/>
    <x v="62"/>
    <x v="152"/>
    <x v="2"/>
    <x v="0"/>
    <d v="2001-02-12T00:00:00"/>
    <x v="7"/>
  </r>
  <r>
    <x v="153"/>
    <x v="0"/>
    <s v="P3"/>
    <x v="1"/>
    <x v="2"/>
    <x v="63"/>
    <x v="153"/>
    <x v="3"/>
    <x v="0"/>
    <d v="2002-10-03T00:00:00"/>
    <x v="7"/>
  </r>
  <r>
    <x v="154"/>
    <x v="0"/>
    <s v="P3"/>
    <x v="1"/>
    <x v="2"/>
    <x v="51"/>
    <x v="154"/>
    <x v="1"/>
    <x v="0"/>
    <s v="3/14/2002"/>
    <x v="7"/>
  </r>
  <r>
    <x v="155"/>
    <x v="0"/>
    <s v="P3"/>
    <x v="1"/>
    <x v="2"/>
    <x v="57"/>
    <x v="155"/>
    <x v="4"/>
    <x v="0"/>
    <d v="2001-02-12T00:00:00"/>
    <x v="7"/>
  </r>
  <r>
    <x v="156"/>
    <x v="0"/>
    <s v="P3"/>
    <x v="1"/>
    <x v="2"/>
    <x v="64"/>
    <x v="156"/>
    <x v="6"/>
    <x v="0"/>
    <s v="3/21/2002"/>
    <x v="7"/>
  </r>
  <r>
    <x v="157"/>
    <x v="0"/>
    <s v="P3"/>
    <x v="1"/>
    <x v="2"/>
    <x v="25"/>
    <x v="157"/>
    <x v="6"/>
    <x v="0"/>
    <d v="2001-02-12T00:00:00"/>
    <x v="7"/>
  </r>
  <r>
    <x v="158"/>
    <x v="0"/>
    <s v="P3"/>
    <x v="1"/>
    <x v="2"/>
    <x v="65"/>
    <x v="158"/>
    <x v="3"/>
    <x v="0"/>
    <d v="2001-02-12T00:00:00"/>
    <x v="7"/>
  </r>
  <r>
    <x v="159"/>
    <x v="2"/>
    <s v="P3"/>
    <x v="1"/>
    <x v="2"/>
    <x v="66"/>
    <x v="159"/>
    <x v="4"/>
    <x v="0"/>
    <d v="2002-04-04T00:00:00"/>
    <x v="7"/>
  </r>
  <r>
    <x v="160"/>
    <x v="2"/>
    <s v="P3"/>
    <x v="1"/>
    <x v="2"/>
    <x v="67"/>
    <x v="160"/>
    <x v="2"/>
    <x v="0"/>
    <d v="2002-04-04T00:00:00"/>
    <x v="7"/>
  </r>
  <r>
    <x v="161"/>
    <x v="0"/>
    <s v="P3"/>
    <x v="0"/>
    <x v="3"/>
    <x v="68"/>
    <x v="161"/>
    <x v="5"/>
    <x v="0"/>
    <d v="2002-12-02T00:00:00"/>
    <x v="8"/>
  </r>
  <r>
    <x v="162"/>
    <x v="0"/>
    <s v="P3"/>
    <x v="0"/>
    <x v="3"/>
    <x v="69"/>
    <x v="162"/>
    <x v="7"/>
    <x v="0"/>
    <s v="4/16/2002"/>
    <x v="9"/>
  </r>
  <r>
    <x v="163"/>
    <x v="0"/>
    <s v="P3"/>
    <x v="0"/>
    <x v="3"/>
    <x v="70"/>
    <x v="163"/>
    <x v="2"/>
    <x v="0"/>
    <d v="2001-12-12T00:00:00"/>
    <x v="9"/>
  </r>
  <r>
    <x v="164"/>
    <x v="0"/>
    <s v="P3"/>
    <x v="0"/>
    <x v="3"/>
    <x v="71"/>
    <x v="164"/>
    <x v="1"/>
    <x v="0"/>
    <s v="2/13/2002"/>
    <x v="9"/>
  </r>
  <r>
    <x v="165"/>
    <x v="0"/>
    <s v="P3"/>
    <x v="0"/>
    <x v="3"/>
    <x v="32"/>
    <x v="165"/>
    <x v="2"/>
    <x v="0"/>
    <s v="4/16/2002"/>
    <x v="9"/>
  </r>
  <r>
    <x v="166"/>
    <x v="0"/>
    <s v="P3"/>
    <x v="0"/>
    <x v="3"/>
    <x v="72"/>
    <x v="166"/>
    <x v="6"/>
    <x v="0"/>
    <d v="2002-05-04T00:00:00"/>
    <x v="8"/>
  </r>
  <r>
    <x v="167"/>
    <x v="0"/>
    <s v="P3"/>
    <x v="0"/>
    <x v="3"/>
    <x v="56"/>
    <x v="167"/>
    <x v="3"/>
    <x v="0"/>
    <d v="2002-12-02T00:00:00"/>
    <x v="8"/>
  </r>
  <r>
    <x v="168"/>
    <x v="0"/>
    <s v="P3"/>
    <x v="0"/>
    <x v="3"/>
    <x v="73"/>
    <x v="168"/>
    <x v="4"/>
    <x v="0"/>
    <s v="3/24/2002"/>
    <x v="9"/>
  </r>
  <r>
    <x v="169"/>
    <x v="0"/>
    <s v="P3"/>
    <x v="0"/>
    <x v="3"/>
    <x v="74"/>
    <x v="169"/>
    <x v="2"/>
    <x v="0"/>
    <d v="2002-12-02T00:00:00"/>
    <x v="8"/>
  </r>
  <r>
    <x v="170"/>
    <x v="0"/>
    <s v="P3"/>
    <x v="0"/>
    <x v="3"/>
    <x v="55"/>
    <x v="170"/>
    <x v="0"/>
    <x v="0"/>
    <s v="4/16/2002"/>
    <x v="9"/>
  </r>
  <r>
    <x v="171"/>
    <x v="0"/>
    <s v="P3"/>
    <x v="0"/>
    <x v="3"/>
    <x v="26"/>
    <x v="171"/>
    <x v="7"/>
    <x v="0"/>
    <s v="4/22/2002"/>
    <x v="9"/>
  </r>
  <r>
    <x v="172"/>
    <x v="0"/>
    <s v="P3"/>
    <x v="0"/>
    <x v="3"/>
    <x v="75"/>
    <x v="172"/>
    <x v="4"/>
    <x v="0"/>
    <d v="2002-12-02T00:00:00"/>
    <x v="8"/>
  </r>
  <r>
    <x v="173"/>
    <x v="0"/>
    <s v="P3"/>
    <x v="0"/>
    <x v="3"/>
    <x v="50"/>
    <x v="173"/>
    <x v="1"/>
    <x v="0"/>
    <s v="3/24/2002"/>
    <x v="9"/>
  </r>
  <r>
    <x v="174"/>
    <x v="0"/>
    <s v="P3"/>
    <x v="0"/>
    <x v="3"/>
    <x v="33"/>
    <x v="174"/>
    <x v="1"/>
    <x v="0"/>
    <s v="2/13/2002"/>
    <x v="9"/>
  </r>
  <r>
    <x v="175"/>
    <x v="0"/>
    <s v="P3"/>
    <x v="0"/>
    <x v="3"/>
    <x v="76"/>
    <x v="175"/>
    <x v="1"/>
    <x v="0"/>
    <s v="3/23/2002"/>
    <x v="9"/>
  </r>
  <r>
    <x v="176"/>
    <x v="0"/>
    <s v="P3"/>
    <x v="0"/>
    <x v="3"/>
    <x v="74"/>
    <x v="176"/>
    <x v="2"/>
    <x v="0"/>
    <s v="3/24/2002"/>
    <x v="9"/>
  </r>
  <r>
    <x v="177"/>
    <x v="0"/>
    <s v="P3"/>
    <x v="0"/>
    <x v="3"/>
    <x v="36"/>
    <x v="177"/>
    <x v="7"/>
    <x v="0"/>
    <s v="4/22/2002"/>
    <x v="9"/>
  </r>
  <r>
    <x v="178"/>
    <x v="0"/>
    <s v="P3"/>
    <x v="0"/>
    <x v="3"/>
    <x v="77"/>
    <x v="178"/>
    <x v="1"/>
    <x v="0"/>
    <d v="2002-12-02T00:00:00"/>
    <x v="8"/>
  </r>
  <r>
    <x v="179"/>
    <x v="0"/>
    <s v="P3"/>
    <x v="2"/>
    <x v="4"/>
    <x v="78"/>
    <x v="179"/>
    <x v="2"/>
    <x v="0"/>
    <d v="2002-05-02T00:00:00"/>
    <x v="10"/>
  </r>
  <r>
    <x v="180"/>
    <x v="0"/>
    <s v="P3"/>
    <x v="2"/>
    <x v="4"/>
    <x v="79"/>
    <x v="180"/>
    <x v="3"/>
    <x v="0"/>
    <s v="10/17/2001"/>
    <x v="11"/>
  </r>
  <r>
    <x v="181"/>
    <x v="3"/>
    <s v="P3"/>
    <x v="2"/>
    <x v="4"/>
    <x v="2"/>
    <x v="181"/>
    <x v="2"/>
    <x v="0"/>
    <d v="2002-08-04T00:00:00"/>
    <x v="12"/>
  </r>
  <r>
    <x v="182"/>
    <x v="0"/>
    <s v="P1"/>
    <x v="2"/>
    <x v="4"/>
    <x v="1"/>
    <x v="182"/>
    <x v="1"/>
    <x v="0"/>
    <d v="2002-01-04T00:00:00"/>
    <x v="11"/>
  </r>
  <r>
    <x v="183"/>
    <x v="0"/>
    <s v="P3"/>
    <x v="2"/>
    <x v="4"/>
    <x v="48"/>
    <x v="183"/>
    <x v="2"/>
    <x v="0"/>
    <s v="11/27/2002"/>
    <x v="11"/>
  </r>
  <r>
    <x v="184"/>
    <x v="2"/>
    <s v="P1"/>
    <x v="2"/>
    <x v="4"/>
    <x v="32"/>
    <x v="184"/>
    <x v="2"/>
    <x v="0"/>
    <d v="2001-05-12T00:00:00"/>
    <x v="11"/>
  </r>
  <r>
    <x v="185"/>
    <x v="3"/>
    <s v="P1"/>
    <x v="2"/>
    <x v="4"/>
    <x v="80"/>
    <x v="185"/>
    <x v="5"/>
    <x v="0"/>
    <s v="12/17/2001"/>
    <x v="13"/>
  </r>
  <r>
    <x v="186"/>
    <x v="0"/>
    <s v="P3"/>
    <x v="2"/>
    <x v="4"/>
    <x v="27"/>
    <x v="186"/>
    <x v="2"/>
    <x v="0"/>
    <d v="2002-05-09T00:00:00"/>
    <x v="12"/>
  </r>
  <r>
    <x v="187"/>
    <x v="2"/>
    <s v="P1"/>
    <x v="2"/>
    <x v="4"/>
    <x v="81"/>
    <x v="187"/>
    <x v="4"/>
    <x v="0"/>
    <s v="10/24/2001"/>
    <x v="10"/>
  </r>
  <r>
    <x v="188"/>
    <x v="0"/>
    <s v="P3"/>
    <x v="2"/>
    <x v="4"/>
    <x v="14"/>
    <x v="188"/>
    <x v="3"/>
    <x v="0"/>
    <s v="8/19/2003"/>
    <x v="12"/>
  </r>
  <r>
    <x v="189"/>
    <x v="3"/>
    <s v="P1"/>
    <x v="2"/>
    <x v="4"/>
    <x v="2"/>
    <x v="189"/>
    <x v="2"/>
    <x v="0"/>
    <s v="10/24/2001"/>
    <x v="12"/>
  </r>
  <r>
    <x v="190"/>
    <x v="1"/>
    <s v="P2"/>
    <x v="2"/>
    <x v="4"/>
    <x v="15"/>
    <x v="190"/>
    <x v="3"/>
    <x v="0"/>
    <s v="10/31/2001"/>
    <x v="10"/>
  </r>
  <r>
    <x v="191"/>
    <x v="0"/>
    <s v="P3"/>
    <x v="2"/>
    <x v="4"/>
    <x v="2"/>
    <x v="191"/>
    <x v="2"/>
    <x v="0"/>
    <s v="10/28/2002"/>
    <x v="13"/>
  </r>
  <r>
    <x v="192"/>
    <x v="0"/>
    <s v="P1"/>
    <x v="2"/>
    <x v="4"/>
    <x v="82"/>
    <x v="192"/>
    <x v="4"/>
    <x v="0"/>
    <s v="12/16/2001"/>
    <x v="13"/>
  </r>
  <r>
    <x v="193"/>
    <x v="0"/>
    <s v="P1"/>
    <x v="2"/>
    <x v="2"/>
    <x v="83"/>
    <x v="193"/>
    <x v="2"/>
    <x v="0"/>
    <s v="1/16/2002"/>
    <x v="14"/>
  </r>
  <r>
    <x v="194"/>
    <x v="0"/>
    <s v="P3"/>
    <x v="2"/>
    <x v="4"/>
    <x v="84"/>
    <x v="194"/>
    <x v="6"/>
    <x v="0"/>
    <d v="2002-05-02T00:00:00"/>
    <x v="10"/>
  </r>
  <r>
    <x v="195"/>
    <x v="3"/>
    <s v="P1"/>
    <x v="2"/>
    <x v="4"/>
    <x v="85"/>
    <x v="195"/>
    <x v="2"/>
    <x v="0"/>
    <s v="11/15/2001"/>
    <x v="10"/>
  </r>
  <r>
    <x v="196"/>
    <x v="2"/>
    <s v="P1"/>
    <x v="2"/>
    <x v="4"/>
    <x v="86"/>
    <x v="196"/>
    <x v="5"/>
    <x v="0"/>
    <d v="2001-04-12T00:00:00"/>
    <x v="13"/>
  </r>
  <r>
    <x v="197"/>
    <x v="0"/>
    <s v="P2"/>
    <x v="2"/>
    <x v="4"/>
    <x v="87"/>
    <x v="197"/>
    <x v="2"/>
    <x v="0"/>
    <s v="12/29/2001"/>
    <x v="12"/>
  </r>
  <r>
    <x v="198"/>
    <x v="0"/>
    <s v="P2"/>
    <x v="2"/>
    <x v="4"/>
    <x v="88"/>
    <x v="198"/>
    <x v="6"/>
    <x v="0"/>
    <s v="3/26/2002"/>
    <x v="11"/>
  </r>
  <r>
    <x v="199"/>
    <x v="2"/>
    <s v="P1"/>
    <x v="2"/>
    <x v="4"/>
    <x v="15"/>
    <x v="199"/>
    <x v="3"/>
    <x v="0"/>
    <s v="11/30/2001"/>
    <x v="11"/>
  </r>
  <r>
    <x v="200"/>
    <x v="0"/>
    <s v="P3"/>
    <x v="2"/>
    <x v="4"/>
    <x v="89"/>
    <x v="200"/>
    <x v="3"/>
    <x v="0"/>
    <d v="2002-07-05T00:00:00"/>
    <x v="10"/>
  </r>
  <r>
    <x v="201"/>
    <x v="0"/>
    <s v="P3"/>
    <x v="2"/>
    <x v="4"/>
    <x v="90"/>
    <x v="201"/>
    <x v="1"/>
    <x v="0"/>
    <d v="2002-09-04T00:00:00"/>
    <x v="10"/>
  </r>
  <r>
    <x v="202"/>
    <x v="0"/>
    <s v="P3"/>
    <x v="2"/>
    <x v="4"/>
    <x v="91"/>
    <x v="202"/>
    <x v="3"/>
    <x v="0"/>
    <s v="10/17/2001"/>
    <x v="12"/>
  </r>
  <r>
    <x v="203"/>
    <x v="0"/>
    <s v="P2"/>
    <x v="2"/>
    <x v="4"/>
    <x v="57"/>
    <x v="203"/>
    <x v="4"/>
    <x v="0"/>
    <s v="11/20/2001"/>
    <x v="13"/>
  </r>
  <r>
    <x v="204"/>
    <x v="3"/>
    <s v="P1"/>
    <x v="2"/>
    <x v="4"/>
    <x v="60"/>
    <x v="204"/>
    <x v="4"/>
    <x v="0"/>
    <s v="10/25/2001"/>
    <x v="10"/>
  </r>
  <r>
    <x v="205"/>
    <x v="0"/>
    <s v="P3"/>
    <x v="2"/>
    <x v="4"/>
    <x v="56"/>
    <x v="205"/>
    <x v="3"/>
    <x v="0"/>
    <s v="1/15/2002"/>
    <x v="12"/>
  </r>
  <r>
    <x v="206"/>
    <x v="3"/>
    <s v="P1"/>
    <x v="2"/>
    <x v="4"/>
    <x v="92"/>
    <x v="206"/>
    <x v="2"/>
    <x v="0"/>
    <s v="10/24/2001"/>
    <x v="11"/>
  </r>
  <r>
    <x v="207"/>
    <x v="0"/>
    <s v="P1"/>
    <x v="2"/>
    <x v="4"/>
    <x v="1"/>
    <x v="207"/>
    <x v="1"/>
    <x v="0"/>
    <d v="2002-01-01T00:00:00"/>
    <x v="13"/>
  </r>
  <r>
    <x v="208"/>
    <x v="0"/>
    <s v="P2"/>
    <x v="2"/>
    <x v="4"/>
    <x v="93"/>
    <x v="208"/>
    <x v="2"/>
    <x v="0"/>
    <d v="2001-01-11T00:00:00"/>
    <x v="11"/>
  </r>
  <r>
    <x v="209"/>
    <x v="3"/>
    <s v="P1"/>
    <x v="2"/>
    <x v="4"/>
    <x v="67"/>
    <x v="209"/>
    <x v="2"/>
    <x v="0"/>
    <s v="12/13/2001"/>
    <x v="11"/>
  </r>
  <r>
    <x v="210"/>
    <x v="0"/>
    <s v="P3"/>
    <x v="2"/>
    <x v="4"/>
    <x v="92"/>
    <x v="210"/>
    <x v="2"/>
    <x v="0"/>
    <s v="1/14/2002"/>
    <x v="12"/>
  </r>
  <r>
    <x v="211"/>
    <x v="0"/>
    <s v="P1"/>
    <x v="2"/>
    <x v="4"/>
    <x v="94"/>
    <x v="211"/>
    <x v="1"/>
    <x v="0"/>
    <d v="2002-05-03T00:00:00"/>
    <x v="12"/>
  </r>
  <r>
    <x v="212"/>
    <x v="0"/>
    <s v="P3"/>
    <x v="2"/>
    <x v="4"/>
    <x v="91"/>
    <x v="212"/>
    <x v="3"/>
    <x v="0"/>
    <s v="12/28/2001"/>
    <x v="11"/>
  </r>
  <r>
    <x v="213"/>
    <x v="0"/>
    <s v="P2"/>
    <x v="2"/>
    <x v="4"/>
    <x v="95"/>
    <x v="213"/>
    <x v="2"/>
    <x v="0"/>
    <d v="2002-09-04T00:00:00"/>
    <x v="11"/>
  </r>
  <r>
    <x v="214"/>
    <x v="0"/>
    <s v="P3"/>
    <x v="2"/>
    <x v="4"/>
    <x v="90"/>
    <x v="214"/>
    <x v="1"/>
    <x v="0"/>
    <d v="2002-11-02T00:00:00"/>
    <x v="10"/>
  </r>
  <r>
    <x v="215"/>
    <x v="0"/>
    <s v="P2"/>
    <x v="2"/>
    <x v="4"/>
    <x v="96"/>
    <x v="215"/>
    <x v="2"/>
    <x v="0"/>
    <s v="1/22/2002"/>
    <x v="12"/>
  </r>
  <r>
    <x v="216"/>
    <x v="0"/>
    <s v="P1"/>
    <x v="2"/>
    <x v="4"/>
    <x v="97"/>
    <x v="216"/>
    <x v="6"/>
    <x v="0"/>
    <s v="3/22/2002"/>
    <x v="11"/>
  </r>
  <r>
    <x v="217"/>
    <x v="0"/>
    <s v="P2"/>
    <x v="2"/>
    <x v="4"/>
    <x v="98"/>
    <x v="217"/>
    <x v="2"/>
    <x v="0"/>
    <s v="2/27/2002"/>
    <x v="11"/>
  </r>
  <r>
    <x v="218"/>
    <x v="0"/>
    <s v="P2"/>
    <x v="2"/>
    <x v="4"/>
    <x v="99"/>
    <x v="218"/>
    <x v="5"/>
    <x v="0"/>
    <d v="2002-02-04T00:00:00"/>
    <x v="11"/>
  </r>
  <r>
    <x v="219"/>
    <x v="0"/>
    <s v="P1"/>
    <x v="2"/>
    <x v="4"/>
    <x v="2"/>
    <x v="219"/>
    <x v="2"/>
    <x v="0"/>
    <d v="2001-11-10T00:00:00"/>
    <x v="11"/>
  </r>
  <r>
    <x v="220"/>
    <x v="0"/>
    <s v="P3"/>
    <x v="2"/>
    <x v="4"/>
    <x v="79"/>
    <x v="220"/>
    <x v="3"/>
    <x v="0"/>
    <s v="10/31/2001"/>
    <x v="11"/>
  </r>
  <r>
    <x v="221"/>
    <x v="0"/>
    <s v="P3"/>
    <x v="2"/>
    <x v="4"/>
    <x v="15"/>
    <x v="221"/>
    <x v="3"/>
    <x v="0"/>
    <s v="10/24/2001"/>
    <x v="13"/>
  </r>
  <r>
    <x v="222"/>
    <x v="3"/>
    <s v="P2"/>
    <x v="2"/>
    <x v="4"/>
    <x v="100"/>
    <x v="222"/>
    <x v="3"/>
    <x v="0"/>
    <s v="12/17/2001"/>
    <x v="11"/>
  </r>
  <r>
    <x v="223"/>
    <x v="0"/>
    <s v="P2"/>
    <x v="2"/>
    <x v="4"/>
    <x v="90"/>
    <x v="223"/>
    <x v="1"/>
    <x v="0"/>
    <d v="2002-11-02T00:00:00"/>
    <x v="11"/>
  </r>
  <r>
    <x v="224"/>
    <x v="0"/>
    <s v="P2"/>
    <x v="2"/>
    <x v="4"/>
    <x v="67"/>
    <x v="224"/>
    <x v="2"/>
    <x v="0"/>
    <s v="1/21/2002"/>
    <x v="10"/>
  </r>
  <r>
    <x v="225"/>
    <x v="0"/>
    <s v="P3"/>
    <x v="2"/>
    <x v="4"/>
    <x v="84"/>
    <x v="225"/>
    <x v="6"/>
    <x v="0"/>
    <s v="1/17/2002"/>
    <x v="13"/>
  </r>
  <r>
    <x v="226"/>
    <x v="0"/>
    <s v="P2"/>
    <x v="2"/>
    <x v="4"/>
    <x v="75"/>
    <x v="226"/>
    <x v="4"/>
    <x v="0"/>
    <d v="2002-07-02T00:00:00"/>
    <x v="13"/>
  </r>
  <r>
    <x v="227"/>
    <x v="0"/>
    <s v="P1"/>
    <x v="2"/>
    <x v="4"/>
    <x v="101"/>
    <x v="227"/>
    <x v="2"/>
    <x v="0"/>
    <s v="1/21/2002"/>
    <x v="10"/>
  </r>
  <r>
    <x v="228"/>
    <x v="0"/>
    <s v="P2"/>
    <x v="0"/>
    <x v="4"/>
    <x v="86"/>
    <x v="228"/>
    <x v="5"/>
    <x v="0"/>
    <s v="11/21/2001"/>
    <x v="11"/>
  </r>
  <r>
    <x v="229"/>
    <x v="0"/>
    <s v="P3"/>
    <x v="2"/>
    <x v="4"/>
    <x v="89"/>
    <x v="229"/>
    <x v="3"/>
    <x v="0"/>
    <d v="2002-05-02T00:00:00"/>
    <x v="10"/>
  </r>
  <r>
    <x v="230"/>
    <x v="0"/>
    <s v="P2"/>
    <x v="2"/>
    <x v="4"/>
    <x v="102"/>
    <x v="230"/>
    <x v="2"/>
    <x v="0"/>
    <s v="3/20/2002"/>
    <x v="11"/>
  </r>
  <r>
    <x v="231"/>
    <x v="0"/>
    <s v="P2"/>
    <x v="2"/>
    <x v="4"/>
    <x v="103"/>
    <x v="231"/>
    <x v="2"/>
    <x v="0"/>
    <s v="1/16/2002"/>
    <x v="13"/>
  </r>
  <r>
    <x v="232"/>
    <x v="0"/>
    <s v="P3"/>
    <x v="2"/>
    <x v="4"/>
    <x v="47"/>
    <x v="232"/>
    <x v="2"/>
    <x v="0"/>
    <s v="10/24/2001"/>
    <x v="11"/>
  </r>
  <r>
    <x v="233"/>
    <x v="0"/>
    <s v="P3"/>
    <x v="2"/>
    <x v="4"/>
    <x v="47"/>
    <x v="233"/>
    <x v="2"/>
    <x v="0"/>
    <s v="10/24/2001"/>
    <x v="11"/>
  </r>
  <r>
    <x v="234"/>
    <x v="0"/>
    <s v="P1"/>
    <x v="2"/>
    <x v="4"/>
    <x v="104"/>
    <x v="234"/>
    <x v="1"/>
    <x v="0"/>
    <s v="10/31/2001"/>
    <x v="11"/>
  </r>
  <r>
    <x v="235"/>
    <x v="0"/>
    <s v="P1"/>
    <x v="2"/>
    <x v="4"/>
    <x v="36"/>
    <x v="235"/>
    <x v="7"/>
    <x v="0"/>
    <d v="2001-03-12T00:00:00"/>
    <x v="13"/>
  </r>
  <r>
    <x v="236"/>
    <x v="0"/>
    <s v="P2"/>
    <x v="2"/>
    <x v="4"/>
    <x v="60"/>
    <x v="236"/>
    <x v="4"/>
    <x v="0"/>
    <s v="12/17/2001"/>
    <x v="10"/>
  </r>
  <r>
    <x v="237"/>
    <x v="0"/>
    <s v="P3"/>
    <x v="2"/>
    <x v="4"/>
    <x v="105"/>
    <x v="237"/>
    <x v="5"/>
    <x v="0"/>
    <s v="4/23/2002"/>
    <x v="11"/>
  </r>
  <r>
    <x v="238"/>
    <x v="0"/>
    <s v="P2"/>
    <x v="2"/>
    <x v="4"/>
    <x v="100"/>
    <x v="238"/>
    <x v="3"/>
    <x v="0"/>
    <d v="2001-05-11T00:00:00"/>
    <x v="12"/>
  </r>
  <r>
    <x v="239"/>
    <x v="0"/>
    <s v="P3"/>
    <x v="2"/>
    <x v="4"/>
    <x v="57"/>
    <x v="239"/>
    <x v="4"/>
    <x v="0"/>
    <s v="11/20/2001"/>
    <x v="10"/>
  </r>
  <r>
    <x v="240"/>
    <x v="3"/>
    <s v="P1"/>
    <x v="2"/>
    <x v="4"/>
    <x v="24"/>
    <x v="240"/>
    <x v="4"/>
    <x v="0"/>
    <s v="10/24/2001"/>
    <x v="12"/>
  </r>
  <r>
    <x v="241"/>
    <x v="2"/>
    <s v="P1"/>
    <x v="0"/>
    <x v="2"/>
    <x v="36"/>
    <x v="241"/>
    <x v="7"/>
    <x v="0"/>
    <d v="2001-03-12T00:00:00"/>
    <x v="14"/>
  </r>
  <r>
    <x v="242"/>
    <x v="2"/>
    <s v="P1"/>
    <x v="2"/>
    <x v="4"/>
    <x v="61"/>
    <x v="242"/>
    <x v="4"/>
    <x v="0"/>
    <s v="10/24/2001"/>
    <x v="13"/>
  </r>
  <r>
    <x v="243"/>
    <x v="2"/>
    <s v="P1"/>
    <x v="2"/>
    <x v="4"/>
    <x v="106"/>
    <x v="243"/>
    <x v="3"/>
    <x v="0"/>
    <d v="2001-05-12T00:00:00"/>
    <x v="12"/>
  </r>
  <r>
    <x v="244"/>
    <x v="0"/>
    <s v="P1"/>
    <x v="2"/>
    <x v="4"/>
    <x v="90"/>
    <x v="244"/>
    <x v="1"/>
    <x v="0"/>
    <s v="10/24/2001"/>
    <x v="12"/>
  </r>
  <r>
    <x v="245"/>
    <x v="0"/>
    <s v="P3"/>
    <x v="2"/>
    <x v="4"/>
    <x v="72"/>
    <x v="245"/>
    <x v="6"/>
    <x v="0"/>
    <s v="3/25/2002"/>
    <x v="13"/>
  </r>
  <r>
    <x v="246"/>
    <x v="0"/>
    <s v="P2"/>
    <x v="2"/>
    <x v="4"/>
    <x v="87"/>
    <x v="246"/>
    <x v="2"/>
    <x v="0"/>
    <d v="2002-02-01T00:00:00"/>
    <x v="13"/>
  </r>
  <r>
    <x v="247"/>
    <x v="2"/>
    <s v="P1"/>
    <x v="2"/>
    <x v="4"/>
    <x v="15"/>
    <x v="247"/>
    <x v="3"/>
    <x v="0"/>
    <s v="10/19/2001"/>
    <x v="11"/>
  </r>
  <r>
    <x v="248"/>
    <x v="0"/>
    <s v="P2"/>
    <x v="2"/>
    <x v="4"/>
    <x v="77"/>
    <x v="248"/>
    <x v="1"/>
    <x v="0"/>
    <s v="10/31/2001"/>
    <x v="13"/>
  </r>
  <r>
    <x v="249"/>
    <x v="0"/>
    <s v="P2"/>
    <x v="2"/>
    <x v="4"/>
    <x v="107"/>
    <x v="249"/>
    <x v="8"/>
    <x v="0"/>
    <d v="2002-11-02T00:00:00"/>
    <x v="11"/>
  </r>
  <r>
    <x v="250"/>
    <x v="0"/>
    <s v="P3"/>
    <x v="2"/>
    <x v="4"/>
    <x v="108"/>
    <x v="250"/>
    <x v="1"/>
    <x v="0"/>
    <d v="2002-05-08T00:00:00"/>
    <x v="12"/>
  </r>
  <r>
    <x v="251"/>
    <x v="2"/>
    <s v="P1"/>
    <x v="2"/>
    <x v="4"/>
    <x v="77"/>
    <x v="251"/>
    <x v="1"/>
    <x v="0"/>
    <s v="11/14/2002"/>
    <x v="15"/>
  </r>
  <r>
    <x v="252"/>
    <x v="0"/>
    <s v="P1"/>
    <x v="0"/>
    <x v="5"/>
    <x v="92"/>
    <x v="252"/>
    <x v="2"/>
    <x v="0"/>
    <d v="2001-07-12T00:00:00"/>
    <x v="16"/>
  </r>
  <r>
    <x v="253"/>
    <x v="2"/>
    <s v="P1"/>
    <x v="2"/>
    <x v="4"/>
    <x v="85"/>
    <x v="253"/>
    <x v="2"/>
    <x v="0"/>
    <d v="2001-05-12T00:00:00"/>
    <x v="12"/>
  </r>
  <r>
    <x v="254"/>
    <x v="0"/>
    <s v="P1"/>
    <x v="2"/>
    <x v="4"/>
    <x v="109"/>
    <x v="254"/>
    <x v="6"/>
    <x v="0"/>
    <s v="10/24/2001"/>
    <x v="10"/>
  </r>
  <r>
    <x v="255"/>
    <x v="0"/>
    <s v="P1"/>
    <x v="0"/>
    <x v="2"/>
    <x v="15"/>
    <x v="255"/>
    <x v="3"/>
    <x v="0"/>
    <s v="12/14/2001"/>
    <x v="17"/>
  </r>
  <r>
    <x v="256"/>
    <x v="0"/>
    <s v="P2"/>
    <x v="0"/>
    <x v="6"/>
    <x v="36"/>
    <x v="256"/>
    <x v="7"/>
    <x v="0"/>
    <d v="2003-04-02T00:00:00"/>
    <x v="18"/>
  </r>
  <r>
    <x v="257"/>
    <x v="0"/>
    <s v="P3"/>
    <x v="0"/>
    <x v="2"/>
    <x v="2"/>
    <x v="257"/>
    <x v="2"/>
    <x v="0"/>
    <d v="2001-02-11T00:00:00"/>
    <x v="19"/>
  </r>
  <r>
    <x v="258"/>
    <x v="0"/>
    <s v="P3"/>
    <x v="0"/>
    <x v="2"/>
    <x v="2"/>
    <x v="258"/>
    <x v="2"/>
    <x v="0"/>
    <d v="2002-09-05T00:00:00"/>
    <x v="14"/>
  </r>
  <r>
    <x v="259"/>
    <x v="0"/>
    <s v="P3"/>
    <x v="0"/>
    <x v="2"/>
    <x v="10"/>
    <x v="259"/>
    <x v="2"/>
    <x v="0"/>
    <s v="1/21/2002"/>
    <x v="19"/>
  </r>
  <r>
    <x v="260"/>
    <x v="0"/>
    <s v="P3"/>
    <x v="0"/>
    <x v="2"/>
    <x v="27"/>
    <x v="260"/>
    <x v="2"/>
    <x v="0"/>
    <d v="2002-04-02T00:00:00"/>
    <x v="20"/>
  </r>
  <r>
    <x v="261"/>
    <x v="0"/>
    <s v="P2"/>
    <x v="0"/>
    <x v="2"/>
    <x v="32"/>
    <x v="261"/>
    <x v="2"/>
    <x v="0"/>
    <s v="10/21/2002"/>
    <x v="21"/>
  </r>
  <r>
    <x v="262"/>
    <x v="0"/>
    <s v="P1"/>
    <x v="0"/>
    <x v="2"/>
    <x v="15"/>
    <x v="262"/>
    <x v="3"/>
    <x v="0"/>
    <s v="4/17/2002"/>
    <x v="19"/>
  </r>
  <r>
    <x v="263"/>
    <x v="0"/>
    <s v="P3"/>
    <x v="0"/>
    <x v="2"/>
    <x v="61"/>
    <x v="263"/>
    <x v="4"/>
    <x v="0"/>
    <s v="11/13/2001"/>
    <x v="19"/>
  </r>
  <r>
    <x v="264"/>
    <x v="0"/>
    <s v="P3"/>
    <x v="0"/>
    <x v="2"/>
    <x v="110"/>
    <x v="264"/>
    <x v="2"/>
    <x v="0"/>
    <s v="11/13/2001"/>
    <x v="19"/>
  </r>
  <r>
    <x v="265"/>
    <x v="0"/>
    <s v="P3"/>
    <x v="0"/>
    <x v="2"/>
    <x v="110"/>
    <x v="265"/>
    <x v="2"/>
    <x v="0"/>
    <s v="11/13/2001"/>
    <x v="19"/>
  </r>
  <r>
    <x v="266"/>
    <x v="0"/>
    <s v="P3"/>
    <x v="0"/>
    <x v="2"/>
    <x v="111"/>
    <x v="266"/>
    <x v="2"/>
    <x v="0"/>
    <s v="1/22/2002"/>
    <x v="20"/>
  </r>
  <r>
    <x v="267"/>
    <x v="0"/>
    <s v="P3"/>
    <x v="0"/>
    <x v="2"/>
    <x v="15"/>
    <x v="267"/>
    <x v="3"/>
    <x v="0"/>
    <s v="12/14/2001"/>
    <x v="22"/>
  </r>
  <r>
    <x v="268"/>
    <x v="0"/>
    <s v="P3"/>
    <x v="0"/>
    <x v="2"/>
    <x v="55"/>
    <x v="268"/>
    <x v="0"/>
    <x v="0"/>
    <d v="2002-01-08T00:00:00"/>
    <x v="22"/>
  </r>
  <r>
    <x v="269"/>
    <x v="0"/>
    <s v="P3"/>
    <x v="0"/>
    <x v="2"/>
    <x v="15"/>
    <x v="269"/>
    <x v="3"/>
    <x v="0"/>
    <s v="1/17/2002"/>
    <x v="20"/>
  </r>
  <r>
    <x v="270"/>
    <x v="0"/>
    <s v="P3"/>
    <x v="0"/>
    <x v="2"/>
    <x v="1"/>
    <x v="270"/>
    <x v="1"/>
    <x v="0"/>
    <s v="1/22/2002"/>
    <x v="20"/>
  </r>
  <r>
    <x v="271"/>
    <x v="0"/>
    <s v="P3"/>
    <x v="0"/>
    <x v="2"/>
    <x v="112"/>
    <x v="271"/>
    <x v="2"/>
    <x v="0"/>
    <s v="2/19/2003"/>
    <x v="20"/>
  </r>
  <r>
    <x v="272"/>
    <x v="0"/>
    <s v="P2"/>
    <x v="0"/>
    <x v="2"/>
    <x v="15"/>
    <x v="272"/>
    <x v="3"/>
    <x v="0"/>
    <d v="2002-08-10T00:00:00"/>
    <x v="23"/>
  </r>
  <r>
    <x v="273"/>
    <x v="0"/>
    <s v="P3"/>
    <x v="0"/>
    <x v="2"/>
    <x v="55"/>
    <x v="273"/>
    <x v="0"/>
    <x v="0"/>
    <s v="3/19/2002"/>
    <x v="22"/>
  </r>
  <r>
    <x v="274"/>
    <x v="0"/>
    <s v="P3"/>
    <x v="0"/>
    <x v="2"/>
    <x v="6"/>
    <x v="274"/>
    <x v="2"/>
    <x v="0"/>
    <s v="5/30/2002"/>
    <x v="24"/>
  </r>
  <r>
    <x v="275"/>
    <x v="0"/>
    <s v="P2"/>
    <x v="0"/>
    <x v="7"/>
    <x v="42"/>
    <x v="275"/>
    <x v="1"/>
    <x v="0"/>
    <d v="2002-10-01T00:00:00"/>
    <x v="25"/>
  </r>
  <r>
    <x v="276"/>
    <x v="0"/>
    <s v="P3"/>
    <x v="0"/>
    <x v="2"/>
    <x v="1"/>
    <x v="276"/>
    <x v="1"/>
    <x v="0"/>
    <s v="1/22/2002"/>
    <x v="19"/>
  </r>
  <r>
    <x v="277"/>
    <x v="0"/>
    <s v="P3"/>
    <x v="0"/>
    <x v="2"/>
    <x v="69"/>
    <x v="277"/>
    <x v="7"/>
    <x v="0"/>
    <s v="1/22/2002"/>
    <x v="17"/>
  </r>
  <r>
    <x v="278"/>
    <x v="0"/>
    <s v="P3"/>
    <x v="0"/>
    <x v="2"/>
    <x v="10"/>
    <x v="278"/>
    <x v="2"/>
    <x v="0"/>
    <s v="4/15/2002"/>
    <x v="22"/>
  </r>
  <r>
    <x v="279"/>
    <x v="0"/>
    <s v="P3"/>
    <x v="0"/>
    <x v="2"/>
    <x v="50"/>
    <x v="279"/>
    <x v="1"/>
    <x v="0"/>
    <d v="2002-03-09T00:00:00"/>
    <x v="26"/>
  </r>
  <r>
    <x v="280"/>
    <x v="0"/>
    <s v="P3"/>
    <x v="0"/>
    <x v="2"/>
    <x v="84"/>
    <x v="280"/>
    <x v="6"/>
    <x v="0"/>
    <s v="10/30/2001"/>
    <x v="19"/>
  </r>
  <r>
    <x v="281"/>
    <x v="0"/>
    <s v="P1"/>
    <x v="0"/>
    <x v="2"/>
    <x v="59"/>
    <x v="281"/>
    <x v="3"/>
    <x v="0"/>
    <d v="2002-05-02T00:00:00"/>
    <x v="21"/>
  </r>
  <r>
    <x v="282"/>
    <x v="0"/>
    <s v="P3"/>
    <x v="0"/>
    <x v="2"/>
    <x v="113"/>
    <x v="282"/>
    <x v="3"/>
    <x v="0"/>
    <d v="2003-10-02T00:00:00"/>
    <x v="17"/>
  </r>
  <r>
    <x v="283"/>
    <x v="0"/>
    <s v="P3"/>
    <x v="0"/>
    <x v="2"/>
    <x v="114"/>
    <x v="283"/>
    <x v="3"/>
    <x v="0"/>
    <d v="2002-01-02T00:00:00"/>
    <x v="27"/>
  </r>
  <r>
    <x v="284"/>
    <x v="0"/>
    <s v="P3"/>
    <x v="0"/>
    <x v="2"/>
    <x v="47"/>
    <x v="284"/>
    <x v="2"/>
    <x v="0"/>
    <s v="1/22/2002"/>
    <x v="20"/>
  </r>
  <r>
    <x v="285"/>
    <x v="0"/>
    <s v="P2"/>
    <x v="0"/>
    <x v="2"/>
    <x v="56"/>
    <x v="285"/>
    <x v="3"/>
    <x v="0"/>
    <d v="2002-06-03T00:00:00"/>
    <x v="26"/>
  </r>
  <r>
    <x v="286"/>
    <x v="0"/>
    <s v="P3"/>
    <x v="0"/>
    <x v="2"/>
    <x v="2"/>
    <x v="286"/>
    <x v="2"/>
    <x v="0"/>
    <d v="2002-04-02T00:00:00"/>
    <x v="21"/>
  </r>
  <r>
    <x v="287"/>
    <x v="0"/>
    <s v="P3"/>
    <x v="0"/>
    <x v="2"/>
    <x v="2"/>
    <x v="287"/>
    <x v="2"/>
    <x v="0"/>
    <s v="1/22/2002"/>
    <x v="19"/>
  </r>
  <r>
    <x v="288"/>
    <x v="0"/>
    <s v="P3"/>
    <x v="0"/>
    <x v="2"/>
    <x v="115"/>
    <x v="288"/>
    <x v="3"/>
    <x v="0"/>
    <s v="12/14/2001"/>
    <x v="22"/>
  </r>
  <r>
    <x v="289"/>
    <x v="0"/>
    <s v="P3"/>
    <x v="0"/>
    <x v="2"/>
    <x v="82"/>
    <x v="289"/>
    <x v="4"/>
    <x v="0"/>
    <s v="3/19/2002"/>
    <x v="22"/>
  </r>
  <r>
    <x v="290"/>
    <x v="0"/>
    <s v="P3"/>
    <x v="0"/>
    <x v="2"/>
    <x v="2"/>
    <x v="290"/>
    <x v="2"/>
    <x v="0"/>
    <d v="2002-01-02T00:00:00"/>
    <x v="19"/>
  </r>
  <r>
    <x v="291"/>
    <x v="0"/>
    <s v="P1"/>
    <x v="0"/>
    <x v="2"/>
    <x v="86"/>
    <x v="291"/>
    <x v="5"/>
    <x v="0"/>
    <d v="2002-03-09T00:00:00"/>
    <x v="22"/>
  </r>
  <r>
    <x v="292"/>
    <x v="3"/>
    <s v="P3"/>
    <x v="0"/>
    <x v="2"/>
    <x v="51"/>
    <x v="292"/>
    <x v="1"/>
    <x v="0"/>
    <d v="2004-11-02T00:00:00"/>
    <x v="28"/>
  </r>
  <r>
    <x v="293"/>
    <x v="0"/>
    <s v="P2"/>
    <x v="0"/>
    <x v="2"/>
    <x v="15"/>
    <x v="293"/>
    <x v="3"/>
    <x v="0"/>
    <d v="2002-12-02T00:00:00"/>
    <x v="21"/>
  </r>
  <r>
    <x v="294"/>
    <x v="0"/>
    <s v="P3"/>
    <x v="0"/>
    <x v="2"/>
    <x v="58"/>
    <x v="294"/>
    <x v="4"/>
    <x v="0"/>
    <s v="4/23/2002"/>
    <x v="19"/>
  </r>
  <r>
    <x v="295"/>
    <x v="0"/>
    <s v="P3"/>
    <x v="0"/>
    <x v="2"/>
    <x v="2"/>
    <x v="295"/>
    <x v="2"/>
    <x v="0"/>
    <d v="2002-04-02T00:00:00"/>
    <x v="21"/>
  </r>
  <r>
    <x v="296"/>
    <x v="0"/>
    <s v="P3"/>
    <x v="0"/>
    <x v="2"/>
    <x v="116"/>
    <x v="296"/>
    <x v="7"/>
    <x v="0"/>
    <d v="2001-03-12T00:00:00"/>
    <x v="19"/>
  </r>
  <r>
    <x v="297"/>
    <x v="0"/>
    <s v="P3"/>
    <x v="0"/>
    <x v="2"/>
    <x v="2"/>
    <x v="297"/>
    <x v="2"/>
    <x v="0"/>
    <s v="1/17/2002"/>
    <x v="22"/>
  </r>
  <r>
    <x v="298"/>
    <x v="0"/>
    <s v="P3"/>
    <x v="0"/>
    <x v="2"/>
    <x v="39"/>
    <x v="298"/>
    <x v="3"/>
    <x v="0"/>
    <d v="2002-10-09T00:00:00"/>
    <x v="29"/>
  </r>
  <r>
    <x v="299"/>
    <x v="0"/>
    <s v="P3"/>
    <x v="0"/>
    <x v="2"/>
    <x v="117"/>
    <x v="299"/>
    <x v="3"/>
    <x v="0"/>
    <s v="4/29/2002"/>
    <x v="30"/>
  </r>
  <r>
    <x v="300"/>
    <x v="0"/>
    <s v="P2"/>
    <x v="0"/>
    <x v="2"/>
    <x v="2"/>
    <x v="300"/>
    <x v="2"/>
    <x v="0"/>
    <s v="5/28/2002"/>
    <x v="21"/>
  </r>
  <r>
    <x v="301"/>
    <x v="0"/>
    <s v="P2"/>
    <x v="0"/>
    <x v="2"/>
    <x v="2"/>
    <x v="301"/>
    <x v="2"/>
    <x v="0"/>
    <s v="2/14/2002"/>
    <x v="30"/>
  </r>
  <r>
    <x v="302"/>
    <x v="0"/>
    <s v="P3"/>
    <x v="0"/>
    <x v="2"/>
    <x v="0"/>
    <x v="302"/>
    <x v="0"/>
    <x v="0"/>
    <s v="3/19/2002"/>
    <x v="22"/>
  </r>
  <r>
    <x v="303"/>
    <x v="1"/>
    <s v="P2"/>
    <x v="0"/>
    <x v="2"/>
    <x v="48"/>
    <x v="303"/>
    <x v="2"/>
    <x v="0"/>
    <s v="1/31/2002"/>
    <x v="21"/>
  </r>
  <r>
    <x v="304"/>
    <x v="2"/>
    <s v="P1"/>
    <x v="0"/>
    <x v="2"/>
    <x v="56"/>
    <x v="304"/>
    <x v="3"/>
    <x v="0"/>
    <s v="12/18/2002"/>
    <x v="21"/>
  </r>
  <r>
    <x v="305"/>
    <x v="0"/>
    <s v="P3"/>
    <x v="0"/>
    <x v="2"/>
    <x v="8"/>
    <x v="305"/>
    <x v="1"/>
    <x v="0"/>
    <d v="2001-03-12T00:00:00"/>
    <x v="19"/>
  </r>
  <r>
    <x v="306"/>
    <x v="0"/>
    <s v="P3"/>
    <x v="0"/>
    <x v="2"/>
    <x v="50"/>
    <x v="306"/>
    <x v="1"/>
    <x v="0"/>
    <d v="2002-11-01T00:00:00"/>
    <x v="19"/>
  </r>
  <r>
    <x v="307"/>
    <x v="0"/>
    <s v="P3"/>
    <x v="0"/>
    <x v="2"/>
    <x v="2"/>
    <x v="307"/>
    <x v="2"/>
    <x v="0"/>
    <s v="1/28/2002"/>
    <x v="20"/>
  </r>
  <r>
    <x v="308"/>
    <x v="0"/>
    <s v="P3"/>
    <x v="0"/>
    <x v="2"/>
    <x v="48"/>
    <x v="308"/>
    <x v="2"/>
    <x v="0"/>
    <s v="1/21/2002"/>
    <x v="19"/>
  </r>
  <r>
    <x v="309"/>
    <x v="0"/>
    <s v="P3"/>
    <x v="0"/>
    <x v="2"/>
    <x v="59"/>
    <x v="309"/>
    <x v="3"/>
    <x v="0"/>
    <s v="1/25/2002"/>
    <x v="19"/>
  </r>
  <r>
    <x v="310"/>
    <x v="0"/>
    <s v="P3"/>
    <x v="0"/>
    <x v="2"/>
    <x v="118"/>
    <x v="310"/>
    <x v="6"/>
    <x v="0"/>
    <d v="2002-05-09T00:00:00"/>
    <x v="31"/>
  </r>
  <r>
    <x v="311"/>
    <x v="0"/>
    <s v="P3"/>
    <x v="0"/>
    <x v="2"/>
    <x v="94"/>
    <x v="311"/>
    <x v="1"/>
    <x v="0"/>
    <s v="3/25/2002"/>
    <x v="21"/>
  </r>
  <r>
    <x v="312"/>
    <x v="0"/>
    <s v="P3"/>
    <x v="0"/>
    <x v="2"/>
    <x v="119"/>
    <x v="312"/>
    <x v="3"/>
    <x v="0"/>
    <s v="1/25/2002"/>
    <x v="19"/>
  </r>
  <r>
    <x v="313"/>
    <x v="0"/>
    <s v="P3"/>
    <x v="0"/>
    <x v="2"/>
    <x v="94"/>
    <x v="313"/>
    <x v="1"/>
    <x v="0"/>
    <s v="3/25/2002"/>
    <x v="22"/>
  </r>
  <r>
    <x v="314"/>
    <x v="0"/>
    <s v="P3"/>
    <x v="0"/>
    <x v="2"/>
    <x v="15"/>
    <x v="314"/>
    <x v="3"/>
    <x v="0"/>
    <s v="1/22/2002"/>
    <x v="20"/>
  </r>
  <r>
    <x v="315"/>
    <x v="0"/>
    <s v="P3"/>
    <x v="0"/>
    <x v="2"/>
    <x v="118"/>
    <x v="315"/>
    <x v="6"/>
    <x v="0"/>
    <d v="2002-11-01T00:00:00"/>
    <x v="19"/>
  </r>
  <r>
    <x v="316"/>
    <x v="0"/>
    <s v="P3"/>
    <x v="0"/>
    <x v="2"/>
    <x v="0"/>
    <x v="316"/>
    <x v="0"/>
    <x v="0"/>
    <s v="1/22/2002"/>
    <x v="19"/>
  </r>
  <r>
    <x v="317"/>
    <x v="0"/>
    <s v="P3"/>
    <x v="0"/>
    <x v="2"/>
    <x v="2"/>
    <x v="317"/>
    <x v="2"/>
    <x v="0"/>
    <s v="1/21/2002"/>
    <x v="27"/>
  </r>
  <r>
    <x v="318"/>
    <x v="0"/>
    <s v="P3"/>
    <x v="0"/>
    <x v="2"/>
    <x v="61"/>
    <x v="318"/>
    <x v="4"/>
    <x v="0"/>
    <s v="1/22/2002"/>
    <x v="19"/>
  </r>
  <r>
    <x v="319"/>
    <x v="0"/>
    <s v="P3"/>
    <x v="0"/>
    <x v="2"/>
    <x v="2"/>
    <x v="319"/>
    <x v="2"/>
    <x v="0"/>
    <s v="1/30/2002"/>
    <x v="20"/>
  </r>
  <r>
    <x v="320"/>
    <x v="0"/>
    <s v="P2"/>
    <x v="0"/>
    <x v="2"/>
    <x v="120"/>
    <x v="320"/>
    <x v="2"/>
    <x v="0"/>
    <s v="3/18/2003"/>
    <x v="32"/>
  </r>
  <r>
    <x v="321"/>
    <x v="0"/>
    <s v="P3"/>
    <x v="0"/>
    <x v="2"/>
    <x v="114"/>
    <x v="321"/>
    <x v="3"/>
    <x v="0"/>
    <d v="2002-12-02T00:00:00"/>
    <x v="21"/>
  </r>
  <r>
    <x v="322"/>
    <x v="0"/>
    <s v="P3"/>
    <x v="0"/>
    <x v="2"/>
    <x v="12"/>
    <x v="322"/>
    <x v="2"/>
    <x v="0"/>
    <s v="1/22/2002"/>
    <x v="19"/>
  </r>
  <r>
    <x v="323"/>
    <x v="3"/>
    <s v="P3"/>
    <x v="0"/>
    <x v="2"/>
    <x v="121"/>
    <x v="323"/>
    <x v="6"/>
    <x v="0"/>
    <s v="1/22/2002"/>
    <x v="20"/>
  </r>
  <r>
    <x v="324"/>
    <x v="0"/>
    <s v="P3"/>
    <x v="0"/>
    <x v="2"/>
    <x v="2"/>
    <x v="324"/>
    <x v="2"/>
    <x v="0"/>
    <d v="2002-04-02T00:00:00"/>
    <x v="21"/>
  </r>
  <r>
    <x v="325"/>
    <x v="0"/>
    <s v="P3"/>
    <x v="0"/>
    <x v="2"/>
    <x v="122"/>
    <x v="325"/>
    <x v="3"/>
    <x v="0"/>
    <d v="2002-01-08T00:00:00"/>
    <x v="17"/>
  </r>
  <r>
    <x v="326"/>
    <x v="0"/>
    <s v="P3"/>
    <x v="0"/>
    <x v="2"/>
    <x v="59"/>
    <x v="326"/>
    <x v="3"/>
    <x v="0"/>
    <d v="2002-11-01T00:00:00"/>
    <x v="19"/>
  </r>
  <r>
    <x v="327"/>
    <x v="0"/>
    <s v="P3"/>
    <x v="0"/>
    <x v="2"/>
    <x v="1"/>
    <x v="327"/>
    <x v="1"/>
    <x v="0"/>
    <d v="2002-11-01T00:00:00"/>
    <x v="19"/>
  </r>
  <r>
    <x v="328"/>
    <x v="0"/>
    <s v="P3"/>
    <x v="0"/>
    <x v="2"/>
    <x v="26"/>
    <x v="328"/>
    <x v="7"/>
    <x v="0"/>
    <s v="4/16/2002"/>
    <x v="27"/>
  </r>
  <r>
    <x v="329"/>
    <x v="0"/>
    <s v="P3"/>
    <x v="0"/>
    <x v="2"/>
    <x v="2"/>
    <x v="329"/>
    <x v="2"/>
    <x v="0"/>
    <d v="2002-11-01T00:00:00"/>
    <x v="19"/>
  </r>
  <r>
    <x v="330"/>
    <x v="0"/>
    <s v="P3"/>
    <x v="0"/>
    <x v="2"/>
    <x v="0"/>
    <x v="330"/>
    <x v="0"/>
    <x v="0"/>
    <s v="1/22/2002"/>
    <x v="19"/>
  </r>
  <r>
    <x v="331"/>
    <x v="0"/>
    <s v="P3"/>
    <x v="0"/>
    <x v="2"/>
    <x v="123"/>
    <x v="331"/>
    <x v="3"/>
    <x v="0"/>
    <d v="2002-08-05T00:00:00"/>
    <x v="17"/>
  </r>
  <r>
    <x v="332"/>
    <x v="1"/>
    <s v="P2"/>
    <x v="0"/>
    <x v="2"/>
    <x v="124"/>
    <x v="332"/>
    <x v="1"/>
    <x v="0"/>
    <d v="2002-10-06T00:00:00"/>
    <x v="33"/>
  </r>
  <r>
    <x v="333"/>
    <x v="0"/>
    <s v="P3"/>
    <x v="0"/>
    <x v="2"/>
    <x v="48"/>
    <x v="333"/>
    <x v="2"/>
    <x v="0"/>
    <s v="3/21/2002"/>
    <x v="22"/>
  </r>
  <r>
    <x v="334"/>
    <x v="0"/>
    <s v="P3"/>
    <x v="0"/>
    <x v="2"/>
    <x v="59"/>
    <x v="334"/>
    <x v="3"/>
    <x v="0"/>
    <d v="2002-11-01T00:00:00"/>
    <x v="19"/>
  </r>
  <r>
    <x v="335"/>
    <x v="0"/>
    <s v="P3"/>
    <x v="0"/>
    <x v="2"/>
    <x v="8"/>
    <x v="335"/>
    <x v="1"/>
    <x v="0"/>
    <s v="1/22/2002"/>
    <x v="20"/>
  </r>
  <r>
    <x v="336"/>
    <x v="0"/>
    <s v="P3"/>
    <x v="0"/>
    <x v="2"/>
    <x v="15"/>
    <x v="336"/>
    <x v="3"/>
    <x v="0"/>
    <s v="3/25/2002"/>
    <x v="22"/>
  </r>
  <r>
    <x v="337"/>
    <x v="0"/>
    <s v="P3"/>
    <x v="0"/>
    <x v="2"/>
    <x v="70"/>
    <x v="337"/>
    <x v="2"/>
    <x v="0"/>
    <s v="3/21/2002"/>
    <x v="22"/>
  </r>
  <r>
    <x v="338"/>
    <x v="0"/>
    <s v="P3"/>
    <x v="0"/>
    <x v="2"/>
    <x v="1"/>
    <x v="338"/>
    <x v="1"/>
    <x v="0"/>
    <d v="2002-12-04T00:00:00"/>
    <x v="27"/>
  </r>
  <r>
    <x v="339"/>
    <x v="0"/>
    <s v="P3"/>
    <x v="0"/>
    <x v="2"/>
    <x v="51"/>
    <x v="339"/>
    <x v="1"/>
    <x v="0"/>
    <s v="1/28/2002"/>
    <x v="20"/>
  </r>
  <r>
    <x v="340"/>
    <x v="0"/>
    <s v="P3"/>
    <x v="0"/>
    <x v="2"/>
    <x v="125"/>
    <x v="340"/>
    <x v="4"/>
    <x v="0"/>
    <s v="1/29/2002"/>
    <x v="20"/>
  </r>
  <r>
    <x v="341"/>
    <x v="0"/>
    <s v="P3"/>
    <x v="0"/>
    <x v="2"/>
    <x v="69"/>
    <x v="341"/>
    <x v="7"/>
    <x v="0"/>
    <d v="2002-01-08T00:00:00"/>
    <x v="17"/>
  </r>
  <r>
    <x v="342"/>
    <x v="0"/>
    <s v="P3"/>
    <x v="0"/>
    <x v="2"/>
    <x v="38"/>
    <x v="342"/>
    <x v="3"/>
    <x v="0"/>
    <d v="2002-08-02T00:00:00"/>
    <x v="17"/>
  </r>
  <r>
    <x v="343"/>
    <x v="0"/>
    <s v="P3"/>
    <x v="0"/>
    <x v="2"/>
    <x v="66"/>
    <x v="343"/>
    <x v="4"/>
    <x v="0"/>
    <d v="2002-04-12T00:00:00"/>
    <x v="17"/>
  </r>
  <r>
    <x v="344"/>
    <x v="0"/>
    <s v="P3"/>
    <x v="0"/>
    <x v="2"/>
    <x v="66"/>
    <x v="344"/>
    <x v="4"/>
    <x v="0"/>
    <d v="2002-10-09T00:00:00"/>
    <x v="20"/>
  </r>
  <r>
    <x v="345"/>
    <x v="0"/>
    <s v="P3"/>
    <x v="0"/>
    <x v="2"/>
    <x v="2"/>
    <x v="345"/>
    <x v="2"/>
    <x v="0"/>
    <s v="1/21/2002"/>
    <x v="19"/>
  </r>
  <r>
    <x v="346"/>
    <x v="0"/>
    <s v="P3"/>
    <x v="0"/>
    <x v="2"/>
    <x v="126"/>
    <x v="346"/>
    <x v="3"/>
    <x v="0"/>
    <d v="2002-01-02T00:00:00"/>
    <x v="19"/>
  </r>
  <r>
    <x v="347"/>
    <x v="0"/>
    <s v="P3"/>
    <x v="0"/>
    <x v="2"/>
    <x v="127"/>
    <x v="347"/>
    <x v="1"/>
    <x v="0"/>
    <s v="12/13/2001"/>
    <x v="20"/>
  </r>
  <r>
    <x v="348"/>
    <x v="0"/>
    <s v="P3"/>
    <x v="0"/>
    <x v="2"/>
    <x v="50"/>
    <x v="348"/>
    <x v="1"/>
    <x v="0"/>
    <d v="2002-11-01T00:00:00"/>
    <x v="19"/>
  </r>
  <r>
    <x v="349"/>
    <x v="0"/>
    <s v="P3"/>
    <x v="0"/>
    <x v="2"/>
    <x v="36"/>
    <x v="349"/>
    <x v="7"/>
    <x v="0"/>
    <d v="2002-05-02T00:00:00"/>
    <x v="14"/>
  </r>
  <r>
    <x v="350"/>
    <x v="0"/>
    <s v="P1"/>
    <x v="0"/>
    <x v="2"/>
    <x v="2"/>
    <x v="350"/>
    <x v="2"/>
    <x v="0"/>
    <s v="12/13/2001"/>
    <x v="20"/>
  </r>
  <r>
    <x v="351"/>
    <x v="0"/>
    <s v="P3"/>
    <x v="0"/>
    <x v="2"/>
    <x v="47"/>
    <x v="351"/>
    <x v="2"/>
    <x v="0"/>
    <s v="3/21/2002"/>
    <x v="20"/>
  </r>
  <r>
    <x v="352"/>
    <x v="0"/>
    <s v="P3"/>
    <x v="0"/>
    <x v="2"/>
    <x v="2"/>
    <x v="352"/>
    <x v="2"/>
    <x v="0"/>
    <s v="12/13/2001"/>
    <x v="20"/>
  </r>
  <r>
    <x v="353"/>
    <x v="0"/>
    <s v="P2"/>
    <x v="0"/>
    <x v="2"/>
    <x v="23"/>
    <x v="353"/>
    <x v="3"/>
    <x v="0"/>
    <s v="1/15/2003"/>
    <x v="21"/>
  </r>
  <r>
    <x v="354"/>
    <x v="0"/>
    <s v="P1"/>
    <x v="0"/>
    <x v="2"/>
    <x v="36"/>
    <x v="354"/>
    <x v="7"/>
    <x v="0"/>
    <d v="2002-08-02T00:00:00"/>
    <x v="20"/>
  </r>
  <r>
    <x v="355"/>
    <x v="0"/>
    <s v="P1"/>
    <x v="0"/>
    <x v="2"/>
    <x v="36"/>
    <x v="355"/>
    <x v="7"/>
    <x v="0"/>
    <d v="2002-08-02T00:00:00"/>
    <x v="20"/>
  </r>
  <r>
    <x v="356"/>
    <x v="0"/>
    <s v="P3"/>
    <x v="0"/>
    <x v="2"/>
    <x v="26"/>
    <x v="356"/>
    <x v="7"/>
    <x v="0"/>
    <s v="8/30/2002"/>
    <x v="20"/>
  </r>
  <r>
    <x v="357"/>
    <x v="0"/>
    <s v="P3"/>
    <x v="0"/>
    <x v="2"/>
    <x v="26"/>
    <x v="357"/>
    <x v="7"/>
    <x v="0"/>
    <s v="1/22/2002"/>
    <x v="19"/>
  </r>
  <r>
    <x v="358"/>
    <x v="0"/>
    <s v="P3"/>
    <x v="0"/>
    <x v="2"/>
    <x v="26"/>
    <x v="358"/>
    <x v="7"/>
    <x v="0"/>
    <s v="3/26/2002"/>
    <x v="22"/>
  </r>
  <r>
    <x v="359"/>
    <x v="0"/>
    <s v="P3"/>
    <x v="0"/>
    <x v="2"/>
    <x v="128"/>
    <x v="359"/>
    <x v="3"/>
    <x v="0"/>
    <s v="12/14/2001"/>
    <x v="17"/>
  </r>
  <r>
    <x v="360"/>
    <x v="3"/>
    <s v="P4"/>
    <x v="0"/>
    <x v="2"/>
    <x v="29"/>
    <x v="360"/>
    <x v="3"/>
    <x v="0"/>
    <s v="9/17/2002"/>
    <x v="29"/>
  </r>
  <r>
    <x v="361"/>
    <x v="0"/>
    <s v="P3"/>
    <x v="0"/>
    <x v="2"/>
    <x v="2"/>
    <x v="361"/>
    <x v="2"/>
    <x v="0"/>
    <d v="2002-05-02T00:00:00"/>
    <x v="14"/>
  </r>
  <r>
    <x v="362"/>
    <x v="0"/>
    <s v="P3"/>
    <x v="0"/>
    <x v="2"/>
    <x v="59"/>
    <x v="362"/>
    <x v="3"/>
    <x v="0"/>
    <d v="2002-03-04T00:00:00"/>
    <x v="17"/>
  </r>
  <r>
    <x v="363"/>
    <x v="0"/>
    <s v="P3"/>
    <x v="0"/>
    <x v="2"/>
    <x v="77"/>
    <x v="363"/>
    <x v="1"/>
    <x v="0"/>
    <d v="2002-11-01T00:00:00"/>
    <x v="19"/>
  </r>
  <r>
    <x v="364"/>
    <x v="0"/>
    <s v="P3"/>
    <x v="0"/>
    <x v="1"/>
    <x v="2"/>
    <x v="364"/>
    <x v="2"/>
    <x v="0"/>
    <s v="3/25/2004"/>
    <x v="34"/>
  </r>
  <r>
    <x v="365"/>
    <x v="0"/>
    <s v="P3"/>
    <x v="0"/>
    <x v="2"/>
    <x v="129"/>
    <x v="365"/>
    <x v="1"/>
    <x v="0"/>
    <s v="1/21/2002"/>
    <x v="19"/>
  </r>
  <r>
    <x v="366"/>
    <x v="0"/>
    <s v="P3"/>
    <x v="0"/>
    <x v="2"/>
    <x v="2"/>
    <x v="366"/>
    <x v="2"/>
    <x v="0"/>
    <s v="3/21/2002"/>
    <x v="20"/>
  </r>
  <r>
    <x v="367"/>
    <x v="0"/>
    <s v="P3"/>
    <x v="0"/>
    <x v="6"/>
    <x v="77"/>
    <x v="367"/>
    <x v="1"/>
    <x v="0"/>
    <d v="2003-05-11T00:00:00"/>
    <x v="18"/>
  </r>
  <r>
    <x v="368"/>
    <x v="0"/>
    <s v="P1"/>
    <x v="0"/>
    <x v="2"/>
    <x v="48"/>
    <x v="368"/>
    <x v="2"/>
    <x v="0"/>
    <d v="2002-01-02T00:00:00"/>
    <x v="20"/>
  </r>
  <r>
    <x v="369"/>
    <x v="0"/>
    <s v="P1"/>
    <x v="0"/>
    <x v="2"/>
    <x v="15"/>
    <x v="369"/>
    <x v="3"/>
    <x v="0"/>
    <s v="1/23/2002"/>
    <x v="19"/>
  </r>
  <r>
    <x v="370"/>
    <x v="0"/>
    <s v="P1"/>
    <x v="0"/>
    <x v="2"/>
    <x v="36"/>
    <x v="370"/>
    <x v="7"/>
    <x v="0"/>
    <d v="2002-05-02T00:00:00"/>
    <x v="21"/>
  </r>
  <r>
    <x v="371"/>
    <x v="0"/>
    <s v="P3"/>
    <x v="0"/>
    <x v="2"/>
    <x v="2"/>
    <x v="371"/>
    <x v="2"/>
    <x v="0"/>
    <s v="1/30/2002"/>
    <x v="20"/>
  </r>
  <r>
    <x v="372"/>
    <x v="0"/>
    <s v="P2"/>
    <x v="0"/>
    <x v="7"/>
    <x v="130"/>
    <x v="372"/>
    <x v="3"/>
    <x v="0"/>
    <s v="12/19/2001"/>
    <x v="25"/>
  </r>
  <r>
    <x v="373"/>
    <x v="0"/>
    <s v="P1"/>
    <x v="0"/>
    <x v="2"/>
    <x v="36"/>
    <x v="373"/>
    <x v="7"/>
    <x v="0"/>
    <s v="1/22/2002"/>
    <x v="19"/>
  </r>
  <r>
    <x v="374"/>
    <x v="0"/>
    <s v="P3"/>
    <x v="0"/>
    <x v="2"/>
    <x v="1"/>
    <x v="374"/>
    <x v="1"/>
    <x v="0"/>
    <s v="1/30/2002"/>
    <x v="20"/>
  </r>
  <r>
    <x v="375"/>
    <x v="0"/>
    <s v="P3"/>
    <x v="0"/>
    <x v="2"/>
    <x v="56"/>
    <x v="375"/>
    <x v="3"/>
    <x v="0"/>
    <s v="1/25/2002"/>
    <x v="27"/>
  </r>
  <r>
    <x v="376"/>
    <x v="0"/>
    <s v="P3"/>
    <x v="0"/>
    <x v="2"/>
    <x v="2"/>
    <x v="376"/>
    <x v="2"/>
    <x v="0"/>
    <s v="1/28/2002"/>
    <x v="20"/>
  </r>
  <r>
    <x v="377"/>
    <x v="3"/>
    <s v="P3"/>
    <x v="1"/>
    <x v="2"/>
    <x v="18"/>
    <x v="377"/>
    <x v="1"/>
    <x v="0"/>
    <s v="3/13/2002"/>
    <x v="7"/>
  </r>
  <r>
    <x v="378"/>
    <x v="2"/>
    <s v="P3"/>
    <x v="0"/>
    <x v="2"/>
    <x v="77"/>
    <x v="378"/>
    <x v="1"/>
    <x v="0"/>
    <s v="1/22/2002"/>
    <x v="20"/>
  </r>
  <r>
    <x v="379"/>
    <x v="0"/>
    <s v="P3"/>
    <x v="0"/>
    <x v="2"/>
    <x v="36"/>
    <x v="379"/>
    <x v="7"/>
    <x v="0"/>
    <s v="1/22/2002"/>
    <x v="19"/>
  </r>
  <r>
    <x v="380"/>
    <x v="3"/>
    <s v="P3"/>
    <x v="0"/>
    <x v="2"/>
    <x v="42"/>
    <x v="380"/>
    <x v="1"/>
    <x v="0"/>
    <s v="6/13/2002"/>
    <x v="17"/>
  </r>
  <r>
    <x v="381"/>
    <x v="0"/>
    <s v="P3"/>
    <x v="0"/>
    <x v="2"/>
    <x v="15"/>
    <x v="381"/>
    <x v="3"/>
    <x v="0"/>
    <s v="3/21/2002"/>
    <x v="20"/>
  </r>
  <r>
    <x v="382"/>
    <x v="3"/>
    <s v="P3"/>
    <x v="0"/>
    <x v="2"/>
    <x v="2"/>
    <x v="382"/>
    <x v="2"/>
    <x v="0"/>
    <d v="2002-04-02T00:00:00"/>
    <x v="20"/>
  </r>
  <r>
    <x v="383"/>
    <x v="0"/>
    <s v="P2"/>
    <x v="0"/>
    <x v="2"/>
    <x v="47"/>
    <x v="383"/>
    <x v="2"/>
    <x v="0"/>
    <d v="2002-10-11T00:00:00"/>
    <x v="30"/>
  </r>
  <r>
    <x v="384"/>
    <x v="0"/>
    <s v="P3"/>
    <x v="0"/>
    <x v="1"/>
    <x v="38"/>
    <x v="384"/>
    <x v="3"/>
    <x v="0"/>
    <d v="2002-03-01T00:00:00"/>
    <x v="35"/>
  </r>
  <r>
    <x v="385"/>
    <x v="0"/>
    <s v="P2"/>
    <x v="0"/>
    <x v="2"/>
    <x v="1"/>
    <x v="385"/>
    <x v="1"/>
    <x v="0"/>
    <s v="1/28/2002"/>
    <x v="27"/>
  </r>
  <r>
    <x v="386"/>
    <x v="0"/>
    <s v="P3"/>
    <x v="0"/>
    <x v="2"/>
    <x v="56"/>
    <x v="386"/>
    <x v="3"/>
    <x v="0"/>
    <s v="1/24/2002"/>
    <x v="19"/>
  </r>
  <r>
    <x v="387"/>
    <x v="0"/>
    <s v="P3"/>
    <x v="0"/>
    <x v="2"/>
    <x v="131"/>
    <x v="387"/>
    <x v="5"/>
    <x v="0"/>
    <s v="8/30/2002"/>
    <x v="29"/>
  </r>
  <r>
    <x v="388"/>
    <x v="0"/>
    <s v="P2"/>
    <x v="0"/>
    <x v="2"/>
    <x v="15"/>
    <x v="388"/>
    <x v="3"/>
    <x v="0"/>
    <s v="1/14/2003"/>
    <x v="30"/>
  </r>
  <r>
    <x v="389"/>
    <x v="0"/>
    <s v="P3"/>
    <x v="0"/>
    <x v="2"/>
    <x v="15"/>
    <x v="389"/>
    <x v="3"/>
    <x v="0"/>
    <s v="1/26/2002"/>
    <x v="19"/>
  </r>
  <r>
    <x v="390"/>
    <x v="0"/>
    <s v="P3"/>
    <x v="0"/>
    <x v="7"/>
    <x v="16"/>
    <x v="390"/>
    <x v="2"/>
    <x v="0"/>
    <s v="1/24/2002"/>
    <x v="25"/>
  </r>
  <r>
    <x v="391"/>
    <x v="0"/>
    <s v="P3"/>
    <x v="0"/>
    <x v="2"/>
    <x v="51"/>
    <x v="391"/>
    <x v="1"/>
    <x v="0"/>
    <s v="1/22/2002"/>
    <x v="20"/>
  </r>
  <r>
    <x v="392"/>
    <x v="0"/>
    <s v="P3"/>
    <x v="0"/>
    <x v="2"/>
    <x v="2"/>
    <x v="392"/>
    <x v="2"/>
    <x v="0"/>
    <s v="1/22/2002"/>
    <x v="19"/>
  </r>
  <r>
    <x v="393"/>
    <x v="0"/>
    <s v="P3"/>
    <x v="0"/>
    <x v="2"/>
    <x v="2"/>
    <x v="393"/>
    <x v="2"/>
    <x v="0"/>
    <d v="2002-07-02T00:00:00"/>
    <x v="20"/>
  </r>
  <r>
    <x v="394"/>
    <x v="0"/>
    <s v="P3"/>
    <x v="0"/>
    <x v="7"/>
    <x v="132"/>
    <x v="394"/>
    <x v="1"/>
    <x v="0"/>
    <s v="1/23/2002"/>
    <x v="25"/>
  </r>
  <r>
    <x v="395"/>
    <x v="0"/>
    <s v="P3"/>
    <x v="0"/>
    <x v="2"/>
    <x v="23"/>
    <x v="395"/>
    <x v="3"/>
    <x v="0"/>
    <s v="1/25/2002"/>
    <x v="27"/>
  </r>
  <r>
    <x v="396"/>
    <x v="1"/>
    <s v="P2"/>
    <x v="0"/>
    <x v="2"/>
    <x v="2"/>
    <x v="396"/>
    <x v="2"/>
    <x v="0"/>
    <s v="5/28/2002"/>
    <x v="22"/>
  </r>
  <r>
    <x v="397"/>
    <x v="0"/>
    <s v="P3"/>
    <x v="0"/>
    <x v="2"/>
    <x v="15"/>
    <x v="397"/>
    <x v="3"/>
    <x v="0"/>
    <d v="2003-11-03T00:00:00"/>
    <x v="29"/>
  </r>
  <r>
    <x v="398"/>
    <x v="3"/>
    <s v="P3"/>
    <x v="0"/>
    <x v="2"/>
    <x v="114"/>
    <x v="398"/>
    <x v="3"/>
    <x v="0"/>
    <d v="2002-07-02T00:00:00"/>
    <x v="20"/>
  </r>
  <r>
    <x v="399"/>
    <x v="0"/>
    <s v="P3"/>
    <x v="0"/>
    <x v="2"/>
    <x v="133"/>
    <x v="399"/>
    <x v="1"/>
    <x v="0"/>
    <s v="1/30/2002"/>
    <x v="20"/>
  </r>
  <r>
    <x v="400"/>
    <x v="0"/>
    <s v="P3"/>
    <x v="0"/>
    <x v="2"/>
    <x v="15"/>
    <x v="400"/>
    <x v="3"/>
    <x v="0"/>
    <d v="2002-04-10T00:00:00"/>
    <x v="29"/>
  </r>
  <r>
    <x v="401"/>
    <x v="0"/>
    <s v="P3"/>
    <x v="0"/>
    <x v="2"/>
    <x v="2"/>
    <x v="401"/>
    <x v="2"/>
    <x v="0"/>
    <d v="2002-12-07T00:00:00"/>
    <x v="14"/>
  </r>
  <r>
    <x v="402"/>
    <x v="0"/>
    <s v="P3"/>
    <x v="0"/>
    <x v="7"/>
    <x v="15"/>
    <x v="402"/>
    <x v="3"/>
    <x v="0"/>
    <s v="1/14/2002"/>
    <x v="25"/>
  </r>
  <r>
    <x v="403"/>
    <x v="0"/>
    <s v="P3"/>
    <x v="0"/>
    <x v="2"/>
    <x v="0"/>
    <x v="403"/>
    <x v="0"/>
    <x v="0"/>
    <s v="10/29/2001"/>
    <x v="21"/>
  </r>
  <r>
    <x v="404"/>
    <x v="0"/>
    <s v="P3"/>
    <x v="0"/>
    <x v="2"/>
    <x v="134"/>
    <x v="404"/>
    <x v="1"/>
    <x v="0"/>
    <s v="1/24/2002"/>
    <x v="19"/>
  </r>
  <r>
    <x v="405"/>
    <x v="0"/>
    <s v="P3"/>
    <x v="0"/>
    <x v="2"/>
    <x v="135"/>
    <x v="405"/>
    <x v="2"/>
    <x v="0"/>
    <d v="2001-02-11T00:00:00"/>
    <x v="19"/>
  </r>
  <r>
    <x v="406"/>
    <x v="0"/>
    <s v="P3"/>
    <x v="0"/>
    <x v="2"/>
    <x v="56"/>
    <x v="406"/>
    <x v="3"/>
    <x v="0"/>
    <s v="3/21/2002"/>
    <x v="20"/>
  </r>
  <r>
    <x v="407"/>
    <x v="0"/>
    <s v="P3"/>
    <x v="0"/>
    <x v="2"/>
    <x v="2"/>
    <x v="407"/>
    <x v="2"/>
    <x v="0"/>
    <d v="2001-12-12T00:00:00"/>
    <x v="20"/>
  </r>
  <r>
    <x v="408"/>
    <x v="0"/>
    <s v="P3"/>
    <x v="0"/>
    <x v="2"/>
    <x v="55"/>
    <x v="408"/>
    <x v="0"/>
    <x v="0"/>
    <d v="2002-11-02T00:00:00"/>
    <x v="36"/>
  </r>
  <r>
    <x v="409"/>
    <x v="0"/>
    <s v="P1"/>
    <x v="0"/>
    <x v="2"/>
    <x v="133"/>
    <x v="409"/>
    <x v="1"/>
    <x v="0"/>
    <s v="11/13/2001"/>
    <x v="22"/>
  </r>
  <r>
    <x v="410"/>
    <x v="0"/>
    <s v="P3"/>
    <x v="0"/>
    <x v="2"/>
    <x v="136"/>
    <x v="410"/>
    <x v="3"/>
    <x v="0"/>
    <d v="2001-04-12T00:00:00"/>
    <x v="19"/>
  </r>
  <r>
    <x v="411"/>
    <x v="0"/>
    <s v="P2"/>
    <x v="0"/>
    <x v="2"/>
    <x v="2"/>
    <x v="411"/>
    <x v="2"/>
    <x v="0"/>
    <s v="1/18/2002"/>
    <x v="26"/>
  </r>
  <r>
    <x v="412"/>
    <x v="2"/>
    <s v="P3"/>
    <x v="0"/>
    <x v="7"/>
    <x v="137"/>
    <x v="412"/>
    <x v="2"/>
    <x v="0"/>
    <d v="2002-12-02T00:00:00"/>
    <x v="25"/>
  </r>
  <r>
    <x v="413"/>
    <x v="0"/>
    <s v="P3"/>
    <x v="0"/>
    <x v="2"/>
    <x v="38"/>
    <x v="413"/>
    <x v="3"/>
    <x v="0"/>
    <d v="2001-12-12T00:00:00"/>
    <x v="20"/>
  </r>
  <r>
    <x v="414"/>
    <x v="0"/>
    <s v="P3"/>
    <x v="0"/>
    <x v="2"/>
    <x v="47"/>
    <x v="414"/>
    <x v="2"/>
    <x v="0"/>
    <s v="12/13/2001"/>
    <x v="20"/>
  </r>
  <r>
    <x v="415"/>
    <x v="0"/>
    <s v="P3"/>
    <x v="0"/>
    <x v="2"/>
    <x v="14"/>
    <x v="415"/>
    <x v="3"/>
    <x v="0"/>
    <d v="2001-12-12T00:00:00"/>
    <x v="20"/>
  </r>
  <r>
    <x v="416"/>
    <x v="3"/>
    <s v="P3"/>
    <x v="0"/>
    <x v="2"/>
    <x v="138"/>
    <x v="416"/>
    <x v="2"/>
    <x v="0"/>
    <d v="2002-11-01T00:00:00"/>
    <x v="19"/>
  </r>
  <r>
    <x v="417"/>
    <x v="3"/>
    <s v="P3"/>
    <x v="0"/>
    <x v="2"/>
    <x v="2"/>
    <x v="417"/>
    <x v="2"/>
    <x v="0"/>
    <s v="10/29/2001"/>
    <x v="26"/>
  </r>
  <r>
    <x v="418"/>
    <x v="0"/>
    <s v="P1"/>
    <x v="0"/>
    <x v="2"/>
    <x v="56"/>
    <x v="418"/>
    <x v="3"/>
    <x v="0"/>
    <s v="4/17/2002"/>
    <x v="19"/>
  </r>
  <r>
    <x v="419"/>
    <x v="0"/>
    <s v="P3"/>
    <x v="0"/>
    <x v="2"/>
    <x v="2"/>
    <x v="419"/>
    <x v="2"/>
    <x v="0"/>
    <s v="3/21/2002"/>
    <x v="20"/>
  </r>
  <r>
    <x v="420"/>
    <x v="0"/>
    <s v="P3"/>
    <x v="0"/>
    <x v="2"/>
    <x v="133"/>
    <x v="420"/>
    <x v="1"/>
    <x v="0"/>
    <s v="1/28/2002"/>
    <x v="20"/>
  </r>
  <r>
    <x v="421"/>
    <x v="0"/>
    <s v="P3"/>
    <x v="0"/>
    <x v="2"/>
    <x v="26"/>
    <x v="421"/>
    <x v="7"/>
    <x v="0"/>
    <d v="2001-10-12T00:00:00"/>
    <x v="17"/>
  </r>
  <r>
    <x v="422"/>
    <x v="0"/>
    <s v="P3"/>
    <x v="0"/>
    <x v="2"/>
    <x v="42"/>
    <x v="422"/>
    <x v="1"/>
    <x v="0"/>
    <s v="10/29/2001"/>
    <x v="21"/>
  </r>
  <r>
    <x v="423"/>
    <x v="0"/>
    <s v="P3"/>
    <x v="0"/>
    <x v="2"/>
    <x v="50"/>
    <x v="423"/>
    <x v="1"/>
    <x v="0"/>
    <s v="1/22/2002"/>
    <x v="19"/>
  </r>
  <r>
    <x v="424"/>
    <x v="0"/>
    <s v="P3"/>
    <x v="0"/>
    <x v="2"/>
    <x v="139"/>
    <x v="424"/>
    <x v="2"/>
    <x v="0"/>
    <s v="1/22/2002"/>
    <x v="19"/>
  </r>
  <r>
    <x v="425"/>
    <x v="0"/>
    <s v="P3"/>
    <x v="0"/>
    <x v="2"/>
    <x v="59"/>
    <x v="425"/>
    <x v="3"/>
    <x v="0"/>
    <d v="2002-09-08T00:00:00"/>
    <x v="22"/>
  </r>
  <r>
    <x v="426"/>
    <x v="0"/>
    <s v="P3"/>
    <x v="0"/>
    <x v="2"/>
    <x v="41"/>
    <x v="426"/>
    <x v="2"/>
    <x v="0"/>
    <d v="2002-05-04T00:00:00"/>
    <x v="27"/>
  </r>
  <r>
    <x v="427"/>
    <x v="0"/>
    <s v="P2"/>
    <x v="0"/>
    <x v="2"/>
    <x v="13"/>
    <x v="427"/>
    <x v="5"/>
    <x v="0"/>
    <s v="5/20/2002"/>
    <x v="22"/>
  </r>
  <r>
    <x v="428"/>
    <x v="0"/>
    <s v="P3"/>
    <x v="0"/>
    <x v="2"/>
    <x v="46"/>
    <x v="428"/>
    <x v="4"/>
    <x v="0"/>
    <d v="2002-11-01T00:00:00"/>
    <x v="19"/>
  </r>
  <r>
    <x v="429"/>
    <x v="0"/>
    <s v="P3"/>
    <x v="0"/>
    <x v="2"/>
    <x v="140"/>
    <x v="429"/>
    <x v="7"/>
    <x v="0"/>
    <s v="3/21/2002"/>
    <x v="20"/>
  </r>
  <r>
    <x v="430"/>
    <x v="0"/>
    <s v="P3"/>
    <x v="0"/>
    <x v="2"/>
    <x v="141"/>
    <x v="430"/>
    <x v="2"/>
    <x v="0"/>
    <d v="2002-11-01T00:00:00"/>
    <x v="19"/>
  </r>
  <r>
    <x v="431"/>
    <x v="0"/>
    <s v="P3"/>
    <x v="0"/>
    <x v="2"/>
    <x v="111"/>
    <x v="431"/>
    <x v="2"/>
    <x v="0"/>
    <s v="1/24/2002"/>
    <x v="19"/>
  </r>
  <r>
    <x v="432"/>
    <x v="0"/>
    <s v="P3"/>
    <x v="0"/>
    <x v="2"/>
    <x v="15"/>
    <x v="432"/>
    <x v="3"/>
    <x v="0"/>
    <s v="1/22/2002"/>
    <x v="19"/>
  </r>
  <r>
    <x v="433"/>
    <x v="0"/>
    <s v="P3"/>
    <x v="0"/>
    <x v="2"/>
    <x v="48"/>
    <x v="433"/>
    <x v="2"/>
    <x v="0"/>
    <s v="1/22/2002"/>
    <x v="19"/>
  </r>
  <r>
    <x v="434"/>
    <x v="0"/>
    <s v="P3"/>
    <x v="0"/>
    <x v="2"/>
    <x v="59"/>
    <x v="434"/>
    <x v="3"/>
    <x v="0"/>
    <d v="2001-10-12T00:00:00"/>
    <x v="17"/>
  </r>
  <r>
    <x v="435"/>
    <x v="0"/>
    <s v="P3"/>
    <x v="0"/>
    <x v="2"/>
    <x v="15"/>
    <x v="435"/>
    <x v="3"/>
    <x v="0"/>
    <s v="10/29/2001"/>
    <x v="37"/>
  </r>
  <r>
    <x v="436"/>
    <x v="0"/>
    <s v="P3"/>
    <x v="0"/>
    <x v="2"/>
    <x v="2"/>
    <x v="436"/>
    <x v="2"/>
    <x v="0"/>
    <s v="1/24/2002"/>
    <x v="19"/>
  </r>
  <r>
    <x v="437"/>
    <x v="0"/>
    <s v="P3"/>
    <x v="0"/>
    <x v="7"/>
    <x v="2"/>
    <x v="437"/>
    <x v="2"/>
    <x v="0"/>
    <s v="1/31/2002"/>
    <x v="25"/>
  </r>
  <r>
    <x v="438"/>
    <x v="0"/>
    <s v="P3"/>
    <x v="0"/>
    <x v="2"/>
    <x v="0"/>
    <x v="438"/>
    <x v="0"/>
    <x v="0"/>
    <s v="3/25/2002"/>
    <x v="21"/>
  </r>
  <r>
    <x v="439"/>
    <x v="0"/>
    <s v="P3"/>
    <x v="0"/>
    <x v="2"/>
    <x v="32"/>
    <x v="439"/>
    <x v="2"/>
    <x v="0"/>
    <s v="3/21/2002"/>
    <x v="20"/>
  </r>
  <r>
    <x v="440"/>
    <x v="0"/>
    <s v="P3"/>
    <x v="0"/>
    <x v="2"/>
    <x v="15"/>
    <x v="440"/>
    <x v="3"/>
    <x v="0"/>
    <s v="2/26/2002"/>
    <x v="19"/>
  </r>
  <r>
    <x v="441"/>
    <x v="0"/>
    <s v="P3"/>
    <x v="0"/>
    <x v="2"/>
    <x v="32"/>
    <x v="441"/>
    <x v="2"/>
    <x v="0"/>
    <d v="2002-04-02T00:00:00"/>
    <x v="27"/>
  </r>
  <r>
    <x v="442"/>
    <x v="0"/>
    <s v="P3"/>
    <x v="0"/>
    <x v="2"/>
    <x v="61"/>
    <x v="442"/>
    <x v="4"/>
    <x v="0"/>
    <d v="2002-03-04T00:00:00"/>
    <x v="17"/>
  </r>
  <r>
    <x v="443"/>
    <x v="3"/>
    <s v="P1"/>
    <x v="0"/>
    <x v="2"/>
    <x v="121"/>
    <x v="443"/>
    <x v="6"/>
    <x v="0"/>
    <d v="2002-08-02T00:00:00"/>
    <x v="20"/>
  </r>
  <r>
    <x v="444"/>
    <x v="0"/>
    <s v="P1"/>
    <x v="0"/>
    <x v="2"/>
    <x v="6"/>
    <x v="444"/>
    <x v="2"/>
    <x v="0"/>
    <d v="2002-07-01T00:00:00"/>
    <x v="17"/>
  </r>
  <r>
    <x v="445"/>
    <x v="3"/>
    <s v="P3"/>
    <x v="0"/>
    <x v="2"/>
    <x v="89"/>
    <x v="445"/>
    <x v="3"/>
    <x v="0"/>
    <d v="2002-08-02T00:00:00"/>
    <x v="20"/>
  </r>
  <r>
    <x v="446"/>
    <x v="0"/>
    <s v="P3"/>
    <x v="0"/>
    <x v="2"/>
    <x v="120"/>
    <x v="446"/>
    <x v="2"/>
    <x v="0"/>
    <s v="1/22/2002"/>
    <x v="19"/>
  </r>
  <r>
    <x v="447"/>
    <x v="0"/>
    <s v="P3"/>
    <x v="0"/>
    <x v="2"/>
    <x v="53"/>
    <x v="447"/>
    <x v="1"/>
    <x v="0"/>
    <d v="2002-11-01T00:00:00"/>
    <x v="19"/>
  </r>
  <r>
    <x v="448"/>
    <x v="0"/>
    <s v="P3"/>
    <x v="0"/>
    <x v="2"/>
    <x v="47"/>
    <x v="448"/>
    <x v="2"/>
    <x v="0"/>
    <s v="2/14/2002"/>
    <x v="21"/>
  </r>
  <r>
    <x v="449"/>
    <x v="0"/>
    <s v="P3"/>
    <x v="0"/>
    <x v="7"/>
    <x v="47"/>
    <x v="449"/>
    <x v="2"/>
    <x v="0"/>
    <s v="1/31/2002"/>
    <x v="25"/>
  </r>
  <r>
    <x v="450"/>
    <x v="0"/>
    <s v="P3"/>
    <x v="2"/>
    <x v="2"/>
    <x v="13"/>
    <x v="450"/>
    <x v="5"/>
    <x v="0"/>
    <s v="1/23/2002"/>
    <x v="25"/>
  </r>
  <r>
    <x v="451"/>
    <x v="0"/>
    <s v="P3"/>
    <x v="0"/>
    <x v="2"/>
    <x v="8"/>
    <x v="451"/>
    <x v="1"/>
    <x v="0"/>
    <s v="4/30/2002"/>
    <x v="20"/>
  </r>
  <r>
    <x v="452"/>
    <x v="0"/>
    <s v="P3"/>
    <x v="0"/>
    <x v="2"/>
    <x v="79"/>
    <x v="452"/>
    <x v="3"/>
    <x v="0"/>
    <s v="3/21/2002"/>
    <x v="20"/>
  </r>
  <r>
    <x v="453"/>
    <x v="0"/>
    <s v="P4"/>
    <x v="0"/>
    <x v="2"/>
    <x v="142"/>
    <x v="453"/>
    <x v="2"/>
    <x v="0"/>
    <s v="1/25/2002"/>
    <x v="27"/>
  </r>
  <r>
    <x v="454"/>
    <x v="0"/>
    <s v="P3"/>
    <x v="0"/>
    <x v="2"/>
    <x v="19"/>
    <x v="454"/>
    <x v="3"/>
    <x v="0"/>
    <d v="2001-10-12T00:00:00"/>
    <x v="19"/>
  </r>
  <r>
    <x v="455"/>
    <x v="0"/>
    <s v="P3"/>
    <x v="0"/>
    <x v="2"/>
    <x v="53"/>
    <x v="455"/>
    <x v="1"/>
    <x v="0"/>
    <d v="2002-10-01T00:00:00"/>
    <x v="19"/>
  </r>
  <r>
    <x v="456"/>
    <x v="0"/>
    <s v="P2"/>
    <x v="0"/>
    <x v="2"/>
    <x v="109"/>
    <x v="456"/>
    <x v="6"/>
    <x v="0"/>
    <s v="3/21/2002"/>
    <x v="20"/>
  </r>
  <r>
    <x v="457"/>
    <x v="0"/>
    <s v="P3"/>
    <x v="0"/>
    <x v="2"/>
    <x v="37"/>
    <x v="457"/>
    <x v="7"/>
    <x v="0"/>
    <d v="2002-03-04T00:00:00"/>
    <x v="17"/>
  </r>
  <r>
    <x v="458"/>
    <x v="0"/>
    <s v="P3"/>
    <x v="0"/>
    <x v="2"/>
    <x v="143"/>
    <x v="458"/>
    <x v="2"/>
    <x v="0"/>
    <s v="3/21/2002"/>
    <x v="20"/>
  </r>
  <r>
    <x v="459"/>
    <x v="0"/>
    <s v="P3"/>
    <x v="0"/>
    <x v="2"/>
    <x v="144"/>
    <x v="459"/>
    <x v="2"/>
    <x v="0"/>
    <d v="2002-07-05T00:00:00"/>
    <x v="20"/>
  </r>
  <r>
    <x v="460"/>
    <x v="0"/>
    <s v="P2"/>
    <x v="0"/>
    <x v="2"/>
    <x v="145"/>
    <x v="460"/>
    <x v="3"/>
    <x v="0"/>
    <s v="2/15/2002"/>
    <x v="26"/>
  </r>
  <r>
    <x v="461"/>
    <x v="0"/>
    <s v="P3"/>
    <x v="0"/>
    <x v="2"/>
    <x v="47"/>
    <x v="461"/>
    <x v="2"/>
    <x v="0"/>
    <d v="2002-11-01T00:00:00"/>
    <x v="19"/>
  </r>
  <r>
    <x v="462"/>
    <x v="0"/>
    <s v="P3"/>
    <x v="0"/>
    <x v="2"/>
    <x v="8"/>
    <x v="462"/>
    <x v="1"/>
    <x v="0"/>
    <d v="2002-11-03T00:00:00"/>
    <x v="17"/>
  </r>
  <r>
    <x v="463"/>
    <x v="0"/>
    <s v="P2"/>
    <x v="0"/>
    <x v="2"/>
    <x v="36"/>
    <x v="463"/>
    <x v="7"/>
    <x v="0"/>
    <s v="1/25/2002"/>
    <x v="20"/>
  </r>
  <r>
    <x v="464"/>
    <x v="0"/>
    <s v="P3"/>
    <x v="0"/>
    <x v="7"/>
    <x v="47"/>
    <x v="464"/>
    <x v="2"/>
    <x v="0"/>
    <d v="2002-03-06T00:00:00"/>
    <x v="38"/>
  </r>
  <r>
    <x v="465"/>
    <x v="0"/>
    <s v="P1"/>
    <x v="0"/>
    <x v="7"/>
    <x v="24"/>
    <x v="465"/>
    <x v="4"/>
    <x v="0"/>
    <s v="5/14/2002"/>
    <x v="25"/>
  </r>
  <r>
    <x v="466"/>
    <x v="0"/>
    <s v="P1"/>
    <x v="0"/>
    <x v="2"/>
    <x v="36"/>
    <x v="466"/>
    <x v="7"/>
    <x v="0"/>
    <d v="2002-01-02T00:00:00"/>
    <x v="21"/>
  </r>
  <r>
    <x v="467"/>
    <x v="0"/>
    <s v="P3"/>
    <x v="0"/>
    <x v="2"/>
    <x v="2"/>
    <x v="467"/>
    <x v="2"/>
    <x v="0"/>
    <d v="2002-01-02T00:00:00"/>
    <x v="20"/>
  </r>
  <r>
    <x v="468"/>
    <x v="0"/>
    <s v="P4"/>
    <x v="0"/>
    <x v="2"/>
    <x v="2"/>
    <x v="468"/>
    <x v="2"/>
    <x v="0"/>
    <s v="5/30/2002"/>
    <x v="19"/>
  </r>
  <r>
    <x v="469"/>
    <x v="0"/>
    <s v="P3"/>
    <x v="0"/>
    <x v="2"/>
    <x v="121"/>
    <x v="469"/>
    <x v="6"/>
    <x v="0"/>
    <d v="2002-11-01T00:00:00"/>
    <x v="19"/>
  </r>
  <r>
    <x v="470"/>
    <x v="0"/>
    <s v="P2"/>
    <x v="2"/>
    <x v="2"/>
    <x v="15"/>
    <x v="470"/>
    <x v="3"/>
    <x v="0"/>
    <s v="4/30/2002"/>
    <x v="14"/>
  </r>
  <r>
    <x v="471"/>
    <x v="0"/>
    <s v="P3"/>
    <x v="0"/>
    <x v="2"/>
    <x v="55"/>
    <x v="471"/>
    <x v="0"/>
    <x v="0"/>
    <s v="1/22/2002"/>
    <x v="19"/>
  </r>
  <r>
    <x v="472"/>
    <x v="0"/>
    <s v="P3"/>
    <x v="0"/>
    <x v="2"/>
    <x v="146"/>
    <x v="472"/>
    <x v="2"/>
    <x v="0"/>
    <s v="2/14/2002"/>
    <x v="27"/>
  </r>
  <r>
    <x v="473"/>
    <x v="0"/>
    <s v="P3"/>
    <x v="0"/>
    <x v="2"/>
    <x v="1"/>
    <x v="473"/>
    <x v="1"/>
    <x v="0"/>
    <d v="2002-04-02T00:00:00"/>
    <x v="24"/>
  </r>
  <r>
    <x v="474"/>
    <x v="0"/>
    <s v="P2"/>
    <x v="0"/>
    <x v="2"/>
    <x v="147"/>
    <x v="474"/>
    <x v="1"/>
    <x v="0"/>
    <s v="5/17/2002"/>
    <x v="39"/>
  </r>
  <r>
    <x v="475"/>
    <x v="0"/>
    <s v="P3"/>
    <x v="0"/>
    <x v="2"/>
    <x v="148"/>
    <x v="475"/>
    <x v="2"/>
    <x v="0"/>
    <s v="1/22/2002"/>
    <x v="19"/>
  </r>
  <r>
    <x v="476"/>
    <x v="0"/>
    <s v="P3"/>
    <x v="0"/>
    <x v="2"/>
    <x v="50"/>
    <x v="476"/>
    <x v="1"/>
    <x v="0"/>
    <d v="2002-01-04T00:00:00"/>
    <x v="22"/>
  </r>
  <r>
    <x v="477"/>
    <x v="0"/>
    <s v="P3"/>
    <x v="0"/>
    <x v="7"/>
    <x v="24"/>
    <x v="477"/>
    <x v="4"/>
    <x v="0"/>
    <s v="11/14/2001"/>
    <x v="25"/>
  </r>
  <r>
    <x v="478"/>
    <x v="0"/>
    <s v="P3"/>
    <x v="0"/>
    <x v="7"/>
    <x v="89"/>
    <x v="478"/>
    <x v="3"/>
    <x v="0"/>
    <s v="11/14/2001"/>
    <x v="25"/>
  </r>
  <r>
    <x v="479"/>
    <x v="0"/>
    <s v="P3"/>
    <x v="0"/>
    <x v="2"/>
    <x v="105"/>
    <x v="479"/>
    <x v="5"/>
    <x v="0"/>
    <d v="2001-02-11T00:00:00"/>
    <x v="19"/>
  </r>
  <r>
    <x v="480"/>
    <x v="0"/>
    <s v="P3"/>
    <x v="0"/>
    <x v="2"/>
    <x v="10"/>
    <x v="480"/>
    <x v="2"/>
    <x v="0"/>
    <d v="2002-01-02T00:00:00"/>
    <x v="19"/>
  </r>
  <r>
    <x v="481"/>
    <x v="0"/>
    <s v="P3"/>
    <x v="0"/>
    <x v="7"/>
    <x v="149"/>
    <x v="481"/>
    <x v="4"/>
    <x v="0"/>
    <s v="11/14/2001"/>
    <x v="25"/>
  </r>
  <r>
    <x v="482"/>
    <x v="0"/>
    <s v="P3"/>
    <x v="0"/>
    <x v="2"/>
    <x v="16"/>
    <x v="482"/>
    <x v="2"/>
    <x v="0"/>
    <d v="2002-08-05T00:00:00"/>
    <x v="17"/>
  </r>
  <r>
    <x v="483"/>
    <x v="0"/>
    <s v="P3"/>
    <x v="0"/>
    <x v="2"/>
    <x v="13"/>
    <x v="483"/>
    <x v="5"/>
    <x v="0"/>
    <d v="2002-10-10T00:00:00"/>
    <x v="29"/>
  </r>
  <r>
    <x v="484"/>
    <x v="0"/>
    <s v="P3"/>
    <x v="0"/>
    <x v="2"/>
    <x v="26"/>
    <x v="484"/>
    <x v="7"/>
    <x v="0"/>
    <d v="2002-04-02T00:00:00"/>
    <x v="24"/>
  </r>
  <r>
    <x v="485"/>
    <x v="0"/>
    <s v="P3"/>
    <x v="0"/>
    <x v="2"/>
    <x v="150"/>
    <x v="485"/>
    <x v="2"/>
    <x v="0"/>
    <s v="1/22/2002"/>
    <x v="19"/>
  </r>
  <r>
    <x v="486"/>
    <x v="0"/>
    <s v="P3"/>
    <x v="0"/>
    <x v="2"/>
    <x v="117"/>
    <x v="486"/>
    <x v="3"/>
    <x v="0"/>
    <d v="2001-11-12T00:00:00"/>
    <x v="19"/>
  </r>
  <r>
    <x v="487"/>
    <x v="0"/>
    <s v="P3"/>
    <x v="0"/>
    <x v="2"/>
    <x v="8"/>
    <x v="487"/>
    <x v="1"/>
    <x v="0"/>
    <d v="2004-03-11T00:00:00"/>
    <x v="40"/>
  </r>
  <r>
    <x v="488"/>
    <x v="0"/>
    <s v="P3"/>
    <x v="0"/>
    <x v="2"/>
    <x v="126"/>
    <x v="488"/>
    <x v="3"/>
    <x v="0"/>
    <s v="4/30/2002"/>
    <x v="19"/>
  </r>
  <r>
    <x v="489"/>
    <x v="0"/>
    <s v="P3"/>
    <x v="0"/>
    <x v="2"/>
    <x v="47"/>
    <x v="489"/>
    <x v="2"/>
    <x v="0"/>
    <d v="2002-04-02T00:00:00"/>
    <x v="21"/>
  </r>
  <r>
    <x v="490"/>
    <x v="0"/>
    <s v="P3"/>
    <x v="0"/>
    <x v="2"/>
    <x v="47"/>
    <x v="490"/>
    <x v="2"/>
    <x v="0"/>
    <s v="1/28/2002"/>
    <x v="20"/>
  </r>
  <r>
    <x v="491"/>
    <x v="0"/>
    <s v="P3"/>
    <x v="0"/>
    <x v="2"/>
    <x v="96"/>
    <x v="491"/>
    <x v="2"/>
    <x v="0"/>
    <s v="1/22/2002"/>
    <x v="19"/>
  </r>
  <r>
    <x v="492"/>
    <x v="0"/>
    <s v="P3"/>
    <x v="0"/>
    <x v="2"/>
    <x v="26"/>
    <x v="492"/>
    <x v="7"/>
    <x v="0"/>
    <d v="2002-09-08T00:00:00"/>
    <x v="22"/>
  </r>
  <r>
    <x v="493"/>
    <x v="0"/>
    <s v="P3"/>
    <x v="0"/>
    <x v="2"/>
    <x v="151"/>
    <x v="493"/>
    <x v="2"/>
    <x v="0"/>
    <d v="2002-04-04T00:00:00"/>
    <x v="20"/>
  </r>
  <r>
    <x v="494"/>
    <x v="0"/>
    <s v="P3"/>
    <x v="0"/>
    <x v="7"/>
    <x v="118"/>
    <x v="494"/>
    <x v="6"/>
    <x v="0"/>
    <s v="1/14/2002"/>
    <x v="25"/>
  </r>
  <r>
    <x v="495"/>
    <x v="0"/>
    <s v="P1"/>
    <x v="0"/>
    <x v="2"/>
    <x v="15"/>
    <x v="495"/>
    <x v="3"/>
    <x v="0"/>
    <s v="1/25/2002"/>
    <x v="20"/>
  </r>
  <r>
    <x v="496"/>
    <x v="0"/>
    <s v="P3"/>
    <x v="0"/>
    <x v="2"/>
    <x v="152"/>
    <x v="496"/>
    <x v="1"/>
    <x v="0"/>
    <s v="1/22/2002"/>
    <x v="19"/>
  </r>
  <r>
    <x v="497"/>
    <x v="0"/>
    <s v="P3"/>
    <x v="0"/>
    <x v="2"/>
    <x v="6"/>
    <x v="497"/>
    <x v="2"/>
    <x v="0"/>
    <s v="1/29/2002"/>
    <x v="20"/>
  </r>
  <r>
    <x v="498"/>
    <x v="0"/>
    <s v="P3"/>
    <x v="0"/>
    <x v="2"/>
    <x v="153"/>
    <x v="498"/>
    <x v="1"/>
    <x v="0"/>
    <s v="4/23/2002"/>
    <x v="21"/>
  </r>
  <r>
    <x v="499"/>
    <x v="0"/>
    <s v="P3"/>
    <x v="0"/>
    <x v="2"/>
    <x v="154"/>
    <x v="499"/>
    <x v="1"/>
    <x v="0"/>
    <s v="1/25/2002"/>
    <x v="20"/>
  </r>
  <r>
    <x v="500"/>
    <x v="0"/>
    <s v="P3"/>
    <x v="0"/>
    <x v="2"/>
    <x v="42"/>
    <x v="500"/>
    <x v="1"/>
    <x v="0"/>
    <d v="2002-04-02T00:00:00"/>
    <x v="21"/>
  </r>
  <r>
    <x v="501"/>
    <x v="0"/>
    <s v="P3"/>
    <x v="0"/>
    <x v="2"/>
    <x v="1"/>
    <x v="501"/>
    <x v="1"/>
    <x v="0"/>
    <s v="8/26/2002"/>
    <x v="24"/>
  </r>
  <r>
    <x v="502"/>
    <x v="0"/>
    <s v="P3"/>
    <x v="0"/>
    <x v="2"/>
    <x v="5"/>
    <x v="502"/>
    <x v="2"/>
    <x v="0"/>
    <s v="10/29/2001"/>
    <x v="19"/>
  </r>
  <r>
    <x v="503"/>
    <x v="0"/>
    <s v="P3"/>
    <x v="0"/>
    <x v="6"/>
    <x v="42"/>
    <x v="503"/>
    <x v="1"/>
    <x v="0"/>
    <d v="2003-05-09T00:00:00"/>
    <x v="14"/>
  </r>
  <r>
    <x v="504"/>
    <x v="0"/>
    <s v="P3"/>
    <x v="0"/>
    <x v="2"/>
    <x v="18"/>
    <x v="504"/>
    <x v="1"/>
    <x v="0"/>
    <s v="1/22/2002"/>
    <x v="19"/>
  </r>
  <r>
    <x v="505"/>
    <x v="0"/>
    <s v="P3"/>
    <x v="0"/>
    <x v="2"/>
    <x v="155"/>
    <x v="505"/>
    <x v="2"/>
    <x v="0"/>
    <d v="2002-01-02T00:00:00"/>
    <x v="19"/>
  </r>
  <r>
    <x v="506"/>
    <x v="0"/>
    <s v="P3"/>
    <x v="0"/>
    <x v="2"/>
    <x v="88"/>
    <x v="506"/>
    <x v="6"/>
    <x v="0"/>
    <s v="8/26/2002"/>
    <x v="30"/>
  </r>
  <r>
    <x v="507"/>
    <x v="0"/>
    <s v="P3"/>
    <x v="0"/>
    <x v="2"/>
    <x v="2"/>
    <x v="507"/>
    <x v="2"/>
    <x v="0"/>
    <s v="1/22/2002"/>
    <x v="19"/>
  </r>
  <r>
    <x v="508"/>
    <x v="0"/>
    <s v="P3"/>
    <x v="2"/>
    <x v="4"/>
    <x v="36"/>
    <x v="508"/>
    <x v="7"/>
    <x v="0"/>
    <s v="1/21/2002"/>
    <x v="10"/>
  </r>
  <r>
    <x v="509"/>
    <x v="0"/>
    <s v="P3"/>
    <x v="0"/>
    <x v="2"/>
    <x v="36"/>
    <x v="509"/>
    <x v="7"/>
    <x v="0"/>
    <d v="2002-01-05T00:00:00"/>
    <x v="20"/>
  </r>
  <r>
    <x v="510"/>
    <x v="0"/>
    <s v="P3"/>
    <x v="0"/>
    <x v="1"/>
    <x v="156"/>
    <x v="510"/>
    <x v="1"/>
    <x v="0"/>
    <d v="2001-05-11T00:00:00"/>
    <x v="35"/>
  </r>
  <r>
    <x v="511"/>
    <x v="1"/>
    <s v="P1"/>
    <x v="0"/>
    <x v="1"/>
    <x v="6"/>
    <x v="511"/>
    <x v="2"/>
    <x v="0"/>
    <s v="11/13/2001"/>
    <x v="35"/>
  </r>
  <r>
    <x v="512"/>
    <x v="0"/>
    <s v="P3"/>
    <x v="0"/>
    <x v="1"/>
    <x v="96"/>
    <x v="512"/>
    <x v="2"/>
    <x v="0"/>
    <d v="2002-09-04T00:00:00"/>
    <x v="35"/>
  </r>
  <r>
    <x v="513"/>
    <x v="0"/>
    <s v="P3"/>
    <x v="0"/>
    <x v="1"/>
    <x v="157"/>
    <x v="513"/>
    <x v="4"/>
    <x v="0"/>
    <d v="2002-03-12T00:00:00"/>
    <x v="41"/>
  </r>
  <r>
    <x v="514"/>
    <x v="3"/>
    <s v="P3"/>
    <x v="0"/>
    <x v="1"/>
    <x v="2"/>
    <x v="514"/>
    <x v="2"/>
    <x v="0"/>
    <d v="2001-01-11T00:00:00"/>
    <x v="35"/>
  </r>
  <r>
    <x v="515"/>
    <x v="0"/>
    <s v="P3"/>
    <x v="0"/>
    <x v="1"/>
    <x v="32"/>
    <x v="515"/>
    <x v="2"/>
    <x v="0"/>
    <s v="10/25/2001"/>
    <x v="42"/>
  </r>
  <r>
    <x v="516"/>
    <x v="0"/>
    <s v="P3"/>
    <x v="0"/>
    <x v="1"/>
    <x v="158"/>
    <x v="516"/>
    <x v="3"/>
    <x v="0"/>
    <d v="2002-08-01T00:00:00"/>
    <x v="43"/>
  </r>
  <r>
    <x v="517"/>
    <x v="1"/>
    <s v="P3"/>
    <x v="0"/>
    <x v="1"/>
    <x v="1"/>
    <x v="517"/>
    <x v="1"/>
    <x v="0"/>
    <d v="2001-08-11T00:00:00"/>
    <x v="42"/>
  </r>
  <r>
    <x v="518"/>
    <x v="0"/>
    <s v="P3"/>
    <x v="0"/>
    <x v="1"/>
    <x v="29"/>
    <x v="518"/>
    <x v="3"/>
    <x v="0"/>
    <s v="5/23/2002"/>
    <x v="28"/>
  </r>
  <r>
    <x v="519"/>
    <x v="0"/>
    <s v="P3"/>
    <x v="0"/>
    <x v="1"/>
    <x v="159"/>
    <x v="519"/>
    <x v="3"/>
    <x v="0"/>
    <d v="2002-07-02T00:00:00"/>
    <x v="28"/>
  </r>
  <r>
    <x v="520"/>
    <x v="1"/>
    <s v="P3"/>
    <x v="0"/>
    <x v="1"/>
    <x v="36"/>
    <x v="520"/>
    <x v="7"/>
    <x v="0"/>
    <d v="2001-01-11T00:00:00"/>
    <x v="35"/>
  </r>
  <r>
    <x v="521"/>
    <x v="0"/>
    <s v="P2"/>
    <x v="0"/>
    <x v="2"/>
    <x v="2"/>
    <x v="521"/>
    <x v="2"/>
    <x v="0"/>
    <s v="12/16/2002"/>
    <x v="30"/>
  </r>
  <r>
    <x v="522"/>
    <x v="0"/>
    <s v="P3"/>
    <x v="0"/>
    <x v="1"/>
    <x v="47"/>
    <x v="522"/>
    <x v="2"/>
    <x v="0"/>
    <d v="2001-01-11T00:00:00"/>
    <x v="35"/>
  </r>
  <r>
    <x v="523"/>
    <x v="0"/>
    <s v="P2"/>
    <x v="0"/>
    <x v="8"/>
    <x v="32"/>
    <x v="523"/>
    <x v="2"/>
    <x v="0"/>
    <d v="2002-07-06T00:00:00"/>
    <x v="42"/>
  </r>
  <r>
    <x v="524"/>
    <x v="0"/>
    <s v="P3"/>
    <x v="0"/>
    <x v="1"/>
    <x v="160"/>
    <x v="524"/>
    <x v="5"/>
    <x v="0"/>
    <s v="1/29/2002"/>
    <x v="35"/>
  </r>
  <r>
    <x v="525"/>
    <x v="1"/>
    <s v="P3"/>
    <x v="2"/>
    <x v="9"/>
    <x v="51"/>
    <x v="525"/>
    <x v="1"/>
    <x v="0"/>
    <d v="2002-03-05T00:00:00"/>
    <x v="44"/>
  </r>
  <r>
    <x v="526"/>
    <x v="0"/>
    <s v="P3"/>
    <x v="0"/>
    <x v="8"/>
    <x v="15"/>
    <x v="526"/>
    <x v="3"/>
    <x v="0"/>
    <s v="12/13/2001"/>
    <x v="34"/>
  </r>
  <r>
    <x v="527"/>
    <x v="0"/>
    <s v="P3"/>
    <x v="0"/>
    <x v="8"/>
    <x v="8"/>
    <x v="527"/>
    <x v="1"/>
    <x v="0"/>
    <s v="5/31/2002"/>
    <x v="42"/>
  </r>
  <r>
    <x v="528"/>
    <x v="0"/>
    <s v="P3"/>
    <x v="0"/>
    <x v="1"/>
    <x v="133"/>
    <x v="528"/>
    <x v="1"/>
    <x v="0"/>
    <d v="2001-01-11T00:00:00"/>
    <x v="43"/>
  </r>
  <r>
    <x v="529"/>
    <x v="0"/>
    <s v="P3"/>
    <x v="0"/>
    <x v="1"/>
    <x v="67"/>
    <x v="529"/>
    <x v="2"/>
    <x v="0"/>
    <s v="11/23/2001"/>
    <x v="43"/>
  </r>
  <r>
    <x v="530"/>
    <x v="0"/>
    <s v="P3"/>
    <x v="0"/>
    <x v="1"/>
    <x v="48"/>
    <x v="530"/>
    <x v="2"/>
    <x v="0"/>
    <d v="2002-04-01T00:00:00"/>
    <x v="35"/>
  </r>
  <r>
    <x v="531"/>
    <x v="0"/>
    <s v="P3"/>
    <x v="0"/>
    <x v="1"/>
    <x v="2"/>
    <x v="531"/>
    <x v="2"/>
    <x v="0"/>
    <d v="2002-05-04T00:00:00"/>
    <x v="35"/>
  </r>
  <r>
    <x v="532"/>
    <x v="0"/>
    <s v="P2"/>
    <x v="0"/>
    <x v="2"/>
    <x v="114"/>
    <x v="532"/>
    <x v="3"/>
    <x v="0"/>
    <s v="1/29/2002"/>
    <x v="39"/>
  </r>
  <r>
    <x v="533"/>
    <x v="0"/>
    <s v="P3"/>
    <x v="0"/>
    <x v="1"/>
    <x v="67"/>
    <x v="533"/>
    <x v="2"/>
    <x v="0"/>
    <d v="2002-03-01T00:00:00"/>
    <x v="43"/>
  </r>
  <r>
    <x v="534"/>
    <x v="0"/>
    <s v="P3"/>
    <x v="0"/>
    <x v="2"/>
    <x v="47"/>
    <x v="534"/>
    <x v="2"/>
    <x v="0"/>
    <s v="1/22/2002"/>
    <x v="19"/>
  </r>
  <r>
    <x v="535"/>
    <x v="0"/>
    <s v="P3"/>
    <x v="0"/>
    <x v="1"/>
    <x v="55"/>
    <x v="535"/>
    <x v="0"/>
    <x v="0"/>
    <d v="2002-01-04T00:00:00"/>
    <x v="43"/>
  </r>
  <r>
    <x v="536"/>
    <x v="0"/>
    <s v="P3"/>
    <x v="0"/>
    <x v="1"/>
    <x v="36"/>
    <x v="536"/>
    <x v="7"/>
    <x v="0"/>
    <d v="2002-11-04T00:00:00"/>
    <x v="42"/>
  </r>
  <r>
    <x v="537"/>
    <x v="0"/>
    <s v="P3"/>
    <x v="0"/>
    <x v="1"/>
    <x v="14"/>
    <x v="537"/>
    <x v="3"/>
    <x v="0"/>
    <d v="2001-01-11T00:00:00"/>
    <x v="35"/>
  </r>
  <r>
    <x v="538"/>
    <x v="0"/>
    <s v="P4"/>
    <x v="0"/>
    <x v="1"/>
    <x v="57"/>
    <x v="538"/>
    <x v="4"/>
    <x v="0"/>
    <s v="3/25/2004"/>
    <x v="6"/>
  </r>
  <r>
    <x v="539"/>
    <x v="0"/>
    <s v="P3"/>
    <x v="0"/>
    <x v="1"/>
    <x v="120"/>
    <x v="539"/>
    <x v="2"/>
    <x v="0"/>
    <d v="2002-07-02T00:00:00"/>
    <x v="28"/>
  </r>
  <r>
    <x v="540"/>
    <x v="0"/>
    <s v="P3"/>
    <x v="0"/>
    <x v="1"/>
    <x v="55"/>
    <x v="540"/>
    <x v="0"/>
    <x v="0"/>
    <d v="2002-06-02T00:00:00"/>
    <x v="43"/>
  </r>
  <r>
    <x v="541"/>
    <x v="0"/>
    <s v="P3"/>
    <x v="0"/>
    <x v="1"/>
    <x v="84"/>
    <x v="541"/>
    <x v="6"/>
    <x v="0"/>
    <s v="4/16/2002"/>
    <x v="28"/>
  </r>
  <r>
    <x v="542"/>
    <x v="0"/>
    <s v="P3"/>
    <x v="0"/>
    <x v="1"/>
    <x v="120"/>
    <x v="542"/>
    <x v="2"/>
    <x v="0"/>
    <d v="2002-06-02T00:00:00"/>
    <x v="28"/>
  </r>
  <r>
    <x v="543"/>
    <x v="0"/>
    <s v="P2"/>
    <x v="0"/>
    <x v="2"/>
    <x v="18"/>
    <x v="543"/>
    <x v="1"/>
    <x v="0"/>
    <d v="2002-05-04T00:00:00"/>
    <x v="20"/>
  </r>
  <r>
    <x v="544"/>
    <x v="0"/>
    <s v="P3"/>
    <x v="0"/>
    <x v="8"/>
    <x v="60"/>
    <x v="544"/>
    <x v="4"/>
    <x v="0"/>
    <s v="5/30/2002"/>
    <x v="42"/>
  </r>
  <r>
    <x v="545"/>
    <x v="0"/>
    <s v="P3"/>
    <x v="0"/>
    <x v="1"/>
    <x v="32"/>
    <x v="545"/>
    <x v="2"/>
    <x v="0"/>
    <d v="2002-03-05T00:00:00"/>
    <x v="34"/>
  </r>
  <r>
    <x v="546"/>
    <x v="0"/>
    <s v="P3"/>
    <x v="0"/>
    <x v="1"/>
    <x v="161"/>
    <x v="546"/>
    <x v="2"/>
    <x v="0"/>
    <d v="2001-01-11T00:00:00"/>
    <x v="35"/>
  </r>
  <r>
    <x v="547"/>
    <x v="0"/>
    <s v="P3"/>
    <x v="0"/>
    <x v="1"/>
    <x v="140"/>
    <x v="547"/>
    <x v="7"/>
    <x v="0"/>
    <s v="7/25/2002"/>
    <x v="35"/>
  </r>
  <r>
    <x v="548"/>
    <x v="0"/>
    <s v="P3"/>
    <x v="0"/>
    <x v="1"/>
    <x v="162"/>
    <x v="548"/>
    <x v="4"/>
    <x v="0"/>
    <s v="4/30/2002"/>
    <x v="28"/>
  </r>
  <r>
    <x v="549"/>
    <x v="0"/>
    <s v="P3"/>
    <x v="0"/>
    <x v="1"/>
    <x v="10"/>
    <x v="549"/>
    <x v="2"/>
    <x v="0"/>
    <s v="10/25/2001"/>
    <x v="35"/>
  </r>
  <r>
    <x v="550"/>
    <x v="0"/>
    <s v="P3"/>
    <x v="0"/>
    <x v="2"/>
    <x v="33"/>
    <x v="550"/>
    <x v="1"/>
    <x v="0"/>
    <s v="6/13/2002"/>
    <x v="27"/>
  </r>
  <r>
    <x v="551"/>
    <x v="0"/>
    <s v="P3"/>
    <x v="1"/>
    <x v="10"/>
    <x v="1"/>
    <x v="551"/>
    <x v="1"/>
    <x v="0"/>
    <d v="2002-01-05T00:00:00"/>
    <x v="34"/>
  </r>
  <r>
    <x v="552"/>
    <x v="0"/>
    <s v="P2"/>
    <x v="0"/>
    <x v="1"/>
    <x v="32"/>
    <x v="552"/>
    <x v="2"/>
    <x v="0"/>
    <s v="10/20/2003"/>
    <x v="35"/>
  </r>
  <r>
    <x v="553"/>
    <x v="0"/>
    <s v="P3"/>
    <x v="0"/>
    <x v="1"/>
    <x v="113"/>
    <x v="553"/>
    <x v="3"/>
    <x v="0"/>
    <s v="11/20/2001"/>
    <x v="43"/>
  </r>
  <r>
    <x v="554"/>
    <x v="0"/>
    <s v="P3"/>
    <x v="0"/>
    <x v="1"/>
    <x v="133"/>
    <x v="554"/>
    <x v="1"/>
    <x v="0"/>
    <s v="4/15/2002"/>
    <x v="35"/>
  </r>
  <r>
    <x v="555"/>
    <x v="0"/>
    <s v="P3"/>
    <x v="0"/>
    <x v="1"/>
    <x v="36"/>
    <x v="555"/>
    <x v="7"/>
    <x v="0"/>
    <d v="2001-08-11T00:00:00"/>
    <x v="35"/>
  </r>
  <r>
    <x v="556"/>
    <x v="0"/>
    <s v="P3"/>
    <x v="0"/>
    <x v="1"/>
    <x v="140"/>
    <x v="556"/>
    <x v="7"/>
    <x v="0"/>
    <s v="10/25/2001"/>
    <x v="35"/>
  </r>
  <r>
    <x v="557"/>
    <x v="0"/>
    <s v="P3"/>
    <x v="0"/>
    <x v="1"/>
    <x v="51"/>
    <x v="557"/>
    <x v="1"/>
    <x v="0"/>
    <s v="3/25/2004"/>
    <x v="6"/>
  </r>
  <r>
    <x v="558"/>
    <x v="0"/>
    <s v="P3"/>
    <x v="0"/>
    <x v="1"/>
    <x v="96"/>
    <x v="558"/>
    <x v="2"/>
    <x v="0"/>
    <s v="10/25/2001"/>
    <x v="35"/>
  </r>
  <r>
    <x v="559"/>
    <x v="0"/>
    <s v="P3"/>
    <x v="0"/>
    <x v="1"/>
    <x v="18"/>
    <x v="559"/>
    <x v="1"/>
    <x v="0"/>
    <s v="11/20/2001"/>
    <x v="35"/>
  </r>
  <r>
    <x v="560"/>
    <x v="2"/>
    <s v="P1"/>
    <x v="0"/>
    <x v="11"/>
    <x v="2"/>
    <x v="560"/>
    <x v="2"/>
    <x v="0"/>
    <s v="4/16/2002"/>
    <x v="45"/>
  </r>
  <r>
    <x v="561"/>
    <x v="0"/>
    <s v="P3"/>
    <x v="0"/>
    <x v="11"/>
    <x v="15"/>
    <x v="561"/>
    <x v="3"/>
    <x v="0"/>
    <s v="4/19/2002"/>
    <x v="7"/>
  </r>
  <r>
    <x v="562"/>
    <x v="0"/>
    <s v="P3"/>
    <x v="0"/>
    <x v="11"/>
    <x v="163"/>
    <x v="562"/>
    <x v="2"/>
    <x v="0"/>
    <s v="3/18/2002"/>
    <x v="46"/>
  </r>
  <r>
    <x v="563"/>
    <x v="0"/>
    <s v="P3"/>
    <x v="2"/>
    <x v="9"/>
    <x v="164"/>
    <x v="563"/>
    <x v="2"/>
    <x v="0"/>
    <d v="2003-11-02T00:00:00"/>
    <x v="44"/>
  </r>
  <r>
    <x v="564"/>
    <x v="0"/>
    <s v="P3"/>
    <x v="2"/>
    <x v="9"/>
    <x v="46"/>
    <x v="564"/>
    <x v="4"/>
    <x v="0"/>
    <d v="2002-11-01T00:00:00"/>
    <x v="44"/>
  </r>
  <r>
    <x v="565"/>
    <x v="3"/>
    <s v="P2"/>
    <x v="2"/>
    <x v="9"/>
    <x v="156"/>
    <x v="565"/>
    <x v="1"/>
    <x v="0"/>
    <s v="4/16/2002"/>
    <x v="47"/>
  </r>
  <r>
    <x v="566"/>
    <x v="0"/>
    <s v="P3"/>
    <x v="2"/>
    <x v="9"/>
    <x v="165"/>
    <x v="566"/>
    <x v="3"/>
    <x v="0"/>
    <s v="10/13/2003"/>
    <x v="47"/>
  </r>
  <r>
    <x v="567"/>
    <x v="0"/>
    <s v="P3"/>
    <x v="2"/>
    <x v="9"/>
    <x v="67"/>
    <x v="567"/>
    <x v="2"/>
    <x v="0"/>
    <s v="1/14/2002"/>
    <x v="48"/>
  </r>
  <r>
    <x v="568"/>
    <x v="0"/>
    <s v="P3"/>
    <x v="2"/>
    <x v="9"/>
    <x v="38"/>
    <x v="568"/>
    <x v="3"/>
    <x v="0"/>
    <s v="1/14/2002"/>
    <x v="48"/>
  </r>
  <r>
    <x v="569"/>
    <x v="0"/>
    <s v="P3"/>
    <x v="2"/>
    <x v="9"/>
    <x v="79"/>
    <x v="569"/>
    <x v="3"/>
    <x v="0"/>
    <s v="1/14/2002"/>
    <x v="48"/>
  </r>
  <r>
    <x v="570"/>
    <x v="0"/>
    <s v="P3"/>
    <x v="2"/>
    <x v="9"/>
    <x v="156"/>
    <x v="570"/>
    <x v="1"/>
    <x v="0"/>
    <d v="2002-11-01T00:00:00"/>
    <x v="49"/>
  </r>
  <r>
    <x v="571"/>
    <x v="0"/>
    <s v="P3"/>
    <x v="2"/>
    <x v="9"/>
    <x v="38"/>
    <x v="571"/>
    <x v="3"/>
    <x v="0"/>
    <d v="2002-02-05T00:00:00"/>
    <x v="49"/>
  </r>
  <r>
    <x v="572"/>
    <x v="0"/>
    <s v="P2"/>
    <x v="2"/>
    <x v="9"/>
    <x v="51"/>
    <x v="572"/>
    <x v="1"/>
    <x v="0"/>
    <d v="2002-11-01T00:00:00"/>
    <x v="49"/>
  </r>
  <r>
    <x v="573"/>
    <x v="0"/>
    <s v="P3"/>
    <x v="2"/>
    <x v="9"/>
    <x v="166"/>
    <x v="573"/>
    <x v="1"/>
    <x v="0"/>
    <d v="2002-11-01T00:00:00"/>
    <x v="44"/>
  </r>
  <r>
    <x v="574"/>
    <x v="0"/>
    <s v="P3"/>
    <x v="2"/>
    <x v="9"/>
    <x v="75"/>
    <x v="574"/>
    <x v="4"/>
    <x v="0"/>
    <s v="1/14/2002"/>
    <x v="48"/>
  </r>
  <r>
    <x v="575"/>
    <x v="0"/>
    <s v="P3"/>
    <x v="2"/>
    <x v="9"/>
    <x v="69"/>
    <x v="575"/>
    <x v="7"/>
    <x v="0"/>
    <d v="2002-11-02T00:00:00"/>
    <x v="48"/>
  </r>
  <r>
    <x v="576"/>
    <x v="0"/>
    <s v="P3"/>
    <x v="2"/>
    <x v="9"/>
    <x v="0"/>
    <x v="576"/>
    <x v="0"/>
    <x v="0"/>
    <s v="1/14/2002"/>
    <x v="49"/>
  </r>
  <r>
    <x v="577"/>
    <x v="0"/>
    <s v="P3"/>
    <x v="2"/>
    <x v="9"/>
    <x v="167"/>
    <x v="577"/>
    <x v="3"/>
    <x v="0"/>
    <s v="1/14/2002"/>
    <x v="48"/>
  </r>
  <r>
    <x v="578"/>
    <x v="0"/>
    <s v="P3"/>
    <x v="2"/>
    <x v="9"/>
    <x v="156"/>
    <x v="578"/>
    <x v="1"/>
    <x v="0"/>
    <d v="2002-01-02T00:00:00"/>
    <x v="49"/>
  </r>
  <r>
    <x v="579"/>
    <x v="0"/>
    <s v="P1"/>
    <x v="2"/>
    <x v="9"/>
    <x v="168"/>
    <x v="579"/>
    <x v="6"/>
    <x v="0"/>
    <d v="2002-06-02T00:00:00"/>
    <x v="44"/>
  </r>
  <r>
    <x v="580"/>
    <x v="0"/>
    <s v="P3"/>
    <x v="2"/>
    <x v="9"/>
    <x v="133"/>
    <x v="580"/>
    <x v="1"/>
    <x v="0"/>
    <s v="3/14/2002"/>
    <x v="44"/>
  </r>
  <r>
    <x v="581"/>
    <x v="0"/>
    <s v="P3"/>
    <x v="2"/>
    <x v="9"/>
    <x v="106"/>
    <x v="581"/>
    <x v="3"/>
    <x v="0"/>
    <s v="1/14/2002"/>
    <x v="48"/>
  </r>
  <r>
    <x v="582"/>
    <x v="0"/>
    <s v="P3"/>
    <x v="2"/>
    <x v="9"/>
    <x v="140"/>
    <x v="582"/>
    <x v="7"/>
    <x v="0"/>
    <s v="1/14/2002"/>
    <x v="48"/>
  </r>
  <r>
    <x v="583"/>
    <x v="0"/>
    <s v="P3"/>
    <x v="2"/>
    <x v="9"/>
    <x v="37"/>
    <x v="583"/>
    <x v="7"/>
    <x v="0"/>
    <s v="1/17/2002"/>
    <x v="50"/>
  </r>
  <r>
    <x v="584"/>
    <x v="0"/>
    <s v="P2"/>
    <x v="2"/>
    <x v="9"/>
    <x v="105"/>
    <x v="584"/>
    <x v="5"/>
    <x v="0"/>
    <d v="2002-11-01T00:00:00"/>
    <x v="49"/>
  </r>
  <r>
    <x v="585"/>
    <x v="0"/>
    <s v="P1"/>
    <x v="2"/>
    <x v="9"/>
    <x v="169"/>
    <x v="585"/>
    <x v="1"/>
    <x v="0"/>
    <s v="2/27/2002"/>
    <x v="48"/>
  </r>
  <r>
    <x v="586"/>
    <x v="0"/>
    <s v="P3"/>
    <x v="2"/>
    <x v="9"/>
    <x v="81"/>
    <x v="586"/>
    <x v="4"/>
    <x v="0"/>
    <s v="1/14/2002"/>
    <x v="48"/>
  </r>
  <r>
    <x v="587"/>
    <x v="0"/>
    <s v="P3"/>
    <x v="2"/>
    <x v="9"/>
    <x v="106"/>
    <x v="587"/>
    <x v="3"/>
    <x v="0"/>
    <s v="1/14/2002"/>
    <x v="48"/>
  </r>
  <r>
    <x v="588"/>
    <x v="0"/>
    <s v="P3"/>
    <x v="2"/>
    <x v="9"/>
    <x v="2"/>
    <x v="588"/>
    <x v="2"/>
    <x v="0"/>
    <s v="1/14/2002"/>
    <x v="44"/>
  </r>
  <r>
    <x v="589"/>
    <x v="0"/>
    <s v="P1"/>
    <x v="2"/>
    <x v="9"/>
    <x v="133"/>
    <x v="589"/>
    <x v="1"/>
    <x v="0"/>
    <d v="2002-11-01T00:00:00"/>
    <x v="50"/>
  </r>
  <r>
    <x v="590"/>
    <x v="0"/>
    <s v="P3"/>
    <x v="2"/>
    <x v="9"/>
    <x v="170"/>
    <x v="590"/>
    <x v="6"/>
    <x v="0"/>
    <d v="2002-11-01T00:00:00"/>
    <x v="44"/>
  </r>
  <r>
    <x v="591"/>
    <x v="0"/>
    <s v="P3"/>
    <x v="2"/>
    <x v="9"/>
    <x v="69"/>
    <x v="591"/>
    <x v="7"/>
    <x v="0"/>
    <s v="1/14/2002"/>
    <x v="48"/>
  </r>
  <r>
    <x v="592"/>
    <x v="0"/>
    <s v="P3"/>
    <x v="2"/>
    <x v="9"/>
    <x v="25"/>
    <x v="592"/>
    <x v="6"/>
    <x v="0"/>
    <s v="12/17/2002"/>
    <x v="49"/>
  </r>
  <r>
    <x v="593"/>
    <x v="0"/>
    <s v="P3"/>
    <x v="2"/>
    <x v="9"/>
    <x v="55"/>
    <x v="593"/>
    <x v="0"/>
    <x v="0"/>
    <s v="5/21/2002"/>
    <x v="44"/>
  </r>
  <r>
    <x v="594"/>
    <x v="0"/>
    <s v="P2"/>
    <x v="2"/>
    <x v="9"/>
    <x v="80"/>
    <x v="594"/>
    <x v="5"/>
    <x v="0"/>
    <d v="2002-11-01T00:00:00"/>
    <x v="49"/>
  </r>
  <r>
    <x v="595"/>
    <x v="0"/>
    <s v="P3"/>
    <x v="2"/>
    <x v="9"/>
    <x v="2"/>
    <x v="595"/>
    <x v="2"/>
    <x v="0"/>
    <s v="1/16/2002"/>
    <x v="50"/>
  </r>
  <r>
    <x v="596"/>
    <x v="3"/>
    <s v="P3"/>
    <x v="2"/>
    <x v="2"/>
    <x v="167"/>
    <x v="596"/>
    <x v="3"/>
    <x v="0"/>
    <d v="2002-11-10T00:00:00"/>
    <x v="51"/>
  </r>
  <r>
    <x v="597"/>
    <x v="0"/>
    <s v="P4"/>
    <x v="2"/>
    <x v="9"/>
    <x v="40"/>
    <x v="597"/>
    <x v="3"/>
    <x v="0"/>
    <d v="2002-11-01T00:00:00"/>
    <x v="47"/>
  </r>
  <r>
    <x v="598"/>
    <x v="0"/>
    <s v="P2"/>
    <x v="2"/>
    <x v="9"/>
    <x v="171"/>
    <x v="598"/>
    <x v="1"/>
    <x v="0"/>
    <d v="2002-11-01T00:00:00"/>
    <x v="50"/>
  </r>
  <r>
    <x v="599"/>
    <x v="0"/>
    <s v="P3"/>
    <x v="2"/>
    <x v="9"/>
    <x v="55"/>
    <x v="599"/>
    <x v="0"/>
    <x v="0"/>
    <d v="2002-11-03T00:00:00"/>
    <x v="48"/>
  </r>
  <r>
    <x v="600"/>
    <x v="0"/>
    <s v="P3"/>
    <x v="2"/>
    <x v="9"/>
    <x v="32"/>
    <x v="600"/>
    <x v="2"/>
    <x v="0"/>
    <s v="1/14/2002"/>
    <x v="48"/>
  </r>
  <r>
    <x v="601"/>
    <x v="0"/>
    <s v="P2"/>
    <x v="2"/>
    <x v="9"/>
    <x v="82"/>
    <x v="601"/>
    <x v="4"/>
    <x v="0"/>
    <d v="2002-07-03T00:00:00"/>
    <x v="49"/>
  </r>
  <r>
    <x v="602"/>
    <x v="0"/>
    <s v="P3"/>
    <x v="2"/>
    <x v="9"/>
    <x v="106"/>
    <x v="602"/>
    <x v="3"/>
    <x v="0"/>
    <d v="2002-11-01T00:00:00"/>
    <x v="44"/>
  </r>
  <r>
    <x v="603"/>
    <x v="0"/>
    <s v="P3"/>
    <x v="2"/>
    <x v="9"/>
    <x v="67"/>
    <x v="603"/>
    <x v="2"/>
    <x v="0"/>
    <s v="4/19/2002"/>
    <x v="49"/>
  </r>
  <r>
    <x v="604"/>
    <x v="0"/>
    <s v="P3"/>
    <x v="2"/>
    <x v="9"/>
    <x v="45"/>
    <x v="604"/>
    <x v="4"/>
    <x v="0"/>
    <s v="1/14/2002"/>
    <x v="49"/>
  </r>
  <r>
    <x v="605"/>
    <x v="0"/>
    <s v="P3"/>
    <x v="2"/>
    <x v="9"/>
    <x v="11"/>
    <x v="605"/>
    <x v="3"/>
    <x v="0"/>
    <s v="1/14/2002"/>
    <x v="48"/>
  </r>
  <r>
    <x v="606"/>
    <x v="0"/>
    <s v="P3"/>
    <x v="2"/>
    <x v="9"/>
    <x v="25"/>
    <x v="606"/>
    <x v="6"/>
    <x v="0"/>
    <d v="2002-11-01T00:00:00"/>
    <x v="50"/>
  </r>
  <r>
    <x v="607"/>
    <x v="0"/>
    <s v="P3"/>
    <x v="2"/>
    <x v="9"/>
    <x v="133"/>
    <x v="607"/>
    <x v="1"/>
    <x v="0"/>
    <d v="2002-11-01T00:00:00"/>
    <x v="44"/>
  </r>
  <r>
    <x v="608"/>
    <x v="0"/>
    <s v="P3"/>
    <x v="2"/>
    <x v="9"/>
    <x v="69"/>
    <x v="608"/>
    <x v="7"/>
    <x v="0"/>
    <s v="1/14/2002"/>
    <x v="48"/>
  </r>
  <r>
    <x v="609"/>
    <x v="0"/>
    <s v="P3"/>
    <x v="2"/>
    <x v="9"/>
    <x v="2"/>
    <x v="609"/>
    <x v="2"/>
    <x v="0"/>
    <s v="1/14/2002"/>
    <x v="48"/>
  </r>
  <r>
    <x v="610"/>
    <x v="0"/>
    <s v="P2"/>
    <x v="2"/>
    <x v="9"/>
    <x v="109"/>
    <x v="610"/>
    <x v="6"/>
    <x v="0"/>
    <d v="2002-11-01T00:00:00"/>
    <x v="50"/>
  </r>
  <r>
    <x v="611"/>
    <x v="0"/>
    <s v="P3"/>
    <x v="2"/>
    <x v="9"/>
    <x v="133"/>
    <x v="611"/>
    <x v="1"/>
    <x v="0"/>
    <s v="1/14/2002"/>
    <x v="48"/>
  </r>
  <r>
    <x v="612"/>
    <x v="0"/>
    <s v="P2"/>
    <x v="2"/>
    <x v="9"/>
    <x v="1"/>
    <x v="612"/>
    <x v="1"/>
    <x v="0"/>
    <d v="2002-11-01T00:00:00"/>
    <x v="50"/>
  </r>
  <r>
    <x v="613"/>
    <x v="0"/>
    <s v="P2"/>
    <x v="2"/>
    <x v="9"/>
    <x v="1"/>
    <x v="613"/>
    <x v="1"/>
    <x v="0"/>
    <d v="2002-04-02T00:00:00"/>
    <x v="48"/>
  </r>
  <r>
    <x v="614"/>
    <x v="0"/>
    <s v="P3"/>
    <x v="2"/>
    <x v="9"/>
    <x v="71"/>
    <x v="614"/>
    <x v="1"/>
    <x v="0"/>
    <s v="1/14/2002"/>
    <x v="48"/>
  </r>
  <r>
    <x v="615"/>
    <x v="0"/>
    <s v="P1"/>
    <x v="2"/>
    <x v="9"/>
    <x v="79"/>
    <x v="615"/>
    <x v="3"/>
    <x v="0"/>
    <d v="2002-05-03T00:00:00"/>
    <x v="44"/>
  </r>
  <r>
    <x v="616"/>
    <x v="2"/>
    <s v="P3"/>
    <x v="2"/>
    <x v="9"/>
    <x v="156"/>
    <x v="616"/>
    <x v="1"/>
    <x v="0"/>
    <d v="2002-11-01T00:00:00"/>
    <x v="49"/>
  </r>
  <r>
    <x v="617"/>
    <x v="0"/>
    <s v="P3"/>
    <x v="2"/>
    <x v="9"/>
    <x v="79"/>
    <x v="617"/>
    <x v="3"/>
    <x v="0"/>
    <s v="1/14/2002"/>
    <x v="48"/>
  </r>
  <r>
    <x v="618"/>
    <x v="0"/>
    <s v="P2"/>
    <x v="2"/>
    <x v="9"/>
    <x v="172"/>
    <x v="618"/>
    <x v="3"/>
    <x v="0"/>
    <d v="2002-11-01T00:00:00"/>
    <x v="47"/>
  </r>
  <r>
    <x v="619"/>
    <x v="3"/>
    <s v="P2"/>
    <x v="2"/>
    <x v="9"/>
    <x v="101"/>
    <x v="619"/>
    <x v="2"/>
    <x v="0"/>
    <d v="2002-11-01T00:00:00"/>
    <x v="49"/>
  </r>
  <r>
    <x v="620"/>
    <x v="0"/>
    <s v="P3"/>
    <x v="2"/>
    <x v="9"/>
    <x v="37"/>
    <x v="620"/>
    <x v="7"/>
    <x v="0"/>
    <s v="1/14/2002"/>
    <x v="48"/>
  </r>
  <r>
    <x v="621"/>
    <x v="0"/>
    <s v="P3"/>
    <x v="2"/>
    <x v="9"/>
    <x v="10"/>
    <x v="621"/>
    <x v="2"/>
    <x v="0"/>
    <s v="1/14/2002"/>
    <x v="48"/>
  </r>
  <r>
    <x v="622"/>
    <x v="0"/>
    <s v="P3"/>
    <x v="2"/>
    <x v="9"/>
    <x v="78"/>
    <x v="622"/>
    <x v="2"/>
    <x v="0"/>
    <s v="3/26/2002"/>
    <x v="49"/>
  </r>
  <r>
    <x v="623"/>
    <x v="0"/>
    <s v="P3"/>
    <x v="2"/>
    <x v="2"/>
    <x v="114"/>
    <x v="623"/>
    <x v="3"/>
    <x v="0"/>
    <d v="2003-05-02T00:00:00"/>
    <x v="52"/>
  </r>
  <r>
    <x v="624"/>
    <x v="0"/>
    <s v="P3"/>
    <x v="2"/>
    <x v="9"/>
    <x v="2"/>
    <x v="624"/>
    <x v="2"/>
    <x v="0"/>
    <s v="1/14/2002"/>
    <x v="48"/>
  </r>
  <r>
    <x v="625"/>
    <x v="0"/>
    <s v="P3"/>
    <x v="2"/>
    <x v="9"/>
    <x v="10"/>
    <x v="625"/>
    <x v="2"/>
    <x v="0"/>
    <s v="7/16/2003"/>
    <x v="50"/>
  </r>
  <r>
    <x v="626"/>
    <x v="0"/>
    <s v="P3"/>
    <x v="2"/>
    <x v="9"/>
    <x v="114"/>
    <x v="626"/>
    <x v="3"/>
    <x v="0"/>
    <d v="2002-11-01T00:00:00"/>
    <x v="49"/>
  </r>
  <r>
    <x v="627"/>
    <x v="0"/>
    <s v="P1"/>
    <x v="2"/>
    <x v="9"/>
    <x v="1"/>
    <x v="627"/>
    <x v="1"/>
    <x v="0"/>
    <d v="2002-06-02T00:00:00"/>
    <x v="44"/>
  </r>
  <r>
    <x v="628"/>
    <x v="0"/>
    <s v="P3"/>
    <x v="2"/>
    <x v="9"/>
    <x v="32"/>
    <x v="628"/>
    <x v="2"/>
    <x v="0"/>
    <s v="1/14/2002"/>
    <x v="48"/>
  </r>
  <r>
    <x v="629"/>
    <x v="0"/>
    <s v="P3"/>
    <x v="2"/>
    <x v="9"/>
    <x v="25"/>
    <x v="629"/>
    <x v="6"/>
    <x v="0"/>
    <d v="2002-01-03T00:00:00"/>
    <x v="50"/>
  </r>
  <r>
    <x v="630"/>
    <x v="0"/>
    <s v="P3"/>
    <x v="2"/>
    <x v="9"/>
    <x v="124"/>
    <x v="630"/>
    <x v="1"/>
    <x v="0"/>
    <s v="3/17/2003"/>
    <x v="47"/>
  </r>
  <r>
    <x v="631"/>
    <x v="0"/>
    <s v="P2"/>
    <x v="2"/>
    <x v="9"/>
    <x v="173"/>
    <x v="631"/>
    <x v="2"/>
    <x v="0"/>
    <d v="2002-11-01T00:00:00"/>
    <x v="50"/>
  </r>
  <r>
    <x v="632"/>
    <x v="0"/>
    <s v="P3"/>
    <x v="2"/>
    <x v="9"/>
    <x v="133"/>
    <x v="632"/>
    <x v="1"/>
    <x v="0"/>
    <s v="1/14/2002"/>
    <x v="48"/>
  </r>
  <r>
    <x v="633"/>
    <x v="0"/>
    <s v="P3"/>
    <x v="2"/>
    <x v="9"/>
    <x v="124"/>
    <x v="633"/>
    <x v="1"/>
    <x v="0"/>
    <s v="10/13/2003"/>
    <x v="47"/>
  </r>
  <r>
    <x v="634"/>
    <x v="1"/>
    <s v="P2"/>
    <x v="0"/>
    <x v="1"/>
    <x v="2"/>
    <x v="634"/>
    <x v="2"/>
    <x v="0"/>
    <s v="5/26/2003"/>
    <x v="41"/>
  </r>
  <r>
    <x v="635"/>
    <x v="0"/>
    <s v="P2"/>
    <x v="2"/>
    <x v="9"/>
    <x v="38"/>
    <x v="635"/>
    <x v="3"/>
    <x v="0"/>
    <d v="2002-03-06T00:00:00"/>
    <x v="44"/>
  </r>
  <r>
    <x v="636"/>
    <x v="0"/>
    <s v="P2"/>
    <x v="2"/>
    <x v="9"/>
    <x v="63"/>
    <x v="636"/>
    <x v="3"/>
    <x v="0"/>
    <d v="2002-11-01T00:00:00"/>
    <x v="44"/>
  </r>
  <r>
    <x v="637"/>
    <x v="0"/>
    <s v="P3"/>
    <x v="2"/>
    <x v="9"/>
    <x v="156"/>
    <x v="637"/>
    <x v="1"/>
    <x v="0"/>
    <d v="2002-11-01T00:00:00"/>
    <x v="49"/>
  </r>
  <r>
    <x v="638"/>
    <x v="0"/>
    <s v="P3"/>
    <x v="2"/>
    <x v="2"/>
    <x v="31"/>
    <x v="638"/>
    <x v="2"/>
    <x v="0"/>
    <s v="1/16/2002"/>
    <x v="49"/>
  </r>
  <r>
    <x v="639"/>
    <x v="0"/>
    <s v="P2"/>
    <x v="2"/>
    <x v="9"/>
    <x v="101"/>
    <x v="639"/>
    <x v="2"/>
    <x v="0"/>
    <d v="2002-11-01T00:00:00"/>
    <x v="49"/>
  </r>
  <r>
    <x v="640"/>
    <x v="0"/>
    <s v="P3"/>
    <x v="2"/>
    <x v="9"/>
    <x v="50"/>
    <x v="640"/>
    <x v="1"/>
    <x v="0"/>
    <d v="2002-11-01T00:00:00"/>
    <x v="44"/>
  </r>
  <r>
    <x v="641"/>
    <x v="0"/>
    <s v="P3"/>
    <x v="2"/>
    <x v="9"/>
    <x v="1"/>
    <x v="641"/>
    <x v="1"/>
    <x v="0"/>
    <s v="1/14/2002"/>
    <x v="48"/>
  </r>
  <r>
    <x v="642"/>
    <x v="0"/>
    <s v="P1"/>
    <x v="2"/>
    <x v="9"/>
    <x v="101"/>
    <x v="642"/>
    <x v="2"/>
    <x v="0"/>
    <d v="2002-03-02T00:00:00"/>
    <x v="49"/>
  </r>
  <r>
    <x v="643"/>
    <x v="0"/>
    <s v="P2"/>
    <x v="2"/>
    <x v="2"/>
    <x v="174"/>
    <x v="643"/>
    <x v="7"/>
    <x v="0"/>
    <s v="1/16/2002"/>
    <x v="51"/>
  </r>
  <r>
    <x v="644"/>
    <x v="0"/>
    <s v="P2"/>
    <x v="2"/>
    <x v="9"/>
    <x v="29"/>
    <x v="644"/>
    <x v="3"/>
    <x v="0"/>
    <s v="4/16/2002"/>
    <x v="49"/>
  </r>
  <r>
    <x v="645"/>
    <x v="0"/>
    <s v="P2"/>
    <x v="2"/>
    <x v="9"/>
    <x v="48"/>
    <x v="645"/>
    <x v="2"/>
    <x v="0"/>
    <s v="3/27/2002"/>
    <x v="44"/>
  </r>
  <r>
    <x v="646"/>
    <x v="0"/>
    <s v="P2"/>
    <x v="2"/>
    <x v="9"/>
    <x v="169"/>
    <x v="646"/>
    <x v="1"/>
    <x v="0"/>
    <s v="3/25/2002"/>
    <x v="44"/>
  </r>
  <r>
    <x v="647"/>
    <x v="0"/>
    <s v="P1"/>
    <x v="2"/>
    <x v="9"/>
    <x v="175"/>
    <x v="647"/>
    <x v="2"/>
    <x v="0"/>
    <d v="2002-06-05T00:00:00"/>
    <x v="44"/>
  </r>
  <r>
    <x v="648"/>
    <x v="0"/>
    <s v="P3"/>
    <x v="2"/>
    <x v="9"/>
    <x v="2"/>
    <x v="648"/>
    <x v="2"/>
    <x v="0"/>
    <d v="2002-11-01T00:00:00"/>
    <x v="49"/>
  </r>
  <r>
    <x v="649"/>
    <x v="0"/>
    <s v="P3"/>
    <x v="2"/>
    <x v="9"/>
    <x v="124"/>
    <x v="649"/>
    <x v="1"/>
    <x v="0"/>
    <s v="1/14/2002"/>
    <x v="50"/>
  </r>
  <r>
    <x v="650"/>
    <x v="0"/>
    <s v="P3"/>
    <x v="2"/>
    <x v="9"/>
    <x v="133"/>
    <x v="650"/>
    <x v="1"/>
    <x v="0"/>
    <d v="2002-11-01T00:00:00"/>
    <x v="44"/>
  </r>
  <r>
    <x v="651"/>
    <x v="0"/>
    <s v="P3"/>
    <x v="2"/>
    <x v="9"/>
    <x v="133"/>
    <x v="651"/>
    <x v="1"/>
    <x v="0"/>
    <d v="2002-11-01T00:00:00"/>
    <x v="44"/>
  </r>
  <r>
    <x v="652"/>
    <x v="0"/>
    <s v="P3"/>
    <x v="2"/>
    <x v="9"/>
    <x v="1"/>
    <x v="652"/>
    <x v="1"/>
    <x v="0"/>
    <s v="1/14/2002"/>
    <x v="48"/>
  </r>
  <r>
    <x v="653"/>
    <x v="0"/>
    <s v="P2"/>
    <x v="2"/>
    <x v="9"/>
    <x v="69"/>
    <x v="653"/>
    <x v="7"/>
    <x v="0"/>
    <s v="1/14/2002"/>
    <x v="48"/>
  </r>
  <r>
    <x v="654"/>
    <x v="0"/>
    <s v="P2"/>
    <x v="2"/>
    <x v="9"/>
    <x v="176"/>
    <x v="654"/>
    <x v="6"/>
    <x v="0"/>
    <d v="2002-11-01T00:00:00"/>
    <x v="49"/>
  </r>
  <r>
    <x v="655"/>
    <x v="0"/>
    <s v="P3"/>
    <x v="2"/>
    <x v="9"/>
    <x v="106"/>
    <x v="655"/>
    <x v="3"/>
    <x v="0"/>
    <d v="2002-11-01T00:00:00"/>
    <x v="44"/>
  </r>
  <r>
    <x v="656"/>
    <x v="0"/>
    <s v="P3"/>
    <x v="2"/>
    <x v="9"/>
    <x v="133"/>
    <x v="656"/>
    <x v="1"/>
    <x v="0"/>
    <d v="2002-11-01T00:00:00"/>
    <x v="44"/>
  </r>
  <r>
    <x v="657"/>
    <x v="0"/>
    <s v="P1"/>
    <x v="2"/>
    <x v="9"/>
    <x v="67"/>
    <x v="657"/>
    <x v="2"/>
    <x v="0"/>
    <s v="1/21/2002"/>
    <x v="44"/>
  </r>
  <r>
    <x v="658"/>
    <x v="0"/>
    <s v="P1"/>
    <x v="2"/>
    <x v="9"/>
    <x v="67"/>
    <x v="658"/>
    <x v="2"/>
    <x v="0"/>
    <s v="1/17/2002"/>
    <x v="44"/>
  </r>
  <r>
    <x v="659"/>
    <x v="0"/>
    <s v="P1"/>
    <x v="2"/>
    <x v="9"/>
    <x v="67"/>
    <x v="659"/>
    <x v="2"/>
    <x v="0"/>
    <s v="1/21/2002"/>
    <x v="44"/>
  </r>
  <r>
    <x v="660"/>
    <x v="0"/>
    <s v="P1"/>
    <x v="2"/>
    <x v="9"/>
    <x v="67"/>
    <x v="660"/>
    <x v="2"/>
    <x v="0"/>
    <s v="1/21/2002"/>
    <x v="44"/>
  </r>
  <r>
    <x v="661"/>
    <x v="0"/>
    <s v="P1"/>
    <x v="2"/>
    <x v="9"/>
    <x v="133"/>
    <x v="661"/>
    <x v="1"/>
    <x v="0"/>
    <s v="1/21/2002"/>
    <x v="44"/>
  </r>
  <r>
    <x v="662"/>
    <x v="0"/>
    <s v="P1"/>
    <x v="2"/>
    <x v="9"/>
    <x v="67"/>
    <x v="662"/>
    <x v="2"/>
    <x v="0"/>
    <s v="1/21/2002"/>
    <x v="44"/>
  </r>
  <r>
    <x v="663"/>
    <x v="0"/>
    <s v="P1"/>
    <x v="2"/>
    <x v="9"/>
    <x v="67"/>
    <x v="663"/>
    <x v="2"/>
    <x v="0"/>
    <s v="1/21/2002"/>
    <x v="44"/>
  </r>
  <r>
    <x v="664"/>
    <x v="0"/>
    <s v="P1"/>
    <x v="2"/>
    <x v="9"/>
    <x v="133"/>
    <x v="664"/>
    <x v="1"/>
    <x v="0"/>
    <s v="1/21/2002"/>
    <x v="44"/>
  </r>
  <r>
    <x v="665"/>
    <x v="0"/>
    <s v="P1"/>
    <x v="2"/>
    <x v="9"/>
    <x v="133"/>
    <x v="665"/>
    <x v="1"/>
    <x v="0"/>
    <s v="1/17/2002"/>
    <x v="44"/>
  </r>
  <r>
    <x v="666"/>
    <x v="0"/>
    <s v="P3"/>
    <x v="2"/>
    <x v="9"/>
    <x v="32"/>
    <x v="666"/>
    <x v="2"/>
    <x v="0"/>
    <s v="1/14/2002"/>
    <x v="48"/>
  </r>
  <r>
    <x v="667"/>
    <x v="0"/>
    <s v="P3"/>
    <x v="2"/>
    <x v="9"/>
    <x v="133"/>
    <x v="667"/>
    <x v="1"/>
    <x v="0"/>
    <s v="3/28/2002"/>
    <x v="44"/>
  </r>
  <r>
    <x v="668"/>
    <x v="0"/>
    <s v="P2"/>
    <x v="2"/>
    <x v="9"/>
    <x v="171"/>
    <x v="668"/>
    <x v="1"/>
    <x v="0"/>
    <d v="2002-11-01T00:00:00"/>
    <x v="50"/>
  </r>
  <r>
    <x v="669"/>
    <x v="0"/>
    <s v="P3"/>
    <x v="2"/>
    <x v="9"/>
    <x v="177"/>
    <x v="669"/>
    <x v="3"/>
    <x v="0"/>
    <s v="1/14/2002"/>
    <x v="48"/>
  </r>
  <r>
    <x v="670"/>
    <x v="0"/>
    <s v="P3"/>
    <x v="2"/>
    <x v="9"/>
    <x v="11"/>
    <x v="670"/>
    <x v="3"/>
    <x v="0"/>
    <d v="2002-11-01T00:00:00"/>
    <x v="50"/>
  </r>
  <r>
    <x v="671"/>
    <x v="0"/>
    <s v="P3"/>
    <x v="2"/>
    <x v="9"/>
    <x v="133"/>
    <x v="671"/>
    <x v="1"/>
    <x v="0"/>
    <d v="2002-11-01T00:00:00"/>
    <x v="44"/>
  </r>
  <r>
    <x v="672"/>
    <x v="0"/>
    <s v="P2"/>
    <x v="2"/>
    <x v="9"/>
    <x v="69"/>
    <x v="672"/>
    <x v="7"/>
    <x v="0"/>
    <d v="2002-11-01T00:00:00"/>
    <x v="44"/>
  </r>
  <r>
    <x v="673"/>
    <x v="0"/>
    <s v="P2"/>
    <x v="2"/>
    <x v="9"/>
    <x v="173"/>
    <x v="673"/>
    <x v="2"/>
    <x v="0"/>
    <d v="2002-11-01T00:00:00"/>
    <x v="44"/>
  </r>
  <r>
    <x v="674"/>
    <x v="0"/>
    <s v="P2"/>
    <x v="2"/>
    <x v="9"/>
    <x v="113"/>
    <x v="674"/>
    <x v="3"/>
    <x v="0"/>
    <d v="2002-11-01T00:00:00"/>
    <x v="49"/>
  </r>
  <r>
    <x v="675"/>
    <x v="0"/>
    <s v="P3"/>
    <x v="2"/>
    <x v="9"/>
    <x v="79"/>
    <x v="675"/>
    <x v="3"/>
    <x v="0"/>
    <d v="2002-11-01T00:00:00"/>
    <x v="47"/>
  </r>
  <r>
    <x v="676"/>
    <x v="0"/>
    <s v="P2"/>
    <x v="2"/>
    <x v="9"/>
    <x v="178"/>
    <x v="676"/>
    <x v="2"/>
    <x v="0"/>
    <d v="2002-11-01T00:00:00"/>
    <x v="47"/>
  </r>
  <r>
    <x v="677"/>
    <x v="0"/>
    <s v="P2"/>
    <x v="2"/>
    <x v="9"/>
    <x v="36"/>
    <x v="677"/>
    <x v="7"/>
    <x v="0"/>
    <d v="2002-11-01T00:00:00"/>
    <x v="47"/>
  </r>
  <r>
    <x v="678"/>
    <x v="0"/>
    <s v="P2"/>
    <x v="2"/>
    <x v="9"/>
    <x v="32"/>
    <x v="678"/>
    <x v="2"/>
    <x v="0"/>
    <s v="1/14/2002"/>
    <x v="48"/>
  </r>
  <r>
    <x v="679"/>
    <x v="0"/>
    <s v="P3"/>
    <x v="2"/>
    <x v="9"/>
    <x v="31"/>
    <x v="679"/>
    <x v="2"/>
    <x v="0"/>
    <d v="2002-01-02T00:00:00"/>
    <x v="49"/>
  </r>
  <r>
    <x v="680"/>
    <x v="0"/>
    <s v="P2"/>
    <x v="2"/>
    <x v="9"/>
    <x v="177"/>
    <x v="680"/>
    <x v="3"/>
    <x v="0"/>
    <d v="2002-04-02T00:00:00"/>
    <x v="48"/>
  </r>
  <r>
    <x v="681"/>
    <x v="0"/>
    <s v="P2"/>
    <x v="2"/>
    <x v="9"/>
    <x v="114"/>
    <x v="681"/>
    <x v="3"/>
    <x v="0"/>
    <d v="2002-11-01T00:00:00"/>
    <x v="50"/>
  </r>
  <r>
    <x v="682"/>
    <x v="0"/>
    <s v="P3"/>
    <x v="2"/>
    <x v="9"/>
    <x v="32"/>
    <x v="682"/>
    <x v="2"/>
    <x v="0"/>
    <d v="2002-11-01T00:00:00"/>
    <x v="47"/>
  </r>
  <r>
    <x v="683"/>
    <x v="0"/>
    <s v="P3"/>
    <x v="2"/>
    <x v="2"/>
    <x v="2"/>
    <x v="683"/>
    <x v="2"/>
    <x v="0"/>
    <s v="1/16/2002"/>
    <x v="53"/>
  </r>
  <r>
    <x v="684"/>
    <x v="0"/>
    <s v="P3"/>
    <x v="2"/>
    <x v="2"/>
    <x v="101"/>
    <x v="684"/>
    <x v="2"/>
    <x v="0"/>
    <s v="1/16/2002"/>
    <x v="53"/>
  </r>
  <r>
    <x v="685"/>
    <x v="1"/>
    <s v="P3"/>
    <x v="2"/>
    <x v="2"/>
    <x v="179"/>
    <x v="685"/>
    <x v="2"/>
    <x v="0"/>
    <d v="2001-11-10T00:00:00"/>
    <x v="53"/>
  </r>
  <r>
    <x v="686"/>
    <x v="3"/>
    <s v="P3"/>
    <x v="2"/>
    <x v="2"/>
    <x v="140"/>
    <x v="686"/>
    <x v="7"/>
    <x v="0"/>
    <s v="1/16/2002"/>
    <x v="53"/>
  </r>
  <r>
    <x v="687"/>
    <x v="0"/>
    <s v="P3"/>
    <x v="2"/>
    <x v="2"/>
    <x v="15"/>
    <x v="687"/>
    <x v="3"/>
    <x v="0"/>
    <s v="10/24/2001"/>
    <x v="53"/>
  </r>
  <r>
    <x v="688"/>
    <x v="0"/>
    <s v="P4"/>
    <x v="2"/>
    <x v="2"/>
    <x v="51"/>
    <x v="688"/>
    <x v="1"/>
    <x v="0"/>
    <s v="1/16/2002"/>
    <x v="53"/>
  </r>
  <r>
    <x v="689"/>
    <x v="0"/>
    <s v="P3"/>
    <x v="0"/>
    <x v="2"/>
    <x v="15"/>
    <x v="689"/>
    <x v="3"/>
    <x v="0"/>
    <s v="8/29/2002"/>
    <x v="17"/>
  </r>
  <r>
    <x v="690"/>
    <x v="1"/>
    <s v="P3"/>
    <x v="2"/>
    <x v="2"/>
    <x v="42"/>
    <x v="690"/>
    <x v="1"/>
    <x v="0"/>
    <s v="1/16/2002"/>
    <x v="14"/>
  </r>
  <r>
    <x v="691"/>
    <x v="1"/>
    <s v="P4"/>
    <x v="2"/>
    <x v="4"/>
    <x v="180"/>
    <x v="691"/>
    <x v="2"/>
    <x v="0"/>
    <s v="11/13/2001"/>
    <x v="11"/>
  </r>
  <r>
    <x v="692"/>
    <x v="1"/>
    <s v="P3"/>
    <x v="2"/>
    <x v="2"/>
    <x v="89"/>
    <x v="692"/>
    <x v="3"/>
    <x v="0"/>
    <s v="1/16/2002"/>
    <x v="14"/>
  </r>
  <r>
    <x v="693"/>
    <x v="1"/>
    <s v="P3"/>
    <x v="2"/>
    <x v="2"/>
    <x v="181"/>
    <x v="693"/>
    <x v="6"/>
    <x v="0"/>
    <s v="10/24/2001"/>
    <x v="53"/>
  </r>
  <r>
    <x v="694"/>
    <x v="2"/>
    <s v="P3"/>
    <x v="2"/>
    <x v="2"/>
    <x v="131"/>
    <x v="694"/>
    <x v="5"/>
    <x v="0"/>
    <s v="1/23/2002"/>
    <x v="54"/>
  </r>
  <r>
    <x v="695"/>
    <x v="0"/>
    <s v="P4"/>
    <x v="2"/>
    <x v="2"/>
    <x v="27"/>
    <x v="695"/>
    <x v="2"/>
    <x v="0"/>
    <s v="1/16/2002"/>
    <x v="38"/>
  </r>
  <r>
    <x v="696"/>
    <x v="3"/>
    <s v="P4"/>
    <x v="2"/>
    <x v="2"/>
    <x v="25"/>
    <x v="696"/>
    <x v="6"/>
    <x v="0"/>
    <s v="1/16/2002"/>
    <x v="53"/>
  </r>
  <r>
    <x v="697"/>
    <x v="0"/>
    <s v="P4"/>
    <x v="2"/>
    <x v="2"/>
    <x v="19"/>
    <x v="697"/>
    <x v="3"/>
    <x v="0"/>
    <s v="1/16/2002"/>
    <x v="14"/>
  </r>
  <r>
    <x v="698"/>
    <x v="0"/>
    <s v="P4"/>
    <x v="2"/>
    <x v="2"/>
    <x v="2"/>
    <x v="698"/>
    <x v="2"/>
    <x v="0"/>
    <s v="1/16/2002"/>
    <x v="53"/>
  </r>
  <r>
    <x v="699"/>
    <x v="0"/>
    <s v="P3"/>
    <x v="2"/>
    <x v="2"/>
    <x v="10"/>
    <x v="699"/>
    <x v="2"/>
    <x v="0"/>
    <d v="2002-09-05T00:00:00"/>
    <x v="14"/>
  </r>
  <r>
    <x v="700"/>
    <x v="3"/>
    <s v="P3"/>
    <x v="2"/>
    <x v="2"/>
    <x v="79"/>
    <x v="700"/>
    <x v="3"/>
    <x v="0"/>
    <s v="1/23/2002"/>
    <x v="51"/>
  </r>
  <r>
    <x v="701"/>
    <x v="0"/>
    <s v="P4"/>
    <x v="2"/>
    <x v="2"/>
    <x v="170"/>
    <x v="701"/>
    <x v="6"/>
    <x v="0"/>
    <s v="1/16/2002"/>
    <x v="53"/>
  </r>
  <r>
    <x v="702"/>
    <x v="0"/>
    <s v="P4"/>
    <x v="0"/>
    <x v="2"/>
    <x v="15"/>
    <x v="702"/>
    <x v="3"/>
    <x v="0"/>
    <s v="1/23/2002"/>
    <x v="19"/>
  </r>
  <r>
    <x v="703"/>
    <x v="0"/>
    <s v="P4"/>
    <x v="2"/>
    <x v="2"/>
    <x v="79"/>
    <x v="703"/>
    <x v="3"/>
    <x v="0"/>
    <s v="1/16/2002"/>
    <x v="53"/>
  </r>
  <r>
    <x v="704"/>
    <x v="2"/>
    <s v="P2"/>
    <x v="2"/>
    <x v="2"/>
    <x v="182"/>
    <x v="704"/>
    <x v="2"/>
    <x v="0"/>
    <s v="1/16/2002"/>
    <x v="51"/>
  </r>
  <r>
    <x v="705"/>
    <x v="0"/>
    <s v="P4"/>
    <x v="2"/>
    <x v="4"/>
    <x v="183"/>
    <x v="705"/>
    <x v="2"/>
    <x v="0"/>
    <d v="2002-05-03T00:00:00"/>
    <x v="10"/>
  </r>
  <r>
    <x v="706"/>
    <x v="0"/>
    <s v="P4"/>
    <x v="2"/>
    <x v="2"/>
    <x v="101"/>
    <x v="706"/>
    <x v="2"/>
    <x v="0"/>
    <s v="1/16/2002"/>
    <x v="53"/>
  </r>
  <r>
    <x v="707"/>
    <x v="3"/>
    <s v="P3"/>
    <x v="2"/>
    <x v="2"/>
    <x v="105"/>
    <x v="707"/>
    <x v="5"/>
    <x v="0"/>
    <s v="10/24/2001"/>
    <x v="53"/>
  </r>
  <r>
    <x v="708"/>
    <x v="0"/>
    <s v="P4"/>
    <x v="2"/>
    <x v="2"/>
    <x v="8"/>
    <x v="708"/>
    <x v="1"/>
    <x v="0"/>
    <s v="1/16/2002"/>
    <x v="53"/>
  </r>
  <r>
    <x v="709"/>
    <x v="0"/>
    <s v="P4"/>
    <x v="2"/>
    <x v="2"/>
    <x v="105"/>
    <x v="709"/>
    <x v="5"/>
    <x v="0"/>
    <s v="1/16/2002"/>
    <x v="53"/>
  </r>
  <r>
    <x v="710"/>
    <x v="3"/>
    <s v="P3"/>
    <x v="2"/>
    <x v="2"/>
    <x v="184"/>
    <x v="710"/>
    <x v="1"/>
    <x v="0"/>
    <s v="10/24/2001"/>
    <x v="53"/>
  </r>
  <r>
    <x v="711"/>
    <x v="0"/>
    <s v="P4"/>
    <x v="2"/>
    <x v="2"/>
    <x v="50"/>
    <x v="711"/>
    <x v="1"/>
    <x v="0"/>
    <s v="1/23/2002"/>
    <x v="38"/>
  </r>
  <r>
    <x v="712"/>
    <x v="0"/>
    <s v="P4"/>
    <x v="2"/>
    <x v="2"/>
    <x v="37"/>
    <x v="712"/>
    <x v="7"/>
    <x v="0"/>
    <s v="1/16/2002"/>
    <x v="53"/>
  </r>
  <r>
    <x v="713"/>
    <x v="0"/>
    <s v="P4"/>
    <x v="2"/>
    <x v="2"/>
    <x v="166"/>
    <x v="713"/>
    <x v="1"/>
    <x v="0"/>
    <s v="1/16/2002"/>
    <x v="53"/>
  </r>
  <r>
    <x v="714"/>
    <x v="3"/>
    <s v="P3"/>
    <x v="2"/>
    <x v="2"/>
    <x v="156"/>
    <x v="714"/>
    <x v="1"/>
    <x v="0"/>
    <d v="2001-11-10T00:00:00"/>
    <x v="53"/>
  </r>
  <r>
    <x v="715"/>
    <x v="1"/>
    <s v="P3"/>
    <x v="2"/>
    <x v="2"/>
    <x v="63"/>
    <x v="715"/>
    <x v="3"/>
    <x v="0"/>
    <s v="1/16/2002"/>
    <x v="51"/>
  </r>
  <r>
    <x v="716"/>
    <x v="1"/>
    <s v="P4"/>
    <x v="2"/>
    <x v="2"/>
    <x v="102"/>
    <x v="716"/>
    <x v="2"/>
    <x v="0"/>
    <s v="1/16/2002"/>
    <x v="53"/>
  </r>
  <r>
    <x v="717"/>
    <x v="0"/>
    <s v="P4"/>
    <x v="2"/>
    <x v="2"/>
    <x v="63"/>
    <x v="717"/>
    <x v="3"/>
    <x v="0"/>
    <s v="1/16/2002"/>
    <x v="53"/>
  </r>
  <r>
    <x v="718"/>
    <x v="0"/>
    <s v="P3"/>
    <x v="2"/>
    <x v="2"/>
    <x v="124"/>
    <x v="718"/>
    <x v="1"/>
    <x v="0"/>
    <d v="2002-02-05T00:00:00"/>
    <x v="14"/>
  </r>
  <r>
    <x v="719"/>
    <x v="0"/>
    <s v="P3"/>
    <x v="2"/>
    <x v="2"/>
    <x v="2"/>
    <x v="719"/>
    <x v="2"/>
    <x v="0"/>
    <s v="10/24/2001"/>
    <x v="53"/>
  </r>
  <r>
    <x v="720"/>
    <x v="1"/>
    <s v="P4"/>
    <x v="2"/>
    <x v="2"/>
    <x v="67"/>
    <x v="720"/>
    <x v="2"/>
    <x v="0"/>
    <s v="1/16/2002"/>
    <x v="53"/>
  </r>
  <r>
    <x v="721"/>
    <x v="0"/>
    <s v="P4"/>
    <x v="2"/>
    <x v="2"/>
    <x v="117"/>
    <x v="721"/>
    <x v="3"/>
    <x v="0"/>
    <s v="1/17/2002"/>
    <x v="53"/>
  </r>
  <r>
    <x v="722"/>
    <x v="0"/>
    <s v="P4"/>
    <x v="2"/>
    <x v="2"/>
    <x v="80"/>
    <x v="722"/>
    <x v="5"/>
    <x v="0"/>
    <s v="1/17/2002"/>
    <x v="38"/>
  </r>
  <r>
    <x v="723"/>
    <x v="0"/>
    <s v="P4"/>
    <x v="2"/>
    <x v="2"/>
    <x v="185"/>
    <x v="723"/>
    <x v="1"/>
    <x v="0"/>
    <s v="1/17/2002"/>
    <x v="53"/>
  </r>
  <r>
    <x v="724"/>
    <x v="0"/>
    <s v="P3"/>
    <x v="2"/>
    <x v="2"/>
    <x v="10"/>
    <x v="724"/>
    <x v="2"/>
    <x v="0"/>
    <d v="2001-11-10T00:00:00"/>
    <x v="53"/>
  </r>
  <r>
    <x v="725"/>
    <x v="3"/>
    <s v="P4"/>
    <x v="2"/>
    <x v="6"/>
    <x v="2"/>
    <x v="725"/>
    <x v="2"/>
    <x v="0"/>
    <s v="2/27/2003"/>
    <x v="55"/>
  </r>
  <r>
    <x v="726"/>
    <x v="0"/>
    <s v="P4"/>
    <x v="2"/>
    <x v="2"/>
    <x v="18"/>
    <x v="726"/>
    <x v="1"/>
    <x v="0"/>
    <s v="1/17/2002"/>
    <x v="53"/>
  </r>
  <r>
    <x v="727"/>
    <x v="0"/>
    <s v="P4"/>
    <x v="0"/>
    <x v="5"/>
    <x v="26"/>
    <x v="727"/>
    <x v="7"/>
    <x v="0"/>
    <s v="5/15/2002"/>
    <x v="56"/>
  </r>
  <r>
    <x v="728"/>
    <x v="0"/>
    <s v="P4"/>
    <x v="2"/>
    <x v="2"/>
    <x v="2"/>
    <x v="728"/>
    <x v="2"/>
    <x v="0"/>
    <s v="1/17/2002"/>
    <x v="53"/>
  </r>
  <r>
    <x v="729"/>
    <x v="0"/>
    <s v="P3"/>
    <x v="2"/>
    <x v="2"/>
    <x v="176"/>
    <x v="729"/>
    <x v="6"/>
    <x v="0"/>
    <s v="2/13/2002"/>
    <x v="51"/>
  </r>
  <r>
    <x v="730"/>
    <x v="0"/>
    <s v="P4"/>
    <x v="2"/>
    <x v="2"/>
    <x v="15"/>
    <x v="730"/>
    <x v="3"/>
    <x v="0"/>
    <s v="1/17/2002"/>
    <x v="14"/>
  </r>
  <r>
    <x v="731"/>
    <x v="1"/>
    <s v="P3"/>
    <x v="2"/>
    <x v="2"/>
    <x v="186"/>
    <x v="731"/>
    <x v="3"/>
    <x v="0"/>
    <s v="10/24/2001"/>
    <x v="53"/>
  </r>
  <r>
    <x v="732"/>
    <x v="0"/>
    <s v="P3"/>
    <x v="2"/>
    <x v="2"/>
    <x v="143"/>
    <x v="732"/>
    <x v="2"/>
    <x v="0"/>
    <d v="2002-02-05T00:00:00"/>
    <x v="14"/>
  </r>
  <r>
    <x v="733"/>
    <x v="0"/>
    <s v="P4"/>
    <x v="2"/>
    <x v="2"/>
    <x v="62"/>
    <x v="733"/>
    <x v="2"/>
    <x v="0"/>
    <s v="1/17/2002"/>
    <x v="53"/>
  </r>
  <r>
    <x v="734"/>
    <x v="0"/>
    <s v="P1"/>
    <x v="2"/>
    <x v="9"/>
    <x v="187"/>
    <x v="734"/>
    <x v="6"/>
    <x v="0"/>
    <d v="2002-11-01T00:00:00"/>
    <x v="50"/>
  </r>
  <r>
    <x v="735"/>
    <x v="0"/>
    <s v="P4"/>
    <x v="2"/>
    <x v="2"/>
    <x v="176"/>
    <x v="735"/>
    <x v="6"/>
    <x v="0"/>
    <s v="1/17/2002"/>
    <x v="53"/>
  </r>
  <r>
    <x v="736"/>
    <x v="3"/>
    <s v="P4"/>
    <x v="2"/>
    <x v="2"/>
    <x v="38"/>
    <x v="736"/>
    <x v="3"/>
    <x v="0"/>
    <s v="2/27/2002"/>
    <x v="53"/>
  </r>
  <r>
    <x v="737"/>
    <x v="0"/>
    <s v="P4"/>
    <x v="2"/>
    <x v="2"/>
    <x v="67"/>
    <x v="737"/>
    <x v="2"/>
    <x v="0"/>
    <s v="1/17/2002"/>
    <x v="57"/>
  </r>
  <r>
    <x v="738"/>
    <x v="3"/>
    <s v="P4"/>
    <x v="2"/>
    <x v="2"/>
    <x v="99"/>
    <x v="738"/>
    <x v="5"/>
    <x v="0"/>
    <s v="1/17/2002"/>
    <x v="53"/>
  </r>
  <r>
    <x v="739"/>
    <x v="1"/>
    <s v="P1"/>
    <x v="2"/>
    <x v="4"/>
    <x v="95"/>
    <x v="739"/>
    <x v="2"/>
    <x v="0"/>
    <d v="2002-11-04T00:00:00"/>
    <x v="12"/>
  </r>
  <r>
    <x v="740"/>
    <x v="2"/>
    <s v="P4"/>
    <x v="2"/>
    <x v="2"/>
    <x v="0"/>
    <x v="740"/>
    <x v="0"/>
    <x v="0"/>
    <s v="1/17/2002"/>
    <x v="53"/>
  </r>
  <r>
    <x v="741"/>
    <x v="2"/>
    <s v="P4"/>
    <x v="2"/>
    <x v="2"/>
    <x v="105"/>
    <x v="741"/>
    <x v="5"/>
    <x v="0"/>
    <s v="1/17/2002"/>
    <x v="53"/>
  </r>
  <r>
    <x v="742"/>
    <x v="3"/>
    <s v="P4"/>
    <x v="2"/>
    <x v="2"/>
    <x v="181"/>
    <x v="742"/>
    <x v="6"/>
    <x v="0"/>
    <s v="8/13/2002"/>
    <x v="54"/>
  </r>
  <r>
    <x v="743"/>
    <x v="1"/>
    <s v="P4"/>
    <x v="2"/>
    <x v="2"/>
    <x v="95"/>
    <x v="743"/>
    <x v="2"/>
    <x v="0"/>
    <s v="2/27/2002"/>
    <x v="53"/>
  </r>
  <r>
    <x v="744"/>
    <x v="0"/>
    <s v="P4"/>
    <x v="2"/>
    <x v="2"/>
    <x v="114"/>
    <x v="744"/>
    <x v="3"/>
    <x v="0"/>
    <s v="1/17/2002"/>
    <x v="53"/>
  </r>
  <r>
    <x v="745"/>
    <x v="2"/>
    <s v="P4"/>
    <x v="2"/>
    <x v="2"/>
    <x v="146"/>
    <x v="745"/>
    <x v="2"/>
    <x v="0"/>
    <s v="1/17/2002"/>
    <x v="53"/>
  </r>
  <r>
    <x v="746"/>
    <x v="0"/>
    <s v="P4"/>
    <x v="2"/>
    <x v="2"/>
    <x v="69"/>
    <x v="746"/>
    <x v="7"/>
    <x v="0"/>
    <s v="1/17/2002"/>
    <x v="53"/>
  </r>
  <r>
    <x v="747"/>
    <x v="2"/>
    <s v="P3"/>
    <x v="2"/>
    <x v="2"/>
    <x v="102"/>
    <x v="747"/>
    <x v="2"/>
    <x v="0"/>
    <d v="2001-11-10T00:00:00"/>
    <x v="53"/>
  </r>
  <r>
    <x v="748"/>
    <x v="2"/>
    <s v="P4"/>
    <x v="2"/>
    <x v="2"/>
    <x v="2"/>
    <x v="748"/>
    <x v="2"/>
    <x v="0"/>
    <s v="5/29/2002"/>
    <x v="53"/>
  </r>
  <r>
    <x v="749"/>
    <x v="3"/>
    <s v="P4"/>
    <x v="2"/>
    <x v="2"/>
    <x v="188"/>
    <x v="749"/>
    <x v="3"/>
    <x v="0"/>
    <s v="1/17/2002"/>
    <x v="36"/>
  </r>
  <r>
    <x v="750"/>
    <x v="1"/>
    <s v="P3"/>
    <x v="2"/>
    <x v="2"/>
    <x v="189"/>
    <x v="750"/>
    <x v="2"/>
    <x v="0"/>
    <s v="2/13/2002"/>
    <x v="54"/>
  </r>
  <r>
    <x v="751"/>
    <x v="0"/>
    <s v="P3"/>
    <x v="2"/>
    <x v="2"/>
    <x v="15"/>
    <x v="751"/>
    <x v="3"/>
    <x v="0"/>
    <d v="2001-12-11T00:00:00"/>
    <x v="36"/>
  </r>
  <r>
    <x v="752"/>
    <x v="2"/>
    <s v="P3"/>
    <x v="2"/>
    <x v="2"/>
    <x v="40"/>
    <x v="752"/>
    <x v="3"/>
    <x v="0"/>
    <s v="10/24/2001"/>
    <x v="53"/>
  </r>
  <r>
    <x v="753"/>
    <x v="0"/>
    <s v="P3"/>
    <x v="2"/>
    <x v="2"/>
    <x v="35"/>
    <x v="753"/>
    <x v="2"/>
    <x v="0"/>
    <s v="10/24/2001"/>
    <x v="53"/>
  </r>
  <r>
    <x v="754"/>
    <x v="2"/>
    <s v="P4"/>
    <x v="2"/>
    <x v="2"/>
    <x v="190"/>
    <x v="754"/>
    <x v="2"/>
    <x v="0"/>
    <s v="1/17/2002"/>
    <x v="53"/>
  </r>
  <r>
    <x v="755"/>
    <x v="0"/>
    <s v="P3"/>
    <x v="2"/>
    <x v="4"/>
    <x v="77"/>
    <x v="755"/>
    <x v="1"/>
    <x v="0"/>
    <d v="2001-12-11T00:00:00"/>
    <x v="12"/>
  </r>
  <r>
    <x v="756"/>
    <x v="0"/>
    <s v="P4"/>
    <x v="2"/>
    <x v="2"/>
    <x v="36"/>
    <x v="756"/>
    <x v="7"/>
    <x v="0"/>
    <s v="2/27/2002"/>
    <x v="53"/>
  </r>
  <r>
    <x v="757"/>
    <x v="3"/>
    <s v="P4"/>
    <x v="2"/>
    <x v="2"/>
    <x v="47"/>
    <x v="757"/>
    <x v="2"/>
    <x v="0"/>
    <s v="2/20/2003"/>
    <x v="52"/>
  </r>
  <r>
    <x v="758"/>
    <x v="1"/>
    <s v="P3"/>
    <x v="2"/>
    <x v="2"/>
    <x v="191"/>
    <x v="758"/>
    <x v="4"/>
    <x v="0"/>
    <s v="2/27/2002"/>
    <x v="53"/>
  </r>
  <r>
    <x v="759"/>
    <x v="0"/>
    <s v="P4"/>
    <x v="2"/>
    <x v="2"/>
    <x v="113"/>
    <x v="759"/>
    <x v="3"/>
    <x v="0"/>
    <s v="1/17/2002"/>
    <x v="53"/>
  </r>
  <r>
    <x v="760"/>
    <x v="0"/>
    <s v="P4"/>
    <x v="2"/>
    <x v="2"/>
    <x v="171"/>
    <x v="760"/>
    <x v="1"/>
    <x v="0"/>
    <d v="2002-05-06T00:00:00"/>
    <x v="14"/>
  </r>
  <r>
    <x v="761"/>
    <x v="2"/>
    <s v="P1"/>
    <x v="2"/>
    <x v="2"/>
    <x v="105"/>
    <x v="761"/>
    <x v="5"/>
    <x v="0"/>
    <d v="2003-10-04T00:00:00"/>
    <x v="53"/>
  </r>
  <r>
    <x v="762"/>
    <x v="1"/>
    <s v="P1"/>
    <x v="2"/>
    <x v="2"/>
    <x v="0"/>
    <x v="762"/>
    <x v="0"/>
    <x v="0"/>
    <s v="1/17/2002"/>
    <x v="51"/>
  </r>
  <r>
    <x v="763"/>
    <x v="1"/>
    <s v="P4"/>
    <x v="2"/>
    <x v="2"/>
    <x v="114"/>
    <x v="763"/>
    <x v="3"/>
    <x v="0"/>
    <s v="1/17/2002"/>
    <x v="38"/>
  </r>
  <r>
    <x v="764"/>
    <x v="0"/>
    <s v="P4"/>
    <x v="2"/>
    <x v="2"/>
    <x v="105"/>
    <x v="764"/>
    <x v="5"/>
    <x v="0"/>
    <s v="1/17/2002"/>
    <x v="53"/>
  </r>
  <r>
    <x v="765"/>
    <x v="0"/>
    <s v="P3"/>
    <x v="2"/>
    <x v="2"/>
    <x v="100"/>
    <x v="765"/>
    <x v="3"/>
    <x v="0"/>
    <s v="1/17/2002"/>
    <x v="53"/>
  </r>
  <r>
    <x v="766"/>
    <x v="3"/>
    <s v="P2"/>
    <x v="2"/>
    <x v="2"/>
    <x v="1"/>
    <x v="766"/>
    <x v="1"/>
    <x v="0"/>
    <d v="2002-01-04T00:00:00"/>
    <x v="51"/>
  </r>
  <r>
    <x v="767"/>
    <x v="0"/>
    <s v="P4"/>
    <x v="2"/>
    <x v="2"/>
    <x v="192"/>
    <x v="767"/>
    <x v="1"/>
    <x v="0"/>
    <s v="5/29/2002"/>
    <x v="53"/>
  </r>
  <r>
    <x v="768"/>
    <x v="2"/>
    <s v="P3"/>
    <x v="2"/>
    <x v="2"/>
    <x v="29"/>
    <x v="768"/>
    <x v="3"/>
    <x v="0"/>
    <s v="1/24/2002"/>
    <x v="36"/>
  </r>
  <r>
    <x v="769"/>
    <x v="3"/>
    <s v="P4"/>
    <x v="2"/>
    <x v="2"/>
    <x v="165"/>
    <x v="769"/>
    <x v="3"/>
    <x v="0"/>
    <s v="1/17/2002"/>
    <x v="14"/>
  </r>
  <r>
    <x v="770"/>
    <x v="1"/>
    <s v="P4"/>
    <x v="2"/>
    <x v="2"/>
    <x v="146"/>
    <x v="770"/>
    <x v="2"/>
    <x v="0"/>
    <s v="2/27/2002"/>
    <x v="53"/>
  </r>
  <r>
    <x v="771"/>
    <x v="2"/>
    <s v="P4"/>
    <x v="2"/>
    <x v="2"/>
    <x v="15"/>
    <x v="771"/>
    <x v="3"/>
    <x v="0"/>
    <s v="1/17/2002"/>
    <x v="53"/>
  </r>
  <r>
    <x v="772"/>
    <x v="2"/>
    <s v="P3"/>
    <x v="2"/>
    <x v="2"/>
    <x v="82"/>
    <x v="772"/>
    <x v="4"/>
    <x v="0"/>
    <s v="10/24/2001"/>
    <x v="53"/>
  </r>
  <r>
    <x v="773"/>
    <x v="2"/>
    <s v="P1"/>
    <x v="2"/>
    <x v="2"/>
    <x v="182"/>
    <x v="773"/>
    <x v="2"/>
    <x v="0"/>
    <s v="1/17/2002"/>
    <x v="14"/>
  </r>
  <r>
    <x v="774"/>
    <x v="1"/>
    <s v="P3"/>
    <x v="2"/>
    <x v="2"/>
    <x v="79"/>
    <x v="774"/>
    <x v="3"/>
    <x v="0"/>
    <s v="10/24/2001"/>
    <x v="53"/>
  </r>
  <r>
    <x v="775"/>
    <x v="3"/>
    <s v="P3"/>
    <x v="0"/>
    <x v="6"/>
    <x v="193"/>
    <x v="775"/>
    <x v="5"/>
    <x v="0"/>
    <d v="2002-12-09T00:00:00"/>
    <x v="14"/>
  </r>
  <r>
    <x v="776"/>
    <x v="0"/>
    <s v="P4"/>
    <x v="2"/>
    <x v="2"/>
    <x v="56"/>
    <x v="776"/>
    <x v="3"/>
    <x v="0"/>
    <s v="1/17/2002"/>
    <x v="53"/>
  </r>
  <r>
    <x v="777"/>
    <x v="0"/>
    <s v="P4"/>
    <x v="2"/>
    <x v="2"/>
    <x v="36"/>
    <x v="777"/>
    <x v="7"/>
    <x v="0"/>
    <d v="2001-11-11T00:00:00"/>
    <x v="53"/>
  </r>
  <r>
    <x v="778"/>
    <x v="1"/>
    <s v="P3"/>
    <x v="2"/>
    <x v="2"/>
    <x v="42"/>
    <x v="778"/>
    <x v="1"/>
    <x v="0"/>
    <s v="10/24/2001"/>
    <x v="53"/>
  </r>
  <r>
    <x v="779"/>
    <x v="1"/>
    <s v="P4"/>
    <x v="2"/>
    <x v="2"/>
    <x v="192"/>
    <x v="779"/>
    <x v="1"/>
    <x v="0"/>
    <s v="1/17/2002"/>
    <x v="53"/>
  </r>
  <r>
    <x v="780"/>
    <x v="1"/>
    <s v="P3"/>
    <x v="2"/>
    <x v="2"/>
    <x v="66"/>
    <x v="780"/>
    <x v="4"/>
    <x v="0"/>
    <s v="10/24/2001"/>
    <x v="53"/>
  </r>
  <r>
    <x v="781"/>
    <x v="1"/>
    <s v="P3"/>
    <x v="2"/>
    <x v="2"/>
    <x v="194"/>
    <x v="781"/>
    <x v="3"/>
    <x v="0"/>
    <s v="10/24/2001"/>
    <x v="53"/>
  </r>
  <r>
    <x v="782"/>
    <x v="2"/>
    <s v="P4"/>
    <x v="2"/>
    <x v="2"/>
    <x v="2"/>
    <x v="782"/>
    <x v="2"/>
    <x v="0"/>
    <s v="1/17/2002"/>
    <x v="53"/>
  </r>
  <r>
    <x v="783"/>
    <x v="1"/>
    <s v="P3"/>
    <x v="2"/>
    <x v="2"/>
    <x v="153"/>
    <x v="783"/>
    <x v="1"/>
    <x v="0"/>
    <s v="1/23/2002"/>
    <x v="54"/>
  </r>
  <r>
    <x v="784"/>
    <x v="1"/>
    <s v="P4"/>
    <x v="2"/>
    <x v="2"/>
    <x v="3"/>
    <x v="784"/>
    <x v="1"/>
    <x v="0"/>
    <s v="2/27/2002"/>
    <x v="53"/>
  </r>
  <r>
    <x v="785"/>
    <x v="1"/>
    <s v="P3"/>
    <x v="2"/>
    <x v="2"/>
    <x v="133"/>
    <x v="785"/>
    <x v="1"/>
    <x v="0"/>
    <s v="1/17/2002"/>
    <x v="53"/>
  </r>
  <r>
    <x v="786"/>
    <x v="1"/>
    <s v="P1"/>
    <x v="2"/>
    <x v="2"/>
    <x v="195"/>
    <x v="786"/>
    <x v="3"/>
    <x v="0"/>
    <s v="10/24/2001"/>
    <x v="53"/>
  </r>
  <r>
    <x v="787"/>
    <x v="0"/>
    <s v="P3"/>
    <x v="2"/>
    <x v="2"/>
    <x v="15"/>
    <x v="787"/>
    <x v="3"/>
    <x v="0"/>
    <s v="1/17/2002"/>
    <x v="53"/>
  </r>
  <r>
    <x v="788"/>
    <x v="3"/>
    <s v="P3"/>
    <x v="2"/>
    <x v="2"/>
    <x v="136"/>
    <x v="788"/>
    <x v="3"/>
    <x v="0"/>
    <s v="1/17/2002"/>
    <x v="53"/>
  </r>
  <r>
    <x v="789"/>
    <x v="2"/>
    <s v="P1"/>
    <x v="2"/>
    <x v="2"/>
    <x v="68"/>
    <x v="789"/>
    <x v="5"/>
    <x v="0"/>
    <s v="1/17/2002"/>
    <x v="53"/>
  </r>
  <r>
    <x v="790"/>
    <x v="1"/>
    <s v="P4"/>
    <x v="2"/>
    <x v="2"/>
    <x v="38"/>
    <x v="790"/>
    <x v="3"/>
    <x v="0"/>
    <s v="1/17/2002"/>
    <x v="53"/>
  </r>
  <r>
    <x v="791"/>
    <x v="0"/>
    <s v="P3"/>
    <x v="2"/>
    <x v="2"/>
    <x v="15"/>
    <x v="791"/>
    <x v="3"/>
    <x v="0"/>
    <s v="10/24/2001"/>
    <x v="53"/>
  </r>
  <r>
    <x v="792"/>
    <x v="0"/>
    <s v="P4"/>
    <x v="2"/>
    <x v="9"/>
    <x v="50"/>
    <x v="792"/>
    <x v="1"/>
    <x v="0"/>
    <s v="11/15/2002"/>
    <x v="49"/>
  </r>
  <r>
    <x v="793"/>
    <x v="1"/>
    <s v="P3"/>
    <x v="2"/>
    <x v="2"/>
    <x v="173"/>
    <x v="793"/>
    <x v="2"/>
    <x v="0"/>
    <s v="10/24/2001"/>
    <x v="53"/>
  </r>
  <r>
    <x v="794"/>
    <x v="1"/>
    <s v="P4"/>
    <x v="2"/>
    <x v="2"/>
    <x v="83"/>
    <x v="794"/>
    <x v="2"/>
    <x v="0"/>
    <s v="2/27/2002"/>
    <x v="53"/>
  </r>
  <r>
    <x v="795"/>
    <x v="2"/>
    <s v="P1"/>
    <x v="2"/>
    <x v="2"/>
    <x v="68"/>
    <x v="795"/>
    <x v="5"/>
    <x v="0"/>
    <s v="1/17/2002"/>
    <x v="53"/>
  </r>
  <r>
    <x v="796"/>
    <x v="1"/>
    <s v="P4"/>
    <x v="2"/>
    <x v="2"/>
    <x v="196"/>
    <x v="796"/>
    <x v="1"/>
    <x v="0"/>
    <s v="1/17/2002"/>
    <x v="53"/>
  </r>
  <r>
    <x v="797"/>
    <x v="0"/>
    <s v="P3"/>
    <x v="2"/>
    <x v="2"/>
    <x v="197"/>
    <x v="797"/>
    <x v="4"/>
    <x v="0"/>
    <d v="2001-05-11T00:00:00"/>
    <x v="38"/>
  </r>
  <r>
    <x v="798"/>
    <x v="1"/>
    <s v="P2"/>
    <x v="2"/>
    <x v="2"/>
    <x v="35"/>
    <x v="798"/>
    <x v="2"/>
    <x v="0"/>
    <d v="2002-07-05T00:00:00"/>
    <x v="54"/>
  </r>
  <r>
    <x v="799"/>
    <x v="1"/>
    <s v="P2"/>
    <x v="2"/>
    <x v="4"/>
    <x v="1"/>
    <x v="799"/>
    <x v="1"/>
    <x v="0"/>
    <s v="3/25/2002"/>
    <x v="11"/>
  </r>
  <r>
    <x v="800"/>
    <x v="2"/>
    <s v="P2"/>
    <x v="2"/>
    <x v="2"/>
    <x v="14"/>
    <x v="800"/>
    <x v="3"/>
    <x v="0"/>
    <s v="1/23/2002"/>
    <x v="36"/>
  </r>
  <r>
    <x v="801"/>
    <x v="1"/>
    <s v="P4"/>
    <x v="2"/>
    <x v="2"/>
    <x v="56"/>
    <x v="801"/>
    <x v="3"/>
    <x v="0"/>
    <s v="1/17/2002"/>
    <x v="53"/>
  </r>
  <r>
    <x v="802"/>
    <x v="1"/>
    <s v="P4"/>
    <x v="2"/>
    <x v="2"/>
    <x v="86"/>
    <x v="802"/>
    <x v="5"/>
    <x v="0"/>
    <s v="1/17/2002"/>
    <x v="53"/>
  </r>
  <r>
    <x v="803"/>
    <x v="2"/>
    <s v="P3"/>
    <x v="2"/>
    <x v="2"/>
    <x v="129"/>
    <x v="803"/>
    <x v="1"/>
    <x v="0"/>
    <s v="10/24/2001"/>
    <x v="53"/>
  </r>
  <r>
    <x v="804"/>
    <x v="1"/>
    <s v="P4"/>
    <x v="2"/>
    <x v="2"/>
    <x v="198"/>
    <x v="804"/>
    <x v="3"/>
    <x v="0"/>
    <s v="1/17/2002"/>
    <x v="53"/>
  </r>
  <r>
    <x v="805"/>
    <x v="0"/>
    <s v="P4"/>
    <x v="2"/>
    <x v="2"/>
    <x v="25"/>
    <x v="805"/>
    <x v="6"/>
    <x v="0"/>
    <s v="1/17/2002"/>
    <x v="51"/>
  </r>
  <r>
    <x v="806"/>
    <x v="1"/>
    <s v="P3"/>
    <x v="2"/>
    <x v="2"/>
    <x v="19"/>
    <x v="806"/>
    <x v="3"/>
    <x v="0"/>
    <s v="1/17/2002"/>
    <x v="53"/>
  </r>
  <r>
    <x v="807"/>
    <x v="0"/>
    <s v="P2"/>
    <x v="2"/>
    <x v="4"/>
    <x v="56"/>
    <x v="807"/>
    <x v="3"/>
    <x v="0"/>
    <s v="11/13/2001"/>
    <x v="11"/>
  </r>
  <r>
    <x v="808"/>
    <x v="2"/>
    <s v="P3"/>
    <x v="2"/>
    <x v="2"/>
    <x v="199"/>
    <x v="808"/>
    <x v="1"/>
    <x v="0"/>
    <s v="10/24/2001"/>
    <x v="53"/>
  </r>
  <r>
    <x v="809"/>
    <x v="2"/>
    <s v="P1"/>
    <x v="2"/>
    <x v="2"/>
    <x v="14"/>
    <x v="809"/>
    <x v="3"/>
    <x v="0"/>
    <d v="2001-11-10T00:00:00"/>
    <x v="53"/>
  </r>
  <r>
    <x v="810"/>
    <x v="2"/>
    <s v="P2"/>
    <x v="2"/>
    <x v="2"/>
    <x v="31"/>
    <x v="810"/>
    <x v="2"/>
    <x v="0"/>
    <s v="5/19/2002"/>
    <x v="53"/>
  </r>
  <r>
    <x v="811"/>
    <x v="1"/>
    <s v="P4"/>
    <x v="2"/>
    <x v="2"/>
    <x v="86"/>
    <x v="811"/>
    <x v="5"/>
    <x v="0"/>
    <s v="1/18/2002"/>
    <x v="53"/>
  </r>
  <r>
    <x v="812"/>
    <x v="2"/>
    <s v="P3"/>
    <x v="2"/>
    <x v="2"/>
    <x v="2"/>
    <x v="812"/>
    <x v="2"/>
    <x v="0"/>
    <s v="10/24/2001"/>
    <x v="53"/>
  </r>
  <r>
    <x v="813"/>
    <x v="2"/>
    <s v="P2"/>
    <x v="2"/>
    <x v="2"/>
    <x v="36"/>
    <x v="813"/>
    <x v="7"/>
    <x v="0"/>
    <d v="2002-08-03T00:00:00"/>
    <x v="53"/>
  </r>
  <r>
    <x v="814"/>
    <x v="3"/>
    <s v="P3"/>
    <x v="2"/>
    <x v="2"/>
    <x v="145"/>
    <x v="814"/>
    <x v="3"/>
    <x v="0"/>
    <s v="10/24/2001"/>
    <x v="53"/>
  </r>
  <r>
    <x v="815"/>
    <x v="1"/>
    <s v="P2"/>
    <x v="2"/>
    <x v="2"/>
    <x v="86"/>
    <x v="815"/>
    <x v="5"/>
    <x v="0"/>
    <s v="1/18/2002"/>
    <x v="51"/>
  </r>
  <r>
    <x v="816"/>
    <x v="1"/>
    <s v="P3"/>
    <x v="2"/>
    <x v="2"/>
    <x v="100"/>
    <x v="816"/>
    <x v="3"/>
    <x v="0"/>
    <d v="2001-11-10T00:00:00"/>
    <x v="53"/>
  </r>
  <r>
    <x v="817"/>
    <x v="1"/>
    <s v="P3"/>
    <x v="2"/>
    <x v="2"/>
    <x v="6"/>
    <x v="817"/>
    <x v="2"/>
    <x v="0"/>
    <s v="10/24/2001"/>
    <x v="53"/>
  </r>
  <r>
    <x v="818"/>
    <x v="0"/>
    <s v="P4"/>
    <x v="2"/>
    <x v="2"/>
    <x v="38"/>
    <x v="818"/>
    <x v="3"/>
    <x v="0"/>
    <s v="2/27/2002"/>
    <x v="53"/>
  </r>
  <r>
    <x v="819"/>
    <x v="1"/>
    <s v="P3"/>
    <x v="2"/>
    <x v="2"/>
    <x v="25"/>
    <x v="819"/>
    <x v="6"/>
    <x v="0"/>
    <s v="10/24/2001"/>
    <x v="53"/>
  </r>
  <r>
    <x v="820"/>
    <x v="1"/>
    <s v="P2"/>
    <x v="2"/>
    <x v="2"/>
    <x v="200"/>
    <x v="820"/>
    <x v="3"/>
    <x v="0"/>
    <s v="11/13/2001"/>
    <x v="36"/>
  </r>
  <r>
    <x v="821"/>
    <x v="1"/>
    <s v="P3"/>
    <x v="2"/>
    <x v="2"/>
    <x v="36"/>
    <x v="821"/>
    <x v="7"/>
    <x v="0"/>
    <s v="1/17/2002"/>
    <x v="51"/>
  </r>
  <r>
    <x v="822"/>
    <x v="1"/>
    <s v="P3"/>
    <x v="2"/>
    <x v="2"/>
    <x v="2"/>
    <x v="822"/>
    <x v="2"/>
    <x v="0"/>
    <s v="10/24/2001"/>
    <x v="53"/>
  </r>
  <r>
    <x v="823"/>
    <x v="1"/>
    <s v="P4"/>
    <x v="2"/>
    <x v="2"/>
    <x v="79"/>
    <x v="823"/>
    <x v="3"/>
    <x v="0"/>
    <s v="1/17/2002"/>
    <x v="51"/>
  </r>
  <r>
    <x v="824"/>
    <x v="2"/>
    <s v="P3"/>
    <x v="2"/>
    <x v="2"/>
    <x v="131"/>
    <x v="824"/>
    <x v="5"/>
    <x v="0"/>
    <s v="1/17/2002"/>
    <x v="53"/>
  </r>
  <r>
    <x v="825"/>
    <x v="1"/>
    <s v="P3"/>
    <x v="2"/>
    <x v="2"/>
    <x v="66"/>
    <x v="825"/>
    <x v="4"/>
    <x v="0"/>
    <s v="10/24/2001"/>
    <x v="53"/>
  </r>
  <r>
    <x v="826"/>
    <x v="1"/>
    <s v="P3"/>
    <x v="2"/>
    <x v="2"/>
    <x v="13"/>
    <x v="826"/>
    <x v="5"/>
    <x v="0"/>
    <s v="1/24/2002"/>
    <x v="38"/>
  </r>
  <r>
    <x v="827"/>
    <x v="0"/>
    <s v="P4"/>
    <x v="2"/>
    <x v="2"/>
    <x v="48"/>
    <x v="827"/>
    <x v="2"/>
    <x v="0"/>
    <d v="2001-02-11T00:00:00"/>
    <x v="38"/>
  </r>
  <r>
    <x v="828"/>
    <x v="0"/>
    <s v="P4"/>
    <x v="2"/>
    <x v="2"/>
    <x v="2"/>
    <x v="828"/>
    <x v="2"/>
    <x v="0"/>
    <s v="1/17/2002"/>
    <x v="53"/>
  </r>
  <r>
    <x v="829"/>
    <x v="0"/>
    <s v="P4"/>
    <x v="2"/>
    <x v="2"/>
    <x v="80"/>
    <x v="829"/>
    <x v="5"/>
    <x v="0"/>
    <s v="1/18/2002"/>
    <x v="53"/>
  </r>
  <r>
    <x v="830"/>
    <x v="0"/>
    <s v="P3"/>
    <x v="2"/>
    <x v="2"/>
    <x v="173"/>
    <x v="830"/>
    <x v="2"/>
    <x v="0"/>
    <s v="1/18/2002"/>
    <x v="51"/>
  </r>
  <r>
    <x v="831"/>
    <x v="1"/>
    <s v="P3"/>
    <x v="2"/>
    <x v="2"/>
    <x v="68"/>
    <x v="831"/>
    <x v="5"/>
    <x v="0"/>
    <s v="10/24/2001"/>
    <x v="53"/>
  </r>
  <r>
    <x v="832"/>
    <x v="1"/>
    <s v="P4"/>
    <x v="2"/>
    <x v="2"/>
    <x v="201"/>
    <x v="832"/>
    <x v="2"/>
    <x v="0"/>
    <s v="1/18/2002"/>
    <x v="53"/>
  </r>
  <r>
    <x v="833"/>
    <x v="1"/>
    <s v="P3"/>
    <x v="2"/>
    <x v="2"/>
    <x v="102"/>
    <x v="833"/>
    <x v="2"/>
    <x v="0"/>
    <s v="10/24/2001"/>
    <x v="53"/>
  </r>
  <r>
    <x v="834"/>
    <x v="0"/>
    <s v="P4"/>
    <x v="2"/>
    <x v="2"/>
    <x v="140"/>
    <x v="834"/>
    <x v="7"/>
    <x v="0"/>
    <s v="1/18/2002"/>
    <x v="53"/>
  </r>
  <r>
    <x v="835"/>
    <x v="2"/>
    <s v="P3"/>
    <x v="2"/>
    <x v="2"/>
    <x v="140"/>
    <x v="835"/>
    <x v="7"/>
    <x v="0"/>
    <s v="10/24/2001"/>
    <x v="53"/>
  </r>
  <r>
    <x v="836"/>
    <x v="3"/>
    <s v="P2"/>
    <x v="2"/>
    <x v="2"/>
    <x v="15"/>
    <x v="836"/>
    <x v="3"/>
    <x v="0"/>
    <s v="5/19/2002"/>
    <x v="53"/>
  </r>
  <r>
    <x v="837"/>
    <x v="1"/>
    <s v="P3"/>
    <x v="2"/>
    <x v="2"/>
    <x v="69"/>
    <x v="837"/>
    <x v="7"/>
    <x v="0"/>
    <s v="10/24/2001"/>
    <x v="53"/>
  </r>
  <r>
    <x v="838"/>
    <x v="1"/>
    <s v="P3"/>
    <x v="2"/>
    <x v="2"/>
    <x v="66"/>
    <x v="838"/>
    <x v="4"/>
    <x v="0"/>
    <s v="1/24/2002"/>
    <x v="51"/>
  </r>
  <r>
    <x v="839"/>
    <x v="1"/>
    <s v="P4"/>
    <x v="2"/>
    <x v="2"/>
    <x v="101"/>
    <x v="839"/>
    <x v="2"/>
    <x v="0"/>
    <s v="1/18/2002"/>
    <x v="53"/>
  </r>
  <r>
    <x v="840"/>
    <x v="1"/>
    <s v="P4"/>
    <x v="2"/>
    <x v="2"/>
    <x v="13"/>
    <x v="840"/>
    <x v="5"/>
    <x v="0"/>
    <s v="1/24/2002"/>
    <x v="53"/>
  </r>
  <r>
    <x v="841"/>
    <x v="1"/>
    <s v="P3"/>
    <x v="2"/>
    <x v="2"/>
    <x v="192"/>
    <x v="841"/>
    <x v="1"/>
    <x v="0"/>
    <s v="10/24/2001"/>
    <x v="53"/>
  </r>
  <r>
    <x v="842"/>
    <x v="0"/>
    <s v="P3"/>
    <x v="2"/>
    <x v="2"/>
    <x v="18"/>
    <x v="842"/>
    <x v="1"/>
    <x v="0"/>
    <s v="10/24/2001"/>
    <x v="53"/>
  </r>
  <r>
    <x v="843"/>
    <x v="1"/>
    <s v="P3"/>
    <x v="2"/>
    <x v="2"/>
    <x v="148"/>
    <x v="843"/>
    <x v="2"/>
    <x v="0"/>
    <s v="1/18/2002"/>
    <x v="14"/>
  </r>
  <r>
    <x v="844"/>
    <x v="2"/>
    <s v="P3"/>
    <x v="2"/>
    <x v="2"/>
    <x v="114"/>
    <x v="844"/>
    <x v="3"/>
    <x v="0"/>
    <s v="1/18/2002"/>
    <x v="38"/>
  </r>
  <r>
    <x v="845"/>
    <x v="1"/>
    <s v="P2"/>
    <x v="2"/>
    <x v="2"/>
    <x v="202"/>
    <x v="845"/>
    <x v="1"/>
    <x v="0"/>
    <s v="1/21/2002"/>
    <x v="54"/>
  </r>
  <r>
    <x v="846"/>
    <x v="3"/>
    <s v="P3"/>
    <x v="2"/>
    <x v="2"/>
    <x v="114"/>
    <x v="846"/>
    <x v="3"/>
    <x v="0"/>
    <s v="10/24/2001"/>
    <x v="53"/>
  </r>
  <r>
    <x v="847"/>
    <x v="3"/>
    <s v="P3"/>
    <x v="2"/>
    <x v="2"/>
    <x v="50"/>
    <x v="847"/>
    <x v="1"/>
    <x v="0"/>
    <s v="10/24/2001"/>
    <x v="53"/>
  </r>
  <r>
    <x v="848"/>
    <x v="3"/>
    <s v="P4"/>
    <x v="2"/>
    <x v="2"/>
    <x v="203"/>
    <x v="848"/>
    <x v="2"/>
    <x v="0"/>
    <s v="2/13/2002"/>
    <x v="25"/>
  </r>
  <r>
    <x v="849"/>
    <x v="1"/>
    <s v="P3"/>
    <x v="2"/>
    <x v="2"/>
    <x v="204"/>
    <x v="849"/>
    <x v="5"/>
    <x v="0"/>
    <s v="10/24/2001"/>
    <x v="53"/>
  </r>
  <r>
    <x v="850"/>
    <x v="1"/>
    <s v="P3"/>
    <x v="2"/>
    <x v="2"/>
    <x v="15"/>
    <x v="850"/>
    <x v="3"/>
    <x v="0"/>
    <s v="10/24/2001"/>
    <x v="53"/>
  </r>
  <r>
    <x v="851"/>
    <x v="1"/>
    <s v="P3"/>
    <x v="2"/>
    <x v="2"/>
    <x v="205"/>
    <x v="851"/>
    <x v="2"/>
    <x v="0"/>
    <s v="1/18/2002"/>
    <x v="51"/>
  </r>
  <r>
    <x v="852"/>
    <x v="1"/>
    <s v="P4"/>
    <x v="2"/>
    <x v="2"/>
    <x v="206"/>
    <x v="852"/>
    <x v="2"/>
    <x v="0"/>
    <s v="1/18/2002"/>
    <x v="53"/>
  </r>
  <r>
    <x v="853"/>
    <x v="1"/>
    <s v="P3"/>
    <x v="2"/>
    <x v="2"/>
    <x v="205"/>
    <x v="853"/>
    <x v="2"/>
    <x v="0"/>
    <d v="2001-11-10T00:00:00"/>
    <x v="53"/>
  </r>
  <r>
    <x v="854"/>
    <x v="1"/>
    <s v="P3"/>
    <x v="2"/>
    <x v="2"/>
    <x v="80"/>
    <x v="854"/>
    <x v="5"/>
    <x v="0"/>
    <s v="10/24/2001"/>
    <x v="53"/>
  </r>
  <r>
    <x v="855"/>
    <x v="2"/>
    <s v="P2"/>
    <x v="0"/>
    <x v="2"/>
    <x v="114"/>
    <x v="855"/>
    <x v="3"/>
    <x v="0"/>
    <d v="2003-10-02T00:00:00"/>
    <x v="17"/>
  </r>
  <r>
    <x v="856"/>
    <x v="0"/>
    <s v="P4"/>
    <x v="2"/>
    <x v="2"/>
    <x v="206"/>
    <x v="856"/>
    <x v="2"/>
    <x v="0"/>
    <s v="2/27/2002"/>
    <x v="53"/>
  </r>
  <r>
    <x v="857"/>
    <x v="0"/>
    <s v="P4"/>
    <x v="2"/>
    <x v="2"/>
    <x v="2"/>
    <x v="857"/>
    <x v="2"/>
    <x v="0"/>
    <d v="2001-11-11T00:00:00"/>
    <x v="53"/>
  </r>
  <r>
    <x v="858"/>
    <x v="1"/>
    <s v="P3"/>
    <x v="2"/>
    <x v="2"/>
    <x v="24"/>
    <x v="858"/>
    <x v="4"/>
    <x v="0"/>
    <d v="2004-09-06T00:00:00"/>
    <x v="54"/>
  </r>
  <r>
    <x v="859"/>
    <x v="0"/>
    <s v="P2"/>
    <x v="2"/>
    <x v="4"/>
    <x v="15"/>
    <x v="859"/>
    <x v="3"/>
    <x v="0"/>
    <d v="2002-05-03T00:00:00"/>
    <x v="10"/>
  </r>
  <r>
    <x v="860"/>
    <x v="0"/>
    <s v="P1"/>
    <x v="2"/>
    <x v="2"/>
    <x v="133"/>
    <x v="860"/>
    <x v="1"/>
    <x v="0"/>
    <s v="1/18/2002"/>
    <x v="51"/>
  </r>
  <r>
    <x v="861"/>
    <x v="1"/>
    <s v="P3"/>
    <x v="2"/>
    <x v="2"/>
    <x v="101"/>
    <x v="861"/>
    <x v="2"/>
    <x v="0"/>
    <s v="1/18/2002"/>
    <x v="51"/>
  </r>
  <r>
    <x v="862"/>
    <x v="0"/>
    <s v="P4"/>
    <x v="2"/>
    <x v="2"/>
    <x v="2"/>
    <x v="862"/>
    <x v="2"/>
    <x v="0"/>
    <s v="1/18/2002"/>
    <x v="53"/>
  </r>
  <r>
    <x v="863"/>
    <x v="0"/>
    <s v="P4"/>
    <x v="2"/>
    <x v="2"/>
    <x v="15"/>
    <x v="863"/>
    <x v="3"/>
    <x v="0"/>
    <s v="1/18/2002"/>
    <x v="53"/>
  </r>
  <r>
    <x v="864"/>
    <x v="1"/>
    <s v="P1"/>
    <x v="2"/>
    <x v="2"/>
    <x v="118"/>
    <x v="864"/>
    <x v="6"/>
    <x v="0"/>
    <s v="1/18/2002"/>
    <x v="25"/>
  </r>
  <r>
    <x v="865"/>
    <x v="1"/>
    <s v="P3"/>
    <x v="2"/>
    <x v="2"/>
    <x v="136"/>
    <x v="865"/>
    <x v="3"/>
    <x v="0"/>
    <s v="10/24/2001"/>
    <x v="53"/>
  </r>
  <r>
    <x v="866"/>
    <x v="1"/>
    <s v="P3"/>
    <x v="2"/>
    <x v="2"/>
    <x v="35"/>
    <x v="866"/>
    <x v="2"/>
    <x v="0"/>
    <s v="10/24/2001"/>
    <x v="53"/>
  </r>
  <r>
    <x v="867"/>
    <x v="0"/>
    <s v="P3"/>
    <x v="2"/>
    <x v="2"/>
    <x v="26"/>
    <x v="867"/>
    <x v="7"/>
    <x v="0"/>
    <s v="1/18/2002"/>
    <x v="51"/>
  </r>
  <r>
    <x v="868"/>
    <x v="1"/>
    <s v="P3"/>
    <x v="2"/>
    <x v="2"/>
    <x v="26"/>
    <x v="868"/>
    <x v="7"/>
    <x v="0"/>
    <s v="10/24/2001"/>
    <x v="36"/>
  </r>
  <r>
    <x v="869"/>
    <x v="1"/>
    <s v="P4"/>
    <x v="2"/>
    <x v="2"/>
    <x v="105"/>
    <x v="869"/>
    <x v="5"/>
    <x v="0"/>
    <s v="1/18/2002"/>
    <x v="53"/>
  </r>
  <r>
    <x v="870"/>
    <x v="2"/>
    <s v="P1"/>
    <x v="2"/>
    <x v="2"/>
    <x v="2"/>
    <x v="870"/>
    <x v="2"/>
    <x v="0"/>
    <s v="10/24/2001"/>
    <x v="53"/>
  </r>
  <r>
    <x v="871"/>
    <x v="1"/>
    <s v="P3"/>
    <x v="2"/>
    <x v="2"/>
    <x v="10"/>
    <x v="871"/>
    <x v="2"/>
    <x v="0"/>
    <s v="10/24/2001"/>
    <x v="53"/>
  </r>
  <r>
    <x v="872"/>
    <x v="0"/>
    <s v="P3"/>
    <x v="2"/>
    <x v="4"/>
    <x v="77"/>
    <x v="872"/>
    <x v="1"/>
    <x v="0"/>
    <s v="3/25/2002"/>
    <x v="13"/>
  </r>
  <r>
    <x v="873"/>
    <x v="2"/>
    <s v="P3"/>
    <x v="2"/>
    <x v="2"/>
    <x v="48"/>
    <x v="873"/>
    <x v="2"/>
    <x v="0"/>
    <s v="1/18/2002"/>
    <x v="53"/>
  </r>
  <r>
    <x v="874"/>
    <x v="1"/>
    <s v="P3"/>
    <x v="2"/>
    <x v="2"/>
    <x v="94"/>
    <x v="874"/>
    <x v="1"/>
    <x v="0"/>
    <s v="10/24/2001"/>
    <x v="53"/>
  </r>
  <r>
    <x v="875"/>
    <x v="3"/>
    <s v="P4"/>
    <x v="2"/>
    <x v="4"/>
    <x v="169"/>
    <x v="875"/>
    <x v="1"/>
    <x v="0"/>
    <s v="11/29/2001"/>
    <x v="11"/>
  </r>
  <r>
    <x v="876"/>
    <x v="0"/>
    <s v="P2"/>
    <x v="2"/>
    <x v="4"/>
    <x v="189"/>
    <x v="876"/>
    <x v="2"/>
    <x v="0"/>
    <s v="11/13/2001"/>
    <x v="11"/>
  </r>
  <r>
    <x v="877"/>
    <x v="1"/>
    <s v="P4"/>
    <x v="2"/>
    <x v="4"/>
    <x v="123"/>
    <x v="877"/>
    <x v="3"/>
    <x v="0"/>
    <s v="11/14/2001"/>
    <x v="10"/>
  </r>
  <r>
    <x v="878"/>
    <x v="1"/>
    <s v="P3"/>
    <x v="2"/>
    <x v="2"/>
    <x v="36"/>
    <x v="878"/>
    <x v="7"/>
    <x v="0"/>
    <s v="1/18/2002"/>
    <x v="38"/>
  </r>
  <r>
    <x v="879"/>
    <x v="0"/>
    <s v="P4"/>
    <x v="2"/>
    <x v="2"/>
    <x v="15"/>
    <x v="879"/>
    <x v="3"/>
    <x v="0"/>
    <s v="1/18/2002"/>
    <x v="53"/>
  </r>
  <r>
    <x v="880"/>
    <x v="2"/>
    <s v="P3"/>
    <x v="2"/>
    <x v="2"/>
    <x v="2"/>
    <x v="880"/>
    <x v="2"/>
    <x v="0"/>
    <s v="10/24/2001"/>
    <x v="53"/>
  </r>
  <r>
    <x v="881"/>
    <x v="1"/>
    <s v="P3"/>
    <x v="2"/>
    <x v="2"/>
    <x v="86"/>
    <x v="881"/>
    <x v="5"/>
    <x v="0"/>
    <s v="1/18/2002"/>
    <x v="53"/>
  </r>
  <r>
    <x v="882"/>
    <x v="2"/>
    <s v="P3"/>
    <x v="2"/>
    <x v="2"/>
    <x v="207"/>
    <x v="882"/>
    <x v="6"/>
    <x v="0"/>
    <s v="10/24/2001"/>
    <x v="53"/>
  </r>
  <r>
    <x v="883"/>
    <x v="1"/>
    <s v="P1"/>
    <x v="2"/>
    <x v="2"/>
    <x v="101"/>
    <x v="883"/>
    <x v="2"/>
    <x v="0"/>
    <s v="11/21/2001"/>
    <x v="25"/>
  </r>
  <r>
    <x v="884"/>
    <x v="0"/>
    <s v="P3"/>
    <x v="2"/>
    <x v="2"/>
    <x v="167"/>
    <x v="884"/>
    <x v="3"/>
    <x v="0"/>
    <s v="1/18/2002"/>
    <x v="38"/>
  </r>
  <r>
    <x v="885"/>
    <x v="2"/>
    <s v="P3"/>
    <x v="2"/>
    <x v="2"/>
    <x v="79"/>
    <x v="885"/>
    <x v="3"/>
    <x v="0"/>
    <s v="8/21/2002"/>
    <x v="38"/>
  </r>
  <r>
    <x v="886"/>
    <x v="0"/>
    <s v="P4"/>
    <x v="2"/>
    <x v="2"/>
    <x v="190"/>
    <x v="886"/>
    <x v="2"/>
    <x v="0"/>
    <d v="2001-11-11T00:00:00"/>
    <x v="53"/>
  </r>
  <r>
    <x v="887"/>
    <x v="0"/>
    <s v="P3"/>
    <x v="2"/>
    <x v="2"/>
    <x v="47"/>
    <x v="887"/>
    <x v="2"/>
    <x v="0"/>
    <s v="1/18/2002"/>
    <x v="53"/>
  </r>
  <r>
    <x v="888"/>
    <x v="0"/>
    <s v="P4"/>
    <x v="2"/>
    <x v="2"/>
    <x v="208"/>
    <x v="888"/>
    <x v="3"/>
    <x v="0"/>
    <s v="1/18/2002"/>
    <x v="53"/>
  </r>
  <r>
    <x v="889"/>
    <x v="1"/>
    <s v="P3"/>
    <x v="2"/>
    <x v="2"/>
    <x v="209"/>
    <x v="889"/>
    <x v="2"/>
    <x v="0"/>
    <s v="1/18/2002"/>
    <x v="53"/>
  </r>
  <r>
    <x v="890"/>
    <x v="1"/>
    <s v="P3"/>
    <x v="2"/>
    <x v="2"/>
    <x v="68"/>
    <x v="890"/>
    <x v="5"/>
    <x v="0"/>
    <s v="10/24/2001"/>
    <x v="53"/>
  </r>
  <r>
    <x v="891"/>
    <x v="1"/>
    <s v="P3"/>
    <x v="2"/>
    <x v="2"/>
    <x v="133"/>
    <x v="891"/>
    <x v="1"/>
    <x v="0"/>
    <s v="10/24/2001"/>
    <x v="53"/>
  </r>
  <r>
    <x v="892"/>
    <x v="2"/>
    <s v="P3"/>
    <x v="2"/>
    <x v="2"/>
    <x v="146"/>
    <x v="892"/>
    <x v="2"/>
    <x v="0"/>
    <s v="1/18/2002"/>
    <x v="53"/>
  </r>
  <r>
    <x v="893"/>
    <x v="2"/>
    <s v="P3"/>
    <x v="2"/>
    <x v="2"/>
    <x v="79"/>
    <x v="893"/>
    <x v="3"/>
    <x v="0"/>
    <s v="4/20/2004"/>
    <x v="53"/>
  </r>
  <r>
    <x v="894"/>
    <x v="1"/>
    <s v="P1"/>
    <x v="2"/>
    <x v="2"/>
    <x v="210"/>
    <x v="894"/>
    <x v="3"/>
    <x v="0"/>
    <d v="2002-11-03T00:00:00"/>
    <x v="54"/>
  </r>
  <r>
    <x v="895"/>
    <x v="0"/>
    <s v="P3"/>
    <x v="2"/>
    <x v="2"/>
    <x v="48"/>
    <x v="895"/>
    <x v="2"/>
    <x v="0"/>
    <s v="3/29/2002"/>
    <x v="51"/>
  </r>
  <r>
    <x v="896"/>
    <x v="1"/>
    <s v="P3"/>
    <x v="2"/>
    <x v="2"/>
    <x v="169"/>
    <x v="896"/>
    <x v="1"/>
    <x v="0"/>
    <s v="1/18/2002"/>
    <x v="53"/>
  </r>
  <r>
    <x v="897"/>
    <x v="2"/>
    <s v="P3"/>
    <x v="2"/>
    <x v="2"/>
    <x v="211"/>
    <x v="897"/>
    <x v="3"/>
    <x v="0"/>
    <s v="1/18/2002"/>
    <x v="53"/>
  </r>
  <r>
    <x v="898"/>
    <x v="1"/>
    <s v="P3"/>
    <x v="2"/>
    <x v="2"/>
    <x v="2"/>
    <x v="898"/>
    <x v="2"/>
    <x v="0"/>
    <s v="1/18/2002"/>
    <x v="51"/>
  </r>
  <r>
    <x v="899"/>
    <x v="3"/>
    <s v="P3"/>
    <x v="2"/>
    <x v="2"/>
    <x v="48"/>
    <x v="899"/>
    <x v="2"/>
    <x v="0"/>
    <s v="1/18/2002"/>
    <x v="54"/>
  </r>
  <r>
    <x v="900"/>
    <x v="1"/>
    <s v="P4"/>
    <x v="2"/>
    <x v="2"/>
    <x v="2"/>
    <x v="900"/>
    <x v="2"/>
    <x v="0"/>
    <d v="2001-12-11T00:00:00"/>
    <x v="38"/>
  </r>
  <r>
    <x v="901"/>
    <x v="0"/>
    <s v="P2"/>
    <x v="2"/>
    <x v="2"/>
    <x v="212"/>
    <x v="901"/>
    <x v="5"/>
    <x v="0"/>
    <d v="2002-08-05T00:00:00"/>
    <x v="51"/>
  </r>
  <r>
    <x v="902"/>
    <x v="2"/>
    <s v="P3"/>
    <x v="2"/>
    <x v="2"/>
    <x v="2"/>
    <x v="902"/>
    <x v="2"/>
    <x v="0"/>
    <s v="10/24/2001"/>
    <x v="53"/>
  </r>
  <r>
    <x v="903"/>
    <x v="3"/>
    <s v="P4"/>
    <x v="2"/>
    <x v="2"/>
    <x v="39"/>
    <x v="903"/>
    <x v="3"/>
    <x v="0"/>
    <s v="11/27/2001"/>
    <x v="51"/>
  </r>
  <r>
    <x v="904"/>
    <x v="1"/>
    <s v="P4"/>
    <x v="2"/>
    <x v="2"/>
    <x v="1"/>
    <x v="904"/>
    <x v="1"/>
    <x v="0"/>
    <s v="1/18/2002"/>
    <x v="53"/>
  </r>
  <r>
    <x v="905"/>
    <x v="1"/>
    <s v="P4"/>
    <x v="2"/>
    <x v="6"/>
    <x v="14"/>
    <x v="905"/>
    <x v="3"/>
    <x v="0"/>
    <d v="2003-06-10T00:00:00"/>
    <x v="58"/>
  </r>
  <r>
    <x v="906"/>
    <x v="1"/>
    <s v="P2"/>
    <x v="2"/>
    <x v="2"/>
    <x v="181"/>
    <x v="906"/>
    <x v="6"/>
    <x v="0"/>
    <d v="2002-11-03T00:00:00"/>
    <x v="54"/>
  </r>
  <r>
    <x v="907"/>
    <x v="1"/>
    <s v="P3"/>
    <x v="2"/>
    <x v="2"/>
    <x v="15"/>
    <x v="907"/>
    <x v="3"/>
    <x v="0"/>
    <s v="10/24/2001"/>
    <x v="53"/>
  </r>
  <r>
    <x v="908"/>
    <x v="2"/>
    <s v="P3"/>
    <x v="2"/>
    <x v="2"/>
    <x v="63"/>
    <x v="908"/>
    <x v="3"/>
    <x v="0"/>
    <s v="1/18/2002"/>
    <x v="53"/>
  </r>
  <r>
    <x v="909"/>
    <x v="1"/>
    <s v="P3"/>
    <x v="2"/>
    <x v="2"/>
    <x v="169"/>
    <x v="909"/>
    <x v="1"/>
    <x v="0"/>
    <s v="1/18/2002"/>
    <x v="53"/>
  </r>
  <r>
    <x v="910"/>
    <x v="2"/>
    <s v="P3"/>
    <x v="2"/>
    <x v="2"/>
    <x v="47"/>
    <x v="910"/>
    <x v="2"/>
    <x v="0"/>
    <d v="2002-06-05T00:00:00"/>
    <x v="38"/>
  </r>
  <r>
    <x v="911"/>
    <x v="1"/>
    <s v="P3"/>
    <x v="2"/>
    <x v="2"/>
    <x v="88"/>
    <x v="911"/>
    <x v="6"/>
    <x v="0"/>
    <s v="1/18/2002"/>
    <x v="53"/>
  </r>
  <r>
    <x v="912"/>
    <x v="2"/>
    <s v="P1"/>
    <x v="2"/>
    <x v="2"/>
    <x v="79"/>
    <x v="912"/>
    <x v="3"/>
    <x v="0"/>
    <s v="1/18/2002"/>
    <x v="53"/>
  </r>
  <r>
    <x v="913"/>
    <x v="0"/>
    <s v="P4"/>
    <x v="2"/>
    <x v="2"/>
    <x v="49"/>
    <x v="913"/>
    <x v="3"/>
    <x v="0"/>
    <s v="11/14/2001"/>
    <x v="38"/>
  </r>
  <r>
    <x v="914"/>
    <x v="0"/>
    <s v="P2"/>
    <x v="2"/>
    <x v="2"/>
    <x v="25"/>
    <x v="914"/>
    <x v="6"/>
    <x v="0"/>
    <d v="2002-06-05T00:00:00"/>
    <x v="51"/>
  </r>
  <r>
    <x v="915"/>
    <x v="3"/>
    <s v="P3"/>
    <x v="2"/>
    <x v="2"/>
    <x v="79"/>
    <x v="915"/>
    <x v="3"/>
    <x v="0"/>
    <s v="1/21/2002"/>
    <x v="53"/>
  </r>
  <r>
    <x v="916"/>
    <x v="0"/>
    <s v="P3"/>
    <x v="2"/>
    <x v="2"/>
    <x v="72"/>
    <x v="916"/>
    <x v="6"/>
    <x v="0"/>
    <s v="10/24/2001"/>
    <x v="53"/>
  </r>
  <r>
    <x v="917"/>
    <x v="0"/>
    <s v="P1"/>
    <x v="2"/>
    <x v="4"/>
    <x v="25"/>
    <x v="917"/>
    <x v="6"/>
    <x v="0"/>
    <s v="12/17/2001"/>
    <x v="10"/>
  </r>
  <r>
    <x v="918"/>
    <x v="3"/>
    <s v="P3"/>
    <x v="2"/>
    <x v="2"/>
    <x v="105"/>
    <x v="918"/>
    <x v="5"/>
    <x v="0"/>
    <s v="1/21/2002"/>
    <x v="53"/>
  </r>
  <r>
    <x v="919"/>
    <x v="1"/>
    <s v="P3"/>
    <x v="2"/>
    <x v="2"/>
    <x v="15"/>
    <x v="919"/>
    <x v="3"/>
    <x v="0"/>
    <s v="1/21/2002"/>
    <x v="53"/>
  </r>
  <r>
    <x v="920"/>
    <x v="1"/>
    <s v="P3"/>
    <x v="2"/>
    <x v="2"/>
    <x v="105"/>
    <x v="920"/>
    <x v="5"/>
    <x v="0"/>
    <s v="1/21/2002"/>
    <x v="38"/>
  </r>
  <r>
    <x v="921"/>
    <x v="2"/>
    <s v="P3"/>
    <x v="2"/>
    <x v="2"/>
    <x v="56"/>
    <x v="921"/>
    <x v="3"/>
    <x v="0"/>
    <s v="1/21/2002"/>
    <x v="53"/>
  </r>
  <r>
    <x v="922"/>
    <x v="1"/>
    <s v="P4"/>
    <x v="2"/>
    <x v="2"/>
    <x v="18"/>
    <x v="922"/>
    <x v="1"/>
    <x v="0"/>
    <s v="1/21/2002"/>
    <x v="53"/>
  </r>
  <r>
    <x v="923"/>
    <x v="1"/>
    <s v="P3"/>
    <x v="2"/>
    <x v="2"/>
    <x v="11"/>
    <x v="923"/>
    <x v="3"/>
    <x v="0"/>
    <s v="1/21/2002"/>
    <x v="53"/>
  </r>
  <r>
    <x v="924"/>
    <x v="2"/>
    <s v="P1"/>
    <x v="2"/>
    <x v="2"/>
    <x v="36"/>
    <x v="924"/>
    <x v="7"/>
    <x v="0"/>
    <s v="1/21/2002"/>
    <x v="14"/>
  </r>
  <r>
    <x v="925"/>
    <x v="2"/>
    <s v="P4"/>
    <x v="2"/>
    <x v="2"/>
    <x v="213"/>
    <x v="925"/>
    <x v="6"/>
    <x v="0"/>
    <s v="11/14/2001"/>
    <x v="38"/>
  </r>
  <r>
    <x v="926"/>
    <x v="0"/>
    <s v="P3"/>
    <x v="0"/>
    <x v="3"/>
    <x v="66"/>
    <x v="926"/>
    <x v="4"/>
    <x v="0"/>
    <s v="1/21/2002"/>
    <x v="9"/>
  </r>
  <r>
    <x v="927"/>
    <x v="3"/>
    <s v="P4"/>
    <x v="2"/>
    <x v="2"/>
    <x v="15"/>
    <x v="927"/>
    <x v="3"/>
    <x v="0"/>
    <d v="2001-11-11T00:00:00"/>
    <x v="53"/>
  </r>
  <r>
    <x v="928"/>
    <x v="1"/>
    <s v="P3"/>
    <x v="2"/>
    <x v="2"/>
    <x v="124"/>
    <x v="928"/>
    <x v="1"/>
    <x v="0"/>
    <s v="1/21/2002"/>
    <x v="53"/>
  </r>
  <r>
    <x v="929"/>
    <x v="1"/>
    <s v="P3"/>
    <x v="2"/>
    <x v="2"/>
    <x v="33"/>
    <x v="929"/>
    <x v="1"/>
    <x v="0"/>
    <s v="1/21/2002"/>
    <x v="53"/>
  </r>
  <r>
    <x v="930"/>
    <x v="1"/>
    <s v="P3"/>
    <x v="2"/>
    <x v="2"/>
    <x v="48"/>
    <x v="930"/>
    <x v="2"/>
    <x v="0"/>
    <s v="1/21/2002"/>
    <x v="53"/>
  </r>
  <r>
    <x v="931"/>
    <x v="1"/>
    <s v="P1"/>
    <x v="2"/>
    <x v="2"/>
    <x v="2"/>
    <x v="931"/>
    <x v="2"/>
    <x v="0"/>
    <d v="2001-11-12T00:00:00"/>
    <x v="54"/>
  </r>
  <r>
    <x v="932"/>
    <x v="2"/>
    <s v="P3"/>
    <x v="2"/>
    <x v="2"/>
    <x v="79"/>
    <x v="932"/>
    <x v="3"/>
    <x v="0"/>
    <s v="10/24/2001"/>
    <x v="53"/>
  </r>
  <r>
    <x v="933"/>
    <x v="3"/>
    <s v="P4"/>
    <x v="2"/>
    <x v="2"/>
    <x v="15"/>
    <x v="933"/>
    <x v="3"/>
    <x v="0"/>
    <s v="1/21/2002"/>
    <x v="53"/>
  </r>
  <r>
    <x v="934"/>
    <x v="0"/>
    <s v="P2"/>
    <x v="2"/>
    <x v="6"/>
    <x v="2"/>
    <x v="934"/>
    <x v="2"/>
    <x v="0"/>
    <d v="2002-05-09T00:00:00"/>
    <x v="14"/>
  </r>
  <r>
    <x v="935"/>
    <x v="1"/>
    <s v="P3"/>
    <x v="2"/>
    <x v="2"/>
    <x v="47"/>
    <x v="935"/>
    <x v="2"/>
    <x v="0"/>
    <s v="10/24/2001"/>
    <x v="53"/>
  </r>
  <r>
    <x v="936"/>
    <x v="0"/>
    <s v="P3"/>
    <x v="2"/>
    <x v="2"/>
    <x v="109"/>
    <x v="936"/>
    <x v="6"/>
    <x v="0"/>
    <s v="1/21/2002"/>
    <x v="53"/>
  </r>
  <r>
    <x v="937"/>
    <x v="1"/>
    <s v="P3"/>
    <x v="2"/>
    <x v="2"/>
    <x v="156"/>
    <x v="937"/>
    <x v="1"/>
    <x v="0"/>
    <d v="2002-08-02T00:00:00"/>
    <x v="38"/>
  </r>
  <r>
    <x v="938"/>
    <x v="2"/>
    <s v="P3"/>
    <x v="2"/>
    <x v="2"/>
    <x v="86"/>
    <x v="938"/>
    <x v="5"/>
    <x v="0"/>
    <s v="10/24/2001"/>
    <x v="53"/>
  </r>
  <r>
    <x v="939"/>
    <x v="2"/>
    <s v="P1"/>
    <x v="2"/>
    <x v="2"/>
    <x v="15"/>
    <x v="939"/>
    <x v="3"/>
    <x v="0"/>
    <s v="1/21/2002"/>
    <x v="53"/>
  </r>
  <r>
    <x v="940"/>
    <x v="2"/>
    <s v="P3"/>
    <x v="2"/>
    <x v="2"/>
    <x v="205"/>
    <x v="940"/>
    <x v="2"/>
    <x v="0"/>
    <s v="1/21/2002"/>
    <x v="53"/>
  </r>
  <r>
    <x v="941"/>
    <x v="0"/>
    <s v="P4"/>
    <x v="2"/>
    <x v="2"/>
    <x v="47"/>
    <x v="941"/>
    <x v="2"/>
    <x v="0"/>
    <d v="2001-11-11T00:00:00"/>
    <x v="53"/>
  </r>
  <r>
    <x v="942"/>
    <x v="3"/>
    <s v="P3"/>
    <x v="2"/>
    <x v="2"/>
    <x v="190"/>
    <x v="942"/>
    <x v="2"/>
    <x v="0"/>
    <s v="3/29/2002"/>
    <x v="51"/>
  </r>
  <r>
    <x v="943"/>
    <x v="3"/>
    <s v="P3"/>
    <x v="2"/>
    <x v="4"/>
    <x v="60"/>
    <x v="943"/>
    <x v="4"/>
    <x v="0"/>
    <s v="3/26/2002"/>
    <x v="13"/>
  </r>
  <r>
    <x v="944"/>
    <x v="3"/>
    <s v="P3"/>
    <x v="2"/>
    <x v="2"/>
    <x v="184"/>
    <x v="944"/>
    <x v="1"/>
    <x v="0"/>
    <s v="1/21/2002"/>
    <x v="53"/>
  </r>
  <r>
    <x v="945"/>
    <x v="1"/>
    <s v="P3"/>
    <x v="2"/>
    <x v="2"/>
    <x v="96"/>
    <x v="945"/>
    <x v="2"/>
    <x v="0"/>
    <s v="1/29/2002"/>
    <x v="54"/>
  </r>
  <r>
    <x v="946"/>
    <x v="0"/>
    <s v="P4"/>
    <x v="2"/>
    <x v="2"/>
    <x v="13"/>
    <x v="946"/>
    <x v="5"/>
    <x v="0"/>
    <s v="1/21/2002"/>
    <x v="53"/>
  </r>
  <r>
    <x v="947"/>
    <x v="3"/>
    <s v="P3"/>
    <x v="2"/>
    <x v="2"/>
    <x v="2"/>
    <x v="947"/>
    <x v="2"/>
    <x v="0"/>
    <s v="1/21/2002"/>
    <x v="53"/>
  </r>
  <r>
    <x v="948"/>
    <x v="1"/>
    <s v="P3"/>
    <x v="2"/>
    <x v="2"/>
    <x v="8"/>
    <x v="948"/>
    <x v="1"/>
    <x v="0"/>
    <s v="1/21/2002"/>
    <x v="53"/>
  </r>
  <r>
    <x v="949"/>
    <x v="0"/>
    <s v="P3"/>
    <x v="2"/>
    <x v="2"/>
    <x v="140"/>
    <x v="949"/>
    <x v="7"/>
    <x v="0"/>
    <s v="1/22/2002"/>
    <x v="53"/>
  </r>
  <r>
    <x v="950"/>
    <x v="1"/>
    <s v="P3"/>
    <x v="2"/>
    <x v="2"/>
    <x v="66"/>
    <x v="950"/>
    <x v="4"/>
    <x v="0"/>
    <d v="2001-11-10T00:00:00"/>
    <x v="53"/>
  </r>
  <r>
    <x v="951"/>
    <x v="0"/>
    <s v="P4"/>
    <x v="2"/>
    <x v="2"/>
    <x v="15"/>
    <x v="951"/>
    <x v="3"/>
    <x v="0"/>
    <d v="2002-03-12T00:00:00"/>
    <x v="57"/>
  </r>
  <r>
    <x v="952"/>
    <x v="2"/>
    <s v="P3"/>
    <x v="2"/>
    <x v="2"/>
    <x v="48"/>
    <x v="952"/>
    <x v="2"/>
    <x v="0"/>
    <s v="10/24/2001"/>
    <x v="53"/>
  </r>
  <r>
    <x v="953"/>
    <x v="0"/>
    <s v="P3"/>
    <x v="2"/>
    <x v="2"/>
    <x v="25"/>
    <x v="953"/>
    <x v="6"/>
    <x v="0"/>
    <s v="1/22/2002"/>
    <x v="53"/>
  </r>
  <r>
    <x v="954"/>
    <x v="3"/>
    <s v="P3"/>
    <x v="2"/>
    <x v="2"/>
    <x v="105"/>
    <x v="954"/>
    <x v="5"/>
    <x v="0"/>
    <s v="1/22/2002"/>
    <x v="53"/>
  </r>
  <r>
    <x v="955"/>
    <x v="1"/>
    <s v="P3"/>
    <x v="2"/>
    <x v="2"/>
    <x v="2"/>
    <x v="955"/>
    <x v="2"/>
    <x v="0"/>
    <s v="1/22/2002"/>
    <x v="53"/>
  </r>
  <r>
    <x v="956"/>
    <x v="1"/>
    <s v="P4"/>
    <x v="2"/>
    <x v="2"/>
    <x v="214"/>
    <x v="956"/>
    <x v="2"/>
    <x v="0"/>
    <s v="1/22/2002"/>
    <x v="53"/>
  </r>
  <r>
    <x v="957"/>
    <x v="1"/>
    <s v="P3"/>
    <x v="2"/>
    <x v="2"/>
    <x v="215"/>
    <x v="957"/>
    <x v="2"/>
    <x v="0"/>
    <s v="1/22/2002"/>
    <x v="53"/>
  </r>
  <r>
    <x v="958"/>
    <x v="2"/>
    <s v="P2"/>
    <x v="2"/>
    <x v="2"/>
    <x v="216"/>
    <x v="958"/>
    <x v="5"/>
    <x v="0"/>
    <s v="10/22/2001"/>
    <x v="51"/>
  </r>
  <r>
    <x v="959"/>
    <x v="1"/>
    <s v="P3"/>
    <x v="2"/>
    <x v="2"/>
    <x v="190"/>
    <x v="959"/>
    <x v="2"/>
    <x v="0"/>
    <s v="1/22/2002"/>
    <x v="38"/>
  </r>
  <r>
    <x v="960"/>
    <x v="3"/>
    <s v="P3"/>
    <x v="2"/>
    <x v="2"/>
    <x v="173"/>
    <x v="960"/>
    <x v="2"/>
    <x v="0"/>
    <s v="1/22/2002"/>
    <x v="53"/>
  </r>
  <r>
    <x v="961"/>
    <x v="1"/>
    <s v="P3"/>
    <x v="2"/>
    <x v="2"/>
    <x v="156"/>
    <x v="961"/>
    <x v="1"/>
    <x v="0"/>
    <s v="1/22/2002"/>
    <x v="53"/>
  </r>
  <r>
    <x v="962"/>
    <x v="3"/>
    <s v="P3"/>
    <x v="2"/>
    <x v="2"/>
    <x v="0"/>
    <x v="962"/>
    <x v="0"/>
    <x v="0"/>
    <s v="1/22/2002"/>
    <x v="53"/>
  </r>
  <r>
    <x v="963"/>
    <x v="2"/>
    <s v="P3"/>
    <x v="2"/>
    <x v="2"/>
    <x v="81"/>
    <x v="963"/>
    <x v="4"/>
    <x v="0"/>
    <s v="1/22/2002"/>
    <x v="53"/>
  </r>
  <r>
    <x v="964"/>
    <x v="3"/>
    <s v="P3"/>
    <x v="2"/>
    <x v="2"/>
    <x v="47"/>
    <x v="964"/>
    <x v="2"/>
    <x v="0"/>
    <s v="1/22/2002"/>
    <x v="53"/>
  </r>
  <r>
    <x v="965"/>
    <x v="3"/>
    <s v="P3"/>
    <x v="2"/>
    <x v="2"/>
    <x v="56"/>
    <x v="965"/>
    <x v="3"/>
    <x v="0"/>
    <s v="1/22/2002"/>
    <x v="53"/>
  </r>
  <r>
    <x v="966"/>
    <x v="3"/>
    <s v="P3"/>
    <x v="2"/>
    <x v="2"/>
    <x v="156"/>
    <x v="966"/>
    <x v="1"/>
    <x v="0"/>
    <s v="1/22/2002"/>
    <x v="53"/>
  </r>
  <r>
    <x v="967"/>
    <x v="1"/>
    <s v="P3"/>
    <x v="2"/>
    <x v="2"/>
    <x v="26"/>
    <x v="967"/>
    <x v="7"/>
    <x v="0"/>
    <d v="2001-12-10T00:00:00"/>
    <x v="53"/>
  </r>
  <r>
    <x v="968"/>
    <x v="3"/>
    <s v="P3"/>
    <x v="2"/>
    <x v="2"/>
    <x v="40"/>
    <x v="968"/>
    <x v="3"/>
    <x v="0"/>
    <s v="1/22/2002"/>
    <x v="53"/>
  </r>
  <r>
    <x v="969"/>
    <x v="2"/>
    <s v="P3"/>
    <x v="2"/>
    <x v="2"/>
    <x v="47"/>
    <x v="969"/>
    <x v="2"/>
    <x v="0"/>
    <s v="1/22/2002"/>
    <x v="53"/>
  </r>
  <r>
    <x v="970"/>
    <x v="0"/>
    <s v="P4"/>
    <x v="2"/>
    <x v="9"/>
    <x v="88"/>
    <x v="970"/>
    <x v="6"/>
    <x v="0"/>
    <d v="2002-07-02T00:00:00"/>
    <x v="49"/>
  </r>
  <r>
    <x v="971"/>
    <x v="2"/>
    <s v="P1"/>
    <x v="2"/>
    <x v="4"/>
    <x v="69"/>
    <x v="971"/>
    <x v="7"/>
    <x v="0"/>
    <s v="11/15/2001"/>
    <x v="10"/>
  </r>
  <r>
    <x v="972"/>
    <x v="0"/>
    <s v="P3"/>
    <x v="2"/>
    <x v="2"/>
    <x v="51"/>
    <x v="972"/>
    <x v="1"/>
    <x v="0"/>
    <s v="10/24/2001"/>
    <x v="53"/>
  </r>
  <r>
    <x v="973"/>
    <x v="0"/>
    <s v="P3"/>
    <x v="2"/>
    <x v="2"/>
    <x v="51"/>
    <x v="973"/>
    <x v="1"/>
    <x v="0"/>
    <s v="1/23/2002"/>
    <x v="53"/>
  </r>
  <r>
    <x v="974"/>
    <x v="1"/>
    <s v="P3"/>
    <x v="2"/>
    <x v="2"/>
    <x v="113"/>
    <x v="974"/>
    <x v="3"/>
    <x v="0"/>
    <s v="11/15/2001"/>
    <x v="36"/>
  </r>
  <r>
    <x v="975"/>
    <x v="1"/>
    <s v="P2"/>
    <x v="2"/>
    <x v="2"/>
    <x v="82"/>
    <x v="975"/>
    <x v="4"/>
    <x v="0"/>
    <s v="1/23/2002"/>
    <x v="53"/>
  </r>
  <r>
    <x v="976"/>
    <x v="0"/>
    <s v="P3"/>
    <x v="2"/>
    <x v="2"/>
    <x v="26"/>
    <x v="976"/>
    <x v="7"/>
    <x v="0"/>
    <d v="2001-12-10T00:00:00"/>
    <x v="53"/>
  </r>
  <r>
    <x v="977"/>
    <x v="0"/>
    <s v="P3"/>
    <x v="2"/>
    <x v="2"/>
    <x v="72"/>
    <x v="977"/>
    <x v="6"/>
    <x v="0"/>
    <s v="10/24/2001"/>
    <x v="53"/>
  </r>
  <r>
    <x v="978"/>
    <x v="0"/>
    <s v="P3"/>
    <x v="2"/>
    <x v="2"/>
    <x v="86"/>
    <x v="978"/>
    <x v="5"/>
    <x v="0"/>
    <d v="2001-12-10T00:00:00"/>
    <x v="53"/>
  </r>
  <r>
    <x v="979"/>
    <x v="3"/>
    <s v="P3"/>
    <x v="2"/>
    <x v="2"/>
    <x v="69"/>
    <x v="979"/>
    <x v="7"/>
    <x v="0"/>
    <s v="1/23/2002"/>
    <x v="53"/>
  </r>
  <r>
    <x v="980"/>
    <x v="1"/>
    <s v="P3"/>
    <x v="2"/>
    <x v="2"/>
    <x v="68"/>
    <x v="980"/>
    <x v="5"/>
    <x v="0"/>
    <s v="10/24/2001"/>
    <x v="53"/>
  </r>
  <r>
    <x v="981"/>
    <x v="0"/>
    <s v="P3"/>
    <x v="2"/>
    <x v="2"/>
    <x v="8"/>
    <x v="981"/>
    <x v="1"/>
    <x v="0"/>
    <d v="2001-12-10T00:00:00"/>
    <x v="53"/>
  </r>
  <r>
    <x v="982"/>
    <x v="0"/>
    <s v="P2"/>
    <x v="2"/>
    <x v="2"/>
    <x v="2"/>
    <x v="982"/>
    <x v="2"/>
    <x v="0"/>
    <s v="1/25/2002"/>
    <x v="38"/>
  </r>
  <r>
    <x v="983"/>
    <x v="2"/>
    <s v="P3"/>
    <x v="2"/>
    <x v="2"/>
    <x v="38"/>
    <x v="983"/>
    <x v="3"/>
    <x v="0"/>
    <s v="12/17/2001"/>
    <x v="14"/>
  </r>
  <r>
    <x v="984"/>
    <x v="2"/>
    <s v="P3"/>
    <x v="2"/>
    <x v="2"/>
    <x v="36"/>
    <x v="984"/>
    <x v="7"/>
    <x v="0"/>
    <d v="2001-12-10T00:00:00"/>
    <x v="53"/>
  </r>
  <r>
    <x v="985"/>
    <x v="0"/>
    <s v="P3"/>
    <x v="2"/>
    <x v="2"/>
    <x v="208"/>
    <x v="985"/>
    <x v="3"/>
    <x v="0"/>
    <s v="1/23/2002"/>
    <x v="38"/>
  </r>
  <r>
    <x v="986"/>
    <x v="0"/>
    <s v="P3"/>
    <x v="2"/>
    <x v="2"/>
    <x v="40"/>
    <x v="986"/>
    <x v="3"/>
    <x v="0"/>
    <s v="1/23/2002"/>
    <x v="53"/>
  </r>
  <r>
    <x v="987"/>
    <x v="0"/>
    <s v="P3"/>
    <x v="2"/>
    <x v="4"/>
    <x v="79"/>
    <x v="987"/>
    <x v="3"/>
    <x v="0"/>
    <d v="2002-04-02T00:00:00"/>
    <x v="12"/>
  </r>
  <r>
    <x v="988"/>
    <x v="0"/>
    <s v="P3"/>
    <x v="2"/>
    <x v="2"/>
    <x v="197"/>
    <x v="988"/>
    <x v="4"/>
    <x v="0"/>
    <s v="1/23/2002"/>
    <x v="38"/>
  </r>
  <r>
    <x v="989"/>
    <x v="2"/>
    <s v="P3"/>
    <x v="2"/>
    <x v="2"/>
    <x v="105"/>
    <x v="989"/>
    <x v="5"/>
    <x v="0"/>
    <d v="2001-07-12T00:00:00"/>
    <x v="54"/>
  </r>
  <r>
    <x v="990"/>
    <x v="0"/>
    <s v="P3"/>
    <x v="2"/>
    <x v="2"/>
    <x v="217"/>
    <x v="990"/>
    <x v="2"/>
    <x v="0"/>
    <s v="1/23/2002"/>
    <x v="53"/>
  </r>
  <r>
    <x v="991"/>
    <x v="1"/>
    <s v="P3"/>
    <x v="2"/>
    <x v="2"/>
    <x v="26"/>
    <x v="991"/>
    <x v="7"/>
    <x v="0"/>
    <s v="1/23/2002"/>
    <x v="53"/>
  </r>
  <r>
    <x v="992"/>
    <x v="2"/>
    <s v="P3"/>
    <x v="2"/>
    <x v="2"/>
    <x v="218"/>
    <x v="992"/>
    <x v="1"/>
    <x v="0"/>
    <s v="10/24/2001"/>
    <x v="53"/>
  </r>
  <r>
    <x v="993"/>
    <x v="2"/>
    <s v="P3"/>
    <x v="2"/>
    <x v="2"/>
    <x v="219"/>
    <x v="993"/>
    <x v="6"/>
    <x v="0"/>
    <s v="10/29/2001"/>
    <x v="53"/>
  </r>
  <r>
    <x v="994"/>
    <x v="1"/>
    <s v="P3"/>
    <x v="2"/>
    <x v="2"/>
    <x v="13"/>
    <x v="994"/>
    <x v="5"/>
    <x v="0"/>
    <s v="1/23/2002"/>
    <x v="53"/>
  </r>
  <r>
    <x v="995"/>
    <x v="0"/>
    <s v="P2"/>
    <x v="2"/>
    <x v="2"/>
    <x v="2"/>
    <x v="995"/>
    <x v="2"/>
    <x v="0"/>
    <s v="4/18/2002"/>
    <x v="54"/>
  </r>
  <r>
    <x v="996"/>
    <x v="0"/>
    <s v="P3"/>
    <x v="2"/>
    <x v="2"/>
    <x v="47"/>
    <x v="996"/>
    <x v="2"/>
    <x v="0"/>
    <s v="1/23/2002"/>
    <x v="53"/>
  </r>
  <r>
    <x v="997"/>
    <x v="2"/>
    <s v="P4"/>
    <x v="2"/>
    <x v="2"/>
    <x v="81"/>
    <x v="997"/>
    <x v="4"/>
    <x v="0"/>
    <s v="1/23/2002"/>
    <x v="53"/>
  </r>
  <r>
    <x v="998"/>
    <x v="0"/>
    <s v="P3"/>
    <x v="2"/>
    <x v="2"/>
    <x v="182"/>
    <x v="998"/>
    <x v="2"/>
    <x v="0"/>
    <s v="1/24/2002"/>
    <x v="14"/>
  </r>
  <r>
    <x v="999"/>
    <x v="1"/>
    <s v="P3"/>
    <x v="2"/>
    <x v="2"/>
    <x v="123"/>
    <x v="999"/>
    <x v="3"/>
    <x v="0"/>
    <s v="1/24/2002"/>
    <x v="53"/>
  </r>
  <r>
    <x v="1000"/>
    <x v="0"/>
    <s v="P3"/>
    <x v="2"/>
    <x v="2"/>
    <x v="10"/>
    <x v="1000"/>
    <x v="2"/>
    <x v="0"/>
    <s v="10/29/2001"/>
    <x v="53"/>
  </r>
  <r>
    <x v="1001"/>
    <x v="1"/>
    <s v="P4"/>
    <x v="2"/>
    <x v="2"/>
    <x v="220"/>
    <x v="1001"/>
    <x v="2"/>
    <x v="0"/>
    <s v="1/24/2002"/>
    <x v="51"/>
  </r>
  <r>
    <x v="1002"/>
    <x v="1"/>
    <s v="P3"/>
    <x v="2"/>
    <x v="2"/>
    <x v="2"/>
    <x v="1002"/>
    <x v="2"/>
    <x v="0"/>
    <s v="1/24/2002"/>
    <x v="53"/>
  </r>
  <r>
    <x v="1003"/>
    <x v="0"/>
    <s v="P2"/>
    <x v="2"/>
    <x v="2"/>
    <x v="2"/>
    <x v="1003"/>
    <x v="2"/>
    <x v="0"/>
    <s v="1/24/2002"/>
    <x v="51"/>
  </r>
  <r>
    <x v="1004"/>
    <x v="0"/>
    <s v="P3"/>
    <x v="2"/>
    <x v="2"/>
    <x v="221"/>
    <x v="1004"/>
    <x v="2"/>
    <x v="0"/>
    <d v="2002-06-02T00:00:00"/>
    <x v="36"/>
  </r>
  <r>
    <x v="1005"/>
    <x v="0"/>
    <s v="P3"/>
    <x v="2"/>
    <x v="2"/>
    <x v="114"/>
    <x v="1005"/>
    <x v="3"/>
    <x v="0"/>
    <s v="1/25/2002"/>
    <x v="53"/>
  </r>
  <r>
    <x v="1006"/>
    <x v="0"/>
    <s v="P3"/>
    <x v="2"/>
    <x v="2"/>
    <x v="15"/>
    <x v="1006"/>
    <x v="3"/>
    <x v="0"/>
    <s v="1/25/2002"/>
    <x v="51"/>
  </r>
  <r>
    <x v="1007"/>
    <x v="1"/>
    <s v="P3"/>
    <x v="2"/>
    <x v="2"/>
    <x v="105"/>
    <x v="1007"/>
    <x v="5"/>
    <x v="0"/>
    <s v="1/25/2002"/>
    <x v="53"/>
  </r>
  <r>
    <x v="1008"/>
    <x v="1"/>
    <s v="P3"/>
    <x v="2"/>
    <x v="2"/>
    <x v="2"/>
    <x v="1008"/>
    <x v="2"/>
    <x v="0"/>
    <s v="1/25/2002"/>
    <x v="36"/>
  </r>
  <r>
    <x v="1009"/>
    <x v="2"/>
    <s v="P1"/>
    <x v="2"/>
    <x v="2"/>
    <x v="1"/>
    <x v="1009"/>
    <x v="1"/>
    <x v="0"/>
    <s v="1/25/2002"/>
    <x v="53"/>
  </r>
  <r>
    <x v="1010"/>
    <x v="3"/>
    <s v="P3"/>
    <x v="2"/>
    <x v="2"/>
    <x v="79"/>
    <x v="1010"/>
    <x v="3"/>
    <x v="0"/>
    <d v="2001-11-10T00:00:00"/>
    <x v="53"/>
  </r>
  <r>
    <x v="1011"/>
    <x v="0"/>
    <s v="P3"/>
    <x v="2"/>
    <x v="2"/>
    <x v="114"/>
    <x v="1011"/>
    <x v="3"/>
    <x v="0"/>
    <s v="10/29/2001"/>
    <x v="53"/>
  </r>
  <r>
    <x v="1012"/>
    <x v="1"/>
    <s v="P3"/>
    <x v="2"/>
    <x v="2"/>
    <x v="222"/>
    <x v="1012"/>
    <x v="3"/>
    <x v="0"/>
    <d v="2001-11-10T00:00:00"/>
    <x v="53"/>
  </r>
  <r>
    <x v="1013"/>
    <x v="0"/>
    <s v="P3"/>
    <x v="2"/>
    <x v="2"/>
    <x v="67"/>
    <x v="1013"/>
    <x v="2"/>
    <x v="0"/>
    <d v="2001-11-10T00:00:00"/>
    <x v="53"/>
  </r>
  <r>
    <x v="1014"/>
    <x v="0"/>
    <s v="P3"/>
    <x v="2"/>
    <x v="2"/>
    <x v="36"/>
    <x v="1014"/>
    <x v="7"/>
    <x v="0"/>
    <d v="2001-11-10T00:00:00"/>
    <x v="53"/>
  </r>
  <r>
    <x v="1015"/>
    <x v="0"/>
    <s v="P3"/>
    <x v="2"/>
    <x v="4"/>
    <x v="15"/>
    <x v="1015"/>
    <x v="3"/>
    <x v="0"/>
    <d v="2002-12-08T00:00:00"/>
    <x v="11"/>
  </r>
  <r>
    <x v="1016"/>
    <x v="1"/>
    <s v="P3"/>
    <x v="2"/>
    <x v="2"/>
    <x v="223"/>
    <x v="1016"/>
    <x v="2"/>
    <x v="0"/>
    <d v="2001-11-10T00:00:00"/>
    <x v="53"/>
  </r>
  <r>
    <x v="1017"/>
    <x v="0"/>
    <s v="P3"/>
    <x v="2"/>
    <x v="2"/>
    <x v="54"/>
    <x v="1017"/>
    <x v="2"/>
    <x v="0"/>
    <s v="1/25/2002"/>
    <x v="51"/>
  </r>
  <r>
    <x v="1018"/>
    <x v="0"/>
    <s v="P3"/>
    <x v="2"/>
    <x v="2"/>
    <x v="111"/>
    <x v="1018"/>
    <x v="2"/>
    <x v="0"/>
    <d v="2001-11-10T00:00:00"/>
    <x v="53"/>
  </r>
  <r>
    <x v="1019"/>
    <x v="0"/>
    <s v="P3"/>
    <x v="2"/>
    <x v="2"/>
    <x v="134"/>
    <x v="1019"/>
    <x v="1"/>
    <x v="0"/>
    <d v="2001-11-10T00:00:00"/>
    <x v="53"/>
  </r>
  <r>
    <x v="1020"/>
    <x v="0"/>
    <s v="P4"/>
    <x v="2"/>
    <x v="2"/>
    <x v="47"/>
    <x v="1020"/>
    <x v="2"/>
    <x v="0"/>
    <s v="1/25/2002"/>
    <x v="53"/>
  </r>
  <r>
    <x v="1021"/>
    <x v="0"/>
    <s v="P3"/>
    <x v="2"/>
    <x v="2"/>
    <x v="210"/>
    <x v="1021"/>
    <x v="3"/>
    <x v="0"/>
    <s v="1/25/2002"/>
    <x v="51"/>
  </r>
  <r>
    <x v="1022"/>
    <x v="0"/>
    <s v="P3"/>
    <x v="2"/>
    <x v="2"/>
    <x v="52"/>
    <x v="1022"/>
    <x v="1"/>
    <x v="0"/>
    <d v="2001-11-10T00:00:00"/>
    <x v="53"/>
  </r>
  <r>
    <x v="1023"/>
    <x v="0"/>
    <s v="P3"/>
    <x v="2"/>
    <x v="2"/>
    <x v="36"/>
    <x v="1023"/>
    <x v="7"/>
    <x v="0"/>
    <s v="10/29/2001"/>
    <x v="53"/>
  </r>
  <r>
    <x v="1024"/>
    <x v="0"/>
    <s v="P4"/>
    <x v="2"/>
    <x v="2"/>
    <x v="48"/>
    <x v="1024"/>
    <x v="2"/>
    <x v="0"/>
    <d v="2001-11-11T00:00:00"/>
    <x v="53"/>
  </r>
  <r>
    <x v="1025"/>
    <x v="0"/>
    <s v="P3"/>
    <x v="2"/>
    <x v="2"/>
    <x v="188"/>
    <x v="1025"/>
    <x v="3"/>
    <x v="0"/>
    <d v="2002-11-05T00:00:00"/>
    <x v="54"/>
  </r>
  <r>
    <x v="1026"/>
    <x v="0"/>
    <s v="P3"/>
    <x v="2"/>
    <x v="2"/>
    <x v="224"/>
    <x v="1026"/>
    <x v="6"/>
    <x v="0"/>
    <s v="1/25/2002"/>
    <x v="51"/>
  </r>
  <r>
    <x v="1027"/>
    <x v="1"/>
    <s v="P1"/>
    <x v="2"/>
    <x v="2"/>
    <x v="136"/>
    <x v="1027"/>
    <x v="3"/>
    <x v="0"/>
    <d v="2001-11-10T00:00:00"/>
    <x v="53"/>
  </r>
  <r>
    <x v="1028"/>
    <x v="0"/>
    <s v="P4"/>
    <x v="2"/>
    <x v="2"/>
    <x v="86"/>
    <x v="1028"/>
    <x v="5"/>
    <x v="0"/>
    <d v="2002-09-04T00:00:00"/>
    <x v="53"/>
  </r>
  <r>
    <x v="1029"/>
    <x v="0"/>
    <s v="P3"/>
    <x v="2"/>
    <x v="2"/>
    <x v="211"/>
    <x v="1029"/>
    <x v="3"/>
    <x v="0"/>
    <d v="2001-11-10T00:00:00"/>
    <x v="53"/>
  </r>
  <r>
    <x v="1030"/>
    <x v="0"/>
    <s v="P4"/>
    <x v="2"/>
    <x v="2"/>
    <x v="15"/>
    <x v="1030"/>
    <x v="3"/>
    <x v="0"/>
    <s v="1/25/2002"/>
    <x v="53"/>
  </r>
  <r>
    <x v="1031"/>
    <x v="0"/>
    <s v="P3"/>
    <x v="2"/>
    <x v="2"/>
    <x v="1"/>
    <x v="1031"/>
    <x v="1"/>
    <x v="0"/>
    <s v="10/29/2001"/>
    <x v="53"/>
  </r>
  <r>
    <x v="1032"/>
    <x v="1"/>
    <s v="P3"/>
    <x v="2"/>
    <x v="2"/>
    <x v="1"/>
    <x v="1032"/>
    <x v="1"/>
    <x v="0"/>
    <s v="1/25/2002"/>
    <x v="53"/>
  </r>
  <r>
    <x v="1033"/>
    <x v="0"/>
    <s v="P3"/>
    <x v="2"/>
    <x v="2"/>
    <x v="68"/>
    <x v="1033"/>
    <x v="5"/>
    <x v="0"/>
    <d v="2001-11-10T00:00:00"/>
    <x v="53"/>
  </r>
  <r>
    <x v="1034"/>
    <x v="0"/>
    <s v="P3"/>
    <x v="2"/>
    <x v="2"/>
    <x v="59"/>
    <x v="1034"/>
    <x v="3"/>
    <x v="0"/>
    <d v="2001-11-10T00:00:00"/>
    <x v="53"/>
  </r>
  <r>
    <x v="1035"/>
    <x v="0"/>
    <s v="P3"/>
    <x v="2"/>
    <x v="2"/>
    <x v="26"/>
    <x v="1035"/>
    <x v="7"/>
    <x v="0"/>
    <d v="2001-05-11T00:00:00"/>
    <x v="38"/>
  </r>
  <r>
    <x v="1036"/>
    <x v="0"/>
    <s v="P3"/>
    <x v="2"/>
    <x v="2"/>
    <x v="68"/>
    <x v="1036"/>
    <x v="5"/>
    <x v="0"/>
    <d v="2001-11-10T00:00:00"/>
    <x v="53"/>
  </r>
  <r>
    <x v="1037"/>
    <x v="1"/>
    <s v="P3"/>
    <x v="2"/>
    <x v="2"/>
    <x v="66"/>
    <x v="1037"/>
    <x v="4"/>
    <x v="0"/>
    <s v="10/29/2001"/>
    <x v="53"/>
  </r>
  <r>
    <x v="1038"/>
    <x v="0"/>
    <s v="P3"/>
    <x v="2"/>
    <x v="2"/>
    <x v="77"/>
    <x v="1038"/>
    <x v="1"/>
    <x v="0"/>
    <d v="2001-11-10T00:00:00"/>
    <x v="53"/>
  </r>
  <r>
    <x v="1039"/>
    <x v="0"/>
    <s v="P3"/>
    <x v="2"/>
    <x v="2"/>
    <x v="82"/>
    <x v="1039"/>
    <x v="4"/>
    <x v="0"/>
    <s v="10/29/2001"/>
    <x v="53"/>
  </r>
  <r>
    <x v="1040"/>
    <x v="2"/>
    <s v="P3"/>
    <x v="2"/>
    <x v="2"/>
    <x v="156"/>
    <x v="1040"/>
    <x v="1"/>
    <x v="0"/>
    <s v="1/25/2002"/>
    <x v="51"/>
  </r>
  <r>
    <x v="1041"/>
    <x v="0"/>
    <s v="P4"/>
    <x v="2"/>
    <x v="2"/>
    <x v="225"/>
    <x v="1041"/>
    <x v="3"/>
    <x v="0"/>
    <s v="5/15/2002"/>
    <x v="14"/>
  </r>
  <r>
    <x v="1042"/>
    <x v="0"/>
    <s v="P3"/>
    <x v="2"/>
    <x v="2"/>
    <x v="86"/>
    <x v="1042"/>
    <x v="5"/>
    <x v="0"/>
    <d v="2001-11-10T00:00:00"/>
    <x v="53"/>
  </r>
  <r>
    <x v="1043"/>
    <x v="2"/>
    <s v="P3"/>
    <x v="2"/>
    <x v="2"/>
    <x v="51"/>
    <x v="1043"/>
    <x v="1"/>
    <x v="0"/>
    <d v="2001-11-10T00:00:00"/>
    <x v="53"/>
  </r>
  <r>
    <x v="1044"/>
    <x v="0"/>
    <s v="P4"/>
    <x v="2"/>
    <x v="2"/>
    <x v="37"/>
    <x v="1044"/>
    <x v="7"/>
    <x v="0"/>
    <d v="2001-07-12T00:00:00"/>
    <x v="53"/>
  </r>
  <r>
    <x v="1045"/>
    <x v="0"/>
    <s v="P4"/>
    <x v="2"/>
    <x v="2"/>
    <x v="8"/>
    <x v="1045"/>
    <x v="1"/>
    <x v="0"/>
    <s v="1/15/2002"/>
    <x v="38"/>
  </r>
  <r>
    <x v="1046"/>
    <x v="0"/>
    <s v="P3"/>
    <x v="2"/>
    <x v="2"/>
    <x v="130"/>
    <x v="1046"/>
    <x v="3"/>
    <x v="0"/>
    <d v="2001-11-10T00:00:00"/>
    <x v="53"/>
  </r>
  <r>
    <x v="1047"/>
    <x v="0"/>
    <s v="P4"/>
    <x v="2"/>
    <x v="2"/>
    <x v="8"/>
    <x v="1047"/>
    <x v="1"/>
    <x v="0"/>
    <d v="2002-12-03T00:00:00"/>
    <x v="57"/>
  </r>
  <r>
    <x v="1048"/>
    <x v="0"/>
    <s v="P3"/>
    <x v="2"/>
    <x v="2"/>
    <x v="163"/>
    <x v="1048"/>
    <x v="2"/>
    <x v="0"/>
    <d v="2001-02-11T00:00:00"/>
    <x v="38"/>
  </r>
  <r>
    <x v="1049"/>
    <x v="2"/>
    <s v="P3"/>
    <x v="2"/>
    <x v="2"/>
    <x v="48"/>
    <x v="1049"/>
    <x v="2"/>
    <x v="0"/>
    <s v="1/25/2002"/>
    <x v="53"/>
  </r>
  <r>
    <x v="1050"/>
    <x v="3"/>
    <s v="P2"/>
    <x v="2"/>
    <x v="2"/>
    <x v="226"/>
    <x v="1050"/>
    <x v="2"/>
    <x v="0"/>
    <s v="1/25/2002"/>
    <x v="38"/>
  </r>
  <r>
    <x v="1051"/>
    <x v="0"/>
    <s v="P4"/>
    <x v="2"/>
    <x v="2"/>
    <x v="224"/>
    <x v="1051"/>
    <x v="6"/>
    <x v="0"/>
    <s v="12/17/2001"/>
    <x v="36"/>
  </r>
  <r>
    <x v="1052"/>
    <x v="0"/>
    <s v="P3"/>
    <x v="2"/>
    <x v="2"/>
    <x v="227"/>
    <x v="1052"/>
    <x v="2"/>
    <x v="0"/>
    <s v="10/29/2001"/>
    <x v="53"/>
  </r>
  <r>
    <x v="1053"/>
    <x v="0"/>
    <s v="P1"/>
    <x v="2"/>
    <x v="4"/>
    <x v="228"/>
    <x v="1053"/>
    <x v="2"/>
    <x v="0"/>
    <s v="5/13/2002"/>
    <x v="10"/>
  </r>
  <r>
    <x v="1054"/>
    <x v="0"/>
    <s v="P3"/>
    <x v="2"/>
    <x v="2"/>
    <x v="94"/>
    <x v="1054"/>
    <x v="1"/>
    <x v="0"/>
    <s v="1/25/2002"/>
    <x v="54"/>
  </r>
  <r>
    <x v="1055"/>
    <x v="0"/>
    <s v="P3"/>
    <x v="2"/>
    <x v="2"/>
    <x v="1"/>
    <x v="1055"/>
    <x v="1"/>
    <x v="0"/>
    <s v="11/21/2001"/>
    <x v="51"/>
  </r>
  <r>
    <x v="1056"/>
    <x v="0"/>
    <s v="P3"/>
    <x v="2"/>
    <x v="2"/>
    <x v="77"/>
    <x v="1056"/>
    <x v="1"/>
    <x v="0"/>
    <s v="5/30/2002"/>
    <x v="14"/>
  </r>
  <r>
    <x v="1057"/>
    <x v="0"/>
    <s v="P3"/>
    <x v="2"/>
    <x v="2"/>
    <x v="4"/>
    <x v="1057"/>
    <x v="3"/>
    <x v="0"/>
    <s v="8/20/2003"/>
    <x v="14"/>
  </r>
  <r>
    <x v="1058"/>
    <x v="0"/>
    <s v="P4"/>
    <x v="2"/>
    <x v="2"/>
    <x v="34"/>
    <x v="1058"/>
    <x v="1"/>
    <x v="0"/>
    <d v="2001-11-11T00:00:00"/>
    <x v="53"/>
  </r>
  <r>
    <x v="1059"/>
    <x v="0"/>
    <s v="P3"/>
    <x v="2"/>
    <x v="2"/>
    <x v="121"/>
    <x v="1059"/>
    <x v="6"/>
    <x v="0"/>
    <s v="1/25/2002"/>
    <x v="36"/>
  </r>
  <r>
    <x v="1060"/>
    <x v="0"/>
    <s v="P3"/>
    <x v="2"/>
    <x v="2"/>
    <x v="15"/>
    <x v="1060"/>
    <x v="3"/>
    <x v="0"/>
    <d v="2001-11-10T00:00:00"/>
    <x v="53"/>
  </r>
  <r>
    <x v="1061"/>
    <x v="0"/>
    <s v="P3"/>
    <x v="2"/>
    <x v="2"/>
    <x v="195"/>
    <x v="1061"/>
    <x v="3"/>
    <x v="0"/>
    <d v="2001-11-10T00:00:00"/>
    <x v="53"/>
  </r>
  <r>
    <x v="1062"/>
    <x v="1"/>
    <s v="P3"/>
    <x v="2"/>
    <x v="2"/>
    <x v="48"/>
    <x v="1062"/>
    <x v="2"/>
    <x v="0"/>
    <d v="2001-11-10T00:00:00"/>
    <x v="53"/>
  </r>
  <r>
    <x v="1063"/>
    <x v="0"/>
    <s v="P3"/>
    <x v="2"/>
    <x v="2"/>
    <x v="68"/>
    <x v="1063"/>
    <x v="5"/>
    <x v="0"/>
    <s v="10/29/2001"/>
    <x v="53"/>
  </r>
  <r>
    <x v="1064"/>
    <x v="0"/>
    <s v="P3"/>
    <x v="2"/>
    <x v="2"/>
    <x v="54"/>
    <x v="1064"/>
    <x v="2"/>
    <x v="0"/>
    <s v="1/25/2002"/>
    <x v="54"/>
  </r>
  <r>
    <x v="1065"/>
    <x v="0"/>
    <s v="P3"/>
    <x v="2"/>
    <x v="2"/>
    <x v="48"/>
    <x v="1065"/>
    <x v="2"/>
    <x v="0"/>
    <d v="2001-11-10T00:00:00"/>
    <x v="53"/>
  </r>
  <r>
    <x v="1066"/>
    <x v="3"/>
    <s v="P3"/>
    <x v="2"/>
    <x v="2"/>
    <x v="2"/>
    <x v="1066"/>
    <x v="2"/>
    <x v="0"/>
    <d v="2002-12-04T00:00:00"/>
    <x v="57"/>
  </r>
  <r>
    <x v="1067"/>
    <x v="0"/>
    <s v="P1"/>
    <x v="2"/>
    <x v="2"/>
    <x v="69"/>
    <x v="1067"/>
    <x v="7"/>
    <x v="0"/>
    <d v="2001-12-11T00:00:00"/>
    <x v="51"/>
  </r>
  <r>
    <x v="1068"/>
    <x v="0"/>
    <s v="P3"/>
    <x v="2"/>
    <x v="2"/>
    <x v="15"/>
    <x v="1068"/>
    <x v="3"/>
    <x v="0"/>
    <s v="1/25/2002"/>
    <x v="53"/>
  </r>
  <r>
    <x v="1069"/>
    <x v="0"/>
    <s v="P3"/>
    <x v="2"/>
    <x v="2"/>
    <x v="47"/>
    <x v="1069"/>
    <x v="2"/>
    <x v="0"/>
    <s v="10/29/2001"/>
    <x v="53"/>
  </r>
  <r>
    <x v="1070"/>
    <x v="0"/>
    <s v="P3"/>
    <x v="2"/>
    <x v="2"/>
    <x v="78"/>
    <x v="1070"/>
    <x v="2"/>
    <x v="0"/>
    <s v="11/22/2001"/>
    <x v="36"/>
  </r>
  <r>
    <x v="1071"/>
    <x v="0"/>
    <s v="P3"/>
    <x v="2"/>
    <x v="2"/>
    <x v="15"/>
    <x v="1071"/>
    <x v="3"/>
    <x v="0"/>
    <d v="2001-11-10T00:00:00"/>
    <x v="53"/>
  </r>
  <r>
    <x v="1072"/>
    <x v="0"/>
    <s v="P3"/>
    <x v="2"/>
    <x v="2"/>
    <x v="210"/>
    <x v="1072"/>
    <x v="3"/>
    <x v="0"/>
    <s v="10/29/2001"/>
    <x v="53"/>
  </r>
  <r>
    <x v="1073"/>
    <x v="0"/>
    <s v="P3"/>
    <x v="2"/>
    <x v="2"/>
    <x v="140"/>
    <x v="1073"/>
    <x v="7"/>
    <x v="0"/>
    <s v="11/21/2001"/>
    <x v="51"/>
  </r>
  <r>
    <x v="1074"/>
    <x v="0"/>
    <s v="P2"/>
    <x v="2"/>
    <x v="2"/>
    <x v="15"/>
    <x v="1074"/>
    <x v="3"/>
    <x v="0"/>
    <s v="1/28/2002"/>
    <x v="51"/>
  </r>
  <r>
    <x v="1075"/>
    <x v="0"/>
    <s v="P3"/>
    <x v="2"/>
    <x v="2"/>
    <x v="21"/>
    <x v="1075"/>
    <x v="6"/>
    <x v="0"/>
    <d v="2001-11-10T00:00:00"/>
    <x v="53"/>
  </r>
  <r>
    <x v="1076"/>
    <x v="0"/>
    <s v="P3"/>
    <x v="2"/>
    <x v="2"/>
    <x v="156"/>
    <x v="1076"/>
    <x v="1"/>
    <x v="0"/>
    <d v="2001-11-10T00:00:00"/>
    <x v="53"/>
  </r>
  <r>
    <x v="1077"/>
    <x v="0"/>
    <s v="P3"/>
    <x v="2"/>
    <x v="2"/>
    <x v="52"/>
    <x v="1077"/>
    <x v="1"/>
    <x v="0"/>
    <d v="2002-11-03T00:00:00"/>
    <x v="54"/>
  </r>
  <r>
    <x v="1078"/>
    <x v="1"/>
    <s v="P2"/>
    <x v="2"/>
    <x v="2"/>
    <x v="38"/>
    <x v="1078"/>
    <x v="3"/>
    <x v="0"/>
    <s v="4/30/2002"/>
    <x v="14"/>
  </r>
  <r>
    <x v="1079"/>
    <x v="2"/>
    <s v="P3"/>
    <x v="2"/>
    <x v="2"/>
    <x v="47"/>
    <x v="1079"/>
    <x v="2"/>
    <x v="0"/>
    <d v="2001-11-10T00:00:00"/>
    <x v="53"/>
  </r>
  <r>
    <x v="1080"/>
    <x v="0"/>
    <s v="P3"/>
    <x v="2"/>
    <x v="2"/>
    <x v="181"/>
    <x v="1080"/>
    <x v="6"/>
    <x v="0"/>
    <s v="1/28/2002"/>
    <x v="54"/>
  </r>
  <r>
    <x v="1081"/>
    <x v="0"/>
    <s v="P3"/>
    <x v="2"/>
    <x v="2"/>
    <x v="26"/>
    <x v="1081"/>
    <x v="7"/>
    <x v="0"/>
    <s v="1/28/2002"/>
    <x v="51"/>
  </r>
  <r>
    <x v="1082"/>
    <x v="0"/>
    <s v="P3"/>
    <x v="2"/>
    <x v="2"/>
    <x v="63"/>
    <x v="1082"/>
    <x v="3"/>
    <x v="0"/>
    <s v="1/28/2002"/>
    <x v="51"/>
  </r>
  <r>
    <x v="1083"/>
    <x v="0"/>
    <s v="P3"/>
    <x v="2"/>
    <x v="2"/>
    <x v="156"/>
    <x v="1083"/>
    <x v="1"/>
    <x v="0"/>
    <d v="2001-11-10T00:00:00"/>
    <x v="53"/>
  </r>
  <r>
    <x v="1084"/>
    <x v="0"/>
    <s v="P3"/>
    <x v="2"/>
    <x v="2"/>
    <x v="229"/>
    <x v="1084"/>
    <x v="3"/>
    <x v="0"/>
    <s v="1/28/2002"/>
    <x v="14"/>
  </r>
  <r>
    <x v="1085"/>
    <x v="0"/>
    <s v="P3"/>
    <x v="2"/>
    <x v="2"/>
    <x v="15"/>
    <x v="1085"/>
    <x v="3"/>
    <x v="0"/>
    <d v="2001-11-10T00:00:00"/>
    <x v="53"/>
  </r>
  <r>
    <x v="1086"/>
    <x v="0"/>
    <s v="P3"/>
    <x v="2"/>
    <x v="2"/>
    <x v="26"/>
    <x v="1086"/>
    <x v="7"/>
    <x v="0"/>
    <d v="2001-12-10T00:00:00"/>
    <x v="53"/>
  </r>
  <r>
    <x v="1087"/>
    <x v="1"/>
    <s v="P1"/>
    <x v="2"/>
    <x v="2"/>
    <x v="2"/>
    <x v="1087"/>
    <x v="2"/>
    <x v="0"/>
    <s v="1/28/2002"/>
    <x v="14"/>
  </r>
  <r>
    <x v="1088"/>
    <x v="0"/>
    <s v="P3"/>
    <x v="2"/>
    <x v="2"/>
    <x v="182"/>
    <x v="1088"/>
    <x v="2"/>
    <x v="0"/>
    <d v="2001-11-10T00:00:00"/>
    <x v="53"/>
  </r>
  <r>
    <x v="1089"/>
    <x v="0"/>
    <s v="P3"/>
    <x v="2"/>
    <x v="2"/>
    <x v="114"/>
    <x v="1089"/>
    <x v="3"/>
    <x v="0"/>
    <s v="1/28/2002"/>
    <x v="53"/>
  </r>
  <r>
    <x v="1090"/>
    <x v="0"/>
    <s v="P2"/>
    <x v="2"/>
    <x v="2"/>
    <x v="50"/>
    <x v="1090"/>
    <x v="1"/>
    <x v="0"/>
    <s v="2/28/2002"/>
    <x v="38"/>
  </r>
  <r>
    <x v="1091"/>
    <x v="0"/>
    <s v="P1"/>
    <x v="2"/>
    <x v="2"/>
    <x v="2"/>
    <x v="1091"/>
    <x v="2"/>
    <x v="0"/>
    <s v="1/28/2002"/>
    <x v="51"/>
  </r>
  <r>
    <x v="1092"/>
    <x v="0"/>
    <s v="P3"/>
    <x v="2"/>
    <x v="2"/>
    <x v="15"/>
    <x v="1092"/>
    <x v="3"/>
    <x v="0"/>
    <s v="11/13/2001"/>
    <x v="25"/>
  </r>
  <r>
    <x v="1093"/>
    <x v="0"/>
    <s v="P3"/>
    <x v="2"/>
    <x v="2"/>
    <x v="48"/>
    <x v="1093"/>
    <x v="2"/>
    <x v="0"/>
    <d v="2002-06-06T00:00:00"/>
    <x v="14"/>
  </r>
  <r>
    <x v="1094"/>
    <x v="0"/>
    <s v="P3"/>
    <x v="2"/>
    <x v="6"/>
    <x v="4"/>
    <x v="1094"/>
    <x v="3"/>
    <x v="0"/>
    <s v="2/28/2003"/>
    <x v="57"/>
  </r>
  <r>
    <x v="1095"/>
    <x v="0"/>
    <s v="P3"/>
    <x v="2"/>
    <x v="2"/>
    <x v="230"/>
    <x v="1095"/>
    <x v="1"/>
    <x v="0"/>
    <d v="2002-05-02T00:00:00"/>
    <x v="38"/>
  </r>
  <r>
    <x v="1096"/>
    <x v="0"/>
    <s v="P3"/>
    <x v="2"/>
    <x v="2"/>
    <x v="36"/>
    <x v="1096"/>
    <x v="7"/>
    <x v="0"/>
    <s v="1/28/2002"/>
    <x v="53"/>
  </r>
  <r>
    <x v="1097"/>
    <x v="0"/>
    <s v="P3"/>
    <x v="2"/>
    <x v="2"/>
    <x v="47"/>
    <x v="1097"/>
    <x v="2"/>
    <x v="0"/>
    <s v="11/14/2001"/>
    <x v="38"/>
  </r>
  <r>
    <x v="1098"/>
    <x v="0"/>
    <s v="P3"/>
    <x v="2"/>
    <x v="2"/>
    <x v="86"/>
    <x v="1098"/>
    <x v="5"/>
    <x v="0"/>
    <d v="2001-11-10T00:00:00"/>
    <x v="53"/>
  </r>
  <r>
    <x v="1099"/>
    <x v="0"/>
    <s v="P3"/>
    <x v="2"/>
    <x v="2"/>
    <x v="52"/>
    <x v="1099"/>
    <x v="1"/>
    <x v="0"/>
    <d v="2001-11-10T00:00:00"/>
    <x v="53"/>
  </r>
  <r>
    <x v="1100"/>
    <x v="0"/>
    <s v="P3"/>
    <x v="2"/>
    <x v="2"/>
    <x v="231"/>
    <x v="1100"/>
    <x v="3"/>
    <x v="0"/>
    <d v="2002-02-05T00:00:00"/>
    <x v="14"/>
  </r>
  <r>
    <x v="1101"/>
    <x v="0"/>
    <s v="P3"/>
    <x v="2"/>
    <x v="2"/>
    <x v="86"/>
    <x v="1101"/>
    <x v="5"/>
    <x v="0"/>
    <s v="1/28/2002"/>
    <x v="53"/>
  </r>
  <r>
    <x v="1102"/>
    <x v="0"/>
    <s v="P3"/>
    <x v="2"/>
    <x v="2"/>
    <x v="171"/>
    <x v="1102"/>
    <x v="1"/>
    <x v="0"/>
    <s v="1/31/2002"/>
    <x v="36"/>
  </r>
  <r>
    <x v="1103"/>
    <x v="0"/>
    <s v="P4"/>
    <x v="2"/>
    <x v="2"/>
    <x v="188"/>
    <x v="1103"/>
    <x v="3"/>
    <x v="0"/>
    <s v="4/17/2002"/>
    <x v="14"/>
  </r>
  <r>
    <x v="1104"/>
    <x v="0"/>
    <s v="P3"/>
    <x v="2"/>
    <x v="2"/>
    <x v="36"/>
    <x v="1104"/>
    <x v="7"/>
    <x v="0"/>
    <d v="2001-11-10T00:00:00"/>
    <x v="53"/>
  </r>
  <r>
    <x v="1105"/>
    <x v="0"/>
    <s v="P3"/>
    <x v="2"/>
    <x v="2"/>
    <x v="86"/>
    <x v="1105"/>
    <x v="5"/>
    <x v="0"/>
    <d v="2001-11-10T00:00:00"/>
    <x v="53"/>
  </r>
  <r>
    <x v="1106"/>
    <x v="0"/>
    <s v="P3"/>
    <x v="2"/>
    <x v="2"/>
    <x v="1"/>
    <x v="1106"/>
    <x v="1"/>
    <x v="0"/>
    <d v="2001-11-10T00:00:00"/>
    <x v="53"/>
  </r>
  <r>
    <x v="1107"/>
    <x v="0"/>
    <s v="P3"/>
    <x v="2"/>
    <x v="2"/>
    <x v="36"/>
    <x v="1107"/>
    <x v="7"/>
    <x v="0"/>
    <d v="2001-11-10T00:00:00"/>
    <x v="53"/>
  </r>
  <r>
    <x v="1108"/>
    <x v="0"/>
    <s v="P3"/>
    <x v="2"/>
    <x v="2"/>
    <x v="86"/>
    <x v="1108"/>
    <x v="5"/>
    <x v="0"/>
    <s v="10/15/2001"/>
    <x v="51"/>
  </r>
  <r>
    <x v="1109"/>
    <x v="0"/>
    <s v="P3"/>
    <x v="2"/>
    <x v="2"/>
    <x v="15"/>
    <x v="1109"/>
    <x v="3"/>
    <x v="0"/>
    <d v="2001-12-10T00:00:00"/>
    <x v="53"/>
  </r>
  <r>
    <x v="1110"/>
    <x v="0"/>
    <s v="P4"/>
    <x v="2"/>
    <x v="2"/>
    <x v="2"/>
    <x v="1110"/>
    <x v="2"/>
    <x v="0"/>
    <s v="1/31/2002"/>
    <x v="53"/>
  </r>
  <r>
    <x v="1111"/>
    <x v="0"/>
    <s v="P3"/>
    <x v="2"/>
    <x v="2"/>
    <x v="114"/>
    <x v="1111"/>
    <x v="3"/>
    <x v="0"/>
    <d v="2001-11-10T00:00:00"/>
    <x v="53"/>
  </r>
  <r>
    <x v="1112"/>
    <x v="0"/>
    <s v="P3"/>
    <x v="2"/>
    <x v="2"/>
    <x v="114"/>
    <x v="1112"/>
    <x v="3"/>
    <x v="0"/>
    <d v="2001-11-10T00:00:00"/>
    <x v="53"/>
  </r>
  <r>
    <x v="1113"/>
    <x v="0"/>
    <s v="P1"/>
    <x v="2"/>
    <x v="2"/>
    <x v="46"/>
    <x v="1113"/>
    <x v="4"/>
    <x v="0"/>
    <s v="1/31/2002"/>
    <x v="36"/>
  </r>
  <r>
    <x v="1114"/>
    <x v="0"/>
    <s v="P3"/>
    <x v="2"/>
    <x v="2"/>
    <x v="114"/>
    <x v="1114"/>
    <x v="3"/>
    <x v="0"/>
    <s v="1/31/2002"/>
    <x v="51"/>
  </r>
  <r>
    <x v="1115"/>
    <x v="0"/>
    <s v="P1"/>
    <x v="0"/>
    <x v="2"/>
    <x v="36"/>
    <x v="1115"/>
    <x v="7"/>
    <x v="0"/>
    <s v="1/28/2002"/>
    <x v="22"/>
  </r>
  <r>
    <x v="1116"/>
    <x v="0"/>
    <s v="P3"/>
    <x v="2"/>
    <x v="2"/>
    <x v="2"/>
    <x v="1116"/>
    <x v="2"/>
    <x v="0"/>
    <d v="2001-11-10T00:00:00"/>
    <x v="53"/>
  </r>
  <r>
    <x v="1117"/>
    <x v="0"/>
    <s v="P4"/>
    <x v="2"/>
    <x v="2"/>
    <x v="56"/>
    <x v="1117"/>
    <x v="3"/>
    <x v="0"/>
    <s v="1/31/2002"/>
    <x v="53"/>
  </r>
  <r>
    <x v="1118"/>
    <x v="0"/>
    <s v="P2"/>
    <x v="2"/>
    <x v="2"/>
    <x v="70"/>
    <x v="1118"/>
    <x v="2"/>
    <x v="0"/>
    <s v="5/19/2002"/>
    <x v="53"/>
  </r>
  <r>
    <x v="1119"/>
    <x v="0"/>
    <s v="P3"/>
    <x v="2"/>
    <x v="2"/>
    <x v="143"/>
    <x v="1119"/>
    <x v="2"/>
    <x v="0"/>
    <d v="2002-02-05T00:00:00"/>
    <x v="51"/>
  </r>
  <r>
    <x v="1120"/>
    <x v="0"/>
    <s v="P3"/>
    <x v="2"/>
    <x v="2"/>
    <x v="169"/>
    <x v="1120"/>
    <x v="1"/>
    <x v="0"/>
    <s v="5/16/2002"/>
    <x v="51"/>
  </r>
  <r>
    <x v="1121"/>
    <x v="0"/>
    <s v="P1"/>
    <x v="2"/>
    <x v="2"/>
    <x v="36"/>
    <x v="1121"/>
    <x v="7"/>
    <x v="0"/>
    <s v="11/27/2001"/>
    <x v="51"/>
  </r>
  <r>
    <x v="1122"/>
    <x v="0"/>
    <s v="P3"/>
    <x v="2"/>
    <x v="2"/>
    <x v="86"/>
    <x v="1122"/>
    <x v="5"/>
    <x v="0"/>
    <d v="2001-12-10T00:00:00"/>
    <x v="53"/>
  </r>
  <r>
    <x v="1123"/>
    <x v="0"/>
    <s v="P3"/>
    <x v="2"/>
    <x v="2"/>
    <x v="10"/>
    <x v="1123"/>
    <x v="2"/>
    <x v="0"/>
    <d v="2001-11-10T00:00:00"/>
    <x v="53"/>
  </r>
  <r>
    <x v="1124"/>
    <x v="0"/>
    <s v="P3"/>
    <x v="2"/>
    <x v="2"/>
    <x v="51"/>
    <x v="1124"/>
    <x v="1"/>
    <x v="0"/>
    <s v="10/31/2001"/>
    <x v="51"/>
  </r>
  <r>
    <x v="1125"/>
    <x v="0"/>
    <s v="P3"/>
    <x v="2"/>
    <x v="2"/>
    <x v="80"/>
    <x v="1125"/>
    <x v="5"/>
    <x v="0"/>
    <d v="2001-12-10T00:00:00"/>
    <x v="53"/>
  </r>
  <r>
    <x v="1126"/>
    <x v="0"/>
    <s v="P3"/>
    <x v="2"/>
    <x v="2"/>
    <x v="55"/>
    <x v="1126"/>
    <x v="0"/>
    <x v="0"/>
    <d v="2001-12-10T00:00:00"/>
    <x v="53"/>
  </r>
  <r>
    <x v="1127"/>
    <x v="0"/>
    <s v="P4"/>
    <x v="2"/>
    <x v="2"/>
    <x v="46"/>
    <x v="1127"/>
    <x v="4"/>
    <x v="0"/>
    <d v="2002-05-02T00:00:00"/>
    <x v="53"/>
  </r>
  <r>
    <x v="1128"/>
    <x v="0"/>
    <s v="P3"/>
    <x v="2"/>
    <x v="2"/>
    <x v="232"/>
    <x v="1128"/>
    <x v="3"/>
    <x v="0"/>
    <d v="2002-05-02T00:00:00"/>
    <x v="53"/>
  </r>
  <r>
    <x v="1129"/>
    <x v="0"/>
    <s v="P3"/>
    <x v="2"/>
    <x v="2"/>
    <x v="139"/>
    <x v="1129"/>
    <x v="2"/>
    <x v="0"/>
    <d v="2001-11-10T00:00:00"/>
    <x v="53"/>
  </r>
  <r>
    <x v="1130"/>
    <x v="0"/>
    <s v="P3"/>
    <x v="2"/>
    <x v="2"/>
    <x v="8"/>
    <x v="1130"/>
    <x v="1"/>
    <x v="0"/>
    <d v="2002-08-02T00:00:00"/>
    <x v="38"/>
  </r>
  <r>
    <x v="1131"/>
    <x v="0"/>
    <s v="P4"/>
    <x v="2"/>
    <x v="2"/>
    <x v="131"/>
    <x v="1131"/>
    <x v="5"/>
    <x v="0"/>
    <s v="5/14/2002"/>
    <x v="53"/>
  </r>
  <r>
    <x v="1132"/>
    <x v="0"/>
    <s v="P3"/>
    <x v="2"/>
    <x v="2"/>
    <x v="24"/>
    <x v="1132"/>
    <x v="4"/>
    <x v="0"/>
    <d v="2002-08-02T00:00:00"/>
    <x v="51"/>
  </r>
  <r>
    <x v="1133"/>
    <x v="0"/>
    <s v="P4"/>
    <x v="2"/>
    <x v="2"/>
    <x v="25"/>
    <x v="1133"/>
    <x v="6"/>
    <x v="0"/>
    <s v="6/13/2002"/>
    <x v="14"/>
  </r>
  <r>
    <x v="1134"/>
    <x v="0"/>
    <s v="P4"/>
    <x v="2"/>
    <x v="2"/>
    <x v="81"/>
    <x v="1134"/>
    <x v="4"/>
    <x v="0"/>
    <d v="2002-10-09T00:00:00"/>
    <x v="57"/>
  </r>
  <r>
    <x v="1135"/>
    <x v="0"/>
    <s v="P1"/>
    <x v="2"/>
    <x v="2"/>
    <x v="15"/>
    <x v="1135"/>
    <x v="3"/>
    <x v="0"/>
    <d v="2001-11-10T00:00:00"/>
    <x v="14"/>
  </r>
  <r>
    <x v="1136"/>
    <x v="0"/>
    <s v="P3"/>
    <x v="2"/>
    <x v="2"/>
    <x v="36"/>
    <x v="1136"/>
    <x v="7"/>
    <x v="0"/>
    <d v="2002-06-02T00:00:00"/>
    <x v="14"/>
  </r>
  <r>
    <x v="1137"/>
    <x v="0"/>
    <s v="P3"/>
    <x v="2"/>
    <x v="2"/>
    <x v="15"/>
    <x v="1137"/>
    <x v="3"/>
    <x v="0"/>
    <d v="2002-08-02T00:00:00"/>
    <x v="53"/>
  </r>
  <r>
    <x v="1138"/>
    <x v="0"/>
    <s v="P2"/>
    <x v="2"/>
    <x v="2"/>
    <x v="102"/>
    <x v="1138"/>
    <x v="2"/>
    <x v="0"/>
    <d v="2002-08-02T00:00:00"/>
    <x v="14"/>
  </r>
  <r>
    <x v="1139"/>
    <x v="0"/>
    <s v="P3"/>
    <x v="2"/>
    <x v="2"/>
    <x v="15"/>
    <x v="1139"/>
    <x v="3"/>
    <x v="0"/>
    <d v="2001-12-10T00:00:00"/>
    <x v="53"/>
  </r>
  <r>
    <x v="1140"/>
    <x v="0"/>
    <s v="P4"/>
    <x v="2"/>
    <x v="4"/>
    <x v="2"/>
    <x v="1140"/>
    <x v="2"/>
    <x v="0"/>
    <s v="11/13/2001"/>
    <x v="11"/>
  </r>
  <r>
    <x v="1141"/>
    <x v="0"/>
    <s v="P3"/>
    <x v="2"/>
    <x v="2"/>
    <x v="96"/>
    <x v="1141"/>
    <x v="2"/>
    <x v="0"/>
    <d v="2002-08-02T00:00:00"/>
    <x v="54"/>
  </r>
  <r>
    <x v="1142"/>
    <x v="0"/>
    <s v="P3"/>
    <x v="2"/>
    <x v="2"/>
    <x v="131"/>
    <x v="1142"/>
    <x v="5"/>
    <x v="0"/>
    <s v="12/17/2001"/>
    <x v="54"/>
  </r>
  <r>
    <x v="1143"/>
    <x v="0"/>
    <s v="P3"/>
    <x v="2"/>
    <x v="2"/>
    <x v="40"/>
    <x v="1143"/>
    <x v="3"/>
    <x v="0"/>
    <d v="2001-12-10T00:00:00"/>
    <x v="53"/>
  </r>
  <r>
    <x v="1144"/>
    <x v="0"/>
    <s v="P3"/>
    <x v="2"/>
    <x v="2"/>
    <x v="69"/>
    <x v="1144"/>
    <x v="7"/>
    <x v="0"/>
    <d v="2001-01-11T00:00:00"/>
    <x v="51"/>
  </r>
  <r>
    <x v="1145"/>
    <x v="0"/>
    <s v="P3"/>
    <x v="2"/>
    <x v="2"/>
    <x v="15"/>
    <x v="1145"/>
    <x v="3"/>
    <x v="0"/>
    <d v="2001-11-10T00:00:00"/>
    <x v="53"/>
  </r>
  <r>
    <x v="1146"/>
    <x v="0"/>
    <s v="P3"/>
    <x v="2"/>
    <x v="2"/>
    <x v="48"/>
    <x v="1146"/>
    <x v="2"/>
    <x v="0"/>
    <d v="2001-11-10T00:00:00"/>
    <x v="53"/>
  </r>
  <r>
    <x v="1147"/>
    <x v="0"/>
    <s v="P3"/>
    <x v="2"/>
    <x v="2"/>
    <x v="176"/>
    <x v="1147"/>
    <x v="6"/>
    <x v="0"/>
    <d v="2002-08-02T00:00:00"/>
    <x v="14"/>
  </r>
  <r>
    <x v="1148"/>
    <x v="0"/>
    <s v="P4"/>
    <x v="2"/>
    <x v="2"/>
    <x v="113"/>
    <x v="1148"/>
    <x v="3"/>
    <x v="0"/>
    <d v="2002-08-02T00:00:00"/>
    <x v="53"/>
  </r>
  <r>
    <x v="1149"/>
    <x v="0"/>
    <s v="P3"/>
    <x v="2"/>
    <x v="2"/>
    <x v="0"/>
    <x v="1149"/>
    <x v="0"/>
    <x v="0"/>
    <d v="2001-11-10T00:00:00"/>
    <x v="53"/>
  </r>
  <r>
    <x v="1150"/>
    <x v="0"/>
    <s v="P3"/>
    <x v="2"/>
    <x v="4"/>
    <x v="15"/>
    <x v="1150"/>
    <x v="3"/>
    <x v="0"/>
    <d v="2001-03-12T00:00:00"/>
    <x v="10"/>
  </r>
  <r>
    <x v="1151"/>
    <x v="0"/>
    <s v="P3"/>
    <x v="2"/>
    <x v="2"/>
    <x v="36"/>
    <x v="1151"/>
    <x v="7"/>
    <x v="0"/>
    <d v="2001-11-10T00:00:00"/>
    <x v="38"/>
  </r>
  <r>
    <x v="1152"/>
    <x v="0"/>
    <s v="P3"/>
    <x v="2"/>
    <x v="2"/>
    <x v="131"/>
    <x v="1152"/>
    <x v="5"/>
    <x v="0"/>
    <d v="2001-11-10T00:00:00"/>
    <x v="53"/>
  </r>
  <r>
    <x v="1153"/>
    <x v="0"/>
    <s v="P3"/>
    <x v="2"/>
    <x v="2"/>
    <x v="169"/>
    <x v="1153"/>
    <x v="1"/>
    <x v="0"/>
    <d v="2001-11-10T00:00:00"/>
    <x v="53"/>
  </r>
  <r>
    <x v="1154"/>
    <x v="0"/>
    <s v="P3"/>
    <x v="2"/>
    <x v="2"/>
    <x v="15"/>
    <x v="1154"/>
    <x v="3"/>
    <x v="0"/>
    <d v="2002-08-02T00:00:00"/>
    <x v="54"/>
  </r>
  <r>
    <x v="1155"/>
    <x v="0"/>
    <s v="P4"/>
    <x v="2"/>
    <x v="2"/>
    <x v="233"/>
    <x v="1155"/>
    <x v="2"/>
    <x v="0"/>
    <d v="2002-08-02T00:00:00"/>
    <x v="53"/>
  </r>
  <r>
    <x v="1156"/>
    <x v="0"/>
    <s v="P3"/>
    <x v="2"/>
    <x v="2"/>
    <x v="153"/>
    <x v="1156"/>
    <x v="1"/>
    <x v="0"/>
    <d v="2002-08-02T00:00:00"/>
    <x v="53"/>
  </r>
  <r>
    <x v="1157"/>
    <x v="0"/>
    <s v="P3"/>
    <x v="2"/>
    <x v="2"/>
    <x v="234"/>
    <x v="1157"/>
    <x v="1"/>
    <x v="0"/>
    <d v="2002-08-02T00:00:00"/>
    <x v="54"/>
  </r>
  <r>
    <x v="1158"/>
    <x v="0"/>
    <s v="P3"/>
    <x v="2"/>
    <x v="2"/>
    <x v="80"/>
    <x v="1158"/>
    <x v="5"/>
    <x v="0"/>
    <d v="2001-11-10T00:00:00"/>
    <x v="53"/>
  </r>
  <r>
    <x v="1159"/>
    <x v="0"/>
    <s v="P2"/>
    <x v="2"/>
    <x v="2"/>
    <x v="235"/>
    <x v="1159"/>
    <x v="2"/>
    <x v="0"/>
    <d v="2002-08-02T00:00:00"/>
    <x v="14"/>
  </r>
  <r>
    <x v="1160"/>
    <x v="0"/>
    <s v="P3"/>
    <x v="2"/>
    <x v="2"/>
    <x v="15"/>
    <x v="1160"/>
    <x v="3"/>
    <x v="0"/>
    <d v="2002-02-05T00:00:00"/>
    <x v="14"/>
  </r>
  <r>
    <x v="1161"/>
    <x v="0"/>
    <s v="P1"/>
    <x v="2"/>
    <x v="2"/>
    <x v="48"/>
    <x v="1161"/>
    <x v="2"/>
    <x v="0"/>
    <d v="2002-08-02T00:00:00"/>
    <x v="53"/>
  </r>
  <r>
    <x v="1162"/>
    <x v="0"/>
    <s v="P3"/>
    <x v="2"/>
    <x v="2"/>
    <x v="15"/>
    <x v="1162"/>
    <x v="3"/>
    <x v="0"/>
    <d v="2002-08-02T00:00:00"/>
    <x v="53"/>
  </r>
  <r>
    <x v="1163"/>
    <x v="0"/>
    <s v="P3"/>
    <x v="2"/>
    <x v="2"/>
    <x v="15"/>
    <x v="1163"/>
    <x v="3"/>
    <x v="0"/>
    <d v="2002-08-02T00:00:00"/>
    <x v="53"/>
  </r>
  <r>
    <x v="1164"/>
    <x v="0"/>
    <s v="P3"/>
    <x v="2"/>
    <x v="2"/>
    <x v="2"/>
    <x v="1164"/>
    <x v="2"/>
    <x v="0"/>
    <d v="2001-11-10T00:00:00"/>
    <x v="53"/>
  </r>
  <r>
    <x v="1165"/>
    <x v="0"/>
    <s v="P3"/>
    <x v="2"/>
    <x v="2"/>
    <x v="236"/>
    <x v="1165"/>
    <x v="3"/>
    <x v="0"/>
    <d v="2001-11-10T00:00:00"/>
    <x v="53"/>
  </r>
  <r>
    <x v="1166"/>
    <x v="0"/>
    <s v="P3"/>
    <x v="2"/>
    <x v="2"/>
    <x v="36"/>
    <x v="1166"/>
    <x v="7"/>
    <x v="0"/>
    <d v="2001-11-10T00:00:00"/>
    <x v="53"/>
  </r>
  <r>
    <x v="1167"/>
    <x v="0"/>
    <s v="P4"/>
    <x v="0"/>
    <x v="2"/>
    <x v="37"/>
    <x v="1167"/>
    <x v="7"/>
    <x v="0"/>
    <s v="1/22/2002"/>
    <x v="19"/>
  </r>
  <r>
    <x v="1168"/>
    <x v="0"/>
    <s v="P1"/>
    <x v="2"/>
    <x v="2"/>
    <x v="224"/>
    <x v="1168"/>
    <x v="6"/>
    <x v="0"/>
    <d v="2002-08-02T00:00:00"/>
    <x v="14"/>
  </r>
  <r>
    <x v="1169"/>
    <x v="0"/>
    <s v="P3"/>
    <x v="2"/>
    <x v="2"/>
    <x v="32"/>
    <x v="1169"/>
    <x v="2"/>
    <x v="0"/>
    <d v="2002-08-02T00:00:00"/>
    <x v="54"/>
  </r>
  <r>
    <x v="1170"/>
    <x v="0"/>
    <s v="P3"/>
    <x v="2"/>
    <x v="2"/>
    <x v="184"/>
    <x v="1170"/>
    <x v="1"/>
    <x v="0"/>
    <d v="2002-08-02T00:00:00"/>
    <x v="54"/>
  </r>
  <r>
    <x v="1171"/>
    <x v="0"/>
    <s v="P3"/>
    <x v="2"/>
    <x v="2"/>
    <x v="168"/>
    <x v="1171"/>
    <x v="6"/>
    <x v="0"/>
    <s v="10/23/2001"/>
    <x v="57"/>
  </r>
  <r>
    <x v="1172"/>
    <x v="0"/>
    <s v="P3"/>
    <x v="2"/>
    <x v="2"/>
    <x v="126"/>
    <x v="1172"/>
    <x v="3"/>
    <x v="0"/>
    <d v="2002-11-02T00:00:00"/>
    <x v="14"/>
  </r>
  <r>
    <x v="1173"/>
    <x v="0"/>
    <s v="P4"/>
    <x v="2"/>
    <x v="2"/>
    <x v="2"/>
    <x v="1173"/>
    <x v="2"/>
    <x v="0"/>
    <d v="2001-04-12T00:00:00"/>
    <x v="57"/>
  </r>
  <r>
    <x v="1174"/>
    <x v="0"/>
    <s v="P2"/>
    <x v="2"/>
    <x v="2"/>
    <x v="101"/>
    <x v="1174"/>
    <x v="2"/>
    <x v="0"/>
    <d v="2001-07-12T00:00:00"/>
    <x v="51"/>
  </r>
  <r>
    <x v="1175"/>
    <x v="0"/>
    <s v="P3"/>
    <x v="2"/>
    <x v="2"/>
    <x v="90"/>
    <x v="1175"/>
    <x v="1"/>
    <x v="0"/>
    <d v="2002-02-05T00:00:00"/>
    <x v="14"/>
  </r>
  <r>
    <x v="1176"/>
    <x v="0"/>
    <s v="P3"/>
    <x v="2"/>
    <x v="2"/>
    <x v="118"/>
    <x v="1176"/>
    <x v="6"/>
    <x v="0"/>
    <s v="1/16/2002"/>
    <x v="36"/>
  </r>
  <r>
    <x v="1177"/>
    <x v="0"/>
    <s v="P3"/>
    <x v="2"/>
    <x v="2"/>
    <x v="17"/>
    <x v="1177"/>
    <x v="4"/>
    <x v="0"/>
    <d v="2002-11-02T00:00:00"/>
    <x v="14"/>
  </r>
  <r>
    <x v="1178"/>
    <x v="0"/>
    <s v="P1"/>
    <x v="2"/>
    <x v="2"/>
    <x v="15"/>
    <x v="1178"/>
    <x v="3"/>
    <x v="0"/>
    <d v="2001-11-10T00:00:00"/>
    <x v="14"/>
  </r>
  <r>
    <x v="1179"/>
    <x v="0"/>
    <s v="P3"/>
    <x v="2"/>
    <x v="2"/>
    <x v="12"/>
    <x v="1179"/>
    <x v="2"/>
    <x v="0"/>
    <s v="8/13/2004"/>
    <x v="54"/>
  </r>
  <r>
    <x v="1180"/>
    <x v="1"/>
    <s v="P1"/>
    <x v="2"/>
    <x v="2"/>
    <x v="188"/>
    <x v="1180"/>
    <x v="3"/>
    <x v="0"/>
    <s v="10/24/2001"/>
    <x v="57"/>
  </r>
  <r>
    <x v="1181"/>
    <x v="0"/>
    <s v="P1"/>
    <x v="2"/>
    <x v="2"/>
    <x v="14"/>
    <x v="1181"/>
    <x v="3"/>
    <x v="0"/>
    <d v="2001-12-11T00:00:00"/>
    <x v="51"/>
  </r>
  <r>
    <x v="1182"/>
    <x v="2"/>
    <s v="P3"/>
    <x v="2"/>
    <x v="2"/>
    <x v="18"/>
    <x v="1182"/>
    <x v="1"/>
    <x v="0"/>
    <d v="2002-11-02T00:00:00"/>
    <x v="51"/>
  </r>
  <r>
    <x v="1183"/>
    <x v="2"/>
    <s v="P3"/>
    <x v="0"/>
    <x v="2"/>
    <x v="171"/>
    <x v="1183"/>
    <x v="1"/>
    <x v="0"/>
    <d v="2001-07-12T00:00:00"/>
    <x v="14"/>
  </r>
  <r>
    <x v="1184"/>
    <x v="1"/>
    <s v="P3"/>
    <x v="0"/>
    <x v="2"/>
    <x v="2"/>
    <x v="1184"/>
    <x v="2"/>
    <x v="0"/>
    <d v="2001-07-12T00:00:00"/>
    <x v="14"/>
  </r>
  <r>
    <x v="1185"/>
    <x v="1"/>
    <s v="P3"/>
    <x v="0"/>
    <x v="2"/>
    <x v="107"/>
    <x v="1185"/>
    <x v="8"/>
    <x v="0"/>
    <d v="2002-10-01T00:00:00"/>
    <x v="36"/>
  </r>
  <r>
    <x v="1186"/>
    <x v="0"/>
    <s v="P3"/>
    <x v="0"/>
    <x v="2"/>
    <x v="2"/>
    <x v="1186"/>
    <x v="2"/>
    <x v="0"/>
    <d v="2002-06-06T00:00:00"/>
    <x v="14"/>
  </r>
  <r>
    <x v="1187"/>
    <x v="1"/>
    <s v="P3"/>
    <x v="0"/>
    <x v="2"/>
    <x v="237"/>
    <x v="1187"/>
    <x v="2"/>
    <x v="0"/>
    <d v="2002-10-01T00:00:00"/>
    <x v="36"/>
  </r>
  <r>
    <x v="1188"/>
    <x v="0"/>
    <s v="P3"/>
    <x v="0"/>
    <x v="2"/>
    <x v="100"/>
    <x v="1188"/>
    <x v="3"/>
    <x v="0"/>
    <d v="2002-02-05T00:00:00"/>
    <x v="14"/>
  </r>
  <r>
    <x v="1189"/>
    <x v="0"/>
    <s v="P3"/>
    <x v="0"/>
    <x v="2"/>
    <x v="238"/>
    <x v="1189"/>
    <x v="4"/>
    <x v="0"/>
    <d v="2002-10-01T00:00:00"/>
    <x v="36"/>
  </r>
  <r>
    <x v="1190"/>
    <x v="0"/>
    <s v="P3"/>
    <x v="0"/>
    <x v="2"/>
    <x v="171"/>
    <x v="1190"/>
    <x v="1"/>
    <x v="0"/>
    <d v="2002-10-01T00:00:00"/>
    <x v="36"/>
  </r>
  <r>
    <x v="1191"/>
    <x v="0"/>
    <s v="P3"/>
    <x v="0"/>
    <x v="2"/>
    <x v="107"/>
    <x v="1191"/>
    <x v="8"/>
    <x v="0"/>
    <d v="2002-06-06T00:00:00"/>
    <x v="14"/>
  </r>
  <r>
    <x v="1192"/>
    <x v="1"/>
    <s v="P3"/>
    <x v="0"/>
    <x v="2"/>
    <x v="77"/>
    <x v="1192"/>
    <x v="1"/>
    <x v="0"/>
    <d v="2002-06-02T00:00:00"/>
    <x v="14"/>
  </r>
  <r>
    <x v="1193"/>
    <x v="0"/>
    <s v="P3"/>
    <x v="0"/>
    <x v="2"/>
    <x v="129"/>
    <x v="1193"/>
    <x v="1"/>
    <x v="0"/>
    <d v="2001-07-12T00:00:00"/>
    <x v="14"/>
  </r>
  <r>
    <x v="1194"/>
    <x v="1"/>
    <s v="P3"/>
    <x v="0"/>
    <x v="2"/>
    <x v="171"/>
    <x v="1194"/>
    <x v="1"/>
    <x v="0"/>
    <d v="2001-07-12T00:00:00"/>
    <x v="14"/>
  </r>
  <r>
    <x v="1195"/>
    <x v="0"/>
    <s v="P3"/>
    <x v="0"/>
    <x v="2"/>
    <x v="120"/>
    <x v="1195"/>
    <x v="2"/>
    <x v="0"/>
    <d v="2001-07-12T00:00:00"/>
    <x v="14"/>
  </r>
  <r>
    <x v="1196"/>
    <x v="0"/>
    <s v="P3"/>
    <x v="2"/>
    <x v="9"/>
    <x v="133"/>
    <x v="1196"/>
    <x v="1"/>
    <x v="1"/>
    <d v="2002-11-01T00:00:00"/>
    <x v="44"/>
  </r>
  <r>
    <x v="1197"/>
    <x v="0"/>
    <s v="P3"/>
    <x v="2"/>
    <x v="2"/>
    <x v="36"/>
    <x v="1197"/>
    <x v="7"/>
    <x v="1"/>
    <d v="2002-11-02T00:00:00"/>
    <x v="36"/>
  </r>
  <r>
    <x v="1198"/>
    <x v="0"/>
    <s v="P3"/>
    <x v="2"/>
    <x v="2"/>
    <x v="189"/>
    <x v="1198"/>
    <x v="2"/>
    <x v="1"/>
    <d v="2001-12-10T00:00:00"/>
    <x v="36"/>
  </r>
  <r>
    <x v="1199"/>
    <x v="0"/>
    <s v="P3"/>
    <x v="2"/>
    <x v="2"/>
    <x v="2"/>
    <x v="1199"/>
    <x v="2"/>
    <x v="1"/>
    <d v="2001-12-10T00:00:00"/>
    <x v="53"/>
  </r>
  <r>
    <x v="1200"/>
    <x v="0"/>
    <s v="P3"/>
    <x v="2"/>
    <x v="2"/>
    <x v="27"/>
    <x v="1200"/>
    <x v="2"/>
    <x v="1"/>
    <d v="2001-12-10T00:00:00"/>
    <x v="36"/>
  </r>
  <r>
    <x v="1201"/>
    <x v="0"/>
    <s v="P3"/>
    <x v="2"/>
    <x v="2"/>
    <x v="125"/>
    <x v="1201"/>
    <x v="4"/>
    <x v="1"/>
    <s v="10/25/2001"/>
    <x v="36"/>
  </r>
  <r>
    <x v="1202"/>
    <x v="0"/>
    <s v="P3"/>
    <x v="2"/>
    <x v="2"/>
    <x v="31"/>
    <x v="1202"/>
    <x v="2"/>
    <x v="1"/>
    <d v="2002-07-01T00:00:00"/>
    <x v="14"/>
  </r>
  <r>
    <x v="1203"/>
    <x v="0"/>
    <s v="P3"/>
    <x v="2"/>
    <x v="2"/>
    <x v="45"/>
    <x v="1203"/>
    <x v="4"/>
    <x v="1"/>
    <d v="2001-12-10T00:00:00"/>
    <x v="53"/>
  </r>
  <r>
    <x v="1204"/>
    <x v="0"/>
    <s v="P3"/>
    <x v="2"/>
    <x v="2"/>
    <x v="239"/>
    <x v="1204"/>
    <x v="3"/>
    <x v="1"/>
    <d v="2002-12-02T00:00:00"/>
    <x v="36"/>
  </r>
  <r>
    <x v="1205"/>
    <x v="0"/>
    <s v="P3"/>
    <x v="2"/>
    <x v="2"/>
    <x v="202"/>
    <x v="1205"/>
    <x v="1"/>
    <x v="1"/>
    <s v="12/17/2001"/>
    <x v="14"/>
  </r>
  <r>
    <x v="1206"/>
    <x v="0"/>
    <s v="P3"/>
    <x v="2"/>
    <x v="2"/>
    <x v="240"/>
    <x v="1206"/>
    <x v="2"/>
    <x v="1"/>
    <s v="11/26/2001"/>
    <x v="36"/>
  </r>
  <r>
    <x v="1207"/>
    <x v="0"/>
    <s v="P3"/>
    <x v="2"/>
    <x v="2"/>
    <x v="219"/>
    <x v="1207"/>
    <x v="6"/>
    <x v="1"/>
    <s v="5/19/2002"/>
    <x v="53"/>
  </r>
  <r>
    <x v="1208"/>
    <x v="0"/>
    <s v="P3"/>
    <x v="2"/>
    <x v="2"/>
    <x v="59"/>
    <x v="1208"/>
    <x v="3"/>
    <x v="1"/>
    <d v="2001-11-10T00:00:00"/>
    <x v="53"/>
  </r>
  <r>
    <x v="1209"/>
    <x v="0"/>
    <s v="P3"/>
    <x v="0"/>
    <x v="0"/>
    <x v="174"/>
    <x v="1209"/>
    <x v="7"/>
    <x v="1"/>
    <d v="2001-05-12T00:00:00"/>
    <x v="1"/>
  </r>
  <r>
    <x v="1210"/>
    <x v="0"/>
    <s v="P3"/>
    <x v="2"/>
    <x v="2"/>
    <x v="101"/>
    <x v="1210"/>
    <x v="2"/>
    <x v="1"/>
    <s v="1/29/2002"/>
    <x v="38"/>
  </r>
  <r>
    <x v="1211"/>
    <x v="0"/>
    <s v="P3"/>
    <x v="2"/>
    <x v="2"/>
    <x v="36"/>
    <x v="1211"/>
    <x v="7"/>
    <x v="1"/>
    <d v="2001-11-10T00:00:00"/>
    <x v="38"/>
  </r>
  <r>
    <x v="1212"/>
    <x v="0"/>
    <s v="P2"/>
    <x v="0"/>
    <x v="2"/>
    <x v="14"/>
    <x v="1212"/>
    <x v="3"/>
    <x v="1"/>
    <s v="2/28/2002"/>
    <x v="27"/>
  </r>
  <r>
    <x v="1213"/>
    <x v="0"/>
    <s v="P3"/>
    <x v="2"/>
    <x v="2"/>
    <x v="76"/>
    <x v="1213"/>
    <x v="1"/>
    <x v="1"/>
    <d v="2001-04-12T00:00:00"/>
    <x v="25"/>
  </r>
  <r>
    <x v="1214"/>
    <x v="0"/>
    <s v="P2"/>
    <x v="2"/>
    <x v="9"/>
    <x v="189"/>
    <x v="1214"/>
    <x v="2"/>
    <x v="1"/>
    <d v="2002-11-01T00:00:00"/>
    <x v="47"/>
  </r>
  <r>
    <x v="1215"/>
    <x v="0"/>
    <s v="P3"/>
    <x v="0"/>
    <x v="0"/>
    <x v="36"/>
    <x v="1215"/>
    <x v="7"/>
    <x v="1"/>
    <s v="10/19/2001"/>
    <x v="2"/>
  </r>
  <r>
    <x v="1216"/>
    <x v="0"/>
    <s v="P5"/>
    <x v="0"/>
    <x v="5"/>
    <x v="52"/>
    <x v="1216"/>
    <x v="1"/>
    <x v="1"/>
    <s v="5/23/2002"/>
    <x v="16"/>
  </r>
  <r>
    <x v="1217"/>
    <x v="0"/>
    <s v="P5"/>
    <x v="0"/>
    <x v="5"/>
    <x v="15"/>
    <x v="1217"/>
    <x v="3"/>
    <x v="1"/>
    <s v="6/21/2004"/>
    <x v="59"/>
  </r>
  <r>
    <x v="1218"/>
    <x v="0"/>
    <s v="P5"/>
    <x v="0"/>
    <x v="5"/>
    <x v="153"/>
    <x v="1218"/>
    <x v="1"/>
    <x v="1"/>
    <s v="5/27/2002"/>
    <x v="60"/>
  </r>
  <r>
    <x v="1219"/>
    <x v="0"/>
    <s v="P4"/>
    <x v="0"/>
    <x v="5"/>
    <x v="45"/>
    <x v="1219"/>
    <x v="4"/>
    <x v="1"/>
    <s v="7/19/2004"/>
    <x v="56"/>
  </r>
  <r>
    <x v="1220"/>
    <x v="3"/>
    <s v="P5"/>
    <x v="0"/>
    <x v="5"/>
    <x v="156"/>
    <x v="1220"/>
    <x v="1"/>
    <x v="1"/>
    <s v="11/28/2001"/>
    <x v="56"/>
  </r>
  <r>
    <x v="1221"/>
    <x v="0"/>
    <s v="P4"/>
    <x v="0"/>
    <x v="5"/>
    <x v="241"/>
    <x v="1221"/>
    <x v="1"/>
    <x v="1"/>
    <s v="5/15/2002"/>
    <x v="56"/>
  </r>
  <r>
    <x v="1222"/>
    <x v="0"/>
    <s v="P5"/>
    <x v="0"/>
    <x v="5"/>
    <x v="15"/>
    <x v="1222"/>
    <x v="3"/>
    <x v="1"/>
    <d v="2004-09-04T00:00:00"/>
    <x v="56"/>
  </r>
  <r>
    <x v="1223"/>
    <x v="0"/>
    <s v="P5"/>
    <x v="0"/>
    <x v="5"/>
    <x v="37"/>
    <x v="1223"/>
    <x v="7"/>
    <x v="1"/>
    <s v="5/27/2002"/>
    <x v="61"/>
  </r>
  <r>
    <x v="1224"/>
    <x v="0"/>
    <s v="P5"/>
    <x v="0"/>
    <x v="5"/>
    <x v="134"/>
    <x v="1224"/>
    <x v="1"/>
    <x v="1"/>
    <d v="2002-01-07T00:00:00"/>
    <x v="30"/>
  </r>
  <r>
    <x v="1225"/>
    <x v="0"/>
    <s v="P5"/>
    <x v="0"/>
    <x v="5"/>
    <x v="15"/>
    <x v="1225"/>
    <x v="3"/>
    <x v="1"/>
    <s v="5/27/2002"/>
    <x v="61"/>
  </r>
  <r>
    <x v="1226"/>
    <x v="0"/>
    <s v="P4"/>
    <x v="0"/>
    <x v="5"/>
    <x v="15"/>
    <x v="1226"/>
    <x v="3"/>
    <x v="1"/>
    <d v="2003-12-03T00:00:00"/>
    <x v="56"/>
  </r>
  <r>
    <x v="1227"/>
    <x v="0"/>
    <s v="P5"/>
    <x v="0"/>
    <x v="5"/>
    <x v="48"/>
    <x v="1227"/>
    <x v="2"/>
    <x v="1"/>
    <d v="2002-05-03T00:00:00"/>
    <x v="16"/>
  </r>
  <r>
    <x v="1228"/>
    <x v="0"/>
    <s v="P5"/>
    <x v="0"/>
    <x v="5"/>
    <x v="15"/>
    <x v="1228"/>
    <x v="3"/>
    <x v="1"/>
    <s v="5/23/2002"/>
    <x v="16"/>
  </r>
  <r>
    <x v="1229"/>
    <x v="0"/>
    <s v="P5"/>
    <x v="0"/>
    <x v="5"/>
    <x v="66"/>
    <x v="1229"/>
    <x v="4"/>
    <x v="1"/>
    <d v="2002-07-03T00:00:00"/>
    <x v="30"/>
  </r>
  <r>
    <x v="1230"/>
    <x v="0"/>
    <s v="P5"/>
    <x v="0"/>
    <x v="5"/>
    <x v="134"/>
    <x v="1230"/>
    <x v="1"/>
    <x v="1"/>
    <s v="10/24/2001"/>
    <x v="53"/>
  </r>
  <r>
    <x v="1231"/>
    <x v="0"/>
    <s v="P5"/>
    <x v="0"/>
    <x v="5"/>
    <x v="176"/>
    <x v="1231"/>
    <x v="6"/>
    <x v="1"/>
    <s v="10/15/2001"/>
    <x v="53"/>
  </r>
  <r>
    <x v="1232"/>
    <x v="0"/>
    <s v="P4"/>
    <x v="0"/>
    <x v="5"/>
    <x v="50"/>
    <x v="1232"/>
    <x v="1"/>
    <x v="1"/>
    <d v="2002-05-07T00:00:00"/>
    <x v="56"/>
  </r>
  <r>
    <x v="1233"/>
    <x v="0"/>
    <s v="P2"/>
    <x v="0"/>
    <x v="5"/>
    <x v="127"/>
    <x v="1233"/>
    <x v="1"/>
    <x v="1"/>
    <s v="5/23/2002"/>
    <x v="16"/>
  </r>
  <r>
    <x v="1234"/>
    <x v="0"/>
    <s v="P5"/>
    <x v="0"/>
    <x v="5"/>
    <x v="15"/>
    <x v="1234"/>
    <x v="3"/>
    <x v="1"/>
    <d v="2002-07-03T00:00:00"/>
    <x v="7"/>
  </r>
  <r>
    <x v="1235"/>
    <x v="0"/>
    <s v="P5"/>
    <x v="0"/>
    <x v="5"/>
    <x v="10"/>
    <x v="1235"/>
    <x v="2"/>
    <x v="1"/>
    <d v="2003-02-06T00:00:00"/>
    <x v="56"/>
  </r>
  <r>
    <x v="1236"/>
    <x v="0"/>
    <s v="P3"/>
    <x v="0"/>
    <x v="5"/>
    <x v="242"/>
    <x v="1236"/>
    <x v="3"/>
    <x v="1"/>
    <d v="2002-07-03T00:00:00"/>
    <x v="16"/>
  </r>
  <r>
    <x v="1237"/>
    <x v="0"/>
    <s v="P4"/>
    <x v="0"/>
    <x v="5"/>
    <x v="15"/>
    <x v="1237"/>
    <x v="3"/>
    <x v="1"/>
    <d v="2002-07-03T00:00:00"/>
    <x v="56"/>
  </r>
  <r>
    <x v="1238"/>
    <x v="0"/>
    <s v="P5"/>
    <x v="0"/>
    <x v="5"/>
    <x v="15"/>
    <x v="1238"/>
    <x v="3"/>
    <x v="1"/>
    <s v="3/18/2002"/>
    <x v="56"/>
  </r>
  <r>
    <x v="1239"/>
    <x v="0"/>
    <s v="P4"/>
    <x v="0"/>
    <x v="5"/>
    <x v="77"/>
    <x v="1239"/>
    <x v="1"/>
    <x v="1"/>
    <s v="5/23/2002"/>
    <x v="16"/>
  </r>
  <r>
    <x v="1240"/>
    <x v="0"/>
    <s v="P4"/>
    <x v="0"/>
    <x v="5"/>
    <x v="33"/>
    <x v="1240"/>
    <x v="1"/>
    <x v="1"/>
    <s v="6/25/2004"/>
    <x v="56"/>
  </r>
  <r>
    <x v="1241"/>
    <x v="0"/>
    <s v="P4"/>
    <x v="0"/>
    <x v="5"/>
    <x v="60"/>
    <x v="1241"/>
    <x v="4"/>
    <x v="1"/>
    <s v="5/16/2002"/>
    <x v="56"/>
  </r>
  <r>
    <x v="1242"/>
    <x v="0"/>
    <s v="P3"/>
    <x v="0"/>
    <x v="5"/>
    <x v="31"/>
    <x v="1242"/>
    <x v="2"/>
    <x v="1"/>
    <d v="2004-05-08T00:00:00"/>
    <x v="56"/>
  </r>
  <r>
    <x v="1243"/>
    <x v="0"/>
    <s v="P4"/>
    <x v="0"/>
    <x v="5"/>
    <x v="19"/>
    <x v="1243"/>
    <x v="3"/>
    <x v="1"/>
    <d v="2002-07-03T00:00:00"/>
    <x v="7"/>
  </r>
  <r>
    <x v="1244"/>
    <x v="0"/>
    <s v="P5"/>
    <x v="0"/>
    <x v="5"/>
    <x v="91"/>
    <x v="1244"/>
    <x v="3"/>
    <x v="1"/>
    <d v="2002-01-07T00:00:00"/>
    <x v="30"/>
  </r>
  <r>
    <x v="1245"/>
    <x v="0"/>
    <s v="P5"/>
    <x v="0"/>
    <x v="5"/>
    <x v="15"/>
    <x v="1245"/>
    <x v="3"/>
    <x v="1"/>
    <s v="5/23/2002"/>
    <x v="16"/>
  </r>
  <r>
    <x v="1246"/>
    <x v="0"/>
    <s v="P2"/>
    <x v="0"/>
    <x v="5"/>
    <x v="243"/>
    <x v="1246"/>
    <x v="1"/>
    <x v="1"/>
    <d v="2002-07-03T00:00:00"/>
    <x v="16"/>
  </r>
  <r>
    <x v="1247"/>
    <x v="0"/>
    <s v="P5"/>
    <x v="0"/>
    <x v="5"/>
    <x v="15"/>
    <x v="1247"/>
    <x v="3"/>
    <x v="1"/>
    <s v="11/29/2001"/>
    <x v="16"/>
  </r>
  <r>
    <x v="1248"/>
    <x v="0"/>
    <s v="P4"/>
    <x v="0"/>
    <x v="5"/>
    <x v="77"/>
    <x v="1248"/>
    <x v="1"/>
    <x v="1"/>
    <s v="5/23/2002"/>
    <x v="16"/>
  </r>
  <r>
    <x v="1249"/>
    <x v="0"/>
    <s v="P5"/>
    <x v="0"/>
    <x v="5"/>
    <x v="134"/>
    <x v="1249"/>
    <x v="1"/>
    <x v="1"/>
    <s v="5/28/2003"/>
    <x v="56"/>
  </r>
  <r>
    <x v="1250"/>
    <x v="0"/>
    <s v="P5"/>
    <x v="0"/>
    <x v="5"/>
    <x v="81"/>
    <x v="1250"/>
    <x v="4"/>
    <x v="1"/>
    <s v="5/23/2002"/>
    <x v="16"/>
  </r>
  <r>
    <x v="1251"/>
    <x v="3"/>
    <s v="P5"/>
    <x v="0"/>
    <x v="5"/>
    <x v="15"/>
    <x v="1251"/>
    <x v="3"/>
    <x v="1"/>
    <d v="2002-04-07T00:00:00"/>
    <x v="56"/>
  </r>
  <r>
    <x v="1252"/>
    <x v="0"/>
    <s v="P4"/>
    <x v="0"/>
    <x v="5"/>
    <x v="60"/>
    <x v="1252"/>
    <x v="4"/>
    <x v="1"/>
    <s v="7/31/2002"/>
    <x v="62"/>
  </r>
  <r>
    <x v="1253"/>
    <x v="0"/>
    <s v="P5"/>
    <x v="0"/>
    <x v="5"/>
    <x v="15"/>
    <x v="1253"/>
    <x v="3"/>
    <x v="1"/>
    <d v="2002-03-07T00:00:00"/>
    <x v="16"/>
  </r>
  <r>
    <x v="1254"/>
    <x v="0"/>
    <s v="P5"/>
    <x v="0"/>
    <x v="5"/>
    <x v="15"/>
    <x v="1254"/>
    <x v="3"/>
    <x v="1"/>
    <s v="3/20/2002"/>
    <x v="16"/>
  </r>
  <r>
    <x v="1255"/>
    <x v="1"/>
    <s v="P5"/>
    <x v="0"/>
    <x v="5"/>
    <x v="244"/>
    <x v="1255"/>
    <x v="4"/>
    <x v="1"/>
    <s v="5/27/2002"/>
    <x v="61"/>
  </r>
  <r>
    <x v="1256"/>
    <x v="0"/>
    <s v="P3"/>
    <x v="0"/>
    <x v="5"/>
    <x v="2"/>
    <x v="1256"/>
    <x v="2"/>
    <x v="1"/>
    <s v="10/13/2004"/>
    <x v="56"/>
  </r>
  <r>
    <x v="1257"/>
    <x v="3"/>
    <s v="P5"/>
    <x v="0"/>
    <x v="5"/>
    <x v="188"/>
    <x v="1257"/>
    <x v="3"/>
    <x v="1"/>
    <s v="5/27/2002"/>
    <x v="61"/>
  </r>
  <r>
    <x v="1258"/>
    <x v="0"/>
    <s v="P5"/>
    <x v="0"/>
    <x v="5"/>
    <x v="15"/>
    <x v="1258"/>
    <x v="3"/>
    <x v="1"/>
    <s v="5/30/2002"/>
    <x v="61"/>
  </r>
  <r>
    <x v="1259"/>
    <x v="0"/>
    <s v="P5"/>
    <x v="0"/>
    <x v="5"/>
    <x v="15"/>
    <x v="1259"/>
    <x v="3"/>
    <x v="1"/>
    <s v="5/27/2002"/>
    <x v="61"/>
  </r>
  <r>
    <x v="1260"/>
    <x v="0"/>
    <s v="P4"/>
    <x v="0"/>
    <x v="5"/>
    <x v="15"/>
    <x v="1260"/>
    <x v="3"/>
    <x v="1"/>
    <s v="11/13/2001"/>
    <x v="56"/>
  </r>
  <r>
    <x v="1261"/>
    <x v="0"/>
    <s v="P5"/>
    <x v="0"/>
    <x v="5"/>
    <x v="15"/>
    <x v="1261"/>
    <x v="3"/>
    <x v="1"/>
    <d v="2002-01-07T00:00:00"/>
    <x v="30"/>
  </r>
  <r>
    <x v="1262"/>
    <x v="0"/>
    <s v="P5"/>
    <x v="0"/>
    <x v="5"/>
    <x v="31"/>
    <x v="1262"/>
    <x v="2"/>
    <x v="1"/>
    <s v="5/23/2002"/>
    <x v="16"/>
  </r>
  <r>
    <x v="1263"/>
    <x v="0"/>
    <s v="P5"/>
    <x v="0"/>
    <x v="5"/>
    <x v="15"/>
    <x v="1263"/>
    <x v="3"/>
    <x v="1"/>
    <s v="6/25/2004"/>
    <x v="56"/>
  </r>
  <r>
    <x v="1264"/>
    <x v="0"/>
    <s v="P5"/>
    <x v="0"/>
    <x v="5"/>
    <x v="101"/>
    <x v="1264"/>
    <x v="2"/>
    <x v="1"/>
    <s v="5/23/2002"/>
    <x v="16"/>
  </r>
  <r>
    <x v="1265"/>
    <x v="0"/>
    <s v="P5"/>
    <x v="0"/>
    <x v="5"/>
    <x v="2"/>
    <x v="1265"/>
    <x v="2"/>
    <x v="1"/>
    <s v="5/23/2002"/>
    <x v="16"/>
  </r>
  <r>
    <x v="1266"/>
    <x v="0"/>
    <s v="P4"/>
    <x v="0"/>
    <x v="5"/>
    <x v="33"/>
    <x v="1266"/>
    <x v="1"/>
    <x v="1"/>
    <s v="5/28/2003"/>
    <x v="62"/>
  </r>
  <r>
    <x v="1267"/>
    <x v="0"/>
    <s v="P2"/>
    <x v="0"/>
    <x v="5"/>
    <x v="15"/>
    <x v="1267"/>
    <x v="3"/>
    <x v="1"/>
    <s v="8/15/2002"/>
    <x v="56"/>
  </r>
  <r>
    <x v="1268"/>
    <x v="3"/>
    <s v="P5"/>
    <x v="0"/>
    <x v="5"/>
    <x v="2"/>
    <x v="1268"/>
    <x v="2"/>
    <x v="1"/>
    <s v="5/23/2002"/>
    <x v="60"/>
  </r>
  <r>
    <x v="1269"/>
    <x v="0"/>
    <s v="P3"/>
    <x v="0"/>
    <x v="5"/>
    <x v="20"/>
    <x v="1269"/>
    <x v="4"/>
    <x v="1"/>
    <s v="2/27/2004"/>
    <x v="62"/>
  </r>
  <r>
    <x v="1270"/>
    <x v="0"/>
    <s v="P1"/>
    <x v="2"/>
    <x v="4"/>
    <x v="92"/>
    <x v="1270"/>
    <x v="2"/>
    <x v="1"/>
    <s v="10/25/2001"/>
    <x v="11"/>
  </r>
  <r>
    <x v="1271"/>
    <x v="1"/>
    <s v="P5"/>
    <x v="0"/>
    <x v="5"/>
    <x v="15"/>
    <x v="1271"/>
    <x v="3"/>
    <x v="1"/>
    <d v="2003-04-09T00:00:00"/>
    <x v="56"/>
  </r>
  <r>
    <x v="1272"/>
    <x v="1"/>
    <s v="P5"/>
    <x v="0"/>
    <x v="5"/>
    <x v="121"/>
    <x v="1272"/>
    <x v="6"/>
    <x v="1"/>
    <s v="7/27/2002"/>
    <x v="62"/>
  </r>
  <r>
    <x v="1273"/>
    <x v="0"/>
    <s v="P5"/>
    <x v="0"/>
    <x v="5"/>
    <x v="15"/>
    <x v="1273"/>
    <x v="3"/>
    <x v="1"/>
    <s v="5/16/2002"/>
    <x v="60"/>
  </r>
  <r>
    <x v="1274"/>
    <x v="0"/>
    <s v="P1"/>
    <x v="0"/>
    <x v="5"/>
    <x v="15"/>
    <x v="1274"/>
    <x v="3"/>
    <x v="1"/>
    <d v="2004-03-05T00:00:00"/>
    <x v="63"/>
  </r>
  <r>
    <x v="1275"/>
    <x v="0"/>
    <s v="P2"/>
    <x v="0"/>
    <x v="5"/>
    <x v="15"/>
    <x v="1275"/>
    <x v="3"/>
    <x v="1"/>
    <d v="2002-08-07T00:00:00"/>
    <x v="56"/>
  </r>
  <r>
    <x v="1276"/>
    <x v="0"/>
    <s v="P5"/>
    <x v="0"/>
    <x v="5"/>
    <x v="15"/>
    <x v="1276"/>
    <x v="3"/>
    <x v="1"/>
    <d v="2003-05-03T00:00:00"/>
    <x v="61"/>
  </r>
  <r>
    <x v="1277"/>
    <x v="0"/>
    <s v="P5"/>
    <x v="0"/>
    <x v="5"/>
    <x v="86"/>
    <x v="1277"/>
    <x v="5"/>
    <x v="1"/>
    <s v="10/20/2004"/>
    <x v="62"/>
  </r>
  <r>
    <x v="1278"/>
    <x v="0"/>
    <s v="P5"/>
    <x v="0"/>
    <x v="5"/>
    <x v="228"/>
    <x v="1278"/>
    <x v="2"/>
    <x v="1"/>
    <s v="4/17/2002"/>
    <x v="60"/>
  </r>
  <r>
    <x v="1279"/>
    <x v="0"/>
    <s v="P4"/>
    <x v="0"/>
    <x v="5"/>
    <x v="134"/>
    <x v="1279"/>
    <x v="1"/>
    <x v="1"/>
    <s v="9/16/2004"/>
    <x v="56"/>
  </r>
  <r>
    <x v="1280"/>
    <x v="0"/>
    <s v="P5"/>
    <x v="0"/>
    <x v="5"/>
    <x v="151"/>
    <x v="1280"/>
    <x v="2"/>
    <x v="1"/>
    <s v="10/30/2002"/>
    <x v="62"/>
  </r>
  <r>
    <x v="1281"/>
    <x v="0"/>
    <s v="P4"/>
    <x v="0"/>
    <x v="5"/>
    <x v="245"/>
    <x v="1281"/>
    <x v="4"/>
    <x v="1"/>
    <d v="2003-07-08T00:00:00"/>
    <x v="56"/>
  </r>
  <r>
    <x v="1282"/>
    <x v="0"/>
    <s v="P5"/>
    <x v="0"/>
    <x v="5"/>
    <x v="15"/>
    <x v="1282"/>
    <x v="3"/>
    <x v="1"/>
    <s v="5/16/2002"/>
    <x v="60"/>
  </r>
  <r>
    <x v="1283"/>
    <x v="0"/>
    <s v="P3"/>
    <x v="0"/>
    <x v="5"/>
    <x v="97"/>
    <x v="1283"/>
    <x v="6"/>
    <x v="1"/>
    <s v="1/15/2002"/>
    <x v="30"/>
  </r>
  <r>
    <x v="1284"/>
    <x v="0"/>
    <s v="P2"/>
    <x v="0"/>
    <x v="5"/>
    <x v="77"/>
    <x v="1284"/>
    <x v="1"/>
    <x v="1"/>
    <d v="2002-07-03T00:00:00"/>
    <x v="30"/>
  </r>
  <r>
    <x v="1285"/>
    <x v="0"/>
    <s v="P4"/>
    <x v="0"/>
    <x v="5"/>
    <x v="14"/>
    <x v="1285"/>
    <x v="3"/>
    <x v="1"/>
    <s v="10/20/2004"/>
    <x v="62"/>
  </r>
  <r>
    <x v="1286"/>
    <x v="0"/>
    <s v="P2"/>
    <x v="0"/>
    <x v="5"/>
    <x v="149"/>
    <x v="1286"/>
    <x v="4"/>
    <x v="1"/>
    <d v="2002-07-03T00:00:00"/>
    <x v="61"/>
  </r>
  <r>
    <x v="1287"/>
    <x v="0"/>
    <s v="P4"/>
    <x v="0"/>
    <x v="5"/>
    <x v="15"/>
    <x v="1287"/>
    <x v="3"/>
    <x v="1"/>
    <s v="10/29/2003"/>
    <x v="61"/>
  </r>
  <r>
    <x v="1288"/>
    <x v="0"/>
    <s v="P4"/>
    <x v="0"/>
    <x v="5"/>
    <x v="15"/>
    <x v="1288"/>
    <x v="3"/>
    <x v="1"/>
    <s v="7/22/2002"/>
    <x v="56"/>
  </r>
  <r>
    <x v="1289"/>
    <x v="0"/>
    <s v="P5"/>
    <x v="0"/>
    <x v="5"/>
    <x v="22"/>
    <x v="1289"/>
    <x v="4"/>
    <x v="1"/>
    <s v="5/24/2002"/>
    <x v="16"/>
  </r>
  <r>
    <x v="1290"/>
    <x v="0"/>
    <s v="P4"/>
    <x v="0"/>
    <x v="5"/>
    <x v="213"/>
    <x v="1290"/>
    <x v="6"/>
    <x v="1"/>
    <d v="2002-10-09T00:00:00"/>
    <x v="63"/>
  </r>
  <r>
    <x v="1291"/>
    <x v="0"/>
    <s v="P4"/>
    <x v="0"/>
    <x v="5"/>
    <x v="48"/>
    <x v="1291"/>
    <x v="2"/>
    <x v="1"/>
    <s v="4/30/2002"/>
    <x v="56"/>
  </r>
  <r>
    <x v="1292"/>
    <x v="0"/>
    <s v="P4"/>
    <x v="0"/>
    <x v="5"/>
    <x v="140"/>
    <x v="1292"/>
    <x v="7"/>
    <x v="1"/>
    <s v="7/22/2002"/>
    <x v="56"/>
  </r>
  <r>
    <x v="1293"/>
    <x v="0"/>
    <s v="P4"/>
    <x v="0"/>
    <x v="5"/>
    <x v="188"/>
    <x v="1293"/>
    <x v="3"/>
    <x v="1"/>
    <d v="2002-07-03T00:00:00"/>
    <x v="61"/>
  </r>
  <r>
    <x v="1294"/>
    <x v="0"/>
    <s v="P4"/>
    <x v="0"/>
    <x v="5"/>
    <x v="100"/>
    <x v="1294"/>
    <x v="3"/>
    <x v="1"/>
    <d v="2002-04-07T00:00:00"/>
    <x v="56"/>
  </r>
  <r>
    <x v="1295"/>
    <x v="0"/>
    <s v="P5"/>
    <x v="0"/>
    <x v="5"/>
    <x v="2"/>
    <x v="1295"/>
    <x v="2"/>
    <x v="1"/>
    <d v="2002-07-03T00:00:00"/>
    <x v="61"/>
  </r>
  <r>
    <x v="1296"/>
    <x v="0"/>
    <s v="P5"/>
    <x v="0"/>
    <x v="5"/>
    <x v="118"/>
    <x v="1296"/>
    <x v="6"/>
    <x v="1"/>
    <d v="2002-11-09T00:00:00"/>
    <x v="63"/>
  </r>
  <r>
    <x v="1297"/>
    <x v="0"/>
    <s v="P4"/>
    <x v="0"/>
    <x v="5"/>
    <x v="81"/>
    <x v="1297"/>
    <x v="4"/>
    <x v="1"/>
    <d v="2003-06-03T00:00:00"/>
    <x v="56"/>
  </r>
  <r>
    <x v="1298"/>
    <x v="0"/>
    <s v="P2"/>
    <x v="0"/>
    <x v="5"/>
    <x v="47"/>
    <x v="1298"/>
    <x v="2"/>
    <x v="1"/>
    <d v="2002-07-03T00:00:00"/>
    <x v="16"/>
  </r>
  <r>
    <x v="1299"/>
    <x v="1"/>
    <s v="P3"/>
    <x v="0"/>
    <x v="5"/>
    <x v="15"/>
    <x v="1299"/>
    <x v="3"/>
    <x v="1"/>
    <d v="2002-07-03T00:00:00"/>
    <x v="56"/>
  </r>
  <r>
    <x v="1300"/>
    <x v="0"/>
    <s v="P2"/>
    <x v="0"/>
    <x v="5"/>
    <x v="77"/>
    <x v="1300"/>
    <x v="1"/>
    <x v="1"/>
    <s v="10/30/2001"/>
    <x v="30"/>
  </r>
  <r>
    <x v="1301"/>
    <x v="0"/>
    <s v="P2"/>
    <x v="0"/>
    <x v="5"/>
    <x v="35"/>
    <x v="1301"/>
    <x v="2"/>
    <x v="1"/>
    <d v="2002-07-03T00:00:00"/>
    <x v="56"/>
  </r>
  <r>
    <x v="1302"/>
    <x v="0"/>
    <s v="P4"/>
    <x v="0"/>
    <x v="5"/>
    <x v="2"/>
    <x v="1302"/>
    <x v="2"/>
    <x v="1"/>
    <s v="5/27/2002"/>
    <x v="61"/>
  </r>
  <r>
    <x v="1303"/>
    <x v="0"/>
    <s v="P3"/>
    <x v="0"/>
    <x v="5"/>
    <x v="12"/>
    <x v="1303"/>
    <x v="2"/>
    <x v="1"/>
    <d v="2002-07-10T00:00:00"/>
    <x v="59"/>
  </r>
  <r>
    <x v="1304"/>
    <x v="0"/>
    <s v="P4"/>
    <x v="0"/>
    <x v="5"/>
    <x v="15"/>
    <x v="1304"/>
    <x v="3"/>
    <x v="1"/>
    <d v="2004-10-03T00:00:00"/>
    <x v="62"/>
  </r>
  <r>
    <x v="1305"/>
    <x v="0"/>
    <s v="P3"/>
    <x v="0"/>
    <x v="2"/>
    <x v="15"/>
    <x v="1305"/>
    <x v="3"/>
    <x v="1"/>
    <d v="2002-02-10T00:00:00"/>
    <x v="30"/>
  </r>
  <r>
    <x v="1306"/>
    <x v="0"/>
    <s v="P4"/>
    <x v="0"/>
    <x v="5"/>
    <x v="15"/>
    <x v="1306"/>
    <x v="3"/>
    <x v="1"/>
    <s v="5/27/2002"/>
    <x v="61"/>
  </r>
  <r>
    <x v="1307"/>
    <x v="0"/>
    <s v="P4"/>
    <x v="0"/>
    <x v="5"/>
    <x v="15"/>
    <x v="1307"/>
    <x v="3"/>
    <x v="1"/>
    <s v="9/19/2002"/>
    <x v="64"/>
  </r>
  <r>
    <x v="1308"/>
    <x v="0"/>
    <s v="P3"/>
    <x v="0"/>
    <x v="5"/>
    <x v="15"/>
    <x v="1308"/>
    <x v="3"/>
    <x v="1"/>
    <s v="2/28/2002"/>
    <x v="64"/>
  </r>
  <r>
    <x v="1309"/>
    <x v="0"/>
    <s v="P4"/>
    <x v="0"/>
    <x v="5"/>
    <x v="15"/>
    <x v="1309"/>
    <x v="3"/>
    <x v="1"/>
    <s v="5/30/2002"/>
    <x v="26"/>
  </r>
  <r>
    <x v="1310"/>
    <x v="0"/>
    <s v="P5"/>
    <x v="0"/>
    <x v="5"/>
    <x v="15"/>
    <x v="1310"/>
    <x v="3"/>
    <x v="1"/>
    <s v="5/27/2002"/>
    <x v="61"/>
  </r>
  <r>
    <x v="1311"/>
    <x v="0"/>
    <s v="P2"/>
    <x v="0"/>
    <x v="5"/>
    <x v="2"/>
    <x v="1311"/>
    <x v="2"/>
    <x v="1"/>
    <s v="1/23/2002"/>
    <x v="64"/>
  </r>
  <r>
    <x v="1312"/>
    <x v="0"/>
    <s v="P5"/>
    <x v="0"/>
    <x v="5"/>
    <x v="145"/>
    <x v="1312"/>
    <x v="3"/>
    <x v="1"/>
    <s v="5/27/2002"/>
    <x v="59"/>
  </r>
  <r>
    <x v="1313"/>
    <x v="0"/>
    <s v="P3"/>
    <x v="0"/>
    <x v="5"/>
    <x v="47"/>
    <x v="1313"/>
    <x v="2"/>
    <x v="1"/>
    <d v="2004-04-10T00:00:00"/>
    <x v="56"/>
  </r>
  <r>
    <x v="1314"/>
    <x v="0"/>
    <s v="P5"/>
    <x v="0"/>
    <x v="5"/>
    <x v="15"/>
    <x v="1314"/>
    <x v="3"/>
    <x v="1"/>
    <s v="5/24/2002"/>
    <x v="16"/>
  </r>
  <r>
    <x v="1315"/>
    <x v="0"/>
    <s v="P5"/>
    <x v="0"/>
    <x v="5"/>
    <x v="49"/>
    <x v="1315"/>
    <x v="3"/>
    <x v="1"/>
    <s v="5/24/2002"/>
    <x v="16"/>
  </r>
  <r>
    <x v="1316"/>
    <x v="0"/>
    <s v="P5"/>
    <x v="0"/>
    <x v="5"/>
    <x v="49"/>
    <x v="1316"/>
    <x v="3"/>
    <x v="1"/>
    <s v="5/24/2002"/>
    <x v="16"/>
  </r>
  <r>
    <x v="1317"/>
    <x v="0"/>
    <s v="P2"/>
    <x v="0"/>
    <x v="5"/>
    <x v="15"/>
    <x v="1317"/>
    <x v="3"/>
    <x v="1"/>
    <s v="9/13/2002"/>
    <x v="61"/>
  </r>
  <r>
    <x v="1318"/>
    <x v="0"/>
    <s v="P5"/>
    <x v="0"/>
    <x v="5"/>
    <x v="36"/>
    <x v="1318"/>
    <x v="7"/>
    <x v="1"/>
    <s v="5/24/2002"/>
    <x v="16"/>
  </r>
  <r>
    <x v="1319"/>
    <x v="0"/>
    <s v="P4"/>
    <x v="0"/>
    <x v="5"/>
    <x v="66"/>
    <x v="1319"/>
    <x v="4"/>
    <x v="1"/>
    <s v="11/22/2001"/>
    <x v="62"/>
  </r>
  <r>
    <x v="1320"/>
    <x v="0"/>
    <s v="P2"/>
    <x v="0"/>
    <x v="5"/>
    <x v="15"/>
    <x v="1320"/>
    <x v="3"/>
    <x v="1"/>
    <d v="2002-07-03T00:00:00"/>
    <x v="61"/>
  </r>
  <r>
    <x v="1321"/>
    <x v="0"/>
    <s v="P2"/>
    <x v="0"/>
    <x v="5"/>
    <x v="2"/>
    <x v="1321"/>
    <x v="2"/>
    <x v="1"/>
    <d v="2002-07-03T00:00:00"/>
    <x v="64"/>
  </r>
  <r>
    <x v="1322"/>
    <x v="0"/>
    <s v="P2"/>
    <x v="0"/>
    <x v="5"/>
    <x v="1"/>
    <x v="1322"/>
    <x v="1"/>
    <x v="1"/>
    <s v="10/16/2002"/>
    <x v="61"/>
  </r>
  <r>
    <x v="1323"/>
    <x v="0"/>
    <s v="P2"/>
    <x v="0"/>
    <x v="5"/>
    <x v="47"/>
    <x v="1323"/>
    <x v="2"/>
    <x v="1"/>
    <d v="2002-07-03T00:00:00"/>
    <x v="62"/>
  </r>
  <r>
    <x v="1324"/>
    <x v="0"/>
    <s v="P2"/>
    <x v="0"/>
    <x v="5"/>
    <x v="23"/>
    <x v="1324"/>
    <x v="3"/>
    <x v="1"/>
    <d v="2002-07-01T00:00:00"/>
    <x v="61"/>
  </r>
  <r>
    <x v="1325"/>
    <x v="0"/>
    <s v="P2"/>
    <x v="0"/>
    <x v="5"/>
    <x v="15"/>
    <x v="1325"/>
    <x v="3"/>
    <x v="1"/>
    <d v="2002-07-03T00:00:00"/>
    <x v="26"/>
  </r>
  <r>
    <x v="1326"/>
    <x v="0"/>
    <s v="P3"/>
    <x v="0"/>
    <x v="5"/>
    <x v="208"/>
    <x v="1326"/>
    <x v="3"/>
    <x v="1"/>
    <s v="10/29/2001"/>
    <x v="60"/>
  </r>
  <r>
    <x v="1327"/>
    <x v="0"/>
    <s v="P2"/>
    <x v="0"/>
    <x v="5"/>
    <x v="15"/>
    <x v="1327"/>
    <x v="3"/>
    <x v="1"/>
    <s v="5/15/2002"/>
    <x v="56"/>
  </r>
  <r>
    <x v="1328"/>
    <x v="0"/>
    <s v="P5"/>
    <x v="0"/>
    <x v="5"/>
    <x v="26"/>
    <x v="1328"/>
    <x v="7"/>
    <x v="1"/>
    <s v="5/24/2002"/>
    <x v="16"/>
  </r>
  <r>
    <x v="1329"/>
    <x v="0"/>
    <s v="P3"/>
    <x v="0"/>
    <x v="2"/>
    <x v="62"/>
    <x v="1329"/>
    <x v="2"/>
    <x v="1"/>
    <s v="1/29/2002"/>
    <x v="24"/>
  </r>
  <r>
    <x v="1330"/>
    <x v="0"/>
    <s v="P2"/>
    <x v="0"/>
    <x v="5"/>
    <x v="45"/>
    <x v="1330"/>
    <x v="4"/>
    <x v="1"/>
    <d v="2002-09-11T00:00:00"/>
    <x v="64"/>
  </r>
  <r>
    <x v="1331"/>
    <x v="0"/>
    <s v="P3"/>
    <x v="0"/>
    <x v="5"/>
    <x v="246"/>
    <x v="1331"/>
    <x v="1"/>
    <x v="1"/>
    <s v="9/13/2002"/>
    <x v="62"/>
  </r>
  <r>
    <x v="1332"/>
    <x v="0"/>
    <s v="P3"/>
    <x v="0"/>
    <x v="5"/>
    <x v="118"/>
    <x v="1332"/>
    <x v="6"/>
    <x v="1"/>
    <s v="5/15/2003"/>
    <x v="62"/>
  </r>
  <r>
    <x v="1333"/>
    <x v="0"/>
    <s v="P4"/>
    <x v="0"/>
    <x v="5"/>
    <x v="94"/>
    <x v="1333"/>
    <x v="1"/>
    <x v="1"/>
    <s v="10/13/2004"/>
    <x v="62"/>
  </r>
  <r>
    <x v="1334"/>
    <x v="0"/>
    <s v="P4"/>
    <x v="0"/>
    <x v="5"/>
    <x v="86"/>
    <x v="1334"/>
    <x v="5"/>
    <x v="1"/>
    <d v="2002-07-03T00:00:00"/>
    <x v="60"/>
  </r>
  <r>
    <x v="1335"/>
    <x v="0"/>
    <s v="P4"/>
    <x v="0"/>
    <x v="5"/>
    <x v="118"/>
    <x v="1335"/>
    <x v="6"/>
    <x v="1"/>
    <d v="2002-09-08T00:00:00"/>
    <x v="61"/>
  </r>
  <r>
    <x v="1336"/>
    <x v="0"/>
    <s v="P2"/>
    <x v="0"/>
    <x v="5"/>
    <x v="15"/>
    <x v="1336"/>
    <x v="3"/>
    <x v="1"/>
    <d v="2002-07-03T00:00:00"/>
    <x v="16"/>
  </r>
  <r>
    <x v="1337"/>
    <x v="0"/>
    <s v="P3"/>
    <x v="0"/>
    <x v="5"/>
    <x v="121"/>
    <x v="1337"/>
    <x v="6"/>
    <x v="1"/>
    <s v="11/13/2001"/>
    <x v="16"/>
  </r>
  <r>
    <x v="1338"/>
    <x v="0"/>
    <s v="P3"/>
    <x v="0"/>
    <x v="5"/>
    <x v="69"/>
    <x v="1338"/>
    <x v="7"/>
    <x v="1"/>
    <d v="2002-07-03T00:00:00"/>
    <x v="65"/>
  </r>
  <r>
    <x v="1339"/>
    <x v="0"/>
    <s v="P2"/>
    <x v="0"/>
    <x v="5"/>
    <x v="36"/>
    <x v="1339"/>
    <x v="7"/>
    <x v="1"/>
    <s v="10/29/2001"/>
    <x v="39"/>
  </r>
  <r>
    <x v="1340"/>
    <x v="0"/>
    <s v="P2"/>
    <x v="0"/>
    <x v="5"/>
    <x v="15"/>
    <x v="1340"/>
    <x v="3"/>
    <x v="1"/>
    <d v="2002-07-03T00:00:00"/>
    <x v="16"/>
  </r>
  <r>
    <x v="1341"/>
    <x v="0"/>
    <s v="P4"/>
    <x v="0"/>
    <x v="5"/>
    <x v="2"/>
    <x v="1341"/>
    <x v="2"/>
    <x v="1"/>
    <d v="2004-07-07T00:00:00"/>
    <x v="60"/>
  </r>
  <r>
    <x v="1342"/>
    <x v="0"/>
    <s v="P2"/>
    <x v="0"/>
    <x v="5"/>
    <x v="189"/>
    <x v="1342"/>
    <x v="2"/>
    <x v="1"/>
    <s v="6/17/2002"/>
    <x v="56"/>
  </r>
  <r>
    <x v="1343"/>
    <x v="0"/>
    <s v="P3"/>
    <x v="0"/>
    <x v="5"/>
    <x v="153"/>
    <x v="1343"/>
    <x v="1"/>
    <x v="1"/>
    <s v="10/29/2003"/>
    <x v="62"/>
  </r>
  <r>
    <x v="1344"/>
    <x v="0"/>
    <s v="P3"/>
    <x v="0"/>
    <x v="5"/>
    <x v="15"/>
    <x v="1344"/>
    <x v="3"/>
    <x v="1"/>
    <d v="2003-09-09T00:00:00"/>
    <x v="30"/>
  </r>
  <r>
    <x v="1345"/>
    <x v="0"/>
    <s v="P3"/>
    <x v="0"/>
    <x v="5"/>
    <x v="2"/>
    <x v="1345"/>
    <x v="2"/>
    <x v="1"/>
    <d v="2002-07-03T00:00:00"/>
    <x v="60"/>
  </r>
  <r>
    <x v="1346"/>
    <x v="0"/>
    <s v="P3"/>
    <x v="0"/>
    <x v="2"/>
    <x v="56"/>
    <x v="1346"/>
    <x v="3"/>
    <x v="1"/>
    <s v="2/15/2002"/>
    <x v="17"/>
  </r>
  <r>
    <x v="1347"/>
    <x v="0"/>
    <s v="P3"/>
    <x v="0"/>
    <x v="5"/>
    <x v="2"/>
    <x v="1347"/>
    <x v="2"/>
    <x v="1"/>
    <d v="2002-07-03T00:00:00"/>
    <x v="16"/>
  </r>
  <r>
    <x v="1348"/>
    <x v="0"/>
    <s v="P3"/>
    <x v="0"/>
    <x v="5"/>
    <x v="2"/>
    <x v="1348"/>
    <x v="2"/>
    <x v="1"/>
    <d v="2002-07-03T00:00:00"/>
    <x v="60"/>
  </r>
  <r>
    <x v="1349"/>
    <x v="0"/>
    <s v="P3"/>
    <x v="0"/>
    <x v="5"/>
    <x v="0"/>
    <x v="1349"/>
    <x v="0"/>
    <x v="1"/>
    <s v="5/27/2002"/>
    <x v="61"/>
  </r>
  <r>
    <x v="1350"/>
    <x v="0"/>
    <s v="P4"/>
    <x v="0"/>
    <x v="5"/>
    <x v="37"/>
    <x v="1350"/>
    <x v="7"/>
    <x v="1"/>
    <s v="5/16/2002"/>
    <x v="56"/>
  </r>
  <r>
    <x v="1351"/>
    <x v="0"/>
    <s v="P2"/>
    <x v="0"/>
    <x v="5"/>
    <x v="48"/>
    <x v="1351"/>
    <x v="2"/>
    <x v="1"/>
    <s v="4/21/2004"/>
    <x v="56"/>
  </r>
  <r>
    <x v="1352"/>
    <x v="0"/>
    <s v="P3"/>
    <x v="0"/>
    <x v="5"/>
    <x v="60"/>
    <x v="1352"/>
    <x v="4"/>
    <x v="1"/>
    <d v="2002-07-03T00:00:00"/>
    <x v="62"/>
  </r>
  <r>
    <x v="1353"/>
    <x v="0"/>
    <s v="P3"/>
    <x v="0"/>
    <x v="5"/>
    <x v="133"/>
    <x v="1353"/>
    <x v="1"/>
    <x v="1"/>
    <s v="11/19/2001"/>
    <x v="30"/>
  </r>
  <r>
    <x v="1354"/>
    <x v="0"/>
    <s v="P4"/>
    <x v="0"/>
    <x v="5"/>
    <x v="57"/>
    <x v="1354"/>
    <x v="4"/>
    <x v="1"/>
    <d v="2004-08-10T00:00:00"/>
    <x v="56"/>
  </r>
  <r>
    <x v="1355"/>
    <x v="0"/>
    <s v="P2"/>
    <x v="0"/>
    <x v="5"/>
    <x v="42"/>
    <x v="1355"/>
    <x v="1"/>
    <x v="1"/>
    <d v="2002-10-09T00:00:00"/>
    <x v="64"/>
  </r>
  <r>
    <x v="1356"/>
    <x v="0"/>
    <s v="P2"/>
    <x v="0"/>
    <x v="5"/>
    <x v="66"/>
    <x v="1356"/>
    <x v="4"/>
    <x v="1"/>
    <d v="2002-07-03T00:00:00"/>
    <x v="56"/>
  </r>
  <r>
    <x v="1357"/>
    <x v="3"/>
    <s v="P2"/>
    <x v="0"/>
    <x v="5"/>
    <x v="15"/>
    <x v="1357"/>
    <x v="3"/>
    <x v="1"/>
    <s v="4/24/2002"/>
    <x v="39"/>
  </r>
  <r>
    <x v="1358"/>
    <x v="0"/>
    <s v="P4"/>
    <x v="0"/>
    <x v="5"/>
    <x v="195"/>
    <x v="1358"/>
    <x v="3"/>
    <x v="1"/>
    <d v="2004-04-10T00:00:00"/>
    <x v="56"/>
  </r>
  <r>
    <x v="1359"/>
    <x v="0"/>
    <s v="P3"/>
    <x v="0"/>
    <x v="5"/>
    <x v="33"/>
    <x v="1359"/>
    <x v="1"/>
    <x v="1"/>
    <d v="2002-06-06T00:00:00"/>
    <x v="60"/>
  </r>
  <r>
    <x v="1360"/>
    <x v="0"/>
    <s v="P2"/>
    <x v="0"/>
    <x v="5"/>
    <x v="94"/>
    <x v="1360"/>
    <x v="1"/>
    <x v="1"/>
    <d v="2004-10-03T00:00:00"/>
    <x v="62"/>
  </r>
  <r>
    <x v="1361"/>
    <x v="0"/>
    <s v="P3"/>
    <x v="0"/>
    <x v="5"/>
    <x v="65"/>
    <x v="1361"/>
    <x v="3"/>
    <x v="1"/>
    <d v="2004-03-11T00:00:00"/>
    <x v="61"/>
  </r>
  <r>
    <x v="1362"/>
    <x v="0"/>
    <s v="P3"/>
    <x v="0"/>
    <x v="5"/>
    <x v="88"/>
    <x v="1362"/>
    <x v="6"/>
    <x v="1"/>
    <s v="7/22/2002"/>
    <x v="16"/>
  </r>
  <r>
    <x v="1363"/>
    <x v="0"/>
    <s v="P3"/>
    <x v="0"/>
    <x v="5"/>
    <x v="238"/>
    <x v="1363"/>
    <x v="4"/>
    <x v="1"/>
    <d v="2002-07-03T00:00:00"/>
    <x v="16"/>
  </r>
  <r>
    <x v="1364"/>
    <x v="3"/>
    <s v="P3"/>
    <x v="0"/>
    <x v="5"/>
    <x v="27"/>
    <x v="1364"/>
    <x v="2"/>
    <x v="1"/>
    <d v="2001-10-12T00:00:00"/>
    <x v="39"/>
  </r>
  <r>
    <x v="1365"/>
    <x v="0"/>
    <s v="P3"/>
    <x v="0"/>
    <x v="5"/>
    <x v="77"/>
    <x v="1365"/>
    <x v="1"/>
    <x v="1"/>
    <s v="10/29/2001"/>
    <x v="60"/>
  </r>
  <r>
    <x v="1366"/>
    <x v="0"/>
    <s v="P4"/>
    <x v="0"/>
    <x v="5"/>
    <x v="135"/>
    <x v="1366"/>
    <x v="2"/>
    <x v="1"/>
    <d v="2002-04-10T00:00:00"/>
    <x v="64"/>
  </r>
  <r>
    <x v="1367"/>
    <x v="0"/>
    <s v="P3"/>
    <x v="0"/>
    <x v="5"/>
    <x v="24"/>
    <x v="1367"/>
    <x v="4"/>
    <x v="1"/>
    <s v="10/29/2001"/>
    <x v="64"/>
  </r>
  <r>
    <x v="1368"/>
    <x v="0"/>
    <s v="P3"/>
    <x v="0"/>
    <x v="5"/>
    <x v="1"/>
    <x v="1368"/>
    <x v="1"/>
    <x v="1"/>
    <s v="5/15/2002"/>
    <x v="61"/>
  </r>
  <r>
    <x v="1369"/>
    <x v="0"/>
    <s v="P3"/>
    <x v="0"/>
    <x v="5"/>
    <x v="77"/>
    <x v="1369"/>
    <x v="1"/>
    <x v="1"/>
    <d v="2001-01-11T00:00:00"/>
    <x v="16"/>
  </r>
  <r>
    <x v="1370"/>
    <x v="0"/>
    <s v="P3"/>
    <x v="0"/>
    <x v="5"/>
    <x v="247"/>
    <x v="1370"/>
    <x v="3"/>
    <x v="1"/>
    <d v="2001-03-12T00:00:00"/>
    <x v="64"/>
  </r>
  <r>
    <x v="1371"/>
    <x v="0"/>
    <s v="P3"/>
    <x v="0"/>
    <x v="5"/>
    <x v="26"/>
    <x v="1371"/>
    <x v="7"/>
    <x v="1"/>
    <s v="4/16/2002"/>
    <x v="61"/>
  </r>
  <r>
    <x v="1372"/>
    <x v="0"/>
    <s v="P3"/>
    <x v="0"/>
    <x v="5"/>
    <x v="228"/>
    <x v="1372"/>
    <x v="2"/>
    <x v="1"/>
    <d v="2002-06-06T00:00:00"/>
    <x v="60"/>
  </r>
  <r>
    <x v="1373"/>
    <x v="0"/>
    <s v="P3"/>
    <x v="0"/>
    <x v="5"/>
    <x v="189"/>
    <x v="1373"/>
    <x v="2"/>
    <x v="1"/>
    <s v="5/16/2002"/>
    <x v="60"/>
  </r>
  <r>
    <x v="1374"/>
    <x v="0"/>
    <s v="P3"/>
    <x v="0"/>
    <x v="5"/>
    <x v="66"/>
    <x v="1374"/>
    <x v="4"/>
    <x v="1"/>
    <s v="5/24/2002"/>
    <x v="16"/>
  </r>
  <r>
    <x v="1375"/>
    <x v="0"/>
    <s v="P3"/>
    <x v="0"/>
    <x v="5"/>
    <x v="2"/>
    <x v="1375"/>
    <x v="2"/>
    <x v="1"/>
    <s v="5/20/2002"/>
    <x v="61"/>
  </r>
  <r>
    <x v="1376"/>
    <x v="3"/>
    <s v="P3"/>
    <x v="0"/>
    <x v="5"/>
    <x v="2"/>
    <x v="1376"/>
    <x v="2"/>
    <x v="1"/>
    <s v="5/29/2002"/>
    <x v="66"/>
  </r>
  <r>
    <x v="1377"/>
    <x v="0"/>
    <s v="P3"/>
    <x v="0"/>
    <x v="5"/>
    <x v="2"/>
    <x v="1377"/>
    <x v="2"/>
    <x v="1"/>
    <s v="4/24/2002"/>
    <x v="63"/>
  </r>
  <r>
    <x v="1378"/>
    <x v="0"/>
    <s v="P3"/>
    <x v="0"/>
    <x v="5"/>
    <x v="15"/>
    <x v="1378"/>
    <x v="3"/>
    <x v="1"/>
    <d v="2003-05-03T00:00:00"/>
    <x v="61"/>
  </r>
  <r>
    <x v="1379"/>
    <x v="0"/>
    <s v="P3"/>
    <x v="0"/>
    <x v="5"/>
    <x v="184"/>
    <x v="1379"/>
    <x v="1"/>
    <x v="1"/>
    <s v="10/29/2001"/>
    <x v="16"/>
  </r>
  <r>
    <x v="1380"/>
    <x v="0"/>
    <s v="P2"/>
    <x v="0"/>
    <x v="5"/>
    <x v="31"/>
    <x v="1380"/>
    <x v="2"/>
    <x v="1"/>
    <d v="2001-05-11T00:00:00"/>
    <x v="39"/>
  </r>
  <r>
    <x v="1381"/>
    <x v="0"/>
    <s v="P3"/>
    <x v="0"/>
    <x v="5"/>
    <x v="86"/>
    <x v="1381"/>
    <x v="5"/>
    <x v="1"/>
    <d v="2003-05-03T00:00:00"/>
    <x v="61"/>
  </r>
  <r>
    <x v="1382"/>
    <x v="0"/>
    <s v="P3"/>
    <x v="0"/>
    <x v="5"/>
    <x v="15"/>
    <x v="1382"/>
    <x v="3"/>
    <x v="1"/>
    <d v="2004-07-10T00:00:00"/>
    <x v="56"/>
  </r>
  <r>
    <x v="1383"/>
    <x v="0"/>
    <s v="P3"/>
    <x v="0"/>
    <x v="5"/>
    <x v="2"/>
    <x v="1383"/>
    <x v="2"/>
    <x v="1"/>
    <s v="7/29/2002"/>
    <x v="60"/>
  </r>
  <r>
    <x v="1384"/>
    <x v="0"/>
    <s v="P3"/>
    <x v="0"/>
    <x v="5"/>
    <x v="106"/>
    <x v="1384"/>
    <x v="3"/>
    <x v="1"/>
    <s v="10/29/2001"/>
    <x v="64"/>
  </r>
  <r>
    <x v="1385"/>
    <x v="0"/>
    <s v="P2"/>
    <x v="0"/>
    <x v="5"/>
    <x v="14"/>
    <x v="1385"/>
    <x v="3"/>
    <x v="1"/>
    <s v="11/16/2004"/>
    <x v="62"/>
  </r>
  <r>
    <x v="1386"/>
    <x v="0"/>
    <s v="P3"/>
    <x v="0"/>
    <x v="5"/>
    <x v="46"/>
    <x v="1386"/>
    <x v="4"/>
    <x v="1"/>
    <s v="10/29/2001"/>
    <x v="64"/>
  </r>
  <r>
    <x v="1387"/>
    <x v="0"/>
    <s v="P2"/>
    <x v="0"/>
    <x v="5"/>
    <x v="14"/>
    <x v="1387"/>
    <x v="3"/>
    <x v="1"/>
    <d v="2001-05-11T00:00:00"/>
    <x v="39"/>
  </r>
  <r>
    <x v="1388"/>
    <x v="0"/>
    <s v="P2"/>
    <x v="0"/>
    <x v="5"/>
    <x v="143"/>
    <x v="1388"/>
    <x v="2"/>
    <x v="1"/>
    <s v="11/29/2001"/>
    <x v="39"/>
  </r>
  <r>
    <x v="1389"/>
    <x v="0"/>
    <s v="P3"/>
    <x v="0"/>
    <x v="5"/>
    <x v="121"/>
    <x v="1389"/>
    <x v="6"/>
    <x v="1"/>
    <d v="2002-08-07T00:00:00"/>
    <x v="56"/>
  </r>
  <r>
    <x v="1390"/>
    <x v="0"/>
    <s v="P3"/>
    <x v="0"/>
    <x v="5"/>
    <x v="157"/>
    <x v="1390"/>
    <x v="4"/>
    <x v="1"/>
    <s v="10/29/2001"/>
    <x v="16"/>
  </r>
  <r>
    <x v="1391"/>
    <x v="0"/>
    <s v="P3"/>
    <x v="0"/>
    <x v="5"/>
    <x v="79"/>
    <x v="1391"/>
    <x v="3"/>
    <x v="1"/>
    <s v="5/27/2002"/>
    <x v="62"/>
  </r>
  <r>
    <x v="1392"/>
    <x v="0"/>
    <s v="P3"/>
    <x v="0"/>
    <x v="0"/>
    <x v="20"/>
    <x v="1392"/>
    <x v="4"/>
    <x v="1"/>
    <s v="10/23/2001"/>
    <x v="1"/>
  </r>
  <r>
    <x v="1393"/>
    <x v="0"/>
    <s v="P3"/>
    <x v="0"/>
    <x v="0"/>
    <x v="2"/>
    <x v="1393"/>
    <x v="2"/>
    <x v="1"/>
    <s v="3/22/2002"/>
    <x v="1"/>
  </r>
  <r>
    <x v="1394"/>
    <x v="0"/>
    <s v="P5"/>
    <x v="0"/>
    <x v="0"/>
    <x v="114"/>
    <x v="1394"/>
    <x v="3"/>
    <x v="1"/>
    <s v="5/23/2002"/>
    <x v="1"/>
  </r>
  <r>
    <x v="1395"/>
    <x v="0"/>
    <s v="P5"/>
    <x v="0"/>
    <x v="0"/>
    <x v="112"/>
    <x v="1395"/>
    <x v="2"/>
    <x v="1"/>
    <d v="2002-09-04T00:00:00"/>
    <x v="2"/>
  </r>
  <r>
    <x v="1396"/>
    <x v="0"/>
    <s v="P3"/>
    <x v="0"/>
    <x v="0"/>
    <x v="36"/>
    <x v="1396"/>
    <x v="7"/>
    <x v="1"/>
    <s v="3/22/2002"/>
    <x v="3"/>
  </r>
  <r>
    <x v="1397"/>
    <x v="0"/>
    <s v="P4"/>
    <x v="0"/>
    <x v="0"/>
    <x v="2"/>
    <x v="1397"/>
    <x v="2"/>
    <x v="1"/>
    <s v="3/21/2002"/>
    <x v="1"/>
  </r>
  <r>
    <x v="1398"/>
    <x v="0"/>
    <s v="P3"/>
    <x v="0"/>
    <x v="0"/>
    <x v="2"/>
    <x v="1398"/>
    <x v="2"/>
    <x v="1"/>
    <d v="2002-09-04T00:00:00"/>
    <x v="2"/>
  </r>
  <r>
    <x v="1399"/>
    <x v="0"/>
    <s v="P5"/>
    <x v="0"/>
    <x v="0"/>
    <x v="2"/>
    <x v="1399"/>
    <x v="2"/>
    <x v="1"/>
    <d v="2002-03-03T00:00:00"/>
    <x v="1"/>
  </r>
  <r>
    <x v="1400"/>
    <x v="0"/>
    <s v="P3"/>
    <x v="0"/>
    <x v="0"/>
    <x v="160"/>
    <x v="1400"/>
    <x v="5"/>
    <x v="1"/>
    <s v="3/22/2002"/>
    <x v="1"/>
  </r>
  <r>
    <x v="1401"/>
    <x v="0"/>
    <s v="P3"/>
    <x v="0"/>
    <x v="0"/>
    <x v="36"/>
    <x v="1401"/>
    <x v="7"/>
    <x v="1"/>
    <s v="10/23/2001"/>
    <x v="1"/>
  </r>
  <r>
    <x v="1402"/>
    <x v="0"/>
    <s v="P5"/>
    <x v="0"/>
    <x v="0"/>
    <x v="32"/>
    <x v="1402"/>
    <x v="2"/>
    <x v="1"/>
    <s v="3/21/2002"/>
    <x v="1"/>
  </r>
  <r>
    <x v="1403"/>
    <x v="0"/>
    <s v="P4"/>
    <x v="0"/>
    <x v="0"/>
    <x v="174"/>
    <x v="1403"/>
    <x v="7"/>
    <x v="1"/>
    <s v="3/22/2002"/>
    <x v="1"/>
  </r>
  <r>
    <x v="1404"/>
    <x v="0"/>
    <s v="P5"/>
    <x v="0"/>
    <x v="0"/>
    <x v="2"/>
    <x v="1404"/>
    <x v="2"/>
    <x v="1"/>
    <d v="2002-09-04T00:00:00"/>
    <x v="1"/>
  </r>
  <r>
    <x v="1405"/>
    <x v="0"/>
    <s v="P5"/>
    <x v="0"/>
    <x v="0"/>
    <x v="91"/>
    <x v="1405"/>
    <x v="3"/>
    <x v="1"/>
    <s v="3/21/2002"/>
    <x v="1"/>
  </r>
  <r>
    <x v="1406"/>
    <x v="0"/>
    <s v="P5"/>
    <x v="0"/>
    <x v="0"/>
    <x v="118"/>
    <x v="1406"/>
    <x v="6"/>
    <x v="1"/>
    <s v="3/21/2002"/>
    <x v="1"/>
  </r>
  <r>
    <x v="1407"/>
    <x v="0"/>
    <s v="P3"/>
    <x v="0"/>
    <x v="0"/>
    <x v="15"/>
    <x v="1407"/>
    <x v="3"/>
    <x v="1"/>
    <s v="10/23/2001"/>
    <x v="1"/>
  </r>
  <r>
    <x v="1408"/>
    <x v="0"/>
    <s v="P3"/>
    <x v="0"/>
    <x v="0"/>
    <x v="94"/>
    <x v="1408"/>
    <x v="1"/>
    <x v="1"/>
    <s v="10/23/2001"/>
    <x v="1"/>
  </r>
  <r>
    <x v="1409"/>
    <x v="0"/>
    <s v="P3"/>
    <x v="0"/>
    <x v="5"/>
    <x v="15"/>
    <x v="1409"/>
    <x v="3"/>
    <x v="1"/>
    <d v="2001-12-10T00:00:00"/>
    <x v="64"/>
  </r>
  <r>
    <x v="1410"/>
    <x v="0"/>
    <s v="P3"/>
    <x v="0"/>
    <x v="5"/>
    <x v="15"/>
    <x v="1410"/>
    <x v="3"/>
    <x v="1"/>
    <s v="10/18/2001"/>
    <x v="64"/>
  </r>
  <r>
    <x v="1411"/>
    <x v="0"/>
    <s v="P3"/>
    <x v="0"/>
    <x v="0"/>
    <x v="15"/>
    <x v="1411"/>
    <x v="3"/>
    <x v="1"/>
    <d v="2002-09-04T00:00:00"/>
    <x v="2"/>
  </r>
  <r>
    <x v="1412"/>
    <x v="1"/>
    <s v="P2"/>
    <x v="2"/>
    <x v="2"/>
    <x v="15"/>
    <x v="1412"/>
    <x v="3"/>
    <x v="1"/>
    <d v="2001-12-10T00:00:00"/>
    <x v="38"/>
  </r>
  <r>
    <x v="1413"/>
    <x v="0"/>
    <s v="P3"/>
    <x v="2"/>
    <x v="9"/>
    <x v="36"/>
    <x v="1413"/>
    <x v="7"/>
    <x v="1"/>
    <s v="1/14/2002"/>
    <x v="48"/>
  </r>
  <r>
    <x v="1414"/>
    <x v="0"/>
    <s v="P3"/>
    <x v="2"/>
    <x v="2"/>
    <x v="120"/>
    <x v="1414"/>
    <x v="2"/>
    <x v="2"/>
    <s v="2/13/2002"/>
    <x v="54"/>
  </r>
  <r>
    <x v="1415"/>
    <x v="0"/>
    <s v="P3"/>
    <x v="2"/>
    <x v="9"/>
    <x v="133"/>
    <x v="1415"/>
    <x v="1"/>
    <x v="2"/>
    <s v="1/14/2002"/>
    <x v="44"/>
  </r>
  <r>
    <x v="1416"/>
    <x v="1"/>
    <s v="P3"/>
    <x v="2"/>
    <x v="2"/>
    <x v="197"/>
    <x v="1416"/>
    <x v="4"/>
    <x v="2"/>
    <d v="2001-12-10T00:00:00"/>
    <x v="36"/>
  </r>
  <r>
    <x v="1417"/>
    <x v="0"/>
    <s v="P2"/>
    <x v="2"/>
    <x v="9"/>
    <x v="97"/>
    <x v="1417"/>
    <x v="6"/>
    <x v="2"/>
    <d v="2002-11-01T00:00:00"/>
    <x v="49"/>
  </r>
  <r>
    <x v="1418"/>
    <x v="0"/>
    <s v="P1"/>
    <x v="2"/>
    <x v="9"/>
    <x v="15"/>
    <x v="1418"/>
    <x v="3"/>
    <x v="2"/>
    <d v="2002-11-01T00:00:00"/>
    <x v="49"/>
  </r>
  <r>
    <x v="1419"/>
    <x v="0"/>
    <s v="P2"/>
    <x v="2"/>
    <x v="9"/>
    <x v="18"/>
    <x v="1419"/>
    <x v="1"/>
    <x v="2"/>
    <d v="2002-11-01T00:00:00"/>
    <x v="44"/>
  </r>
  <r>
    <x v="1420"/>
    <x v="3"/>
    <s v="P3"/>
    <x v="2"/>
    <x v="2"/>
    <x v="36"/>
    <x v="1420"/>
    <x v="7"/>
    <x v="2"/>
    <d v="2001-12-10T00:00:00"/>
    <x v="53"/>
  </r>
  <r>
    <x v="1421"/>
    <x v="0"/>
    <s v="P1"/>
    <x v="2"/>
    <x v="4"/>
    <x v="40"/>
    <x v="1421"/>
    <x v="3"/>
    <x v="2"/>
    <s v="11/15/2001"/>
    <x v="10"/>
  </r>
  <r>
    <x v="1422"/>
    <x v="0"/>
    <s v="P2"/>
    <x v="2"/>
    <x v="2"/>
    <x v="2"/>
    <x v="1422"/>
    <x v="2"/>
    <x v="2"/>
    <d v="2001-07-11T00:00:00"/>
    <x v="53"/>
  </r>
  <r>
    <x v="1423"/>
    <x v="0"/>
    <s v="P3"/>
    <x v="0"/>
    <x v="0"/>
    <x v="15"/>
    <x v="1423"/>
    <x v="3"/>
    <x v="2"/>
    <s v="3/22/2004"/>
    <x v="2"/>
  </r>
  <r>
    <x v="1424"/>
    <x v="0"/>
    <s v="P3"/>
    <x v="0"/>
    <x v="5"/>
    <x v="199"/>
    <x v="1424"/>
    <x v="1"/>
    <x v="2"/>
    <s v="10/18/2001"/>
    <x v="39"/>
  </r>
  <r>
    <x v="1425"/>
    <x v="0"/>
    <s v="P2"/>
    <x v="2"/>
    <x v="2"/>
    <x v="171"/>
    <x v="1425"/>
    <x v="1"/>
    <x v="2"/>
    <s v="11/19/2001"/>
    <x v="14"/>
  </r>
  <r>
    <x v="1426"/>
    <x v="0"/>
    <s v="P3"/>
    <x v="0"/>
    <x v="0"/>
    <x v="48"/>
    <x v="1426"/>
    <x v="2"/>
    <x v="2"/>
    <s v="10/18/2001"/>
    <x v="0"/>
  </r>
  <r>
    <x v="1427"/>
    <x v="3"/>
    <s v="P2"/>
    <x v="2"/>
    <x v="4"/>
    <x v="54"/>
    <x v="1427"/>
    <x v="2"/>
    <x v="2"/>
    <d v="2002-05-03T00:00:00"/>
    <x v="12"/>
  </r>
  <r>
    <x v="1428"/>
    <x v="0"/>
    <s v="P3"/>
    <x v="0"/>
    <x v="2"/>
    <x v="38"/>
    <x v="1428"/>
    <x v="3"/>
    <x v="2"/>
    <d v="2002-01-02T00:00:00"/>
    <x v="22"/>
  </r>
  <r>
    <x v="1429"/>
    <x v="0"/>
    <s v="P2"/>
    <x v="0"/>
    <x v="5"/>
    <x v="144"/>
    <x v="1429"/>
    <x v="2"/>
    <x v="2"/>
    <s v="5/15/2002"/>
    <x v="61"/>
  </r>
  <r>
    <x v="1430"/>
    <x v="0"/>
    <s v="P2"/>
    <x v="0"/>
    <x v="5"/>
    <x v="15"/>
    <x v="1430"/>
    <x v="3"/>
    <x v="2"/>
    <s v="5/15/2002"/>
    <x v="62"/>
  </r>
  <r>
    <x v="1431"/>
    <x v="0"/>
    <s v="P1"/>
    <x v="2"/>
    <x v="9"/>
    <x v="36"/>
    <x v="1431"/>
    <x v="7"/>
    <x v="2"/>
    <d v="2002-11-01T00:00:00"/>
    <x v="44"/>
  </r>
  <r>
    <x v="1432"/>
    <x v="0"/>
    <s v="P3"/>
    <x v="0"/>
    <x v="0"/>
    <x v="36"/>
    <x v="1432"/>
    <x v="7"/>
    <x v="2"/>
    <s v="10/18/2001"/>
    <x v="2"/>
  </r>
  <r>
    <x v="1433"/>
    <x v="0"/>
    <s v="P3"/>
    <x v="2"/>
    <x v="2"/>
    <x v="248"/>
    <x v="1433"/>
    <x v="2"/>
    <x v="2"/>
    <s v="11/22/2001"/>
    <x v="14"/>
  </r>
  <r>
    <x v="1434"/>
    <x v="0"/>
    <s v="P1"/>
    <x v="2"/>
    <x v="4"/>
    <x v="67"/>
    <x v="1434"/>
    <x v="2"/>
    <x v="2"/>
    <s v="10/15/2001"/>
    <x v="11"/>
  </r>
  <r>
    <x v="1435"/>
    <x v="0"/>
    <s v="P1"/>
    <x v="2"/>
    <x v="4"/>
    <x v="94"/>
    <x v="1435"/>
    <x v="1"/>
    <x v="2"/>
    <s v="10/15/2001"/>
    <x v="11"/>
  </r>
  <r>
    <x v="1436"/>
    <x v="0"/>
    <s v="P2"/>
    <x v="2"/>
    <x v="4"/>
    <x v="213"/>
    <x v="1436"/>
    <x v="6"/>
    <x v="2"/>
    <s v="10/31/2001"/>
    <x v="11"/>
  </r>
  <r>
    <x v="1437"/>
    <x v="0"/>
    <s v="P1"/>
    <x v="2"/>
    <x v="4"/>
    <x v="56"/>
    <x v="1437"/>
    <x v="3"/>
    <x v="2"/>
    <s v="10/31/2001"/>
    <x v="10"/>
  </r>
  <r>
    <x v="1438"/>
    <x v="0"/>
    <s v="P1"/>
    <x v="2"/>
    <x v="4"/>
    <x v="84"/>
    <x v="1438"/>
    <x v="6"/>
    <x v="2"/>
    <s v="10/15/2001"/>
    <x v="11"/>
  </r>
  <r>
    <x v="1439"/>
    <x v="0"/>
    <s v="P3"/>
    <x v="0"/>
    <x v="5"/>
    <x v="153"/>
    <x v="1439"/>
    <x v="1"/>
    <x v="2"/>
    <s v="11/16/2001"/>
    <x v="30"/>
  </r>
  <r>
    <x v="1440"/>
    <x v="0"/>
    <s v="P3"/>
    <x v="0"/>
    <x v="5"/>
    <x v="156"/>
    <x v="1440"/>
    <x v="1"/>
    <x v="2"/>
    <s v="10/18/2001"/>
    <x v="30"/>
  </r>
  <r>
    <x v="1441"/>
    <x v="0"/>
    <s v="P3"/>
    <x v="2"/>
    <x v="2"/>
    <x v="134"/>
    <x v="1441"/>
    <x v="1"/>
    <x v="3"/>
    <s v="11/20/2001"/>
    <x v="51"/>
  </r>
  <r>
    <x v="1442"/>
    <x v="0"/>
    <s v="P3"/>
    <x v="0"/>
    <x v="5"/>
    <x v="6"/>
    <x v="1442"/>
    <x v="2"/>
    <x v="3"/>
    <d v="2001-01-11T00:00:00"/>
    <x v="16"/>
  </r>
  <r>
    <x v="1443"/>
    <x v="0"/>
    <s v="P3"/>
    <x v="2"/>
    <x v="2"/>
    <x v="0"/>
    <x v="1443"/>
    <x v="0"/>
    <x v="4"/>
    <s v="12/19/2001"/>
    <x v="14"/>
  </r>
  <r>
    <x v="1444"/>
    <x v="0"/>
    <s v="P2"/>
    <x v="0"/>
    <x v="7"/>
    <x v="24"/>
    <x v="1444"/>
    <x v="4"/>
    <x v="5"/>
    <d v="2002-03-06T00:00:00"/>
    <x v="38"/>
  </r>
  <r>
    <x v="1445"/>
    <x v="0"/>
    <s v="P3"/>
    <x v="2"/>
    <x v="2"/>
    <x v="194"/>
    <x v="1445"/>
    <x v="3"/>
    <x v="5"/>
    <s v="12/19/2001"/>
    <x v="14"/>
  </r>
  <r>
    <x v="1446"/>
    <x v="0"/>
    <s v="P3"/>
    <x v="2"/>
    <x v="2"/>
    <x v="1"/>
    <x v="1446"/>
    <x v="1"/>
    <x v="5"/>
    <s v="12/19/2001"/>
    <x v="14"/>
  </r>
  <r>
    <x v="1447"/>
    <x v="0"/>
    <s v="P3"/>
    <x v="2"/>
    <x v="2"/>
    <x v="47"/>
    <x v="1447"/>
    <x v="2"/>
    <x v="5"/>
    <s v="12/19/2001"/>
    <x v="14"/>
  </r>
  <r>
    <x v="1448"/>
    <x v="0"/>
    <s v="P3"/>
    <x v="2"/>
    <x v="2"/>
    <x v="37"/>
    <x v="1448"/>
    <x v="7"/>
    <x v="5"/>
    <s v="12/19/2001"/>
    <x v="14"/>
  </r>
  <r>
    <x v="1449"/>
    <x v="0"/>
    <s v="P1"/>
    <x v="2"/>
    <x v="9"/>
    <x v="94"/>
    <x v="1449"/>
    <x v="1"/>
    <x v="5"/>
    <s v="4/29/2002"/>
    <x v="50"/>
  </r>
  <r>
    <x v="1450"/>
    <x v="0"/>
    <s v="P3"/>
    <x v="2"/>
    <x v="2"/>
    <x v="15"/>
    <x v="1450"/>
    <x v="3"/>
    <x v="5"/>
    <s v="10/29/2001"/>
    <x v="38"/>
  </r>
  <r>
    <x v="1451"/>
    <x v="0"/>
    <s v="P3"/>
    <x v="2"/>
    <x v="2"/>
    <x v="105"/>
    <x v="1451"/>
    <x v="5"/>
    <x v="5"/>
    <s v="10/18/2001"/>
    <x v="38"/>
  </r>
  <r>
    <x v="1452"/>
    <x v="0"/>
    <s v="P3"/>
    <x v="2"/>
    <x v="9"/>
    <x v="15"/>
    <x v="1452"/>
    <x v="3"/>
    <x v="5"/>
    <d v="2002-11-01T00:00:00"/>
    <x v="47"/>
  </r>
  <r>
    <x v="1453"/>
    <x v="0"/>
    <s v="P2"/>
    <x v="2"/>
    <x v="9"/>
    <x v="61"/>
    <x v="1453"/>
    <x v="4"/>
    <x v="5"/>
    <d v="2002-11-01T00:00:00"/>
    <x v="44"/>
  </r>
  <r>
    <x v="1454"/>
    <x v="3"/>
    <s v="P4"/>
    <x v="0"/>
    <x v="2"/>
    <x v="249"/>
    <x v="1454"/>
    <x v="4"/>
    <x v="5"/>
    <d v="2001-01-11T00:00:00"/>
    <x v="19"/>
  </r>
  <r>
    <x v="1455"/>
    <x v="0"/>
    <s v="P3"/>
    <x v="2"/>
    <x v="2"/>
    <x v="15"/>
    <x v="1455"/>
    <x v="3"/>
    <x v="5"/>
    <s v="10/18/2001"/>
    <x v="36"/>
  </r>
  <r>
    <x v="1456"/>
    <x v="0"/>
    <s v="P3"/>
    <x v="2"/>
    <x v="2"/>
    <x v="232"/>
    <x v="1456"/>
    <x v="3"/>
    <x v="5"/>
    <d v="2002-02-07T00:00:00"/>
    <x v="36"/>
  </r>
  <r>
    <x v="1457"/>
    <x v="0"/>
    <s v="P3"/>
    <x v="2"/>
    <x v="2"/>
    <x v="26"/>
    <x v="1457"/>
    <x v="7"/>
    <x v="5"/>
    <s v="1/29/2002"/>
    <x v="54"/>
  </r>
  <r>
    <x v="1458"/>
    <x v="0"/>
    <s v="P3"/>
    <x v="2"/>
    <x v="2"/>
    <x v="90"/>
    <x v="1458"/>
    <x v="1"/>
    <x v="5"/>
    <s v="1/29/2002"/>
    <x v="54"/>
  </r>
  <r>
    <x v="1459"/>
    <x v="0"/>
    <s v="P3"/>
    <x v="2"/>
    <x v="2"/>
    <x v="100"/>
    <x v="1459"/>
    <x v="3"/>
    <x v="5"/>
    <s v="11/13/2001"/>
    <x v="14"/>
  </r>
  <r>
    <x v="1460"/>
    <x v="0"/>
    <s v="P3"/>
    <x v="2"/>
    <x v="2"/>
    <x v="202"/>
    <x v="1460"/>
    <x v="1"/>
    <x v="5"/>
    <d v="2001-06-11T00:00:00"/>
    <x v="14"/>
  </r>
  <r>
    <x v="1461"/>
    <x v="0"/>
    <s v="P3"/>
    <x v="2"/>
    <x v="2"/>
    <x v="114"/>
    <x v="1461"/>
    <x v="3"/>
    <x v="5"/>
    <s v="10/24/2001"/>
    <x v="14"/>
  </r>
  <r>
    <x v="1462"/>
    <x v="0"/>
    <s v="P3"/>
    <x v="2"/>
    <x v="2"/>
    <x v="11"/>
    <x v="1462"/>
    <x v="3"/>
    <x v="5"/>
    <s v="12/19/2001"/>
    <x v="14"/>
  </r>
  <r>
    <x v="1463"/>
    <x v="0"/>
    <s v="P1"/>
    <x v="0"/>
    <x v="2"/>
    <x v="50"/>
    <x v="1463"/>
    <x v="1"/>
    <x v="5"/>
    <s v="12/17/2001"/>
    <x v="14"/>
  </r>
  <r>
    <x v="1464"/>
    <x v="0"/>
    <s v="P3"/>
    <x v="0"/>
    <x v="1"/>
    <x v="69"/>
    <x v="1464"/>
    <x v="7"/>
    <x v="5"/>
    <d v="2001-01-11T00:00:00"/>
    <x v="35"/>
  </r>
  <r>
    <x v="1465"/>
    <x v="0"/>
    <s v="P2"/>
    <x v="2"/>
    <x v="9"/>
    <x v="69"/>
    <x v="1465"/>
    <x v="7"/>
    <x v="5"/>
    <d v="2002-11-01T00:00:00"/>
    <x v="48"/>
  </r>
  <r>
    <x v="1466"/>
    <x v="0"/>
    <s v="P3"/>
    <x v="2"/>
    <x v="2"/>
    <x v="250"/>
    <x v="1466"/>
    <x v="5"/>
    <x v="5"/>
    <s v="1/18/2002"/>
    <x v="14"/>
  </r>
  <r>
    <x v="1467"/>
    <x v="0"/>
    <s v="P3"/>
    <x v="2"/>
    <x v="2"/>
    <x v="117"/>
    <x v="1467"/>
    <x v="3"/>
    <x v="5"/>
    <d v="2001-01-11T00:00:00"/>
    <x v="14"/>
  </r>
  <r>
    <x v="1468"/>
    <x v="4"/>
    <s v="P1"/>
    <x v="0"/>
    <x v="1"/>
    <x v="18"/>
    <x v="1468"/>
    <x v="1"/>
    <x v="5"/>
    <s v="11/27/2001"/>
    <x v="42"/>
  </r>
  <r>
    <x v="1469"/>
    <x v="0"/>
    <s v="P3"/>
    <x v="2"/>
    <x v="9"/>
    <x v="148"/>
    <x v="1469"/>
    <x v="2"/>
    <x v="5"/>
    <s v="1/14/2002"/>
    <x v="48"/>
  </r>
  <r>
    <x v="1470"/>
    <x v="0"/>
    <s v="P3"/>
    <x v="2"/>
    <x v="2"/>
    <x v="15"/>
    <x v="1470"/>
    <x v="3"/>
    <x v="6"/>
    <d v="2001-06-11T00:00:00"/>
    <x v="14"/>
  </r>
  <r>
    <x v="1471"/>
    <x v="0"/>
    <s v="P3"/>
    <x v="0"/>
    <x v="0"/>
    <x v="15"/>
    <x v="1471"/>
    <x v="3"/>
    <x v="6"/>
    <s v="10/23/2001"/>
    <x v="0"/>
  </r>
  <r>
    <x v="1472"/>
    <x v="0"/>
    <s v="P3"/>
    <x v="2"/>
    <x v="2"/>
    <x v="109"/>
    <x v="1472"/>
    <x v="6"/>
    <x v="6"/>
    <d v="2001-01-11T00:00:00"/>
    <x v="14"/>
  </r>
  <r>
    <x v="1473"/>
    <x v="0"/>
    <s v="P3"/>
    <x v="0"/>
    <x v="12"/>
    <x v="47"/>
    <x v="1473"/>
    <x v="2"/>
    <x v="6"/>
    <s v="10/16/2001"/>
    <x v="67"/>
  </r>
  <r>
    <x v="1474"/>
    <x v="0"/>
    <s v="P3"/>
    <x v="2"/>
    <x v="2"/>
    <x v="36"/>
    <x v="1474"/>
    <x v="7"/>
    <x v="6"/>
    <s v="10/26/2001"/>
    <x v="38"/>
  </r>
  <r>
    <x v="1475"/>
    <x v="0"/>
    <s v="P3"/>
    <x v="0"/>
    <x v="5"/>
    <x v="32"/>
    <x v="1475"/>
    <x v="2"/>
    <x v="6"/>
    <d v="2004-10-08T00:00:00"/>
    <x v="56"/>
  </r>
  <r>
    <x v="1476"/>
    <x v="0"/>
    <s v="P2"/>
    <x v="2"/>
    <x v="9"/>
    <x v="36"/>
    <x v="1476"/>
    <x v="7"/>
    <x v="6"/>
    <d v="2002-11-01T00:00:00"/>
    <x v="49"/>
  </r>
  <r>
    <x v="1477"/>
    <x v="0"/>
    <s v="P1"/>
    <x v="0"/>
    <x v="0"/>
    <x v="2"/>
    <x v="1477"/>
    <x v="2"/>
    <x v="6"/>
    <d v="2002-09-04T00:00:00"/>
    <x v="2"/>
  </r>
  <r>
    <x v="1478"/>
    <x v="0"/>
    <s v="P3"/>
    <x v="2"/>
    <x v="2"/>
    <x v="2"/>
    <x v="1478"/>
    <x v="2"/>
    <x v="6"/>
    <s v="10/19/2001"/>
    <x v="14"/>
  </r>
  <r>
    <x v="1479"/>
    <x v="0"/>
    <s v="P3"/>
    <x v="2"/>
    <x v="2"/>
    <x v="251"/>
    <x v="1479"/>
    <x v="3"/>
    <x v="6"/>
    <d v="2001-06-11T00:00:00"/>
    <x v="14"/>
  </r>
  <r>
    <x v="1480"/>
    <x v="0"/>
    <s v="P3"/>
    <x v="0"/>
    <x v="1"/>
    <x v="0"/>
    <x v="1480"/>
    <x v="0"/>
    <x v="6"/>
    <d v="2001-08-11T00:00:00"/>
    <x v="43"/>
  </r>
  <r>
    <x v="1481"/>
    <x v="0"/>
    <s v="P3"/>
    <x v="2"/>
    <x v="2"/>
    <x v="40"/>
    <x v="1481"/>
    <x v="3"/>
    <x v="7"/>
    <s v="10/18/2001"/>
    <x v="38"/>
  </r>
  <r>
    <x v="1482"/>
    <x v="0"/>
    <s v="P3"/>
    <x v="0"/>
    <x v="1"/>
    <x v="8"/>
    <x v="1482"/>
    <x v="1"/>
    <x v="7"/>
    <d v="2001-05-11T00:00:00"/>
    <x v="35"/>
  </r>
  <r>
    <x v="1483"/>
    <x v="0"/>
    <s v="P3"/>
    <x v="2"/>
    <x v="2"/>
    <x v="36"/>
    <x v="1483"/>
    <x v="7"/>
    <x v="7"/>
    <s v="10/17/2001"/>
    <x v="53"/>
  </r>
  <r>
    <x v="1484"/>
    <x v="2"/>
    <s v="P2"/>
    <x v="0"/>
    <x v="5"/>
    <x v="10"/>
    <x v="1484"/>
    <x v="2"/>
    <x v="7"/>
    <s v="10/17/2001"/>
    <x v="64"/>
  </r>
  <r>
    <x v="1485"/>
    <x v="1"/>
    <s v="P1"/>
    <x v="2"/>
    <x v="2"/>
    <x v="116"/>
    <x v="1485"/>
    <x v="7"/>
    <x v="7"/>
    <s v="10/24/2001"/>
    <x v="57"/>
  </r>
  <r>
    <x v="1486"/>
    <x v="0"/>
    <s v="P3"/>
    <x v="2"/>
    <x v="2"/>
    <x v="56"/>
    <x v="1486"/>
    <x v="3"/>
    <x v="7"/>
    <s v="10/19/2001"/>
    <x v="53"/>
  </r>
  <r>
    <x v="1487"/>
    <x v="0"/>
    <s v="P3"/>
    <x v="0"/>
    <x v="1"/>
    <x v="140"/>
    <x v="1487"/>
    <x v="7"/>
    <x v="7"/>
    <s v="10/18/2001"/>
    <x v="35"/>
  </r>
  <r>
    <x v="1488"/>
    <x v="0"/>
    <s v="P1"/>
    <x v="2"/>
    <x v="2"/>
    <x v="59"/>
    <x v="1488"/>
    <x v="3"/>
    <x v="7"/>
    <s v="12/20/2001"/>
    <x v="25"/>
  </r>
  <r>
    <x v="1489"/>
    <x v="0"/>
    <s v="P2"/>
    <x v="0"/>
    <x v="7"/>
    <x v="117"/>
    <x v="1489"/>
    <x v="3"/>
    <x v="7"/>
    <s v="1/31/2002"/>
    <x v="25"/>
  </r>
  <r>
    <x v="1490"/>
    <x v="0"/>
    <s v="P3"/>
    <x v="2"/>
    <x v="9"/>
    <x v="114"/>
    <x v="1490"/>
    <x v="3"/>
    <x v="8"/>
    <d v="2002-11-01T00:00:00"/>
    <x v="44"/>
  </r>
  <r>
    <x v="1491"/>
    <x v="0"/>
    <s v="P1"/>
    <x v="2"/>
    <x v="2"/>
    <x v="82"/>
    <x v="1491"/>
    <x v="4"/>
    <x v="8"/>
    <s v="10/22/2001"/>
    <x v="14"/>
  </r>
  <r>
    <x v="1492"/>
    <x v="0"/>
    <s v="P3"/>
    <x v="2"/>
    <x v="9"/>
    <x v="171"/>
    <x v="1492"/>
    <x v="1"/>
    <x v="8"/>
    <d v="2002-11-01T00:00:00"/>
    <x v="50"/>
  </r>
  <r>
    <x v="1493"/>
    <x v="0"/>
    <s v="P3"/>
    <x v="2"/>
    <x v="9"/>
    <x v="210"/>
    <x v="1493"/>
    <x v="3"/>
    <x v="8"/>
    <d v="2002-11-01T00:00:00"/>
    <x v="49"/>
  </r>
  <r>
    <x v="1494"/>
    <x v="0"/>
    <s v="P3"/>
    <x v="0"/>
    <x v="5"/>
    <x v="252"/>
    <x v="1494"/>
    <x v="2"/>
    <x v="8"/>
    <d v="2001-05-12T00:00:00"/>
    <x v="64"/>
  </r>
  <r>
    <x v="1495"/>
    <x v="0"/>
    <s v="P5"/>
    <x v="0"/>
    <x v="0"/>
    <x v="157"/>
    <x v="1495"/>
    <x v="4"/>
    <x v="8"/>
    <d v="2002-08-04T00:00:00"/>
    <x v="3"/>
  </r>
  <r>
    <x v="1496"/>
    <x v="0"/>
    <s v="P2"/>
    <x v="2"/>
    <x v="2"/>
    <x v="51"/>
    <x v="1496"/>
    <x v="1"/>
    <x v="8"/>
    <s v="10/18/2001"/>
    <x v="51"/>
  </r>
  <r>
    <x v="1497"/>
    <x v="0"/>
    <s v="P3"/>
    <x v="2"/>
    <x v="2"/>
    <x v="188"/>
    <x v="1497"/>
    <x v="3"/>
    <x v="8"/>
    <s v="10/19/2001"/>
    <x v="53"/>
  </r>
  <r>
    <x v="1498"/>
    <x v="0"/>
    <s v="P3"/>
    <x v="2"/>
    <x v="2"/>
    <x v="38"/>
    <x v="1498"/>
    <x v="3"/>
    <x v="8"/>
    <s v="1/18/2002"/>
    <x v="53"/>
  </r>
  <r>
    <x v="1499"/>
    <x v="0"/>
    <s v="P3"/>
    <x v="2"/>
    <x v="2"/>
    <x v="15"/>
    <x v="1499"/>
    <x v="3"/>
    <x v="8"/>
    <d v="2002-06-02T00:00:00"/>
    <x v="14"/>
  </r>
  <r>
    <x v="1500"/>
    <x v="0"/>
    <s v="P3"/>
    <x v="2"/>
    <x v="2"/>
    <x v="37"/>
    <x v="1500"/>
    <x v="7"/>
    <x v="8"/>
    <d v="2002-09-05T00:00:00"/>
    <x v="14"/>
  </r>
  <r>
    <x v="1501"/>
    <x v="0"/>
    <s v="P3"/>
    <x v="2"/>
    <x v="2"/>
    <x v="66"/>
    <x v="1501"/>
    <x v="4"/>
    <x v="8"/>
    <d v="2002-10-01T00:00:00"/>
    <x v="53"/>
  </r>
  <r>
    <x v="1502"/>
    <x v="0"/>
    <s v="P2"/>
    <x v="0"/>
    <x v="2"/>
    <x v="3"/>
    <x v="1502"/>
    <x v="1"/>
    <x v="8"/>
    <d v="2002-10-11T00:00:00"/>
    <x v="30"/>
  </r>
  <r>
    <x v="1503"/>
    <x v="0"/>
    <s v="P3"/>
    <x v="2"/>
    <x v="2"/>
    <x v="140"/>
    <x v="1503"/>
    <x v="7"/>
    <x v="9"/>
    <s v="10/19/2001"/>
    <x v="53"/>
  </r>
  <r>
    <x v="1504"/>
    <x v="0"/>
    <s v="P3"/>
    <x v="2"/>
    <x v="2"/>
    <x v="94"/>
    <x v="1504"/>
    <x v="1"/>
    <x v="9"/>
    <s v="10/19/2001"/>
    <x v="38"/>
  </r>
  <r>
    <x v="1505"/>
    <x v="0"/>
    <s v="P3"/>
    <x v="2"/>
    <x v="2"/>
    <x v="69"/>
    <x v="1505"/>
    <x v="7"/>
    <x v="9"/>
    <s v="10/19/2001"/>
    <x v="53"/>
  </r>
  <r>
    <x v="1506"/>
    <x v="0"/>
    <s v="P3"/>
    <x v="2"/>
    <x v="2"/>
    <x v="198"/>
    <x v="1506"/>
    <x v="3"/>
    <x v="9"/>
    <s v="10/19/2001"/>
    <x v="36"/>
  </r>
  <r>
    <x v="1507"/>
    <x v="0"/>
    <s v="P3"/>
    <x v="2"/>
    <x v="2"/>
    <x v="173"/>
    <x v="1507"/>
    <x v="2"/>
    <x v="9"/>
    <s v="10/19/2001"/>
    <x v="36"/>
  </r>
  <r>
    <x v="1508"/>
    <x v="0"/>
    <s v="P3"/>
    <x v="0"/>
    <x v="5"/>
    <x v="34"/>
    <x v="1508"/>
    <x v="1"/>
    <x v="9"/>
    <d v="2003-03-11T00:00:00"/>
    <x v="64"/>
  </r>
  <r>
    <x v="1509"/>
    <x v="0"/>
    <s v="P3"/>
    <x v="2"/>
    <x v="2"/>
    <x v="43"/>
    <x v="1509"/>
    <x v="1"/>
    <x v="9"/>
    <s v="10/19/2001"/>
    <x v="53"/>
  </r>
  <r>
    <x v="1510"/>
    <x v="0"/>
    <s v="P1"/>
    <x v="2"/>
    <x v="2"/>
    <x v="29"/>
    <x v="1510"/>
    <x v="3"/>
    <x v="9"/>
    <s v="10/24/2001"/>
    <x v="57"/>
  </r>
  <r>
    <x v="1511"/>
    <x v="0"/>
    <s v="P3"/>
    <x v="2"/>
    <x v="2"/>
    <x v="128"/>
    <x v="1511"/>
    <x v="3"/>
    <x v="9"/>
    <s v="10/19/2001"/>
    <x v="38"/>
  </r>
  <r>
    <x v="1512"/>
    <x v="0"/>
    <s v="P3"/>
    <x v="2"/>
    <x v="2"/>
    <x v="253"/>
    <x v="1512"/>
    <x v="3"/>
    <x v="9"/>
    <s v="10/19/2001"/>
    <x v="53"/>
  </r>
  <r>
    <x v="1513"/>
    <x v="0"/>
    <s v="P3"/>
    <x v="0"/>
    <x v="2"/>
    <x v="35"/>
    <x v="1513"/>
    <x v="2"/>
    <x v="9"/>
    <s v="10/19/2001"/>
    <x v="37"/>
  </r>
  <r>
    <x v="1514"/>
    <x v="0"/>
    <s v="P3"/>
    <x v="2"/>
    <x v="2"/>
    <x v="92"/>
    <x v="1514"/>
    <x v="2"/>
    <x v="9"/>
    <s v="10/25/2001"/>
    <x v="14"/>
  </r>
  <r>
    <x v="1515"/>
    <x v="0"/>
    <s v="P2"/>
    <x v="2"/>
    <x v="9"/>
    <x v="18"/>
    <x v="1515"/>
    <x v="1"/>
    <x v="9"/>
    <s v="1/14/2002"/>
    <x v="48"/>
  </r>
  <r>
    <x v="1516"/>
    <x v="3"/>
    <s v="P5"/>
    <x v="0"/>
    <x v="0"/>
    <x v="79"/>
    <x v="1516"/>
    <x v="3"/>
    <x v="9"/>
    <s v="5/23/2002"/>
    <x v="0"/>
  </r>
  <r>
    <x v="1517"/>
    <x v="0"/>
    <s v="P3"/>
    <x v="2"/>
    <x v="4"/>
    <x v="25"/>
    <x v="1517"/>
    <x v="6"/>
    <x v="9"/>
    <s v="7/30/2002"/>
    <x v="11"/>
  </r>
  <r>
    <x v="1518"/>
    <x v="0"/>
    <s v="P1"/>
    <x v="2"/>
    <x v="4"/>
    <x v="94"/>
    <x v="1518"/>
    <x v="1"/>
    <x v="9"/>
    <s v="10/26/2001"/>
    <x v="12"/>
  </r>
  <r>
    <x v="1519"/>
    <x v="0"/>
    <s v="P1"/>
    <x v="2"/>
    <x v="4"/>
    <x v="114"/>
    <x v="1519"/>
    <x v="3"/>
    <x v="9"/>
    <s v="11/13/2001"/>
    <x v="51"/>
  </r>
  <r>
    <x v="1520"/>
    <x v="0"/>
    <s v="P3"/>
    <x v="2"/>
    <x v="2"/>
    <x v="80"/>
    <x v="1520"/>
    <x v="5"/>
    <x v="9"/>
    <s v="10/19/2001"/>
    <x v="53"/>
  </r>
  <r>
    <x v="1521"/>
    <x v="0"/>
    <s v="P3"/>
    <x v="0"/>
    <x v="0"/>
    <x v="26"/>
    <x v="1521"/>
    <x v="7"/>
    <x v="9"/>
    <s v="10/25/2001"/>
    <x v="2"/>
  </r>
  <r>
    <x v="1522"/>
    <x v="0"/>
    <s v="P2"/>
    <x v="2"/>
    <x v="2"/>
    <x v="15"/>
    <x v="1522"/>
    <x v="3"/>
    <x v="9"/>
    <s v="10/22/2001"/>
    <x v="14"/>
  </r>
  <r>
    <x v="1523"/>
    <x v="0"/>
    <s v="P3"/>
    <x v="2"/>
    <x v="2"/>
    <x v="254"/>
    <x v="1523"/>
    <x v="1"/>
    <x v="9"/>
    <s v="10/19/2001"/>
    <x v="53"/>
  </r>
  <r>
    <x v="1524"/>
    <x v="0"/>
    <s v="P1"/>
    <x v="2"/>
    <x v="2"/>
    <x v="36"/>
    <x v="1524"/>
    <x v="7"/>
    <x v="9"/>
    <d v="2001-01-11T00:00:00"/>
    <x v="36"/>
  </r>
  <r>
    <x v="1525"/>
    <x v="0"/>
    <s v="P3"/>
    <x v="2"/>
    <x v="2"/>
    <x v="105"/>
    <x v="1525"/>
    <x v="5"/>
    <x v="10"/>
    <s v="10/24/2001"/>
    <x v="14"/>
  </r>
  <r>
    <x v="1526"/>
    <x v="1"/>
    <s v="P1"/>
    <x v="2"/>
    <x v="4"/>
    <x v="68"/>
    <x v="1526"/>
    <x v="5"/>
    <x v="11"/>
    <d v="2001-01-11T00:00:00"/>
    <x v="11"/>
  </r>
  <r>
    <x v="1527"/>
    <x v="0"/>
    <s v="P3"/>
    <x v="0"/>
    <x v="0"/>
    <x v="2"/>
    <x v="1527"/>
    <x v="2"/>
    <x v="11"/>
    <s v="3/27/2002"/>
    <x v="1"/>
  </r>
  <r>
    <x v="1528"/>
    <x v="0"/>
    <s v="P2"/>
    <x v="0"/>
    <x v="2"/>
    <x v="2"/>
    <x v="1528"/>
    <x v="2"/>
    <x v="11"/>
    <s v="5/15/2002"/>
    <x v="22"/>
  </r>
  <r>
    <x v="1529"/>
    <x v="0"/>
    <s v="P3"/>
    <x v="2"/>
    <x v="9"/>
    <x v="71"/>
    <x v="1529"/>
    <x v="1"/>
    <x v="11"/>
    <d v="2002-11-01T00:00:00"/>
    <x v="44"/>
  </r>
  <r>
    <x v="1530"/>
    <x v="0"/>
    <s v="P1"/>
    <x v="2"/>
    <x v="4"/>
    <x v="88"/>
    <x v="1530"/>
    <x v="6"/>
    <x v="11"/>
    <s v="11/13/2001"/>
    <x v="12"/>
  </r>
  <r>
    <x v="1531"/>
    <x v="0"/>
    <s v="P3"/>
    <x v="2"/>
    <x v="2"/>
    <x v="40"/>
    <x v="1531"/>
    <x v="3"/>
    <x v="11"/>
    <s v="10/25/2001"/>
    <x v="36"/>
  </r>
  <r>
    <x v="1532"/>
    <x v="0"/>
    <s v="P1"/>
    <x v="2"/>
    <x v="4"/>
    <x v="15"/>
    <x v="1532"/>
    <x v="3"/>
    <x v="11"/>
    <s v="10/26/2001"/>
    <x v="10"/>
  </r>
  <r>
    <x v="1533"/>
    <x v="0"/>
    <s v="P1"/>
    <x v="2"/>
    <x v="4"/>
    <x v="15"/>
    <x v="1533"/>
    <x v="3"/>
    <x v="11"/>
    <s v="10/23/2001"/>
    <x v="10"/>
  </r>
  <r>
    <x v="1534"/>
    <x v="0"/>
    <s v="P3"/>
    <x v="2"/>
    <x v="2"/>
    <x v="36"/>
    <x v="1534"/>
    <x v="7"/>
    <x v="11"/>
    <s v="10/24/2001"/>
    <x v="14"/>
  </r>
  <r>
    <x v="1535"/>
    <x v="0"/>
    <s v="P3"/>
    <x v="0"/>
    <x v="2"/>
    <x v="246"/>
    <x v="1535"/>
    <x v="1"/>
    <x v="11"/>
    <s v="1/31/2002"/>
    <x v="24"/>
  </r>
  <r>
    <x v="1536"/>
    <x v="0"/>
    <s v="P1"/>
    <x v="2"/>
    <x v="2"/>
    <x v="1"/>
    <x v="1536"/>
    <x v="1"/>
    <x v="11"/>
    <s v="10/30/2001"/>
    <x v="25"/>
  </r>
  <r>
    <x v="1537"/>
    <x v="0"/>
    <s v="P3"/>
    <x v="0"/>
    <x v="0"/>
    <x v="57"/>
    <x v="1537"/>
    <x v="4"/>
    <x v="11"/>
    <d v="2002-09-04T00:00:00"/>
    <x v="2"/>
  </r>
  <r>
    <x v="1538"/>
    <x v="0"/>
    <s v="P3"/>
    <x v="0"/>
    <x v="1"/>
    <x v="51"/>
    <x v="1538"/>
    <x v="1"/>
    <x v="11"/>
    <s v="4/17/2002"/>
    <x v="35"/>
  </r>
  <r>
    <x v="1539"/>
    <x v="0"/>
    <s v="P3"/>
    <x v="0"/>
    <x v="0"/>
    <x v="1"/>
    <x v="1539"/>
    <x v="1"/>
    <x v="11"/>
    <s v="3/22/2002"/>
    <x v="1"/>
  </r>
  <r>
    <x v="1540"/>
    <x v="0"/>
    <s v="P2"/>
    <x v="2"/>
    <x v="4"/>
    <x v="2"/>
    <x v="1540"/>
    <x v="2"/>
    <x v="11"/>
    <s v="11/27/2001"/>
    <x v="68"/>
  </r>
  <r>
    <x v="1541"/>
    <x v="0"/>
    <s v="P1"/>
    <x v="2"/>
    <x v="4"/>
    <x v="26"/>
    <x v="1541"/>
    <x v="7"/>
    <x v="11"/>
    <s v="4/16/2002"/>
    <x v="11"/>
  </r>
  <r>
    <x v="1542"/>
    <x v="0"/>
    <s v="P1"/>
    <x v="2"/>
    <x v="4"/>
    <x v="6"/>
    <x v="1542"/>
    <x v="2"/>
    <x v="12"/>
    <d v="2003-02-01T00:00:00"/>
    <x v="11"/>
  </r>
  <r>
    <x v="1543"/>
    <x v="0"/>
    <s v="P3"/>
    <x v="2"/>
    <x v="2"/>
    <x v="133"/>
    <x v="1543"/>
    <x v="1"/>
    <x v="12"/>
    <s v="10/31/2001"/>
    <x v="51"/>
  </r>
  <r>
    <x v="1544"/>
    <x v="3"/>
    <s v="P3"/>
    <x v="2"/>
    <x v="2"/>
    <x v="84"/>
    <x v="1544"/>
    <x v="6"/>
    <x v="12"/>
    <s v="10/25/2001"/>
    <x v="53"/>
  </r>
  <r>
    <x v="1545"/>
    <x v="0"/>
    <s v="P3"/>
    <x v="0"/>
    <x v="8"/>
    <x v="36"/>
    <x v="1545"/>
    <x v="7"/>
    <x v="12"/>
    <d v="2001-05-11T00:00:00"/>
    <x v="43"/>
  </r>
  <r>
    <x v="1546"/>
    <x v="0"/>
    <s v="P3"/>
    <x v="2"/>
    <x v="2"/>
    <x v="83"/>
    <x v="1546"/>
    <x v="2"/>
    <x v="12"/>
    <s v="11/13/2001"/>
    <x v="14"/>
  </r>
  <r>
    <x v="1547"/>
    <x v="0"/>
    <s v="P3"/>
    <x v="1"/>
    <x v="2"/>
    <x v="60"/>
    <x v="1547"/>
    <x v="4"/>
    <x v="12"/>
    <s v="1/30/2002"/>
    <x v="7"/>
  </r>
  <r>
    <x v="1548"/>
    <x v="0"/>
    <s v="P3"/>
    <x v="2"/>
    <x v="2"/>
    <x v="36"/>
    <x v="1548"/>
    <x v="7"/>
    <x v="12"/>
    <s v="10/26/2001"/>
    <x v="38"/>
  </r>
  <r>
    <x v="1549"/>
    <x v="0"/>
    <s v="P3"/>
    <x v="0"/>
    <x v="5"/>
    <x v="15"/>
    <x v="1549"/>
    <x v="3"/>
    <x v="12"/>
    <s v="10/24/2001"/>
    <x v="30"/>
  </r>
  <r>
    <x v="1550"/>
    <x v="0"/>
    <s v="P3"/>
    <x v="0"/>
    <x v="5"/>
    <x v="116"/>
    <x v="1550"/>
    <x v="7"/>
    <x v="12"/>
    <s v="10/29/2001"/>
    <x v="64"/>
  </r>
  <r>
    <x v="1551"/>
    <x v="0"/>
    <s v="P1"/>
    <x v="2"/>
    <x v="2"/>
    <x v="118"/>
    <x v="1551"/>
    <x v="6"/>
    <x v="12"/>
    <d v="2001-12-11T00:00:00"/>
    <x v="54"/>
  </r>
  <r>
    <x v="1552"/>
    <x v="0"/>
    <s v="P3"/>
    <x v="2"/>
    <x v="2"/>
    <x v="255"/>
    <x v="1552"/>
    <x v="4"/>
    <x v="12"/>
    <d v="2002-07-03T00:00:00"/>
    <x v="36"/>
  </r>
  <r>
    <x v="1553"/>
    <x v="0"/>
    <s v="P2"/>
    <x v="2"/>
    <x v="2"/>
    <x v="125"/>
    <x v="1553"/>
    <x v="4"/>
    <x v="12"/>
    <d v="2002-08-01T00:00:00"/>
    <x v="53"/>
  </r>
  <r>
    <x v="1554"/>
    <x v="0"/>
    <s v="P3"/>
    <x v="2"/>
    <x v="2"/>
    <x v="15"/>
    <x v="1554"/>
    <x v="3"/>
    <x v="13"/>
    <s v="10/31/2001"/>
    <x v="51"/>
  </r>
  <r>
    <x v="1555"/>
    <x v="0"/>
    <s v="P3"/>
    <x v="2"/>
    <x v="2"/>
    <x v="165"/>
    <x v="1555"/>
    <x v="3"/>
    <x v="13"/>
    <d v="2001-09-11T00:00:00"/>
    <x v="54"/>
  </r>
  <r>
    <x v="1556"/>
    <x v="0"/>
    <s v="P3"/>
    <x v="2"/>
    <x v="9"/>
    <x v="239"/>
    <x v="1556"/>
    <x v="3"/>
    <x v="13"/>
    <d v="2002-11-01T00:00:00"/>
    <x v="50"/>
  </r>
  <r>
    <x v="1557"/>
    <x v="0"/>
    <s v="P3"/>
    <x v="2"/>
    <x v="2"/>
    <x v="256"/>
    <x v="1557"/>
    <x v="2"/>
    <x v="13"/>
    <s v="10/26/2001"/>
    <x v="14"/>
  </r>
  <r>
    <x v="1558"/>
    <x v="0"/>
    <s v="P2"/>
    <x v="2"/>
    <x v="9"/>
    <x v="47"/>
    <x v="1558"/>
    <x v="2"/>
    <x v="13"/>
    <d v="2002-11-01T00:00:00"/>
    <x v="49"/>
  </r>
  <r>
    <x v="1559"/>
    <x v="0"/>
    <s v="P3"/>
    <x v="2"/>
    <x v="2"/>
    <x v="36"/>
    <x v="1559"/>
    <x v="7"/>
    <x v="13"/>
    <d v="2001-06-11T00:00:00"/>
    <x v="14"/>
  </r>
  <r>
    <x v="1560"/>
    <x v="0"/>
    <s v="P2"/>
    <x v="2"/>
    <x v="2"/>
    <x v="36"/>
    <x v="1560"/>
    <x v="7"/>
    <x v="13"/>
    <s v="12/14/2001"/>
    <x v="25"/>
  </r>
  <r>
    <x v="1561"/>
    <x v="0"/>
    <s v="P2"/>
    <x v="2"/>
    <x v="9"/>
    <x v="8"/>
    <x v="1561"/>
    <x v="1"/>
    <x v="13"/>
    <d v="2002-11-01T00:00:00"/>
    <x v="49"/>
  </r>
  <r>
    <x v="1562"/>
    <x v="0"/>
    <s v="P3"/>
    <x v="2"/>
    <x v="9"/>
    <x v="21"/>
    <x v="1562"/>
    <x v="6"/>
    <x v="13"/>
    <d v="2002-11-01T00:00:00"/>
    <x v="44"/>
  </r>
  <r>
    <x v="1563"/>
    <x v="0"/>
    <s v="P3"/>
    <x v="2"/>
    <x v="2"/>
    <x v="120"/>
    <x v="1563"/>
    <x v="2"/>
    <x v="13"/>
    <s v="4/26/2002"/>
    <x v="38"/>
  </r>
  <r>
    <x v="1564"/>
    <x v="0"/>
    <s v="P3"/>
    <x v="2"/>
    <x v="2"/>
    <x v="167"/>
    <x v="1564"/>
    <x v="3"/>
    <x v="13"/>
    <s v="10/30/2001"/>
    <x v="14"/>
  </r>
  <r>
    <x v="1565"/>
    <x v="3"/>
    <s v="P4"/>
    <x v="0"/>
    <x v="2"/>
    <x v="15"/>
    <x v="1565"/>
    <x v="3"/>
    <x v="13"/>
    <d v="2002-07-05T00:00:00"/>
    <x v="20"/>
  </r>
  <r>
    <x v="1566"/>
    <x v="2"/>
    <s v="P1"/>
    <x v="2"/>
    <x v="4"/>
    <x v="257"/>
    <x v="1566"/>
    <x v="2"/>
    <x v="13"/>
    <s v="11/29/2001"/>
    <x v="13"/>
  </r>
  <r>
    <x v="1567"/>
    <x v="0"/>
    <s v="P3"/>
    <x v="0"/>
    <x v="0"/>
    <x v="10"/>
    <x v="1567"/>
    <x v="2"/>
    <x v="13"/>
    <d v="2001-01-11T00:00:00"/>
    <x v="1"/>
  </r>
  <r>
    <x v="1568"/>
    <x v="0"/>
    <s v="P3"/>
    <x v="0"/>
    <x v="0"/>
    <x v="2"/>
    <x v="1568"/>
    <x v="2"/>
    <x v="13"/>
    <s v="3/21/2002"/>
    <x v="1"/>
  </r>
  <r>
    <x v="1569"/>
    <x v="0"/>
    <s v="P2"/>
    <x v="2"/>
    <x v="2"/>
    <x v="2"/>
    <x v="1569"/>
    <x v="2"/>
    <x v="14"/>
    <s v="10/25/2001"/>
    <x v="57"/>
  </r>
  <r>
    <x v="1570"/>
    <x v="1"/>
    <s v="P3"/>
    <x v="2"/>
    <x v="2"/>
    <x v="15"/>
    <x v="1570"/>
    <x v="3"/>
    <x v="14"/>
    <s v="10/26/2001"/>
    <x v="14"/>
  </r>
  <r>
    <x v="1571"/>
    <x v="0"/>
    <s v="P3"/>
    <x v="2"/>
    <x v="2"/>
    <x v="171"/>
    <x v="1571"/>
    <x v="1"/>
    <x v="14"/>
    <s v="11/13/2001"/>
    <x v="14"/>
  </r>
  <r>
    <x v="1572"/>
    <x v="0"/>
    <s v="P1"/>
    <x v="0"/>
    <x v="7"/>
    <x v="6"/>
    <x v="1572"/>
    <x v="2"/>
    <x v="14"/>
    <s v="11/27/2001"/>
    <x v="25"/>
  </r>
  <r>
    <x v="1573"/>
    <x v="0"/>
    <s v="P3"/>
    <x v="2"/>
    <x v="2"/>
    <x v="15"/>
    <x v="1573"/>
    <x v="3"/>
    <x v="14"/>
    <d v="2001-01-11T00:00:00"/>
    <x v="36"/>
  </r>
  <r>
    <x v="1574"/>
    <x v="0"/>
    <s v="P3"/>
    <x v="2"/>
    <x v="2"/>
    <x v="114"/>
    <x v="1574"/>
    <x v="3"/>
    <x v="14"/>
    <s v="10/25/2001"/>
    <x v="53"/>
  </r>
  <r>
    <x v="1575"/>
    <x v="0"/>
    <s v="P3"/>
    <x v="0"/>
    <x v="0"/>
    <x v="76"/>
    <x v="1575"/>
    <x v="1"/>
    <x v="14"/>
    <d v="2001-01-11T00:00:00"/>
    <x v="0"/>
  </r>
  <r>
    <x v="1576"/>
    <x v="0"/>
    <s v="P3"/>
    <x v="2"/>
    <x v="2"/>
    <x v="10"/>
    <x v="1576"/>
    <x v="2"/>
    <x v="14"/>
    <s v="10/25/2001"/>
    <x v="53"/>
  </r>
  <r>
    <x v="1577"/>
    <x v="0"/>
    <s v="P3"/>
    <x v="2"/>
    <x v="2"/>
    <x v="258"/>
    <x v="1577"/>
    <x v="3"/>
    <x v="14"/>
    <s v="10/30/2001"/>
    <x v="14"/>
  </r>
  <r>
    <x v="1578"/>
    <x v="0"/>
    <s v="P3"/>
    <x v="0"/>
    <x v="1"/>
    <x v="106"/>
    <x v="1578"/>
    <x v="3"/>
    <x v="14"/>
    <s v="10/25/2001"/>
    <x v="28"/>
  </r>
  <r>
    <x v="1579"/>
    <x v="0"/>
    <s v="P1"/>
    <x v="2"/>
    <x v="4"/>
    <x v="6"/>
    <x v="1579"/>
    <x v="2"/>
    <x v="14"/>
    <s v="11/13/2001"/>
    <x v="11"/>
  </r>
  <r>
    <x v="1580"/>
    <x v="0"/>
    <s v="P3"/>
    <x v="2"/>
    <x v="2"/>
    <x v="15"/>
    <x v="1580"/>
    <x v="3"/>
    <x v="14"/>
    <d v="2001-01-11T00:00:00"/>
    <x v="36"/>
  </r>
  <r>
    <x v="1581"/>
    <x v="0"/>
    <s v="P1"/>
    <x v="2"/>
    <x v="4"/>
    <x v="13"/>
    <x v="1581"/>
    <x v="5"/>
    <x v="14"/>
    <s v="12/18/2001"/>
    <x v="11"/>
  </r>
  <r>
    <x v="1582"/>
    <x v="0"/>
    <s v="P2"/>
    <x v="2"/>
    <x v="2"/>
    <x v="56"/>
    <x v="1582"/>
    <x v="3"/>
    <x v="14"/>
    <s v="12/17/2001"/>
    <x v="53"/>
  </r>
  <r>
    <x v="1583"/>
    <x v="0"/>
    <s v="P3"/>
    <x v="2"/>
    <x v="2"/>
    <x v="57"/>
    <x v="1583"/>
    <x v="4"/>
    <x v="15"/>
    <s v="10/26/2001"/>
    <x v="53"/>
  </r>
  <r>
    <x v="1584"/>
    <x v="0"/>
    <s v="P3"/>
    <x v="2"/>
    <x v="2"/>
    <x v="47"/>
    <x v="1584"/>
    <x v="2"/>
    <x v="15"/>
    <d v="2002-08-01T00:00:00"/>
    <x v="25"/>
  </r>
  <r>
    <x v="1585"/>
    <x v="0"/>
    <s v="P3"/>
    <x v="2"/>
    <x v="2"/>
    <x v="121"/>
    <x v="1585"/>
    <x v="6"/>
    <x v="15"/>
    <d v="2001-01-11T00:00:00"/>
    <x v="14"/>
  </r>
  <r>
    <x v="1586"/>
    <x v="0"/>
    <s v="P2"/>
    <x v="2"/>
    <x v="9"/>
    <x v="15"/>
    <x v="1586"/>
    <x v="3"/>
    <x v="15"/>
    <d v="2002-11-01T00:00:00"/>
    <x v="44"/>
  </r>
  <r>
    <x v="1587"/>
    <x v="0"/>
    <s v="P3"/>
    <x v="2"/>
    <x v="2"/>
    <x v="15"/>
    <x v="1587"/>
    <x v="3"/>
    <x v="15"/>
    <d v="2001-01-11T00:00:00"/>
    <x v="14"/>
  </r>
  <r>
    <x v="1588"/>
    <x v="0"/>
    <s v="P3"/>
    <x v="2"/>
    <x v="9"/>
    <x v="36"/>
    <x v="1588"/>
    <x v="7"/>
    <x v="15"/>
    <d v="2002-11-01T00:00:00"/>
    <x v="50"/>
  </r>
  <r>
    <x v="1589"/>
    <x v="0"/>
    <s v="P3"/>
    <x v="2"/>
    <x v="2"/>
    <x v="35"/>
    <x v="1589"/>
    <x v="2"/>
    <x v="15"/>
    <s v="10/29/2001"/>
    <x v="53"/>
  </r>
  <r>
    <x v="1590"/>
    <x v="2"/>
    <s v="P1"/>
    <x v="2"/>
    <x v="4"/>
    <x v="202"/>
    <x v="1590"/>
    <x v="1"/>
    <x v="15"/>
    <s v="11/13/2001"/>
    <x v="49"/>
  </r>
  <r>
    <x v="1591"/>
    <x v="0"/>
    <s v="P3"/>
    <x v="2"/>
    <x v="2"/>
    <x v="70"/>
    <x v="1591"/>
    <x v="2"/>
    <x v="15"/>
    <s v="10/31/2001"/>
    <x v="53"/>
  </r>
  <r>
    <x v="1592"/>
    <x v="0"/>
    <s v="P3"/>
    <x v="0"/>
    <x v="1"/>
    <x v="79"/>
    <x v="1592"/>
    <x v="3"/>
    <x v="15"/>
    <s v="10/26/2001"/>
    <x v="43"/>
  </r>
  <r>
    <x v="1593"/>
    <x v="2"/>
    <s v="P1"/>
    <x v="2"/>
    <x v="4"/>
    <x v="69"/>
    <x v="1593"/>
    <x v="7"/>
    <x v="15"/>
    <d v="2001-04-12T00:00:00"/>
    <x v="13"/>
  </r>
  <r>
    <x v="1594"/>
    <x v="0"/>
    <s v="P3"/>
    <x v="0"/>
    <x v="0"/>
    <x v="167"/>
    <x v="1594"/>
    <x v="3"/>
    <x v="15"/>
    <d v="2001-01-11T00:00:00"/>
    <x v="3"/>
  </r>
  <r>
    <x v="1595"/>
    <x v="0"/>
    <s v="P5"/>
    <x v="2"/>
    <x v="9"/>
    <x v="15"/>
    <x v="1595"/>
    <x v="3"/>
    <x v="15"/>
    <s v="12/18/2002"/>
    <x v="47"/>
  </r>
  <r>
    <x v="1596"/>
    <x v="0"/>
    <s v="P3"/>
    <x v="0"/>
    <x v="5"/>
    <x v="14"/>
    <x v="1596"/>
    <x v="3"/>
    <x v="15"/>
    <s v="10/30/2001"/>
    <x v="30"/>
  </r>
  <r>
    <x v="1597"/>
    <x v="0"/>
    <s v="P2"/>
    <x v="0"/>
    <x v="4"/>
    <x v="233"/>
    <x v="1597"/>
    <x v="2"/>
    <x v="15"/>
    <d v="2002-11-02T00:00:00"/>
    <x v="10"/>
  </r>
  <r>
    <x v="1598"/>
    <x v="0"/>
    <s v="P3"/>
    <x v="0"/>
    <x v="1"/>
    <x v="106"/>
    <x v="1598"/>
    <x v="3"/>
    <x v="15"/>
    <s v="1/30/2002"/>
    <x v="35"/>
  </r>
  <r>
    <x v="1599"/>
    <x v="1"/>
    <s v="P2"/>
    <x v="2"/>
    <x v="9"/>
    <x v="156"/>
    <x v="1599"/>
    <x v="1"/>
    <x v="16"/>
    <s v="1/14/2002"/>
    <x v="49"/>
  </r>
  <r>
    <x v="1600"/>
    <x v="0"/>
    <s v="P1"/>
    <x v="0"/>
    <x v="2"/>
    <x v="36"/>
    <x v="1600"/>
    <x v="7"/>
    <x v="16"/>
    <d v="2002-06-02T00:00:00"/>
    <x v="14"/>
  </r>
  <r>
    <x v="1601"/>
    <x v="2"/>
    <s v="P3"/>
    <x v="2"/>
    <x v="9"/>
    <x v="32"/>
    <x v="1601"/>
    <x v="2"/>
    <x v="17"/>
    <s v="1/14/2002"/>
    <x v="48"/>
  </r>
  <r>
    <x v="1602"/>
    <x v="0"/>
    <s v="P2"/>
    <x v="2"/>
    <x v="2"/>
    <x v="53"/>
    <x v="1602"/>
    <x v="1"/>
    <x v="17"/>
    <d v="2001-01-11T00:00:00"/>
    <x v="14"/>
  </r>
  <r>
    <x v="1603"/>
    <x v="0"/>
    <s v="P1"/>
    <x v="0"/>
    <x v="7"/>
    <x v="3"/>
    <x v="1603"/>
    <x v="1"/>
    <x v="17"/>
    <s v="12/20/2001"/>
    <x v="25"/>
  </r>
  <r>
    <x v="1604"/>
    <x v="0"/>
    <s v="P2"/>
    <x v="0"/>
    <x v="7"/>
    <x v="27"/>
    <x v="1604"/>
    <x v="2"/>
    <x v="17"/>
    <d v="2002-11-01T00:00:00"/>
    <x v="25"/>
  </r>
  <r>
    <x v="1605"/>
    <x v="0"/>
    <s v="P3"/>
    <x v="2"/>
    <x v="2"/>
    <x v="36"/>
    <x v="1605"/>
    <x v="7"/>
    <x v="17"/>
    <d v="2001-01-11T00:00:00"/>
    <x v="36"/>
  </r>
  <r>
    <x v="1606"/>
    <x v="0"/>
    <s v="P3"/>
    <x v="2"/>
    <x v="2"/>
    <x v="40"/>
    <x v="1606"/>
    <x v="3"/>
    <x v="17"/>
    <d v="2001-01-11T00:00:00"/>
    <x v="14"/>
  </r>
  <r>
    <x v="1607"/>
    <x v="0"/>
    <s v="P1"/>
    <x v="2"/>
    <x v="2"/>
    <x v="36"/>
    <x v="1607"/>
    <x v="7"/>
    <x v="17"/>
    <s v="10/31/2001"/>
    <x v="51"/>
  </r>
  <r>
    <x v="1608"/>
    <x v="0"/>
    <s v="P1"/>
    <x v="0"/>
    <x v="8"/>
    <x v="51"/>
    <x v="1608"/>
    <x v="1"/>
    <x v="17"/>
    <s v="11/20/2001"/>
    <x v="42"/>
  </r>
  <r>
    <x v="1609"/>
    <x v="0"/>
    <s v="P1"/>
    <x v="2"/>
    <x v="2"/>
    <x v="117"/>
    <x v="1609"/>
    <x v="3"/>
    <x v="17"/>
    <s v="10/30/2001"/>
    <x v="38"/>
  </r>
  <r>
    <x v="1610"/>
    <x v="0"/>
    <s v="P3"/>
    <x v="0"/>
    <x v="1"/>
    <x v="1"/>
    <x v="1610"/>
    <x v="1"/>
    <x v="17"/>
    <d v="2001-01-11T00:00:00"/>
    <x v="43"/>
  </r>
  <r>
    <x v="1611"/>
    <x v="0"/>
    <s v="P3"/>
    <x v="0"/>
    <x v="7"/>
    <x v="137"/>
    <x v="1611"/>
    <x v="2"/>
    <x v="17"/>
    <d v="2001-01-11T00:00:00"/>
    <x v="25"/>
  </r>
  <r>
    <x v="1612"/>
    <x v="0"/>
    <s v="P1"/>
    <x v="2"/>
    <x v="4"/>
    <x v="49"/>
    <x v="1612"/>
    <x v="3"/>
    <x v="17"/>
    <s v="10/31/2001"/>
    <x v="11"/>
  </r>
  <r>
    <x v="1613"/>
    <x v="0"/>
    <s v="P3"/>
    <x v="2"/>
    <x v="2"/>
    <x v="89"/>
    <x v="1613"/>
    <x v="3"/>
    <x v="17"/>
    <s v="2/13/2002"/>
    <x v="54"/>
  </r>
  <r>
    <x v="1614"/>
    <x v="0"/>
    <s v="P3"/>
    <x v="0"/>
    <x v="0"/>
    <x v="173"/>
    <x v="1614"/>
    <x v="2"/>
    <x v="17"/>
    <d v="2001-01-11T00:00:00"/>
    <x v="1"/>
  </r>
  <r>
    <x v="1615"/>
    <x v="0"/>
    <s v="P2"/>
    <x v="0"/>
    <x v="0"/>
    <x v="2"/>
    <x v="1615"/>
    <x v="2"/>
    <x v="17"/>
    <d v="2002-09-04T00:00:00"/>
    <x v="2"/>
  </r>
  <r>
    <x v="1616"/>
    <x v="0"/>
    <s v="P1"/>
    <x v="2"/>
    <x v="4"/>
    <x v="67"/>
    <x v="1616"/>
    <x v="2"/>
    <x v="17"/>
    <s v="6/17/2002"/>
    <x v="13"/>
  </r>
  <r>
    <x v="1617"/>
    <x v="0"/>
    <s v="P3"/>
    <x v="2"/>
    <x v="2"/>
    <x v="36"/>
    <x v="1617"/>
    <x v="7"/>
    <x v="18"/>
    <s v="1/24/2002"/>
    <x v="54"/>
  </r>
  <r>
    <x v="1618"/>
    <x v="4"/>
    <s v="P1"/>
    <x v="0"/>
    <x v="4"/>
    <x v="112"/>
    <x v="1618"/>
    <x v="2"/>
    <x v="18"/>
    <s v="10/31/2001"/>
    <x v="11"/>
  </r>
  <r>
    <x v="1619"/>
    <x v="0"/>
    <s v="P3"/>
    <x v="2"/>
    <x v="2"/>
    <x v="6"/>
    <x v="1619"/>
    <x v="2"/>
    <x v="18"/>
    <d v="2001-10-11T00:00:00"/>
    <x v="53"/>
  </r>
  <r>
    <x v="1620"/>
    <x v="0"/>
    <s v="P4"/>
    <x v="2"/>
    <x v="2"/>
    <x v="2"/>
    <x v="1620"/>
    <x v="2"/>
    <x v="18"/>
    <s v="11/20/2001"/>
    <x v="14"/>
  </r>
  <r>
    <x v="1621"/>
    <x v="1"/>
    <s v="P3"/>
    <x v="0"/>
    <x v="2"/>
    <x v="126"/>
    <x v="1621"/>
    <x v="3"/>
    <x v="18"/>
    <d v="2001-05-12T00:00:00"/>
    <x v="20"/>
  </r>
  <r>
    <x v="1622"/>
    <x v="0"/>
    <s v="P3"/>
    <x v="2"/>
    <x v="9"/>
    <x v="58"/>
    <x v="1622"/>
    <x v="4"/>
    <x v="18"/>
    <d v="2002-06-02T00:00:00"/>
    <x v="49"/>
  </r>
  <r>
    <x v="1623"/>
    <x v="3"/>
    <s v="P2"/>
    <x v="0"/>
    <x v="13"/>
    <x v="77"/>
    <x v="1623"/>
    <x v="1"/>
    <x v="18"/>
    <d v="2001-08-11T00:00:00"/>
    <x v="57"/>
  </r>
  <r>
    <x v="1624"/>
    <x v="0"/>
    <s v="P1"/>
    <x v="2"/>
    <x v="2"/>
    <x v="250"/>
    <x v="1624"/>
    <x v="5"/>
    <x v="18"/>
    <s v="10/31/2001"/>
    <x v="51"/>
  </r>
  <r>
    <x v="1625"/>
    <x v="0"/>
    <s v="P1"/>
    <x v="2"/>
    <x v="4"/>
    <x v="259"/>
    <x v="1625"/>
    <x v="1"/>
    <x v="18"/>
    <d v="2001-12-11T00:00:00"/>
    <x v="12"/>
  </r>
  <r>
    <x v="1626"/>
    <x v="0"/>
    <s v="P2"/>
    <x v="2"/>
    <x v="2"/>
    <x v="114"/>
    <x v="1626"/>
    <x v="3"/>
    <x v="18"/>
    <s v="10/31/2001"/>
    <x v="51"/>
  </r>
  <r>
    <x v="1627"/>
    <x v="0"/>
    <s v="P3"/>
    <x v="2"/>
    <x v="9"/>
    <x v="79"/>
    <x v="1627"/>
    <x v="3"/>
    <x v="18"/>
    <d v="2002-11-01T00:00:00"/>
    <x v="44"/>
  </r>
  <r>
    <x v="1628"/>
    <x v="0"/>
    <s v="P3"/>
    <x v="0"/>
    <x v="1"/>
    <x v="189"/>
    <x v="1628"/>
    <x v="2"/>
    <x v="18"/>
    <d v="2001-01-11T00:00:00"/>
    <x v="35"/>
  </r>
  <r>
    <x v="1629"/>
    <x v="0"/>
    <s v="P1"/>
    <x v="2"/>
    <x v="4"/>
    <x v="207"/>
    <x v="1629"/>
    <x v="6"/>
    <x v="18"/>
    <d v="2001-12-11T00:00:00"/>
    <x v="12"/>
  </r>
  <r>
    <x v="1630"/>
    <x v="0"/>
    <s v="P1"/>
    <x v="0"/>
    <x v="2"/>
    <x v="36"/>
    <x v="1630"/>
    <x v="7"/>
    <x v="18"/>
    <s v="11/23/2001"/>
    <x v="21"/>
  </r>
  <r>
    <x v="1631"/>
    <x v="0"/>
    <s v="P1"/>
    <x v="2"/>
    <x v="2"/>
    <x v="74"/>
    <x v="1631"/>
    <x v="2"/>
    <x v="18"/>
    <d v="2002-06-02T00:00:00"/>
    <x v="36"/>
  </r>
  <r>
    <x v="1632"/>
    <x v="0"/>
    <s v="P2"/>
    <x v="2"/>
    <x v="2"/>
    <x v="133"/>
    <x v="1632"/>
    <x v="1"/>
    <x v="18"/>
    <d v="2001-01-11T00:00:00"/>
    <x v="14"/>
  </r>
  <r>
    <x v="1633"/>
    <x v="0"/>
    <s v="P1"/>
    <x v="2"/>
    <x v="2"/>
    <x v="36"/>
    <x v="1633"/>
    <x v="7"/>
    <x v="19"/>
    <s v="10/31/2001"/>
    <x v="51"/>
  </r>
  <r>
    <x v="1634"/>
    <x v="0"/>
    <s v="P3"/>
    <x v="1"/>
    <x v="2"/>
    <x v="36"/>
    <x v="1634"/>
    <x v="7"/>
    <x v="19"/>
    <d v="2001-02-12T00:00:00"/>
    <x v="7"/>
  </r>
  <r>
    <x v="1635"/>
    <x v="0"/>
    <s v="P3"/>
    <x v="2"/>
    <x v="2"/>
    <x v="14"/>
    <x v="1635"/>
    <x v="3"/>
    <x v="19"/>
    <d v="2002-10-02T00:00:00"/>
    <x v="14"/>
  </r>
  <r>
    <x v="1636"/>
    <x v="0"/>
    <s v="P3"/>
    <x v="2"/>
    <x v="9"/>
    <x v="33"/>
    <x v="1636"/>
    <x v="1"/>
    <x v="19"/>
    <d v="2002-11-01T00:00:00"/>
    <x v="49"/>
  </r>
  <r>
    <x v="1637"/>
    <x v="0"/>
    <s v="P3"/>
    <x v="2"/>
    <x v="4"/>
    <x v="15"/>
    <x v="1637"/>
    <x v="3"/>
    <x v="19"/>
    <s v="12/18/2001"/>
    <x v="11"/>
  </r>
  <r>
    <x v="1638"/>
    <x v="0"/>
    <s v="P1"/>
    <x v="0"/>
    <x v="8"/>
    <x v="105"/>
    <x v="1638"/>
    <x v="5"/>
    <x v="19"/>
    <s v="11/23/2001"/>
    <x v="42"/>
  </r>
  <r>
    <x v="1639"/>
    <x v="0"/>
    <s v="P1"/>
    <x v="0"/>
    <x v="2"/>
    <x v="36"/>
    <x v="1639"/>
    <x v="7"/>
    <x v="19"/>
    <d v="2002-01-02T00:00:00"/>
    <x v="26"/>
  </r>
  <r>
    <x v="1640"/>
    <x v="0"/>
    <s v="P1"/>
    <x v="1"/>
    <x v="2"/>
    <x v="36"/>
    <x v="1640"/>
    <x v="7"/>
    <x v="19"/>
    <d v="2001-01-12T00:00:00"/>
    <x v="7"/>
  </r>
  <r>
    <x v="1641"/>
    <x v="0"/>
    <s v="P3"/>
    <x v="2"/>
    <x v="2"/>
    <x v="35"/>
    <x v="1641"/>
    <x v="2"/>
    <x v="19"/>
    <d v="2001-01-11T00:00:00"/>
    <x v="53"/>
  </r>
  <r>
    <x v="1642"/>
    <x v="0"/>
    <s v="P1"/>
    <x v="2"/>
    <x v="2"/>
    <x v="23"/>
    <x v="1642"/>
    <x v="3"/>
    <x v="19"/>
    <d v="2001-01-11T00:00:00"/>
    <x v="14"/>
  </r>
  <r>
    <x v="1643"/>
    <x v="0"/>
    <s v="P3"/>
    <x v="0"/>
    <x v="2"/>
    <x v="197"/>
    <x v="1643"/>
    <x v="4"/>
    <x v="19"/>
    <d v="2002-06-03T00:00:00"/>
    <x v="17"/>
  </r>
  <r>
    <x v="1644"/>
    <x v="0"/>
    <s v="P2"/>
    <x v="2"/>
    <x v="2"/>
    <x v="52"/>
    <x v="1644"/>
    <x v="1"/>
    <x v="20"/>
    <d v="2001-09-11T00:00:00"/>
    <x v="54"/>
  </r>
  <r>
    <x v="1645"/>
    <x v="0"/>
    <s v="P3"/>
    <x v="2"/>
    <x v="2"/>
    <x v="184"/>
    <x v="1645"/>
    <x v="1"/>
    <x v="20"/>
    <s v="2/14/2002"/>
    <x v="54"/>
  </r>
  <r>
    <x v="1646"/>
    <x v="0"/>
    <s v="P3"/>
    <x v="2"/>
    <x v="2"/>
    <x v="192"/>
    <x v="1646"/>
    <x v="1"/>
    <x v="20"/>
    <s v="2/13/2002"/>
    <x v="54"/>
  </r>
  <r>
    <x v="1647"/>
    <x v="0"/>
    <s v="P3"/>
    <x v="2"/>
    <x v="2"/>
    <x v="192"/>
    <x v="1647"/>
    <x v="1"/>
    <x v="20"/>
    <s v="2/13/2002"/>
    <x v="54"/>
  </r>
  <r>
    <x v="1648"/>
    <x v="0"/>
    <s v="P2"/>
    <x v="0"/>
    <x v="14"/>
    <x v="188"/>
    <x v="1648"/>
    <x v="3"/>
    <x v="20"/>
    <s v="11/14/2001"/>
    <x v="69"/>
  </r>
  <r>
    <x v="1649"/>
    <x v="1"/>
    <s v="P2"/>
    <x v="0"/>
    <x v="14"/>
    <x v="36"/>
    <x v="1649"/>
    <x v="7"/>
    <x v="20"/>
    <s v="11/14/2001"/>
    <x v="69"/>
  </r>
  <r>
    <x v="1650"/>
    <x v="0"/>
    <s v="P4"/>
    <x v="2"/>
    <x v="2"/>
    <x v="232"/>
    <x v="1650"/>
    <x v="3"/>
    <x v="20"/>
    <s v="11/13/2001"/>
    <x v="14"/>
  </r>
  <r>
    <x v="1651"/>
    <x v="0"/>
    <s v="P5"/>
    <x v="2"/>
    <x v="9"/>
    <x v="202"/>
    <x v="1651"/>
    <x v="1"/>
    <x v="20"/>
    <s v="1/14/2002"/>
    <x v="47"/>
  </r>
  <r>
    <x v="1652"/>
    <x v="0"/>
    <s v="P2"/>
    <x v="2"/>
    <x v="9"/>
    <x v="36"/>
    <x v="1652"/>
    <x v="7"/>
    <x v="20"/>
    <d v="2002-11-01T00:00:00"/>
    <x v="50"/>
  </r>
  <r>
    <x v="1653"/>
    <x v="0"/>
    <s v="P1"/>
    <x v="0"/>
    <x v="4"/>
    <x v="51"/>
    <x v="1653"/>
    <x v="1"/>
    <x v="20"/>
    <d v="2001-07-11T00:00:00"/>
    <x v="10"/>
  </r>
  <r>
    <x v="1654"/>
    <x v="0"/>
    <s v="P3"/>
    <x v="2"/>
    <x v="2"/>
    <x v="15"/>
    <x v="1654"/>
    <x v="3"/>
    <x v="20"/>
    <d v="2001-01-11T00:00:00"/>
    <x v="14"/>
  </r>
  <r>
    <x v="1655"/>
    <x v="0"/>
    <s v="P3"/>
    <x v="2"/>
    <x v="2"/>
    <x v="2"/>
    <x v="1655"/>
    <x v="2"/>
    <x v="20"/>
    <d v="2001-01-11T00:00:00"/>
    <x v="14"/>
  </r>
  <r>
    <x v="1656"/>
    <x v="1"/>
    <s v="P1"/>
    <x v="2"/>
    <x v="2"/>
    <x v="36"/>
    <x v="1656"/>
    <x v="7"/>
    <x v="20"/>
    <d v="2001-02-11T00:00:00"/>
    <x v="36"/>
  </r>
  <r>
    <x v="1657"/>
    <x v="0"/>
    <s v="P2"/>
    <x v="2"/>
    <x v="4"/>
    <x v="120"/>
    <x v="1657"/>
    <x v="2"/>
    <x v="20"/>
    <d v="2001-02-11T00:00:00"/>
    <x v="11"/>
  </r>
  <r>
    <x v="1658"/>
    <x v="0"/>
    <s v="P2"/>
    <x v="2"/>
    <x v="9"/>
    <x v="89"/>
    <x v="1658"/>
    <x v="3"/>
    <x v="20"/>
    <d v="2002-11-01T00:00:00"/>
    <x v="50"/>
  </r>
  <r>
    <x v="1659"/>
    <x v="0"/>
    <s v="P2"/>
    <x v="2"/>
    <x v="9"/>
    <x v="30"/>
    <x v="1659"/>
    <x v="2"/>
    <x v="20"/>
    <d v="2002-11-01T00:00:00"/>
    <x v="44"/>
  </r>
  <r>
    <x v="1660"/>
    <x v="0"/>
    <s v="P3"/>
    <x v="0"/>
    <x v="0"/>
    <x v="15"/>
    <x v="1660"/>
    <x v="3"/>
    <x v="20"/>
    <d v="2004-06-05T00:00:00"/>
    <x v="2"/>
  </r>
  <r>
    <x v="1661"/>
    <x v="3"/>
    <s v="P1"/>
    <x v="2"/>
    <x v="2"/>
    <x v="110"/>
    <x v="1661"/>
    <x v="2"/>
    <x v="20"/>
    <d v="2002-07-05T00:00:00"/>
    <x v="53"/>
  </r>
  <r>
    <x v="1662"/>
    <x v="0"/>
    <s v="P3"/>
    <x v="2"/>
    <x v="2"/>
    <x v="61"/>
    <x v="1662"/>
    <x v="4"/>
    <x v="21"/>
    <d v="2001-07-11T00:00:00"/>
    <x v="57"/>
  </r>
  <r>
    <x v="1663"/>
    <x v="0"/>
    <s v="P1"/>
    <x v="2"/>
    <x v="2"/>
    <x v="260"/>
    <x v="1663"/>
    <x v="4"/>
    <x v="21"/>
    <d v="2001-12-11T00:00:00"/>
    <x v="51"/>
  </r>
  <r>
    <x v="1664"/>
    <x v="0"/>
    <s v="P2"/>
    <x v="2"/>
    <x v="2"/>
    <x v="128"/>
    <x v="1664"/>
    <x v="3"/>
    <x v="21"/>
    <s v="11/27/2001"/>
    <x v="51"/>
  </r>
  <r>
    <x v="1665"/>
    <x v="2"/>
    <s v="P1"/>
    <x v="0"/>
    <x v="2"/>
    <x v="171"/>
    <x v="1665"/>
    <x v="1"/>
    <x v="21"/>
    <d v="2001-02-11T00:00:00"/>
    <x v="17"/>
  </r>
  <r>
    <x v="1666"/>
    <x v="0"/>
    <s v="P2"/>
    <x v="2"/>
    <x v="2"/>
    <x v="30"/>
    <x v="1666"/>
    <x v="2"/>
    <x v="21"/>
    <s v="12/13/2001"/>
    <x v="51"/>
  </r>
  <r>
    <x v="1667"/>
    <x v="1"/>
    <s v="P3"/>
    <x v="2"/>
    <x v="4"/>
    <x v="36"/>
    <x v="1667"/>
    <x v="7"/>
    <x v="21"/>
    <d v="2001-05-11T00:00:00"/>
    <x v="11"/>
  </r>
  <r>
    <x v="1668"/>
    <x v="0"/>
    <s v="P1"/>
    <x v="0"/>
    <x v="2"/>
    <x v="121"/>
    <x v="1668"/>
    <x v="6"/>
    <x v="21"/>
    <d v="2001-05-11T00:00:00"/>
    <x v="17"/>
  </r>
  <r>
    <x v="1669"/>
    <x v="0"/>
    <s v="P3"/>
    <x v="2"/>
    <x v="2"/>
    <x v="47"/>
    <x v="1669"/>
    <x v="2"/>
    <x v="21"/>
    <d v="2001-02-11T00:00:00"/>
    <x v="53"/>
  </r>
  <r>
    <x v="1670"/>
    <x v="0"/>
    <s v="P3"/>
    <x v="0"/>
    <x v="3"/>
    <x v="2"/>
    <x v="1670"/>
    <x v="2"/>
    <x v="21"/>
    <s v="3/24/2002"/>
    <x v="9"/>
  </r>
  <r>
    <x v="1671"/>
    <x v="0"/>
    <s v="P2"/>
    <x v="2"/>
    <x v="2"/>
    <x v="15"/>
    <x v="1671"/>
    <x v="3"/>
    <x v="21"/>
    <s v="12/18/2001"/>
    <x v="51"/>
  </r>
  <r>
    <x v="1672"/>
    <x v="0"/>
    <s v="P1"/>
    <x v="2"/>
    <x v="4"/>
    <x v="31"/>
    <x v="1672"/>
    <x v="2"/>
    <x v="21"/>
    <d v="2001-02-11T00:00:00"/>
    <x v="11"/>
  </r>
  <r>
    <x v="1673"/>
    <x v="2"/>
    <s v="P3"/>
    <x v="0"/>
    <x v="5"/>
    <x v="69"/>
    <x v="1673"/>
    <x v="7"/>
    <x v="21"/>
    <d v="2001-02-11T00:00:00"/>
    <x v="62"/>
  </r>
  <r>
    <x v="1674"/>
    <x v="0"/>
    <s v="P2"/>
    <x v="2"/>
    <x v="9"/>
    <x v="92"/>
    <x v="1674"/>
    <x v="2"/>
    <x v="21"/>
    <d v="2002-11-01T00:00:00"/>
    <x v="47"/>
  </r>
  <r>
    <x v="1675"/>
    <x v="0"/>
    <s v="P1"/>
    <x v="2"/>
    <x v="2"/>
    <x v="14"/>
    <x v="1675"/>
    <x v="3"/>
    <x v="21"/>
    <d v="2001-12-11T00:00:00"/>
    <x v="51"/>
  </r>
  <r>
    <x v="1676"/>
    <x v="0"/>
    <s v="P3"/>
    <x v="2"/>
    <x v="2"/>
    <x v="77"/>
    <x v="1676"/>
    <x v="1"/>
    <x v="21"/>
    <d v="2002-09-01T00:00:00"/>
    <x v="36"/>
  </r>
  <r>
    <x v="1677"/>
    <x v="0"/>
    <s v="P2"/>
    <x v="2"/>
    <x v="4"/>
    <x v="66"/>
    <x v="1677"/>
    <x v="4"/>
    <x v="21"/>
    <d v="2001-02-11T00:00:00"/>
    <x v="11"/>
  </r>
  <r>
    <x v="1678"/>
    <x v="0"/>
    <s v="P3"/>
    <x v="2"/>
    <x v="2"/>
    <x v="15"/>
    <x v="1678"/>
    <x v="3"/>
    <x v="21"/>
    <s v="11/22/2001"/>
    <x v="51"/>
  </r>
  <r>
    <x v="1679"/>
    <x v="0"/>
    <s v="P1"/>
    <x v="2"/>
    <x v="2"/>
    <x v="96"/>
    <x v="1679"/>
    <x v="2"/>
    <x v="21"/>
    <d v="2001-06-11T00:00:00"/>
    <x v="36"/>
  </r>
  <r>
    <x v="1680"/>
    <x v="0"/>
    <s v="P1"/>
    <x v="0"/>
    <x v="5"/>
    <x v="2"/>
    <x v="1680"/>
    <x v="2"/>
    <x v="21"/>
    <d v="2001-05-11T00:00:00"/>
    <x v="19"/>
  </r>
  <r>
    <x v="1681"/>
    <x v="0"/>
    <s v="P1"/>
    <x v="2"/>
    <x v="2"/>
    <x v="261"/>
    <x v="1681"/>
    <x v="2"/>
    <x v="21"/>
    <s v="11/13/2001"/>
    <x v="14"/>
  </r>
  <r>
    <x v="1682"/>
    <x v="0"/>
    <s v="P3"/>
    <x v="2"/>
    <x v="2"/>
    <x v="129"/>
    <x v="1682"/>
    <x v="1"/>
    <x v="21"/>
    <d v="2002-08-01T00:00:00"/>
    <x v="53"/>
  </r>
  <r>
    <x v="1683"/>
    <x v="0"/>
    <s v="P2"/>
    <x v="0"/>
    <x v="2"/>
    <x v="26"/>
    <x v="1683"/>
    <x v="7"/>
    <x v="21"/>
    <d v="2002-11-01T00:00:00"/>
    <x v="17"/>
  </r>
  <r>
    <x v="1684"/>
    <x v="0"/>
    <s v="P3"/>
    <x v="2"/>
    <x v="2"/>
    <x v="26"/>
    <x v="1684"/>
    <x v="7"/>
    <x v="21"/>
    <d v="2001-05-11T00:00:00"/>
    <x v="53"/>
  </r>
  <r>
    <x v="1685"/>
    <x v="0"/>
    <s v="P4"/>
    <x v="0"/>
    <x v="5"/>
    <x v="19"/>
    <x v="1685"/>
    <x v="3"/>
    <x v="21"/>
    <d v="2001-05-11T00:00:00"/>
    <x v="39"/>
  </r>
  <r>
    <x v="1686"/>
    <x v="0"/>
    <s v="P2"/>
    <x v="2"/>
    <x v="2"/>
    <x v="15"/>
    <x v="1686"/>
    <x v="3"/>
    <x v="21"/>
    <d v="2001-12-11T00:00:00"/>
    <x v="51"/>
  </r>
  <r>
    <x v="1687"/>
    <x v="0"/>
    <s v="P3"/>
    <x v="0"/>
    <x v="5"/>
    <x v="31"/>
    <x v="1687"/>
    <x v="2"/>
    <x v="21"/>
    <d v="2001-05-11T00:00:00"/>
    <x v="30"/>
  </r>
  <r>
    <x v="1688"/>
    <x v="2"/>
    <s v="P3"/>
    <x v="0"/>
    <x v="5"/>
    <x v="235"/>
    <x v="1688"/>
    <x v="2"/>
    <x v="21"/>
    <s v="11/23/2001"/>
    <x v="61"/>
  </r>
  <r>
    <x v="1689"/>
    <x v="0"/>
    <s v="P3"/>
    <x v="2"/>
    <x v="2"/>
    <x v="114"/>
    <x v="1689"/>
    <x v="3"/>
    <x v="21"/>
    <s v="12/13/2001"/>
    <x v="53"/>
  </r>
  <r>
    <x v="1690"/>
    <x v="0"/>
    <s v="P1"/>
    <x v="2"/>
    <x v="2"/>
    <x v="4"/>
    <x v="1690"/>
    <x v="3"/>
    <x v="21"/>
    <s v="11/19/2001"/>
    <x v="51"/>
  </r>
  <r>
    <x v="1691"/>
    <x v="0"/>
    <s v="P2"/>
    <x v="2"/>
    <x v="9"/>
    <x v="68"/>
    <x v="1691"/>
    <x v="5"/>
    <x v="22"/>
    <d v="2002-11-01T00:00:00"/>
    <x v="50"/>
  </r>
  <r>
    <x v="1692"/>
    <x v="0"/>
    <s v="P2"/>
    <x v="2"/>
    <x v="9"/>
    <x v="21"/>
    <x v="1692"/>
    <x v="6"/>
    <x v="22"/>
    <d v="2002-11-01T00:00:00"/>
    <x v="49"/>
  </r>
  <r>
    <x v="1693"/>
    <x v="0"/>
    <s v="P3"/>
    <x v="2"/>
    <x v="4"/>
    <x v="2"/>
    <x v="1693"/>
    <x v="2"/>
    <x v="22"/>
    <d v="2002-12-08T00:00:00"/>
    <x v="11"/>
  </r>
  <r>
    <x v="1694"/>
    <x v="0"/>
    <s v="P3"/>
    <x v="2"/>
    <x v="2"/>
    <x v="14"/>
    <x v="1694"/>
    <x v="3"/>
    <x v="23"/>
    <d v="2001-06-11T00:00:00"/>
    <x v="36"/>
  </r>
  <r>
    <x v="1695"/>
    <x v="0"/>
    <s v="P2"/>
    <x v="2"/>
    <x v="9"/>
    <x v="2"/>
    <x v="1695"/>
    <x v="2"/>
    <x v="23"/>
    <d v="2002-11-01T00:00:00"/>
    <x v="49"/>
  </r>
  <r>
    <x v="1696"/>
    <x v="3"/>
    <s v="P3"/>
    <x v="2"/>
    <x v="2"/>
    <x v="48"/>
    <x v="1696"/>
    <x v="2"/>
    <x v="23"/>
    <s v="1/16/2002"/>
    <x v="38"/>
  </r>
  <r>
    <x v="1697"/>
    <x v="0"/>
    <s v="P2"/>
    <x v="2"/>
    <x v="9"/>
    <x v="262"/>
    <x v="1697"/>
    <x v="1"/>
    <x v="23"/>
    <d v="2002-11-01T00:00:00"/>
    <x v="44"/>
  </r>
  <r>
    <x v="1698"/>
    <x v="0"/>
    <s v="P2"/>
    <x v="2"/>
    <x v="9"/>
    <x v="36"/>
    <x v="1698"/>
    <x v="7"/>
    <x v="23"/>
    <d v="2002-11-01T00:00:00"/>
    <x v="49"/>
  </r>
  <r>
    <x v="1699"/>
    <x v="0"/>
    <s v="P1"/>
    <x v="0"/>
    <x v="13"/>
    <x v="205"/>
    <x v="1699"/>
    <x v="2"/>
    <x v="23"/>
    <d v="2001-05-11T00:00:00"/>
    <x v="57"/>
  </r>
  <r>
    <x v="1700"/>
    <x v="0"/>
    <s v="P1"/>
    <x v="2"/>
    <x v="2"/>
    <x v="92"/>
    <x v="1700"/>
    <x v="2"/>
    <x v="23"/>
    <s v="3/20/2002"/>
    <x v="36"/>
  </r>
  <r>
    <x v="1701"/>
    <x v="0"/>
    <s v="P3"/>
    <x v="2"/>
    <x v="4"/>
    <x v="21"/>
    <x v="1701"/>
    <x v="6"/>
    <x v="23"/>
    <s v="3/15/2002"/>
    <x v="10"/>
  </r>
  <r>
    <x v="1702"/>
    <x v="0"/>
    <s v="P3"/>
    <x v="2"/>
    <x v="4"/>
    <x v="8"/>
    <x v="1702"/>
    <x v="1"/>
    <x v="23"/>
    <s v="1/14/2002"/>
    <x v="12"/>
  </r>
  <r>
    <x v="1703"/>
    <x v="0"/>
    <s v="P2"/>
    <x v="2"/>
    <x v="9"/>
    <x v="79"/>
    <x v="1703"/>
    <x v="3"/>
    <x v="23"/>
    <d v="2002-11-01T00:00:00"/>
    <x v="44"/>
  </r>
  <r>
    <x v="1704"/>
    <x v="0"/>
    <s v="P2"/>
    <x v="2"/>
    <x v="9"/>
    <x v="263"/>
    <x v="1704"/>
    <x v="4"/>
    <x v="23"/>
    <s v="1/14/2002"/>
    <x v="49"/>
  </r>
  <r>
    <x v="1705"/>
    <x v="0"/>
    <s v="P3"/>
    <x v="0"/>
    <x v="0"/>
    <x v="40"/>
    <x v="1705"/>
    <x v="3"/>
    <x v="23"/>
    <s v="11/13/2001"/>
    <x v="1"/>
  </r>
  <r>
    <x v="1706"/>
    <x v="0"/>
    <s v="P1"/>
    <x v="0"/>
    <x v="12"/>
    <x v="14"/>
    <x v="1706"/>
    <x v="3"/>
    <x v="23"/>
    <s v="5/28/2002"/>
    <x v="70"/>
  </r>
  <r>
    <x v="1707"/>
    <x v="2"/>
    <s v="P3"/>
    <x v="0"/>
    <x v="0"/>
    <x v="264"/>
    <x v="1707"/>
    <x v="3"/>
    <x v="23"/>
    <s v="11/13/2001"/>
    <x v="1"/>
  </r>
  <r>
    <x v="1708"/>
    <x v="0"/>
    <s v="P1"/>
    <x v="2"/>
    <x v="4"/>
    <x v="36"/>
    <x v="1708"/>
    <x v="7"/>
    <x v="23"/>
    <d v="2001-10-12T00:00:00"/>
    <x v="13"/>
  </r>
  <r>
    <x v="1709"/>
    <x v="4"/>
    <s v="P3"/>
    <x v="0"/>
    <x v="0"/>
    <x v="36"/>
    <x v="1709"/>
    <x v="7"/>
    <x v="24"/>
    <d v="2001-07-11T00:00:00"/>
    <x v="3"/>
  </r>
  <r>
    <x v="1710"/>
    <x v="1"/>
    <s v="P3"/>
    <x v="2"/>
    <x v="9"/>
    <x v="164"/>
    <x v="1710"/>
    <x v="2"/>
    <x v="24"/>
    <d v="2002-11-01T00:00:00"/>
    <x v="49"/>
  </r>
  <r>
    <x v="1711"/>
    <x v="0"/>
    <s v="P3"/>
    <x v="0"/>
    <x v="0"/>
    <x v="158"/>
    <x v="1711"/>
    <x v="3"/>
    <x v="24"/>
    <s v="11/16/2001"/>
    <x v="1"/>
  </r>
  <r>
    <x v="1712"/>
    <x v="0"/>
    <s v="P3"/>
    <x v="0"/>
    <x v="0"/>
    <x v="94"/>
    <x v="1712"/>
    <x v="1"/>
    <x v="24"/>
    <s v="11/13/2001"/>
    <x v="1"/>
  </r>
  <r>
    <x v="1713"/>
    <x v="0"/>
    <s v="P3"/>
    <x v="0"/>
    <x v="5"/>
    <x v="153"/>
    <x v="1713"/>
    <x v="1"/>
    <x v="24"/>
    <d v="2002-06-06T00:00:00"/>
    <x v="60"/>
  </r>
  <r>
    <x v="1714"/>
    <x v="3"/>
    <s v="P2"/>
    <x v="0"/>
    <x v="2"/>
    <x v="90"/>
    <x v="1714"/>
    <x v="1"/>
    <x v="24"/>
    <d v="2002-11-01T00:00:00"/>
    <x v="17"/>
  </r>
  <r>
    <x v="1715"/>
    <x v="0"/>
    <s v="P2"/>
    <x v="2"/>
    <x v="4"/>
    <x v="60"/>
    <x v="1715"/>
    <x v="4"/>
    <x v="24"/>
    <s v="11/19/2001"/>
    <x v="11"/>
  </r>
  <r>
    <x v="1716"/>
    <x v="0"/>
    <s v="P1"/>
    <x v="0"/>
    <x v="2"/>
    <x v="36"/>
    <x v="1716"/>
    <x v="7"/>
    <x v="24"/>
    <d v="2001-08-11T00:00:00"/>
    <x v="22"/>
  </r>
  <r>
    <x v="1717"/>
    <x v="0"/>
    <s v="P1"/>
    <x v="2"/>
    <x v="4"/>
    <x v="90"/>
    <x v="1717"/>
    <x v="1"/>
    <x v="24"/>
    <s v="1/15/2004"/>
    <x v="10"/>
  </r>
  <r>
    <x v="1718"/>
    <x v="0"/>
    <s v="P2"/>
    <x v="2"/>
    <x v="4"/>
    <x v="136"/>
    <x v="1718"/>
    <x v="3"/>
    <x v="24"/>
    <d v="2001-09-11T00:00:00"/>
    <x v="11"/>
  </r>
  <r>
    <x v="1719"/>
    <x v="0"/>
    <s v="P1"/>
    <x v="2"/>
    <x v="2"/>
    <x v="55"/>
    <x v="1719"/>
    <x v="0"/>
    <x v="24"/>
    <s v="11/13/2001"/>
    <x v="14"/>
  </r>
  <r>
    <x v="1720"/>
    <x v="0"/>
    <s v="P3"/>
    <x v="0"/>
    <x v="0"/>
    <x v="40"/>
    <x v="1720"/>
    <x v="3"/>
    <x v="24"/>
    <s v="11/13/2001"/>
    <x v="3"/>
  </r>
  <r>
    <x v="1721"/>
    <x v="0"/>
    <s v="P3"/>
    <x v="0"/>
    <x v="5"/>
    <x v="189"/>
    <x v="1721"/>
    <x v="2"/>
    <x v="24"/>
    <s v="11/15/2001"/>
    <x v="30"/>
  </r>
  <r>
    <x v="1722"/>
    <x v="0"/>
    <s v="P3"/>
    <x v="0"/>
    <x v="5"/>
    <x v="26"/>
    <x v="1722"/>
    <x v="7"/>
    <x v="24"/>
    <d v="2001-07-11T00:00:00"/>
    <x v="30"/>
  </r>
  <r>
    <x v="1723"/>
    <x v="3"/>
    <s v="P1"/>
    <x v="2"/>
    <x v="2"/>
    <x v="265"/>
    <x v="1723"/>
    <x v="6"/>
    <x v="24"/>
    <d v="2001-07-11T00:00:00"/>
    <x v="57"/>
  </r>
  <r>
    <x v="1724"/>
    <x v="0"/>
    <s v="P2"/>
    <x v="2"/>
    <x v="2"/>
    <x v="68"/>
    <x v="1724"/>
    <x v="5"/>
    <x v="25"/>
    <s v="1/29/2002"/>
    <x v="38"/>
  </r>
  <r>
    <x v="1725"/>
    <x v="0"/>
    <s v="P1"/>
    <x v="2"/>
    <x v="4"/>
    <x v="74"/>
    <x v="1725"/>
    <x v="2"/>
    <x v="25"/>
    <s v="11/20/2001"/>
    <x v="13"/>
  </r>
  <r>
    <x v="1726"/>
    <x v="0"/>
    <s v="P2"/>
    <x v="2"/>
    <x v="4"/>
    <x v="57"/>
    <x v="1726"/>
    <x v="4"/>
    <x v="25"/>
    <d v="2001-12-11T00:00:00"/>
    <x v="11"/>
  </r>
  <r>
    <x v="1727"/>
    <x v="0"/>
    <s v="P1"/>
    <x v="0"/>
    <x v="8"/>
    <x v="205"/>
    <x v="1727"/>
    <x v="2"/>
    <x v="25"/>
    <s v="11/23/2001"/>
    <x v="42"/>
  </r>
  <r>
    <x v="1728"/>
    <x v="0"/>
    <s v="P3"/>
    <x v="0"/>
    <x v="5"/>
    <x v="82"/>
    <x v="1728"/>
    <x v="4"/>
    <x v="25"/>
    <d v="2001-07-11T00:00:00"/>
    <x v="30"/>
  </r>
  <r>
    <x v="1729"/>
    <x v="0"/>
    <s v="P1"/>
    <x v="2"/>
    <x v="9"/>
    <x v="36"/>
    <x v="1729"/>
    <x v="7"/>
    <x v="25"/>
    <d v="2002-11-01T00:00:00"/>
    <x v="44"/>
  </r>
  <r>
    <x v="1730"/>
    <x v="0"/>
    <s v="P2"/>
    <x v="2"/>
    <x v="9"/>
    <x v="36"/>
    <x v="1730"/>
    <x v="7"/>
    <x v="25"/>
    <d v="2002-11-01T00:00:00"/>
    <x v="50"/>
  </r>
  <r>
    <x v="1731"/>
    <x v="0"/>
    <s v="P2"/>
    <x v="2"/>
    <x v="4"/>
    <x v="0"/>
    <x v="1731"/>
    <x v="0"/>
    <x v="25"/>
    <s v="11/13/2001"/>
    <x v="13"/>
  </r>
  <r>
    <x v="1732"/>
    <x v="0"/>
    <s v="P3"/>
    <x v="0"/>
    <x v="5"/>
    <x v="77"/>
    <x v="1732"/>
    <x v="1"/>
    <x v="25"/>
    <d v="2001-08-11T00:00:00"/>
    <x v="30"/>
  </r>
  <r>
    <x v="1733"/>
    <x v="0"/>
    <s v="P1"/>
    <x v="2"/>
    <x v="4"/>
    <x v="21"/>
    <x v="1733"/>
    <x v="6"/>
    <x v="25"/>
    <s v="11/14/2001"/>
    <x v="11"/>
  </r>
  <r>
    <x v="1734"/>
    <x v="0"/>
    <s v="P2"/>
    <x v="2"/>
    <x v="4"/>
    <x v="61"/>
    <x v="1734"/>
    <x v="4"/>
    <x v="25"/>
    <d v="2001-07-11T00:00:00"/>
    <x v="10"/>
  </r>
  <r>
    <x v="1735"/>
    <x v="0"/>
    <s v="P3"/>
    <x v="0"/>
    <x v="5"/>
    <x v="56"/>
    <x v="1735"/>
    <x v="3"/>
    <x v="25"/>
    <d v="2001-08-11T00:00:00"/>
    <x v="30"/>
  </r>
  <r>
    <x v="1736"/>
    <x v="0"/>
    <s v="P1"/>
    <x v="2"/>
    <x v="4"/>
    <x v="36"/>
    <x v="1736"/>
    <x v="7"/>
    <x v="25"/>
    <d v="2001-07-11T00:00:00"/>
    <x v="10"/>
  </r>
  <r>
    <x v="1737"/>
    <x v="0"/>
    <s v="P2"/>
    <x v="0"/>
    <x v="2"/>
    <x v="154"/>
    <x v="1737"/>
    <x v="1"/>
    <x v="25"/>
    <s v="1/14/2002"/>
    <x v="26"/>
  </r>
  <r>
    <x v="1738"/>
    <x v="0"/>
    <s v="P1"/>
    <x v="2"/>
    <x v="4"/>
    <x v="85"/>
    <x v="1738"/>
    <x v="2"/>
    <x v="25"/>
    <d v="2001-08-11T00:00:00"/>
    <x v="11"/>
  </r>
  <r>
    <x v="1739"/>
    <x v="0"/>
    <s v="P1"/>
    <x v="2"/>
    <x v="4"/>
    <x v="202"/>
    <x v="1739"/>
    <x v="1"/>
    <x v="25"/>
    <d v="2001-08-11T00:00:00"/>
    <x v="11"/>
  </r>
  <r>
    <x v="1740"/>
    <x v="0"/>
    <s v="P3"/>
    <x v="0"/>
    <x v="5"/>
    <x v="134"/>
    <x v="1740"/>
    <x v="1"/>
    <x v="25"/>
    <d v="2001-08-11T00:00:00"/>
    <x v="30"/>
  </r>
  <r>
    <x v="1741"/>
    <x v="0"/>
    <s v="P1"/>
    <x v="2"/>
    <x v="4"/>
    <x v="36"/>
    <x v="1741"/>
    <x v="7"/>
    <x v="25"/>
    <s v="11/20/2001"/>
    <x v="13"/>
  </r>
  <r>
    <x v="1742"/>
    <x v="0"/>
    <s v="P3"/>
    <x v="2"/>
    <x v="9"/>
    <x v="32"/>
    <x v="1742"/>
    <x v="2"/>
    <x v="25"/>
    <s v="1/14/2002"/>
    <x v="48"/>
  </r>
  <r>
    <x v="1743"/>
    <x v="0"/>
    <s v="P3"/>
    <x v="2"/>
    <x v="4"/>
    <x v="228"/>
    <x v="1743"/>
    <x v="2"/>
    <x v="25"/>
    <s v="1/14/2002"/>
    <x v="12"/>
  </r>
  <r>
    <x v="1744"/>
    <x v="0"/>
    <s v="P3"/>
    <x v="2"/>
    <x v="2"/>
    <x v="1"/>
    <x v="1744"/>
    <x v="1"/>
    <x v="25"/>
    <s v="1/14/2002"/>
    <x v="51"/>
  </r>
  <r>
    <x v="1745"/>
    <x v="0"/>
    <s v="P2"/>
    <x v="2"/>
    <x v="4"/>
    <x v="94"/>
    <x v="1745"/>
    <x v="1"/>
    <x v="26"/>
    <s v="1/21/2002"/>
    <x v="13"/>
  </r>
  <r>
    <x v="1746"/>
    <x v="0"/>
    <s v="P2"/>
    <x v="0"/>
    <x v="2"/>
    <x v="32"/>
    <x v="1746"/>
    <x v="2"/>
    <x v="26"/>
    <s v="1/16/2002"/>
    <x v="20"/>
  </r>
  <r>
    <x v="1747"/>
    <x v="0"/>
    <s v="P2"/>
    <x v="0"/>
    <x v="2"/>
    <x v="2"/>
    <x v="1747"/>
    <x v="2"/>
    <x v="26"/>
    <d v="2002-12-02T00:00:00"/>
    <x v="14"/>
  </r>
  <r>
    <x v="1748"/>
    <x v="0"/>
    <s v="P2"/>
    <x v="0"/>
    <x v="2"/>
    <x v="2"/>
    <x v="1748"/>
    <x v="2"/>
    <x v="26"/>
    <d v="2002-05-09T00:00:00"/>
    <x v="29"/>
  </r>
  <r>
    <x v="1749"/>
    <x v="3"/>
    <s v="P2"/>
    <x v="2"/>
    <x v="2"/>
    <x v="134"/>
    <x v="1749"/>
    <x v="1"/>
    <x v="26"/>
    <s v="11/20/2001"/>
    <x v="51"/>
  </r>
  <r>
    <x v="1750"/>
    <x v="0"/>
    <s v="P3"/>
    <x v="0"/>
    <x v="5"/>
    <x v="56"/>
    <x v="1750"/>
    <x v="3"/>
    <x v="26"/>
    <d v="2001-09-11T00:00:00"/>
    <x v="30"/>
  </r>
  <r>
    <x v="1751"/>
    <x v="0"/>
    <s v="P1"/>
    <x v="2"/>
    <x v="4"/>
    <x v="241"/>
    <x v="1751"/>
    <x v="1"/>
    <x v="26"/>
    <s v="1/29/2002"/>
    <x v="11"/>
  </r>
  <r>
    <x v="1752"/>
    <x v="0"/>
    <s v="P3"/>
    <x v="0"/>
    <x v="1"/>
    <x v="120"/>
    <x v="1752"/>
    <x v="2"/>
    <x v="26"/>
    <s v="11/13/2001"/>
    <x v="28"/>
  </r>
  <r>
    <x v="1753"/>
    <x v="0"/>
    <s v="P3"/>
    <x v="2"/>
    <x v="4"/>
    <x v="94"/>
    <x v="1753"/>
    <x v="1"/>
    <x v="26"/>
    <d v="2001-12-11T00:00:00"/>
    <x v="12"/>
  </r>
  <r>
    <x v="1754"/>
    <x v="3"/>
    <s v="P3"/>
    <x v="0"/>
    <x v="8"/>
    <x v="266"/>
    <x v="1754"/>
    <x v="7"/>
    <x v="26"/>
    <s v="5/14/2002"/>
    <x v="34"/>
  </r>
  <r>
    <x v="1755"/>
    <x v="0"/>
    <s v="P3"/>
    <x v="0"/>
    <x v="5"/>
    <x v="77"/>
    <x v="1755"/>
    <x v="1"/>
    <x v="26"/>
    <d v="2001-08-11T00:00:00"/>
    <x v="30"/>
  </r>
  <r>
    <x v="1756"/>
    <x v="1"/>
    <s v="P1"/>
    <x v="0"/>
    <x v="2"/>
    <x v="47"/>
    <x v="1756"/>
    <x v="2"/>
    <x v="26"/>
    <d v="2001-10-12T00:00:00"/>
    <x v="20"/>
  </r>
  <r>
    <x v="1757"/>
    <x v="0"/>
    <s v="P1"/>
    <x v="0"/>
    <x v="5"/>
    <x v="15"/>
    <x v="1757"/>
    <x v="3"/>
    <x v="26"/>
    <d v="2002-07-03T00:00:00"/>
    <x v="61"/>
  </r>
  <r>
    <x v="1758"/>
    <x v="3"/>
    <s v="P3"/>
    <x v="0"/>
    <x v="5"/>
    <x v="56"/>
    <x v="1758"/>
    <x v="3"/>
    <x v="26"/>
    <s v="8/22/2002"/>
    <x v="56"/>
  </r>
  <r>
    <x v="1759"/>
    <x v="0"/>
    <s v="P3"/>
    <x v="1"/>
    <x v="2"/>
    <x v="160"/>
    <x v="1759"/>
    <x v="5"/>
    <x v="26"/>
    <d v="2002-12-03T00:00:00"/>
    <x v="7"/>
  </r>
  <r>
    <x v="1760"/>
    <x v="0"/>
    <s v="P2"/>
    <x v="0"/>
    <x v="4"/>
    <x v="56"/>
    <x v="1760"/>
    <x v="3"/>
    <x v="26"/>
    <d v="2002-05-03T00:00:00"/>
    <x v="10"/>
  </r>
  <r>
    <x v="1761"/>
    <x v="0"/>
    <s v="P1"/>
    <x v="0"/>
    <x v="4"/>
    <x v="234"/>
    <x v="1761"/>
    <x v="1"/>
    <x v="26"/>
    <s v="12/17/2001"/>
    <x v="11"/>
  </r>
  <r>
    <x v="1762"/>
    <x v="0"/>
    <s v="P1"/>
    <x v="0"/>
    <x v="0"/>
    <x v="1"/>
    <x v="1762"/>
    <x v="1"/>
    <x v="26"/>
    <d v="2002-09-04T00:00:00"/>
    <x v="2"/>
  </r>
  <r>
    <x v="1763"/>
    <x v="0"/>
    <s v="P2"/>
    <x v="2"/>
    <x v="2"/>
    <x v="15"/>
    <x v="1763"/>
    <x v="3"/>
    <x v="26"/>
    <d v="2001-09-11T00:00:00"/>
    <x v="54"/>
  </r>
  <r>
    <x v="1764"/>
    <x v="0"/>
    <s v="P3"/>
    <x v="0"/>
    <x v="3"/>
    <x v="40"/>
    <x v="1764"/>
    <x v="3"/>
    <x v="26"/>
    <s v="2/13/2002"/>
    <x v="9"/>
  </r>
  <r>
    <x v="1765"/>
    <x v="0"/>
    <s v="P3"/>
    <x v="2"/>
    <x v="2"/>
    <x v="79"/>
    <x v="1765"/>
    <x v="3"/>
    <x v="27"/>
    <d v="2001-12-11T00:00:00"/>
    <x v="54"/>
  </r>
  <r>
    <x v="1766"/>
    <x v="3"/>
    <s v="P3"/>
    <x v="2"/>
    <x v="2"/>
    <x v="32"/>
    <x v="1766"/>
    <x v="2"/>
    <x v="27"/>
    <s v="11/20/2001"/>
    <x v="51"/>
  </r>
  <r>
    <x v="1767"/>
    <x v="0"/>
    <s v="P3"/>
    <x v="2"/>
    <x v="15"/>
    <x v="34"/>
    <x v="1767"/>
    <x v="1"/>
    <x v="27"/>
    <s v="6/28/2002"/>
    <x v="53"/>
  </r>
  <r>
    <x v="1768"/>
    <x v="0"/>
    <s v="P3"/>
    <x v="2"/>
    <x v="9"/>
    <x v="82"/>
    <x v="1768"/>
    <x v="4"/>
    <x v="27"/>
    <d v="2002-11-01T00:00:00"/>
    <x v="50"/>
  </r>
  <r>
    <x v="1769"/>
    <x v="0"/>
    <s v="P1"/>
    <x v="0"/>
    <x v="2"/>
    <x v="15"/>
    <x v="1769"/>
    <x v="3"/>
    <x v="27"/>
    <s v="1/28/2002"/>
    <x v="21"/>
  </r>
  <r>
    <x v="1770"/>
    <x v="0"/>
    <s v="P3"/>
    <x v="0"/>
    <x v="12"/>
    <x v="15"/>
    <x v="1770"/>
    <x v="3"/>
    <x v="27"/>
    <s v="2/27/2002"/>
    <x v="70"/>
  </r>
  <r>
    <x v="1771"/>
    <x v="0"/>
    <s v="P3"/>
    <x v="0"/>
    <x v="1"/>
    <x v="47"/>
    <x v="1771"/>
    <x v="2"/>
    <x v="27"/>
    <s v="3/18/2002"/>
    <x v="28"/>
  </r>
  <r>
    <x v="1772"/>
    <x v="2"/>
    <s v="P1"/>
    <x v="2"/>
    <x v="4"/>
    <x v="95"/>
    <x v="1772"/>
    <x v="2"/>
    <x v="27"/>
    <s v="11/20/2001"/>
    <x v="10"/>
  </r>
  <r>
    <x v="1773"/>
    <x v="0"/>
    <s v="P5"/>
    <x v="0"/>
    <x v="0"/>
    <x v="94"/>
    <x v="1773"/>
    <x v="1"/>
    <x v="27"/>
    <d v="2002-02-04T00:00:00"/>
    <x v="1"/>
  </r>
  <r>
    <x v="1774"/>
    <x v="0"/>
    <s v="P3"/>
    <x v="0"/>
    <x v="2"/>
    <x v="1"/>
    <x v="1774"/>
    <x v="1"/>
    <x v="27"/>
    <d v="2001-09-11T00:00:00"/>
    <x v="19"/>
  </r>
  <r>
    <x v="1775"/>
    <x v="2"/>
    <s v="P3"/>
    <x v="0"/>
    <x v="5"/>
    <x v="15"/>
    <x v="1775"/>
    <x v="3"/>
    <x v="27"/>
    <s v="11/14/2001"/>
    <x v="64"/>
  </r>
  <r>
    <x v="1776"/>
    <x v="0"/>
    <s v="P2"/>
    <x v="2"/>
    <x v="2"/>
    <x v="15"/>
    <x v="1776"/>
    <x v="3"/>
    <x v="27"/>
    <d v="2001-12-11T00:00:00"/>
    <x v="25"/>
  </r>
  <r>
    <x v="1777"/>
    <x v="0"/>
    <s v="P3"/>
    <x v="0"/>
    <x v="5"/>
    <x v="47"/>
    <x v="1777"/>
    <x v="2"/>
    <x v="27"/>
    <d v="2001-12-11T00:00:00"/>
    <x v="62"/>
  </r>
  <r>
    <x v="1778"/>
    <x v="3"/>
    <s v="P5"/>
    <x v="1"/>
    <x v="2"/>
    <x v="1"/>
    <x v="1778"/>
    <x v="1"/>
    <x v="27"/>
    <s v="7/16/2002"/>
    <x v="71"/>
  </r>
  <r>
    <x v="1779"/>
    <x v="0"/>
    <s v="P2"/>
    <x v="2"/>
    <x v="2"/>
    <x v="15"/>
    <x v="1779"/>
    <x v="3"/>
    <x v="27"/>
    <d v="2001-09-11T00:00:00"/>
    <x v="53"/>
  </r>
  <r>
    <x v="1780"/>
    <x v="0"/>
    <s v="P2"/>
    <x v="2"/>
    <x v="2"/>
    <x v="2"/>
    <x v="1780"/>
    <x v="2"/>
    <x v="27"/>
    <d v="2002-07-02T00:00:00"/>
    <x v="51"/>
  </r>
  <r>
    <x v="1781"/>
    <x v="4"/>
    <s v="P3"/>
    <x v="0"/>
    <x v="5"/>
    <x v="26"/>
    <x v="1781"/>
    <x v="7"/>
    <x v="27"/>
    <d v="2002-07-03T00:00:00"/>
    <x v="64"/>
  </r>
  <r>
    <x v="1782"/>
    <x v="1"/>
    <s v="P3"/>
    <x v="0"/>
    <x v="1"/>
    <x v="156"/>
    <x v="1782"/>
    <x v="1"/>
    <x v="27"/>
    <s v="11/13/2001"/>
    <x v="34"/>
  </r>
  <r>
    <x v="1783"/>
    <x v="0"/>
    <s v="P3"/>
    <x v="2"/>
    <x v="2"/>
    <x v="47"/>
    <x v="1783"/>
    <x v="2"/>
    <x v="27"/>
    <s v="11/22/2001"/>
    <x v="51"/>
  </r>
  <r>
    <x v="1784"/>
    <x v="0"/>
    <s v="P1"/>
    <x v="2"/>
    <x v="2"/>
    <x v="114"/>
    <x v="1784"/>
    <x v="3"/>
    <x v="27"/>
    <s v="4/14/2004"/>
    <x v="51"/>
  </r>
  <r>
    <x v="1785"/>
    <x v="0"/>
    <s v="P3"/>
    <x v="0"/>
    <x v="12"/>
    <x v="25"/>
    <x v="1785"/>
    <x v="6"/>
    <x v="28"/>
    <s v="11/23/2001"/>
    <x v="67"/>
  </r>
  <r>
    <x v="1786"/>
    <x v="2"/>
    <s v="P1"/>
    <x v="2"/>
    <x v="2"/>
    <x v="176"/>
    <x v="1786"/>
    <x v="6"/>
    <x v="28"/>
    <s v="11/20/2001"/>
    <x v="51"/>
  </r>
  <r>
    <x v="1787"/>
    <x v="0"/>
    <s v="P2"/>
    <x v="2"/>
    <x v="2"/>
    <x v="55"/>
    <x v="1787"/>
    <x v="0"/>
    <x v="28"/>
    <s v="11/14/2001"/>
    <x v="38"/>
  </r>
  <r>
    <x v="1788"/>
    <x v="0"/>
    <s v="P2"/>
    <x v="2"/>
    <x v="2"/>
    <x v="101"/>
    <x v="1788"/>
    <x v="2"/>
    <x v="29"/>
    <s v="11/14/2001"/>
    <x v="38"/>
  </r>
  <r>
    <x v="1789"/>
    <x v="0"/>
    <s v="P3"/>
    <x v="2"/>
    <x v="2"/>
    <x v="2"/>
    <x v="1789"/>
    <x v="2"/>
    <x v="29"/>
    <d v="2001-11-11T00:00:00"/>
    <x v="53"/>
  </r>
  <r>
    <x v="1790"/>
    <x v="0"/>
    <s v="P3"/>
    <x v="2"/>
    <x v="6"/>
    <x v="267"/>
    <x v="1790"/>
    <x v="3"/>
    <x v="29"/>
    <d v="2003-06-03T00:00:00"/>
    <x v="55"/>
  </r>
  <r>
    <x v="1791"/>
    <x v="0"/>
    <s v="P3"/>
    <x v="2"/>
    <x v="9"/>
    <x v="32"/>
    <x v="1791"/>
    <x v="2"/>
    <x v="30"/>
    <d v="2002-11-01T00:00:00"/>
    <x v="44"/>
  </r>
  <r>
    <x v="1792"/>
    <x v="0"/>
    <s v="P3"/>
    <x v="2"/>
    <x v="9"/>
    <x v="268"/>
    <x v="1792"/>
    <x v="4"/>
    <x v="30"/>
    <d v="2003-11-03T00:00:00"/>
    <x v="48"/>
  </r>
  <r>
    <x v="1793"/>
    <x v="0"/>
    <s v="P3"/>
    <x v="2"/>
    <x v="2"/>
    <x v="21"/>
    <x v="1793"/>
    <x v="6"/>
    <x v="30"/>
    <d v="2001-12-12T00:00:00"/>
    <x v="54"/>
  </r>
  <r>
    <x v="1794"/>
    <x v="0"/>
    <s v="P3"/>
    <x v="0"/>
    <x v="0"/>
    <x v="62"/>
    <x v="1794"/>
    <x v="2"/>
    <x v="30"/>
    <s v="11/13/2001"/>
    <x v="3"/>
  </r>
  <r>
    <x v="1795"/>
    <x v="0"/>
    <s v="P3"/>
    <x v="2"/>
    <x v="4"/>
    <x v="2"/>
    <x v="1795"/>
    <x v="2"/>
    <x v="30"/>
    <s v="11/20/2001"/>
    <x v="11"/>
  </r>
  <r>
    <x v="1796"/>
    <x v="0"/>
    <s v="P1"/>
    <x v="2"/>
    <x v="9"/>
    <x v="69"/>
    <x v="1796"/>
    <x v="7"/>
    <x v="30"/>
    <d v="2002-11-01T00:00:00"/>
    <x v="44"/>
  </r>
  <r>
    <x v="1797"/>
    <x v="0"/>
    <s v="P1"/>
    <x v="2"/>
    <x v="4"/>
    <x v="36"/>
    <x v="1797"/>
    <x v="7"/>
    <x v="30"/>
    <s v="11/14/2001"/>
    <x v="11"/>
  </r>
  <r>
    <x v="1798"/>
    <x v="0"/>
    <s v="P3"/>
    <x v="2"/>
    <x v="2"/>
    <x v="2"/>
    <x v="1798"/>
    <x v="2"/>
    <x v="30"/>
    <s v="3/15/2002"/>
    <x v="57"/>
  </r>
  <r>
    <x v="1799"/>
    <x v="0"/>
    <s v="P3"/>
    <x v="2"/>
    <x v="9"/>
    <x v="63"/>
    <x v="1799"/>
    <x v="3"/>
    <x v="30"/>
    <d v="2002-11-01T00:00:00"/>
    <x v="44"/>
  </r>
  <r>
    <x v="1800"/>
    <x v="0"/>
    <s v="P1"/>
    <x v="1"/>
    <x v="10"/>
    <x v="69"/>
    <x v="1800"/>
    <x v="7"/>
    <x v="30"/>
    <d v="2002-07-03T00:00:00"/>
    <x v="34"/>
  </r>
  <r>
    <x v="1801"/>
    <x v="0"/>
    <s v="P2"/>
    <x v="0"/>
    <x v="8"/>
    <x v="50"/>
    <x v="1801"/>
    <x v="1"/>
    <x v="30"/>
    <s v="6/24/2002"/>
    <x v="34"/>
  </r>
  <r>
    <x v="1802"/>
    <x v="0"/>
    <s v="P3"/>
    <x v="0"/>
    <x v="5"/>
    <x v="15"/>
    <x v="1802"/>
    <x v="3"/>
    <x v="30"/>
    <d v="2001-12-11T00:00:00"/>
    <x v="64"/>
  </r>
  <r>
    <x v="1803"/>
    <x v="0"/>
    <s v="P3"/>
    <x v="2"/>
    <x v="2"/>
    <x v="31"/>
    <x v="1803"/>
    <x v="2"/>
    <x v="30"/>
    <s v="11/19/2001"/>
    <x v="14"/>
  </r>
  <r>
    <x v="1804"/>
    <x v="3"/>
    <s v="P1"/>
    <x v="0"/>
    <x v="1"/>
    <x v="36"/>
    <x v="1804"/>
    <x v="7"/>
    <x v="30"/>
    <s v="11/13/2001"/>
    <x v="35"/>
  </r>
  <r>
    <x v="1805"/>
    <x v="0"/>
    <s v="P3"/>
    <x v="0"/>
    <x v="8"/>
    <x v="254"/>
    <x v="1805"/>
    <x v="1"/>
    <x v="30"/>
    <d v="2002-08-04T00:00:00"/>
    <x v="34"/>
  </r>
  <r>
    <x v="1806"/>
    <x v="0"/>
    <s v="P1"/>
    <x v="2"/>
    <x v="2"/>
    <x v="36"/>
    <x v="1806"/>
    <x v="7"/>
    <x v="30"/>
    <s v="11/19/2001"/>
    <x v="51"/>
  </r>
  <r>
    <x v="1807"/>
    <x v="0"/>
    <s v="P3"/>
    <x v="0"/>
    <x v="1"/>
    <x v="26"/>
    <x v="1807"/>
    <x v="7"/>
    <x v="30"/>
    <d v="2001-06-12T00:00:00"/>
    <x v="34"/>
  </r>
  <r>
    <x v="1808"/>
    <x v="0"/>
    <s v="P3"/>
    <x v="0"/>
    <x v="5"/>
    <x v="2"/>
    <x v="1808"/>
    <x v="2"/>
    <x v="30"/>
    <s v="11/14/2001"/>
    <x v="30"/>
  </r>
  <r>
    <x v="1809"/>
    <x v="0"/>
    <s v="P1"/>
    <x v="2"/>
    <x v="4"/>
    <x v="36"/>
    <x v="1809"/>
    <x v="7"/>
    <x v="30"/>
    <s v="11/13/2001"/>
    <x v="12"/>
  </r>
  <r>
    <x v="1810"/>
    <x v="0"/>
    <s v="P1"/>
    <x v="2"/>
    <x v="4"/>
    <x v="35"/>
    <x v="1810"/>
    <x v="2"/>
    <x v="30"/>
    <s v="11/16/2001"/>
    <x v="12"/>
  </r>
  <r>
    <x v="1811"/>
    <x v="1"/>
    <s v="P2"/>
    <x v="2"/>
    <x v="2"/>
    <x v="14"/>
    <x v="1811"/>
    <x v="3"/>
    <x v="30"/>
    <s v="1/29/2002"/>
    <x v="36"/>
  </r>
  <r>
    <x v="1812"/>
    <x v="0"/>
    <s v="P1"/>
    <x v="2"/>
    <x v="2"/>
    <x v="252"/>
    <x v="1812"/>
    <x v="2"/>
    <x v="30"/>
    <s v="11/20/2001"/>
    <x v="51"/>
  </r>
  <r>
    <x v="1813"/>
    <x v="0"/>
    <s v="P1"/>
    <x v="2"/>
    <x v="2"/>
    <x v="156"/>
    <x v="1813"/>
    <x v="1"/>
    <x v="31"/>
    <s v="11/19/2001"/>
    <x v="51"/>
  </r>
  <r>
    <x v="1814"/>
    <x v="0"/>
    <s v="P2"/>
    <x v="2"/>
    <x v="2"/>
    <x v="74"/>
    <x v="1814"/>
    <x v="2"/>
    <x v="31"/>
    <s v="11/13/2001"/>
    <x v="36"/>
  </r>
  <r>
    <x v="1815"/>
    <x v="0"/>
    <s v="P2"/>
    <x v="2"/>
    <x v="9"/>
    <x v="69"/>
    <x v="1815"/>
    <x v="7"/>
    <x v="31"/>
    <d v="2002-11-01T00:00:00"/>
    <x v="48"/>
  </r>
  <r>
    <x v="1816"/>
    <x v="0"/>
    <s v="P2"/>
    <x v="0"/>
    <x v="7"/>
    <x v="269"/>
    <x v="1816"/>
    <x v="2"/>
    <x v="31"/>
    <d v="2002-10-01T00:00:00"/>
    <x v="25"/>
  </r>
  <r>
    <x v="1817"/>
    <x v="0"/>
    <s v="P3"/>
    <x v="2"/>
    <x v="2"/>
    <x v="69"/>
    <x v="1817"/>
    <x v="7"/>
    <x v="31"/>
    <s v="11/16/2001"/>
    <x v="38"/>
  </r>
  <r>
    <x v="1818"/>
    <x v="0"/>
    <s v="P1"/>
    <x v="2"/>
    <x v="2"/>
    <x v="38"/>
    <x v="1818"/>
    <x v="3"/>
    <x v="31"/>
    <s v="12/19/2001"/>
    <x v="36"/>
  </r>
  <r>
    <x v="1819"/>
    <x v="0"/>
    <s v="P3"/>
    <x v="2"/>
    <x v="9"/>
    <x v="21"/>
    <x v="1819"/>
    <x v="6"/>
    <x v="31"/>
    <d v="2002-11-01T00:00:00"/>
    <x v="44"/>
  </r>
  <r>
    <x v="1820"/>
    <x v="0"/>
    <s v="P2"/>
    <x v="2"/>
    <x v="2"/>
    <x v="133"/>
    <x v="1820"/>
    <x v="1"/>
    <x v="31"/>
    <d v="2001-07-12T00:00:00"/>
    <x v="57"/>
  </r>
  <r>
    <x v="1821"/>
    <x v="0"/>
    <s v="P1"/>
    <x v="2"/>
    <x v="4"/>
    <x v="15"/>
    <x v="1821"/>
    <x v="3"/>
    <x v="31"/>
    <s v="1/16/2002"/>
    <x v="11"/>
  </r>
  <r>
    <x v="1822"/>
    <x v="0"/>
    <s v="P2"/>
    <x v="0"/>
    <x v="5"/>
    <x v="67"/>
    <x v="1822"/>
    <x v="2"/>
    <x v="31"/>
    <d v="2002-07-03T00:00:00"/>
    <x v="62"/>
  </r>
  <r>
    <x v="1823"/>
    <x v="0"/>
    <s v="P2"/>
    <x v="2"/>
    <x v="9"/>
    <x v="210"/>
    <x v="1823"/>
    <x v="3"/>
    <x v="31"/>
    <d v="2002-11-01T00:00:00"/>
    <x v="49"/>
  </r>
  <r>
    <x v="1824"/>
    <x v="0"/>
    <s v="P3"/>
    <x v="2"/>
    <x v="4"/>
    <x v="94"/>
    <x v="1824"/>
    <x v="1"/>
    <x v="31"/>
    <s v="11/13/2001"/>
    <x v="11"/>
  </r>
  <r>
    <x v="1825"/>
    <x v="0"/>
    <s v="P3"/>
    <x v="2"/>
    <x v="2"/>
    <x v="189"/>
    <x v="1825"/>
    <x v="2"/>
    <x v="31"/>
    <s v="11/21/2001"/>
    <x v="53"/>
  </r>
  <r>
    <x v="1826"/>
    <x v="0"/>
    <s v="P2"/>
    <x v="0"/>
    <x v="5"/>
    <x v="252"/>
    <x v="1826"/>
    <x v="2"/>
    <x v="31"/>
    <s v="1/16/2002"/>
    <x v="61"/>
  </r>
  <r>
    <x v="1827"/>
    <x v="1"/>
    <s v="P2"/>
    <x v="0"/>
    <x v="2"/>
    <x v="20"/>
    <x v="1827"/>
    <x v="4"/>
    <x v="31"/>
    <s v="5/27/2002"/>
    <x v="31"/>
  </r>
  <r>
    <x v="1828"/>
    <x v="0"/>
    <s v="P2"/>
    <x v="2"/>
    <x v="2"/>
    <x v="36"/>
    <x v="1828"/>
    <x v="7"/>
    <x v="31"/>
    <d v="2001-10-12T00:00:00"/>
    <x v="57"/>
  </r>
  <r>
    <x v="1829"/>
    <x v="0"/>
    <s v="P3"/>
    <x v="2"/>
    <x v="4"/>
    <x v="65"/>
    <x v="1829"/>
    <x v="3"/>
    <x v="31"/>
    <s v="11/19/2001"/>
    <x v="11"/>
  </r>
  <r>
    <x v="1830"/>
    <x v="3"/>
    <s v="P2"/>
    <x v="2"/>
    <x v="2"/>
    <x v="37"/>
    <x v="1830"/>
    <x v="7"/>
    <x v="31"/>
    <s v="1/16/2002"/>
    <x v="36"/>
  </r>
  <r>
    <x v="1831"/>
    <x v="0"/>
    <s v="P1"/>
    <x v="2"/>
    <x v="9"/>
    <x v="57"/>
    <x v="1831"/>
    <x v="4"/>
    <x v="32"/>
    <d v="2002-11-01T00:00:00"/>
    <x v="50"/>
  </r>
  <r>
    <x v="1832"/>
    <x v="0"/>
    <s v="P3"/>
    <x v="2"/>
    <x v="2"/>
    <x v="36"/>
    <x v="1832"/>
    <x v="7"/>
    <x v="32"/>
    <s v="11/14/2001"/>
    <x v="54"/>
  </r>
  <r>
    <x v="1833"/>
    <x v="0"/>
    <s v="P3"/>
    <x v="2"/>
    <x v="2"/>
    <x v="36"/>
    <x v="1833"/>
    <x v="7"/>
    <x v="32"/>
    <s v="11/16/2001"/>
    <x v="38"/>
  </r>
  <r>
    <x v="1834"/>
    <x v="4"/>
    <s v="P4"/>
    <x v="0"/>
    <x v="5"/>
    <x v="165"/>
    <x v="1834"/>
    <x v="3"/>
    <x v="32"/>
    <s v="11/28/2001"/>
    <x v="64"/>
  </r>
  <r>
    <x v="1835"/>
    <x v="0"/>
    <s v="P2"/>
    <x v="0"/>
    <x v="2"/>
    <x v="47"/>
    <x v="1835"/>
    <x v="2"/>
    <x v="32"/>
    <s v="1/14/2002"/>
    <x v="26"/>
  </r>
  <r>
    <x v="1836"/>
    <x v="0"/>
    <s v="P1"/>
    <x v="2"/>
    <x v="4"/>
    <x v="36"/>
    <x v="1836"/>
    <x v="7"/>
    <x v="32"/>
    <s v="11/14/2001"/>
    <x v="10"/>
  </r>
  <r>
    <x v="1837"/>
    <x v="0"/>
    <s v="P1"/>
    <x v="2"/>
    <x v="4"/>
    <x v="32"/>
    <x v="1837"/>
    <x v="2"/>
    <x v="32"/>
    <s v="11/15/2001"/>
    <x v="11"/>
  </r>
  <r>
    <x v="1838"/>
    <x v="0"/>
    <s v="P2"/>
    <x v="0"/>
    <x v="5"/>
    <x v="56"/>
    <x v="1838"/>
    <x v="3"/>
    <x v="32"/>
    <d v="2002-11-09T00:00:00"/>
    <x v="56"/>
  </r>
  <r>
    <x v="1839"/>
    <x v="1"/>
    <s v="P3"/>
    <x v="0"/>
    <x v="5"/>
    <x v="6"/>
    <x v="1839"/>
    <x v="2"/>
    <x v="32"/>
    <d v="2002-07-03T00:00:00"/>
    <x v="16"/>
  </r>
  <r>
    <x v="1840"/>
    <x v="0"/>
    <s v="P1"/>
    <x v="2"/>
    <x v="9"/>
    <x v="270"/>
    <x v="1840"/>
    <x v="2"/>
    <x v="32"/>
    <d v="2002-11-01T00:00:00"/>
    <x v="49"/>
  </r>
  <r>
    <x v="1841"/>
    <x v="0"/>
    <s v="P2"/>
    <x v="0"/>
    <x v="4"/>
    <x v="87"/>
    <x v="1841"/>
    <x v="2"/>
    <x v="32"/>
    <s v="11/14/2001"/>
    <x v="10"/>
  </r>
  <r>
    <x v="1842"/>
    <x v="0"/>
    <s v="P3"/>
    <x v="0"/>
    <x v="5"/>
    <x v="49"/>
    <x v="1842"/>
    <x v="3"/>
    <x v="32"/>
    <s v="5/16/2002"/>
    <x v="56"/>
  </r>
  <r>
    <x v="1843"/>
    <x v="0"/>
    <s v="P3"/>
    <x v="2"/>
    <x v="9"/>
    <x v="120"/>
    <x v="1843"/>
    <x v="2"/>
    <x v="32"/>
    <d v="2002-11-01T00:00:00"/>
    <x v="44"/>
  </r>
  <r>
    <x v="1844"/>
    <x v="0"/>
    <s v="P3"/>
    <x v="2"/>
    <x v="2"/>
    <x v="166"/>
    <x v="1844"/>
    <x v="1"/>
    <x v="32"/>
    <d v="2001-04-12T00:00:00"/>
    <x v="51"/>
  </r>
  <r>
    <x v="1845"/>
    <x v="0"/>
    <s v="P2"/>
    <x v="2"/>
    <x v="2"/>
    <x v="131"/>
    <x v="1845"/>
    <x v="5"/>
    <x v="32"/>
    <s v="12/19/2001"/>
    <x v="38"/>
  </r>
  <r>
    <x v="1846"/>
    <x v="0"/>
    <s v="P3"/>
    <x v="2"/>
    <x v="9"/>
    <x v="89"/>
    <x v="1846"/>
    <x v="3"/>
    <x v="32"/>
    <d v="2002-11-01T00:00:00"/>
    <x v="49"/>
  </r>
  <r>
    <x v="1847"/>
    <x v="0"/>
    <s v="P2"/>
    <x v="2"/>
    <x v="2"/>
    <x v="100"/>
    <x v="1847"/>
    <x v="3"/>
    <x v="32"/>
    <s v="12/13/2001"/>
    <x v="25"/>
  </r>
  <r>
    <x v="1848"/>
    <x v="0"/>
    <s v="P3"/>
    <x v="2"/>
    <x v="2"/>
    <x v="48"/>
    <x v="1848"/>
    <x v="2"/>
    <x v="32"/>
    <s v="11/20/2001"/>
    <x v="14"/>
  </r>
  <r>
    <x v="1849"/>
    <x v="0"/>
    <s v="P3"/>
    <x v="0"/>
    <x v="2"/>
    <x v="26"/>
    <x v="1849"/>
    <x v="7"/>
    <x v="32"/>
    <s v="11/14/2001"/>
    <x v="19"/>
  </r>
  <r>
    <x v="1850"/>
    <x v="0"/>
    <s v="P3"/>
    <x v="2"/>
    <x v="9"/>
    <x v="271"/>
    <x v="1850"/>
    <x v="2"/>
    <x v="32"/>
    <d v="2002-11-01T00:00:00"/>
    <x v="49"/>
  </r>
  <r>
    <x v="1851"/>
    <x v="0"/>
    <s v="P3"/>
    <x v="0"/>
    <x v="0"/>
    <x v="47"/>
    <x v="1851"/>
    <x v="2"/>
    <x v="32"/>
    <s v="11/15/2001"/>
    <x v="3"/>
  </r>
  <r>
    <x v="1852"/>
    <x v="0"/>
    <s v="P3"/>
    <x v="0"/>
    <x v="12"/>
    <x v="76"/>
    <x v="1852"/>
    <x v="1"/>
    <x v="32"/>
    <s v="7/23/2002"/>
    <x v="70"/>
  </r>
  <r>
    <x v="1853"/>
    <x v="0"/>
    <s v="P3"/>
    <x v="0"/>
    <x v="1"/>
    <x v="36"/>
    <x v="1853"/>
    <x v="7"/>
    <x v="32"/>
    <s v="11/29/2001"/>
    <x v="34"/>
  </r>
  <r>
    <x v="1854"/>
    <x v="0"/>
    <s v="P2"/>
    <x v="2"/>
    <x v="2"/>
    <x v="81"/>
    <x v="1854"/>
    <x v="4"/>
    <x v="32"/>
    <s v="11/19/2001"/>
    <x v="14"/>
  </r>
  <r>
    <x v="1855"/>
    <x v="0"/>
    <s v="P4"/>
    <x v="0"/>
    <x v="5"/>
    <x v="14"/>
    <x v="1855"/>
    <x v="3"/>
    <x v="32"/>
    <d v="2003-04-03T00:00:00"/>
    <x v="30"/>
  </r>
  <r>
    <x v="1856"/>
    <x v="0"/>
    <s v="P3"/>
    <x v="0"/>
    <x v="5"/>
    <x v="50"/>
    <x v="1856"/>
    <x v="1"/>
    <x v="32"/>
    <s v="5/15/2002"/>
    <x v="56"/>
  </r>
  <r>
    <x v="1857"/>
    <x v="0"/>
    <s v="P3"/>
    <x v="0"/>
    <x v="1"/>
    <x v="51"/>
    <x v="1857"/>
    <x v="1"/>
    <x v="32"/>
    <d v="2002-12-03T00:00:00"/>
    <x v="28"/>
  </r>
  <r>
    <x v="1858"/>
    <x v="0"/>
    <s v="P3"/>
    <x v="2"/>
    <x v="9"/>
    <x v="40"/>
    <x v="1858"/>
    <x v="3"/>
    <x v="32"/>
    <d v="2002-11-01T00:00:00"/>
    <x v="44"/>
  </r>
  <r>
    <x v="1859"/>
    <x v="2"/>
    <s v="P1"/>
    <x v="2"/>
    <x v="4"/>
    <x v="89"/>
    <x v="1859"/>
    <x v="3"/>
    <x v="32"/>
    <d v="2001-05-12T00:00:00"/>
    <x v="11"/>
  </r>
  <r>
    <x v="1860"/>
    <x v="0"/>
    <s v="P1"/>
    <x v="2"/>
    <x v="9"/>
    <x v="36"/>
    <x v="1860"/>
    <x v="7"/>
    <x v="33"/>
    <d v="2002-11-01T00:00:00"/>
    <x v="44"/>
  </r>
  <r>
    <x v="1861"/>
    <x v="0"/>
    <s v="P3"/>
    <x v="0"/>
    <x v="1"/>
    <x v="140"/>
    <x v="1861"/>
    <x v="7"/>
    <x v="33"/>
    <s v="11/27/2001"/>
    <x v="35"/>
  </r>
  <r>
    <x v="1862"/>
    <x v="0"/>
    <s v="P3"/>
    <x v="2"/>
    <x v="2"/>
    <x v="81"/>
    <x v="1862"/>
    <x v="4"/>
    <x v="33"/>
    <s v="11/20/2001"/>
    <x v="36"/>
  </r>
  <r>
    <x v="1863"/>
    <x v="0"/>
    <s v="P3"/>
    <x v="2"/>
    <x v="2"/>
    <x v="101"/>
    <x v="1863"/>
    <x v="2"/>
    <x v="33"/>
    <s v="1/29/2002"/>
    <x v="53"/>
  </r>
  <r>
    <x v="1864"/>
    <x v="0"/>
    <s v="P3"/>
    <x v="0"/>
    <x v="1"/>
    <x v="272"/>
    <x v="1864"/>
    <x v="3"/>
    <x v="33"/>
    <s v="11/20/2001"/>
    <x v="35"/>
  </r>
  <r>
    <x v="1865"/>
    <x v="0"/>
    <s v="P1"/>
    <x v="2"/>
    <x v="9"/>
    <x v="89"/>
    <x v="1865"/>
    <x v="3"/>
    <x v="33"/>
    <d v="2002-11-01T00:00:00"/>
    <x v="48"/>
  </r>
  <r>
    <x v="1866"/>
    <x v="0"/>
    <s v="P3"/>
    <x v="2"/>
    <x v="9"/>
    <x v="36"/>
    <x v="1866"/>
    <x v="7"/>
    <x v="33"/>
    <d v="2002-11-01T00:00:00"/>
    <x v="44"/>
  </r>
  <r>
    <x v="1867"/>
    <x v="0"/>
    <s v="P2"/>
    <x v="0"/>
    <x v="2"/>
    <x v="18"/>
    <x v="1867"/>
    <x v="1"/>
    <x v="33"/>
    <s v="9/25/2002"/>
    <x v="30"/>
  </r>
  <r>
    <x v="1868"/>
    <x v="0"/>
    <s v="P2"/>
    <x v="0"/>
    <x v="2"/>
    <x v="90"/>
    <x v="1868"/>
    <x v="1"/>
    <x v="33"/>
    <d v="2001-12-12T00:00:00"/>
    <x v="14"/>
  </r>
  <r>
    <x v="1869"/>
    <x v="0"/>
    <s v="P3"/>
    <x v="2"/>
    <x v="2"/>
    <x v="60"/>
    <x v="1869"/>
    <x v="4"/>
    <x v="33"/>
    <s v="1/25/2002"/>
    <x v="53"/>
  </r>
  <r>
    <x v="1870"/>
    <x v="0"/>
    <s v="P2"/>
    <x v="0"/>
    <x v="2"/>
    <x v="8"/>
    <x v="1870"/>
    <x v="1"/>
    <x v="33"/>
    <d v="2001-10-12T00:00:00"/>
    <x v="26"/>
  </r>
  <r>
    <x v="1871"/>
    <x v="0"/>
    <s v="P2"/>
    <x v="0"/>
    <x v="2"/>
    <x v="69"/>
    <x v="1871"/>
    <x v="7"/>
    <x v="33"/>
    <s v="11/23/2001"/>
    <x v="26"/>
  </r>
  <r>
    <x v="1872"/>
    <x v="0"/>
    <s v="P3"/>
    <x v="2"/>
    <x v="4"/>
    <x v="32"/>
    <x v="1872"/>
    <x v="2"/>
    <x v="33"/>
    <s v="11/19/2001"/>
    <x v="12"/>
  </r>
  <r>
    <x v="1873"/>
    <x v="0"/>
    <s v="P1"/>
    <x v="0"/>
    <x v="2"/>
    <x v="15"/>
    <x v="1873"/>
    <x v="3"/>
    <x v="33"/>
    <s v="1/24/2002"/>
    <x v="39"/>
  </r>
  <r>
    <x v="1874"/>
    <x v="0"/>
    <s v="P3"/>
    <x v="1"/>
    <x v="2"/>
    <x v="51"/>
    <x v="1874"/>
    <x v="1"/>
    <x v="33"/>
    <s v="2/15/2002"/>
    <x v="7"/>
  </r>
  <r>
    <x v="1875"/>
    <x v="0"/>
    <s v="P2"/>
    <x v="0"/>
    <x v="2"/>
    <x v="273"/>
    <x v="1875"/>
    <x v="2"/>
    <x v="33"/>
    <d v="2002-12-02T00:00:00"/>
    <x v="36"/>
  </r>
  <r>
    <x v="1876"/>
    <x v="0"/>
    <s v="P1"/>
    <x v="2"/>
    <x v="2"/>
    <x v="36"/>
    <x v="1876"/>
    <x v="7"/>
    <x v="33"/>
    <s v="2/13/2002"/>
    <x v="54"/>
  </r>
  <r>
    <x v="1877"/>
    <x v="0"/>
    <s v="P1"/>
    <x v="2"/>
    <x v="9"/>
    <x v="36"/>
    <x v="1877"/>
    <x v="7"/>
    <x v="33"/>
    <d v="2002-11-01T00:00:00"/>
    <x v="48"/>
  </r>
  <r>
    <x v="1878"/>
    <x v="0"/>
    <s v="P4"/>
    <x v="0"/>
    <x v="2"/>
    <x v="61"/>
    <x v="1878"/>
    <x v="4"/>
    <x v="33"/>
    <d v="2002-01-02T00:00:00"/>
    <x v="27"/>
  </r>
  <r>
    <x v="1879"/>
    <x v="0"/>
    <s v="P3"/>
    <x v="0"/>
    <x v="2"/>
    <x v="26"/>
    <x v="1879"/>
    <x v="7"/>
    <x v="33"/>
    <s v="2/13/2003"/>
    <x v="32"/>
  </r>
  <r>
    <x v="1880"/>
    <x v="0"/>
    <s v="P3"/>
    <x v="2"/>
    <x v="4"/>
    <x v="94"/>
    <x v="1880"/>
    <x v="1"/>
    <x v="33"/>
    <s v="11/23/2001"/>
    <x v="11"/>
  </r>
  <r>
    <x v="1881"/>
    <x v="0"/>
    <s v="P3"/>
    <x v="0"/>
    <x v="5"/>
    <x v="24"/>
    <x v="1881"/>
    <x v="4"/>
    <x v="33"/>
    <s v="11/21/2001"/>
    <x v="39"/>
  </r>
  <r>
    <x v="1882"/>
    <x v="0"/>
    <s v="P3"/>
    <x v="2"/>
    <x v="4"/>
    <x v="172"/>
    <x v="1882"/>
    <x v="3"/>
    <x v="33"/>
    <s v="11/23/2001"/>
    <x v="11"/>
  </r>
  <r>
    <x v="1883"/>
    <x v="0"/>
    <s v="P3"/>
    <x v="0"/>
    <x v="5"/>
    <x v="153"/>
    <x v="1883"/>
    <x v="1"/>
    <x v="34"/>
    <s v="11/19/2001"/>
    <x v="60"/>
  </r>
  <r>
    <x v="1884"/>
    <x v="1"/>
    <s v="P3"/>
    <x v="0"/>
    <x v="5"/>
    <x v="254"/>
    <x v="1884"/>
    <x v="1"/>
    <x v="34"/>
    <s v="11/27/2001"/>
    <x v="62"/>
  </r>
  <r>
    <x v="1885"/>
    <x v="0"/>
    <s v="P3"/>
    <x v="0"/>
    <x v="2"/>
    <x v="36"/>
    <x v="1885"/>
    <x v="7"/>
    <x v="34"/>
    <d v="2002-04-02T00:00:00"/>
    <x v="27"/>
  </r>
  <r>
    <x v="1886"/>
    <x v="3"/>
    <s v="P2"/>
    <x v="0"/>
    <x v="2"/>
    <x v="47"/>
    <x v="1886"/>
    <x v="2"/>
    <x v="34"/>
    <s v="3/19/2002"/>
    <x v="20"/>
  </r>
  <r>
    <x v="1887"/>
    <x v="0"/>
    <s v="P3"/>
    <x v="2"/>
    <x v="9"/>
    <x v="176"/>
    <x v="1887"/>
    <x v="6"/>
    <x v="34"/>
    <s v="2/13/2002"/>
    <x v="50"/>
  </r>
  <r>
    <x v="1888"/>
    <x v="0"/>
    <s v="P2"/>
    <x v="0"/>
    <x v="2"/>
    <x v="36"/>
    <x v="1888"/>
    <x v="7"/>
    <x v="34"/>
    <s v="11/29/2001"/>
    <x v="19"/>
  </r>
  <r>
    <x v="1889"/>
    <x v="0"/>
    <s v="P3"/>
    <x v="2"/>
    <x v="2"/>
    <x v="62"/>
    <x v="1889"/>
    <x v="2"/>
    <x v="34"/>
    <s v="11/16/2001"/>
    <x v="38"/>
  </r>
  <r>
    <x v="1890"/>
    <x v="0"/>
    <s v="P4"/>
    <x v="2"/>
    <x v="2"/>
    <x v="2"/>
    <x v="1890"/>
    <x v="2"/>
    <x v="34"/>
    <s v="1/15/2002"/>
    <x v="51"/>
  </r>
  <r>
    <x v="1891"/>
    <x v="0"/>
    <s v="P3"/>
    <x v="0"/>
    <x v="1"/>
    <x v="51"/>
    <x v="1891"/>
    <x v="1"/>
    <x v="34"/>
    <s v="11/20/2001"/>
    <x v="34"/>
  </r>
  <r>
    <x v="1892"/>
    <x v="0"/>
    <s v="P1"/>
    <x v="2"/>
    <x v="2"/>
    <x v="258"/>
    <x v="1892"/>
    <x v="3"/>
    <x v="34"/>
    <s v="11/26/2001"/>
    <x v="14"/>
  </r>
  <r>
    <x v="1893"/>
    <x v="0"/>
    <s v="P1"/>
    <x v="2"/>
    <x v="2"/>
    <x v="38"/>
    <x v="1893"/>
    <x v="3"/>
    <x v="34"/>
    <d v="2001-04-12T00:00:00"/>
    <x v="38"/>
  </r>
  <r>
    <x v="1894"/>
    <x v="0"/>
    <s v="P2"/>
    <x v="0"/>
    <x v="2"/>
    <x v="15"/>
    <x v="1894"/>
    <x v="3"/>
    <x v="34"/>
    <s v="12/19/2001"/>
    <x v="20"/>
  </r>
  <r>
    <x v="1895"/>
    <x v="0"/>
    <s v="P3"/>
    <x v="0"/>
    <x v="0"/>
    <x v="140"/>
    <x v="1895"/>
    <x v="7"/>
    <x v="34"/>
    <d v="2002-08-05T00:00:00"/>
    <x v="0"/>
  </r>
  <r>
    <x v="1896"/>
    <x v="0"/>
    <s v="P1"/>
    <x v="1"/>
    <x v="10"/>
    <x v="40"/>
    <x v="1896"/>
    <x v="3"/>
    <x v="34"/>
    <s v="11/20/2001"/>
    <x v="42"/>
  </r>
  <r>
    <x v="1897"/>
    <x v="0"/>
    <s v="P3"/>
    <x v="2"/>
    <x v="2"/>
    <x v="220"/>
    <x v="1897"/>
    <x v="2"/>
    <x v="34"/>
    <s v="11/28/2001"/>
    <x v="51"/>
  </r>
  <r>
    <x v="1898"/>
    <x v="0"/>
    <s v="P2"/>
    <x v="2"/>
    <x v="2"/>
    <x v="114"/>
    <x v="1898"/>
    <x v="3"/>
    <x v="34"/>
    <s v="11/19/2001"/>
    <x v="51"/>
  </r>
  <r>
    <x v="1899"/>
    <x v="0"/>
    <s v="P3"/>
    <x v="0"/>
    <x v="1"/>
    <x v="67"/>
    <x v="1899"/>
    <x v="2"/>
    <x v="34"/>
    <s v="4/15/2002"/>
    <x v="65"/>
  </r>
  <r>
    <x v="1900"/>
    <x v="3"/>
    <s v="P3"/>
    <x v="0"/>
    <x v="5"/>
    <x v="81"/>
    <x v="1900"/>
    <x v="4"/>
    <x v="34"/>
    <s v="5/13/2004"/>
    <x v="61"/>
  </r>
  <r>
    <x v="1901"/>
    <x v="0"/>
    <s v="P3"/>
    <x v="0"/>
    <x v="2"/>
    <x v="2"/>
    <x v="1901"/>
    <x v="2"/>
    <x v="34"/>
    <s v="11/20/2001"/>
    <x v="26"/>
  </r>
  <r>
    <x v="1902"/>
    <x v="0"/>
    <s v="P3"/>
    <x v="0"/>
    <x v="5"/>
    <x v="1"/>
    <x v="1902"/>
    <x v="1"/>
    <x v="34"/>
    <d v="2002-07-03T00:00:00"/>
    <x v="64"/>
  </r>
  <r>
    <x v="1903"/>
    <x v="0"/>
    <s v="P3"/>
    <x v="2"/>
    <x v="4"/>
    <x v="268"/>
    <x v="1903"/>
    <x v="4"/>
    <x v="34"/>
    <s v="11/14/2002"/>
    <x v="12"/>
  </r>
  <r>
    <x v="1904"/>
    <x v="0"/>
    <s v="P3"/>
    <x v="0"/>
    <x v="5"/>
    <x v="274"/>
    <x v="1904"/>
    <x v="2"/>
    <x v="35"/>
    <d v="2004-09-06T00:00:00"/>
    <x v="56"/>
  </r>
  <r>
    <x v="1905"/>
    <x v="0"/>
    <s v="P3"/>
    <x v="2"/>
    <x v="2"/>
    <x v="26"/>
    <x v="1905"/>
    <x v="7"/>
    <x v="36"/>
    <s v="11/20/2001"/>
    <x v="36"/>
  </r>
  <r>
    <x v="1906"/>
    <x v="0"/>
    <s v="P1"/>
    <x v="2"/>
    <x v="2"/>
    <x v="36"/>
    <x v="1906"/>
    <x v="7"/>
    <x v="36"/>
    <s v="11/19/2001"/>
    <x v="51"/>
  </r>
  <r>
    <x v="1907"/>
    <x v="0"/>
    <s v="P3"/>
    <x v="2"/>
    <x v="2"/>
    <x v="2"/>
    <x v="1907"/>
    <x v="2"/>
    <x v="36"/>
    <d v="2002-08-02T00:00:00"/>
    <x v="38"/>
  </r>
  <r>
    <x v="1908"/>
    <x v="0"/>
    <s v="P3"/>
    <x v="2"/>
    <x v="2"/>
    <x v="172"/>
    <x v="1908"/>
    <x v="3"/>
    <x v="36"/>
    <s v="2/13/2003"/>
    <x v="52"/>
  </r>
  <r>
    <x v="1909"/>
    <x v="0"/>
    <s v="P3"/>
    <x v="2"/>
    <x v="2"/>
    <x v="189"/>
    <x v="1909"/>
    <x v="2"/>
    <x v="36"/>
    <d v="2002-08-02T00:00:00"/>
    <x v="38"/>
  </r>
  <r>
    <x v="1910"/>
    <x v="0"/>
    <s v="P3"/>
    <x v="0"/>
    <x v="1"/>
    <x v="68"/>
    <x v="1910"/>
    <x v="5"/>
    <x v="36"/>
    <s v="11/23/2002"/>
    <x v="41"/>
  </r>
  <r>
    <x v="1911"/>
    <x v="0"/>
    <s v="P2"/>
    <x v="2"/>
    <x v="9"/>
    <x v="81"/>
    <x v="1911"/>
    <x v="4"/>
    <x v="36"/>
    <s v="2/19/2002"/>
    <x v="47"/>
  </r>
  <r>
    <x v="1912"/>
    <x v="0"/>
    <s v="P4"/>
    <x v="2"/>
    <x v="9"/>
    <x v="202"/>
    <x v="1912"/>
    <x v="1"/>
    <x v="36"/>
    <d v="2002-11-01T00:00:00"/>
    <x v="44"/>
  </r>
  <r>
    <x v="1913"/>
    <x v="0"/>
    <s v="P3"/>
    <x v="2"/>
    <x v="2"/>
    <x v="210"/>
    <x v="1913"/>
    <x v="3"/>
    <x v="36"/>
    <s v="11/27/2001"/>
    <x v="51"/>
  </r>
  <r>
    <x v="1914"/>
    <x v="0"/>
    <s v="P2"/>
    <x v="2"/>
    <x v="4"/>
    <x v="239"/>
    <x v="1914"/>
    <x v="3"/>
    <x v="36"/>
    <s v="1/21/2002"/>
    <x v="10"/>
  </r>
  <r>
    <x v="1915"/>
    <x v="0"/>
    <s v="P1"/>
    <x v="2"/>
    <x v="9"/>
    <x v="188"/>
    <x v="1915"/>
    <x v="3"/>
    <x v="36"/>
    <d v="2002-11-02T00:00:00"/>
    <x v="50"/>
  </r>
  <r>
    <x v="1916"/>
    <x v="2"/>
    <s v="P1"/>
    <x v="1"/>
    <x v="2"/>
    <x v="15"/>
    <x v="1916"/>
    <x v="3"/>
    <x v="36"/>
    <s v="5/20/2002"/>
    <x v="7"/>
  </r>
  <r>
    <x v="1917"/>
    <x v="0"/>
    <s v="P3"/>
    <x v="2"/>
    <x v="2"/>
    <x v="78"/>
    <x v="1917"/>
    <x v="2"/>
    <x v="36"/>
    <s v="1/15/2002"/>
    <x v="36"/>
  </r>
  <r>
    <x v="1918"/>
    <x v="0"/>
    <s v="P2"/>
    <x v="0"/>
    <x v="2"/>
    <x v="15"/>
    <x v="1918"/>
    <x v="3"/>
    <x v="36"/>
    <d v="2001-12-12T00:00:00"/>
    <x v="14"/>
  </r>
  <r>
    <x v="1919"/>
    <x v="0"/>
    <s v="P3"/>
    <x v="0"/>
    <x v="2"/>
    <x v="239"/>
    <x v="1919"/>
    <x v="3"/>
    <x v="36"/>
    <s v="5/13/2002"/>
    <x v="17"/>
  </r>
  <r>
    <x v="1920"/>
    <x v="0"/>
    <s v="P3"/>
    <x v="2"/>
    <x v="2"/>
    <x v="114"/>
    <x v="1920"/>
    <x v="3"/>
    <x v="36"/>
    <s v="11/20/2001"/>
    <x v="51"/>
  </r>
  <r>
    <x v="1921"/>
    <x v="0"/>
    <s v="P3"/>
    <x v="0"/>
    <x v="1"/>
    <x v="21"/>
    <x v="1921"/>
    <x v="6"/>
    <x v="36"/>
    <s v="11/20/2001"/>
    <x v="42"/>
  </r>
  <r>
    <x v="1922"/>
    <x v="0"/>
    <s v="P3"/>
    <x v="0"/>
    <x v="2"/>
    <x v="15"/>
    <x v="1922"/>
    <x v="3"/>
    <x v="36"/>
    <s v="1/27/2002"/>
    <x v="19"/>
  </r>
  <r>
    <x v="1923"/>
    <x v="0"/>
    <s v="P2"/>
    <x v="2"/>
    <x v="2"/>
    <x v="125"/>
    <x v="1923"/>
    <x v="4"/>
    <x v="36"/>
    <s v="11/28/2001"/>
    <x v="51"/>
  </r>
  <r>
    <x v="1924"/>
    <x v="0"/>
    <s v="P1"/>
    <x v="2"/>
    <x v="2"/>
    <x v="36"/>
    <x v="1924"/>
    <x v="7"/>
    <x v="36"/>
    <s v="11/22/2001"/>
    <x v="14"/>
  </r>
  <r>
    <x v="1925"/>
    <x v="0"/>
    <s v="P2"/>
    <x v="0"/>
    <x v="4"/>
    <x v="239"/>
    <x v="1925"/>
    <x v="3"/>
    <x v="36"/>
    <s v="1/14/2002"/>
    <x v="11"/>
  </r>
  <r>
    <x v="1926"/>
    <x v="0"/>
    <s v="P1"/>
    <x v="2"/>
    <x v="4"/>
    <x v="239"/>
    <x v="1926"/>
    <x v="3"/>
    <x v="36"/>
    <s v="3/20/2002"/>
    <x v="11"/>
  </r>
  <r>
    <x v="1927"/>
    <x v="0"/>
    <s v="P2"/>
    <x v="0"/>
    <x v="2"/>
    <x v="18"/>
    <x v="1927"/>
    <x v="1"/>
    <x v="37"/>
    <d v="2003-06-03T00:00:00"/>
    <x v="30"/>
  </r>
  <r>
    <x v="1928"/>
    <x v="0"/>
    <s v="P3"/>
    <x v="2"/>
    <x v="2"/>
    <x v="239"/>
    <x v="1928"/>
    <x v="3"/>
    <x v="37"/>
    <s v="1/15/2002"/>
    <x v="36"/>
  </r>
  <r>
    <x v="1929"/>
    <x v="0"/>
    <s v="P2"/>
    <x v="0"/>
    <x v="2"/>
    <x v="69"/>
    <x v="1929"/>
    <x v="7"/>
    <x v="37"/>
    <s v="1/28/2002"/>
    <x v="26"/>
  </r>
  <r>
    <x v="1930"/>
    <x v="3"/>
    <s v="P3"/>
    <x v="2"/>
    <x v="2"/>
    <x v="79"/>
    <x v="1930"/>
    <x v="3"/>
    <x v="37"/>
    <s v="1/15/2002"/>
    <x v="51"/>
  </r>
  <r>
    <x v="1931"/>
    <x v="0"/>
    <s v="P3"/>
    <x v="0"/>
    <x v="5"/>
    <x v="275"/>
    <x v="1931"/>
    <x v="2"/>
    <x v="37"/>
    <s v="4/30/2002"/>
    <x v="56"/>
  </r>
  <r>
    <x v="1932"/>
    <x v="0"/>
    <s v="P2"/>
    <x v="2"/>
    <x v="9"/>
    <x v="276"/>
    <x v="1932"/>
    <x v="5"/>
    <x v="37"/>
    <d v="2002-11-01T00:00:00"/>
    <x v="44"/>
  </r>
  <r>
    <x v="1933"/>
    <x v="0"/>
    <s v="P3"/>
    <x v="0"/>
    <x v="2"/>
    <x v="246"/>
    <x v="1933"/>
    <x v="1"/>
    <x v="37"/>
    <d v="2001-07-12T00:00:00"/>
    <x v="14"/>
  </r>
  <r>
    <x v="1934"/>
    <x v="0"/>
    <s v="P3"/>
    <x v="0"/>
    <x v="5"/>
    <x v="43"/>
    <x v="1934"/>
    <x v="1"/>
    <x v="37"/>
    <s v="5/13/2002"/>
    <x v="56"/>
  </r>
  <r>
    <x v="1935"/>
    <x v="0"/>
    <s v="P2"/>
    <x v="2"/>
    <x v="9"/>
    <x v="148"/>
    <x v="1935"/>
    <x v="2"/>
    <x v="37"/>
    <d v="2002-11-01T00:00:00"/>
    <x v="44"/>
  </r>
  <r>
    <x v="1936"/>
    <x v="0"/>
    <s v="P3"/>
    <x v="0"/>
    <x v="4"/>
    <x v="21"/>
    <x v="1936"/>
    <x v="6"/>
    <x v="37"/>
    <d v="2002-05-01T00:00:00"/>
    <x v="11"/>
  </r>
  <r>
    <x v="1937"/>
    <x v="2"/>
    <s v="P1"/>
    <x v="2"/>
    <x v="4"/>
    <x v="32"/>
    <x v="1937"/>
    <x v="2"/>
    <x v="37"/>
    <s v="11/29/2001"/>
    <x v="13"/>
  </r>
  <r>
    <x v="1938"/>
    <x v="0"/>
    <s v="P3"/>
    <x v="2"/>
    <x v="9"/>
    <x v="148"/>
    <x v="1938"/>
    <x v="2"/>
    <x v="37"/>
    <d v="2002-08-03T00:00:00"/>
    <x v="50"/>
  </r>
  <r>
    <x v="1939"/>
    <x v="0"/>
    <s v="P3"/>
    <x v="2"/>
    <x v="4"/>
    <x v="114"/>
    <x v="1939"/>
    <x v="3"/>
    <x v="37"/>
    <d v="2001-11-12T00:00:00"/>
    <x v="13"/>
  </r>
  <r>
    <x v="1940"/>
    <x v="0"/>
    <s v="P3"/>
    <x v="0"/>
    <x v="2"/>
    <x v="2"/>
    <x v="1940"/>
    <x v="2"/>
    <x v="37"/>
    <s v="11/20/2001"/>
    <x v="19"/>
  </r>
  <r>
    <x v="1941"/>
    <x v="0"/>
    <s v="P3"/>
    <x v="2"/>
    <x v="2"/>
    <x v="58"/>
    <x v="1941"/>
    <x v="4"/>
    <x v="37"/>
    <s v="11/20/2001"/>
    <x v="38"/>
  </r>
  <r>
    <x v="1942"/>
    <x v="0"/>
    <s v="P2"/>
    <x v="2"/>
    <x v="2"/>
    <x v="101"/>
    <x v="1942"/>
    <x v="2"/>
    <x v="37"/>
    <s v="1/15/2002"/>
    <x v="14"/>
  </r>
  <r>
    <x v="1943"/>
    <x v="0"/>
    <s v="P3"/>
    <x v="2"/>
    <x v="9"/>
    <x v="86"/>
    <x v="1943"/>
    <x v="5"/>
    <x v="37"/>
    <s v="1/14/2002"/>
    <x v="47"/>
  </r>
  <r>
    <x v="1944"/>
    <x v="0"/>
    <s v="P1"/>
    <x v="2"/>
    <x v="2"/>
    <x v="228"/>
    <x v="1944"/>
    <x v="2"/>
    <x v="37"/>
    <d v="2001-06-12T00:00:00"/>
    <x v="57"/>
  </r>
  <r>
    <x v="1945"/>
    <x v="0"/>
    <s v="P2"/>
    <x v="0"/>
    <x v="2"/>
    <x v="47"/>
    <x v="1945"/>
    <x v="2"/>
    <x v="37"/>
    <d v="2002-04-09T00:00:00"/>
    <x v="30"/>
  </r>
  <r>
    <x v="1946"/>
    <x v="0"/>
    <s v="P2"/>
    <x v="2"/>
    <x v="2"/>
    <x v="2"/>
    <x v="1946"/>
    <x v="2"/>
    <x v="37"/>
    <s v="3/26/2002"/>
    <x v="57"/>
  </r>
  <r>
    <x v="1947"/>
    <x v="0"/>
    <s v="P2"/>
    <x v="2"/>
    <x v="2"/>
    <x v="69"/>
    <x v="1947"/>
    <x v="7"/>
    <x v="37"/>
    <s v="3/19/2002"/>
    <x v="57"/>
  </r>
  <r>
    <x v="1948"/>
    <x v="0"/>
    <s v="P2"/>
    <x v="2"/>
    <x v="4"/>
    <x v="40"/>
    <x v="1948"/>
    <x v="3"/>
    <x v="37"/>
    <s v="1/21/2002"/>
    <x v="10"/>
  </r>
  <r>
    <x v="1949"/>
    <x v="0"/>
    <s v="P3"/>
    <x v="2"/>
    <x v="2"/>
    <x v="69"/>
    <x v="1949"/>
    <x v="7"/>
    <x v="37"/>
    <s v="11/28/2001"/>
    <x v="51"/>
  </r>
  <r>
    <x v="1950"/>
    <x v="0"/>
    <s v="P3"/>
    <x v="2"/>
    <x v="2"/>
    <x v="114"/>
    <x v="1950"/>
    <x v="3"/>
    <x v="37"/>
    <s v="11/28/2001"/>
    <x v="51"/>
  </r>
  <r>
    <x v="1951"/>
    <x v="0"/>
    <s v="P3"/>
    <x v="2"/>
    <x v="2"/>
    <x v="94"/>
    <x v="1951"/>
    <x v="1"/>
    <x v="38"/>
    <s v="1/21/2002"/>
    <x v="36"/>
  </r>
  <r>
    <x v="1952"/>
    <x v="1"/>
    <s v="P2"/>
    <x v="2"/>
    <x v="2"/>
    <x v="15"/>
    <x v="1952"/>
    <x v="3"/>
    <x v="38"/>
    <s v="11/21/2001"/>
    <x v="36"/>
  </r>
  <r>
    <x v="1953"/>
    <x v="0"/>
    <s v="P3"/>
    <x v="2"/>
    <x v="9"/>
    <x v="32"/>
    <x v="1953"/>
    <x v="2"/>
    <x v="38"/>
    <d v="2002-11-01T00:00:00"/>
    <x v="44"/>
  </r>
  <r>
    <x v="1954"/>
    <x v="0"/>
    <s v="P1"/>
    <x v="2"/>
    <x v="4"/>
    <x v="36"/>
    <x v="1954"/>
    <x v="7"/>
    <x v="38"/>
    <d v="2001-03-12T00:00:00"/>
    <x v="12"/>
  </r>
  <r>
    <x v="1955"/>
    <x v="0"/>
    <s v="P3"/>
    <x v="2"/>
    <x v="2"/>
    <x v="117"/>
    <x v="1955"/>
    <x v="3"/>
    <x v="38"/>
    <s v="8/20/2002"/>
    <x v="38"/>
  </r>
  <r>
    <x v="1956"/>
    <x v="0"/>
    <s v="P1"/>
    <x v="0"/>
    <x v="2"/>
    <x v="15"/>
    <x v="1956"/>
    <x v="3"/>
    <x v="38"/>
    <d v="2001-05-12T00:00:00"/>
    <x v="20"/>
  </r>
  <r>
    <x v="1957"/>
    <x v="0"/>
    <s v="P1"/>
    <x v="0"/>
    <x v="2"/>
    <x v="36"/>
    <x v="1957"/>
    <x v="7"/>
    <x v="38"/>
    <s v="11/23/2001"/>
    <x v="21"/>
  </r>
  <r>
    <x v="1958"/>
    <x v="0"/>
    <s v="P2"/>
    <x v="2"/>
    <x v="9"/>
    <x v="202"/>
    <x v="1958"/>
    <x v="1"/>
    <x v="38"/>
    <d v="2002-11-01T00:00:00"/>
    <x v="49"/>
  </r>
  <r>
    <x v="1959"/>
    <x v="0"/>
    <s v="P3"/>
    <x v="0"/>
    <x v="2"/>
    <x v="161"/>
    <x v="1959"/>
    <x v="2"/>
    <x v="38"/>
    <d v="2001-10-12T00:00:00"/>
    <x v="20"/>
  </r>
  <r>
    <x v="1960"/>
    <x v="0"/>
    <s v="P1"/>
    <x v="2"/>
    <x v="2"/>
    <x v="36"/>
    <x v="1960"/>
    <x v="7"/>
    <x v="38"/>
    <s v="1/15/2002"/>
    <x v="14"/>
  </r>
  <r>
    <x v="1961"/>
    <x v="0"/>
    <s v="P3"/>
    <x v="2"/>
    <x v="2"/>
    <x v="257"/>
    <x v="1961"/>
    <x v="2"/>
    <x v="38"/>
    <s v="1/15/2002"/>
    <x v="14"/>
  </r>
  <r>
    <x v="1962"/>
    <x v="0"/>
    <s v="P3"/>
    <x v="0"/>
    <x v="5"/>
    <x v="15"/>
    <x v="1962"/>
    <x v="3"/>
    <x v="38"/>
    <s v="11/22/2001"/>
    <x v="16"/>
  </r>
  <r>
    <x v="1963"/>
    <x v="0"/>
    <s v="P3"/>
    <x v="2"/>
    <x v="2"/>
    <x v="232"/>
    <x v="1963"/>
    <x v="3"/>
    <x v="38"/>
    <d v="2002-06-02T00:00:00"/>
    <x v="14"/>
  </r>
  <r>
    <x v="1964"/>
    <x v="0"/>
    <s v="P2"/>
    <x v="2"/>
    <x v="2"/>
    <x v="19"/>
    <x v="1964"/>
    <x v="3"/>
    <x v="38"/>
    <s v="1/18/2002"/>
    <x v="25"/>
  </r>
  <r>
    <x v="1965"/>
    <x v="0"/>
    <s v="P3"/>
    <x v="2"/>
    <x v="2"/>
    <x v="68"/>
    <x v="1965"/>
    <x v="5"/>
    <x v="38"/>
    <s v="5/18/2002"/>
    <x v="38"/>
  </r>
  <r>
    <x v="1966"/>
    <x v="0"/>
    <s v="P3"/>
    <x v="2"/>
    <x v="2"/>
    <x v="68"/>
    <x v="1966"/>
    <x v="5"/>
    <x v="38"/>
    <d v="2002-06-02T00:00:00"/>
    <x v="38"/>
  </r>
  <r>
    <x v="1967"/>
    <x v="2"/>
    <s v="P1"/>
    <x v="0"/>
    <x v="5"/>
    <x v="263"/>
    <x v="1967"/>
    <x v="4"/>
    <x v="38"/>
    <d v="2002-07-03T00:00:00"/>
    <x v="62"/>
  </r>
  <r>
    <x v="1968"/>
    <x v="3"/>
    <s v="P3"/>
    <x v="2"/>
    <x v="2"/>
    <x v="156"/>
    <x v="1968"/>
    <x v="1"/>
    <x v="38"/>
    <s v="1/15/2002"/>
    <x v="36"/>
  </r>
  <r>
    <x v="1969"/>
    <x v="0"/>
    <s v="P2"/>
    <x v="0"/>
    <x v="11"/>
    <x v="266"/>
    <x v="1969"/>
    <x v="7"/>
    <x v="38"/>
    <s v="3/18/2002"/>
    <x v="46"/>
  </r>
  <r>
    <x v="1970"/>
    <x v="0"/>
    <s v="P2"/>
    <x v="2"/>
    <x v="2"/>
    <x v="199"/>
    <x v="1970"/>
    <x v="1"/>
    <x v="38"/>
    <s v="1/21/2002"/>
    <x v="54"/>
  </r>
  <r>
    <x v="1971"/>
    <x v="2"/>
    <s v="P1"/>
    <x v="2"/>
    <x v="4"/>
    <x v="89"/>
    <x v="1971"/>
    <x v="3"/>
    <x v="38"/>
    <d v="2001-05-12T00:00:00"/>
    <x v="11"/>
  </r>
  <r>
    <x v="1972"/>
    <x v="0"/>
    <s v="P3"/>
    <x v="2"/>
    <x v="2"/>
    <x v="15"/>
    <x v="1972"/>
    <x v="3"/>
    <x v="38"/>
    <d v="2002-09-02T00:00:00"/>
    <x v="36"/>
  </r>
  <r>
    <x v="1973"/>
    <x v="0"/>
    <s v="P3"/>
    <x v="2"/>
    <x v="4"/>
    <x v="136"/>
    <x v="1973"/>
    <x v="3"/>
    <x v="38"/>
    <s v="11/23/2001"/>
    <x v="11"/>
  </r>
  <r>
    <x v="1974"/>
    <x v="0"/>
    <s v="P1"/>
    <x v="0"/>
    <x v="2"/>
    <x v="8"/>
    <x v="1974"/>
    <x v="1"/>
    <x v="38"/>
    <d v="2001-07-12T00:00:00"/>
    <x v="20"/>
  </r>
  <r>
    <x v="1975"/>
    <x v="0"/>
    <s v="P3"/>
    <x v="0"/>
    <x v="2"/>
    <x v="36"/>
    <x v="1975"/>
    <x v="7"/>
    <x v="38"/>
    <s v="11/21/2001"/>
    <x v="20"/>
  </r>
  <r>
    <x v="1976"/>
    <x v="0"/>
    <s v="P3"/>
    <x v="2"/>
    <x v="2"/>
    <x v="50"/>
    <x v="1976"/>
    <x v="1"/>
    <x v="38"/>
    <s v="1/15/2002"/>
    <x v="51"/>
  </r>
  <r>
    <x v="1977"/>
    <x v="0"/>
    <s v="P1"/>
    <x v="2"/>
    <x v="2"/>
    <x v="45"/>
    <x v="1977"/>
    <x v="4"/>
    <x v="38"/>
    <d v="2001-03-12T00:00:00"/>
    <x v="14"/>
  </r>
  <r>
    <x v="1978"/>
    <x v="0"/>
    <s v="P3"/>
    <x v="0"/>
    <x v="5"/>
    <x v="26"/>
    <x v="1978"/>
    <x v="7"/>
    <x v="38"/>
    <s v="5/15/2002"/>
    <x v="61"/>
  </r>
  <r>
    <x v="1979"/>
    <x v="0"/>
    <s v="P2"/>
    <x v="0"/>
    <x v="4"/>
    <x v="74"/>
    <x v="1979"/>
    <x v="2"/>
    <x v="38"/>
    <s v="11/27/2001"/>
    <x v="13"/>
  </r>
  <r>
    <x v="1980"/>
    <x v="2"/>
    <s v="P1"/>
    <x v="2"/>
    <x v="2"/>
    <x v="47"/>
    <x v="1980"/>
    <x v="2"/>
    <x v="38"/>
    <d v="2001-04-12T00:00:00"/>
    <x v="14"/>
  </r>
  <r>
    <x v="1981"/>
    <x v="0"/>
    <s v="P3"/>
    <x v="0"/>
    <x v="5"/>
    <x v="15"/>
    <x v="1981"/>
    <x v="3"/>
    <x v="38"/>
    <d v="2001-03-12T00:00:00"/>
    <x v="61"/>
  </r>
  <r>
    <x v="1982"/>
    <x v="0"/>
    <s v="P2"/>
    <x v="0"/>
    <x v="4"/>
    <x v="5"/>
    <x v="1982"/>
    <x v="2"/>
    <x v="38"/>
    <s v="12/21/2001"/>
    <x v="13"/>
  </r>
  <r>
    <x v="1983"/>
    <x v="0"/>
    <s v="P3"/>
    <x v="2"/>
    <x v="2"/>
    <x v="25"/>
    <x v="1983"/>
    <x v="6"/>
    <x v="38"/>
    <s v="11/23/2001"/>
    <x v="51"/>
  </r>
  <r>
    <x v="1984"/>
    <x v="0"/>
    <s v="P1"/>
    <x v="0"/>
    <x v="4"/>
    <x v="96"/>
    <x v="1984"/>
    <x v="2"/>
    <x v="38"/>
    <s v="12/13/2001"/>
    <x v="12"/>
  </r>
  <r>
    <x v="1985"/>
    <x v="0"/>
    <s v="P2"/>
    <x v="2"/>
    <x v="4"/>
    <x v="50"/>
    <x v="1985"/>
    <x v="1"/>
    <x v="38"/>
    <d v="2001-03-12T00:00:00"/>
    <x v="10"/>
  </r>
  <r>
    <x v="1986"/>
    <x v="0"/>
    <s v="P2"/>
    <x v="2"/>
    <x v="4"/>
    <x v="89"/>
    <x v="1986"/>
    <x v="3"/>
    <x v="38"/>
    <d v="2002-07-10T00:00:00"/>
    <x v="15"/>
  </r>
  <r>
    <x v="1987"/>
    <x v="1"/>
    <s v="P1"/>
    <x v="0"/>
    <x v="4"/>
    <x v="90"/>
    <x v="1987"/>
    <x v="1"/>
    <x v="38"/>
    <s v="3/20/2002"/>
    <x v="11"/>
  </r>
  <r>
    <x v="1988"/>
    <x v="0"/>
    <s v="P2"/>
    <x v="0"/>
    <x v="4"/>
    <x v="15"/>
    <x v="1988"/>
    <x v="3"/>
    <x v="38"/>
    <s v="12/31/2001"/>
    <x v="11"/>
  </r>
  <r>
    <x v="1989"/>
    <x v="0"/>
    <s v="P2"/>
    <x v="0"/>
    <x v="4"/>
    <x v="277"/>
    <x v="1989"/>
    <x v="2"/>
    <x v="38"/>
    <d v="2002-04-01T00:00:00"/>
    <x v="13"/>
  </r>
  <r>
    <x v="1990"/>
    <x v="0"/>
    <s v="P5"/>
    <x v="0"/>
    <x v="0"/>
    <x v="0"/>
    <x v="1990"/>
    <x v="0"/>
    <x v="39"/>
    <d v="2002-07-05T00:00:00"/>
    <x v="0"/>
  </r>
  <r>
    <x v="1991"/>
    <x v="0"/>
    <s v="P3"/>
    <x v="2"/>
    <x v="2"/>
    <x v="15"/>
    <x v="1991"/>
    <x v="3"/>
    <x v="39"/>
    <s v="1/15/2002"/>
    <x v="14"/>
  </r>
  <r>
    <x v="1992"/>
    <x v="3"/>
    <s v="P3"/>
    <x v="2"/>
    <x v="2"/>
    <x v="98"/>
    <x v="1992"/>
    <x v="2"/>
    <x v="39"/>
    <s v="11/27/2001"/>
    <x v="51"/>
  </r>
  <r>
    <x v="1993"/>
    <x v="0"/>
    <s v="P3"/>
    <x v="2"/>
    <x v="2"/>
    <x v="36"/>
    <x v="1993"/>
    <x v="7"/>
    <x v="39"/>
    <s v="1/29/2002"/>
    <x v="53"/>
  </r>
  <r>
    <x v="1994"/>
    <x v="0"/>
    <s v="P3"/>
    <x v="0"/>
    <x v="5"/>
    <x v="15"/>
    <x v="1994"/>
    <x v="3"/>
    <x v="39"/>
    <d v="2003-10-02T00:00:00"/>
    <x v="59"/>
  </r>
  <r>
    <x v="1995"/>
    <x v="0"/>
    <s v="P2"/>
    <x v="2"/>
    <x v="2"/>
    <x v="246"/>
    <x v="1995"/>
    <x v="1"/>
    <x v="39"/>
    <d v="2002-08-01T00:00:00"/>
    <x v="53"/>
  </r>
  <r>
    <x v="1996"/>
    <x v="0"/>
    <s v="P4"/>
    <x v="0"/>
    <x v="2"/>
    <x v="278"/>
    <x v="1996"/>
    <x v="2"/>
    <x v="39"/>
    <s v="12/14/2001"/>
    <x v="22"/>
  </r>
  <r>
    <x v="1997"/>
    <x v="1"/>
    <s v="P2"/>
    <x v="2"/>
    <x v="2"/>
    <x v="67"/>
    <x v="1997"/>
    <x v="2"/>
    <x v="39"/>
    <d v="2001-10-12T00:00:00"/>
    <x v="57"/>
  </r>
  <r>
    <x v="1998"/>
    <x v="0"/>
    <s v="P2"/>
    <x v="2"/>
    <x v="9"/>
    <x v="128"/>
    <x v="1998"/>
    <x v="3"/>
    <x v="40"/>
    <s v="3/14/2002"/>
    <x v="44"/>
  </r>
  <r>
    <x v="1999"/>
    <x v="0"/>
    <s v="P3"/>
    <x v="2"/>
    <x v="2"/>
    <x v="40"/>
    <x v="1999"/>
    <x v="3"/>
    <x v="40"/>
    <d v="2001-12-12T00:00:00"/>
    <x v="14"/>
  </r>
  <r>
    <x v="2000"/>
    <x v="0"/>
    <s v="P1"/>
    <x v="0"/>
    <x v="2"/>
    <x v="31"/>
    <x v="2000"/>
    <x v="2"/>
    <x v="40"/>
    <s v="12/13/2001"/>
    <x v="20"/>
  </r>
  <r>
    <x v="2001"/>
    <x v="2"/>
    <s v="P1"/>
    <x v="2"/>
    <x v="4"/>
    <x v="279"/>
    <x v="2001"/>
    <x v="8"/>
    <x v="40"/>
    <d v="2001-03-12T00:00:00"/>
    <x v="11"/>
  </r>
  <r>
    <x v="2002"/>
    <x v="0"/>
    <s v="P3"/>
    <x v="0"/>
    <x v="7"/>
    <x v="36"/>
    <x v="2002"/>
    <x v="7"/>
    <x v="40"/>
    <s v="11/23/2001"/>
    <x v="14"/>
  </r>
  <r>
    <x v="2003"/>
    <x v="0"/>
    <s v="P3"/>
    <x v="0"/>
    <x v="2"/>
    <x v="140"/>
    <x v="2003"/>
    <x v="7"/>
    <x v="40"/>
    <d v="2002-03-09T00:00:00"/>
    <x v="29"/>
  </r>
  <r>
    <x v="2004"/>
    <x v="0"/>
    <s v="P3"/>
    <x v="2"/>
    <x v="2"/>
    <x v="50"/>
    <x v="2004"/>
    <x v="1"/>
    <x v="40"/>
    <s v="1/29/2002"/>
    <x v="54"/>
  </r>
  <r>
    <x v="2005"/>
    <x v="0"/>
    <s v="P3"/>
    <x v="2"/>
    <x v="2"/>
    <x v="59"/>
    <x v="2005"/>
    <x v="3"/>
    <x v="40"/>
    <s v="1/15/2002"/>
    <x v="53"/>
  </r>
  <r>
    <x v="2006"/>
    <x v="0"/>
    <s v="P2"/>
    <x v="0"/>
    <x v="2"/>
    <x v="56"/>
    <x v="2006"/>
    <x v="3"/>
    <x v="40"/>
    <s v="11/23/2001"/>
    <x v="17"/>
  </r>
  <r>
    <x v="2007"/>
    <x v="0"/>
    <s v="P3"/>
    <x v="2"/>
    <x v="2"/>
    <x v="81"/>
    <x v="2007"/>
    <x v="4"/>
    <x v="40"/>
    <s v="1/15/2002"/>
    <x v="53"/>
  </r>
  <r>
    <x v="2008"/>
    <x v="0"/>
    <s v="P1"/>
    <x v="2"/>
    <x v="2"/>
    <x v="92"/>
    <x v="2008"/>
    <x v="2"/>
    <x v="40"/>
    <s v="1/15/2002"/>
    <x v="14"/>
  </r>
  <r>
    <x v="2009"/>
    <x v="0"/>
    <s v="P2"/>
    <x v="2"/>
    <x v="2"/>
    <x v="242"/>
    <x v="2009"/>
    <x v="3"/>
    <x v="40"/>
    <s v="1/15/2002"/>
    <x v="57"/>
  </r>
  <r>
    <x v="2010"/>
    <x v="0"/>
    <s v="P2"/>
    <x v="1"/>
    <x v="2"/>
    <x v="120"/>
    <x v="2010"/>
    <x v="2"/>
    <x v="40"/>
    <d v="2002-03-07T00:00:00"/>
    <x v="71"/>
  </r>
  <r>
    <x v="2011"/>
    <x v="0"/>
    <s v="P1"/>
    <x v="0"/>
    <x v="7"/>
    <x v="105"/>
    <x v="2011"/>
    <x v="5"/>
    <x v="40"/>
    <s v="1/22/2002"/>
    <x v="25"/>
  </r>
  <r>
    <x v="2012"/>
    <x v="0"/>
    <s v="P3"/>
    <x v="0"/>
    <x v="1"/>
    <x v="36"/>
    <x v="2012"/>
    <x v="7"/>
    <x v="40"/>
    <d v="2001-10-12T00:00:00"/>
    <x v="35"/>
  </r>
  <r>
    <x v="2013"/>
    <x v="0"/>
    <s v="P2"/>
    <x v="2"/>
    <x v="2"/>
    <x v="132"/>
    <x v="2013"/>
    <x v="1"/>
    <x v="40"/>
    <s v="1/15/2002"/>
    <x v="36"/>
  </r>
  <r>
    <x v="2014"/>
    <x v="0"/>
    <s v="P1"/>
    <x v="2"/>
    <x v="2"/>
    <x v="36"/>
    <x v="2014"/>
    <x v="7"/>
    <x v="40"/>
    <d v="2001-03-12T00:00:00"/>
    <x v="14"/>
  </r>
  <r>
    <x v="2015"/>
    <x v="0"/>
    <s v="P3"/>
    <x v="2"/>
    <x v="2"/>
    <x v="165"/>
    <x v="2015"/>
    <x v="3"/>
    <x v="40"/>
    <d v="2001-07-12T00:00:00"/>
    <x v="14"/>
  </r>
  <r>
    <x v="2016"/>
    <x v="0"/>
    <s v="P1"/>
    <x v="2"/>
    <x v="2"/>
    <x v="69"/>
    <x v="2016"/>
    <x v="7"/>
    <x v="41"/>
    <s v="11/28/2001"/>
    <x v="51"/>
  </r>
  <r>
    <x v="2017"/>
    <x v="0"/>
    <s v="P1"/>
    <x v="0"/>
    <x v="2"/>
    <x v="15"/>
    <x v="2017"/>
    <x v="3"/>
    <x v="42"/>
    <s v="11/30/2001"/>
    <x v="20"/>
  </r>
  <r>
    <x v="2018"/>
    <x v="0"/>
    <s v="P2"/>
    <x v="2"/>
    <x v="2"/>
    <x v="47"/>
    <x v="2018"/>
    <x v="2"/>
    <x v="42"/>
    <s v="6/13/2002"/>
    <x v="14"/>
  </r>
  <r>
    <x v="2019"/>
    <x v="0"/>
    <s v="P2"/>
    <x v="2"/>
    <x v="4"/>
    <x v="60"/>
    <x v="2019"/>
    <x v="4"/>
    <x v="43"/>
    <d v="2002-12-02T00:00:00"/>
    <x v="11"/>
  </r>
  <r>
    <x v="2020"/>
    <x v="0"/>
    <s v="P1"/>
    <x v="0"/>
    <x v="7"/>
    <x v="3"/>
    <x v="2020"/>
    <x v="1"/>
    <x v="43"/>
    <s v="11/26/2001"/>
    <x v="53"/>
  </r>
  <r>
    <x v="2021"/>
    <x v="0"/>
    <s v="P3"/>
    <x v="2"/>
    <x v="2"/>
    <x v="89"/>
    <x v="2021"/>
    <x v="3"/>
    <x v="43"/>
    <s v="1/30/2002"/>
    <x v="54"/>
  </r>
  <r>
    <x v="2022"/>
    <x v="0"/>
    <s v="P1"/>
    <x v="2"/>
    <x v="9"/>
    <x v="36"/>
    <x v="2022"/>
    <x v="7"/>
    <x v="43"/>
    <d v="2002-11-01T00:00:00"/>
    <x v="50"/>
  </r>
  <r>
    <x v="2023"/>
    <x v="0"/>
    <s v="P1"/>
    <x v="0"/>
    <x v="2"/>
    <x v="2"/>
    <x v="2023"/>
    <x v="2"/>
    <x v="43"/>
    <d v="2002-03-05T00:00:00"/>
    <x v="20"/>
  </r>
  <r>
    <x v="2024"/>
    <x v="0"/>
    <s v="P2"/>
    <x v="2"/>
    <x v="2"/>
    <x v="77"/>
    <x v="2024"/>
    <x v="1"/>
    <x v="43"/>
    <s v="4/16/2002"/>
    <x v="38"/>
  </r>
  <r>
    <x v="2025"/>
    <x v="0"/>
    <s v="P3"/>
    <x v="2"/>
    <x v="2"/>
    <x v="117"/>
    <x v="2025"/>
    <x v="3"/>
    <x v="43"/>
    <s v="1/29/2002"/>
    <x v="38"/>
  </r>
  <r>
    <x v="2026"/>
    <x v="0"/>
    <s v="P2"/>
    <x v="2"/>
    <x v="2"/>
    <x v="172"/>
    <x v="2026"/>
    <x v="3"/>
    <x v="43"/>
    <s v="1/15/2002"/>
    <x v="36"/>
  </r>
  <r>
    <x v="2027"/>
    <x v="0"/>
    <s v="P3"/>
    <x v="0"/>
    <x v="2"/>
    <x v="172"/>
    <x v="2027"/>
    <x v="3"/>
    <x v="43"/>
    <d v="2001-03-12T00:00:00"/>
    <x v="21"/>
  </r>
  <r>
    <x v="2028"/>
    <x v="0"/>
    <s v="P3"/>
    <x v="0"/>
    <x v="1"/>
    <x v="67"/>
    <x v="2028"/>
    <x v="2"/>
    <x v="43"/>
    <d v="2002-06-02T00:00:00"/>
    <x v="28"/>
  </r>
  <r>
    <x v="2029"/>
    <x v="0"/>
    <s v="P1"/>
    <x v="0"/>
    <x v="2"/>
    <x v="36"/>
    <x v="2029"/>
    <x v="7"/>
    <x v="43"/>
    <s v="1/25/2002"/>
    <x v="21"/>
  </r>
  <r>
    <x v="2030"/>
    <x v="0"/>
    <s v="P2"/>
    <x v="0"/>
    <x v="5"/>
    <x v="10"/>
    <x v="2030"/>
    <x v="2"/>
    <x v="43"/>
    <d v="2002-08-01T00:00:00"/>
    <x v="64"/>
  </r>
  <r>
    <x v="2031"/>
    <x v="0"/>
    <s v="P3"/>
    <x v="2"/>
    <x v="2"/>
    <x v="15"/>
    <x v="2031"/>
    <x v="3"/>
    <x v="43"/>
    <d v="2002-05-06T00:00:00"/>
    <x v="14"/>
  </r>
  <r>
    <x v="2032"/>
    <x v="0"/>
    <s v="P2"/>
    <x v="2"/>
    <x v="2"/>
    <x v="54"/>
    <x v="2032"/>
    <x v="2"/>
    <x v="43"/>
    <s v="1/15/2002"/>
    <x v="14"/>
  </r>
  <r>
    <x v="2033"/>
    <x v="2"/>
    <s v="P1"/>
    <x v="2"/>
    <x v="4"/>
    <x v="36"/>
    <x v="2033"/>
    <x v="7"/>
    <x v="43"/>
    <s v="12/17/2001"/>
    <x v="12"/>
  </r>
  <r>
    <x v="2034"/>
    <x v="0"/>
    <s v="P1"/>
    <x v="2"/>
    <x v="2"/>
    <x v="39"/>
    <x v="2034"/>
    <x v="3"/>
    <x v="43"/>
    <s v="1/16/2002"/>
    <x v="36"/>
  </r>
  <r>
    <x v="2035"/>
    <x v="0"/>
    <s v="P3"/>
    <x v="0"/>
    <x v="2"/>
    <x v="15"/>
    <x v="2035"/>
    <x v="3"/>
    <x v="43"/>
    <s v="11/27/2001"/>
    <x v="19"/>
  </r>
  <r>
    <x v="2036"/>
    <x v="0"/>
    <s v="P3"/>
    <x v="0"/>
    <x v="5"/>
    <x v="15"/>
    <x v="2036"/>
    <x v="3"/>
    <x v="43"/>
    <d v="2002-07-03T00:00:00"/>
    <x v="56"/>
  </r>
  <r>
    <x v="2037"/>
    <x v="0"/>
    <s v="P2"/>
    <x v="0"/>
    <x v="5"/>
    <x v="124"/>
    <x v="2037"/>
    <x v="1"/>
    <x v="43"/>
    <d v="2004-09-06T00:00:00"/>
    <x v="56"/>
  </r>
  <r>
    <x v="2038"/>
    <x v="0"/>
    <s v="P1"/>
    <x v="2"/>
    <x v="4"/>
    <x v="173"/>
    <x v="2038"/>
    <x v="2"/>
    <x v="43"/>
    <s v="12/13/2001"/>
    <x v="11"/>
  </r>
  <r>
    <x v="2039"/>
    <x v="0"/>
    <s v="P3"/>
    <x v="0"/>
    <x v="2"/>
    <x v="280"/>
    <x v="2039"/>
    <x v="1"/>
    <x v="43"/>
    <d v="2002-10-01T00:00:00"/>
    <x v="17"/>
  </r>
  <r>
    <x v="2040"/>
    <x v="4"/>
    <s v="P3"/>
    <x v="1"/>
    <x v="2"/>
    <x v="36"/>
    <x v="2040"/>
    <x v="7"/>
    <x v="43"/>
    <s v="2/15/2002"/>
    <x v="7"/>
  </r>
  <r>
    <x v="2041"/>
    <x v="0"/>
    <s v="P3"/>
    <x v="1"/>
    <x v="2"/>
    <x v="120"/>
    <x v="2041"/>
    <x v="2"/>
    <x v="43"/>
    <s v="2/15/2002"/>
    <x v="7"/>
  </r>
  <r>
    <x v="2042"/>
    <x v="0"/>
    <s v="P3"/>
    <x v="0"/>
    <x v="1"/>
    <x v="15"/>
    <x v="2042"/>
    <x v="3"/>
    <x v="43"/>
    <s v="12/17/2001"/>
    <x v="28"/>
  </r>
  <r>
    <x v="2043"/>
    <x v="0"/>
    <s v="P3"/>
    <x v="2"/>
    <x v="2"/>
    <x v="101"/>
    <x v="2043"/>
    <x v="2"/>
    <x v="44"/>
    <s v="1/29/2002"/>
    <x v="53"/>
  </r>
  <r>
    <x v="2044"/>
    <x v="0"/>
    <s v="P1"/>
    <x v="2"/>
    <x v="2"/>
    <x v="15"/>
    <x v="2044"/>
    <x v="3"/>
    <x v="44"/>
    <s v="1/16/2002"/>
    <x v="38"/>
  </r>
  <r>
    <x v="2045"/>
    <x v="0"/>
    <s v="P3"/>
    <x v="2"/>
    <x v="9"/>
    <x v="101"/>
    <x v="2045"/>
    <x v="2"/>
    <x v="44"/>
    <d v="2002-11-01T00:00:00"/>
    <x v="50"/>
  </r>
  <r>
    <x v="2046"/>
    <x v="0"/>
    <s v="P1"/>
    <x v="0"/>
    <x v="7"/>
    <x v="15"/>
    <x v="2046"/>
    <x v="3"/>
    <x v="44"/>
    <d v="2002-12-02T00:00:00"/>
    <x v="25"/>
  </r>
  <r>
    <x v="2047"/>
    <x v="0"/>
    <s v="P1"/>
    <x v="2"/>
    <x v="4"/>
    <x v="36"/>
    <x v="2047"/>
    <x v="7"/>
    <x v="44"/>
    <s v="11/29/2001"/>
    <x v="13"/>
  </r>
  <r>
    <x v="2048"/>
    <x v="0"/>
    <s v="P3"/>
    <x v="0"/>
    <x v="2"/>
    <x v="8"/>
    <x v="2048"/>
    <x v="1"/>
    <x v="44"/>
    <s v="12/19/2001"/>
    <x v="20"/>
  </r>
  <r>
    <x v="2049"/>
    <x v="0"/>
    <s v="P3"/>
    <x v="0"/>
    <x v="5"/>
    <x v="133"/>
    <x v="2049"/>
    <x v="1"/>
    <x v="44"/>
    <d v="2002-07-03T00:00:00"/>
    <x v="61"/>
  </r>
  <r>
    <x v="2050"/>
    <x v="0"/>
    <s v="P3"/>
    <x v="0"/>
    <x v="1"/>
    <x v="36"/>
    <x v="2050"/>
    <x v="7"/>
    <x v="44"/>
    <d v="2001-11-12T00:00:00"/>
    <x v="35"/>
  </r>
  <r>
    <x v="2051"/>
    <x v="0"/>
    <s v="P3"/>
    <x v="2"/>
    <x v="2"/>
    <x v="122"/>
    <x v="2051"/>
    <x v="3"/>
    <x v="44"/>
    <s v="1/16/2002"/>
    <x v="38"/>
  </r>
  <r>
    <x v="2052"/>
    <x v="0"/>
    <s v="P2"/>
    <x v="0"/>
    <x v="2"/>
    <x v="15"/>
    <x v="2052"/>
    <x v="3"/>
    <x v="44"/>
    <d v="2001-05-12T00:00:00"/>
    <x v="20"/>
  </r>
  <r>
    <x v="2053"/>
    <x v="0"/>
    <s v="P3"/>
    <x v="0"/>
    <x v="1"/>
    <x v="1"/>
    <x v="2053"/>
    <x v="1"/>
    <x v="44"/>
    <d v="2002-05-04T00:00:00"/>
    <x v="35"/>
  </r>
  <r>
    <x v="2054"/>
    <x v="3"/>
    <s v="P2"/>
    <x v="2"/>
    <x v="2"/>
    <x v="77"/>
    <x v="2054"/>
    <x v="1"/>
    <x v="45"/>
    <s v="1/15/2002"/>
    <x v="36"/>
  </r>
  <r>
    <x v="2055"/>
    <x v="0"/>
    <s v="P2"/>
    <x v="2"/>
    <x v="2"/>
    <x v="56"/>
    <x v="2055"/>
    <x v="3"/>
    <x v="45"/>
    <s v="1/16/2002"/>
    <x v="38"/>
  </r>
  <r>
    <x v="2056"/>
    <x v="0"/>
    <s v="P2"/>
    <x v="2"/>
    <x v="2"/>
    <x v="90"/>
    <x v="2056"/>
    <x v="1"/>
    <x v="45"/>
    <s v="1/16/2002"/>
    <x v="25"/>
  </r>
  <r>
    <x v="2057"/>
    <x v="0"/>
    <s v="P3"/>
    <x v="0"/>
    <x v="2"/>
    <x v="50"/>
    <x v="2057"/>
    <x v="1"/>
    <x v="45"/>
    <s v="1/28/2002"/>
    <x v="24"/>
  </r>
  <r>
    <x v="2058"/>
    <x v="0"/>
    <s v="P1"/>
    <x v="0"/>
    <x v="4"/>
    <x v="69"/>
    <x v="2058"/>
    <x v="7"/>
    <x v="45"/>
    <d v="2001-12-12T00:00:00"/>
    <x v="12"/>
  </r>
  <r>
    <x v="2059"/>
    <x v="0"/>
    <s v="P3"/>
    <x v="0"/>
    <x v="4"/>
    <x v="15"/>
    <x v="2059"/>
    <x v="3"/>
    <x v="45"/>
    <s v="4/30/2002"/>
    <x v="12"/>
  </r>
  <r>
    <x v="2060"/>
    <x v="2"/>
    <s v="P1"/>
    <x v="2"/>
    <x v="4"/>
    <x v="91"/>
    <x v="2060"/>
    <x v="3"/>
    <x v="45"/>
    <d v="2001-05-12T00:00:00"/>
    <x v="12"/>
  </r>
  <r>
    <x v="2061"/>
    <x v="0"/>
    <s v="P5"/>
    <x v="0"/>
    <x v="0"/>
    <x v="86"/>
    <x v="2061"/>
    <x v="5"/>
    <x v="45"/>
    <d v="2002-10-04T00:00:00"/>
    <x v="3"/>
  </r>
  <r>
    <x v="2062"/>
    <x v="0"/>
    <s v="P3"/>
    <x v="0"/>
    <x v="5"/>
    <x v="120"/>
    <x v="2062"/>
    <x v="2"/>
    <x v="45"/>
    <d v="2002-07-05T00:00:00"/>
    <x v="64"/>
  </r>
  <r>
    <x v="2063"/>
    <x v="2"/>
    <s v="P1"/>
    <x v="2"/>
    <x v="4"/>
    <x v="94"/>
    <x v="2063"/>
    <x v="1"/>
    <x v="45"/>
    <s v="12/20/2001"/>
    <x v="11"/>
  </r>
  <r>
    <x v="2064"/>
    <x v="0"/>
    <s v="P3"/>
    <x v="0"/>
    <x v="2"/>
    <x v="54"/>
    <x v="2064"/>
    <x v="2"/>
    <x v="45"/>
    <s v="1/31/2002"/>
    <x v="21"/>
  </r>
  <r>
    <x v="2065"/>
    <x v="0"/>
    <s v="P3"/>
    <x v="2"/>
    <x v="2"/>
    <x v="8"/>
    <x v="2065"/>
    <x v="1"/>
    <x v="45"/>
    <s v="11/29/2001"/>
    <x v="51"/>
  </r>
  <r>
    <x v="2066"/>
    <x v="0"/>
    <s v="P1"/>
    <x v="2"/>
    <x v="2"/>
    <x v="36"/>
    <x v="2066"/>
    <x v="7"/>
    <x v="45"/>
    <s v="1/16/2002"/>
    <x v="14"/>
  </r>
  <r>
    <x v="2067"/>
    <x v="0"/>
    <s v="P3"/>
    <x v="0"/>
    <x v="8"/>
    <x v="51"/>
    <x v="2067"/>
    <x v="1"/>
    <x v="45"/>
    <s v="11/30/2001"/>
    <x v="34"/>
  </r>
  <r>
    <x v="2068"/>
    <x v="0"/>
    <s v="P3"/>
    <x v="0"/>
    <x v="2"/>
    <x v="2"/>
    <x v="2068"/>
    <x v="2"/>
    <x v="45"/>
    <d v="2001-10-12T00:00:00"/>
    <x v="19"/>
  </r>
  <r>
    <x v="2069"/>
    <x v="0"/>
    <s v="P3"/>
    <x v="0"/>
    <x v="5"/>
    <x v="14"/>
    <x v="2069"/>
    <x v="3"/>
    <x v="45"/>
    <s v="5/20/2002"/>
    <x v="59"/>
  </r>
  <r>
    <x v="2070"/>
    <x v="0"/>
    <s v="P1"/>
    <x v="2"/>
    <x v="2"/>
    <x v="26"/>
    <x v="2070"/>
    <x v="7"/>
    <x v="45"/>
    <d v="2001-04-12T00:00:00"/>
    <x v="14"/>
  </r>
  <r>
    <x v="2071"/>
    <x v="0"/>
    <s v="P1"/>
    <x v="0"/>
    <x v="4"/>
    <x v="94"/>
    <x v="2071"/>
    <x v="1"/>
    <x v="45"/>
    <d v="2002-05-02T00:00:00"/>
    <x v="11"/>
  </r>
  <r>
    <x v="2072"/>
    <x v="3"/>
    <s v="P3"/>
    <x v="0"/>
    <x v="5"/>
    <x v="15"/>
    <x v="2072"/>
    <x v="3"/>
    <x v="45"/>
    <d v="2002-07-03T00:00:00"/>
    <x v="56"/>
  </r>
  <r>
    <x v="2073"/>
    <x v="0"/>
    <s v="P3"/>
    <x v="2"/>
    <x v="2"/>
    <x v="2"/>
    <x v="2073"/>
    <x v="2"/>
    <x v="45"/>
    <s v="1/16/2002"/>
    <x v="36"/>
  </r>
  <r>
    <x v="2074"/>
    <x v="0"/>
    <s v="P3"/>
    <x v="2"/>
    <x v="4"/>
    <x v="239"/>
    <x v="2074"/>
    <x v="3"/>
    <x v="45"/>
    <d v="2002-04-02T00:00:00"/>
    <x v="13"/>
  </r>
  <r>
    <x v="2075"/>
    <x v="0"/>
    <s v="P2"/>
    <x v="2"/>
    <x v="2"/>
    <x v="113"/>
    <x v="2075"/>
    <x v="3"/>
    <x v="45"/>
    <s v="11/29/2001"/>
    <x v="36"/>
  </r>
  <r>
    <x v="2076"/>
    <x v="0"/>
    <s v="P3"/>
    <x v="2"/>
    <x v="2"/>
    <x v="281"/>
    <x v="2076"/>
    <x v="2"/>
    <x v="46"/>
    <s v="1/16/2002"/>
    <x v="38"/>
  </r>
  <r>
    <x v="2077"/>
    <x v="0"/>
    <s v="P3"/>
    <x v="2"/>
    <x v="2"/>
    <x v="281"/>
    <x v="2077"/>
    <x v="2"/>
    <x v="46"/>
    <s v="1/16/2002"/>
    <x v="38"/>
  </r>
  <r>
    <x v="2078"/>
    <x v="0"/>
    <s v="P3"/>
    <x v="2"/>
    <x v="9"/>
    <x v="202"/>
    <x v="2078"/>
    <x v="1"/>
    <x v="46"/>
    <d v="2002-11-01T00:00:00"/>
    <x v="50"/>
  </r>
  <r>
    <x v="2079"/>
    <x v="0"/>
    <s v="P3"/>
    <x v="0"/>
    <x v="1"/>
    <x v="32"/>
    <x v="2079"/>
    <x v="2"/>
    <x v="46"/>
    <s v="12/13/2001"/>
    <x v="34"/>
  </r>
  <r>
    <x v="2080"/>
    <x v="0"/>
    <s v="P3"/>
    <x v="2"/>
    <x v="9"/>
    <x v="25"/>
    <x v="2080"/>
    <x v="6"/>
    <x v="46"/>
    <d v="2002-11-01T00:00:00"/>
    <x v="44"/>
  </r>
  <r>
    <x v="2081"/>
    <x v="0"/>
    <s v="P3"/>
    <x v="2"/>
    <x v="9"/>
    <x v="19"/>
    <x v="2081"/>
    <x v="3"/>
    <x v="46"/>
    <d v="2002-12-02T00:00:00"/>
    <x v="49"/>
  </r>
  <r>
    <x v="2082"/>
    <x v="0"/>
    <s v="P2"/>
    <x v="2"/>
    <x v="2"/>
    <x v="50"/>
    <x v="2082"/>
    <x v="1"/>
    <x v="46"/>
    <s v="1/16/2002"/>
    <x v="51"/>
  </r>
  <r>
    <x v="2083"/>
    <x v="0"/>
    <s v="P3"/>
    <x v="2"/>
    <x v="9"/>
    <x v="144"/>
    <x v="2083"/>
    <x v="2"/>
    <x v="46"/>
    <s v="1/14/2002"/>
    <x v="47"/>
  </r>
  <r>
    <x v="2084"/>
    <x v="0"/>
    <s v="P1"/>
    <x v="2"/>
    <x v="9"/>
    <x v="89"/>
    <x v="2084"/>
    <x v="3"/>
    <x v="46"/>
    <d v="2002-11-01T00:00:00"/>
    <x v="44"/>
  </r>
  <r>
    <x v="2085"/>
    <x v="0"/>
    <s v="P2"/>
    <x v="2"/>
    <x v="2"/>
    <x v="2"/>
    <x v="2085"/>
    <x v="2"/>
    <x v="46"/>
    <s v="1/16/2002"/>
    <x v="53"/>
  </r>
  <r>
    <x v="2086"/>
    <x v="0"/>
    <s v="P3"/>
    <x v="2"/>
    <x v="9"/>
    <x v="35"/>
    <x v="2086"/>
    <x v="2"/>
    <x v="46"/>
    <s v="1/14/2002"/>
    <x v="47"/>
  </r>
  <r>
    <x v="2087"/>
    <x v="2"/>
    <s v="P1"/>
    <x v="2"/>
    <x v="4"/>
    <x v="256"/>
    <x v="2087"/>
    <x v="2"/>
    <x v="46"/>
    <d v="2001-05-12T00:00:00"/>
    <x v="12"/>
  </r>
  <r>
    <x v="2088"/>
    <x v="0"/>
    <s v="P2"/>
    <x v="0"/>
    <x v="13"/>
    <x v="37"/>
    <x v="2088"/>
    <x v="7"/>
    <x v="46"/>
    <d v="2001-04-12T00:00:00"/>
    <x v="57"/>
  </r>
  <r>
    <x v="2089"/>
    <x v="0"/>
    <s v="P3"/>
    <x v="0"/>
    <x v="13"/>
    <x v="205"/>
    <x v="2089"/>
    <x v="2"/>
    <x v="46"/>
    <d v="2002-08-02T00:00:00"/>
    <x v="57"/>
  </r>
  <r>
    <x v="2090"/>
    <x v="2"/>
    <s v="P1"/>
    <x v="2"/>
    <x v="4"/>
    <x v="21"/>
    <x v="2090"/>
    <x v="6"/>
    <x v="46"/>
    <s v="1/22/2004"/>
    <x v="11"/>
  </r>
  <r>
    <x v="2091"/>
    <x v="0"/>
    <s v="P3"/>
    <x v="0"/>
    <x v="5"/>
    <x v="133"/>
    <x v="2091"/>
    <x v="1"/>
    <x v="46"/>
    <s v="11/29/2001"/>
    <x v="39"/>
  </r>
  <r>
    <x v="2092"/>
    <x v="0"/>
    <s v="P3"/>
    <x v="2"/>
    <x v="2"/>
    <x v="239"/>
    <x v="2092"/>
    <x v="3"/>
    <x v="46"/>
    <s v="1/16/2002"/>
    <x v="14"/>
  </r>
  <r>
    <x v="2093"/>
    <x v="0"/>
    <s v="P1"/>
    <x v="2"/>
    <x v="2"/>
    <x v="15"/>
    <x v="2093"/>
    <x v="3"/>
    <x v="46"/>
    <s v="1/16/2002"/>
    <x v="51"/>
  </r>
  <r>
    <x v="2094"/>
    <x v="0"/>
    <s v="P3"/>
    <x v="2"/>
    <x v="9"/>
    <x v="36"/>
    <x v="2094"/>
    <x v="7"/>
    <x v="46"/>
    <s v="1/14/2002"/>
    <x v="48"/>
  </r>
  <r>
    <x v="2095"/>
    <x v="1"/>
    <s v="P3"/>
    <x v="1"/>
    <x v="2"/>
    <x v="69"/>
    <x v="2095"/>
    <x v="7"/>
    <x v="46"/>
    <d v="2002-10-03T00:00:00"/>
    <x v="7"/>
  </r>
  <r>
    <x v="2096"/>
    <x v="0"/>
    <s v="P1"/>
    <x v="2"/>
    <x v="4"/>
    <x v="60"/>
    <x v="2096"/>
    <x v="4"/>
    <x v="46"/>
    <s v="12/17/2001"/>
    <x v="10"/>
  </r>
  <r>
    <x v="2097"/>
    <x v="2"/>
    <s v="P1"/>
    <x v="2"/>
    <x v="4"/>
    <x v="60"/>
    <x v="2097"/>
    <x v="4"/>
    <x v="46"/>
    <d v="2001-03-12T00:00:00"/>
    <x v="10"/>
  </r>
  <r>
    <x v="2098"/>
    <x v="0"/>
    <s v="P3"/>
    <x v="2"/>
    <x v="2"/>
    <x v="239"/>
    <x v="2098"/>
    <x v="3"/>
    <x v="46"/>
    <s v="1/16/2002"/>
    <x v="51"/>
  </r>
  <r>
    <x v="2099"/>
    <x v="0"/>
    <s v="P3"/>
    <x v="0"/>
    <x v="2"/>
    <x v="19"/>
    <x v="2099"/>
    <x v="3"/>
    <x v="46"/>
    <s v="12/19/2001"/>
    <x v="20"/>
  </r>
  <r>
    <x v="2100"/>
    <x v="0"/>
    <s v="P1"/>
    <x v="2"/>
    <x v="9"/>
    <x v="179"/>
    <x v="2100"/>
    <x v="2"/>
    <x v="47"/>
    <d v="2002-11-01T00:00:00"/>
    <x v="44"/>
  </r>
  <r>
    <x v="2101"/>
    <x v="1"/>
    <s v="P2"/>
    <x v="2"/>
    <x v="2"/>
    <x v="116"/>
    <x v="2101"/>
    <x v="7"/>
    <x v="47"/>
    <s v="1/25/2002"/>
    <x v="38"/>
  </r>
  <r>
    <x v="2102"/>
    <x v="0"/>
    <s v="P3"/>
    <x v="2"/>
    <x v="2"/>
    <x v="37"/>
    <x v="2102"/>
    <x v="7"/>
    <x v="47"/>
    <d v="2002-08-05T00:00:00"/>
    <x v="57"/>
  </r>
  <r>
    <x v="2103"/>
    <x v="0"/>
    <s v="P2"/>
    <x v="2"/>
    <x v="9"/>
    <x v="69"/>
    <x v="2103"/>
    <x v="7"/>
    <x v="47"/>
    <s v="1/14/2002"/>
    <x v="48"/>
  </r>
  <r>
    <x v="2104"/>
    <x v="0"/>
    <s v="P3"/>
    <x v="0"/>
    <x v="2"/>
    <x v="69"/>
    <x v="2104"/>
    <x v="7"/>
    <x v="47"/>
    <d v="2002-02-05T00:00:00"/>
    <x v="27"/>
  </r>
  <r>
    <x v="2105"/>
    <x v="0"/>
    <s v="P1"/>
    <x v="0"/>
    <x v="0"/>
    <x v="282"/>
    <x v="2105"/>
    <x v="3"/>
    <x v="47"/>
    <d v="2002-09-04T00:00:00"/>
    <x v="2"/>
  </r>
  <r>
    <x v="2106"/>
    <x v="0"/>
    <s v="P3"/>
    <x v="0"/>
    <x v="5"/>
    <x v="8"/>
    <x v="2106"/>
    <x v="1"/>
    <x v="47"/>
    <d v="2001-04-12T00:00:00"/>
    <x v="61"/>
  </r>
  <r>
    <x v="2107"/>
    <x v="0"/>
    <s v="P3"/>
    <x v="2"/>
    <x v="9"/>
    <x v="32"/>
    <x v="2107"/>
    <x v="2"/>
    <x v="47"/>
    <s v="1/24/2002"/>
    <x v="49"/>
  </r>
  <r>
    <x v="2108"/>
    <x v="3"/>
    <s v="P2"/>
    <x v="2"/>
    <x v="2"/>
    <x v="47"/>
    <x v="2108"/>
    <x v="2"/>
    <x v="47"/>
    <s v="1/16/2002"/>
    <x v="57"/>
  </r>
  <r>
    <x v="2109"/>
    <x v="0"/>
    <s v="P3"/>
    <x v="0"/>
    <x v="2"/>
    <x v="36"/>
    <x v="2109"/>
    <x v="7"/>
    <x v="47"/>
    <d v="2001-03-12T00:00:00"/>
    <x v="19"/>
  </r>
  <r>
    <x v="2110"/>
    <x v="0"/>
    <s v="P2"/>
    <x v="0"/>
    <x v="4"/>
    <x v="171"/>
    <x v="2110"/>
    <x v="1"/>
    <x v="47"/>
    <s v="1/21/2002"/>
    <x v="10"/>
  </r>
  <r>
    <x v="2111"/>
    <x v="0"/>
    <s v="P2"/>
    <x v="0"/>
    <x v="4"/>
    <x v="81"/>
    <x v="2111"/>
    <x v="4"/>
    <x v="47"/>
    <d v="2002-01-01T00:00:00"/>
    <x v="13"/>
  </r>
  <r>
    <x v="2112"/>
    <x v="0"/>
    <s v="P3"/>
    <x v="0"/>
    <x v="4"/>
    <x v="283"/>
    <x v="2112"/>
    <x v="4"/>
    <x v="47"/>
    <d v="2002-04-01T00:00:00"/>
    <x v="13"/>
  </r>
  <r>
    <x v="2113"/>
    <x v="0"/>
    <s v="P2"/>
    <x v="0"/>
    <x v="4"/>
    <x v="6"/>
    <x v="2113"/>
    <x v="2"/>
    <x v="47"/>
    <s v="5/16/2002"/>
    <x v="11"/>
  </r>
  <r>
    <x v="2114"/>
    <x v="0"/>
    <s v="P1"/>
    <x v="2"/>
    <x v="4"/>
    <x v="36"/>
    <x v="2114"/>
    <x v="7"/>
    <x v="47"/>
    <s v="1/16/2002"/>
    <x v="13"/>
  </r>
  <r>
    <x v="2115"/>
    <x v="1"/>
    <s v="P5"/>
    <x v="0"/>
    <x v="0"/>
    <x v="8"/>
    <x v="2115"/>
    <x v="1"/>
    <x v="48"/>
    <d v="2002-06-03T00:00:00"/>
    <x v="3"/>
  </r>
  <r>
    <x v="2116"/>
    <x v="0"/>
    <s v="P1"/>
    <x v="2"/>
    <x v="9"/>
    <x v="133"/>
    <x v="2116"/>
    <x v="1"/>
    <x v="48"/>
    <s v="1/14/2002"/>
    <x v="44"/>
  </r>
  <r>
    <x v="2117"/>
    <x v="3"/>
    <s v="P3"/>
    <x v="2"/>
    <x v="2"/>
    <x v="134"/>
    <x v="2117"/>
    <x v="1"/>
    <x v="49"/>
    <s v="1/16/2002"/>
    <x v="51"/>
  </r>
  <r>
    <x v="2118"/>
    <x v="0"/>
    <s v="P1"/>
    <x v="2"/>
    <x v="4"/>
    <x v="228"/>
    <x v="2118"/>
    <x v="2"/>
    <x v="49"/>
    <s v="12/13/2001"/>
    <x v="13"/>
  </r>
  <r>
    <x v="2119"/>
    <x v="0"/>
    <s v="P2"/>
    <x v="2"/>
    <x v="2"/>
    <x v="21"/>
    <x v="2119"/>
    <x v="6"/>
    <x v="49"/>
    <s v="1/16/2002"/>
    <x v="57"/>
  </r>
  <r>
    <x v="2120"/>
    <x v="2"/>
    <s v="P1"/>
    <x v="2"/>
    <x v="4"/>
    <x v="85"/>
    <x v="2120"/>
    <x v="2"/>
    <x v="49"/>
    <d v="2001-03-12T00:00:00"/>
    <x v="10"/>
  </r>
  <r>
    <x v="2121"/>
    <x v="0"/>
    <s v="P3"/>
    <x v="2"/>
    <x v="4"/>
    <x v="36"/>
    <x v="2121"/>
    <x v="7"/>
    <x v="49"/>
    <d v="2001-03-12T00:00:00"/>
    <x v="11"/>
  </r>
  <r>
    <x v="2122"/>
    <x v="1"/>
    <s v="P2"/>
    <x v="0"/>
    <x v="2"/>
    <x v="15"/>
    <x v="2122"/>
    <x v="3"/>
    <x v="49"/>
    <d v="2002-10-05T00:00:00"/>
    <x v="21"/>
  </r>
  <r>
    <x v="2123"/>
    <x v="0"/>
    <s v="P3"/>
    <x v="0"/>
    <x v="5"/>
    <x v="15"/>
    <x v="2123"/>
    <x v="3"/>
    <x v="49"/>
    <s v="5/15/2002"/>
    <x v="56"/>
  </r>
  <r>
    <x v="2124"/>
    <x v="2"/>
    <s v="P1"/>
    <x v="2"/>
    <x v="4"/>
    <x v="36"/>
    <x v="2124"/>
    <x v="7"/>
    <x v="49"/>
    <s v="1/14/2002"/>
    <x v="13"/>
  </r>
  <r>
    <x v="2125"/>
    <x v="0"/>
    <s v="P1"/>
    <x v="2"/>
    <x v="4"/>
    <x v="67"/>
    <x v="2125"/>
    <x v="2"/>
    <x v="49"/>
    <d v="2001-03-12T00:00:00"/>
    <x v="11"/>
  </r>
  <r>
    <x v="2126"/>
    <x v="0"/>
    <s v="P1"/>
    <x v="2"/>
    <x v="4"/>
    <x v="36"/>
    <x v="2126"/>
    <x v="7"/>
    <x v="49"/>
    <d v="2001-03-12T00:00:00"/>
    <x v="12"/>
  </r>
  <r>
    <x v="2127"/>
    <x v="0"/>
    <s v="P1"/>
    <x v="2"/>
    <x v="4"/>
    <x v="36"/>
    <x v="2127"/>
    <x v="7"/>
    <x v="49"/>
    <s v="12/17/2001"/>
    <x v="10"/>
  </r>
  <r>
    <x v="2128"/>
    <x v="0"/>
    <s v="P1"/>
    <x v="2"/>
    <x v="2"/>
    <x v="101"/>
    <x v="2128"/>
    <x v="2"/>
    <x v="49"/>
    <s v="1/16/2002"/>
    <x v="25"/>
  </r>
  <r>
    <x v="2129"/>
    <x v="0"/>
    <s v="P3"/>
    <x v="2"/>
    <x v="9"/>
    <x v="36"/>
    <x v="2129"/>
    <x v="7"/>
    <x v="49"/>
    <s v="1/14/2002"/>
    <x v="49"/>
  </r>
  <r>
    <x v="2130"/>
    <x v="0"/>
    <s v="P1"/>
    <x v="2"/>
    <x v="4"/>
    <x v="3"/>
    <x v="2130"/>
    <x v="1"/>
    <x v="49"/>
    <d v="2001-05-12T00:00:00"/>
    <x v="12"/>
  </r>
  <r>
    <x v="2131"/>
    <x v="0"/>
    <s v="P3"/>
    <x v="2"/>
    <x v="2"/>
    <x v="131"/>
    <x v="2131"/>
    <x v="5"/>
    <x v="49"/>
    <d v="2002-04-11T00:00:00"/>
    <x v="36"/>
  </r>
  <r>
    <x v="2132"/>
    <x v="0"/>
    <s v="P3"/>
    <x v="2"/>
    <x v="2"/>
    <x v="15"/>
    <x v="2132"/>
    <x v="3"/>
    <x v="50"/>
    <s v="1/16/2002"/>
    <x v="51"/>
  </r>
  <r>
    <x v="2133"/>
    <x v="0"/>
    <s v="P3"/>
    <x v="2"/>
    <x v="9"/>
    <x v="8"/>
    <x v="2133"/>
    <x v="1"/>
    <x v="50"/>
    <s v="1/14/2002"/>
    <x v="49"/>
  </r>
  <r>
    <x v="2134"/>
    <x v="0"/>
    <s v="P3"/>
    <x v="2"/>
    <x v="2"/>
    <x v="89"/>
    <x v="2134"/>
    <x v="3"/>
    <x v="50"/>
    <s v="1/28/2002"/>
    <x v="38"/>
  </r>
  <r>
    <x v="2135"/>
    <x v="0"/>
    <s v="P3"/>
    <x v="2"/>
    <x v="9"/>
    <x v="66"/>
    <x v="2135"/>
    <x v="4"/>
    <x v="50"/>
    <s v="1/14/2002"/>
    <x v="44"/>
  </r>
  <r>
    <x v="2136"/>
    <x v="0"/>
    <s v="P3"/>
    <x v="0"/>
    <x v="3"/>
    <x v="26"/>
    <x v="2136"/>
    <x v="7"/>
    <x v="50"/>
    <s v="4/22/2002"/>
    <x v="9"/>
  </r>
  <r>
    <x v="2137"/>
    <x v="0"/>
    <s v="P3"/>
    <x v="0"/>
    <x v="1"/>
    <x v="113"/>
    <x v="2137"/>
    <x v="3"/>
    <x v="50"/>
    <d v="2001-05-12T00:00:00"/>
    <x v="34"/>
  </r>
  <r>
    <x v="2138"/>
    <x v="0"/>
    <s v="P3"/>
    <x v="1"/>
    <x v="2"/>
    <x v="15"/>
    <x v="2138"/>
    <x v="3"/>
    <x v="50"/>
    <d v="2001-09-12T00:00:00"/>
    <x v="7"/>
  </r>
  <r>
    <x v="2139"/>
    <x v="0"/>
    <s v="P4"/>
    <x v="2"/>
    <x v="9"/>
    <x v="140"/>
    <x v="2139"/>
    <x v="7"/>
    <x v="50"/>
    <s v="3/25/2002"/>
    <x v="44"/>
  </r>
  <r>
    <x v="2140"/>
    <x v="0"/>
    <s v="P2"/>
    <x v="0"/>
    <x v="2"/>
    <x v="125"/>
    <x v="2140"/>
    <x v="4"/>
    <x v="50"/>
    <d v="2001-07-12T00:00:00"/>
    <x v="19"/>
  </r>
  <r>
    <x v="2141"/>
    <x v="0"/>
    <s v="P1"/>
    <x v="2"/>
    <x v="2"/>
    <x v="101"/>
    <x v="2141"/>
    <x v="2"/>
    <x v="50"/>
    <s v="1/16/2002"/>
    <x v="54"/>
  </r>
  <r>
    <x v="2142"/>
    <x v="1"/>
    <s v="P3"/>
    <x v="2"/>
    <x v="9"/>
    <x v="80"/>
    <x v="2142"/>
    <x v="5"/>
    <x v="50"/>
    <s v="1/14/2002"/>
    <x v="49"/>
  </r>
  <r>
    <x v="2143"/>
    <x v="0"/>
    <s v="P2"/>
    <x v="2"/>
    <x v="9"/>
    <x v="31"/>
    <x v="2143"/>
    <x v="2"/>
    <x v="50"/>
    <s v="1/14/2002"/>
    <x v="48"/>
  </r>
  <r>
    <x v="2144"/>
    <x v="0"/>
    <s v="P3"/>
    <x v="1"/>
    <x v="2"/>
    <x v="15"/>
    <x v="2144"/>
    <x v="3"/>
    <x v="50"/>
    <s v="1/22/2002"/>
    <x v="7"/>
  </r>
  <r>
    <x v="2145"/>
    <x v="0"/>
    <s v="P2"/>
    <x v="0"/>
    <x v="2"/>
    <x v="18"/>
    <x v="2145"/>
    <x v="1"/>
    <x v="50"/>
    <s v="1/22/2002"/>
    <x v="20"/>
  </r>
  <r>
    <x v="2146"/>
    <x v="0"/>
    <s v="P3"/>
    <x v="0"/>
    <x v="2"/>
    <x v="121"/>
    <x v="2146"/>
    <x v="6"/>
    <x v="50"/>
    <s v="1/22/2002"/>
    <x v="20"/>
  </r>
  <r>
    <x v="2147"/>
    <x v="0"/>
    <s v="P2"/>
    <x v="0"/>
    <x v="5"/>
    <x v="156"/>
    <x v="2147"/>
    <x v="1"/>
    <x v="50"/>
    <d v="2001-05-12T00:00:00"/>
    <x v="59"/>
  </r>
  <r>
    <x v="2148"/>
    <x v="0"/>
    <s v="P2"/>
    <x v="2"/>
    <x v="2"/>
    <x v="2"/>
    <x v="2148"/>
    <x v="2"/>
    <x v="50"/>
    <s v="2/20/2003"/>
    <x v="53"/>
  </r>
  <r>
    <x v="2149"/>
    <x v="0"/>
    <s v="P3"/>
    <x v="2"/>
    <x v="4"/>
    <x v="0"/>
    <x v="2149"/>
    <x v="0"/>
    <x v="50"/>
    <d v="2002-02-01T00:00:00"/>
    <x v="11"/>
  </r>
  <r>
    <x v="2150"/>
    <x v="0"/>
    <s v="P1"/>
    <x v="2"/>
    <x v="4"/>
    <x v="96"/>
    <x v="2150"/>
    <x v="2"/>
    <x v="50"/>
    <d v="2001-10-12T00:00:00"/>
    <x v="11"/>
  </r>
  <r>
    <x v="2151"/>
    <x v="2"/>
    <s v="P1"/>
    <x v="0"/>
    <x v="4"/>
    <x v="14"/>
    <x v="2151"/>
    <x v="3"/>
    <x v="50"/>
    <d v="2001-05-12T00:00:00"/>
    <x v="13"/>
  </r>
  <r>
    <x v="2152"/>
    <x v="0"/>
    <s v="P3"/>
    <x v="2"/>
    <x v="2"/>
    <x v="2"/>
    <x v="2152"/>
    <x v="2"/>
    <x v="51"/>
    <s v="1/20/2004"/>
    <x v="53"/>
  </r>
  <r>
    <x v="2153"/>
    <x v="0"/>
    <s v="P1"/>
    <x v="2"/>
    <x v="2"/>
    <x v="36"/>
    <x v="2153"/>
    <x v="7"/>
    <x v="51"/>
    <s v="1/16/2002"/>
    <x v="57"/>
  </r>
  <r>
    <x v="2154"/>
    <x v="4"/>
    <s v="P1"/>
    <x v="2"/>
    <x v="4"/>
    <x v="279"/>
    <x v="2154"/>
    <x v="8"/>
    <x v="51"/>
    <d v="2001-06-12T00:00:00"/>
    <x v="11"/>
  </r>
  <r>
    <x v="2155"/>
    <x v="0"/>
    <s v="P3"/>
    <x v="0"/>
    <x v="0"/>
    <x v="94"/>
    <x v="2155"/>
    <x v="1"/>
    <x v="51"/>
    <d v="2002-10-04T00:00:00"/>
    <x v="3"/>
  </r>
  <r>
    <x v="2156"/>
    <x v="0"/>
    <s v="P3"/>
    <x v="2"/>
    <x v="9"/>
    <x v="283"/>
    <x v="2156"/>
    <x v="4"/>
    <x v="51"/>
    <s v="1/14/2002"/>
    <x v="44"/>
  </r>
  <r>
    <x v="2157"/>
    <x v="0"/>
    <s v="P1"/>
    <x v="2"/>
    <x v="2"/>
    <x v="165"/>
    <x v="2157"/>
    <x v="3"/>
    <x v="51"/>
    <s v="1/16/2002"/>
    <x v="36"/>
  </r>
  <r>
    <x v="2158"/>
    <x v="0"/>
    <s v="P2"/>
    <x v="0"/>
    <x v="5"/>
    <x v="21"/>
    <x v="2158"/>
    <x v="6"/>
    <x v="51"/>
    <d v="2002-08-01T00:00:00"/>
    <x v="61"/>
  </r>
  <r>
    <x v="2159"/>
    <x v="0"/>
    <s v="P3"/>
    <x v="0"/>
    <x v="5"/>
    <x v="15"/>
    <x v="2159"/>
    <x v="3"/>
    <x v="51"/>
    <d v="2004-10-03T00:00:00"/>
    <x v="62"/>
  </r>
  <r>
    <x v="2160"/>
    <x v="0"/>
    <s v="P3"/>
    <x v="2"/>
    <x v="2"/>
    <x v="36"/>
    <x v="2160"/>
    <x v="7"/>
    <x v="51"/>
    <s v="1/16/2002"/>
    <x v="53"/>
  </r>
  <r>
    <x v="2161"/>
    <x v="0"/>
    <s v="P3"/>
    <x v="0"/>
    <x v="2"/>
    <x v="2"/>
    <x v="2161"/>
    <x v="2"/>
    <x v="51"/>
    <d v="2001-07-12T00:00:00"/>
    <x v="20"/>
  </r>
  <r>
    <x v="2162"/>
    <x v="1"/>
    <s v="P1"/>
    <x v="2"/>
    <x v="9"/>
    <x v="101"/>
    <x v="2162"/>
    <x v="2"/>
    <x v="51"/>
    <d v="2001-05-12T00:00:00"/>
    <x v="44"/>
  </r>
  <r>
    <x v="2163"/>
    <x v="2"/>
    <s v="P1"/>
    <x v="2"/>
    <x v="4"/>
    <x v="36"/>
    <x v="2163"/>
    <x v="7"/>
    <x v="51"/>
    <d v="2001-05-12T00:00:00"/>
    <x v="12"/>
  </r>
  <r>
    <x v="2164"/>
    <x v="0"/>
    <s v="P2"/>
    <x v="0"/>
    <x v="12"/>
    <x v="188"/>
    <x v="2164"/>
    <x v="3"/>
    <x v="51"/>
    <s v="11/21/2002"/>
    <x v="72"/>
  </r>
  <r>
    <x v="2165"/>
    <x v="0"/>
    <s v="P3"/>
    <x v="0"/>
    <x v="8"/>
    <x v="69"/>
    <x v="2165"/>
    <x v="7"/>
    <x v="51"/>
    <d v="2002-08-04T00:00:00"/>
    <x v="34"/>
  </r>
  <r>
    <x v="2166"/>
    <x v="1"/>
    <s v="P1"/>
    <x v="2"/>
    <x v="2"/>
    <x v="14"/>
    <x v="2166"/>
    <x v="3"/>
    <x v="51"/>
    <s v="1/17/2002"/>
    <x v="54"/>
  </r>
  <r>
    <x v="2167"/>
    <x v="0"/>
    <s v="P1"/>
    <x v="2"/>
    <x v="2"/>
    <x v="36"/>
    <x v="2167"/>
    <x v="7"/>
    <x v="51"/>
    <s v="1/16/2002"/>
    <x v="36"/>
  </r>
  <r>
    <x v="2168"/>
    <x v="2"/>
    <s v="P1"/>
    <x v="2"/>
    <x v="4"/>
    <x v="86"/>
    <x v="2168"/>
    <x v="5"/>
    <x v="51"/>
    <d v="2001-05-12T00:00:00"/>
    <x v="10"/>
  </r>
  <r>
    <x v="2169"/>
    <x v="0"/>
    <s v="P3"/>
    <x v="2"/>
    <x v="2"/>
    <x v="131"/>
    <x v="2169"/>
    <x v="5"/>
    <x v="51"/>
    <d v="2002-12-04T00:00:00"/>
    <x v="53"/>
  </r>
  <r>
    <x v="2170"/>
    <x v="0"/>
    <s v="P3"/>
    <x v="0"/>
    <x v="5"/>
    <x v="15"/>
    <x v="2170"/>
    <x v="3"/>
    <x v="51"/>
    <s v="5/15/2003"/>
    <x v="62"/>
  </r>
  <r>
    <x v="2171"/>
    <x v="0"/>
    <s v="P1"/>
    <x v="2"/>
    <x v="4"/>
    <x v="65"/>
    <x v="2171"/>
    <x v="3"/>
    <x v="51"/>
    <d v="2001-10-12T00:00:00"/>
    <x v="11"/>
  </r>
  <r>
    <x v="2172"/>
    <x v="0"/>
    <s v="P3"/>
    <x v="2"/>
    <x v="4"/>
    <x v="95"/>
    <x v="2172"/>
    <x v="2"/>
    <x v="51"/>
    <s v="3/27/2002"/>
    <x v="13"/>
  </r>
  <r>
    <x v="2173"/>
    <x v="0"/>
    <s v="P1"/>
    <x v="2"/>
    <x v="2"/>
    <x v="170"/>
    <x v="2173"/>
    <x v="6"/>
    <x v="51"/>
    <d v="2001-10-12T00:00:00"/>
    <x v="53"/>
  </r>
  <r>
    <x v="2174"/>
    <x v="0"/>
    <s v="P1"/>
    <x v="0"/>
    <x v="2"/>
    <x v="36"/>
    <x v="2174"/>
    <x v="7"/>
    <x v="52"/>
    <s v="1/29/2002"/>
    <x v="17"/>
  </r>
  <r>
    <x v="2175"/>
    <x v="0"/>
    <s v="P3"/>
    <x v="0"/>
    <x v="1"/>
    <x v="284"/>
    <x v="2175"/>
    <x v="2"/>
    <x v="52"/>
    <d v="2001-06-12T00:00:00"/>
    <x v="34"/>
  </r>
  <r>
    <x v="2176"/>
    <x v="0"/>
    <s v="P5"/>
    <x v="0"/>
    <x v="0"/>
    <x v="163"/>
    <x v="2176"/>
    <x v="2"/>
    <x v="52"/>
    <s v="2/28/2002"/>
    <x v="0"/>
  </r>
  <r>
    <x v="2177"/>
    <x v="0"/>
    <s v="P3"/>
    <x v="0"/>
    <x v="1"/>
    <x v="21"/>
    <x v="2177"/>
    <x v="6"/>
    <x v="52"/>
    <d v="2002-07-02T00:00:00"/>
    <x v="28"/>
  </r>
  <r>
    <x v="2178"/>
    <x v="0"/>
    <s v="P3"/>
    <x v="0"/>
    <x v="1"/>
    <x v="43"/>
    <x v="2178"/>
    <x v="1"/>
    <x v="52"/>
    <s v="12/17/2001"/>
    <x v="28"/>
  </r>
  <r>
    <x v="2179"/>
    <x v="0"/>
    <s v="P3"/>
    <x v="0"/>
    <x v="1"/>
    <x v="158"/>
    <x v="2179"/>
    <x v="3"/>
    <x v="52"/>
    <d v="2002-07-02T00:00:00"/>
    <x v="28"/>
  </r>
  <r>
    <x v="2180"/>
    <x v="0"/>
    <s v="P3"/>
    <x v="0"/>
    <x v="1"/>
    <x v="120"/>
    <x v="2180"/>
    <x v="2"/>
    <x v="52"/>
    <d v="2002-07-02T00:00:00"/>
    <x v="28"/>
  </r>
  <r>
    <x v="2181"/>
    <x v="0"/>
    <s v="P3"/>
    <x v="0"/>
    <x v="5"/>
    <x v="15"/>
    <x v="2181"/>
    <x v="3"/>
    <x v="52"/>
    <d v="2002-07-03T00:00:00"/>
    <x v="59"/>
  </r>
  <r>
    <x v="2182"/>
    <x v="0"/>
    <s v="P1"/>
    <x v="2"/>
    <x v="4"/>
    <x v="285"/>
    <x v="2182"/>
    <x v="2"/>
    <x v="52"/>
    <d v="2001-10-12T00:00:00"/>
    <x v="11"/>
  </r>
  <r>
    <x v="2183"/>
    <x v="0"/>
    <s v="P1"/>
    <x v="0"/>
    <x v="2"/>
    <x v="21"/>
    <x v="2183"/>
    <x v="6"/>
    <x v="52"/>
    <s v="1/29/2002"/>
    <x v="17"/>
  </r>
  <r>
    <x v="2184"/>
    <x v="0"/>
    <s v="P3"/>
    <x v="0"/>
    <x v="3"/>
    <x v="10"/>
    <x v="2184"/>
    <x v="2"/>
    <x v="52"/>
    <s v="2/14/2002"/>
    <x v="8"/>
  </r>
  <r>
    <x v="2185"/>
    <x v="0"/>
    <s v="P2"/>
    <x v="0"/>
    <x v="2"/>
    <x v="26"/>
    <x v="2185"/>
    <x v="7"/>
    <x v="52"/>
    <d v="2002-09-08T00:00:00"/>
    <x v="22"/>
  </r>
  <r>
    <x v="2186"/>
    <x v="1"/>
    <s v="P2"/>
    <x v="0"/>
    <x v="5"/>
    <x v="15"/>
    <x v="2186"/>
    <x v="3"/>
    <x v="52"/>
    <d v="2002-07-03T00:00:00"/>
    <x v="56"/>
  </r>
  <r>
    <x v="2187"/>
    <x v="1"/>
    <s v="P2"/>
    <x v="0"/>
    <x v="5"/>
    <x v="15"/>
    <x v="2187"/>
    <x v="3"/>
    <x v="52"/>
    <d v="2002-07-03T00:00:00"/>
    <x v="59"/>
  </r>
  <r>
    <x v="2188"/>
    <x v="0"/>
    <s v="P1"/>
    <x v="0"/>
    <x v="2"/>
    <x v="66"/>
    <x v="2188"/>
    <x v="4"/>
    <x v="52"/>
    <s v="3/27/2002"/>
    <x v="17"/>
  </r>
  <r>
    <x v="2189"/>
    <x v="0"/>
    <s v="P3"/>
    <x v="0"/>
    <x v="2"/>
    <x v="1"/>
    <x v="2189"/>
    <x v="1"/>
    <x v="52"/>
    <d v="2001-07-12T00:00:00"/>
    <x v="19"/>
  </r>
  <r>
    <x v="2190"/>
    <x v="0"/>
    <s v="P3"/>
    <x v="2"/>
    <x v="4"/>
    <x v="125"/>
    <x v="2190"/>
    <x v="4"/>
    <x v="52"/>
    <d v="2002-12-08T00:00:00"/>
    <x v="12"/>
  </r>
  <r>
    <x v="2191"/>
    <x v="0"/>
    <s v="P1"/>
    <x v="2"/>
    <x v="4"/>
    <x v="32"/>
    <x v="2191"/>
    <x v="2"/>
    <x v="52"/>
    <s v="1/22/2002"/>
    <x v="12"/>
  </r>
  <r>
    <x v="2192"/>
    <x v="0"/>
    <s v="P4"/>
    <x v="2"/>
    <x v="9"/>
    <x v="81"/>
    <x v="2192"/>
    <x v="4"/>
    <x v="53"/>
    <d v="2002-07-03T00:00:00"/>
    <x v="49"/>
  </r>
  <r>
    <x v="2193"/>
    <x v="0"/>
    <s v="P1"/>
    <x v="2"/>
    <x v="2"/>
    <x v="15"/>
    <x v="2193"/>
    <x v="3"/>
    <x v="53"/>
    <s v="1/16/2002"/>
    <x v="25"/>
  </r>
  <r>
    <x v="2194"/>
    <x v="0"/>
    <s v="P3"/>
    <x v="2"/>
    <x v="9"/>
    <x v="81"/>
    <x v="2194"/>
    <x v="4"/>
    <x v="53"/>
    <s v="1/14/2002"/>
    <x v="44"/>
  </r>
  <r>
    <x v="2195"/>
    <x v="0"/>
    <s v="P3"/>
    <x v="0"/>
    <x v="1"/>
    <x v="126"/>
    <x v="2195"/>
    <x v="3"/>
    <x v="53"/>
    <d v="2001-12-12T00:00:00"/>
    <x v="34"/>
  </r>
  <r>
    <x v="2196"/>
    <x v="0"/>
    <s v="P2"/>
    <x v="2"/>
    <x v="2"/>
    <x v="25"/>
    <x v="2196"/>
    <x v="6"/>
    <x v="53"/>
    <s v="1/16/2002"/>
    <x v="51"/>
  </r>
  <r>
    <x v="2197"/>
    <x v="0"/>
    <s v="P1"/>
    <x v="2"/>
    <x v="9"/>
    <x v="32"/>
    <x v="2197"/>
    <x v="2"/>
    <x v="53"/>
    <d v="2002-12-02T00:00:00"/>
    <x v="47"/>
  </r>
  <r>
    <x v="2198"/>
    <x v="0"/>
    <s v="P3"/>
    <x v="0"/>
    <x v="5"/>
    <x v="262"/>
    <x v="2198"/>
    <x v="1"/>
    <x v="53"/>
    <d v="2002-07-03T00:00:00"/>
    <x v="59"/>
  </r>
  <r>
    <x v="2199"/>
    <x v="0"/>
    <s v="P3"/>
    <x v="2"/>
    <x v="2"/>
    <x v="202"/>
    <x v="2199"/>
    <x v="1"/>
    <x v="53"/>
    <s v="1/24/2002"/>
    <x v="54"/>
  </r>
  <r>
    <x v="2200"/>
    <x v="0"/>
    <s v="P3"/>
    <x v="1"/>
    <x v="2"/>
    <x v="1"/>
    <x v="2200"/>
    <x v="1"/>
    <x v="53"/>
    <s v="3/21/2002"/>
    <x v="7"/>
  </r>
  <r>
    <x v="2201"/>
    <x v="0"/>
    <s v="P2"/>
    <x v="2"/>
    <x v="2"/>
    <x v="15"/>
    <x v="2201"/>
    <x v="3"/>
    <x v="53"/>
    <d v="2002-08-02T00:00:00"/>
    <x v="57"/>
  </r>
  <r>
    <x v="2202"/>
    <x v="0"/>
    <s v="P3"/>
    <x v="0"/>
    <x v="5"/>
    <x v="256"/>
    <x v="2202"/>
    <x v="2"/>
    <x v="53"/>
    <d v="2001-12-12T00:00:00"/>
    <x v="30"/>
  </r>
  <r>
    <x v="2203"/>
    <x v="0"/>
    <s v="P2"/>
    <x v="2"/>
    <x v="9"/>
    <x v="32"/>
    <x v="2203"/>
    <x v="2"/>
    <x v="53"/>
    <s v="1/14/2002"/>
    <x v="49"/>
  </r>
  <r>
    <x v="2204"/>
    <x v="0"/>
    <s v="P3"/>
    <x v="2"/>
    <x v="9"/>
    <x v="18"/>
    <x v="2204"/>
    <x v="1"/>
    <x v="53"/>
    <s v="1/14/2002"/>
    <x v="49"/>
  </r>
  <r>
    <x v="2205"/>
    <x v="0"/>
    <s v="P3"/>
    <x v="2"/>
    <x v="2"/>
    <x v="15"/>
    <x v="2205"/>
    <x v="3"/>
    <x v="53"/>
    <s v="1/16/2002"/>
    <x v="51"/>
  </r>
  <r>
    <x v="2206"/>
    <x v="0"/>
    <s v="P1"/>
    <x v="2"/>
    <x v="9"/>
    <x v="270"/>
    <x v="2206"/>
    <x v="2"/>
    <x v="53"/>
    <d v="2002-08-01T00:00:00"/>
    <x v="48"/>
  </r>
  <r>
    <x v="2207"/>
    <x v="0"/>
    <s v="P1"/>
    <x v="2"/>
    <x v="2"/>
    <x v="30"/>
    <x v="2207"/>
    <x v="2"/>
    <x v="53"/>
    <s v="1/16/2002"/>
    <x v="36"/>
  </r>
  <r>
    <x v="2208"/>
    <x v="0"/>
    <s v="P3"/>
    <x v="2"/>
    <x v="2"/>
    <x v="286"/>
    <x v="2208"/>
    <x v="6"/>
    <x v="53"/>
    <d v="2002-09-05T00:00:00"/>
    <x v="14"/>
  </r>
  <r>
    <x v="2209"/>
    <x v="0"/>
    <s v="P3"/>
    <x v="2"/>
    <x v="2"/>
    <x v="239"/>
    <x v="2209"/>
    <x v="3"/>
    <x v="53"/>
    <s v="1/16/2002"/>
    <x v="14"/>
  </r>
  <r>
    <x v="2210"/>
    <x v="0"/>
    <s v="P2"/>
    <x v="2"/>
    <x v="2"/>
    <x v="10"/>
    <x v="2210"/>
    <x v="2"/>
    <x v="53"/>
    <s v="5/31/2002"/>
    <x v="14"/>
  </r>
  <r>
    <x v="2211"/>
    <x v="0"/>
    <s v="P3"/>
    <x v="2"/>
    <x v="2"/>
    <x v="171"/>
    <x v="2211"/>
    <x v="1"/>
    <x v="53"/>
    <d v="2002-11-01T00:00:00"/>
    <x v="36"/>
  </r>
  <r>
    <x v="2212"/>
    <x v="0"/>
    <s v="P2"/>
    <x v="2"/>
    <x v="2"/>
    <x v="171"/>
    <x v="2212"/>
    <x v="1"/>
    <x v="53"/>
    <s v="1/16/2002"/>
    <x v="54"/>
  </r>
  <r>
    <x v="2213"/>
    <x v="0"/>
    <s v="P3"/>
    <x v="1"/>
    <x v="10"/>
    <x v="2"/>
    <x v="2213"/>
    <x v="2"/>
    <x v="53"/>
    <d v="2001-08-12T00:00:00"/>
    <x v="34"/>
  </r>
  <r>
    <x v="2214"/>
    <x v="0"/>
    <s v="P3"/>
    <x v="0"/>
    <x v="2"/>
    <x v="136"/>
    <x v="2214"/>
    <x v="3"/>
    <x v="54"/>
    <s v="3/28/2002"/>
    <x v="17"/>
  </r>
  <r>
    <x v="2215"/>
    <x v="0"/>
    <s v="P3"/>
    <x v="0"/>
    <x v="11"/>
    <x v="120"/>
    <x v="2215"/>
    <x v="2"/>
    <x v="54"/>
    <s v="1/22/2002"/>
    <x v="45"/>
  </r>
  <r>
    <x v="2216"/>
    <x v="0"/>
    <s v="P3"/>
    <x v="2"/>
    <x v="2"/>
    <x v="189"/>
    <x v="2216"/>
    <x v="2"/>
    <x v="55"/>
    <s v="12/17/2001"/>
    <x v="51"/>
  </r>
  <r>
    <x v="2217"/>
    <x v="0"/>
    <s v="P3"/>
    <x v="2"/>
    <x v="9"/>
    <x v="245"/>
    <x v="2217"/>
    <x v="4"/>
    <x v="55"/>
    <d v="2002-11-01T00:00:00"/>
    <x v="47"/>
  </r>
  <r>
    <x v="2218"/>
    <x v="3"/>
    <s v="P2"/>
    <x v="2"/>
    <x v="2"/>
    <x v="50"/>
    <x v="2218"/>
    <x v="1"/>
    <x v="55"/>
    <d v="2001-10-12T00:00:00"/>
    <x v="38"/>
  </r>
  <r>
    <x v="2219"/>
    <x v="0"/>
    <s v="P2"/>
    <x v="2"/>
    <x v="4"/>
    <x v="268"/>
    <x v="2219"/>
    <x v="4"/>
    <x v="55"/>
    <d v="2002-11-02T00:00:00"/>
    <x v="12"/>
  </r>
  <r>
    <x v="2220"/>
    <x v="0"/>
    <s v="P1"/>
    <x v="0"/>
    <x v="7"/>
    <x v="1"/>
    <x v="2220"/>
    <x v="1"/>
    <x v="55"/>
    <d v="2002-12-02T00:00:00"/>
    <x v="25"/>
  </r>
  <r>
    <x v="2221"/>
    <x v="3"/>
    <s v="P3"/>
    <x v="0"/>
    <x v="2"/>
    <x v="118"/>
    <x v="2221"/>
    <x v="6"/>
    <x v="55"/>
    <s v="1/27/2003"/>
    <x v="17"/>
  </r>
  <r>
    <x v="2222"/>
    <x v="1"/>
    <s v="P3"/>
    <x v="0"/>
    <x v="5"/>
    <x v="15"/>
    <x v="2222"/>
    <x v="3"/>
    <x v="55"/>
    <s v="5/30/2002"/>
    <x v="62"/>
  </r>
  <r>
    <x v="2223"/>
    <x v="0"/>
    <s v="P1"/>
    <x v="2"/>
    <x v="4"/>
    <x v="21"/>
    <x v="2223"/>
    <x v="6"/>
    <x v="55"/>
    <s v="1/14/2002"/>
    <x v="13"/>
  </r>
  <r>
    <x v="2224"/>
    <x v="2"/>
    <s v="P1"/>
    <x v="2"/>
    <x v="4"/>
    <x v="89"/>
    <x v="2224"/>
    <x v="3"/>
    <x v="55"/>
    <d v="2001-11-12T00:00:00"/>
    <x v="13"/>
  </r>
  <r>
    <x v="2225"/>
    <x v="2"/>
    <s v="P1"/>
    <x v="2"/>
    <x v="4"/>
    <x v="247"/>
    <x v="2225"/>
    <x v="3"/>
    <x v="55"/>
    <d v="2001-10-12T00:00:00"/>
    <x v="13"/>
  </r>
  <r>
    <x v="2226"/>
    <x v="0"/>
    <s v="P3"/>
    <x v="2"/>
    <x v="9"/>
    <x v="224"/>
    <x v="2226"/>
    <x v="6"/>
    <x v="55"/>
    <d v="2002-11-01T00:00:00"/>
    <x v="48"/>
  </r>
  <r>
    <x v="2227"/>
    <x v="0"/>
    <s v="P2"/>
    <x v="2"/>
    <x v="4"/>
    <x v="65"/>
    <x v="2227"/>
    <x v="3"/>
    <x v="55"/>
    <d v="2002-04-03T00:00:00"/>
    <x v="11"/>
  </r>
  <r>
    <x v="2228"/>
    <x v="0"/>
    <s v="P3"/>
    <x v="0"/>
    <x v="2"/>
    <x v="68"/>
    <x v="2228"/>
    <x v="5"/>
    <x v="55"/>
    <d v="2001-10-12T00:00:00"/>
    <x v="37"/>
  </r>
  <r>
    <x v="2229"/>
    <x v="0"/>
    <s v="P3"/>
    <x v="2"/>
    <x v="4"/>
    <x v="26"/>
    <x v="2229"/>
    <x v="7"/>
    <x v="55"/>
    <d v="2002-11-02T00:00:00"/>
    <x v="10"/>
  </r>
  <r>
    <x v="2230"/>
    <x v="0"/>
    <s v="P2"/>
    <x v="2"/>
    <x v="4"/>
    <x v="182"/>
    <x v="2230"/>
    <x v="2"/>
    <x v="55"/>
    <s v="1/21/2002"/>
    <x v="10"/>
  </r>
  <r>
    <x v="2231"/>
    <x v="2"/>
    <s v="P1"/>
    <x v="2"/>
    <x v="4"/>
    <x v="32"/>
    <x v="2231"/>
    <x v="2"/>
    <x v="55"/>
    <d v="2001-10-12T00:00:00"/>
    <x v="11"/>
  </r>
  <r>
    <x v="2232"/>
    <x v="0"/>
    <s v="P3"/>
    <x v="0"/>
    <x v="0"/>
    <x v="116"/>
    <x v="2232"/>
    <x v="7"/>
    <x v="55"/>
    <s v="4/22/2002"/>
    <x v="4"/>
  </r>
  <r>
    <x v="2233"/>
    <x v="0"/>
    <s v="P4"/>
    <x v="2"/>
    <x v="9"/>
    <x v="1"/>
    <x v="2233"/>
    <x v="1"/>
    <x v="55"/>
    <d v="2002-11-01T00:00:00"/>
    <x v="44"/>
  </r>
  <r>
    <x v="2234"/>
    <x v="0"/>
    <s v="P2"/>
    <x v="2"/>
    <x v="2"/>
    <x v="156"/>
    <x v="2234"/>
    <x v="1"/>
    <x v="55"/>
    <d v="2001-11-12T00:00:00"/>
    <x v="51"/>
  </r>
  <r>
    <x v="2235"/>
    <x v="0"/>
    <s v="P3"/>
    <x v="0"/>
    <x v="2"/>
    <x v="15"/>
    <x v="2235"/>
    <x v="3"/>
    <x v="55"/>
    <d v="2002-06-03T00:00:00"/>
    <x v="19"/>
  </r>
  <r>
    <x v="2236"/>
    <x v="0"/>
    <s v="P1"/>
    <x v="2"/>
    <x v="2"/>
    <x v="90"/>
    <x v="2236"/>
    <x v="1"/>
    <x v="55"/>
    <d v="2001-11-12T00:00:00"/>
    <x v="51"/>
  </r>
  <r>
    <x v="2237"/>
    <x v="2"/>
    <s v="P1"/>
    <x v="2"/>
    <x v="4"/>
    <x v="249"/>
    <x v="2237"/>
    <x v="4"/>
    <x v="55"/>
    <s v="12/13/2001"/>
    <x v="13"/>
  </r>
  <r>
    <x v="2238"/>
    <x v="0"/>
    <s v="P3"/>
    <x v="2"/>
    <x v="9"/>
    <x v="39"/>
    <x v="2238"/>
    <x v="3"/>
    <x v="55"/>
    <d v="2002-11-01T00:00:00"/>
    <x v="48"/>
  </r>
  <r>
    <x v="2239"/>
    <x v="0"/>
    <s v="P2"/>
    <x v="2"/>
    <x v="2"/>
    <x v="156"/>
    <x v="2239"/>
    <x v="1"/>
    <x v="55"/>
    <d v="2001-12-12T00:00:00"/>
    <x v="51"/>
  </r>
  <r>
    <x v="2240"/>
    <x v="0"/>
    <s v="P2"/>
    <x v="2"/>
    <x v="2"/>
    <x v="79"/>
    <x v="2240"/>
    <x v="3"/>
    <x v="55"/>
    <d v="2001-12-12T00:00:00"/>
    <x v="51"/>
  </r>
  <r>
    <x v="2241"/>
    <x v="0"/>
    <s v="P2"/>
    <x v="0"/>
    <x v="5"/>
    <x v="125"/>
    <x v="2241"/>
    <x v="4"/>
    <x v="55"/>
    <s v="1/14/2002"/>
    <x v="30"/>
  </r>
  <r>
    <x v="2242"/>
    <x v="0"/>
    <s v="P3"/>
    <x v="0"/>
    <x v="4"/>
    <x v="208"/>
    <x v="2242"/>
    <x v="3"/>
    <x v="55"/>
    <s v="12/27/2001"/>
    <x v="11"/>
  </r>
  <r>
    <x v="2243"/>
    <x v="0"/>
    <s v="P3"/>
    <x v="1"/>
    <x v="10"/>
    <x v="47"/>
    <x v="2243"/>
    <x v="2"/>
    <x v="55"/>
    <d v="2002-01-05T00:00:00"/>
    <x v="34"/>
  </r>
  <r>
    <x v="2244"/>
    <x v="0"/>
    <s v="P3"/>
    <x v="0"/>
    <x v="5"/>
    <x v="14"/>
    <x v="2244"/>
    <x v="3"/>
    <x v="55"/>
    <d v="2001-11-12T00:00:00"/>
    <x v="30"/>
  </r>
  <r>
    <x v="2245"/>
    <x v="0"/>
    <s v="P3"/>
    <x v="0"/>
    <x v="5"/>
    <x v="226"/>
    <x v="2245"/>
    <x v="2"/>
    <x v="55"/>
    <d v="2002-08-04T00:00:00"/>
    <x v="59"/>
  </r>
  <r>
    <x v="2246"/>
    <x v="0"/>
    <s v="P3"/>
    <x v="0"/>
    <x v="5"/>
    <x v="15"/>
    <x v="2246"/>
    <x v="3"/>
    <x v="55"/>
    <d v="2002-12-07T00:00:00"/>
    <x v="56"/>
  </r>
  <r>
    <x v="2247"/>
    <x v="0"/>
    <s v="P2"/>
    <x v="2"/>
    <x v="2"/>
    <x v="109"/>
    <x v="2247"/>
    <x v="6"/>
    <x v="56"/>
    <s v="2/13/2002"/>
    <x v="53"/>
  </r>
  <r>
    <x v="2248"/>
    <x v="0"/>
    <s v="P3"/>
    <x v="2"/>
    <x v="9"/>
    <x v="114"/>
    <x v="2248"/>
    <x v="3"/>
    <x v="56"/>
    <d v="2002-11-01T00:00:00"/>
    <x v="49"/>
  </r>
  <r>
    <x v="2249"/>
    <x v="0"/>
    <s v="P3"/>
    <x v="0"/>
    <x v="5"/>
    <x v="35"/>
    <x v="2249"/>
    <x v="2"/>
    <x v="56"/>
    <d v="2003-06-03T00:00:00"/>
    <x v="61"/>
  </r>
  <r>
    <x v="2250"/>
    <x v="1"/>
    <s v="P3"/>
    <x v="0"/>
    <x v="5"/>
    <x v="55"/>
    <x v="2250"/>
    <x v="0"/>
    <x v="56"/>
    <s v="2/23/2004"/>
    <x v="62"/>
  </r>
  <r>
    <x v="2251"/>
    <x v="0"/>
    <s v="P3"/>
    <x v="0"/>
    <x v="4"/>
    <x v="92"/>
    <x v="2251"/>
    <x v="2"/>
    <x v="56"/>
    <d v="2002-04-01T00:00:00"/>
    <x v="13"/>
  </r>
  <r>
    <x v="2252"/>
    <x v="1"/>
    <s v="P1"/>
    <x v="0"/>
    <x v="2"/>
    <x v="56"/>
    <x v="2252"/>
    <x v="3"/>
    <x v="56"/>
    <s v="1/28/2002"/>
    <x v="26"/>
  </r>
  <r>
    <x v="2253"/>
    <x v="0"/>
    <s v="P2"/>
    <x v="2"/>
    <x v="9"/>
    <x v="15"/>
    <x v="2253"/>
    <x v="3"/>
    <x v="56"/>
    <d v="2002-11-01T00:00:00"/>
    <x v="50"/>
  </r>
  <r>
    <x v="2254"/>
    <x v="0"/>
    <s v="P3"/>
    <x v="2"/>
    <x v="2"/>
    <x v="94"/>
    <x v="2254"/>
    <x v="1"/>
    <x v="56"/>
    <s v="1/25/2002"/>
    <x v="54"/>
  </r>
  <r>
    <x v="2255"/>
    <x v="0"/>
    <s v="P3"/>
    <x v="2"/>
    <x v="2"/>
    <x v="182"/>
    <x v="2255"/>
    <x v="2"/>
    <x v="56"/>
    <s v="2/13/2002"/>
    <x v="54"/>
  </r>
  <r>
    <x v="2256"/>
    <x v="1"/>
    <s v="P2"/>
    <x v="0"/>
    <x v="5"/>
    <x v="171"/>
    <x v="2256"/>
    <x v="1"/>
    <x v="56"/>
    <s v="12/17/2001"/>
    <x v="64"/>
  </r>
  <r>
    <x v="2257"/>
    <x v="3"/>
    <s v="P3"/>
    <x v="2"/>
    <x v="2"/>
    <x v="68"/>
    <x v="2257"/>
    <x v="5"/>
    <x v="56"/>
    <d v="2002-12-03T00:00:00"/>
    <x v="14"/>
  </r>
  <r>
    <x v="2258"/>
    <x v="0"/>
    <s v="P3"/>
    <x v="2"/>
    <x v="9"/>
    <x v="11"/>
    <x v="2258"/>
    <x v="3"/>
    <x v="56"/>
    <d v="2002-11-02T00:00:00"/>
    <x v="48"/>
  </r>
  <r>
    <x v="2259"/>
    <x v="0"/>
    <s v="P3"/>
    <x v="0"/>
    <x v="2"/>
    <x v="8"/>
    <x v="2259"/>
    <x v="1"/>
    <x v="56"/>
    <s v="12/13/2001"/>
    <x v="19"/>
  </r>
  <r>
    <x v="2260"/>
    <x v="0"/>
    <s v="P2"/>
    <x v="2"/>
    <x v="2"/>
    <x v="239"/>
    <x v="2260"/>
    <x v="3"/>
    <x v="56"/>
    <s v="1/25/2002"/>
    <x v="53"/>
  </r>
  <r>
    <x v="2261"/>
    <x v="0"/>
    <s v="P3"/>
    <x v="2"/>
    <x v="9"/>
    <x v="105"/>
    <x v="2261"/>
    <x v="5"/>
    <x v="56"/>
    <d v="2002-11-01T00:00:00"/>
    <x v="44"/>
  </r>
  <r>
    <x v="2262"/>
    <x v="0"/>
    <s v="P1"/>
    <x v="0"/>
    <x v="4"/>
    <x v="1"/>
    <x v="2262"/>
    <x v="1"/>
    <x v="56"/>
    <d v="2002-05-02T00:00:00"/>
    <x v="10"/>
  </r>
  <r>
    <x v="2263"/>
    <x v="0"/>
    <s v="P1"/>
    <x v="2"/>
    <x v="2"/>
    <x v="5"/>
    <x v="2263"/>
    <x v="2"/>
    <x v="56"/>
    <s v="5/19/2002"/>
    <x v="53"/>
  </r>
  <r>
    <x v="2264"/>
    <x v="0"/>
    <s v="P3"/>
    <x v="0"/>
    <x v="8"/>
    <x v="67"/>
    <x v="2264"/>
    <x v="2"/>
    <x v="56"/>
    <s v="1/31/2002"/>
    <x v="34"/>
  </r>
  <r>
    <x v="2265"/>
    <x v="0"/>
    <s v="P3"/>
    <x v="2"/>
    <x v="4"/>
    <x v="2"/>
    <x v="2265"/>
    <x v="2"/>
    <x v="56"/>
    <s v="12/17/2001"/>
    <x v="10"/>
  </r>
  <r>
    <x v="2266"/>
    <x v="0"/>
    <s v="P3"/>
    <x v="2"/>
    <x v="4"/>
    <x v="47"/>
    <x v="2266"/>
    <x v="2"/>
    <x v="56"/>
    <s v="12/13/2001"/>
    <x v="11"/>
  </r>
  <r>
    <x v="2267"/>
    <x v="0"/>
    <s v="P1"/>
    <x v="2"/>
    <x v="2"/>
    <x v="15"/>
    <x v="2267"/>
    <x v="3"/>
    <x v="56"/>
    <d v="2002-09-04T00:00:00"/>
    <x v="36"/>
  </r>
  <r>
    <x v="2268"/>
    <x v="2"/>
    <s v="P2"/>
    <x v="0"/>
    <x v="2"/>
    <x v="94"/>
    <x v="2268"/>
    <x v="1"/>
    <x v="56"/>
    <s v="1/31/2002"/>
    <x v="21"/>
  </r>
  <r>
    <x v="2269"/>
    <x v="0"/>
    <s v="P3"/>
    <x v="0"/>
    <x v="2"/>
    <x v="38"/>
    <x v="2269"/>
    <x v="3"/>
    <x v="56"/>
    <d v="2002-01-02T00:00:00"/>
    <x v="30"/>
  </r>
  <r>
    <x v="2270"/>
    <x v="0"/>
    <s v="P2"/>
    <x v="2"/>
    <x v="2"/>
    <x v="90"/>
    <x v="2270"/>
    <x v="1"/>
    <x v="56"/>
    <d v="2002-08-01T00:00:00"/>
    <x v="25"/>
  </r>
  <r>
    <x v="2271"/>
    <x v="0"/>
    <s v="P3"/>
    <x v="0"/>
    <x v="4"/>
    <x v="90"/>
    <x v="2271"/>
    <x v="1"/>
    <x v="56"/>
    <s v="6/26/2002"/>
    <x v="11"/>
  </r>
  <r>
    <x v="2272"/>
    <x v="0"/>
    <s v="P3"/>
    <x v="2"/>
    <x v="2"/>
    <x v="15"/>
    <x v="2272"/>
    <x v="3"/>
    <x v="56"/>
    <d v="2002-05-06T00:00:00"/>
    <x v="14"/>
  </r>
  <r>
    <x v="2273"/>
    <x v="2"/>
    <s v="P1"/>
    <x v="2"/>
    <x v="4"/>
    <x v="60"/>
    <x v="2273"/>
    <x v="4"/>
    <x v="56"/>
    <s v="12/13/2001"/>
    <x v="13"/>
  </r>
  <r>
    <x v="2274"/>
    <x v="0"/>
    <s v="P1"/>
    <x v="0"/>
    <x v="5"/>
    <x v="165"/>
    <x v="2274"/>
    <x v="3"/>
    <x v="57"/>
    <d v="2002-07-03T00:00:00"/>
    <x v="64"/>
  </r>
  <r>
    <x v="2275"/>
    <x v="0"/>
    <s v="P3"/>
    <x v="2"/>
    <x v="2"/>
    <x v="15"/>
    <x v="2275"/>
    <x v="3"/>
    <x v="57"/>
    <d v="2002-04-05T00:00:00"/>
    <x v="53"/>
  </r>
  <r>
    <x v="2276"/>
    <x v="0"/>
    <s v="P3"/>
    <x v="2"/>
    <x v="9"/>
    <x v="21"/>
    <x v="2276"/>
    <x v="6"/>
    <x v="57"/>
    <d v="2002-08-02T00:00:00"/>
    <x v="47"/>
  </r>
  <r>
    <x v="2277"/>
    <x v="0"/>
    <s v="P3"/>
    <x v="2"/>
    <x v="2"/>
    <x v="15"/>
    <x v="2277"/>
    <x v="3"/>
    <x v="57"/>
    <d v="2002-04-05T00:00:00"/>
    <x v="53"/>
  </r>
  <r>
    <x v="2278"/>
    <x v="0"/>
    <s v="P3"/>
    <x v="2"/>
    <x v="2"/>
    <x v="82"/>
    <x v="2278"/>
    <x v="4"/>
    <x v="57"/>
    <d v="2002-06-02T00:00:00"/>
    <x v="14"/>
  </r>
  <r>
    <x v="2279"/>
    <x v="0"/>
    <s v="P2"/>
    <x v="2"/>
    <x v="4"/>
    <x v="2"/>
    <x v="2279"/>
    <x v="2"/>
    <x v="57"/>
    <d v="2002-04-02T00:00:00"/>
    <x v="11"/>
  </r>
  <r>
    <x v="2280"/>
    <x v="0"/>
    <s v="P3"/>
    <x v="2"/>
    <x v="2"/>
    <x v="140"/>
    <x v="2280"/>
    <x v="7"/>
    <x v="57"/>
    <s v="2/13/2002"/>
    <x v="57"/>
  </r>
  <r>
    <x v="2281"/>
    <x v="0"/>
    <s v="P3"/>
    <x v="2"/>
    <x v="9"/>
    <x v="32"/>
    <x v="2281"/>
    <x v="2"/>
    <x v="57"/>
    <s v="3/17/2003"/>
    <x v="48"/>
  </r>
  <r>
    <x v="2282"/>
    <x v="0"/>
    <s v="P3"/>
    <x v="0"/>
    <x v="5"/>
    <x v="31"/>
    <x v="2282"/>
    <x v="2"/>
    <x v="57"/>
    <d v="2002-11-01T00:00:00"/>
    <x v="64"/>
  </r>
  <r>
    <x v="2283"/>
    <x v="0"/>
    <s v="P3"/>
    <x v="0"/>
    <x v="2"/>
    <x v="36"/>
    <x v="2283"/>
    <x v="7"/>
    <x v="57"/>
    <s v="12/14/2001"/>
    <x v="14"/>
  </r>
  <r>
    <x v="2284"/>
    <x v="0"/>
    <s v="P3"/>
    <x v="0"/>
    <x v="5"/>
    <x v="15"/>
    <x v="2284"/>
    <x v="3"/>
    <x v="57"/>
    <s v="5/15/2002"/>
    <x v="56"/>
  </r>
  <r>
    <x v="2285"/>
    <x v="0"/>
    <s v="P3"/>
    <x v="0"/>
    <x v="5"/>
    <x v="222"/>
    <x v="2285"/>
    <x v="3"/>
    <x v="57"/>
    <s v="4/30/2002"/>
    <x v="56"/>
  </r>
  <r>
    <x v="2286"/>
    <x v="0"/>
    <s v="P3"/>
    <x v="0"/>
    <x v="11"/>
    <x v="55"/>
    <x v="2286"/>
    <x v="0"/>
    <x v="57"/>
    <d v="2002-05-02T00:00:00"/>
    <x v="7"/>
  </r>
  <r>
    <x v="2287"/>
    <x v="0"/>
    <s v="P3"/>
    <x v="2"/>
    <x v="2"/>
    <x v="170"/>
    <x v="2287"/>
    <x v="6"/>
    <x v="57"/>
    <d v="2002-06-08T00:00:00"/>
    <x v="36"/>
  </r>
  <r>
    <x v="2288"/>
    <x v="0"/>
    <s v="P3"/>
    <x v="0"/>
    <x v="5"/>
    <x v="113"/>
    <x v="2288"/>
    <x v="3"/>
    <x v="57"/>
    <d v="2002-10-09T00:00:00"/>
    <x v="63"/>
  </r>
  <r>
    <x v="2289"/>
    <x v="0"/>
    <s v="P3"/>
    <x v="2"/>
    <x v="4"/>
    <x v="79"/>
    <x v="2289"/>
    <x v="3"/>
    <x v="57"/>
    <s v="1/16/2002"/>
    <x v="11"/>
  </r>
  <r>
    <x v="2290"/>
    <x v="0"/>
    <s v="P3"/>
    <x v="0"/>
    <x v="5"/>
    <x v="32"/>
    <x v="2290"/>
    <x v="2"/>
    <x v="57"/>
    <d v="2002-07-03T00:00:00"/>
    <x v="16"/>
  </r>
  <r>
    <x v="2291"/>
    <x v="0"/>
    <s v="P3"/>
    <x v="2"/>
    <x v="9"/>
    <x v="15"/>
    <x v="2291"/>
    <x v="3"/>
    <x v="57"/>
    <d v="2002-11-01T00:00:00"/>
    <x v="50"/>
  </r>
  <r>
    <x v="2292"/>
    <x v="0"/>
    <s v="P1"/>
    <x v="2"/>
    <x v="9"/>
    <x v="81"/>
    <x v="2292"/>
    <x v="4"/>
    <x v="57"/>
    <s v="3/20/2002"/>
    <x v="50"/>
  </r>
  <r>
    <x v="2293"/>
    <x v="0"/>
    <s v="P1"/>
    <x v="2"/>
    <x v="2"/>
    <x v="36"/>
    <x v="2293"/>
    <x v="7"/>
    <x v="57"/>
    <s v="12/13/2001"/>
    <x v="57"/>
  </r>
  <r>
    <x v="2294"/>
    <x v="0"/>
    <s v="P2"/>
    <x v="0"/>
    <x v="2"/>
    <x v="21"/>
    <x v="2294"/>
    <x v="6"/>
    <x v="57"/>
    <d v="2002-05-06T00:00:00"/>
    <x v="14"/>
  </r>
  <r>
    <x v="2295"/>
    <x v="1"/>
    <s v="P2"/>
    <x v="0"/>
    <x v="5"/>
    <x v="106"/>
    <x v="2295"/>
    <x v="3"/>
    <x v="57"/>
    <d v="2002-07-03T00:00:00"/>
    <x v="59"/>
  </r>
  <r>
    <x v="2296"/>
    <x v="0"/>
    <s v="P1"/>
    <x v="2"/>
    <x v="2"/>
    <x v="80"/>
    <x v="2296"/>
    <x v="5"/>
    <x v="57"/>
    <s v="12/14/2001"/>
    <x v="38"/>
  </r>
  <r>
    <x v="2297"/>
    <x v="0"/>
    <s v="P3"/>
    <x v="0"/>
    <x v="1"/>
    <x v="48"/>
    <x v="2297"/>
    <x v="2"/>
    <x v="57"/>
    <d v="2002-03-01T00:00:00"/>
    <x v="34"/>
  </r>
  <r>
    <x v="2298"/>
    <x v="3"/>
    <s v="P3"/>
    <x v="2"/>
    <x v="2"/>
    <x v="163"/>
    <x v="2298"/>
    <x v="2"/>
    <x v="58"/>
    <d v="2002-02-04T00:00:00"/>
    <x v="51"/>
  </r>
  <r>
    <x v="2299"/>
    <x v="3"/>
    <s v="P3"/>
    <x v="0"/>
    <x v="5"/>
    <x v="15"/>
    <x v="2299"/>
    <x v="3"/>
    <x v="58"/>
    <s v="7/24/2002"/>
    <x v="56"/>
  </r>
  <r>
    <x v="2300"/>
    <x v="0"/>
    <s v="P3"/>
    <x v="2"/>
    <x v="9"/>
    <x v="287"/>
    <x v="2300"/>
    <x v="2"/>
    <x v="58"/>
    <d v="2002-11-01T00:00:00"/>
    <x v="49"/>
  </r>
  <r>
    <x v="2301"/>
    <x v="0"/>
    <s v="P2"/>
    <x v="2"/>
    <x v="9"/>
    <x v="246"/>
    <x v="2301"/>
    <x v="1"/>
    <x v="58"/>
    <d v="2002-11-01T00:00:00"/>
    <x v="49"/>
  </r>
  <r>
    <x v="2302"/>
    <x v="0"/>
    <s v="P3"/>
    <x v="2"/>
    <x v="2"/>
    <x v="236"/>
    <x v="2302"/>
    <x v="3"/>
    <x v="58"/>
    <s v="12/17/2001"/>
    <x v="36"/>
  </r>
  <r>
    <x v="2303"/>
    <x v="0"/>
    <s v="P3"/>
    <x v="2"/>
    <x v="9"/>
    <x v="179"/>
    <x v="2303"/>
    <x v="2"/>
    <x v="58"/>
    <d v="2002-11-01T00:00:00"/>
    <x v="47"/>
  </r>
  <r>
    <x v="2304"/>
    <x v="0"/>
    <s v="P2"/>
    <x v="0"/>
    <x v="2"/>
    <x v="0"/>
    <x v="2304"/>
    <x v="0"/>
    <x v="58"/>
    <s v="12/19/2001"/>
    <x v="20"/>
  </r>
  <r>
    <x v="2305"/>
    <x v="0"/>
    <s v="P3"/>
    <x v="0"/>
    <x v="2"/>
    <x v="166"/>
    <x v="2305"/>
    <x v="1"/>
    <x v="58"/>
    <d v="2002-02-10T00:00:00"/>
    <x v="30"/>
  </r>
  <r>
    <x v="2306"/>
    <x v="0"/>
    <s v="P2"/>
    <x v="0"/>
    <x v="2"/>
    <x v="51"/>
    <x v="2306"/>
    <x v="1"/>
    <x v="58"/>
    <d v="2002-07-01T00:00:00"/>
    <x v="26"/>
  </r>
  <r>
    <x v="2307"/>
    <x v="1"/>
    <s v="P2"/>
    <x v="0"/>
    <x v="5"/>
    <x v="65"/>
    <x v="2307"/>
    <x v="3"/>
    <x v="58"/>
    <d v="2002-07-03T00:00:00"/>
    <x v="56"/>
  </r>
  <r>
    <x v="2308"/>
    <x v="0"/>
    <s v="P3"/>
    <x v="2"/>
    <x v="4"/>
    <x v="87"/>
    <x v="2308"/>
    <x v="2"/>
    <x v="58"/>
    <s v="12/17/2001"/>
    <x v="11"/>
  </r>
  <r>
    <x v="2309"/>
    <x v="0"/>
    <s v="P3"/>
    <x v="0"/>
    <x v="2"/>
    <x v="47"/>
    <x v="2309"/>
    <x v="2"/>
    <x v="58"/>
    <d v="2002-09-02T00:00:00"/>
    <x v="14"/>
  </r>
  <r>
    <x v="2310"/>
    <x v="1"/>
    <s v="P3"/>
    <x v="2"/>
    <x v="9"/>
    <x v="11"/>
    <x v="2310"/>
    <x v="3"/>
    <x v="58"/>
    <d v="2002-11-01T00:00:00"/>
    <x v="44"/>
  </r>
  <r>
    <x v="2311"/>
    <x v="0"/>
    <s v="P3"/>
    <x v="0"/>
    <x v="2"/>
    <x v="51"/>
    <x v="2311"/>
    <x v="1"/>
    <x v="58"/>
    <s v="5/31/2004"/>
    <x v="28"/>
  </r>
  <r>
    <x v="2312"/>
    <x v="0"/>
    <s v="P2"/>
    <x v="2"/>
    <x v="2"/>
    <x v="2"/>
    <x v="2312"/>
    <x v="2"/>
    <x v="59"/>
    <s v="12/17/2001"/>
    <x v="57"/>
  </r>
  <r>
    <x v="2313"/>
    <x v="0"/>
    <s v="P3"/>
    <x v="2"/>
    <x v="9"/>
    <x v="141"/>
    <x v="2313"/>
    <x v="2"/>
    <x v="59"/>
    <s v="1/14/2002"/>
    <x v="47"/>
  </r>
  <r>
    <x v="2314"/>
    <x v="0"/>
    <s v="P3"/>
    <x v="0"/>
    <x v="5"/>
    <x v="222"/>
    <x v="2314"/>
    <x v="3"/>
    <x v="59"/>
    <d v="2002-07-03T00:00:00"/>
    <x v="9"/>
  </r>
  <r>
    <x v="2315"/>
    <x v="0"/>
    <s v="P3"/>
    <x v="2"/>
    <x v="2"/>
    <x v="62"/>
    <x v="2315"/>
    <x v="2"/>
    <x v="59"/>
    <d v="2002-08-02T00:00:00"/>
    <x v="51"/>
  </r>
  <r>
    <x v="2316"/>
    <x v="1"/>
    <s v="P2"/>
    <x v="0"/>
    <x v="5"/>
    <x v="15"/>
    <x v="2316"/>
    <x v="3"/>
    <x v="59"/>
    <d v="2002-07-03T00:00:00"/>
    <x v="59"/>
  </r>
  <r>
    <x v="2317"/>
    <x v="1"/>
    <s v="P2"/>
    <x v="0"/>
    <x v="5"/>
    <x v="15"/>
    <x v="2317"/>
    <x v="3"/>
    <x v="59"/>
    <d v="2002-07-03T00:00:00"/>
    <x v="59"/>
  </r>
  <r>
    <x v="2318"/>
    <x v="0"/>
    <s v="P2"/>
    <x v="2"/>
    <x v="9"/>
    <x v="45"/>
    <x v="2318"/>
    <x v="4"/>
    <x v="59"/>
    <d v="2002-11-01T00:00:00"/>
    <x v="48"/>
  </r>
  <r>
    <x v="2319"/>
    <x v="0"/>
    <s v="P3"/>
    <x v="2"/>
    <x v="9"/>
    <x v="139"/>
    <x v="2319"/>
    <x v="2"/>
    <x v="59"/>
    <s v="1/17/2002"/>
    <x v="50"/>
  </r>
  <r>
    <x v="2320"/>
    <x v="0"/>
    <s v="P1"/>
    <x v="0"/>
    <x v="4"/>
    <x v="118"/>
    <x v="2320"/>
    <x v="6"/>
    <x v="59"/>
    <s v="12/20/2001"/>
    <x v="11"/>
  </r>
  <r>
    <x v="2321"/>
    <x v="0"/>
    <s v="P1"/>
    <x v="2"/>
    <x v="4"/>
    <x v="239"/>
    <x v="2321"/>
    <x v="3"/>
    <x v="59"/>
    <s v="3/20/2002"/>
    <x v="11"/>
  </r>
  <r>
    <x v="2322"/>
    <x v="0"/>
    <s v="P3"/>
    <x v="0"/>
    <x v="15"/>
    <x v="36"/>
    <x v="2322"/>
    <x v="7"/>
    <x v="59"/>
    <s v="6/21/2002"/>
    <x v="73"/>
  </r>
  <r>
    <x v="2323"/>
    <x v="0"/>
    <s v="P1"/>
    <x v="2"/>
    <x v="2"/>
    <x v="36"/>
    <x v="2323"/>
    <x v="7"/>
    <x v="59"/>
    <s v="12/20/2001"/>
    <x v="51"/>
  </r>
  <r>
    <x v="2324"/>
    <x v="0"/>
    <s v="P3"/>
    <x v="2"/>
    <x v="2"/>
    <x v="246"/>
    <x v="2324"/>
    <x v="1"/>
    <x v="59"/>
    <d v="2003-06-02T00:00:00"/>
    <x v="14"/>
  </r>
  <r>
    <x v="2325"/>
    <x v="0"/>
    <s v="P1"/>
    <x v="2"/>
    <x v="2"/>
    <x v="2"/>
    <x v="2325"/>
    <x v="2"/>
    <x v="59"/>
    <s v="12/17/2001"/>
    <x v="51"/>
  </r>
  <r>
    <x v="2326"/>
    <x v="0"/>
    <s v="P2"/>
    <x v="2"/>
    <x v="2"/>
    <x v="156"/>
    <x v="2326"/>
    <x v="1"/>
    <x v="59"/>
    <d v="2002-11-01T00:00:00"/>
    <x v="51"/>
  </r>
  <r>
    <x v="2327"/>
    <x v="0"/>
    <s v="P2"/>
    <x v="0"/>
    <x v="2"/>
    <x v="288"/>
    <x v="2327"/>
    <x v="1"/>
    <x v="59"/>
    <s v="2/14/2002"/>
    <x v="21"/>
  </r>
  <r>
    <x v="2328"/>
    <x v="0"/>
    <s v="P2"/>
    <x v="0"/>
    <x v="2"/>
    <x v="35"/>
    <x v="2328"/>
    <x v="2"/>
    <x v="60"/>
    <d v="2002-02-12T00:00:00"/>
    <x v="31"/>
  </r>
  <r>
    <x v="2329"/>
    <x v="0"/>
    <s v="P3"/>
    <x v="2"/>
    <x v="4"/>
    <x v="21"/>
    <x v="2329"/>
    <x v="6"/>
    <x v="61"/>
    <d v="2002-04-01T00:00:00"/>
    <x v="13"/>
  </r>
  <r>
    <x v="2330"/>
    <x v="1"/>
    <s v="P3"/>
    <x v="0"/>
    <x v="5"/>
    <x v="33"/>
    <x v="2330"/>
    <x v="1"/>
    <x v="62"/>
    <d v="2002-07-03T00:00:00"/>
    <x v="74"/>
  </r>
  <r>
    <x v="2331"/>
    <x v="1"/>
    <s v="P3"/>
    <x v="0"/>
    <x v="5"/>
    <x v="241"/>
    <x v="2331"/>
    <x v="1"/>
    <x v="62"/>
    <s v="4/18/2002"/>
    <x v="74"/>
  </r>
  <r>
    <x v="2332"/>
    <x v="2"/>
    <s v="P1"/>
    <x v="2"/>
    <x v="4"/>
    <x v="56"/>
    <x v="2332"/>
    <x v="3"/>
    <x v="62"/>
    <s v="12/17/2001"/>
    <x v="13"/>
  </r>
  <r>
    <x v="2333"/>
    <x v="2"/>
    <s v="P1"/>
    <x v="2"/>
    <x v="4"/>
    <x v="34"/>
    <x v="2333"/>
    <x v="1"/>
    <x v="62"/>
    <s v="12/17/2001"/>
    <x v="13"/>
  </r>
  <r>
    <x v="2334"/>
    <x v="0"/>
    <s v="P3"/>
    <x v="2"/>
    <x v="9"/>
    <x v="95"/>
    <x v="2334"/>
    <x v="2"/>
    <x v="62"/>
    <d v="2002-11-01T00:00:00"/>
    <x v="49"/>
  </r>
  <r>
    <x v="2335"/>
    <x v="1"/>
    <s v="P3"/>
    <x v="0"/>
    <x v="1"/>
    <x v="69"/>
    <x v="2335"/>
    <x v="7"/>
    <x v="62"/>
    <s v="1/17/2002"/>
    <x v="35"/>
  </r>
  <r>
    <x v="2336"/>
    <x v="0"/>
    <s v="P3"/>
    <x v="2"/>
    <x v="2"/>
    <x v="80"/>
    <x v="2336"/>
    <x v="5"/>
    <x v="62"/>
    <s v="1/15/2002"/>
    <x v="53"/>
  </r>
  <r>
    <x v="2337"/>
    <x v="0"/>
    <s v="P3"/>
    <x v="0"/>
    <x v="5"/>
    <x v="79"/>
    <x v="2337"/>
    <x v="3"/>
    <x v="62"/>
    <s v="1/15/2002"/>
    <x v="30"/>
  </r>
  <r>
    <x v="2338"/>
    <x v="0"/>
    <s v="P2"/>
    <x v="2"/>
    <x v="9"/>
    <x v="50"/>
    <x v="2338"/>
    <x v="1"/>
    <x v="62"/>
    <s v="1/14/2002"/>
    <x v="47"/>
  </r>
  <r>
    <x v="2339"/>
    <x v="0"/>
    <s v="P1"/>
    <x v="0"/>
    <x v="13"/>
    <x v="36"/>
    <x v="2339"/>
    <x v="7"/>
    <x v="62"/>
    <s v="12/18/2001"/>
    <x v="57"/>
  </r>
  <r>
    <x v="2340"/>
    <x v="0"/>
    <s v="P3"/>
    <x v="2"/>
    <x v="4"/>
    <x v="14"/>
    <x v="2340"/>
    <x v="3"/>
    <x v="62"/>
    <s v="1/21/2002"/>
    <x v="13"/>
  </r>
  <r>
    <x v="2341"/>
    <x v="0"/>
    <s v="P1"/>
    <x v="2"/>
    <x v="4"/>
    <x v="172"/>
    <x v="2341"/>
    <x v="3"/>
    <x v="62"/>
    <s v="12/18/2001"/>
    <x v="11"/>
  </r>
  <r>
    <x v="2342"/>
    <x v="0"/>
    <s v="P3"/>
    <x v="2"/>
    <x v="4"/>
    <x v="155"/>
    <x v="2342"/>
    <x v="2"/>
    <x v="62"/>
    <s v="4/30/2002"/>
    <x v="10"/>
  </r>
  <r>
    <x v="2343"/>
    <x v="2"/>
    <s v="P2"/>
    <x v="0"/>
    <x v="5"/>
    <x v="15"/>
    <x v="2343"/>
    <x v="3"/>
    <x v="62"/>
    <d v="2002-07-03T00:00:00"/>
    <x v="74"/>
  </r>
  <r>
    <x v="2344"/>
    <x v="0"/>
    <s v="P3"/>
    <x v="2"/>
    <x v="4"/>
    <x v="90"/>
    <x v="2344"/>
    <x v="1"/>
    <x v="62"/>
    <s v="6/26/2002"/>
    <x v="11"/>
  </r>
  <r>
    <x v="2345"/>
    <x v="0"/>
    <s v="P3"/>
    <x v="0"/>
    <x v="2"/>
    <x v="145"/>
    <x v="2345"/>
    <x v="3"/>
    <x v="62"/>
    <d v="2002-02-12T00:00:00"/>
    <x v="26"/>
  </r>
  <r>
    <x v="2346"/>
    <x v="0"/>
    <s v="P2"/>
    <x v="2"/>
    <x v="4"/>
    <x v="100"/>
    <x v="2346"/>
    <x v="3"/>
    <x v="62"/>
    <d v="2002-11-02T00:00:00"/>
    <x v="12"/>
  </r>
  <r>
    <x v="2347"/>
    <x v="0"/>
    <s v="P2"/>
    <x v="2"/>
    <x v="4"/>
    <x v="90"/>
    <x v="2347"/>
    <x v="1"/>
    <x v="62"/>
    <d v="2002-05-03T00:00:00"/>
    <x v="11"/>
  </r>
  <r>
    <x v="2348"/>
    <x v="0"/>
    <s v="P3"/>
    <x v="0"/>
    <x v="5"/>
    <x v="289"/>
    <x v="2348"/>
    <x v="2"/>
    <x v="62"/>
    <d v="2002-07-03T00:00:00"/>
    <x v="74"/>
  </r>
  <r>
    <x v="2349"/>
    <x v="0"/>
    <s v="P2"/>
    <x v="0"/>
    <x v="2"/>
    <x v="140"/>
    <x v="2349"/>
    <x v="7"/>
    <x v="62"/>
    <s v="1/21/2002"/>
    <x v="27"/>
  </r>
  <r>
    <x v="2350"/>
    <x v="0"/>
    <s v="P3"/>
    <x v="0"/>
    <x v="5"/>
    <x v="156"/>
    <x v="2350"/>
    <x v="1"/>
    <x v="62"/>
    <d v="2002-07-03T00:00:00"/>
    <x v="74"/>
  </r>
  <r>
    <x v="2351"/>
    <x v="0"/>
    <s v="P3"/>
    <x v="2"/>
    <x v="4"/>
    <x v="15"/>
    <x v="2351"/>
    <x v="3"/>
    <x v="62"/>
    <s v="12/18/2001"/>
    <x v="13"/>
  </r>
  <r>
    <x v="2352"/>
    <x v="0"/>
    <s v="P3"/>
    <x v="2"/>
    <x v="2"/>
    <x v="67"/>
    <x v="2352"/>
    <x v="2"/>
    <x v="63"/>
    <s v="1/30/2002"/>
    <x v="53"/>
  </r>
  <r>
    <x v="2353"/>
    <x v="0"/>
    <s v="P2"/>
    <x v="2"/>
    <x v="2"/>
    <x v="290"/>
    <x v="2353"/>
    <x v="4"/>
    <x v="63"/>
    <s v="1/16/2002"/>
    <x v="54"/>
  </r>
  <r>
    <x v="2354"/>
    <x v="0"/>
    <s v="P3"/>
    <x v="2"/>
    <x v="9"/>
    <x v="36"/>
    <x v="2354"/>
    <x v="7"/>
    <x v="63"/>
    <d v="2002-11-01T00:00:00"/>
    <x v="44"/>
  </r>
  <r>
    <x v="2355"/>
    <x v="0"/>
    <s v="P3"/>
    <x v="2"/>
    <x v="4"/>
    <x v="255"/>
    <x v="2355"/>
    <x v="4"/>
    <x v="63"/>
    <s v="12/31/2001"/>
    <x v="13"/>
  </r>
  <r>
    <x v="2356"/>
    <x v="0"/>
    <s v="P3"/>
    <x v="2"/>
    <x v="9"/>
    <x v="101"/>
    <x v="2356"/>
    <x v="2"/>
    <x v="63"/>
    <d v="2002-11-01T00:00:00"/>
    <x v="44"/>
  </r>
  <r>
    <x v="2357"/>
    <x v="1"/>
    <s v="P1"/>
    <x v="2"/>
    <x v="9"/>
    <x v="145"/>
    <x v="2357"/>
    <x v="3"/>
    <x v="63"/>
    <s v="1/14/2002"/>
    <x v="50"/>
  </r>
  <r>
    <x v="2358"/>
    <x v="0"/>
    <s v="P2"/>
    <x v="2"/>
    <x v="9"/>
    <x v="2"/>
    <x v="2358"/>
    <x v="2"/>
    <x v="63"/>
    <d v="2002-11-01T00:00:00"/>
    <x v="44"/>
  </r>
  <r>
    <x v="2359"/>
    <x v="0"/>
    <s v="P3"/>
    <x v="2"/>
    <x v="2"/>
    <x v="89"/>
    <x v="2359"/>
    <x v="3"/>
    <x v="63"/>
    <s v="2/13/2002"/>
    <x v="54"/>
  </r>
  <r>
    <x v="2360"/>
    <x v="0"/>
    <s v="P2"/>
    <x v="2"/>
    <x v="2"/>
    <x v="36"/>
    <x v="2360"/>
    <x v="7"/>
    <x v="63"/>
    <s v="1/18/2002"/>
    <x v="14"/>
  </r>
  <r>
    <x v="2361"/>
    <x v="0"/>
    <s v="P1"/>
    <x v="2"/>
    <x v="2"/>
    <x v="36"/>
    <x v="2361"/>
    <x v="7"/>
    <x v="63"/>
    <s v="1/17/2002"/>
    <x v="54"/>
  </r>
  <r>
    <x v="2362"/>
    <x v="0"/>
    <s v="P1"/>
    <x v="2"/>
    <x v="2"/>
    <x v="36"/>
    <x v="2362"/>
    <x v="7"/>
    <x v="63"/>
    <s v="1/15/2002"/>
    <x v="38"/>
  </r>
  <r>
    <x v="2363"/>
    <x v="0"/>
    <s v="P3"/>
    <x v="0"/>
    <x v="1"/>
    <x v="120"/>
    <x v="2363"/>
    <x v="2"/>
    <x v="63"/>
    <d v="2002-09-04T00:00:00"/>
    <x v="34"/>
  </r>
  <r>
    <x v="2364"/>
    <x v="0"/>
    <s v="P3"/>
    <x v="0"/>
    <x v="7"/>
    <x v="15"/>
    <x v="2364"/>
    <x v="3"/>
    <x v="63"/>
    <s v="1/14/2002"/>
    <x v="25"/>
  </r>
  <r>
    <x v="2365"/>
    <x v="0"/>
    <s v="P3"/>
    <x v="2"/>
    <x v="2"/>
    <x v="202"/>
    <x v="2365"/>
    <x v="1"/>
    <x v="63"/>
    <s v="1/15/2002"/>
    <x v="36"/>
  </r>
  <r>
    <x v="2366"/>
    <x v="0"/>
    <s v="P3"/>
    <x v="2"/>
    <x v="2"/>
    <x v="23"/>
    <x v="2366"/>
    <x v="3"/>
    <x v="63"/>
    <s v="12/20/2001"/>
    <x v="38"/>
  </r>
  <r>
    <x v="2367"/>
    <x v="0"/>
    <s v="P3"/>
    <x v="0"/>
    <x v="1"/>
    <x v="233"/>
    <x v="2367"/>
    <x v="2"/>
    <x v="63"/>
    <d v="2002-07-02T00:00:00"/>
    <x v="28"/>
  </r>
  <r>
    <x v="2368"/>
    <x v="0"/>
    <s v="P2"/>
    <x v="2"/>
    <x v="2"/>
    <x v="190"/>
    <x v="2368"/>
    <x v="2"/>
    <x v="63"/>
    <s v="1/16/2002"/>
    <x v="38"/>
  </r>
  <r>
    <x v="2369"/>
    <x v="0"/>
    <s v="P1"/>
    <x v="2"/>
    <x v="4"/>
    <x v="36"/>
    <x v="2369"/>
    <x v="7"/>
    <x v="63"/>
    <s v="12/19/2001"/>
    <x v="10"/>
  </r>
  <r>
    <x v="2370"/>
    <x v="0"/>
    <s v="P3"/>
    <x v="0"/>
    <x v="5"/>
    <x v="61"/>
    <x v="2370"/>
    <x v="4"/>
    <x v="63"/>
    <d v="2002-07-03T00:00:00"/>
    <x v="56"/>
  </r>
  <r>
    <x v="2371"/>
    <x v="0"/>
    <s v="P1"/>
    <x v="2"/>
    <x v="9"/>
    <x v="40"/>
    <x v="2371"/>
    <x v="3"/>
    <x v="63"/>
    <d v="2002-11-01T00:00:00"/>
    <x v="50"/>
  </r>
  <r>
    <x v="2372"/>
    <x v="1"/>
    <s v="P3"/>
    <x v="0"/>
    <x v="2"/>
    <x v="15"/>
    <x v="2372"/>
    <x v="3"/>
    <x v="63"/>
    <s v="3/17/2002"/>
    <x v="14"/>
  </r>
  <r>
    <x v="2373"/>
    <x v="3"/>
    <s v="P3"/>
    <x v="2"/>
    <x v="2"/>
    <x v="15"/>
    <x v="2373"/>
    <x v="3"/>
    <x v="63"/>
    <s v="1/15/2002"/>
    <x v="51"/>
  </r>
  <r>
    <x v="2374"/>
    <x v="1"/>
    <s v="P3"/>
    <x v="2"/>
    <x v="2"/>
    <x v="4"/>
    <x v="2374"/>
    <x v="3"/>
    <x v="64"/>
    <s v="1/15/2002"/>
    <x v="38"/>
  </r>
  <r>
    <x v="2375"/>
    <x v="1"/>
    <s v="P1"/>
    <x v="2"/>
    <x v="9"/>
    <x v="82"/>
    <x v="2375"/>
    <x v="4"/>
    <x v="64"/>
    <d v="2002-05-03T00:00:00"/>
    <x v="44"/>
  </r>
  <r>
    <x v="2376"/>
    <x v="0"/>
    <s v="P3"/>
    <x v="0"/>
    <x v="2"/>
    <x v="15"/>
    <x v="2376"/>
    <x v="3"/>
    <x v="64"/>
    <d v="2002-06-02T00:00:00"/>
    <x v="14"/>
  </r>
  <r>
    <x v="2377"/>
    <x v="0"/>
    <s v="P3"/>
    <x v="0"/>
    <x v="2"/>
    <x v="291"/>
    <x v="2377"/>
    <x v="6"/>
    <x v="64"/>
    <s v="12/19/2001"/>
    <x v="19"/>
  </r>
  <r>
    <x v="2378"/>
    <x v="0"/>
    <s v="P3"/>
    <x v="2"/>
    <x v="2"/>
    <x v="135"/>
    <x v="2378"/>
    <x v="2"/>
    <x v="64"/>
    <s v="1/15/2002"/>
    <x v="38"/>
  </r>
  <r>
    <x v="2379"/>
    <x v="0"/>
    <s v="P1"/>
    <x v="2"/>
    <x v="2"/>
    <x v="36"/>
    <x v="2379"/>
    <x v="7"/>
    <x v="64"/>
    <s v="1/14/2002"/>
    <x v="54"/>
  </r>
  <r>
    <x v="2380"/>
    <x v="1"/>
    <s v="P3"/>
    <x v="0"/>
    <x v="5"/>
    <x v="15"/>
    <x v="2380"/>
    <x v="3"/>
    <x v="64"/>
    <s v="11/30/2004"/>
    <x v="63"/>
  </r>
  <r>
    <x v="2381"/>
    <x v="0"/>
    <s v="P4"/>
    <x v="0"/>
    <x v="0"/>
    <x v="21"/>
    <x v="2381"/>
    <x v="6"/>
    <x v="64"/>
    <d v="2002-10-04T00:00:00"/>
    <x v="1"/>
  </r>
  <r>
    <x v="2382"/>
    <x v="0"/>
    <s v="P1"/>
    <x v="0"/>
    <x v="2"/>
    <x v="36"/>
    <x v="2382"/>
    <x v="7"/>
    <x v="64"/>
    <s v="1/15/2002"/>
    <x v="17"/>
  </r>
  <r>
    <x v="2383"/>
    <x v="0"/>
    <s v="P3"/>
    <x v="2"/>
    <x v="4"/>
    <x v="145"/>
    <x v="2383"/>
    <x v="3"/>
    <x v="64"/>
    <s v="12/20/2001"/>
    <x v="11"/>
  </r>
  <r>
    <x v="2384"/>
    <x v="1"/>
    <s v="P3"/>
    <x v="0"/>
    <x v="5"/>
    <x v="15"/>
    <x v="2384"/>
    <x v="3"/>
    <x v="65"/>
    <d v="2002-07-03T00:00:00"/>
    <x v="56"/>
  </r>
  <r>
    <x v="2385"/>
    <x v="0"/>
    <s v="P2"/>
    <x v="2"/>
    <x v="2"/>
    <x v="156"/>
    <x v="2385"/>
    <x v="1"/>
    <x v="65"/>
    <s v="1/16/2002"/>
    <x v="54"/>
  </r>
  <r>
    <x v="2386"/>
    <x v="0"/>
    <s v="P3"/>
    <x v="2"/>
    <x v="9"/>
    <x v="126"/>
    <x v="2386"/>
    <x v="3"/>
    <x v="65"/>
    <d v="2002-11-01T00:00:00"/>
    <x v="49"/>
  </r>
  <r>
    <x v="2387"/>
    <x v="0"/>
    <s v="P3"/>
    <x v="0"/>
    <x v="2"/>
    <x v="21"/>
    <x v="2387"/>
    <x v="6"/>
    <x v="65"/>
    <d v="2002-12-02T00:00:00"/>
    <x v="21"/>
  </r>
  <r>
    <x v="2388"/>
    <x v="0"/>
    <s v="P1"/>
    <x v="2"/>
    <x v="4"/>
    <x v="292"/>
    <x v="2388"/>
    <x v="1"/>
    <x v="65"/>
    <s v="12/21/2001"/>
    <x v="13"/>
  </r>
  <r>
    <x v="2389"/>
    <x v="0"/>
    <s v="P3"/>
    <x v="0"/>
    <x v="2"/>
    <x v="2"/>
    <x v="2389"/>
    <x v="2"/>
    <x v="65"/>
    <d v="2002-07-02T00:00:00"/>
    <x v="20"/>
  </r>
  <r>
    <x v="2390"/>
    <x v="0"/>
    <s v="P2"/>
    <x v="2"/>
    <x v="2"/>
    <x v="84"/>
    <x v="2390"/>
    <x v="6"/>
    <x v="65"/>
    <s v="1/25/2002"/>
    <x v="38"/>
  </r>
  <r>
    <x v="2391"/>
    <x v="0"/>
    <s v="P3"/>
    <x v="0"/>
    <x v="5"/>
    <x v="15"/>
    <x v="2391"/>
    <x v="3"/>
    <x v="65"/>
    <s v="2/28/2002"/>
    <x v="64"/>
  </r>
  <r>
    <x v="2392"/>
    <x v="0"/>
    <s v="P3"/>
    <x v="0"/>
    <x v="0"/>
    <x v="2"/>
    <x v="2392"/>
    <x v="2"/>
    <x v="65"/>
    <s v="4/18/2002"/>
    <x v="1"/>
  </r>
  <r>
    <x v="2393"/>
    <x v="0"/>
    <s v="P2"/>
    <x v="2"/>
    <x v="9"/>
    <x v="2"/>
    <x v="2393"/>
    <x v="2"/>
    <x v="65"/>
    <s v="1/18/2002"/>
    <x v="49"/>
  </r>
  <r>
    <x v="2394"/>
    <x v="0"/>
    <s v="P3"/>
    <x v="2"/>
    <x v="2"/>
    <x v="217"/>
    <x v="2394"/>
    <x v="2"/>
    <x v="65"/>
    <s v="1/28/2002"/>
    <x v="38"/>
  </r>
  <r>
    <x v="2395"/>
    <x v="0"/>
    <s v="P2"/>
    <x v="0"/>
    <x v="5"/>
    <x v="2"/>
    <x v="2395"/>
    <x v="2"/>
    <x v="65"/>
    <s v="12/20/2001"/>
    <x v="39"/>
  </r>
  <r>
    <x v="2396"/>
    <x v="0"/>
    <s v="P1"/>
    <x v="0"/>
    <x v="4"/>
    <x v="138"/>
    <x v="2396"/>
    <x v="2"/>
    <x v="65"/>
    <s v="12/21/2001"/>
    <x v="13"/>
  </r>
  <r>
    <x v="2397"/>
    <x v="0"/>
    <s v="P3"/>
    <x v="0"/>
    <x v="2"/>
    <x v="100"/>
    <x v="2397"/>
    <x v="3"/>
    <x v="65"/>
    <s v="12/21/2001"/>
    <x v="17"/>
  </r>
  <r>
    <x v="2398"/>
    <x v="0"/>
    <s v="P3"/>
    <x v="2"/>
    <x v="2"/>
    <x v="293"/>
    <x v="2398"/>
    <x v="1"/>
    <x v="66"/>
    <s v="1/15/2002"/>
    <x v="57"/>
  </r>
  <r>
    <x v="2399"/>
    <x v="0"/>
    <s v="P3"/>
    <x v="0"/>
    <x v="5"/>
    <x v="252"/>
    <x v="2399"/>
    <x v="2"/>
    <x v="66"/>
    <d v="2003-04-03T00:00:00"/>
    <x v="56"/>
  </r>
  <r>
    <x v="2400"/>
    <x v="0"/>
    <s v="P3"/>
    <x v="0"/>
    <x v="4"/>
    <x v="14"/>
    <x v="2400"/>
    <x v="3"/>
    <x v="66"/>
    <s v="12/22/2001"/>
    <x v="13"/>
  </r>
  <r>
    <x v="2401"/>
    <x v="3"/>
    <s v="P3"/>
    <x v="2"/>
    <x v="9"/>
    <x v="294"/>
    <x v="2401"/>
    <x v="1"/>
    <x v="66"/>
    <d v="2002-11-01T00:00:00"/>
    <x v="44"/>
  </r>
  <r>
    <x v="2402"/>
    <x v="0"/>
    <s v="P1"/>
    <x v="0"/>
    <x v="4"/>
    <x v="36"/>
    <x v="2402"/>
    <x v="7"/>
    <x v="66"/>
    <s v="12/27/2001"/>
    <x v="11"/>
  </r>
  <r>
    <x v="2403"/>
    <x v="0"/>
    <s v="P3"/>
    <x v="0"/>
    <x v="5"/>
    <x v="124"/>
    <x v="2403"/>
    <x v="1"/>
    <x v="67"/>
    <d v="2002-03-05T00:00:00"/>
    <x v="62"/>
  </r>
  <r>
    <x v="2404"/>
    <x v="0"/>
    <s v="P3"/>
    <x v="1"/>
    <x v="2"/>
    <x v="15"/>
    <x v="2404"/>
    <x v="3"/>
    <x v="68"/>
    <s v="2/15/2002"/>
    <x v="7"/>
  </r>
  <r>
    <x v="2405"/>
    <x v="0"/>
    <s v="P3"/>
    <x v="2"/>
    <x v="4"/>
    <x v="179"/>
    <x v="2405"/>
    <x v="2"/>
    <x v="68"/>
    <s v="1/16/2002"/>
    <x v="13"/>
  </r>
  <r>
    <x v="2406"/>
    <x v="0"/>
    <s v="P3"/>
    <x v="0"/>
    <x v="1"/>
    <x v="85"/>
    <x v="2406"/>
    <x v="2"/>
    <x v="69"/>
    <d v="2002-07-01T00:00:00"/>
    <x v="34"/>
  </r>
  <r>
    <x v="2407"/>
    <x v="0"/>
    <s v="P3"/>
    <x v="2"/>
    <x v="2"/>
    <x v="114"/>
    <x v="2407"/>
    <x v="3"/>
    <x v="69"/>
    <d v="2002-01-04T00:00:00"/>
    <x v="53"/>
  </r>
  <r>
    <x v="2408"/>
    <x v="0"/>
    <s v="P3"/>
    <x v="0"/>
    <x v="0"/>
    <x v="40"/>
    <x v="2408"/>
    <x v="3"/>
    <x v="70"/>
    <d v="2002-02-01T00:00:00"/>
    <x v="3"/>
  </r>
  <r>
    <x v="2409"/>
    <x v="0"/>
    <s v="P3"/>
    <x v="0"/>
    <x v="2"/>
    <x v="2"/>
    <x v="2409"/>
    <x v="2"/>
    <x v="70"/>
    <d v="2002-01-05T00:00:00"/>
    <x v="19"/>
  </r>
  <r>
    <x v="2410"/>
    <x v="1"/>
    <s v="P3"/>
    <x v="2"/>
    <x v="9"/>
    <x v="189"/>
    <x v="2410"/>
    <x v="2"/>
    <x v="70"/>
    <d v="2002-11-01T00:00:00"/>
    <x v="44"/>
  </r>
  <r>
    <x v="2411"/>
    <x v="0"/>
    <s v="P3"/>
    <x v="0"/>
    <x v="5"/>
    <x v="295"/>
    <x v="2411"/>
    <x v="3"/>
    <x v="71"/>
    <s v="4/18/2002"/>
    <x v="74"/>
  </r>
  <r>
    <x v="2412"/>
    <x v="0"/>
    <s v="P3"/>
    <x v="0"/>
    <x v="5"/>
    <x v="19"/>
    <x v="2412"/>
    <x v="3"/>
    <x v="71"/>
    <d v="2002-07-03T00:00:00"/>
    <x v="74"/>
  </r>
  <r>
    <x v="2413"/>
    <x v="0"/>
    <s v="P3"/>
    <x v="0"/>
    <x v="5"/>
    <x v="175"/>
    <x v="2413"/>
    <x v="2"/>
    <x v="71"/>
    <d v="2002-07-03T00:00:00"/>
    <x v="74"/>
  </r>
  <r>
    <x v="2414"/>
    <x v="0"/>
    <s v="P1"/>
    <x v="0"/>
    <x v="4"/>
    <x v="102"/>
    <x v="2414"/>
    <x v="2"/>
    <x v="71"/>
    <s v="1/14/2002"/>
    <x v="13"/>
  </r>
  <r>
    <x v="2415"/>
    <x v="0"/>
    <s v="P1"/>
    <x v="2"/>
    <x v="4"/>
    <x v="92"/>
    <x v="2415"/>
    <x v="2"/>
    <x v="72"/>
    <d v="2002-01-01T00:00:00"/>
    <x v="13"/>
  </r>
  <r>
    <x v="2416"/>
    <x v="0"/>
    <s v="P3"/>
    <x v="0"/>
    <x v="4"/>
    <x v="233"/>
    <x v="2416"/>
    <x v="2"/>
    <x v="72"/>
    <d v="2002-12-08T00:00:00"/>
    <x v="12"/>
  </r>
  <r>
    <x v="2417"/>
    <x v="0"/>
    <s v="P3"/>
    <x v="2"/>
    <x v="4"/>
    <x v="56"/>
    <x v="2417"/>
    <x v="3"/>
    <x v="72"/>
    <s v="12/31/2001"/>
    <x v="11"/>
  </r>
  <r>
    <x v="2418"/>
    <x v="0"/>
    <s v="P3"/>
    <x v="0"/>
    <x v="4"/>
    <x v="85"/>
    <x v="2418"/>
    <x v="2"/>
    <x v="72"/>
    <s v="12/31/2001"/>
    <x v="11"/>
  </r>
  <r>
    <x v="2419"/>
    <x v="1"/>
    <s v="P5"/>
    <x v="0"/>
    <x v="0"/>
    <x v="2"/>
    <x v="2419"/>
    <x v="2"/>
    <x v="73"/>
    <s v="5/23/2002"/>
    <x v="3"/>
  </r>
  <r>
    <x v="2420"/>
    <x v="0"/>
    <s v="P2"/>
    <x v="2"/>
    <x v="2"/>
    <x v="296"/>
    <x v="2420"/>
    <x v="3"/>
    <x v="73"/>
    <s v="1/15/2002"/>
    <x v="38"/>
  </r>
  <r>
    <x v="2421"/>
    <x v="0"/>
    <s v="P1"/>
    <x v="0"/>
    <x v="4"/>
    <x v="96"/>
    <x v="2421"/>
    <x v="2"/>
    <x v="73"/>
    <d v="2002-05-03T00:00:00"/>
    <x v="10"/>
  </r>
  <r>
    <x v="2422"/>
    <x v="0"/>
    <s v="P1"/>
    <x v="2"/>
    <x v="4"/>
    <x v="122"/>
    <x v="2422"/>
    <x v="3"/>
    <x v="73"/>
    <d v="2002-02-01T00:00:00"/>
    <x v="11"/>
  </r>
  <r>
    <x v="2423"/>
    <x v="2"/>
    <s v="P1"/>
    <x v="2"/>
    <x v="2"/>
    <x v="202"/>
    <x v="2423"/>
    <x v="1"/>
    <x v="74"/>
    <d v="2002-11-01T00:00:00"/>
    <x v="14"/>
  </r>
  <r>
    <x v="2424"/>
    <x v="0"/>
    <s v="P3"/>
    <x v="0"/>
    <x v="2"/>
    <x v="69"/>
    <x v="2424"/>
    <x v="7"/>
    <x v="75"/>
    <d v="2002-06-08T00:00:00"/>
    <x v="20"/>
  </r>
  <r>
    <x v="2425"/>
    <x v="0"/>
    <s v="P3"/>
    <x v="1"/>
    <x v="2"/>
    <x v="213"/>
    <x v="2425"/>
    <x v="6"/>
    <x v="75"/>
    <s v="7/16/2002"/>
    <x v="71"/>
  </r>
  <r>
    <x v="2426"/>
    <x v="0"/>
    <s v="P3"/>
    <x v="0"/>
    <x v="4"/>
    <x v="15"/>
    <x v="2426"/>
    <x v="3"/>
    <x v="75"/>
    <s v="3/28/2002"/>
    <x v="12"/>
  </r>
  <r>
    <x v="2427"/>
    <x v="0"/>
    <s v="P2"/>
    <x v="2"/>
    <x v="9"/>
    <x v="188"/>
    <x v="2427"/>
    <x v="3"/>
    <x v="75"/>
    <s v="10/13/2003"/>
    <x v="47"/>
  </r>
  <r>
    <x v="2428"/>
    <x v="0"/>
    <s v="P3"/>
    <x v="1"/>
    <x v="2"/>
    <x v="43"/>
    <x v="2428"/>
    <x v="1"/>
    <x v="75"/>
    <s v="3/24/2002"/>
    <x v="7"/>
  </r>
  <r>
    <x v="2429"/>
    <x v="0"/>
    <s v="P3"/>
    <x v="2"/>
    <x v="2"/>
    <x v="94"/>
    <x v="2429"/>
    <x v="1"/>
    <x v="76"/>
    <d v="2002-10-01T00:00:00"/>
    <x v="57"/>
  </r>
  <r>
    <x v="2430"/>
    <x v="1"/>
    <s v="P2"/>
    <x v="2"/>
    <x v="2"/>
    <x v="36"/>
    <x v="2430"/>
    <x v="7"/>
    <x v="76"/>
    <s v="1/15/2002"/>
    <x v="54"/>
  </r>
  <r>
    <x v="2431"/>
    <x v="0"/>
    <s v="P3"/>
    <x v="0"/>
    <x v="2"/>
    <x v="36"/>
    <x v="2431"/>
    <x v="7"/>
    <x v="76"/>
    <s v="1/22/2002"/>
    <x v="19"/>
  </r>
  <r>
    <x v="2432"/>
    <x v="0"/>
    <s v="P3"/>
    <x v="2"/>
    <x v="2"/>
    <x v="210"/>
    <x v="2432"/>
    <x v="3"/>
    <x v="76"/>
    <s v="1/29/2002"/>
    <x v="54"/>
  </r>
  <r>
    <x v="2433"/>
    <x v="0"/>
    <s v="P3"/>
    <x v="0"/>
    <x v="2"/>
    <x v="0"/>
    <x v="2433"/>
    <x v="0"/>
    <x v="76"/>
    <d v="2002-02-12T00:00:00"/>
    <x v="26"/>
  </r>
  <r>
    <x v="2434"/>
    <x v="0"/>
    <s v="P3"/>
    <x v="1"/>
    <x v="2"/>
    <x v="36"/>
    <x v="2434"/>
    <x v="7"/>
    <x v="76"/>
    <s v="1/22/2002"/>
    <x v="7"/>
  </r>
  <r>
    <x v="2435"/>
    <x v="0"/>
    <s v="P2"/>
    <x v="0"/>
    <x v="12"/>
    <x v="69"/>
    <x v="2435"/>
    <x v="7"/>
    <x v="76"/>
    <s v="1/15/2003"/>
    <x v="72"/>
  </r>
  <r>
    <x v="2436"/>
    <x v="0"/>
    <s v="P2"/>
    <x v="2"/>
    <x v="4"/>
    <x v="135"/>
    <x v="2436"/>
    <x v="2"/>
    <x v="76"/>
    <d v="2002-09-05T00:00:00"/>
    <x v="13"/>
  </r>
  <r>
    <x v="2437"/>
    <x v="0"/>
    <s v="P1"/>
    <x v="0"/>
    <x v="0"/>
    <x v="47"/>
    <x v="2437"/>
    <x v="2"/>
    <x v="76"/>
    <d v="2002-07-01T00:00:00"/>
    <x v="1"/>
  </r>
  <r>
    <x v="2438"/>
    <x v="0"/>
    <s v="P1"/>
    <x v="0"/>
    <x v="0"/>
    <x v="15"/>
    <x v="2438"/>
    <x v="3"/>
    <x v="76"/>
    <d v="2002-07-01T00:00:00"/>
    <x v="1"/>
  </r>
  <r>
    <x v="2439"/>
    <x v="0"/>
    <s v="P1"/>
    <x v="0"/>
    <x v="0"/>
    <x v="113"/>
    <x v="2439"/>
    <x v="3"/>
    <x v="76"/>
    <d v="2002-08-01T00:00:00"/>
    <x v="1"/>
  </r>
  <r>
    <x v="2440"/>
    <x v="0"/>
    <s v="P1"/>
    <x v="0"/>
    <x v="0"/>
    <x v="81"/>
    <x v="2440"/>
    <x v="4"/>
    <x v="76"/>
    <d v="2002-08-01T00:00:00"/>
    <x v="0"/>
  </r>
  <r>
    <x v="2441"/>
    <x v="0"/>
    <s v="P3"/>
    <x v="2"/>
    <x v="2"/>
    <x v="132"/>
    <x v="2441"/>
    <x v="1"/>
    <x v="77"/>
    <s v="1/15/2002"/>
    <x v="53"/>
  </r>
  <r>
    <x v="2442"/>
    <x v="0"/>
    <s v="P2"/>
    <x v="2"/>
    <x v="2"/>
    <x v="140"/>
    <x v="2442"/>
    <x v="7"/>
    <x v="77"/>
    <s v="1/15/2002"/>
    <x v="51"/>
  </r>
  <r>
    <x v="2443"/>
    <x v="0"/>
    <s v="P1"/>
    <x v="0"/>
    <x v="0"/>
    <x v="120"/>
    <x v="2443"/>
    <x v="2"/>
    <x v="77"/>
    <s v="1/14/2002"/>
    <x v="3"/>
  </r>
  <r>
    <x v="2444"/>
    <x v="0"/>
    <s v="P3"/>
    <x v="0"/>
    <x v="0"/>
    <x v="233"/>
    <x v="2444"/>
    <x v="2"/>
    <x v="77"/>
    <d v="2002-04-01T00:00:00"/>
    <x v="0"/>
  </r>
  <r>
    <x v="2445"/>
    <x v="0"/>
    <s v="P3"/>
    <x v="0"/>
    <x v="0"/>
    <x v="297"/>
    <x v="2445"/>
    <x v="2"/>
    <x v="77"/>
    <d v="2002-06-02T00:00:00"/>
    <x v="3"/>
  </r>
  <r>
    <x v="2446"/>
    <x v="0"/>
    <s v="P3"/>
    <x v="0"/>
    <x v="0"/>
    <x v="112"/>
    <x v="2446"/>
    <x v="2"/>
    <x v="77"/>
    <s v="1/21/2002"/>
    <x v="3"/>
  </r>
  <r>
    <x v="2447"/>
    <x v="0"/>
    <s v="P3"/>
    <x v="0"/>
    <x v="0"/>
    <x v="298"/>
    <x v="2447"/>
    <x v="1"/>
    <x v="77"/>
    <d v="2002-04-01T00:00:00"/>
    <x v="0"/>
  </r>
  <r>
    <x v="2448"/>
    <x v="0"/>
    <s v="P1"/>
    <x v="0"/>
    <x v="0"/>
    <x v="161"/>
    <x v="2448"/>
    <x v="2"/>
    <x v="77"/>
    <s v="1/16/2002"/>
    <x v="1"/>
  </r>
  <r>
    <x v="2449"/>
    <x v="0"/>
    <s v="P1"/>
    <x v="0"/>
    <x v="0"/>
    <x v="14"/>
    <x v="2449"/>
    <x v="3"/>
    <x v="77"/>
    <s v="1/15/2002"/>
    <x v="1"/>
  </r>
  <r>
    <x v="2450"/>
    <x v="0"/>
    <s v="P1"/>
    <x v="0"/>
    <x v="0"/>
    <x v="174"/>
    <x v="2450"/>
    <x v="7"/>
    <x v="77"/>
    <d v="2002-09-01T00:00:00"/>
    <x v="1"/>
  </r>
  <r>
    <x v="2451"/>
    <x v="0"/>
    <s v="P1"/>
    <x v="0"/>
    <x v="0"/>
    <x v="8"/>
    <x v="2451"/>
    <x v="1"/>
    <x v="77"/>
    <d v="2002-08-01T00:00:00"/>
    <x v="1"/>
  </r>
  <r>
    <x v="2452"/>
    <x v="0"/>
    <s v="P3"/>
    <x v="0"/>
    <x v="0"/>
    <x v="226"/>
    <x v="2452"/>
    <x v="2"/>
    <x v="77"/>
    <s v="1/17/2002"/>
    <x v="0"/>
  </r>
  <r>
    <x v="2453"/>
    <x v="0"/>
    <s v="P1"/>
    <x v="0"/>
    <x v="0"/>
    <x v="79"/>
    <x v="2453"/>
    <x v="3"/>
    <x v="77"/>
    <d v="2002-09-04T00:00:00"/>
    <x v="2"/>
  </r>
  <r>
    <x v="2454"/>
    <x v="0"/>
    <s v="P2"/>
    <x v="0"/>
    <x v="0"/>
    <x v="178"/>
    <x v="2454"/>
    <x v="2"/>
    <x v="77"/>
    <s v="1/28/2002"/>
    <x v="0"/>
  </r>
  <r>
    <x v="2455"/>
    <x v="0"/>
    <s v="P1"/>
    <x v="0"/>
    <x v="2"/>
    <x v="72"/>
    <x v="2455"/>
    <x v="6"/>
    <x v="77"/>
    <s v="1/16/2002"/>
    <x v="20"/>
  </r>
  <r>
    <x v="2456"/>
    <x v="0"/>
    <s v="P3"/>
    <x v="2"/>
    <x v="2"/>
    <x v="133"/>
    <x v="2456"/>
    <x v="1"/>
    <x v="77"/>
    <s v="1/25/2002"/>
    <x v="38"/>
  </r>
  <r>
    <x v="2457"/>
    <x v="0"/>
    <s v="P3"/>
    <x v="0"/>
    <x v="0"/>
    <x v="76"/>
    <x v="2457"/>
    <x v="1"/>
    <x v="77"/>
    <s v="1/17/2002"/>
    <x v="0"/>
  </r>
  <r>
    <x v="2458"/>
    <x v="0"/>
    <s v="P3"/>
    <x v="0"/>
    <x v="0"/>
    <x v="14"/>
    <x v="2458"/>
    <x v="3"/>
    <x v="77"/>
    <d v="2002-09-04T00:00:00"/>
    <x v="2"/>
  </r>
  <r>
    <x v="2459"/>
    <x v="0"/>
    <s v="P3"/>
    <x v="0"/>
    <x v="4"/>
    <x v="176"/>
    <x v="2459"/>
    <x v="6"/>
    <x v="77"/>
    <d v="2002-04-01T00:00:00"/>
    <x v="13"/>
  </r>
  <r>
    <x v="2460"/>
    <x v="0"/>
    <s v="P3"/>
    <x v="0"/>
    <x v="0"/>
    <x v="79"/>
    <x v="2460"/>
    <x v="3"/>
    <x v="77"/>
    <d v="2002-08-02T00:00:00"/>
    <x v="0"/>
  </r>
  <r>
    <x v="2461"/>
    <x v="0"/>
    <s v="P3"/>
    <x v="0"/>
    <x v="0"/>
    <x v="47"/>
    <x v="2461"/>
    <x v="2"/>
    <x v="77"/>
    <d v="2002-09-04T00:00:00"/>
    <x v="2"/>
  </r>
  <r>
    <x v="2462"/>
    <x v="0"/>
    <s v="P3"/>
    <x v="0"/>
    <x v="0"/>
    <x v="199"/>
    <x v="2462"/>
    <x v="1"/>
    <x v="77"/>
    <d v="2002-07-01T00:00:00"/>
    <x v="0"/>
  </r>
  <r>
    <x v="2463"/>
    <x v="0"/>
    <s v="P3"/>
    <x v="0"/>
    <x v="0"/>
    <x v="15"/>
    <x v="2463"/>
    <x v="3"/>
    <x v="77"/>
    <d v="2002-04-01T00:00:00"/>
    <x v="0"/>
  </r>
  <r>
    <x v="2464"/>
    <x v="0"/>
    <s v="P3"/>
    <x v="0"/>
    <x v="0"/>
    <x v="13"/>
    <x v="2464"/>
    <x v="5"/>
    <x v="77"/>
    <s v="1/14/2002"/>
    <x v="0"/>
  </r>
  <r>
    <x v="2465"/>
    <x v="0"/>
    <s v="P3"/>
    <x v="0"/>
    <x v="0"/>
    <x v="29"/>
    <x v="2465"/>
    <x v="3"/>
    <x v="77"/>
    <d v="2002-07-01T00:00:00"/>
    <x v="0"/>
  </r>
  <r>
    <x v="2466"/>
    <x v="0"/>
    <s v="P3"/>
    <x v="0"/>
    <x v="0"/>
    <x v="70"/>
    <x v="2466"/>
    <x v="2"/>
    <x v="77"/>
    <s v="1/30/2002"/>
    <x v="0"/>
  </r>
  <r>
    <x v="2467"/>
    <x v="2"/>
    <s v="P1"/>
    <x v="2"/>
    <x v="4"/>
    <x v="65"/>
    <x v="2467"/>
    <x v="3"/>
    <x v="78"/>
    <d v="2002-10-01T00:00:00"/>
    <x v="13"/>
  </r>
  <r>
    <x v="2468"/>
    <x v="0"/>
    <s v="P3"/>
    <x v="2"/>
    <x v="2"/>
    <x v="94"/>
    <x v="2468"/>
    <x v="1"/>
    <x v="79"/>
    <s v="1/25/2002"/>
    <x v="54"/>
  </r>
  <r>
    <x v="2469"/>
    <x v="0"/>
    <s v="P3"/>
    <x v="2"/>
    <x v="2"/>
    <x v="94"/>
    <x v="2469"/>
    <x v="1"/>
    <x v="79"/>
    <s v="3/20/2002"/>
    <x v="54"/>
  </r>
  <r>
    <x v="2470"/>
    <x v="0"/>
    <s v="P3"/>
    <x v="2"/>
    <x v="4"/>
    <x v="50"/>
    <x v="2470"/>
    <x v="1"/>
    <x v="79"/>
    <d v="2002-11-02T00:00:00"/>
    <x v="10"/>
  </r>
  <r>
    <x v="2471"/>
    <x v="0"/>
    <s v="P3"/>
    <x v="2"/>
    <x v="2"/>
    <x v="189"/>
    <x v="2471"/>
    <x v="2"/>
    <x v="79"/>
    <s v="2/14/2002"/>
    <x v="36"/>
  </r>
  <r>
    <x v="2472"/>
    <x v="0"/>
    <s v="P3"/>
    <x v="2"/>
    <x v="2"/>
    <x v="46"/>
    <x v="2472"/>
    <x v="4"/>
    <x v="79"/>
    <s v="12/20/2002"/>
    <x v="54"/>
  </r>
  <r>
    <x v="2473"/>
    <x v="0"/>
    <s v="P3"/>
    <x v="0"/>
    <x v="2"/>
    <x v="78"/>
    <x v="2473"/>
    <x v="2"/>
    <x v="79"/>
    <d v="2002-10-01T00:00:00"/>
    <x v="20"/>
  </r>
  <r>
    <x v="2474"/>
    <x v="0"/>
    <s v="P1"/>
    <x v="0"/>
    <x v="0"/>
    <x v="1"/>
    <x v="2474"/>
    <x v="1"/>
    <x v="79"/>
    <d v="2002-09-04T00:00:00"/>
    <x v="2"/>
  </r>
  <r>
    <x v="2475"/>
    <x v="0"/>
    <s v="P1"/>
    <x v="2"/>
    <x v="4"/>
    <x v="36"/>
    <x v="2475"/>
    <x v="7"/>
    <x v="79"/>
    <s v="1/21/2002"/>
    <x v="13"/>
  </r>
  <r>
    <x v="2476"/>
    <x v="0"/>
    <s v="P3"/>
    <x v="0"/>
    <x v="2"/>
    <x v="0"/>
    <x v="2476"/>
    <x v="0"/>
    <x v="79"/>
    <d v="2002-12-04T00:00:00"/>
    <x v="22"/>
  </r>
  <r>
    <x v="2477"/>
    <x v="0"/>
    <s v="P2"/>
    <x v="2"/>
    <x v="2"/>
    <x v="2"/>
    <x v="2477"/>
    <x v="2"/>
    <x v="79"/>
    <d v="2002-11-01T00:00:00"/>
    <x v="51"/>
  </r>
  <r>
    <x v="2478"/>
    <x v="0"/>
    <s v="P2"/>
    <x v="0"/>
    <x v="4"/>
    <x v="285"/>
    <x v="2478"/>
    <x v="2"/>
    <x v="79"/>
    <d v="2002-10-01T00:00:00"/>
    <x v="12"/>
  </r>
  <r>
    <x v="2479"/>
    <x v="0"/>
    <s v="P1"/>
    <x v="2"/>
    <x v="2"/>
    <x v="36"/>
    <x v="2479"/>
    <x v="7"/>
    <x v="79"/>
    <s v="1/15/2002"/>
    <x v="38"/>
  </r>
  <r>
    <x v="2480"/>
    <x v="0"/>
    <s v="P3"/>
    <x v="0"/>
    <x v="0"/>
    <x v="81"/>
    <x v="2480"/>
    <x v="4"/>
    <x v="79"/>
    <d v="2002-09-01T00:00:00"/>
    <x v="3"/>
  </r>
  <r>
    <x v="2481"/>
    <x v="0"/>
    <s v="P3"/>
    <x v="0"/>
    <x v="2"/>
    <x v="6"/>
    <x v="2481"/>
    <x v="2"/>
    <x v="79"/>
    <s v="12/18/2002"/>
    <x v="21"/>
  </r>
  <r>
    <x v="2482"/>
    <x v="0"/>
    <s v="P3"/>
    <x v="2"/>
    <x v="9"/>
    <x v="94"/>
    <x v="2482"/>
    <x v="1"/>
    <x v="79"/>
    <d v="2002-11-01T00:00:00"/>
    <x v="48"/>
  </r>
  <r>
    <x v="2483"/>
    <x v="0"/>
    <s v="P3"/>
    <x v="2"/>
    <x v="9"/>
    <x v="1"/>
    <x v="2483"/>
    <x v="1"/>
    <x v="79"/>
    <d v="2002-11-01T00:00:00"/>
    <x v="48"/>
  </r>
  <r>
    <x v="2484"/>
    <x v="0"/>
    <s v="P3"/>
    <x v="0"/>
    <x v="0"/>
    <x v="90"/>
    <x v="2484"/>
    <x v="1"/>
    <x v="79"/>
    <d v="2002-10-01T00:00:00"/>
    <x v="0"/>
  </r>
  <r>
    <x v="2485"/>
    <x v="0"/>
    <s v="P3"/>
    <x v="0"/>
    <x v="0"/>
    <x v="120"/>
    <x v="2485"/>
    <x v="2"/>
    <x v="79"/>
    <s v="4/18/2002"/>
    <x v="2"/>
  </r>
  <r>
    <x v="2486"/>
    <x v="0"/>
    <s v="P1"/>
    <x v="2"/>
    <x v="2"/>
    <x v="32"/>
    <x v="2486"/>
    <x v="2"/>
    <x v="80"/>
    <s v="1/15/2002"/>
    <x v="51"/>
  </r>
  <r>
    <x v="2487"/>
    <x v="0"/>
    <s v="P2"/>
    <x v="2"/>
    <x v="2"/>
    <x v="100"/>
    <x v="2487"/>
    <x v="3"/>
    <x v="80"/>
    <d v="2002-10-05T00:00:00"/>
    <x v="54"/>
  </r>
  <r>
    <x v="2488"/>
    <x v="3"/>
    <s v="P3"/>
    <x v="2"/>
    <x v="9"/>
    <x v="239"/>
    <x v="2488"/>
    <x v="3"/>
    <x v="80"/>
    <d v="2002-11-01T00:00:00"/>
    <x v="47"/>
  </r>
  <r>
    <x v="2489"/>
    <x v="0"/>
    <s v="P1"/>
    <x v="2"/>
    <x v="2"/>
    <x v="36"/>
    <x v="2489"/>
    <x v="7"/>
    <x v="80"/>
    <s v="1/15/2002"/>
    <x v="38"/>
  </r>
  <r>
    <x v="2490"/>
    <x v="0"/>
    <s v="P3"/>
    <x v="2"/>
    <x v="2"/>
    <x v="105"/>
    <x v="2490"/>
    <x v="5"/>
    <x v="80"/>
    <s v="2/13/2002"/>
    <x v="51"/>
  </r>
  <r>
    <x v="2491"/>
    <x v="0"/>
    <s v="P1"/>
    <x v="2"/>
    <x v="4"/>
    <x v="61"/>
    <x v="2491"/>
    <x v="4"/>
    <x v="80"/>
    <d v="2002-09-01T00:00:00"/>
    <x v="10"/>
  </r>
  <r>
    <x v="2492"/>
    <x v="0"/>
    <s v="P3"/>
    <x v="2"/>
    <x v="9"/>
    <x v="71"/>
    <x v="2492"/>
    <x v="1"/>
    <x v="80"/>
    <d v="2002-11-01T00:00:00"/>
    <x v="49"/>
  </r>
  <r>
    <x v="2493"/>
    <x v="0"/>
    <s v="P3"/>
    <x v="2"/>
    <x v="2"/>
    <x v="6"/>
    <x v="2493"/>
    <x v="2"/>
    <x v="80"/>
    <d v="2002-06-02T00:00:00"/>
    <x v="14"/>
  </r>
  <r>
    <x v="2494"/>
    <x v="0"/>
    <s v="P3"/>
    <x v="2"/>
    <x v="9"/>
    <x v="116"/>
    <x v="2494"/>
    <x v="7"/>
    <x v="80"/>
    <d v="2002-11-01T00:00:00"/>
    <x v="47"/>
  </r>
  <r>
    <x v="2495"/>
    <x v="0"/>
    <s v="P3"/>
    <x v="0"/>
    <x v="0"/>
    <x v="204"/>
    <x v="2495"/>
    <x v="5"/>
    <x v="80"/>
    <d v="2002-10-04T00:00:00"/>
    <x v="0"/>
  </r>
  <r>
    <x v="2496"/>
    <x v="0"/>
    <s v="P1"/>
    <x v="0"/>
    <x v="7"/>
    <x v="15"/>
    <x v="2496"/>
    <x v="3"/>
    <x v="80"/>
    <d v="2002-12-02T00:00:00"/>
    <x v="25"/>
  </r>
  <r>
    <x v="2497"/>
    <x v="0"/>
    <s v="P3"/>
    <x v="0"/>
    <x v="0"/>
    <x v="239"/>
    <x v="2497"/>
    <x v="3"/>
    <x v="80"/>
    <d v="2002-09-01T00:00:00"/>
    <x v="3"/>
  </r>
  <r>
    <x v="2498"/>
    <x v="0"/>
    <s v="P3"/>
    <x v="0"/>
    <x v="0"/>
    <x v="55"/>
    <x v="2498"/>
    <x v="0"/>
    <x v="80"/>
    <s v="1/14/2002"/>
    <x v="0"/>
  </r>
  <r>
    <x v="2499"/>
    <x v="0"/>
    <s v="P3"/>
    <x v="0"/>
    <x v="5"/>
    <x v="233"/>
    <x v="2499"/>
    <x v="2"/>
    <x v="80"/>
    <s v="1/15/2002"/>
    <x v="30"/>
  </r>
  <r>
    <x v="2500"/>
    <x v="0"/>
    <s v="P4"/>
    <x v="2"/>
    <x v="9"/>
    <x v="182"/>
    <x v="2500"/>
    <x v="2"/>
    <x v="80"/>
    <d v="2002-12-02T00:00:00"/>
    <x v="47"/>
  </r>
  <r>
    <x v="2501"/>
    <x v="0"/>
    <s v="P1"/>
    <x v="2"/>
    <x v="9"/>
    <x v="47"/>
    <x v="2501"/>
    <x v="2"/>
    <x v="80"/>
    <d v="2002-11-01T00:00:00"/>
    <x v="48"/>
  </r>
  <r>
    <x v="2502"/>
    <x v="0"/>
    <s v="P1"/>
    <x v="0"/>
    <x v="2"/>
    <x v="8"/>
    <x v="2502"/>
    <x v="1"/>
    <x v="80"/>
    <d v="2002-10-01T00:00:00"/>
    <x v="20"/>
  </r>
  <r>
    <x v="2503"/>
    <x v="0"/>
    <s v="P1"/>
    <x v="0"/>
    <x v="0"/>
    <x v="117"/>
    <x v="2503"/>
    <x v="3"/>
    <x v="80"/>
    <s v="1/18/2002"/>
    <x v="1"/>
  </r>
  <r>
    <x v="2504"/>
    <x v="0"/>
    <s v="P3"/>
    <x v="2"/>
    <x v="2"/>
    <x v="15"/>
    <x v="2504"/>
    <x v="3"/>
    <x v="80"/>
    <s v="1/29/2002"/>
    <x v="53"/>
  </r>
  <r>
    <x v="2505"/>
    <x v="0"/>
    <s v="P3"/>
    <x v="0"/>
    <x v="0"/>
    <x v="140"/>
    <x v="2505"/>
    <x v="7"/>
    <x v="80"/>
    <d v="2002-10-01T00:00:00"/>
    <x v="0"/>
  </r>
  <r>
    <x v="2506"/>
    <x v="0"/>
    <s v="P3"/>
    <x v="0"/>
    <x v="0"/>
    <x v="26"/>
    <x v="2506"/>
    <x v="7"/>
    <x v="80"/>
    <d v="2002-10-01T00:00:00"/>
    <x v="0"/>
  </r>
  <r>
    <x v="2507"/>
    <x v="0"/>
    <s v="P1"/>
    <x v="0"/>
    <x v="0"/>
    <x v="10"/>
    <x v="2507"/>
    <x v="2"/>
    <x v="80"/>
    <s v="1/21/2002"/>
    <x v="0"/>
  </r>
  <r>
    <x v="2508"/>
    <x v="0"/>
    <s v="P5"/>
    <x v="0"/>
    <x v="0"/>
    <x v="36"/>
    <x v="2508"/>
    <x v="7"/>
    <x v="81"/>
    <d v="2002-09-04T00:00:00"/>
    <x v="3"/>
  </r>
  <r>
    <x v="2509"/>
    <x v="0"/>
    <s v="P3"/>
    <x v="2"/>
    <x v="2"/>
    <x v="96"/>
    <x v="2509"/>
    <x v="2"/>
    <x v="81"/>
    <s v="1/15/2002"/>
    <x v="57"/>
  </r>
  <r>
    <x v="2510"/>
    <x v="0"/>
    <s v="P3"/>
    <x v="2"/>
    <x v="2"/>
    <x v="143"/>
    <x v="2510"/>
    <x v="2"/>
    <x v="81"/>
    <d v="2002-12-03T00:00:00"/>
    <x v="14"/>
  </r>
  <r>
    <x v="2511"/>
    <x v="1"/>
    <s v="P2"/>
    <x v="2"/>
    <x v="2"/>
    <x v="90"/>
    <x v="2511"/>
    <x v="1"/>
    <x v="81"/>
    <d v="2002-10-02T00:00:00"/>
    <x v="54"/>
  </r>
  <r>
    <x v="2512"/>
    <x v="0"/>
    <s v="P3"/>
    <x v="2"/>
    <x v="4"/>
    <x v="89"/>
    <x v="2512"/>
    <x v="3"/>
    <x v="81"/>
    <s v="1/14/2002"/>
    <x v="12"/>
  </r>
  <r>
    <x v="2513"/>
    <x v="0"/>
    <s v="P4"/>
    <x v="2"/>
    <x v="2"/>
    <x v="144"/>
    <x v="2513"/>
    <x v="2"/>
    <x v="81"/>
    <d v="2002-11-03T00:00:00"/>
    <x v="54"/>
  </r>
  <r>
    <x v="2514"/>
    <x v="1"/>
    <s v="P2"/>
    <x v="0"/>
    <x v="2"/>
    <x v="116"/>
    <x v="2514"/>
    <x v="7"/>
    <x v="81"/>
    <s v="5/27/2002"/>
    <x v="26"/>
  </r>
  <r>
    <x v="2515"/>
    <x v="0"/>
    <s v="P3"/>
    <x v="0"/>
    <x v="2"/>
    <x v="259"/>
    <x v="2515"/>
    <x v="1"/>
    <x v="81"/>
    <s v="6 03 19 PM"/>
    <x v="19"/>
  </r>
  <r>
    <x v="2516"/>
    <x v="1"/>
    <s v="P2"/>
    <x v="2"/>
    <x v="9"/>
    <x v="2"/>
    <x v="2516"/>
    <x v="2"/>
    <x v="81"/>
    <s v="3/13/2002"/>
    <x v="44"/>
  </r>
  <r>
    <x v="2517"/>
    <x v="0"/>
    <s v="P3"/>
    <x v="2"/>
    <x v="4"/>
    <x v="81"/>
    <x v="2517"/>
    <x v="4"/>
    <x v="81"/>
    <d v="2002-10-01T00:00:00"/>
    <x v="12"/>
  </r>
  <r>
    <x v="2518"/>
    <x v="0"/>
    <s v="P3"/>
    <x v="0"/>
    <x v="1"/>
    <x v="36"/>
    <x v="2518"/>
    <x v="7"/>
    <x v="81"/>
    <d v="2002-07-02T00:00:00"/>
    <x v="34"/>
  </r>
  <r>
    <x v="2519"/>
    <x v="1"/>
    <s v="P2"/>
    <x v="0"/>
    <x v="5"/>
    <x v="15"/>
    <x v="2519"/>
    <x v="3"/>
    <x v="81"/>
    <d v="2002-07-03T00:00:00"/>
    <x v="62"/>
  </r>
  <r>
    <x v="2520"/>
    <x v="0"/>
    <s v="P3"/>
    <x v="2"/>
    <x v="2"/>
    <x v="178"/>
    <x v="2520"/>
    <x v="2"/>
    <x v="81"/>
    <s v="1/15/2002"/>
    <x v="51"/>
  </r>
  <r>
    <x v="2521"/>
    <x v="0"/>
    <s v="P1"/>
    <x v="0"/>
    <x v="0"/>
    <x v="299"/>
    <x v="2521"/>
    <x v="2"/>
    <x v="81"/>
    <d v="2002-10-01T00:00:00"/>
    <x v="1"/>
  </r>
  <r>
    <x v="2522"/>
    <x v="0"/>
    <s v="P1"/>
    <x v="2"/>
    <x v="4"/>
    <x v="30"/>
    <x v="2522"/>
    <x v="2"/>
    <x v="81"/>
    <s v="1/22/2002"/>
    <x v="12"/>
  </r>
  <r>
    <x v="2523"/>
    <x v="0"/>
    <s v="P3"/>
    <x v="2"/>
    <x v="4"/>
    <x v="125"/>
    <x v="2523"/>
    <x v="4"/>
    <x v="81"/>
    <s v="1/28/2002"/>
    <x v="12"/>
  </r>
  <r>
    <x v="2524"/>
    <x v="0"/>
    <s v="P1"/>
    <x v="0"/>
    <x v="2"/>
    <x v="26"/>
    <x v="2524"/>
    <x v="7"/>
    <x v="81"/>
    <s v="2/28/2002"/>
    <x v="22"/>
  </r>
  <r>
    <x v="2525"/>
    <x v="0"/>
    <s v="P1"/>
    <x v="0"/>
    <x v="0"/>
    <x v="29"/>
    <x v="2525"/>
    <x v="3"/>
    <x v="81"/>
    <s v="1/21/2002"/>
    <x v="0"/>
  </r>
  <r>
    <x v="2526"/>
    <x v="0"/>
    <s v="P3"/>
    <x v="0"/>
    <x v="0"/>
    <x v="37"/>
    <x v="2526"/>
    <x v="7"/>
    <x v="81"/>
    <s v="1/21/2002"/>
    <x v="0"/>
  </r>
  <r>
    <x v="2527"/>
    <x v="0"/>
    <s v="P3"/>
    <x v="0"/>
    <x v="0"/>
    <x v="49"/>
    <x v="2527"/>
    <x v="3"/>
    <x v="81"/>
    <d v="2002-09-01T00:00:00"/>
    <x v="0"/>
  </r>
  <r>
    <x v="2528"/>
    <x v="0"/>
    <s v="P2"/>
    <x v="2"/>
    <x v="4"/>
    <x v="300"/>
    <x v="2528"/>
    <x v="3"/>
    <x v="81"/>
    <d v="2002-10-01T00:00:00"/>
    <x v="12"/>
  </r>
  <r>
    <x v="2529"/>
    <x v="0"/>
    <s v="P3"/>
    <x v="0"/>
    <x v="0"/>
    <x v="173"/>
    <x v="2529"/>
    <x v="2"/>
    <x v="81"/>
    <d v="2002-09-01T00:00:00"/>
    <x v="0"/>
  </r>
  <r>
    <x v="2530"/>
    <x v="0"/>
    <s v="P3"/>
    <x v="0"/>
    <x v="0"/>
    <x v="18"/>
    <x v="2530"/>
    <x v="1"/>
    <x v="81"/>
    <s v="1/21/2002"/>
    <x v="0"/>
  </r>
  <r>
    <x v="2531"/>
    <x v="0"/>
    <s v="P3"/>
    <x v="0"/>
    <x v="2"/>
    <x v="15"/>
    <x v="2531"/>
    <x v="3"/>
    <x v="81"/>
    <d v="2002-03-04T00:00:00"/>
    <x v="17"/>
  </r>
  <r>
    <x v="2532"/>
    <x v="0"/>
    <s v="P3"/>
    <x v="0"/>
    <x v="0"/>
    <x v="15"/>
    <x v="2532"/>
    <x v="3"/>
    <x v="81"/>
    <d v="2002-10-01T00:00:00"/>
    <x v="0"/>
  </r>
  <r>
    <x v="2533"/>
    <x v="0"/>
    <s v="P3"/>
    <x v="0"/>
    <x v="0"/>
    <x v="21"/>
    <x v="2533"/>
    <x v="6"/>
    <x v="81"/>
    <s v="3/22/2002"/>
    <x v="1"/>
  </r>
  <r>
    <x v="2534"/>
    <x v="0"/>
    <s v="P3"/>
    <x v="0"/>
    <x v="4"/>
    <x v="51"/>
    <x v="2534"/>
    <x v="1"/>
    <x v="82"/>
    <s v="1/14/2002"/>
    <x v="11"/>
  </r>
  <r>
    <x v="2535"/>
    <x v="0"/>
    <s v="P3"/>
    <x v="2"/>
    <x v="9"/>
    <x v="114"/>
    <x v="2535"/>
    <x v="3"/>
    <x v="82"/>
    <d v="2002-11-01T00:00:00"/>
    <x v="44"/>
  </r>
  <r>
    <x v="2536"/>
    <x v="0"/>
    <s v="P2"/>
    <x v="2"/>
    <x v="2"/>
    <x v="113"/>
    <x v="2536"/>
    <x v="3"/>
    <x v="82"/>
    <s v="1/18/2002"/>
    <x v="54"/>
  </r>
  <r>
    <x v="2537"/>
    <x v="0"/>
    <s v="P1"/>
    <x v="2"/>
    <x v="4"/>
    <x v="36"/>
    <x v="2537"/>
    <x v="7"/>
    <x v="82"/>
    <s v="1/22/2002"/>
    <x v="12"/>
  </r>
  <r>
    <x v="2538"/>
    <x v="0"/>
    <s v="P3"/>
    <x v="0"/>
    <x v="4"/>
    <x v="2"/>
    <x v="2538"/>
    <x v="2"/>
    <x v="82"/>
    <d v="2002-05-03T00:00:00"/>
    <x v="10"/>
  </r>
  <r>
    <x v="2539"/>
    <x v="0"/>
    <s v="P3"/>
    <x v="1"/>
    <x v="2"/>
    <x v="24"/>
    <x v="2539"/>
    <x v="4"/>
    <x v="82"/>
    <s v="5/30/2002"/>
    <x v="7"/>
  </r>
  <r>
    <x v="2540"/>
    <x v="0"/>
    <s v="P1"/>
    <x v="0"/>
    <x v="2"/>
    <x v="36"/>
    <x v="2540"/>
    <x v="7"/>
    <x v="82"/>
    <s v="1/15/2002"/>
    <x v="26"/>
  </r>
  <r>
    <x v="2541"/>
    <x v="0"/>
    <s v="P3"/>
    <x v="2"/>
    <x v="2"/>
    <x v="99"/>
    <x v="2541"/>
    <x v="5"/>
    <x v="82"/>
    <d v="2002-01-05T00:00:00"/>
    <x v="53"/>
  </r>
  <r>
    <x v="2542"/>
    <x v="0"/>
    <s v="P2"/>
    <x v="0"/>
    <x v="5"/>
    <x v="109"/>
    <x v="2542"/>
    <x v="6"/>
    <x v="82"/>
    <s v="10/25/2002"/>
    <x v="64"/>
  </r>
  <r>
    <x v="2543"/>
    <x v="0"/>
    <s v="P3"/>
    <x v="2"/>
    <x v="9"/>
    <x v="15"/>
    <x v="2543"/>
    <x v="3"/>
    <x v="82"/>
    <s v="10/13/2003"/>
    <x v="47"/>
  </r>
  <r>
    <x v="2544"/>
    <x v="0"/>
    <s v="P3"/>
    <x v="0"/>
    <x v="5"/>
    <x v="15"/>
    <x v="2544"/>
    <x v="3"/>
    <x v="82"/>
    <s v="4/28/2003"/>
    <x v="59"/>
  </r>
  <r>
    <x v="2545"/>
    <x v="0"/>
    <s v="P3"/>
    <x v="2"/>
    <x v="2"/>
    <x v="36"/>
    <x v="2545"/>
    <x v="7"/>
    <x v="82"/>
    <s v="3/20/2002"/>
    <x v="54"/>
  </r>
  <r>
    <x v="2546"/>
    <x v="0"/>
    <s v="P3"/>
    <x v="2"/>
    <x v="9"/>
    <x v="133"/>
    <x v="2546"/>
    <x v="1"/>
    <x v="82"/>
    <s v="2/13/2002"/>
    <x v="44"/>
  </r>
  <r>
    <x v="2547"/>
    <x v="0"/>
    <s v="P3"/>
    <x v="0"/>
    <x v="0"/>
    <x v="47"/>
    <x v="2547"/>
    <x v="2"/>
    <x v="82"/>
    <s v="3/27/2002"/>
    <x v="1"/>
  </r>
  <r>
    <x v="2548"/>
    <x v="0"/>
    <s v="P1"/>
    <x v="0"/>
    <x v="0"/>
    <x v="1"/>
    <x v="2548"/>
    <x v="1"/>
    <x v="82"/>
    <s v="1/21/2002"/>
    <x v="1"/>
  </r>
  <r>
    <x v="2549"/>
    <x v="0"/>
    <s v="P3"/>
    <x v="0"/>
    <x v="0"/>
    <x v="301"/>
    <x v="2549"/>
    <x v="3"/>
    <x v="82"/>
    <s v="3/22/2002"/>
    <x v="1"/>
  </r>
  <r>
    <x v="2550"/>
    <x v="0"/>
    <s v="P3"/>
    <x v="0"/>
    <x v="2"/>
    <x v="238"/>
    <x v="2550"/>
    <x v="4"/>
    <x v="82"/>
    <d v="2002-01-05T00:00:00"/>
    <x v="19"/>
  </r>
  <r>
    <x v="2551"/>
    <x v="3"/>
    <s v="P1"/>
    <x v="2"/>
    <x v="9"/>
    <x v="36"/>
    <x v="2551"/>
    <x v="7"/>
    <x v="82"/>
    <s v="2/13/2002"/>
    <x v="44"/>
  </r>
  <r>
    <x v="2552"/>
    <x v="0"/>
    <s v="P3"/>
    <x v="2"/>
    <x v="9"/>
    <x v="41"/>
    <x v="2552"/>
    <x v="2"/>
    <x v="82"/>
    <d v="2002-01-03T00:00:00"/>
    <x v="48"/>
  </r>
  <r>
    <x v="2553"/>
    <x v="0"/>
    <s v="P3"/>
    <x v="2"/>
    <x v="4"/>
    <x v="1"/>
    <x v="2553"/>
    <x v="1"/>
    <x v="82"/>
    <s v="1/21/2002"/>
    <x v="13"/>
  </r>
  <r>
    <x v="2554"/>
    <x v="0"/>
    <s v="P3"/>
    <x v="0"/>
    <x v="5"/>
    <x v="92"/>
    <x v="2554"/>
    <x v="2"/>
    <x v="82"/>
    <d v="2002-07-03T00:00:00"/>
    <x v="59"/>
  </r>
  <r>
    <x v="2555"/>
    <x v="0"/>
    <s v="P3"/>
    <x v="0"/>
    <x v="5"/>
    <x v="302"/>
    <x v="2555"/>
    <x v="3"/>
    <x v="82"/>
    <d v="2002-07-03T00:00:00"/>
    <x v="74"/>
  </r>
  <r>
    <x v="2556"/>
    <x v="0"/>
    <s v="P2"/>
    <x v="0"/>
    <x v="4"/>
    <x v="15"/>
    <x v="2556"/>
    <x v="3"/>
    <x v="82"/>
    <d v="2002-11-01T00:00:00"/>
    <x v="12"/>
  </r>
  <r>
    <x v="2557"/>
    <x v="0"/>
    <s v="P1"/>
    <x v="2"/>
    <x v="2"/>
    <x v="32"/>
    <x v="2557"/>
    <x v="2"/>
    <x v="82"/>
    <s v="1/14/2002"/>
    <x v="57"/>
  </r>
  <r>
    <x v="2558"/>
    <x v="0"/>
    <s v="P1"/>
    <x v="0"/>
    <x v="1"/>
    <x v="32"/>
    <x v="2558"/>
    <x v="2"/>
    <x v="82"/>
    <s v="1/22/2002"/>
    <x v="35"/>
  </r>
  <r>
    <x v="2559"/>
    <x v="0"/>
    <s v="P3"/>
    <x v="0"/>
    <x v="0"/>
    <x v="15"/>
    <x v="2559"/>
    <x v="3"/>
    <x v="83"/>
    <d v="2002-11-01T00:00:00"/>
    <x v="0"/>
  </r>
  <r>
    <x v="2560"/>
    <x v="0"/>
    <s v="P3"/>
    <x v="2"/>
    <x v="2"/>
    <x v="124"/>
    <x v="2560"/>
    <x v="1"/>
    <x v="83"/>
    <s v="1/16/2002"/>
    <x v="36"/>
  </r>
  <r>
    <x v="2561"/>
    <x v="0"/>
    <s v="P2"/>
    <x v="2"/>
    <x v="2"/>
    <x v="36"/>
    <x v="2561"/>
    <x v="7"/>
    <x v="83"/>
    <d v="2002-11-01T00:00:00"/>
    <x v="51"/>
  </r>
  <r>
    <x v="2562"/>
    <x v="0"/>
    <s v="P3"/>
    <x v="0"/>
    <x v="11"/>
    <x v="36"/>
    <x v="2562"/>
    <x v="7"/>
    <x v="83"/>
    <s v="1/22/2002"/>
    <x v="45"/>
  </r>
  <r>
    <x v="2563"/>
    <x v="0"/>
    <s v="P3"/>
    <x v="0"/>
    <x v="2"/>
    <x v="194"/>
    <x v="2563"/>
    <x v="3"/>
    <x v="83"/>
    <s v="1/18/2002"/>
    <x v="19"/>
  </r>
  <r>
    <x v="2564"/>
    <x v="0"/>
    <s v="P3"/>
    <x v="0"/>
    <x v="2"/>
    <x v="65"/>
    <x v="2564"/>
    <x v="3"/>
    <x v="83"/>
    <d v="2002-03-04T00:00:00"/>
    <x v="22"/>
  </r>
  <r>
    <x v="2565"/>
    <x v="0"/>
    <s v="P3"/>
    <x v="2"/>
    <x v="2"/>
    <x v="15"/>
    <x v="2565"/>
    <x v="3"/>
    <x v="83"/>
    <d v="2002-11-01T00:00:00"/>
    <x v="25"/>
  </r>
  <r>
    <x v="2566"/>
    <x v="0"/>
    <s v="P3"/>
    <x v="2"/>
    <x v="2"/>
    <x v="50"/>
    <x v="2566"/>
    <x v="1"/>
    <x v="83"/>
    <d v="2003-07-08T00:00:00"/>
    <x v="52"/>
  </r>
  <r>
    <x v="2567"/>
    <x v="1"/>
    <s v="P2"/>
    <x v="2"/>
    <x v="2"/>
    <x v="36"/>
    <x v="2567"/>
    <x v="7"/>
    <x v="83"/>
    <d v="2002-10-02T00:00:00"/>
    <x v="14"/>
  </r>
  <r>
    <x v="2568"/>
    <x v="0"/>
    <s v="P3"/>
    <x v="0"/>
    <x v="11"/>
    <x v="56"/>
    <x v="2568"/>
    <x v="3"/>
    <x v="83"/>
    <d v="2002-05-02T00:00:00"/>
    <x v="7"/>
  </r>
  <r>
    <x v="2569"/>
    <x v="0"/>
    <s v="P3"/>
    <x v="2"/>
    <x v="9"/>
    <x v="114"/>
    <x v="2569"/>
    <x v="3"/>
    <x v="83"/>
    <s v="3/29/2002"/>
    <x v="50"/>
  </r>
  <r>
    <x v="2570"/>
    <x v="0"/>
    <s v="P3"/>
    <x v="0"/>
    <x v="5"/>
    <x v="15"/>
    <x v="2570"/>
    <x v="3"/>
    <x v="83"/>
    <d v="2002-07-03T00:00:00"/>
    <x v="56"/>
  </r>
  <r>
    <x v="2571"/>
    <x v="0"/>
    <s v="P1"/>
    <x v="2"/>
    <x v="2"/>
    <x v="1"/>
    <x v="2571"/>
    <x v="1"/>
    <x v="83"/>
    <d v="2002-11-01T00:00:00"/>
    <x v="51"/>
  </r>
  <r>
    <x v="2572"/>
    <x v="0"/>
    <s v="P3"/>
    <x v="0"/>
    <x v="0"/>
    <x v="81"/>
    <x v="2572"/>
    <x v="4"/>
    <x v="83"/>
    <s v="1/28/2002"/>
    <x v="1"/>
  </r>
  <r>
    <x v="2573"/>
    <x v="0"/>
    <s v="P3"/>
    <x v="2"/>
    <x v="9"/>
    <x v="156"/>
    <x v="2573"/>
    <x v="1"/>
    <x v="83"/>
    <s v="3/25/2002"/>
    <x v="44"/>
  </r>
  <r>
    <x v="2574"/>
    <x v="0"/>
    <s v="P1"/>
    <x v="2"/>
    <x v="2"/>
    <x v="40"/>
    <x v="2574"/>
    <x v="3"/>
    <x v="83"/>
    <s v="1/14/2002"/>
    <x v="57"/>
  </r>
  <r>
    <x v="2575"/>
    <x v="1"/>
    <s v="P2"/>
    <x v="0"/>
    <x v="5"/>
    <x v="60"/>
    <x v="2575"/>
    <x v="4"/>
    <x v="83"/>
    <d v="2002-12-03T00:00:00"/>
    <x v="62"/>
  </r>
  <r>
    <x v="2576"/>
    <x v="0"/>
    <s v="P1"/>
    <x v="0"/>
    <x v="4"/>
    <x v="179"/>
    <x v="2576"/>
    <x v="2"/>
    <x v="83"/>
    <s v="1/14/2002"/>
    <x v="12"/>
  </r>
  <r>
    <x v="2577"/>
    <x v="0"/>
    <s v="P1"/>
    <x v="2"/>
    <x v="4"/>
    <x v="34"/>
    <x v="2577"/>
    <x v="1"/>
    <x v="83"/>
    <s v="6/19/2002"/>
    <x v="11"/>
  </r>
  <r>
    <x v="2578"/>
    <x v="0"/>
    <s v="P3"/>
    <x v="0"/>
    <x v="2"/>
    <x v="15"/>
    <x v="2578"/>
    <x v="3"/>
    <x v="83"/>
    <d v="2002-01-05T00:00:00"/>
    <x v="20"/>
  </r>
  <r>
    <x v="2579"/>
    <x v="0"/>
    <s v="P3"/>
    <x v="0"/>
    <x v="2"/>
    <x v="8"/>
    <x v="2579"/>
    <x v="1"/>
    <x v="83"/>
    <s v="1/29/2002"/>
    <x v="39"/>
  </r>
  <r>
    <x v="2580"/>
    <x v="0"/>
    <s v="P1"/>
    <x v="0"/>
    <x v="4"/>
    <x v="87"/>
    <x v="2580"/>
    <x v="2"/>
    <x v="83"/>
    <s v="1/15/2002"/>
    <x v="11"/>
  </r>
  <r>
    <x v="2581"/>
    <x v="0"/>
    <s v="P3"/>
    <x v="0"/>
    <x v="0"/>
    <x v="29"/>
    <x v="2581"/>
    <x v="3"/>
    <x v="84"/>
    <s v="1/14/2002"/>
    <x v="0"/>
  </r>
  <r>
    <x v="2582"/>
    <x v="0"/>
    <s v="P3"/>
    <x v="0"/>
    <x v="0"/>
    <x v="35"/>
    <x v="2582"/>
    <x v="2"/>
    <x v="84"/>
    <d v="2002-09-04T00:00:00"/>
    <x v="2"/>
  </r>
  <r>
    <x v="2583"/>
    <x v="0"/>
    <s v="P3"/>
    <x v="0"/>
    <x v="0"/>
    <x v="94"/>
    <x v="2583"/>
    <x v="1"/>
    <x v="84"/>
    <s v="1/14/2002"/>
    <x v="0"/>
  </r>
  <r>
    <x v="2584"/>
    <x v="0"/>
    <s v="P1"/>
    <x v="0"/>
    <x v="0"/>
    <x v="29"/>
    <x v="2584"/>
    <x v="3"/>
    <x v="84"/>
    <s v="1/24/2002"/>
    <x v="1"/>
  </r>
  <r>
    <x v="2585"/>
    <x v="0"/>
    <s v="P3"/>
    <x v="0"/>
    <x v="0"/>
    <x v="303"/>
    <x v="2585"/>
    <x v="4"/>
    <x v="84"/>
    <d v="2002-04-02T00:00:00"/>
    <x v="0"/>
  </r>
  <r>
    <x v="2586"/>
    <x v="0"/>
    <s v="P3"/>
    <x v="0"/>
    <x v="0"/>
    <x v="206"/>
    <x v="2586"/>
    <x v="2"/>
    <x v="85"/>
    <s v="1/14/2002"/>
    <x v="0"/>
  </r>
  <r>
    <x v="2587"/>
    <x v="0"/>
    <s v="P3"/>
    <x v="0"/>
    <x v="5"/>
    <x v="120"/>
    <x v="2587"/>
    <x v="2"/>
    <x v="85"/>
    <d v="2002-06-06T00:00:00"/>
    <x v="60"/>
  </r>
  <r>
    <x v="2588"/>
    <x v="0"/>
    <s v="P1"/>
    <x v="2"/>
    <x v="9"/>
    <x v="36"/>
    <x v="2588"/>
    <x v="7"/>
    <x v="85"/>
    <d v="2002-11-02T00:00:00"/>
    <x v="49"/>
  </r>
  <r>
    <x v="2589"/>
    <x v="0"/>
    <s v="P1"/>
    <x v="0"/>
    <x v="0"/>
    <x v="2"/>
    <x v="2589"/>
    <x v="2"/>
    <x v="85"/>
    <s v="1/24/2002"/>
    <x v="1"/>
  </r>
  <r>
    <x v="2590"/>
    <x v="0"/>
    <s v="P1"/>
    <x v="0"/>
    <x v="0"/>
    <x v="47"/>
    <x v="2590"/>
    <x v="2"/>
    <x v="85"/>
    <s v="1/24/2002"/>
    <x v="3"/>
  </r>
  <r>
    <x v="2591"/>
    <x v="0"/>
    <s v="P3"/>
    <x v="0"/>
    <x v="11"/>
    <x v="89"/>
    <x v="2591"/>
    <x v="3"/>
    <x v="85"/>
    <s v="3/18/2002"/>
    <x v="45"/>
  </r>
  <r>
    <x v="2592"/>
    <x v="0"/>
    <s v="P3"/>
    <x v="0"/>
    <x v="0"/>
    <x v="2"/>
    <x v="2592"/>
    <x v="2"/>
    <x v="85"/>
    <s v="4/17/2002"/>
    <x v="3"/>
  </r>
  <r>
    <x v="2593"/>
    <x v="0"/>
    <s v="P3"/>
    <x v="0"/>
    <x v="2"/>
    <x v="126"/>
    <x v="2593"/>
    <x v="3"/>
    <x v="85"/>
    <s v="1/29/2002"/>
    <x v="24"/>
  </r>
  <r>
    <x v="2594"/>
    <x v="0"/>
    <s v="P1"/>
    <x v="0"/>
    <x v="2"/>
    <x v="36"/>
    <x v="2594"/>
    <x v="7"/>
    <x v="85"/>
    <s v="1/24/2002"/>
    <x v="26"/>
  </r>
  <r>
    <x v="2595"/>
    <x v="0"/>
    <s v="P3"/>
    <x v="0"/>
    <x v="2"/>
    <x v="10"/>
    <x v="2595"/>
    <x v="2"/>
    <x v="85"/>
    <s v="1/14/2002"/>
    <x v="17"/>
  </r>
  <r>
    <x v="2596"/>
    <x v="0"/>
    <s v="P2"/>
    <x v="2"/>
    <x v="2"/>
    <x v="15"/>
    <x v="2596"/>
    <x v="3"/>
    <x v="85"/>
    <s v="1/15/2002"/>
    <x v="51"/>
  </r>
  <r>
    <x v="2597"/>
    <x v="0"/>
    <s v="P3"/>
    <x v="0"/>
    <x v="2"/>
    <x v="10"/>
    <x v="2597"/>
    <x v="2"/>
    <x v="85"/>
    <s v="1/15/2002"/>
    <x v="19"/>
  </r>
  <r>
    <x v="2598"/>
    <x v="0"/>
    <s v="P3"/>
    <x v="0"/>
    <x v="2"/>
    <x v="56"/>
    <x v="2598"/>
    <x v="3"/>
    <x v="85"/>
    <s v="1/28/2002"/>
    <x v="24"/>
  </r>
  <r>
    <x v="2599"/>
    <x v="0"/>
    <s v="P5"/>
    <x v="0"/>
    <x v="0"/>
    <x v="47"/>
    <x v="2599"/>
    <x v="2"/>
    <x v="85"/>
    <d v="2002-10-04T00:00:00"/>
    <x v="1"/>
  </r>
  <r>
    <x v="2600"/>
    <x v="0"/>
    <s v="P3"/>
    <x v="0"/>
    <x v="5"/>
    <x v="148"/>
    <x v="2600"/>
    <x v="2"/>
    <x v="85"/>
    <d v="2002-07-03T00:00:00"/>
    <x v="56"/>
  </r>
  <r>
    <x v="2601"/>
    <x v="0"/>
    <s v="P3"/>
    <x v="1"/>
    <x v="2"/>
    <x v="57"/>
    <x v="2601"/>
    <x v="4"/>
    <x v="85"/>
    <s v="1/30/2002"/>
    <x v="7"/>
  </r>
  <r>
    <x v="2602"/>
    <x v="0"/>
    <s v="P3"/>
    <x v="0"/>
    <x v="0"/>
    <x v="86"/>
    <x v="2602"/>
    <x v="5"/>
    <x v="85"/>
    <d v="2002-09-04T00:00:00"/>
    <x v="2"/>
  </r>
  <r>
    <x v="2603"/>
    <x v="0"/>
    <s v="P3"/>
    <x v="0"/>
    <x v="0"/>
    <x v="60"/>
    <x v="2603"/>
    <x v="4"/>
    <x v="85"/>
    <d v="2002-09-04T00:00:00"/>
    <x v="2"/>
  </r>
  <r>
    <x v="2604"/>
    <x v="0"/>
    <s v="P1"/>
    <x v="2"/>
    <x v="2"/>
    <x v="36"/>
    <x v="2604"/>
    <x v="7"/>
    <x v="85"/>
    <s v="1/15/2002"/>
    <x v="51"/>
  </r>
  <r>
    <x v="2605"/>
    <x v="0"/>
    <s v="P3"/>
    <x v="0"/>
    <x v="8"/>
    <x v="26"/>
    <x v="2605"/>
    <x v="7"/>
    <x v="85"/>
    <s v="1/23/2002"/>
    <x v="34"/>
  </r>
  <r>
    <x v="2606"/>
    <x v="0"/>
    <s v="P3"/>
    <x v="0"/>
    <x v="0"/>
    <x v="29"/>
    <x v="2606"/>
    <x v="3"/>
    <x v="85"/>
    <d v="2002-08-02T00:00:00"/>
    <x v="0"/>
  </r>
  <r>
    <x v="2607"/>
    <x v="0"/>
    <s v="P3"/>
    <x v="0"/>
    <x v="0"/>
    <x v="120"/>
    <x v="2607"/>
    <x v="2"/>
    <x v="85"/>
    <d v="2002-08-02T00:00:00"/>
    <x v="0"/>
  </r>
  <r>
    <x v="2608"/>
    <x v="0"/>
    <s v="P3"/>
    <x v="0"/>
    <x v="2"/>
    <x v="47"/>
    <x v="2608"/>
    <x v="2"/>
    <x v="85"/>
    <s v="1/18/2002"/>
    <x v="39"/>
  </r>
  <r>
    <x v="2609"/>
    <x v="0"/>
    <s v="P3"/>
    <x v="0"/>
    <x v="2"/>
    <x v="56"/>
    <x v="2609"/>
    <x v="3"/>
    <x v="85"/>
    <s v="1/15/2002"/>
    <x v="19"/>
  </r>
  <r>
    <x v="2610"/>
    <x v="0"/>
    <s v="P1"/>
    <x v="0"/>
    <x v="4"/>
    <x v="32"/>
    <x v="2610"/>
    <x v="2"/>
    <x v="85"/>
    <s v="1/16/2002"/>
    <x v="11"/>
  </r>
  <r>
    <x v="2611"/>
    <x v="0"/>
    <s v="P3"/>
    <x v="0"/>
    <x v="0"/>
    <x v="51"/>
    <x v="2611"/>
    <x v="1"/>
    <x v="85"/>
    <d v="2002-09-04T00:00:00"/>
    <x v="2"/>
  </r>
  <r>
    <x v="2612"/>
    <x v="0"/>
    <s v="P1"/>
    <x v="0"/>
    <x v="4"/>
    <x v="15"/>
    <x v="2612"/>
    <x v="3"/>
    <x v="85"/>
    <s v="1/15/2002"/>
    <x v="11"/>
  </r>
  <r>
    <x v="2613"/>
    <x v="0"/>
    <s v="P3"/>
    <x v="0"/>
    <x v="2"/>
    <x v="139"/>
    <x v="2613"/>
    <x v="2"/>
    <x v="85"/>
    <s v="1/22/2002"/>
    <x v="24"/>
  </r>
  <r>
    <x v="2614"/>
    <x v="0"/>
    <s v="P3"/>
    <x v="0"/>
    <x v="0"/>
    <x v="116"/>
    <x v="2614"/>
    <x v="7"/>
    <x v="85"/>
    <s v="1/18/2002"/>
    <x v="1"/>
  </r>
  <r>
    <x v="2615"/>
    <x v="0"/>
    <s v="P1"/>
    <x v="2"/>
    <x v="9"/>
    <x v="194"/>
    <x v="2615"/>
    <x v="3"/>
    <x v="85"/>
    <s v="1/16/2002"/>
    <x v="47"/>
  </r>
  <r>
    <x v="2616"/>
    <x v="0"/>
    <s v="P1"/>
    <x v="2"/>
    <x v="9"/>
    <x v="110"/>
    <x v="2616"/>
    <x v="2"/>
    <x v="85"/>
    <s v="1/16/2002"/>
    <x v="47"/>
  </r>
  <r>
    <x v="2617"/>
    <x v="0"/>
    <s v="P3"/>
    <x v="2"/>
    <x v="2"/>
    <x v="15"/>
    <x v="2617"/>
    <x v="3"/>
    <x v="85"/>
    <d v="2002-08-05T00:00:00"/>
    <x v="53"/>
  </r>
  <r>
    <x v="2618"/>
    <x v="3"/>
    <s v="P3"/>
    <x v="2"/>
    <x v="2"/>
    <x v="6"/>
    <x v="2618"/>
    <x v="2"/>
    <x v="85"/>
    <d v="2002-06-06T00:00:00"/>
    <x v="75"/>
  </r>
  <r>
    <x v="2619"/>
    <x v="0"/>
    <s v="P1"/>
    <x v="2"/>
    <x v="2"/>
    <x v="36"/>
    <x v="2619"/>
    <x v="7"/>
    <x v="86"/>
    <s v="1/15/2002"/>
    <x v="38"/>
  </r>
  <r>
    <x v="2620"/>
    <x v="0"/>
    <s v="P2"/>
    <x v="2"/>
    <x v="2"/>
    <x v="153"/>
    <x v="2620"/>
    <x v="1"/>
    <x v="86"/>
    <s v="3/28/2002"/>
    <x v="51"/>
  </r>
  <r>
    <x v="2621"/>
    <x v="0"/>
    <s v="P2"/>
    <x v="2"/>
    <x v="2"/>
    <x v="54"/>
    <x v="2621"/>
    <x v="2"/>
    <x v="86"/>
    <s v="3/28/2002"/>
    <x v="53"/>
  </r>
  <r>
    <x v="2622"/>
    <x v="0"/>
    <s v="P2"/>
    <x v="0"/>
    <x v="7"/>
    <x v="155"/>
    <x v="2622"/>
    <x v="2"/>
    <x v="86"/>
    <s v="1/15/2002"/>
    <x v="25"/>
  </r>
  <r>
    <x v="2623"/>
    <x v="0"/>
    <s v="P1"/>
    <x v="2"/>
    <x v="9"/>
    <x v="133"/>
    <x v="2623"/>
    <x v="1"/>
    <x v="86"/>
    <s v="1/15/2002"/>
    <x v="48"/>
  </r>
  <r>
    <x v="2624"/>
    <x v="1"/>
    <s v="P3"/>
    <x v="2"/>
    <x v="9"/>
    <x v="2"/>
    <x v="2624"/>
    <x v="2"/>
    <x v="86"/>
    <s v="1/18/2002"/>
    <x v="49"/>
  </r>
  <r>
    <x v="2625"/>
    <x v="0"/>
    <s v="P1"/>
    <x v="2"/>
    <x v="2"/>
    <x v="202"/>
    <x v="2625"/>
    <x v="1"/>
    <x v="86"/>
    <s v="1/15/2002"/>
    <x v="54"/>
  </r>
  <r>
    <x v="2626"/>
    <x v="0"/>
    <s v="P3"/>
    <x v="0"/>
    <x v="0"/>
    <x v="26"/>
    <x v="2626"/>
    <x v="7"/>
    <x v="86"/>
    <d v="2002-09-09T00:00:00"/>
    <x v="1"/>
  </r>
  <r>
    <x v="2627"/>
    <x v="0"/>
    <s v="P3"/>
    <x v="2"/>
    <x v="2"/>
    <x v="36"/>
    <x v="2627"/>
    <x v="7"/>
    <x v="86"/>
    <s v="3/28/2002"/>
    <x v="36"/>
  </r>
  <r>
    <x v="2628"/>
    <x v="0"/>
    <s v="P2"/>
    <x v="0"/>
    <x v="6"/>
    <x v="27"/>
    <x v="2628"/>
    <x v="2"/>
    <x v="86"/>
    <s v="2/26/2003"/>
    <x v="18"/>
  </r>
  <r>
    <x v="2629"/>
    <x v="0"/>
    <s v="P5"/>
    <x v="0"/>
    <x v="0"/>
    <x v="54"/>
    <x v="2629"/>
    <x v="2"/>
    <x v="86"/>
    <s v="5/23/2002"/>
    <x v="3"/>
  </r>
  <r>
    <x v="2630"/>
    <x v="0"/>
    <s v="P3"/>
    <x v="0"/>
    <x v="4"/>
    <x v="96"/>
    <x v="2630"/>
    <x v="2"/>
    <x v="86"/>
    <d v="2002-11-03T00:00:00"/>
    <x v="12"/>
  </r>
  <r>
    <x v="2631"/>
    <x v="0"/>
    <s v="P3"/>
    <x v="2"/>
    <x v="4"/>
    <x v="304"/>
    <x v="2631"/>
    <x v="2"/>
    <x v="86"/>
    <s v="1/29/2002"/>
    <x v="11"/>
  </r>
  <r>
    <x v="2632"/>
    <x v="0"/>
    <s v="P1"/>
    <x v="2"/>
    <x v="2"/>
    <x v="127"/>
    <x v="2632"/>
    <x v="1"/>
    <x v="86"/>
    <d v="2002-06-02T00:00:00"/>
    <x v="14"/>
  </r>
  <r>
    <x v="2633"/>
    <x v="0"/>
    <s v="P3"/>
    <x v="0"/>
    <x v="4"/>
    <x v="36"/>
    <x v="2633"/>
    <x v="7"/>
    <x v="86"/>
    <s v="3/27/2002"/>
    <x v="13"/>
  </r>
  <r>
    <x v="2634"/>
    <x v="0"/>
    <s v="P3"/>
    <x v="0"/>
    <x v="0"/>
    <x v="15"/>
    <x v="2634"/>
    <x v="3"/>
    <x v="86"/>
    <d v="2002-04-02T00:00:00"/>
    <x v="0"/>
  </r>
  <r>
    <x v="2635"/>
    <x v="0"/>
    <s v="P3"/>
    <x v="0"/>
    <x v="0"/>
    <x v="305"/>
    <x v="2635"/>
    <x v="7"/>
    <x v="86"/>
    <s v="1/21/2002"/>
    <x v="0"/>
  </r>
  <r>
    <x v="2636"/>
    <x v="0"/>
    <s v="P2"/>
    <x v="2"/>
    <x v="2"/>
    <x v="14"/>
    <x v="2636"/>
    <x v="3"/>
    <x v="86"/>
    <d v="2002-06-02T00:00:00"/>
    <x v="14"/>
  </r>
  <r>
    <x v="2637"/>
    <x v="0"/>
    <s v="P2"/>
    <x v="2"/>
    <x v="9"/>
    <x v="155"/>
    <x v="2637"/>
    <x v="2"/>
    <x v="86"/>
    <s v="1/18/2002"/>
    <x v="49"/>
  </r>
  <r>
    <x v="2638"/>
    <x v="0"/>
    <s v="P1"/>
    <x v="2"/>
    <x v="4"/>
    <x v="36"/>
    <x v="2638"/>
    <x v="7"/>
    <x v="86"/>
    <s v="1/21/2002"/>
    <x v="12"/>
  </r>
  <r>
    <x v="2639"/>
    <x v="0"/>
    <s v="P3"/>
    <x v="0"/>
    <x v="0"/>
    <x v="2"/>
    <x v="2639"/>
    <x v="2"/>
    <x v="86"/>
    <d v="2002-06-02T00:00:00"/>
    <x v="1"/>
  </r>
  <r>
    <x v="2640"/>
    <x v="0"/>
    <s v="P3"/>
    <x v="2"/>
    <x v="2"/>
    <x v="36"/>
    <x v="2640"/>
    <x v="7"/>
    <x v="86"/>
    <s v="1/15/2002"/>
    <x v="38"/>
  </r>
  <r>
    <x v="2641"/>
    <x v="0"/>
    <s v="P3"/>
    <x v="2"/>
    <x v="9"/>
    <x v="300"/>
    <x v="2641"/>
    <x v="3"/>
    <x v="86"/>
    <d v="2002-11-02T00:00:00"/>
    <x v="44"/>
  </r>
  <r>
    <x v="2642"/>
    <x v="0"/>
    <s v="P1"/>
    <x v="0"/>
    <x v="4"/>
    <x v="36"/>
    <x v="2642"/>
    <x v="7"/>
    <x v="86"/>
    <s v="1/21/2002"/>
    <x v="11"/>
  </r>
  <r>
    <x v="2643"/>
    <x v="0"/>
    <s v="P3"/>
    <x v="0"/>
    <x v="0"/>
    <x v="1"/>
    <x v="2643"/>
    <x v="1"/>
    <x v="86"/>
    <d v="2002-09-04T00:00:00"/>
    <x v="2"/>
  </r>
  <r>
    <x v="2644"/>
    <x v="0"/>
    <s v="P3"/>
    <x v="2"/>
    <x v="2"/>
    <x v="252"/>
    <x v="2644"/>
    <x v="2"/>
    <x v="86"/>
    <s v="3/28/2002"/>
    <x v="53"/>
  </r>
  <r>
    <x v="2645"/>
    <x v="0"/>
    <s v="P2"/>
    <x v="2"/>
    <x v="2"/>
    <x v="15"/>
    <x v="2645"/>
    <x v="3"/>
    <x v="86"/>
    <s v="3/28/2002"/>
    <x v="38"/>
  </r>
  <r>
    <x v="2646"/>
    <x v="0"/>
    <s v="P3"/>
    <x v="2"/>
    <x v="4"/>
    <x v="104"/>
    <x v="2646"/>
    <x v="1"/>
    <x v="86"/>
    <s v="1/16/2002"/>
    <x v="11"/>
  </r>
  <r>
    <x v="2647"/>
    <x v="0"/>
    <s v="P3"/>
    <x v="0"/>
    <x v="5"/>
    <x v="15"/>
    <x v="2647"/>
    <x v="3"/>
    <x v="86"/>
    <d v="2002-07-03T00:00:00"/>
    <x v="56"/>
  </r>
  <r>
    <x v="2648"/>
    <x v="0"/>
    <s v="P3"/>
    <x v="2"/>
    <x v="9"/>
    <x v="36"/>
    <x v="2648"/>
    <x v="7"/>
    <x v="86"/>
    <d v="2002-12-02T00:00:00"/>
    <x v="50"/>
  </r>
  <r>
    <x v="2649"/>
    <x v="0"/>
    <s v="P2"/>
    <x v="2"/>
    <x v="2"/>
    <x v="15"/>
    <x v="2649"/>
    <x v="3"/>
    <x v="86"/>
    <s v="5/14/2002"/>
    <x v="51"/>
  </r>
  <r>
    <x v="2650"/>
    <x v="0"/>
    <s v="P1"/>
    <x v="2"/>
    <x v="2"/>
    <x v="36"/>
    <x v="2650"/>
    <x v="7"/>
    <x v="86"/>
    <s v="2/13/2002"/>
    <x v="38"/>
  </r>
  <r>
    <x v="2651"/>
    <x v="0"/>
    <s v="P3"/>
    <x v="2"/>
    <x v="4"/>
    <x v="179"/>
    <x v="2651"/>
    <x v="2"/>
    <x v="86"/>
    <s v="1/21/2002"/>
    <x v="12"/>
  </r>
  <r>
    <x v="2652"/>
    <x v="0"/>
    <s v="P4"/>
    <x v="2"/>
    <x v="2"/>
    <x v="71"/>
    <x v="2652"/>
    <x v="1"/>
    <x v="86"/>
    <s v="3/28/2002"/>
    <x v="51"/>
  </r>
  <r>
    <x v="2653"/>
    <x v="0"/>
    <s v="P3"/>
    <x v="0"/>
    <x v="0"/>
    <x v="96"/>
    <x v="2653"/>
    <x v="2"/>
    <x v="86"/>
    <d v="2002-09-04T00:00:00"/>
    <x v="1"/>
  </r>
  <r>
    <x v="2654"/>
    <x v="0"/>
    <s v="P3"/>
    <x v="0"/>
    <x v="0"/>
    <x v="94"/>
    <x v="2654"/>
    <x v="1"/>
    <x v="86"/>
    <s v="1/16/2002"/>
    <x v="0"/>
  </r>
  <r>
    <x v="2655"/>
    <x v="1"/>
    <s v="P1"/>
    <x v="0"/>
    <x v="1"/>
    <x v="36"/>
    <x v="2655"/>
    <x v="7"/>
    <x v="86"/>
    <s v="1/17/2002"/>
    <x v="35"/>
  </r>
  <r>
    <x v="2656"/>
    <x v="1"/>
    <s v="P2"/>
    <x v="2"/>
    <x v="2"/>
    <x v="15"/>
    <x v="2656"/>
    <x v="3"/>
    <x v="87"/>
    <s v="1/16/2002"/>
    <x v="38"/>
  </r>
  <r>
    <x v="2657"/>
    <x v="0"/>
    <s v="P3"/>
    <x v="2"/>
    <x v="2"/>
    <x v="122"/>
    <x v="2657"/>
    <x v="3"/>
    <x v="87"/>
    <s v="1/25/2002"/>
    <x v="53"/>
  </r>
  <r>
    <x v="2658"/>
    <x v="0"/>
    <s v="P1"/>
    <x v="2"/>
    <x v="2"/>
    <x v="89"/>
    <x v="2658"/>
    <x v="3"/>
    <x v="87"/>
    <s v="1/21/2002"/>
    <x v="38"/>
  </r>
  <r>
    <x v="2659"/>
    <x v="0"/>
    <s v="P2"/>
    <x v="0"/>
    <x v="2"/>
    <x v="69"/>
    <x v="2659"/>
    <x v="7"/>
    <x v="87"/>
    <s v="3/16/2002"/>
    <x v="26"/>
  </r>
  <r>
    <x v="2660"/>
    <x v="0"/>
    <s v="P3"/>
    <x v="0"/>
    <x v="0"/>
    <x v="47"/>
    <x v="2660"/>
    <x v="2"/>
    <x v="87"/>
    <s v="1/17/2002"/>
    <x v="3"/>
  </r>
  <r>
    <x v="2661"/>
    <x v="0"/>
    <s v="P3"/>
    <x v="2"/>
    <x v="2"/>
    <x v="24"/>
    <x v="2661"/>
    <x v="4"/>
    <x v="87"/>
    <s v="3/28/2002"/>
    <x v="25"/>
  </r>
  <r>
    <x v="2662"/>
    <x v="1"/>
    <s v="P1"/>
    <x v="0"/>
    <x v="1"/>
    <x v="47"/>
    <x v="2662"/>
    <x v="2"/>
    <x v="87"/>
    <s v="5/23/2002"/>
    <x v="35"/>
  </r>
  <r>
    <x v="2663"/>
    <x v="1"/>
    <s v="P1"/>
    <x v="0"/>
    <x v="1"/>
    <x v="2"/>
    <x v="2663"/>
    <x v="2"/>
    <x v="87"/>
    <s v="6/18/2002"/>
    <x v="35"/>
  </r>
  <r>
    <x v="2664"/>
    <x v="0"/>
    <s v="P4"/>
    <x v="2"/>
    <x v="2"/>
    <x v="55"/>
    <x v="2664"/>
    <x v="0"/>
    <x v="87"/>
    <d v="2002-06-06T00:00:00"/>
    <x v="14"/>
  </r>
  <r>
    <x v="2665"/>
    <x v="0"/>
    <s v="P3"/>
    <x v="2"/>
    <x v="2"/>
    <x v="61"/>
    <x v="2665"/>
    <x v="4"/>
    <x v="87"/>
    <s v="1/17/2002"/>
    <x v="53"/>
  </r>
  <r>
    <x v="2666"/>
    <x v="0"/>
    <s v="P3"/>
    <x v="0"/>
    <x v="0"/>
    <x v="36"/>
    <x v="2666"/>
    <x v="7"/>
    <x v="87"/>
    <s v="1/18/2002"/>
    <x v="1"/>
  </r>
  <r>
    <x v="2667"/>
    <x v="0"/>
    <s v="P3"/>
    <x v="0"/>
    <x v="5"/>
    <x v="84"/>
    <x v="2667"/>
    <x v="6"/>
    <x v="87"/>
    <s v="4/21/2003"/>
    <x v="56"/>
  </r>
  <r>
    <x v="2668"/>
    <x v="0"/>
    <s v="P2"/>
    <x v="0"/>
    <x v="4"/>
    <x v="56"/>
    <x v="2668"/>
    <x v="3"/>
    <x v="87"/>
    <s v="1/29/2002"/>
    <x v="10"/>
  </r>
  <r>
    <x v="2669"/>
    <x v="2"/>
    <s v="P1"/>
    <x v="2"/>
    <x v="2"/>
    <x v="82"/>
    <x v="2669"/>
    <x v="4"/>
    <x v="87"/>
    <s v="3/20/2002"/>
    <x v="53"/>
  </r>
  <r>
    <x v="2670"/>
    <x v="0"/>
    <s v="P3"/>
    <x v="2"/>
    <x v="4"/>
    <x v="92"/>
    <x v="2670"/>
    <x v="2"/>
    <x v="87"/>
    <s v="1/16/2002"/>
    <x v="13"/>
  </r>
  <r>
    <x v="2671"/>
    <x v="0"/>
    <s v="P1"/>
    <x v="0"/>
    <x v="2"/>
    <x v="213"/>
    <x v="2671"/>
    <x v="6"/>
    <x v="87"/>
    <s v="1/28/2002"/>
    <x v="26"/>
  </r>
  <r>
    <x v="2672"/>
    <x v="0"/>
    <s v="P2"/>
    <x v="2"/>
    <x v="2"/>
    <x v="18"/>
    <x v="2672"/>
    <x v="1"/>
    <x v="87"/>
    <s v="3/29/2002"/>
    <x v="51"/>
  </r>
  <r>
    <x v="2673"/>
    <x v="0"/>
    <s v="P3"/>
    <x v="2"/>
    <x v="6"/>
    <x v="14"/>
    <x v="2673"/>
    <x v="3"/>
    <x v="87"/>
    <d v="2003-03-11T00:00:00"/>
    <x v="55"/>
  </r>
  <r>
    <x v="2674"/>
    <x v="0"/>
    <s v="P2"/>
    <x v="2"/>
    <x v="4"/>
    <x v="36"/>
    <x v="2674"/>
    <x v="7"/>
    <x v="87"/>
    <s v="2/28/2002"/>
    <x v="13"/>
  </r>
  <r>
    <x v="2675"/>
    <x v="0"/>
    <s v="P1"/>
    <x v="2"/>
    <x v="4"/>
    <x v="32"/>
    <x v="2675"/>
    <x v="2"/>
    <x v="87"/>
    <s v="2/26/2002"/>
    <x v="13"/>
  </r>
  <r>
    <x v="2676"/>
    <x v="0"/>
    <s v="P3"/>
    <x v="0"/>
    <x v="5"/>
    <x v="72"/>
    <x v="2676"/>
    <x v="6"/>
    <x v="87"/>
    <d v="2002-07-03T00:00:00"/>
    <x v="60"/>
  </r>
  <r>
    <x v="2677"/>
    <x v="0"/>
    <s v="P1"/>
    <x v="2"/>
    <x v="4"/>
    <x v="130"/>
    <x v="2677"/>
    <x v="3"/>
    <x v="87"/>
    <s v="1/21/2002"/>
    <x v="13"/>
  </r>
  <r>
    <x v="2678"/>
    <x v="0"/>
    <s v="P3"/>
    <x v="0"/>
    <x v="0"/>
    <x v="2"/>
    <x v="2678"/>
    <x v="2"/>
    <x v="87"/>
    <d v="2002-09-04T00:00:00"/>
    <x v="4"/>
  </r>
  <r>
    <x v="2679"/>
    <x v="0"/>
    <s v="P2"/>
    <x v="2"/>
    <x v="4"/>
    <x v="125"/>
    <x v="2679"/>
    <x v="4"/>
    <x v="87"/>
    <s v="1/16/2002"/>
    <x v="11"/>
  </r>
  <r>
    <x v="2680"/>
    <x v="0"/>
    <s v="P3"/>
    <x v="0"/>
    <x v="2"/>
    <x v="31"/>
    <x v="2680"/>
    <x v="2"/>
    <x v="87"/>
    <s v="1/18/2002"/>
    <x v="20"/>
  </r>
  <r>
    <x v="2681"/>
    <x v="0"/>
    <s v="P3"/>
    <x v="0"/>
    <x v="0"/>
    <x v="60"/>
    <x v="2681"/>
    <x v="4"/>
    <x v="87"/>
    <d v="2002-09-04T00:00:00"/>
    <x v="2"/>
  </r>
  <r>
    <x v="2682"/>
    <x v="0"/>
    <s v="P2"/>
    <x v="0"/>
    <x v="13"/>
    <x v="15"/>
    <x v="2682"/>
    <x v="3"/>
    <x v="87"/>
    <s v="1/17/2002"/>
    <x v="57"/>
  </r>
  <r>
    <x v="2683"/>
    <x v="0"/>
    <s v="P2"/>
    <x v="0"/>
    <x v="4"/>
    <x v="14"/>
    <x v="2683"/>
    <x v="3"/>
    <x v="87"/>
    <s v="1/29/2002"/>
    <x v="10"/>
  </r>
  <r>
    <x v="2684"/>
    <x v="0"/>
    <s v="P3"/>
    <x v="0"/>
    <x v="0"/>
    <x v="47"/>
    <x v="2684"/>
    <x v="2"/>
    <x v="88"/>
    <d v="2002-09-04T00:00:00"/>
    <x v="2"/>
  </r>
  <r>
    <x v="2685"/>
    <x v="0"/>
    <s v="P1"/>
    <x v="0"/>
    <x v="7"/>
    <x v="81"/>
    <x v="2685"/>
    <x v="4"/>
    <x v="88"/>
    <s v="1/21/2002"/>
    <x v="25"/>
  </r>
  <r>
    <x v="2686"/>
    <x v="0"/>
    <s v="P3"/>
    <x v="2"/>
    <x v="2"/>
    <x v="36"/>
    <x v="2686"/>
    <x v="7"/>
    <x v="88"/>
    <s v="1/18/2002"/>
    <x v="53"/>
  </r>
  <r>
    <x v="2687"/>
    <x v="1"/>
    <s v="P3"/>
    <x v="2"/>
    <x v="9"/>
    <x v="50"/>
    <x v="2687"/>
    <x v="1"/>
    <x v="88"/>
    <s v="1/18/2002"/>
    <x v="49"/>
  </r>
  <r>
    <x v="2688"/>
    <x v="0"/>
    <s v="P2"/>
    <x v="2"/>
    <x v="2"/>
    <x v="76"/>
    <x v="2688"/>
    <x v="1"/>
    <x v="88"/>
    <s v="1/25/2002"/>
    <x v="38"/>
  </r>
  <r>
    <x v="2689"/>
    <x v="0"/>
    <s v="P3"/>
    <x v="2"/>
    <x v="4"/>
    <x v="15"/>
    <x v="2689"/>
    <x v="3"/>
    <x v="88"/>
    <s v="1/24/2002"/>
    <x v="12"/>
  </r>
  <r>
    <x v="2690"/>
    <x v="0"/>
    <s v="P3"/>
    <x v="0"/>
    <x v="2"/>
    <x v="51"/>
    <x v="2690"/>
    <x v="1"/>
    <x v="88"/>
    <s v="5/15/2002"/>
    <x v="20"/>
  </r>
  <r>
    <x v="2691"/>
    <x v="0"/>
    <s v="P3"/>
    <x v="0"/>
    <x v="1"/>
    <x v="32"/>
    <x v="2691"/>
    <x v="2"/>
    <x v="88"/>
    <d v="2002-06-02T00:00:00"/>
    <x v="28"/>
  </r>
  <r>
    <x v="2692"/>
    <x v="0"/>
    <s v="P1"/>
    <x v="0"/>
    <x v="5"/>
    <x v="306"/>
    <x v="2692"/>
    <x v="6"/>
    <x v="88"/>
    <s v="5/28/2004"/>
    <x v="56"/>
  </r>
  <r>
    <x v="2693"/>
    <x v="1"/>
    <s v="P2"/>
    <x v="0"/>
    <x v="5"/>
    <x v="15"/>
    <x v="2693"/>
    <x v="3"/>
    <x v="88"/>
    <d v="2002-07-03T00:00:00"/>
    <x v="59"/>
  </r>
  <r>
    <x v="2694"/>
    <x v="0"/>
    <s v="P1"/>
    <x v="0"/>
    <x v="0"/>
    <x v="174"/>
    <x v="2694"/>
    <x v="7"/>
    <x v="88"/>
    <s v="1/17/2002"/>
    <x v="0"/>
  </r>
  <r>
    <x v="2695"/>
    <x v="0"/>
    <s v="P3"/>
    <x v="0"/>
    <x v="2"/>
    <x v="51"/>
    <x v="2695"/>
    <x v="1"/>
    <x v="88"/>
    <d v="2003-08-01T00:00:00"/>
    <x v="76"/>
  </r>
  <r>
    <x v="2696"/>
    <x v="0"/>
    <s v="P3"/>
    <x v="2"/>
    <x v="2"/>
    <x v="2"/>
    <x v="2696"/>
    <x v="2"/>
    <x v="88"/>
    <s v="3/28/2002"/>
    <x v="53"/>
  </r>
  <r>
    <x v="2697"/>
    <x v="0"/>
    <s v="P3"/>
    <x v="0"/>
    <x v="0"/>
    <x v="174"/>
    <x v="2697"/>
    <x v="7"/>
    <x v="88"/>
    <s v="1/21/2002"/>
    <x v="1"/>
  </r>
  <r>
    <x v="2698"/>
    <x v="0"/>
    <s v="P3"/>
    <x v="0"/>
    <x v="1"/>
    <x v="0"/>
    <x v="2698"/>
    <x v="0"/>
    <x v="88"/>
    <d v="2002-06-02T00:00:00"/>
    <x v="34"/>
  </r>
  <r>
    <x v="2699"/>
    <x v="0"/>
    <s v="P2"/>
    <x v="0"/>
    <x v="2"/>
    <x v="38"/>
    <x v="2699"/>
    <x v="3"/>
    <x v="88"/>
    <d v="2002-01-05T00:00:00"/>
    <x v="19"/>
  </r>
  <r>
    <x v="2700"/>
    <x v="0"/>
    <s v="P1"/>
    <x v="2"/>
    <x v="4"/>
    <x v="100"/>
    <x v="2700"/>
    <x v="3"/>
    <x v="88"/>
    <s v="1/21/2002"/>
    <x v="12"/>
  </r>
  <r>
    <x v="2701"/>
    <x v="0"/>
    <s v="P1"/>
    <x v="2"/>
    <x v="4"/>
    <x v="300"/>
    <x v="2701"/>
    <x v="3"/>
    <x v="88"/>
    <s v="1/28/2002"/>
    <x v="12"/>
  </r>
  <r>
    <x v="2702"/>
    <x v="0"/>
    <s v="P1"/>
    <x v="2"/>
    <x v="4"/>
    <x v="300"/>
    <x v="2702"/>
    <x v="3"/>
    <x v="88"/>
    <s v="1/29/2002"/>
    <x v="13"/>
  </r>
  <r>
    <x v="2703"/>
    <x v="0"/>
    <s v="P3"/>
    <x v="0"/>
    <x v="2"/>
    <x v="18"/>
    <x v="2703"/>
    <x v="1"/>
    <x v="88"/>
    <s v="1/17/2002"/>
    <x v="20"/>
  </r>
  <r>
    <x v="2704"/>
    <x v="0"/>
    <s v="P1"/>
    <x v="2"/>
    <x v="4"/>
    <x v="277"/>
    <x v="2704"/>
    <x v="2"/>
    <x v="88"/>
    <s v="1/21/2002"/>
    <x v="13"/>
  </r>
  <r>
    <x v="2705"/>
    <x v="0"/>
    <s v="P3"/>
    <x v="0"/>
    <x v="5"/>
    <x v="31"/>
    <x v="2705"/>
    <x v="2"/>
    <x v="88"/>
    <d v="2002-07-03T00:00:00"/>
    <x v="60"/>
  </r>
  <r>
    <x v="2706"/>
    <x v="0"/>
    <s v="P3"/>
    <x v="2"/>
    <x v="2"/>
    <x v="24"/>
    <x v="2706"/>
    <x v="4"/>
    <x v="88"/>
    <s v="3/20/2002"/>
    <x v="53"/>
  </r>
  <r>
    <x v="2707"/>
    <x v="0"/>
    <s v="P3"/>
    <x v="0"/>
    <x v="0"/>
    <x v="307"/>
    <x v="2707"/>
    <x v="1"/>
    <x v="88"/>
    <d v="2002-09-04T00:00:00"/>
    <x v="2"/>
  </r>
  <r>
    <x v="2708"/>
    <x v="0"/>
    <s v="P3"/>
    <x v="0"/>
    <x v="1"/>
    <x v="234"/>
    <x v="2708"/>
    <x v="1"/>
    <x v="88"/>
    <s v="4/17/2002"/>
    <x v="35"/>
  </r>
  <r>
    <x v="2709"/>
    <x v="0"/>
    <s v="P1"/>
    <x v="2"/>
    <x v="2"/>
    <x v="133"/>
    <x v="2709"/>
    <x v="1"/>
    <x v="88"/>
    <s v="3/28/2002"/>
    <x v="38"/>
  </r>
  <r>
    <x v="2710"/>
    <x v="0"/>
    <s v="P3"/>
    <x v="0"/>
    <x v="0"/>
    <x v="27"/>
    <x v="2710"/>
    <x v="2"/>
    <x v="88"/>
    <s v="1/18/2002"/>
    <x v="0"/>
  </r>
  <r>
    <x v="2711"/>
    <x v="0"/>
    <s v="P3"/>
    <x v="2"/>
    <x v="9"/>
    <x v="80"/>
    <x v="2711"/>
    <x v="5"/>
    <x v="89"/>
    <d v="2002-07-02T00:00:00"/>
    <x v="49"/>
  </r>
  <r>
    <x v="2712"/>
    <x v="0"/>
    <s v="P1"/>
    <x v="2"/>
    <x v="4"/>
    <x v="45"/>
    <x v="2712"/>
    <x v="4"/>
    <x v="89"/>
    <s v="1/28/2002"/>
    <x v="12"/>
  </r>
  <r>
    <x v="2713"/>
    <x v="0"/>
    <s v="P3"/>
    <x v="2"/>
    <x v="2"/>
    <x v="81"/>
    <x v="2713"/>
    <x v="4"/>
    <x v="89"/>
    <s v="2/13/2002"/>
    <x v="53"/>
  </r>
  <r>
    <x v="2714"/>
    <x v="0"/>
    <s v="P3"/>
    <x v="0"/>
    <x v="0"/>
    <x v="26"/>
    <x v="2714"/>
    <x v="7"/>
    <x v="89"/>
    <d v="2002-08-03T00:00:00"/>
    <x v="1"/>
  </r>
  <r>
    <x v="2715"/>
    <x v="0"/>
    <s v="P3"/>
    <x v="1"/>
    <x v="2"/>
    <x v="21"/>
    <x v="2715"/>
    <x v="6"/>
    <x v="89"/>
    <s v="2/15/2002"/>
    <x v="7"/>
  </r>
  <r>
    <x v="2716"/>
    <x v="0"/>
    <s v="P2"/>
    <x v="2"/>
    <x v="2"/>
    <x v="202"/>
    <x v="2716"/>
    <x v="1"/>
    <x v="89"/>
    <s v="3/28/2002"/>
    <x v="54"/>
  </r>
  <r>
    <x v="2717"/>
    <x v="0"/>
    <s v="P3"/>
    <x v="1"/>
    <x v="2"/>
    <x v="25"/>
    <x v="2717"/>
    <x v="6"/>
    <x v="89"/>
    <s v="1/18/2002"/>
    <x v="7"/>
  </r>
  <r>
    <x v="2718"/>
    <x v="0"/>
    <s v="P3"/>
    <x v="0"/>
    <x v="0"/>
    <x v="142"/>
    <x v="2718"/>
    <x v="2"/>
    <x v="89"/>
    <s v="2/27/2002"/>
    <x v="0"/>
  </r>
  <r>
    <x v="2719"/>
    <x v="4"/>
    <s v="P1"/>
    <x v="0"/>
    <x v="0"/>
    <x v="55"/>
    <x v="2719"/>
    <x v="0"/>
    <x v="90"/>
    <d v="2002-09-04T00:00:00"/>
    <x v="2"/>
  </r>
  <r>
    <x v="2720"/>
    <x v="0"/>
    <s v="P1"/>
    <x v="0"/>
    <x v="0"/>
    <x v="308"/>
    <x v="2720"/>
    <x v="4"/>
    <x v="90"/>
    <s v="1/22/2002"/>
    <x v="0"/>
  </r>
  <r>
    <x v="2721"/>
    <x v="0"/>
    <s v="P2"/>
    <x v="2"/>
    <x v="2"/>
    <x v="68"/>
    <x v="2721"/>
    <x v="5"/>
    <x v="90"/>
    <s v="3/28/2002"/>
    <x v="38"/>
  </r>
  <r>
    <x v="2722"/>
    <x v="0"/>
    <s v="P2"/>
    <x v="0"/>
    <x v="4"/>
    <x v="59"/>
    <x v="2722"/>
    <x v="3"/>
    <x v="91"/>
    <s v="1/21/2002"/>
    <x v="13"/>
  </r>
  <r>
    <x v="2723"/>
    <x v="0"/>
    <s v="P3"/>
    <x v="2"/>
    <x v="2"/>
    <x v="40"/>
    <x v="2723"/>
    <x v="3"/>
    <x v="91"/>
    <d v="2002-11-04T00:00:00"/>
    <x v="53"/>
  </r>
  <r>
    <x v="2724"/>
    <x v="0"/>
    <s v="P2"/>
    <x v="2"/>
    <x v="2"/>
    <x v="50"/>
    <x v="2724"/>
    <x v="1"/>
    <x v="92"/>
    <s v="3/28/2002"/>
    <x v="57"/>
  </r>
  <r>
    <x v="2725"/>
    <x v="0"/>
    <s v="P2"/>
    <x v="2"/>
    <x v="2"/>
    <x v="18"/>
    <x v="2725"/>
    <x v="1"/>
    <x v="92"/>
    <s v="1/25/2002"/>
    <x v="57"/>
  </r>
  <r>
    <x v="2726"/>
    <x v="0"/>
    <s v="P2"/>
    <x v="2"/>
    <x v="2"/>
    <x v="309"/>
    <x v="2726"/>
    <x v="2"/>
    <x v="92"/>
    <s v="3/28/2002"/>
    <x v="38"/>
  </r>
  <r>
    <x v="2727"/>
    <x v="0"/>
    <s v="P2"/>
    <x v="2"/>
    <x v="2"/>
    <x v="255"/>
    <x v="2727"/>
    <x v="4"/>
    <x v="92"/>
    <s v="3/28/2002"/>
    <x v="38"/>
  </r>
  <r>
    <x v="2728"/>
    <x v="0"/>
    <s v="P3"/>
    <x v="0"/>
    <x v="0"/>
    <x v="72"/>
    <x v="2728"/>
    <x v="6"/>
    <x v="92"/>
    <d v="2002-09-04T00:00:00"/>
    <x v="2"/>
  </r>
  <r>
    <x v="2729"/>
    <x v="0"/>
    <s v="P3"/>
    <x v="2"/>
    <x v="9"/>
    <x v="145"/>
    <x v="2729"/>
    <x v="3"/>
    <x v="92"/>
    <d v="2002-12-02T00:00:00"/>
    <x v="50"/>
  </r>
  <r>
    <x v="2730"/>
    <x v="0"/>
    <s v="P3"/>
    <x v="2"/>
    <x v="9"/>
    <x v="202"/>
    <x v="2730"/>
    <x v="1"/>
    <x v="92"/>
    <d v="2002-08-03T00:00:00"/>
    <x v="50"/>
  </r>
  <r>
    <x v="2731"/>
    <x v="0"/>
    <s v="P3"/>
    <x v="0"/>
    <x v="13"/>
    <x v="36"/>
    <x v="2731"/>
    <x v="7"/>
    <x v="92"/>
    <s v="1/24/2002"/>
    <x v="53"/>
  </r>
  <r>
    <x v="2732"/>
    <x v="0"/>
    <s v="P1"/>
    <x v="2"/>
    <x v="2"/>
    <x v="36"/>
    <x v="2732"/>
    <x v="7"/>
    <x v="92"/>
    <s v="1/28/2002"/>
    <x v="38"/>
  </r>
  <r>
    <x v="2733"/>
    <x v="0"/>
    <s v="P2"/>
    <x v="2"/>
    <x v="9"/>
    <x v="260"/>
    <x v="2733"/>
    <x v="4"/>
    <x v="92"/>
    <d v="2002-05-03T00:00:00"/>
    <x v="48"/>
  </r>
  <r>
    <x v="2734"/>
    <x v="0"/>
    <s v="P3"/>
    <x v="0"/>
    <x v="13"/>
    <x v="36"/>
    <x v="2734"/>
    <x v="7"/>
    <x v="92"/>
    <s v="1/21/2002"/>
    <x v="53"/>
  </r>
  <r>
    <x v="2735"/>
    <x v="0"/>
    <s v="P2"/>
    <x v="2"/>
    <x v="2"/>
    <x v="182"/>
    <x v="2735"/>
    <x v="2"/>
    <x v="92"/>
    <s v="3/28/2002"/>
    <x v="51"/>
  </r>
  <r>
    <x v="2736"/>
    <x v="0"/>
    <s v="P2"/>
    <x v="2"/>
    <x v="2"/>
    <x v="202"/>
    <x v="2736"/>
    <x v="1"/>
    <x v="92"/>
    <s v="2/13/2002"/>
    <x v="54"/>
  </r>
  <r>
    <x v="2737"/>
    <x v="0"/>
    <s v="P3"/>
    <x v="0"/>
    <x v="2"/>
    <x v="2"/>
    <x v="2737"/>
    <x v="2"/>
    <x v="92"/>
    <d v="2002-06-03T00:00:00"/>
    <x v="19"/>
  </r>
  <r>
    <x v="2738"/>
    <x v="1"/>
    <s v="P3"/>
    <x v="0"/>
    <x v="2"/>
    <x v="36"/>
    <x v="2738"/>
    <x v="7"/>
    <x v="92"/>
    <s v="4/15/2002"/>
    <x v="21"/>
  </r>
  <r>
    <x v="2739"/>
    <x v="0"/>
    <s v="P3"/>
    <x v="0"/>
    <x v="0"/>
    <x v="296"/>
    <x v="2739"/>
    <x v="3"/>
    <x v="92"/>
    <d v="2002-09-04T00:00:00"/>
    <x v="1"/>
  </r>
  <r>
    <x v="2740"/>
    <x v="1"/>
    <s v="P1"/>
    <x v="2"/>
    <x v="2"/>
    <x v="21"/>
    <x v="2740"/>
    <x v="6"/>
    <x v="92"/>
    <d v="2002-11-02T00:00:00"/>
    <x v="14"/>
  </r>
  <r>
    <x v="2741"/>
    <x v="0"/>
    <s v="P4"/>
    <x v="0"/>
    <x v="5"/>
    <x v="46"/>
    <x v="2741"/>
    <x v="4"/>
    <x v="92"/>
    <s v="6/16/2003"/>
    <x v="61"/>
  </r>
  <r>
    <x v="2742"/>
    <x v="0"/>
    <s v="P3"/>
    <x v="2"/>
    <x v="4"/>
    <x v="240"/>
    <x v="2742"/>
    <x v="2"/>
    <x v="92"/>
    <s v="1/21/2002"/>
    <x v="11"/>
  </r>
  <r>
    <x v="2743"/>
    <x v="0"/>
    <s v="P2"/>
    <x v="0"/>
    <x v="3"/>
    <x v="2"/>
    <x v="2743"/>
    <x v="2"/>
    <x v="92"/>
    <s v="3/23/2002"/>
    <x v="9"/>
  </r>
  <r>
    <x v="2744"/>
    <x v="0"/>
    <s v="P2"/>
    <x v="0"/>
    <x v="2"/>
    <x v="8"/>
    <x v="2744"/>
    <x v="1"/>
    <x v="92"/>
    <s v="2/14/2002"/>
    <x v="20"/>
  </r>
  <r>
    <x v="2745"/>
    <x v="0"/>
    <s v="P2"/>
    <x v="0"/>
    <x v="2"/>
    <x v="79"/>
    <x v="2745"/>
    <x v="3"/>
    <x v="92"/>
    <s v="3/28/2002"/>
    <x v="17"/>
  </r>
  <r>
    <x v="2746"/>
    <x v="3"/>
    <s v="P2"/>
    <x v="2"/>
    <x v="2"/>
    <x v="202"/>
    <x v="2746"/>
    <x v="1"/>
    <x v="92"/>
    <s v="3/28/2002"/>
    <x v="14"/>
  </r>
  <r>
    <x v="2747"/>
    <x v="0"/>
    <s v="P1"/>
    <x v="0"/>
    <x v="2"/>
    <x v="42"/>
    <x v="2747"/>
    <x v="1"/>
    <x v="92"/>
    <d v="2002-08-03T00:00:00"/>
    <x v="14"/>
  </r>
  <r>
    <x v="2748"/>
    <x v="0"/>
    <s v="P3"/>
    <x v="0"/>
    <x v="13"/>
    <x v="36"/>
    <x v="2748"/>
    <x v="7"/>
    <x v="92"/>
    <s v="1/21/2002"/>
    <x v="53"/>
  </r>
  <r>
    <x v="2749"/>
    <x v="0"/>
    <s v="P3"/>
    <x v="0"/>
    <x v="0"/>
    <x v="38"/>
    <x v="2749"/>
    <x v="3"/>
    <x v="92"/>
    <d v="2002-08-02T00:00:00"/>
    <x v="0"/>
  </r>
  <r>
    <x v="2750"/>
    <x v="0"/>
    <s v="P3"/>
    <x v="0"/>
    <x v="5"/>
    <x v="262"/>
    <x v="2750"/>
    <x v="1"/>
    <x v="92"/>
    <s v="1/21/2002"/>
    <x v="64"/>
  </r>
  <r>
    <x v="2751"/>
    <x v="0"/>
    <s v="P2"/>
    <x v="2"/>
    <x v="2"/>
    <x v="47"/>
    <x v="2751"/>
    <x v="2"/>
    <x v="92"/>
    <s v="3/21/2003"/>
    <x v="53"/>
  </r>
  <r>
    <x v="2752"/>
    <x v="0"/>
    <s v="P3"/>
    <x v="0"/>
    <x v="4"/>
    <x v="31"/>
    <x v="2752"/>
    <x v="2"/>
    <x v="92"/>
    <s v="1/21/2002"/>
    <x v="13"/>
  </r>
  <r>
    <x v="2753"/>
    <x v="3"/>
    <s v="P4"/>
    <x v="0"/>
    <x v="5"/>
    <x v="15"/>
    <x v="2753"/>
    <x v="3"/>
    <x v="92"/>
    <s v="4/19/2004"/>
    <x v="61"/>
  </r>
  <r>
    <x v="2754"/>
    <x v="0"/>
    <s v="P3"/>
    <x v="2"/>
    <x v="4"/>
    <x v="304"/>
    <x v="2754"/>
    <x v="2"/>
    <x v="92"/>
    <s v="3/15/2002"/>
    <x v="12"/>
  </r>
  <r>
    <x v="2755"/>
    <x v="0"/>
    <s v="P3"/>
    <x v="2"/>
    <x v="4"/>
    <x v="97"/>
    <x v="2755"/>
    <x v="6"/>
    <x v="92"/>
    <d v="2002-06-02T00:00:00"/>
    <x v="13"/>
  </r>
  <r>
    <x v="2756"/>
    <x v="0"/>
    <s v="P2"/>
    <x v="0"/>
    <x v="4"/>
    <x v="217"/>
    <x v="2756"/>
    <x v="2"/>
    <x v="92"/>
    <d v="2002-04-02T00:00:00"/>
    <x v="13"/>
  </r>
  <r>
    <x v="2757"/>
    <x v="0"/>
    <s v="P1"/>
    <x v="2"/>
    <x v="2"/>
    <x v="63"/>
    <x v="2757"/>
    <x v="3"/>
    <x v="92"/>
    <s v="3/28/2002"/>
    <x v="51"/>
  </r>
  <r>
    <x v="2758"/>
    <x v="0"/>
    <s v="P2"/>
    <x v="2"/>
    <x v="4"/>
    <x v="113"/>
    <x v="2758"/>
    <x v="3"/>
    <x v="92"/>
    <d v="2002-11-02T00:00:00"/>
    <x v="10"/>
  </r>
  <r>
    <x v="2759"/>
    <x v="0"/>
    <s v="P3"/>
    <x v="0"/>
    <x v="0"/>
    <x v="298"/>
    <x v="2759"/>
    <x v="1"/>
    <x v="92"/>
    <s v="1/21/2002"/>
    <x v="0"/>
  </r>
  <r>
    <x v="2760"/>
    <x v="0"/>
    <s v="P3"/>
    <x v="2"/>
    <x v="4"/>
    <x v="206"/>
    <x v="2760"/>
    <x v="2"/>
    <x v="92"/>
    <d v="2002-11-02T00:00:00"/>
    <x v="10"/>
  </r>
  <r>
    <x v="2761"/>
    <x v="2"/>
    <s v="P1"/>
    <x v="0"/>
    <x v="4"/>
    <x v="94"/>
    <x v="2761"/>
    <x v="1"/>
    <x v="92"/>
    <s v="1/22/2002"/>
    <x v="12"/>
  </r>
  <r>
    <x v="2762"/>
    <x v="0"/>
    <s v="P3"/>
    <x v="0"/>
    <x v="2"/>
    <x v="56"/>
    <x v="2762"/>
    <x v="3"/>
    <x v="92"/>
    <s v="4/26/2002"/>
    <x v="26"/>
  </r>
  <r>
    <x v="2763"/>
    <x v="0"/>
    <s v="P3"/>
    <x v="2"/>
    <x v="2"/>
    <x v="94"/>
    <x v="2763"/>
    <x v="1"/>
    <x v="93"/>
    <s v="3/28/2002"/>
    <x v="53"/>
  </r>
  <r>
    <x v="2764"/>
    <x v="0"/>
    <s v="P3"/>
    <x v="2"/>
    <x v="2"/>
    <x v="67"/>
    <x v="2764"/>
    <x v="2"/>
    <x v="93"/>
    <s v="1/22/2002"/>
    <x v="54"/>
  </r>
  <r>
    <x v="2765"/>
    <x v="0"/>
    <s v="P3"/>
    <x v="0"/>
    <x v="0"/>
    <x v="47"/>
    <x v="2765"/>
    <x v="2"/>
    <x v="93"/>
    <d v="2002-11-02T00:00:00"/>
    <x v="0"/>
  </r>
  <r>
    <x v="2766"/>
    <x v="0"/>
    <s v="P2"/>
    <x v="2"/>
    <x v="2"/>
    <x v="36"/>
    <x v="2766"/>
    <x v="7"/>
    <x v="93"/>
    <d v="2002-11-03T00:00:00"/>
    <x v="54"/>
  </r>
  <r>
    <x v="2767"/>
    <x v="0"/>
    <s v="P1"/>
    <x v="2"/>
    <x v="9"/>
    <x v="51"/>
    <x v="2767"/>
    <x v="1"/>
    <x v="93"/>
    <s v="1/23/2002"/>
    <x v="44"/>
  </r>
  <r>
    <x v="2768"/>
    <x v="0"/>
    <s v="P2"/>
    <x v="2"/>
    <x v="4"/>
    <x v="1"/>
    <x v="2768"/>
    <x v="1"/>
    <x v="93"/>
    <s v="9/16/2002"/>
    <x v="13"/>
  </r>
  <r>
    <x v="2769"/>
    <x v="0"/>
    <s v="P3"/>
    <x v="0"/>
    <x v="7"/>
    <x v="27"/>
    <x v="2769"/>
    <x v="2"/>
    <x v="93"/>
    <d v="2002-04-06T00:00:00"/>
    <x v="53"/>
  </r>
  <r>
    <x v="2770"/>
    <x v="0"/>
    <s v="P1"/>
    <x v="0"/>
    <x v="4"/>
    <x v="277"/>
    <x v="2770"/>
    <x v="2"/>
    <x v="93"/>
    <s v="1/23/2002"/>
    <x v="11"/>
  </r>
  <r>
    <x v="2771"/>
    <x v="0"/>
    <s v="P3"/>
    <x v="2"/>
    <x v="2"/>
    <x v="36"/>
    <x v="2771"/>
    <x v="7"/>
    <x v="93"/>
    <d v="2002-04-02T00:00:00"/>
    <x v="38"/>
  </r>
  <r>
    <x v="2772"/>
    <x v="0"/>
    <s v="P1"/>
    <x v="2"/>
    <x v="4"/>
    <x v="91"/>
    <x v="2772"/>
    <x v="3"/>
    <x v="93"/>
    <s v="1/24/2002"/>
    <x v="11"/>
  </r>
  <r>
    <x v="2773"/>
    <x v="0"/>
    <s v="P1"/>
    <x v="2"/>
    <x v="4"/>
    <x v="310"/>
    <x v="2773"/>
    <x v="1"/>
    <x v="93"/>
    <d v="2002-04-02T00:00:00"/>
    <x v="11"/>
  </r>
  <r>
    <x v="2774"/>
    <x v="0"/>
    <s v="P3"/>
    <x v="2"/>
    <x v="2"/>
    <x v="81"/>
    <x v="2774"/>
    <x v="4"/>
    <x v="93"/>
    <s v="3/28/2002"/>
    <x v="54"/>
  </r>
  <r>
    <x v="2775"/>
    <x v="0"/>
    <s v="P3"/>
    <x v="2"/>
    <x v="9"/>
    <x v="15"/>
    <x v="2775"/>
    <x v="3"/>
    <x v="93"/>
    <s v="1/24/2002"/>
    <x v="44"/>
  </r>
  <r>
    <x v="2776"/>
    <x v="0"/>
    <s v="P3"/>
    <x v="0"/>
    <x v="0"/>
    <x v="308"/>
    <x v="2776"/>
    <x v="4"/>
    <x v="93"/>
    <s v="1/22/2002"/>
    <x v="0"/>
  </r>
  <r>
    <x v="2777"/>
    <x v="2"/>
    <s v="P1"/>
    <x v="0"/>
    <x v="2"/>
    <x v="36"/>
    <x v="2777"/>
    <x v="7"/>
    <x v="93"/>
    <s v="1/24/2002"/>
    <x v="20"/>
  </r>
  <r>
    <x v="2778"/>
    <x v="1"/>
    <s v="P1"/>
    <x v="2"/>
    <x v="2"/>
    <x v="36"/>
    <x v="2778"/>
    <x v="7"/>
    <x v="93"/>
    <s v="2/13/2002"/>
    <x v="38"/>
  </r>
  <r>
    <x v="2779"/>
    <x v="0"/>
    <s v="P2"/>
    <x v="0"/>
    <x v="13"/>
    <x v="50"/>
    <x v="2779"/>
    <x v="1"/>
    <x v="93"/>
    <s v="1/25/2002"/>
    <x v="57"/>
  </r>
  <r>
    <x v="2780"/>
    <x v="0"/>
    <s v="P3"/>
    <x v="0"/>
    <x v="13"/>
    <x v="26"/>
    <x v="2780"/>
    <x v="7"/>
    <x v="93"/>
    <s v="1/25/2002"/>
    <x v="57"/>
  </r>
  <r>
    <x v="2781"/>
    <x v="0"/>
    <s v="P3"/>
    <x v="0"/>
    <x v="2"/>
    <x v="172"/>
    <x v="2781"/>
    <x v="3"/>
    <x v="93"/>
    <s v="10/25/2002"/>
    <x v="31"/>
  </r>
  <r>
    <x v="2782"/>
    <x v="0"/>
    <s v="P3"/>
    <x v="2"/>
    <x v="2"/>
    <x v="311"/>
    <x v="2782"/>
    <x v="2"/>
    <x v="93"/>
    <s v="3/28/2002"/>
    <x v="53"/>
  </r>
  <r>
    <x v="2783"/>
    <x v="0"/>
    <s v="P3"/>
    <x v="0"/>
    <x v="3"/>
    <x v="66"/>
    <x v="2783"/>
    <x v="4"/>
    <x v="93"/>
    <s v="1/23/2002"/>
    <x v="9"/>
  </r>
  <r>
    <x v="2784"/>
    <x v="0"/>
    <s v="P3"/>
    <x v="0"/>
    <x v="11"/>
    <x v="15"/>
    <x v="2784"/>
    <x v="3"/>
    <x v="93"/>
    <s v="1/31/2002"/>
    <x v="45"/>
  </r>
  <r>
    <x v="2785"/>
    <x v="0"/>
    <s v="P2"/>
    <x v="0"/>
    <x v="11"/>
    <x v="189"/>
    <x v="2785"/>
    <x v="2"/>
    <x v="93"/>
    <d v="2002-04-04T00:00:00"/>
    <x v="46"/>
  </r>
  <r>
    <x v="2786"/>
    <x v="0"/>
    <s v="P1"/>
    <x v="2"/>
    <x v="9"/>
    <x v="145"/>
    <x v="2786"/>
    <x v="3"/>
    <x v="93"/>
    <s v="1/24/2002"/>
    <x v="50"/>
  </r>
  <r>
    <x v="2787"/>
    <x v="0"/>
    <s v="P3"/>
    <x v="0"/>
    <x v="2"/>
    <x v="23"/>
    <x v="2787"/>
    <x v="3"/>
    <x v="93"/>
    <s v="3/25/2002"/>
    <x v="20"/>
  </r>
  <r>
    <x v="2788"/>
    <x v="0"/>
    <s v="P3"/>
    <x v="0"/>
    <x v="0"/>
    <x v="26"/>
    <x v="2788"/>
    <x v="7"/>
    <x v="93"/>
    <d v="2002-01-02T00:00:00"/>
    <x v="3"/>
  </r>
  <r>
    <x v="2789"/>
    <x v="0"/>
    <s v="P1"/>
    <x v="0"/>
    <x v="0"/>
    <x v="15"/>
    <x v="2789"/>
    <x v="3"/>
    <x v="93"/>
    <d v="2002-06-02T00:00:00"/>
    <x v="1"/>
  </r>
  <r>
    <x v="2790"/>
    <x v="2"/>
    <s v="P1"/>
    <x v="0"/>
    <x v="2"/>
    <x v="105"/>
    <x v="2790"/>
    <x v="5"/>
    <x v="93"/>
    <s v="6/13/2002"/>
    <x v="30"/>
  </r>
  <r>
    <x v="2791"/>
    <x v="0"/>
    <s v="P3"/>
    <x v="0"/>
    <x v="0"/>
    <x v="155"/>
    <x v="2791"/>
    <x v="2"/>
    <x v="93"/>
    <d v="2002-09-04T00:00:00"/>
    <x v="2"/>
  </r>
  <r>
    <x v="2792"/>
    <x v="0"/>
    <s v="P1"/>
    <x v="0"/>
    <x v="4"/>
    <x v="20"/>
    <x v="2792"/>
    <x v="4"/>
    <x v="93"/>
    <s v="1/29/2002"/>
    <x v="11"/>
  </r>
  <r>
    <x v="2793"/>
    <x v="0"/>
    <s v="P3"/>
    <x v="2"/>
    <x v="4"/>
    <x v="268"/>
    <x v="2793"/>
    <x v="4"/>
    <x v="93"/>
    <d v="2002-04-02T00:00:00"/>
    <x v="11"/>
  </r>
  <r>
    <x v="2794"/>
    <x v="0"/>
    <s v="P3"/>
    <x v="2"/>
    <x v="4"/>
    <x v="92"/>
    <x v="2794"/>
    <x v="2"/>
    <x v="93"/>
    <s v="1/24/2002"/>
    <x v="68"/>
  </r>
  <r>
    <x v="2795"/>
    <x v="0"/>
    <s v="P3"/>
    <x v="2"/>
    <x v="4"/>
    <x v="32"/>
    <x v="2795"/>
    <x v="2"/>
    <x v="93"/>
    <s v="1/24/2002"/>
    <x v="11"/>
  </r>
  <r>
    <x v="2796"/>
    <x v="2"/>
    <s v="P1"/>
    <x v="0"/>
    <x v="4"/>
    <x v="36"/>
    <x v="2796"/>
    <x v="7"/>
    <x v="93"/>
    <s v="1/24/2002"/>
    <x v="11"/>
  </r>
  <r>
    <x v="2797"/>
    <x v="1"/>
    <s v="P1"/>
    <x v="0"/>
    <x v="4"/>
    <x v="36"/>
    <x v="2797"/>
    <x v="7"/>
    <x v="94"/>
    <s v="1/25/2002"/>
    <x v="12"/>
  </r>
  <r>
    <x v="2798"/>
    <x v="0"/>
    <s v="P3"/>
    <x v="0"/>
    <x v="2"/>
    <x v="81"/>
    <x v="2798"/>
    <x v="4"/>
    <x v="94"/>
    <d v="2002-01-05T00:00:00"/>
    <x v="30"/>
  </r>
  <r>
    <x v="2799"/>
    <x v="0"/>
    <s v="P3"/>
    <x v="0"/>
    <x v="2"/>
    <x v="145"/>
    <x v="2799"/>
    <x v="3"/>
    <x v="94"/>
    <d v="2002-09-05T00:00:00"/>
    <x v="30"/>
  </r>
  <r>
    <x v="2800"/>
    <x v="0"/>
    <s v="P3"/>
    <x v="2"/>
    <x v="2"/>
    <x v="2"/>
    <x v="2800"/>
    <x v="2"/>
    <x v="94"/>
    <s v="3/28/2002"/>
    <x v="53"/>
  </r>
  <r>
    <x v="2801"/>
    <x v="0"/>
    <s v="P2"/>
    <x v="2"/>
    <x v="2"/>
    <x v="94"/>
    <x v="2801"/>
    <x v="1"/>
    <x v="94"/>
    <d v="2002-06-05T00:00:00"/>
    <x v="54"/>
  </r>
  <r>
    <x v="2802"/>
    <x v="0"/>
    <s v="P3"/>
    <x v="2"/>
    <x v="2"/>
    <x v="94"/>
    <x v="2802"/>
    <x v="1"/>
    <x v="94"/>
    <s v="4/26/2002"/>
    <x v="54"/>
  </r>
  <r>
    <x v="2803"/>
    <x v="0"/>
    <s v="P1"/>
    <x v="2"/>
    <x v="9"/>
    <x v="29"/>
    <x v="2803"/>
    <x v="3"/>
    <x v="94"/>
    <d v="2002-07-02T00:00:00"/>
    <x v="49"/>
  </r>
  <r>
    <x v="2804"/>
    <x v="0"/>
    <s v="P3"/>
    <x v="2"/>
    <x v="2"/>
    <x v="2"/>
    <x v="2804"/>
    <x v="2"/>
    <x v="94"/>
    <d v="2002-10-05T00:00:00"/>
    <x v="53"/>
  </r>
  <r>
    <x v="2805"/>
    <x v="0"/>
    <s v="P3"/>
    <x v="2"/>
    <x v="2"/>
    <x v="248"/>
    <x v="2805"/>
    <x v="2"/>
    <x v="94"/>
    <d v="2002-12-04T00:00:00"/>
    <x v="36"/>
  </r>
  <r>
    <x v="2806"/>
    <x v="0"/>
    <s v="P1"/>
    <x v="2"/>
    <x v="2"/>
    <x v="36"/>
    <x v="2806"/>
    <x v="7"/>
    <x v="94"/>
    <s v="2/13/2002"/>
    <x v="36"/>
  </r>
  <r>
    <x v="2807"/>
    <x v="0"/>
    <s v="P3"/>
    <x v="2"/>
    <x v="4"/>
    <x v="60"/>
    <x v="2807"/>
    <x v="4"/>
    <x v="94"/>
    <s v="1/25/2002"/>
    <x v="13"/>
  </r>
  <r>
    <x v="2808"/>
    <x v="0"/>
    <s v="P1"/>
    <x v="2"/>
    <x v="9"/>
    <x v="156"/>
    <x v="2808"/>
    <x v="1"/>
    <x v="94"/>
    <s v="1/23/2002"/>
    <x v="49"/>
  </r>
  <r>
    <x v="2809"/>
    <x v="2"/>
    <s v="P1"/>
    <x v="0"/>
    <x v="7"/>
    <x v="12"/>
    <x v="2809"/>
    <x v="2"/>
    <x v="94"/>
    <s v="1/23/2002"/>
    <x v="25"/>
  </r>
  <r>
    <x v="2810"/>
    <x v="3"/>
    <s v="P4"/>
    <x v="2"/>
    <x v="2"/>
    <x v="171"/>
    <x v="2810"/>
    <x v="1"/>
    <x v="94"/>
    <d v="2002-12-04T00:00:00"/>
    <x v="36"/>
  </r>
  <r>
    <x v="2811"/>
    <x v="0"/>
    <s v="P3"/>
    <x v="0"/>
    <x v="7"/>
    <x v="59"/>
    <x v="2811"/>
    <x v="3"/>
    <x v="94"/>
    <d v="2002-11-04T00:00:00"/>
    <x v="25"/>
  </r>
  <r>
    <x v="2812"/>
    <x v="1"/>
    <s v="P3"/>
    <x v="0"/>
    <x v="11"/>
    <x v="36"/>
    <x v="2812"/>
    <x v="7"/>
    <x v="94"/>
    <d v="2002-05-02T00:00:00"/>
    <x v="7"/>
  </r>
  <r>
    <x v="2813"/>
    <x v="0"/>
    <s v="P2"/>
    <x v="0"/>
    <x v="0"/>
    <x v="36"/>
    <x v="2813"/>
    <x v="7"/>
    <x v="94"/>
    <s v="1/28/2002"/>
    <x v="0"/>
  </r>
  <r>
    <x v="2814"/>
    <x v="0"/>
    <s v="P3"/>
    <x v="2"/>
    <x v="2"/>
    <x v="14"/>
    <x v="2814"/>
    <x v="3"/>
    <x v="94"/>
    <d v="2002-10-05T00:00:00"/>
    <x v="53"/>
  </r>
  <r>
    <x v="2815"/>
    <x v="0"/>
    <s v="P3"/>
    <x v="0"/>
    <x v="3"/>
    <x v="6"/>
    <x v="2815"/>
    <x v="2"/>
    <x v="94"/>
    <s v="1/23/2002"/>
    <x v="9"/>
  </r>
  <r>
    <x v="2816"/>
    <x v="0"/>
    <s v="P3"/>
    <x v="0"/>
    <x v="3"/>
    <x v="82"/>
    <x v="2816"/>
    <x v="4"/>
    <x v="94"/>
    <s v="3/23/2002"/>
    <x v="9"/>
  </r>
  <r>
    <x v="2817"/>
    <x v="0"/>
    <s v="P3"/>
    <x v="0"/>
    <x v="0"/>
    <x v="36"/>
    <x v="2817"/>
    <x v="7"/>
    <x v="94"/>
    <s v="1/31/2002"/>
    <x v="0"/>
  </r>
  <r>
    <x v="2818"/>
    <x v="0"/>
    <s v="P3"/>
    <x v="2"/>
    <x v="2"/>
    <x v="26"/>
    <x v="2818"/>
    <x v="7"/>
    <x v="94"/>
    <s v="3/28/2002"/>
    <x v="36"/>
  </r>
  <r>
    <x v="2819"/>
    <x v="0"/>
    <s v="P3"/>
    <x v="2"/>
    <x v="2"/>
    <x v="220"/>
    <x v="2819"/>
    <x v="2"/>
    <x v="94"/>
    <s v="2/13/2002"/>
    <x v="53"/>
  </r>
  <r>
    <x v="2820"/>
    <x v="0"/>
    <s v="P3"/>
    <x v="2"/>
    <x v="4"/>
    <x v="15"/>
    <x v="2820"/>
    <x v="3"/>
    <x v="94"/>
    <s v="4/23/2002"/>
    <x v="13"/>
  </r>
  <r>
    <x v="2821"/>
    <x v="0"/>
    <s v="P3"/>
    <x v="0"/>
    <x v="2"/>
    <x v="2"/>
    <x v="2821"/>
    <x v="2"/>
    <x v="94"/>
    <d v="2002-06-03T00:00:00"/>
    <x v="19"/>
  </r>
  <r>
    <x v="2822"/>
    <x v="0"/>
    <s v="P3"/>
    <x v="2"/>
    <x v="2"/>
    <x v="228"/>
    <x v="2822"/>
    <x v="2"/>
    <x v="94"/>
    <s v="2/13/2002"/>
    <x v="25"/>
  </r>
  <r>
    <x v="2823"/>
    <x v="0"/>
    <s v="P2"/>
    <x v="2"/>
    <x v="2"/>
    <x v="15"/>
    <x v="2823"/>
    <x v="3"/>
    <x v="94"/>
    <s v="1/25/2002"/>
    <x v="38"/>
  </r>
  <r>
    <x v="2824"/>
    <x v="0"/>
    <s v="P3"/>
    <x v="1"/>
    <x v="2"/>
    <x v="2"/>
    <x v="2824"/>
    <x v="2"/>
    <x v="94"/>
    <s v="2/15/2002"/>
    <x v="7"/>
  </r>
  <r>
    <x v="2825"/>
    <x v="0"/>
    <s v="P3"/>
    <x v="2"/>
    <x v="2"/>
    <x v="15"/>
    <x v="2825"/>
    <x v="3"/>
    <x v="94"/>
    <s v="3/28/2002"/>
    <x v="53"/>
  </r>
  <r>
    <x v="2826"/>
    <x v="0"/>
    <s v="P1"/>
    <x v="0"/>
    <x v="2"/>
    <x v="232"/>
    <x v="2826"/>
    <x v="3"/>
    <x v="94"/>
    <d v="2002-06-02T00:00:00"/>
    <x v="20"/>
  </r>
  <r>
    <x v="2827"/>
    <x v="1"/>
    <s v="P3"/>
    <x v="2"/>
    <x v="2"/>
    <x v="170"/>
    <x v="2827"/>
    <x v="6"/>
    <x v="94"/>
    <s v="3/28/2002"/>
    <x v="38"/>
  </r>
  <r>
    <x v="2828"/>
    <x v="0"/>
    <s v="P3"/>
    <x v="2"/>
    <x v="2"/>
    <x v="155"/>
    <x v="2828"/>
    <x v="2"/>
    <x v="94"/>
    <d v="2002-07-03T00:00:00"/>
    <x v="38"/>
  </r>
  <r>
    <x v="2829"/>
    <x v="0"/>
    <s v="P1"/>
    <x v="2"/>
    <x v="9"/>
    <x v="101"/>
    <x v="2829"/>
    <x v="2"/>
    <x v="94"/>
    <s v="1/23/2002"/>
    <x v="49"/>
  </r>
  <r>
    <x v="2830"/>
    <x v="0"/>
    <s v="P1"/>
    <x v="2"/>
    <x v="4"/>
    <x v="121"/>
    <x v="2830"/>
    <x v="6"/>
    <x v="94"/>
    <s v="1/29/2002"/>
    <x v="10"/>
  </r>
  <r>
    <x v="2831"/>
    <x v="0"/>
    <s v="P1"/>
    <x v="2"/>
    <x v="2"/>
    <x v="36"/>
    <x v="2831"/>
    <x v="7"/>
    <x v="94"/>
    <s v="3/28/2002"/>
    <x v="38"/>
  </r>
  <r>
    <x v="2832"/>
    <x v="0"/>
    <s v="P3"/>
    <x v="0"/>
    <x v="2"/>
    <x v="15"/>
    <x v="2832"/>
    <x v="3"/>
    <x v="94"/>
    <s v="1/23/2002"/>
    <x v="19"/>
  </r>
  <r>
    <x v="2833"/>
    <x v="0"/>
    <s v="P3"/>
    <x v="0"/>
    <x v="5"/>
    <x v="2"/>
    <x v="2833"/>
    <x v="2"/>
    <x v="94"/>
    <s v="1/23/2002"/>
    <x v="56"/>
  </r>
  <r>
    <x v="2834"/>
    <x v="0"/>
    <s v="P3"/>
    <x v="0"/>
    <x v="1"/>
    <x v="117"/>
    <x v="2834"/>
    <x v="3"/>
    <x v="94"/>
    <s v="1/30/2002"/>
    <x v="34"/>
  </r>
  <r>
    <x v="2835"/>
    <x v="0"/>
    <s v="P3"/>
    <x v="2"/>
    <x v="2"/>
    <x v="202"/>
    <x v="2835"/>
    <x v="1"/>
    <x v="94"/>
    <s v="3/29/2002"/>
    <x v="51"/>
  </r>
  <r>
    <x v="2836"/>
    <x v="0"/>
    <s v="P3"/>
    <x v="2"/>
    <x v="2"/>
    <x v="36"/>
    <x v="2836"/>
    <x v="7"/>
    <x v="94"/>
    <s v="3/28/2002"/>
    <x v="51"/>
  </r>
  <r>
    <x v="2837"/>
    <x v="0"/>
    <s v="P3"/>
    <x v="2"/>
    <x v="9"/>
    <x v="82"/>
    <x v="2837"/>
    <x v="4"/>
    <x v="94"/>
    <d v="2002-11-02T00:00:00"/>
    <x v="47"/>
  </r>
  <r>
    <x v="2838"/>
    <x v="0"/>
    <s v="P3"/>
    <x v="2"/>
    <x v="2"/>
    <x v="21"/>
    <x v="2838"/>
    <x v="6"/>
    <x v="94"/>
    <s v="3/28/2002"/>
    <x v="51"/>
  </r>
  <r>
    <x v="2839"/>
    <x v="0"/>
    <s v="P3"/>
    <x v="0"/>
    <x v="1"/>
    <x v="140"/>
    <x v="2839"/>
    <x v="7"/>
    <x v="94"/>
    <s v="4/15/2002"/>
    <x v="65"/>
  </r>
  <r>
    <x v="2840"/>
    <x v="0"/>
    <s v="P2"/>
    <x v="0"/>
    <x v="2"/>
    <x v="2"/>
    <x v="2840"/>
    <x v="2"/>
    <x v="94"/>
    <s v="2/14/2002"/>
    <x v="20"/>
  </r>
  <r>
    <x v="2841"/>
    <x v="0"/>
    <s v="P2"/>
    <x v="2"/>
    <x v="4"/>
    <x v="79"/>
    <x v="2841"/>
    <x v="3"/>
    <x v="94"/>
    <d v="2002-01-04T00:00:00"/>
    <x v="11"/>
  </r>
  <r>
    <x v="2842"/>
    <x v="0"/>
    <s v="P1"/>
    <x v="2"/>
    <x v="4"/>
    <x v="191"/>
    <x v="2842"/>
    <x v="4"/>
    <x v="94"/>
    <d v="2002-04-02T00:00:00"/>
    <x v="12"/>
  </r>
  <r>
    <x v="2843"/>
    <x v="0"/>
    <s v="P3"/>
    <x v="2"/>
    <x v="2"/>
    <x v="312"/>
    <x v="2843"/>
    <x v="2"/>
    <x v="94"/>
    <d v="2002-06-02T00:00:00"/>
    <x v="38"/>
  </r>
  <r>
    <x v="2844"/>
    <x v="0"/>
    <s v="P3"/>
    <x v="0"/>
    <x v="5"/>
    <x v="60"/>
    <x v="2844"/>
    <x v="4"/>
    <x v="94"/>
    <s v="5/15/2002"/>
    <x v="56"/>
  </r>
  <r>
    <x v="2845"/>
    <x v="0"/>
    <s v="P3"/>
    <x v="2"/>
    <x v="2"/>
    <x v="313"/>
    <x v="2845"/>
    <x v="6"/>
    <x v="94"/>
    <s v="3/28/2002"/>
    <x v="38"/>
  </r>
  <r>
    <x v="2846"/>
    <x v="0"/>
    <s v="P2"/>
    <x v="0"/>
    <x v="13"/>
    <x v="19"/>
    <x v="2846"/>
    <x v="3"/>
    <x v="94"/>
    <d v="2002-06-05T00:00:00"/>
    <x v="57"/>
  </r>
  <r>
    <x v="2847"/>
    <x v="0"/>
    <s v="P3"/>
    <x v="2"/>
    <x v="2"/>
    <x v="47"/>
    <x v="2847"/>
    <x v="2"/>
    <x v="94"/>
    <s v="7/26/2002"/>
    <x v="38"/>
  </r>
  <r>
    <x v="2848"/>
    <x v="0"/>
    <s v="P3"/>
    <x v="0"/>
    <x v="5"/>
    <x v="56"/>
    <x v="2848"/>
    <x v="3"/>
    <x v="94"/>
    <d v="2002-01-02T00:00:00"/>
    <x v="56"/>
  </r>
  <r>
    <x v="2849"/>
    <x v="0"/>
    <s v="P1"/>
    <x v="0"/>
    <x v="4"/>
    <x v="87"/>
    <x v="2849"/>
    <x v="2"/>
    <x v="94"/>
    <s v="1/29/2002"/>
    <x v="10"/>
  </r>
  <r>
    <x v="2850"/>
    <x v="0"/>
    <s v="P3"/>
    <x v="0"/>
    <x v="0"/>
    <x v="47"/>
    <x v="2850"/>
    <x v="2"/>
    <x v="94"/>
    <s v="1/30/2002"/>
    <x v="0"/>
  </r>
  <r>
    <x v="2851"/>
    <x v="0"/>
    <s v="P1"/>
    <x v="2"/>
    <x v="2"/>
    <x v="36"/>
    <x v="2851"/>
    <x v="7"/>
    <x v="94"/>
    <s v="2/13/2002"/>
    <x v="54"/>
  </r>
  <r>
    <x v="2852"/>
    <x v="0"/>
    <s v="P1"/>
    <x v="2"/>
    <x v="2"/>
    <x v="15"/>
    <x v="2852"/>
    <x v="3"/>
    <x v="94"/>
    <s v="1/25/2002"/>
    <x v="38"/>
  </r>
  <r>
    <x v="2853"/>
    <x v="0"/>
    <s v="P3"/>
    <x v="0"/>
    <x v="3"/>
    <x v="15"/>
    <x v="2853"/>
    <x v="3"/>
    <x v="94"/>
    <s v="2/13/2002"/>
    <x v="9"/>
  </r>
  <r>
    <x v="2854"/>
    <x v="0"/>
    <s v="P3"/>
    <x v="0"/>
    <x v="5"/>
    <x v="74"/>
    <x v="2854"/>
    <x v="2"/>
    <x v="94"/>
    <d v="2002-01-02T00:00:00"/>
    <x v="56"/>
  </r>
  <r>
    <x v="2855"/>
    <x v="2"/>
    <s v="P1"/>
    <x v="0"/>
    <x v="2"/>
    <x v="2"/>
    <x v="2855"/>
    <x v="2"/>
    <x v="94"/>
    <s v="1/24/2002"/>
    <x v="26"/>
  </r>
  <r>
    <x v="2856"/>
    <x v="0"/>
    <s v="P3"/>
    <x v="0"/>
    <x v="0"/>
    <x v="32"/>
    <x v="2856"/>
    <x v="2"/>
    <x v="94"/>
    <d v="2002-09-04T00:00:00"/>
    <x v="2"/>
  </r>
  <r>
    <x v="2857"/>
    <x v="0"/>
    <s v="P2"/>
    <x v="2"/>
    <x v="2"/>
    <x v="190"/>
    <x v="2857"/>
    <x v="2"/>
    <x v="94"/>
    <s v="3/28/2002"/>
    <x v="38"/>
  </r>
  <r>
    <x v="2858"/>
    <x v="0"/>
    <s v="P3"/>
    <x v="0"/>
    <x v="0"/>
    <x v="36"/>
    <x v="2858"/>
    <x v="7"/>
    <x v="94"/>
    <d v="2002-09-04T00:00:00"/>
    <x v="2"/>
  </r>
  <r>
    <x v="2859"/>
    <x v="0"/>
    <s v="P3"/>
    <x v="0"/>
    <x v="5"/>
    <x v="15"/>
    <x v="2859"/>
    <x v="3"/>
    <x v="94"/>
    <d v="2002-07-03T00:00:00"/>
    <x v="56"/>
  </r>
  <r>
    <x v="2860"/>
    <x v="0"/>
    <s v="P3"/>
    <x v="2"/>
    <x v="2"/>
    <x v="190"/>
    <x v="2860"/>
    <x v="2"/>
    <x v="94"/>
    <d v="2002-10-05T00:00:00"/>
    <x v="38"/>
  </r>
  <r>
    <x v="2861"/>
    <x v="0"/>
    <s v="P3"/>
    <x v="2"/>
    <x v="9"/>
    <x v="199"/>
    <x v="2861"/>
    <x v="1"/>
    <x v="94"/>
    <s v="1/28/2002"/>
    <x v="44"/>
  </r>
  <r>
    <x v="2862"/>
    <x v="0"/>
    <s v="P3"/>
    <x v="0"/>
    <x v="2"/>
    <x v="203"/>
    <x v="2862"/>
    <x v="2"/>
    <x v="94"/>
    <d v="2002-01-05T00:00:00"/>
    <x v="19"/>
  </r>
  <r>
    <x v="2863"/>
    <x v="0"/>
    <s v="P2"/>
    <x v="2"/>
    <x v="2"/>
    <x v="190"/>
    <x v="2863"/>
    <x v="2"/>
    <x v="94"/>
    <s v="3/28/2002"/>
    <x v="38"/>
  </r>
  <r>
    <x v="2864"/>
    <x v="0"/>
    <s v="P3"/>
    <x v="2"/>
    <x v="2"/>
    <x v="15"/>
    <x v="2864"/>
    <x v="3"/>
    <x v="94"/>
    <s v="3/20/2002"/>
    <x v="53"/>
  </r>
  <r>
    <x v="2865"/>
    <x v="0"/>
    <s v="P1"/>
    <x v="2"/>
    <x v="2"/>
    <x v="36"/>
    <x v="2865"/>
    <x v="7"/>
    <x v="94"/>
    <s v="1/24/2002"/>
    <x v="54"/>
  </r>
  <r>
    <x v="2866"/>
    <x v="0"/>
    <s v="P2"/>
    <x v="2"/>
    <x v="2"/>
    <x v="190"/>
    <x v="2866"/>
    <x v="2"/>
    <x v="94"/>
    <s v="1/25/2002"/>
    <x v="38"/>
  </r>
  <r>
    <x v="2867"/>
    <x v="0"/>
    <s v="P1"/>
    <x v="2"/>
    <x v="2"/>
    <x v="114"/>
    <x v="2867"/>
    <x v="3"/>
    <x v="94"/>
    <s v="2/13/2002"/>
    <x v="51"/>
  </r>
  <r>
    <x v="2868"/>
    <x v="0"/>
    <s v="P3"/>
    <x v="0"/>
    <x v="2"/>
    <x v="2"/>
    <x v="2868"/>
    <x v="2"/>
    <x v="94"/>
    <d v="2002-06-03T00:00:00"/>
    <x v="19"/>
  </r>
  <r>
    <x v="2869"/>
    <x v="0"/>
    <s v="P3"/>
    <x v="0"/>
    <x v="3"/>
    <x v="8"/>
    <x v="2869"/>
    <x v="1"/>
    <x v="94"/>
    <s v="3/24/2002"/>
    <x v="9"/>
  </r>
  <r>
    <x v="2870"/>
    <x v="0"/>
    <s v="P3"/>
    <x v="0"/>
    <x v="2"/>
    <x v="15"/>
    <x v="2870"/>
    <x v="3"/>
    <x v="94"/>
    <s v="3/21/2002"/>
    <x v="20"/>
  </r>
  <r>
    <x v="2871"/>
    <x v="0"/>
    <s v="P3"/>
    <x v="0"/>
    <x v="11"/>
    <x v="51"/>
    <x v="2871"/>
    <x v="1"/>
    <x v="94"/>
    <s v="1/24/2002"/>
    <x v="46"/>
  </r>
  <r>
    <x v="2872"/>
    <x v="0"/>
    <s v="P3"/>
    <x v="0"/>
    <x v="4"/>
    <x v="87"/>
    <x v="2872"/>
    <x v="2"/>
    <x v="94"/>
    <d v="2002-07-02T00:00:00"/>
    <x v="11"/>
  </r>
  <r>
    <x v="2873"/>
    <x v="0"/>
    <s v="P3"/>
    <x v="1"/>
    <x v="2"/>
    <x v="67"/>
    <x v="2873"/>
    <x v="2"/>
    <x v="94"/>
    <s v="1/23/2003"/>
    <x v="7"/>
  </r>
  <r>
    <x v="2874"/>
    <x v="0"/>
    <s v="P3"/>
    <x v="0"/>
    <x v="8"/>
    <x v="26"/>
    <x v="2874"/>
    <x v="7"/>
    <x v="94"/>
    <s v="1/24/2002"/>
    <x v="34"/>
  </r>
  <r>
    <x v="2875"/>
    <x v="0"/>
    <s v="P3"/>
    <x v="0"/>
    <x v="8"/>
    <x v="26"/>
    <x v="2875"/>
    <x v="7"/>
    <x v="94"/>
    <s v="1/24/2002"/>
    <x v="34"/>
  </r>
  <r>
    <x v="2876"/>
    <x v="0"/>
    <s v="P3"/>
    <x v="0"/>
    <x v="3"/>
    <x v="31"/>
    <x v="2876"/>
    <x v="2"/>
    <x v="94"/>
    <d v="2002-11-02T00:00:00"/>
    <x v="8"/>
  </r>
  <r>
    <x v="2877"/>
    <x v="0"/>
    <s v="P1"/>
    <x v="0"/>
    <x v="4"/>
    <x v="96"/>
    <x v="2877"/>
    <x v="2"/>
    <x v="94"/>
    <d v="2002-05-02T00:00:00"/>
    <x v="11"/>
  </r>
  <r>
    <x v="2878"/>
    <x v="0"/>
    <s v="P3"/>
    <x v="2"/>
    <x v="4"/>
    <x v="87"/>
    <x v="2878"/>
    <x v="2"/>
    <x v="94"/>
    <d v="2002-04-02T00:00:00"/>
    <x v="11"/>
  </r>
  <r>
    <x v="2879"/>
    <x v="0"/>
    <s v="P3"/>
    <x v="0"/>
    <x v="11"/>
    <x v="47"/>
    <x v="2879"/>
    <x v="2"/>
    <x v="94"/>
    <s v="3/18/2002"/>
    <x v="46"/>
  </r>
  <r>
    <x v="2880"/>
    <x v="0"/>
    <s v="P3"/>
    <x v="0"/>
    <x v="11"/>
    <x v="47"/>
    <x v="2880"/>
    <x v="2"/>
    <x v="94"/>
    <s v="3/18/2002"/>
    <x v="46"/>
  </r>
  <r>
    <x v="2881"/>
    <x v="0"/>
    <s v="P2"/>
    <x v="2"/>
    <x v="4"/>
    <x v="82"/>
    <x v="2881"/>
    <x v="4"/>
    <x v="94"/>
    <d v="2002-11-02T00:00:00"/>
    <x v="12"/>
  </r>
  <r>
    <x v="2882"/>
    <x v="0"/>
    <s v="P3"/>
    <x v="2"/>
    <x v="4"/>
    <x v="10"/>
    <x v="2882"/>
    <x v="2"/>
    <x v="94"/>
    <s v="4/30/2002"/>
    <x v="13"/>
  </r>
  <r>
    <x v="2883"/>
    <x v="0"/>
    <s v="P3"/>
    <x v="2"/>
    <x v="4"/>
    <x v="314"/>
    <x v="2883"/>
    <x v="2"/>
    <x v="94"/>
    <d v="2002-07-02T00:00:00"/>
    <x v="13"/>
  </r>
  <r>
    <x v="2884"/>
    <x v="0"/>
    <s v="P3"/>
    <x v="0"/>
    <x v="5"/>
    <x v="74"/>
    <x v="2884"/>
    <x v="2"/>
    <x v="94"/>
    <d v="2002-06-05T00:00:00"/>
    <x v="74"/>
  </r>
  <r>
    <x v="2885"/>
    <x v="0"/>
    <s v="P3"/>
    <x v="0"/>
    <x v="5"/>
    <x v="15"/>
    <x v="2885"/>
    <x v="3"/>
    <x v="94"/>
    <d v="2002-07-03T00:00:00"/>
    <x v="77"/>
  </r>
  <r>
    <x v="2886"/>
    <x v="0"/>
    <s v="P3"/>
    <x v="0"/>
    <x v="11"/>
    <x v="153"/>
    <x v="2886"/>
    <x v="1"/>
    <x v="94"/>
    <d v="2002-04-04T00:00:00"/>
    <x v="46"/>
  </r>
  <r>
    <x v="2887"/>
    <x v="0"/>
    <s v="P2"/>
    <x v="0"/>
    <x v="2"/>
    <x v="56"/>
    <x v="2887"/>
    <x v="3"/>
    <x v="94"/>
    <d v="2002-12-02T00:00:00"/>
    <x v="21"/>
  </r>
  <r>
    <x v="2888"/>
    <x v="1"/>
    <s v="P3"/>
    <x v="2"/>
    <x v="2"/>
    <x v="46"/>
    <x v="2888"/>
    <x v="4"/>
    <x v="94"/>
    <d v="2002-08-05T00:00:00"/>
    <x v="74"/>
  </r>
  <r>
    <x v="2889"/>
    <x v="0"/>
    <s v="P3"/>
    <x v="0"/>
    <x v="11"/>
    <x v="120"/>
    <x v="2889"/>
    <x v="2"/>
    <x v="94"/>
    <s v="3/25/2002"/>
    <x v="46"/>
  </r>
  <r>
    <x v="2890"/>
    <x v="2"/>
    <s v="P1"/>
    <x v="2"/>
    <x v="4"/>
    <x v="36"/>
    <x v="2890"/>
    <x v="7"/>
    <x v="94"/>
    <d v="2002-08-04T00:00:00"/>
    <x v="12"/>
  </r>
  <r>
    <x v="2891"/>
    <x v="0"/>
    <s v="P3"/>
    <x v="0"/>
    <x v="0"/>
    <x v="117"/>
    <x v="2891"/>
    <x v="3"/>
    <x v="94"/>
    <s v="1/24/2002"/>
    <x v="1"/>
  </r>
  <r>
    <x v="2892"/>
    <x v="0"/>
    <s v="P3"/>
    <x v="0"/>
    <x v="3"/>
    <x v="15"/>
    <x v="2892"/>
    <x v="3"/>
    <x v="94"/>
    <s v="1/23/2002"/>
    <x v="9"/>
  </r>
  <r>
    <x v="2893"/>
    <x v="0"/>
    <s v="P3"/>
    <x v="0"/>
    <x v="5"/>
    <x v="42"/>
    <x v="2893"/>
    <x v="1"/>
    <x v="94"/>
    <d v="2002-01-02T00:00:00"/>
    <x v="30"/>
  </r>
  <r>
    <x v="2894"/>
    <x v="0"/>
    <s v="P3"/>
    <x v="0"/>
    <x v="0"/>
    <x v="12"/>
    <x v="2894"/>
    <x v="2"/>
    <x v="94"/>
    <s v="1/29/2002"/>
    <x v="3"/>
  </r>
  <r>
    <x v="2895"/>
    <x v="0"/>
    <s v="P1"/>
    <x v="2"/>
    <x v="2"/>
    <x v="77"/>
    <x v="2895"/>
    <x v="1"/>
    <x v="94"/>
    <s v="2/13/2002"/>
    <x v="51"/>
  </r>
  <r>
    <x v="2896"/>
    <x v="0"/>
    <s v="P3"/>
    <x v="0"/>
    <x v="2"/>
    <x v="285"/>
    <x v="2896"/>
    <x v="2"/>
    <x v="94"/>
    <s v="11/25/2002"/>
    <x v="21"/>
  </r>
  <r>
    <x v="2897"/>
    <x v="0"/>
    <s v="P3"/>
    <x v="0"/>
    <x v="0"/>
    <x v="279"/>
    <x v="2897"/>
    <x v="8"/>
    <x v="94"/>
    <d v="2002-09-04T00:00:00"/>
    <x v="2"/>
  </r>
  <r>
    <x v="2898"/>
    <x v="0"/>
    <s v="P3"/>
    <x v="0"/>
    <x v="0"/>
    <x v="1"/>
    <x v="2898"/>
    <x v="1"/>
    <x v="94"/>
    <s v="5/20/2002"/>
    <x v="0"/>
  </r>
  <r>
    <x v="2899"/>
    <x v="0"/>
    <s v="P3"/>
    <x v="0"/>
    <x v="4"/>
    <x v="176"/>
    <x v="2899"/>
    <x v="6"/>
    <x v="94"/>
    <d v="2002-12-03T00:00:00"/>
    <x v="11"/>
  </r>
  <r>
    <x v="2900"/>
    <x v="0"/>
    <s v="P1"/>
    <x v="0"/>
    <x v="4"/>
    <x v="171"/>
    <x v="2900"/>
    <x v="1"/>
    <x v="94"/>
    <s v="1/25/2002"/>
    <x v="12"/>
  </r>
  <r>
    <x v="2901"/>
    <x v="0"/>
    <s v="P3"/>
    <x v="2"/>
    <x v="4"/>
    <x v="37"/>
    <x v="2901"/>
    <x v="7"/>
    <x v="94"/>
    <d v="2002-11-02T00:00:00"/>
    <x v="12"/>
  </r>
  <r>
    <x v="2902"/>
    <x v="0"/>
    <s v="P3"/>
    <x v="0"/>
    <x v="0"/>
    <x v="69"/>
    <x v="2902"/>
    <x v="7"/>
    <x v="94"/>
    <d v="2002-08-02T00:00:00"/>
    <x v="1"/>
  </r>
  <r>
    <x v="2903"/>
    <x v="0"/>
    <s v="P3"/>
    <x v="0"/>
    <x v="0"/>
    <x v="33"/>
    <x v="2903"/>
    <x v="1"/>
    <x v="94"/>
    <d v="2002-09-04T00:00:00"/>
    <x v="2"/>
  </r>
  <r>
    <x v="2904"/>
    <x v="0"/>
    <s v="P3"/>
    <x v="0"/>
    <x v="2"/>
    <x v="252"/>
    <x v="2904"/>
    <x v="2"/>
    <x v="94"/>
    <s v="3/14/2002"/>
    <x v="19"/>
  </r>
  <r>
    <x v="2905"/>
    <x v="0"/>
    <s v="P3"/>
    <x v="0"/>
    <x v="2"/>
    <x v="50"/>
    <x v="2905"/>
    <x v="1"/>
    <x v="94"/>
    <d v="2002-01-05T00:00:00"/>
    <x v="19"/>
  </r>
  <r>
    <x v="2906"/>
    <x v="0"/>
    <s v="P1"/>
    <x v="0"/>
    <x v="4"/>
    <x v="56"/>
    <x v="2906"/>
    <x v="3"/>
    <x v="94"/>
    <d v="2002-11-02T00:00:00"/>
    <x v="12"/>
  </r>
  <r>
    <x v="2907"/>
    <x v="0"/>
    <s v="P3"/>
    <x v="0"/>
    <x v="5"/>
    <x v="21"/>
    <x v="2907"/>
    <x v="6"/>
    <x v="94"/>
    <s v="4/19/2002"/>
    <x v="77"/>
  </r>
  <r>
    <x v="2908"/>
    <x v="0"/>
    <s v="P3"/>
    <x v="0"/>
    <x v="0"/>
    <x v="15"/>
    <x v="2908"/>
    <x v="3"/>
    <x v="94"/>
    <s v="1/24/2002"/>
    <x v="3"/>
  </r>
  <r>
    <x v="2909"/>
    <x v="0"/>
    <s v="P1"/>
    <x v="2"/>
    <x v="4"/>
    <x v="79"/>
    <x v="2909"/>
    <x v="3"/>
    <x v="94"/>
    <s v="1/29/2002"/>
    <x v="10"/>
  </r>
  <r>
    <x v="2910"/>
    <x v="0"/>
    <s v="P3"/>
    <x v="2"/>
    <x v="4"/>
    <x v="56"/>
    <x v="2910"/>
    <x v="3"/>
    <x v="94"/>
    <d v="2002-04-02T00:00:00"/>
    <x v="12"/>
  </r>
  <r>
    <x v="2911"/>
    <x v="0"/>
    <s v="P2"/>
    <x v="2"/>
    <x v="2"/>
    <x v="56"/>
    <x v="2911"/>
    <x v="3"/>
    <x v="94"/>
    <s v="2/13/2002"/>
    <x v="51"/>
  </r>
  <r>
    <x v="2912"/>
    <x v="2"/>
    <s v="P1"/>
    <x v="0"/>
    <x v="4"/>
    <x v="36"/>
    <x v="2912"/>
    <x v="7"/>
    <x v="94"/>
    <s v="1/26/2002"/>
    <x v="11"/>
  </r>
  <r>
    <x v="2913"/>
    <x v="0"/>
    <s v="P3"/>
    <x v="0"/>
    <x v="2"/>
    <x v="56"/>
    <x v="2913"/>
    <x v="3"/>
    <x v="94"/>
    <s v="1/24/2002"/>
    <x v="19"/>
  </r>
  <r>
    <x v="2914"/>
    <x v="0"/>
    <s v="P3"/>
    <x v="2"/>
    <x v="2"/>
    <x v="26"/>
    <x v="2914"/>
    <x v="7"/>
    <x v="94"/>
    <s v="3/28/2002"/>
    <x v="54"/>
  </r>
  <r>
    <x v="2915"/>
    <x v="0"/>
    <s v="P1"/>
    <x v="2"/>
    <x v="4"/>
    <x v="15"/>
    <x v="2915"/>
    <x v="3"/>
    <x v="94"/>
    <d v="2002-09-04T00:00:00"/>
    <x v="10"/>
  </r>
  <r>
    <x v="2916"/>
    <x v="0"/>
    <s v="P1"/>
    <x v="0"/>
    <x v="4"/>
    <x v="79"/>
    <x v="2916"/>
    <x v="3"/>
    <x v="94"/>
    <d v="2002-04-02T00:00:00"/>
    <x v="11"/>
  </r>
  <r>
    <x v="2917"/>
    <x v="0"/>
    <s v="P3"/>
    <x v="1"/>
    <x v="2"/>
    <x v="124"/>
    <x v="2917"/>
    <x v="1"/>
    <x v="94"/>
    <s v="3/13/2002"/>
    <x v="7"/>
  </r>
  <r>
    <x v="2918"/>
    <x v="0"/>
    <s v="P3"/>
    <x v="0"/>
    <x v="0"/>
    <x v="26"/>
    <x v="2918"/>
    <x v="7"/>
    <x v="94"/>
    <s v="1/24/2002"/>
    <x v="3"/>
  </r>
  <r>
    <x v="2919"/>
    <x v="0"/>
    <s v="P2"/>
    <x v="2"/>
    <x v="4"/>
    <x v="85"/>
    <x v="2919"/>
    <x v="2"/>
    <x v="94"/>
    <d v="2002-11-02T00:00:00"/>
    <x v="11"/>
  </r>
  <r>
    <x v="2920"/>
    <x v="0"/>
    <s v="P3"/>
    <x v="2"/>
    <x v="4"/>
    <x v="94"/>
    <x v="2920"/>
    <x v="1"/>
    <x v="94"/>
    <d v="2002-07-08T00:00:00"/>
    <x v="10"/>
  </r>
  <r>
    <x v="2921"/>
    <x v="0"/>
    <s v="P3"/>
    <x v="0"/>
    <x v="0"/>
    <x v="36"/>
    <x v="2921"/>
    <x v="7"/>
    <x v="94"/>
    <d v="2002-01-02T00:00:00"/>
    <x v="1"/>
  </r>
  <r>
    <x v="2922"/>
    <x v="0"/>
    <s v="P1"/>
    <x v="2"/>
    <x v="4"/>
    <x v="315"/>
    <x v="2922"/>
    <x v="3"/>
    <x v="94"/>
    <d v="2002-09-02T00:00:00"/>
    <x v="13"/>
  </r>
  <r>
    <x v="2923"/>
    <x v="0"/>
    <s v="P1"/>
    <x v="2"/>
    <x v="9"/>
    <x v="69"/>
    <x v="2923"/>
    <x v="7"/>
    <x v="94"/>
    <s v="1/31/2002"/>
    <x v="48"/>
  </r>
  <r>
    <x v="2924"/>
    <x v="0"/>
    <s v="P3"/>
    <x v="0"/>
    <x v="0"/>
    <x v="36"/>
    <x v="2924"/>
    <x v="7"/>
    <x v="94"/>
    <s v="1/24/2002"/>
    <x v="3"/>
  </r>
  <r>
    <x v="2925"/>
    <x v="0"/>
    <s v="P3"/>
    <x v="0"/>
    <x v="11"/>
    <x v="26"/>
    <x v="2925"/>
    <x v="7"/>
    <x v="94"/>
    <s v="1/24/2002"/>
    <x v="46"/>
  </r>
  <r>
    <x v="2926"/>
    <x v="0"/>
    <s v="P4"/>
    <x v="0"/>
    <x v="5"/>
    <x v="21"/>
    <x v="2926"/>
    <x v="6"/>
    <x v="94"/>
    <s v="5/24/2002"/>
    <x v="16"/>
  </r>
  <r>
    <x v="2927"/>
    <x v="0"/>
    <s v="P3"/>
    <x v="0"/>
    <x v="0"/>
    <x v="36"/>
    <x v="2927"/>
    <x v="7"/>
    <x v="95"/>
    <s v="1/29/2002"/>
    <x v="0"/>
  </r>
  <r>
    <x v="2928"/>
    <x v="0"/>
    <s v="P2"/>
    <x v="2"/>
    <x v="2"/>
    <x v="194"/>
    <x v="2928"/>
    <x v="3"/>
    <x v="95"/>
    <d v="2002-01-05T00:00:00"/>
    <x v="53"/>
  </r>
  <r>
    <x v="2929"/>
    <x v="0"/>
    <s v="P3"/>
    <x v="2"/>
    <x v="9"/>
    <x v="300"/>
    <x v="2929"/>
    <x v="3"/>
    <x v="95"/>
    <s v="1/24/2002"/>
    <x v="44"/>
  </r>
  <r>
    <x v="2930"/>
    <x v="0"/>
    <s v="P3"/>
    <x v="0"/>
    <x v="0"/>
    <x v="228"/>
    <x v="2930"/>
    <x v="2"/>
    <x v="95"/>
    <s v="4/23/2002"/>
    <x v="4"/>
  </r>
  <r>
    <x v="2931"/>
    <x v="0"/>
    <s v="P2"/>
    <x v="2"/>
    <x v="2"/>
    <x v="184"/>
    <x v="2931"/>
    <x v="1"/>
    <x v="95"/>
    <s v="3/13/2002"/>
    <x v="38"/>
  </r>
  <r>
    <x v="2932"/>
    <x v="2"/>
    <s v="P1"/>
    <x v="2"/>
    <x v="9"/>
    <x v="1"/>
    <x v="2932"/>
    <x v="1"/>
    <x v="95"/>
    <s v="1/29/2002"/>
    <x v="49"/>
  </r>
  <r>
    <x v="2933"/>
    <x v="0"/>
    <s v="P1"/>
    <x v="2"/>
    <x v="9"/>
    <x v="290"/>
    <x v="2933"/>
    <x v="4"/>
    <x v="95"/>
    <s v="2/13/2002"/>
    <x v="49"/>
  </r>
  <r>
    <x v="2934"/>
    <x v="0"/>
    <s v="P3"/>
    <x v="0"/>
    <x v="3"/>
    <x v="36"/>
    <x v="2934"/>
    <x v="7"/>
    <x v="95"/>
    <s v="4/18/2002"/>
    <x v="9"/>
  </r>
  <r>
    <x v="2935"/>
    <x v="0"/>
    <s v="P3"/>
    <x v="2"/>
    <x v="4"/>
    <x v="100"/>
    <x v="2935"/>
    <x v="3"/>
    <x v="95"/>
    <s v="4/15/2002"/>
    <x v="11"/>
  </r>
  <r>
    <x v="2936"/>
    <x v="0"/>
    <s v="P1"/>
    <x v="0"/>
    <x v="7"/>
    <x v="36"/>
    <x v="2936"/>
    <x v="7"/>
    <x v="95"/>
    <s v="1/25/2002"/>
    <x v="25"/>
  </r>
  <r>
    <x v="2937"/>
    <x v="0"/>
    <s v="P3"/>
    <x v="2"/>
    <x v="4"/>
    <x v="244"/>
    <x v="2937"/>
    <x v="4"/>
    <x v="95"/>
    <s v="1/24/2002"/>
    <x v="11"/>
  </r>
  <r>
    <x v="2938"/>
    <x v="0"/>
    <s v="P3"/>
    <x v="2"/>
    <x v="9"/>
    <x v="67"/>
    <x v="2938"/>
    <x v="2"/>
    <x v="95"/>
    <d v="2002-12-02T00:00:00"/>
    <x v="50"/>
  </r>
  <r>
    <x v="2939"/>
    <x v="0"/>
    <s v="P3"/>
    <x v="0"/>
    <x v="0"/>
    <x v="18"/>
    <x v="2939"/>
    <x v="1"/>
    <x v="95"/>
    <s v="1/24/2002"/>
    <x v="3"/>
  </r>
  <r>
    <x v="2940"/>
    <x v="0"/>
    <s v="P3"/>
    <x v="0"/>
    <x v="7"/>
    <x v="50"/>
    <x v="2940"/>
    <x v="1"/>
    <x v="95"/>
    <s v="5/14/2002"/>
    <x v="25"/>
  </r>
  <r>
    <x v="2941"/>
    <x v="0"/>
    <s v="P3"/>
    <x v="0"/>
    <x v="3"/>
    <x v="15"/>
    <x v="2941"/>
    <x v="3"/>
    <x v="95"/>
    <s v="2/13/2002"/>
    <x v="19"/>
  </r>
  <r>
    <x v="2942"/>
    <x v="0"/>
    <s v="P3"/>
    <x v="0"/>
    <x v="2"/>
    <x v="26"/>
    <x v="2942"/>
    <x v="7"/>
    <x v="95"/>
    <s v="1/29/2002"/>
    <x v="20"/>
  </r>
  <r>
    <x v="2943"/>
    <x v="0"/>
    <s v="P3"/>
    <x v="0"/>
    <x v="3"/>
    <x v="15"/>
    <x v="2943"/>
    <x v="3"/>
    <x v="95"/>
    <s v="2/13/2002"/>
    <x v="19"/>
  </r>
  <r>
    <x v="2944"/>
    <x v="0"/>
    <s v="P3"/>
    <x v="2"/>
    <x v="9"/>
    <x v="37"/>
    <x v="2944"/>
    <x v="7"/>
    <x v="95"/>
    <d v="2002-11-02T00:00:00"/>
    <x v="47"/>
  </r>
  <r>
    <x v="2945"/>
    <x v="0"/>
    <s v="P3"/>
    <x v="0"/>
    <x v="0"/>
    <x v="224"/>
    <x v="2945"/>
    <x v="6"/>
    <x v="95"/>
    <d v="2002-09-04T00:00:00"/>
    <x v="2"/>
  </r>
  <r>
    <x v="2946"/>
    <x v="2"/>
    <s v="P1"/>
    <x v="2"/>
    <x v="4"/>
    <x v="32"/>
    <x v="2946"/>
    <x v="2"/>
    <x v="95"/>
    <s v="1/24/2002"/>
    <x v="11"/>
  </r>
  <r>
    <x v="2947"/>
    <x v="0"/>
    <s v="P3"/>
    <x v="0"/>
    <x v="5"/>
    <x v="15"/>
    <x v="2947"/>
    <x v="3"/>
    <x v="95"/>
    <d v="2002-07-03T00:00:00"/>
    <x v="61"/>
  </r>
  <r>
    <x v="2948"/>
    <x v="0"/>
    <s v="P2"/>
    <x v="1"/>
    <x v="2"/>
    <x v="51"/>
    <x v="2948"/>
    <x v="1"/>
    <x v="95"/>
    <s v="5/27/2002"/>
    <x v="71"/>
  </r>
  <r>
    <x v="2949"/>
    <x v="0"/>
    <s v="P3"/>
    <x v="1"/>
    <x v="2"/>
    <x v="15"/>
    <x v="2949"/>
    <x v="3"/>
    <x v="95"/>
    <s v="1/29/2002"/>
    <x v="7"/>
  </r>
  <r>
    <x v="2950"/>
    <x v="0"/>
    <s v="P2"/>
    <x v="2"/>
    <x v="4"/>
    <x v="92"/>
    <x v="2950"/>
    <x v="2"/>
    <x v="95"/>
    <s v="1/29/2002"/>
    <x v="10"/>
  </r>
  <r>
    <x v="2951"/>
    <x v="1"/>
    <s v="P2"/>
    <x v="0"/>
    <x v="5"/>
    <x v="15"/>
    <x v="2951"/>
    <x v="3"/>
    <x v="95"/>
    <d v="2002-07-03T00:00:00"/>
    <x v="59"/>
  </r>
  <r>
    <x v="2952"/>
    <x v="0"/>
    <s v="P3"/>
    <x v="0"/>
    <x v="5"/>
    <x v="15"/>
    <x v="2952"/>
    <x v="3"/>
    <x v="95"/>
    <d v="2002-07-03T00:00:00"/>
    <x v="59"/>
  </r>
  <r>
    <x v="2953"/>
    <x v="0"/>
    <s v="P3"/>
    <x v="2"/>
    <x v="4"/>
    <x v="96"/>
    <x v="2953"/>
    <x v="2"/>
    <x v="95"/>
    <s v="1/24/2002"/>
    <x v="11"/>
  </r>
  <r>
    <x v="2954"/>
    <x v="0"/>
    <s v="P3"/>
    <x v="0"/>
    <x v="3"/>
    <x v="254"/>
    <x v="2954"/>
    <x v="1"/>
    <x v="95"/>
    <s v="3/24/2002"/>
    <x v="9"/>
  </r>
  <r>
    <x v="2955"/>
    <x v="0"/>
    <s v="P3"/>
    <x v="0"/>
    <x v="5"/>
    <x v="15"/>
    <x v="2955"/>
    <x v="3"/>
    <x v="95"/>
    <d v="2002-07-03T00:00:00"/>
    <x v="62"/>
  </r>
  <r>
    <x v="2956"/>
    <x v="0"/>
    <s v="P3"/>
    <x v="0"/>
    <x v="5"/>
    <x v="155"/>
    <x v="2956"/>
    <x v="2"/>
    <x v="95"/>
    <d v="2002-07-03T00:00:00"/>
    <x v="59"/>
  </r>
  <r>
    <x v="2957"/>
    <x v="0"/>
    <s v="P1"/>
    <x v="2"/>
    <x v="9"/>
    <x v="294"/>
    <x v="2957"/>
    <x v="1"/>
    <x v="95"/>
    <s v="1/28/2002"/>
    <x v="44"/>
  </r>
  <r>
    <x v="2958"/>
    <x v="0"/>
    <s v="P2"/>
    <x v="1"/>
    <x v="2"/>
    <x v="9"/>
    <x v="2958"/>
    <x v="4"/>
    <x v="95"/>
    <s v="4/19/2002"/>
    <x v="7"/>
  </r>
  <r>
    <x v="2959"/>
    <x v="0"/>
    <s v="P3"/>
    <x v="0"/>
    <x v="4"/>
    <x v="102"/>
    <x v="2959"/>
    <x v="2"/>
    <x v="95"/>
    <d v="2002-11-03T00:00:00"/>
    <x v="11"/>
  </r>
  <r>
    <x v="2960"/>
    <x v="0"/>
    <s v="P3"/>
    <x v="2"/>
    <x v="4"/>
    <x v="278"/>
    <x v="2960"/>
    <x v="2"/>
    <x v="95"/>
    <s v="1/24/2002"/>
    <x v="13"/>
  </r>
  <r>
    <x v="2961"/>
    <x v="0"/>
    <s v="P3"/>
    <x v="0"/>
    <x v="0"/>
    <x v="13"/>
    <x v="2961"/>
    <x v="5"/>
    <x v="95"/>
    <d v="2002-04-02T00:00:00"/>
    <x v="1"/>
  </r>
  <r>
    <x v="2962"/>
    <x v="0"/>
    <s v="P2"/>
    <x v="2"/>
    <x v="2"/>
    <x v="60"/>
    <x v="2962"/>
    <x v="4"/>
    <x v="95"/>
    <d v="2002-08-02T00:00:00"/>
    <x v="51"/>
  </r>
  <r>
    <x v="2963"/>
    <x v="0"/>
    <s v="P1"/>
    <x v="0"/>
    <x v="0"/>
    <x v="18"/>
    <x v="2963"/>
    <x v="1"/>
    <x v="95"/>
    <s v="1/25/2002"/>
    <x v="1"/>
  </r>
  <r>
    <x v="2964"/>
    <x v="0"/>
    <s v="P3"/>
    <x v="0"/>
    <x v="1"/>
    <x v="69"/>
    <x v="2964"/>
    <x v="7"/>
    <x v="95"/>
    <s v="3/27/2002"/>
    <x v="35"/>
  </r>
  <r>
    <x v="2965"/>
    <x v="0"/>
    <s v="P3"/>
    <x v="0"/>
    <x v="5"/>
    <x v="15"/>
    <x v="2965"/>
    <x v="3"/>
    <x v="95"/>
    <s v="3/19/2003"/>
    <x v="62"/>
  </r>
  <r>
    <x v="2966"/>
    <x v="0"/>
    <s v="P2"/>
    <x v="2"/>
    <x v="2"/>
    <x v="26"/>
    <x v="2966"/>
    <x v="7"/>
    <x v="95"/>
    <d v="2002-12-05T00:00:00"/>
    <x v="53"/>
  </r>
  <r>
    <x v="2967"/>
    <x v="2"/>
    <s v="P1"/>
    <x v="2"/>
    <x v="4"/>
    <x v="91"/>
    <x v="2967"/>
    <x v="3"/>
    <x v="95"/>
    <s v="1/25/2002"/>
    <x v="12"/>
  </r>
  <r>
    <x v="2968"/>
    <x v="0"/>
    <s v="P4"/>
    <x v="2"/>
    <x v="2"/>
    <x v="246"/>
    <x v="2968"/>
    <x v="1"/>
    <x v="96"/>
    <d v="2002-01-04T00:00:00"/>
    <x v="53"/>
  </r>
  <r>
    <x v="2969"/>
    <x v="0"/>
    <s v="P1"/>
    <x v="2"/>
    <x v="4"/>
    <x v="233"/>
    <x v="2969"/>
    <x v="2"/>
    <x v="96"/>
    <s v="1/29/2002"/>
    <x v="11"/>
  </r>
  <r>
    <x v="2970"/>
    <x v="0"/>
    <s v="P3"/>
    <x v="0"/>
    <x v="2"/>
    <x v="8"/>
    <x v="2970"/>
    <x v="1"/>
    <x v="96"/>
    <s v="3/15/2002"/>
    <x v="39"/>
  </r>
  <r>
    <x v="2971"/>
    <x v="0"/>
    <s v="P3"/>
    <x v="0"/>
    <x v="2"/>
    <x v="2"/>
    <x v="2971"/>
    <x v="2"/>
    <x v="96"/>
    <d v="2002-05-02T00:00:00"/>
    <x v="39"/>
  </r>
  <r>
    <x v="2972"/>
    <x v="0"/>
    <s v="P3"/>
    <x v="0"/>
    <x v="2"/>
    <x v="2"/>
    <x v="2972"/>
    <x v="2"/>
    <x v="96"/>
    <s v="2/28/2002"/>
    <x v="39"/>
  </r>
  <r>
    <x v="2973"/>
    <x v="0"/>
    <s v="P3"/>
    <x v="0"/>
    <x v="2"/>
    <x v="8"/>
    <x v="2973"/>
    <x v="1"/>
    <x v="96"/>
    <d v="2002-07-02T00:00:00"/>
    <x v="39"/>
  </r>
  <r>
    <x v="2974"/>
    <x v="0"/>
    <s v="P5"/>
    <x v="0"/>
    <x v="0"/>
    <x v="18"/>
    <x v="2974"/>
    <x v="1"/>
    <x v="96"/>
    <d v="2002-06-03T00:00:00"/>
    <x v="0"/>
  </r>
  <r>
    <x v="2975"/>
    <x v="0"/>
    <s v="P3"/>
    <x v="0"/>
    <x v="0"/>
    <x v="113"/>
    <x v="2975"/>
    <x v="3"/>
    <x v="96"/>
    <d v="2002-12-02T00:00:00"/>
    <x v="3"/>
  </r>
  <r>
    <x v="2976"/>
    <x v="0"/>
    <s v="P3"/>
    <x v="0"/>
    <x v="0"/>
    <x v="1"/>
    <x v="2976"/>
    <x v="1"/>
    <x v="96"/>
    <d v="2002-08-04T00:00:00"/>
    <x v="2"/>
  </r>
  <r>
    <x v="2977"/>
    <x v="0"/>
    <s v="P1"/>
    <x v="0"/>
    <x v="0"/>
    <x v="38"/>
    <x v="2977"/>
    <x v="3"/>
    <x v="96"/>
    <s v="1/28/2002"/>
    <x v="1"/>
  </r>
  <r>
    <x v="2978"/>
    <x v="0"/>
    <s v="P3"/>
    <x v="0"/>
    <x v="0"/>
    <x v="251"/>
    <x v="2978"/>
    <x v="3"/>
    <x v="96"/>
    <d v="2002-01-02T00:00:00"/>
    <x v="3"/>
  </r>
  <r>
    <x v="2979"/>
    <x v="0"/>
    <s v="P3"/>
    <x v="2"/>
    <x v="2"/>
    <x v="239"/>
    <x v="2979"/>
    <x v="3"/>
    <x v="96"/>
    <s v="1/28/2002"/>
    <x v="57"/>
  </r>
  <r>
    <x v="2980"/>
    <x v="0"/>
    <s v="P3"/>
    <x v="0"/>
    <x v="0"/>
    <x v="188"/>
    <x v="2980"/>
    <x v="3"/>
    <x v="96"/>
    <s v="1/25/2002"/>
    <x v="3"/>
  </r>
  <r>
    <x v="2981"/>
    <x v="0"/>
    <s v="P3"/>
    <x v="0"/>
    <x v="0"/>
    <x v="171"/>
    <x v="2981"/>
    <x v="1"/>
    <x v="96"/>
    <d v="2002-09-04T00:00:00"/>
    <x v="2"/>
  </r>
  <r>
    <x v="2982"/>
    <x v="0"/>
    <s v="P3"/>
    <x v="2"/>
    <x v="4"/>
    <x v="69"/>
    <x v="2982"/>
    <x v="7"/>
    <x v="96"/>
    <d v="2002-11-02T00:00:00"/>
    <x v="12"/>
  </r>
  <r>
    <x v="2983"/>
    <x v="0"/>
    <s v="P3"/>
    <x v="0"/>
    <x v="7"/>
    <x v="21"/>
    <x v="2983"/>
    <x v="6"/>
    <x v="96"/>
    <d v="2003-10-02T00:00:00"/>
    <x v="25"/>
  </r>
  <r>
    <x v="2984"/>
    <x v="0"/>
    <s v="P3"/>
    <x v="1"/>
    <x v="2"/>
    <x v="120"/>
    <x v="2984"/>
    <x v="2"/>
    <x v="96"/>
    <d v="2002-10-02T00:00:00"/>
    <x v="7"/>
  </r>
  <r>
    <x v="2985"/>
    <x v="0"/>
    <s v="P3"/>
    <x v="0"/>
    <x v="0"/>
    <x v="18"/>
    <x v="2985"/>
    <x v="1"/>
    <x v="96"/>
    <s v="2/27/2002"/>
    <x v="3"/>
  </r>
  <r>
    <x v="2986"/>
    <x v="0"/>
    <s v="P3"/>
    <x v="0"/>
    <x v="0"/>
    <x v="1"/>
    <x v="2986"/>
    <x v="1"/>
    <x v="96"/>
    <s v="1/31/2002"/>
    <x v="1"/>
  </r>
  <r>
    <x v="2987"/>
    <x v="2"/>
    <s v="P3"/>
    <x v="2"/>
    <x v="2"/>
    <x v="1"/>
    <x v="2987"/>
    <x v="1"/>
    <x v="96"/>
    <s v="3/28/2002"/>
    <x v="19"/>
  </r>
  <r>
    <x v="2988"/>
    <x v="0"/>
    <s v="P3"/>
    <x v="0"/>
    <x v="0"/>
    <x v="289"/>
    <x v="2988"/>
    <x v="2"/>
    <x v="96"/>
    <d v="2002-09-04T00:00:00"/>
    <x v="0"/>
  </r>
  <r>
    <x v="2989"/>
    <x v="0"/>
    <s v="P1"/>
    <x v="0"/>
    <x v="2"/>
    <x v="36"/>
    <x v="2989"/>
    <x v="7"/>
    <x v="96"/>
    <s v="1/30/2002"/>
    <x v="26"/>
  </r>
  <r>
    <x v="2990"/>
    <x v="0"/>
    <s v="P3"/>
    <x v="0"/>
    <x v="5"/>
    <x v="77"/>
    <x v="2990"/>
    <x v="1"/>
    <x v="96"/>
    <s v="1/28/2002"/>
    <x v="30"/>
  </r>
  <r>
    <x v="2991"/>
    <x v="0"/>
    <s v="P2"/>
    <x v="0"/>
    <x v="11"/>
    <x v="36"/>
    <x v="2991"/>
    <x v="7"/>
    <x v="96"/>
    <s v="1/31/2002"/>
    <x v="45"/>
  </r>
  <r>
    <x v="2992"/>
    <x v="1"/>
    <s v="P1"/>
    <x v="0"/>
    <x v="1"/>
    <x v="316"/>
    <x v="2992"/>
    <x v="3"/>
    <x v="96"/>
    <d v="2002-05-04T00:00:00"/>
    <x v="35"/>
  </r>
  <r>
    <x v="2993"/>
    <x v="0"/>
    <s v="P4"/>
    <x v="0"/>
    <x v="5"/>
    <x v="189"/>
    <x v="2993"/>
    <x v="2"/>
    <x v="96"/>
    <s v="10/30/2003"/>
    <x v="62"/>
  </r>
  <r>
    <x v="2994"/>
    <x v="0"/>
    <s v="P3"/>
    <x v="0"/>
    <x v="2"/>
    <x v="126"/>
    <x v="2994"/>
    <x v="3"/>
    <x v="96"/>
    <d v="2002-06-03T00:00:00"/>
    <x v="19"/>
  </r>
  <r>
    <x v="2995"/>
    <x v="0"/>
    <s v="P3"/>
    <x v="1"/>
    <x v="2"/>
    <x v="15"/>
    <x v="2995"/>
    <x v="3"/>
    <x v="96"/>
    <d v="2002-09-02T00:00:00"/>
    <x v="7"/>
  </r>
  <r>
    <x v="2996"/>
    <x v="0"/>
    <s v="P2"/>
    <x v="0"/>
    <x v="2"/>
    <x v="8"/>
    <x v="2996"/>
    <x v="1"/>
    <x v="96"/>
    <d v="2002-11-02T00:00:00"/>
    <x v="21"/>
  </r>
  <r>
    <x v="2997"/>
    <x v="0"/>
    <s v="P3"/>
    <x v="0"/>
    <x v="2"/>
    <x v="2"/>
    <x v="2997"/>
    <x v="2"/>
    <x v="96"/>
    <d v="2002-01-05T00:00:00"/>
    <x v="19"/>
  </r>
  <r>
    <x v="2998"/>
    <x v="0"/>
    <s v="P1"/>
    <x v="2"/>
    <x v="9"/>
    <x v="101"/>
    <x v="2998"/>
    <x v="2"/>
    <x v="97"/>
    <s v="1/26/2002"/>
    <x v="44"/>
  </r>
  <r>
    <x v="2999"/>
    <x v="0"/>
    <s v="P1"/>
    <x v="2"/>
    <x v="9"/>
    <x v="94"/>
    <x v="2999"/>
    <x v="1"/>
    <x v="97"/>
    <d v="2002-11-02T00:00:00"/>
    <x v="44"/>
  </r>
  <r>
    <x v="3000"/>
    <x v="0"/>
    <s v="P3"/>
    <x v="2"/>
    <x v="2"/>
    <x v="14"/>
    <x v="3000"/>
    <x v="3"/>
    <x v="97"/>
    <d v="2002-08-05T00:00:00"/>
    <x v="53"/>
  </r>
  <r>
    <x v="3001"/>
    <x v="3"/>
    <s v="P5"/>
    <x v="2"/>
    <x v="2"/>
    <x v="21"/>
    <x v="3001"/>
    <x v="6"/>
    <x v="97"/>
    <s v="4/18/2002"/>
    <x v="53"/>
  </r>
  <r>
    <x v="3002"/>
    <x v="0"/>
    <s v="P1"/>
    <x v="2"/>
    <x v="9"/>
    <x v="36"/>
    <x v="3002"/>
    <x v="7"/>
    <x v="97"/>
    <s v="1/28/2002"/>
    <x v="49"/>
  </r>
  <r>
    <x v="3003"/>
    <x v="0"/>
    <s v="P3"/>
    <x v="2"/>
    <x v="2"/>
    <x v="296"/>
    <x v="3003"/>
    <x v="3"/>
    <x v="97"/>
    <d v="2002-01-04T00:00:00"/>
    <x v="53"/>
  </r>
  <r>
    <x v="3004"/>
    <x v="0"/>
    <s v="P3"/>
    <x v="0"/>
    <x v="5"/>
    <x v="15"/>
    <x v="3004"/>
    <x v="3"/>
    <x v="97"/>
    <s v="4/18/2002"/>
    <x v="74"/>
  </r>
  <r>
    <x v="3005"/>
    <x v="0"/>
    <s v="P5"/>
    <x v="2"/>
    <x v="2"/>
    <x v="140"/>
    <x v="3005"/>
    <x v="7"/>
    <x v="97"/>
    <s v="4/18/2002"/>
    <x v="53"/>
  </r>
  <r>
    <x v="3006"/>
    <x v="3"/>
    <s v="P5"/>
    <x v="0"/>
    <x v="5"/>
    <x v="2"/>
    <x v="3006"/>
    <x v="2"/>
    <x v="97"/>
    <d v="2002-02-05T00:00:00"/>
    <x v="74"/>
  </r>
  <r>
    <x v="3007"/>
    <x v="0"/>
    <s v="P1"/>
    <x v="0"/>
    <x v="5"/>
    <x v="77"/>
    <x v="3007"/>
    <x v="1"/>
    <x v="97"/>
    <s v="4/18/2002"/>
    <x v="74"/>
  </r>
  <r>
    <x v="3008"/>
    <x v="0"/>
    <s v="P2"/>
    <x v="0"/>
    <x v="5"/>
    <x v="47"/>
    <x v="3008"/>
    <x v="2"/>
    <x v="97"/>
    <d v="2002-07-03T00:00:00"/>
    <x v="16"/>
  </r>
  <r>
    <x v="3009"/>
    <x v="0"/>
    <s v="P1"/>
    <x v="0"/>
    <x v="5"/>
    <x v="36"/>
    <x v="3009"/>
    <x v="7"/>
    <x v="97"/>
    <s v="4/18/2002"/>
    <x v="74"/>
  </r>
  <r>
    <x v="3010"/>
    <x v="3"/>
    <s v="P3"/>
    <x v="1"/>
    <x v="2"/>
    <x v="213"/>
    <x v="3010"/>
    <x v="6"/>
    <x v="97"/>
    <s v="8/25/2002"/>
    <x v="71"/>
  </r>
  <r>
    <x v="3011"/>
    <x v="0"/>
    <s v="P3"/>
    <x v="0"/>
    <x v="13"/>
    <x v="47"/>
    <x v="3011"/>
    <x v="2"/>
    <x v="97"/>
    <d v="2002-06-05T00:00:00"/>
    <x v="57"/>
  </r>
  <r>
    <x v="3012"/>
    <x v="0"/>
    <s v="P3"/>
    <x v="0"/>
    <x v="15"/>
    <x v="51"/>
    <x v="3012"/>
    <x v="1"/>
    <x v="98"/>
    <s v="2/19/2003"/>
    <x v="73"/>
  </r>
  <r>
    <x v="3013"/>
    <x v="0"/>
    <s v="P3"/>
    <x v="0"/>
    <x v="0"/>
    <x v="15"/>
    <x v="3013"/>
    <x v="3"/>
    <x v="98"/>
    <s v="1/28/2002"/>
    <x v="0"/>
  </r>
  <r>
    <x v="3014"/>
    <x v="0"/>
    <s v="P3"/>
    <x v="0"/>
    <x v="0"/>
    <x v="199"/>
    <x v="3014"/>
    <x v="1"/>
    <x v="98"/>
    <s v="1/28/2002"/>
    <x v="0"/>
  </r>
  <r>
    <x v="3015"/>
    <x v="0"/>
    <s v="P3"/>
    <x v="0"/>
    <x v="0"/>
    <x v="2"/>
    <x v="3015"/>
    <x v="2"/>
    <x v="98"/>
    <d v="2002-08-02T00:00:00"/>
    <x v="0"/>
  </r>
  <r>
    <x v="3016"/>
    <x v="0"/>
    <s v="P3"/>
    <x v="0"/>
    <x v="11"/>
    <x v="40"/>
    <x v="3016"/>
    <x v="3"/>
    <x v="98"/>
    <d v="2002-05-02T00:00:00"/>
    <x v="7"/>
  </r>
  <r>
    <x v="3017"/>
    <x v="0"/>
    <s v="P2"/>
    <x v="0"/>
    <x v="11"/>
    <x v="277"/>
    <x v="3017"/>
    <x v="2"/>
    <x v="98"/>
    <s v="4/13/2002"/>
    <x v="7"/>
  </r>
  <r>
    <x v="3018"/>
    <x v="0"/>
    <s v="P3"/>
    <x v="0"/>
    <x v="0"/>
    <x v="0"/>
    <x v="3018"/>
    <x v="0"/>
    <x v="98"/>
    <d v="2002-04-02T00:00:00"/>
    <x v="0"/>
  </r>
  <r>
    <x v="3019"/>
    <x v="0"/>
    <s v="P3"/>
    <x v="0"/>
    <x v="2"/>
    <x v="27"/>
    <x v="3019"/>
    <x v="2"/>
    <x v="98"/>
    <s v="2/14/2002"/>
    <x v="21"/>
  </r>
  <r>
    <x v="3020"/>
    <x v="1"/>
    <s v="P3"/>
    <x v="0"/>
    <x v="2"/>
    <x v="2"/>
    <x v="3020"/>
    <x v="2"/>
    <x v="98"/>
    <s v="2/26/2002"/>
    <x v="39"/>
  </r>
  <r>
    <x v="3021"/>
    <x v="0"/>
    <s v="P3"/>
    <x v="2"/>
    <x v="4"/>
    <x v="242"/>
    <x v="3021"/>
    <x v="3"/>
    <x v="98"/>
    <d v="2002-04-03T00:00:00"/>
    <x v="12"/>
  </r>
  <r>
    <x v="3022"/>
    <x v="0"/>
    <s v="P2"/>
    <x v="2"/>
    <x v="4"/>
    <x v="109"/>
    <x v="3022"/>
    <x v="6"/>
    <x v="98"/>
    <s v="3/20/2002"/>
    <x v="11"/>
  </r>
  <r>
    <x v="3023"/>
    <x v="0"/>
    <s v="P3"/>
    <x v="2"/>
    <x v="2"/>
    <x v="239"/>
    <x v="3023"/>
    <x v="3"/>
    <x v="99"/>
    <d v="2002-08-02T00:00:00"/>
    <x v="57"/>
  </r>
  <r>
    <x v="3024"/>
    <x v="0"/>
    <s v="P3"/>
    <x v="0"/>
    <x v="11"/>
    <x v="84"/>
    <x v="3024"/>
    <x v="6"/>
    <x v="99"/>
    <s v="3/18/2002"/>
    <x v="45"/>
  </r>
  <r>
    <x v="3025"/>
    <x v="0"/>
    <s v="P3"/>
    <x v="2"/>
    <x v="2"/>
    <x v="94"/>
    <x v="3025"/>
    <x v="1"/>
    <x v="99"/>
    <s v="4/26/2002"/>
    <x v="54"/>
  </r>
  <r>
    <x v="3026"/>
    <x v="0"/>
    <s v="P3"/>
    <x v="0"/>
    <x v="11"/>
    <x v="14"/>
    <x v="3026"/>
    <x v="3"/>
    <x v="99"/>
    <s v="3/18/2002"/>
    <x v="45"/>
  </r>
  <r>
    <x v="3027"/>
    <x v="0"/>
    <s v="P3"/>
    <x v="0"/>
    <x v="4"/>
    <x v="285"/>
    <x v="3027"/>
    <x v="2"/>
    <x v="99"/>
    <d v="2002-12-04T00:00:00"/>
    <x v="11"/>
  </r>
  <r>
    <x v="3028"/>
    <x v="0"/>
    <s v="P2"/>
    <x v="0"/>
    <x v="5"/>
    <x v="23"/>
    <x v="3028"/>
    <x v="3"/>
    <x v="99"/>
    <d v="2002-02-05T00:00:00"/>
    <x v="61"/>
  </r>
  <r>
    <x v="3029"/>
    <x v="0"/>
    <s v="P3"/>
    <x v="0"/>
    <x v="2"/>
    <x v="15"/>
    <x v="3029"/>
    <x v="3"/>
    <x v="99"/>
    <s v="1/13/2003"/>
    <x v="26"/>
  </r>
  <r>
    <x v="3030"/>
    <x v="0"/>
    <s v="P3"/>
    <x v="2"/>
    <x v="2"/>
    <x v="300"/>
    <x v="3030"/>
    <x v="3"/>
    <x v="99"/>
    <d v="2002-08-05T00:00:00"/>
    <x v="51"/>
  </r>
  <r>
    <x v="3031"/>
    <x v="0"/>
    <s v="P3"/>
    <x v="2"/>
    <x v="2"/>
    <x v="239"/>
    <x v="3031"/>
    <x v="3"/>
    <x v="99"/>
    <s v="1/28/2002"/>
    <x v="57"/>
  </r>
  <r>
    <x v="3032"/>
    <x v="0"/>
    <s v="P1"/>
    <x v="2"/>
    <x v="2"/>
    <x v="36"/>
    <x v="3032"/>
    <x v="7"/>
    <x v="99"/>
    <s v="1/30/2002"/>
    <x v="57"/>
  </r>
  <r>
    <x v="3033"/>
    <x v="0"/>
    <s v="P3"/>
    <x v="0"/>
    <x v="2"/>
    <x v="105"/>
    <x v="3033"/>
    <x v="5"/>
    <x v="99"/>
    <d v="2002-01-05T00:00:00"/>
    <x v="19"/>
  </r>
  <r>
    <x v="3034"/>
    <x v="0"/>
    <s v="P1"/>
    <x v="0"/>
    <x v="2"/>
    <x v="36"/>
    <x v="3034"/>
    <x v="7"/>
    <x v="99"/>
    <d v="2002-09-02T00:00:00"/>
    <x v="14"/>
  </r>
  <r>
    <x v="3035"/>
    <x v="0"/>
    <s v="P4"/>
    <x v="2"/>
    <x v="2"/>
    <x v="77"/>
    <x v="3035"/>
    <x v="1"/>
    <x v="99"/>
    <d v="2002-08-04T00:00:00"/>
    <x v="25"/>
  </r>
  <r>
    <x v="3036"/>
    <x v="0"/>
    <s v="P3"/>
    <x v="2"/>
    <x v="4"/>
    <x v="83"/>
    <x v="3036"/>
    <x v="2"/>
    <x v="99"/>
    <s v="1/29/2002"/>
    <x v="12"/>
  </r>
  <r>
    <x v="3037"/>
    <x v="0"/>
    <s v="P3"/>
    <x v="2"/>
    <x v="2"/>
    <x v="156"/>
    <x v="3037"/>
    <x v="1"/>
    <x v="99"/>
    <s v="5/19/2002"/>
    <x v="53"/>
  </r>
  <r>
    <x v="3038"/>
    <x v="0"/>
    <s v="P3"/>
    <x v="1"/>
    <x v="2"/>
    <x v="36"/>
    <x v="3038"/>
    <x v="7"/>
    <x v="99"/>
    <s v="1/29/2002"/>
    <x v="7"/>
  </r>
  <r>
    <x v="3039"/>
    <x v="0"/>
    <s v="P2"/>
    <x v="0"/>
    <x v="11"/>
    <x v="32"/>
    <x v="3039"/>
    <x v="2"/>
    <x v="99"/>
    <s v="1/28/2002"/>
    <x v="45"/>
  </r>
  <r>
    <x v="3040"/>
    <x v="3"/>
    <s v="P4"/>
    <x v="2"/>
    <x v="2"/>
    <x v="77"/>
    <x v="3040"/>
    <x v="1"/>
    <x v="99"/>
    <s v="3/21/2002"/>
    <x v="36"/>
  </r>
  <r>
    <x v="3041"/>
    <x v="0"/>
    <s v="P2"/>
    <x v="0"/>
    <x v="2"/>
    <x v="136"/>
    <x v="3041"/>
    <x v="3"/>
    <x v="99"/>
    <s v="1/31/2002"/>
    <x v="21"/>
  </r>
  <r>
    <x v="3042"/>
    <x v="0"/>
    <s v="P1"/>
    <x v="2"/>
    <x v="4"/>
    <x v="82"/>
    <x v="3042"/>
    <x v="4"/>
    <x v="99"/>
    <s v="1/29/2002"/>
    <x v="12"/>
  </r>
  <r>
    <x v="3043"/>
    <x v="0"/>
    <s v="P3"/>
    <x v="0"/>
    <x v="0"/>
    <x v="298"/>
    <x v="3043"/>
    <x v="1"/>
    <x v="99"/>
    <s v="1/28/2002"/>
    <x v="3"/>
  </r>
  <r>
    <x v="3044"/>
    <x v="0"/>
    <s v="P3"/>
    <x v="0"/>
    <x v="0"/>
    <x v="317"/>
    <x v="3044"/>
    <x v="1"/>
    <x v="99"/>
    <s v="1/28/2002"/>
    <x v="0"/>
  </r>
  <r>
    <x v="3045"/>
    <x v="0"/>
    <s v="P3"/>
    <x v="0"/>
    <x v="2"/>
    <x v="116"/>
    <x v="3045"/>
    <x v="7"/>
    <x v="99"/>
    <s v="1/28/2002"/>
    <x v="20"/>
  </r>
  <r>
    <x v="3046"/>
    <x v="0"/>
    <s v="P3"/>
    <x v="0"/>
    <x v="11"/>
    <x v="52"/>
    <x v="3046"/>
    <x v="1"/>
    <x v="99"/>
    <s v="1/28/2002"/>
    <x v="45"/>
  </r>
  <r>
    <x v="3047"/>
    <x v="1"/>
    <s v="P1"/>
    <x v="0"/>
    <x v="5"/>
    <x v="0"/>
    <x v="3047"/>
    <x v="0"/>
    <x v="99"/>
    <s v="5/23/2002"/>
    <x v="64"/>
  </r>
  <r>
    <x v="3048"/>
    <x v="0"/>
    <s v="P1"/>
    <x v="2"/>
    <x v="9"/>
    <x v="15"/>
    <x v="3048"/>
    <x v="3"/>
    <x v="99"/>
    <s v="1/29/2002"/>
    <x v="49"/>
  </r>
  <r>
    <x v="3049"/>
    <x v="0"/>
    <s v="P3"/>
    <x v="0"/>
    <x v="0"/>
    <x v="298"/>
    <x v="3049"/>
    <x v="1"/>
    <x v="99"/>
    <d v="2002-08-02T00:00:00"/>
    <x v="0"/>
  </r>
  <r>
    <x v="3050"/>
    <x v="0"/>
    <s v="P3"/>
    <x v="0"/>
    <x v="0"/>
    <x v="81"/>
    <x v="3050"/>
    <x v="4"/>
    <x v="99"/>
    <s v="1/28/2002"/>
    <x v="3"/>
  </r>
  <r>
    <x v="3051"/>
    <x v="0"/>
    <s v="P3"/>
    <x v="0"/>
    <x v="2"/>
    <x v="285"/>
    <x v="3051"/>
    <x v="2"/>
    <x v="99"/>
    <d v="2002-11-03T00:00:00"/>
    <x v="30"/>
  </r>
  <r>
    <x v="3052"/>
    <x v="0"/>
    <s v="P3"/>
    <x v="0"/>
    <x v="5"/>
    <x v="77"/>
    <x v="3052"/>
    <x v="1"/>
    <x v="99"/>
    <d v="2002-02-05T00:00:00"/>
    <x v="30"/>
  </r>
  <r>
    <x v="3053"/>
    <x v="0"/>
    <s v="P3"/>
    <x v="0"/>
    <x v="2"/>
    <x v="2"/>
    <x v="3053"/>
    <x v="2"/>
    <x v="99"/>
    <s v="7/25/2002"/>
    <x v="20"/>
  </r>
  <r>
    <x v="3054"/>
    <x v="0"/>
    <s v="P3"/>
    <x v="2"/>
    <x v="2"/>
    <x v="217"/>
    <x v="3054"/>
    <x v="2"/>
    <x v="100"/>
    <s v="3/28/2002"/>
    <x v="14"/>
  </r>
  <r>
    <x v="3055"/>
    <x v="0"/>
    <s v="P1"/>
    <x v="2"/>
    <x v="2"/>
    <x v="113"/>
    <x v="3055"/>
    <x v="3"/>
    <x v="100"/>
    <s v="1/29/2002"/>
    <x v="25"/>
  </r>
  <r>
    <x v="3056"/>
    <x v="1"/>
    <s v="P2"/>
    <x v="2"/>
    <x v="2"/>
    <x v="2"/>
    <x v="3056"/>
    <x v="2"/>
    <x v="100"/>
    <d v="2002-11-04T00:00:00"/>
    <x v="38"/>
  </r>
  <r>
    <x v="3057"/>
    <x v="0"/>
    <s v="P3"/>
    <x v="2"/>
    <x v="4"/>
    <x v="87"/>
    <x v="3057"/>
    <x v="2"/>
    <x v="100"/>
    <s v="1/29/2002"/>
    <x v="12"/>
  </r>
  <r>
    <x v="3058"/>
    <x v="0"/>
    <s v="P3"/>
    <x v="0"/>
    <x v="1"/>
    <x v="246"/>
    <x v="3058"/>
    <x v="1"/>
    <x v="100"/>
    <d v="2002-06-02T00:00:00"/>
    <x v="28"/>
  </r>
  <r>
    <x v="3059"/>
    <x v="0"/>
    <s v="P3"/>
    <x v="0"/>
    <x v="1"/>
    <x v="213"/>
    <x v="3059"/>
    <x v="6"/>
    <x v="100"/>
    <d v="2002-06-02T00:00:00"/>
    <x v="28"/>
  </r>
  <r>
    <x v="3060"/>
    <x v="0"/>
    <s v="P3"/>
    <x v="2"/>
    <x v="2"/>
    <x v="15"/>
    <x v="3060"/>
    <x v="3"/>
    <x v="100"/>
    <d v="2002-04-02T00:00:00"/>
    <x v="38"/>
  </r>
  <r>
    <x v="3061"/>
    <x v="0"/>
    <s v="P1"/>
    <x v="0"/>
    <x v="0"/>
    <x v="47"/>
    <x v="3061"/>
    <x v="2"/>
    <x v="100"/>
    <d v="2002-04-04T00:00:00"/>
    <x v="1"/>
  </r>
  <r>
    <x v="3062"/>
    <x v="0"/>
    <s v="P1"/>
    <x v="2"/>
    <x v="4"/>
    <x v="268"/>
    <x v="3062"/>
    <x v="4"/>
    <x v="100"/>
    <s v="1/29/2002"/>
    <x v="11"/>
  </r>
  <r>
    <x v="3063"/>
    <x v="0"/>
    <s v="P3"/>
    <x v="0"/>
    <x v="2"/>
    <x v="1"/>
    <x v="3063"/>
    <x v="1"/>
    <x v="100"/>
    <d v="2002-01-08T00:00:00"/>
    <x v="17"/>
  </r>
  <r>
    <x v="3064"/>
    <x v="0"/>
    <s v="P1"/>
    <x v="2"/>
    <x v="4"/>
    <x v="36"/>
    <x v="3064"/>
    <x v="7"/>
    <x v="100"/>
    <d v="2002-07-02T00:00:00"/>
    <x v="13"/>
  </r>
  <r>
    <x v="3065"/>
    <x v="1"/>
    <s v="P3"/>
    <x v="2"/>
    <x v="9"/>
    <x v="36"/>
    <x v="3065"/>
    <x v="7"/>
    <x v="100"/>
    <d v="2002-06-02T00:00:00"/>
    <x v="49"/>
  </r>
  <r>
    <x v="3066"/>
    <x v="0"/>
    <s v="P2"/>
    <x v="2"/>
    <x v="2"/>
    <x v="101"/>
    <x v="3066"/>
    <x v="2"/>
    <x v="100"/>
    <s v="3/28/2002"/>
    <x v="51"/>
  </r>
  <r>
    <x v="3067"/>
    <x v="0"/>
    <s v="P3"/>
    <x v="0"/>
    <x v="1"/>
    <x v="120"/>
    <x v="3067"/>
    <x v="2"/>
    <x v="100"/>
    <d v="2002-11-02T00:00:00"/>
    <x v="28"/>
  </r>
  <r>
    <x v="3068"/>
    <x v="0"/>
    <s v="P2"/>
    <x v="0"/>
    <x v="11"/>
    <x v="51"/>
    <x v="3068"/>
    <x v="1"/>
    <x v="100"/>
    <d v="2002-05-02T00:00:00"/>
    <x v="7"/>
  </r>
  <r>
    <x v="3069"/>
    <x v="0"/>
    <s v="P3"/>
    <x v="2"/>
    <x v="4"/>
    <x v="32"/>
    <x v="3069"/>
    <x v="2"/>
    <x v="100"/>
    <s v="9/27/2002"/>
    <x v="13"/>
  </r>
  <r>
    <x v="3070"/>
    <x v="0"/>
    <s v="P2"/>
    <x v="2"/>
    <x v="9"/>
    <x v="170"/>
    <x v="3070"/>
    <x v="6"/>
    <x v="100"/>
    <d v="2002-11-02T00:00:00"/>
    <x v="50"/>
  </r>
  <r>
    <x v="3071"/>
    <x v="0"/>
    <s v="P1"/>
    <x v="2"/>
    <x v="9"/>
    <x v="71"/>
    <x v="3071"/>
    <x v="1"/>
    <x v="100"/>
    <s v="1/31/2002"/>
    <x v="44"/>
  </r>
  <r>
    <x v="3072"/>
    <x v="0"/>
    <s v="P3"/>
    <x v="0"/>
    <x v="1"/>
    <x v="262"/>
    <x v="3072"/>
    <x v="1"/>
    <x v="100"/>
    <d v="2002-06-02T00:00:00"/>
    <x v="35"/>
  </r>
  <r>
    <x v="3073"/>
    <x v="0"/>
    <s v="P2"/>
    <x v="2"/>
    <x v="2"/>
    <x v="21"/>
    <x v="3073"/>
    <x v="6"/>
    <x v="100"/>
    <d v="2002-02-05T00:00:00"/>
    <x v="38"/>
  </r>
  <r>
    <x v="3074"/>
    <x v="0"/>
    <s v="P3"/>
    <x v="2"/>
    <x v="4"/>
    <x v="40"/>
    <x v="3074"/>
    <x v="3"/>
    <x v="100"/>
    <d v="2002-05-02T00:00:00"/>
    <x v="11"/>
  </r>
  <r>
    <x v="3075"/>
    <x v="2"/>
    <s v="P2"/>
    <x v="0"/>
    <x v="0"/>
    <x v="47"/>
    <x v="3075"/>
    <x v="2"/>
    <x v="100"/>
    <d v="2002-09-04T00:00:00"/>
    <x v="2"/>
  </r>
  <r>
    <x v="3076"/>
    <x v="0"/>
    <s v="P3"/>
    <x v="0"/>
    <x v="0"/>
    <x v="18"/>
    <x v="3076"/>
    <x v="1"/>
    <x v="100"/>
    <s v="1/30/2002"/>
    <x v="1"/>
  </r>
  <r>
    <x v="3077"/>
    <x v="0"/>
    <s v="P3"/>
    <x v="0"/>
    <x v="2"/>
    <x v="1"/>
    <x v="3077"/>
    <x v="1"/>
    <x v="100"/>
    <d v="2002-01-05T00:00:00"/>
    <x v="19"/>
  </r>
  <r>
    <x v="3078"/>
    <x v="0"/>
    <s v="P3"/>
    <x v="0"/>
    <x v="0"/>
    <x v="290"/>
    <x v="3078"/>
    <x v="4"/>
    <x v="100"/>
    <s v="1/30/2002"/>
    <x v="0"/>
  </r>
  <r>
    <x v="3079"/>
    <x v="0"/>
    <s v="P3"/>
    <x v="0"/>
    <x v="0"/>
    <x v="174"/>
    <x v="3079"/>
    <x v="7"/>
    <x v="100"/>
    <s v="1/31/2002"/>
    <x v="0"/>
  </r>
  <r>
    <x v="3080"/>
    <x v="0"/>
    <s v="P3"/>
    <x v="0"/>
    <x v="0"/>
    <x v="110"/>
    <x v="3080"/>
    <x v="2"/>
    <x v="100"/>
    <s v="1/31/2002"/>
    <x v="0"/>
  </r>
  <r>
    <x v="3081"/>
    <x v="0"/>
    <s v="P3"/>
    <x v="0"/>
    <x v="0"/>
    <x v="116"/>
    <x v="3081"/>
    <x v="7"/>
    <x v="100"/>
    <s v="1/31/2002"/>
    <x v="0"/>
  </r>
  <r>
    <x v="3082"/>
    <x v="0"/>
    <s v="P3"/>
    <x v="2"/>
    <x v="2"/>
    <x v="99"/>
    <x v="3082"/>
    <x v="5"/>
    <x v="100"/>
    <s v="3/28/2002"/>
    <x v="54"/>
  </r>
  <r>
    <x v="3083"/>
    <x v="0"/>
    <s v="P5"/>
    <x v="0"/>
    <x v="0"/>
    <x v="15"/>
    <x v="3083"/>
    <x v="3"/>
    <x v="101"/>
    <d v="2002-05-02T00:00:00"/>
    <x v="0"/>
  </r>
  <r>
    <x v="3084"/>
    <x v="0"/>
    <s v="P3"/>
    <x v="0"/>
    <x v="2"/>
    <x v="8"/>
    <x v="3084"/>
    <x v="1"/>
    <x v="101"/>
    <s v="2/26/2002"/>
    <x v="19"/>
  </r>
  <r>
    <x v="3085"/>
    <x v="3"/>
    <s v="P3"/>
    <x v="0"/>
    <x v="4"/>
    <x v="188"/>
    <x v="3085"/>
    <x v="3"/>
    <x v="101"/>
    <d v="2002-01-02T00:00:00"/>
    <x v="13"/>
  </r>
  <r>
    <x v="3086"/>
    <x v="1"/>
    <s v="P1"/>
    <x v="2"/>
    <x v="2"/>
    <x v="202"/>
    <x v="3086"/>
    <x v="1"/>
    <x v="101"/>
    <s v="3/28/2002"/>
    <x v="38"/>
  </r>
  <r>
    <x v="3087"/>
    <x v="0"/>
    <s v="P2"/>
    <x v="2"/>
    <x v="2"/>
    <x v="156"/>
    <x v="3087"/>
    <x v="1"/>
    <x v="101"/>
    <s v="3/28/2002"/>
    <x v="38"/>
  </r>
  <r>
    <x v="3088"/>
    <x v="0"/>
    <s v="P3"/>
    <x v="1"/>
    <x v="2"/>
    <x v="36"/>
    <x v="3088"/>
    <x v="7"/>
    <x v="101"/>
    <s v="2/15/2002"/>
    <x v="7"/>
  </r>
  <r>
    <x v="3089"/>
    <x v="0"/>
    <s v="P3"/>
    <x v="2"/>
    <x v="2"/>
    <x v="239"/>
    <x v="3089"/>
    <x v="3"/>
    <x v="101"/>
    <s v="2/13/2002"/>
    <x v="14"/>
  </r>
  <r>
    <x v="3090"/>
    <x v="0"/>
    <s v="P3"/>
    <x v="2"/>
    <x v="2"/>
    <x v="239"/>
    <x v="3090"/>
    <x v="3"/>
    <x v="101"/>
    <d v="2002-10-02T00:00:00"/>
    <x v="14"/>
  </r>
  <r>
    <x v="3091"/>
    <x v="0"/>
    <s v="P3"/>
    <x v="0"/>
    <x v="3"/>
    <x v="211"/>
    <x v="3091"/>
    <x v="3"/>
    <x v="101"/>
    <d v="2002-12-02T00:00:00"/>
    <x v="8"/>
  </r>
  <r>
    <x v="3092"/>
    <x v="0"/>
    <s v="P3"/>
    <x v="0"/>
    <x v="5"/>
    <x v="15"/>
    <x v="3092"/>
    <x v="3"/>
    <x v="101"/>
    <d v="2002-07-03T00:00:00"/>
    <x v="61"/>
  </r>
  <r>
    <x v="3093"/>
    <x v="0"/>
    <s v="P3"/>
    <x v="0"/>
    <x v="11"/>
    <x v="189"/>
    <x v="3093"/>
    <x v="2"/>
    <x v="101"/>
    <d v="2002-07-02T00:00:00"/>
    <x v="7"/>
  </r>
  <r>
    <x v="3094"/>
    <x v="0"/>
    <s v="P3"/>
    <x v="0"/>
    <x v="11"/>
    <x v="217"/>
    <x v="3094"/>
    <x v="2"/>
    <x v="101"/>
    <d v="2002-05-02T00:00:00"/>
    <x v="7"/>
  </r>
  <r>
    <x v="3095"/>
    <x v="0"/>
    <s v="P3"/>
    <x v="0"/>
    <x v="2"/>
    <x v="81"/>
    <x v="3095"/>
    <x v="4"/>
    <x v="101"/>
    <d v="2002-01-05T00:00:00"/>
    <x v="19"/>
  </r>
  <r>
    <x v="3096"/>
    <x v="0"/>
    <s v="P1"/>
    <x v="2"/>
    <x v="4"/>
    <x v="60"/>
    <x v="3096"/>
    <x v="4"/>
    <x v="101"/>
    <d v="2002-08-02T00:00:00"/>
    <x v="13"/>
  </r>
  <r>
    <x v="3097"/>
    <x v="3"/>
    <s v="P2"/>
    <x v="0"/>
    <x v="13"/>
    <x v="0"/>
    <x v="3097"/>
    <x v="0"/>
    <x v="101"/>
    <d v="2002-01-03T00:00:00"/>
    <x v="57"/>
  </r>
  <r>
    <x v="3098"/>
    <x v="0"/>
    <s v="P2"/>
    <x v="2"/>
    <x v="2"/>
    <x v="125"/>
    <x v="3098"/>
    <x v="4"/>
    <x v="101"/>
    <d v="2002-01-04T00:00:00"/>
    <x v="51"/>
  </r>
  <r>
    <x v="3099"/>
    <x v="1"/>
    <s v="P1"/>
    <x v="2"/>
    <x v="9"/>
    <x v="36"/>
    <x v="3099"/>
    <x v="7"/>
    <x v="101"/>
    <d v="2002-12-02T00:00:00"/>
    <x v="44"/>
  </r>
  <r>
    <x v="3100"/>
    <x v="0"/>
    <s v="P3"/>
    <x v="0"/>
    <x v="1"/>
    <x v="32"/>
    <x v="3100"/>
    <x v="2"/>
    <x v="101"/>
    <d v="2002-12-03T00:00:00"/>
    <x v="35"/>
  </r>
  <r>
    <x v="3101"/>
    <x v="0"/>
    <s v="P2"/>
    <x v="1"/>
    <x v="10"/>
    <x v="36"/>
    <x v="3101"/>
    <x v="7"/>
    <x v="101"/>
    <s v="1/20/2003"/>
    <x v="7"/>
  </r>
  <r>
    <x v="3102"/>
    <x v="0"/>
    <s v="P1"/>
    <x v="2"/>
    <x v="9"/>
    <x v="36"/>
    <x v="3102"/>
    <x v="7"/>
    <x v="101"/>
    <s v="1/31/2002"/>
    <x v="49"/>
  </r>
  <r>
    <x v="3103"/>
    <x v="0"/>
    <s v="P3"/>
    <x v="0"/>
    <x v="11"/>
    <x v="174"/>
    <x v="3103"/>
    <x v="7"/>
    <x v="101"/>
    <s v="1/30/2002"/>
    <x v="45"/>
  </r>
  <r>
    <x v="3104"/>
    <x v="0"/>
    <s v="P3"/>
    <x v="0"/>
    <x v="11"/>
    <x v="81"/>
    <x v="3104"/>
    <x v="4"/>
    <x v="101"/>
    <d v="2002-01-02T00:00:00"/>
    <x v="46"/>
  </r>
  <r>
    <x v="3105"/>
    <x v="0"/>
    <s v="P3"/>
    <x v="0"/>
    <x v="11"/>
    <x v="318"/>
    <x v="3105"/>
    <x v="7"/>
    <x v="101"/>
    <s v="1/31/2002"/>
    <x v="45"/>
  </r>
  <r>
    <x v="3106"/>
    <x v="0"/>
    <s v="P3"/>
    <x v="0"/>
    <x v="11"/>
    <x v="282"/>
    <x v="3106"/>
    <x v="3"/>
    <x v="101"/>
    <s v="3/18/2002"/>
    <x v="46"/>
  </r>
  <r>
    <x v="3107"/>
    <x v="0"/>
    <s v="P3"/>
    <x v="1"/>
    <x v="2"/>
    <x v="51"/>
    <x v="3107"/>
    <x v="1"/>
    <x v="101"/>
    <d v="2002-09-02T00:00:00"/>
    <x v="7"/>
  </r>
  <r>
    <x v="3108"/>
    <x v="0"/>
    <s v="P1"/>
    <x v="0"/>
    <x v="11"/>
    <x v="243"/>
    <x v="3108"/>
    <x v="1"/>
    <x v="101"/>
    <s v="5/17/2002"/>
    <x v="46"/>
  </r>
  <r>
    <x v="3109"/>
    <x v="0"/>
    <s v="P1"/>
    <x v="2"/>
    <x v="4"/>
    <x v="85"/>
    <x v="3109"/>
    <x v="2"/>
    <x v="101"/>
    <s v="4/16/2002"/>
    <x v="12"/>
  </r>
  <r>
    <x v="3110"/>
    <x v="0"/>
    <s v="P1"/>
    <x v="2"/>
    <x v="9"/>
    <x v="21"/>
    <x v="3110"/>
    <x v="6"/>
    <x v="101"/>
    <d v="2002-11-02T00:00:00"/>
    <x v="44"/>
  </r>
  <r>
    <x v="3111"/>
    <x v="0"/>
    <s v="P3"/>
    <x v="0"/>
    <x v="1"/>
    <x v="51"/>
    <x v="3111"/>
    <x v="1"/>
    <x v="101"/>
    <d v="2002-12-03T00:00:00"/>
    <x v="28"/>
  </r>
  <r>
    <x v="3112"/>
    <x v="0"/>
    <s v="P3"/>
    <x v="1"/>
    <x v="2"/>
    <x v="92"/>
    <x v="3112"/>
    <x v="2"/>
    <x v="101"/>
    <d v="2002-09-02T00:00:00"/>
    <x v="7"/>
  </r>
  <r>
    <x v="3113"/>
    <x v="0"/>
    <s v="P3"/>
    <x v="0"/>
    <x v="2"/>
    <x v="36"/>
    <x v="3113"/>
    <x v="7"/>
    <x v="101"/>
    <d v="2002-07-05T00:00:00"/>
    <x v="20"/>
  </r>
  <r>
    <x v="3114"/>
    <x v="0"/>
    <s v="P3"/>
    <x v="0"/>
    <x v="0"/>
    <x v="248"/>
    <x v="3114"/>
    <x v="2"/>
    <x v="101"/>
    <d v="2002-01-02T00:00:00"/>
    <x v="0"/>
  </r>
  <r>
    <x v="3115"/>
    <x v="1"/>
    <s v="P5"/>
    <x v="0"/>
    <x v="1"/>
    <x v="106"/>
    <x v="3115"/>
    <x v="3"/>
    <x v="101"/>
    <d v="2002-06-02T00:00:00"/>
    <x v="34"/>
  </r>
  <r>
    <x v="3116"/>
    <x v="0"/>
    <s v="P3"/>
    <x v="0"/>
    <x v="0"/>
    <x v="32"/>
    <x v="3116"/>
    <x v="2"/>
    <x v="101"/>
    <s v="1/30/2002"/>
    <x v="1"/>
  </r>
  <r>
    <x v="3117"/>
    <x v="0"/>
    <s v="P3"/>
    <x v="2"/>
    <x v="2"/>
    <x v="82"/>
    <x v="3117"/>
    <x v="4"/>
    <x v="101"/>
    <d v="2003-05-03T00:00:00"/>
    <x v="52"/>
  </r>
  <r>
    <x v="3118"/>
    <x v="0"/>
    <s v="P3"/>
    <x v="0"/>
    <x v="5"/>
    <x v="67"/>
    <x v="3118"/>
    <x v="2"/>
    <x v="101"/>
    <s v="9/20/2002"/>
    <x v="64"/>
  </r>
  <r>
    <x v="3119"/>
    <x v="0"/>
    <s v="P3"/>
    <x v="0"/>
    <x v="0"/>
    <x v="1"/>
    <x v="3119"/>
    <x v="1"/>
    <x v="101"/>
    <d v="2002-09-04T00:00:00"/>
    <x v="2"/>
  </r>
  <r>
    <x v="3120"/>
    <x v="0"/>
    <s v="P3"/>
    <x v="0"/>
    <x v="0"/>
    <x v="36"/>
    <x v="3120"/>
    <x v="7"/>
    <x v="101"/>
    <d v="2002-12-02T00:00:00"/>
    <x v="3"/>
  </r>
  <r>
    <x v="3121"/>
    <x v="0"/>
    <s v="P3"/>
    <x v="2"/>
    <x v="2"/>
    <x v="319"/>
    <x v="3121"/>
    <x v="2"/>
    <x v="101"/>
    <d v="2002-11-05T00:00:00"/>
    <x v="53"/>
  </r>
  <r>
    <x v="3122"/>
    <x v="0"/>
    <s v="P3"/>
    <x v="0"/>
    <x v="0"/>
    <x v="191"/>
    <x v="3122"/>
    <x v="4"/>
    <x v="101"/>
    <d v="2002-09-04T00:00:00"/>
    <x v="2"/>
  </r>
  <r>
    <x v="3123"/>
    <x v="0"/>
    <s v="P2"/>
    <x v="2"/>
    <x v="4"/>
    <x v="2"/>
    <x v="3123"/>
    <x v="2"/>
    <x v="101"/>
    <d v="2002-09-04T00:00:00"/>
    <x v="13"/>
  </r>
  <r>
    <x v="3124"/>
    <x v="0"/>
    <s v="P1"/>
    <x v="0"/>
    <x v="5"/>
    <x v="15"/>
    <x v="3124"/>
    <x v="3"/>
    <x v="101"/>
    <d v="2002-08-05T00:00:00"/>
    <x v="74"/>
  </r>
  <r>
    <x v="3125"/>
    <x v="0"/>
    <s v="P3"/>
    <x v="2"/>
    <x v="2"/>
    <x v="167"/>
    <x v="3125"/>
    <x v="3"/>
    <x v="102"/>
    <d v="2002-01-04T00:00:00"/>
    <x v="53"/>
  </r>
  <r>
    <x v="3126"/>
    <x v="0"/>
    <s v="P1"/>
    <x v="2"/>
    <x v="9"/>
    <x v="101"/>
    <x v="3126"/>
    <x v="2"/>
    <x v="102"/>
    <s v="2/25/2002"/>
    <x v="50"/>
  </r>
  <r>
    <x v="3127"/>
    <x v="3"/>
    <s v="P4"/>
    <x v="0"/>
    <x v="2"/>
    <x v="26"/>
    <x v="3127"/>
    <x v="7"/>
    <x v="102"/>
    <s v="10/18/2002"/>
    <x v="20"/>
  </r>
  <r>
    <x v="3128"/>
    <x v="2"/>
    <s v="P1"/>
    <x v="2"/>
    <x v="9"/>
    <x v="101"/>
    <x v="3128"/>
    <x v="2"/>
    <x v="102"/>
    <d v="2002-01-02T00:00:00"/>
    <x v="44"/>
  </r>
  <r>
    <x v="3129"/>
    <x v="0"/>
    <s v="P2"/>
    <x v="2"/>
    <x v="2"/>
    <x v="156"/>
    <x v="3129"/>
    <x v="1"/>
    <x v="102"/>
    <s v="3/28/2002"/>
    <x v="51"/>
  </r>
  <r>
    <x v="3130"/>
    <x v="0"/>
    <s v="P2"/>
    <x v="2"/>
    <x v="2"/>
    <x v="2"/>
    <x v="3130"/>
    <x v="2"/>
    <x v="102"/>
    <s v="5/15/2002"/>
    <x v="57"/>
  </r>
  <r>
    <x v="3131"/>
    <x v="1"/>
    <s v="P1"/>
    <x v="0"/>
    <x v="5"/>
    <x v="2"/>
    <x v="3131"/>
    <x v="2"/>
    <x v="102"/>
    <s v="10/28/2003"/>
    <x v="60"/>
  </r>
  <r>
    <x v="3132"/>
    <x v="1"/>
    <s v="P2"/>
    <x v="0"/>
    <x v="2"/>
    <x v="2"/>
    <x v="3132"/>
    <x v="2"/>
    <x v="102"/>
    <d v="2002-09-05T00:00:00"/>
    <x v="21"/>
  </r>
  <r>
    <x v="3133"/>
    <x v="0"/>
    <s v="P3"/>
    <x v="0"/>
    <x v="11"/>
    <x v="50"/>
    <x v="3133"/>
    <x v="1"/>
    <x v="102"/>
    <s v="3/18/2002"/>
    <x v="46"/>
  </r>
  <r>
    <x v="3134"/>
    <x v="0"/>
    <s v="P3"/>
    <x v="0"/>
    <x v="0"/>
    <x v="47"/>
    <x v="3134"/>
    <x v="2"/>
    <x v="102"/>
    <d v="2002-08-05T00:00:00"/>
    <x v="0"/>
  </r>
  <r>
    <x v="3135"/>
    <x v="0"/>
    <s v="P3"/>
    <x v="0"/>
    <x v="5"/>
    <x v="222"/>
    <x v="3135"/>
    <x v="3"/>
    <x v="102"/>
    <s v="4/30/2002"/>
    <x v="56"/>
  </r>
  <r>
    <x v="3136"/>
    <x v="0"/>
    <s v="P3"/>
    <x v="0"/>
    <x v="1"/>
    <x v="288"/>
    <x v="3136"/>
    <x v="1"/>
    <x v="102"/>
    <s v="1/31/2002"/>
    <x v="34"/>
  </r>
  <r>
    <x v="3137"/>
    <x v="0"/>
    <s v="P3"/>
    <x v="0"/>
    <x v="1"/>
    <x v="103"/>
    <x v="3137"/>
    <x v="2"/>
    <x v="102"/>
    <d v="2002-06-02T00:00:00"/>
    <x v="28"/>
  </r>
  <r>
    <x v="3138"/>
    <x v="0"/>
    <s v="P1"/>
    <x v="2"/>
    <x v="9"/>
    <x v="202"/>
    <x v="3138"/>
    <x v="1"/>
    <x v="102"/>
    <s v="8/20/2002"/>
    <x v="44"/>
  </r>
  <r>
    <x v="3139"/>
    <x v="0"/>
    <s v="P3"/>
    <x v="0"/>
    <x v="2"/>
    <x v="69"/>
    <x v="3139"/>
    <x v="7"/>
    <x v="102"/>
    <d v="2002-01-05T00:00:00"/>
    <x v="19"/>
  </r>
  <r>
    <x v="3140"/>
    <x v="0"/>
    <s v="P3"/>
    <x v="0"/>
    <x v="1"/>
    <x v="161"/>
    <x v="3140"/>
    <x v="2"/>
    <x v="102"/>
    <d v="2002-07-02T00:00:00"/>
    <x v="35"/>
  </r>
  <r>
    <x v="3141"/>
    <x v="0"/>
    <s v="P3"/>
    <x v="0"/>
    <x v="5"/>
    <x v="2"/>
    <x v="3141"/>
    <x v="2"/>
    <x v="102"/>
    <s v="6/14/2002"/>
    <x v="64"/>
  </r>
  <r>
    <x v="3142"/>
    <x v="0"/>
    <s v="P3"/>
    <x v="0"/>
    <x v="0"/>
    <x v="8"/>
    <x v="3142"/>
    <x v="1"/>
    <x v="102"/>
    <s v="2/25/2002"/>
    <x v="3"/>
  </r>
  <r>
    <x v="3143"/>
    <x v="0"/>
    <s v="P3"/>
    <x v="2"/>
    <x v="4"/>
    <x v="66"/>
    <x v="3143"/>
    <x v="4"/>
    <x v="102"/>
    <d v="2002-04-02T00:00:00"/>
    <x v="11"/>
  </r>
  <r>
    <x v="3144"/>
    <x v="0"/>
    <s v="P3"/>
    <x v="0"/>
    <x v="0"/>
    <x v="2"/>
    <x v="3144"/>
    <x v="2"/>
    <x v="102"/>
    <s v="1/31/2002"/>
    <x v="3"/>
  </r>
  <r>
    <x v="3145"/>
    <x v="0"/>
    <s v="P3"/>
    <x v="0"/>
    <x v="1"/>
    <x v="229"/>
    <x v="3145"/>
    <x v="3"/>
    <x v="102"/>
    <d v="2002-12-03T00:00:00"/>
    <x v="34"/>
  </r>
  <r>
    <x v="3146"/>
    <x v="0"/>
    <s v="P3"/>
    <x v="1"/>
    <x v="2"/>
    <x v="58"/>
    <x v="3146"/>
    <x v="4"/>
    <x v="102"/>
    <d v="2002-09-02T00:00:00"/>
    <x v="7"/>
  </r>
  <r>
    <x v="3147"/>
    <x v="0"/>
    <s v="P3"/>
    <x v="1"/>
    <x v="2"/>
    <x v="61"/>
    <x v="3147"/>
    <x v="4"/>
    <x v="102"/>
    <d v="2002-12-03T00:00:00"/>
    <x v="7"/>
  </r>
  <r>
    <x v="3148"/>
    <x v="0"/>
    <s v="P3"/>
    <x v="2"/>
    <x v="9"/>
    <x v="71"/>
    <x v="3148"/>
    <x v="1"/>
    <x v="102"/>
    <d v="2002-11-02T00:00:00"/>
    <x v="47"/>
  </r>
  <r>
    <x v="3149"/>
    <x v="0"/>
    <s v="P1"/>
    <x v="0"/>
    <x v="7"/>
    <x v="137"/>
    <x v="3149"/>
    <x v="2"/>
    <x v="102"/>
    <d v="2002-01-02T00:00:00"/>
    <x v="25"/>
  </r>
  <r>
    <x v="3150"/>
    <x v="0"/>
    <s v="P1"/>
    <x v="0"/>
    <x v="2"/>
    <x v="86"/>
    <x v="3150"/>
    <x v="5"/>
    <x v="102"/>
    <d v="2002-01-02T00:00:00"/>
    <x v="21"/>
  </r>
  <r>
    <x v="3151"/>
    <x v="1"/>
    <s v="P3"/>
    <x v="0"/>
    <x v="5"/>
    <x v="15"/>
    <x v="3151"/>
    <x v="3"/>
    <x v="102"/>
    <s v="2/27/2002"/>
    <x v="64"/>
  </r>
  <r>
    <x v="3152"/>
    <x v="0"/>
    <s v="P3"/>
    <x v="2"/>
    <x v="4"/>
    <x v="133"/>
    <x v="3152"/>
    <x v="1"/>
    <x v="102"/>
    <s v="2/28/2002"/>
    <x v="11"/>
  </r>
  <r>
    <x v="3153"/>
    <x v="2"/>
    <s v="P1"/>
    <x v="0"/>
    <x v="2"/>
    <x v="133"/>
    <x v="3153"/>
    <x v="1"/>
    <x v="102"/>
    <s v="5/31/2002"/>
    <x v="14"/>
  </r>
  <r>
    <x v="3154"/>
    <x v="0"/>
    <s v="P3"/>
    <x v="0"/>
    <x v="2"/>
    <x v="66"/>
    <x v="3154"/>
    <x v="4"/>
    <x v="102"/>
    <d v="2002-06-03T00:00:00"/>
    <x v="20"/>
  </r>
  <r>
    <x v="3155"/>
    <x v="0"/>
    <s v="P2"/>
    <x v="2"/>
    <x v="9"/>
    <x v="95"/>
    <x v="3155"/>
    <x v="2"/>
    <x v="102"/>
    <d v="2002-07-02T00:00:00"/>
    <x v="50"/>
  </r>
  <r>
    <x v="3156"/>
    <x v="0"/>
    <s v="P3"/>
    <x v="0"/>
    <x v="11"/>
    <x v="174"/>
    <x v="3156"/>
    <x v="7"/>
    <x v="102"/>
    <s v="3/25/2002"/>
    <x v="46"/>
  </r>
  <r>
    <x v="3157"/>
    <x v="0"/>
    <s v="P3"/>
    <x v="0"/>
    <x v="11"/>
    <x v="239"/>
    <x v="3157"/>
    <x v="3"/>
    <x v="102"/>
    <s v="3/18/2002"/>
    <x v="7"/>
  </r>
  <r>
    <x v="3158"/>
    <x v="0"/>
    <s v="P3"/>
    <x v="0"/>
    <x v="11"/>
    <x v="26"/>
    <x v="3158"/>
    <x v="7"/>
    <x v="102"/>
    <s v="3/18/2002"/>
    <x v="7"/>
  </r>
  <r>
    <x v="3159"/>
    <x v="0"/>
    <s v="P3"/>
    <x v="0"/>
    <x v="0"/>
    <x v="67"/>
    <x v="3159"/>
    <x v="2"/>
    <x v="102"/>
    <d v="2002-01-02T00:00:00"/>
    <x v="3"/>
  </r>
  <r>
    <x v="3160"/>
    <x v="0"/>
    <s v="P3"/>
    <x v="0"/>
    <x v="0"/>
    <x v="18"/>
    <x v="3160"/>
    <x v="1"/>
    <x v="102"/>
    <d v="2002-06-02T00:00:00"/>
    <x v="1"/>
  </r>
  <r>
    <x v="3161"/>
    <x v="0"/>
    <s v="P3"/>
    <x v="0"/>
    <x v="0"/>
    <x v="18"/>
    <x v="3161"/>
    <x v="1"/>
    <x v="102"/>
    <s v="3/22/2002"/>
    <x v="1"/>
  </r>
  <r>
    <x v="3162"/>
    <x v="0"/>
    <s v="P3"/>
    <x v="0"/>
    <x v="0"/>
    <x v="13"/>
    <x v="3162"/>
    <x v="5"/>
    <x v="102"/>
    <s v="4/19/2002"/>
    <x v="0"/>
  </r>
  <r>
    <x v="3163"/>
    <x v="0"/>
    <s v="P3"/>
    <x v="1"/>
    <x v="2"/>
    <x v="36"/>
    <x v="3163"/>
    <x v="7"/>
    <x v="102"/>
    <s v="3/21/2002"/>
    <x v="7"/>
  </r>
  <r>
    <x v="3164"/>
    <x v="0"/>
    <s v="P2"/>
    <x v="2"/>
    <x v="2"/>
    <x v="50"/>
    <x v="3164"/>
    <x v="1"/>
    <x v="102"/>
    <d v="2002-01-02T00:00:00"/>
    <x v="38"/>
  </r>
  <r>
    <x v="3165"/>
    <x v="0"/>
    <s v="P2"/>
    <x v="2"/>
    <x v="2"/>
    <x v="0"/>
    <x v="3165"/>
    <x v="0"/>
    <x v="102"/>
    <s v="3/28/2002"/>
    <x v="38"/>
  </r>
  <r>
    <x v="3166"/>
    <x v="0"/>
    <s v="P3"/>
    <x v="0"/>
    <x v="0"/>
    <x v="87"/>
    <x v="3166"/>
    <x v="2"/>
    <x v="102"/>
    <d v="2002-01-02T00:00:00"/>
    <x v="0"/>
  </r>
  <r>
    <x v="3167"/>
    <x v="0"/>
    <s v="P3"/>
    <x v="2"/>
    <x v="2"/>
    <x v="148"/>
    <x v="3167"/>
    <x v="2"/>
    <x v="102"/>
    <d v="2002-05-06T00:00:00"/>
    <x v="14"/>
  </r>
  <r>
    <x v="3168"/>
    <x v="0"/>
    <s v="P3"/>
    <x v="0"/>
    <x v="0"/>
    <x v="125"/>
    <x v="3168"/>
    <x v="4"/>
    <x v="102"/>
    <d v="2002-01-02T00:00:00"/>
    <x v="1"/>
  </r>
  <r>
    <x v="3169"/>
    <x v="0"/>
    <s v="P1"/>
    <x v="2"/>
    <x v="9"/>
    <x v="36"/>
    <x v="3169"/>
    <x v="7"/>
    <x v="102"/>
    <d v="2002-01-02T00:00:00"/>
    <x v="49"/>
  </r>
  <r>
    <x v="3170"/>
    <x v="0"/>
    <s v="P3"/>
    <x v="2"/>
    <x v="2"/>
    <x v="238"/>
    <x v="3170"/>
    <x v="4"/>
    <x v="103"/>
    <s v="3/28/2002"/>
    <x v="14"/>
  </r>
  <r>
    <x v="3171"/>
    <x v="0"/>
    <s v="P3"/>
    <x v="2"/>
    <x v="2"/>
    <x v="90"/>
    <x v="3171"/>
    <x v="1"/>
    <x v="103"/>
    <d v="2002-11-05T00:00:00"/>
    <x v="53"/>
  </r>
  <r>
    <x v="3172"/>
    <x v="0"/>
    <s v="P3"/>
    <x v="2"/>
    <x v="4"/>
    <x v="20"/>
    <x v="3172"/>
    <x v="4"/>
    <x v="103"/>
    <d v="2002-04-02T00:00:00"/>
    <x v="11"/>
  </r>
  <r>
    <x v="3173"/>
    <x v="0"/>
    <s v="P3"/>
    <x v="2"/>
    <x v="9"/>
    <x v="2"/>
    <x v="3173"/>
    <x v="2"/>
    <x v="103"/>
    <s v="9/19/2002"/>
    <x v="49"/>
  </r>
  <r>
    <x v="3174"/>
    <x v="0"/>
    <s v="P3"/>
    <x v="2"/>
    <x v="2"/>
    <x v="52"/>
    <x v="3174"/>
    <x v="1"/>
    <x v="103"/>
    <s v="3/28/2002"/>
    <x v="78"/>
  </r>
  <r>
    <x v="3175"/>
    <x v="0"/>
    <s v="P3"/>
    <x v="0"/>
    <x v="2"/>
    <x v="47"/>
    <x v="3175"/>
    <x v="2"/>
    <x v="103"/>
    <d v="2002-08-04T00:00:00"/>
    <x v="78"/>
  </r>
  <r>
    <x v="3176"/>
    <x v="0"/>
    <s v="P3"/>
    <x v="0"/>
    <x v="0"/>
    <x v="1"/>
    <x v="3176"/>
    <x v="1"/>
    <x v="103"/>
    <d v="2002-01-02T00:00:00"/>
    <x v="3"/>
  </r>
  <r>
    <x v="3177"/>
    <x v="0"/>
    <s v="P3"/>
    <x v="1"/>
    <x v="2"/>
    <x v="32"/>
    <x v="3177"/>
    <x v="2"/>
    <x v="103"/>
    <d v="2002-09-02T00:00:00"/>
    <x v="7"/>
  </r>
  <r>
    <x v="3178"/>
    <x v="1"/>
    <s v="P2"/>
    <x v="2"/>
    <x v="9"/>
    <x v="71"/>
    <x v="3178"/>
    <x v="1"/>
    <x v="103"/>
    <d v="2002-04-02T00:00:00"/>
    <x v="49"/>
  </r>
  <r>
    <x v="3179"/>
    <x v="0"/>
    <s v="P1"/>
    <x v="0"/>
    <x v="5"/>
    <x v="36"/>
    <x v="3179"/>
    <x v="7"/>
    <x v="103"/>
    <d v="2002-10-09T00:00:00"/>
    <x v="74"/>
  </r>
  <r>
    <x v="3180"/>
    <x v="3"/>
    <s v="P3"/>
    <x v="0"/>
    <x v="5"/>
    <x v="77"/>
    <x v="3180"/>
    <x v="1"/>
    <x v="103"/>
    <d v="2002-07-03T00:00:00"/>
    <x v="63"/>
  </r>
  <r>
    <x v="3181"/>
    <x v="0"/>
    <s v="P3"/>
    <x v="0"/>
    <x v="2"/>
    <x v="68"/>
    <x v="3181"/>
    <x v="5"/>
    <x v="103"/>
    <d v="2002-01-02T00:00:00"/>
    <x v="17"/>
  </r>
  <r>
    <x v="3182"/>
    <x v="0"/>
    <s v="P3"/>
    <x v="0"/>
    <x v="4"/>
    <x v="315"/>
    <x v="3182"/>
    <x v="3"/>
    <x v="103"/>
    <d v="2002-03-02T00:00:00"/>
    <x v="13"/>
  </r>
  <r>
    <x v="3183"/>
    <x v="0"/>
    <s v="P4"/>
    <x v="0"/>
    <x v="0"/>
    <x v="174"/>
    <x v="3183"/>
    <x v="7"/>
    <x v="103"/>
    <d v="2004-06-05T00:00:00"/>
    <x v="79"/>
  </r>
  <r>
    <x v="3184"/>
    <x v="0"/>
    <s v="P3"/>
    <x v="0"/>
    <x v="0"/>
    <x v="33"/>
    <x v="3184"/>
    <x v="1"/>
    <x v="103"/>
    <s v="5/13/2002"/>
    <x v="0"/>
  </r>
  <r>
    <x v="3185"/>
    <x v="0"/>
    <s v="P3"/>
    <x v="0"/>
    <x v="11"/>
    <x v="239"/>
    <x v="3185"/>
    <x v="3"/>
    <x v="103"/>
    <d v="2002-05-02T00:00:00"/>
    <x v="7"/>
  </r>
  <r>
    <x v="3186"/>
    <x v="0"/>
    <s v="P3"/>
    <x v="0"/>
    <x v="11"/>
    <x v="239"/>
    <x v="3186"/>
    <x v="3"/>
    <x v="103"/>
    <s v="3/18/2002"/>
    <x v="46"/>
  </r>
  <r>
    <x v="3187"/>
    <x v="0"/>
    <s v="P3"/>
    <x v="0"/>
    <x v="11"/>
    <x v="239"/>
    <x v="3187"/>
    <x v="3"/>
    <x v="103"/>
    <s v="3/18/2002"/>
    <x v="46"/>
  </r>
  <r>
    <x v="3188"/>
    <x v="0"/>
    <s v="P2"/>
    <x v="2"/>
    <x v="4"/>
    <x v="167"/>
    <x v="3188"/>
    <x v="3"/>
    <x v="103"/>
    <d v="2002-03-02T00:00:00"/>
    <x v="13"/>
  </r>
  <r>
    <x v="3189"/>
    <x v="0"/>
    <s v="P3"/>
    <x v="0"/>
    <x v="11"/>
    <x v="116"/>
    <x v="3189"/>
    <x v="7"/>
    <x v="103"/>
    <d v="2002-07-02T00:00:00"/>
    <x v="7"/>
  </r>
  <r>
    <x v="3190"/>
    <x v="0"/>
    <s v="P3"/>
    <x v="0"/>
    <x v="11"/>
    <x v="96"/>
    <x v="3190"/>
    <x v="2"/>
    <x v="103"/>
    <d v="2002-08-02T00:00:00"/>
    <x v="7"/>
  </r>
  <r>
    <x v="3191"/>
    <x v="0"/>
    <s v="P3"/>
    <x v="0"/>
    <x v="11"/>
    <x v="153"/>
    <x v="3191"/>
    <x v="1"/>
    <x v="103"/>
    <d v="2002-01-04T00:00:00"/>
    <x v="7"/>
  </r>
  <r>
    <x v="3192"/>
    <x v="0"/>
    <s v="P3"/>
    <x v="0"/>
    <x v="11"/>
    <x v="153"/>
    <x v="3192"/>
    <x v="1"/>
    <x v="103"/>
    <s v="3/18/2002"/>
    <x v="7"/>
  </r>
  <r>
    <x v="3193"/>
    <x v="0"/>
    <s v="P3"/>
    <x v="2"/>
    <x v="2"/>
    <x v="77"/>
    <x v="3193"/>
    <x v="1"/>
    <x v="103"/>
    <d v="2002-05-06T00:00:00"/>
    <x v="78"/>
  </r>
  <r>
    <x v="3194"/>
    <x v="0"/>
    <s v="P3"/>
    <x v="0"/>
    <x v="11"/>
    <x v="228"/>
    <x v="3194"/>
    <x v="2"/>
    <x v="103"/>
    <d v="2002-07-02T00:00:00"/>
    <x v="7"/>
  </r>
  <r>
    <x v="3195"/>
    <x v="0"/>
    <s v="P3"/>
    <x v="0"/>
    <x v="11"/>
    <x v="96"/>
    <x v="3195"/>
    <x v="2"/>
    <x v="103"/>
    <d v="2002-08-02T00:00:00"/>
    <x v="7"/>
  </r>
  <r>
    <x v="3196"/>
    <x v="0"/>
    <s v="P3"/>
    <x v="0"/>
    <x v="11"/>
    <x v="54"/>
    <x v="3196"/>
    <x v="2"/>
    <x v="103"/>
    <d v="2002-08-02T00:00:00"/>
    <x v="7"/>
  </r>
  <r>
    <x v="3197"/>
    <x v="0"/>
    <s v="P3"/>
    <x v="0"/>
    <x v="11"/>
    <x v="89"/>
    <x v="3197"/>
    <x v="3"/>
    <x v="103"/>
    <s v="3/25/2002"/>
    <x v="46"/>
  </r>
  <r>
    <x v="3198"/>
    <x v="0"/>
    <s v="P2"/>
    <x v="0"/>
    <x v="13"/>
    <x v="134"/>
    <x v="3198"/>
    <x v="1"/>
    <x v="103"/>
    <s v="2/14/2002"/>
    <x v="57"/>
  </r>
  <r>
    <x v="3199"/>
    <x v="0"/>
    <s v="P3"/>
    <x v="0"/>
    <x v="0"/>
    <x v="26"/>
    <x v="3199"/>
    <x v="7"/>
    <x v="103"/>
    <s v="3/13/2002"/>
    <x v="1"/>
  </r>
  <r>
    <x v="3200"/>
    <x v="0"/>
    <s v="P3"/>
    <x v="0"/>
    <x v="11"/>
    <x v="15"/>
    <x v="3200"/>
    <x v="3"/>
    <x v="103"/>
    <d v="2002-08-04T00:00:00"/>
    <x v="7"/>
  </r>
  <r>
    <x v="3201"/>
    <x v="0"/>
    <s v="P3"/>
    <x v="0"/>
    <x v="11"/>
    <x v="239"/>
    <x v="3201"/>
    <x v="3"/>
    <x v="103"/>
    <d v="2002-08-04T00:00:00"/>
    <x v="7"/>
  </r>
  <r>
    <x v="3202"/>
    <x v="0"/>
    <s v="P3"/>
    <x v="0"/>
    <x v="1"/>
    <x v="133"/>
    <x v="3202"/>
    <x v="1"/>
    <x v="103"/>
    <s v="4/16/2002"/>
    <x v="34"/>
  </r>
  <r>
    <x v="3203"/>
    <x v="0"/>
    <s v="P3"/>
    <x v="0"/>
    <x v="11"/>
    <x v="120"/>
    <x v="3203"/>
    <x v="2"/>
    <x v="103"/>
    <d v="2002-01-04T00:00:00"/>
    <x v="7"/>
  </r>
  <r>
    <x v="3204"/>
    <x v="0"/>
    <s v="P2"/>
    <x v="0"/>
    <x v="11"/>
    <x v="84"/>
    <x v="3204"/>
    <x v="6"/>
    <x v="103"/>
    <s v="3/25/2002"/>
    <x v="46"/>
  </r>
  <r>
    <x v="3205"/>
    <x v="0"/>
    <s v="P3"/>
    <x v="0"/>
    <x v="2"/>
    <x v="320"/>
    <x v="3205"/>
    <x v="6"/>
    <x v="103"/>
    <s v="2/14/2002"/>
    <x v="26"/>
  </r>
  <r>
    <x v="3206"/>
    <x v="0"/>
    <s v="P3"/>
    <x v="0"/>
    <x v="11"/>
    <x v="120"/>
    <x v="3206"/>
    <x v="2"/>
    <x v="103"/>
    <d v="2002-05-02T00:00:00"/>
    <x v="7"/>
  </r>
  <r>
    <x v="3207"/>
    <x v="0"/>
    <s v="P3"/>
    <x v="0"/>
    <x v="0"/>
    <x v="70"/>
    <x v="3207"/>
    <x v="2"/>
    <x v="103"/>
    <s v="5/14/2002"/>
    <x v="0"/>
  </r>
  <r>
    <x v="3208"/>
    <x v="0"/>
    <s v="P1"/>
    <x v="2"/>
    <x v="4"/>
    <x v="32"/>
    <x v="3208"/>
    <x v="2"/>
    <x v="103"/>
    <d v="2002-11-02T00:00:00"/>
    <x v="12"/>
  </r>
  <r>
    <x v="3209"/>
    <x v="0"/>
    <s v="P3"/>
    <x v="0"/>
    <x v="0"/>
    <x v="69"/>
    <x v="3209"/>
    <x v="7"/>
    <x v="103"/>
    <s v="4/15/2002"/>
    <x v="3"/>
  </r>
  <r>
    <x v="3210"/>
    <x v="0"/>
    <s v="P2"/>
    <x v="2"/>
    <x v="2"/>
    <x v="133"/>
    <x v="3210"/>
    <x v="1"/>
    <x v="104"/>
    <d v="2002-07-02T00:00:00"/>
    <x v="38"/>
  </r>
  <r>
    <x v="3211"/>
    <x v="0"/>
    <s v="P2"/>
    <x v="0"/>
    <x v="2"/>
    <x v="2"/>
    <x v="3211"/>
    <x v="2"/>
    <x v="104"/>
    <s v="2/15/2002"/>
    <x v="30"/>
  </r>
  <r>
    <x v="3212"/>
    <x v="0"/>
    <s v="P2"/>
    <x v="2"/>
    <x v="2"/>
    <x v="146"/>
    <x v="3212"/>
    <x v="2"/>
    <x v="105"/>
    <d v="2002-07-02T00:00:00"/>
    <x v="57"/>
  </r>
  <r>
    <x v="3213"/>
    <x v="0"/>
    <s v="P1"/>
    <x v="2"/>
    <x v="9"/>
    <x v="321"/>
    <x v="3213"/>
    <x v="2"/>
    <x v="105"/>
    <d v="2002-07-02T00:00:00"/>
    <x v="50"/>
  </r>
  <r>
    <x v="3214"/>
    <x v="0"/>
    <s v="P1"/>
    <x v="2"/>
    <x v="9"/>
    <x v="32"/>
    <x v="3214"/>
    <x v="2"/>
    <x v="105"/>
    <d v="2002-06-02T00:00:00"/>
    <x v="47"/>
  </r>
  <r>
    <x v="3215"/>
    <x v="0"/>
    <s v="P1"/>
    <x v="2"/>
    <x v="4"/>
    <x v="36"/>
    <x v="3215"/>
    <x v="7"/>
    <x v="106"/>
    <d v="2002-05-02T00:00:00"/>
    <x v="12"/>
  </r>
  <r>
    <x v="3216"/>
    <x v="0"/>
    <s v="P3"/>
    <x v="2"/>
    <x v="9"/>
    <x v="32"/>
    <x v="3216"/>
    <x v="2"/>
    <x v="106"/>
    <d v="2002-11-02T00:00:00"/>
    <x v="47"/>
  </r>
  <r>
    <x v="3217"/>
    <x v="3"/>
    <s v="P3"/>
    <x v="2"/>
    <x v="4"/>
    <x v="102"/>
    <x v="3217"/>
    <x v="2"/>
    <x v="106"/>
    <d v="2002-11-02T00:00:00"/>
    <x v="11"/>
  </r>
  <r>
    <x v="3218"/>
    <x v="0"/>
    <s v="P3"/>
    <x v="2"/>
    <x v="9"/>
    <x v="51"/>
    <x v="3218"/>
    <x v="1"/>
    <x v="106"/>
    <d v="2002-11-02T00:00:00"/>
    <x v="47"/>
  </r>
  <r>
    <x v="3219"/>
    <x v="0"/>
    <s v="P3"/>
    <x v="2"/>
    <x v="2"/>
    <x v="15"/>
    <x v="3219"/>
    <x v="3"/>
    <x v="106"/>
    <d v="2002-04-04T00:00:00"/>
    <x v="38"/>
  </r>
  <r>
    <x v="3220"/>
    <x v="0"/>
    <s v="P3"/>
    <x v="2"/>
    <x v="9"/>
    <x v="196"/>
    <x v="3220"/>
    <x v="1"/>
    <x v="106"/>
    <d v="2002-11-02T00:00:00"/>
    <x v="47"/>
  </r>
  <r>
    <x v="3221"/>
    <x v="0"/>
    <s v="P3"/>
    <x v="0"/>
    <x v="1"/>
    <x v="69"/>
    <x v="3221"/>
    <x v="7"/>
    <x v="106"/>
    <s v="2/25/2002"/>
    <x v="65"/>
  </r>
  <r>
    <x v="3222"/>
    <x v="0"/>
    <s v="P3"/>
    <x v="2"/>
    <x v="2"/>
    <x v="109"/>
    <x v="3222"/>
    <x v="6"/>
    <x v="106"/>
    <s v="2/13/2002"/>
    <x v="53"/>
  </r>
  <r>
    <x v="3223"/>
    <x v="0"/>
    <s v="P3"/>
    <x v="0"/>
    <x v="5"/>
    <x v="15"/>
    <x v="3223"/>
    <x v="3"/>
    <x v="106"/>
    <d v="2002-07-03T00:00:00"/>
    <x v="63"/>
  </r>
  <r>
    <x v="3224"/>
    <x v="0"/>
    <s v="P1"/>
    <x v="0"/>
    <x v="0"/>
    <x v="298"/>
    <x v="3224"/>
    <x v="1"/>
    <x v="106"/>
    <d v="2002-06-03T00:00:00"/>
    <x v="1"/>
  </r>
  <r>
    <x v="3225"/>
    <x v="0"/>
    <s v="P3"/>
    <x v="0"/>
    <x v="5"/>
    <x v="15"/>
    <x v="3225"/>
    <x v="3"/>
    <x v="106"/>
    <s v="7/22/2002"/>
    <x v="59"/>
  </r>
  <r>
    <x v="3226"/>
    <x v="2"/>
    <s v="P1"/>
    <x v="2"/>
    <x v="4"/>
    <x v="94"/>
    <x v="3226"/>
    <x v="1"/>
    <x v="106"/>
    <d v="2002-05-02T00:00:00"/>
    <x v="12"/>
  </r>
  <r>
    <x v="3227"/>
    <x v="0"/>
    <s v="P1"/>
    <x v="0"/>
    <x v="1"/>
    <x v="51"/>
    <x v="3227"/>
    <x v="1"/>
    <x v="106"/>
    <s v="6/13/2002"/>
    <x v="34"/>
  </r>
  <r>
    <x v="3228"/>
    <x v="1"/>
    <s v="P2"/>
    <x v="0"/>
    <x v="5"/>
    <x v="15"/>
    <x v="3228"/>
    <x v="3"/>
    <x v="106"/>
    <s v="4/17/2002"/>
    <x v="74"/>
  </r>
  <r>
    <x v="3229"/>
    <x v="0"/>
    <s v="P1"/>
    <x v="0"/>
    <x v="2"/>
    <x v="36"/>
    <x v="3229"/>
    <x v="7"/>
    <x v="106"/>
    <d v="2002-05-02T00:00:00"/>
    <x v="26"/>
  </r>
  <r>
    <x v="3230"/>
    <x v="0"/>
    <s v="P1"/>
    <x v="2"/>
    <x v="9"/>
    <x v="1"/>
    <x v="3230"/>
    <x v="1"/>
    <x v="106"/>
    <d v="2002-07-02T00:00:00"/>
    <x v="49"/>
  </r>
  <r>
    <x v="3231"/>
    <x v="0"/>
    <s v="P1"/>
    <x v="2"/>
    <x v="9"/>
    <x v="36"/>
    <x v="3231"/>
    <x v="7"/>
    <x v="106"/>
    <d v="2002-06-02T00:00:00"/>
    <x v="47"/>
  </r>
  <r>
    <x v="3232"/>
    <x v="0"/>
    <s v="P3"/>
    <x v="2"/>
    <x v="9"/>
    <x v="139"/>
    <x v="3232"/>
    <x v="2"/>
    <x v="106"/>
    <d v="2002-07-02T00:00:00"/>
    <x v="49"/>
  </r>
  <r>
    <x v="3233"/>
    <x v="0"/>
    <s v="P3"/>
    <x v="2"/>
    <x v="2"/>
    <x v="80"/>
    <x v="3233"/>
    <x v="5"/>
    <x v="106"/>
    <s v="4/14/2002"/>
    <x v="53"/>
  </r>
  <r>
    <x v="3234"/>
    <x v="0"/>
    <s v="P3"/>
    <x v="2"/>
    <x v="2"/>
    <x v="76"/>
    <x v="3234"/>
    <x v="1"/>
    <x v="106"/>
    <s v="3/28/2002"/>
    <x v="53"/>
  </r>
  <r>
    <x v="3235"/>
    <x v="0"/>
    <s v="P2"/>
    <x v="0"/>
    <x v="2"/>
    <x v="153"/>
    <x v="3235"/>
    <x v="1"/>
    <x v="106"/>
    <d v="2002-11-02T00:00:00"/>
    <x v="20"/>
  </r>
  <r>
    <x v="3236"/>
    <x v="0"/>
    <s v="P3"/>
    <x v="0"/>
    <x v="2"/>
    <x v="15"/>
    <x v="3236"/>
    <x v="3"/>
    <x v="106"/>
    <d v="2002-07-02T00:00:00"/>
    <x v="20"/>
  </r>
  <r>
    <x v="3237"/>
    <x v="0"/>
    <s v="P3"/>
    <x v="0"/>
    <x v="13"/>
    <x v="232"/>
    <x v="3237"/>
    <x v="3"/>
    <x v="106"/>
    <d v="2002-08-05T00:00:00"/>
    <x v="57"/>
  </r>
  <r>
    <x v="3238"/>
    <x v="0"/>
    <s v="P3"/>
    <x v="1"/>
    <x v="2"/>
    <x v="322"/>
    <x v="3238"/>
    <x v="4"/>
    <x v="106"/>
    <d v="2002-12-03T00:00:00"/>
    <x v="7"/>
  </r>
  <r>
    <x v="3239"/>
    <x v="0"/>
    <s v="P3"/>
    <x v="1"/>
    <x v="2"/>
    <x v="15"/>
    <x v="3239"/>
    <x v="3"/>
    <x v="106"/>
    <d v="2002-03-03T00:00:00"/>
    <x v="7"/>
  </r>
  <r>
    <x v="3240"/>
    <x v="0"/>
    <s v="P1"/>
    <x v="2"/>
    <x v="4"/>
    <x v="56"/>
    <x v="3240"/>
    <x v="3"/>
    <x v="106"/>
    <d v="2002-05-02T00:00:00"/>
    <x v="10"/>
  </r>
  <r>
    <x v="3241"/>
    <x v="0"/>
    <s v="P1"/>
    <x v="2"/>
    <x v="4"/>
    <x v="283"/>
    <x v="3241"/>
    <x v="4"/>
    <x v="106"/>
    <d v="2002-05-02T00:00:00"/>
    <x v="13"/>
  </r>
  <r>
    <x v="3242"/>
    <x v="0"/>
    <s v="P1"/>
    <x v="0"/>
    <x v="4"/>
    <x v="66"/>
    <x v="3242"/>
    <x v="4"/>
    <x v="106"/>
    <d v="2002-09-02T00:00:00"/>
    <x v="13"/>
  </r>
  <r>
    <x v="3243"/>
    <x v="0"/>
    <s v="P3"/>
    <x v="0"/>
    <x v="2"/>
    <x v="38"/>
    <x v="3243"/>
    <x v="3"/>
    <x v="106"/>
    <s v="2/14/2002"/>
    <x v="19"/>
  </r>
  <r>
    <x v="3244"/>
    <x v="0"/>
    <s v="P1"/>
    <x v="2"/>
    <x v="4"/>
    <x v="36"/>
    <x v="3244"/>
    <x v="7"/>
    <x v="106"/>
    <d v="2002-11-02T00:00:00"/>
    <x v="12"/>
  </r>
  <r>
    <x v="3245"/>
    <x v="0"/>
    <s v="P1"/>
    <x v="0"/>
    <x v="2"/>
    <x v="36"/>
    <x v="3245"/>
    <x v="7"/>
    <x v="106"/>
    <d v="2002-09-02T00:00:00"/>
    <x v="78"/>
  </r>
  <r>
    <x v="3246"/>
    <x v="0"/>
    <s v="P3"/>
    <x v="0"/>
    <x v="11"/>
    <x v="120"/>
    <x v="3246"/>
    <x v="2"/>
    <x v="106"/>
    <s v="3/18/2002"/>
    <x v="45"/>
  </r>
  <r>
    <x v="3247"/>
    <x v="0"/>
    <s v="P3"/>
    <x v="0"/>
    <x v="0"/>
    <x v="249"/>
    <x v="3247"/>
    <x v="4"/>
    <x v="106"/>
    <d v="2002-09-04T00:00:00"/>
    <x v="80"/>
  </r>
  <r>
    <x v="3248"/>
    <x v="0"/>
    <s v="P3"/>
    <x v="0"/>
    <x v="5"/>
    <x v="160"/>
    <x v="3248"/>
    <x v="5"/>
    <x v="106"/>
    <d v="2002-07-03T00:00:00"/>
    <x v="61"/>
  </r>
  <r>
    <x v="3249"/>
    <x v="0"/>
    <s v="P3"/>
    <x v="0"/>
    <x v="5"/>
    <x v="15"/>
    <x v="3249"/>
    <x v="3"/>
    <x v="106"/>
    <s v="9/19/2002"/>
    <x v="64"/>
  </r>
  <r>
    <x v="3250"/>
    <x v="0"/>
    <s v="P3"/>
    <x v="0"/>
    <x v="0"/>
    <x v="18"/>
    <x v="3250"/>
    <x v="1"/>
    <x v="106"/>
    <d v="2002-04-02T00:00:00"/>
    <x v="3"/>
  </r>
  <r>
    <x v="3251"/>
    <x v="0"/>
    <s v="P1"/>
    <x v="2"/>
    <x v="4"/>
    <x v="47"/>
    <x v="3251"/>
    <x v="2"/>
    <x v="106"/>
    <s v="4/17/2002"/>
    <x v="11"/>
  </r>
  <r>
    <x v="3252"/>
    <x v="0"/>
    <s v="P3"/>
    <x v="0"/>
    <x v="2"/>
    <x v="79"/>
    <x v="3252"/>
    <x v="3"/>
    <x v="106"/>
    <d v="2002-11-02T00:00:00"/>
    <x v="19"/>
  </r>
  <r>
    <x v="3253"/>
    <x v="0"/>
    <s v="P3"/>
    <x v="2"/>
    <x v="2"/>
    <x v="114"/>
    <x v="3253"/>
    <x v="3"/>
    <x v="106"/>
    <s v="3/29/2002"/>
    <x v="51"/>
  </r>
  <r>
    <x v="3254"/>
    <x v="1"/>
    <s v="P2"/>
    <x v="0"/>
    <x v="2"/>
    <x v="239"/>
    <x v="3254"/>
    <x v="3"/>
    <x v="106"/>
    <s v="6/19/2002"/>
    <x v="22"/>
  </r>
  <r>
    <x v="3255"/>
    <x v="0"/>
    <s v="P1"/>
    <x v="2"/>
    <x v="9"/>
    <x v="36"/>
    <x v="3255"/>
    <x v="7"/>
    <x v="106"/>
    <d v="2002-07-02T00:00:00"/>
    <x v="47"/>
  </r>
  <r>
    <x v="3256"/>
    <x v="0"/>
    <s v="P2"/>
    <x v="0"/>
    <x v="6"/>
    <x v="283"/>
    <x v="3256"/>
    <x v="4"/>
    <x v="106"/>
    <d v="2002-08-10T00:00:00"/>
    <x v="81"/>
  </r>
  <r>
    <x v="3257"/>
    <x v="0"/>
    <s v="P3"/>
    <x v="2"/>
    <x v="6"/>
    <x v="121"/>
    <x v="3257"/>
    <x v="6"/>
    <x v="106"/>
    <d v="2002-10-09T00:00:00"/>
    <x v="53"/>
  </r>
  <r>
    <x v="3258"/>
    <x v="0"/>
    <s v="P3"/>
    <x v="2"/>
    <x v="9"/>
    <x v="94"/>
    <x v="3258"/>
    <x v="1"/>
    <x v="106"/>
    <d v="2002-11-02T00:00:00"/>
    <x v="44"/>
  </r>
  <r>
    <x v="3259"/>
    <x v="0"/>
    <s v="P2"/>
    <x v="0"/>
    <x v="7"/>
    <x v="15"/>
    <x v="3259"/>
    <x v="3"/>
    <x v="107"/>
    <d v="2002-05-02T00:00:00"/>
    <x v="25"/>
  </r>
  <r>
    <x v="3260"/>
    <x v="0"/>
    <s v="P3"/>
    <x v="0"/>
    <x v="5"/>
    <x v="77"/>
    <x v="3260"/>
    <x v="1"/>
    <x v="107"/>
    <d v="2002-10-02T00:00:00"/>
    <x v="30"/>
  </r>
  <r>
    <x v="3261"/>
    <x v="0"/>
    <s v="P3"/>
    <x v="2"/>
    <x v="2"/>
    <x v="25"/>
    <x v="3261"/>
    <x v="6"/>
    <x v="107"/>
    <s v="6/14/2004"/>
    <x v="51"/>
  </r>
  <r>
    <x v="3262"/>
    <x v="0"/>
    <s v="P3"/>
    <x v="2"/>
    <x v="2"/>
    <x v="117"/>
    <x v="3262"/>
    <x v="3"/>
    <x v="107"/>
    <s v="3/27/2002"/>
    <x v="53"/>
  </r>
  <r>
    <x v="3263"/>
    <x v="0"/>
    <s v="P3"/>
    <x v="2"/>
    <x v="2"/>
    <x v="36"/>
    <x v="3263"/>
    <x v="7"/>
    <x v="107"/>
    <s v="2/15/2002"/>
    <x v="51"/>
  </r>
  <r>
    <x v="3264"/>
    <x v="0"/>
    <s v="P3"/>
    <x v="2"/>
    <x v="2"/>
    <x v="34"/>
    <x v="3264"/>
    <x v="1"/>
    <x v="107"/>
    <d v="2002-12-08T00:00:00"/>
    <x v="36"/>
  </r>
  <r>
    <x v="3265"/>
    <x v="0"/>
    <s v="P1"/>
    <x v="2"/>
    <x v="9"/>
    <x v="40"/>
    <x v="3265"/>
    <x v="3"/>
    <x v="107"/>
    <d v="2002-07-02T00:00:00"/>
    <x v="44"/>
  </r>
  <r>
    <x v="3266"/>
    <x v="0"/>
    <s v="P1"/>
    <x v="2"/>
    <x v="4"/>
    <x v="36"/>
    <x v="3266"/>
    <x v="7"/>
    <x v="107"/>
    <d v="2002-05-02T00:00:00"/>
    <x v="10"/>
  </r>
  <r>
    <x v="3267"/>
    <x v="0"/>
    <s v="P3"/>
    <x v="2"/>
    <x v="2"/>
    <x v="15"/>
    <x v="3267"/>
    <x v="3"/>
    <x v="107"/>
    <d v="2002-08-05T00:00:00"/>
    <x v="57"/>
  </r>
  <r>
    <x v="3268"/>
    <x v="0"/>
    <s v="P1"/>
    <x v="0"/>
    <x v="4"/>
    <x v="101"/>
    <x v="3268"/>
    <x v="2"/>
    <x v="107"/>
    <d v="2002-11-02T00:00:00"/>
    <x v="11"/>
  </r>
  <r>
    <x v="3269"/>
    <x v="0"/>
    <s v="P3"/>
    <x v="2"/>
    <x v="2"/>
    <x v="56"/>
    <x v="3269"/>
    <x v="3"/>
    <x v="107"/>
    <s v="5/15/2002"/>
    <x v="54"/>
  </r>
  <r>
    <x v="3270"/>
    <x v="0"/>
    <s v="P3"/>
    <x v="0"/>
    <x v="2"/>
    <x v="69"/>
    <x v="3270"/>
    <x v="7"/>
    <x v="107"/>
    <s v="3/26/2002"/>
    <x v="27"/>
  </r>
  <r>
    <x v="3271"/>
    <x v="0"/>
    <s v="P3"/>
    <x v="2"/>
    <x v="4"/>
    <x v="6"/>
    <x v="3271"/>
    <x v="2"/>
    <x v="107"/>
    <d v="2002-11-02T00:00:00"/>
    <x v="12"/>
  </r>
  <r>
    <x v="3272"/>
    <x v="0"/>
    <s v="P1"/>
    <x v="2"/>
    <x v="4"/>
    <x v="36"/>
    <x v="3272"/>
    <x v="7"/>
    <x v="107"/>
    <d v="2002-06-02T00:00:00"/>
    <x v="13"/>
  </r>
  <r>
    <x v="3273"/>
    <x v="0"/>
    <s v="P3"/>
    <x v="2"/>
    <x v="2"/>
    <x v="47"/>
    <x v="3273"/>
    <x v="2"/>
    <x v="107"/>
    <d v="2002-05-02T00:00:00"/>
    <x v="57"/>
  </r>
  <r>
    <x v="3274"/>
    <x v="0"/>
    <s v="P2"/>
    <x v="2"/>
    <x v="4"/>
    <x v="179"/>
    <x v="3274"/>
    <x v="2"/>
    <x v="107"/>
    <s v="4/15/2002"/>
    <x v="12"/>
  </r>
  <r>
    <x v="3275"/>
    <x v="0"/>
    <s v="P3"/>
    <x v="2"/>
    <x v="4"/>
    <x v="15"/>
    <x v="3275"/>
    <x v="3"/>
    <x v="107"/>
    <s v="2/13/2002"/>
    <x v="13"/>
  </r>
  <r>
    <x v="3276"/>
    <x v="1"/>
    <s v="P1"/>
    <x v="0"/>
    <x v="11"/>
    <x v="320"/>
    <x v="3276"/>
    <x v="6"/>
    <x v="107"/>
    <s v="5/18/2002"/>
    <x v="46"/>
  </r>
  <r>
    <x v="3277"/>
    <x v="0"/>
    <s v="P3"/>
    <x v="0"/>
    <x v="11"/>
    <x v="167"/>
    <x v="3277"/>
    <x v="3"/>
    <x v="107"/>
    <s v="3/18/2002"/>
    <x v="46"/>
  </r>
  <r>
    <x v="3278"/>
    <x v="0"/>
    <s v="P3"/>
    <x v="0"/>
    <x v="11"/>
    <x v="36"/>
    <x v="3278"/>
    <x v="7"/>
    <x v="107"/>
    <s v="3/18/2002"/>
    <x v="7"/>
  </r>
  <r>
    <x v="3279"/>
    <x v="0"/>
    <s v="P3"/>
    <x v="2"/>
    <x v="2"/>
    <x v="171"/>
    <x v="3279"/>
    <x v="1"/>
    <x v="107"/>
    <d v="2002-08-04T00:00:00"/>
    <x v="78"/>
  </r>
  <r>
    <x v="3280"/>
    <x v="0"/>
    <s v="P3"/>
    <x v="2"/>
    <x v="2"/>
    <x v="15"/>
    <x v="3280"/>
    <x v="3"/>
    <x v="107"/>
    <s v="3/24/2002"/>
    <x v="53"/>
  </r>
  <r>
    <x v="3281"/>
    <x v="0"/>
    <s v="P3"/>
    <x v="2"/>
    <x v="2"/>
    <x v="8"/>
    <x v="3281"/>
    <x v="1"/>
    <x v="107"/>
    <s v="3/28/2002"/>
    <x v="53"/>
  </r>
  <r>
    <x v="3282"/>
    <x v="0"/>
    <s v="P3"/>
    <x v="0"/>
    <x v="5"/>
    <x v="94"/>
    <x v="3282"/>
    <x v="1"/>
    <x v="107"/>
    <s v="5/14/2002"/>
    <x v="64"/>
  </r>
  <r>
    <x v="3283"/>
    <x v="0"/>
    <s v="P3"/>
    <x v="0"/>
    <x v="1"/>
    <x v="121"/>
    <x v="3283"/>
    <x v="6"/>
    <x v="107"/>
    <d v="2002-07-02T00:00:00"/>
    <x v="28"/>
  </r>
  <r>
    <x v="3284"/>
    <x v="0"/>
    <s v="P2"/>
    <x v="2"/>
    <x v="6"/>
    <x v="126"/>
    <x v="3284"/>
    <x v="3"/>
    <x v="108"/>
    <d v="2003-12-05T00:00:00"/>
    <x v="82"/>
  </r>
  <r>
    <x v="3285"/>
    <x v="0"/>
    <s v="P1"/>
    <x v="0"/>
    <x v="7"/>
    <x v="15"/>
    <x v="3285"/>
    <x v="3"/>
    <x v="108"/>
    <d v="2002-06-02T00:00:00"/>
    <x v="25"/>
  </r>
  <r>
    <x v="3286"/>
    <x v="0"/>
    <s v="P3"/>
    <x v="2"/>
    <x v="2"/>
    <x v="1"/>
    <x v="3286"/>
    <x v="1"/>
    <x v="108"/>
    <d v="2002-01-05T00:00:00"/>
    <x v="51"/>
  </r>
  <r>
    <x v="3287"/>
    <x v="0"/>
    <s v="P3"/>
    <x v="0"/>
    <x v="2"/>
    <x v="277"/>
    <x v="3287"/>
    <x v="2"/>
    <x v="108"/>
    <d v="2002-06-02T00:00:00"/>
    <x v="20"/>
  </r>
  <r>
    <x v="3288"/>
    <x v="0"/>
    <s v="P3"/>
    <x v="0"/>
    <x v="2"/>
    <x v="238"/>
    <x v="3288"/>
    <x v="4"/>
    <x v="108"/>
    <d v="2002-06-02T00:00:00"/>
    <x v="20"/>
  </r>
  <r>
    <x v="3289"/>
    <x v="0"/>
    <s v="P3"/>
    <x v="0"/>
    <x v="3"/>
    <x v="36"/>
    <x v="3289"/>
    <x v="7"/>
    <x v="108"/>
    <s v="2/13/2002"/>
    <x v="9"/>
  </r>
  <r>
    <x v="3290"/>
    <x v="0"/>
    <s v="P3"/>
    <x v="0"/>
    <x v="3"/>
    <x v="266"/>
    <x v="3290"/>
    <x v="7"/>
    <x v="108"/>
    <d v="2002-06-02T00:00:00"/>
    <x v="9"/>
  </r>
  <r>
    <x v="3291"/>
    <x v="2"/>
    <s v="P1"/>
    <x v="2"/>
    <x v="4"/>
    <x v="36"/>
    <x v="3291"/>
    <x v="7"/>
    <x v="108"/>
    <s v="2/13/2002"/>
    <x v="13"/>
  </r>
  <r>
    <x v="3292"/>
    <x v="0"/>
    <s v="P3"/>
    <x v="0"/>
    <x v="4"/>
    <x v="50"/>
    <x v="3292"/>
    <x v="1"/>
    <x v="108"/>
    <s v="2/14/2002"/>
    <x v="13"/>
  </r>
  <r>
    <x v="3293"/>
    <x v="2"/>
    <s v="P1"/>
    <x v="2"/>
    <x v="9"/>
    <x v="92"/>
    <x v="3293"/>
    <x v="2"/>
    <x v="108"/>
    <s v="2/13/2002"/>
    <x v="44"/>
  </r>
  <r>
    <x v="3294"/>
    <x v="0"/>
    <s v="P3"/>
    <x v="2"/>
    <x v="4"/>
    <x v="67"/>
    <x v="3294"/>
    <x v="2"/>
    <x v="108"/>
    <d v="2002-01-03T00:00:00"/>
    <x v="13"/>
  </r>
  <r>
    <x v="3295"/>
    <x v="0"/>
    <s v="P3"/>
    <x v="0"/>
    <x v="5"/>
    <x v="202"/>
    <x v="3295"/>
    <x v="1"/>
    <x v="108"/>
    <d v="2002-07-03T00:00:00"/>
    <x v="63"/>
  </r>
  <r>
    <x v="3296"/>
    <x v="0"/>
    <s v="P1"/>
    <x v="0"/>
    <x v="4"/>
    <x v="87"/>
    <x v="3296"/>
    <x v="2"/>
    <x v="108"/>
    <d v="2002-11-02T00:00:00"/>
    <x v="12"/>
  </r>
  <r>
    <x v="3297"/>
    <x v="0"/>
    <s v="P4"/>
    <x v="2"/>
    <x v="9"/>
    <x v="213"/>
    <x v="3297"/>
    <x v="6"/>
    <x v="108"/>
    <d v="2002-05-04T00:00:00"/>
    <x v="49"/>
  </r>
  <r>
    <x v="3298"/>
    <x v="0"/>
    <s v="P3"/>
    <x v="0"/>
    <x v="11"/>
    <x v="81"/>
    <x v="3298"/>
    <x v="4"/>
    <x v="108"/>
    <s v="3/18/2002"/>
    <x v="7"/>
  </r>
  <r>
    <x v="3299"/>
    <x v="0"/>
    <s v="P1"/>
    <x v="0"/>
    <x v="0"/>
    <x v="65"/>
    <x v="3299"/>
    <x v="3"/>
    <x v="108"/>
    <d v="2002-08-02T00:00:00"/>
    <x v="1"/>
  </r>
  <r>
    <x v="3300"/>
    <x v="0"/>
    <s v="P3"/>
    <x v="2"/>
    <x v="9"/>
    <x v="94"/>
    <x v="3300"/>
    <x v="1"/>
    <x v="108"/>
    <d v="2002-07-02T00:00:00"/>
    <x v="47"/>
  </r>
  <r>
    <x v="3301"/>
    <x v="1"/>
    <s v="P1"/>
    <x v="2"/>
    <x v="9"/>
    <x v="32"/>
    <x v="3301"/>
    <x v="2"/>
    <x v="108"/>
    <d v="2002-12-02T00:00:00"/>
    <x v="49"/>
  </r>
  <r>
    <x v="3302"/>
    <x v="0"/>
    <s v="P3"/>
    <x v="1"/>
    <x v="2"/>
    <x v="18"/>
    <x v="3302"/>
    <x v="1"/>
    <x v="108"/>
    <d v="2002-09-02T00:00:00"/>
    <x v="7"/>
  </r>
  <r>
    <x v="3303"/>
    <x v="0"/>
    <s v="P1"/>
    <x v="0"/>
    <x v="0"/>
    <x v="36"/>
    <x v="3303"/>
    <x v="7"/>
    <x v="108"/>
    <d v="2002-07-02T00:00:00"/>
    <x v="1"/>
  </r>
  <r>
    <x v="3304"/>
    <x v="0"/>
    <s v="P1"/>
    <x v="0"/>
    <x v="0"/>
    <x v="36"/>
    <x v="3304"/>
    <x v="7"/>
    <x v="108"/>
    <d v="2002-07-02T00:00:00"/>
    <x v="1"/>
  </r>
  <r>
    <x v="3305"/>
    <x v="0"/>
    <s v="P1"/>
    <x v="0"/>
    <x v="4"/>
    <x v="32"/>
    <x v="3305"/>
    <x v="2"/>
    <x v="108"/>
    <d v="2002-07-02T00:00:00"/>
    <x v="11"/>
  </r>
  <r>
    <x v="3306"/>
    <x v="0"/>
    <s v="P3"/>
    <x v="0"/>
    <x v="1"/>
    <x v="120"/>
    <x v="3306"/>
    <x v="2"/>
    <x v="108"/>
    <d v="2002-06-02T00:00:00"/>
    <x v="28"/>
  </r>
  <r>
    <x v="3307"/>
    <x v="0"/>
    <s v="P3"/>
    <x v="2"/>
    <x v="2"/>
    <x v="2"/>
    <x v="3307"/>
    <x v="2"/>
    <x v="108"/>
    <d v="2002-01-04T00:00:00"/>
    <x v="53"/>
  </r>
  <r>
    <x v="3308"/>
    <x v="0"/>
    <s v="P3"/>
    <x v="2"/>
    <x v="9"/>
    <x v="36"/>
    <x v="3308"/>
    <x v="7"/>
    <x v="108"/>
    <d v="2002-07-02T00:00:00"/>
    <x v="49"/>
  </r>
  <r>
    <x v="3309"/>
    <x v="0"/>
    <s v="P2"/>
    <x v="0"/>
    <x v="11"/>
    <x v="133"/>
    <x v="3309"/>
    <x v="1"/>
    <x v="108"/>
    <d v="2002-04-04T00:00:00"/>
    <x v="46"/>
  </r>
  <r>
    <x v="3310"/>
    <x v="0"/>
    <s v="P3"/>
    <x v="2"/>
    <x v="4"/>
    <x v="61"/>
    <x v="3310"/>
    <x v="4"/>
    <x v="108"/>
    <d v="2002-11-02T00:00:00"/>
    <x v="12"/>
  </r>
  <r>
    <x v="3311"/>
    <x v="0"/>
    <s v="P3"/>
    <x v="0"/>
    <x v="0"/>
    <x v="77"/>
    <x v="3311"/>
    <x v="1"/>
    <x v="108"/>
    <d v="2002-06-02T00:00:00"/>
    <x v="0"/>
  </r>
  <r>
    <x v="3312"/>
    <x v="0"/>
    <s v="P1"/>
    <x v="2"/>
    <x v="4"/>
    <x v="36"/>
    <x v="3312"/>
    <x v="7"/>
    <x v="108"/>
    <s v="3/15/2002"/>
    <x v="12"/>
  </r>
  <r>
    <x v="3313"/>
    <x v="0"/>
    <s v="P3"/>
    <x v="0"/>
    <x v="1"/>
    <x v="10"/>
    <x v="3313"/>
    <x v="2"/>
    <x v="108"/>
    <s v="4/23/2002"/>
    <x v="35"/>
  </r>
  <r>
    <x v="3314"/>
    <x v="0"/>
    <s v="P3"/>
    <x v="1"/>
    <x v="2"/>
    <x v="36"/>
    <x v="3314"/>
    <x v="7"/>
    <x v="108"/>
    <s v="2/15/2002"/>
    <x v="7"/>
  </r>
  <r>
    <x v="3315"/>
    <x v="0"/>
    <s v="P2"/>
    <x v="2"/>
    <x v="2"/>
    <x v="183"/>
    <x v="3315"/>
    <x v="2"/>
    <x v="108"/>
    <s v="3/22/2002"/>
    <x v="36"/>
  </r>
  <r>
    <x v="3316"/>
    <x v="1"/>
    <s v="P2"/>
    <x v="0"/>
    <x v="5"/>
    <x v="36"/>
    <x v="3316"/>
    <x v="7"/>
    <x v="108"/>
    <s v="Sun 17 40"/>
    <x v="59"/>
  </r>
  <r>
    <x v="3317"/>
    <x v="0"/>
    <s v="P1"/>
    <x v="0"/>
    <x v="0"/>
    <x v="36"/>
    <x v="3317"/>
    <x v="7"/>
    <x v="108"/>
    <d v="2002-08-02T00:00:00"/>
    <x v="0"/>
  </r>
  <r>
    <x v="3318"/>
    <x v="0"/>
    <s v="P3"/>
    <x v="0"/>
    <x v="4"/>
    <x v="69"/>
    <x v="3318"/>
    <x v="7"/>
    <x v="108"/>
    <d v="2002-11-02T00:00:00"/>
    <x v="11"/>
  </r>
  <r>
    <x v="3319"/>
    <x v="0"/>
    <s v="P3"/>
    <x v="0"/>
    <x v="0"/>
    <x v="18"/>
    <x v="3319"/>
    <x v="1"/>
    <x v="108"/>
    <d v="2002-08-02T00:00:00"/>
    <x v="0"/>
  </r>
  <r>
    <x v="3320"/>
    <x v="0"/>
    <s v="P3"/>
    <x v="0"/>
    <x v="0"/>
    <x v="26"/>
    <x v="3320"/>
    <x v="7"/>
    <x v="108"/>
    <d v="2002-06-02T00:00:00"/>
    <x v="0"/>
  </r>
  <r>
    <x v="3321"/>
    <x v="4"/>
    <s v="P1"/>
    <x v="0"/>
    <x v="5"/>
    <x v="2"/>
    <x v="3321"/>
    <x v="2"/>
    <x v="108"/>
    <s v="5/23/2002"/>
    <x v="16"/>
  </r>
  <r>
    <x v="3322"/>
    <x v="0"/>
    <s v="P1"/>
    <x v="0"/>
    <x v="4"/>
    <x v="36"/>
    <x v="3322"/>
    <x v="7"/>
    <x v="108"/>
    <d v="2002-08-02T00:00:00"/>
    <x v="13"/>
  </r>
  <r>
    <x v="3323"/>
    <x v="0"/>
    <s v="P3"/>
    <x v="0"/>
    <x v="2"/>
    <x v="211"/>
    <x v="3323"/>
    <x v="3"/>
    <x v="108"/>
    <d v="2002-01-05T00:00:00"/>
    <x v="30"/>
  </r>
  <r>
    <x v="3324"/>
    <x v="0"/>
    <s v="P3"/>
    <x v="0"/>
    <x v="2"/>
    <x v="80"/>
    <x v="3324"/>
    <x v="5"/>
    <x v="108"/>
    <d v="2002-11-03T00:00:00"/>
    <x v="19"/>
  </r>
  <r>
    <x v="3325"/>
    <x v="0"/>
    <s v="P1"/>
    <x v="2"/>
    <x v="9"/>
    <x v="170"/>
    <x v="3325"/>
    <x v="6"/>
    <x v="108"/>
    <d v="2002-11-02T00:00:00"/>
    <x v="44"/>
  </r>
  <r>
    <x v="3326"/>
    <x v="0"/>
    <s v="P3"/>
    <x v="2"/>
    <x v="2"/>
    <x v="36"/>
    <x v="3326"/>
    <x v="7"/>
    <x v="109"/>
    <d v="2002-11-02T00:00:00"/>
    <x v="38"/>
  </r>
  <r>
    <x v="3327"/>
    <x v="0"/>
    <s v="P3"/>
    <x v="2"/>
    <x v="4"/>
    <x v="87"/>
    <x v="3327"/>
    <x v="2"/>
    <x v="109"/>
    <s v="2/28/2002"/>
    <x v="11"/>
  </r>
  <r>
    <x v="3328"/>
    <x v="0"/>
    <s v="P3"/>
    <x v="0"/>
    <x v="0"/>
    <x v="29"/>
    <x v="3328"/>
    <x v="3"/>
    <x v="109"/>
    <d v="2002-07-02T00:00:00"/>
    <x v="0"/>
  </r>
  <r>
    <x v="3329"/>
    <x v="0"/>
    <s v="P3"/>
    <x v="2"/>
    <x v="9"/>
    <x v="323"/>
    <x v="3329"/>
    <x v="4"/>
    <x v="109"/>
    <s v="3/14/2002"/>
    <x v="49"/>
  </r>
  <r>
    <x v="3330"/>
    <x v="0"/>
    <s v="P3"/>
    <x v="0"/>
    <x v="0"/>
    <x v="16"/>
    <x v="3330"/>
    <x v="2"/>
    <x v="109"/>
    <d v="2002-07-02T00:00:00"/>
    <x v="0"/>
  </r>
  <r>
    <x v="3331"/>
    <x v="0"/>
    <s v="P3"/>
    <x v="0"/>
    <x v="1"/>
    <x v="33"/>
    <x v="3331"/>
    <x v="1"/>
    <x v="109"/>
    <d v="2002-12-03T00:00:00"/>
    <x v="28"/>
  </r>
  <r>
    <x v="3332"/>
    <x v="1"/>
    <s v="P3"/>
    <x v="2"/>
    <x v="4"/>
    <x v="36"/>
    <x v="3332"/>
    <x v="7"/>
    <x v="109"/>
    <s v="2/28/2002"/>
    <x v="53"/>
  </r>
  <r>
    <x v="3333"/>
    <x v="0"/>
    <s v="P3"/>
    <x v="2"/>
    <x v="9"/>
    <x v="6"/>
    <x v="3333"/>
    <x v="2"/>
    <x v="109"/>
    <s v="2/13/2002"/>
    <x v="49"/>
  </r>
  <r>
    <x v="3334"/>
    <x v="0"/>
    <s v="P3"/>
    <x v="2"/>
    <x v="9"/>
    <x v="67"/>
    <x v="3334"/>
    <x v="2"/>
    <x v="109"/>
    <d v="2002-11-03T00:00:00"/>
    <x v="49"/>
  </r>
  <r>
    <x v="3335"/>
    <x v="0"/>
    <s v="P1"/>
    <x v="2"/>
    <x v="4"/>
    <x v="4"/>
    <x v="3335"/>
    <x v="3"/>
    <x v="109"/>
    <d v="2002-05-03T00:00:00"/>
    <x v="13"/>
  </r>
  <r>
    <x v="3336"/>
    <x v="0"/>
    <s v="P3"/>
    <x v="0"/>
    <x v="0"/>
    <x v="1"/>
    <x v="3336"/>
    <x v="1"/>
    <x v="109"/>
    <s v="5/23/2002"/>
    <x v="0"/>
  </r>
  <r>
    <x v="3337"/>
    <x v="3"/>
    <s v="P3"/>
    <x v="0"/>
    <x v="5"/>
    <x v="15"/>
    <x v="3337"/>
    <x v="3"/>
    <x v="109"/>
    <d v="2002-02-04T00:00:00"/>
    <x v="59"/>
  </r>
  <r>
    <x v="3338"/>
    <x v="3"/>
    <s v="P2"/>
    <x v="0"/>
    <x v="2"/>
    <x v="81"/>
    <x v="3338"/>
    <x v="4"/>
    <x v="109"/>
    <d v="2002-11-03T00:00:00"/>
    <x v="20"/>
  </r>
  <r>
    <x v="3339"/>
    <x v="3"/>
    <s v="P2"/>
    <x v="1"/>
    <x v="2"/>
    <x v="24"/>
    <x v="3339"/>
    <x v="4"/>
    <x v="109"/>
    <d v="2002-11-06T00:00:00"/>
    <x v="7"/>
  </r>
  <r>
    <x v="3340"/>
    <x v="0"/>
    <s v="P3"/>
    <x v="2"/>
    <x v="2"/>
    <x v="239"/>
    <x v="3340"/>
    <x v="3"/>
    <x v="109"/>
    <d v="2002-08-02T00:00:00"/>
    <x v="38"/>
  </r>
  <r>
    <x v="3341"/>
    <x v="1"/>
    <s v="P2"/>
    <x v="1"/>
    <x v="2"/>
    <x v="140"/>
    <x v="3341"/>
    <x v="7"/>
    <x v="109"/>
    <d v="2002-11-04T00:00:00"/>
    <x v="7"/>
  </r>
  <r>
    <x v="3342"/>
    <x v="0"/>
    <s v="P3"/>
    <x v="2"/>
    <x v="2"/>
    <x v="36"/>
    <x v="3342"/>
    <x v="7"/>
    <x v="109"/>
    <d v="2002-01-04T00:00:00"/>
    <x v="53"/>
  </r>
  <r>
    <x v="3343"/>
    <x v="2"/>
    <s v="P3"/>
    <x v="0"/>
    <x v="0"/>
    <x v="36"/>
    <x v="3343"/>
    <x v="7"/>
    <x v="109"/>
    <d v="2002-07-02T00:00:00"/>
    <x v="3"/>
  </r>
  <r>
    <x v="3344"/>
    <x v="1"/>
    <s v="P1"/>
    <x v="1"/>
    <x v="2"/>
    <x v="69"/>
    <x v="3344"/>
    <x v="7"/>
    <x v="109"/>
    <d v="2002-05-06T00:00:00"/>
    <x v="7"/>
  </r>
  <r>
    <x v="3345"/>
    <x v="0"/>
    <s v="P3"/>
    <x v="2"/>
    <x v="2"/>
    <x v="36"/>
    <x v="3345"/>
    <x v="7"/>
    <x v="109"/>
    <d v="2002-03-05T00:00:00"/>
    <x v="54"/>
  </r>
  <r>
    <x v="3346"/>
    <x v="0"/>
    <s v="P3"/>
    <x v="0"/>
    <x v="0"/>
    <x v="32"/>
    <x v="3346"/>
    <x v="2"/>
    <x v="109"/>
    <d v="2002-09-04T00:00:00"/>
    <x v="80"/>
  </r>
  <r>
    <x v="3347"/>
    <x v="0"/>
    <s v="P3"/>
    <x v="2"/>
    <x v="2"/>
    <x v="176"/>
    <x v="3347"/>
    <x v="6"/>
    <x v="109"/>
    <d v="2002-01-04T00:00:00"/>
    <x v="53"/>
  </r>
  <r>
    <x v="3348"/>
    <x v="0"/>
    <s v="P3"/>
    <x v="1"/>
    <x v="2"/>
    <x v="36"/>
    <x v="3348"/>
    <x v="7"/>
    <x v="109"/>
    <d v="2002-07-02T00:00:00"/>
    <x v="7"/>
  </r>
  <r>
    <x v="3349"/>
    <x v="0"/>
    <s v="P3"/>
    <x v="2"/>
    <x v="9"/>
    <x v="89"/>
    <x v="3349"/>
    <x v="3"/>
    <x v="109"/>
    <s v="3/20/2002"/>
    <x v="47"/>
  </r>
  <r>
    <x v="3350"/>
    <x v="0"/>
    <s v="P2"/>
    <x v="2"/>
    <x v="2"/>
    <x v="32"/>
    <x v="3350"/>
    <x v="2"/>
    <x v="109"/>
    <s v="3/20/2002"/>
    <x v="78"/>
  </r>
  <r>
    <x v="3351"/>
    <x v="0"/>
    <s v="P3"/>
    <x v="0"/>
    <x v="2"/>
    <x v="15"/>
    <x v="3351"/>
    <x v="3"/>
    <x v="109"/>
    <s v="3/21/2002"/>
    <x v="20"/>
  </r>
  <r>
    <x v="3352"/>
    <x v="0"/>
    <s v="P3"/>
    <x v="0"/>
    <x v="2"/>
    <x v="31"/>
    <x v="3352"/>
    <x v="2"/>
    <x v="109"/>
    <s v="3/21/2002"/>
    <x v="20"/>
  </r>
  <r>
    <x v="3353"/>
    <x v="0"/>
    <s v="P3"/>
    <x v="0"/>
    <x v="0"/>
    <x v="79"/>
    <x v="3353"/>
    <x v="3"/>
    <x v="109"/>
    <d v="2002-06-03T00:00:00"/>
    <x v="1"/>
  </r>
  <r>
    <x v="3354"/>
    <x v="0"/>
    <s v="P3"/>
    <x v="0"/>
    <x v="0"/>
    <x v="76"/>
    <x v="3354"/>
    <x v="1"/>
    <x v="109"/>
    <d v="2002-08-02T00:00:00"/>
    <x v="1"/>
  </r>
  <r>
    <x v="3355"/>
    <x v="0"/>
    <s v="P5"/>
    <x v="0"/>
    <x v="0"/>
    <x v="15"/>
    <x v="3355"/>
    <x v="3"/>
    <x v="109"/>
    <d v="2002-09-04T00:00:00"/>
    <x v="80"/>
  </r>
  <r>
    <x v="3356"/>
    <x v="0"/>
    <s v="P3"/>
    <x v="0"/>
    <x v="0"/>
    <x v="189"/>
    <x v="3356"/>
    <x v="2"/>
    <x v="109"/>
    <d v="2002-11-02T00:00:00"/>
    <x v="0"/>
  </r>
  <r>
    <x v="3357"/>
    <x v="0"/>
    <s v="P1"/>
    <x v="0"/>
    <x v="4"/>
    <x v="0"/>
    <x v="3357"/>
    <x v="0"/>
    <x v="109"/>
    <d v="2002-09-02T00:00:00"/>
    <x v="13"/>
  </r>
  <r>
    <x v="3358"/>
    <x v="0"/>
    <s v="P3"/>
    <x v="0"/>
    <x v="0"/>
    <x v="130"/>
    <x v="3358"/>
    <x v="3"/>
    <x v="109"/>
    <d v="2002-08-02T00:00:00"/>
    <x v="0"/>
  </r>
  <r>
    <x v="3359"/>
    <x v="0"/>
    <s v="P3"/>
    <x v="2"/>
    <x v="4"/>
    <x v="92"/>
    <x v="3359"/>
    <x v="2"/>
    <x v="109"/>
    <d v="2002-05-03T00:00:00"/>
    <x v="11"/>
  </r>
  <r>
    <x v="3360"/>
    <x v="0"/>
    <s v="P1"/>
    <x v="2"/>
    <x v="4"/>
    <x v="62"/>
    <x v="3360"/>
    <x v="2"/>
    <x v="109"/>
    <d v="2002-04-04T00:00:00"/>
    <x v="13"/>
  </r>
  <r>
    <x v="3361"/>
    <x v="0"/>
    <s v="P3"/>
    <x v="0"/>
    <x v="0"/>
    <x v="90"/>
    <x v="3361"/>
    <x v="1"/>
    <x v="109"/>
    <d v="2002-08-02T00:00:00"/>
    <x v="3"/>
  </r>
  <r>
    <x v="3362"/>
    <x v="0"/>
    <s v="P3"/>
    <x v="0"/>
    <x v="0"/>
    <x v="15"/>
    <x v="3362"/>
    <x v="3"/>
    <x v="109"/>
    <d v="2002-08-02T00:00:00"/>
    <x v="3"/>
  </r>
  <r>
    <x v="3363"/>
    <x v="0"/>
    <s v="P3"/>
    <x v="0"/>
    <x v="0"/>
    <x v="51"/>
    <x v="3363"/>
    <x v="1"/>
    <x v="109"/>
    <d v="2002-08-03T00:00:00"/>
    <x v="3"/>
  </r>
  <r>
    <x v="3364"/>
    <x v="0"/>
    <s v="P3"/>
    <x v="2"/>
    <x v="9"/>
    <x v="2"/>
    <x v="3364"/>
    <x v="2"/>
    <x v="109"/>
    <s v="4/25/2002"/>
    <x v="44"/>
  </r>
  <r>
    <x v="3365"/>
    <x v="0"/>
    <s v="P3"/>
    <x v="0"/>
    <x v="5"/>
    <x v="222"/>
    <x v="3365"/>
    <x v="3"/>
    <x v="110"/>
    <s v="4/30/2002"/>
    <x v="56"/>
  </r>
  <r>
    <x v="3366"/>
    <x v="0"/>
    <s v="P3"/>
    <x v="2"/>
    <x v="2"/>
    <x v="324"/>
    <x v="3366"/>
    <x v="2"/>
    <x v="110"/>
    <s v="2/13/2002"/>
    <x v="51"/>
  </r>
  <r>
    <x v="3367"/>
    <x v="0"/>
    <s v="P3"/>
    <x v="2"/>
    <x v="9"/>
    <x v="128"/>
    <x v="3367"/>
    <x v="3"/>
    <x v="110"/>
    <d v="2002-11-02T00:00:00"/>
    <x v="47"/>
  </r>
  <r>
    <x v="3368"/>
    <x v="0"/>
    <s v="P3"/>
    <x v="2"/>
    <x v="9"/>
    <x v="51"/>
    <x v="3368"/>
    <x v="1"/>
    <x v="110"/>
    <d v="2002-11-02T00:00:00"/>
    <x v="47"/>
  </r>
  <r>
    <x v="3369"/>
    <x v="0"/>
    <s v="P3"/>
    <x v="0"/>
    <x v="0"/>
    <x v="127"/>
    <x v="3369"/>
    <x v="1"/>
    <x v="110"/>
    <s v="2/26/2002"/>
    <x v="3"/>
  </r>
  <r>
    <x v="3370"/>
    <x v="0"/>
    <s v="P3"/>
    <x v="0"/>
    <x v="2"/>
    <x v="37"/>
    <x v="3370"/>
    <x v="7"/>
    <x v="110"/>
    <d v="2002-08-02T00:00:00"/>
    <x v="17"/>
  </r>
  <r>
    <x v="3371"/>
    <x v="0"/>
    <s v="P1"/>
    <x v="2"/>
    <x v="4"/>
    <x v="36"/>
    <x v="3371"/>
    <x v="7"/>
    <x v="110"/>
    <d v="2002-08-02T00:00:00"/>
    <x v="13"/>
  </r>
  <r>
    <x v="3372"/>
    <x v="0"/>
    <s v="P3"/>
    <x v="0"/>
    <x v="0"/>
    <x v="205"/>
    <x v="3372"/>
    <x v="2"/>
    <x v="110"/>
    <d v="2002-05-03T00:00:00"/>
    <x v="0"/>
  </r>
  <r>
    <x v="3373"/>
    <x v="0"/>
    <s v="P3"/>
    <x v="0"/>
    <x v="2"/>
    <x v="2"/>
    <x v="3373"/>
    <x v="2"/>
    <x v="110"/>
    <d v="2002-01-05T00:00:00"/>
    <x v="19"/>
  </r>
  <r>
    <x v="3374"/>
    <x v="0"/>
    <s v="P3"/>
    <x v="2"/>
    <x v="4"/>
    <x v="279"/>
    <x v="3374"/>
    <x v="8"/>
    <x v="110"/>
    <d v="2002-11-02T00:00:00"/>
    <x v="12"/>
  </r>
  <r>
    <x v="3375"/>
    <x v="0"/>
    <s v="P3"/>
    <x v="0"/>
    <x v="1"/>
    <x v="140"/>
    <x v="3375"/>
    <x v="7"/>
    <x v="110"/>
    <d v="2002-12-02T00:00:00"/>
    <x v="34"/>
  </r>
  <r>
    <x v="3376"/>
    <x v="0"/>
    <s v="P3"/>
    <x v="0"/>
    <x v="2"/>
    <x v="36"/>
    <x v="3376"/>
    <x v="7"/>
    <x v="110"/>
    <d v="2002-03-05T00:00:00"/>
    <x v="20"/>
  </r>
  <r>
    <x v="3377"/>
    <x v="0"/>
    <s v="P5"/>
    <x v="0"/>
    <x v="0"/>
    <x v="47"/>
    <x v="3377"/>
    <x v="2"/>
    <x v="110"/>
    <d v="2002-09-04T00:00:00"/>
    <x v="1"/>
  </r>
  <r>
    <x v="3378"/>
    <x v="2"/>
    <s v="P1"/>
    <x v="2"/>
    <x v="4"/>
    <x v="32"/>
    <x v="3378"/>
    <x v="2"/>
    <x v="110"/>
    <d v="2002-11-02T00:00:00"/>
    <x v="13"/>
  </r>
  <r>
    <x v="3379"/>
    <x v="0"/>
    <s v="P1"/>
    <x v="0"/>
    <x v="7"/>
    <x v="36"/>
    <x v="3379"/>
    <x v="7"/>
    <x v="110"/>
    <d v="2002-12-02T00:00:00"/>
    <x v="25"/>
  </r>
  <r>
    <x v="3380"/>
    <x v="0"/>
    <s v="P3"/>
    <x v="0"/>
    <x v="0"/>
    <x v="133"/>
    <x v="3380"/>
    <x v="1"/>
    <x v="110"/>
    <d v="2002-11-02T00:00:00"/>
    <x v="3"/>
  </r>
  <r>
    <x v="3381"/>
    <x v="0"/>
    <s v="P3"/>
    <x v="0"/>
    <x v="0"/>
    <x v="36"/>
    <x v="3381"/>
    <x v="7"/>
    <x v="110"/>
    <d v="2002-09-02T00:00:00"/>
    <x v="3"/>
  </r>
  <r>
    <x v="3382"/>
    <x v="0"/>
    <s v="P2"/>
    <x v="0"/>
    <x v="8"/>
    <x v="246"/>
    <x v="3382"/>
    <x v="1"/>
    <x v="110"/>
    <s v="5/27/2002"/>
    <x v="42"/>
  </r>
  <r>
    <x v="3383"/>
    <x v="2"/>
    <s v="P1"/>
    <x v="0"/>
    <x v="2"/>
    <x v="266"/>
    <x v="3383"/>
    <x v="7"/>
    <x v="110"/>
    <s v="5/27/2002"/>
    <x v="27"/>
  </r>
  <r>
    <x v="3384"/>
    <x v="0"/>
    <s v="P3"/>
    <x v="0"/>
    <x v="11"/>
    <x v="112"/>
    <x v="3384"/>
    <x v="2"/>
    <x v="110"/>
    <d v="2002-04-04T00:00:00"/>
    <x v="46"/>
  </r>
  <r>
    <x v="3385"/>
    <x v="0"/>
    <s v="P3"/>
    <x v="1"/>
    <x v="2"/>
    <x v="32"/>
    <x v="3385"/>
    <x v="2"/>
    <x v="110"/>
    <s v="4/16/2002"/>
    <x v="7"/>
  </r>
  <r>
    <x v="3386"/>
    <x v="0"/>
    <s v="P5"/>
    <x v="0"/>
    <x v="0"/>
    <x v="21"/>
    <x v="3386"/>
    <x v="6"/>
    <x v="110"/>
    <s v="5/23/2002"/>
    <x v="3"/>
  </r>
  <r>
    <x v="3387"/>
    <x v="0"/>
    <s v="P3"/>
    <x v="2"/>
    <x v="2"/>
    <x v="182"/>
    <x v="3387"/>
    <x v="2"/>
    <x v="110"/>
    <s v="3/28/2002"/>
    <x v="53"/>
  </r>
  <r>
    <x v="3388"/>
    <x v="4"/>
    <s v="P3"/>
    <x v="0"/>
    <x v="11"/>
    <x v="81"/>
    <x v="3388"/>
    <x v="4"/>
    <x v="110"/>
    <s v="3/18/2002"/>
    <x v="45"/>
  </r>
  <r>
    <x v="3389"/>
    <x v="0"/>
    <s v="P3"/>
    <x v="0"/>
    <x v="15"/>
    <x v="2"/>
    <x v="3389"/>
    <x v="2"/>
    <x v="111"/>
    <d v="2003-07-02T00:00:00"/>
    <x v="73"/>
  </r>
  <r>
    <x v="3390"/>
    <x v="1"/>
    <s v="P3"/>
    <x v="0"/>
    <x v="0"/>
    <x v="32"/>
    <x v="3390"/>
    <x v="2"/>
    <x v="111"/>
    <d v="2002-11-02T00:00:00"/>
    <x v="1"/>
  </r>
  <r>
    <x v="3391"/>
    <x v="1"/>
    <s v="P1"/>
    <x v="2"/>
    <x v="9"/>
    <x v="68"/>
    <x v="3391"/>
    <x v="5"/>
    <x v="111"/>
    <s v="2/19/2002"/>
    <x v="47"/>
  </r>
  <r>
    <x v="3392"/>
    <x v="0"/>
    <s v="P1"/>
    <x v="2"/>
    <x v="4"/>
    <x v="72"/>
    <x v="3392"/>
    <x v="6"/>
    <x v="111"/>
    <d v="2002-12-02T00:00:00"/>
    <x v="13"/>
  </r>
  <r>
    <x v="3393"/>
    <x v="0"/>
    <s v="P2"/>
    <x v="2"/>
    <x v="4"/>
    <x v="90"/>
    <x v="3393"/>
    <x v="1"/>
    <x v="111"/>
    <d v="2002-11-02T00:00:00"/>
    <x v="11"/>
  </r>
  <r>
    <x v="3394"/>
    <x v="0"/>
    <s v="P3"/>
    <x v="2"/>
    <x v="2"/>
    <x v="114"/>
    <x v="3394"/>
    <x v="3"/>
    <x v="111"/>
    <s v="2/13/2002"/>
    <x v="53"/>
  </r>
  <r>
    <x v="3395"/>
    <x v="0"/>
    <s v="P3"/>
    <x v="0"/>
    <x v="2"/>
    <x v="0"/>
    <x v="3395"/>
    <x v="0"/>
    <x v="111"/>
    <d v="2002-02-05T00:00:00"/>
    <x v="20"/>
  </r>
  <r>
    <x v="3396"/>
    <x v="0"/>
    <s v="P1"/>
    <x v="0"/>
    <x v="2"/>
    <x v="223"/>
    <x v="3396"/>
    <x v="2"/>
    <x v="111"/>
    <s v="2/15/2002"/>
    <x v="20"/>
  </r>
  <r>
    <x v="3397"/>
    <x v="0"/>
    <s v="P3"/>
    <x v="0"/>
    <x v="5"/>
    <x v="47"/>
    <x v="3397"/>
    <x v="2"/>
    <x v="111"/>
    <s v="4/18/2002"/>
    <x v="74"/>
  </r>
  <r>
    <x v="3398"/>
    <x v="0"/>
    <s v="P2"/>
    <x v="2"/>
    <x v="2"/>
    <x v="325"/>
    <x v="3398"/>
    <x v="2"/>
    <x v="112"/>
    <s v="8/20/2002"/>
    <x v="38"/>
  </r>
  <r>
    <x v="3399"/>
    <x v="1"/>
    <s v="P3"/>
    <x v="0"/>
    <x v="5"/>
    <x v="15"/>
    <x v="3399"/>
    <x v="3"/>
    <x v="112"/>
    <d v="2002-12-02T00:00:00"/>
    <x v="30"/>
  </r>
  <r>
    <x v="3400"/>
    <x v="0"/>
    <s v="P3"/>
    <x v="1"/>
    <x v="2"/>
    <x v="51"/>
    <x v="3400"/>
    <x v="1"/>
    <x v="112"/>
    <s v="3/21/2002"/>
    <x v="7"/>
  </r>
  <r>
    <x v="3401"/>
    <x v="0"/>
    <s v="P3"/>
    <x v="1"/>
    <x v="2"/>
    <x v="21"/>
    <x v="3401"/>
    <x v="6"/>
    <x v="112"/>
    <s v="3/18/2002"/>
    <x v="7"/>
  </r>
  <r>
    <x v="3402"/>
    <x v="0"/>
    <s v="P2"/>
    <x v="1"/>
    <x v="2"/>
    <x v="100"/>
    <x v="3402"/>
    <x v="3"/>
    <x v="112"/>
    <d v="2002-02-12T00:00:00"/>
    <x v="83"/>
  </r>
  <r>
    <x v="3403"/>
    <x v="0"/>
    <s v="P3"/>
    <x v="0"/>
    <x v="2"/>
    <x v="2"/>
    <x v="3403"/>
    <x v="2"/>
    <x v="112"/>
    <s v="2/14/2002"/>
    <x v="39"/>
  </r>
  <r>
    <x v="3404"/>
    <x v="0"/>
    <s v="P3"/>
    <x v="2"/>
    <x v="2"/>
    <x v="172"/>
    <x v="3404"/>
    <x v="3"/>
    <x v="113"/>
    <d v="2002-06-05T00:00:00"/>
    <x v="54"/>
  </r>
  <r>
    <x v="3405"/>
    <x v="0"/>
    <s v="P4"/>
    <x v="2"/>
    <x v="2"/>
    <x v="114"/>
    <x v="3405"/>
    <x v="3"/>
    <x v="113"/>
    <s v="4/26/2002"/>
    <x v="54"/>
  </r>
  <r>
    <x v="3406"/>
    <x v="0"/>
    <s v="P1"/>
    <x v="2"/>
    <x v="2"/>
    <x v="202"/>
    <x v="3406"/>
    <x v="1"/>
    <x v="113"/>
    <s v="5/27/2002"/>
    <x v="78"/>
  </r>
  <r>
    <x v="3407"/>
    <x v="0"/>
    <s v="P2"/>
    <x v="2"/>
    <x v="2"/>
    <x v="36"/>
    <x v="3407"/>
    <x v="7"/>
    <x v="113"/>
    <s v="2/14/2002"/>
    <x v="54"/>
  </r>
  <r>
    <x v="3408"/>
    <x v="0"/>
    <s v="P3"/>
    <x v="2"/>
    <x v="2"/>
    <x v="15"/>
    <x v="3408"/>
    <x v="3"/>
    <x v="113"/>
    <d v="2002-05-06T00:00:00"/>
    <x v="78"/>
  </r>
  <r>
    <x v="3409"/>
    <x v="0"/>
    <s v="P2"/>
    <x v="2"/>
    <x v="2"/>
    <x v="36"/>
    <x v="3409"/>
    <x v="7"/>
    <x v="113"/>
    <d v="2002-08-04T00:00:00"/>
    <x v="78"/>
  </r>
  <r>
    <x v="3410"/>
    <x v="0"/>
    <s v="P3"/>
    <x v="2"/>
    <x v="4"/>
    <x v="36"/>
    <x v="3410"/>
    <x v="7"/>
    <x v="113"/>
    <d v="2002-11-02T00:00:00"/>
    <x v="12"/>
  </r>
  <r>
    <x v="3411"/>
    <x v="1"/>
    <s v="P3"/>
    <x v="0"/>
    <x v="11"/>
    <x v="51"/>
    <x v="3411"/>
    <x v="1"/>
    <x v="113"/>
    <d v="2002-12-02T00:00:00"/>
    <x v="45"/>
  </r>
  <r>
    <x v="3412"/>
    <x v="0"/>
    <s v="P3"/>
    <x v="0"/>
    <x v="2"/>
    <x v="113"/>
    <x v="3412"/>
    <x v="3"/>
    <x v="113"/>
    <s v="3/25/2002"/>
    <x v="21"/>
  </r>
  <r>
    <x v="3413"/>
    <x v="0"/>
    <s v="P1"/>
    <x v="2"/>
    <x v="9"/>
    <x v="36"/>
    <x v="3413"/>
    <x v="7"/>
    <x v="113"/>
    <d v="2002-12-02T00:00:00"/>
    <x v="44"/>
  </r>
  <r>
    <x v="3414"/>
    <x v="2"/>
    <s v="P1"/>
    <x v="2"/>
    <x v="4"/>
    <x v="36"/>
    <x v="3414"/>
    <x v="7"/>
    <x v="113"/>
    <d v="2002-11-02T00:00:00"/>
    <x v="12"/>
  </r>
  <r>
    <x v="3415"/>
    <x v="0"/>
    <s v="P1"/>
    <x v="2"/>
    <x v="9"/>
    <x v="154"/>
    <x v="3415"/>
    <x v="1"/>
    <x v="113"/>
    <d v="2002-12-02T00:00:00"/>
    <x v="44"/>
  </r>
  <r>
    <x v="3416"/>
    <x v="0"/>
    <s v="P3"/>
    <x v="0"/>
    <x v="0"/>
    <x v="14"/>
    <x v="3416"/>
    <x v="3"/>
    <x v="113"/>
    <d v="2002-06-06T00:00:00"/>
    <x v="3"/>
  </r>
  <r>
    <x v="3417"/>
    <x v="0"/>
    <s v="P1"/>
    <x v="2"/>
    <x v="2"/>
    <x v="36"/>
    <x v="3417"/>
    <x v="7"/>
    <x v="113"/>
    <d v="2002-01-03T00:00:00"/>
    <x v="78"/>
  </r>
  <r>
    <x v="3418"/>
    <x v="3"/>
    <s v="P2"/>
    <x v="0"/>
    <x v="2"/>
    <x v="254"/>
    <x v="3418"/>
    <x v="1"/>
    <x v="113"/>
    <d v="2002-12-02T00:00:00"/>
    <x v="20"/>
  </r>
  <r>
    <x v="3419"/>
    <x v="0"/>
    <s v="P3"/>
    <x v="0"/>
    <x v="0"/>
    <x v="113"/>
    <x v="3419"/>
    <x v="3"/>
    <x v="113"/>
    <d v="2002-10-04T00:00:00"/>
    <x v="80"/>
  </r>
  <r>
    <x v="3420"/>
    <x v="0"/>
    <s v="P3"/>
    <x v="0"/>
    <x v="2"/>
    <x v="107"/>
    <x v="3420"/>
    <x v="8"/>
    <x v="113"/>
    <d v="2002-12-04T00:00:00"/>
    <x v="21"/>
  </r>
  <r>
    <x v="3421"/>
    <x v="0"/>
    <s v="P3"/>
    <x v="1"/>
    <x v="2"/>
    <x v="36"/>
    <x v="3421"/>
    <x v="7"/>
    <x v="113"/>
    <d v="2002-03-03T00:00:00"/>
    <x v="7"/>
  </r>
  <r>
    <x v="3422"/>
    <x v="0"/>
    <s v="P3"/>
    <x v="1"/>
    <x v="2"/>
    <x v="36"/>
    <x v="3422"/>
    <x v="7"/>
    <x v="113"/>
    <d v="2002-03-03T00:00:00"/>
    <x v="7"/>
  </r>
  <r>
    <x v="3423"/>
    <x v="0"/>
    <s v="P3"/>
    <x v="0"/>
    <x v="0"/>
    <x v="69"/>
    <x v="3423"/>
    <x v="7"/>
    <x v="113"/>
    <d v="2002-11-02T00:00:00"/>
    <x v="0"/>
  </r>
  <r>
    <x v="3424"/>
    <x v="0"/>
    <s v="P3"/>
    <x v="0"/>
    <x v="0"/>
    <x v="145"/>
    <x v="3424"/>
    <x v="3"/>
    <x v="113"/>
    <d v="2003-05-09T00:00:00"/>
    <x v="79"/>
  </r>
  <r>
    <x v="3425"/>
    <x v="0"/>
    <s v="P1"/>
    <x v="0"/>
    <x v="4"/>
    <x v="36"/>
    <x v="3425"/>
    <x v="7"/>
    <x v="113"/>
    <d v="2002-11-02T00:00:00"/>
    <x v="11"/>
  </r>
  <r>
    <x v="3426"/>
    <x v="0"/>
    <s v="P1"/>
    <x v="2"/>
    <x v="4"/>
    <x v="36"/>
    <x v="3426"/>
    <x v="7"/>
    <x v="113"/>
    <d v="2002-11-02T00:00:00"/>
    <x v="11"/>
  </r>
  <r>
    <x v="3427"/>
    <x v="0"/>
    <s v="P3"/>
    <x v="0"/>
    <x v="11"/>
    <x v="36"/>
    <x v="3427"/>
    <x v="7"/>
    <x v="113"/>
    <d v="2002-11-02T00:00:00"/>
    <x v="7"/>
  </r>
  <r>
    <x v="3428"/>
    <x v="0"/>
    <s v="P3"/>
    <x v="0"/>
    <x v="0"/>
    <x v="319"/>
    <x v="3428"/>
    <x v="2"/>
    <x v="113"/>
    <d v="2002-11-02T00:00:00"/>
    <x v="3"/>
  </r>
  <r>
    <x v="3429"/>
    <x v="0"/>
    <s v="P3"/>
    <x v="0"/>
    <x v="0"/>
    <x v="47"/>
    <x v="3429"/>
    <x v="2"/>
    <x v="113"/>
    <s v="2/27/2002"/>
    <x v="3"/>
  </r>
  <r>
    <x v="3430"/>
    <x v="0"/>
    <s v="P3"/>
    <x v="0"/>
    <x v="0"/>
    <x v="117"/>
    <x v="3430"/>
    <x v="3"/>
    <x v="113"/>
    <s v="2/27/2002"/>
    <x v="3"/>
  </r>
  <r>
    <x v="3431"/>
    <x v="0"/>
    <s v="P3"/>
    <x v="0"/>
    <x v="0"/>
    <x v="117"/>
    <x v="3431"/>
    <x v="3"/>
    <x v="113"/>
    <s v="3/19/2002"/>
    <x v="1"/>
  </r>
  <r>
    <x v="3432"/>
    <x v="0"/>
    <s v="P5"/>
    <x v="0"/>
    <x v="0"/>
    <x v="123"/>
    <x v="3432"/>
    <x v="3"/>
    <x v="113"/>
    <s v="7/23/2002"/>
    <x v="3"/>
  </r>
  <r>
    <x v="3433"/>
    <x v="0"/>
    <s v="P3"/>
    <x v="0"/>
    <x v="0"/>
    <x v="69"/>
    <x v="3433"/>
    <x v="7"/>
    <x v="113"/>
    <d v="2002-12-02T00:00:00"/>
    <x v="3"/>
  </r>
  <r>
    <x v="3434"/>
    <x v="0"/>
    <s v="P3"/>
    <x v="2"/>
    <x v="2"/>
    <x v="63"/>
    <x v="3434"/>
    <x v="3"/>
    <x v="113"/>
    <s v="4/30/2002"/>
    <x v="51"/>
  </r>
  <r>
    <x v="3435"/>
    <x v="0"/>
    <s v="P3"/>
    <x v="2"/>
    <x v="2"/>
    <x v="59"/>
    <x v="3435"/>
    <x v="3"/>
    <x v="114"/>
    <s v="8/14/2002"/>
    <x v="54"/>
  </r>
  <r>
    <x v="3436"/>
    <x v="0"/>
    <s v="P3"/>
    <x v="0"/>
    <x v="0"/>
    <x v="47"/>
    <x v="3436"/>
    <x v="2"/>
    <x v="114"/>
    <s v="6/16/2003"/>
    <x v="79"/>
  </r>
  <r>
    <x v="3437"/>
    <x v="0"/>
    <s v="P3"/>
    <x v="2"/>
    <x v="9"/>
    <x v="51"/>
    <x v="3437"/>
    <x v="1"/>
    <x v="114"/>
    <d v="2002-12-02T00:00:00"/>
    <x v="47"/>
  </r>
  <r>
    <x v="3438"/>
    <x v="0"/>
    <s v="P5"/>
    <x v="0"/>
    <x v="0"/>
    <x v="205"/>
    <x v="3438"/>
    <x v="2"/>
    <x v="114"/>
    <s v="5/23/2002"/>
    <x v="3"/>
  </r>
  <r>
    <x v="3439"/>
    <x v="0"/>
    <s v="P5"/>
    <x v="0"/>
    <x v="0"/>
    <x v="136"/>
    <x v="3439"/>
    <x v="3"/>
    <x v="114"/>
    <d v="2002-09-05T00:00:00"/>
    <x v="3"/>
  </r>
  <r>
    <x v="3440"/>
    <x v="0"/>
    <s v="P1"/>
    <x v="2"/>
    <x v="4"/>
    <x v="36"/>
    <x v="3440"/>
    <x v="7"/>
    <x v="114"/>
    <s v="2/14/2002"/>
    <x v="13"/>
  </r>
  <r>
    <x v="3441"/>
    <x v="1"/>
    <s v="P1"/>
    <x v="0"/>
    <x v="2"/>
    <x v="2"/>
    <x v="3441"/>
    <x v="2"/>
    <x v="114"/>
    <s v="2/25/2002"/>
    <x v="21"/>
  </r>
  <r>
    <x v="3442"/>
    <x v="0"/>
    <s v="P3"/>
    <x v="1"/>
    <x v="2"/>
    <x v="114"/>
    <x v="3442"/>
    <x v="3"/>
    <x v="114"/>
    <d v="2002-03-03T00:00:00"/>
    <x v="7"/>
  </r>
  <r>
    <x v="3443"/>
    <x v="0"/>
    <s v="P3"/>
    <x v="2"/>
    <x v="2"/>
    <x v="62"/>
    <x v="3443"/>
    <x v="2"/>
    <x v="114"/>
    <s v="2/15/2002"/>
    <x v="38"/>
  </r>
  <r>
    <x v="3444"/>
    <x v="0"/>
    <s v="P5"/>
    <x v="0"/>
    <x v="0"/>
    <x v="326"/>
    <x v="3444"/>
    <x v="4"/>
    <x v="114"/>
    <d v="2002-01-04T00:00:00"/>
    <x v="3"/>
  </r>
  <r>
    <x v="3445"/>
    <x v="1"/>
    <s v="P3"/>
    <x v="0"/>
    <x v="0"/>
    <x v="32"/>
    <x v="3445"/>
    <x v="2"/>
    <x v="114"/>
    <d v="2002-12-02T00:00:00"/>
    <x v="3"/>
  </r>
  <r>
    <x v="3446"/>
    <x v="0"/>
    <s v="P3"/>
    <x v="0"/>
    <x v="0"/>
    <x v="36"/>
    <x v="3446"/>
    <x v="7"/>
    <x v="114"/>
    <s v="4/18/2002"/>
    <x v="80"/>
  </r>
  <r>
    <x v="3447"/>
    <x v="0"/>
    <s v="P3"/>
    <x v="0"/>
    <x v="0"/>
    <x v="21"/>
    <x v="3447"/>
    <x v="6"/>
    <x v="114"/>
    <s v="4/18/2002"/>
    <x v="80"/>
  </r>
  <r>
    <x v="3448"/>
    <x v="0"/>
    <s v="P3"/>
    <x v="2"/>
    <x v="2"/>
    <x v="183"/>
    <x v="3448"/>
    <x v="2"/>
    <x v="114"/>
    <d v="2002-05-06T00:00:00"/>
    <x v="78"/>
  </r>
  <r>
    <x v="3449"/>
    <x v="2"/>
    <s v="P1"/>
    <x v="2"/>
    <x v="4"/>
    <x v="32"/>
    <x v="3449"/>
    <x v="2"/>
    <x v="114"/>
    <s v="2/25/2002"/>
    <x v="13"/>
  </r>
  <r>
    <x v="3450"/>
    <x v="0"/>
    <s v="P3"/>
    <x v="2"/>
    <x v="2"/>
    <x v="1"/>
    <x v="3450"/>
    <x v="1"/>
    <x v="114"/>
    <s v="2/27/2002"/>
    <x v="53"/>
  </r>
  <r>
    <x v="3451"/>
    <x v="1"/>
    <s v="P1"/>
    <x v="2"/>
    <x v="9"/>
    <x v="36"/>
    <x v="3451"/>
    <x v="7"/>
    <x v="114"/>
    <s v="2/25/2002"/>
    <x v="49"/>
  </r>
  <r>
    <x v="3452"/>
    <x v="2"/>
    <s v="P1"/>
    <x v="2"/>
    <x v="4"/>
    <x v="40"/>
    <x v="3452"/>
    <x v="3"/>
    <x v="114"/>
    <s v="2/13/2002"/>
    <x v="13"/>
  </r>
  <r>
    <x v="3453"/>
    <x v="0"/>
    <s v="P1"/>
    <x v="0"/>
    <x v="0"/>
    <x v="32"/>
    <x v="3453"/>
    <x v="2"/>
    <x v="114"/>
    <s v="2/13/2002"/>
    <x v="3"/>
  </r>
  <r>
    <x v="3454"/>
    <x v="0"/>
    <s v="P3"/>
    <x v="0"/>
    <x v="5"/>
    <x v="15"/>
    <x v="3454"/>
    <x v="3"/>
    <x v="114"/>
    <s v="5/27/2002"/>
    <x v="61"/>
  </r>
  <r>
    <x v="3455"/>
    <x v="0"/>
    <s v="P1"/>
    <x v="2"/>
    <x v="9"/>
    <x v="36"/>
    <x v="3455"/>
    <x v="7"/>
    <x v="114"/>
    <s v="2/14/2002"/>
    <x v="49"/>
  </r>
  <r>
    <x v="3456"/>
    <x v="0"/>
    <s v="P3"/>
    <x v="2"/>
    <x v="4"/>
    <x v="15"/>
    <x v="3456"/>
    <x v="3"/>
    <x v="114"/>
    <s v="2/25/2002"/>
    <x v="13"/>
  </r>
  <r>
    <x v="3457"/>
    <x v="1"/>
    <s v="P2"/>
    <x v="0"/>
    <x v="11"/>
    <x v="47"/>
    <x v="3457"/>
    <x v="2"/>
    <x v="114"/>
    <d v="2002-05-04T00:00:00"/>
    <x v="46"/>
  </r>
  <r>
    <x v="3458"/>
    <x v="0"/>
    <s v="P1"/>
    <x v="2"/>
    <x v="2"/>
    <x v="36"/>
    <x v="3458"/>
    <x v="7"/>
    <x v="114"/>
    <s v="2/13/2002"/>
    <x v="53"/>
  </r>
  <r>
    <x v="3459"/>
    <x v="4"/>
    <s v="P1"/>
    <x v="1"/>
    <x v="2"/>
    <x v="120"/>
    <x v="3459"/>
    <x v="2"/>
    <x v="114"/>
    <s v="4/15/2002"/>
    <x v="7"/>
  </r>
  <r>
    <x v="3460"/>
    <x v="4"/>
    <s v="P2"/>
    <x v="0"/>
    <x v="11"/>
    <x v="205"/>
    <x v="3460"/>
    <x v="2"/>
    <x v="114"/>
    <s v="3/13/2002"/>
    <x v="45"/>
  </r>
  <r>
    <x v="3461"/>
    <x v="0"/>
    <s v="P2"/>
    <x v="2"/>
    <x v="4"/>
    <x v="228"/>
    <x v="3461"/>
    <x v="2"/>
    <x v="114"/>
    <d v="2002-11-03T00:00:00"/>
    <x v="12"/>
  </r>
  <r>
    <x v="3462"/>
    <x v="0"/>
    <s v="P3"/>
    <x v="0"/>
    <x v="0"/>
    <x v="48"/>
    <x v="3462"/>
    <x v="2"/>
    <x v="114"/>
    <d v="2002-12-02T00:00:00"/>
    <x v="3"/>
  </r>
  <r>
    <x v="3463"/>
    <x v="0"/>
    <s v="P3"/>
    <x v="0"/>
    <x v="11"/>
    <x v="153"/>
    <x v="3463"/>
    <x v="1"/>
    <x v="114"/>
    <d v="2002-01-04T00:00:00"/>
    <x v="7"/>
  </r>
  <r>
    <x v="3464"/>
    <x v="0"/>
    <s v="P1"/>
    <x v="2"/>
    <x v="2"/>
    <x v="27"/>
    <x v="3464"/>
    <x v="2"/>
    <x v="115"/>
    <d v="2002-07-03T00:00:00"/>
    <x v="51"/>
  </r>
  <r>
    <x v="3465"/>
    <x v="0"/>
    <s v="P3"/>
    <x v="2"/>
    <x v="4"/>
    <x v="26"/>
    <x v="3465"/>
    <x v="7"/>
    <x v="115"/>
    <d v="2002-08-11T00:00:00"/>
    <x v="10"/>
  </r>
  <r>
    <x v="3466"/>
    <x v="0"/>
    <s v="P3"/>
    <x v="2"/>
    <x v="2"/>
    <x v="18"/>
    <x v="3466"/>
    <x v="1"/>
    <x v="115"/>
    <s v="2/14/2002"/>
    <x v="57"/>
  </r>
  <r>
    <x v="3467"/>
    <x v="0"/>
    <s v="P1"/>
    <x v="2"/>
    <x v="2"/>
    <x v="36"/>
    <x v="3467"/>
    <x v="7"/>
    <x v="115"/>
    <s v="2/13/2002"/>
    <x v="53"/>
  </r>
  <r>
    <x v="3468"/>
    <x v="0"/>
    <s v="P1"/>
    <x v="2"/>
    <x v="4"/>
    <x v="54"/>
    <x v="3468"/>
    <x v="2"/>
    <x v="115"/>
    <s v="4/18/2002"/>
    <x v="11"/>
  </r>
  <r>
    <x v="3469"/>
    <x v="0"/>
    <s v="P4"/>
    <x v="2"/>
    <x v="2"/>
    <x v="79"/>
    <x v="3469"/>
    <x v="3"/>
    <x v="115"/>
    <d v="2003-07-08T00:00:00"/>
    <x v="84"/>
  </r>
  <r>
    <x v="3470"/>
    <x v="0"/>
    <s v="P3"/>
    <x v="2"/>
    <x v="2"/>
    <x v="239"/>
    <x v="3470"/>
    <x v="3"/>
    <x v="115"/>
    <d v="2002-07-04T00:00:00"/>
    <x v="53"/>
  </r>
  <r>
    <x v="3471"/>
    <x v="0"/>
    <s v="P4"/>
    <x v="2"/>
    <x v="2"/>
    <x v="101"/>
    <x v="3471"/>
    <x v="2"/>
    <x v="115"/>
    <d v="2002-07-04T00:00:00"/>
    <x v="53"/>
  </r>
  <r>
    <x v="3472"/>
    <x v="0"/>
    <s v="P1"/>
    <x v="2"/>
    <x v="2"/>
    <x v="36"/>
    <x v="3472"/>
    <x v="7"/>
    <x v="115"/>
    <s v="2/14/2002"/>
    <x v="38"/>
  </r>
  <r>
    <x v="3473"/>
    <x v="0"/>
    <s v="P3"/>
    <x v="0"/>
    <x v="7"/>
    <x v="2"/>
    <x v="3473"/>
    <x v="2"/>
    <x v="115"/>
    <s v="2/15/2002"/>
    <x v="25"/>
  </r>
  <r>
    <x v="3474"/>
    <x v="1"/>
    <s v="P2"/>
    <x v="2"/>
    <x v="2"/>
    <x v="56"/>
    <x v="3474"/>
    <x v="3"/>
    <x v="115"/>
    <d v="2002-05-06T00:00:00"/>
    <x v="14"/>
  </r>
  <r>
    <x v="3475"/>
    <x v="1"/>
    <s v="P1"/>
    <x v="2"/>
    <x v="2"/>
    <x v="36"/>
    <x v="3475"/>
    <x v="7"/>
    <x v="115"/>
    <s v="3/18/2002"/>
    <x v="14"/>
  </r>
  <r>
    <x v="3476"/>
    <x v="0"/>
    <s v="P2"/>
    <x v="0"/>
    <x v="7"/>
    <x v="6"/>
    <x v="3476"/>
    <x v="2"/>
    <x v="115"/>
    <s v="2/15/2002"/>
    <x v="25"/>
  </r>
  <r>
    <x v="3477"/>
    <x v="0"/>
    <s v="P1"/>
    <x v="2"/>
    <x v="2"/>
    <x v="94"/>
    <x v="3477"/>
    <x v="1"/>
    <x v="115"/>
    <s v="2/14/2002"/>
    <x v="57"/>
  </r>
  <r>
    <x v="3478"/>
    <x v="0"/>
    <s v="P3"/>
    <x v="2"/>
    <x v="2"/>
    <x v="101"/>
    <x v="3478"/>
    <x v="2"/>
    <x v="115"/>
    <s v="2/14/2002"/>
    <x v="85"/>
  </r>
  <r>
    <x v="3479"/>
    <x v="1"/>
    <s v="P2"/>
    <x v="0"/>
    <x v="2"/>
    <x v="36"/>
    <x v="3479"/>
    <x v="7"/>
    <x v="115"/>
    <s v="5/28/2002"/>
    <x v="22"/>
  </r>
  <r>
    <x v="3480"/>
    <x v="0"/>
    <s v="P2"/>
    <x v="2"/>
    <x v="2"/>
    <x v="194"/>
    <x v="3480"/>
    <x v="3"/>
    <x v="115"/>
    <s v="2/14/2002"/>
    <x v="85"/>
  </r>
  <r>
    <x v="3481"/>
    <x v="1"/>
    <s v="P3"/>
    <x v="2"/>
    <x v="2"/>
    <x v="167"/>
    <x v="3481"/>
    <x v="3"/>
    <x v="115"/>
    <d v="2002-05-06T00:00:00"/>
    <x v="14"/>
  </r>
  <r>
    <x v="3482"/>
    <x v="0"/>
    <s v="P3"/>
    <x v="2"/>
    <x v="2"/>
    <x v="101"/>
    <x v="3482"/>
    <x v="2"/>
    <x v="115"/>
    <s v="2/13/2002"/>
    <x v="85"/>
  </r>
  <r>
    <x v="3483"/>
    <x v="0"/>
    <s v="P3"/>
    <x v="1"/>
    <x v="2"/>
    <x v="50"/>
    <x v="3483"/>
    <x v="1"/>
    <x v="115"/>
    <s v="2/13/2002"/>
    <x v="7"/>
  </r>
  <r>
    <x v="3484"/>
    <x v="0"/>
    <s v="P3"/>
    <x v="2"/>
    <x v="2"/>
    <x v="101"/>
    <x v="3484"/>
    <x v="2"/>
    <x v="115"/>
    <s v="2/14/2002"/>
    <x v="85"/>
  </r>
  <r>
    <x v="3485"/>
    <x v="2"/>
    <s v="P1"/>
    <x v="2"/>
    <x v="4"/>
    <x v="89"/>
    <x v="3485"/>
    <x v="3"/>
    <x v="115"/>
    <s v="2/14/2002"/>
    <x v="13"/>
  </r>
  <r>
    <x v="3486"/>
    <x v="0"/>
    <s v="P3"/>
    <x v="2"/>
    <x v="2"/>
    <x v="133"/>
    <x v="3486"/>
    <x v="1"/>
    <x v="115"/>
    <s v="2/14/2002"/>
    <x v="85"/>
  </r>
  <r>
    <x v="3487"/>
    <x v="0"/>
    <s v="P3"/>
    <x v="0"/>
    <x v="2"/>
    <x v="32"/>
    <x v="3487"/>
    <x v="2"/>
    <x v="115"/>
    <s v="2/15/2002"/>
    <x v="20"/>
  </r>
  <r>
    <x v="3488"/>
    <x v="0"/>
    <s v="P2"/>
    <x v="2"/>
    <x v="2"/>
    <x v="36"/>
    <x v="3488"/>
    <x v="7"/>
    <x v="115"/>
    <d v="2002-06-06T00:00:00"/>
    <x v="75"/>
  </r>
  <r>
    <x v="3489"/>
    <x v="0"/>
    <s v="P3"/>
    <x v="2"/>
    <x v="2"/>
    <x v="190"/>
    <x v="3489"/>
    <x v="2"/>
    <x v="115"/>
    <s v="2/15/2002"/>
    <x v="85"/>
  </r>
  <r>
    <x v="3490"/>
    <x v="1"/>
    <s v="P3"/>
    <x v="2"/>
    <x v="2"/>
    <x v="36"/>
    <x v="3490"/>
    <x v="7"/>
    <x v="115"/>
    <s v="2/13/2002"/>
    <x v="85"/>
  </r>
  <r>
    <x v="3491"/>
    <x v="0"/>
    <s v="P2"/>
    <x v="2"/>
    <x v="2"/>
    <x v="114"/>
    <x v="3491"/>
    <x v="3"/>
    <x v="115"/>
    <s v="2/14/2002"/>
    <x v="85"/>
  </r>
  <r>
    <x v="3492"/>
    <x v="0"/>
    <s v="P1"/>
    <x v="2"/>
    <x v="2"/>
    <x v="114"/>
    <x v="3492"/>
    <x v="3"/>
    <x v="115"/>
    <s v="2/14/2002"/>
    <x v="57"/>
  </r>
  <r>
    <x v="3493"/>
    <x v="0"/>
    <s v="P1"/>
    <x v="2"/>
    <x v="2"/>
    <x v="15"/>
    <x v="3493"/>
    <x v="3"/>
    <x v="115"/>
    <s v="2/14/2002"/>
    <x v="57"/>
  </r>
  <r>
    <x v="3494"/>
    <x v="0"/>
    <s v="P1"/>
    <x v="2"/>
    <x v="2"/>
    <x v="15"/>
    <x v="3494"/>
    <x v="3"/>
    <x v="115"/>
    <s v="2/14/2002"/>
    <x v="57"/>
  </r>
  <r>
    <x v="3495"/>
    <x v="0"/>
    <s v="P3"/>
    <x v="0"/>
    <x v="7"/>
    <x v="69"/>
    <x v="3495"/>
    <x v="7"/>
    <x v="115"/>
    <s v="2/26/2002"/>
    <x v="25"/>
  </r>
  <r>
    <x v="3496"/>
    <x v="0"/>
    <s v="P2"/>
    <x v="2"/>
    <x v="2"/>
    <x v="15"/>
    <x v="3496"/>
    <x v="3"/>
    <x v="115"/>
    <s v="2/14/2002"/>
    <x v="25"/>
  </r>
  <r>
    <x v="3497"/>
    <x v="0"/>
    <s v="P3"/>
    <x v="2"/>
    <x v="9"/>
    <x v="51"/>
    <x v="3497"/>
    <x v="1"/>
    <x v="115"/>
    <d v="2002-01-03T00:00:00"/>
    <x v="47"/>
  </r>
  <r>
    <x v="3498"/>
    <x v="0"/>
    <s v="P3"/>
    <x v="0"/>
    <x v="13"/>
    <x v="155"/>
    <x v="3498"/>
    <x v="2"/>
    <x v="115"/>
    <s v="2/26/2002"/>
    <x v="57"/>
  </r>
  <r>
    <x v="3499"/>
    <x v="0"/>
    <s v="P3"/>
    <x v="2"/>
    <x v="2"/>
    <x v="59"/>
    <x v="3499"/>
    <x v="3"/>
    <x v="115"/>
    <s v="2/15/2002"/>
    <x v="38"/>
  </r>
  <r>
    <x v="3500"/>
    <x v="0"/>
    <s v="P3"/>
    <x v="2"/>
    <x v="2"/>
    <x v="200"/>
    <x v="3500"/>
    <x v="3"/>
    <x v="115"/>
    <d v="2002-07-03T00:00:00"/>
    <x v="51"/>
  </r>
  <r>
    <x v="3501"/>
    <x v="0"/>
    <s v="P2"/>
    <x v="2"/>
    <x v="9"/>
    <x v="327"/>
    <x v="3501"/>
    <x v="2"/>
    <x v="115"/>
    <d v="2002-01-03T00:00:00"/>
    <x v="49"/>
  </r>
  <r>
    <x v="3502"/>
    <x v="2"/>
    <s v="P1"/>
    <x v="2"/>
    <x v="4"/>
    <x v="36"/>
    <x v="3502"/>
    <x v="7"/>
    <x v="115"/>
    <s v="2/14/2002"/>
    <x v="13"/>
  </r>
  <r>
    <x v="3503"/>
    <x v="0"/>
    <s v="P2"/>
    <x v="2"/>
    <x v="9"/>
    <x v="114"/>
    <x v="3503"/>
    <x v="3"/>
    <x v="115"/>
    <s v="2/28/2002"/>
    <x v="50"/>
  </r>
  <r>
    <x v="3504"/>
    <x v="0"/>
    <s v="P2"/>
    <x v="2"/>
    <x v="2"/>
    <x v="67"/>
    <x v="3504"/>
    <x v="2"/>
    <x v="115"/>
    <d v="2002-04-03T00:00:00"/>
    <x v="53"/>
  </r>
  <r>
    <x v="3505"/>
    <x v="1"/>
    <s v="P3"/>
    <x v="2"/>
    <x v="2"/>
    <x v="114"/>
    <x v="3505"/>
    <x v="3"/>
    <x v="115"/>
    <d v="2002-07-03T00:00:00"/>
    <x v="51"/>
  </r>
  <r>
    <x v="3506"/>
    <x v="0"/>
    <s v="P4"/>
    <x v="2"/>
    <x v="2"/>
    <x v="66"/>
    <x v="3506"/>
    <x v="4"/>
    <x v="115"/>
    <d v="2002-04-09T00:00:00"/>
    <x v="54"/>
  </r>
  <r>
    <x v="3507"/>
    <x v="0"/>
    <s v="P3"/>
    <x v="2"/>
    <x v="2"/>
    <x v="21"/>
    <x v="3507"/>
    <x v="6"/>
    <x v="115"/>
    <d v="2002-02-04T00:00:00"/>
    <x v="51"/>
  </r>
  <r>
    <x v="3508"/>
    <x v="0"/>
    <s v="P3"/>
    <x v="2"/>
    <x v="2"/>
    <x v="133"/>
    <x v="3508"/>
    <x v="1"/>
    <x v="115"/>
    <s v="2/14/2002"/>
    <x v="85"/>
  </r>
  <r>
    <x v="3509"/>
    <x v="0"/>
    <s v="P1"/>
    <x v="2"/>
    <x v="2"/>
    <x v="36"/>
    <x v="3509"/>
    <x v="7"/>
    <x v="115"/>
    <s v="2/14/2002"/>
    <x v="85"/>
  </r>
  <r>
    <x v="3510"/>
    <x v="3"/>
    <s v="P3"/>
    <x v="2"/>
    <x v="2"/>
    <x v="48"/>
    <x v="3510"/>
    <x v="2"/>
    <x v="115"/>
    <s v="2/14/2002"/>
    <x v="85"/>
  </r>
  <r>
    <x v="3511"/>
    <x v="0"/>
    <s v="P1"/>
    <x v="2"/>
    <x v="2"/>
    <x v="114"/>
    <x v="3511"/>
    <x v="3"/>
    <x v="115"/>
    <s v="2/14/2002"/>
    <x v="57"/>
  </r>
  <r>
    <x v="3512"/>
    <x v="0"/>
    <s v="P3"/>
    <x v="0"/>
    <x v="3"/>
    <x v="35"/>
    <x v="3512"/>
    <x v="2"/>
    <x v="115"/>
    <s v="3/23/2002"/>
    <x v="9"/>
  </r>
  <r>
    <x v="3513"/>
    <x v="0"/>
    <s v="P1"/>
    <x v="2"/>
    <x v="2"/>
    <x v="36"/>
    <x v="3513"/>
    <x v="7"/>
    <x v="115"/>
    <s v="2/13/2002"/>
    <x v="53"/>
  </r>
  <r>
    <x v="3514"/>
    <x v="0"/>
    <s v="P3"/>
    <x v="2"/>
    <x v="2"/>
    <x v="173"/>
    <x v="3514"/>
    <x v="2"/>
    <x v="115"/>
    <s v="2/15/2002"/>
    <x v="36"/>
  </r>
  <r>
    <x v="3515"/>
    <x v="3"/>
    <s v="P3"/>
    <x v="0"/>
    <x v="5"/>
    <x v="91"/>
    <x v="3515"/>
    <x v="3"/>
    <x v="115"/>
    <d v="2002-09-04T00:00:00"/>
    <x v="63"/>
  </r>
  <r>
    <x v="3516"/>
    <x v="0"/>
    <s v="P3"/>
    <x v="1"/>
    <x v="2"/>
    <x v="36"/>
    <x v="3516"/>
    <x v="7"/>
    <x v="115"/>
    <s v="2/15/2002"/>
    <x v="7"/>
  </r>
  <r>
    <x v="3517"/>
    <x v="2"/>
    <s v="P1"/>
    <x v="2"/>
    <x v="4"/>
    <x v="277"/>
    <x v="3517"/>
    <x v="2"/>
    <x v="115"/>
    <s v="2/13/2002"/>
    <x v="11"/>
  </r>
  <r>
    <x v="3518"/>
    <x v="0"/>
    <s v="P3"/>
    <x v="2"/>
    <x v="2"/>
    <x v="11"/>
    <x v="3518"/>
    <x v="3"/>
    <x v="115"/>
    <s v="4/25/2002"/>
    <x v="38"/>
  </r>
  <r>
    <x v="3519"/>
    <x v="0"/>
    <s v="P3"/>
    <x v="2"/>
    <x v="2"/>
    <x v="33"/>
    <x v="3519"/>
    <x v="1"/>
    <x v="115"/>
    <d v="2002-09-04T00:00:00"/>
    <x v="36"/>
  </r>
  <r>
    <x v="3520"/>
    <x v="1"/>
    <s v="P3"/>
    <x v="1"/>
    <x v="2"/>
    <x v="36"/>
    <x v="3520"/>
    <x v="7"/>
    <x v="115"/>
    <s v="2/15/2002"/>
    <x v="7"/>
  </r>
  <r>
    <x v="3521"/>
    <x v="0"/>
    <s v="P2"/>
    <x v="2"/>
    <x v="2"/>
    <x v="3"/>
    <x v="3521"/>
    <x v="1"/>
    <x v="115"/>
    <d v="2002-08-03T00:00:00"/>
    <x v="36"/>
  </r>
  <r>
    <x v="3522"/>
    <x v="0"/>
    <s v="P3"/>
    <x v="0"/>
    <x v="2"/>
    <x v="35"/>
    <x v="3522"/>
    <x v="2"/>
    <x v="115"/>
    <d v="2002-01-05T00:00:00"/>
    <x v="19"/>
  </r>
  <r>
    <x v="3523"/>
    <x v="0"/>
    <s v="P3"/>
    <x v="0"/>
    <x v="2"/>
    <x v="69"/>
    <x v="3523"/>
    <x v="7"/>
    <x v="115"/>
    <d v="2002-12-04T00:00:00"/>
    <x v="21"/>
  </r>
  <r>
    <x v="3524"/>
    <x v="2"/>
    <s v="P1"/>
    <x v="2"/>
    <x v="4"/>
    <x v="67"/>
    <x v="3524"/>
    <x v="2"/>
    <x v="115"/>
    <s v="2/13/2002"/>
    <x v="11"/>
  </r>
  <r>
    <x v="3525"/>
    <x v="0"/>
    <s v="P3"/>
    <x v="2"/>
    <x v="9"/>
    <x v="270"/>
    <x v="3525"/>
    <x v="2"/>
    <x v="115"/>
    <s v="4/16/2002"/>
    <x v="44"/>
  </r>
  <r>
    <x v="3526"/>
    <x v="0"/>
    <s v="P3"/>
    <x v="2"/>
    <x v="2"/>
    <x v="170"/>
    <x v="3526"/>
    <x v="6"/>
    <x v="115"/>
    <s v="2/15/2002"/>
    <x v="38"/>
  </r>
  <r>
    <x v="3527"/>
    <x v="0"/>
    <s v="P5"/>
    <x v="0"/>
    <x v="0"/>
    <x v="36"/>
    <x v="3527"/>
    <x v="7"/>
    <x v="115"/>
    <s v="5/23/2002"/>
    <x v="3"/>
  </r>
  <r>
    <x v="3528"/>
    <x v="0"/>
    <s v="P3"/>
    <x v="2"/>
    <x v="2"/>
    <x v="63"/>
    <x v="3528"/>
    <x v="3"/>
    <x v="115"/>
    <s v="2/15/2002"/>
    <x v="38"/>
  </r>
  <r>
    <x v="3529"/>
    <x v="0"/>
    <s v="P3"/>
    <x v="0"/>
    <x v="2"/>
    <x v="244"/>
    <x v="3529"/>
    <x v="4"/>
    <x v="115"/>
    <s v="2/14/2002"/>
    <x v="20"/>
  </r>
  <r>
    <x v="3530"/>
    <x v="0"/>
    <s v="P3"/>
    <x v="2"/>
    <x v="2"/>
    <x v="105"/>
    <x v="3530"/>
    <x v="5"/>
    <x v="115"/>
    <s v="2/15/2002"/>
    <x v="38"/>
  </r>
  <r>
    <x v="3531"/>
    <x v="2"/>
    <s v="P1"/>
    <x v="0"/>
    <x v="4"/>
    <x v="279"/>
    <x v="3531"/>
    <x v="8"/>
    <x v="115"/>
    <s v="2/13/2002"/>
    <x v="10"/>
  </r>
  <r>
    <x v="3532"/>
    <x v="0"/>
    <s v="P3"/>
    <x v="0"/>
    <x v="11"/>
    <x v="153"/>
    <x v="3532"/>
    <x v="1"/>
    <x v="115"/>
    <s v="3/18/2002"/>
    <x v="46"/>
  </r>
  <r>
    <x v="3533"/>
    <x v="0"/>
    <s v="P3"/>
    <x v="0"/>
    <x v="11"/>
    <x v="120"/>
    <x v="3533"/>
    <x v="2"/>
    <x v="115"/>
    <s v="4/13/2002"/>
    <x v="7"/>
  </r>
  <r>
    <x v="3534"/>
    <x v="0"/>
    <s v="P3"/>
    <x v="2"/>
    <x v="2"/>
    <x v="98"/>
    <x v="3534"/>
    <x v="2"/>
    <x v="115"/>
    <s v="2/15/2002"/>
    <x v="36"/>
  </r>
  <r>
    <x v="3535"/>
    <x v="0"/>
    <s v="P3"/>
    <x v="0"/>
    <x v="11"/>
    <x v="15"/>
    <x v="3535"/>
    <x v="3"/>
    <x v="115"/>
    <s v="1/18/2003"/>
    <x v="7"/>
  </r>
  <r>
    <x v="3536"/>
    <x v="0"/>
    <s v="P2"/>
    <x v="2"/>
    <x v="9"/>
    <x v="36"/>
    <x v="3536"/>
    <x v="7"/>
    <x v="115"/>
    <s v="2/26/2002"/>
    <x v="49"/>
  </r>
  <r>
    <x v="3537"/>
    <x v="0"/>
    <s v="P3"/>
    <x v="2"/>
    <x v="2"/>
    <x v="239"/>
    <x v="3537"/>
    <x v="3"/>
    <x v="115"/>
    <s v="3/20/2002"/>
    <x v="78"/>
  </r>
  <r>
    <x v="3538"/>
    <x v="1"/>
    <s v="P3"/>
    <x v="1"/>
    <x v="2"/>
    <x v="82"/>
    <x v="3538"/>
    <x v="4"/>
    <x v="115"/>
    <s v="2/15/2002"/>
    <x v="7"/>
  </r>
  <r>
    <x v="3539"/>
    <x v="0"/>
    <s v="P1"/>
    <x v="2"/>
    <x v="2"/>
    <x v="2"/>
    <x v="3539"/>
    <x v="2"/>
    <x v="115"/>
    <d v="2002-11-03T00:00:00"/>
    <x v="51"/>
  </r>
  <r>
    <x v="3540"/>
    <x v="4"/>
    <s v="P1"/>
    <x v="2"/>
    <x v="4"/>
    <x v="1"/>
    <x v="3540"/>
    <x v="1"/>
    <x v="115"/>
    <s v="2/14/2002"/>
    <x v="13"/>
  </r>
  <r>
    <x v="3541"/>
    <x v="0"/>
    <s v="P3"/>
    <x v="0"/>
    <x v="4"/>
    <x v="32"/>
    <x v="3541"/>
    <x v="2"/>
    <x v="115"/>
    <s v="3/26/2002"/>
    <x v="13"/>
  </r>
  <r>
    <x v="3542"/>
    <x v="2"/>
    <s v="P1"/>
    <x v="0"/>
    <x v="4"/>
    <x v="15"/>
    <x v="3542"/>
    <x v="3"/>
    <x v="115"/>
    <s v="2/14/2002"/>
    <x v="11"/>
  </r>
  <r>
    <x v="3543"/>
    <x v="0"/>
    <s v="P3"/>
    <x v="2"/>
    <x v="4"/>
    <x v="2"/>
    <x v="3543"/>
    <x v="2"/>
    <x v="115"/>
    <s v="4/30/2002"/>
    <x v="10"/>
  </r>
  <r>
    <x v="3544"/>
    <x v="0"/>
    <s v="P3"/>
    <x v="2"/>
    <x v="2"/>
    <x v="39"/>
    <x v="3544"/>
    <x v="3"/>
    <x v="115"/>
    <s v="2/15/2002"/>
    <x v="38"/>
  </r>
  <r>
    <x v="3545"/>
    <x v="0"/>
    <s v="P3"/>
    <x v="2"/>
    <x v="4"/>
    <x v="2"/>
    <x v="3545"/>
    <x v="2"/>
    <x v="115"/>
    <s v="4/17/2002"/>
    <x v="11"/>
  </r>
  <r>
    <x v="3546"/>
    <x v="0"/>
    <s v="P3"/>
    <x v="2"/>
    <x v="4"/>
    <x v="188"/>
    <x v="3546"/>
    <x v="3"/>
    <x v="115"/>
    <s v="5/20/2002"/>
    <x v="13"/>
  </r>
  <r>
    <x v="3547"/>
    <x v="0"/>
    <s v="P1"/>
    <x v="0"/>
    <x v="4"/>
    <x v="96"/>
    <x v="3547"/>
    <x v="2"/>
    <x v="115"/>
    <d v="2002-04-03T00:00:00"/>
    <x v="13"/>
  </r>
  <r>
    <x v="3548"/>
    <x v="0"/>
    <s v="P1"/>
    <x v="0"/>
    <x v="11"/>
    <x v="189"/>
    <x v="3548"/>
    <x v="2"/>
    <x v="115"/>
    <s v="3/25/2002"/>
    <x v="46"/>
  </r>
  <r>
    <x v="3549"/>
    <x v="0"/>
    <s v="P5"/>
    <x v="0"/>
    <x v="11"/>
    <x v="51"/>
    <x v="3549"/>
    <x v="1"/>
    <x v="115"/>
    <s v="5/17/2002"/>
    <x v="46"/>
  </r>
  <r>
    <x v="3550"/>
    <x v="0"/>
    <s v="P1"/>
    <x v="0"/>
    <x v="11"/>
    <x v="96"/>
    <x v="3550"/>
    <x v="2"/>
    <x v="115"/>
    <d v="2002-04-04T00:00:00"/>
    <x v="46"/>
  </r>
  <r>
    <x v="3551"/>
    <x v="0"/>
    <s v="P1"/>
    <x v="2"/>
    <x v="2"/>
    <x v="56"/>
    <x v="3551"/>
    <x v="3"/>
    <x v="115"/>
    <s v="2/14/2002"/>
    <x v="57"/>
  </r>
  <r>
    <x v="3552"/>
    <x v="0"/>
    <s v="P3"/>
    <x v="2"/>
    <x v="2"/>
    <x v="199"/>
    <x v="3552"/>
    <x v="1"/>
    <x v="115"/>
    <s v="2/26/2002"/>
    <x v="57"/>
  </r>
  <r>
    <x v="3553"/>
    <x v="0"/>
    <s v="P1"/>
    <x v="2"/>
    <x v="2"/>
    <x v="40"/>
    <x v="3553"/>
    <x v="3"/>
    <x v="115"/>
    <s v="2/14/2002"/>
    <x v="85"/>
  </r>
  <r>
    <x v="3554"/>
    <x v="2"/>
    <s v="P1"/>
    <x v="2"/>
    <x v="4"/>
    <x v="100"/>
    <x v="3554"/>
    <x v="3"/>
    <x v="115"/>
    <s v="2/13/2002"/>
    <x v="11"/>
  </r>
  <r>
    <x v="3555"/>
    <x v="0"/>
    <s v="P3"/>
    <x v="0"/>
    <x v="1"/>
    <x v="55"/>
    <x v="3555"/>
    <x v="0"/>
    <x v="115"/>
    <d v="2002-12-03T00:00:00"/>
    <x v="28"/>
  </r>
  <r>
    <x v="3556"/>
    <x v="0"/>
    <s v="P1"/>
    <x v="2"/>
    <x v="2"/>
    <x v="26"/>
    <x v="3556"/>
    <x v="7"/>
    <x v="115"/>
    <d v="2003-08-06T00:00:00"/>
    <x v="25"/>
  </r>
  <r>
    <x v="3557"/>
    <x v="0"/>
    <s v="P3"/>
    <x v="2"/>
    <x v="2"/>
    <x v="239"/>
    <x v="3557"/>
    <x v="3"/>
    <x v="115"/>
    <s v="2/14/2002"/>
    <x v="57"/>
  </r>
  <r>
    <x v="3558"/>
    <x v="0"/>
    <s v="P3"/>
    <x v="2"/>
    <x v="2"/>
    <x v="80"/>
    <x v="3558"/>
    <x v="5"/>
    <x v="115"/>
    <s v="5/17/2002"/>
    <x v="53"/>
  </r>
  <r>
    <x v="3559"/>
    <x v="0"/>
    <s v="P1"/>
    <x v="2"/>
    <x v="4"/>
    <x v="228"/>
    <x v="3559"/>
    <x v="2"/>
    <x v="115"/>
    <d v="2002-05-03T00:00:00"/>
    <x v="13"/>
  </r>
  <r>
    <x v="3560"/>
    <x v="0"/>
    <s v="P3"/>
    <x v="0"/>
    <x v="0"/>
    <x v="10"/>
    <x v="3560"/>
    <x v="2"/>
    <x v="115"/>
    <s v="2/27/2002"/>
    <x v="1"/>
  </r>
  <r>
    <x v="3561"/>
    <x v="0"/>
    <s v="P1"/>
    <x v="0"/>
    <x v="4"/>
    <x v="24"/>
    <x v="3561"/>
    <x v="4"/>
    <x v="115"/>
    <d v="2002-03-03T00:00:00"/>
    <x v="13"/>
  </r>
  <r>
    <x v="3562"/>
    <x v="0"/>
    <s v="P3"/>
    <x v="2"/>
    <x v="4"/>
    <x v="101"/>
    <x v="3562"/>
    <x v="2"/>
    <x v="115"/>
    <d v="2002-09-04T00:00:00"/>
    <x v="10"/>
  </r>
  <r>
    <x v="3563"/>
    <x v="0"/>
    <s v="P2"/>
    <x v="2"/>
    <x v="4"/>
    <x v="92"/>
    <x v="3563"/>
    <x v="2"/>
    <x v="115"/>
    <s v="2/28/2002"/>
    <x v="11"/>
  </r>
  <r>
    <x v="3564"/>
    <x v="0"/>
    <s v="P3"/>
    <x v="0"/>
    <x v="3"/>
    <x v="111"/>
    <x v="3564"/>
    <x v="2"/>
    <x v="115"/>
    <s v="2/13/2002"/>
    <x v="9"/>
  </r>
  <r>
    <x v="3565"/>
    <x v="0"/>
    <s v="P3"/>
    <x v="0"/>
    <x v="4"/>
    <x v="15"/>
    <x v="3565"/>
    <x v="3"/>
    <x v="115"/>
    <d v="2002-05-08T00:00:00"/>
    <x v="13"/>
  </r>
  <r>
    <x v="3566"/>
    <x v="0"/>
    <s v="P3"/>
    <x v="0"/>
    <x v="3"/>
    <x v="2"/>
    <x v="3566"/>
    <x v="2"/>
    <x v="115"/>
    <s v="2/13/2002"/>
    <x v="8"/>
  </r>
  <r>
    <x v="3567"/>
    <x v="0"/>
    <s v="P3"/>
    <x v="0"/>
    <x v="0"/>
    <x v="47"/>
    <x v="3567"/>
    <x v="2"/>
    <x v="115"/>
    <d v="2002-05-03T00:00:00"/>
    <x v="0"/>
  </r>
  <r>
    <x v="3568"/>
    <x v="0"/>
    <s v="P3"/>
    <x v="2"/>
    <x v="4"/>
    <x v="197"/>
    <x v="3568"/>
    <x v="4"/>
    <x v="115"/>
    <s v="4/29/2002"/>
    <x v="11"/>
  </r>
  <r>
    <x v="3569"/>
    <x v="0"/>
    <s v="P3"/>
    <x v="0"/>
    <x v="0"/>
    <x v="251"/>
    <x v="3569"/>
    <x v="3"/>
    <x v="115"/>
    <s v="2/13/2002"/>
    <x v="3"/>
  </r>
  <r>
    <x v="3570"/>
    <x v="0"/>
    <s v="P3"/>
    <x v="2"/>
    <x v="4"/>
    <x v="6"/>
    <x v="3570"/>
    <x v="2"/>
    <x v="115"/>
    <s v="2/28/2002"/>
    <x v="11"/>
  </r>
  <r>
    <x v="3571"/>
    <x v="0"/>
    <s v="P3"/>
    <x v="0"/>
    <x v="3"/>
    <x v="91"/>
    <x v="3571"/>
    <x v="3"/>
    <x v="115"/>
    <s v="3/23/2002"/>
    <x v="9"/>
  </r>
  <r>
    <x v="3572"/>
    <x v="0"/>
    <s v="P3"/>
    <x v="1"/>
    <x v="2"/>
    <x v="36"/>
    <x v="3572"/>
    <x v="7"/>
    <x v="115"/>
    <d v="2002-03-03T00:00:00"/>
    <x v="7"/>
  </r>
  <r>
    <x v="3573"/>
    <x v="0"/>
    <s v="P3"/>
    <x v="0"/>
    <x v="3"/>
    <x v="15"/>
    <x v="3573"/>
    <x v="3"/>
    <x v="115"/>
    <s v="2/15/2002"/>
    <x v="9"/>
  </r>
  <r>
    <x v="3574"/>
    <x v="0"/>
    <s v="P3"/>
    <x v="0"/>
    <x v="3"/>
    <x v="66"/>
    <x v="3574"/>
    <x v="4"/>
    <x v="115"/>
    <d v="2002-09-05T00:00:00"/>
    <x v="9"/>
  </r>
  <r>
    <x v="3575"/>
    <x v="0"/>
    <s v="P3"/>
    <x v="0"/>
    <x v="3"/>
    <x v="91"/>
    <x v="3575"/>
    <x v="3"/>
    <x v="115"/>
    <s v="4/17/2002"/>
    <x v="9"/>
  </r>
  <r>
    <x v="3576"/>
    <x v="0"/>
    <s v="P3"/>
    <x v="0"/>
    <x v="0"/>
    <x v="100"/>
    <x v="3576"/>
    <x v="3"/>
    <x v="115"/>
    <s v="2/28/2002"/>
    <x v="0"/>
  </r>
  <r>
    <x v="3577"/>
    <x v="2"/>
    <s v="P1"/>
    <x v="0"/>
    <x v="4"/>
    <x v="15"/>
    <x v="3577"/>
    <x v="3"/>
    <x v="115"/>
    <s v="2/14/2002"/>
    <x v="13"/>
  </r>
  <r>
    <x v="3578"/>
    <x v="0"/>
    <s v="P3"/>
    <x v="0"/>
    <x v="3"/>
    <x v="220"/>
    <x v="3578"/>
    <x v="2"/>
    <x v="115"/>
    <s v="5/13/2002"/>
    <x v="9"/>
  </r>
  <r>
    <x v="3579"/>
    <x v="1"/>
    <s v="P3"/>
    <x v="0"/>
    <x v="0"/>
    <x v="29"/>
    <x v="3579"/>
    <x v="3"/>
    <x v="115"/>
    <s v="2/15/2002"/>
    <x v="3"/>
  </r>
  <r>
    <x v="3580"/>
    <x v="3"/>
    <s v="P3"/>
    <x v="0"/>
    <x v="3"/>
    <x v="32"/>
    <x v="3580"/>
    <x v="2"/>
    <x v="115"/>
    <s v="3/27/2002"/>
    <x v="9"/>
  </r>
  <r>
    <x v="3581"/>
    <x v="3"/>
    <s v="P3"/>
    <x v="0"/>
    <x v="3"/>
    <x v="241"/>
    <x v="3581"/>
    <x v="1"/>
    <x v="115"/>
    <s v="2/27/2002"/>
    <x v="8"/>
  </r>
  <r>
    <x v="3582"/>
    <x v="3"/>
    <s v="P3"/>
    <x v="0"/>
    <x v="3"/>
    <x v="70"/>
    <x v="3582"/>
    <x v="2"/>
    <x v="115"/>
    <s v="5/14/2002"/>
    <x v="9"/>
  </r>
  <r>
    <x v="3583"/>
    <x v="0"/>
    <s v="P3"/>
    <x v="2"/>
    <x v="4"/>
    <x v="239"/>
    <x v="3583"/>
    <x v="3"/>
    <x v="115"/>
    <d v="2002-04-03T00:00:00"/>
    <x v="13"/>
  </r>
  <r>
    <x v="3584"/>
    <x v="0"/>
    <s v="P3"/>
    <x v="2"/>
    <x v="2"/>
    <x v="10"/>
    <x v="3584"/>
    <x v="2"/>
    <x v="115"/>
    <d v="2002-07-04T00:00:00"/>
    <x v="53"/>
  </r>
  <r>
    <x v="3585"/>
    <x v="0"/>
    <s v="P1"/>
    <x v="2"/>
    <x v="2"/>
    <x v="36"/>
    <x v="3585"/>
    <x v="7"/>
    <x v="115"/>
    <s v="2/13/2002"/>
    <x v="53"/>
  </r>
  <r>
    <x v="3586"/>
    <x v="1"/>
    <s v="P3"/>
    <x v="0"/>
    <x v="3"/>
    <x v="15"/>
    <x v="3586"/>
    <x v="3"/>
    <x v="115"/>
    <s v="4/29/2002"/>
    <x v="8"/>
  </r>
  <r>
    <x v="3587"/>
    <x v="0"/>
    <s v="P3"/>
    <x v="0"/>
    <x v="2"/>
    <x v="2"/>
    <x v="3587"/>
    <x v="2"/>
    <x v="115"/>
    <s v="2/28/2002"/>
    <x v="22"/>
  </r>
  <r>
    <x v="3588"/>
    <x v="0"/>
    <s v="P1"/>
    <x v="0"/>
    <x v="0"/>
    <x v="307"/>
    <x v="3588"/>
    <x v="1"/>
    <x v="115"/>
    <s v="2/15/2002"/>
    <x v="1"/>
  </r>
  <r>
    <x v="3589"/>
    <x v="0"/>
    <s v="P3"/>
    <x v="0"/>
    <x v="0"/>
    <x v="90"/>
    <x v="3589"/>
    <x v="1"/>
    <x v="115"/>
    <s v="2/27/2002"/>
    <x v="0"/>
  </r>
  <r>
    <x v="3590"/>
    <x v="3"/>
    <s v="P3"/>
    <x v="0"/>
    <x v="0"/>
    <x v="189"/>
    <x v="3590"/>
    <x v="2"/>
    <x v="115"/>
    <s v="2/28/2002"/>
    <x v="1"/>
  </r>
  <r>
    <x v="3591"/>
    <x v="0"/>
    <s v="P1"/>
    <x v="0"/>
    <x v="0"/>
    <x v="233"/>
    <x v="3591"/>
    <x v="2"/>
    <x v="115"/>
    <s v="2/15/2002"/>
    <x v="1"/>
  </r>
  <r>
    <x v="3592"/>
    <x v="0"/>
    <s v="P3"/>
    <x v="2"/>
    <x v="4"/>
    <x v="47"/>
    <x v="3592"/>
    <x v="2"/>
    <x v="115"/>
    <d v="2002-07-03T00:00:00"/>
    <x v="13"/>
  </r>
  <r>
    <x v="3593"/>
    <x v="0"/>
    <s v="P5"/>
    <x v="0"/>
    <x v="0"/>
    <x v="1"/>
    <x v="3593"/>
    <x v="1"/>
    <x v="115"/>
    <d v="2002-08-04T00:00:00"/>
    <x v="1"/>
  </r>
  <r>
    <x v="3594"/>
    <x v="0"/>
    <s v="P3"/>
    <x v="0"/>
    <x v="0"/>
    <x v="48"/>
    <x v="3594"/>
    <x v="2"/>
    <x v="115"/>
    <s v="5/23/2002"/>
    <x v="1"/>
  </r>
  <r>
    <x v="3595"/>
    <x v="3"/>
    <s v="P3"/>
    <x v="0"/>
    <x v="0"/>
    <x v="26"/>
    <x v="3595"/>
    <x v="7"/>
    <x v="115"/>
    <d v="2002-09-04T00:00:00"/>
    <x v="0"/>
  </r>
  <r>
    <x v="3596"/>
    <x v="2"/>
    <s v="P3"/>
    <x v="2"/>
    <x v="4"/>
    <x v="36"/>
    <x v="3596"/>
    <x v="7"/>
    <x v="115"/>
    <s v="2/14/2002"/>
    <x v="13"/>
  </r>
  <r>
    <x v="3597"/>
    <x v="1"/>
    <s v="P3"/>
    <x v="0"/>
    <x v="0"/>
    <x v="32"/>
    <x v="3597"/>
    <x v="2"/>
    <x v="115"/>
    <d v="2002-01-03T00:00:00"/>
    <x v="0"/>
  </r>
  <r>
    <x v="3598"/>
    <x v="0"/>
    <s v="P3"/>
    <x v="0"/>
    <x v="0"/>
    <x v="47"/>
    <x v="3598"/>
    <x v="2"/>
    <x v="115"/>
    <d v="2002-05-03T00:00:00"/>
    <x v="0"/>
  </r>
  <r>
    <x v="3599"/>
    <x v="0"/>
    <s v="P1"/>
    <x v="2"/>
    <x v="2"/>
    <x v="328"/>
    <x v="3599"/>
    <x v="1"/>
    <x v="115"/>
    <s v="2/15/2002"/>
    <x v="51"/>
  </r>
  <r>
    <x v="3600"/>
    <x v="0"/>
    <s v="P2"/>
    <x v="0"/>
    <x v="0"/>
    <x v="1"/>
    <x v="3600"/>
    <x v="1"/>
    <x v="115"/>
    <d v="2002-04-03T00:00:00"/>
    <x v="1"/>
  </r>
  <r>
    <x v="3601"/>
    <x v="0"/>
    <s v="P1"/>
    <x v="0"/>
    <x v="0"/>
    <x v="256"/>
    <x v="3601"/>
    <x v="2"/>
    <x v="115"/>
    <s v="2/14/2002"/>
    <x v="1"/>
  </r>
  <r>
    <x v="3602"/>
    <x v="0"/>
    <s v="P3"/>
    <x v="0"/>
    <x v="0"/>
    <x v="24"/>
    <x v="3602"/>
    <x v="4"/>
    <x v="115"/>
    <s v="2/13/2002"/>
    <x v="3"/>
  </r>
  <r>
    <x v="3603"/>
    <x v="1"/>
    <s v="P2"/>
    <x v="0"/>
    <x v="0"/>
    <x v="100"/>
    <x v="3603"/>
    <x v="3"/>
    <x v="115"/>
    <d v="2002-11-03T00:00:00"/>
    <x v="2"/>
  </r>
  <r>
    <x v="3604"/>
    <x v="0"/>
    <s v="P3"/>
    <x v="0"/>
    <x v="0"/>
    <x v="1"/>
    <x v="3604"/>
    <x v="1"/>
    <x v="115"/>
    <s v="2/14/2002"/>
    <x v="3"/>
  </r>
  <r>
    <x v="3605"/>
    <x v="0"/>
    <s v="P2"/>
    <x v="0"/>
    <x v="15"/>
    <x v="47"/>
    <x v="3605"/>
    <x v="2"/>
    <x v="115"/>
    <s v="6/21/2002"/>
    <x v="73"/>
  </r>
  <r>
    <x v="3606"/>
    <x v="0"/>
    <s v="P3"/>
    <x v="0"/>
    <x v="0"/>
    <x v="8"/>
    <x v="3606"/>
    <x v="1"/>
    <x v="115"/>
    <d v="2002-06-05T00:00:00"/>
    <x v="0"/>
  </r>
  <r>
    <x v="3607"/>
    <x v="0"/>
    <s v="P3"/>
    <x v="2"/>
    <x v="4"/>
    <x v="60"/>
    <x v="3607"/>
    <x v="4"/>
    <x v="115"/>
    <d v="2002-12-03T00:00:00"/>
    <x v="11"/>
  </r>
  <r>
    <x v="3608"/>
    <x v="3"/>
    <s v="P3"/>
    <x v="0"/>
    <x v="3"/>
    <x v="270"/>
    <x v="3608"/>
    <x v="2"/>
    <x v="115"/>
    <s v="3/27/2002"/>
    <x v="9"/>
  </r>
  <r>
    <x v="3609"/>
    <x v="0"/>
    <s v="P3"/>
    <x v="0"/>
    <x v="3"/>
    <x v="91"/>
    <x v="3609"/>
    <x v="3"/>
    <x v="115"/>
    <s v="3/27/2002"/>
    <x v="9"/>
  </r>
  <r>
    <x v="3610"/>
    <x v="4"/>
    <s v="P1"/>
    <x v="0"/>
    <x v="2"/>
    <x v="15"/>
    <x v="3610"/>
    <x v="3"/>
    <x v="115"/>
    <s v="2/15/2002"/>
    <x v="19"/>
  </r>
  <r>
    <x v="3611"/>
    <x v="0"/>
    <s v="P3"/>
    <x v="2"/>
    <x v="2"/>
    <x v="14"/>
    <x v="3611"/>
    <x v="3"/>
    <x v="115"/>
    <d v="2002-05-06T00:00:00"/>
    <x v="78"/>
  </r>
  <r>
    <x v="3612"/>
    <x v="0"/>
    <s v="P3"/>
    <x v="0"/>
    <x v="3"/>
    <x v="111"/>
    <x v="3612"/>
    <x v="2"/>
    <x v="115"/>
    <s v="2/15/2002"/>
    <x v="8"/>
  </r>
  <r>
    <x v="3613"/>
    <x v="3"/>
    <s v="P3"/>
    <x v="0"/>
    <x v="7"/>
    <x v="203"/>
    <x v="3613"/>
    <x v="2"/>
    <x v="115"/>
    <d v="2002-07-03T00:00:00"/>
    <x v="25"/>
  </r>
  <r>
    <x v="3614"/>
    <x v="1"/>
    <s v="P1"/>
    <x v="0"/>
    <x v="0"/>
    <x v="18"/>
    <x v="3614"/>
    <x v="1"/>
    <x v="115"/>
    <s v="2/27/2002"/>
    <x v="1"/>
  </r>
  <r>
    <x v="3615"/>
    <x v="3"/>
    <s v="P3"/>
    <x v="0"/>
    <x v="3"/>
    <x v="91"/>
    <x v="3615"/>
    <x v="3"/>
    <x v="115"/>
    <s v="3/24/2002"/>
    <x v="9"/>
  </r>
  <r>
    <x v="3616"/>
    <x v="0"/>
    <s v="P3"/>
    <x v="0"/>
    <x v="0"/>
    <x v="76"/>
    <x v="3616"/>
    <x v="1"/>
    <x v="115"/>
    <s v="6/20/2003"/>
    <x v="80"/>
  </r>
  <r>
    <x v="3617"/>
    <x v="0"/>
    <s v="P3"/>
    <x v="0"/>
    <x v="5"/>
    <x v="26"/>
    <x v="3617"/>
    <x v="7"/>
    <x v="115"/>
    <s v="2/27/2002"/>
    <x v="64"/>
  </r>
  <r>
    <x v="3618"/>
    <x v="0"/>
    <s v="P3"/>
    <x v="2"/>
    <x v="2"/>
    <x v="31"/>
    <x v="3618"/>
    <x v="2"/>
    <x v="115"/>
    <s v="2/14/2002"/>
    <x v="53"/>
  </r>
  <r>
    <x v="3619"/>
    <x v="0"/>
    <s v="P3"/>
    <x v="0"/>
    <x v="0"/>
    <x v="47"/>
    <x v="3619"/>
    <x v="2"/>
    <x v="115"/>
    <s v="2/14/2002"/>
    <x v="3"/>
  </r>
  <r>
    <x v="3620"/>
    <x v="0"/>
    <s v="P3"/>
    <x v="0"/>
    <x v="3"/>
    <x v="53"/>
    <x v="3620"/>
    <x v="1"/>
    <x v="115"/>
    <s v="3/24/2002"/>
    <x v="9"/>
  </r>
  <r>
    <x v="3621"/>
    <x v="0"/>
    <s v="P3"/>
    <x v="0"/>
    <x v="4"/>
    <x v="320"/>
    <x v="3621"/>
    <x v="6"/>
    <x v="115"/>
    <s v="2/27/2002"/>
    <x v="11"/>
  </r>
  <r>
    <x v="3622"/>
    <x v="1"/>
    <s v="P3"/>
    <x v="0"/>
    <x v="0"/>
    <x v="199"/>
    <x v="3622"/>
    <x v="1"/>
    <x v="115"/>
    <s v="2/28/2002"/>
    <x v="1"/>
  </r>
  <r>
    <x v="3623"/>
    <x v="0"/>
    <s v="P3"/>
    <x v="0"/>
    <x v="0"/>
    <x v="47"/>
    <x v="3623"/>
    <x v="2"/>
    <x v="115"/>
    <d v="2002-09-04T00:00:00"/>
    <x v="80"/>
  </r>
  <r>
    <x v="3624"/>
    <x v="1"/>
    <s v="P3"/>
    <x v="0"/>
    <x v="0"/>
    <x v="1"/>
    <x v="3624"/>
    <x v="1"/>
    <x v="115"/>
    <d v="2002-09-04T00:00:00"/>
    <x v="2"/>
  </r>
  <r>
    <x v="3625"/>
    <x v="0"/>
    <s v="P3"/>
    <x v="0"/>
    <x v="11"/>
    <x v="27"/>
    <x v="3625"/>
    <x v="2"/>
    <x v="115"/>
    <s v="2/15/2002"/>
    <x v="45"/>
  </r>
  <r>
    <x v="3626"/>
    <x v="0"/>
    <s v="P3"/>
    <x v="0"/>
    <x v="3"/>
    <x v="255"/>
    <x v="3626"/>
    <x v="4"/>
    <x v="115"/>
    <s v="3/24/2002"/>
    <x v="9"/>
  </r>
  <r>
    <x v="3627"/>
    <x v="3"/>
    <s v="P2"/>
    <x v="2"/>
    <x v="9"/>
    <x v="202"/>
    <x v="3627"/>
    <x v="1"/>
    <x v="115"/>
    <d v="2002-04-04T00:00:00"/>
    <x v="47"/>
  </r>
  <r>
    <x v="3628"/>
    <x v="0"/>
    <s v="P3"/>
    <x v="0"/>
    <x v="0"/>
    <x v="78"/>
    <x v="3628"/>
    <x v="2"/>
    <x v="115"/>
    <d v="2002-09-04T00:00:00"/>
    <x v="80"/>
  </r>
  <r>
    <x v="3629"/>
    <x v="0"/>
    <s v="P3"/>
    <x v="2"/>
    <x v="2"/>
    <x v="56"/>
    <x v="3629"/>
    <x v="3"/>
    <x v="115"/>
    <s v="2/28/2002"/>
    <x v="57"/>
  </r>
  <r>
    <x v="3630"/>
    <x v="2"/>
    <s v="P3"/>
    <x v="0"/>
    <x v="5"/>
    <x v="47"/>
    <x v="3630"/>
    <x v="2"/>
    <x v="115"/>
    <s v="4/18/2002"/>
    <x v="56"/>
  </r>
  <r>
    <x v="3631"/>
    <x v="0"/>
    <s v="P3"/>
    <x v="0"/>
    <x v="2"/>
    <x v="8"/>
    <x v="3631"/>
    <x v="1"/>
    <x v="115"/>
    <s v="2/26/2002"/>
    <x v="19"/>
  </r>
  <r>
    <x v="3632"/>
    <x v="0"/>
    <s v="P3"/>
    <x v="0"/>
    <x v="0"/>
    <x v="212"/>
    <x v="3632"/>
    <x v="5"/>
    <x v="115"/>
    <s v="2/14/2002"/>
    <x v="3"/>
  </r>
  <r>
    <x v="3633"/>
    <x v="0"/>
    <s v="P3"/>
    <x v="0"/>
    <x v="0"/>
    <x v="172"/>
    <x v="3633"/>
    <x v="3"/>
    <x v="115"/>
    <s v="2/14/2002"/>
    <x v="3"/>
  </r>
  <r>
    <x v="3634"/>
    <x v="1"/>
    <s v="P4"/>
    <x v="0"/>
    <x v="5"/>
    <x v="36"/>
    <x v="3634"/>
    <x v="7"/>
    <x v="115"/>
    <d v="2002-10-09T00:00:00"/>
    <x v="65"/>
  </r>
  <r>
    <x v="3635"/>
    <x v="0"/>
    <s v="P3"/>
    <x v="0"/>
    <x v="3"/>
    <x v="120"/>
    <x v="3635"/>
    <x v="2"/>
    <x v="116"/>
    <s v="3/24/2002"/>
    <x v="9"/>
  </r>
  <r>
    <x v="3636"/>
    <x v="1"/>
    <s v="P2"/>
    <x v="0"/>
    <x v="0"/>
    <x v="79"/>
    <x v="3636"/>
    <x v="3"/>
    <x v="116"/>
    <s v="2/28/2002"/>
    <x v="1"/>
  </r>
  <r>
    <x v="3637"/>
    <x v="3"/>
    <s v="P3"/>
    <x v="0"/>
    <x v="0"/>
    <x v="36"/>
    <x v="3637"/>
    <x v="7"/>
    <x v="116"/>
    <d v="2002-08-03T00:00:00"/>
    <x v="1"/>
  </r>
  <r>
    <x v="3638"/>
    <x v="0"/>
    <s v="P1"/>
    <x v="2"/>
    <x v="9"/>
    <x v="133"/>
    <x v="3638"/>
    <x v="1"/>
    <x v="116"/>
    <s v="2/19/2002"/>
    <x v="44"/>
  </r>
  <r>
    <x v="3639"/>
    <x v="0"/>
    <s v="P3"/>
    <x v="2"/>
    <x v="2"/>
    <x v="210"/>
    <x v="3639"/>
    <x v="3"/>
    <x v="116"/>
    <d v="2002-11-03T00:00:00"/>
    <x v="54"/>
  </r>
  <r>
    <x v="3640"/>
    <x v="1"/>
    <s v="P1"/>
    <x v="2"/>
    <x v="2"/>
    <x v="239"/>
    <x v="3640"/>
    <x v="3"/>
    <x v="116"/>
    <s v="2/14/2002"/>
    <x v="57"/>
  </r>
  <r>
    <x v="3641"/>
    <x v="0"/>
    <s v="P1"/>
    <x v="2"/>
    <x v="2"/>
    <x v="0"/>
    <x v="3641"/>
    <x v="0"/>
    <x v="116"/>
    <s v="2/15/2002"/>
    <x v="54"/>
  </r>
  <r>
    <x v="3642"/>
    <x v="0"/>
    <s v="P3"/>
    <x v="0"/>
    <x v="0"/>
    <x v="239"/>
    <x v="3642"/>
    <x v="3"/>
    <x v="116"/>
    <s v="2/14/2002"/>
    <x v="3"/>
  </r>
  <r>
    <x v="3643"/>
    <x v="0"/>
    <s v="P2"/>
    <x v="0"/>
    <x v="4"/>
    <x v="90"/>
    <x v="3643"/>
    <x v="1"/>
    <x v="116"/>
    <d v="2002-09-04T00:00:00"/>
    <x v="10"/>
  </r>
  <r>
    <x v="3644"/>
    <x v="1"/>
    <s v="P4"/>
    <x v="0"/>
    <x v="2"/>
    <x v="90"/>
    <x v="3644"/>
    <x v="1"/>
    <x v="116"/>
    <d v="2004-10-05T00:00:00"/>
    <x v="40"/>
  </r>
  <r>
    <x v="3645"/>
    <x v="0"/>
    <s v="P3"/>
    <x v="2"/>
    <x v="2"/>
    <x v="100"/>
    <x v="3645"/>
    <x v="3"/>
    <x v="116"/>
    <d v="2002-05-03T00:00:00"/>
    <x v="51"/>
  </r>
  <r>
    <x v="3646"/>
    <x v="0"/>
    <s v="P1"/>
    <x v="2"/>
    <x v="4"/>
    <x v="9"/>
    <x v="3646"/>
    <x v="4"/>
    <x v="116"/>
    <s v="2/25/2002"/>
    <x v="13"/>
  </r>
  <r>
    <x v="3647"/>
    <x v="0"/>
    <s v="P3"/>
    <x v="0"/>
    <x v="0"/>
    <x v="40"/>
    <x v="3647"/>
    <x v="3"/>
    <x v="116"/>
    <d v="2002-09-04T00:00:00"/>
    <x v="80"/>
  </r>
  <r>
    <x v="3648"/>
    <x v="0"/>
    <s v="P3"/>
    <x v="2"/>
    <x v="4"/>
    <x v="204"/>
    <x v="3648"/>
    <x v="5"/>
    <x v="116"/>
    <s v="4/26/2002"/>
    <x v="12"/>
  </r>
  <r>
    <x v="3649"/>
    <x v="3"/>
    <s v="P3"/>
    <x v="0"/>
    <x v="0"/>
    <x v="120"/>
    <x v="3649"/>
    <x v="2"/>
    <x v="116"/>
    <s v="2/27/2002"/>
    <x v="0"/>
  </r>
  <r>
    <x v="3650"/>
    <x v="0"/>
    <s v="P3"/>
    <x v="2"/>
    <x v="9"/>
    <x v="66"/>
    <x v="3650"/>
    <x v="4"/>
    <x v="116"/>
    <s v="2/19/2002"/>
    <x v="47"/>
  </r>
  <r>
    <x v="3651"/>
    <x v="0"/>
    <s v="P3"/>
    <x v="2"/>
    <x v="9"/>
    <x v="179"/>
    <x v="3651"/>
    <x v="2"/>
    <x v="116"/>
    <d v="2003-11-02T00:00:00"/>
    <x v="44"/>
  </r>
  <r>
    <x v="3652"/>
    <x v="2"/>
    <s v="P3"/>
    <x v="0"/>
    <x v="8"/>
    <x v="1"/>
    <x v="3652"/>
    <x v="1"/>
    <x v="116"/>
    <d v="2002-08-04T00:00:00"/>
    <x v="34"/>
  </r>
  <r>
    <x v="3653"/>
    <x v="1"/>
    <s v="P1"/>
    <x v="0"/>
    <x v="11"/>
    <x v="153"/>
    <x v="3653"/>
    <x v="1"/>
    <x v="116"/>
    <s v="3/18/2002"/>
    <x v="46"/>
  </r>
  <r>
    <x v="3654"/>
    <x v="0"/>
    <s v="P1"/>
    <x v="2"/>
    <x v="4"/>
    <x v="102"/>
    <x v="3654"/>
    <x v="2"/>
    <x v="116"/>
    <d v="2002-04-03T00:00:00"/>
    <x v="11"/>
  </r>
  <r>
    <x v="3655"/>
    <x v="0"/>
    <s v="P3"/>
    <x v="0"/>
    <x v="5"/>
    <x v="31"/>
    <x v="3655"/>
    <x v="2"/>
    <x v="116"/>
    <d v="2004-09-06T00:00:00"/>
    <x v="62"/>
  </r>
  <r>
    <x v="3656"/>
    <x v="0"/>
    <s v="P3"/>
    <x v="2"/>
    <x v="4"/>
    <x v="90"/>
    <x v="3656"/>
    <x v="1"/>
    <x v="116"/>
    <s v="4/30/2002"/>
    <x v="12"/>
  </r>
  <r>
    <x v="3657"/>
    <x v="0"/>
    <s v="P3"/>
    <x v="0"/>
    <x v="13"/>
    <x v="232"/>
    <x v="3657"/>
    <x v="3"/>
    <x v="116"/>
    <s v="2/26/2002"/>
    <x v="57"/>
  </r>
  <r>
    <x v="3658"/>
    <x v="0"/>
    <s v="P3"/>
    <x v="2"/>
    <x v="4"/>
    <x v="262"/>
    <x v="3658"/>
    <x v="1"/>
    <x v="116"/>
    <d v="2002-04-03T00:00:00"/>
    <x v="11"/>
  </r>
  <r>
    <x v="3659"/>
    <x v="0"/>
    <s v="P3"/>
    <x v="0"/>
    <x v="12"/>
    <x v="36"/>
    <x v="3659"/>
    <x v="7"/>
    <x v="116"/>
    <s v="6/20/2002"/>
    <x v="70"/>
  </r>
  <r>
    <x v="3660"/>
    <x v="1"/>
    <s v="P2"/>
    <x v="0"/>
    <x v="5"/>
    <x v="15"/>
    <x v="3660"/>
    <x v="3"/>
    <x v="116"/>
    <d v="2002-04-07T00:00:00"/>
    <x v="56"/>
  </r>
  <r>
    <x v="3661"/>
    <x v="0"/>
    <s v="P2"/>
    <x v="2"/>
    <x v="4"/>
    <x v="14"/>
    <x v="3661"/>
    <x v="3"/>
    <x v="116"/>
    <d v="2002-06-05T00:00:00"/>
    <x v="11"/>
  </r>
  <r>
    <x v="3662"/>
    <x v="0"/>
    <s v="P2"/>
    <x v="2"/>
    <x v="2"/>
    <x v="198"/>
    <x v="3662"/>
    <x v="3"/>
    <x v="116"/>
    <s v="2/26/2002"/>
    <x v="57"/>
  </r>
  <r>
    <x v="3663"/>
    <x v="0"/>
    <s v="P3"/>
    <x v="0"/>
    <x v="5"/>
    <x v="66"/>
    <x v="3663"/>
    <x v="4"/>
    <x v="116"/>
    <s v="9/16/2004"/>
    <x v="61"/>
  </r>
  <r>
    <x v="3664"/>
    <x v="0"/>
    <s v="P1"/>
    <x v="2"/>
    <x v="2"/>
    <x v="23"/>
    <x v="3664"/>
    <x v="3"/>
    <x v="116"/>
    <d v="2002-04-05T00:00:00"/>
    <x v="53"/>
  </r>
  <r>
    <x v="3665"/>
    <x v="0"/>
    <s v="P1"/>
    <x v="0"/>
    <x v="7"/>
    <x v="42"/>
    <x v="3665"/>
    <x v="1"/>
    <x v="116"/>
    <d v="2002-05-03T00:00:00"/>
    <x v="25"/>
  </r>
  <r>
    <x v="3666"/>
    <x v="2"/>
    <s v="P3"/>
    <x v="0"/>
    <x v="0"/>
    <x v="36"/>
    <x v="3666"/>
    <x v="7"/>
    <x v="116"/>
    <s v="2/15/2002"/>
    <x v="0"/>
  </r>
  <r>
    <x v="3667"/>
    <x v="0"/>
    <s v="P3"/>
    <x v="0"/>
    <x v="0"/>
    <x v="47"/>
    <x v="3667"/>
    <x v="2"/>
    <x v="116"/>
    <s v="2/15/2002"/>
    <x v="0"/>
  </r>
  <r>
    <x v="3668"/>
    <x v="0"/>
    <s v="P3"/>
    <x v="0"/>
    <x v="2"/>
    <x v="21"/>
    <x v="3668"/>
    <x v="6"/>
    <x v="116"/>
    <d v="2002-11-03T00:00:00"/>
    <x v="30"/>
  </r>
  <r>
    <x v="3669"/>
    <x v="0"/>
    <s v="P3"/>
    <x v="2"/>
    <x v="4"/>
    <x v="26"/>
    <x v="3669"/>
    <x v="7"/>
    <x v="117"/>
    <d v="2002-05-03T00:00:00"/>
    <x v="10"/>
  </r>
  <r>
    <x v="3670"/>
    <x v="0"/>
    <s v="P3"/>
    <x v="2"/>
    <x v="2"/>
    <x v="89"/>
    <x v="3670"/>
    <x v="3"/>
    <x v="117"/>
    <d v="2002-04-03T00:00:00"/>
    <x v="53"/>
  </r>
  <r>
    <x v="3671"/>
    <x v="0"/>
    <s v="P3"/>
    <x v="2"/>
    <x v="2"/>
    <x v="114"/>
    <x v="3671"/>
    <x v="3"/>
    <x v="117"/>
    <s v="4/22/2002"/>
    <x v="51"/>
  </r>
  <r>
    <x v="3672"/>
    <x v="0"/>
    <s v="P3"/>
    <x v="0"/>
    <x v="0"/>
    <x v="145"/>
    <x v="3672"/>
    <x v="3"/>
    <x v="117"/>
    <s v="2/26/2002"/>
    <x v="3"/>
  </r>
  <r>
    <x v="3673"/>
    <x v="0"/>
    <s v="P3"/>
    <x v="2"/>
    <x v="2"/>
    <x v="36"/>
    <x v="3673"/>
    <x v="7"/>
    <x v="117"/>
    <s v="2/15/2002"/>
    <x v="53"/>
  </r>
  <r>
    <x v="3674"/>
    <x v="0"/>
    <s v="P1"/>
    <x v="2"/>
    <x v="4"/>
    <x v="8"/>
    <x v="3674"/>
    <x v="1"/>
    <x v="117"/>
    <d v="2002-04-03T00:00:00"/>
    <x v="12"/>
  </r>
  <r>
    <x v="3675"/>
    <x v="0"/>
    <s v="P1"/>
    <x v="2"/>
    <x v="4"/>
    <x v="0"/>
    <x v="3675"/>
    <x v="0"/>
    <x v="117"/>
    <s v="2/26/2002"/>
    <x v="11"/>
  </r>
  <r>
    <x v="3676"/>
    <x v="0"/>
    <s v="P3"/>
    <x v="2"/>
    <x v="2"/>
    <x v="205"/>
    <x v="3676"/>
    <x v="2"/>
    <x v="117"/>
    <d v="2002-04-03T00:00:00"/>
    <x v="53"/>
  </r>
  <r>
    <x v="3677"/>
    <x v="0"/>
    <s v="P2"/>
    <x v="2"/>
    <x v="2"/>
    <x v="94"/>
    <x v="3677"/>
    <x v="1"/>
    <x v="117"/>
    <s v="3/22/2002"/>
    <x v="38"/>
  </r>
  <r>
    <x v="3678"/>
    <x v="0"/>
    <s v="P2"/>
    <x v="0"/>
    <x v="0"/>
    <x v="8"/>
    <x v="3678"/>
    <x v="1"/>
    <x v="117"/>
    <d v="2002-06-03T00:00:00"/>
    <x v="1"/>
  </r>
  <r>
    <x v="3679"/>
    <x v="1"/>
    <s v="P2"/>
    <x v="2"/>
    <x v="2"/>
    <x v="173"/>
    <x v="3679"/>
    <x v="2"/>
    <x v="117"/>
    <d v="2002-11-03T00:00:00"/>
    <x v="36"/>
  </r>
  <r>
    <x v="3680"/>
    <x v="0"/>
    <s v="P3"/>
    <x v="0"/>
    <x v="2"/>
    <x v="254"/>
    <x v="3680"/>
    <x v="1"/>
    <x v="117"/>
    <d v="2002-10-05T00:00:00"/>
    <x v="30"/>
  </r>
  <r>
    <x v="3681"/>
    <x v="0"/>
    <s v="P2"/>
    <x v="2"/>
    <x v="9"/>
    <x v="47"/>
    <x v="3681"/>
    <x v="2"/>
    <x v="117"/>
    <s v="2/19/2002"/>
    <x v="44"/>
  </r>
  <r>
    <x v="3682"/>
    <x v="0"/>
    <s v="P3"/>
    <x v="0"/>
    <x v="11"/>
    <x v="120"/>
    <x v="3682"/>
    <x v="2"/>
    <x v="117"/>
    <d v="2002-01-04T00:00:00"/>
    <x v="7"/>
  </r>
  <r>
    <x v="3683"/>
    <x v="0"/>
    <s v="P3"/>
    <x v="0"/>
    <x v="0"/>
    <x v="38"/>
    <x v="3683"/>
    <x v="3"/>
    <x v="117"/>
    <d v="2002-09-04T00:00:00"/>
    <x v="80"/>
  </r>
  <r>
    <x v="3684"/>
    <x v="0"/>
    <s v="P1"/>
    <x v="0"/>
    <x v="4"/>
    <x v="96"/>
    <x v="3684"/>
    <x v="2"/>
    <x v="117"/>
    <d v="2002-11-03T00:00:00"/>
    <x v="12"/>
  </r>
  <r>
    <x v="3685"/>
    <x v="0"/>
    <s v="P2"/>
    <x v="2"/>
    <x v="2"/>
    <x v="173"/>
    <x v="3685"/>
    <x v="2"/>
    <x v="117"/>
    <d v="2002-11-03T00:00:00"/>
    <x v="53"/>
  </r>
  <r>
    <x v="3686"/>
    <x v="0"/>
    <s v="P3"/>
    <x v="1"/>
    <x v="2"/>
    <x v="32"/>
    <x v="3686"/>
    <x v="2"/>
    <x v="117"/>
    <d v="2002-03-03T00:00:00"/>
    <x v="7"/>
  </r>
  <r>
    <x v="3687"/>
    <x v="0"/>
    <s v="P3"/>
    <x v="0"/>
    <x v="0"/>
    <x v="1"/>
    <x v="3687"/>
    <x v="1"/>
    <x v="117"/>
    <s v="2/15/2002"/>
    <x v="3"/>
  </r>
  <r>
    <x v="3688"/>
    <x v="0"/>
    <s v="P3"/>
    <x v="0"/>
    <x v="2"/>
    <x v="57"/>
    <x v="3688"/>
    <x v="4"/>
    <x v="117"/>
    <s v="5/27/2002"/>
    <x v="22"/>
  </r>
  <r>
    <x v="3689"/>
    <x v="0"/>
    <s v="P3"/>
    <x v="0"/>
    <x v="0"/>
    <x v="116"/>
    <x v="3689"/>
    <x v="7"/>
    <x v="117"/>
    <d v="2002-09-04T00:00:00"/>
    <x v="80"/>
  </r>
  <r>
    <x v="3690"/>
    <x v="3"/>
    <s v="P3"/>
    <x v="2"/>
    <x v="9"/>
    <x v="54"/>
    <x v="3690"/>
    <x v="2"/>
    <x v="117"/>
    <d v="2002-12-03T00:00:00"/>
    <x v="47"/>
  </r>
  <r>
    <x v="3691"/>
    <x v="0"/>
    <s v="P3"/>
    <x v="0"/>
    <x v="0"/>
    <x v="18"/>
    <x v="3691"/>
    <x v="1"/>
    <x v="117"/>
    <s v="2/15/2002"/>
    <x v="0"/>
  </r>
  <r>
    <x v="3692"/>
    <x v="0"/>
    <s v="P3"/>
    <x v="0"/>
    <x v="5"/>
    <x v="291"/>
    <x v="3692"/>
    <x v="6"/>
    <x v="117"/>
    <d v="2002-09-03T00:00:00"/>
    <x v="56"/>
  </r>
  <r>
    <x v="3693"/>
    <x v="0"/>
    <s v="P3"/>
    <x v="0"/>
    <x v="2"/>
    <x v="8"/>
    <x v="3693"/>
    <x v="1"/>
    <x v="117"/>
    <d v="2002-05-03T00:00:00"/>
    <x v="53"/>
  </r>
  <r>
    <x v="3694"/>
    <x v="1"/>
    <s v="P3"/>
    <x v="1"/>
    <x v="2"/>
    <x v="36"/>
    <x v="3694"/>
    <x v="7"/>
    <x v="118"/>
    <s v="2/16/2002"/>
    <x v="7"/>
  </r>
  <r>
    <x v="3695"/>
    <x v="3"/>
    <s v="P3"/>
    <x v="0"/>
    <x v="3"/>
    <x v="140"/>
    <x v="3695"/>
    <x v="7"/>
    <x v="118"/>
    <s v="3/21/2002"/>
    <x v="9"/>
  </r>
  <r>
    <x v="3696"/>
    <x v="2"/>
    <s v="P2"/>
    <x v="0"/>
    <x v="5"/>
    <x v="36"/>
    <x v="3696"/>
    <x v="7"/>
    <x v="118"/>
    <d v="2002-07-03T00:00:00"/>
    <x v="26"/>
  </r>
  <r>
    <x v="3697"/>
    <x v="0"/>
    <s v="P3"/>
    <x v="0"/>
    <x v="0"/>
    <x v="22"/>
    <x v="3697"/>
    <x v="4"/>
    <x v="118"/>
    <d v="2002-09-04T00:00:00"/>
    <x v="80"/>
  </r>
  <r>
    <x v="3698"/>
    <x v="0"/>
    <s v="P3"/>
    <x v="2"/>
    <x v="2"/>
    <x v="48"/>
    <x v="3698"/>
    <x v="2"/>
    <x v="118"/>
    <d v="2002-01-04T00:00:00"/>
    <x v="53"/>
  </r>
  <r>
    <x v="3699"/>
    <x v="1"/>
    <s v="P2"/>
    <x v="2"/>
    <x v="2"/>
    <x v="36"/>
    <x v="3699"/>
    <x v="7"/>
    <x v="118"/>
    <s v="2/28/2002"/>
    <x v="53"/>
  </r>
  <r>
    <x v="3700"/>
    <x v="0"/>
    <s v="P3"/>
    <x v="2"/>
    <x v="2"/>
    <x v="167"/>
    <x v="3700"/>
    <x v="3"/>
    <x v="118"/>
    <s v="3/20/2002"/>
    <x v="78"/>
  </r>
  <r>
    <x v="3701"/>
    <x v="1"/>
    <s v="P2"/>
    <x v="0"/>
    <x v="8"/>
    <x v="69"/>
    <x v="3701"/>
    <x v="7"/>
    <x v="118"/>
    <s v="3/20/2002"/>
    <x v="34"/>
  </r>
  <r>
    <x v="3702"/>
    <x v="0"/>
    <s v="P3"/>
    <x v="0"/>
    <x v="5"/>
    <x v="251"/>
    <x v="3702"/>
    <x v="3"/>
    <x v="118"/>
    <d v="2002-10-09T00:00:00"/>
    <x v="74"/>
  </r>
  <r>
    <x v="3703"/>
    <x v="0"/>
    <s v="P2"/>
    <x v="2"/>
    <x v="9"/>
    <x v="94"/>
    <x v="3703"/>
    <x v="1"/>
    <x v="119"/>
    <d v="2002-05-03T00:00:00"/>
    <x v="47"/>
  </r>
  <r>
    <x v="3704"/>
    <x v="0"/>
    <s v="P3"/>
    <x v="0"/>
    <x v="1"/>
    <x v="94"/>
    <x v="3704"/>
    <x v="1"/>
    <x v="119"/>
    <s v="3/16/2002"/>
    <x v="35"/>
  </r>
  <r>
    <x v="3705"/>
    <x v="0"/>
    <s v="P3"/>
    <x v="0"/>
    <x v="0"/>
    <x v="90"/>
    <x v="3705"/>
    <x v="1"/>
    <x v="120"/>
    <s v="2/27/2002"/>
    <x v="3"/>
  </r>
  <r>
    <x v="3706"/>
    <x v="0"/>
    <s v="P3"/>
    <x v="1"/>
    <x v="2"/>
    <x v="154"/>
    <x v="3706"/>
    <x v="1"/>
    <x v="120"/>
    <d v="2002-08-11T00:00:00"/>
    <x v="71"/>
  </r>
  <r>
    <x v="3707"/>
    <x v="0"/>
    <s v="P3"/>
    <x v="0"/>
    <x v="2"/>
    <x v="34"/>
    <x v="3707"/>
    <x v="1"/>
    <x v="120"/>
    <d v="2003-10-04T00:00:00"/>
    <x v="31"/>
  </r>
  <r>
    <x v="3708"/>
    <x v="0"/>
    <s v="P3"/>
    <x v="0"/>
    <x v="0"/>
    <x v="66"/>
    <x v="3708"/>
    <x v="4"/>
    <x v="120"/>
    <s v="2/25/2002"/>
    <x v="3"/>
  </r>
  <r>
    <x v="3709"/>
    <x v="1"/>
    <s v="P1"/>
    <x v="2"/>
    <x v="9"/>
    <x v="118"/>
    <x v="3709"/>
    <x v="6"/>
    <x v="120"/>
    <s v="2/17/2003"/>
    <x v="44"/>
  </r>
  <r>
    <x v="3710"/>
    <x v="0"/>
    <s v="P3"/>
    <x v="1"/>
    <x v="2"/>
    <x v="51"/>
    <x v="3710"/>
    <x v="1"/>
    <x v="120"/>
    <d v="2002-10-03T00:00:00"/>
    <x v="7"/>
  </r>
  <r>
    <x v="3711"/>
    <x v="1"/>
    <s v="P2"/>
    <x v="0"/>
    <x v="2"/>
    <x v="169"/>
    <x v="3711"/>
    <x v="1"/>
    <x v="120"/>
    <s v="3/14/2002"/>
    <x v="17"/>
  </r>
  <r>
    <x v="3712"/>
    <x v="0"/>
    <s v="P3"/>
    <x v="0"/>
    <x v="2"/>
    <x v="57"/>
    <x v="3712"/>
    <x v="4"/>
    <x v="120"/>
    <d v="2002-06-03T00:00:00"/>
    <x v="19"/>
  </r>
  <r>
    <x v="3713"/>
    <x v="0"/>
    <s v="P2"/>
    <x v="2"/>
    <x v="9"/>
    <x v="276"/>
    <x v="3713"/>
    <x v="5"/>
    <x v="120"/>
    <s v="2/25/2002"/>
    <x v="49"/>
  </r>
  <r>
    <x v="3714"/>
    <x v="1"/>
    <s v="P3"/>
    <x v="1"/>
    <x v="2"/>
    <x v="36"/>
    <x v="3714"/>
    <x v="7"/>
    <x v="121"/>
    <s v="2/22/2002"/>
    <x v="7"/>
  </r>
  <r>
    <x v="3715"/>
    <x v="0"/>
    <s v="P1"/>
    <x v="2"/>
    <x v="9"/>
    <x v="294"/>
    <x v="3715"/>
    <x v="1"/>
    <x v="121"/>
    <s v="2/28/2002"/>
    <x v="50"/>
  </r>
  <r>
    <x v="3716"/>
    <x v="3"/>
    <s v="P4"/>
    <x v="0"/>
    <x v="5"/>
    <x v="197"/>
    <x v="3716"/>
    <x v="4"/>
    <x v="121"/>
    <d v="2002-07-03T00:00:00"/>
    <x v="65"/>
  </r>
  <r>
    <x v="3717"/>
    <x v="0"/>
    <s v="P3"/>
    <x v="0"/>
    <x v="2"/>
    <x v="329"/>
    <x v="3717"/>
    <x v="4"/>
    <x v="121"/>
    <d v="2002-01-05T00:00:00"/>
    <x v="19"/>
  </r>
  <r>
    <x v="3718"/>
    <x v="1"/>
    <s v="P1"/>
    <x v="2"/>
    <x v="9"/>
    <x v="89"/>
    <x v="3718"/>
    <x v="3"/>
    <x v="121"/>
    <s v="2/21/2002"/>
    <x v="44"/>
  </r>
  <r>
    <x v="3719"/>
    <x v="0"/>
    <s v="P3"/>
    <x v="2"/>
    <x v="4"/>
    <x v="36"/>
    <x v="3719"/>
    <x v="7"/>
    <x v="121"/>
    <s v="2/27/2002"/>
    <x v="11"/>
  </r>
  <r>
    <x v="3720"/>
    <x v="0"/>
    <s v="P3"/>
    <x v="2"/>
    <x v="2"/>
    <x v="56"/>
    <x v="3720"/>
    <x v="3"/>
    <x v="121"/>
    <s v="3/26/2002"/>
    <x v="57"/>
  </r>
  <r>
    <x v="3721"/>
    <x v="3"/>
    <s v="P3"/>
    <x v="2"/>
    <x v="4"/>
    <x v="10"/>
    <x v="3721"/>
    <x v="2"/>
    <x v="122"/>
    <s v="12/20/2002"/>
    <x v="12"/>
  </r>
  <r>
    <x v="3722"/>
    <x v="0"/>
    <s v="P3"/>
    <x v="0"/>
    <x v="5"/>
    <x v="125"/>
    <x v="3722"/>
    <x v="4"/>
    <x v="122"/>
    <d v="2002-01-10T00:00:00"/>
    <x v="74"/>
  </r>
  <r>
    <x v="3723"/>
    <x v="3"/>
    <s v="P4"/>
    <x v="2"/>
    <x v="2"/>
    <x v="176"/>
    <x v="3723"/>
    <x v="6"/>
    <x v="122"/>
    <d v="2002-11-03T00:00:00"/>
    <x v="53"/>
  </r>
  <r>
    <x v="3724"/>
    <x v="0"/>
    <s v="P3"/>
    <x v="2"/>
    <x v="4"/>
    <x v="8"/>
    <x v="3724"/>
    <x v="1"/>
    <x v="122"/>
    <d v="2002-11-03T00:00:00"/>
    <x v="11"/>
  </r>
  <r>
    <x v="3725"/>
    <x v="1"/>
    <s v="P2"/>
    <x v="0"/>
    <x v="2"/>
    <x v="282"/>
    <x v="3725"/>
    <x v="3"/>
    <x v="123"/>
    <s v="5/24/2002"/>
    <x v="20"/>
  </r>
  <r>
    <x v="3726"/>
    <x v="2"/>
    <s v="P3"/>
    <x v="0"/>
    <x v="1"/>
    <x v="62"/>
    <x v="3726"/>
    <x v="2"/>
    <x v="123"/>
    <s v="3/13/2002"/>
    <x v="34"/>
  </r>
  <r>
    <x v="3727"/>
    <x v="0"/>
    <s v="P3"/>
    <x v="2"/>
    <x v="2"/>
    <x v="15"/>
    <x v="3727"/>
    <x v="3"/>
    <x v="123"/>
    <s v="2/28/2002"/>
    <x v="57"/>
  </r>
  <r>
    <x v="3728"/>
    <x v="1"/>
    <s v="P2"/>
    <x v="0"/>
    <x v="5"/>
    <x v="192"/>
    <x v="3728"/>
    <x v="1"/>
    <x v="123"/>
    <d v="2002-06-09T00:00:00"/>
    <x v="39"/>
  </r>
  <r>
    <x v="3729"/>
    <x v="0"/>
    <s v="P3"/>
    <x v="2"/>
    <x v="9"/>
    <x v="96"/>
    <x v="3729"/>
    <x v="2"/>
    <x v="123"/>
    <s v="10/13/2003"/>
    <x v="47"/>
  </r>
  <r>
    <x v="3730"/>
    <x v="0"/>
    <s v="P2"/>
    <x v="0"/>
    <x v="13"/>
    <x v="15"/>
    <x v="3730"/>
    <x v="3"/>
    <x v="123"/>
    <s v="2/26/2002"/>
    <x v="57"/>
  </r>
  <r>
    <x v="3731"/>
    <x v="0"/>
    <s v="P3"/>
    <x v="2"/>
    <x v="2"/>
    <x v="102"/>
    <x v="3731"/>
    <x v="2"/>
    <x v="123"/>
    <s v="2/26/2002"/>
    <x v="57"/>
  </r>
  <r>
    <x v="3732"/>
    <x v="0"/>
    <s v="P3"/>
    <x v="2"/>
    <x v="2"/>
    <x v="69"/>
    <x v="3732"/>
    <x v="7"/>
    <x v="123"/>
    <s v="2/24/2002"/>
    <x v="53"/>
  </r>
  <r>
    <x v="3733"/>
    <x v="0"/>
    <s v="P2"/>
    <x v="2"/>
    <x v="2"/>
    <x v="252"/>
    <x v="3733"/>
    <x v="2"/>
    <x v="123"/>
    <d v="2002-08-04T00:00:00"/>
    <x v="38"/>
  </r>
  <r>
    <x v="3734"/>
    <x v="1"/>
    <s v="P2"/>
    <x v="0"/>
    <x v="5"/>
    <x v="118"/>
    <x v="3734"/>
    <x v="6"/>
    <x v="124"/>
    <d v="2002-12-11T00:00:00"/>
    <x v="64"/>
  </r>
  <r>
    <x v="3735"/>
    <x v="0"/>
    <s v="P3"/>
    <x v="0"/>
    <x v="2"/>
    <x v="228"/>
    <x v="3735"/>
    <x v="2"/>
    <x v="124"/>
    <s v="11/13/2002"/>
    <x v="29"/>
  </r>
  <r>
    <x v="3736"/>
    <x v="2"/>
    <s v="P1"/>
    <x v="2"/>
    <x v="4"/>
    <x v="1"/>
    <x v="3736"/>
    <x v="1"/>
    <x v="124"/>
    <d v="2002-12-03T00:00:00"/>
    <x v="11"/>
  </r>
  <r>
    <x v="3737"/>
    <x v="2"/>
    <s v="P1"/>
    <x v="2"/>
    <x v="9"/>
    <x v="18"/>
    <x v="3737"/>
    <x v="1"/>
    <x v="124"/>
    <s v="2/26/2002"/>
    <x v="48"/>
  </r>
  <r>
    <x v="3738"/>
    <x v="0"/>
    <s v="P3"/>
    <x v="0"/>
    <x v="12"/>
    <x v="38"/>
    <x v="3738"/>
    <x v="3"/>
    <x v="124"/>
    <s v="11/21/2002"/>
    <x v="86"/>
  </r>
  <r>
    <x v="3739"/>
    <x v="0"/>
    <s v="P3"/>
    <x v="0"/>
    <x v="12"/>
    <x v="100"/>
    <x v="3739"/>
    <x v="3"/>
    <x v="124"/>
    <s v="11/18/2002"/>
    <x v="86"/>
  </r>
  <r>
    <x v="3740"/>
    <x v="0"/>
    <s v="P3"/>
    <x v="0"/>
    <x v="12"/>
    <x v="155"/>
    <x v="3740"/>
    <x v="2"/>
    <x v="124"/>
    <s v="11/18/2002"/>
    <x v="86"/>
  </r>
  <r>
    <x v="3741"/>
    <x v="0"/>
    <s v="P3"/>
    <x v="0"/>
    <x v="12"/>
    <x v="252"/>
    <x v="3741"/>
    <x v="2"/>
    <x v="124"/>
    <s v="11/18/2002"/>
    <x v="86"/>
  </r>
  <r>
    <x v="3742"/>
    <x v="0"/>
    <s v="P3"/>
    <x v="0"/>
    <x v="12"/>
    <x v="252"/>
    <x v="3742"/>
    <x v="2"/>
    <x v="124"/>
    <s v="11/18/2002"/>
    <x v="86"/>
  </r>
  <r>
    <x v="3743"/>
    <x v="0"/>
    <s v="P3"/>
    <x v="0"/>
    <x v="12"/>
    <x v="66"/>
    <x v="3743"/>
    <x v="4"/>
    <x v="124"/>
    <s v="11/19/2002"/>
    <x v="86"/>
  </r>
  <r>
    <x v="3744"/>
    <x v="0"/>
    <s v="P3"/>
    <x v="0"/>
    <x v="2"/>
    <x v="2"/>
    <x v="3744"/>
    <x v="2"/>
    <x v="124"/>
    <d v="2002-01-07T00:00:00"/>
    <x v="78"/>
  </r>
  <r>
    <x v="3745"/>
    <x v="0"/>
    <s v="P4"/>
    <x v="2"/>
    <x v="2"/>
    <x v="121"/>
    <x v="3745"/>
    <x v="6"/>
    <x v="124"/>
    <d v="2002-02-04T00:00:00"/>
    <x v="51"/>
  </r>
  <r>
    <x v="3746"/>
    <x v="0"/>
    <s v="P3"/>
    <x v="2"/>
    <x v="4"/>
    <x v="60"/>
    <x v="3746"/>
    <x v="4"/>
    <x v="124"/>
    <d v="2002-12-03T00:00:00"/>
    <x v="11"/>
  </r>
  <r>
    <x v="3747"/>
    <x v="0"/>
    <s v="P3"/>
    <x v="2"/>
    <x v="4"/>
    <x v="96"/>
    <x v="3747"/>
    <x v="2"/>
    <x v="124"/>
    <d v="2002-12-03T00:00:00"/>
    <x v="13"/>
  </r>
  <r>
    <x v="3748"/>
    <x v="0"/>
    <s v="P3"/>
    <x v="1"/>
    <x v="2"/>
    <x v="21"/>
    <x v="3748"/>
    <x v="6"/>
    <x v="124"/>
    <s v="2/22/2002"/>
    <x v="7"/>
  </r>
  <r>
    <x v="3749"/>
    <x v="0"/>
    <s v="P1"/>
    <x v="2"/>
    <x v="2"/>
    <x v="136"/>
    <x v="3749"/>
    <x v="3"/>
    <x v="125"/>
    <s v="3/25/2002"/>
    <x v="54"/>
  </r>
  <r>
    <x v="3750"/>
    <x v="0"/>
    <s v="P2"/>
    <x v="2"/>
    <x v="2"/>
    <x v="252"/>
    <x v="3750"/>
    <x v="2"/>
    <x v="126"/>
    <d v="2002-08-04T00:00:00"/>
    <x v="78"/>
  </r>
  <r>
    <x v="3751"/>
    <x v="0"/>
    <s v="P1"/>
    <x v="2"/>
    <x v="4"/>
    <x v="279"/>
    <x v="3751"/>
    <x v="8"/>
    <x v="126"/>
    <d v="2002-04-03T00:00:00"/>
    <x v="12"/>
  </r>
  <r>
    <x v="3752"/>
    <x v="0"/>
    <s v="P3"/>
    <x v="0"/>
    <x v="0"/>
    <x v="96"/>
    <x v="3752"/>
    <x v="2"/>
    <x v="127"/>
    <d v="2002-09-04T00:00:00"/>
    <x v="80"/>
  </r>
  <r>
    <x v="3753"/>
    <x v="0"/>
    <s v="P3"/>
    <x v="2"/>
    <x v="9"/>
    <x v="270"/>
    <x v="3753"/>
    <x v="2"/>
    <x v="127"/>
    <s v="2/25/2002"/>
    <x v="44"/>
  </r>
  <r>
    <x v="3754"/>
    <x v="0"/>
    <s v="P3"/>
    <x v="2"/>
    <x v="4"/>
    <x v="66"/>
    <x v="3754"/>
    <x v="4"/>
    <x v="127"/>
    <s v="2/28/2002"/>
    <x v="11"/>
  </r>
  <r>
    <x v="3755"/>
    <x v="0"/>
    <s v="P3"/>
    <x v="0"/>
    <x v="0"/>
    <x v="38"/>
    <x v="3755"/>
    <x v="3"/>
    <x v="127"/>
    <d v="2002-09-04T00:00:00"/>
    <x v="80"/>
  </r>
  <r>
    <x v="3756"/>
    <x v="0"/>
    <s v="P2"/>
    <x v="2"/>
    <x v="2"/>
    <x v="261"/>
    <x v="3756"/>
    <x v="2"/>
    <x v="127"/>
    <d v="2002-03-05T00:00:00"/>
    <x v="78"/>
  </r>
  <r>
    <x v="3757"/>
    <x v="0"/>
    <s v="P2"/>
    <x v="2"/>
    <x v="2"/>
    <x v="15"/>
    <x v="3757"/>
    <x v="3"/>
    <x v="127"/>
    <s v="3/26/2002"/>
    <x v="38"/>
  </r>
  <r>
    <x v="3758"/>
    <x v="0"/>
    <s v="P3"/>
    <x v="0"/>
    <x v="0"/>
    <x v="254"/>
    <x v="3758"/>
    <x v="1"/>
    <x v="127"/>
    <s v="2/25/2002"/>
    <x v="3"/>
  </r>
  <r>
    <x v="3759"/>
    <x v="0"/>
    <s v="P3"/>
    <x v="0"/>
    <x v="2"/>
    <x v="8"/>
    <x v="3759"/>
    <x v="1"/>
    <x v="127"/>
    <s v="3/25/2002"/>
    <x v="21"/>
  </r>
  <r>
    <x v="3760"/>
    <x v="0"/>
    <s v="P3"/>
    <x v="0"/>
    <x v="2"/>
    <x v="66"/>
    <x v="3760"/>
    <x v="4"/>
    <x v="127"/>
    <d v="2002-06-03T00:00:00"/>
    <x v="19"/>
  </r>
  <r>
    <x v="3761"/>
    <x v="0"/>
    <s v="P1"/>
    <x v="2"/>
    <x v="2"/>
    <x v="36"/>
    <x v="3761"/>
    <x v="7"/>
    <x v="127"/>
    <s v="2/28/2002"/>
    <x v="38"/>
  </r>
  <r>
    <x v="3762"/>
    <x v="0"/>
    <s v="P3"/>
    <x v="0"/>
    <x v="2"/>
    <x v="66"/>
    <x v="3762"/>
    <x v="4"/>
    <x v="127"/>
    <d v="2002-06-03T00:00:00"/>
    <x v="19"/>
  </r>
  <r>
    <x v="3763"/>
    <x v="0"/>
    <s v="P3"/>
    <x v="0"/>
    <x v="2"/>
    <x v="82"/>
    <x v="3763"/>
    <x v="4"/>
    <x v="127"/>
    <s v="2/26/2002"/>
    <x v="19"/>
  </r>
  <r>
    <x v="3764"/>
    <x v="0"/>
    <s v="P3"/>
    <x v="0"/>
    <x v="12"/>
    <x v="252"/>
    <x v="3764"/>
    <x v="2"/>
    <x v="127"/>
    <s v="2/27/2002"/>
    <x v="70"/>
  </r>
  <r>
    <x v="3765"/>
    <x v="0"/>
    <s v="P3"/>
    <x v="0"/>
    <x v="12"/>
    <x v="262"/>
    <x v="3765"/>
    <x v="1"/>
    <x v="127"/>
    <s v="7/23/2002"/>
    <x v="70"/>
  </r>
  <r>
    <x v="3766"/>
    <x v="0"/>
    <s v="P3"/>
    <x v="0"/>
    <x v="4"/>
    <x v="87"/>
    <x v="3766"/>
    <x v="2"/>
    <x v="127"/>
    <s v="2/26/2002"/>
    <x v="12"/>
  </r>
  <r>
    <x v="3767"/>
    <x v="0"/>
    <s v="P2"/>
    <x v="0"/>
    <x v="4"/>
    <x v="60"/>
    <x v="3767"/>
    <x v="4"/>
    <x v="127"/>
    <d v="2002-12-03T00:00:00"/>
    <x v="12"/>
  </r>
  <r>
    <x v="3768"/>
    <x v="0"/>
    <s v="P3"/>
    <x v="0"/>
    <x v="0"/>
    <x v="174"/>
    <x v="3768"/>
    <x v="7"/>
    <x v="127"/>
    <s v="2/25/2002"/>
    <x v="3"/>
  </r>
  <r>
    <x v="3769"/>
    <x v="0"/>
    <s v="P3"/>
    <x v="0"/>
    <x v="2"/>
    <x v="36"/>
    <x v="3769"/>
    <x v="7"/>
    <x v="127"/>
    <d v="2002-04-04T00:00:00"/>
    <x v="20"/>
  </r>
  <r>
    <x v="3770"/>
    <x v="0"/>
    <s v="P3"/>
    <x v="0"/>
    <x v="2"/>
    <x v="99"/>
    <x v="3770"/>
    <x v="5"/>
    <x v="127"/>
    <s v="3/25/2002"/>
    <x v="17"/>
  </r>
  <r>
    <x v="3771"/>
    <x v="1"/>
    <s v="P2"/>
    <x v="1"/>
    <x v="2"/>
    <x v="190"/>
    <x v="3771"/>
    <x v="2"/>
    <x v="127"/>
    <s v="4/16/2002"/>
    <x v="7"/>
  </r>
  <r>
    <x v="3772"/>
    <x v="1"/>
    <s v="P3"/>
    <x v="2"/>
    <x v="9"/>
    <x v="107"/>
    <x v="3772"/>
    <x v="8"/>
    <x v="127"/>
    <d v="2002-11-03T00:00:00"/>
    <x v="49"/>
  </r>
  <r>
    <x v="3773"/>
    <x v="0"/>
    <s v="P3"/>
    <x v="2"/>
    <x v="4"/>
    <x v="329"/>
    <x v="3773"/>
    <x v="4"/>
    <x v="127"/>
    <s v="2/26/2002"/>
    <x v="13"/>
  </r>
  <r>
    <x v="3774"/>
    <x v="0"/>
    <s v="P3"/>
    <x v="2"/>
    <x v="6"/>
    <x v="15"/>
    <x v="3774"/>
    <x v="3"/>
    <x v="127"/>
    <d v="2002-11-12T00:00:00"/>
    <x v="82"/>
  </r>
  <r>
    <x v="3775"/>
    <x v="0"/>
    <s v="P3"/>
    <x v="2"/>
    <x v="2"/>
    <x v="1"/>
    <x v="3775"/>
    <x v="1"/>
    <x v="127"/>
    <s v="7/25/2003"/>
    <x v="84"/>
  </r>
  <r>
    <x v="3776"/>
    <x v="0"/>
    <s v="P3"/>
    <x v="1"/>
    <x v="2"/>
    <x v="47"/>
    <x v="3776"/>
    <x v="2"/>
    <x v="127"/>
    <s v="2/25/2002"/>
    <x v="7"/>
  </r>
  <r>
    <x v="3777"/>
    <x v="0"/>
    <s v="P1"/>
    <x v="0"/>
    <x v="4"/>
    <x v="113"/>
    <x v="3777"/>
    <x v="3"/>
    <x v="127"/>
    <s v="2/27/2002"/>
    <x v="11"/>
  </r>
  <r>
    <x v="3778"/>
    <x v="0"/>
    <s v="P3"/>
    <x v="0"/>
    <x v="0"/>
    <x v="40"/>
    <x v="3778"/>
    <x v="3"/>
    <x v="127"/>
    <s v="5/23/2002"/>
    <x v="0"/>
  </r>
  <r>
    <x v="3779"/>
    <x v="0"/>
    <s v="P3"/>
    <x v="2"/>
    <x v="9"/>
    <x v="151"/>
    <x v="3779"/>
    <x v="2"/>
    <x v="127"/>
    <s v="2/25/2002"/>
    <x v="44"/>
  </r>
  <r>
    <x v="3780"/>
    <x v="1"/>
    <s v="P1"/>
    <x v="0"/>
    <x v="0"/>
    <x v="1"/>
    <x v="3780"/>
    <x v="1"/>
    <x v="127"/>
    <d v="2002-08-04T00:00:00"/>
    <x v="4"/>
  </r>
  <r>
    <x v="3781"/>
    <x v="0"/>
    <s v="P3"/>
    <x v="0"/>
    <x v="2"/>
    <x v="1"/>
    <x v="3781"/>
    <x v="1"/>
    <x v="127"/>
    <d v="2002-08-03T00:00:00"/>
    <x v="39"/>
  </r>
  <r>
    <x v="3782"/>
    <x v="0"/>
    <s v="P3"/>
    <x v="1"/>
    <x v="2"/>
    <x v="124"/>
    <x v="3782"/>
    <x v="1"/>
    <x v="127"/>
    <s v="4/16/2002"/>
    <x v="7"/>
  </r>
  <r>
    <x v="3783"/>
    <x v="0"/>
    <s v="P3"/>
    <x v="0"/>
    <x v="2"/>
    <x v="3"/>
    <x v="3783"/>
    <x v="1"/>
    <x v="127"/>
    <s v="10/20/2003"/>
    <x v="26"/>
  </r>
  <r>
    <x v="3784"/>
    <x v="0"/>
    <s v="P1"/>
    <x v="2"/>
    <x v="2"/>
    <x v="80"/>
    <x v="3784"/>
    <x v="5"/>
    <x v="128"/>
    <d v="2002-04-03T00:00:00"/>
    <x v="51"/>
  </r>
  <r>
    <x v="3785"/>
    <x v="0"/>
    <s v="P3"/>
    <x v="2"/>
    <x v="9"/>
    <x v="1"/>
    <x v="3785"/>
    <x v="1"/>
    <x v="128"/>
    <d v="2002-01-03T00:00:00"/>
    <x v="47"/>
  </r>
  <r>
    <x v="3786"/>
    <x v="0"/>
    <s v="P3"/>
    <x v="2"/>
    <x v="9"/>
    <x v="51"/>
    <x v="3786"/>
    <x v="1"/>
    <x v="128"/>
    <d v="2002-01-03T00:00:00"/>
    <x v="47"/>
  </r>
  <r>
    <x v="3787"/>
    <x v="0"/>
    <s v="P1"/>
    <x v="2"/>
    <x v="4"/>
    <x v="36"/>
    <x v="3787"/>
    <x v="7"/>
    <x v="128"/>
    <s v="2/28/2002"/>
    <x v="12"/>
  </r>
  <r>
    <x v="3788"/>
    <x v="0"/>
    <s v="P3"/>
    <x v="2"/>
    <x v="2"/>
    <x v="330"/>
    <x v="3788"/>
    <x v="1"/>
    <x v="128"/>
    <d v="2002-03-05T00:00:00"/>
    <x v="54"/>
  </r>
  <r>
    <x v="3789"/>
    <x v="2"/>
    <s v="P2"/>
    <x v="2"/>
    <x v="2"/>
    <x v="37"/>
    <x v="3789"/>
    <x v="7"/>
    <x v="128"/>
    <s v="3/20/2002"/>
    <x v="36"/>
  </r>
  <r>
    <x v="3790"/>
    <x v="0"/>
    <s v="P3"/>
    <x v="0"/>
    <x v="5"/>
    <x v="331"/>
    <x v="3790"/>
    <x v="4"/>
    <x v="128"/>
    <d v="2002-07-03T00:00:00"/>
    <x v="56"/>
  </r>
  <r>
    <x v="3791"/>
    <x v="0"/>
    <s v="P2"/>
    <x v="2"/>
    <x v="4"/>
    <x v="239"/>
    <x v="3791"/>
    <x v="3"/>
    <x v="128"/>
    <s v="2/27/2002"/>
    <x v="11"/>
  </r>
  <r>
    <x v="3792"/>
    <x v="0"/>
    <s v="P1"/>
    <x v="0"/>
    <x v="4"/>
    <x v="56"/>
    <x v="3792"/>
    <x v="3"/>
    <x v="128"/>
    <s v="2/28/2002"/>
    <x v="11"/>
  </r>
  <r>
    <x v="3793"/>
    <x v="0"/>
    <s v="P3"/>
    <x v="0"/>
    <x v="2"/>
    <x v="36"/>
    <x v="3793"/>
    <x v="7"/>
    <x v="128"/>
    <d v="2002-05-09T00:00:00"/>
    <x v="19"/>
  </r>
  <r>
    <x v="3794"/>
    <x v="0"/>
    <s v="P3"/>
    <x v="0"/>
    <x v="5"/>
    <x v="77"/>
    <x v="3794"/>
    <x v="1"/>
    <x v="128"/>
    <d v="2002-03-05T00:00:00"/>
    <x v="30"/>
  </r>
  <r>
    <x v="3795"/>
    <x v="0"/>
    <s v="P2"/>
    <x v="0"/>
    <x v="2"/>
    <x v="47"/>
    <x v="3795"/>
    <x v="2"/>
    <x v="128"/>
    <s v="3/25/2002"/>
    <x v="21"/>
  </r>
  <r>
    <x v="3796"/>
    <x v="0"/>
    <s v="P3"/>
    <x v="2"/>
    <x v="2"/>
    <x v="2"/>
    <x v="3796"/>
    <x v="2"/>
    <x v="128"/>
    <s v="3/20/2002"/>
    <x v="36"/>
  </r>
  <r>
    <x v="3797"/>
    <x v="0"/>
    <s v="P3"/>
    <x v="1"/>
    <x v="2"/>
    <x v="290"/>
    <x v="3797"/>
    <x v="4"/>
    <x v="128"/>
    <s v="3/27/2002"/>
    <x v="7"/>
  </r>
  <r>
    <x v="3798"/>
    <x v="0"/>
    <s v="P3"/>
    <x v="0"/>
    <x v="5"/>
    <x v="15"/>
    <x v="3798"/>
    <x v="3"/>
    <x v="128"/>
    <s v="3/13/2002"/>
    <x v="61"/>
  </r>
  <r>
    <x v="3799"/>
    <x v="0"/>
    <s v="P3"/>
    <x v="2"/>
    <x v="9"/>
    <x v="68"/>
    <x v="3799"/>
    <x v="5"/>
    <x v="128"/>
    <d v="2002-01-03T00:00:00"/>
    <x v="47"/>
  </r>
  <r>
    <x v="3800"/>
    <x v="0"/>
    <s v="P2"/>
    <x v="2"/>
    <x v="2"/>
    <x v="15"/>
    <x v="3800"/>
    <x v="3"/>
    <x v="128"/>
    <s v="2/28/2002"/>
    <x v="57"/>
  </r>
  <r>
    <x v="3801"/>
    <x v="0"/>
    <s v="P2"/>
    <x v="0"/>
    <x v="2"/>
    <x v="95"/>
    <x v="3801"/>
    <x v="2"/>
    <x v="128"/>
    <s v="3/21/2002"/>
    <x v="21"/>
  </r>
  <r>
    <x v="3802"/>
    <x v="0"/>
    <s v="P1"/>
    <x v="0"/>
    <x v="4"/>
    <x v="108"/>
    <x v="3802"/>
    <x v="1"/>
    <x v="128"/>
    <d v="2002-08-04T00:00:00"/>
    <x v="11"/>
  </r>
  <r>
    <x v="3803"/>
    <x v="0"/>
    <s v="P3"/>
    <x v="0"/>
    <x v="2"/>
    <x v="281"/>
    <x v="3803"/>
    <x v="2"/>
    <x v="128"/>
    <d v="2002-03-06T00:00:00"/>
    <x v="39"/>
  </r>
  <r>
    <x v="3804"/>
    <x v="0"/>
    <s v="P2"/>
    <x v="0"/>
    <x v="2"/>
    <x v="252"/>
    <x v="3804"/>
    <x v="2"/>
    <x v="128"/>
    <d v="2002-11-09T00:00:00"/>
    <x v="31"/>
  </r>
  <r>
    <x v="3805"/>
    <x v="0"/>
    <s v="P3"/>
    <x v="0"/>
    <x v="0"/>
    <x v="40"/>
    <x v="3805"/>
    <x v="3"/>
    <x v="128"/>
    <s v="2/26/2002"/>
    <x v="3"/>
  </r>
  <r>
    <x v="3806"/>
    <x v="0"/>
    <s v="P2"/>
    <x v="0"/>
    <x v="2"/>
    <x v="8"/>
    <x v="3806"/>
    <x v="1"/>
    <x v="128"/>
    <d v="2002-08-03T00:00:00"/>
    <x v="26"/>
  </r>
  <r>
    <x v="3807"/>
    <x v="0"/>
    <s v="P3"/>
    <x v="0"/>
    <x v="1"/>
    <x v="51"/>
    <x v="3807"/>
    <x v="1"/>
    <x v="128"/>
    <s v="4/30/2002"/>
    <x v="35"/>
  </r>
  <r>
    <x v="3808"/>
    <x v="0"/>
    <s v="P3"/>
    <x v="2"/>
    <x v="2"/>
    <x v="132"/>
    <x v="3808"/>
    <x v="1"/>
    <x v="128"/>
    <s v="6/13/2002"/>
    <x v="78"/>
  </r>
  <r>
    <x v="3809"/>
    <x v="0"/>
    <s v="P3"/>
    <x v="2"/>
    <x v="2"/>
    <x v="37"/>
    <x v="3809"/>
    <x v="7"/>
    <x v="128"/>
    <s v="6/13/2002"/>
    <x v="78"/>
  </r>
  <r>
    <x v="3810"/>
    <x v="0"/>
    <s v="P3"/>
    <x v="0"/>
    <x v="1"/>
    <x v="94"/>
    <x v="3810"/>
    <x v="1"/>
    <x v="128"/>
    <d v="2002-12-03T00:00:00"/>
    <x v="28"/>
  </r>
  <r>
    <x v="3811"/>
    <x v="0"/>
    <s v="P3"/>
    <x v="0"/>
    <x v="1"/>
    <x v="174"/>
    <x v="3811"/>
    <x v="7"/>
    <x v="128"/>
    <d v="2002-12-03T00:00:00"/>
    <x v="28"/>
  </r>
  <r>
    <x v="3812"/>
    <x v="0"/>
    <s v="P3"/>
    <x v="2"/>
    <x v="2"/>
    <x v="2"/>
    <x v="3812"/>
    <x v="2"/>
    <x v="128"/>
    <d v="2002-05-06T00:00:00"/>
    <x v="78"/>
  </r>
  <r>
    <x v="3813"/>
    <x v="0"/>
    <s v="P3"/>
    <x v="2"/>
    <x v="2"/>
    <x v="148"/>
    <x v="3813"/>
    <x v="2"/>
    <x v="128"/>
    <s v="3/20/2002"/>
    <x v="78"/>
  </r>
  <r>
    <x v="3814"/>
    <x v="0"/>
    <s v="P3"/>
    <x v="0"/>
    <x v="5"/>
    <x v="13"/>
    <x v="3814"/>
    <x v="5"/>
    <x v="128"/>
    <s v="3/25/2002"/>
    <x v="30"/>
  </r>
  <r>
    <x v="3815"/>
    <x v="0"/>
    <s v="P2"/>
    <x v="2"/>
    <x v="9"/>
    <x v="171"/>
    <x v="3815"/>
    <x v="1"/>
    <x v="128"/>
    <s v="3/25/2002"/>
    <x v="50"/>
  </r>
  <r>
    <x v="3816"/>
    <x v="2"/>
    <s v="P1"/>
    <x v="0"/>
    <x v="4"/>
    <x v="36"/>
    <x v="3816"/>
    <x v="7"/>
    <x v="129"/>
    <s v="2/28/2002"/>
    <x v="11"/>
  </r>
  <r>
    <x v="3817"/>
    <x v="0"/>
    <s v="P2"/>
    <x v="2"/>
    <x v="9"/>
    <x v="1"/>
    <x v="3817"/>
    <x v="1"/>
    <x v="129"/>
    <s v="2/28/2002"/>
    <x v="49"/>
  </r>
  <r>
    <x v="3818"/>
    <x v="0"/>
    <s v="P3"/>
    <x v="0"/>
    <x v="7"/>
    <x v="239"/>
    <x v="3818"/>
    <x v="3"/>
    <x v="129"/>
    <d v="2002-07-03T00:00:00"/>
    <x v="25"/>
  </r>
  <r>
    <x v="3819"/>
    <x v="0"/>
    <s v="P1"/>
    <x v="2"/>
    <x v="2"/>
    <x v="36"/>
    <x v="3819"/>
    <x v="7"/>
    <x v="129"/>
    <s v="2/28/2002"/>
    <x v="38"/>
  </r>
  <r>
    <x v="3820"/>
    <x v="0"/>
    <s v="P2"/>
    <x v="0"/>
    <x v="4"/>
    <x v="137"/>
    <x v="3820"/>
    <x v="2"/>
    <x v="129"/>
    <s v="5/31/2002"/>
    <x v="11"/>
  </r>
  <r>
    <x v="3821"/>
    <x v="0"/>
    <s v="P1"/>
    <x v="2"/>
    <x v="9"/>
    <x v="36"/>
    <x v="3821"/>
    <x v="7"/>
    <x v="129"/>
    <d v="2002-04-03T00:00:00"/>
    <x v="49"/>
  </r>
  <r>
    <x v="3822"/>
    <x v="0"/>
    <s v="P2"/>
    <x v="2"/>
    <x v="2"/>
    <x v="36"/>
    <x v="3822"/>
    <x v="7"/>
    <x v="129"/>
    <s v="3/28/2002"/>
    <x v="51"/>
  </r>
  <r>
    <x v="3823"/>
    <x v="0"/>
    <s v="P3"/>
    <x v="2"/>
    <x v="2"/>
    <x v="52"/>
    <x v="3823"/>
    <x v="1"/>
    <x v="129"/>
    <d v="2002-08-04T00:00:00"/>
    <x v="78"/>
  </r>
  <r>
    <x v="3824"/>
    <x v="0"/>
    <s v="P1"/>
    <x v="2"/>
    <x v="2"/>
    <x v="50"/>
    <x v="3824"/>
    <x v="1"/>
    <x v="129"/>
    <d v="2002-07-05T00:00:00"/>
    <x v="53"/>
  </r>
  <r>
    <x v="3825"/>
    <x v="0"/>
    <s v="P2"/>
    <x v="0"/>
    <x v="2"/>
    <x v="15"/>
    <x v="3825"/>
    <x v="3"/>
    <x v="129"/>
    <s v="4/15/2002"/>
    <x v="21"/>
  </r>
  <r>
    <x v="3826"/>
    <x v="0"/>
    <s v="P3"/>
    <x v="2"/>
    <x v="2"/>
    <x v="217"/>
    <x v="3826"/>
    <x v="2"/>
    <x v="129"/>
    <s v="2/27/2002"/>
    <x v="53"/>
  </r>
  <r>
    <x v="3827"/>
    <x v="0"/>
    <s v="P2"/>
    <x v="2"/>
    <x v="2"/>
    <x v="2"/>
    <x v="3827"/>
    <x v="2"/>
    <x v="129"/>
    <s v="3/29/2002"/>
    <x v="51"/>
  </r>
  <r>
    <x v="3828"/>
    <x v="0"/>
    <s v="P3"/>
    <x v="0"/>
    <x v="6"/>
    <x v="15"/>
    <x v="3828"/>
    <x v="3"/>
    <x v="129"/>
    <s v="9/23/2003"/>
    <x v="81"/>
  </r>
  <r>
    <x v="3829"/>
    <x v="0"/>
    <s v="P3"/>
    <x v="1"/>
    <x v="2"/>
    <x v="57"/>
    <x v="3829"/>
    <x v="4"/>
    <x v="129"/>
    <s v="4/16/2002"/>
    <x v="7"/>
  </r>
  <r>
    <x v="3830"/>
    <x v="0"/>
    <s v="P3"/>
    <x v="0"/>
    <x v="0"/>
    <x v="290"/>
    <x v="3830"/>
    <x v="4"/>
    <x v="129"/>
    <s v="2/27/2002"/>
    <x v="0"/>
  </r>
  <r>
    <x v="3831"/>
    <x v="0"/>
    <s v="P5"/>
    <x v="0"/>
    <x v="0"/>
    <x v="26"/>
    <x v="3831"/>
    <x v="7"/>
    <x v="129"/>
    <d v="2002-09-04T00:00:00"/>
    <x v="1"/>
  </r>
  <r>
    <x v="3832"/>
    <x v="2"/>
    <s v="P1"/>
    <x v="2"/>
    <x v="4"/>
    <x v="237"/>
    <x v="3832"/>
    <x v="2"/>
    <x v="129"/>
    <s v="2/28/2002"/>
    <x v="11"/>
  </r>
  <r>
    <x v="3833"/>
    <x v="0"/>
    <s v="P1"/>
    <x v="2"/>
    <x v="4"/>
    <x v="15"/>
    <x v="3833"/>
    <x v="3"/>
    <x v="129"/>
    <s v="2/28/2002"/>
    <x v="11"/>
  </r>
  <r>
    <x v="3834"/>
    <x v="0"/>
    <s v="P3"/>
    <x v="0"/>
    <x v="5"/>
    <x v="31"/>
    <x v="3834"/>
    <x v="2"/>
    <x v="129"/>
    <d v="2002-07-03T00:00:00"/>
    <x v="56"/>
  </r>
  <r>
    <x v="3835"/>
    <x v="0"/>
    <s v="P3"/>
    <x v="0"/>
    <x v="0"/>
    <x v="102"/>
    <x v="3835"/>
    <x v="2"/>
    <x v="129"/>
    <s v="10 52 49 AM"/>
    <x v="87"/>
  </r>
  <r>
    <x v="3836"/>
    <x v="0"/>
    <s v="P5"/>
    <x v="0"/>
    <x v="0"/>
    <x v="6"/>
    <x v="3836"/>
    <x v="2"/>
    <x v="129"/>
    <s v="3/19/2002"/>
    <x v="80"/>
  </r>
  <r>
    <x v="3837"/>
    <x v="0"/>
    <s v="P5"/>
    <x v="0"/>
    <x v="0"/>
    <x v="322"/>
    <x v="3837"/>
    <x v="4"/>
    <x v="129"/>
    <s v="3/14/2002"/>
    <x v="80"/>
  </r>
  <r>
    <x v="3838"/>
    <x v="0"/>
    <s v="P3"/>
    <x v="2"/>
    <x v="4"/>
    <x v="38"/>
    <x v="3838"/>
    <x v="3"/>
    <x v="129"/>
    <s v="2/28/2002"/>
    <x v="11"/>
  </r>
  <r>
    <x v="3839"/>
    <x v="2"/>
    <s v="P1"/>
    <x v="0"/>
    <x v="7"/>
    <x v="15"/>
    <x v="3839"/>
    <x v="3"/>
    <x v="129"/>
    <d v="2002-09-04T00:00:00"/>
    <x v="25"/>
  </r>
  <r>
    <x v="3840"/>
    <x v="0"/>
    <s v="P1"/>
    <x v="2"/>
    <x v="2"/>
    <x v="50"/>
    <x v="3840"/>
    <x v="1"/>
    <x v="129"/>
    <d v="2002-08-03T00:00:00"/>
    <x v="36"/>
  </r>
  <r>
    <x v="3841"/>
    <x v="0"/>
    <s v="P3"/>
    <x v="2"/>
    <x v="4"/>
    <x v="37"/>
    <x v="3841"/>
    <x v="7"/>
    <x v="129"/>
    <s v="3/25/2002"/>
    <x v="13"/>
  </r>
  <r>
    <x v="3842"/>
    <x v="0"/>
    <s v="P2"/>
    <x v="2"/>
    <x v="4"/>
    <x v="2"/>
    <x v="3842"/>
    <x v="2"/>
    <x v="129"/>
    <s v="4/23/2002"/>
    <x v="13"/>
  </r>
  <r>
    <x v="3843"/>
    <x v="0"/>
    <s v="P3"/>
    <x v="1"/>
    <x v="2"/>
    <x v="36"/>
    <x v="3843"/>
    <x v="7"/>
    <x v="129"/>
    <d v="2002-10-03T00:00:00"/>
    <x v="7"/>
  </r>
  <r>
    <x v="3844"/>
    <x v="0"/>
    <s v="P3"/>
    <x v="0"/>
    <x v="4"/>
    <x v="68"/>
    <x v="3844"/>
    <x v="5"/>
    <x v="129"/>
    <s v="3/25/2002"/>
    <x v="13"/>
  </r>
  <r>
    <x v="3845"/>
    <x v="3"/>
    <s v="P3"/>
    <x v="1"/>
    <x v="2"/>
    <x v="15"/>
    <x v="3845"/>
    <x v="3"/>
    <x v="129"/>
    <s v="2/27/2002"/>
    <x v="7"/>
  </r>
  <r>
    <x v="3846"/>
    <x v="0"/>
    <s v="P3"/>
    <x v="2"/>
    <x v="4"/>
    <x v="96"/>
    <x v="3846"/>
    <x v="2"/>
    <x v="129"/>
    <s v="2/28/2002"/>
    <x v="13"/>
  </r>
  <r>
    <x v="3847"/>
    <x v="0"/>
    <s v="P5"/>
    <x v="0"/>
    <x v="0"/>
    <x v="195"/>
    <x v="3847"/>
    <x v="3"/>
    <x v="129"/>
    <d v="2002-08-04T00:00:00"/>
    <x v="1"/>
  </r>
  <r>
    <x v="3848"/>
    <x v="0"/>
    <s v="P3"/>
    <x v="0"/>
    <x v="5"/>
    <x v="67"/>
    <x v="3848"/>
    <x v="2"/>
    <x v="129"/>
    <s v="8/26/2003"/>
    <x v="62"/>
  </r>
  <r>
    <x v="3849"/>
    <x v="0"/>
    <s v="P1"/>
    <x v="2"/>
    <x v="9"/>
    <x v="184"/>
    <x v="3849"/>
    <x v="1"/>
    <x v="130"/>
    <d v="2002-01-03T00:00:00"/>
    <x v="44"/>
  </r>
  <r>
    <x v="3850"/>
    <x v="0"/>
    <s v="P3"/>
    <x v="2"/>
    <x v="2"/>
    <x v="60"/>
    <x v="3850"/>
    <x v="4"/>
    <x v="130"/>
    <d v="2002-07-04T00:00:00"/>
    <x v="53"/>
  </r>
  <r>
    <x v="3851"/>
    <x v="0"/>
    <s v="P3"/>
    <x v="2"/>
    <x v="9"/>
    <x v="332"/>
    <x v="3851"/>
    <x v="2"/>
    <x v="130"/>
    <d v="2002-01-03T00:00:00"/>
    <x v="88"/>
  </r>
  <r>
    <x v="3852"/>
    <x v="0"/>
    <s v="P3"/>
    <x v="1"/>
    <x v="2"/>
    <x v="189"/>
    <x v="3852"/>
    <x v="2"/>
    <x v="130"/>
    <d v="2002-09-03T00:00:00"/>
    <x v="7"/>
  </r>
  <r>
    <x v="3853"/>
    <x v="1"/>
    <s v="P1"/>
    <x v="2"/>
    <x v="2"/>
    <x v="36"/>
    <x v="3853"/>
    <x v="7"/>
    <x v="130"/>
    <d v="2002-04-03T00:00:00"/>
    <x v="38"/>
  </r>
  <r>
    <x v="3854"/>
    <x v="0"/>
    <s v="P3"/>
    <x v="1"/>
    <x v="2"/>
    <x v="38"/>
    <x v="3854"/>
    <x v="3"/>
    <x v="130"/>
    <d v="2002-03-03T00:00:00"/>
    <x v="7"/>
  </r>
  <r>
    <x v="3855"/>
    <x v="0"/>
    <s v="P3"/>
    <x v="2"/>
    <x v="9"/>
    <x v="202"/>
    <x v="3855"/>
    <x v="1"/>
    <x v="130"/>
    <s v="2/28/2002"/>
    <x v="44"/>
  </r>
  <r>
    <x v="3856"/>
    <x v="1"/>
    <s v="P4"/>
    <x v="2"/>
    <x v="2"/>
    <x v="122"/>
    <x v="3856"/>
    <x v="3"/>
    <x v="130"/>
    <d v="2002-05-04T00:00:00"/>
    <x v="38"/>
  </r>
  <r>
    <x v="3857"/>
    <x v="3"/>
    <s v="P2"/>
    <x v="0"/>
    <x v="5"/>
    <x v="2"/>
    <x v="3857"/>
    <x v="2"/>
    <x v="130"/>
    <s v="4/23/2002"/>
    <x v="64"/>
  </r>
  <r>
    <x v="3858"/>
    <x v="1"/>
    <s v="P2"/>
    <x v="0"/>
    <x v="5"/>
    <x v="1"/>
    <x v="3858"/>
    <x v="1"/>
    <x v="130"/>
    <d v="2002-09-04T00:00:00"/>
    <x v="64"/>
  </r>
  <r>
    <x v="3859"/>
    <x v="1"/>
    <s v="P2"/>
    <x v="0"/>
    <x v="5"/>
    <x v="322"/>
    <x v="3859"/>
    <x v="4"/>
    <x v="130"/>
    <d v="2002-09-04T00:00:00"/>
    <x v="64"/>
  </r>
  <r>
    <x v="3860"/>
    <x v="4"/>
    <s v="P5"/>
    <x v="0"/>
    <x v="5"/>
    <x v="116"/>
    <x v="3860"/>
    <x v="7"/>
    <x v="130"/>
    <s v="3/28/2002"/>
    <x v="65"/>
  </r>
  <r>
    <x v="3861"/>
    <x v="0"/>
    <s v="P1"/>
    <x v="2"/>
    <x v="4"/>
    <x v="15"/>
    <x v="3861"/>
    <x v="3"/>
    <x v="130"/>
    <d v="2002-07-03T00:00:00"/>
    <x v="13"/>
  </r>
  <r>
    <x v="3862"/>
    <x v="0"/>
    <s v="P1"/>
    <x v="2"/>
    <x v="2"/>
    <x v="36"/>
    <x v="3862"/>
    <x v="7"/>
    <x v="130"/>
    <d v="2002-08-03T00:00:00"/>
    <x v="36"/>
  </r>
  <r>
    <x v="3863"/>
    <x v="0"/>
    <s v="P3"/>
    <x v="2"/>
    <x v="4"/>
    <x v="179"/>
    <x v="3863"/>
    <x v="2"/>
    <x v="130"/>
    <d v="2002-07-03T00:00:00"/>
    <x v="13"/>
  </r>
  <r>
    <x v="3864"/>
    <x v="1"/>
    <s v="P3"/>
    <x v="0"/>
    <x v="5"/>
    <x v="77"/>
    <x v="3864"/>
    <x v="1"/>
    <x v="130"/>
    <s v="5/15/2002"/>
    <x v="62"/>
  </r>
  <r>
    <x v="3865"/>
    <x v="0"/>
    <s v="P3"/>
    <x v="2"/>
    <x v="9"/>
    <x v="239"/>
    <x v="3865"/>
    <x v="3"/>
    <x v="130"/>
    <d v="2002-06-03T00:00:00"/>
    <x v="88"/>
  </r>
  <r>
    <x v="3866"/>
    <x v="0"/>
    <s v="P3"/>
    <x v="2"/>
    <x v="9"/>
    <x v="210"/>
    <x v="3866"/>
    <x v="3"/>
    <x v="130"/>
    <d v="2002-06-03T00:00:00"/>
    <x v="88"/>
  </r>
  <r>
    <x v="3867"/>
    <x v="0"/>
    <s v="P2"/>
    <x v="2"/>
    <x v="9"/>
    <x v="202"/>
    <x v="3867"/>
    <x v="1"/>
    <x v="130"/>
    <d v="2002-05-03T00:00:00"/>
    <x v="48"/>
  </r>
  <r>
    <x v="3868"/>
    <x v="0"/>
    <s v="P3"/>
    <x v="0"/>
    <x v="0"/>
    <x v="125"/>
    <x v="3868"/>
    <x v="4"/>
    <x v="130"/>
    <s v="2/28/2002"/>
    <x v="0"/>
  </r>
  <r>
    <x v="3869"/>
    <x v="0"/>
    <s v="P1"/>
    <x v="0"/>
    <x v="4"/>
    <x v="36"/>
    <x v="3869"/>
    <x v="7"/>
    <x v="130"/>
    <d v="2002-05-03T00:00:00"/>
    <x v="11"/>
  </r>
  <r>
    <x v="3870"/>
    <x v="0"/>
    <s v="P3"/>
    <x v="0"/>
    <x v="0"/>
    <x v="54"/>
    <x v="3870"/>
    <x v="2"/>
    <x v="130"/>
    <d v="2002-09-04T00:00:00"/>
    <x v="1"/>
  </r>
  <r>
    <x v="3871"/>
    <x v="1"/>
    <s v="P2"/>
    <x v="0"/>
    <x v="2"/>
    <x v="35"/>
    <x v="3871"/>
    <x v="2"/>
    <x v="130"/>
    <d v="2002-07-03T00:00:00"/>
    <x v="26"/>
  </r>
  <r>
    <x v="3872"/>
    <x v="0"/>
    <s v="P3"/>
    <x v="0"/>
    <x v="0"/>
    <x v="36"/>
    <x v="3872"/>
    <x v="7"/>
    <x v="130"/>
    <d v="2002-01-03T00:00:00"/>
    <x v="0"/>
  </r>
  <r>
    <x v="3873"/>
    <x v="1"/>
    <s v="P1"/>
    <x v="0"/>
    <x v="0"/>
    <x v="47"/>
    <x v="3873"/>
    <x v="2"/>
    <x v="130"/>
    <s v="2/28/2002"/>
    <x v="3"/>
  </r>
  <r>
    <x v="3874"/>
    <x v="3"/>
    <s v="P3"/>
    <x v="1"/>
    <x v="2"/>
    <x v="57"/>
    <x v="3874"/>
    <x v="4"/>
    <x v="130"/>
    <d v="2002-03-03T00:00:00"/>
    <x v="7"/>
  </r>
  <r>
    <x v="3875"/>
    <x v="0"/>
    <s v="P3"/>
    <x v="0"/>
    <x v="4"/>
    <x v="50"/>
    <x v="3875"/>
    <x v="1"/>
    <x v="130"/>
    <d v="2002-04-03T00:00:00"/>
    <x v="11"/>
  </r>
  <r>
    <x v="3876"/>
    <x v="0"/>
    <s v="P3"/>
    <x v="0"/>
    <x v="2"/>
    <x v="163"/>
    <x v="3876"/>
    <x v="2"/>
    <x v="130"/>
    <d v="2002-05-03T00:00:00"/>
    <x v="61"/>
  </r>
  <r>
    <x v="3877"/>
    <x v="0"/>
    <s v="P3"/>
    <x v="0"/>
    <x v="2"/>
    <x v="69"/>
    <x v="3877"/>
    <x v="7"/>
    <x v="130"/>
    <d v="2002-08-04T00:00:00"/>
    <x v="27"/>
  </r>
  <r>
    <x v="3878"/>
    <x v="0"/>
    <s v="P3"/>
    <x v="0"/>
    <x v="1"/>
    <x v="328"/>
    <x v="3878"/>
    <x v="1"/>
    <x v="130"/>
    <d v="2002-12-03T00:00:00"/>
    <x v="28"/>
  </r>
  <r>
    <x v="3879"/>
    <x v="0"/>
    <s v="P3"/>
    <x v="0"/>
    <x v="5"/>
    <x v="82"/>
    <x v="3879"/>
    <x v="4"/>
    <x v="130"/>
    <d v="2002-11-09T00:00:00"/>
    <x v="63"/>
  </r>
  <r>
    <x v="3880"/>
    <x v="0"/>
    <s v="P3"/>
    <x v="0"/>
    <x v="0"/>
    <x v="23"/>
    <x v="3880"/>
    <x v="3"/>
    <x v="130"/>
    <d v="2002-01-03T00:00:00"/>
    <x v="0"/>
  </r>
  <r>
    <x v="3881"/>
    <x v="0"/>
    <s v="P3"/>
    <x v="2"/>
    <x v="9"/>
    <x v="219"/>
    <x v="3881"/>
    <x v="6"/>
    <x v="130"/>
    <s v="3/13/2002"/>
    <x v="44"/>
  </r>
  <r>
    <x v="3882"/>
    <x v="0"/>
    <s v="P3"/>
    <x v="0"/>
    <x v="0"/>
    <x v="191"/>
    <x v="3882"/>
    <x v="4"/>
    <x v="130"/>
    <d v="2002-09-05T00:00:00"/>
    <x v="80"/>
  </r>
  <r>
    <x v="3883"/>
    <x v="0"/>
    <s v="P3"/>
    <x v="2"/>
    <x v="2"/>
    <x v="32"/>
    <x v="3883"/>
    <x v="2"/>
    <x v="130"/>
    <s v="3/18/2002"/>
    <x v="51"/>
  </r>
  <r>
    <x v="3884"/>
    <x v="0"/>
    <s v="P2"/>
    <x v="2"/>
    <x v="9"/>
    <x v="114"/>
    <x v="3884"/>
    <x v="3"/>
    <x v="130"/>
    <s v="3/25/2002"/>
    <x v="47"/>
  </r>
  <r>
    <x v="3885"/>
    <x v="0"/>
    <s v="P3"/>
    <x v="0"/>
    <x v="0"/>
    <x v="136"/>
    <x v="3885"/>
    <x v="3"/>
    <x v="130"/>
    <d v="2002-01-03T00:00:00"/>
    <x v="0"/>
  </r>
  <r>
    <x v="3886"/>
    <x v="0"/>
    <s v="P3"/>
    <x v="0"/>
    <x v="1"/>
    <x v="1"/>
    <x v="3886"/>
    <x v="1"/>
    <x v="130"/>
    <d v="2002-06-03T00:00:00"/>
    <x v="34"/>
  </r>
  <r>
    <x v="3887"/>
    <x v="0"/>
    <s v="P3"/>
    <x v="0"/>
    <x v="0"/>
    <x v="205"/>
    <x v="3887"/>
    <x v="2"/>
    <x v="130"/>
    <s v="4/18/2002"/>
    <x v="80"/>
  </r>
  <r>
    <x v="3888"/>
    <x v="0"/>
    <s v="P2"/>
    <x v="2"/>
    <x v="2"/>
    <x v="15"/>
    <x v="3888"/>
    <x v="3"/>
    <x v="130"/>
    <s v="3/20/2002"/>
    <x v="36"/>
  </r>
  <r>
    <x v="3889"/>
    <x v="0"/>
    <s v="P3"/>
    <x v="0"/>
    <x v="0"/>
    <x v="157"/>
    <x v="3889"/>
    <x v="4"/>
    <x v="130"/>
    <s v="5/17/2004"/>
    <x v="80"/>
  </r>
  <r>
    <x v="3890"/>
    <x v="0"/>
    <s v="P2"/>
    <x v="2"/>
    <x v="2"/>
    <x v="15"/>
    <x v="3890"/>
    <x v="3"/>
    <x v="130"/>
    <s v="11/14/2002"/>
    <x v="51"/>
  </r>
  <r>
    <x v="3891"/>
    <x v="3"/>
    <s v="P3"/>
    <x v="0"/>
    <x v="0"/>
    <x v="90"/>
    <x v="3891"/>
    <x v="1"/>
    <x v="131"/>
    <d v="2002-05-03T00:00:00"/>
    <x v="0"/>
  </r>
  <r>
    <x v="3892"/>
    <x v="0"/>
    <s v="P2"/>
    <x v="2"/>
    <x v="2"/>
    <x v="113"/>
    <x v="3892"/>
    <x v="3"/>
    <x v="131"/>
    <s v="4/22/2002"/>
    <x v="51"/>
  </r>
  <r>
    <x v="3893"/>
    <x v="2"/>
    <s v="P1"/>
    <x v="1"/>
    <x v="2"/>
    <x v="18"/>
    <x v="3893"/>
    <x v="1"/>
    <x v="131"/>
    <d v="2002-06-05T00:00:00"/>
    <x v="7"/>
  </r>
  <r>
    <x v="3894"/>
    <x v="0"/>
    <s v="P1"/>
    <x v="2"/>
    <x v="4"/>
    <x v="90"/>
    <x v="3894"/>
    <x v="1"/>
    <x v="131"/>
    <s v="3/15/2002"/>
    <x v="11"/>
  </r>
  <r>
    <x v="3895"/>
    <x v="3"/>
    <s v="P3"/>
    <x v="1"/>
    <x v="2"/>
    <x v="18"/>
    <x v="3895"/>
    <x v="1"/>
    <x v="131"/>
    <d v="2002-03-03T00:00:00"/>
    <x v="7"/>
  </r>
  <r>
    <x v="3896"/>
    <x v="0"/>
    <s v="P3"/>
    <x v="2"/>
    <x v="9"/>
    <x v="94"/>
    <x v="3896"/>
    <x v="1"/>
    <x v="131"/>
    <d v="2002-01-03T00:00:00"/>
    <x v="47"/>
  </r>
  <r>
    <x v="3897"/>
    <x v="0"/>
    <s v="P3"/>
    <x v="0"/>
    <x v="11"/>
    <x v="40"/>
    <x v="3897"/>
    <x v="3"/>
    <x v="131"/>
    <d v="2002-05-04T00:00:00"/>
    <x v="46"/>
  </r>
  <r>
    <x v="3898"/>
    <x v="0"/>
    <s v="P3"/>
    <x v="0"/>
    <x v="11"/>
    <x v="15"/>
    <x v="3898"/>
    <x v="3"/>
    <x v="131"/>
    <s v="4/13/2002"/>
    <x v="7"/>
  </r>
  <r>
    <x v="3899"/>
    <x v="0"/>
    <s v="P2"/>
    <x v="0"/>
    <x v="11"/>
    <x v="277"/>
    <x v="3899"/>
    <x v="2"/>
    <x v="131"/>
    <d v="2002-04-04T00:00:00"/>
    <x v="46"/>
  </r>
  <r>
    <x v="3900"/>
    <x v="1"/>
    <s v="P3"/>
    <x v="2"/>
    <x v="2"/>
    <x v="118"/>
    <x v="3900"/>
    <x v="6"/>
    <x v="131"/>
    <d v="2002-01-03T00:00:00"/>
    <x v="57"/>
  </r>
  <r>
    <x v="3901"/>
    <x v="0"/>
    <s v="P2"/>
    <x v="0"/>
    <x v="11"/>
    <x v="26"/>
    <x v="3901"/>
    <x v="7"/>
    <x v="131"/>
    <d v="2002-05-04T00:00:00"/>
    <x v="46"/>
  </r>
  <r>
    <x v="3902"/>
    <x v="0"/>
    <s v="P3"/>
    <x v="2"/>
    <x v="9"/>
    <x v="198"/>
    <x v="3902"/>
    <x v="3"/>
    <x v="131"/>
    <s v="3/14/2002"/>
    <x v="49"/>
  </r>
  <r>
    <x v="3903"/>
    <x v="0"/>
    <s v="P3"/>
    <x v="0"/>
    <x v="4"/>
    <x v="36"/>
    <x v="3903"/>
    <x v="7"/>
    <x v="131"/>
    <d v="2002-05-03T00:00:00"/>
    <x v="11"/>
  </r>
  <r>
    <x v="3904"/>
    <x v="0"/>
    <s v="P3"/>
    <x v="0"/>
    <x v="0"/>
    <x v="91"/>
    <x v="3904"/>
    <x v="3"/>
    <x v="131"/>
    <d v="2002-04-03T00:00:00"/>
    <x v="1"/>
  </r>
  <r>
    <x v="3905"/>
    <x v="0"/>
    <s v="P5"/>
    <x v="0"/>
    <x v="0"/>
    <x v="82"/>
    <x v="3905"/>
    <x v="4"/>
    <x v="131"/>
    <d v="2002-09-04T00:00:00"/>
    <x v="3"/>
  </r>
  <r>
    <x v="3906"/>
    <x v="0"/>
    <s v="P1"/>
    <x v="0"/>
    <x v="4"/>
    <x v="21"/>
    <x v="3906"/>
    <x v="6"/>
    <x v="131"/>
    <s v="3/15/2002"/>
    <x v="11"/>
  </r>
  <r>
    <x v="3907"/>
    <x v="0"/>
    <s v="P3"/>
    <x v="2"/>
    <x v="9"/>
    <x v="194"/>
    <x v="3907"/>
    <x v="3"/>
    <x v="131"/>
    <d v="2002-01-03T00:00:00"/>
    <x v="47"/>
  </r>
  <r>
    <x v="3908"/>
    <x v="0"/>
    <s v="P3"/>
    <x v="0"/>
    <x v="0"/>
    <x v="36"/>
    <x v="3908"/>
    <x v="7"/>
    <x v="131"/>
    <d v="2002-01-03T00:00:00"/>
    <x v="0"/>
  </r>
  <r>
    <x v="3909"/>
    <x v="0"/>
    <s v="P3"/>
    <x v="0"/>
    <x v="5"/>
    <x v="21"/>
    <x v="3909"/>
    <x v="6"/>
    <x v="131"/>
    <s v="4/17/2002"/>
    <x v="74"/>
  </r>
  <r>
    <x v="3910"/>
    <x v="0"/>
    <s v="P3"/>
    <x v="2"/>
    <x v="9"/>
    <x v="51"/>
    <x v="3910"/>
    <x v="1"/>
    <x v="131"/>
    <d v="2002-01-03T00:00:00"/>
    <x v="47"/>
  </r>
  <r>
    <x v="3911"/>
    <x v="0"/>
    <s v="P2"/>
    <x v="2"/>
    <x v="2"/>
    <x v="133"/>
    <x v="3911"/>
    <x v="1"/>
    <x v="131"/>
    <s v="3/20/2002"/>
    <x v="57"/>
  </r>
  <r>
    <x v="3912"/>
    <x v="0"/>
    <s v="P2"/>
    <x v="2"/>
    <x v="4"/>
    <x v="60"/>
    <x v="3912"/>
    <x v="4"/>
    <x v="131"/>
    <d v="2002-05-03T00:00:00"/>
    <x v="11"/>
  </r>
  <r>
    <x v="3913"/>
    <x v="2"/>
    <s v="P1"/>
    <x v="2"/>
    <x v="4"/>
    <x v="101"/>
    <x v="3913"/>
    <x v="2"/>
    <x v="131"/>
    <s v="3/18/2002"/>
    <x v="13"/>
  </r>
  <r>
    <x v="3914"/>
    <x v="1"/>
    <s v="P1"/>
    <x v="0"/>
    <x v="0"/>
    <x v="36"/>
    <x v="3914"/>
    <x v="7"/>
    <x v="131"/>
    <d v="2002-04-03T00:00:00"/>
    <x v="1"/>
  </r>
  <r>
    <x v="3915"/>
    <x v="0"/>
    <s v="P2"/>
    <x v="2"/>
    <x v="2"/>
    <x v="36"/>
    <x v="3915"/>
    <x v="7"/>
    <x v="131"/>
    <d v="2002-07-03T00:00:00"/>
    <x v="51"/>
  </r>
  <r>
    <x v="3916"/>
    <x v="0"/>
    <s v="P3"/>
    <x v="1"/>
    <x v="2"/>
    <x v="36"/>
    <x v="3916"/>
    <x v="7"/>
    <x v="131"/>
    <d v="2002-03-03T00:00:00"/>
    <x v="7"/>
  </r>
  <r>
    <x v="3917"/>
    <x v="0"/>
    <s v="P3"/>
    <x v="2"/>
    <x v="2"/>
    <x v="92"/>
    <x v="3917"/>
    <x v="2"/>
    <x v="131"/>
    <d v="2002-05-03T00:00:00"/>
    <x v="38"/>
  </r>
  <r>
    <x v="3918"/>
    <x v="0"/>
    <s v="P3"/>
    <x v="2"/>
    <x v="2"/>
    <x v="173"/>
    <x v="3918"/>
    <x v="2"/>
    <x v="131"/>
    <s v="5/19/2002"/>
    <x v="53"/>
  </r>
  <r>
    <x v="3919"/>
    <x v="0"/>
    <s v="P1"/>
    <x v="0"/>
    <x v="5"/>
    <x v="79"/>
    <x v="3919"/>
    <x v="3"/>
    <x v="131"/>
    <d v="2002-09-04T00:00:00"/>
    <x v="56"/>
  </r>
  <r>
    <x v="3920"/>
    <x v="0"/>
    <s v="P5"/>
    <x v="0"/>
    <x v="0"/>
    <x v="116"/>
    <x v="3920"/>
    <x v="7"/>
    <x v="131"/>
    <s v="5/23/2002"/>
    <x v="3"/>
  </r>
  <r>
    <x v="3921"/>
    <x v="1"/>
    <s v="P2"/>
    <x v="0"/>
    <x v="4"/>
    <x v="91"/>
    <x v="3921"/>
    <x v="3"/>
    <x v="131"/>
    <s v="3/25/2002"/>
    <x v="11"/>
  </r>
  <r>
    <x v="3922"/>
    <x v="0"/>
    <s v="P3"/>
    <x v="0"/>
    <x v="1"/>
    <x v="155"/>
    <x v="3922"/>
    <x v="2"/>
    <x v="131"/>
    <d v="2002-03-12T00:00:00"/>
    <x v="35"/>
  </r>
  <r>
    <x v="3923"/>
    <x v="1"/>
    <s v="P1"/>
    <x v="2"/>
    <x v="9"/>
    <x v="2"/>
    <x v="3923"/>
    <x v="2"/>
    <x v="131"/>
    <d v="2002-12-03T00:00:00"/>
    <x v="44"/>
  </r>
  <r>
    <x v="3924"/>
    <x v="0"/>
    <s v="P3"/>
    <x v="0"/>
    <x v="0"/>
    <x v="29"/>
    <x v="3924"/>
    <x v="3"/>
    <x v="131"/>
    <d v="2002-04-03T00:00:00"/>
    <x v="0"/>
  </r>
  <r>
    <x v="3925"/>
    <x v="0"/>
    <s v="P3"/>
    <x v="0"/>
    <x v="0"/>
    <x v="315"/>
    <x v="3925"/>
    <x v="3"/>
    <x v="131"/>
    <d v="2002-04-03T00:00:00"/>
    <x v="1"/>
  </r>
  <r>
    <x v="3926"/>
    <x v="0"/>
    <s v="P3"/>
    <x v="0"/>
    <x v="0"/>
    <x v="142"/>
    <x v="3926"/>
    <x v="2"/>
    <x v="131"/>
    <d v="2002-01-03T00:00:00"/>
    <x v="0"/>
  </r>
  <r>
    <x v="3927"/>
    <x v="0"/>
    <s v="P3"/>
    <x v="0"/>
    <x v="0"/>
    <x v="66"/>
    <x v="3927"/>
    <x v="4"/>
    <x v="131"/>
    <d v="2002-02-05T00:00:00"/>
    <x v="1"/>
  </r>
  <r>
    <x v="3928"/>
    <x v="0"/>
    <s v="P3"/>
    <x v="0"/>
    <x v="2"/>
    <x v="51"/>
    <x v="3928"/>
    <x v="1"/>
    <x v="132"/>
    <s v="1/27/2003"/>
    <x v="21"/>
  </r>
  <r>
    <x v="3929"/>
    <x v="0"/>
    <s v="P3"/>
    <x v="2"/>
    <x v="9"/>
    <x v="110"/>
    <x v="3929"/>
    <x v="2"/>
    <x v="133"/>
    <d v="2002-04-03T00:00:00"/>
    <x v="44"/>
  </r>
  <r>
    <x v="3930"/>
    <x v="0"/>
    <s v="P2"/>
    <x v="2"/>
    <x v="9"/>
    <x v="156"/>
    <x v="3930"/>
    <x v="1"/>
    <x v="133"/>
    <d v="2002-08-03T00:00:00"/>
    <x v="49"/>
  </r>
  <r>
    <x v="3931"/>
    <x v="0"/>
    <s v="P3"/>
    <x v="0"/>
    <x v="0"/>
    <x v="1"/>
    <x v="3931"/>
    <x v="1"/>
    <x v="133"/>
    <d v="2002-04-03T00:00:00"/>
    <x v="3"/>
  </r>
  <r>
    <x v="3932"/>
    <x v="0"/>
    <s v="P2"/>
    <x v="2"/>
    <x v="4"/>
    <x v="116"/>
    <x v="3932"/>
    <x v="7"/>
    <x v="133"/>
    <s v="3/18/2002"/>
    <x v="12"/>
  </r>
  <r>
    <x v="3933"/>
    <x v="0"/>
    <s v="P1"/>
    <x v="2"/>
    <x v="4"/>
    <x v="322"/>
    <x v="3933"/>
    <x v="4"/>
    <x v="133"/>
    <d v="2002-05-03T00:00:00"/>
    <x v="13"/>
  </r>
  <r>
    <x v="3934"/>
    <x v="0"/>
    <s v="P2"/>
    <x v="2"/>
    <x v="4"/>
    <x v="36"/>
    <x v="3934"/>
    <x v="7"/>
    <x v="133"/>
    <d v="2002-12-03T00:00:00"/>
    <x v="11"/>
  </r>
  <r>
    <x v="3935"/>
    <x v="0"/>
    <s v="P1"/>
    <x v="2"/>
    <x v="4"/>
    <x v="36"/>
    <x v="3935"/>
    <x v="7"/>
    <x v="133"/>
    <d v="2002-05-03T00:00:00"/>
    <x v="13"/>
  </r>
  <r>
    <x v="3936"/>
    <x v="0"/>
    <s v="P1"/>
    <x v="2"/>
    <x v="4"/>
    <x v="36"/>
    <x v="3936"/>
    <x v="7"/>
    <x v="133"/>
    <d v="2002-05-03T00:00:00"/>
    <x v="13"/>
  </r>
  <r>
    <x v="3937"/>
    <x v="0"/>
    <s v="P3"/>
    <x v="2"/>
    <x v="4"/>
    <x v="96"/>
    <x v="3937"/>
    <x v="2"/>
    <x v="133"/>
    <d v="2002-05-03T00:00:00"/>
    <x v="13"/>
  </r>
  <r>
    <x v="3938"/>
    <x v="0"/>
    <s v="P3"/>
    <x v="2"/>
    <x v="4"/>
    <x v="96"/>
    <x v="3938"/>
    <x v="2"/>
    <x v="133"/>
    <d v="2002-07-03T00:00:00"/>
    <x v="13"/>
  </r>
  <r>
    <x v="3939"/>
    <x v="0"/>
    <s v="P2"/>
    <x v="0"/>
    <x v="4"/>
    <x v="133"/>
    <x v="3939"/>
    <x v="1"/>
    <x v="133"/>
    <d v="2002-05-03T00:00:00"/>
    <x v="12"/>
  </r>
  <r>
    <x v="3940"/>
    <x v="0"/>
    <s v="P4"/>
    <x v="2"/>
    <x v="2"/>
    <x v="309"/>
    <x v="3940"/>
    <x v="2"/>
    <x v="134"/>
    <s v="3/14/2002"/>
    <x v="38"/>
  </r>
  <r>
    <x v="3941"/>
    <x v="0"/>
    <s v="P3"/>
    <x v="2"/>
    <x v="9"/>
    <x v="229"/>
    <x v="3941"/>
    <x v="3"/>
    <x v="134"/>
    <d v="2002-04-03T00:00:00"/>
    <x v="44"/>
  </r>
  <r>
    <x v="3942"/>
    <x v="0"/>
    <s v="P3"/>
    <x v="2"/>
    <x v="9"/>
    <x v="67"/>
    <x v="3942"/>
    <x v="2"/>
    <x v="134"/>
    <d v="2002-05-03T00:00:00"/>
    <x v="47"/>
  </r>
  <r>
    <x v="3943"/>
    <x v="0"/>
    <s v="P3"/>
    <x v="0"/>
    <x v="2"/>
    <x v="94"/>
    <x v="3943"/>
    <x v="1"/>
    <x v="134"/>
    <d v="2002-04-03T00:00:00"/>
    <x v="78"/>
  </r>
  <r>
    <x v="3944"/>
    <x v="0"/>
    <s v="P2"/>
    <x v="2"/>
    <x v="2"/>
    <x v="156"/>
    <x v="3944"/>
    <x v="1"/>
    <x v="134"/>
    <s v="3/13/2002"/>
    <x v="38"/>
  </r>
  <r>
    <x v="3945"/>
    <x v="0"/>
    <s v="P5"/>
    <x v="0"/>
    <x v="0"/>
    <x v="48"/>
    <x v="3945"/>
    <x v="2"/>
    <x v="134"/>
    <s v="5/23/2002"/>
    <x v="3"/>
  </r>
  <r>
    <x v="3946"/>
    <x v="0"/>
    <s v="P3"/>
    <x v="2"/>
    <x v="9"/>
    <x v="201"/>
    <x v="3946"/>
    <x v="2"/>
    <x v="134"/>
    <s v="3/13/2002"/>
    <x v="47"/>
  </r>
  <r>
    <x v="3947"/>
    <x v="0"/>
    <s v="P3"/>
    <x v="2"/>
    <x v="9"/>
    <x v="194"/>
    <x v="3947"/>
    <x v="3"/>
    <x v="134"/>
    <d v="2002-04-03T00:00:00"/>
    <x v="47"/>
  </r>
  <r>
    <x v="3948"/>
    <x v="0"/>
    <s v="P2"/>
    <x v="0"/>
    <x v="2"/>
    <x v="21"/>
    <x v="3948"/>
    <x v="6"/>
    <x v="134"/>
    <d v="2002-12-03T00:00:00"/>
    <x v="39"/>
  </r>
  <r>
    <x v="3949"/>
    <x v="0"/>
    <s v="P3"/>
    <x v="0"/>
    <x v="3"/>
    <x v="38"/>
    <x v="3949"/>
    <x v="3"/>
    <x v="134"/>
    <d v="2002-04-03T00:00:00"/>
    <x v="9"/>
  </r>
  <r>
    <x v="3950"/>
    <x v="1"/>
    <s v="P2"/>
    <x v="0"/>
    <x v="7"/>
    <x v="2"/>
    <x v="3950"/>
    <x v="2"/>
    <x v="134"/>
    <d v="2002-08-04T00:00:00"/>
    <x v="25"/>
  </r>
  <r>
    <x v="3951"/>
    <x v="0"/>
    <s v="P2"/>
    <x v="1"/>
    <x v="2"/>
    <x v="18"/>
    <x v="3951"/>
    <x v="1"/>
    <x v="134"/>
    <s v="5/29/2002"/>
    <x v="7"/>
  </r>
  <r>
    <x v="3952"/>
    <x v="0"/>
    <s v="P3"/>
    <x v="0"/>
    <x v="2"/>
    <x v="89"/>
    <x v="3952"/>
    <x v="3"/>
    <x v="134"/>
    <d v="2002-07-03T00:00:00"/>
    <x v="20"/>
  </r>
  <r>
    <x v="3953"/>
    <x v="2"/>
    <s v="P1"/>
    <x v="2"/>
    <x v="4"/>
    <x v="23"/>
    <x v="3953"/>
    <x v="3"/>
    <x v="134"/>
    <d v="2002-05-03T00:00:00"/>
    <x v="12"/>
  </r>
  <r>
    <x v="3954"/>
    <x v="1"/>
    <s v="P2"/>
    <x v="0"/>
    <x v="2"/>
    <x v="52"/>
    <x v="3954"/>
    <x v="1"/>
    <x v="134"/>
    <s v="11/22/2002"/>
    <x v="29"/>
  </r>
  <r>
    <x v="3955"/>
    <x v="0"/>
    <s v="P3"/>
    <x v="0"/>
    <x v="2"/>
    <x v="47"/>
    <x v="3955"/>
    <x v="2"/>
    <x v="134"/>
    <s v="4/15/2002"/>
    <x v="17"/>
  </r>
  <r>
    <x v="3956"/>
    <x v="0"/>
    <s v="P2"/>
    <x v="2"/>
    <x v="2"/>
    <x v="88"/>
    <x v="3956"/>
    <x v="6"/>
    <x v="134"/>
    <d v="2002-08-03T00:00:00"/>
    <x v="36"/>
  </r>
  <r>
    <x v="3957"/>
    <x v="0"/>
    <s v="P3"/>
    <x v="0"/>
    <x v="1"/>
    <x v="38"/>
    <x v="3957"/>
    <x v="3"/>
    <x v="134"/>
    <d v="2002-02-05T00:00:00"/>
    <x v="34"/>
  </r>
  <r>
    <x v="3958"/>
    <x v="0"/>
    <s v="P2"/>
    <x v="2"/>
    <x v="9"/>
    <x v="69"/>
    <x v="3958"/>
    <x v="7"/>
    <x v="134"/>
    <d v="2002-08-03T00:00:00"/>
    <x v="47"/>
  </r>
  <r>
    <x v="3959"/>
    <x v="0"/>
    <s v="P3"/>
    <x v="2"/>
    <x v="9"/>
    <x v="198"/>
    <x v="3959"/>
    <x v="3"/>
    <x v="134"/>
    <d v="2002-04-03T00:00:00"/>
    <x v="47"/>
  </r>
  <r>
    <x v="3960"/>
    <x v="0"/>
    <s v="P5"/>
    <x v="0"/>
    <x v="0"/>
    <x v="47"/>
    <x v="3960"/>
    <x v="2"/>
    <x v="134"/>
    <d v="2002-09-04T00:00:00"/>
    <x v="80"/>
  </r>
  <r>
    <x v="3961"/>
    <x v="0"/>
    <s v="P3"/>
    <x v="0"/>
    <x v="1"/>
    <x v="51"/>
    <x v="3961"/>
    <x v="1"/>
    <x v="134"/>
    <s v="3/21/2002"/>
    <x v="34"/>
  </r>
  <r>
    <x v="3962"/>
    <x v="0"/>
    <s v="P2"/>
    <x v="0"/>
    <x v="2"/>
    <x v="8"/>
    <x v="3962"/>
    <x v="1"/>
    <x v="134"/>
    <s v="3/25/2002"/>
    <x v="21"/>
  </r>
  <r>
    <x v="3963"/>
    <x v="0"/>
    <s v="P2"/>
    <x v="0"/>
    <x v="5"/>
    <x v="121"/>
    <x v="3963"/>
    <x v="6"/>
    <x v="134"/>
    <s v="4/15/2002"/>
    <x v="74"/>
  </r>
  <r>
    <x v="3964"/>
    <x v="0"/>
    <s v="P3"/>
    <x v="0"/>
    <x v="1"/>
    <x v="120"/>
    <x v="3964"/>
    <x v="2"/>
    <x v="134"/>
    <d v="2002-12-03T00:00:00"/>
    <x v="28"/>
  </r>
  <r>
    <x v="3965"/>
    <x v="0"/>
    <s v="P3"/>
    <x v="2"/>
    <x v="2"/>
    <x v="94"/>
    <x v="3965"/>
    <x v="1"/>
    <x v="134"/>
    <d v="2002-05-03T00:00:00"/>
    <x v="78"/>
  </r>
  <r>
    <x v="3966"/>
    <x v="2"/>
    <s v="P2"/>
    <x v="0"/>
    <x v="3"/>
    <x v="69"/>
    <x v="3966"/>
    <x v="7"/>
    <x v="134"/>
    <s v="5/27/2002"/>
    <x v="9"/>
  </r>
  <r>
    <x v="3967"/>
    <x v="0"/>
    <s v="P3"/>
    <x v="0"/>
    <x v="7"/>
    <x v="285"/>
    <x v="3967"/>
    <x v="2"/>
    <x v="134"/>
    <d v="2002-02-04T00:00:00"/>
    <x v="25"/>
  </r>
  <r>
    <x v="3968"/>
    <x v="0"/>
    <s v="P1"/>
    <x v="2"/>
    <x v="4"/>
    <x v="32"/>
    <x v="3968"/>
    <x v="2"/>
    <x v="134"/>
    <d v="2002-08-04T00:00:00"/>
    <x v="11"/>
  </r>
  <r>
    <x v="3969"/>
    <x v="0"/>
    <s v="P3"/>
    <x v="0"/>
    <x v="0"/>
    <x v="333"/>
    <x v="3969"/>
    <x v="4"/>
    <x v="134"/>
    <s v="4/29/2002"/>
    <x v="1"/>
  </r>
  <r>
    <x v="3970"/>
    <x v="0"/>
    <s v="P3"/>
    <x v="0"/>
    <x v="0"/>
    <x v="116"/>
    <x v="3970"/>
    <x v="7"/>
    <x v="134"/>
    <d v="2002-06-03T00:00:00"/>
    <x v="0"/>
  </r>
  <r>
    <x v="3971"/>
    <x v="0"/>
    <s v="P3"/>
    <x v="0"/>
    <x v="11"/>
    <x v="36"/>
    <x v="3971"/>
    <x v="7"/>
    <x v="135"/>
    <d v="2002-04-04T00:00:00"/>
    <x v="46"/>
  </r>
  <r>
    <x v="3972"/>
    <x v="0"/>
    <s v="P3"/>
    <x v="0"/>
    <x v="2"/>
    <x v="120"/>
    <x v="3972"/>
    <x v="2"/>
    <x v="135"/>
    <d v="2002-01-04T00:00:00"/>
    <x v="20"/>
  </r>
  <r>
    <x v="3973"/>
    <x v="3"/>
    <s v="P2"/>
    <x v="2"/>
    <x v="2"/>
    <x v="290"/>
    <x v="3973"/>
    <x v="4"/>
    <x v="135"/>
    <d v="2002-05-03T00:00:00"/>
    <x v="38"/>
  </r>
  <r>
    <x v="3974"/>
    <x v="0"/>
    <s v="P3"/>
    <x v="0"/>
    <x v="0"/>
    <x v="334"/>
    <x v="3974"/>
    <x v="2"/>
    <x v="135"/>
    <d v="2003-02-03T00:00:00"/>
    <x v="80"/>
  </r>
  <r>
    <x v="3975"/>
    <x v="0"/>
    <s v="P3"/>
    <x v="0"/>
    <x v="3"/>
    <x v="54"/>
    <x v="3975"/>
    <x v="2"/>
    <x v="135"/>
    <d v="2002-05-03T00:00:00"/>
    <x v="9"/>
  </r>
  <r>
    <x v="3976"/>
    <x v="1"/>
    <s v="P1"/>
    <x v="0"/>
    <x v="2"/>
    <x v="36"/>
    <x v="3976"/>
    <x v="7"/>
    <x v="135"/>
    <d v="2002-11-03T00:00:00"/>
    <x v="22"/>
  </r>
  <r>
    <x v="3977"/>
    <x v="0"/>
    <s v="P1"/>
    <x v="2"/>
    <x v="4"/>
    <x v="310"/>
    <x v="3977"/>
    <x v="1"/>
    <x v="135"/>
    <d v="2002-09-04T00:00:00"/>
    <x v="11"/>
  </r>
  <r>
    <x v="3978"/>
    <x v="0"/>
    <s v="P3"/>
    <x v="2"/>
    <x v="9"/>
    <x v="179"/>
    <x v="3978"/>
    <x v="2"/>
    <x v="135"/>
    <d v="2002-05-03T00:00:00"/>
    <x v="47"/>
  </r>
  <r>
    <x v="3979"/>
    <x v="0"/>
    <s v="P2"/>
    <x v="2"/>
    <x v="2"/>
    <x v="81"/>
    <x v="3979"/>
    <x v="4"/>
    <x v="135"/>
    <d v="2002-07-03T00:00:00"/>
    <x v="51"/>
  </r>
  <r>
    <x v="3980"/>
    <x v="0"/>
    <s v="P3"/>
    <x v="0"/>
    <x v="0"/>
    <x v="54"/>
    <x v="3980"/>
    <x v="2"/>
    <x v="135"/>
    <d v="2002-08-03T00:00:00"/>
    <x v="80"/>
  </r>
  <r>
    <x v="3981"/>
    <x v="0"/>
    <s v="P3"/>
    <x v="0"/>
    <x v="5"/>
    <x v="123"/>
    <x v="3981"/>
    <x v="3"/>
    <x v="135"/>
    <s v="10/13/2004"/>
    <x v="56"/>
  </r>
  <r>
    <x v="3982"/>
    <x v="0"/>
    <s v="P3"/>
    <x v="0"/>
    <x v="0"/>
    <x v="68"/>
    <x v="3982"/>
    <x v="5"/>
    <x v="135"/>
    <d v="2002-06-03T00:00:00"/>
    <x v="1"/>
  </r>
  <r>
    <x v="3983"/>
    <x v="0"/>
    <s v="P1"/>
    <x v="0"/>
    <x v="0"/>
    <x v="60"/>
    <x v="3983"/>
    <x v="4"/>
    <x v="135"/>
    <d v="2002-05-03T00:00:00"/>
    <x v="3"/>
  </r>
  <r>
    <x v="3984"/>
    <x v="0"/>
    <s v="P3"/>
    <x v="2"/>
    <x v="4"/>
    <x v="275"/>
    <x v="3984"/>
    <x v="2"/>
    <x v="135"/>
    <d v="2002-12-03T00:00:00"/>
    <x v="12"/>
  </r>
  <r>
    <x v="3985"/>
    <x v="0"/>
    <s v="P1"/>
    <x v="2"/>
    <x v="4"/>
    <x v="96"/>
    <x v="3985"/>
    <x v="2"/>
    <x v="135"/>
    <d v="2002-05-03T00:00:00"/>
    <x v="12"/>
  </r>
  <r>
    <x v="3986"/>
    <x v="0"/>
    <s v="P1"/>
    <x v="0"/>
    <x v="4"/>
    <x v="15"/>
    <x v="3986"/>
    <x v="3"/>
    <x v="135"/>
    <d v="2002-07-03T00:00:00"/>
    <x v="13"/>
  </r>
  <r>
    <x v="3987"/>
    <x v="0"/>
    <s v="P2"/>
    <x v="0"/>
    <x v="0"/>
    <x v="96"/>
    <x v="3987"/>
    <x v="2"/>
    <x v="135"/>
    <d v="2002-07-03T00:00:00"/>
    <x v="1"/>
  </r>
  <r>
    <x v="3988"/>
    <x v="0"/>
    <s v="P2"/>
    <x v="0"/>
    <x v="4"/>
    <x v="96"/>
    <x v="3988"/>
    <x v="2"/>
    <x v="135"/>
    <d v="2002-07-03T00:00:00"/>
    <x v="13"/>
  </r>
  <r>
    <x v="3989"/>
    <x v="0"/>
    <s v="P5"/>
    <x v="0"/>
    <x v="0"/>
    <x v="54"/>
    <x v="3989"/>
    <x v="2"/>
    <x v="135"/>
    <d v="2002-09-04T00:00:00"/>
    <x v="0"/>
  </r>
  <r>
    <x v="3990"/>
    <x v="0"/>
    <s v="P1"/>
    <x v="0"/>
    <x v="4"/>
    <x v="96"/>
    <x v="3990"/>
    <x v="2"/>
    <x v="135"/>
    <d v="2002-07-03T00:00:00"/>
    <x v="13"/>
  </r>
  <r>
    <x v="3991"/>
    <x v="0"/>
    <s v="P3"/>
    <x v="2"/>
    <x v="9"/>
    <x v="198"/>
    <x v="3991"/>
    <x v="3"/>
    <x v="135"/>
    <d v="2002-07-03T00:00:00"/>
    <x v="47"/>
  </r>
  <r>
    <x v="3992"/>
    <x v="2"/>
    <s v="P1"/>
    <x v="2"/>
    <x v="4"/>
    <x v="96"/>
    <x v="3992"/>
    <x v="2"/>
    <x v="135"/>
    <d v="2002-05-03T00:00:00"/>
    <x v="13"/>
  </r>
  <r>
    <x v="3993"/>
    <x v="0"/>
    <s v="P1"/>
    <x v="0"/>
    <x v="11"/>
    <x v="277"/>
    <x v="3993"/>
    <x v="2"/>
    <x v="135"/>
    <d v="2002-08-05T00:00:00"/>
    <x v="7"/>
  </r>
  <r>
    <x v="3994"/>
    <x v="0"/>
    <s v="P1"/>
    <x v="2"/>
    <x v="4"/>
    <x v="36"/>
    <x v="3994"/>
    <x v="7"/>
    <x v="135"/>
    <d v="2002-07-03T00:00:00"/>
    <x v="13"/>
  </r>
  <r>
    <x v="3995"/>
    <x v="0"/>
    <s v="P3"/>
    <x v="2"/>
    <x v="2"/>
    <x v="77"/>
    <x v="3995"/>
    <x v="1"/>
    <x v="135"/>
    <s v="3/20/2002"/>
    <x v="78"/>
  </r>
  <r>
    <x v="3996"/>
    <x v="0"/>
    <s v="P3"/>
    <x v="0"/>
    <x v="7"/>
    <x v="2"/>
    <x v="3996"/>
    <x v="2"/>
    <x v="135"/>
    <d v="2002-03-06T00:00:00"/>
    <x v="38"/>
  </r>
  <r>
    <x v="3997"/>
    <x v="0"/>
    <s v="P3"/>
    <x v="0"/>
    <x v="0"/>
    <x v="15"/>
    <x v="3997"/>
    <x v="3"/>
    <x v="135"/>
    <d v="2002-11-03T00:00:00"/>
    <x v="1"/>
  </r>
  <r>
    <x v="3998"/>
    <x v="3"/>
    <s v="P2"/>
    <x v="2"/>
    <x v="2"/>
    <x v="6"/>
    <x v="3998"/>
    <x v="2"/>
    <x v="135"/>
    <d v="2002-07-03T00:00:00"/>
    <x v="38"/>
  </r>
  <r>
    <x v="3999"/>
    <x v="4"/>
    <s v="P3"/>
    <x v="2"/>
    <x v="2"/>
    <x v="4"/>
    <x v="3999"/>
    <x v="3"/>
    <x v="135"/>
    <s v="4/14/2002"/>
    <x v="53"/>
  </r>
  <r>
    <x v="4000"/>
    <x v="0"/>
    <s v="P3"/>
    <x v="2"/>
    <x v="9"/>
    <x v="202"/>
    <x v="4000"/>
    <x v="1"/>
    <x v="135"/>
    <s v="3/13/2002"/>
    <x v="47"/>
  </r>
  <r>
    <x v="4001"/>
    <x v="2"/>
    <s v="P3"/>
    <x v="0"/>
    <x v="1"/>
    <x v="120"/>
    <x v="4001"/>
    <x v="2"/>
    <x v="135"/>
    <d v="2002-12-03T00:00:00"/>
    <x v="28"/>
  </r>
  <r>
    <x v="4002"/>
    <x v="4"/>
    <s v="P2"/>
    <x v="2"/>
    <x v="4"/>
    <x v="199"/>
    <x v="4002"/>
    <x v="1"/>
    <x v="135"/>
    <s v="7/29/2004"/>
    <x v="11"/>
  </r>
  <r>
    <x v="4003"/>
    <x v="0"/>
    <s v="P3"/>
    <x v="0"/>
    <x v="0"/>
    <x v="156"/>
    <x v="4003"/>
    <x v="1"/>
    <x v="135"/>
    <d v="2002-05-03T00:00:00"/>
    <x v="0"/>
  </r>
  <r>
    <x v="4004"/>
    <x v="0"/>
    <s v="P1"/>
    <x v="2"/>
    <x v="4"/>
    <x v="36"/>
    <x v="4004"/>
    <x v="7"/>
    <x v="135"/>
    <s v="3/17/2002"/>
    <x v="13"/>
  </r>
  <r>
    <x v="4005"/>
    <x v="0"/>
    <s v="P3"/>
    <x v="0"/>
    <x v="2"/>
    <x v="47"/>
    <x v="4005"/>
    <x v="2"/>
    <x v="135"/>
    <d v="2002-08-04T00:00:00"/>
    <x v="78"/>
  </r>
  <r>
    <x v="4006"/>
    <x v="0"/>
    <s v="P3"/>
    <x v="2"/>
    <x v="4"/>
    <x v="211"/>
    <x v="4006"/>
    <x v="3"/>
    <x v="135"/>
    <d v="2002-11-03T00:00:00"/>
    <x v="11"/>
  </r>
  <r>
    <x v="4007"/>
    <x v="0"/>
    <s v="P2"/>
    <x v="2"/>
    <x v="2"/>
    <x v="8"/>
    <x v="4007"/>
    <x v="1"/>
    <x v="135"/>
    <d v="2002-09-04T00:00:00"/>
    <x v="54"/>
  </r>
  <r>
    <x v="4008"/>
    <x v="0"/>
    <s v="P1"/>
    <x v="2"/>
    <x v="4"/>
    <x v="69"/>
    <x v="4008"/>
    <x v="7"/>
    <x v="135"/>
    <d v="2002-06-03T00:00:00"/>
    <x v="11"/>
  </r>
  <r>
    <x v="4009"/>
    <x v="0"/>
    <s v="P2"/>
    <x v="0"/>
    <x v="4"/>
    <x v="2"/>
    <x v="4009"/>
    <x v="2"/>
    <x v="135"/>
    <s v="3/25/2002"/>
    <x v="11"/>
  </r>
  <r>
    <x v="4010"/>
    <x v="0"/>
    <s v="P2"/>
    <x v="2"/>
    <x v="9"/>
    <x v="69"/>
    <x v="4010"/>
    <x v="7"/>
    <x v="135"/>
    <d v="2002-08-03T00:00:00"/>
    <x v="48"/>
  </r>
  <r>
    <x v="4011"/>
    <x v="0"/>
    <s v="P3"/>
    <x v="0"/>
    <x v="11"/>
    <x v="36"/>
    <x v="4011"/>
    <x v="7"/>
    <x v="135"/>
    <s v="3/26/2002"/>
    <x v="46"/>
  </r>
  <r>
    <x v="4012"/>
    <x v="0"/>
    <s v="P3"/>
    <x v="0"/>
    <x v="0"/>
    <x v="2"/>
    <x v="4012"/>
    <x v="2"/>
    <x v="135"/>
    <d v="2002-11-03T00:00:00"/>
    <x v="0"/>
  </r>
  <r>
    <x v="4013"/>
    <x v="0"/>
    <s v="P3"/>
    <x v="0"/>
    <x v="0"/>
    <x v="2"/>
    <x v="4013"/>
    <x v="2"/>
    <x v="135"/>
    <d v="2002-11-03T00:00:00"/>
    <x v="0"/>
  </r>
  <r>
    <x v="4014"/>
    <x v="0"/>
    <s v="P3"/>
    <x v="0"/>
    <x v="0"/>
    <x v="331"/>
    <x v="4014"/>
    <x v="4"/>
    <x v="135"/>
    <d v="2002-08-03T00:00:00"/>
    <x v="1"/>
  </r>
  <r>
    <x v="4015"/>
    <x v="1"/>
    <s v="P2"/>
    <x v="0"/>
    <x v="2"/>
    <x v="36"/>
    <x v="4015"/>
    <x v="7"/>
    <x v="135"/>
    <d v="2002-06-03T00:00:00"/>
    <x v="19"/>
  </r>
  <r>
    <x v="4016"/>
    <x v="0"/>
    <s v="P3"/>
    <x v="0"/>
    <x v="0"/>
    <x v="73"/>
    <x v="4016"/>
    <x v="4"/>
    <x v="135"/>
    <d v="2002-06-03T00:00:00"/>
    <x v="0"/>
  </r>
  <r>
    <x v="4017"/>
    <x v="0"/>
    <s v="P3"/>
    <x v="2"/>
    <x v="2"/>
    <x v="36"/>
    <x v="4017"/>
    <x v="7"/>
    <x v="136"/>
    <d v="2002-08-03T00:00:00"/>
    <x v="53"/>
  </r>
  <r>
    <x v="4018"/>
    <x v="0"/>
    <s v="P2"/>
    <x v="2"/>
    <x v="9"/>
    <x v="252"/>
    <x v="4018"/>
    <x v="2"/>
    <x v="136"/>
    <s v="3/28/2002"/>
    <x v="49"/>
  </r>
  <r>
    <x v="4019"/>
    <x v="0"/>
    <s v="P2"/>
    <x v="0"/>
    <x v="2"/>
    <x v="2"/>
    <x v="4019"/>
    <x v="2"/>
    <x v="136"/>
    <d v="2002-08-03T00:00:00"/>
    <x v="26"/>
  </r>
  <r>
    <x v="4020"/>
    <x v="3"/>
    <s v="P3"/>
    <x v="0"/>
    <x v="0"/>
    <x v="120"/>
    <x v="4020"/>
    <x v="2"/>
    <x v="136"/>
    <d v="2002-07-03T00:00:00"/>
    <x v="1"/>
  </r>
  <r>
    <x v="4021"/>
    <x v="0"/>
    <s v="P2"/>
    <x v="2"/>
    <x v="4"/>
    <x v="15"/>
    <x v="4021"/>
    <x v="3"/>
    <x v="136"/>
    <s v="5/14/2002"/>
    <x v="11"/>
  </r>
  <r>
    <x v="4022"/>
    <x v="0"/>
    <s v="P1"/>
    <x v="2"/>
    <x v="4"/>
    <x v="133"/>
    <x v="4022"/>
    <x v="1"/>
    <x v="136"/>
    <d v="2002-06-03T00:00:00"/>
    <x v="11"/>
  </r>
  <r>
    <x v="4023"/>
    <x v="0"/>
    <s v="P2"/>
    <x v="2"/>
    <x v="2"/>
    <x v="32"/>
    <x v="4023"/>
    <x v="2"/>
    <x v="136"/>
    <d v="2002-09-05T00:00:00"/>
    <x v="78"/>
  </r>
  <r>
    <x v="4024"/>
    <x v="0"/>
    <s v="P3"/>
    <x v="2"/>
    <x v="9"/>
    <x v="102"/>
    <x v="4024"/>
    <x v="2"/>
    <x v="136"/>
    <d v="2002-06-03T00:00:00"/>
    <x v="47"/>
  </r>
  <r>
    <x v="4025"/>
    <x v="0"/>
    <s v="P2"/>
    <x v="0"/>
    <x v="4"/>
    <x v="96"/>
    <x v="4025"/>
    <x v="2"/>
    <x v="136"/>
    <d v="2002-12-03T00:00:00"/>
    <x v="13"/>
  </r>
  <r>
    <x v="4026"/>
    <x v="0"/>
    <s v="P2"/>
    <x v="2"/>
    <x v="4"/>
    <x v="113"/>
    <x v="4026"/>
    <x v="3"/>
    <x v="136"/>
    <s v="3/17/2002"/>
    <x v="13"/>
  </r>
  <r>
    <x v="4027"/>
    <x v="0"/>
    <s v="P3"/>
    <x v="1"/>
    <x v="2"/>
    <x v="62"/>
    <x v="4027"/>
    <x v="2"/>
    <x v="136"/>
    <d v="2002-10-03T00:00:00"/>
    <x v="7"/>
  </r>
  <r>
    <x v="4028"/>
    <x v="0"/>
    <s v="P1"/>
    <x v="0"/>
    <x v="4"/>
    <x v="51"/>
    <x v="4028"/>
    <x v="1"/>
    <x v="136"/>
    <d v="2002-11-03T00:00:00"/>
    <x v="11"/>
  </r>
  <r>
    <x v="4029"/>
    <x v="0"/>
    <s v="P3"/>
    <x v="2"/>
    <x v="9"/>
    <x v="173"/>
    <x v="4029"/>
    <x v="2"/>
    <x v="136"/>
    <d v="2002-06-03T00:00:00"/>
    <x v="47"/>
  </r>
  <r>
    <x v="4030"/>
    <x v="2"/>
    <s v="P3"/>
    <x v="1"/>
    <x v="2"/>
    <x v="36"/>
    <x v="4030"/>
    <x v="7"/>
    <x v="136"/>
    <d v="2002-04-04T00:00:00"/>
    <x v="7"/>
  </r>
  <r>
    <x v="4031"/>
    <x v="0"/>
    <s v="P3"/>
    <x v="2"/>
    <x v="9"/>
    <x v="207"/>
    <x v="4031"/>
    <x v="6"/>
    <x v="136"/>
    <d v="2002-06-03T00:00:00"/>
    <x v="47"/>
  </r>
  <r>
    <x v="4032"/>
    <x v="0"/>
    <s v="P3"/>
    <x v="0"/>
    <x v="0"/>
    <x v="1"/>
    <x v="4032"/>
    <x v="1"/>
    <x v="136"/>
    <s v="3/14/2002"/>
    <x v="0"/>
  </r>
  <r>
    <x v="4033"/>
    <x v="0"/>
    <s v="P3"/>
    <x v="1"/>
    <x v="2"/>
    <x v="1"/>
    <x v="4033"/>
    <x v="1"/>
    <x v="136"/>
    <s v="4/16/2002"/>
    <x v="7"/>
  </r>
  <r>
    <x v="4034"/>
    <x v="0"/>
    <s v="P3"/>
    <x v="0"/>
    <x v="0"/>
    <x v="50"/>
    <x v="4034"/>
    <x v="1"/>
    <x v="136"/>
    <s v="5/13/2002"/>
    <x v="0"/>
  </r>
  <r>
    <x v="4035"/>
    <x v="1"/>
    <s v="P3"/>
    <x v="0"/>
    <x v="0"/>
    <x v="36"/>
    <x v="4035"/>
    <x v="7"/>
    <x v="136"/>
    <d v="2002-08-03T00:00:00"/>
    <x v="1"/>
  </r>
  <r>
    <x v="4036"/>
    <x v="0"/>
    <s v="P3"/>
    <x v="0"/>
    <x v="0"/>
    <x v="40"/>
    <x v="4036"/>
    <x v="3"/>
    <x v="136"/>
    <d v="2002-12-03T00:00:00"/>
    <x v="0"/>
  </r>
  <r>
    <x v="4037"/>
    <x v="0"/>
    <s v="P3"/>
    <x v="2"/>
    <x v="9"/>
    <x v="179"/>
    <x v="4037"/>
    <x v="2"/>
    <x v="136"/>
    <d v="2002-06-03T00:00:00"/>
    <x v="47"/>
  </r>
  <r>
    <x v="4038"/>
    <x v="0"/>
    <s v="P3"/>
    <x v="1"/>
    <x v="2"/>
    <x v="36"/>
    <x v="4038"/>
    <x v="7"/>
    <x v="136"/>
    <d v="2002-04-04T00:00:00"/>
    <x v="7"/>
  </r>
  <r>
    <x v="4039"/>
    <x v="0"/>
    <s v="P3"/>
    <x v="2"/>
    <x v="9"/>
    <x v="50"/>
    <x v="4039"/>
    <x v="1"/>
    <x v="136"/>
    <d v="2002-06-03T00:00:00"/>
    <x v="47"/>
  </r>
  <r>
    <x v="4040"/>
    <x v="1"/>
    <s v="P1"/>
    <x v="2"/>
    <x v="2"/>
    <x v="221"/>
    <x v="4040"/>
    <x v="2"/>
    <x v="136"/>
    <s v="5/31/2002"/>
    <x v="14"/>
  </r>
  <r>
    <x v="4041"/>
    <x v="0"/>
    <s v="P2"/>
    <x v="2"/>
    <x v="2"/>
    <x v="213"/>
    <x v="4041"/>
    <x v="6"/>
    <x v="136"/>
    <d v="2002-08-03T00:00:00"/>
    <x v="36"/>
  </r>
  <r>
    <x v="4042"/>
    <x v="0"/>
    <s v="P3"/>
    <x v="2"/>
    <x v="2"/>
    <x v="63"/>
    <x v="4042"/>
    <x v="3"/>
    <x v="136"/>
    <s v="3/27/2002"/>
    <x v="38"/>
  </r>
  <r>
    <x v="4043"/>
    <x v="0"/>
    <s v="P3"/>
    <x v="0"/>
    <x v="0"/>
    <x v="36"/>
    <x v="4043"/>
    <x v="7"/>
    <x v="136"/>
    <s v="3/14/2002"/>
    <x v="0"/>
  </r>
  <r>
    <x v="4044"/>
    <x v="0"/>
    <s v="P3"/>
    <x v="0"/>
    <x v="0"/>
    <x v="6"/>
    <x v="4044"/>
    <x v="2"/>
    <x v="136"/>
    <d v="2002-06-03T00:00:00"/>
    <x v="0"/>
  </r>
  <r>
    <x v="4045"/>
    <x v="0"/>
    <s v="P2"/>
    <x v="2"/>
    <x v="4"/>
    <x v="300"/>
    <x v="4045"/>
    <x v="3"/>
    <x v="136"/>
    <d v="2002-12-03T00:00:00"/>
    <x v="11"/>
  </r>
  <r>
    <x v="4046"/>
    <x v="0"/>
    <s v="P3"/>
    <x v="2"/>
    <x v="4"/>
    <x v="36"/>
    <x v="4046"/>
    <x v="7"/>
    <x v="136"/>
    <d v="2002-12-03T00:00:00"/>
    <x v="13"/>
  </r>
  <r>
    <x v="4047"/>
    <x v="0"/>
    <s v="P2"/>
    <x v="2"/>
    <x v="9"/>
    <x v="51"/>
    <x v="4047"/>
    <x v="1"/>
    <x v="136"/>
    <d v="2002-07-03T00:00:00"/>
    <x v="47"/>
  </r>
  <r>
    <x v="4048"/>
    <x v="0"/>
    <s v="P2"/>
    <x v="2"/>
    <x v="9"/>
    <x v="1"/>
    <x v="4048"/>
    <x v="1"/>
    <x v="136"/>
    <s v="3/25/2002"/>
    <x v="50"/>
  </r>
  <r>
    <x v="4049"/>
    <x v="0"/>
    <s v="P3"/>
    <x v="0"/>
    <x v="0"/>
    <x v="140"/>
    <x v="4049"/>
    <x v="7"/>
    <x v="136"/>
    <d v="2002-04-04T00:00:00"/>
    <x v="1"/>
  </r>
  <r>
    <x v="4050"/>
    <x v="0"/>
    <s v="P2"/>
    <x v="0"/>
    <x v="2"/>
    <x v="204"/>
    <x v="4050"/>
    <x v="5"/>
    <x v="136"/>
    <d v="2002-06-05T00:00:00"/>
    <x v="20"/>
  </r>
  <r>
    <x v="4051"/>
    <x v="0"/>
    <s v="P2"/>
    <x v="0"/>
    <x v="2"/>
    <x v="145"/>
    <x v="4051"/>
    <x v="3"/>
    <x v="136"/>
    <d v="2002-08-03T00:00:00"/>
    <x v="26"/>
  </r>
  <r>
    <x v="4052"/>
    <x v="0"/>
    <s v="P3"/>
    <x v="0"/>
    <x v="7"/>
    <x v="26"/>
    <x v="4052"/>
    <x v="7"/>
    <x v="136"/>
    <d v="2002-03-06T00:00:00"/>
    <x v="38"/>
  </r>
  <r>
    <x v="4053"/>
    <x v="0"/>
    <s v="P2"/>
    <x v="2"/>
    <x v="4"/>
    <x v="173"/>
    <x v="4053"/>
    <x v="2"/>
    <x v="136"/>
    <s v="3/15/2002"/>
    <x v="11"/>
  </r>
  <r>
    <x v="4054"/>
    <x v="0"/>
    <s v="P1"/>
    <x v="0"/>
    <x v="0"/>
    <x v="36"/>
    <x v="4054"/>
    <x v="7"/>
    <x v="136"/>
    <d v="2002-11-03T00:00:00"/>
    <x v="0"/>
  </r>
  <r>
    <x v="4055"/>
    <x v="0"/>
    <s v="P3"/>
    <x v="2"/>
    <x v="4"/>
    <x v="2"/>
    <x v="4055"/>
    <x v="2"/>
    <x v="136"/>
    <d v="2002-11-04T00:00:00"/>
    <x v="12"/>
  </r>
  <r>
    <x v="4056"/>
    <x v="0"/>
    <s v="P1"/>
    <x v="2"/>
    <x v="2"/>
    <x v="2"/>
    <x v="4056"/>
    <x v="2"/>
    <x v="137"/>
    <s v="3/20/2002"/>
    <x v="51"/>
  </r>
  <r>
    <x v="4057"/>
    <x v="0"/>
    <s v="P3"/>
    <x v="2"/>
    <x v="9"/>
    <x v="202"/>
    <x v="4057"/>
    <x v="1"/>
    <x v="137"/>
    <d v="2002-07-03T00:00:00"/>
    <x v="47"/>
  </r>
  <r>
    <x v="4058"/>
    <x v="4"/>
    <s v="P3"/>
    <x v="0"/>
    <x v="5"/>
    <x v="303"/>
    <x v="4058"/>
    <x v="4"/>
    <x v="137"/>
    <d v="2002-08-04T00:00:00"/>
    <x v="62"/>
  </r>
  <r>
    <x v="4059"/>
    <x v="0"/>
    <s v="P2"/>
    <x v="2"/>
    <x v="2"/>
    <x v="242"/>
    <x v="4059"/>
    <x v="3"/>
    <x v="137"/>
    <d v="2002-12-04T00:00:00"/>
    <x v="51"/>
  </r>
  <r>
    <x v="4060"/>
    <x v="2"/>
    <s v="P2"/>
    <x v="0"/>
    <x v="2"/>
    <x v="42"/>
    <x v="4060"/>
    <x v="1"/>
    <x v="137"/>
    <s v="7/15/2004"/>
    <x v="19"/>
  </r>
  <r>
    <x v="4061"/>
    <x v="0"/>
    <s v="P3"/>
    <x v="0"/>
    <x v="5"/>
    <x v="60"/>
    <x v="4061"/>
    <x v="4"/>
    <x v="137"/>
    <s v="3/14/2002"/>
    <x v="65"/>
  </r>
  <r>
    <x v="4062"/>
    <x v="0"/>
    <s v="P2"/>
    <x v="2"/>
    <x v="2"/>
    <x v="15"/>
    <x v="4062"/>
    <x v="3"/>
    <x v="137"/>
    <d v="2002-12-03T00:00:00"/>
    <x v="78"/>
  </r>
  <r>
    <x v="4063"/>
    <x v="0"/>
    <s v="P3"/>
    <x v="0"/>
    <x v="2"/>
    <x v="80"/>
    <x v="4063"/>
    <x v="5"/>
    <x v="137"/>
    <s v="2/27/2003"/>
    <x v="29"/>
  </r>
  <r>
    <x v="4064"/>
    <x v="0"/>
    <s v="P3"/>
    <x v="2"/>
    <x v="4"/>
    <x v="61"/>
    <x v="4064"/>
    <x v="4"/>
    <x v="137"/>
    <d v="2002-11-03T00:00:00"/>
    <x v="11"/>
  </r>
  <r>
    <x v="4065"/>
    <x v="2"/>
    <s v="P1"/>
    <x v="2"/>
    <x v="2"/>
    <x v="15"/>
    <x v="4065"/>
    <x v="3"/>
    <x v="137"/>
    <d v="2002-07-03T00:00:00"/>
    <x v="14"/>
  </r>
  <r>
    <x v="4066"/>
    <x v="0"/>
    <s v="P3"/>
    <x v="0"/>
    <x v="0"/>
    <x v="289"/>
    <x v="4066"/>
    <x v="2"/>
    <x v="137"/>
    <d v="2002-07-03T00:00:00"/>
    <x v="1"/>
  </r>
  <r>
    <x v="4067"/>
    <x v="0"/>
    <s v="P2"/>
    <x v="2"/>
    <x v="4"/>
    <x v="37"/>
    <x v="4067"/>
    <x v="7"/>
    <x v="137"/>
    <s v="5/13/2002"/>
    <x v="11"/>
  </r>
  <r>
    <x v="4068"/>
    <x v="2"/>
    <s v="P1"/>
    <x v="2"/>
    <x v="2"/>
    <x v="15"/>
    <x v="4068"/>
    <x v="3"/>
    <x v="137"/>
    <d v="2002-07-03T00:00:00"/>
    <x v="14"/>
  </r>
  <r>
    <x v="4069"/>
    <x v="0"/>
    <s v="P3"/>
    <x v="0"/>
    <x v="5"/>
    <x v="15"/>
    <x v="4069"/>
    <x v="3"/>
    <x v="137"/>
    <s v="5/29/2002"/>
    <x v="61"/>
  </r>
  <r>
    <x v="4070"/>
    <x v="0"/>
    <s v="P1"/>
    <x v="2"/>
    <x v="4"/>
    <x v="94"/>
    <x v="4070"/>
    <x v="1"/>
    <x v="137"/>
    <d v="2002-11-03T00:00:00"/>
    <x v="13"/>
  </r>
  <r>
    <x v="4071"/>
    <x v="3"/>
    <s v="P4"/>
    <x v="0"/>
    <x v="5"/>
    <x v="22"/>
    <x v="4071"/>
    <x v="4"/>
    <x v="137"/>
    <s v="8/15/2002"/>
    <x v="56"/>
  </r>
  <r>
    <x v="4072"/>
    <x v="3"/>
    <s v="P3"/>
    <x v="2"/>
    <x v="9"/>
    <x v="92"/>
    <x v="4072"/>
    <x v="2"/>
    <x v="137"/>
    <d v="2002-07-03T00:00:00"/>
    <x v="44"/>
  </r>
  <r>
    <x v="4073"/>
    <x v="3"/>
    <s v="P3"/>
    <x v="2"/>
    <x v="9"/>
    <x v="88"/>
    <x v="4073"/>
    <x v="6"/>
    <x v="137"/>
    <s v="3/13/2002"/>
    <x v="47"/>
  </r>
  <r>
    <x v="4074"/>
    <x v="0"/>
    <s v="P3"/>
    <x v="0"/>
    <x v="1"/>
    <x v="67"/>
    <x v="4074"/>
    <x v="2"/>
    <x v="137"/>
    <d v="2002-12-03T00:00:00"/>
    <x v="35"/>
  </r>
  <r>
    <x v="4075"/>
    <x v="0"/>
    <s v="P3"/>
    <x v="2"/>
    <x v="9"/>
    <x v="202"/>
    <x v="4075"/>
    <x v="1"/>
    <x v="137"/>
    <d v="2002-11-03T00:00:00"/>
    <x v="47"/>
  </r>
  <r>
    <x v="4076"/>
    <x v="0"/>
    <s v="P3"/>
    <x v="2"/>
    <x v="9"/>
    <x v="51"/>
    <x v="4076"/>
    <x v="1"/>
    <x v="137"/>
    <d v="2002-07-03T00:00:00"/>
    <x v="47"/>
  </r>
  <r>
    <x v="4077"/>
    <x v="0"/>
    <s v="P3"/>
    <x v="2"/>
    <x v="4"/>
    <x v="294"/>
    <x v="4077"/>
    <x v="1"/>
    <x v="137"/>
    <d v="2002-09-03T00:00:00"/>
    <x v="13"/>
  </r>
  <r>
    <x v="4078"/>
    <x v="0"/>
    <s v="P2"/>
    <x v="0"/>
    <x v="2"/>
    <x v="8"/>
    <x v="4078"/>
    <x v="1"/>
    <x v="137"/>
    <s v="11/25/2002"/>
    <x v="20"/>
  </r>
  <r>
    <x v="4079"/>
    <x v="0"/>
    <s v="P3"/>
    <x v="0"/>
    <x v="1"/>
    <x v="60"/>
    <x v="4079"/>
    <x v="4"/>
    <x v="137"/>
    <s v="7/18/2002"/>
    <x v="34"/>
  </r>
  <r>
    <x v="4080"/>
    <x v="0"/>
    <s v="P3"/>
    <x v="2"/>
    <x v="9"/>
    <x v="133"/>
    <x v="4080"/>
    <x v="1"/>
    <x v="137"/>
    <s v="3/13/2002"/>
    <x v="47"/>
  </r>
  <r>
    <x v="4081"/>
    <x v="0"/>
    <s v="P3"/>
    <x v="0"/>
    <x v="1"/>
    <x v="0"/>
    <x v="4081"/>
    <x v="0"/>
    <x v="137"/>
    <s v="3/14/2002"/>
    <x v="34"/>
  </r>
  <r>
    <x v="4082"/>
    <x v="0"/>
    <s v="P3"/>
    <x v="2"/>
    <x v="4"/>
    <x v="19"/>
    <x v="4082"/>
    <x v="3"/>
    <x v="137"/>
    <d v="2002-11-03T00:00:00"/>
    <x v="12"/>
  </r>
  <r>
    <x v="4083"/>
    <x v="0"/>
    <s v="P3"/>
    <x v="2"/>
    <x v="9"/>
    <x v="201"/>
    <x v="4083"/>
    <x v="2"/>
    <x v="138"/>
    <s v="3/13/2002"/>
    <x v="44"/>
  </r>
  <r>
    <x v="4084"/>
    <x v="0"/>
    <s v="P1"/>
    <x v="2"/>
    <x v="2"/>
    <x v="36"/>
    <x v="4084"/>
    <x v="7"/>
    <x v="138"/>
    <s v="4/27/2002"/>
    <x v="78"/>
  </r>
  <r>
    <x v="4085"/>
    <x v="0"/>
    <s v="P3"/>
    <x v="2"/>
    <x v="9"/>
    <x v="165"/>
    <x v="4085"/>
    <x v="3"/>
    <x v="138"/>
    <d v="2002-08-03T00:00:00"/>
    <x v="47"/>
  </r>
  <r>
    <x v="4086"/>
    <x v="0"/>
    <s v="P2"/>
    <x v="2"/>
    <x v="2"/>
    <x v="165"/>
    <x v="4086"/>
    <x v="3"/>
    <x v="138"/>
    <s v="3/28/2002"/>
    <x v="38"/>
  </r>
  <r>
    <x v="4087"/>
    <x v="0"/>
    <s v="P3"/>
    <x v="2"/>
    <x v="4"/>
    <x v="64"/>
    <x v="4087"/>
    <x v="6"/>
    <x v="138"/>
    <d v="2002-12-03T00:00:00"/>
    <x v="11"/>
  </r>
  <r>
    <x v="4088"/>
    <x v="0"/>
    <s v="P1"/>
    <x v="2"/>
    <x v="4"/>
    <x v="96"/>
    <x v="4088"/>
    <x v="2"/>
    <x v="138"/>
    <d v="2002-09-03T00:00:00"/>
    <x v="13"/>
  </r>
  <r>
    <x v="4089"/>
    <x v="0"/>
    <s v="P1"/>
    <x v="2"/>
    <x v="4"/>
    <x v="310"/>
    <x v="4089"/>
    <x v="1"/>
    <x v="138"/>
    <s v="3/13/2002"/>
    <x v="11"/>
  </r>
  <r>
    <x v="4090"/>
    <x v="0"/>
    <s v="P1"/>
    <x v="2"/>
    <x v="4"/>
    <x v="96"/>
    <x v="4090"/>
    <x v="2"/>
    <x v="138"/>
    <d v="2002-09-03T00:00:00"/>
    <x v="13"/>
  </r>
  <r>
    <x v="4091"/>
    <x v="1"/>
    <s v="P3"/>
    <x v="0"/>
    <x v="0"/>
    <x v="81"/>
    <x v="4091"/>
    <x v="4"/>
    <x v="138"/>
    <s v="3/18/2002"/>
    <x v="1"/>
  </r>
  <r>
    <x v="4092"/>
    <x v="0"/>
    <s v="P3"/>
    <x v="2"/>
    <x v="9"/>
    <x v="51"/>
    <x v="4092"/>
    <x v="1"/>
    <x v="138"/>
    <d v="2002-08-03T00:00:00"/>
    <x v="47"/>
  </r>
  <r>
    <x v="4093"/>
    <x v="0"/>
    <s v="P4"/>
    <x v="2"/>
    <x v="2"/>
    <x v="32"/>
    <x v="4093"/>
    <x v="2"/>
    <x v="138"/>
    <s v="3/24/2002"/>
    <x v="53"/>
  </r>
  <r>
    <x v="4094"/>
    <x v="0"/>
    <s v="P3"/>
    <x v="0"/>
    <x v="2"/>
    <x v="2"/>
    <x v="4094"/>
    <x v="2"/>
    <x v="138"/>
    <d v="2003-07-02T00:00:00"/>
    <x v="26"/>
  </r>
  <r>
    <x v="4095"/>
    <x v="0"/>
    <s v="P3"/>
    <x v="0"/>
    <x v="2"/>
    <x v="72"/>
    <x v="4095"/>
    <x v="6"/>
    <x v="138"/>
    <s v="4/19/2002"/>
    <x v="30"/>
  </r>
  <r>
    <x v="4096"/>
    <x v="0"/>
    <s v="P3"/>
    <x v="0"/>
    <x v="2"/>
    <x v="15"/>
    <x v="4096"/>
    <x v="3"/>
    <x v="138"/>
    <d v="2002-03-04T00:00:00"/>
    <x v="22"/>
  </r>
  <r>
    <x v="4097"/>
    <x v="0"/>
    <s v="P2"/>
    <x v="2"/>
    <x v="2"/>
    <x v="15"/>
    <x v="4097"/>
    <x v="3"/>
    <x v="138"/>
    <s v="3/20/2002"/>
    <x v="78"/>
  </r>
  <r>
    <x v="4098"/>
    <x v="0"/>
    <s v="P3"/>
    <x v="2"/>
    <x v="2"/>
    <x v="19"/>
    <x v="4098"/>
    <x v="3"/>
    <x v="138"/>
    <s v="3/13/2002"/>
    <x v="51"/>
  </r>
  <r>
    <x v="4099"/>
    <x v="1"/>
    <s v="P3"/>
    <x v="0"/>
    <x v="5"/>
    <x v="3"/>
    <x v="4099"/>
    <x v="1"/>
    <x v="138"/>
    <s v="3/13/2002"/>
    <x v="62"/>
  </r>
  <r>
    <x v="4100"/>
    <x v="0"/>
    <s v="P3"/>
    <x v="2"/>
    <x v="2"/>
    <x v="184"/>
    <x v="4100"/>
    <x v="1"/>
    <x v="138"/>
    <s v="5/29/2002"/>
    <x v="53"/>
  </r>
  <r>
    <x v="4101"/>
    <x v="0"/>
    <s v="P2"/>
    <x v="0"/>
    <x v="4"/>
    <x v="15"/>
    <x v="4101"/>
    <x v="3"/>
    <x v="138"/>
    <s v="3/27/2002"/>
    <x v="11"/>
  </r>
  <r>
    <x v="4102"/>
    <x v="1"/>
    <s v="P3"/>
    <x v="1"/>
    <x v="2"/>
    <x v="15"/>
    <x v="4102"/>
    <x v="3"/>
    <x v="138"/>
    <d v="2002-03-04T00:00:00"/>
    <x v="7"/>
  </r>
  <r>
    <x v="4103"/>
    <x v="0"/>
    <s v="P3"/>
    <x v="0"/>
    <x v="0"/>
    <x v="94"/>
    <x v="4103"/>
    <x v="1"/>
    <x v="138"/>
    <d v="2002-09-04T00:00:00"/>
    <x v="80"/>
  </r>
  <r>
    <x v="4104"/>
    <x v="0"/>
    <s v="P1"/>
    <x v="2"/>
    <x v="4"/>
    <x v="68"/>
    <x v="4104"/>
    <x v="5"/>
    <x v="138"/>
    <d v="2002-11-03T00:00:00"/>
    <x v="11"/>
  </r>
  <r>
    <x v="4105"/>
    <x v="0"/>
    <s v="P2"/>
    <x v="2"/>
    <x v="2"/>
    <x v="77"/>
    <x v="4105"/>
    <x v="1"/>
    <x v="138"/>
    <d v="2002-05-06T00:00:00"/>
    <x v="78"/>
  </r>
  <r>
    <x v="4106"/>
    <x v="3"/>
    <s v="P3"/>
    <x v="2"/>
    <x v="9"/>
    <x v="118"/>
    <x v="4106"/>
    <x v="6"/>
    <x v="138"/>
    <s v="3/13/2002"/>
    <x v="47"/>
  </r>
  <r>
    <x v="4107"/>
    <x v="0"/>
    <s v="P2"/>
    <x v="0"/>
    <x v="2"/>
    <x v="0"/>
    <x v="4107"/>
    <x v="0"/>
    <x v="139"/>
    <s v="3/25/2002"/>
    <x v="21"/>
  </r>
  <r>
    <x v="4108"/>
    <x v="0"/>
    <s v="P2"/>
    <x v="0"/>
    <x v="4"/>
    <x v="61"/>
    <x v="4108"/>
    <x v="4"/>
    <x v="139"/>
    <d v="2002-12-03T00:00:00"/>
    <x v="11"/>
  </r>
  <r>
    <x v="4109"/>
    <x v="0"/>
    <s v="P1"/>
    <x v="0"/>
    <x v="2"/>
    <x v="42"/>
    <x v="4109"/>
    <x v="1"/>
    <x v="139"/>
    <d v="2002-01-04T00:00:00"/>
    <x v="20"/>
  </r>
  <r>
    <x v="4110"/>
    <x v="0"/>
    <s v="P3"/>
    <x v="0"/>
    <x v="5"/>
    <x v="0"/>
    <x v="4110"/>
    <x v="0"/>
    <x v="139"/>
    <s v="5/15/2002"/>
    <x v="56"/>
  </r>
  <r>
    <x v="4111"/>
    <x v="0"/>
    <s v="P1"/>
    <x v="0"/>
    <x v="4"/>
    <x v="96"/>
    <x v="4111"/>
    <x v="2"/>
    <x v="139"/>
    <d v="2002-11-03T00:00:00"/>
    <x v="13"/>
  </r>
  <r>
    <x v="4112"/>
    <x v="0"/>
    <s v="P3"/>
    <x v="2"/>
    <x v="2"/>
    <x v="113"/>
    <x v="4112"/>
    <x v="3"/>
    <x v="139"/>
    <d v="2002-05-06T00:00:00"/>
    <x v="78"/>
  </r>
  <r>
    <x v="4113"/>
    <x v="0"/>
    <s v="P3"/>
    <x v="2"/>
    <x v="2"/>
    <x v="114"/>
    <x v="4113"/>
    <x v="3"/>
    <x v="140"/>
    <s v="3/13/2002"/>
    <x v="38"/>
  </r>
  <r>
    <x v="4114"/>
    <x v="0"/>
    <s v="P2"/>
    <x v="0"/>
    <x v="5"/>
    <x v="55"/>
    <x v="4114"/>
    <x v="0"/>
    <x v="140"/>
    <s v="3/20/2002"/>
    <x v="56"/>
  </r>
  <r>
    <x v="4115"/>
    <x v="0"/>
    <s v="P3"/>
    <x v="0"/>
    <x v="2"/>
    <x v="80"/>
    <x v="4115"/>
    <x v="5"/>
    <x v="141"/>
    <s v="5/17/2002"/>
    <x v="22"/>
  </r>
  <r>
    <x v="4116"/>
    <x v="0"/>
    <s v="P3"/>
    <x v="0"/>
    <x v="5"/>
    <x v="233"/>
    <x v="4116"/>
    <x v="2"/>
    <x v="141"/>
    <d v="2002-12-03T00:00:00"/>
    <x v="16"/>
  </r>
  <r>
    <x v="4117"/>
    <x v="0"/>
    <s v="P4"/>
    <x v="1"/>
    <x v="2"/>
    <x v="15"/>
    <x v="4117"/>
    <x v="3"/>
    <x v="141"/>
    <s v="3/15/2002"/>
    <x v="7"/>
  </r>
  <r>
    <x v="4118"/>
    <x v="0"/>
    <s v="P3"/>
    <x v="2"/>
    <x v="4"/>
    <x v="64"/>
    <x v="4118"/>
    <x v="6"/>
    <x v="141"/>
    <s v="3/18/2002"/>
    <x v="11"/>
  </r>
  <r>
    <x v="4119"/>
    <x v="0"/>
    <s v="P3"/>
    <x v="0"/>
    <x v="2"/>
    <x v="21"/>
    <x v="4119"/>
    <x v="6"/>
    <x v="141"/>
    <s v="5/17/2002"/>
    <x v="22"/>
  </r>
  <r>
    <x v="4120"/>
    <x v="0"/>
    <s v="P3"/>
    <x v="0"/>
    <x v="6"/>
    <x v="8"/>
    <x v="4120"/>
    <x v="1"/>
    <x v="141"/>
    <d v="2002-12-09T00:00:00"/>
    <x v="78"/>
  </r>
  <r>
    <x v="4121"/>
    <x v="0"/>
    <s v="P3"/>
    <x v="0"/>
    <x v="0"/>
    <x v="69"/>
    <x v="4121"/>
    <x v="7"/>
    <x v="141"/>
    <d v="2002-11-03T00:00:00"/>
    <x v="3"/>
  </r>
  <r>
    <x v="4122"/>
    <x v="0"/>
    <s v="P3"/>
    <x v="2"/>
    <x v="2"/>
    <x v="239"/>
    <x v="4122"/>
    <x v="3"/>
    <x v="141"/>
    <d v="2002-12-03T00:00:00"/>
    <x v="38"/>
  </r>
  <r>
    <x v="4123"/>
    <x v="0"/>
    <s v="P3"/>
    <x v="2"/>
    <x v="4"/>
    <x v="36"/>
    <x v="4123"/>
    <x v="7"/>
    <x v="141"/>
    <d v="2002-12-03T00:00:00"/>
    <x v="13"/>
  </r>
  <r>
    <x v="4124"/>
    <x v="0"/>
    <s v="P3"/>
    <x v="2"/>
    <x v="9"/>
    <x v="109"/>
    <x v="4124"/>
    <x v="6"/>
    <x v="141"/>
    <d v="2002-11-03T00:00:00"/>
    <x v="47"/>
  </r>
  <r>
    <x v="4125"/>
    <x v="0"/>
    <s v="P3"/>
    <x v="2"/>
    <x v="9"/>
    <x v="202"/>
    <x v="4125"/>
    <x v="1"/>
    <x v="141"/>
    <d v="2002-11-03T00:00:00"/>
    <x v="47"/>
  </r>
  <r>
    <x v="4126"/>
    <x v="3"/>
    <s v="P3"/>
    <x v="0"/>
    <x v="2"/>
    <x v="94"/>
    <x v="4126"/>
    <x v="1"/>
    <x v="141"/>
    <s v="3/21/2002"/>
    <x v="26"/>
  </r>
  <r>
    <x v="4127"/>
    <x v="0"/>
    <s v="P3"/>
    <x v="2"/>
    <x v="2"/>
    <x v="118"/>
    <x v="4127"/>
    <x v="6"/>
    <x v="141"/>
    <d v="2002-12-03T00:00:00"/>
    <x v="53"/>
  </r>
  <r>
    <x v="4128"/>
    <x v="0"/>
    <s v="P1"/>
    <x v="0"/>
    <x v="4"/>
    <x v="15"/>
    <x v="4128"/>
    <x v="3"/>
    <x v="141"/>
    <d v="2002-12-03T00:00:00"/>
    <x v="12"/>
  </r>
  <r>
    <x v="4129"/>
    <x v="0"/>
    <s v="P3"/>
    <x v="1"/>
    <x v="10"/>
    <x v="32"/>
    <x v="4129"/>
    <x v="2"/>
    <x v="141"/>
    <s v="3/13/2002"/>
    <x v="34"/>
  </r>
  <r>
    <x v="4130"/>
    <x v="0"/>
    <s v="P3"/>
    <x v="1"/>
    <x v="2"/>
    <x v="47"/>
    <x v="4130"/>
    <x v="2"/>
    <x v="141"/>
    <d v="2002-08-12T00:00:00"/>
    <x v="71"/>
  </r>
  <r>
    <x v="4131"/>
    <x v="0"/>
    <s v="P3"/>
    <x v="0"/>
    <x v="2"/>
    <x v="156"/>
    <x v="4131"/>
    <x v="1"/>
    <x v="141"/>
    <s v="2/13/2003"/>
    <x v="17"/>
  </r>
  <r>
    <x v="4132"/>
    <x v="0"/>
    <s v="P3"/>
    <x v="2"/>
    <x v="4"/>
    <x v="15"/>
    <x v="4132"/>
    <x v="3"/>
    <x v="141"/>
    <d v="2002-12-03T00:00:00"/>
    <x v="11"/>
  </r>
  <r>
    <x v="4133"/>
    <x v="0"/>
    <s v="P3"/>
    <x v="0"/>
    <x v="1"/>
    <x v="1"/>
    <x v="4133"/>
    <x v="1"/>
    <x v="141"/>
    <d v="2002-12-03T00:00:00"/>
    <x v="34"/>
  </r>
  <r>
    <x v="4134"/>
    <x v="0"/>
    <s v="P2"/>
    <x v="2"/>
    <x v="4"/>
    <x v="133"/>
    <x v="4134"/>
    <x v="1"/>
    <x v="141"/>
    <d v="2002-12-03T00:00:00"/>
    <x v="13"/>
  </r>
  <r>
    <x v="4135"/>
    <x v="0"/>
    <s v="P3"/>
    <x v="2"/>
    <x v="9"/>
    <x v="107"/>
    <x v="4135"/>
    <x v="8"/>
    <x v="141"/>
    <s v="3/13/2002"/>
    <x v="47"/>
  </r>
  <r>
    <x v="4136"/>
    <x v="0"/>
    <s v="P3"/>
    <x v="2"/>
    <x v="4"/>
    <x v="26"/>
    <x v="4136"/>
    <x v="7"/>
    <x v="141"/>
    <d v="2002-12-03T00:00:00"/>
    <x v="11"/>
  </r>
  <r>
    <x v="4137"/>
    <x v="0"/>
    <s v="P2"/>
    <x v="2"/>
    <x v="4"/>
    <x v="164"/>
    <x v="4137"/>
    <x v="2"/>
    <x v="141"/>
    <d v="2002-11-04T00:00:00"/>
    <x v="12"/>
  </r>
  <r>
    <x v="4138"/>
    <x v="0"/>
    <s v="P3"/>
    <x v="2"/>
    <x v="9"/>
    <x v="314"/>
    <x v="4138"/>
    <x v="2"/>
    <x v="141"/>
    <d v="2002-11-03T00:00:00"/>
    <x v="47"/>
  </r>
  <r>
    <x v="4139"/>
    <x v="0"/>
    <s v="P3"/>
    <x v="0"/>
    <x v="0"/>
    <x v="36"/>
    <x v="4139"/>
    <x v="7"/>
    <x v="141"/>
    <d v="2002-11-03T00:00:00"/>
    <x v="3"/>
  </r>
  <r>
    <x v="4140"/>
    <x v="0"/>
    <s v="P3"/>
    <x v="0"/>
    <x v="0"/>
    <x v="33"/>
    <x v="4140"/>
    <x v="1"/>
    <x v="141"/>
    <s v="3/14/2002"/>
    <x v="0"/>
  </r>
  <r>
    <x v="4141"/>
    <x v="0"/>
    <s v="P3"/>
    <x v="0"/>
    <x v="4"/>
    <x v="35"/>
    <x v="4141"/>
    <x v="2"/>
    <x v="141"/>
    <d v="2002-12-03T00:00:00"/>
    <x v="11"/>
  </r>
  <r>
    <x v="4142"/>
    <x v="0"/>
    <s v="P3"/>
    <x v="0"/>
    <x v="0"/>
    <x v="292"/>
    <x v="4142"/>
    <x v="1"/>
    <x v="141"/>
    <d v="2002-12-03T00:00:00"/>
    <x v="0"/>
  </r>
  <r>
    <x v="4143"/>
    <x v="0"/>
    <s v="P3"/>
    <x v="2"/>
    <x v="4"/>
    <x v="94"/>
    <x v="4143"/>
    <x v="1"/>
    <x v="141"/>
    <d v="2002-12-03T00:00:00"/>
    <x v="15"/>
  </r>
  <r>
    <x v="4144"/>
    <x v="0"/>
    <s v="P3"/>
    <x v="2"/>
    <x v="4"/>
    <x v="173"/>
    <x v="4144"/>
    <x v="2"/>
    <x v="141"/>
    <d v="2002-12-03T00:00:00"/>
    <x v="15"/>
  </r>
  <r>
    <x v="4145"/>
    <x v="0"/>
    <s v="P2"/>
    <x v="0"/>
    <x v="2"/>
    <x v="155"/>
    <x v="4145"/>
    <x v="2"/>
    <x v="141"/>
    <s v="3/25/2002"/>
    <x v="20"/>
  </r>
  <r>
    <x v="4146"/>
    <x v="1"/>
    <s v="P2"/>
    <x v="0"/>
    <x v="0"/>
    <x v="27"/>
    <x v="4146"/>
    <x v="2"/>
    <x v="141"/>
    <s v="3/14/2002"/>
    <x v="3"/>
  </r>
  <r>
    <x v="4147"/>
    <x v="0"/>
    <s v="P2"/>
    <x v="2"/>
    <x v="2"/>
    <x v="200"/>
    <x v="4147"/>
    <x v="3"/>
    <x v="141"/>
    <d v="2002-12-03T00:00:00"/>
    <x v="57"/>
  </r>
  <r>
    <x v="4148"/>
    <x v="0"/>
    <s v="P3"/>
    <x v="0"/>
    <x v="2"/>
    <x v="133"/>
    <x v="4148"/>
    <x v="1"/>
    <x v="142"/>
    <d v="2002-01-05T00:00:00"/>
    <x v="19"/>
  </r>
  <r>
    <x v="4149"/>
    <x v="0"/>
    <s v="P2"/>
    <x v="2"/>
    <x v="2"/>
    <x v="202"/>
    <x v="4149"/>
    <x v="1"/>
    <x v="142"/>
    <s v="6/13/2002"/>
    <x v="78"/>
  </r>
  <r>
    <x v="4150"/>
    <x v="0"/>
    <s v="P3"/>
    <x v="2"/>
    <x v="2"/>
    <x v="202"/>
    <x v="4150"/>
    <x v="1"/>
    <x v="142"/>
    <s v="3/20/2002"/>
    <x v="78"/>
  </r>
  <r>
    <x v="4151"/>
    <x v="0"/>
    <s v="P3"/>
    <x v="2"/>
    <x v="9"/>
    <x v="51"/>
    <x v="4151"/>
    <x v="1"/>
    <x v="142"/>
    <d v="2002-12-03T00:00:00"/>
    <x v="47"/>
  </r>
  <r>
    <x v="4152"/>
    <x v="0"/>
    <s v="P3"/>
    <x v="2"/>
    <x v="9"/>
    <x v="57"/>
    <x v="4152"/>
    <x v="4"/>
    <x v="142"/>
    <d v="2002-12-03T00:00:00"/>
    <x v="50"/>
  </r>
  <r>
    <x v="4153"/>
    <x v="0"/>
    <s v="P1"/>
    <x v="2"/>
    <x v="2"/>
    <x v="224"/>
    <x v="4153"/>
    <x v="6"/>
    <x v="142"/>
    <d v="2002-12-03T00:00:00"/>
    <x v="78"/>
  </r>
  <r>
    <x v="4154"/>
    <x v="2"/>
    <s v="P1"/>
    <x v="2"/>
    <x v="4"/>
    <x v="36"/>
    <x v="4154"/>
    <x v="7"/>
    <x v="142"/>
    <d v="2002-12-03T00:00:00"/>
    <x v="13"/>
  </r>
  <r>
    <x v="4155"/>
    <x v="2"/>
    <s v="P3"/>
    <x v="2"/>
    <x v="4"/>
    <x v="116"/>
    <x v="4155"/>
    <x v="7"/>
    <x v="142"/>
    <d v="2002-12-03T00:00:00"/>
    <x v="11"/>
  </r>
  <r>
    <x v="4156"/>
    <x v="1"/>
    <s v="P2"/>
    <x v="0"/>
    <x v="1"/>
    <x v="0"/>
    <x v="4156"/>
    <x v="0"/>
    <x v="142"/>
    <d v="2002-12-12T00:00:00"/>
    <x v="35"/>
  </r>
  <r>
    <x v="4157"/>
    <x v="0"/>
    <s v="P3"/>
    <x v="2"/>
    <x v="2"/>
    <x v="90"/>
    <x v="4157"/>
    <x v="1"/>
    <x v="142"/>
    <s v="4/14/2002"/>
    <x v="53"/>
  </r>
  <r>
    <x v="4158"/>
    <x v="0"/>
    <s v="P3"/>
    <x v="0"/>
    <x v="1"/>
    <x v="13"/>
    <x v="4158"/>
    <x v="5"/>
    <x v="142"/>
    <d v="2002-03-05T00:00:00"/>
    <x v="35"/>
  </r>
  <r>
    <x v="4159"/>
    <x v="0"/>
    <s v="P3"/>
    <x v="1"/>
    <x v="2"/>
    <x v="57"/>
    <x v="4159"/>
    <x v="4"/>
    <x v="142"/>
    <s v="3/24/2002"/>
    <x v="7"/>
  </r>
  <r>
    <x v="4160"/>
    <x v="0"/>
    <s v="P3"/>
    <x v="2"/>
    <x v="2"/>
    <x v="26"/>
    <x v="4160"/>
    <x v="7"/>
    <x v="142"/>
    <s v="3/28/2002"/>
    <x v="53"/>
  </r>
  <r>
    <x v="4161"/>
    <x v="0"/>
    <s v="P2"/>
    <x v="2"/>
    <x v="2"/>
    <x v="239"/>
    <x v="4161"/>
    <x v="3"/>
    <x v="142"/>
    <s v="3/13/2002"/>
    <x v="38"/>
  </r>
  <r>
    <x v="4162"/>
    <x v="0"/>
    <s v="P3"/>
    <x v="0"/>
    <x v="0"/>
    <x v="1"/>
    <x v="4162"/>
    <x v="1"/>
    <x v="142"/>
    <d v="2002-12-03T00:00:00"/>
    <x v="3"/>
  </r>
  <r>
    <x v="4163"/>
    <x v="0"/>
    <s v="P3"/>
    <x v="0"/>
    <x v="0"/>
    <x v="174"/>
    <x v="4163"/>
    <x v="7"/>
    <x v="142"/>
    <s v="3/14/2002"/>
    <x v="0"/>
  </r>
  <r>
    <x v="4164"/>
    <x v="1"/>
    <s v="P3"/>
    <x v="0"/>
    <x v="5"/>
    <x v="189"/>
    <x v="4164"/>
    <x v="2"/>
    <x v="142"/>
    <s v="4/23/2002"/>
    <x v="61"/>
  </r>
  <r>
    <x v="4165"/>
    <x v="0"/>
    <s v="P3"/>
    <x v="0"/>
    <x v="0"/>
    <x v="193"/>
    <x v="4165"/>
    <x v="5"/>
    <x v="142"/>
    <d v="2002-09-04T00:00:00"/>
    <x v="3"/>
  </r>
  <r>
    <x v="4166"/>
    <x v="0"/>
    <s v="P3"/>
    <x v="0"/>
    <x v="0"/>
    <x v="47"/>
    <x v="4166"/>
    <x v="2"/>
    <x v="142"/>
    <s v="3/22/2002"/>
    <x v="1"/>
  </r>
  <r>
    <x v="4167"/>
    <x v="0"/>
    <s v="P3"/>
    <x v="0"/>
    <x v="0"/>
    <x v="282"/>
    <x v="4167"/>
    <x v="3"/>
    <x v="142"/>
    <s v="3/14/2002"/>
    <x v="1"/>
  </r>
  <r>
    <x v="4168"/>
    <x v="0"/>
    <s v="P2"/>
    <x v="0"/>
    <x v="4"/>
    <x v="15"/>
    <x v="4168"/>
    <x v="3"/>
    <x v="142"/>
    <s v="3/18/2002"/>
    <x v="12"/>
  </r>
  <r>
    <x v="4169"/>
    <x v="0"/>
    <s v="P2"/>
    <x v="2"/>
    <x v="4"/>
    <x v="172"/>
    <x v="4169"/>
    <x v="3"/>
    <x v="142"/>
    <d v="2002-05-04T00:00:00"/>
    <x v="10"/>
  </r>
  <r>
    <x v="4170"/>
    <x v="0"/>
    <s v="P3"/>
    <x v="0"/>
    <x v="0"/>
    <x v="315"/>
    <x v="4170"/>
    <x v="3"/>
    <x v="142"/>
    <s v="3/15/2002"/>
    <x v="80"/>
  </r>
  <r>
    <x v="4171"/>
    <x v="0"/>
    <s v="P3"/>
    <x v="0"/>
    <x v="0"/>
    <x v="56"/>
    <x v="4171"/>
    <x v="3"/>
    <x v="142"/>
    <s v="3/14/2002"/>
    <x v="0"/>
  </r>
  <r>
    <x v="4172"/>
    <x v="0"/>
    <s v="P3"/>
    <x v="0"/>
    <x v="0"/>
    <x v="81"/>
    <x v="4172"/>
    <x v="4"/>
    <x v="142"/>
    <s v="3/14/2002"/>
    <x v="0"/>
  </r>
  <r>
    <x v="4173"/>
    <x v="0"/>
    <s v="P2"/>
    <x v="2"/>
    <x v="4"/>
    <x v="206"/>
    <x v="4173"/>
    <x v="2"/>
    <x v="142"/>
    <s v="3/20/2002"/>
    <x v="11"/>
  </r>
  <r>
    <x v="4174"/>
    <x v="0"/>
    <s v="P3"/>
    <x v="2"/>
    <x v="4"/>
    <x v="117"/>
    <x v="4174"/>
    <x v="3"/>
    <x v="142"/>
    <s v="3/15/2002"/>
    <x v="12"/>
  </r>
  <r>
    <x v="4175"/>
    <x v="0"/>
    <s v="P3"/>
    <x v="0"/>
    <x v="5"/>
    <x v="165"/>
    <x v="4175"/>
    <x v="3"/>
    <x v="142"/>
    <s v="5/27/2002"/>
    <x v="61"/>
  </r>
  <r>
    <x v="4176"/>
    <x v="0"/>
    <s v="P2"/>
    <x v="0"/>
    <x v="4"/>
    <x v="156"/>
    <x v="4176"/>
    <x v="1"/>
    <x v="142"/>
    <s v="3/25/2002"/>
    <x v="11"/>
  </r>
  <r>
    <x v="4177"/>
    <x v="0"/>
    <s v="P3"/>
    <x v="0"/>
    <x v="0"/>
    <x v="157"/>
    <x v="4177"/>
    <x v="4"/>
    <x v="142"/>
    <s v="12/17/2003"/>
    <x v="79"/>
  </r>
  <r>
    <x v="4178"/>
    <x v="0"/>
    <s v="P2"/>
    <x v="2"/>
    <x v="9"/>
    <x v="1"/>
    <x v="4178"/>
    <x v="1"/>
    <x v="142"/>
    <s v="5/14/2002"/>
    <x v="49"/>
  </r>
  <r>
    <x v="4179"/>
    <x v="0"/>
    <s v="P3"/>
    <x v="0"/>
    <x v="4"/>
    <x v="219"/>
    <x v="4179"/>
    <x v="6"/>
    <x v="142"/>
    <s v="3/15/2002"/>
    <x v="12"/>
  </r>
  <r>
    <x v="4180"/>
    <x v="0"/>
    <s v="P3"/>
    <x v="0"/>
    <x v="1"/>
    <x v="120"/>
    <x v="4180"/>
    <x v="2"/>
    <x v="142"/>
    <s v="4/16/2002"/>
    <x v="28"/>
  </r>
  <r>
    <x v="4181"/>
    <x v="0"/>
    <s v="P3"/>
    <x v="0"/>
    <x v="0"/>
    <x v="72"/>
    <x v="4181"/>
    <x v="6"/>
    <x v="142"/>
    <s v="3/14/2002"/>
    <x v="3"/>
  </r>
  <r>
    <x v="4182"/>
    <x v="0"/>
    <s v="P3"/>
    <x v="0"/>
    <x v="2"/>
    <x v="160"/>
    <x v="4182"/>
    <x v="5"/>
    <x v="142"/>
    <d v="2002-08-04T00:00:00"/>
    <x v="36"/>
  </r>
  <r>
    <x v="4183"/>
    <x v="0"/>
    <s v="P2"/>
    <x v="2"/>
    <x v="2"/>
    <x v="79"/>
    <x v="4183"/>
    <x v="3"/>
    <x v="142"/>
    <d v="2002-03-04T00:00:00"/>
    <x v="57"/>
  </r>
  <r>
    <x v="4184"/>
    <x v="0"/>
    <s v="P2"/>
    <x v="2"/>
    <x v="2"/>
    <x v="26"/>
    <x v="4184"/>
    <x v="7"/>
    <x v="143"/>
    <s v="3/28/2002"/>
    <x v="57"/>
  </r>
  <r>
    <x v="4185"/>
    <x v="1"/>
    <s v="P3"/>
    <x v="1"/>
    <x v="2"/>
    <x v="36"/>
    <x v="4185"/>
    <x v="7"/>
    <x v="143"/>
    <s v="3/24/2002"/>
    <x v="7"/>
  </r>
  <r>
    <x v="4186"/>
    <x v="0"/>
    <s v="P3"/>
    <x v="2"/>
    <x v="2"/>
    <x v="15"/>
    <x v="4186"/>
    <x v="3"/>
    <x v="143"/>
    <s v="3/19/2002"/>
    <x v="53"/>
  </r>
  <r>
    <x v="4187"/>
    <x v="1"/>
    <s v="P1"/>
    <x v="2"/>
    <x v="2"/>
    <x v="36"/>
    <x v="4187"/>
    <x v="7"/>
    <x v="143"/>
    <s v="3/20/2002"/>
    <x v="14"/>
  </r>
  <r>
    <x v="4188"/>
    <x v="0"/>
    <s v="P3"/>
    <x v="2"/>
    <x v="2"/>
    <x v="113"/>
    <x v="4188"/>
    <x v="3"/>
    <x v="143"/>
    <s v="3/21/2002"/>
    <x v="53"/>
  </r>
  <r>
    <x v="4189"/>
    <x v="0"/>
    <s v="P2"/>
    <x v="2"/>
    <x v="2"/>
    <x v="25"/>
    <x v="4189"/>
    <x v="6"/>
    <x v="143"/>
    <s v="3/21/2002"/>
    <x v="51"/>
  </r>
  <r>
    <x v="4190"/>
    <x v="0"/>
    <s v="P2"/>
    <x v="2"/>
    <x v="4"/>
    <x v="96"/>
    <x v="4190"/>
    <x v="2"/>
    <x v="143"/>
    <s v="3/17/2002"/>
    <x v="13"/>
  </r>
  <r>
    <x v="4191"/>
    <x v="0"/>
    <s v="P2"/>
    <x v="2"/>
    <x v="4"/>
    <x v="69"/>
    <x v="4191"/>
    <x v="7"/>
    <x v="143"/>
    <s v="3/17/2002"/>
    <x v="13"/>
  </r>
  <r>
    <x v="4192"/>
    <x v="0"/>
    <s v="P2"/>
    <x v="2"/>
    <x v="4"/>
    <x v="15"/>
    <x v="4192"/>
    <x v="3"/>
    <x v="143"/>
    <s v="3/18/2002"/>
    <x v="12"/>
  </r>
  <r>
    <x v="4193"/>
    <x v="0"/>
    <s v="P1"/>
    <x v="2"/>
    <x v="2"/>
    <x v="36"/>
    <x v="4193"/>
    <x v="7"/>
    <x v="143"/>
    <s v="3/15/2002"/>
    <x v="53"/>
  </r>
  <r>
    <x v="4194"/>
    <x v="0"/>
    <s v="P2"/>
    <x v="2"/>
    <x v="2"/>
    <x v="335"/>
    <x v="4194"/>
    <x v="4"/>
    <x v="143"/>
    <s v="5/19/2002"/>
    <x v="53"/>
  </r>
  <r>
    <x v="4195"/>
    <x v="0"/>
    <s v="P3"/>
    <x v="2"/>
    <x v="2"/>
    <x v="58"/>
    <x v="4195"/>
    <x v="4"/>
    <x v="143"/>
    <d v="2002-02-04T00:00:00"/>
    <x v="36"/>
  </r>
  <r>
    <x v="4196"/>
    <x v="0"/>
    <s v="P3"/>
    <x v="2"/>
    <x v="2"/>
    <x v="153"/>
    <x v="4196"/>
    <x v="1"/>
    <x v="143"/>
    <d v="2002-08-04T00:00:00"/>
    <x v="78"/>
  </r>
  <r>
    <x v="4197"/>
    <x v="0"/>
    <s v="P3"/>
    <x v="0"/>
    <x v="0"/>
    <x v="145"/>
    <x v="4197"/>
    <x v="3"/>
    <x v="143"/>
    <s v="3/19/2002"/>
    <x v="3"/>
  </r>
  <r>
    <x v="4198"/>
    <x v="0"/>
    <s v="P3"/>
    <x v="0"/>
    <x v="2"/>
    <x v="2"/>
    <x v="4198"/>
    <x v="2"/>
    <x v="143"/>
    <s v="3/14/2002"/>
    <x v="39"/>
  </r>
  <r>
    <x v="4199"/>
    <x v="0"/>
    <s v="P1"/>
    <x v="2"/>
    <x v="4"/>
    <x v="173"/>
    <x v="4199"/>
    <x v="2"/>
    <x v="143"/>
    <s v="3/18/2002"/>
    <x v="13"/>
  </r>
  <r>
    <x v="4200"/>
    <x v="0"/>
    <s v="P3"/>
    <x v="2"/>
    <x v="2"/>
    <x v="140"/>
    <x v="4200"/>
    <x v="7"/>
    <x v="143"/>
    <s v="4/15/2002"/>
    <x v="51"/>
  </r>
  <r>
    <x v="4201"/>
    <x v="0"/>
    <s v="P3"/>
    <x v="0"/>
    <x v="3"/>
    <x v="36"/>
    <x v="4201"/>
    <x v="7"/>
    <x v="143"/>
    <s v="3/21/2002"/>
    <x v="8"/>
  </r>
  <r>
    <x v="4202"/>
    <x v="2"/>
    <s v="P2"/>
    <x v="2"/>
    <x v="9"/>
    <x v="36"/>
    <x v="4202"/>
    <x v="7"/>
    <x v="143"/>
    <s v="3/20/2002"/>
    <x v="49"/>
  </r>
  <r>
    <x v="4203"/>
    <x v="0"/>
    <s v="P2"/>
    <x v="2"/>
    <x v="2"/>
    <x v="190"/>
    <x v="4203"/>
    <x v="2"/>
    <x v="143"/>
    <d v="2002-03-05T00:00:00"/>
    <x v="54"/>
  </r>
  <r>
    <x v="4204"/>
    <x v="0"/>
    <s v="P3"/>
    <x v="1"/>
    <x v="2"/>
    <x v="36"/>
    <x v="4204"/>
    <x v="7"/>
    <x v="143"/>
    <s v="3/13/2002"/>
    <x v="7"/>
  </r>
  <r>
    <x v="4205"/>
    <x v="0"/>
    <s v="P3"/>
    <x v="0"/>
    <x v="3"/>
    <x v="51"/>
    <x v="4205"/>
    <x v="1"/>
    <x v="143"/>
    <s v="3/13/2002"/>
    <x v="8"/>
  </r>
  <r>
    <x v="4206"/>
    <x v="0"/>
    <s v="P3"/>
    <x v="2"/>
    <x v="9"/>
    <x v="202"/>
    <x v="4206"/>
    <x v="1"/>
    <x v="143"/>
    <s v="3/13/2002"/>
    <x v="44"/>
  </r>
  <r>
    <x v="4207"/>
    <x v="0"/>
    <s v="P3"/>
    <x v="0"/>
    <x v="0"/>
    <x v="18"/>
    <x v="4207"/>
    <x v="1"/>
    <x v="143"/>
    <d v="2002-10-04T00:00:00"/>
    <x v="4"/>
  </r>
  <r>
    <x v="4208"/>
    <x v="0"/>
    <s v="P3"/>
    <x v="1"/>
    <x v="2"/>
    <x v="57"/>
    <x v="4208"/>
    <x v="4"/>
    <x v="143"/>
    <s v="3/13/2002"/>
    <x v="7"/>
  </r>
  <r>
    <x v="4209"/>
    <x v="2"/>
    <s v="P1"/>
    <x v="0"/>
    <x v="2"/>
    <x v="0"/>
    <x v="4209"/>
    <x v="0"/>
    <x v="143"/>
    <d v="2002-01-04T00:00:00"/>
    <x v="21"/>
  </r>
  <r>
    <x v="4210"/>
    <x v="0"/>
    <s v="P3"/>
    <x v="2"/>
    <x v="9"/>
    <x v="8"/>
    <x v="4210"/>
    <x v="1"/>
    <x v="143"/>
    <s v="3/15/2002"/>
    <x v="47"/>
  </r>
  <r>
    <x v="4211"/>
    <x v="0"/>
    <s v="P3"/>
    <x v="1"/>
    <x v="2"/>
    <x v="36"/>
    <x v="4211"/>
    <x v="7"/>
    <x v="143"/>
    <s v="3/27/2002"/>
    <x v="7"/>
  </r>
  <r>
    <x v="4212"/>
    <x v="1"/>
    <s v="P3"/>
    <x v="0"/>
    <x v="2"/>
    <x v="21"/>
    <x v="4212"/>
    <x v="6"/>
    <x v="143"/>
    <s v="4/15/2002"/>
    <x v="21"/>
  </r>
  <r>
    <x v="4213"/>
    <x v="1"/>
    <s v="P3"/>
    <x v="0"/>
    <x v="2"/>
    <x v="36"/>
    <x v="4213"/>
    <x v="7"/>
    <x v="143"/>
    <s v="3/22/2002"/>
    <x v="21"/>
  </r>
  <r>
    <x v="4214"/>
    <x v="0"/>
    <s v="P3"/>
    <x v="0"/>
    <x v="0"/>
    <x v="249"/>
    <x v="4214"/>
    <x v="4"/>
    <x v="143"/>
    <s v="4/17/2002"/>
    <x v="3"/>
  </r>
  <r>
    <x v="4215"/>
    <x v="0"/>
    <s v="P2"/>
    <x v="2"/>
    <x v="9"/>
    <x v="36"/>
    <x v="4215"/>
    <x v="7"/>
    <x v="143"/>
    <s v="3/20/2002"/>
    <x v="48"/>
  </r>
  <r>
    <x v="4216"/>
    <x v="0"/>
    <s v="P3"/>
    <x v="2"/>
    <x v="4"/>
    <x v="229"/>
    <x v="4216"/>
    <x v="3"/>
    <x v="143"/>
    <s v="3/13/2002"/>
    <x v="11"/>
  </r>
  <r>
    <x v="4217"/>
    <x v="0"/>
    <s v="P3"/>
    <x v="0"/>
    <x v="7"/>
    <x v="36"/>
    <x v="4217"/>
    <x v="7"/>
    <x v="143"/>
    <s v="3/15/2002"/>
    <x v="25"/>
  </r>
  <r>
    <x v="4218"/>
    <x v="2"/>
    <s v="P1"/>
    <x v="0"/>
    <x v="4"/>
    <x v="32"/>
    <x v="4218"/>
    <x v="2"/>
    <x v="143"/>
    <s v="3/20/2002"/>
    <x v="11"/>
  </r>
  <r>
    <x v="4219"/>
    <x v="0"/>
    <s v="P1"/>
    <x v="0"/>
    <x v="2"/>
    <x v="36"/>
    <x v="4219"/>
    <x v="7"/>
    <x v="143"/>
    <s v="4/23/2002"/>
    <x v="21"/>
  </r>
  <r>
    <x v="4220"/>
    <x v="1"/>
    <s v="P3"/>
    <x v="0"/>
    <x v="7"/>
    <x v="15"/>
    <x v="4220"/>
    <x v="3"/>
    <x v="143"/>
    <s v="3/14/2002"/>
    <x v="25"/>
  </r>
  <r>
    <x v="4221"/>
    <x v="0"/>
    <s v="P2"/>
    <x v="2"/>
    <x v="2"/>
    <x v="88"/>
    <x v="4221"/>
    <x v="6"/>
    <x v="143"/>
    <d v="2002-02-04T00:00:00"/>
    <x v="51"/>
  </r>
  <r>
    <x v="4222"/>
    <x v="0"/>
    <s v="P3"/>
    <x v="1"/>
    <x v="2"/>
    <x v="3"/>
    <x v="4222"/>
    <x v="1"/>
    <x v="143"/>
    <s v="3/18/2002"/>
    <x v="7"/>
  </r>
  <r>
    <x v="4223"/>
    <x v="0"/>
    <s v="P1"/>
    <x v="0"/>
    <x v="4"/>
    <x v="96"/>
    <x v="4223"/>
    <x v="2"/>
    <x v="143"/>
    <s v="3/15/2002"/>
    <x v="12"/>
  </r>
  <r>
    <x v="4224"/>
    <x v="0"/>
    <s v="P3"/>
    <x v="0"/>
    <x v="0"/>
    <x v="131"/>
    <x v="4224"/>
    <x v="5"/>
    <x v="143"/>
    <d v="2002-10-05T00:00:00"/>
    <x v="3"/>
  </r>
  <r>
    <x v="4225"/>
    <x v="0"/>
    <s v="P3"/>
    <x v="2"/>
    <x v="2"/>
    <x v="72"/>
    <x v="4225"/>
    <x v="6"/>
    <x v="143"/>
    <s v="3/28/2002"/>
    <x v="57"/>
  </r>
  <r>
    <x v="4226"/>
    <x v="0"/>
    <s v="P2"/>
    <x v="2"/>
    <x v="2"/>
    <x v="114"/>
    <x v="4226"/>
    <x v="3"/>
    <x v="143"/>
    <s v="3/20/2002"/>
    <x v="57"/>
  </r>
  <r>
    <x v="4227"/>
    <x v="0"/>
    <s v="P3"/>
    <x v="1"/>
    <x v="2"/>
    <x v="125"/>
    <x v="4227"/>
    <x v="4"/>
    <x v="143"/>
    <s v="3/13/2002"/>
    <x v="7"/>
  </r>
  <r>
    <x v="4228"/>
    <x v="0"/>
    <s v="P2"/>
    <x v="1"/>
    <x v="2"/>
    <x v="15"/>
    <x v="4228"/>
    <x v="3"/>
    <x v="143"/>
    <s v="3/15/2002"/>
    <x v="7"/>
  </r>
  <r>
    <x v="4229"/>
    <x v="0"/>
    <s v="P3"/>
    <x v="0"/>
    <x v="0"/>
    <x v="31"/>
    <x v="4229"/>
    <x v="2"/>
    <x v="143"/>
    <s v="5/13/2002"/>
    <x v="80"/>
  </r>
  <r>
    <x v="4230"/>
    <x v="0"/>
    <s v="P3"/>
    <x v="0"/>
    <x v="0"/>
    <x v="35"/>
    <x v="4230"/>
    <x v="2"/>
    <x v="143"/>
    <s v="3/14/2002"/>
    <x v="80"/>
  </r>
  <r>
    <x v="4231"/>
    <x v="0"/>
    <s v="P3"/>
    <x v="0"/>
    <x v="3"/>
    <x v="36"/>
    <x v="4231"/>
    <x v="7"/>
    <x v="143"/>
    <s v="3/14/2002"/>
    <x v="8"/>
  </r>
  <r>
    <x v="4232"/>
    <x v="0"/>
    <s v="P2"/>
    <x v="0"/>
    <x v="4"/>
    <x v="239"/>
    <x v="4232"/>
    <x v="3"/>
    <x v="143"/>
    <s v="3/27/2002"/>
    <x v="10"/>
  </r>
  <r>
    <x v="4233"/>
    <x v="0"/>
    <s v="P3"/>
    <x v="0"/>
    <x v="0"/>
    <x v="255"/>
    <x v="4233"/>
    <x v="4"/>
    <x v="143"/>
    <d v="2002-10-05T00:00:00"/>
    <x v="3"/>
  </r>
  <r>
    <x v="4234"/>
    <x v="0"/>
    <s v="P3"/>
    <x v="2"/>
    <x v="2"/>
    <x v="46"/>
    <x v="4234"/>
    <x v="4"/>
    <x v="144"/>
    <s v="3/19/2002"/>
    <x v="53"/>
  </r>
  <r>
    <x v="4235"/>
    <x v="0"/>
    <s v="P1"/>
    <x v="2"/>
    <x v="4"/>
    <x v="126"/>
    <x v="4235"/>
    <x v="3"/>
    <x v="144"/>
    <s v="3/26/2002"/>
    <x v="10"/>
  </r>
  <r>
    <x v="4236"/>
    <x v="0"/>
    <s v="P3"/>
    <x v="1"/>
    <x v="2"/>
    <x v="1"/>
    <x v="4236"/>
    <x v="1"/>
    <x v="144"/>
    <s v="3/14/2002"/>
    <x v="7"/>
  </r>
  <r>
    <x v="4237"/>
    <x v="0"/>
    <s v="P2"/>
    <x v="2"/>
    <x v="2"/>
    <x v="227"/>
    <x v="4237"/>
    <x v="2"/>
    <x v="144"/>
    <s v="3/28/2002"/>
    <x v="54"/>
  </r>
  <r>
    <x v="4238"/>
    <x v="1"/>
    <s v="P1"/>
    <x v="0"/>
    <x v="2"/>
    <x v="81"/>
    <x v="4238"/>
    <x v="4"/>
    <x v="144"/>
    <d v="2002-04-04T00:00:00"/>
    <x v="20"/>
  </r>
  <r>
    <x v="4239"/>
    <x v="1"/>
    <s v="P3"/>
    <x v="1"/>
    <x v="2"/>
    <x v="15"/>
    <x v="4239"/>
    <x v="3"/>
    <x v="144"/>
    <s v="3/14/2002"/>
    <x v="7"/>
  </r>
  <r>
    <x v="4240"/>
    <x v="0"/>
    <s v="P3"/>
    <x v="1"/>
    <x v="2"/>
    <x v="29"/>
    <x v="4240"/>
    <x v="3"/>
    <x v="144"/>
    <s v="3/14/2002"/>
    <x v="7"/>
  </r>
  <r>
    <x v="4241"/>
    <x v="0"/>
    <s v="P3"/>
    <x v="1"/>
    <x v="2"/>
    <x v="36"/>
    <x v="4241"/>
    <x v="7"/>
    <x v="144"/>
    <s v="3/14/2002"/>
    <x v="7"/>
  </r>
  <r>
    <x v="4242"/>
    <x v="0"/>
    <s v="P2"/>
    <x v="2"/>
    <x v="4"/>
    <x v="87"/>
    <x v="4242"/>
    <x v="2"/>
    <x v="144"/>
    <s v="3/15/2002"/>
    <x v="12"/>
  </r>
  <r>
    <x v="4243"/>
    <x v="0"/>
    <s v="P1"/>
    <x v="2"/>
    <x v="2"/>
    <x v="36"/>
    <x v="4243"/>
    <x v="7"/>
    <x v="144"/>
    <d v="2002-08-04T00:00:00"/>
    <x v="78"/>
  </r>
  <r>
    <x v="4244"/>
    <x v="0"/>
    <s v="P3"/>
    <x v="2"/>
    <x v="2"/>
    <x v="176"/>
    <x v="4244"/>
    <x v="6"/>
    <x v="144"/>
    <d v="2002-08-04T00:00:00"/>
    <x v="78"/>
  </r>
  <r>
    <x v="4245"/>
    <x v="1"/>
    <s v="P3"/>
    <x v="2"/>
    <x v="9"/>
    <x v="36"/>
    <x v="4245"/>
    <x v="7"/>
    <x v="144"/>
    <s v="3/20/2002"/>
    <x v="44"/>
  </r>
  <r>
    <x v="4246"/>
    <x v="0"/>
    <s v="P2"/>
    <x v="2"/>
    <x v="9"/>
    <x v="63"/>
    <x v="4246"/>
    <x v="3"/>
    <x v="144"/>
    <s v="3/20/2002"/>
    <x v="50"/>
  </r>
  <r>
    <x v="4247"/>
    <x v="0"/>
    <s v="P3"/>
    <x v="0"/>
    <x v="0"/>
    <x v="280"/>
    <x v="4247"/>
    <x v="1"/>
    <x v="144"/>
    <s v="3/14/2002"/>
    <x v="3"/>
  </r>
  <r>
    <x v="4248"/>
    <x v="0"/>
    <s v="P3"/>
    <x v="2"/>
    <x v="2"/>
    <x v="74"/>
    <x v="4248"/>
    <x v="2"/>
    <x v="144"/>
    <d v="2002-05-06T00:00:00"/>
    <x v="78"/>
  </r>
  <r>
    <x v="4249"/>
    <x v="0"/>
    <s v="P3"/>
    <x v="2"/>
    <x v="2"/>
    <x v="31"/>
    <x v="4249"/>
    <x v="2"/>
    <x v="144"/>
    <s v="5/19/2002"/>
    <x v="53"/>
  </r>
  <r>
    <x v="4250"/>
    <x v="0"/>
    <s v="P3"/>
    <x v="0"/>
    <x v="5"/>
    <x v="32"/>
    <x v="4250"/>
    <x v="2"/>
    <x v="144"/>
    <s v="5/14/2002"/>
    <x v="56"/>
  </r>
  <r>
    <x v="4251"/>
    <x v="0"/>
    <s v="P2"/>
    <x v="0"/>
    <x v="4"/>
    <x v="91"/>
    <x v="4251"/>
    <x v="3"/>
    <x v="144"/>
    <s v="3/18/2002"/>
    <x v="12"/>
  </r>
  <r>
    <x v="4252"/>
    <x v="0"/>
    <s v="P3"/>
    <x v="2"/>
    <x v="9"/>
    <x v="300"/>
    <x v="4252"/>
    <x v="3"/>
    <x v="144"/>
    <s v="3/14/2002"/>
    <x v="47"/>
  </r>
  <r>
    <x v="4253"/>
    <x v="0"/>
    <s v="P3"/>
    <x v="0"/>
    <x v="0"/>
    <x v="15"/>
    <x v="4253"/>
    <x v="3"/>
    <x v="144"/>
    <s v="3/20/2002"/>
    <x v="0"/>
  </r>
  <r>
    <x v="4254"/>
    <x v="2"/>
    <s v="P3"/>
    <x v="0"/>
    <x v="5"/>
    <x v="244"/>
    <x v="4254"/>
    <x v="4"/>
    <x v="144"/>
    <s v="4/30/2002"/>
    <x v="56"/>
  </r>
  <r>
    <x v="4255"/>
    <x v="0"/>
    <s v="P3"/>
    <x v="2"/>
    <x v="2"/>
    <x v="36"/>
    <x v="4255"/>
    <x v="7"/>
    <x v="144"/>
    <s v="3/15/2002"/>
    <x v="53"/>
  </r>
  <r>
    <x v="4256"/>
    <x v="1"/>
    <s v="P2"/>
    <x v="2"/>
    <x v="2"/>
    <x v="57"/>
    <x v="4256"/>
    <x v="4"/>
    <x v="144"/>
    <s v="3/17/2002"/>
    <x v="14"/>
  </r>
  <r>
    <x v="4257"/>
    <x v="0"/>
    <s v="P3"/>
    <x v="2"/>
    <x v="2"/>
    <x v="14"/>
    <x v="4257"/>
    <x v="3"/>
    <x v="144"/>
    <s v="3/17/2002"/>
    <x v="78"/>
  </r>
  <r>
    <x v="4258"/>
    <x v="0"/>
    <s v="P3"/>
    <x v="1"/>
    <x v="2"/>
    <x v="120"/>
    <x v="4258"/>
    <x v="2"/>
    <x v="144"/>
    <s v="5/23/2002"/>
    <x v="7"/>
  </r>
  <r>
    <x v="4259"/>
    <x v="0"/>
    <s v="P3"/>
    <x v="2"/>
    <x v="9"/>
    <x v="202"/>
    <x v="4259"/>
    <x v="1"/>
    <x v="144"/>
    <s v="3/14/2002"/>
    <x v="47"/>
  </r>
  <r>
    <x v="4260"/>
    <x v="1"/>
    <s v="P2"/>
    <x v="2"/>
    <x v="4"/>
    <x v="60"/>
    <x v="4260"/>
    <x v="4"/>
    <x v="144"/>
    <d v="2002-09-04T00:00:00"/>
    <x v="13"/>
  </r>
  <r>
    <x v="4261"/>
    <x v="0"/>
    <s v="P4"/>
    <x v="2"/>
    <x v="2"/>
    <x v="67"/>
    <x v="4261"/>
    <x v="2"/>
    <x v="144"/>
    <s v="3/25/2002"/>
    <x v="53"/>
  </r>
  <r>
    <x v="4262"/>
    <x v="0"/>
    <s v="P3"/>
    <x v="0"/>
    <x v="0"/>
    <x v="62"/>
    <x v="4262"/>
    <x v="2"/>
    <x v="144"/>
    <s v="3/15/2002"/>
    <x v="3"/>
  </r>
  <r>
    <x v="4263"/>
    <x v="0"/>
    <s v="P3"/>
    <x v="2"/>
    <x v="9"/>
    <x v="50"/>
    <x v="4263"/>
    <x v="1"/>
    <x v="144"/>
    <s v="3/15/2002"/>
    <x v="44"/>
  </r>
  <r>
    <x v="4264"/>
    <x v="0"/>
    <s v="P3"/>
    <x v="2"/>
    <x v="4"/>
    <x v="51"/>
    <x v="4264"/>
    <x v="1"/>
    <x v="144"/>
    <s v="3/17/2002"/>
    <x v="13"/>
  </r>
  <r>
    <x v="4265"/>
    <x v="0"/>
    <s v="P3"/>
    <x v="2"/>
    <x v="4"/>
    <x v="18"/>
    <x v="4265"/>
    <x v="1"/>
    <x v="144"/>
    <s v="3/17/2002"/>
    <x v="13"/>
  </r>
  <r>
    <x v="4266"/>
    <x v="4"/>
    <s v="P3"/>
    <x v="2"/>
    <x v="2"/>
    <x v="36"/>
    <x v="4266"/>
    <x v="7"/>
    <x v="144"/>
    <s v="3/15/2002"/>
    <x v="53"/>
  </r>
  <r>
    <x v="4267"/>
    <x v="0"/>
    <s v="P3"/>
    <x v="0"/>
    <x v="1"/>
    <x v="95"/>
    <x v="4267"/>
    <x v="2"/>
    <x v="144"/>
    <s v="5/13/2002"/>
    <x v="35"/>
  </r>
  <r>
    <x v="4268"/>
    <x v="0"/>
    <s v="P3"/>
    <x v="2"/>
    <x v="4"/>
    <x v="36"/>
    <x v="4268"/>
    <x v="7"/>
    <x v="144"/>
    <d v="2002-12-11T00:00:00"/>
    <x v="12"/>
  </r>
  <r>
    <x v="4269"/>
    <x v="0"/>
    <s v="P1"/>
    <x v="1"/>
    <x v="2"/>
    <x v="36"/>
    <x v="4269"/>
    <x v="7"/>
    <x v="144"/>
    <s v="3/14/2002"/>
    <x v="7"/>
  </r>
  <r>
    <x v="4270"/>
    <x v="0"/>
    <s v="P3"/>
    <x v="0"/>
    <x v="0"/>
    <x v="31"/>
    <x v="4270"/>
    <x v="2"/>
    <x v="144"/>
    <s v="10/30/2003"/>
    <x v="1"/>
  </r>
  <r>
    <x v="4271"/>
    <x v="0"/>
    <s v="P3"/>
    <x v="0"/>
    <x v="4"/>
    <x v="277"/>
    <x v="4271"/>
    <x v="2"/>
    <x v="144"/>
    <s v="3/20/2002"/>
    <x v="11"/>
  </r>
  <r>
    <x v="4272"/>
    <x v="0"/>
    <s v="P3"/>
    <x v="2"/>
    <x v="4"/>
    <x v="81"/>
    <x v="4272"/>
    <x v="4"/>
    <x v="144"/>
    <d v="2002-09-05T00:00:00"/>
    <x v="11"/>
  </r>
  <r>
    <x v="4273"/>
    <x v="0"/>
    <s v="P2"/>
    <x v="2"/>
    <x v="4"/>
    <x v="69"/>
    <x v="4273"/>
    <x v="7"/>
    <x v="144"/>
    <d v="2002-07-05T00:00:00"/>
    <x v="12"/>
  </r>
  <r>
    <x v="4274"/>
    <x v="0"/>
    <s v="P3"/>
    <x v="0"/>
    <x v="0"/>
    <x v="47"/>
    <x v="4274"/>
    <x v="2"/>
    <x v="144"/>
    <d v="2002-04-04T00:00:00"/>
    <x v="0"/>
  </r>
  <r>
    <x v="4275"/>
    <x v="0"/>
    <s v="P2"/>
    <x v="2"/>
    <x v="9"/>
    <x v="32"/>
    <x v="4275"/>
    <x v="2"/>
    <x v="144"/>
    <s v="5/28/2002"/>
    <x v="47"/>
  </r>
  <r>
    <x v="4276"/>
    <x v="0"/>
    <s v="P2"/>
    <x v="0"/>
    <x v="0"/>
    <x v="81"/>
    <x v="4276"/>
    <x v="4"/>
    <x v="144"/>
    <d v="2002-04-10T00:00:00"/>
    <x v="1"/>
  </r>
  <r>
    <x v="4277"/>
    <x v="0"/>
    <s v="P3"/>
    <x v="0"/>
    <x v="0"/>
    <x v="120"/>
    <x v="4277"/>
    <x v="2"/>
    <x v="144"/>
    <s v="3/20/2002"/>
    <x v="0"/>
  </r>
  <r>
    <x v="4278"/>
    <x v="0"/>
    <s v="P1"/>
    <x v="0"/>
    <x v="2"/>
    <x v="67"/>
    <x v="4278"/>
    <x v="2"/>
    <x v="144"/>
    <s v="3/18/2002"/>
    <x v="17"/>
  </r>
  <r>
    <x v="4279"/>
    <x v="0"/>
    <s v="P3"/>
    <x v="0"/>
    <x v="2"/>
    <x v="8"/>
    <x v="4279"/>
    <x v="1"/>
    <x v="144"/>
    <d v="2002-02-05T00:00:00"/>
    <x v="17"/>
  </r>
  <r>
    <x v="4280"/>
    <x v="0"/>
    <s v="P2"/>
    <x v="2"/>
    <x v="2"/>
    <x v="0"/>
    <x v="4280"/>
    <x v="0"/>
    <x v="144"/>
    <s v="3/18/2002"/>
    <x v="51"/>
  </r>
  <r>
    <x v="4281"/>
    <x v="0"/>
    <s v="P3"/>
    <x v="0"/>
    <x v="0"/>
    <x v="189"/>
    <x v="4281"/>
    <x v="2"/>
    <x v="144"/>
    <d v="2002-09-05T00:00:00"/>
    <x v="3"/>
  </r>
  <r>
    <x v="4282"/>
    <x v="0"/>
    <s v="P3"/>
    <x v="0"/>
    <x v="5"/>
    <x v="14"/>
    <x v="4282"/>
    <x v="3"/>
    <x v="144"/>
    <s v="11/18/2004"/>
    <x v="62"/>
  </r>
  <r>
    <x v="4283"/>
    <x v="0"/>
    <s v="P3"/>
    <x v="0"/>
    <x v="0"/>
    <x v="298"/>
    <x v="4283"/>
    <x v="1"/>
    <x v="144"/>
    <d v="2002-09-04T00:00:00"/>
    <x v="80"/>
  </r>
  <r>
    <x v="4284"/>
    <x v="0"/>
    <s v="P3"/>
    <x v="1"/>
    <x v="2"/>
    <x v="51"/>
    <x v="4284"/>
    <x v="1"/>
    <x v="144"/>
    <s v="3/14/2002"/>
    <x v="7"/>
  </r>
  <r>
    <x v="4285"/>
    <x v="0"/>
    <s v="P1"/>
    <x v="2"/>
    <x v="2"/>
    <x v="36"/>
    <x v="4285"/>
    <x v="7"/>
    <x v="144"/>
    <s v="3/28/2002"/>
    <x v="38"/>
  </r>
  <r>
    <x v="4286"/>
    <x v="0"/>
    <s v="P3"/>
    <x v="0"/>
    <x v="4"/>
    <x v="233"/>
    <x v="4286"/>
    <x v="2"/>
    <x v="144"/>
    <s v="3/17/2002"/>
    <x v="13"/>
  </r>
  <r>
    <x v="4287"/>
    <x v="0"/>
    <s v="P3"/>
    <x v="0"/>
    <x v="3"/>
    <x v="102"/>
    <x v="4287"/>
    <x v="2"/>
    <x v="144"/>
    <s v="3/15/2002"/>
    <x v="8"/>
  </r>
  <r>
    <x v="4288"/>
    <x v="0"/>
    <s v="P3"/>
    <x v="0"/>
    <x v="3"/>
    <x v="18"/>
    <x v="4288"/>
    <x v="1"/>
    <x v="144"/>
    <s v="3/24/2002"/>
    <x v="9"/>
  </r>
  <r>
    <x v="4289"/>
    <x v="0"/>
    <s v="P2"/>
    <x v="2"/>
    <x v="9"/>
    <x v="50"/>
    <x v="4289"/>
    <x v="1"/>
    <x v="145"/>
    <s v="3/27/2002"/>
    <x v="47"/>
  </r>
  <r>
    <x v="4290"/>
    <x v="1"/>
    <s v="P1"/>
    <x v="2"/>
    <x v="2"/>
    <x v="36"/>
    <x v="4290"/>
    <x v="7"/>
    <x v="145"/>
    <s v="3/17/2002"/>
    <x v="14"/>
  </r>
  <r>
    <x v="4291"/>
    <x v="0"/>
    <s v="P3"/>
    <x v="1"/>
    <x v="2"/>
    <x v="21"/>
    <x v="4291"/>
    <x v="6"/>
    <x v="145"/>
    <s v="3/25/2002"/>
    <x v="7"/>
  </r>
  <r>
    <x v="4292"/>
    <x v="4"/>
    <s v="P3"/>
    <x v="2"/>
    <x v="9"/>
    <x v="202"/>
    <x v="4292"/>
    <x v="1"/>
    <x v="145"/>
    <s v="3/15/2002"/>
    <x v="44"/>
  </r>
  <r>
    <x v="4293"/>
    <x v="0"/>
    <s v="P3"/>
    <x v="0"/>
    <x v="5"/>
    <x v="188"/>
    <x v="4293"/>
    <x v="3"/>
    <x v="145"/>
    <s v="5/27/2002"/>
    <x v="61"/>
  </r>
  <r>
    <x v="4294"/>
    <x v="0"/>
    <s v="P3"/>
    <x v="2"/>
    <x v="2"/>
    <x v="26"/>
    <x v="4294"/>
    <x v="7"/>
    <x v="145"/>
    <s v="3/15/2002"/>
    <x v="53"/>
  </r>
  <r>
    <x v="4295"/>
    <x v="1"/>
    <s v="P1"/>
    <x v="0"/>
    <x v="2"/>
    <x v="36"/>
    <x v="4295"/>
    <x v="7"/>
    <x v="145"/>
    <s v="3/15/2002"/>
    <x v="26"/>
  </r>
  <r>
    <x v="4296"/>
    <x v="0"/>
    <s v="P2"/>
    <x v="2"/>
    <x v="9"/>
    <x v="51"/>
    <x v="4296"/>
    <x v="1"/>
    <x v="145"/>
    <s v="3/15/2002"/>
    <x v="47"/>
  </r>
  <r>
    <x v="4297"/>
    <x v="0"/>
    <s v="P3"/>
    <x v="2"/>
    <x v="2"/>
    <x v="36"/>
    <x v="4297"/>
    <x v="7"/>
    <x v="145"/>
    <s v="3/19/2002"/>
    <x v="53"/>
  </r>
  <r>
    <x v="4298"/>
    <x v="0"/>
    <s v="P3"/>
    <x v="2"/>
    <x v="2"/>
    <x v="15"/>
    <x v="4298"/>
    <x v="3"/>
    <x v="145"/>
    <d v="2002-02-04T00:00:00"/>
    <x v="51"/>
  </r>
  <r>
    <x v="4299"/>
    <x v="0"/>
    <s v="P3"/>
    <x v="2"/>
    <x v="2"/>
    <x v="15"/>
    <x v="4299"/>
    <x v="3"/>
    <x v="145"/>
    <d v="2002-02-04T00:00:00"/>
    <x v="78"/>
  </r>
  <r>
    <x v="4300"/>
    <x v="0"/>
    <s v="P3"/>
    <x v="2"/>
    <x v="2"/>
    <x v="173"/>
    <x v="4300"/>
    <x v="2"/>
    <x v="145"/>
    <s v="4/18/2002"/>
    <x v="54"/>
  </r>
  <r>
    <x v="4301"/>
    <x v="0"/>
    <s v="P2"/>
    <x v="2"/>
    <x v="2"/>
    <x v="210"/>
    <x v="4301"/>
    <x v="3"/>
    <x v="145"/>
    <s v="3/28/2002"/>
    <x v="38"/>
  </r>
  <r>
    <x v="4302"/>
    <x v="0"/>
    <s v="P2"/>
    <x v="2"/>
    <x v="2"/>
    <x v="148"/>
    <x v="4302"/>
    <x v="2"/>
    <x v="145"/>
    <s v="3/28/2002"/>
    <x v="53"/>
  </r>
  <r>
    <x v="4303"/>
    <x v="0"/>
    <s v="P2"/>
    <x v="2"/>
    <x v="2"/>
    <x v="202"/>
    <x v="4303"/>
    <x v="1"/>
    <x v="145"/>
    <s v="3/28/2002"/>
    <x v="38"/>
  </r>
  <r>
    <x v="4304"/>
    <x v="0"/>
    <s v="P1"/>
    <x v="2"/>
    <x v="2"/>
    <x v="336"/>
    <x v="4304"/>
    <x v="2"/>
    <x v="145"/>
    <s v="3/15/2002"/>
    <x v="38"/>
  </r>
  <r>
    <x v="4305"/>
    <x v="0"/>
    <s v="P2"/>
    <x v="2"/>
    <x v="4"/>
    <x v="24"/>
    <x v="4305"/>
    <x v="4"/>
    <x v="145"/>
    <s v="3/26/2002"/>
    <x v="10"/>
  </r>
  <r>
    <x v="4306"/>
    <x v="0"/>
    <s v="P3"/>
    <x v="0"/>
    <x v="0"/>
    <x v="19"/>
    <x v="4306"/>
    <x v="3"/>
    <x v="145"/>
    <d v="2002-09-04T00:00:00"/>
    <x v="0"/>
  </r>
  <r>
    <x v="4307"/>
    <x v="0"/>
    <s v="P2"/>
    <x v="0"/>
    <x v="4"/>
    <x v="36"/>
    <x v="4307"/>
    <x v="7"/>
    <x v="145"/>
    <s v="3/18/2002"/>
    <x v="12"/>
  </r>
  <r>
    <x v="4308"/>
    <x v="0"/>
    <s v="P3"/>
    <x v="0"/>
    <x v="0"/>
    <x v="31"/>
    <x v="4308"/>
    <x v="2"/>
    <x v="145"/>
    <s v="3/15/2002"/>
    <x v="3"/>
  </r>
  <r>
    <x v="4309"/>
    <x v="0"/>
    <s v="P3"/>
    <x v="1"/>
    <x v="2"/>
    <x v="37"/>
    <x v="4309"/>
    <x v="7"/>
    <x v="145"/>
    <s v="3/24/2002"/>
    <x v="7"/>
  </r>
  <r>
    <x v="4310"/>
    <x v="0"/>
    <s v="P3"/>
    <x v="0"/>
    <x v="0"/>
    <x v="21"/>
    <x v="4310"/>
    <x v="6"/>
    <x v="145"/>
    <d v="2002-09-04T00:00:00"/>
    <x v="1"/>
  </r>
  <r>
    <x v="4311"/>
    <x v="0"/>
    <s v="P2"/>
    <x v="2"/>
    <x v="2"/>
    <x v="133"/>
    <x v="4311"/>
    <x v="1"/>
    <x v="145"/>
    <s v="3/28/2002"/>
    <x v="38"/>
  </r>
  <r>
    <x v="4312"/>
    <x v="0"/>
    <s v="P3"/>
    <x v="2"/>
    <x v="9"/>
    <x v="152"/>
    <x v="4312"/>
    <x v="1"/>
    <x v="145"/>
    <s v="3/25/2002"/>
    <x v="50"/>
  </r>
  <r>
    <x v="4313"/>
    <x v="0"/>
    <s v="P2"/>
    <x v="2"/>
    <x v="4"/>
    <x v="116"/>
    <x v="4313"/>
    <x v="7"/>
    <x v="145"/>
    <s v="3/18/2002"/>
    <x v="12"/>
  </r>
  <r>
    <x v="4314"/>
    <x v="2"/>
    <s v="P1"/>
    <x v="2"/>
    <x v="4"/>
    <x v="201"/>
    <x v="4314"/>
    <x v="2"/>
    <x v="145"/>
    <s v="3/18/2002"/>
    <x v="12"/>
  </r>
  <r>
    <x v="4315"/>
    <x v="0"/>
    <s v="P1"/>
    <x v="2"/>
    <x v="2"/>
    <x v="2"/>
    <x v="4315"/>
    <x v="2"/>
    <x v="145"/>
    <d v="2002-05-04T00:00:00"/>
    <x v="78"/>
  </r>
  <r>
    <x v="4316"/>
    <x v="0"/>
    <s v="P2"/>
    <x v="0"/>
    <x v="11"/>
    <x v="54"/>
    <x v="4316"/>
    <x v="2"/>
    <x v="145"/>
    <s v="5/27/2002"/>
    <x v="71"/>
  </r>
  <r>
    <x v="4317"/>
    <x v="1"/>
    <s v="P3"/>
    <x v="0"/>
    <x v="2"/>
    <x v="249"/>
    <x v="4317"/>
    <x v="4"/>
    <x v="145"/>
    <s v="1/20/2003"/>
    <x v="26"/>
  </r>
  <r>
    <x v="4318"/>
    <x v="0"/>
    <s v="P3"/>
    <x v="1"/>
    <x v="2"/>
    <x v="15"/>
    <x v="4318"/>
    <x v="3"/>
    <x v="145"/>
    <s v="3/15/2002"/>
    <x v="7"/>
  </r>
  <r>
    <x v="4319"/>
    <x v="0"/>
    <s v="P3"/>
    <x v="0"/>
    <x v="2"/>
    <x v="56"/>
    <x v="4319"/>
    <x v="3"/>
    <x v="145"/>
    <s v="4/22/2002"/>
    <x v="26"/>
  </r>
  <r>
    <x v="4320"/>
    <x v="0"/>
    <s v="P2"/>
    <x v="2"/>
    <x v="2"/>
    <x v="229"/>
    <x v="4320"/>
    <x v="3"/>
    <x v="145"/>
    <d v="2002-05-06T00:00:00"/>
    <x v="78"/>
  </r>
  <r>
    <x v="4321"/>
    <x v="1"/>
    <s v="P2"/>
    <x v="0"/>
    <x v="5"/>
    <x v="15"/>
    <x v="4321"/>
    <x v="3"/>
    <x v="145"/>
    <s v="5/24/2002"/>
    <x v="16"/>
  </r>
  <r>
    <x v="4322"/>
    <x v="0"/>
    <s v="P3"/>
    <x v="0"/>
    <x v="1"/>
    <x v="18"/>
    <x v="4322"/>
    <x v="1"/>
    <x v="146"/>
    <d v="2002-03-05T00:00:00"/>
    <x v="34"/>
  </r>
  <r>
    <x v="4323"/>
    <x v="0"/>
    <s v="P3"/>
    <x v="0"/>
    <x v="1"/>
    <x v="239"/>
    <x v="4323"/>
    <x v="3"/>
    <x v="146"/>
    <s v="11/23/2002"/>
    <x v="41"/>
  </r>
  <r>
    <x v="4324"/>
    <x v="0"/>
    <s v="P2"/>
    <x v="2"/>
    <x v="9"/>
    <x v="202"/>
    <x v="4324"/>
    <x v="1"/>
    <x v="146"/>
    <s v="3/16/2002"/>
    <x v="44"/>
  </r>
  <r>
    <x v="4325"/>
    <x v="1"/>
    <s v="P3"/>
    <x v="0"/>
    <x v="0"/>
    <x v="8"/>
    <x v="4325"/>
    <x v="1"/>
    <x v="147"/>
    <s v="4/18/2002"/>
    <x v="1"/>
  </r>
  <r>
    <x v="4326"/>
    <x v="0"/>
    <s v="P2"/>
    <x v="0"/>
    <x v="2"/>
    <x v="37"/>
    <x v="4326"/>
    <x v="7"/>
    <x v="147"/>
    <d v="2002-06-09T00:00:00"/>
    <x v="29"/>
  </r>
  <r>
    <x v="4327"/>
    <x v="1"/>
    <s v="P1"/>
    <x v="2"/>
    <x v="4"/>
    <x v="79"/>
    <x v="4327"/>
    <x v="3"/>
    <x v="147"/>
    <d v="2002-04-04T00:00:00"/>
    <x v="13"/>
  </r>
  <r>
    <x v="4328"/>
    <x v="0"/>
    <s v="P3"/>
    <x v="0"/>
    <x v="5"/>
    <x v="237"/>
    <x v="4328"/>
    <x v="2"/>
    <x v="147"/>
    <s v="4/17/2002"/>
    <x v="61"/>
  </r>
  <r>
    <x v="4329"/>
    <x v="0"/>
    <s v="P3"/>
    <x v="0"/>
    <x v="5"/>
    <x v="332"/>
    <x v="4329"/>
    <x v="2"/>
    <x v="147"/>
    <s v="5/20/2002"/>
    <x v="61"/>
  </r>
  <r>
    <x v="4330"/>
    <x v="0"/>
    <s v="P3"/>
    <x v="0"/>
    <x v="3"/>
    <x v="51"/>
    <x v="4330"/>
    <x v="1"/>
    <x v="148"/>
    <s v="3/18/2002"/>
    <x v="9"/>
  </r>
  <r>
    <x v="4331"/>
    <x v="3"/>
    <s v="P3"/>
    <x v="0"/>
    <x v="0"/>
    <x v="267"/>
    <x v="4331"/>
    <x v="3"/>
    <x v="148"/>
    <s v="5/13/2002"/>
    <x v="1"/>
  </r>
  <r>
    <x v="4332"/>
    <x v="0"/>
    <s v="P3"/>
    <x v="0"/>
    <x v="5"/>
    <x v="100"/>
    <x v="4332"/>
    <x v="3"/>
    <x v="148"/>
    <d v="2002-09-04T00:00:00"/>
    <x v="64"/>
  </r>
  <r>
    <x v="4333"/>
    <x v="0"/>
    <s v="P3"/>
    <x v="2"/>
    <x v="9"/>
    <x v="68"/>
    <x v="4333"/>
    <x v="5"/>
    <x v="148"/>
    <s v="3/18/2002"/>
    <x v="44"/>
  </r>
  <r>
    <x v="4334"/>
    <x v="0"/>
    <s v="P2"/>
    <x v="1"/>
    <x v="2"/>
    <x v="81"/>
    <x v="4334"/>
    <x v="4"/>
    <x v="148"/>
    <s v="3/24/2002"/>
    <x v="7"/>
  </r>
  <r>
    <x v="4335"/>
    <x v="0"/>
    <s v="P3"/>
    <x v="2"/>
    <x v="9"/>
    <x v="11"/>
    <x v="4335"/>
    <x v="3"/>
    <x v="148"/>
    <s v="9/19/2002"/>
    <x v="47"/>
  </r>
  <r>
    <x v="4336"/>
    <x v="0"/>
    <s v="P2"/>
    <x v="0"/>
    <x v="0"/>
    <x v="250"/>
    <x v="4336"/>
    <x v="5"/>
    <x v="148"/>
    <s v="3/20/2002"/>
    <x v="1"/>
  </r>
  <r>
    <x v="4337"/>
    <x v="0"/>
    <s v="P3"/>
    <x v="0"/>
    <x v="0"/>
    <x v="6"/>
    <x v="4337"/>
    <x v="2"/>
    <x v="148"/>
    <d v="2002-10-04T00:00:00"/>
    <x v="3"/>
  </r>
  <r>
    <x v="4338"/>
    <x v="0"/>
    <s v="P3"/>
    <x v="0"/>
    <x v="7"/>
    <x v="69"/>
    <x v="4338"/>
    <x v="7"/>
    <x v="148"/>
    <d v="2002-05-04T00:00:00"/>
    <x v="25"/>
  </r>
  <r>
    <x v="4339"/>
    <x v="0"/>
    <s v="P2"/>
    <x v="2"/>
    <x v="2"/>
    <x v="114"/>
    <x v="4339"/>
    <x v="3"/>
    <x v="148"/>
    <s v="3/19/2002"/>
    <x v="38"/>
  </r>
  <r>
    <x v="4340"/>
    <x v="0"/>
    <s v="P1"/>
    <x v="0"/>
    <x v="11"/>
    <x v="153"/>
    <x v="4340"/>
    <x v="1"/>
    <x v="148"/>
    <d v="2002-12-05T00:00:00"/>
    <x v="7"/>
  </r>
  <r>
    <x v="4341"/>
    <x v="0"/>
    <s v="P3"/>
    <x v="0"/>
    <x v="4"/>
    <x v="121"/>
    <x v="4341"/>
    <x v="6"/>
    <x v="148"/>
    <d v="2002-09-05T00:00:00"/>
    <x v="13"/>
  </r>
  <r>
    <x v="4342"/>
    <x v="0"/>
    <s v="P1"/>
    <x v="0"/>
    <x v="11"/>
    <x v="55"/>
    <x v="4342"/>
    <x v="0"/>
    <x v="148"/>
    <s v="5/15/2002"/>
    <x v="46"/>
  </r>
  <r>
    <x v="4343"/>
    <x v="1"/>
    <s v="P3"/>
    <x v="2"/>
    <x v="2"/>
    <x v="60"/>
    <x v="4343"/>
    <x v="4"/>
    <x v="148"/>
    <s v="9/23/2002"/>
    <x v="51"/>
  </r>
  <r>
    <x v="4344"/>
    <x v="0"/>
    <s v="P2"/>
    <x v="0"/>
    <x v="13"/>
    <x v="47"/>
    <x v="4344"/>
    <x v="2"/>
    <x v="148"/>
    <d v="2002-08-04T00:00:00"/>
    <x v="57"/>
  </r>
  <r>
    <x v="4345"/>
    <x v="3"/>
    <s v="P4"/>
    <x v="0"/>
    <x v="2"/>
    <x v="2"/>
    <x v="4345"/>
    <x v="2"/>
    <x v="148"/>
    <s v="3/21/2002"/>
    <x v="26"/>
  </r>
  <r>
    <x v="4346"/>
    <x v="0"/>
    <s v="P2"/>
    <x v="0"/>
    <x v="2"/>
    <x v="2"/>
    <x v="4346"/>
    <x v="2"/>
    <x v="148"/>
    <d v="2002-10-05T00:00:00"/>
    <x v="22"/>
  </r>
  <r>
    <x v="4347"/>
    <x v="0"/>
    <s v="P3"/>
    <x v="0"/>
    <x v="0"/>
    <x v="77"/>
    <x v="4347"/>
    <x v="1"/>
    <x v="148"/>
    <d v="2002-03-06T00:00:00"/>
    <x v="1"/>
  </r>
  <r>
    <x v="4348"/>
    <x v="1"/>
    <s v="P3"/>
    <x v="2"/>
    <x v="2"/>
    <x v="21"/>
    <x v="4348"/>
    <x v="6"/>
    <x v="148"/>
    <s v="3/18/2002"/>
    <x v="53"/>
  </r>
  <r>
    <x v="4349"/>
    <x v="0"/>
    <s v="P2"/>
    <x v="2"/>
    <x v="2"/>
    <x v="145"/>
    <x v="4349"/>
    <x v="3"/>
    <x v="148"/>
    <d v="2002-05-06T00:00:00"/>
    <x v="78"/>
  </r>
  <r>
    <x v="4350"/>
    <x v="1"/>
    <s v="P3"/>
    <x v="2"/>
    <x v="9"/>
    <x v="82"/>
    <x v="4350"/>
    <x v="4"/>
    <x v="148"/>
    <s v="3/20/2002"/>
    <x v="50"/>
  </r>
  <r>
    <x v="4351"/>
    <x v="0"/>
    <s v="P2"/>
    <x v="2"/>
    <x v="4"/>
    <x v="92"/>
    <x v="4351"/>
    <x v="2"/>
    <x v="148"/>
    <d v="2002-08-04T00:00:00"/>
    <x v="12"/>
  </r>
  <r>
    <x v="4352"/>
    <x v="0"/>
    <s v="P2"/>
    <x v="0"/>
    <x v="11"/>
    <x v="125"/>
    <x v="4352"/>
    <x v="4"/>
    <x v="148"/>
    <s v="5/17/2002"/>
    <x v="46"/>
  </r>
  <r>
    <x v="4353"/>
    <x v="0"/>
    <s v="P2"/>
    <x v="0"/>
    <x v="4"/>
    <x v="160"/>
    <x v="4353"/>
    <x v="5"/>
    <x v="148"/>
    <s v="3/26/2002"/>
    <x v="10"/>
  </r>
  <r>
    <x v="4354"/>
    <x v="0"/>
    <s v="P4"/>
    <x v="0"/>
    <x v="0"/>
    <x v="208"/>
    <x v="4354"/>
    <x v="3"/>
    <x v="148"/>
    <s v="Tue 09 38"/>
    <x v="87"/>
  </r>
  <r>
    <x v="4355"/>
    <x v="1"/>
    <s v="P3"/>
    <x v="0"/>
    <x v="7"/>
    <x v="15"/>
    <x v="4355"/>
    <x v="3"/>
    <x v="148"/>
    <d v="2002-02-04T00:00:00"/>
    <x v="25"/>
  </r>
  <r>
    <x v="4356"/>
    <x v="0"/>
    <s v="P3"/>
    <x v="0"/>
    <x v="7"/>
    <x v="23"/>
    <x v="4356"/>
    <x v="3"/>
    <x v="148"/>
    <d v="2002-02-04T00:00:00"/>
    <x v="25"/>
  </r>
  <r>
    <x v="4357"/>
    <x v="1"/>
    <s v="P2"/>
    <x v="0"/>
    <x v="2"/>
    <x v="26"/>
    <x v="4357"/>
    <x v="7"/>
    <x v="148"/>
    <s v="8/28/2002"/>
    <x v="19"/>
  </r>
  <r>
    <x v="4358"/>
    <x v="0"/>
    <s v="P3"/>
    <x v="2"/>
    <x v="9"/>
    <x v="45"/>
    <x v="4358"/>
    <x v="4"/>
    <x v="148"/>
    <s v="3/28/2002"/>
    <x v="44"/>
  </r>
  <r>
    <x v="4359"/>
    <x v="2"/>
    <s v="P1"/>
    <x v="2"/>
    <x v="2"/>
    <x v="69"/>
    <x v="4359"/>
    <x v="7"/>
    <x v="148"/>
    <s v="4/29/2002"/>
    <x v="14"/>
  </r>
  <r>
    <x v="4360"/>
    <x v="1"/>
    <s v="P2"/>
    <x v="2"/>
    <x v="9"/>
    <x v="284"/>
    <x v="4360"/>
    <x v="2"/>
    <x v="148"/>
    <s v="4/16/2002"/>
    <x v="44"/>
  </r>
  <r>
    <x v="4361"/>
    <x v="2"/>
    <s v="P2"/>
    <x v="0"/>
    <x v="5"/>
    <x v="42"/>
    <x v="4361"/>
    <x v="1"/>
    <x v="148"/>
    <d v="2003-02-04T00:00:00"/>
    <x v="39"/>
  </r>
  <r>
    <x v="4362"/>
    <x v="0"/>
    <s v="P3"/>
    <x v="0"/>
    <x v="1"/>
    <x v="1"/>
    <x v="4362"/>
    <x v="1"/>
    <x v="148"/>
    <s v="3/26/2002"/>
    <x v="34"/>
  </r>
  <r>
    <x v="4363"/>
    <x v="0"/>
    <s v="P2"/>
    <x v="1"/>
    <x v="2"/>
    <x v="1"/>
    <x v="4363"/>
    <x v="1"/>
    <x v="148"/>
    <s v="4/22/2002"/>
    <x v="7"/>
  </r>
  <r>
    <x v="4364"/>
    <x v="0"/>
    <s v="P3"/>
    <x v="0"/>
    <x v="0"/>
    <x v="161"/>
    <x v="4364"/>
    <x v="2"/>
    <x v="148"/>
    <s v="5/23/2002"/>
    <x v="80"/>
  </r>
  <r>
    <x v="4365"/>
    <x v="0"/>
    <s v="P2"/>
    <x v="2"/>
    <x v="4"/>
    <x v="14"/>
    <x v="4365"/>
    <x v="3"/>
    <x v="148"/>
    <s v="5/17/2002"/>
    <x v="11"/>
  </r>
  <r>
    <x v="4366"/>
    <x v="0"/>
    <s v="P2"/>
    <x v="2"/>
    <x v="4"/>
    <x v="179"/>
    <x v="4366"/>
    <x v="2"/>
    <x v="148"/>
    <d v="2002-09-04T00:00:00"/>
    <x v="11"/>
  </r>
  <r>
    <x v="4367"/>
    <x v="0"/>
    <s v="P3"/>
    <x v="0"/>
    <x v="1"/>
    <x v="1"/>
    <x v="4367"/>
    <x v="1"/>
    <x v="148"/>
    <d v="2002-03-10T00:00:00"/>
    <x v="65"/>
  </r>
  <r>
    <x v="4368"/>
    <x v="0"/>
    <s v="P3"/>
    <x v="1"/>
    <x v="2"/>
    <x v="51"/>
    <x v="4368"/>
    <x v="1"/>
    <x v="148"/>
    <d v="2002-01-04T00:00:00"/>
    <x v="7"/>
  </r>
  <r>
    <x v="4369"/>
    <x v="1"/>
    <s v="P3"/>
    <x v="0"/>
    <x v="0"/>
    <x v="279"/>
    <x v="4369"/>
    <x v="8"/>
    <x v="148"/>
    <s v="3/20/2002"/>
    <x v="1"/>
  </r>
  <r>
    <x v="4370"/>
    <x v="0"/>
    <s v="P3"/>
    <x v="0"/>
    <x v="0"/>
    <x v="47"/>
    <x v="4370"/>
    <x v="2"/>
    <x v="148"/>
    <s v="3/19/2002"/>
    <x v="1"/>
  </r>
  <r>
    <x v="4371"/>
    <x v="0"/>
    <s v="P3"/>
    <x v="0"/>
    <x v="0"/>
    <x v="57"/>
    <x v="4371"/>
    <x v="4"/>
    <x v="148"/>
    <d v="2002-09-04T00:00:00"/>
    <x v="80"/>
  </r>
  <r>
    <x v="4372"/>
    <x v="0"/>
    <s v="P2"/>
    <x v="0"/>
    <x v="4"/>
    <x v="36"/>
    <x v="4372"/>
    <x v="7"/>
    <x v="148"/>
    <s v="3/18/2002"/>
    <x v="11"/>
  </r>
  <r>
    <x v="4373"/>
    <x v="0"/>
    <s v="P2"/>
    <x v="0"/>
    <x v="4"/>
    <x v="91"/>
    <x v="4373"/>
    <x v="3"/>
    <x v="148"/>
    <s v="3/25/2002"/>
    <x v="11"/>
  </r>
  <r>
    <x v="4374"/>
    <x v="0"/>
    <s v="P1"/>
    <x v="2"/>
    <x v="2"/>
    <x v="51"/>
    <x v="4374"/>
    <x v="1"/>
    <x v="149"/>
    <s v="3/28/2002"/>
    <x v="38"/>
  </r>
  <r>
    <x v="4375"/>
    <x v="0"/>
    <s v="P3"/>
    <x v="2"/>
    <x v="2"/>
    <x v="21"/>
    <x v="4375"/>
    <x v="6"/>
    <x v="149"/>
    <s v="4/18/2002"/>
    <x v="54"/>
  </r>
  <r>
    <x v="4376"/>
    <x v="0"/>
    <s v="P2"/>
    <x v="2"/>
    <x v="9"/>
    <x v="36"/>
    <x v="4376"/>
    <x v="7"/>
    <x v="149"/>
    <s v="3/20/2002"/>
    <x v="49"/>
  </r>
  <r>
    <x v="4377"/>
    <x v="0"/>
    <s v="P3"/>
    <x v="0"/>
    <x v="1"/>
    <x v="32"/>
    <x v="4377"/>
    <x v="2"/>
    <x v="149"/>
    <s v="3/22/2002"/>
    <x v="35"/>
  </r>
  <r>
    <x v="4378"/>
    <x v="1"/>
    <s v="P3"/>
    <x v="0"/>
    <x v="0"/>
    <x v="15"/>
    <x v="4378"/>
    <x v="3"/>
    <x v="149"/>
    <s v="3/21/2002"/>
    <x v="1"/>
  </r>
  <r>
    <x v="4379"/>
    <x v="0"/>
    <s v="P3"/>
    <x v="0"/>
    <x v="0"/>
    <x v="6"/>
    <x v="4379"/>
    <x v="2"/>
    <x v="149"/>
    <d v="2002-09-04T00:00:00"/>
    <x v="80"/>
  </r>
  <r>
    <x v="4380"/>
    <x v="0"/>
    <s v="P1"/>
    <x v="0"/>
    <x v="2"/>
    <x v="156"/>
    <x v="4380"/>
    <x v="1"/>
    <x v="149"/>
    <d v="2002-03-04T00:00:00"/>
    <x v="22"/>
  </r>
  <r>
    <x v="4381"/>
    <x v="0"/>
    <s v="P3"/>
    <x v="0"/>
    <x v="0"/>
    <x v="15"/>
    <x v="4381"/>
    <x v="3"/>
    <x v="149"/>
    <s v="5/23/2002"/>
    <x v="3"/>
  </r>
  <r>
    <x v="4382"/>
    <x v="0"/>
    <s v="P3"/>
    <x v="2"/>
    <x v="9"/>
    <x v="202"/>
    <x v="4382"/>
    <x v="1"/>
    <x v="149"/>
    <s v="3/20/2002"/>
    <x v="47"/>
  </r>
  <r>
    <x v="4383"/>
    <x v="0"/>
    <s v="P2"/>
    <x v="2"/>
    <x v="9"/>
    <x v="202"/>
    <x v="4383"/>
    <x v="1"/>
    <x v="149"/>
    <s v="3/25/2002"/>
    <x v="47"/>
  </r>
  <r>
    <x v="4384"/>
    <x v="0"/>
    <s v="P3"/>
    <x v="0"/>
    <x v="7"/>
    <x v="113"/>
    <x v="4384"/>
    <x v="3"/>
    <x v="149"/>
    <d v="2002-08-04T00:00:00"/>
    <x v="25"/>
  </r>
  <r>
    <x v="4385"/>
    <x v="0"/>
    <s v="P3"/>
    <x v="0"/>
    <x v="0"/>
    <x v="6"/>
    <x v="4385"/>
    <x v="2"/>
    <x v="149"/>
    <s v="4/30/2002"/>
    <x v="80"/>
  </r>
  <r>
    <x v="4386"/>
    <x v="0"/>
    <s v="P2"/>
    <x v="2"/>
    <x v="2"/>
    <x v="2"/>
    <x v="4386"/>
    <x v="2"/>
    <x v="149"/>
    <s v="3/21/2002"/>
    <x v="51"/>
  </r>
  <r>
    <x v="4387"/>
    <x v="1"/>
    <s v="P2"/>
    <x v="0"/>
    <x v="2"/>
    <x v="61"/>
    <x v="4387"/>
    <x v="4"/>
    <x v="149"/>
    <d v="2002-05-09T00:00:00"/>
    <x v="20"/>
  </r>
  <r>
    <x v="4388"/>
    <x v="0"/>
    <s v="P3"/>
    <x v="2"/>
    <x v="9"/>
    <x v="63"/>
    <x v="4388"/>
    <x v="3"/>
    <x v="149"/>
    <s v="3/20/2002"/>
    <x v="44"/>
  </r>
  <r>
    <x v="4389"/>
    <x v="0"/>
    <s v="P3"/>
    <x v="0"/>
    <x v="5"/>
    <x v="18"/>
    <x v="4389"/>
    <x v="1"/>
    <x v="149"/>
    <d v="2004-12-10T00:00:00"/>
    <x v="56"/>
  </r>
  <r>
    <x v="4390"/>
    <x v="0"/>
    <s v="P3"/>
    <x v="0"/>
    <x v="0"/>
    <x v="36"/>
    <x v="4390"/>
    <x v="7"/>
    <x v="149"/>
    <d v="2002-09-04T00:00:00"/>
    <x v="1"/>
  </r>
  <r>
    <x v="4391"/>
    <x v="0"/>
    <s v="P3"/>
    <x v="0"/>
    <x v="5"/>
    <x v="31"/>
    <x v="4391"/>
    <x v="2"/>
    <x v="149"/>
    <s v="10/31/2003"/>
    <x v="62"/>
  </r>
  <r>
    <x v="4392"/>
    <x v="0"/>
    <s v="P3"/>
    <x v="0"/>
    <x v="0"/>
    <x v="15"/>
    <x v="4392"/>
    <x v="3"/>
    <x v="149"/>
    <s v="3/20/2002"/>
    <x v="80"/>
  </r>
  <r>
    <x v="4393"/>
    <x v="4"/>
    <s v="P3"/>
    <x v="2"/>
    <x v="2"/>
    <x v="15"/>
    <x v="4393"/>
    <x v="3"/>
    <x v="149"/>
    <s v="3/28/2002"/>
    <x v="53"/>
  </r>
  <r>
    <x v="4394"/>
    <x v="0"/>
    <s v="P3"/>
    <x v="2"/>
    <x v="2"/>
    <x v="234"/>
    <x v="4394"/>
    <x v="1"/>
    <x v="149"/>
    <s v="3/28/2002"/>
    <x v="38"/>
  </r>
  <r>
    <x v="4395"/>
    <x v="0"/>
    <s v="P2"/>
    <x v="1"/>
    <x v="2"/>
    <x v="6"/>
    <x v="4395"/>
    <x v="2"/>
    <x v="149"/>
    <d v="2002-09-05T00:00:00"/>
    <x v="7"/>
  </r>
  <r>
    <x v="4396"/>
    <x v="0"/>
    <s v="P3"/>
    <x v="0"/>
    <x v="1"/>
    <x v="32"/>
    <x v="4396"/>
    <x v="2"/>
    <x v="149"/>
    <s v="3/19/2002"/>
    <x v="34"/>
  </r>
  <r>
    <x v="4397"/>
    <x v="0"/>
    <s v="P1"/>
    <x v="0"/>
    <x v="11"/>
    <x v="36"/>
    <x v="4397"/>
    <x v="7"/>
    <x v="149"/>
    <s v="3/25/2002"/>
    <x v="46"/>
  </r>
  <r>
    <x v="4398"/>
    <x v="0"/>
    <s v="P3"/>
    <x v="2"/>
    <x v="2"/>
    <x v="84"/>
    <x v="4398"/>
    <x v="6"/>
    <x v="149"/>
    <s v="4/22/2002"/>
    <x v="51"/>
  </r>
  <r>
    <x v="4399"/>
    <x v="0"/>
    <s v="P2"/>
    <x v="0"/>
    <x v="11"/>
    <x v="2"/>
    <x v="4399"/>
    <x v="2"/>
    <x v="149"/>
    <s v="4/13/2002"/>
    <x v="7"/>
  </r>
  <r>
    <x v="4400"/>
    <x v="0"/>
    <s v="P1"/>
    <x v="0"/>
    <x v="11"/>
    <x v="310"/>
    <x v="4400"/>
    <x v="1"/>
    <x v="149"/>
    <d v="2002-04-04T00:00:00"/>
    <x v="45"/>
  </r>
  <r>
    <x v="4401"/>
    <x v="0"/>
    <s v="P2"/>
    <x v="0"/>
    <x v="11"/>
    <x v="239"/>
    <x v="4401"/>
    <x v="3"/>
    <x v="149"/>
    <s v="5/17/2002"/>
    <x v="46"/>
  </r>
  <r>
    <x v="4402"/>
    <x v="0"/>
    <s v="P1"/>
    <x v="0"/>
    <x v="11"/>
    <x v="51"/>
    <x v="4402"/>
    <x v="1"/>
    <x v="149"/>
    <s v="3/25/2002"/>
    <x v="46"/>
  </r>
  <r>
    <x v="4403"/>
    <x v="0"/>
    <s v="P2"/>
    <x v="0"/>
    <x v="2"/>
    <x v="142"/>
    <x v="4403"/>
    <x v="2"/>
    <x v="149"/>
    <s v="10/17/2002"/>
    <x v="20"/>
  </r>
  <r>
    <x v="4404"/>
    <x v="0"/>
    <s v="P3"/>
    <x v="0"/>
    <x v="11"/>
    <x v="38"/>
    <x v="4404"/>
    <x v="3"/>
    <x v="149"/>
    <d v="2002-04-04T00:00:00"/>
    <x v="46"/>
  </r>
  <r>
    <x v="4405"/>
    <x v="0"/>
    <s v="P2"/>
    <x v="0"/>
    <x v="0"/>
    <x v="90"/>
    <x v="4405"/>
    <x v="1"/>
    <x v="149"/>
    <s v="2/25/2003"/>
    <x v="1"/>
  </r>
  <r>
    <x v="4406"/>
    <x v="0"/>
    <s v="P1"/>
    <x v="2"/>
    <x v="2"/>
    <x v="36"/>
    <x v="4406"/>
    <x v="7"/>
    <x v="149"/>
    <s v="3/27/2002"/>
    <x v="85"/>
  </r>
  <r>
    <x v="4407"/>
    <x v="0"/>
    <s v="P3"/>
    <x v="0"/>
    <x v="0"/>
    <x v="36"/>
    <x v="4407"/>
    <x v="7"/>
    <x v="149"/>
    <s v="3/20/2002"/>
    <x v="80"/>
  </r>
  <r>
    <x v="4408"/>
    <x v="0"/>
    <s v="P3"/>
    <x v="1"/>
    <x v="2"/>
    <x v="36"/>
    <x v="4408"/>
    <x v="7"/>
    <x v="149"/>
    <s v="3/21/2002"/>
    <x v="7"/>
  </r>
  <r>
    <x v="4409"/>
    <x v="0"/>
    <s v="P3"/>
    <x v="0"/>
    <x v="8"/>
    <x v="2"/>
    <x v="4409"/>
    <x v="2"/>
    <x v="149"/>
    <d v="2002-04-04T00:00:00"/>
    <x v="34"/>
  </r>
  <r>
    <x v="4410"/>
    <x v="0"/>
    <s v="P3"/>
    <x v="0"/>
    <x v="0"/>
    <x v="47"/>
    <x v="4410"/>
    <x v="2"/>
    <x v="149"/>
    <d v="2002-04-04T00:00:00"/>
    <x v="80"/>
  </r>
  <r>
    <x v="4411"/>
    <x v="0"/>
    <s v="P3"/>
    <x v="0"/>
    <x v="2"/>
    <x v="19"/>
    <x v="4411"/>
    <x v="3"/>
    <x v="149"/>
    <s v="8/26/2002"/>
    <x v="19"/>
  </r>
  <r>
    <x v="4412"/>
    <x v="0"/>
    <s v="P2"/>
    <x v="0"/>
    <x v="4"/>
    <x v="37"/>
    <x v="4412"/>
    <x v="7"/>
    <x v="149"/>
    <s v="4/30/2002"/>
    <x v="10"/>
  </r>
  <r>
    <x v="4413"/>
    <x v="0"/>
    <s v="P3"/>
    <x v="0"/>
    <x v="3"/>
    <x v="171"/>
    <x v="4413"/>
    <x v="1"/>
    <x v="149"/>
    <s v="4/30/2002"/>
    <x v="9"/>
  </r>
  <r>
    <x v="4414"/>
    <x v="0"/>
    <s v="P2"/>
    <x v="2"/>
    <x v="2"/>
    <x v="187"/>
    <x v="4414"/>
    <x v="6"/>
    <x v="149"/>
    <s v="5/13/2002"/>
    <x v="38"/>
  </r>
  <r>
    <x v="4415"/>
    <x v="0"/>
    <s v="P3"/>
    <x v="0"/>
    <x v="11"/>
    <x v="18"/>
    <x v="4415"/>
    <x v="1"/>
    <x v="149"/>
    <s v="4/13/2002"/>
    <x v="7"/>
  </r>
  <r>
    <x v="4416"/>
    <x v="0"/>
    <s v="P2"/>
    <x v="0"/>
    <x v="11"/>
    <x v="36"/>
    <x v="4416"/>
    <x v="7"/>
    <x v="149"/>
    <d v="2002-04-04T00:00:00"/>
    <x v="46"/>
  </r>
  <r>
    <x v="4417"/>
    <x v="0"/>
    <s v="P2"/>
    <x v="0"/>
    <x v="4"/>
    <x v="126"/>
    <x v="4417"/>
    <x v="3"/>
    <x v="149"/>
    <s v="3/26/2002"/>
    <x v="10"/>
  </r>
  <r>
    <x v="4418"/>
    <x v="0"/>
    <s v="P3"/>
    <x v="2"/>
    <x v="2"/>
    <x v="2"/>
    <x v="4418"/>
    <x v="2"/>
    <x v="149"/>
    <s v="9/16/2002"/>
    <x v="51"/>
  </r>
  <r>
    <x v="4419"/>
    <x v="0"/>
    <s v="P3"/>
    <x v="2"/>
    <x v="2"/>
    <x v="189"/>
    <x v="4419"/>
    <x v="2"/>
    <x v="149"/>
    <s v="6/14/2002"/>
    <x v="51"/>
  </r>
  <r>
    <x v="4420"/>
    <x v="0"/>
    <s v="P3"/>
    <x v="0"/>
    <x v="0"/>
    <x v="13"/>
    <x v="4420"/>
    <x v="5"/>
    <x v="149"/>
    <d v="2002-06-05T00:00:00"/>
    <x v="0"/>
  </r>
  <r>
    <x v="4421"/>
    <x v="0"/>
    <s v="P3"/>
    <x v="2"/>
    <x v="2"/>
    <x v="80"/>
    <x v="4421"/>
    <x v="5"/>
    <x v="149"/>
    <s v="4/19/2002"/>
    <x v="54"/>
  </r>
  <r>
    <x v="4422"/>
    <x v="0"/>
    <s v="P3"/>
    <x v="0"/>
    <x v="0"/>
    <x v="161"/>
    <x v="4422"/>
    <x v="2"/>
    <x v="149"/>
    <d v="2002-10-04T00:00:00"/>
    <x v="1"/>
  </r>
  <r>
    <x v="4423"/>
    <x v="0"/>
    <s v="P3"/>
    <x v="0"/>
    <x v="3"/>
    <x v="15"/>
    <x v="4423"/>
    <x v="3"/>
    <x v="149"/>
    <s v="3/23/2002"/>
    <x v="9"/>
  </r>
  <r>
    <x v="4424"/>
    <x v="0"/>
    <s v="P3"/>
    <x v="0"/>
    <x v="5"/>
    <x v="130"/>
    <x v="4424"/>
    <x v="3"/>
    <x v="149"/>
    <s v="4/17/2002"/>
    <x v="74"/>
  </r>
  <r>
    <x v="4425"/>
    <x v="1"/>
    <s v="P2"/>
    <x v="0"/>
    <x v="3"/>
    <x v="14"/>
    <x v="4425"/>
    <x v="3"/>
    <x v="149"/>
    <s v="6/17/2002"/>
    <x v="8"/>
  </r>
  <r>
    <x v="4426"/>
    <x v="0"/>
    <s v="P3"/>
    <x v="0"/>
    <x v="5"/>
    <x v="174"/>
    <x v="4426"/>
    <x v="7"/>
    <x v="149"/>
    <s v="4/17/2002"/>
    <x v="74"/>
  </r>
  <r>
    <x v="4427"/>
    <x v="0"/>
    <s v="P1"/>
    <x v="0"/>
    <x v="2"/>
    <x v="1"/>
    <x v="4427"/>
    <x v="1"/>
    <x v="149"/>
    <s v="3/20/2002"/>
    <x v="26"/>
  </r>
  <r>
    <x v="4428"/>
    <x v="0"/>
    <s v="P2"/>
    <x v="0"/>
    <x v="2"/>
    <x v="26"/>
    <x v="4428"/>
    <x v="7"/>
    <x v="149"/>
    <s v="3/25/2002"/>
    <x v="26"/>
  </r>
  <r>
    <x v="4429"/>
    <x v="0"/>
    <s v="P2"/>
    <x v="0"/>
    <x v="4"/>
    <x v="18"/>
    <x v="4429"/>
    <x v="1"/>
    <x v="149"/>
    <s v="3/28/2002"/>
    <x v="13"/>
  </r>
  <r>
    <x v="4430"/>
    <x v="0"/>
    <s v="P3"/>
    <x v="1"/>
    <x v="10"/>
    <x v="51"/>
    <x v="4430"/>
    <x v="1"/>
    <x v="149"/>
    <d v="2002-02-05T00:00:00"/>
    <x v="34"/>
  </r>
  <r>
    <x v="4431"/>
    <x v="0"/>
    <s v="P3"/>
    <x v="0"/>
    <x v="2"/>
    <x v="296"/>
    <x v="4431"/>
    <x v="3"/>
    <x v="149"/>
    <s v="3/20/2002"/>
    <x v="26"/>
  </r>
  <r>
    <x v="4432"/>
    <x v="0"/>
    <s v="P3"/>
    <x v="0"/>
    <x v="2"/>
    <x v="296"/>
    <x v="4432"/>
    <x v="3"/>
    <x v="149"/>
    <s v="3/20/2002"/>
    <x v="26"/>
  </r>
  <r>
    <x v="4433"/>
    <x v="0"/>
    <s v="P3"/>
    <x v="0"/>
    <x v="11"/>
    <x v="56"/>
    <x v="4433"/>
    <x v="3"/>
    <x v="149"/>
    <s v="4/13/2002"/>
    <x v="7"/>
  </r>
  <r>
    <x v="4434"/>
    <x v="0"/>
    <s v="P3"/>
    <x v="0"/>
    <x v="0"/>
    <x v="50"/>
    <x v="4434"/>
    <x v="1"/>
    <x v="149"/>
    <s v="3/19/2002"/>
    <x v="0"/>
  </r>
  <r>
    <x v="4435"/>
    <x v="0"/>
    <s v="P3"/>
    <x v="2"/>
    <x v="2"/>
    <x v="36"/>
    <x v="4435"/>
    <x v="7"/>
    <x v="149"/>
    <d v="2002-05-06T00:00:00"/>
    <x v="78"/>
  </r>
  <r>
    <x v="4436"/>
    <x v="0"/>
    <s v="P3"/>
    <x v="2"/>
    <x v="2"/>
    <x v="46"/>
    <x v="4436"/>
    <x v="4"/>
    <x v="149"/>
    <s v="3/27/2002"/>
    <x v="53"/>
  </r>
  <r>
    <x v="4437"/>
    <x v="0"/>
    <s v="P3"/>
    <x v="0"/>
    <x v="2"/>
    <x v="23"/>
    <x v="4437"/>
    <x v="3"/>
    <x v="149"/>
    <d v="2002-10-06T00:00:00"/>
    <x v="78"/>
  </r>
  <r>
    <x v="4438"/>
    <x v="0"/>
    <s v="P1"/>
    <x v="0"/>
    <x v="4"/>
    <x v="1"/>
    <x v="4438"/>
    <x v="1"/>
    <x v="149"/>
    <d v="2002-02-04T00:00:00"/>
    <x v="11"/>
  </r>
  <r>
    <x v="4439"/>
    <x v="0"/>
    <s v="P3"/>
    <x v="0"/>
    <x v="5"/>
    <x v="29"/>
    <x v="4439"/>
    <x v="3"/>
    <x v="149"/>
    <d v="2002-04-04T00:00:00"/>
    <x v="16"/>
  </r>
  <r>
    <x v="4440"/>
    <x v="0"/>
    <s v="P3"/>
    <x v="0"/>
    <x v="0"/>
    <x v="1"/>
    <x v="4440"/>
    <x v="1"/>
    <x v="149"/>
    <d v="2002-09-04T00:00:00"/>
    <x v="80"/>
  </r>
  <r>
    <x v="4441"/>
    <x v="0"/>
    <s v="P3"/>
    <x v="0"/>
    <x v="5"/>
    <x v="145"/>
    <x v="4441"/>
    <x v="3"/>
    <x v="149"/>
    <s v="5/20/2002"/>
    <x v="74"/>
  </r>
  <r>
    <x v="4442"/>
    <x v="0"/>
    <s v="P2"/>
    <x v="2"/>
    <x v="9"/>
    <x v="114"/>
    <x v="4442"/>
    <x v="3"/>
    <x v="149"/>
    <d v="2002-09-04T00:00:00"/>
    <x v="49"/>
  </r>
  <r>
    <x v="4443"/>
    <x v="1"/>
    <s v="P3"/>
    <x v="1"/>
    <x v="2"/>
    <x v="36"/>
    <x v="4443"/>
    <x v="7"/>
    <x v="149"/>
    <s v="3/21/2002"/>
    <x v="7"/>
  </r>
  <r>
    <x v="4444"/>
    <x v="1"/>
    <s v="P2"/>
    <x v="0"/>
    <x v="0"/>
    <x v="89"/>
    <x v="4444"/>
    <x v="3"/>
    <x v="149"/>
    <s v="4/19/2002"/>
    <x v="0"/>
  </r>
  <r>
    <x v="4445"/>
    <x v="0"/>
    <s v="P3"/>
    <x v="1"/>
    <x v="2"/>
    <x v="56"/>
    <x v="4445"/>
    <x v="3"/>
    <x v="149"/>
    <s v="3/24/2002"/>
    <x v="7"/>
  </r>
  <r>
    <x v="4446"/>
    <x v="0"/>
    <s v="P2"/>
    <x v="0"/>
    <x v="2"/>
    <x v="94"/>
    <x v="4446"/>
    <x v="1"/>
    <x v="149"/>
    <s v="3/22/2002"/>
    <x v="21"/>
  </r>
  <r>
    <x v="4447"/>
    <x v="0"/>
    <s v="P2"/>
    <x v="2"/>
    <x v="2"/>
    <x v="113"/>
    <x v="4447"/>
    <x v="3"/>
    <x v="149"/>
    <s v="3/20/2002"/>
    <x v="57"/>
  </r>
  <r>
    <x v="4448"/>
    <x v="0"/>
    <s v="P2"/>
    <x v="2"/>
    <x v="2"/>
    <x v="90"/>
    <x v="4448"/>
    <x v="1"/>
    <x v="149"/>
    <d v="2002-02-04T00:00:00"/>
    <x v="78"/>
  </r>
  <r>
    <x v="4449"/>
    <x v="1"/>
    <s v="P2"/>
    <x v="0"/>
    <x v="2"/>
    <x v="54"/>
    <x v="4449"/>
    <x v="2"/>
    <x v="149"/>
    <s v="3/21/2002"/>
    <x v="26"/>
  </r>
  <r>
    <x v="4450"/>
    <x v="0"/>
    <s v="P3"/>
    <x v="0"/>
    <x v="0"/>
    <x v="36"/>
    <x v="4450"/>
    <x v="7"/>
    <x v="149"/>
    <s v="3/20/2002"/>
    <x v="3"/>
  </r>
  <r>
    <x v="4451"/>
    <x v="0"/>
    <s v="P3"/>
    <x v="0"/>
    <x v="0"/>
    <x v="56"/>
    <x v="4451"/>
    <x v="3"/>
    <x v="149"/>
    <s v="6/16/2003"/>
    <x v="79"/>
  </r>
  <r>
    <x v="4452"/>
    <x v="0"/>
    <s v="P3"/>
    <x v="2"/>
    <x v="2"/>
    <x v="14"/>
    <x v="4452"/>
    <x v="3"/>
    <x v="150"/>
    <s v="4/23/2002"/>
    <x v="78"/>
  </r>
  <r>
    <x v="4453"/>
    <x v="1"/>
    <s v="P2"/>
    <x v="2"/>
    <x v="2"/>
    <x v="69"/>
    <x v="4453"/>
    <x v="7"/>
    <x v="150"/>
    <s v="3/21/2002"/>
    <x v="38"/>
  </r>
  <r>
    <x v="4454"/>
    <x v="0"/>
    <s v="P2"/>
    <x v="2"/>
    <x v="2"/>
    <x v="80"/>
    <x v="4454"/>
    <x v="5"/>
    <x v="150"/>
    <s v="3/28/2002"/>
    <x v="57"/>
  </r>
  <r>
    <x v="4455"/>
    <x v="0"/>
    <s v="P3"/>
    <x v="2"/>
    <x v="2"/>
    <x v="56"/>
    <x v="4455"/>
    <x v="3"/>
    <x v="150"/>
    <s v="3/28/2002"/>
    <x v="57"/>
  </r>
  <r>
    <x v="4456"/>
    <x v="0"/>
    <s v="P3"/>
    <x v="2"/>
    <x v="2"/>
    <x v="2"/>
    <x v="4456"/>
    <x v="2"/>
    <x v="150"/>
    <s v="3/28/2002"/>
    <x v="51"/>
  </r>
  <r>
    <x v="4457"/>
    <x v="0"/>
    <s v="P3"/>
    <x v="0"/>
    <x v="0"/>
    <x v="2"/>
    <x v="4457"/>
    <x v="2"/>
    <x v="150"/>
    <d v="2002-08-10T00:00:00"/>
    <x v="1"/>
  </r>
  <r>
    <x v="4458"/>
    <x v="0"/>
    <s v="P4"/>
    <x v="2"/>
    <x v="2"/>
    <x v="56"/>
    <x v="4458"/>
    <x v="3"/>
    <x v="150"/>
    <s v="3/26/2002"/>
    <x v="57"/>
  </r>
  <r>
    <x v="4459"/>
    <x v="0"/>
    <s v="P2"/>
    <x v="2"/>
    <x v="2"/>
    <x v="34"/>
    <x v="4459"/>
    <x v="1"/>
    <x v="150"/>
    <s v="4/24/2002"/>
    <x v="38"/>
  </r>
  <r>
    <x v="4460"/>
    <x v="2"/>
    <s v="P3"/>
    <x v="1"/>
    <x v="2"/>
    <x v="36"/>
    <x v="4460"/>
    <x v="7"/>
    <x v="150"/>
    <s v="3/21/2002"/>
    <x v="7"/>
  </r>
  <r>
    <x v="4461"/>
    <x v="0"/>
    <s v="P2"/>
    <x v="2"/>
    <x v="2"/>
    <x v="77"/>
    <x v="4461"/>
    <x v="1"/>
    <x v="150"/>
    <s v="4/24/2002"/>
    <x v="38"/>
  </r>
  <r>
    <x v="4462"/>
    <x v="0"/>
    <s v="P2"/>
    <x v="2"/>
    <x v="2"/>
    <x v="198"/>
    <x v="4462"/>
    <x v="3"/>
    <x v="150"/>
    <s v="3/22/2002"/>
    <x v="38"/>
  </r>
  <r>
    <x v="4463"/>
    <x v="0"/>
    <s v="P2"/>
    <x v="2"/>
    <x v="2"/>
    <x v="15"/>
    <x v="4463"/>
    <x v="3"/>
    <x v="150"/>
    <d v="2002-02-04T00:00:00"/>
    <x v="38"/>
  </r>
  <r>
    <x v="4464"/>
    <x v="0"/>
    <s v="P1"/>
    <x v="2"/>
    <x v="2"/>
    <x v="114"/>
    <x v="4464"/>
    <x v="3"/>
    <x v="150"/>
    <s v="3/22/2002"/>
    <x v="57"/>
  </r>
  <r>
    <x v="4465"/>
    <x v="1"/>
    <s v="P3"/>
    <x v="2"/>
    <x v="2"/>
    <x v="248"/>
    <x v="4465"/>
    <x v="2"/>
    <x v="150"/>
    <d v="2003-10-01T00:00:00"/>
    <x v="51"/>
  </r>
  <r>
    <x v="4466"/>
    <x v="0"/>
    <s v="P2"/>
    <x v="2"/>
    <x v="2"/>
    <x v="32"/>
    <x v="4466"/>
    <x v="2"/>
    <x v="150"/>
    <s v="3/29/2002"/>
    <x v="51"/>
  </r>
  <r>
    <x v="4467"/>
    <x v="0"/>
    <s v="P3"/>
    <x v="2"/>
    <x v="2"/>
    <x v="70"/>
    <x v="4467"/>
    <x v="2"/>
    <x v="150"/>
    <s v="3/20/2002"/>
    <x v="53"/>
  </r>
  <r>
    <x v="4468"/>
    <x v="0"/>
    <s v="P3"/>
    <x v="2"/>
    <x v="9"/>
    <x v="1"/>
    <x v="4468"/>
    <x v="1"/>
    <x v="150"/>
    <s v="3/20/2002"/>
    <x v="44"/>
  </r>
  <r>
    <x v="4469"/>
    <x v="0"/>
    <s v="P3"/>
    <x v="2"/>
    <x v="2"/>
    <x v="153"/>
    <x v="4469"/>
    <x v="1"/>
    <x v="150"/>
    <d v="2002-05-06T00:00:00"/>
    <x v="78"/>
  </r>
  <r>
    <x v="4470"/>
    <x v="0"/>
    <s v="P3"/>
    <x v="2"/>
    <x v="2"/>
    <x v="14"/>
    <x v="4470"/>
    <x v="3"/>
    <x v="150"/>
    <s v="4/23/2002"/>
    <x v="78"/>
  </r>
  <r>
    <x v="4471"/>
    <x v="0"/>
    <s v="P3"/>
    <x v="2"/>
    <x v="2"/>
    <x v="138"/>
    <x v="4471"/>
    <x v="2"/>
    <x v="150"/>
    <d v="2002-05-06T00:00:00"/>
    <x v="78"/>
  </r>
  <r>
    <x v="4472"/>
    <x v="0"/>
    <s v="P2"/>
    <x v="2"/>
    <x v="2"/>
    <x v="337"/>
    <x v="4472"/>
    <x v="2"/>
    <x v="150"/>
    <d v="2002-03-05T00:00:00"/>
    <x v="78"/>
  </r>
  <r>
    <x v="4473"/>
    <x v="1"/>
    <s v="P1"/>
    <x v="2"/>
    <x v="2"/>
    <x v="48"/>
    <x v="4473"/>
    <x v="2"/>
    <x v="150"/>
    <s v="3/21/2002"/>
    <x v="51"/>
  </r>
  <r>
    <x v="4474"/>
    <x v="0"/>
    <s v="P1"/>
    <x v="2"/>
    <x v="2"/>
    <x v="40"/>
    <x v="4474"/>
    <x v="3"/>
    <x v="150"/>
    <s v="3/22/2002"/>
    <x v="51"/>
  </r>
  <r>
    <x v="4475"/>
    <x v="0"/>
    <s v="P2"/>
    <x v="2"/>
    <x v="2"/>
    <x v="144"/>
    <x v="4475"/>
    <x v="2"/>
    <x v="150"/>
    <s v="3/21/2002"/>
    <x v="36"/>
  </r>
  <r>
    <x v="4476"/>
    <x v="0"/>
    <s v="P3"/>
    <x v="2"/>
    <x v="2"/>
    <x v="293"/>
    <x v="4476"/>
    <x v="1"/>
    <x v="150"/>
    <s v="3/21/2002"/>
    <x v="36"/>
  </r>
  <r>
    <x v="4477"/>
    <x v="0"/>
    <s v="P2"/>
    <x v="2"/>
    <x v="2"/>
    <x v="15"/>
    <x v="4477"/>
    <x v="3"/>
    <x v="150"/>
    <d v="2002-11-04T00:00:00"/>
    <x v="25"/>
  </r>
  <r>
    <x v="4478"/>
    <x v="1"/>
    <s v="P3"/>
    <x v="2"/>
    <x v="4"/>
    <x v="238"/>
    <x v="4478"/>
    <x v="4"/>
    <x v="150"/>
    <s v="5/16/2002"/>
    <x v="10"/>
  </r>
  <r>
    <x v="4479"/>
    <x v="0"/>
    <s v="P1"/>
    <x v="2"/>
    <x v="2"/>
    <x v="26"/>
    <x v="4479"/>
    <x v="7"/>
    <x v="150"/>
    <s v="3/22/2002"/>
    <x v="51"/>
  </r>
  <r>
    <x v="4480"/>
    <x v="0"/>
    <s v="P2"/>
    <x v="2"/>
    <x v="2"/>
    <x v="2"/>
    <x v="4480"/>
    <x v="2"/>
    <x v="150"/>
    <d v="2002-02-04T00:00:00"/>
    <x v="51"/>
  </r>
  <r>
    <x v="4481"/>
    <x v="0"/>
    <s v="P3"/>
    <x v="2"/>
    <x v="9"/>
    <x v="106"/>
    <x v="4481"/>
    <x v="3"/>
    <x v="150"/>
    <d v="2002-04-06T00:00:00"/>
    <x v="44"/>
  </r>
  <r>
    <x v="4482"/>
    <x v="0"/>
    <s v="P2"/>
    <x v="2"/>
    <x v="2"/>
    <x v="21"/>
    <x v="4482"/>
    <x v="6"/>
    <x v="150"/>
    <s v="3/25/2002"/>
    <x v="51"/>
  </r>
  <r>
    <x v="4483"/>
    <x v="1"/>
    <s v="P1"/>
    <x v="2"/>
    <x v="2"/>
    <x v="338"/>
    <x v="4483"/>
    <x v="1"/>
    <x v="150"/>
    <d v="2002-03-05T00:00:00"/>
    <x v="14"/>
  </r>
  <r>
    <x v="4484"/>
    <x v="1"/>
    <s v="P3"/>
    <x v="0"/>
    <x v="2"/>
    <x v="36"/>
    <x v="4484"/>
    <x v="7"/>
    <x v="150"/>
    <d v="2002-01-04T00:00:00"/>
    <x v="20"/>
  </r>
  <r>
    <x v="4485"/>
    <x v="1"/>
    <s v="P1"/>
    <x v="2"/>
    <x v="2"/>
    <x v="36"/>
    <x v="4485"/>
    <x v="7"/>
    <x v="150"/>
    <s v="3/26/2002"/>
    <x v="85"/>
  </r>
  <r>
    <x v="4486"/>
    <x v="1"/>
    <s v="P3"/>
    <x v="0"/>
    <x v="2"/>
    <x v="36"/>
    <x v="4486"/>
    <x v="7"/>
    <x v="150"/>
    <d v="2002-03-04T00:00:00"/>
    <x v="22"/>
  </r>
  <r>
    <x v="4487"/>
    <x v="2"/>
    <s v="P3"/>
    <x v="0"/>
    <x v="2"/>
    <x v="31"/>
    <x v="4487"/>
    <x v="2"/>
    <x v="150"/>
    <d v="2002-02-04T00:00:00"/>
    <x v="22"/>
  </r>
  <r>
    <x v="4488"/>
    <x v="0"/>
    <s v="P1"/>
    <x v="2"/>
    <x v="2"/>
    <x v="36"/>
    <x v="4488"/>
    <x v="7"/>
    <x v="150"/>
    <s v="3/22/2002"/>
    <x v="51"/>
  </r>
  <r>
    <x v="4489"/>
    <x v="0"/>
    <s v="P2"/>
    <x v="0"/>
    <x v="2"/>
    <x v="339"/>
    <x v="4489"/>
    <x v="2"/>
    <x v="150"/>
    <s v="3/21/2002"/>
    <x v="21"/>
  </r>
  <r>
    <x v="4490"/>
    <x v="0"/>
    <s v="P3"/>
    <x v="0"/>
    <x v="2"/>
    <x v="340"/>
    <x v="4490"/>
    <x v="2"/>
    <x v="150"/>
    <s v="5/15/2002"/>
    <x v="78"/>
  </r>
  <r>
    <x v="4491"/>
    <x v="0"/>
    <s v="P1"/>
    <x v="2"/>
    <x v="2"/>
    <x v="101"/>
    <x v="4491"/>
    <x v="2"/>
    <x v="150"/>
    <s v="3/25/2002"/>
    <x v="85"/>
  </r>
  <r>
    <x v="4492"/>
    <x v="0"/>
    <s v="P3"/>
    <x v="2"/>
    <x v="2"/>
    <x v="239"/>
    <x v="4492"/>
    <x v="3"/>
    <x v="150"/>
    <s v="3/25/2002"/>
    <x v="85"/>
  </r>
  <r>
    <x v="4493"/>
    <x v="0"/>
    <s v="P3"/>
    <x v="2"/>
    <x v="9"/>
    <x v="36"/>
    <x v="4493"/>
    <x v="7"/>
    <x v="150"/>
    <s v="3/22/2002"/>
    <x v="44"/>
  </r>
  <r>
    <x v="4494"/>
    <x v="0"/>
    <s v="P3"/>
    <x v="1"/>
    <x v="2"/>
    <x v="36"/>
    <x v="4494"/>
    <x v="7"/>
    <x v="150"/>
    <s v="3/20/2002"/>
    <x v="7"/>
  </r>
  <r>
    <x v="4495"/>
    <x v="0"/>
    <s v="P3"/>
    <x v="0"/>
    <x v="5"/>
    <x v="2"/>
    <x v="4495"/>
    <x v="2"/>
    <x v="150"/>
    <s v="5/16/2002"/>
    <x v="61"/>
  </r>
  <r>
    <x v="4496"/>
    <x v="0"/>
    <s v="P3"/>
    <x v="0"/>
    <x v="2"/>
    <x v="2"/>
    <x v="4496"/>
    <x v="2"/>
    <x v="150"/>
    <s v="5/17/2002"/>
    <x v="20"/>
  </r>
  <r>
    <x v="4497"/>
    <x v="0"/>
    <s v="P1"/>
    <x v="0"/>
    <x v="4"/>
    <x v="6"/>
    <x v="4497"/>
    <x v="2"/>
    <x v="150"/>
    <s v="3/21/2002"/>
    <x v="10"/>
  </r>
  <r>
    <x v="4498"/>
    <x v="3"/>
    <s v="P3"/>
    <x v="0"/>
    <x v="3"/>
    <x v="270"/>
    <x v="4498"/>
    <x v="2"/>
    <x v="150"/>
    <s v="3/24/2002"/>
    <x v="9"/>
  </r>
  <r>
    <x v="4499"/>
    <x v="3"/>
    <s v="P3"/>
    <x v="2"/>
    <x v="2"/>
    <x v="118"/>
    <x v="4499"/>
    <x v="6"/>
    <x v="150"/>
    <s v="3/26/2002"/>
    <x v="85"/>
  </r>
  <r>
    <x v="4500"/>
    <x v="0"/>
    <s v="P3"/>
    <x v="2"/>
    <x v="2"/>
    <x v="202"/>
    <x v="4500"/>
    <x v="1"/>
    <x v="150"/>
    <s v="4/18/2002"/>
    <x v="54"/>
  </r>
  <r>
    <x v="4501"/>
    <x v="0"/>
    <s v="P3"/>
    <x v="2"/>
    <x v="9"/>
    <x v="36"/>
    <x v="4501"/>
    <x v="7"/>
    <x v="150"/>
    <s v="3/20/2002"/>
    <x v="44"/>
  </r>
  <r>
    <x v="4502"/>
    <x v="0"/>
    <s v="P3"/>
    <x v="2"/>
    <x v="2"/>
    <x v="15"/>
    <x v="4502"/>
    <x v="3"/>
    <x v="150"/>
    <s v="3/20/2002"/>
    <x v="53"/>
  </r>
  <r>
    <x v="4503"/>
    <x v="0"/>
    <s v="P2"/>
    <x v="2"/>
    <x v="2"/>
    <x v="336"/>
    <x v="4503"/>
    <x v="2"/>
    <x v="150"/>
    <s v="3/25/2002"/>
    <x v="85"/>
  </r>
  <r>
    <x v="4504"/>
    <x v="0"/>
    <s v="P3"/>
    <x v="0"/>
    <x v="5"/>
    <x v="2"/>
    <x v="4504"/>
    <x v="2"/>
    <x v="150"/>
    <d v="2002-11-09T00:00:00"/>
    <x v="30"/>
  </r>
  <r>
    <x v="4505"/>
    <x v="0"/>
    <s v="P2"/>
    <x v="0"/>
    <x v="0"/>
    <x v="194"/>
    <x v="4505"/>
    <x v="3"/>
    <x v="150"/>
    <d v="2002-09-04T00:00:00"/>
    <x v="80"/>
  </r>
  <r>
    <x v="4506"/>
    <x v="0"/>
    <s v="P1"/>
    <x v="2"/>
    <x v="2"/>
    <x v="56"/>
    <x v="4506"/>
    <x v="3"/>
    <x v="150"/>
    <s v="3/22/2002"/>
    <x v="57"/>
  </r>
  <r>
    <x v="4507"/>
    <x v="1"/>
    <s v="P3"/>
    <x v="0"/>
    <x v="11"/>
    <x v="227"/>
    <x v="4507"/>
    <x v="2"/>
    <x v="150"/>
    <s v="3/25/2002"/>
    <x v="46"/>
  </r>
  <r>
    <x v="4508"/>
    <x v="0"/>
    <s v="P2"/>
    <x v="0"/>
    <x v="11"/>
    <x v="55"/>
    <x v="4508"/>
    <x v="0"/>
    <x v="150"/>
    <d v="2002-04-04T00:00:00"/>
    <x v="46"/>
  </r>
  <r>
    <x v="4509"/>
    <x v="0"/>
    <s v="P3"/>
    <x v="0"/>
    <x v="4"/>
    <x v="66"/>
    <x v="4509"/>
    <x v="4"/>
    <x v="150"/>
    <s v="3/26/2002"/>
    <x v="10"/>
  </r>
  <r>
    <x v="4510"/>
    <x v="0"/>
    <s v="P3"/>
    <x v="2"/>
    <x v="2"/>
    <x v="331"/>
    <x v="4510"/>
    <x v="4"/>
    <x v="150"/>
    <s v="4/19/2002"/>
    <x v="54"/>
  </r>
  <r>
    <x v="4511"/>
    <x v="2"/>
    <s v="P1"/>
    <x v="0"/>
    <x v="1"/>
    <x v="133"/>
    <x v="4511"/>
    <x v="1"/>
    <x v="150"/>
    <s v="3/20/2002"/>
    <x v="35"/>
  </r>
  <r>
    <x v="4512"/>
    <x v="0"/>
    <s v="P3"/>
    <x v="0"/>
    <x v="11"/>
    <x v="15"/>
    <x v="4512"/>
    <x v="3"/>
    <x v="150"/>
    <d v="2002-04-04T00:00:00"/>
    <x v="46"/>
  </r>
  <r>
    <x v="4513"/>
    <x v="0"/>
    <s v="P5"/>
    <x v="2"/>
    <x v="2"/>
    <x v="200"/>
    <x v="4513"/>
    <x v="3"/>
    <x v="150"/>
    <d v="2003-08-04T00:00:00"/>
    <x v="38"/>
  </r>
  <r>
    <x v="4514"/>
    <x v="0"/>
    <s v="P3"/>
    <x v="0"/>
    <x v="4"/>
    <x v="96"/>
    <x v="4514"/>
    <x v="2"/>
    <x v="150"/>
    <s v="4/23/2002"/>
    <x v="10"/>
  </r>
  <r>
    <x v="4515"/>
    <x v="0"/>
    <s v="P1"/>
    <x v="0"/>
    <x v="11"/>
    <x v="47"/>
    <x v="4515"/>
    <x v="2"/>
    <x v="150"/>
    <s v="5/21/2002"/>
    <x v="46"/>
  </r>
  <r>
    <x v="4516"/>
    <x v="0"/>
    <s v="P3"/>
    <x v="2"/>
    <x v="2"/>
    <x v="26"/>
    <x v="4516"/>
    <x v="7"/>
    <x v="150"/>
    <d v="2002-05-06T00:00:00"/>
    <x v="75"/>
  </r>
  <r>
    <x v="4517"/>
    <x v="0"/>
    <s v="P2"/>
    <x v="2"/>
    <x v="4"/>
    <x v="10"/>
    <x v="4517"/>
    <x v="2"/>
    <x v="150"/>
    <s v="5/13/2002"/>
    <x v="13"/>
  </r>
  <r>
    <x v="4518"/>
    <x v="0"/>
    <s v="P3"/>
    <x v="0"/>
    <x v="4"/>
    <x v="60"/>
    <x v="4518"/>
    <x v="4"/>
    <x v="150"/>
    <d v="2002-07-05T00:00:00"/>
    <x v="13"/>
  </r>
  <r>
    <x v="4519"/>
    <x v="0"/>
    <s v="P3"/>
    <x v="2"/>
    <x v="2"/>
    <x v="26"/>
    <x v="4519"/>
    <x v="7"/>
    <x v="150"/>
    <d v="2002-07-04T00:00:00"/>
    <x v="53"/>
  </r>
  <r>
    <x v="4520"/>
    <x v="0"/>
    <s v="P3"/>
    <x v="0"/>
    <x v="0"/>
    <x v="53"/>
    <x v="4520"/>
    <x v="1"/>
    <x v="150"/>
    <d v="2002-02-04T00:00:00"/>
    <x v="0"/>
  </r>
  <r>
    <x v="4521"/>
    <x v="0"/>
    <s v="P3"/>
    <x v="0"/>
    <x v="11"/>
    <x v="10"/>
    <x v="4521"/>
    <x v="2"/>
    <x v="150"/>
    <s v="3/26/2002"/>
    <x v="46"/>
  </r>
  <r>
    <x v="4522"/>
    <x v="0"/>
    <s v="P1"/>
    <x v="0"/>
    <x v="4"/>
    <x v="282"/>
    <x v="4522"/>
    <x v="3"/>
    <x v="150"/>
    <d v="2002-02-04T00:00:00"/>
    <x v="11"/>
  </r>
  <r>
    <x v="4523"/>
    <x v="0"/>
    <s v="P2"/>
    <x v="2"/>
    <x v="2"/>
    <x v="15"/>
    <x v="4523"/>
    <x v="3"/>
    <x v="150"/>
    <s v="4/24/2002"/>
    <x v="38"/>
  </r>
  <r>
    <x v="4524"/>
    <x v="0"/>
    <s v="P1"/>
    <x v="2"/>
    <x v="2"/>
    <x v="118"/>
    <x v="4524"/>
    <x v="6"/>
    <x v="150"/>
    <s v="3/21/2002"/>
    <x v="51"/>
  </r>
  <r>
    <x v="4525"/>
    <x v="0"/>
    <s v="P3"/>
    <x v="0"/>
    <x v="4"/>
    <x v="74"/>
    <x v="4525"/>
    <x v="2"/>
    <x v="150"/>
    <s v="4/26/2002"/>
    <x v="11"/>
  </r>
  <r>
    <x v="4526"/>
    <x v="0"/>
    <s v="P2"/>
    <x v="0"/>
    <x v="4"/>
    <x v="288"/>
    <x v="4526"/>
    <x v="1"/>
    <x v="150"/>
    <d v="2002-09-04T00:00:00"/>
    <x v="10"/>
  </r>
  <r>
    <x v="4527"/>
    <x v="0"/>
    <s v="P3"/>
    <x v="0"/>
    <x v="7"/>
    <x v="3"/>
    <x v="4527"/>
    <x v="1"/>
    <x v="150"/>
    <d v="2002-05-04T00:00:00"/>
    <x v="25"/>
  </r>
  <r>
    <x v="4528"/>
    <x v="0"/>
    <s v="P3"/>
    <x v="0"/>
    <x v="2"/>
    <x v="27"/>
    <x v="4528"/>
    <x v="2"/>
    <x v="150"/>
    <s v="3/28/2002"/>
    <x v="26"/>
  </r>
  <r>
    <x v="4529"/>
    <x v="0"/>
    <s v="P3"/>
    <x v="1"/>
    <x v="10"/>
    <x v="69"/>
    <x v="4529"/>
    <x v="7"/>
    <x v="150"/>
    <s v="3/20/2002"/>
    <x v="34"/>
  </r>
  <r>
    <x v="4530"/>
    <x v="0"/>
    <s v="P1"/>
    <x v="1"/>
    <x v="2"/>
    <x v="51"/>
    <x v="4530"/>
    <x v="1"/>
    <x v="150"/>
    <s v="4/17/2002"/>
    <x v="7"/>
  </r>
  <r>
    <x v="4531"/>
    <x v="0"/>
    <s v="P3"/>
    <x v="0"/>
    <x v="5"/>
    <x v="35"/>
    <x v="4531"/>
    <x v="2"/>
    <x v="150"/>
    <s v="9/24/2004"/>
    <x v="61"/>
  </r>
  <r>
    <x v="4532"/>
    <x v="0"/>
    <s v="P1"/>
    <x v="0"/>
    <x v="11"/>
    <x v="53"/>
    <x v="4532"/>
    <x v="1"/>
    <x v="150"/>
    <s v="4/19/2002"/>
    <x v="7"/>
  </r>
  <r>
    <x v="4533"/>
    <x v="0"/>
    <s v="P3"/>
    <x v="0"/>
    <x v="2"/>
    <x v="15"/>
    <x v="4533"/>
    <x v="3"/>
    <x v="150"/>
    <d v="2002-08-04T00:00:00"/>
    <x v="78"/>
  </r>
  <r>
    <x v="4534"/>
    <x v="0"/>
    <s v="P3"/>
    <x v="1"/>
    <x v="2"/>
    <x v="341"/>
    <x v="4534"/>
    <x v="5"/>
    <x v="150"/>
    <s v="3/21/2002"/>
    <x v="7"/>
  </r>
  <r>
    <x v="4535"/>
    <x v="0"/>
    <s v="P2"/>
    <x v="0"/>
    <x v="4"/>
    <x v="36"/>
    <x v="4535"/>
    <x v="7"/>
    <x v="150"/>
    <s v="3/20/2002"/>
    <x v="11"/>
  </r>
  <r>
    <x v="4536"/>
    <x v="0"/>
    <s v="P3"/>
    <x v="0"/>
    <x v="2"/>
    <x v="3"/>
    <x v="4536"/>
    <x v="1"/>
    <x v="150"/>
    <d v="2002-01-05T00:00:00"/>
    <x v="19"/>
  </r>
  <r>
    <x v="4537"/>
    <x v="0"/>
    <s v="P2"/>
    <x v="2"/>
    <x v="2"/>
    <x v="2"/>
    <x v="4537"/>
    <x v="2"/>
    <x v="150"/>
    <s v="3/29/2002"/>
    <x v="51"/>
  </r>
  <r>
    <x v="4538"/>
    <x v="0"/>
    <s v="P3"/>
    <x v="2"/>
    <x v="9"/>
    <x v="92"/>
    <x v="4538"/>
    <x v="2"/>
    <x v="150"/>
    <s v="3/21/2002"/>
    <x v="44"/>
  </r>
  <r>
    <x v="4539"/>
    <x v="0"/>
    <s v="P2"/>
    <x v="0"/>
    <x v="4"/>
    <x v="81"/>
    <x v="4539"/>
    <x v="4"/>
    <x v="150"/>
    <s v="3/26/2002"/>
    <x v="10"/>
  </r>
  <r>
    <x v="4540"/>
    <x v="0"/>
    <s v="P3"/>
    <x v="0"/>
    <x v="2"/>
    <x v="47"/>
    <x v="4540"/>
    <x v="2"/>
    <x v="150"/>
    <s v="3/21/2002"/>
    <x v="20"/>
  </r>
  <r>
    <x v="4541"/>
    <x v="0"/>
    <s v="P3"/>
    <x v="0"/>
    <x v="4"/>
    <x v="15"/>
    <x v="4541"/>
    <x v="3"/>
    <x v="150"/>
    <s v="3/26/2002"/>
    <x v="10"/>
  </r>
  <r>
    <x v="4542"/>
    <x v="0"/>
    <s v="P3"/>
    <x v="1"/>
    <x v="2"/>
    <x v="124"/>
    <x v="4542"/>
    <x v="1"/>
    <x v="150"/>
    <s v="3/25/2002"/>
    <x v="7"/>
  </r>
  <r>
    <x v="4543"/>
    <x v="1"/>
    <s v="P2"/>
    <x v="0"/>
    <x v="1"/>
    <x v="120"/>
    <x v="4543"/>
    <x v="2"/>
    <x v="150"/>
    <s v="3/22/2002"/>
    <x v="35"/>
  </r>
  <r>
    <x v="4544"/>
    <x v="0"/>
    <s v="P2"/>
    <x v="2"/>
    <x v="4"/>
    <x v="36"/>
    <x v="4544"/>
    <x v="7"/>
    <x v="150"/>
    <s v="4/23/2002"/>
    <x v="13"/>
  </r>
  <r>
    <x v="4545"/>
    <x v="0"/>
    <s v="P3"/>
    <x v="0"/>
    <x v="5"/>
    <x v="2"/>
    <x v="4545"/>
    <x v="2"/>
    <x v="150"/>
    <s v="6/14/2002"/>
    <x v="61"/>
  </r>
  <r>
    <x v="4546"/>
    <x v="0"/>
    <s v="P3"/>
    <x v="2"/>
    <x v="4"/>
    <x v="290"/>
    <x v="4546"/>
    <x v="4"/>
    <x v="150"/>
    <s v="3/25/2002"/>
    <x v="13"/>
  </r>
  <r>
    <x v="4547"/>
    <x v="0"/>
    <s v="P1"/>
    <x v="2"/>
    <x v="4"/>
    <x v="15"/>
    <x v="4547"/>
    <x v="3"/>
    <x v="150"/>
    <s v="3/26/2002"/>
    <x v="12"/>
  </r>
  <r>
    <x v="4548"/>
    <x v="0"/>
    <s v="P3"/>
    <x v="0"/>
    <x v="0"/>
    <x v="174"/>
    <x v="4548"/>
    <x v="7"/>
    <x v="150"/>
    <s v="10/23/2002"/>
    <x v="1"/>
  </r>
  <r>
    <x v="4549"/>
    <x v="0"/>
    <s v="P3"/>
    <x v="0"/>
    <x v="5"/>
    <x v="189"/>
    <x v="4549"/>
    <x v="2"/>
    <x v="150"/>
    <d v="2002-09-04T00:00:00"/>
    <x v="64"/>
  </r>
  <r>
    <x v="4550"/>
    <x v="0"/>
    <s v="P3"/>
    <x v="0"/>
    <x v="0"/>
    <x v="36"/>
    <x v="4550"/>
    <x v="7"/>
    <x v="150"/>
    <d v="2002-11-04T00:00:00"/>
    <x v="1"/>
  </r>
  <r>
    <x v="4551"/>
    <x v="0"/>
    <s v="P3"/>
    <x v="0"/>
    <x v="4"/>
    <x v="17"/>
    <x v="4551"/>
    <x v="4"/>
    <x v="150"/>
    <s v="4/17/2002"/>
    <x v="13"/>
  </r>
  <r>
    <x v="4552"/>
    <x v="0"/>
    <s v="P3"/>
    <x v="1"/>
    <x v="2"/>
    <x v="2"/>
    <x v="4552"/>
    <x v="2"/>
    <x v="150"/>
    <s v="3/24/2002"/>
    <x v="7"/>
  </r>
  <r>
    <x v="4553"/>
    <x v="0"/>
    <s v="P3"/>
    <x v="2"/>
    <x v="4"/>
    <x v="96"/>
    <x v="4553"/>
    <x v="2"/>
    <x v="150"/>
    <s v="3/25/2002"/>
    <x v="13"/>
  </r>
  <r>
    <x v="4554"/>
    <x v="0"/>
    <s v="P3"/>
    <x v="0"/>
    <x v="0"/>
    <x v="40"/>
    <x v="4554"/>
    <x v="3"/>
    <x v="150"/>
    <d v="2002-10-04T00:00:00"/>
    <x v="0"/>
  </r>
  <r>
    <x v="4555"/>
    <x v="0"/>
    <s v="P3"/>
    <x v="0"/>
    <x v="2"/>
    <x v="92"/>
    <x v="4555"/>
    <x v="2"/>
    <x v="150"/>
    <s v="3/25/2002"/>
    <x v="17"/>
  </r>
  <r>
    <x v="4556"/>
    <x v="0"/>
    <s v="P3"/>
    <x v="1"/>
    <x v="2"/>
    <x v="15"/>
    <x v="4556"/>
    <x v="3"/>
    <x v="150"/>
    <d v="2002-03-04T00:00:00"/>
    <x v="7"/>
  </r>
  <r>
    <x v="4557"/>
    <x v="0"/>
    <s v="P1"/>
    <x v="0"/>
    <x v="2"/>
    <x v="40"/>
    <x v="4557"/>
    <x v="3"/>
    <x v="150"/>
    <d v="2002-03-04T00:00:00"/>
    <x v="22"/>
  </r>
  <r>
    <x v="4558"/>
    <x v="0"/>
    <s v="P3"/>
    <x v="1"/>
    <x v="2"/>
    <x v="192"/>
    <x v="4558"/>
    <x v="1"/>
    <x v="150"/>
    <s v="3/30/2002"/>
    <x v="7"/>
  </r>
  <r>
    <x v="4559"/>
    <x v="0"/>
    <s v="P3"/>
    <x v="0"/>
    <x v="0"/>
    <x v="10"/>
    <x v="4559"/>
    <x v="2"/>
    <x v="150"/>
    <s v="5/19/2002"/>
    <x v="0"/>
  </r>
  <r>
    <x v="4560"/>
    <x v="0"/>
    <s v="P3"/>
    <x v="0"/>
    <x v="1"/>
    <x v="117"/>
    <x v="4560"/>
    <x v="3"/>
    <x v="150"/>
    <s v="3/21/2002"/>
    <x v="34"/>
  </r>
  <r>
    <x v="4561"/>
    <x v="0"/>
    <s v="P3"/>
    <x v="2"/>
    <x v="4"/>
    <x v="342"/>
    <x v="4561"/>
    <x v="2"/>
    <x v="150"/>
    <s v="3/20/2002"/>
    <x v="11"/>
  </r>
  <r>
    <x v="4562"/>
    <x v="0"/>
    <s v="P2"/>
    <x v="0"/>
    <x v="2"/>
    <x v="2"/>
    <x v="4562"/>
    <x v="2"/>
    <x v="150"/>
    <d v="2002-11-04T00:00:00"/>
    <x v="26"/>
  </r>
  <r>
    <x v="4563"/>
    <x v="0"/>
    <s v="P3"/>
    <x v="0"/>
    <x v="3"/>
    <x v="53"/>
    <x v="4563"/>
    <x v="1"/>
    <x v="150"/>
    <d v="2002-02-04T00:00:00"/>
    <x v="9"/>
  </r>
  <r>
    <x v="4564"/>
    <x v="0"/>
    <s v="P3"/>
    <x v="0"/>
    <x v="3"/>
    <x v="56"/>
    <x v="4564"/>
    <x v="3"/>
    <x v="150"/>
    <s v="3/23/2002"/>
    <x v="9"/>
  </r>
  <r>
    <x v="4565"/>
    <x v="0"/>
    <s v="P3"/>
    <x v="0"/>
    <x v="3"/>
    <x v="33"/>
    <x v="4565"/>
    <x v="1"/>
    <x v="150"/>
    <s v="4/22/2002"/>
    <x v="9"/>
  </r>
  <r>
    <x v="4566"/>
    <x v="0"/>
    <s v="P1"/>
    <x v="0"/>
    <x v="2"/>
    <x v="61"/>
    <x v="4566"/>
    <x v="4"/>
    <x v="150"/>
    <d v="2002-01-04T00:00:00"/>
    <x v="22"/>
  </r>
  <r>
    <x v="4567"/>
    <x v="0"/>
    <s v="P3"/>
    <x v="0"/>
    <x v="1"/>
    <x v="105"/>
    <x v="4567"/>
    <x v="5"/>
    <x v="150"/>
    <s v="3/21/2002"/>
    <x v="34"/>
  </r>
  <r>
    <x v="4568"/>
    <x v="0"/>
    <s v="P3"/>
    <x v="0"/>
    <x v="3"/>
    <x v="132"/>
    <x v="4568"/>
    <x v="1"/>
    <x v="150"/>
    <s v="3/23/2002"/>
    <x v="9"/>
  </r>
  <r>
    <x v="4569"/>
    <x v="0"/>
    <s v="P3"/>
    <x v="0"/>
    <x v="2"/>
    <x v="267"/>
    <x v="4569"/>
    <x v="3"/>
    <x v="150"/>
    <s v="7/25/2002"/>
    <x v="20"/>
  </r>
  <r>
    <x v="4570"/>
    <x v="0"/>
    <s v="P3"/>
    <x v="0"/>
    <x v="0"/>
    <x v="79"/>
    <x v="4570"/>
    <x v="3"/>
    <x v="150"/>
    <d v="2002-09-05T00:00:00"/>
    <x v="3"/>
  </r>
  <r>
    <x v="4571"/>
    <x v="0"/>
    <s v="P3"/>
    <x v="0"/>
    <x v="2"/>
    <x v="114"/>
    <x v="4571"/>
    <x v="3"/>
    <x v="150"/>
    <s v="3/21/2002"/>
    <x v="26"/>
  </r>
  <r>
    <x v="4572"/>
    <x v="0"/>
    <s v="P2"/>
    <x v="0"/>
    <x v="4"/>
    <x v="94"/>
    <x v="4572"/>
    <x v="1"/>
    <x v="150"/>
    <s v="3/27/2002"/>
    <x v="11"/>
  </r>
  <r>
    <x v="4573"/>
    <x v="0"/>
    <s v="P3"/>
    <x v="0"/>
    <x v="2"/>
    <x v="15"/>
    <x v="4573"/>
    <x v="3"/>
    <x v="150"/>
    <d v="2002-07-05T00:00:00"/>
    <x v="20"/>
  </r>
  <r>
    <x v="4574"/>
    <x v="0"/>
    <s v="P2"/>
    <x v="2"/>
    <x v="2"/>
    <x v="78"/>
    <x v="4574"/>
    <x v="2"/>
    <x v="150"/>
    <s v="6/13/2002"/>
    <x v="78"/>
  </r>
  <r>
    <x v="4575"/>
    <x v="0"/>
    <s v="P3"/>
    <x v="0"/>
    <x v="5"/>
    <x v="18"/>
    <x v="4575"/>
    <x v="1"/>
    <x v="150"/>
    <d v="2002-11-09T00:00:00"/>
    <x v="30"/>
  </r>
  <r>
    <x v="4576"/>
    <x v="0"/>
    <s v="P2"/>
    <x v="2"/>
    <x v="4"/>
    <x v="36"/>
    <x v="4576"/>
    <x v="7"/>
    <x v="150"/>
    <s v="3/25/2002"/>
    <x v="11"/>
  </r>
  <r>
    <x v="4577"/>
    <x v="0"/>
    <s v="P3"/>
    <x v="1"/>
    <x v="2"/>
    <x v="36"/>
    <x v="4577"/>
    <x v="7"/>
    <x v="150"/>
    <s v="3/21/2002"/>
    <x v="7"/>
  </r>
  <r>
    <x v="4578"/>
    <x v="0"/>
    <s v="P3"/>
    <x v="2"/>
    <x v="9"/>
    <x v="133"/>
    <x v="4578"/>
    <x v="1"/>
    <x v="150"/>
    <s v="3/25/2002"/>
    <x v="47"/>
  </r>
  <r>
    <x v="4579"/>
    <x v="0"/>
    <s v="P3"/>
    <x v="0"/>
    <x v="4"/>
    <x v="343"/>
    <x v="4579"/>
    <x v="2"/>
    <x v="150"/>
    <d v="2002-07-05T00:00:00"/>
    <x v="11"/>
  </r>
  <r>
    <x v="4580"/>
    <x v="0"/>
    <s v="P1"/>
    <x v="2"/>
    <x v="2"/>
    <x v="133"/>
    <x v="4580"/>
    <x v="1"/>
    <x v="151"/>
    <s v="3/25/2002"/>
    <x v="85"/>
  </r>
  <r>
    <x v="4581"/>
    <x v="0"/>
    <s v="P2"/>
    <x v="2"/>
    <x v="9"/>
    <x v="133"/>
    <x v="4581"/>
    <x v="1"/>
    <x v="151"/>
    <d v="2002-08-04T00:00:00"/>
    <x v="49"/>
  </r>
  <r>
    <x v="4582"/>
    <x v="0"/>
    <s v="P3"/>
    <x v="1"/>
    <x v="2"/>
    <x v="51"/>
    <x v="4582"/>
    <x v="1"/>
    <x v="151"/>
    <s v="3/24/2002"/>
    <x v="7"/>
  </r>
  <r>
    <x v="4583"/>
    <x v="0"/>
    <s v="P2"/>
    <x v="0"/>
    <x v="0"/>
    <x v="94"/>
    <x v="4583"/>
    <x v="1"/>
    <x v="151"/>
    <s v="4/26/2002"/>
    <x v="4"/>
  </r>
  <r>
    <x v="4584"/>
    <x v="2"/>
    <s v="P3"/>
    <x v="2"/>
    <x v="4"/>
    <x v="36"/>
    <x v="4584"/>
    <x v="7"/>
    <x v="151"/>
    <s v="3/22/2002"/>
    <x v="11"/>
  </r>
  <r>
    <x v="4585"/>
    <x v="0"/>
    <s v="P3"/>
    <x v="2"/>
    <x v="9"/>
    <x v="208"/>
    <x v="4585"/>
    <x v="3"/>
    <x v="151"/>
    <s v="3/25/2002"/>
    <x v="44"/>
  </r>
  <r>
    <x v="4586"/>
    <x v="0"/>
    <s v="P3"/>
    <x v="2"/>
    <x v="9"/>
    <x v="1"/>
    <x v="4586"/>
    <x v="1"/>
    <x v="151"/>
    <s v="3/21/2002"/>
    <x v="44"/>
  </r>
  <r>
    <x v="4587"/>
    <x v="0"/>
    <s v="P3"/>
    <x v="0"/>
    <x v="0"/>
    <x v="36"/>
    <x v="4587"/>
    <x v="7"/>
    <x v="151"/>
    <s v="5/23/2002"/>
    <x v="3"/>
  </r>
  <r>
    <x v="4588"/>
    <x v="0"/>
    <s v="P3"/>
    <x v="0"/>
    <x v="0"/>
    <x v="298"/>
    <x v="4588"/>
    <x v="1"/>
    <x v="151"/>
    <s v="3/21/2002"/>
    <x v="80"/>
  </r>
  <r>
    <x v="4589"/>
    <x v="0"/>
    <s v="P3"/>
    <x v="0"/>
    <x v="4"/>
    <x v="36"/>
    <x v="4589"/>
    <x v="7"/>
    <x v="151"/>
    <s v="3/25/2002"/>
    <x v="11"/>
  </r>
  <r>
    <x v="4590"/>
    <x v="0"/>
    <s v="P3"/>
    <x v="2"/>
    <x v="4"/>
    <x v="156"/>
    <x v="4590"/>
    <x v="1"/>
    <x v="151"/>
    <s v="3/25/2002"/>
    <x v="11"/>
  </r>
  <r>
    <x v="4591"/>
    <x v="0"/>
    <s v="P3"/>
    <x v="0"/>
    <x v="12"/>
    <x v="15"/>
    <x v="4591"/>
    <x v="3"/>
    <x v="151"/>
    <d v="2002-08-05T00:00:00"/>
    <x v="72"/>
  </r>
  <r>
    <x v="4592"/>
    <x v="0"/>
    <s v="P3"/>
    <x v="0"/>
    <x v="3"/>
    <x v="36"/>
    <x v="4592"/>
    <x v="7"/>
    <x v="151"/>
    <s v="3/21/2002"/>
    <x v="8"/>
  </r>
  <r>
    <x v="4593"/>
    <x v="0"/>
    <s v="P3"/>
    <x v="0"/>
    <x v="4"/>
    <x v="344"/>
    <x v="4593"/>
    <x v="2"/>
    <x v="151"/>
    <s v="5/16/2002"/>
    <x v="11"/>
  </r>
  <r>
    <x v="4594"/>
    <x v="0"/>
    <s v="P3"/>
    <x v="0"/>
    <x v="0"/>
    <x v="8"/>
    <x v="4594"/>
    <x v="1"/>
    <x v="151"/>
    <d v="2002-05-04T00:00:00"/>
    <x v="1"/>
  </r>
  <r>
    <x v="4595"/>
    <x v="0"/>
    <s v="P3"/>
    <x v="2"/>
    <x v="2"/>
    <x v="26"/>
    <x v="4595"/>
    <x v="7"/>
    <x v="151"/>
    <d v="2002-07-05T00:00:00"/>
    <x v="38"/>
  </r>
  <r>
    <x v="4596"/>
    <x v="0"/>
    <s v="P3"/>
    <x v="0"/>
    <x v="0"/>
    <x v="296"/>
    <x v="4596"/>
    <x v="3"/>
    <x v="151"/>
    <d v="2002-09-04T00:00:00"/>
    <x v="80"/>
  </r>
  <r>
    <x v="4597"/>
    <x v="0"/>
    <s v="P3"/>
    <x v="1"/>
    <x v="2"/>
    <x v="60"/>
    <x v="4597"/>
    <x v="4"/>
    <x v="151"/>
    <s v="3/24/2002"/>
    <x v="7"/>
  </r>
  <r>
    <x v="4598"/>
    <x v="0"/>
    <s v="P3"/>
    <x v="0"/>
    <x v="0"/>
    <x v="125"/>
    <x v="4598"/>
    <x v="4"/>
    <x v="151"/>
    <d v="2002-10-04T00:00:00"/>
    <x v="3"/>
  </r>
  <r>
    <x v="4599"/>
    <x v="0"/>
    <s v="P3"/>
    <x v="0"/>
    <x v="11"/>
    <x v="55"/>
    <x v="4599"/>
    <x v="0"/>
    <x v="151"/>
    <s v="3/28/2002"/>
    <x v="45"/>
  </r>
  <r>
    <x v="4600"/>
    <x v="0"/>
    <s v="P3"/>
    <x v="1"/>
    <x v="2"/>
    <x v="36"/>
    <x v="4600"/>
    <x v="7"/>
    <x v="151"/>
    <s v="3/21/2002"/>
    <x v="7"/>
  </r>
  <r>
    <x v="4601"/>
    <x v="1"/>
    <s v="P1"/>
    <x v="0"/>
    <x v="2"/>
    <x v="36"/>
    <x v="4601"/>
    <x v="7"/>
    <x v="151"/>
    <s v="4/18/2002"/>
    <x v="21"/>
  </r>
  <r>
    <x v="4602"/>
    <x v="0"/>
    <s v="P3"/>
    <x v="0"/>
    <x v="5"/>
    <x v="32"/>
    <x v="4602"/>
    <x v="2"/>
    <x v="151"/>
    <d v="2002-09-09T00:00:00"/>
    <x v="62"/>
  </r>
  <r>
    <x v="4603"/>
    <x v="0"/>
    <s v="P3"/>
    <x v="2"/>
    <x v="2"/>
    <x v="15"/>
    <x v="4603"/>
    <x v="3"/>
    <x v="151"/>
    <d v="2002-10-09T00:00:00"/>
    <x v="57"/>
  </r>
  <r>
    <x v="4604"/>
    <x v="0"/>
    <s v="P3"/>
    <x v="2"/>
    <x v="2"/>
    <x v="156"/>
    <x v="4604"/>
    <x v="1"/>
    <x v="151"/>
    <s v="5/19/2002"/>
    <x v="53"/>
  </r>
  <r>
    <x v="4605"/>
    <x v="0"/>
    <s v="P3"/>
    <x v="0"/>
    <x v="2"/>
    <x v="295"/>
    <x v="4605"/>
    <x v="3"/>
    <x v="151"/>
    <s v="8/13/2002"/>
    <x v="19"/>
  </r>
  <r>
    <x v="4606"/>
    <x v="0"/>
    <s v="P2"/>
    <x v="2"/>
    <x v="2"/>
    <x v="123"/>
    <x v="4606"/>
    <x v="3"/>
    <x v="151"/>
    <s v="3/22/2002"/>
    <x v="57"/>
  </r>
  <r>
    <x v="4607"/>
    <x v="0"/>
    <s v="P3"/>
    <x v="0"/>
    <x v="8"/>
    <x v="266"/>
    <x v="4607"/>
    <x v="7"/>
    <x v="151"/>
    <d v="2002-08-04T00:00:00"/>
    <x v="34"/>
  </r>
  <r>
    <x v="4608"/>
    <x v="0"/>
    <s v="P3"/>
    <x v="0"/>
    <x v="2"/>
    <x v="2"/>
    <x v="4608"/>
    <x v="2"/>
    <x v="151"/>
    <d v="2002-05-06T00:00:00"/>
    <x v="78"/>
  </r>
  <r>
    <x v="4609"/>
    <x v="0"/>
    <s v="P3"/>
    <x v="0"/>
    <x v="0"/>
    <x v="26"/>
    <x v="4609"/>
    <x v="7"/>
    <x v="151"/>
    <d v="2002-08-04T00:00:00"/>
    <x v="1"/>
  </r>
  <r>
    <x v="4610"/>
    <x v="0"/>
    <s v="P2"/>
    <x v="0"/>
    <x v="11"/>
    <x v="228"/>
    <x v="4610"/>
    <x v="2"/>
    <x v="151"/>
    <d v="2002-12-04T00:00:00"/>
    <x v="7"/>
  </r>
  <r>
    <x v="4611"/>
    <x v="0"/>
    <s v="P3"/>
    <x v="0"/>
    <x v="0"/>
    <x v="189"/>
    <x v="4611"/>
    <x v="2"/>
    <x v="151"/>
    <d v="2002-09-04T00:00:00"/>
    <x v="1"/>
  </r>
  <r>
    <x v="4612"/>
    <x v="0"/>
    <s v="P3"/>
    <x v="0"/>
    <x v="0"/>
    <x v="140"/>
    <x v="4612"/>
    <x v="7"/>
    <x v="151"/>
    <s v="4/19/2002"/>
    <x v="0"/>
  </r>
  <r>
    <x v="4613"/>
    <x v="4"/>
    <s v="P3"/>
    <x v="0"/>
    <x v="5"/>
    <x v="60"/>
    <x v="4613"/>
    <x v="4"/>
    <x v="151"/>
    <s v="10/23/2002"/>
    <x v="64"/>
  </r>
  <r>
    <x v="4614"/>
    <x v="0"/>
    <s v="P3"/>
    <x v="2"/>
    <x v="2"/>
    <x v="179"/>
    <x v="4614"/>
    <x v="2"/>
    <x v="151"/>
    <s v="2/17/2003"/>
    <x v="84"/>
  </r>
  <r>
    <x v="4615"/>
    <x v="0"/>
    <s v="P2"/>
    <x v="2"/>
    <x v="2"/>
    <x v="0"/>
    <x v="4615"/>
    <x v="0"/>
    <x v="152"/>
    <s v="3/29/2002"/>
    <x v="51"/>
  </r>
  <r>
    <x v="4616"/>
    <x v="0"/>
    <s v="P1"/>
    <x v="2"/>
    <x v="2"/>
    <x v="122"/>
    <x v="4616"/>
    <x v="3"/>
    <x v="152"/>
    <s v="3/22/2002"/>
    <x v="57"/>
  </r>
  <r>
    <x v="4617"/>
    <x v="1"/>
    <s v="P2"/>
    <x v="0"/>
    <x v="4"/>
    <x v="96"/>
    <x v="4617"/>
    <x v="2"/>
    <x v="152"/>
    <s v="5/13/2002"/>
    <x v="11"/>
  </r>
  <r>
    <x v="4618"/>
    <x v="0"/>
    <s v="P2"/>
    <x v="2"/>
    <x v="2"/>
    <x v="239"/>
    <x v="4618"/>
    <x v="3"/>
    <x v="152"/>
    <s v="3/22/2002"/>
    <x v="38"/>
  </r>
  <r>
    <x v="4619"/>
    <x v="2"/>
    <s v="P2"/>
    <x v="0"/>
    <x v="5"/>
    <x v="26"/>
    <x v="4619"/>
    <x v="7"/>
    <x v="152"/>
    <s v="4/18/2002"/>
    <x v="60"/>
  </r>
  <r>
    <x v="4620"/>
    <x v="0"/>
    <s v="P3"/>
    <x v="2"/>
    <x v="2"/>
    <x v="51"/>
    <x v="4620"/>
    <x v="1"/>
    <x v="152"/>
    <s v="3/29/2002"/>
    <x v="51"/>
  </r>
  <r>
    <x v="4621"/>
    <x v="0"/>
    <s v="P2"/>
    <x v="2"/>
    <x v="2"/>
    <x v="241"/>
    <x v="4621"/>
    <x v="1"/>
    <x v="152"/>
    <s v="3/22/2002"/>
    <x v="51"/>
  </r>
  <r>
    <x v="4622"/>
    <x v="0"/>
    <s v="P3"/>
    <x v="2"/>
    <x v="2"/>
    <x v="202"/>
    <x v="4622"/>
    <x v="1"/>
    <x v="152"/>
    <s v="3/22/2002"/>
    <x v="38"/>
  </r>
  <r>
    <x v="4623"/>
    <x v="0"/>
    <s v="P3"/>
    <x v="2"/>
    <x v="2"/>
    <x v="202"/>
    <x v="4623"/>
    <x v="1"/>
    <x v="152"/>
    <s v="8/21/2002"/>
    <x v="38"/>
  </r>
  <r>
    <x v="4624"/>
    <x v="0"/>
    <s v="P3"/>
    <x v="2"/>
    <x v="2"/>
    <x v="15"/>
    <x v="4624"/>
    <x v="3"/>
    <x v="152"/>
    <s v="3/22/2002"/>
    <x v="51"/>
  </r>
  <r>
    <x v="4625"/>
    <x v="0"/>
    <s v="P3"/>
    <x v="0"/>
    <x v="11"/>
    <x v="205"/>
    <x v="4625"/>
    <x v="2"/>
    <x v="152"/>
    <s v="4/13/2002"/>
    <x v="7"/>
  </r>
  <r>
    <x v="4626"/>
    <x v="1"/>
    <s v="P1"/>
    <x v="0"/>
    <x v="11"/>
    <x v="36"/>
    <x v="4626"/>
    <x v="7"/>
    <x v="152"/>
    <s v="3/27/2002"/>
    <x v="46"/>
  </r>
  <r>
    <x v="4627"/>
    <x v="0"/>
    <s v="P3"/>
    <x v="1"/>
    <x v="10"/>
    <x v="69"/>
    <x v="4627"/>
    <x v="7"/>
    <x v="152"/>
    <s v="3/22/2002"/>
    <x v="34"/>
  </r>
  <r>
    <x v="4628"/>
    <x v="0"/>
    <s v="P3"/>
    <x v="0"/>
    <x v="0"/>
    <x v="316"/>
    <x v="4628"/>
    <x v="3"/>
    <x v="152"/>
    <d v="2002-06-11T00:00:00"/>
    <x v="74"/>
  </r>
  <r>
    <x v="4629"/>
    <x v="0"/>
    <s v="P3"/>
    <x v="0"/>
    <x v="0"/>
    <x v="53"/>
    <x v="4629"/>
    <x v="1"/>
    <x v="152"/>
    <d v="2002-06-06T00:00:00"/>
    <x v="3"/>
  </r>
  <r>
    <x v="4630"/>
    <x v="0"/>
    <s v="P3"/>
    <x v="2"/>
    <x v="2"/>
    <x v="26"/>
    <x v="4630"/>
    <x v="7"/>
    <x v="152"/>
    <d v="2002-07-04T00:00:00"/>
    <x v="53"/>
  </r>
  <r>
    <x v="4631"/>
    <x v="0"/>
    <s v="P2"/>
    <x v="0"/>
    <x v="4"/>
    <x v="345"/>
    <x v="4631"/>
    <x v="3"/>
    <x v="152"/>
    <s v="4/22/2002"/>
    <x v="11"/>
  </r>
  <r>
    <x v="4632"/>
    <x v="0"/>
    <s v="P3"/>
    <x v="0"/>
    <x v="1"/>
    <x v="67"/>
    <x v="4632"/>
    <x v="2"/>
    <x v="152"/>
    <d v="2002-04-04T00:00:00"/>
    <x v="34"/>
  </r>
  <r>
    <x v="4633"/>
    <x v="0"/>
    <s v="P3"/>
    <x v="1"/>
    <x v="2"/>
    <x v="55"/>
    <x v="4633"/>
    <x v="0"/>
    <x v="152"/>
    <s v="3/24/2002"/>
    <x v="7"/>
  </r>
  <r>
    <x v="4634"/>
    <x v="0"/>
    <s v="P3"/>
    <x v="0"/>
    <x v="0"/>
    <x v="47"/>
    <x v="4634"/>
    <x v="2"/>
    <x v="152"/>
    <s v="5/23/2002"/>
    <x v="3"/>
  </r>
  <r>
    <x v="4635"/>
    <x v="0"/>
    <s v="P3"/>
    <x v="2"/>
    <x v="2"/>
    <x v="90"/>
    <x v="4635"/>
    <x v="1"/>
    <x v="152"/>
    <s v="4/18/2002"/>
    <x v="54"/>
  </r>
  <r>
    <x v="4636"/>
    <x v="0"/>
    <s v="P3"/>
    <x v="0"/>
    <x v="1"/>
    <x v="1"/>
    <x v="4636"/>
    <x v="1"/>
    <x v="152"/>
    <s v="4/17/2002"/>
    <x v="34"/>
  </r>
  <r>
    <x v="4637"/>
    <x v="0"/>
    <s v="P3"/>
    <x v="1"/>
    <x v="2"/>
    <x v="66"/>
    <x v="4637"/>
    <x v="4"/>
    <x v="152"/>
    <s v="3/22/2002"/>
    <x v="7"/>
  </r>
  <r>
    <x v="4638"/>
    <x v="0"/>
    <s v="P2"/>
    <x v="2"/>
    <x v="2"/>
    <x v="117"/>
    <x v="4638"/>
    <x v="3"/>
    <x v="152"/>
    <s v="3/25/2002"/>
    <x v="38"/>
  </r>
  <r>
    <x v="4639"/>
    <x v="0"/>
    <s v="P3"/>
    <x v="0"/>
    <x v="0"/>
    <x v="346"/>
    <x v="4639"/>
    <x v="2"/>
    <x v="152"/>
    <d v="2002-08-04T00:00:00"/>
    <x v="80"/>
  </r>
  <r>
    <x v="4640"/>
    <x v="0"/>
    <s v="P2"/>
    <x v="2"/>
    <x v="2"/>
    <x v="198"/>
    <x v="4640"/>
    <x v="3"/>
    <x v="152"/>
    <s v="3/27/2002"/>
    <x v="38"/>
  </r>
  <r>
    <x v="4641"/>
    <x v="0"/>
    <s v="P1"/>
    <x v="0"/>
    <x v="4"/>
    <x v="31"/>
    <x v="4641"/>
    <x v="2"/>
    <x v="152"/>
    <s v="3/26/2002"/>
    <x v="13"/>
  </r>
  <r>
    <x v="4642"/>
    <x v="0"/>
    <s v="P3"/>
    <x v="2"/>
    <x v="9"/>
    <x v="231"/>
    <x v="4642"/>
    <x v="3"/>
    <x v="152"/>
    <d v="2002-03-06T00:00:00"/>
    <x v="50"/>
  </r>
  <r>
    <x v="4643"/>
    <x v="0"/>
    <s v="P1"/>
    <x v="0"/>
    <x v="4"/>
    <x v="277"/>
    <x v="4643"/>
    <x v="2"/>
    <x v="152"/>
    <d v="2002-06-04T00:00:00"/>
    <x v="13"/>
  </r>
  <r>
    <x v="4644"/>
    <x v="0"/>
    <s v="P3"/>
    <x v="0"/>
    <x v="0"/>
    <x v="18"/>
    <x v="4644"/>
    <x v="1"/>
    <x v="152"/>
    <s v="5/23/2002"/>
    <x v="3"/>
  </r>
  <r>
    <x v="4645"/>
    <x v="0"/>
    <s v="P2"/>
    <x v="2"/>
    <x v="2"/>
    <x v="2"/>
    <x v="4645"/>
    <x v="2"/>
    <x v="152"/>
    <s v="4/23/2002"/>
    <x v="78"/>
  </r>
  <r>
    <x v="4646"/>
    <x v="0"/>
    <s v="P3"/>
    <x v="0"/>
    <x v="11"/>
    <x v="15"/>
    <x v="4646"/>
    <x v="3"/>
    <x v="152"/>
    <d v="2002-01-04T00:00:00"/>
    <x v="7"/>
  </r>
  <r>
    <x v="4647"/>
    <x v="0"/>
    <s v="P3"/>
    <x v="0"/>
    <x v="5"/>
    <x v="105"/>
    <x v="4647"/>
    <x v="5"/>
    <x v="152"/>
    <d v="2002-11-09T00:00:00"/>
    <x v="30"/>
  </r>
  <r>
    <x v="4648"/>
    <x v="0"/>
    <s v="P3"/>
    <x v="0"/>
    <x v="5"/>
    <x v="77"/>
    <x v="4648"/>
    <x v="1"/>
    <x v="152"/>
    <d v="2002-11-09T00:00:00"/>
    <x v="30"/>
  </r>
  <r>
    <x v="4649"/>
    <x v="0"/>
    <s v="P3"/>
    <x v="2"/>
    <x v="4"/>
    <x v="36"/>
    <x v="4649"/>
    <x v="7"/>
    <x v="152"/>
    <s v="3/25/2002"/>
    <x v="11"/>
  </r>
  <r>
    <x v="4650"/>
    <x v="0"/>
    <s v="P2"/>
    <x v="0"/>
    <x v="4"/>
    <x v="36"/>
    <x v="4650"/>
    <x v="7"/>
    <x v="152"/>
    <s v="4/23/2002"/>
    <x v="13"/>
  </r>
  <r>
    <x v="4651"/>
    <x v="0"/>
    <s v="P3"/>
    <x v="2"/>
    <x v="15"/>
    <x v="238"/>
    <x v="4651"/>
    <x v="4"/>
    <x v="153"/>
    <d v="2002-01-04T00:00:00"/>
    <x v="53"/>
  </r>
  <r>
    <x v="4652"/>
    <x v="0"/>
    <s v="P3"/>
    <x v="0"/>
    <x v="11"/>
    <x v="51"/>
    <x v="4652"/>
    <x v="1"/>
    <x v="153"/>
    <s v="3/25/2002"/>
    <x v="46"/>
  </r>
  <r>
    <x v="4653"/>
    <x v="0"/>
    <s v="P3"/>
    <x v="0"/>
    <x v="3"/>
    <x v="51"/>
    <x v="4653"/>
    <x v="1"/>
    <x v="153"/>
    <s v="4/17/2002"/>
    <x v="9"/>
  </r>
  <r>
    <x v="4654"/>
    <x v="3"/>
    <s v="P3"/>
    <x v="0"/>
    <x v="0"/>
    <x v="51"/>
    <x v="4654"/>
    <x v="1"/>
    <x v="153"/>
    <d v="2002-09-04T00:00:00"/>
    <x v="3"/>
  </r>
  <r>
    <x v="4655"/>
    <x v="0"/>
    <s v="P3"/>
    <x v="2"/>
    <x v="2"/>
    <x v="188"/>
    <x v="4655"/>
    <x v="3"/>
    <x v="154"/>
    <s v="8/20/2003"/>
    <x v="38"/>
  </r>
  <r>
    <x v="4656"/>
    <x v="0"/>
    <s v="P2"/>
    <x v="2"/>
    <x v="2"/>
    <x v="36"/>
    <x v="4656"/>
    <x v="7"/>
    <x v="154"/>
    <d v="2002-02-04T00:00:00"/>
    <x v="78"/>
  </r>
  <r>
    <x v="4657"/>
    <x v="0"/>
    <s v="P3"/>
    <x v="2"/>
    <x v="2"/>
    <x v="15"/>
    <x v="4657"/>
    <x v="3"/>
    <x v="154"/>
    <s v="3/26/2002"/>
    <x v="85"/>
  </r>
  <r>
    <x v="4658"/>
    <x v="0"/>
    <s v="P2"/>
    <x v="2"/>
    <x v="9"/>
    <x v="270"/>
    <x v="4658"/>
    <x v="2"/>
    <x v="155"/>
    <s v="3/25/2002"/>
    <x v="48"/>
  </r>
  <r>
    <x v="4659"/>
    <x v="0"/>
    <s v="P3"/>
    <x v="2"/>
    <x v="2"/>
    <x v="202"/>
    <x v="4659"/>
    <x v="1"/>
    <x v="155"/>
    <s v="3/25/2002"/>
    <x v="38"/>
  </r>
  <r>
    <x v="4660"/>
    <x v="0"/>
    <s v="P2"/>
    <x v="2"/>
    <x v="4"/>
    <x v="36"/>
    <x v="4660"/>
    <x v="7"/>
    <x v="155"/>
    <s v="3/28/2002"/>
    <x v="11"/>
  </r>
  <r>
    <x v="4661"/>
    <x v="2"/>
    <s v="P1"/>
    <x v="2"/>
    <x v="4"/>
    <x v="133"/>
    <x v="4661"/>
    <x v="1"/>
    <x v="155"/>
    <d v="2002-08-04T00:00:00"/>
    <x v="11"/>
  </r>
  <r>
    <x v="4662"/>
    <x v="0"/>
    <s v="P1"/>
    <x v="2"/>
    <x v="4"/>
    <x v="42"/>
    <x v="4662"/>
    <x v="1"/>
    <x v="155"/>
    <s v="3/27/2002"/>
    <x v="11"/>
  </r>
  <r>
    <x v="4663"/>
    <x v="0"/>
    <s v="P2"/>
    <x v="2"/>
    <x v="2"/>
    <x v="239"/>
    <x v="4663"/>
    <x v="3"/>
    <x v="155"/>
    <s v="3/25/2002"/>
    <x v="38"/>
  </r>
  <r>
    <x v="4664"/>
    <x v="0"/>
    <s v="P1"/>
    <x v="2"/>
    <x v="4"/>
    <x v="40"/>
    <x v="4664"/>
    <x v="3"/>
    <x v="155"/>
    <s v="3/26/2002"/>
    <x v="11"/>
  </r>
  <r>
    <x v="4665"/>
    <x v="0"/>
    <s v="P2"/>
    <x v="2"/>
    <x v="2"/>
    <x v="239"/>
    <x v="4665"/>
    <x v="3"/>
    <x v="155"/>
    <s v="3/25/2002"/>
    <x v="38"/>
  </r>
  <r>
    <x v="4666"/>
    <x v="1"/>
    <s v="P2"/>
    <x v="0"/>
    <x v="0"/>
    <x v="32"/>
    <x v="4666"/>
    <x v="2"/>
    <x v="155"/>
    <s v="4/23/2002"/>
    <x v="1"/>
  </r>
  <r>
    <x v="4667"/>
    <x v="1"/>
    <s v="P2"/>
    <x v="0"/>
    <x v="5"/>
    <x v="15"/>
    <x v="4667"/>
    <x v="3"/>
    <x v="155"/>
    <s v="6/26/2003"/>
    <x v="56"/>
  </r>
  <r>
    <x v="4668"/>
    <x v="0"/>
    <s v="P1"/>
    <x v="2"/>
    <x v="4"/>
    <x v="96"/>
    <x v="4668"/>
    <x v="2"/>
    <x v="155"/>
    <s v="3/25/2002"/>
    <x v="13"/>
  </r>
  <r>
    <x v="4669"/>
    <x v="0"/>
    <s v="P3"/>
    <x v="0"/>
    <x v="8"/>
    <x v="266"/>
    <x v="4669"/>
    <x v="7"/>
    <x v="155"/>
    <d v="2002-08-04T00:00:00"/>
    <x v="34"/>
  </r>
  <r>
    <x v="4670"/>
    <x v="0"/>
    <s v="P3"/>
    <x v="0"/>
    <x v="5"/>
    <x v="15"/>
    <x v="4670"/>
    <x v="3"/>
    <x v="155"/>
    <d v="2002-06-05T00:00:00"/>
    <x v="61"/>
  </r>
  <r>
    <x v="4671"/>
    <x v="0"/>
    <s v="P3"/>
    <x v="0"/>
    <x v="0"/>
    <x v="289"/>
    <x v="4671"/>
    <x v="2"/>
    <x v="155"/>
    <d v="2002-10-04T00:00:00"/>
    <x v="80"/>
  </r>
  <r>
    <x v="4672"/>
    <x v="0"/>
    <s v="P3"/>
    <x v="0"/>
    <x v="4"/>
    <x v="239"/>
    <x v="4672"/>
    <x v="3"/>
    <x v="155"/>
    <s v="3/25/2002"/>
    <x v="11"/>
  </r>
  <r>
    <x v="4673"/>
    <x v="0"/>
    <s v="P3"/>
    <x v="0"/>
    <x v="0"/>
    <x v="15"/>
    <x v="4673"/>
    <x v="3"/>
    <x v="155"/>
    <d v="2002-05-04T00:00:00"/>
    <x v="0"/>
  </r>
  <r>
    <x v="4674"/>
    <x v="2"/>
    <s v="P2"/>
    <x v="0"/>
    <x v="5"/>
    <x v="15"/>
    <x v="4674"/>
    <x v="3"/>
    <x v="155"/>
    <s v="3/27/2002"/>
    <x v="61"/>
  </r>
  <r>
    <x v="4675"/>
    <x v="0"/>
    <s v="P3"/>
    <x v="0"/>
    <x v="0"/>
    <x v="213"/>
    <x v="4675"/>
    <x v="6"/>
    <x v="155"/>
    <s v="4/16/2002"/>
    <x v="4"/>
  </r>
  <r>
    <x v="4676"/>
    <x v="0"/>
    <s v="P3"/>
    <x v="0"/>
    <x v="6"/>
    <x v="171"/>
    <x v="4676"/>
    <x v="1"/>
    <x v="155"/>
    <d v="2002-12-09T00:00:00"/>
    <x v="78"/>
  </r>
  <r>
    <x v="4677"/>
    <x v="0"/>
    <s v="P3"/>
    <x v="0"/>
    <x v="5"/>
    <x v="6"/>
    <x v="4677"/>
    <x v="2"/>
    <x v="155"/>
    <d v="2002-04-04T00:00:00"/>
    <x v="74"/>
  </r>
  <r>
    <x v="4678"/>
    <x v="0"/>
    <s v="P3"/>
    <x v="0"/>
    <x v="0"/>
    <x v="142"/>
    <x v="4678"/>
    <x v="2"/>
    <x v="155"/>
    <d v="2002-09-04T00:00:00"/>
    <x v="1"/>
  </r>
  <r>
    <x v="4679"/>
    <x v="0"/>
    <s v="P2"/>
    <x v="2"/>
    <x v="9"/>
    <x v="2"/>
    <x v="4679"/>
    <x v="2"/>
    <x v="155"/>
    <s v="4/16/2002"/>
    <x v="49"/>
  </r>
  <r>
    <x v="4680"/>
    <x v="0"/>
    <s v="P3"/>
    <x v="0"/>
    <x v="0"/>
    <x v="51"/>
    <x v="4680"/>
    <x v="1"/>
    <x v="155"/>
    <d v="2002-09-04T00:00:00"/>
    <x v="3"/>
  </r>
  <r>
    <x v="4681"/>
    <x v="0"/>
    <s v="P3"/>
    <x v="0"/>
    <x v="8"/>
    <x v="313"/>
    <x v="4681"/>
    <x v="6"/>
    <x v="155"/>
    <d v="2002-04-04T00:00:00"/>
    <x v="34"/>
  </r>
  <r>
    <x v="4682"/>
    <x v="0"/>
    <s v="P3"/>
    <x v="2"/>
    <x v="4"/>
    <x v="2"/>
    <x v="4682"/>
    <x v="2"/>
    <x v="155"/>
    <s v="3/26/2002"/>
    <x v="13"/>
  </r>
  <r>
    <x v="4683"/>
    <x v="0"/>
    <s v="P3"/>
    <x v="0"/>
    <x v="0"/>
    <x v="2"/>
    <x v="4683"/>
    <x v="2"/>
    <x v="155"/>
    <d v="2002-09-04T00:00:00"/>
    <x v="4"/>
  </r>
  <r>
    <x v="4684"/>
    <x v="0"/>
    <s v="P3"/>
    <x v="0"/>
    <x v="0"/>
    <x v="6"/>
    <x v="4684"/>
    <x v="2"/>
    <x v="155"/>
    <d v="2002-09-04T00:00:00"/>
    <x v="4"/>
  </r>
  <r>
    <x v="4685"/>
    <x v="0"/>
    <s v="P2"/>
    <x v="0"/>
    <x v="4"/>
    <x v="320"/>
    <x v="4685"/>
    <x v="6"/>
    <x v="155"/>
    <s v="4/17/2002"/>
    <x v="13"/>
  </r>
  <r>
    <x v="4686"/>
    <x v="0"/>
    <s v="P2"/>
    <x v="2"/>
    <x v="2"/>
    <x v="1"/>
    <x v="4686"/>
    <x v="1"/>
    <x v="155"/>
    <s v="8/22/2002"/>
    <x v="36"/>
  </r>
  <r>
    <x v="4687"/>
    <x v="0"/>
    <s v="P3"/>
    <x v="2"/>
    <x v="2"/>
    <x v="43"/>
    <x v="4687"/>
    <x v="1"/>
    <x v="156"/>
    <s v="6/13/2002"/>
    <x v="78"/>
  </r>
  <r>
    <x v="4688"/>
    <x v="0"/>
    <s v="P3"/>
    <x v="2"/>
    <x v="2"/>
    <x v="109"/>
    <x v="4688"/>
    <x v="6"/>
    <x v="156"/>
    <d v="2002-12-04T00:00:00"/>
    <x v="36"/>
  </r>
  <r>
    <x v="4689"/>
    <x v="0"/>
    <s v="P2"/>
    <x v="0"/>
    <x v="1"/>
    <x v="133"/>
    <x v="4689"/>
    <x v="1"/>
    <x v="156"/>
    <s v="3/27/2002"/>
    <x v="34"/>
  </r>
  <r>
    <x v="4690"/>
    <x v="0"/>
    <s v="P5"/>
    <x v="0"/>
    <x v="11"/>
    <x v="153"/>
    <x v="4690"/>
    <x v="1"/>
    <x v="156"/>
    <d v="2002-03-04T00:00:00"/>
    <x v="45"/>
  </r>
  <r>
    <x v="4691"/>
    <x v="0"/>
    <s v="P3"/>
    <x v="0"/>
    <x v="11"/>
    <x v="149"/>
    <x v="4691"/>
    <x v="4"/>
    <x v="156"/>
    <s v="3/27/2002"/>
    <x v="46"/>
  </r>
  <r>
    <x v="4692"/>
    <x v="0"/>
    <s v="P3"/>
    <x v="0"/>
    <x v="4"/>
    <x v="36"/>
    <x v="4692"/>
    <x v="7"/>
    <x v="156"/>
    <d v="2002-08-04T00:00:00"/>
    <x v="12"/>
  </r>
  <r>
    <x v="4693"/>
    <x v="0"/>
    <s v="P1"/>
    <x v="2"/>
    <x v="2"/>
    <x v="67"/>
    <x v="4693"/>
    <x v="2"/>
    <x v="156"/>
    <d v="2002-07-04T00:00:00"/>
    <x v="53"/>
  </r>
  <r>
    <x v="4694"/>
    <x v="0"/>
    <s v="P3"/>
    <x v="2"/>
    <x v="2"/>
    <x v="205"/>
    <x v="4694"/>
    <x v="2"/>
    <x v="156"/>
    <d v="2002-03-04T00:00:00"/>
    <x v="78"/>
  </r>
  <r>
    <x v="4695"/>
    <x v="0"/>
    <s v="P3"/>
    <x v="2"/>
    <x v="4"/>
    <x v="184"/>
    <x v="4695"/>
    <x v="1"/>
    <x v="156"/>
    <s v="4/16/2002"/>
    <x v="10"/>
  </r>
  <r>
    <x v="4696"/>
    <x v="0"/>
    <s v="P2"/>
    <x v="2"/>
    <x v="2"/>
    <x v="36"/>
    <x v="4696"/>
    <x v="7"/>
    <x v="156"/>
    <d v="2002-12-04T00:00:00"/>
    <x v="36"/>
  </r>
  <r>
    <x v="4697"/>
    <x v="0"/>
    <s v="P3"/>
    <x v="0"/>
    <x v="2"/>
    <x v="14"/>
    <x v="4697"/>
    <x v="3"/>
    <x v="156"/>
    <s v="4/23/2002"/>
    <x v="78"/>
  </r>
  <r>
    <x v="4698"/>
    <x v="0"/>
    <s v="P2"/>
    <x v="0"/>
    <x v="4"/>
    <x v="120"/>
    <x v="4698"/>
    <x v="2"/>
    <x v="156"/>
    <d v="2002-01-04T00:00:00"/>
    <x v="11"/>
  </r>
  <r>
    <x v="4699"/>
    <x v="0"/>
    <s v="P1"/>
    <x v="0"/>
    <x v="0"/>
    <x v="8"/>
    <x v="4699"/>
    <x v="1"/>
    <x v="156"/>
    <d v="2002-09-04T00:00:00"/>
    <x v="3"/>
  </r>
  <r>
    <x v="4700"/>
    <x v="1"/>
    <s v="P1"/>
    <x v="2"/>
    <x v="2"/>
    <x v="59"/>
    <x v="4700"/>
    <x v="3"/>
    <x v="156"/>
    <d v="2002-07-04T00:00:00"/>
    <x v="53"/>
  </r>
  <r>
    <x v="4701"/>
    <x v="0"/>
    <s v="P3"/>
    <x v="1"/>
    <x v="10"/>
    <x v="32"/>
    <x v="4701"/>
    <x v="2"/>
    <x v="156"/>
    <d v="2002-03-05T00:00:00"/>
    <x v="34"/>
  </r>
  <r>
    <x v="4702"/>
    <x v="0"/>
    <s v="P3"/>
    <x v="0"/>
    <x v="1"/>
    <x v="128"/>
    <x v="4702"/>
    <x v="3"/>
    <x v="156"/>
    <s v="4/26/2002"/>
    <x v="34"/>
  </r>
  <r>
    <x v="4703"/>
    <x v="0"/>
    <s v="P2"/>
    <x v="0"/>
    <x v="2"/>
    <x v="136"/>
    <x v="4703"/>
    <x v="3"/>
    <x v="156"/>
    <s v="4/24/2002"/>
    <x v="21"/>
  </r>
  <r>
    <x v="4704"/>
    <x v="0"/>
    <s v="P3"/>
    <x v="0"/>
    <x v="0"/>
    <x v="2"/>
    <x v="4704"/>
    <x v="2"/>
    <x v="156"/>
    <d v="2002-06-05T00:00:00"/>
    <x v="0"/>
  </r>
  <r>
    <x v="4705"/>
    <x v="0"/>
    <s v="P2"/>
    <x v="2"/>
    <x v="4"/>
    <x v="279"/>
    <x v="4705"/>
    <x v="8"/>
    <x v="156"/>
    <s v="5/13/2002"/>
    <x v="10"/>
  </r>
  <r>
    <x v="4706"/>
    <x v="0"/>
    <s v="P3"/>
    <x v="0"/>
    <x v="3"/>
    <x v="270"/>
    <x v="4706"/>
    <x v="2"/>
    <x v="156"/>
    <d v="2002-01-05T00:00:00"/>
    <x v="8"/>
  </r>
  <r>
    <x v="4707"/>
    <x v="0"/>
    <s v="P3"/>
    <x v="1"/>
    <x v="10"/>
    <x v="69"/>
    <x v="4707"/>
    <x v="7"/>
    <x v="156"/>
    <d v="2002-01-05T00:00:00"/>
    <x v="34"/>
  </r>
  <r>
    <x v="4708"/>
    <x v="0"/>
    <s v="P2"/>
    <x v="1"/>
    <x v="2"/>
    <x v="86"/>
    <x v="4708"/>
    <x v="5"/>
    <x v="156"/>
    <s v="3/30/2002"/>
    <x v="7"/>
  </r>
  <r>
    <x v="4709"/>
    <x v="0"/>
    <s v="P3"/>
    <x v="0"/>
    <x v="11"/>
    <x v="8"/>
    <x v="4709"/>
    <x v="1"/>
    <x v="156"/>
    <d v="2002-10-04T00:00:00"/>
    <x v="45"/>
  </r>
  <r>
    <x v="4710"/>
    <x v="0"/>
    <s v="P2"/>
    <x v="0"/>
    <x v="4"/>
    <x v="283"/>
    <x v="4710"/>
    <x v="4"/>
    <x v="156"/>
    <d v="2002-08-04T00:00:00"/>
    <x v="11"/>
  </r>
  <r>
    <x v="4711"/>
    <x v="0"/>
    <s v="P3"/>
    <x v="0"/>
    <x v="2"/>
    <x v="77"/>
    <x v="4711"/>
    <x v="1"/>
    <x v="156"/>
    <d v="2002-09-05T00:00:00"/>
    <x v="78"/>
  </r>
  <r>
    <x v="4712"/>
    <x v="0"/>
    <s v="P3"/>
    <x v="0"/>
    <x v="0"/>
    <x v="35"/>
    <x v="4712"/>
    <x v="2"/>
    <x v="156"/>
    <d v="2002-03-05T00:00:00"/>
    <x v="3"/>
  </r>
  <r>
    <x v="4713"/>
    <x v="0"/>
    <s v="P2"/>
    <x v="0"/>
    <x v="4"/>
    <x v="69"/>
    <x v="4713"/>
    <x v="7"/>
    <x v="156"/>
    <s v="5/13/2002"/>
    <x v="13"/>
  </r>
  <r>
    <x v="4714"/>
    <x v="0"/>
    <s v="P3"/>
    <x v="2"/>
    <x v="2"/>
    <x v="15"/>
    <x v="4714"/>
    <x v="3"/>
    <x v="156"/>
    <s v="3/27/2002"/>
    <x v="53"/>
  </r>
  <r>
    <x v="4715"/>
    <x v="0"/>
    <s v="P1"/>
    <x v="2"/>
    <x v="2"/>
    <x v="21"/>
    <x v="4715"/>
    <x v="6"/>
    <x v="156"/>
    <d v="2002-04-05T00:00:00"/>
    <x v="53"/>
  </r>
  <r>
    <x v="4716"/>
    <x v="0"/>
    <s v="P3"/>
    <x v="2"/>
    <x v="9"/>
    <x v="92"/>
    <x v="4716"/>
    <x v="2"/>
    <x v="156"/>
    <s v="10/13/2003"/>
    <x v="47"/>
  </r>
  <r>
    <x v="4717"/>
    <x v="0"/>
    <s v="P3"/>
    <x v="2"/>
    <x v="9"/>
    <x v="14"/>
    <x v="4717"/>
    <x v="3"/>
    <x v="156"/>
    <s v="3/27/2002"/>
    <x v="44"/>
  </r>
  <r>
    <x v="4718"/>
    <x v="0"/>
    <s v="P3"/>
    <x v="0"/>
    <x v="2"/>
    <x v="329"/>
    <x v="4718"/>
    <x v="4"/>
    <x v="157"/>
    <s v="4/17/2003"/>
    <x v="29"/>
  </r>
  <r>
    <x v="4719"/>
    <x v="0"/>
    <s v="P2"/>
    <x v="2"/>
    <x v="2"/>
    <x v="94"/>
    <x v="4719"/>
    <x v="1"/>
    <x v="157"/>
    <s v="4/26/2002"/>
    <x v="54"/>
  </r>
  <r>
    <x v="4720"/>
    <x v="2"/>
    <s v="P3"/>
    <x v="0"/>
    <x v="2"/>
    <x v="31"/>
    <x v="4720"/>
    <x v="2"/>
    <x v="157"/>
    <d v="2002-09-04T00:00:00"/>
    <x v="21"/>
  </r>
  <r>
    <x v="4721"/>
    <x v="0"/>
    <s v="P1"/>
    <x v="2"/>
    <x v="2"/>
    <x v="56"/>
    <x v="4721"/>
    <x v="3"/>
    <x v="157"/>
    <s v="3/29/2002"/>
    <x v="51"/>
  </r>
  <r>
    <x v="4722"/>
    <x v="4"/>
    <s v="P3"/>
    <x v="0"/>
    <x v="2"/>
    <x v="86"/>
    <x v="4722"/>
    <x v="5"/>
    <x v="157"/>
    <s v="3/27/2002"/>
    <x v="19"/>
  </r>
  <r>
    <x v="4723"/>
    <x v="2"/>
    <s v="P1"/>
    <x v="2"/>
    <x v="4"/>
    <x v="36"/>
    <x v="4723"/>
    <x v="7"/>
    <x v="157"/>
    <s v="3/27/2002"/>
    <x v="13"/>
  </r>
  <r>
    <x v="4724"/>
    <x v="0"/>
    <s v="P3"/>
    <x v="2"/>
    <x v="9"/>
    <x v="49"/>
    <x v="4724"/>
    <x v="3"/>
    <x v="157"/>
    <s v="3/27/2002"/>
    <x v="44"/>
  </r>
  <r>
    <x v="4725"/>
    <x v="0"/>
    <s v="P4"/>
    <x v="0"/>
    <x v="0"/>
    <x v="1"/>
    <x v="4725"/>
    <x v="1"/>
    <x v="157"/>
    <s v="5/23/2002"/>
    <x v="0"/>
  </r>
  <r>
    <x v="4726"/>
    <x v="0"/>
    <s v="P2"/>
    <x v="2"/>
    <x v="2"/>
    <x v="2"/>
    <x v="4726"/>
    <x v="2"/>
    <x v="157"/>
    <d v="2002-02-04T00:00:00"/>
    <x v="57"/>
  </r>
  <r>
    <x v="4727"/>
    <x v="0"/>
    <s v="P3"/>
    <x v="2"/>
    <x v="4"/>
    <x v="320"/>
    <x v="4727"/>
    <x v="6"/>
    <x v="157"/>
    <d v="2002-04-04T00:00:00"/>
    <x v="13"/>
  </r>
  <r>
    <x v="4728"/>
    <x v="4"/>
    <s v="P2"/>
    <x v="0"/>
    <x v="11"/>
    <x v="133"/>
    <x v="4728"/>
    <x v="1"/>
    <x v="157"/>
    <d v="2002-01-04T00:00:00"/>
    <x v="7"/>
  </r>
  <r>
    <x v="4729"/>
    <x v="0"/>
    <s v="P1"/>
    <x v="2"/>
    <x v="9"/>
    <x v="35"/>
    <x v="4729"/>
    <x v="2"/>
    <x v="157"/>
    <s v="4/17/2002"/>
    <x v="53"/>
  </r>
  <r>
    <x v="4730"/>
    <x v="0"/>
    <s v="P3"/>
    <x v="1"/>
    <x v="2"/>
    <x v="123"/>
    <x v="4730"/>
    <x v="3"/>
    <x v="157"/>
    <s v="3/27/2002"/>
    <x v="7"/>
  </r>
  <r>
    <x v="4731"/>
    <x v="0"/>
    <s v="P3"/>
    <x v="0"/>
    <x v="0"/>
    <x v="65"/>
    <x v="4731"/>
    <x v="3"/>
    <x v="157"/>
    <s v="5/23/2002"/>
    <x v="3"/>
  </r>
  <r>
    <x v="4732"/>
    <x v="0"/>
    <s v="P3"/>
    <x v="0"/>
    <x v="1"/>
    <x v="67"/>
    <x v="4732"/>
    <x v="2"/>
    <x v="157"/>
    <s v="3/17/2003"/>
    <x v="41"/>
  </r>
  <r>
    <x v="4733"/>
    <x v="0"/>
    <s v="P3"/>
    <x v="0"/>
    <x v="5"/>
    <x v="15"/>
    <x v="4733"/>
    <x v="3"/>
    <x v="157"/>
    <d v="2002-06-05T00:00:00"/>
    <x v="56"/>
  </r>
  <r>
    <x v="4734"/>
    <x v="0"/>
    <s v="P3"/>
    <x v="1"/>
    <x v="10"/>
    <x v="32"/>
    <x v="4734"/>
    <x v="2"/>
    <x v="157"/>
    <s v="5/13/2002"/>
    <x v="34"/>
  </r>
  <r>
    <x v="4735"/>
    <x v="0"/>
    <s v="P3"/>
    <x v="0"/>
    <x v="0"/>
    <x v="239"/>
    <x v="4735"/>
    <x v="3"/>
    <x v="157"/>
    <d v="2002-09-04T00:00:00"/>
    <x v="4"/>
  </r>
  <r>
    <x v="4736"/>
    <x v="0"/>
    <s v="P3"/>
    <x v="0"/>
    <x v="1"/>
    <x v="120"/>
    <x v="4736"/>
    <x v="2"/>
    <x v="157"/>
    <s v="4/17/2002"/>
    <x v="28"/>
  </r>
  <r>
    <x v="4737"/>
    <x v="0"/>
    <s v="P3"/>
    <x v="0"/>
    <x v="0"/>
    <x v="298"/>
    <x v="4737"/>
    <x v="1"/>
    <x v="157"/>
    <s v="4/29/2002"/>
    <x v="3"/>
  </r>
  <r>
    <x v="4738"/>
    <x v="3"/>
    <s v="P3"/>
    <x v="0"/>
    <x v="0"/>
    <x v="228"/>
    <x v="4738"/>
    <x v="2"/>
    <x v="157"/>
    <s v="1/24/2003"/>
    <x v="1"/>
  </r>
  <r>
    <x v="4739"/>
    <x v="0"/>
    <s v="P3"/>
    <x v="0"/>
    <x v="0"/>
    <x v="10"/>
    <x v="4739"/>
    <x v="2"/>
    <x v="157"/>
    <d v="2002-09-04T00:00:00"/>
    <x v="1"/>
  </r>
  <r>
    <x v="4740"/>
    <x v="0"/>
    <s v="P3"/>
    <x v="0"/>
    <x v="11"/>
    <x v="153"/>
    <x v="4740"/>
    <x v="1"/>
    <x v="157"/>
    <s v="3/28/2002"/>
    <x v="46"/>
  </r>
  <r>
    <x v="4741"/>
    <x v="3"/>
    <s v="P3"/>
    <x v="0"/>
    <x v="0"/>
    <x v="228"/>
    <x v="4741"/>
    <x v="2"/>
    <x v="157"/>
    <d v="2002-01-04T00:00:00"/>
    <x v="0"/>
  </r>
  <r>
    <x v="4742"/>
    <x v="0"/>
    <s v="P3"/>
    <x v="2"/>
    <x v="9"/>
    <x v="36"/>
    <x v="4742"/>
    <x v="7"/>
    <x v="157"/>
    <d v="2002-03-04T00:00:00"/>
    <x v="44"/>
  </r>
  <r>
    <x v="4743"/>
    <x v="0"/>
    <s v="P3"/>
    <x v="2"/>
    <x v="9"/>
    <x v="36"/>
    <x v="4743"/>
    <x v="7"/>
    <x v="157"/>
    <s v="5/16/2002"/>
    <x v="50"/>
  </r>
  <r>
    <x v="4744"/>
    <x v="0"/>
    <s v="P3"/>
    <x v="0"/>
    <x v="5"/>
    <x v="15"/>
    <x v="4744"/>
    <x v="3"/>
    <x v="157"/>
    <d v="2004-09-12T00:00:00"/>
    <x v="56"/>
  </r>
  <r>
    <x v="4745"/>
    <x v="0"/>
    <s v="P3"/>
    <x v="0"/>
    <x v="0"/>
    <x v="2"/>
    <x v="4745"/>
    <x v="2"/>
    <x v="157"/>
    <s v="5/14/2002"/>
    <x v="0"/>
  </r>
  <r>
    <x v="4746"/>
    <x v="0"/>
    <s v="P2"/>
    <x v="0"/>
    <x v="4"/>
    <x v="100"/>
    <x v="4746"/>
    <x v="3"/>
    <x v="157"/>
    <s v="4/15/2002"/>
    <x v="11"/>
  </r>
  <r>
    <x v="4747"/>
    <x v="0"/>
    <s v="P3"/>
    <x v="2"/>
    <x v="4"/>
    <x v="36"/>
    <x v="4747"/>
    <x v="7"/>
    <x v="157"/>
    <d v="2002-04-04T00:00:00"/>
    <x v="10"/>
  </r>
  <r>
    <x v="4748"/>
    <x v="0"/>
    <s v="P3"/>
    <x v="0"/>
    <x v="11"/>
    <x v="153"/>
    <x v="4748"/>
    <x v="1"/>
    <x v="157"/>
    <d v="2002-09-05T00:00:00"/>
    <x v="7"/>
  </r>
  <r>
    <x v="4749"/>
    <x v="0"/>
    <s v="P3"/>
    <x v="2"/>
    <x v="4"/>
    <x v="36"/>
    <x v="4749"/>
    <x v="7"/>
    <x v="157"/>
    <s v="3/28/2002"/>
    <x v="10"/>
  </r>
  <r>
    <x v="4750"/>
    <x v="3"/>
    <s v="P3"/>
    <x v="2"/>
    <x v="2"/>
    <x v="347"/>
    <x v="4750"/>
    <x v="2"/>
    <x v="157"/>
    <d v="2002-10-05T00:00:00"/>
    <x v="54"/>
  </r>
  <r>
    <x v="4751"/>
    <x v="0"/>
    <s v="P2"/>
    <x v="2"/>
    <x v="9"/>
    <x v="213"/>
    <x v="4751"/>
    <x v="6"/>
    <x v="158"/>
    <s v="3/29/2002"/>
    <x v="49"/>
  </r>
  <r>
    <x v="4752"/>
    <x v="0"/>
    <s v="P3"/>
    <x v="2"/>
    <x v="9"/>
    <x v="81"/>
    <x v="4752"/>
    <x v="4"/>
    <x v="158"/>
    <s v="3/28/2002"/>
    <x v="44"/>
  </r>
  <r>
    <x v="4753"/>
    <x v="0"/>
    <s v="P3"/>
    <x v="2"/>
    <x v="9"/>
    <x v="348"/>
    <x v="4753"/>
    <x v="2"/>
    <x v="158"/>
    <s v="3/28/2002"/>
    <x v="44"/>
  </r>
  <r>
    <x v="4754"/>
    <x v="0"/>
    <s v="P3"/>
    <x v="2"/>
    <x v="9"/>
    <x v="291"/>
    <x v="4754"/>
    <x v="6"/>
    <x v="158"/>
    <s v="3/28/2002"/>
    <x v="44"/>
  </r>
  <r>
    <x v="4755"/>
    <x v="0"/>
    <s v="P2"/>
    <x v="2"/>
    <x v="2"/>
    <x v="67"/>
    <x v="4755"/>
    <x v="2"/>
    <x v="158"/>
    <s v="11/14/2002"/>
    <x v="53"/>
  </r>
  <r>
    <x v="4756"/>
    <x v="3"/>
    <s v="P5"/>
    <x v="2"/>
    <x v="2"/>
    <x v="8"/>
    <x v="4756"/>
    <x v="1"/>
    <x v="158"/>
    <d v="2002-12-04T00:00:00"/>
    <x v="38"/>
  </r>
  <r>
    <x v="4757"/>
    <x v="0"/>
    <s v="P3"/>
    <x v="0"/>
    <x v="0"/>
    <x v="36"/>
    <x v="4757"/>
    <x v="7"/>
    <x v="158"/>
    <s v="5/23/2002"/>
    <x v="1"/>
  </r>
  <r>
    <x v="4758"/>
    <x v="0"/>
    <s v="P3"/>
    <x v="2"/>
    <x v="2"/>
    <x v="190"/>
    <x v="4758"/>
    <x v="2"/>
    <x v="158"/>
    <s v="4/25/2002"/>
    <x v="38"/>
  </r>
  <r>
    <x v="4759"/>
    <x v="0"/>
    <s v="P3"/>
    <x v="0"/>
    <x v="1"/>
    <x v="47"/>
    <x v="4759"/>
    <x v="2"/>
    <x v="158"/>
    <s v="5/20/2002"/>
    <x v="34"/>
  </r>
  <r>
    <x v="4760"/>
    <x v="0"/>
    <s v="P3"/>
    <x v="0"/>
    <x v="2"/>
    <x v="6"/>
    <x v="4760"/>
    <x v="2"/>
    <x v="158"/>
    <d v="2002-02-05T00:00:00"/>
    <x v="20"/>
  </r>
  <r>
    <x v="4761"/>
    <x v="0"/>
    <s v="P3"/>
    <x v="2"/>
    <x v="9"/>
    <x v="30"/>
    <x v="4761"/>
    <x v="2"/>
    <x v="158"/>
    <d v="2002-02-04T00:00:00"/>
    <x v="44"/>
  </r>
  <r>
    <x v="4762"/>
    <x v="0"/>
    <s v="P3"/>
    <x v="0"/>
    <x v="3"/>
    <x v="52"/>
    <x v="4762"/>
    <x v="1"/>
    <x v="158"/>
    <s v="3/28/2002"/>
    <x v="9"/>
  </r>
  <r>
    <x v="4763"/>
    <x v="0"/>
    <s v="P3"/>
    <x v="0"/>
    <x v="3"/>
    <x v="105"/>
    <x v="4763"/>
    <x v="5"/>
    <x v="158"/>
    <d v="2002-06-05T00:00:00"/>
    <x v="9"/>
  </r>
  <r>
    <x v="4764"/>
    <x v="0"/>
    <s v="P3"/>
    <x v="0"/>
    <x v="3"/>
    <x v="91"/>
    <x v="4764"/>
    <x v="3"/>
    <x v="158"/>
    <d v="2002-07-08T00:00:00"/>
    <x v="9"/>
  </r>
  <r>
    <x v="4765"/>
    <x v="0"/>
    <s v="P2"/>
    <x v="2"/>
    <x v="2"/>
    <x v="36"/>
    <x v="4765"/>
    <x v="7"/>
    <x v="158"/>
    <d v="2002-05-06T00:00:00"/>
    <x v="78"/>
  </r>
  <r>
    <x v="4766"/>
    <x v="0"/>
    <s v="P3"/>
    <x v="0"/>
    <x v="0"/>
    <x v="38"/>
    <x v="4766"/>
    <x v="3"/>
    <x v="158"/>
    <d v="2002-09-04T00:00:00"/>
    <x v="3"/>
  </r>
  <r>
    <x v="4767"/>
    <x v="0"/>
    <s v="P3"/>
    <x v="2"/>
    <x v="4"/>
    <x v="36"/>
    <x v="4767"/>
    <x v="7"/>
    <x v="158"/>
    <d v="2002-02-04T00:00:00"/>
    <x v="12"/>
  </r>
  <r>
    <x v="4768"/>
    <x v="0"/>
    <s v="P3"/>
    <x v="2"/>
    <x v="9"/>
    <x v="21"/>
    <x v="4768"/>
    <x v="6"/>
    <x v="158"/>
    <d v="2002-04-04T00:00:00"/>
    <x v="44"/>
  </r>
  <r>
    <x v="4769"/>
    <x v="0"/>
    <s v="P3"/>
    <x v="2"/>
    <x v="9"/>
    <x v="202"/>
    <x v="4769"/>
    <x v="1"/>
    <x v="158"/>
    <s v="3/28/2002"/>
    <x v="44"/>
  </r>
  <r>
    <x v="4770"/>
    <x v="0"/>
    <s v="P3"/>
    <x v="0"/>
    <x v="5"/>
    <x v="123"/>
    <x v="4770"/>
    <x v="3"/>
    <x v="158"/>
    <d v="2002-01-04T00:00:00"/>
    <x v="61"/>
  </r>
  <r>
    <x v="4771"/>
    <x v="0"/>
    <s v="P3"/>
    <x v="0"/>
    <x v="5"/>
    <x v="21"/>
    <x v="4771"/>
    <x v="6"/>
    <x v="158"/>
    <s v="3/28/2002"/>
    <x v="56"/>
  </r>
  <r>
    <x v="4772"/>
    <x v="0"/>
    <s v="P3"/>
    <x v="2"/>
    <x v="4"/>
    <x v="96"/>
    <x v="4772"/>
    <x v="2"/>
    <x v="158"/>
    <d v="2002-02-04T00:00:00"/>
    <x v="13"/>
  </r>
  <r>
    <x v="4773"/>
    <x v="0"/>
    <s v="P3"/>
    <x v="2"/>
    <x v="2"/>
    <x v="75"/>
    <x v="4773"/>
    <x v="4"/>
    <x v="158"/>
    <d v="2002-04-04T00:00:00"/>
    <x v="38"/>
  </r>
  <r>
    <x v="4774"/>
    <x v="0"/>
    <s v="P3"/>
    <x v="2"/>
    <x v="4"/>
    <x v="14"/>
    <x v="4774"/>
    <x v="3"/>
    <x v="158"/>
    <d v="2002-02-04T00:00:00"/>
    <x v="13"/>
  </r>
  <r>
    <x v="4775"/>
    <x v="0"/>
    <s v="P3"/>
    <x v="2"/>
    <x v="9"/>
    <x v="202"/>
    <x v="4775"/>
    <x v="1"/>
    <x v="158"/>
    <d v="2002-02-04T00:00:00"/>
    <x v="44"/>
  </r>
  <r>
    <x v="4776"/>
    <x v="0"/>
    <s v="P3"/>
    <x v="0"/>
    <x v="1"/>
    <x v="5"/>
    <x v="4776"/>
    <x v="2"/>
    <x v="158"/>
    <d v="2002-01-04T00:00:00"/>
    <x v="34"/>
  </r>
  <r>
    <x v="4777"/>
    <x v="0"/>
    <s v="P3"/>
    <x v="2"/>
    <x v="9"/>
    <x v="109"/>
    <x v="4777"/>
    <x v="6"/>
    <x v="158"/>
    <s v="3/29/2002"/>
    <x v="44"/>
  </r>
  <r>
    <x v="4778"/>
    <x v="0"/>
    <s v="P3"/>
    <x v="0"/>
    <x v="11"/>
    <x v="153"/>
    <x v="4778"/>
    <x v="1"/>
    <x v="158"/>
    <s v="5/15/2002"/>
    <x v="46"/>
  </r>
  <r>
    <x v="4779"/>
    <x v="2"/>
    <s v="P2"/>
    <x v="0"/>
    <x v="1"/>
    <x v="140"/>
    <x v="4779"/>
    <x v="7"/>
    <x v="158"/>
    <d v="2002-01-08T00:00:00"/>
    <x v="28"/>
  </r>
  <r>
    <x v="4780"/>
    <x v="0"/>
    <s v="P3"/>
    <x v="1"/>
    <x v="2"/>
    <x v="37"/>
    <x v="4780"/>
    <x v="7"/>
    <x v="158"/>
    <s v="3/30/2002"/>
    <x v="7"/>
  </r>
  <r>
    <x v="4781"/>
    <x v="0"/>
    <s v="P3"/>
    <x v="1"/>
    <x v="2"/>
    <x v="69"/>
    <x v="4781"/>
    <x v="7"/>
    <x v="158"/>
    <s v="3/30/2002"/>
    <x v="7"/>
  </r>
  <r>
    <x v="4782"/>
    <x v="0"/>
    <s v="P3"/>
    <x v="0"/>
    <x v="0"/>
    <x v="157"/>
    <x v="4782"/>
    <x v="4"/>
    <x v="158"/>
    <d v="2002-01-04T00:00:00"/>
    <x v="0"/>
  </r>
  <r>
    <x v="4783"/>
    <x v="0"/>
    <s v="P3"/>
    <x v="0"/>
    <x v="0"/>
    <x v="24"/>
    <x v="4783"/>
    <x v="4"/>
    <x v="158"/>
    <s v="5/16/2002"/>
    <x v="0"/>
  </r>
  <r>
    <x v="4784"/>
    <x v="0"/>
    <s v="P3"/>
    <x v="0"/>
    <x v="0"/>
    <x v="1"/>
    <x v="4784"/>
    <x v="1"/>
    <x v="158"/>
    <d v="2002-09-05T00:00:00"/>
    <x v="3"/>
  </r>
  <r>
    <x v="4785"/>
    <x v="0"/>
    <s v="P3"/>
    <x v="2"/>
    <x v="9"/>
    <x v="51"/>
    <x v="4785"/>
    <x v="1"/>
    <x v="158"/>
    <d v="2002-01-04T00:00:00"/>
    <x v="47"/>
  </r>
  <r>
    <x v="4786"/>
    <x v="0"/>
    <s v="P3"/>
    <x v="0"/>
    <x v="1"/>
    <x v="86"/>
    <x v="4786"/>
    <x v="5"/>
    <x v="158"/>
    <s v="3/29/2002"/>
    <x v="45"/>
  </r>
  <r>
    <x v="4787"/>
    <x v="0"/>
    <s v="P3"/>
    <x v="1"/>
    <x v="2"/>
    <x v="51"/>
    <x v="4787"/>
    <x v="1"/>
    <x v="158"/>
    <s v="3/30/2002"/>
    <x v="7"/>
  </r>
  <r>
    <x v="4788"/>
    <x v="0"/>
    <s v="P3"/>
    <x v="2"/>
    <x v="4"/>
    <x v="63"/>
    <x v="4788"/>
    <x v="3"/>
    <x v="158"/>
    <d v="2002-05-08T00:00:00"/>
    <x v="12"/>
  </r>
  <r>
    <x v="4789"/>
    <x v="0"/>
    <s v="P3"/>
    <x v="2"/>
    <x v="4"/>
    <x v="101"/>
    <x v="4789"/>
    <x v="2"/>
    <x v="158"/>
    <d v="2002-05-08T00:00:00"/>
    <x v="12"/>
  </r>
  <r>
    <x v="4790"/>
    <x v="0"/>
    <s v="P2"/>
    <x v="0"/>
    <x v="2"/>
    <x v="2"/>
    <x v="4790"/>
    <x v="2"/>
    <x v="158"/>
    <s v="3/28/2002"/>
    <x v="19"/>
  </r>
  <r>
    <x v="4791"/>
    <x v="0"/>
    <s v="P3"/>
    <x v="0"/>
    <x v="0"/>
    <x v="36"/>
    <x v="4791"/>
    <x v="7"/>
    <x v="158"/>
    <s v="4/29/2002"/>
    <x v="3"/>
  </r>
  <r>
    <x v="4792"/>
    <x v="2"/>
    <s v="P2"/>
    <x v="2"/>
    <x v="2"/>
    <x v="36"/>
    <x v="4792"/>
    <x v="7"/>
    <x v="159"/>
    <d v="2002-02-04T00:00:00"/>
    <x v="14"/>
  </r>
  <r>
    <x v="4793"/>
    <x v="0"/>
    <s v="P3"/>
    <x v="0"/>
    <x v="5"/>
    <x v="1"/>
    <x v="4793"/>
    <x v="1"/>
    <x v="159"/>
    <s v="5/30/2002"/>
    <x v="16"/>
  </r>
  <r>
    <x v="4794"/>
    <x v="0"/>
    <s v="P3"/>
    <x v="0"/>
    <x v="3"/>
    <x v="189"/>
    <x v="4794"/>
    <x v="2"/>
    <x v="159"/>
    <s v="3/30/2002"/>
    <x v="9"/>
  </r>
  <r>
    <x v="4795"/>
    <x v="0"/>
    <s v="P3"/>
    <x v="0"/>
    <x v="3"/>
    <x v="111"/>
    <x v="4795"/>
    <x v="2"/>
    <x v="159"/>
    <d v="2002-02-04T00:00:00"/>
    <x v="9"/>
  </r>
  <r>
    <x v="4796"/>
    <x v="0"/>
    <s v="P3"/>
    <x v="0"/>
    <x v="3"/>
    <x v="3"/>
    <x v="4796"/>
    <x v="1"/>
    <x v="159"/>
    <s v="3/29/2002"/>
    <x v="9"/>
  </r>
  <r>
    <x v="4797"/>
    <x v="0"/>
    <s v="P3"/>
    <x v="0"/>
    <x v="1"/>
    <x v="116"/>
    <x v="4797"/>
    <x v="7"/>
    <x v="159"/>
    <d v="2002-03-04T00:00:00"/>
    <x v="35"/>
  </r>
  <r>
    <x v="4798"/>
    <x v="0"/>
    <s v="P3"/>
    <x v="2"/>
    <x v="2"/>
    <x v="5"/>
    <x v="4798"/>
    <x v="2"/>
    <x v="159"/>
    <d v="2002-06-06T00:00:00"/>
    <x v="75"/>
  </r>
  <r>
    <x v="4799"/>
    <x v="0"/>
    <s v="P3"/>
    <x v="1"/>
    <x v="10"/>
    <x v="25"/>
    <x v="4799"/>
    <x v="6"/>
    <x v="159"/>
    <d v="2002-02-05T00:00:00"/>
    <x v="34"/>
  </r>
  <r>
    <x v="4800"/>
    <x v="0"/>
    <s v="P3"/>
    <x v="0"/>
    <x v="2"/>
    <x v="35"/>
    <x v="4800"/>
    <x v="2"/>
    <x v="159"/>
    <s v="4/15/2003"/>
    <x v="89"/>
  </r>
  <r>
    <x v="4801"/>
    <x v="0"/>
    <s v="P3"/>
    <x v="0"/>
    <x v="11"/>
    <x v="96"/>
    <x v="4801"/>
    <x v="2"/>
    <x v="159"/>
    <d v="2002-12-04T00:00:00"/>
    <x v="7"/>
  </r>
  <r>
    <x v="4802"/>
    <x v="0"/>
    <s v="P2"/>
    <x v="2"/>
    <x v="2"/>
    <x v="94"/>
    <x v="4802"/>
    <x v="1"/>
    <x v="160"/>
    <s v="4/18/2002"/>
    <x v="54"/>
  </r>
  <r>
    <x v="4803"/>
    <x v="1"/>
    <s v="P3"/>
    <x v="2"/>
    <x v="2"/>
    <x v="36"/>
    <x v="4803"/>
    <x v="7"/>
    <x v="160"/>
    <d v="2002-02-04T00:00:00"/>
    <x v="38"/>
  </r>
  <r>
    <x v="4804"/>
    <x v="0"/>
    <s v="P3"/>
    <x v="0"/>
    <x v="0"/>
    <x v="36"/>
    <x v="4804"/>
    <x v="7"/>
    <x v="160"/>
    <d v="2002-09-04T00:00:00"/>
    <x v="3"/>
  </r>
  <r>
    <x v="4805"/>
    <x v="0"/>
    <s v="P3"/>
    <x v="2"/>
    <x v="2"/>
    <x v="47"/>
    <x v="4805"/>
    <x v="2"/>
    <x v="161"/>
    <d v="2002-06-06T00:00:00"/>
    <x v="75"/>
  </r>
  <r>
    <x v="4806"/>
    <x v="0"/>
    <s v="P1"/>
    <x v="2"/>
    <x v="2"/>
    <x v="51"/>
    <x v="4806"/>
    <x v="1"/>
    <x v="161"/>
    <d v="2002-09-04T00:00:00"/>
    <x v="54"/>
  </r>
  <r>
    <x v="4807"/>
    <x v="0"/>
    <s v="P3"/>
    <x v="2"/>
    <x v="2"/>
    <x v="173"/>
    <x v="4807"/>
    <x v="2"/>
    <x v="162"/>
    <d v="2002-04-04T00:00:00"/>
    <x v="38"/>
  </r>
  <r>
    <x v="4808"/>
    <x v="0"/>
    <s v="P3"/>
    <x v="0"/>
    <x v="2"/>
    <x v="233"/>
    <x v="4808"/>
    <x v="2"/>
    <x v="162"/>
    <s v="5/14/2002"/>
    <x v="20"/>
  </r>
  <r>
    <x v="4809"/>
    <x v="2"/>
    <s v="P1"/>
    <x v="0"/>
    <x v="11"/>
    <x v="239"/>
    <x v="4809"/>
    <x v="3"/>
    <x v="162"/>
    <s v="5/16/2002"/>
    <x v="7"/>
  </r>
  <r>
    <x v="4810"/>
    <x v="0"/>
    <s v="P2"/>
    <x v="0"/>
    <x v="11"/>
    <x v="279"/>
    <x v="4810"/>
    <x v="8"/>
    <x v="162"/>
    <s v="5/16/2002"/>
    <x v="7"/>
  </r>
  <r>
    <x v="4811"/>
    <x v="0"/>
    <s v="P3"/>
    <x v="2"/>
    <x v="9"/>
    <x v="14"/>
    <x v="4811"/>
    <x v="3"/>
    <x v="162"/>
    <s v="4/27/2002"/>
    <x v="47"/>
  </r>
  <r>
    <x v="4812"/>
    <x v="0"/>
    <s v="P3"/>
    <x v="0"/>
    <x v="0"/>
    <x v="100"/>
    <x v="4812"/>
    <x v="3"/>
    <x v="162"/>
    <s v="5/23/2002"/>
    <x v="80"/>
  </r>
  <r>
    <x v="4813"/>
    <x v="0"/>
    <s v="P2"/>
    <x v="2"/>
    <x v="9"/>
    <x v="328"/>
    <x v="4813"/>
    <x v="1"/>
    <x v="162"/>
    <d v="2002-02-05T00:00:00"/>
    <x v="50"/>
  </r>
  <r>
    <x v="4814"/>
    <x v="0"/>
    <s v="P2"/>
    <x v="2"/>
    <x v="2"/>
    <x v="56"/>
    <x v="4814"/>
    <x v="3"/>
    <x v="162"/>
    <s v="5/31/2002"/>
    <x v="78"/>
  </r>
  <r>
    <x v="4815"/>
    <x v="0"/>
    <s v="P1"/>
    <x v="0"/>
    <x v="4"/>
    <x v="31"/>
    <x v="4815"/>
    <x v="2"/>
    <x v="162"/>
    <d v="2002-02-04T00:00:00"/>
    <x v="13"/>
  </r>
  <r>
    <x v="4816"/>
    <x v="2"/>
    <s v="P1"/>
    <x v="2"/>
    <x v="2"/>
    <x v="239"/>
    <x v="4816"/>
    <x v="3"/>
    <x v="162"/>
    <d v="2002-02-04T00:00:00"/>
    <x v="14"/>
  </r>
  <r>
    <x v="4817"/>
    <x v="0"/>
    <s v="P3"/>
    <x v="1"/>
    <x v="2"/>
    <x v="25"/>
    <x v="4817"/>
    <x v="6"/>
    <x v="162"/>
    <d v="2002-03-04T00:00:00"/>
    <x v="7"/>
  </r>
  <r>
    <x v="4818"/>
    <x v="0"/>
    <s v="P3"/>
    <x v="1"/>
    <x v="2"/>
    <x v="79"/>
    <x v="4818"/>
    <x v="3"/>
    <x v="162"/>
    <d v="2002-03-04T00:00:00"/>
    <x v="7"/>
  </r>
  <r>
    <x v="4819"/>
    <x v="0"/>
    <s v="P3"/>
    <x v="2"/>
    <x v="2"/>
    <x v="27"/>
    <x v="4819"/>
    <x v="2"/>
    <x v="162"/>
    <d v="2002-05-06T00:00:00"/>
    <x v="78"/>
  </r>
  <r>
    <x v="4820"/>
    <x v="0"/>
    <s v="P3"/>
    <x v="0"/>
    <x v="0"/>
    <x v="113"/>
    <x v="4820"/>
    <x v="3"/>
    <x v="162"/>
    <d v="2002-08-04T00:00:00"/>
    <x v="3"/>
  </r>
  <r>
    <x v="4821"/>
    <x v="0"/>
    <s v="P2"/>
    <x v="2"/>
    <x v="4"/>
    <x v="29"/>
    <x v="4821"/>
    <x v="3"/>
    <x v="162"/>
    <d v="2002-02-04T00:00:00"/>
    <x v="13"/>
  </r>
  <r>
    <x v="4822"/>
    <x v="1"/>
    <s v="P3"/>
    <x v="0"/>
    <x v="0"/>
    <x v="32"/>
    <x v="4822"/>
    <x v="2"/>
    <x v="162"/>
    <d v="2002-09-04T00:00:00"/>
    <x v="1"/>
  </r>
  <r>
    <x v="4823"/>
    <x v="0"/>
    <s v="P2"/>
    <x v="2"/>
    <x v="2"/>
    <x v="11"/>
    <x v="4823"/>
    <x v="3"/>
    <x v="162"/>
    <s v="5/31/2002"/>
    <x v="78"/>
  </r>
  <r>
    <x v="4824"/>
    <x v="0"/>
    <s v="P3"/>
    <x v="1"/>
    <x v="10"/>
    <x v="51"/>
    <x v="4824"/>
    <x v="1"/>
    <x v="162"/>
    <s v="5/21/2002"/>
    <x v="34"/>
  </r>
  <r>
    <x v="4825"/>
    <x v="0"/>
    <s v="P3"/>
    <x v="0"/>
    <x v="11"/>
    <x v="66"/>
    <x v="4825"/>
    <x v="4"/>
    <x v="162"/>
    <s v="5/17/2002"/>
    <x v="45"/>
  </r>
  <r>
    <x v="4826"/>
    <x v="0"/>
    <s v="P3"/>
    <x v="0"/>
    <x v="5"/>
    <x v="15"/>
    <x v="4826"/>
    <x v="3"/>
    <x v="162"/>
    <d v="2002-09-04T00:00:00"/>
    <x v="61"/>
  </r>
  <r>
    <x v="4827"/>
    <x v="2"/>
    <s v="P2"/>
    <x v="0"/>
    <x v="1"/>
    <x v="32"/>
    <x v="4827"/>
    <x v="2"/>
    <x v="162"/>
    <s v="5/18/2004"/>
    <x v="35"/>
  </r>
  <r>
    <x v="4828"/>
    <x v="0"/>
    <s v="P2"/>
    <x v="2"/>
    <x v="2"/>
    <x v="38"/>
    <x v="4828"/>
    <x v="3"/>
    <x v="162"/>
    <d v="2002-08-05T00:00:00"/>
    <x v="38"/>
  </r>
  <r>
    <x v="4829"/>
    <x v="0"/>
    <s v="P2"/>
    <x v="0"/>
    <x v="4"/>
    <x v="42"/>
    <x v="4829"/>
    <x v="1"/>
    <x v="162"/>
    <s v="4/30/2002"/>
    <x v="13"/>
  </r>
  <r>
    <x v="4830"/>
    <x v="0"/>
    <s v="P3"/>
    <x v="1"/>
    <x v="10"/>
    <x v="51"/>
    <x v="4830"/>
    <x v="1"/>
    <x v="162"/>
    <d v="2002-03-05T00:00:00"/>
    <x v="34"/>
  </r>
  <r>
    <x v="4831"/>
    <x v="1"/>
    <s v="P2"/>
    <x v="0"/>
    <x v="2"/>
    <x v="136"/>
    <x v="4831"/>
    <x v="3"/>
    <x v="162"/>
    <d v="2002-08-04T00:00:00"/>
    <x v="19"/>
  </r>
  <r>
    <x v="4832"/>
    <x v="0"/>
    <s v="P3"/>
    <x v="0"/>
    <x v="1"/>
    <x v="38"/>
    <x v="4832"/>
    <x v="3"/>
    <x v="162"/>
    <d v="2002-02-04T00:00:00"/>
    <x v="34"/>
  </r>
  <r>
    <x v="4833"/>
    <x v="1"/>
    <s v="P4"/>
    <x v="0"/>
    <x v="0"/>
    <x v="36"/>
    <x v="4833"/>
    <x v="7"/>
    <x v="163"/>
    <s v="4/25/2002"/>
    <x v="1"/>
  </r>
  <r>
    <x v="4834"/>
    <x v="0"/>
    <s v="P2"/>
    <x v="2"/>
    <x v="2"/>
    <x v="15"/>
    <x v="4834"/>
    <x v="3"/>
    <x v="163"/>
    <s v="4/18/2002"/>
    <x v="54"/>
  </r>
  <r>
    <x v="4835"/>
    <x v="0"/>
    <s v="P2"/>
    <x v="2"/>
    <x v="2"/>
    <x v="156"/>
    <x v="4835"/>
    <x v="1"/>
    <x v="163"/>
    <s v="4/18/2002"/>
    <x v="54"/>
  </r>
  <r>
    <x v="4836"/>
    <x v="0"/>
    <s v="P3"/>
    <x v="2"/>
    <x v="9"/>
    <x v="260"/>
    <x v="4836"/>
    <x v="4"/>
    <x v="163"/>
    <s v="4/17/2002"/>
    <x v="49"/>
  </r>
  <r>
    <x v="4837"/>
    <x v="0"/>
    <s v="P3"/>
    <x v="2"/>
    <x v="9"/>
    <x v="171"/>
    <x v="4837"/>
    <x v="1"/>
    <x v="163"/>
    <s v="4/16/2002"/>
    <x v="50"/>
  </r>
  <r>
    <x v="4838"/>
    <x v="0"/>
    <s v="P3"/>
    <x v="2"/>
    <x v="4"/>
    <x v="36"/>
    <x v="4838"/>
    <x v="7"/>
    <x v="163"/>
    <d v="2002-09-04T00:00:00"/>
    <x v="11"/>
  </r>
  <r>
    <x v="4839"/>
    <x v="0"/>
    <s v="P2"/>
    <x v="2"/>
    <x v="2"/>
    <x v="37"/>
    <x v="4839"/>
    <x v="7"/>
    <x v="163"/>
    <d v="2002-12-04T00:00:00"/>
    <x v="51"/>
  </r>
  <r>
    <x v="4840"/>
    <x v="0"/>
    <s v="P3"/>
    <x v="2"/>
    <x v="2"/>
    <x v="36"/>
    <x v="4840"/>
    <x v="7"/>
    <x v="163"/>
    <d v="2002-02-04T00:00:00"/>
    <x v="38"/>
  </r>
  <r>
    <x v="4841"/>
    <x v="0"/>
    <s v="P3"/>
    <x v="0"/>
    <x v="5"/>
    <x v="31"/>
    <x v="4841"/>
    <x v="2"/>
    <x v="163"/>
    <s v="2/28/2003"/>
    <x v="61"/>
  </r>
  <r>
    <x v="4842"/>
    <x v="1"/>
    <s v="P1"/>
    <x v="2"/>
    <x v="2"/>
    <x v="36"/>
    <x v="4842"/>
    <x v="7"/>
    <x v="163"/>
    <d v="2002-02-04T00:00:00"/>
    <x v="38"/>
  </r>
  <r>
    <x v="4843"/>
    <x v="0"/>
    <s v="P3"/>
    <x v="0"/>
    <x v="2"/>
    <x v="151"/>
    <x v="4843"/>
    <x v="2"/>
    <x v="163"/>
    <s v="4/15/2002"/>
    <x v="20"/>
  </r>
  <r>
    <x v="4844"/>
    <x v="2"/>
    <s v="P1"/>
    <x v="2"/>
    <x v="4"/>
    <x v="32"/>
    <x v="4844"/>
    <x v="2"/>
    <x v="163"/>
    <d v="2002-09-04T00:00:00"/>
    <x v="11"/>
  </r>
  <r>
    <x v="4845"/>
    <x v="0"/>
    <s v="P3"/>
    <x v="1"/>
    <x v="2"/>
    <x v="290"/>
    <x v="4845"/>
    <x v="4"/>
    <x v="163"/>
    <d v="2002-02-04T00:00:00"/>
    <x v="7"/>
  </r>
  <r>
    <x v="4846"/>
    <x v="0"/>
    <s v="P2"/>
    <x v="2"/>
    <x v="2"/>
    <x v="105"/>
    <x v="4846"/>
    <x v="5"/>
    <x v="163"/>
    <s v="4/15/2002"/>
    <x v="38"/>
  </r>
  <r>
    <x v="4847"/>
    <x v="0"/>
    <s v="P3"/>
    <x v="0"/>
    <x v="3"/>
    <x v="57"/>
    <x v="4847"/>
    <x v="4"/>
    <x v="163"/>
    <s v="4/24/2002"/>
    <x v="8"/>
  </r>
  <r>
    <x v="4848"/>
    <x v="0"/>
    <s v="P3"/>
    <x v="2"/>
    <x v="4"/>
    <x v="15"/>
    <x v="4848"/>
    <x v="3"/>
    <x v="163"/>
    <d v="2002-09-04T00:00:00"/>
    <x v="11"/>
  </r>
  <r>
    <x v="4849"/>
    <x v="0"/>
    <s v="P3"/>
    <x v="2"/>
    <x v="9"/>
    <x v="280"/>
    <x v="4849"/>
    <x v="1"/>
    <x v="163"/>
    <d v="2002-09-04T00:00:00"/>
    <x v="44"/>
  </r>
  <r>
    <x v="4850"/>
    <x v="0"/>
    <s v="P3"/>
    <x v="1"/>
    <x v="2"/>
    <x v="114"/>
    <x v="4850"/>
    <x v="3"/>
    <x v="163"/>
    <d v="2002-03-04T00:00:00"/>
    <x v="7"/>
  </r>
  <r>
    <x v="4851"/>
    <x v="0"/>
    <s v="P2"/>
    <x v="2"/>
    <x v="4"/>
    <x v="36"/>
    <x v="4851"/>
    <x v="7"/>
    <x v="163"/>
    <d v="2002-08-04T00:00:00"/>
    <x v="11"/>
  </r>
  <r>
    <x v="4852"/>
    <x v="0"/>
    <s v="P2"/>
    <x v="1"/>
    <x v="2"/>
    <x v="36"/>
    <x v="4852"/>
    <x v="7"/>
    <x v="163"/>
    <s v="4/25/2002"/>
    <x v="7"/>
  </r>
  <r>
    <x v="4853"/>
    <x v="0"/>
    <s v="P3"/>
    <x v="0"/>
    <x v="5"/>
    <x v="48"/>
    <x v="4853"/>
    <x v="2"/>
    <x v="163"/>
    <d v="2004-04-05T00:00:00"/>
    <x v="56"/>
  </r>
  <r>
    <x v="4854"/>
    <x v="0"/>
    <s v="P3"/>
    <x v="2"/>
    <x v="2"/>
    <x v="319"/>
    <x v="4854"/>
    <x v="2"/>
    <x v="163"/>
    <s v="4/17/2002"/>
    <x v="78"/>
  </r>
  <r>
    <x v="4855"/>
    <x v="0"/>
    <s v="P2"/>
    <x v="0"/>
    <x v="2"/>
    <x v="0"/>
    <x v="4855"/>
    <x v="0"/>
    <x v="163"/>
    <d v="2002-07-05T00:00:00"/>
    <x v="20"/>
  </r>
  <r>
    <x v="4856"/>
    <x v="0"/>
    <s v="P3"/>
    <x v="2"/>
    <x v="2"/>
    <x v="190"/>
    <x v="4856"/>
    <x v="2"/>
    <x v="163"/>
    <d v="2002-03-04T00:00:00"/>
    <x v="78"/>
  </r>
  <r>
    <x v="4857"/>
    <x v="0"/>
    <s v="P1"/>
    <x v="2"/>
    <x v="2"/>
    <x v="67"/>
    <x v="4857"/>
    <x v="2"/>
    <x v="163"/>
    <d v="2002-11-04T00:00:00"/>
    <x v="53"/>
  </r>
  <r>
    <x v="4858"/>
    <x v="0"/>
    <s v="P3"/>
    <x v="2"/>
    <x v="4"/>
    <x v="36"/>
    <x v="4858"/>
    <x v="7"/>
    <x v="163"/>
    <d v="2002-09-04T00:00:00"/>
    <x v="13"/>
  </r>
  <r>
    <x v="4859"/>
    <x v="0"/>
    <s v="P1"/>
    <x v="2"/>
    <x v="2"/>
    <x v="36"/>
    <x v="4859"/>
    <x v="7"/>
    <x v="163"/>
    <d v="2002-05-04T00:00:00"/>
    <x v="78"/>
  </r>
  <r>
    <x v="4860"/>
    <x v="0"/>
    <s v="P2"/>
    <x v="2"/>
    <x v="4"/>
    <x v="187"/>
    <x v="4860"/>
    <x v="6"/>
    <x v="163"/>
    <s v="4/23/2002"/>
    <x v="11"/>
  </r>
  <r>
    <x v="4861"/>
    <x v="0"/>
    <s v="P3"/>
    <x v="0"/>
    <x v="0"/>
    <x v="239"/>
    <x v="4861"/>
    <x v="3"/>
    <x v="163"/>
    <d v="2002-09-04T00:00:00"/>
    <x v="80"/>
  </r>
  <r>
    <x v="4862"/>
    <x v="0"/>
    <s v="P2"/>
    <x v="2"/>
    <x v="4"/>
    <x v="60"/>
    <x v="4862"/>
    <x v="4"/>
    <x v="163"/>
    <d v="2002-02-04T00:00:00"/>
    <x v="11"/>
  </r>
  <r>
    <x v="4863"/>
    <x v="0"/>
    <s v="P3"/>
    <x v="0"/>
    <x v="5"/>
    <x v="15"/>
    <x v="4863"/>
    <x v="3"/>
    <x v="163"/>
    <s v="4/19/2004"/>
    <x v="62"/>
  </r>
  <r>
    <x v="4864"/>
    <x v="0"/>
    <s v="P2"/>
    <x v="0"/>
    <x v="2"/>
    <x v="81"/>
    <x v="4864"/>
    <x v="4"/>
    <x v="163"/>
    <d v="2002-08-05T00:00:00"/>
    <x v="30"/>
  </r>
  <r>
    <x v="4865"/>
    <x v="0"/>
    <s v="P2"/>
    <x v="2"/>
    <x v="2"/>
    <x v="140"/>
    <x v="4865"/>
    <x v="7"/>
    <x v="163"/>
    <d v="2002-05-04T00:00:00"/>
    <x v="57"/>
  </r>
  <r>
    <x v="4866"/>
    <x v="0"/>
    <s v="P3"/>
    <x v="2"/>
    <x v="9"/>
    <x v="36"/>
    <x v="4866"/>
    <x v="7"/>
    <x v="163"/>
    <d v="2002-03-06T00:00:00"/>
    <x v="50"/>
  </r>
  <r>
    <x v="4867"/>
    <x v="0"/>
    <s v="P2"/>
    <x v="0"/>
    <x v="2"/>
    <x v="255"/>
    <x v="4867"/>
    <x v="4"/>
    <x v="163"/>
    <s v="5/20/2002"/>
    <x v="30"/>
  </r>
  <r>
    <x v="4868"/>
    <x v="0"/>
    <s v="P1"/>
    <x v="2"/>
    <x v="9"/>
    <x v="36"/>
    <x v="4868"/>
    <x v="7"/>
    <x v="163"/>
    <d v="2002-09-04T00:00:00"/>
    <x v="50"/>
  </r>
  <r>
    <x v="4869"/>
    <x v="0"/>
    <s v="P3"/>
    <x v="0"/>
    <x v="3"/>
    <x v="2"/>
    <x v="4869"/>
    <x v="2"/>
    <x v="163"/>
    <s v="4/17/2002"/>
    <x v="9"/>
  </r>
  <r>
    <x v="4870"/>
    <x v="2"/>
    <s v="P2"/>
    <x v="0"/>
    <x v="3"/>
    <x v="319"/>
    <x v="4870"/>
    <x v="2"/>
    <x v="163"/>
    <d v="2002-07-05T00:00:00"/>
    <x v="9"/>
  </r>
  <r>
    <x v="4871"/>
    <x v="0"/>
    <s v="P3"/>
    <x v="2"/>
    <x v="4"/>
    <x v="36"/>
    <x v="4871"/>
    <x v="7"/>
    <x v="163"/>
    <s v="4/17/2002"/>
    <x v="13"/>
  </r>
  <r>
    <x v="4872"/>
    <x v="0"/>
    <s v="P3"/>
    <x v="0"/>
    <x v="4"/>
    <x v="145"/>
    <x v="4872"/>
    <x v="3"/>
    <x v="163"/>
    <d v="2002-02-04T00:00:00"/>
    <x v="11"/>
  </r>
  <r>
    <x v="4873"/>
    <x v="0"/>
    <s v="P3"/>
    <x v="0"/>
    <x v="3"/>
    <x v="193"/>
    <x v="4873"/>
    <x v="5"/>
    <x v="163"/>
    <s v="4/17/2002"/>
    <x v="9"/>
  </r>
  <r>
    <x v="4874"/>
    <x v="0"/>
    <s v="P3"/>
    <x v="0"/>
    <x v="0"/>
    <x v="1"/>
    <x v="4874"/>
    <x v="1"/>
    <x v="163"/>
    <d v="2002-09-04T00:00:00"/>
    <x v="1"/>
  </r>
  <r>
    <x v="4875"/>
    <x v="0"/>
    <s v="P3"/>
    <x v="0"/>
    <x v="13"/>
    <x v="47"/>
    <x v="4875"/>
    <x v="2"/>
    <x v="163"/>
    <d v="2002-08-05T00:00:00"/>
    <x v="57"/>
  </r>
  <r>
    <x v="4876"/>
    <x v="0"/>
    <s v="P2"/>
    <x v="2"/>
    <x v="4"/>
    <x v="124"/>
    <x v="4876"/>
    <x v="1"/>
    <x v="163"/>
    <s v="5/13/2002"/>
    <x v="11"/>
  </r>
  <r>
    <x v="4877"/>
    <x v="0"/>
    <s v="P3"/>
    <x v="0"/>
    <x v="0"/>
    <x v="36"/>
    <x v="4877"/>
    <x v="7"/>
    <x v="163"/>
    <d v="2002-09-04T00:00:00"/>
    <x v="1"/>
  </r>
  <r>
    <x v="4878"/>
    <x v="2"/>
    <s v="P3"/>
    <x v="0"/>
    <x v="0"/>
    <x v="1"/>
    <x v="4878"/>
    <x v="1"/>
    <x v="164"/>
    <d v="2002-11-04T00:00:00"/>
    <x v="2"/>
  </r>
  <r>
    <x v="4879"/>
    <x v="0"/>
    <s v="P3"/>
    <x v="2"/>
    <x v="9"/>
    <x v="187"/>
    <x v="4879"/>
    <x v="6"/>
    <x v="164"/>
    <d v="2002-03-04T00:00:00"/>
    <x v="44"/>
  </r>
  <r>
    <x v="4880"/>
    <x v="3"/>
    <s v="P3"/>
    <x v="2"/>
    <x v="2"/>
    <x v="2"/>
    <x v="4880"/>
    <x v="2"/>
    <x v="164"/>
    <s v="4/22/2002"/>
    <x v="51"/>
  </r>
  <r>
    <x v="4881"/>
    <x v="0"/>
    <s v="P3"/>
    <x v="0"/>
    <x v="4"/>
    <x v="96"/>
    <x v="4881"/>
    <x v="2"/>
    <x v="164"/>
    <d v="2002-09-04T00:00:00"/>
    <x v="13"/>
  </r>
  <r>
    <x v="4882"/>
    <x v="0"/>
    <s v="P3"/>
    <x v="1"/>
    <x v="2"/>
    <x v="56"/>
    <x v="4882"/>
    <x v="3"/>
    <x v="164"/>
    <d v="2002-08-04T00:00:00"/>
    <x v="7"/>
  </r>
  <r>
    <x v="4883"/>
    <x v="0"/>
    <s v="P3"/>
    <x v="0"/>
    <x v="1"/>
    <x v="208"/>
    <x v="4883"/>
    <x v="3"/>
    <x v="164"/>
    <s v="5/20/2002"/>
    <x v="34"/>
  </r>
  <r>
    <x v="4884"/>
    <x v="0"/>
    <s v="P1"/>
    <x v="2"/>
    <x v="2"/>
    <x v="36"/>
    <x v="4884"/>
    <x v="7"/>
    <x v="164"/>
    <d v="2002-09-05T00:00:00"/>
    <x v="78"/>
  </r>
  <r>
    <x v="4885"/>
    <x v="0"/>
    <s v="P1"/>
    <x v="0"/>
    <x v="11"/>
    <x v="266"/>
    <x v="4885"/>
    <x v="7"/>
    <x v="164"/>
    <d v="2002-03-04T00:00:00"/>
    <x v="46"/>
  </r>
  <r>
    <x v="4886"/>
    <x v="0"/>
    <s v="P2"/>
    <x v="0"/>
    <x v="11"/>
    <x v="117"/>
    <x v="4886"/>
    <x v="3"/>
    <x v="164"/>
    <s v="5/17/2002"/>
    <x v="46"/>
  </r>
  <r>
    <x v="4887"/>
    <x v="0"/>
    <s v="P3"/>
    <x v="1"/>
    <x v="2"/>
    <x v="36"/>
    <x v="4887"/>
    <x v="7"/>
    <x v="164"/>
    <d v="2002-03-04T00:00:00"/>
    <x v="7"/>
  </r>
  <r>
    <x v="4888"/>
    <x v="0"/>
    <s v="P3"/>
    <x v="0"/>
    <x v="0"/>
    <x v="106"/>
    <x v="4888"/>
    <x v="3"/>
    <x v="164"/>
    <s v="4/24/2002"/>
    <x v="1"/>
  </r>
  <r>
    <x v="4889"/>
    <x v="1"/>
    <s v="P1"/>
    <x v="2"/>
    <x v="9"/>
    <x v="36"/>
    <x v="4889"/>
    <x v="7"/>
    <x v="164"/>
    <d v="2002-11-04T00:00:00"/>
    <x v="50"/>
  </r>
  <r>
    <x v="4890"/>
    <x v="0"/>
    <s v="P2"/>
    <x v="2"/>
    <x v="4"/>
    <x v="31"/>
    <x v="4890"/>
    <x v="2"/>
    <x v="164"/>
    <d v="2002-06-04T00:00:00"/>
    <x v="13"/>
  </r>
  <r>
    <x v="4891"/>
    <x v="0"/>
    <s v="P3"/>
    <x v="1"/>
    <x v="2"/>
    <x v="107"/>
    <x v="4891"/>
    <x v="8"/>
    <x v="164"/>
    <s v="4/16/2002"/>
    <x v="7"/>
  </r>
  <r>
    <x v="4892"/>
    <x v="0"/>
    <s v="P3"/>
    <x v="2"/>
    <x v="4"/>
    <x v="56"/>
    <x v="4892"/>
    <x v="3"/>
    <x v="164"/>
    <s v="4/30/2002"/>
    <x v="13"/>
  </r>
  <r>
    <x v="4893"/>
    <x v="0"/>
    <s v="P3"/>
    <x v="0"/>
    <x v="0"/>
    <x v="1"/>
    <x v="4893"/>
    <x v="1"/>
    <x v="164"/>
    <s v="4/15/2002"/>
    <x v="80"/>
  </r>
  <r>
    <x v="4894"/>
    <x v="0"/>
    <s v="P3"/>
    <x v="2"/>
    <x v="9"/>
    <x v="10"/>
    <x v="4894"/>
    <x v="2"/>
    <x v="164"/>
    <s v="4/16/2002"/>
    <x v="48"/>
  </r>
  <r>
    <x v="4895"/>
    <x v="0"/>
    <s v="P1"/>
    <x v="2"/>
    <x v="4"/>
    <x v="36"/>
    <x v="4895"/>
    <x v="7"/>
    <x v="164"/>
    <s v="4/23/2002"/>
    <x v="13"/>
  </r>
  <r>
    <x v="4896"/>
    <x v="0"/>
    <s v="P1"/>
    <x v="2"/>
    <x v="2"/>
    <x v="36"/>
    <x v="4896"/>
    <x v="7"/>
    <x v="164"/>
    <s v="5/16/2002"/>
    <x v="7"/>
  </r>
  <r>
    <x v="4897"/>
    <x v="0"/>
    <s v="P3"/>
    <x v="0"/>
    <x v="0"/>
    <x v="239"/>
    <x v="4897"/>
    <x v="3"/>
    <x v="164"/>
    <d v="2002-09-04T00:00:00"/>
    <x v="3"/>
  </r>
  <r>
    <x v="4898"/>
    <x v="0"/>
    <s v="P2"/>
    <x v="0"/>
    <x v="13"/>
    <x v="15"/>
    <x v="4898"/>
    <x v="3"/>
    <x v="164"/>
    <s v="6/13/2002"/>
    <x v="57"/>
  </r>
  <r>
    <x v="4899"/>
    <x v="1"/>
    <s v="P2"/>
    <x v="0"/>
    <x v="2"/>
    <x v="47"/>
    <x v="4899"/>
    <x v="2"/>
    <x v="164"/>
    <s v="5/30/2002"/>
    <x v="30"/>
  </r>
  <r>
    <x v="4900"/>
    <x v="0"/>
    <s v="P2"/>
    <x v="0"/>
    <x v="7"/>
    <x v="56"/>
    <x v="4900"/>
    <x v="3"/>
    <x v="164"/>
    <s v="5/14/2002"/>
    <x v="25"/>
  </r>
  <r>
    <x v="4901"/>
    <x v="0"/>
    <s v="P3"/>
    <x v="2"/>
    <x v="2"/>
    <x v="47"/>
    <x v="4901"/>
    <x v="2"/>
    <x v="164"/>
    <d v="2002-07-05T00:00:00"/>
    <x v="54"/>
  </r>
  <r>
    <x v="4902"/>
    <x v="0"/>
    <s v="P3"/>
    <x v="0"/>
    <x v="2"/>
    <x v="47"/>
    <x v="4902"/>
    <x v="2"/>
    <x v="164"/>
    <s v="3/31/2003"/>
    <x v="30"/>
  </r>
  <r>
    <x v="4903"/>
    <x v="0"/>
    <s v="P2"/>
    <x v="0"/>
    <x v="4"/>
    <x v="156"/>
    <x v="4903"/>
    <x v="1"/>
    <x v="164"/>
    <s v="4/17/2002"/>
    <x v="13"/>
  </r>
  <r>
    <x v="4904"/>
    <x v="0"/>
    <s v="P3"/>
    <x v="0"/>
    <x v="0"/>
    <x v="140"/>
    <x v="4904"/>
    <x v="7"/>
    <x v="164"/>
    <s v="5/23/2002"/>
    <x v="3"/>
  </r>
  <r>
    <x v="4905"/>
    <x v="0"/>
    <s v="P3"/>
    <x v="0"/>
    <x v="0"/>
    <x v="36"/>
    <x v="4905"/>
    <x v="7"/>
    <x v="164"/>
    <d v="2002-09-04T00:00:00"/>
    <x v="1"/>
  </r>
  <r>
    <x v="4906"/>
    <x v="0"/>
    <s v="P3"/>
    <x v="1"/>
    <x v="2"/>
    <x v="69"/>
    <x v="4906"/>
    <x v="7"/>
    <x v="164"/>
    <s v="4/16/2002"/>
    <x v="7"/>
  </r>
  <r>
    <x v="4907"/>
    <x v="0"/>
    <s v="P2"/>
    <x v="0"/>
    <x v="2"/>
    <x v="0"/>
    <x v="4907"/>
    <x v="0"/>
    <x v="164"/>
    <d v="2002-07-05T00:00:00"/>
    <x v="20"/>
  </r>
  <r>
    <x v="4908"/>
    <x v="0"/>
    <s v="P3"/>
    <x v="0"/>
    <x v="2"/>
    <x v="47"/>
    <x v="4908"/>
    <x v="2"/>
    <x v="164"/>
    <d v="2002-02-05T00:00:00"/>
    <x v="20"/>
  </r>
  <r>
    <x v="4909"/>
    <x v="1"/>
    <s v="P2"/>
    <x v="2"/>
    <x v="6"/>
    <x v="21"/>
    <x v="4909"/>
    <x v="6"/>
    <x v="164"/>
    <d v="2002-04-09T00:00:00"/>
    <x v="14"/>
  </r>
  <r>
    <x v="4910"/>
    <x v="1"/>
    <s v="P1"/>
    <x v="2"/>
    <x v="2"/>
    <x v="40"/>
    <x v="4910"/>
    <x v="3"/>
    <x v="164"/>
    <d v="2002-04-04T00:00:00"/>
    <x v="38"/>
  </r>
  <r>
    <x v="4911"/>
    <x v="0"/>
    <s v="P1"/>
    <x v="2"/>
    <x v="4"/>
    <x v="15"/>
    <x v="4911"/>
    <x v="3"/>
    <x v="164"/>
    <s v="6/26/2002"/>
    <x v="12"/>
  </r>
  <r>
    <x v="4912"/>
    <x v="0"/>
    <s v="P3"/>
    <x v="0"/>
    <x v="0"/>
    <x v="234"/>
    <x v="4912"/>
    <x v="1"/>
    <x v="164"/>
    <s v="5/23/2002"/>
    <x v="80"/>
  </r>
  <r>
    <x v="4913"/>
    <x v="0"/>
    <s v="P3"/>
    <x v="2"/>
    <x v="4"/>
    <x v="4"/>
    <x v="4913"/>
    <x v="3"/>
    <x v="164"/>
    <s v="4/26/2002"/>
    <x v="11"/>
  </r>
  <r>
    <x v="4914"/>
    <x v="0"/>
    <s v="P3"/>
    <x v="0"/>
    <x v="2"/>
    <x v="156"/>
    <x v="4914"/>
    <x v="1"/>
    <x v="164"/>
    <d v="2002-04-04T00:00:00"/>
    <x v="20"/>
  </r>
  <r>
    <x v="4915"/>
    <x v="0"/>
    <s v="P3"/>
    <x v="0"/>
    <x v="2"/>
    <x v="21"/>
    <x v="4915"/>
    <x v="6"/>
    <x v="165"/>
    <s v="4/23/2002"/>
    <x v="17"/>
  </r>
  <r>
    <x v="4916"/>
    <x v="0"/>
    <s v="P3"/>
    <x v="0"/>
    <x v="2"/>
    <x v="90"/>
    <x v="4916"/>
    <x v="1"/>
    <x v="165"/>
    <d v="2002-08-04T00:00:00"/>
    <x v="21"/>
  </r>
  <r>
    <x v="4917"/>
    <x v="0"/>
    <s v="P3"/>
    <x v="0"/>
    <x v="2"/>
    <x v="122"/>
    <x v="4917"/>
    <x v="3"/>
    <x v="165"/>
    <s v="6/14/2002"/>
    <x v="17"/>
  </r>
  <r>
    <x v="4918"/>
    <x v="3"/>
    <s v="P3"/>
    <x v="2"/>
    <x v="2"/>
    <x v="74"/>
    <x v="4918"/>
    <x v="2"/>
    <x v="165"/>
    <d v="2002-09-04T00:00:00"/>
    <x v="53"/>
  </r>
  <r>
    <x v="4919"/>
    <x v="1"/>
    <s v="P1"/>
    <x v="0"/>
    <x v="2"/>
    <x v="152"/>
    <x v="4919"/>
    <x v="1"/>
    <x v="165"/>
    <s v="5/16/2002"/>
    <x v="30"/>
  </r>
  <r>
    <x v="4920"/>
    <x v="0"/>
    <s v="P3"/>
    <x v="2"/>
    <x v="9"/>
    <x v="156"/>
    <x v="4920"/>
    <x v="1"/>
    <x v="165"/>
    <d v="2002-04-04T00:00:00"/>
    <x v="44"/>
  </r>
  <r>
    <x v="4921"/>
    <x v="0"/>
    <s v="P3"/>
    <x v="2"/>
    <x v="9"/>
    <x v="2"/>
    <x v="4921"/>
    <x v="2"/>
    <x v="165"/>
    <d v="2002-04-04T00:00:00"/>
    <x v="44"/>
  </r>
  <r>
    <x v="4922"/>
    <x v="0"/>
    <s v="P3"/>
    <x v="2"/>
    <x v="9"/>
    <x v="69"/>
    <x v="4922"/>
    <x v="7"/>
    <x v="165"/>
    <d v="2002-11-04T00:00:00"/>
    <x v="49"/>
  </r>
  <r>
    <x v="4923"/>
    <x v="0"/>
    <s v="P3"/>
    <x v="2"/>
    <x v="2"/>
    <x v="8"/>
    <x v="4923"/>
    <x v="1"/>
    <x v="165"/>
    <d v="2002-09-04T00:00:00"/>
    <x v="51"/>
  </r>
  <r>
    <x v="4924"/>
    <x v="0"/>
    <s v="P3"/>
    <x v="2"/>
    <x v="9"/>
    <x v="60"/>
    <x v="4924"/>
    <x v="4"/>
    <x v="165"/>
    <s v="4/23/2002"/>
    <x v="44"/>
  </r>
  <r>
    <x v="4925"/>
    <x v="0"/>
    <s v="P3"/>
    <x v="2"/>
    <x v="9"/>
    <x v="128"/>
    <x v="4925"/>
    <x v="3"/>
    <x v="165"/>
    <d v="2002-04-04T00:00:00"/>
    <x v="44"/>
  </r>
  <r>
    <x v="4926"/>
    <x v="0"/>
    <s v="P3"/>
    <x v="0"/>
    <x v="1"/>
    <x v="38"/>
    <x v="4926"/>
    <x v="3"/>
    <x v="165"/>
    <d v="2002-03-12T00:00:00"/>
    <x v="34"/>
  </r>
  <r>
    <x v="4927"/>
    <x v="0"/>
    <s v="P3"/>
    <x v="0"/>
    <x v="1"/>
    <x v="155"/>
    <x v="4927"/>
    <x v="2"/>
    <x v="165"/>
    <s v="10/21/2002"/>
    <x v="45"/>
  </r>
  <r>
    <x v="4928"/>
    <x v="0"/>
    <s v="P2"/>
    <x v="0"/>
    <x v="2"/>
    <x v="18"/>
    <x v="4928"/>
    <x v="1"/>
    <x v="165"/>
    <d v="2002-08-08T00:00:00"/>
    <x v="17"/>
  </r>
  <r>
    <x v="4929"/>
    <x v="0"/>
    <s v="P3"/>
    <x v="2"/>
    <x v="9"/>
    <x v="132"/>
    <x v="4929"/>
    <x v="1"/>
    <x v="165"/>
    <d v="2002-04-04T00:00:00"/>
    <x v="47"/>
  </r>
  <r>
    <x v="4930"/>
    <x v="2"/>
    <s v="P1"/>
    <x v="0"/>
    <x v="2"/>
    <x v="206"/>
    <x v="4930"/>
    <x v="2"/>
    <x v="165"/>
    <d v="2002-08-04T00:00:00"/>
    <x v="21"/>
  </r>
  <r>
    <x v="4931"/>
    <x v="3"/>
    <s v="P3"/>
    <x v="2"/>
    <x v="2"/>
    <x v="76"/>
    <x v="4931"/>
    <x v="1"/>
    <x v="165"/>
    <s v="4/22/2002"/>
    <x v="57"/>
  </r>
  <r>
    <x v="4932"/>
    <x v="0"/>
    <s v="P3"/>
    <x v="2"/>
    <x v="9"/>
    <x v="133"/>
    <x v="4932"/>
    <x v="1"/>
    <x v="165"/>
    <d v="2002-04-04T00:00:00"/>
    <x v="47"/>
  </r>
  <r>
    <x v="4933"/>
    <x v="1"/>
    <s v="P3"/>
    <x v="0"/>
    <x v="0"/>
    <x v="47"/>
    <x v="4933"/>
    <x v="2"/>
    <x v="165"/>
    <d v="2002-04-04T00:00:00"/>
    <x v="3"/>
  </r>
  <r>
    <x v="4934"/>
    <x v="0"/>
    <s v="P1"/>
    <x v="2"/>
    <x v="4"/>
    <x v="221"/>
    <x v="4934"/>
    <x v="2"/>
    <x v="165"/>
    <d v="2002-08-04T00:00:00"/>
    <x v="11"/>
  </r>
  <r>
    <x v="4935"/>
    <x v="0"/>
    <s v="P2"/>
    <x v="0"/>
    <x v="4"/>
    <x v="15"/>
    <x v="4935"/>
    <x v="3"/>
    <x v="165"/>
    <s v="4/18/2002"/>
    <x v="12"/>
  </r>
  <r>
    <x v="4936"/>
    <x v="0"/>
    <s v="P3"/>
    <x v="0"/>
    <x v="5"/>
    <x v="15"/>
    <x v="4936"/>
    <x v="3"/>
    <x v="165"/>
    <d v="2002-04-04T00:00:00"/>
    <x v="56"/>
  </r>
  <r>
    <x v="4937"/>
    <x v="0"/>
    <s v="P2"/>
    <x v="0"/>
    <x v="4"/>
    <x v="90"/>
    <x v="4937"/>
    <x v="1"/>
    <x v="165"/>
    <d v="2002-12-04T00:00:00"/>
    <x v="12"/>
  </r>
  <r>
    <x v="4938"/>
    <x v="0"/>
    <s v="P3"/>
    <x v="0"/>
    <x v="0"/>
    <x v="248"/>
    <x v="4938"/>
    <x v="2"/>
    <x v="165"/>
    <s v="4/19/2002"/>
    <x v="80"/>
  </r>
  <r>
    <x v="4939"/>
    <x v="0"/>
    <s v="P3"/>
    <x v="2"/>
    <x v="4"/>
    <x v="96"/>
    <x v="4939"/>
    <x v="2"/>
    <x v="165"/>
    <d v="2002-06-04T00:00:00"/>
    <x v="13"/>
  </r>
  <r>
    <x v="4940"/>
    <x v="0"/>
    <s v="P3"/>
    <x v="0"/>
    <x v="1"/>
    <x v="51"/>
    <x v="4940"/>
    <x v="1"/>
    <x v="165"/>
    <d v="2002-04-04T00:00:00"/>
    <x v="28"/>
  </r>
  <r>
    <x v="4941"/>
    <x v="0"/>
    <s v="P3"/>
    <x v="0"/>
    <x v="1"/>
    <x v="120"/>
    <x v="4941"/>
    <x v="2"/>
    <x v="165"/>
    <d v="2002-08-05T00:00:00"/>
    <x v="28"/>
  </r>
  <r>
    <x v="4942"/>
    <x v="0"/>
    <s v="P3"/>
    <x v="2"/>
    <x v="9"/>
    <x v="189"/>
    <x v="4942"/>
    <x v="2"/>
    <x v="165"/>
    <s v="8/28/2003"/>
    <x v="50"/>
  </r>
  <r>
    <x v="4943"/>
    <x v="0"/>
    <s v="P4"/>
    <x v="2"/>
    <x v="2"/>
    <x v="15"/>
    <x v="4943"/>
    <x v="3"/>
    <x v="165"/>
    <s v="8/26/2002"/>
    <x v="38"/>
  </r>
  <r>
    <x v="4944"/>
    <x v="0"/>
    <s v="P3"/>
    <x v="0"/>
    <x v="1"/>
    <x v="176"/>
    <x v="4944"/>
    <x v="6"/>
    <x v="165"/>
    <s v="4/17/2002"/>
    <x v="28"/>
  </r>
  <r>
    <x v="4945"/>
    <x v="0"/>
    <s v="P3"/>
    <x v="0"/>
    <x v="1"/>
    <x v="210"/>
    <x v="4945"/>
    <x v="3"/>
    <x v="165"/>
    <s v="4/17/2002"/>
    <x v="28"/>
  </r>
  <r>
    <x v="4946"/>
    <x v="0"/>
    <s v="P3"/>
    <x v="0"/>
    <x v="0"/>
    <x v="167"/>
    <x v="4946"/>
    <x v="3"/>
    <x v="165"/>
    <s v="4/18/2002"/>
    <x v="1"/>
  </r>
  <r>
    <x v="4947"/>
    <x v="1"/>
    <s v="P2"/>
    <x v="0"/>
    <x v="2"/>
    <x v="260"/>
    <x v="4947"/>
    <x v="4"/>
    <x v="165"/>
    <s v="5/30/2002"/>
    <x v="39"/>
  </r>
  <r>
    <x v="4948"/>
    <x v="0"/>
    <s v="P3"/>
    <x v="0"/>
    <x v="5"/>
    <x v="118"/>
    <x v="4948"/>
    <x v="6"/>
    <x v="165"/>
    <d v="2002-01-05T00:00:00"/>
    <x v="63"/>
  </r>
  <r>
    <x v="4949"/>
    <x v="0"/>
    <s v="P2"/>
    <x v="2"/>
    <x v="2"/>
    <x v="265"/>
    <x v="4949"/>
    <x v="6"/>
    <x v="165"/>
    <s v="4/23/2002"/>
    <x v="78"/>
  </r>
  <r>
    <x v="4950"/>
    <x v="0"/>
    <s v="P3"/>
    <x v="0"/>
    <x v="2"/>
    <x v="15"/>
    <x v="4950"/>
    <x v="3"/>
    <x v="165"/>
    <s v="8/23/2002"/>
    <x v="36"/>
  </r>
  <r>
    <x v="4951"/>
    <x v="0"/>
    <s v="P3"/>
    <x v="0"/>
    <x v="0"/>
    <x v="1"/>
    <x v="4951"/>
    <x v="1"/>
    <x v="165"/>
    <d v="2002-09-04T00:00:00"/>
    <x v="3"/>
  </r>
  <r>
    <x v="4952"/>
    <x v="0"/>
    <s v="P3"/>
    <x v="1"/>
    <x v="2"/>
    <x v="67"/>
    <x v="4952"/>
    <x v="2"/>
    <x v="165"/>
    <s v="4/25/2002"/>
    <x v="7"/>
  </r>
  <r>
    <x v="4953"/>
    <x v="0"/>
    <s v="P3"/>
    <x v="0"/>
    <x v="1"/>
    <x v="176"/>
    <x v="4953"/>
    <x v="6"/>
    <x v="165"/>
    <d v="2002-07-05T00:00:00"/>
    <x v="34"/>
  </r>
  <r>
    <x v="4954"/>
    <x v="2"/>
    <s v="P1"/>
    <x v="0"/>
    <x v="5"/>
    <x v="15"/>
    <x v="4954"/>
    <x v="3"/>
    <x v="165"/>
    <d v="2002-05-06T00:00:00"/>
    <x v="64"/>
  </r>
  <r>
    <x v="4955"/>
    <x v="0"/>
    <s v="P3"/>
    <x v="0"/>
    <x v="1"/>
    <x v="47"/>
    <x v="4955"/>
    <x v="2"/>
    <x v="165"/>
    <d v="2002-07-05T00:00:00"/>
    <x v="28"/>
  </r>
  <r>
    <x v="4956"/>
    <x v="0"/>
    <s v="P2"/>
    <x v="2"/>
    <x v="4"/>
    <x v="96"/>
    <x v="4956"/>
    <x v="2"/>
    <x v="165"/>
    <d v="2002-06-05T00:00:00"/>
    <x v="11"/>
  </r>
  <r>
    <x v="4957"/>
    <x v="0"/>
    <s v="P3"/>
    <x v="0"/>
    <x v="11"/>
    <x v="6"/>
    <x v="4957"/>
    <x v="2"/>
    <x v="165"/>
    <s v="5/17/2002"/>
    <x v="45"/>
  </r>
  <r>
    <x v="4958"/>
    <x v="0"/>
    <s v="P3"/>
    <x v="0"/>
    <x v="2"/>
    <x v="15"/>
    <x v="4958"/>
    <x v="3"/>
    <x v="165"/>
    <s v="5/15/2002"/>
    <x v="22"/>
  </r>
  <r>
    <x v="4959"/>
    <x v="0"/>
    <s v="P3"/>
    <x v="0"/>
    <x v="11"/>
    <x v="37"/>
    <x v="4959"/>
    <x v="7"/>
    <x v="165"/>
    <s v="5/21/2002"/>
    <x v="46"/>
  </r>
  <r>
    <x v="4960"/>
    <x v="0"/>
    <s v="P3"/>
    <x v="0"/>
    <x v="3"/>
    <x v="8"/>
    <x v="4960"/>
    <x v="1"/>
    <x v="165"/>
    <d v="2002-05-04T00:00:00"/>
    <x v="8"/>
  </r>
  <r>
    <x v="4961"/>
    <x v="0"/>
    <s v="P2"/>
    <x v="2"/>
    <x v="2"/>
    <x v="192"/>
    <x v="4961"/>
    <x v="1"/>
    <x v="165"/>
    <d v="2002-09-04T00:00:00"/>
    <x v="53"/>
  </r>
  <r>
    <x v="4962"/>
    <x v="3"/>
    <s v="P1"/>
    <x v="2"/>
    <x v="2"/>
    <x v="51"/>
    <x v="4962"/>
    <x v="1"/>
    <x v="166"/>
    <d v="2002-10-04T00:00:00"/>
    <x v="51"/>
  </r>
  <r>
    <x v="4963"/>
    <x v="0"/>
    <s v="P3"/>
    <x v="0"/>
    <x v="2"/>
    <x v="241"/>
    <x v="4963"/>
    <x v="1"/>
    <x v="166"/>
    <d v="2002-11-04T00:00:00"/>
    <x v="22"/>
  </r>
  <r>
    <x v="4964"/>
    <x v="3"/>
    <s v="P4"/>
    <x v="1"/>
    <x v="2"/>
    <x v="51"/>
    <x v="4964"/>
    <x v="1"/>
    <x v="166"/>
    <d v="2002-05-04T00:00:00"/>
    <x v="7"/>
  </r>
  <r>
    <x v="4965"/>
    <x v="0"/>
    <s v="P2"/>
    <x v="2"/>
    <x v="9"/>
    <x v="94"/>
    <x v="4965"/>
    <x v="1"/>
    <x v="166"/>
    <s v="4/16/2002"/>
    <x v="47"/>
  </r>
  <r>
    <x v="4966"/>
    <x v="0"/>
    <s v="P3"/>
    <x v="2"/>
    <x v="2"/>
    <x v="6"/>
    <x v="4966"/>
    <x v="2"/>
    <x v="166"/>
    <d v="2002-05-04T00:00:00"/>
    <x v="25"/>
  </r>
  <r>
    <x v="4967"/>
    <x v="0"/>
    <s v="P3"/>
    <x v="0"/>
    <x v="1"/>
    <x v="10"/>
    <x v="4967"/>
    <x v="2"/>
    <x v="166"/>
    <s v="4/15/2002"/>
    <x v="65"/>
  </r>
  <r>
    <x v="4968"/>
    <x v="0"/>
    <s v="P3"/>
    <x v="2"/>
    <x v="2"/>
    <x v="67"/>
    <x v="4968"/>
    <x v="2"/>
    <x v="166"/>
    <d v="2002-12-05T00:00:00"/>
    <x v="53"/>
  </r>
  <r>
    <x v="4969"/>
    <x v="0"/>
    <s v="P3"/>
    <x v="2"/>
    <x v="2"/>
    <x v="228"/>
    <x v="4969"/>
    <x v="2"/>
    <x v="166"/>
    <d v="2002-09-04T00:00:00"/>
    <x v="51"/>
  </r>
  <r>
    <x v="4970"/>
    <x v="0"/>
    <s v="P2"/>
    <x v="2"/>
    <x v="9"/>
    <x v="63"/>
    <x v="4970"/>
    <x v="3"/>
    <x v="166"/>
    <s v="4/16/2002"/>
    <x v="50"/>
  </r>
  <r>
    <x v="4971"/>
    <x v="0"/>
    <s v="P3"/>
    <x v="0"/>
    <x v="2"/>
    <x v="118"/>
    <x v="4971"/>
    <x v="6"/>
    <x v="166"/>
    <d v="2002-05-06T00:00:00"/>
    <x v="78"/>
  </r>
  <r>
    <x v="4972"/>
    <x v="0"/>
    <s v="P3"/>
    <x v="0"/>
    <x v="0"/>
    <x v="18"/>
    <x v="4972"/>
    <x v="1"/>
    <x v="166"/>
    <s v="4/16/2002"/>
    <x v="1"/>
  </r>
  <r>
    <x v="4973"/>
    <x v="0"/>
    <s v="P3"/>
    <x v="2"/>
    <x v="2"/>
    <x v="14"/>
    <x v="4973"/>
    <x v="3"/>
    <x v="166"/>
    <d v="2002-05-06T00:00:00"/>
    <x v="78"/>
  </r>
  <r>
    <x v="4974"/>
    <x v="0"/>
    <s v="P3"/>
    <x v="0"/>
    <x v="5"/>
    <x v="15"/>
    <x v="4974"/>
    <x v="3"/>
    <x v="166"/>
    <s v="8/22/2002"/>
    <x v="56"/>
  </r>
  <r>
    <x v="4975"/>
    <x v="0"/>
    <s v="P3"/>
    <x v="1"/>
    <x v="2"/>
    <x v="36"/>
    <x v="4975"/>
    <x v="7"/>
    <x v="166"/>
    <d v="2002-05-04T00:00:00"/>
    <x v="7"/>
  </r>
  <r>
    <x v="4976"/>
    <x v="0"/>
    <s v="P2"/>
    <x v="2"/>
    <x v="2"/>
    <x v="36"/>
    <x v="4976"/>
    <x v="7"/>
    <x v="166"/>
    <d v="2002-05-06T00:00:00"/>
    <x v="78"/>
  </r>
  <r>
    <x v="4977"/>
    <x v="0"/>
    <s v="P2"/>
    <x v="2"/>
    <x v="2"/>
    <x v="70"/>
    <x v="4977"/>
    <x v="2"/>
    <x v="166"/>
    <d v="2002-12-04T00:00:00"/>
    <x v="38"/>
  </r>
  <r>
    <x v="4978"/>
    <x v="0"/>
    <s v="P3"/>
    <x v="0"/>
    <x v="5"/>
    <x v="98"/>
    <x v="4978"/>
    <x v="2"/>
    <x v="166"/>
    <d v="2002-08-04T00:00:00"/>
    <x v="77"/>
  </r>
  <r>
    <x v="4979"/>
    <x v="0"/>
    <s v="P3"/>
    <x v="0"/>
    <x v="0"/>
    <x v="20"/>
    <x v="4979"/>
    <x v="4"/>
    <x v="166"/>
    <s v="9/16/2003"/>
    <x v="1"/>
  </r>
  <r>
    <x v="4980"/>
    <x v="0"/>
    <s v="P3"/>
    <x v="0"/>
    <x v="2"/>
    <x v="46"/>
    <x v="4980"/>
    <x v="4"/>
    <x v="166"/>
    <d v="2002-08-04T00:00:00"/>
    <x v="20"/>
  </r>
  <r>
    <x v="4981"/>
    <x v="0"/>
    <s v="P3"/>
    <x v="0"/>
    <x v="4"/>
    <x v="36"/>
    <x v="4981"/>
    <x v="7"/>
    <x v="166"/>
    <d v="2002-09-04T00:00:00"/>
    <x v="13"/>
  </r>
  <r>
    <x v="4982"/>
    <x v="0"/>
    <s v="P3"/>
    <x v="0"/>
    <x v="3"/>
    <x v="219"/>
    <x v="4982"/>
    <x v="6"/>
    <x v="166"/>
    <s v="4/17/2002"/>
    <x v="9"/>
  </r>
  <r>
    <x v="4983"/>
    <x v="0"/>
    <s v="P1"/>
    <x v="0"/>
    <x v="2"/>
    <x v="15"/>
    <x v="4983"/>
    <x v="3"/>
    <x v="166"/>
    <s v="5/15/2002"/>
    <x v="22"/>
  </r>
  <r>
    <x v="4984"/>
    <x v="0"/>
    <s v="P1"/>
    <x v="0"/>
    <x v="13"/>
    <x v="47"/>
    <x v="4984"/>
    <x v="2"/>
    <x v="166"/>
    <d v="2002-08-04T00:00:00"/>
    <x v="57"/>
  </r>
  <r>
    <x v="4985"/>
    <x v="0"/>
    <s v="P2"/>
    <x v="2"/>
    <x v="2"/>
    <x v="77"/>
    <x v="4985"/>
    <x v="1"/>
    <x v="166"/>
    <d v="2002-08-04T00:00:00"/>
    <x v="78"/>
  </r>
  <r>
    <x v="4986"/>
    <x v="0"/>
    <s v="P3"/>
    <x v="0"/>
    <x v="0"/>
    <x v="32"/>
    <x v="4986"/>
    <x v="2"/>
    <x v="166"/>
    <d v="2002-09-04T00:00:00"/>
    <x v="1"/>
  </r>
  <r>
    <x v="4987"/>
    <x v="0"/>
    <s v="P3"/>
    <x v="0"/>
    <x v="2"/>
    <x v="2"/>
    <x v="4987"/>
    <x v="2"/>
    <x v="166"/>
    <s v="7/26/2002"/>
    <x v="21"/>
  </r>
  <r>
    <x v="4988"/>
    <x v="1"/>
    <s v="P2"/>
    <x v="2"/>
    <x v="9"/>
    <x v="184"/>
    <x v="4988"/>
    <x v="1"/>
    <x v="166"/>
    <d v="2002-08-04T00:00:00"/>
    <x v="44"/>
  </r>
  <r>
    <x v="4989"/>
    <x v="0"/>
    <s v="P2"/>
    <x v="2"/>
    <x v="2"/>
    <x v="194"/>
    <x v="4989"/>
    <x v="3"/>
    <x v="166"/>
    <d v="2002-09-04T00:00:00"/>
    <x v="36"/>
  </r>
  <r>
    <x v="4990"/>
    <x v="0"/>
    <s v="P3"/>
    <x v="0"/>
    <x v="1"/>
    <x v="37"/>
    <x v="4990"/>
    <x v="7"/>
    <x v="166"/>
    <s v="4/15/2002"/>
    <x v="35"/>
  </r>
  <r>
    <x v="4991"/>
    <x v="0"/>
    <s v="P3"/>
    <x v="0"/>
    <x v="3"/>
    <x v="1"/>
    <x v="4991"/>
    <x v="1"/>
    <x v="166"/>
    <d v="2002-06-05T00:00:00"/>
    <x v="9"/>
  </r>
  <r>
    <x v="4992"/>
    <x v="0"/>
    <s v="P3"/>
    <x v="0"/>
    <x v="3"/>
    <x v="220"/>
    <x v="4992"/>
    <x v="2"/>
    <x v="166"/>
    <d v="2002-08-04T00:00:00"/>
    <x v="9"/>
  </r>
  <r>
    <x v="4993"/>
    <x v="0"/>
    <s v="P3"/>
    <x v="0"/>
    <x v="3"/>
    <x v="66"/>
    <x v="4993"/>
    <x v="4"/>
    <x v="166"/>
    <d v="2002-08-04T00:00:00"/>
    <x v="9"/>
  </r>
  <r>
    <x v="4994"/>
    <x v="0"/>
    <s v="P3"/>
    <x v="0"/>
    <x v="3"/>
    <x v="269"/>
    <x v="4994"/>
    <x v="2"/>
    <x v="166"/>
    <d v="2002-08-04T00:00:00"/>
    <x v="9"/>
  </r>
  <r>
    <x v="4995"/>
    <x v="2"/>
    <s v="P1"/>
    <x v="0"/>
    <x v="2"/>
    <x v="240"/>
    <x v="4995"/>
    <x v="2"/>
    <x v="166"/>
    <s v="5/27/2002"/>
    <x v="19"/>
  </r>
  <r>
    <x v="4996"/>
    <x v="3"/>
    <s v="P3"/>
    <x v="0"/>
    <x v="3"/>
    <x v="47"/>
    <x v="4996"/>
    <x v="2"/>
    <x v="166"/>
    <d v="2002-08-04T00:00:00"/>
    <x v="9"/>
  </r>
  <r>
    <x v="4997"/>
    <x v="0"/>
    <s v="P3"/>
    <x v="0"/>
    <x v="3"/>
    <x v="329"/>
    <x v="4997"/>
    <x v="4"/>
    <x v="166"/>
    <d v="2002-08-04T00:00:00"/>
    <x v="9"/>
  </r>
  <r>
    <x v="4998"/>
    <x v="0"/>
    <s v="P3"/>
    <x v="0"/>
    <x v="3"/>
    <x v="77"/>
    <x v="4998"/>
    <x v="1"/>
    <x v="166"/>
    <s v="4/19/2002"/>
    <x v="9"/>
  </r>
  <r>
    <x v="4999"/>
    <x v="0"/>
    <s v="P3"/>
    <x v="0"/>
    <x v="3"/>
    <x v="15"/>
    <x v="4999"/>
    <x v="3"/>
    <x v="166"/>
    <s v="4/18/2002"/>
    <x v="9"/>
  </r>
  <r>
    <x v="5000"/>
    <x v="3"/>
    <s v="P3"/>
    <x v="0"/>
    <x v="3"/>
    <x v="50"/>
    <x v="5000"/>
    <x v="1"/>
    <x v="166"/>
    <d v="2002-08-04T00:00:00"/>
    <x v="9"/>
  </r>
  <r>
    <x v="5001"/>
    <x v="0"/>
    <s v="P1"/>
    <x v="2"/>
    <x v="4"/>
    <x v="94"/>
    <x v="5001"/>
    <x v="1"/>
    <x v="166"/>
    <s v="4/30/2002"/>
    <x v="13"/>
  </r>
  <r>
    <x v="5002"/>
    <x v="0"/>
    <s v="P2"/>
    <x v="2"/>
    <x v="2"/>
    <x v="51"/>
    <x v="5002"/>
    <x v="1"/>
    <x v="167"/>
    <d v="2002-07-04T00:00:00"/>
    <x v="36"/>
  </r>
  <r>
    <x v="5003"/>
    <x v="0"/>
    <s v="P3"/>
    <x v="1"/>
    <x v="2"/>
    <x v="96"/>
    <x v="5003"/>
    <x v="2"/>
    <x v="167"/>
    <s v="4/17/2002"/>
    <x v="7"/>
  </r>
  <r>
    <x v="5004"/>
    <x v="0"/>
    <s v="P3"/>
    <x v="0"/>
    <x v="5"/>
    <x v="296"/>
    <x v="5004"/>
    <x v="3"/>
    <x v="167"/>
    <s v="4/18/2002"/>
    <x v="74"/>
  </r>
  <r>
    <x v="5005"/>
    <x v="0"/>
    <s v="P3"/>
    <x v="0"/>
    <x v="5"/>
    <x v="128"/>
    <x v="5005"/>
    <x v="3"/>
    <x v="167"/>
    <s v="4/30/2002"/>
    <x v="30"/>
  </r>
  <r>
    <x v="5006"/>
    <x v="0"/>
    <s v="P3"/>
    <x v="0"/>
    <x v="4"/>
    <x v="100"/>
    <x v="5006"/>
    <x v="3"/>
    <x v="167"/>
    <s v="4/18/2002"/>
    <x v="10"/>
  </r>
  <r>
    <x v="5007"/>
    <x v="2"/>
    <s v="P3"/>
    <x v="2"/>
    <x v="2"/>
    <x v="36"/>
    <x v="5007"/>
    <x v="7"/>
    <x v="168"/>
    <s v="10/20/2003"/>
    <x v="51"/>
  </r>
  <r>
    <x v="5008"/>
    <x v="0"/>
    <s v="P2"/>
    <x v="1"/>
    <x v="2"/>
    <x v="51"/>
    <x v="5008"/>
    <x v="1"/>
    <x v="168"/>
    <s v="5/17/2002"/>
    <x v="7"/>
  </r>
  <r>
    <x v="5009"/>
    <x v="2"/>
    <s v="P3"/>
    <x v="0"/>
    <x v="11"/>
    <x v="156"/>
    <x v="5009"/>
    <x v="1"/>
    <x v="168"/>
    <d v="2002-08-04T00:00:00"/>
    <x v="46"/>
  </r>
  <r>
    <x v="5010"/>
    <x v="0"/>
    <s v="P2"/>
    <x v="0"/>
    <x v="4"/>
    <x v="277"/>
    <x v="5010"/>
    <x v="2"/>
    <x v="168"/>
    <d v="2002-09-05T00:00:00"/>
    <x v="11"/>
  </r>
  <r>
    <x v="5011"/>
    <x v="0"/>
    <s v="P3"/>
    <x v="2"/>
    <x v="4"/>
    <x v="95"/>
    <x v="5011"/>
    <x v="2"/>
    <x v="169"/>
    <d v="2003-03-02T00:00:00"/>
    <x v="13"/>
  </r>
  <r>
    <x v="5012"/>
    <x v="0"/>
    <s v="P3"/>
    <x v="0"/>
    <x v="2"/>
    <x v="47"/>
    <x v="5012"/>
    <x v="2"/>
    <x v="169"/>
    <d v="2002-10-04T00:00:00"/>
    <x v="20"/>
  </r>
  <r>
    <x v="5013"/>
    <x v="0"/>
    <s v="P3"/>
    <x v="2"/>
    <x v="9"/>
    <x v="67"/>
    <x v="5013"/>
    <x v="2"/>
    <x v="169"/>
    <d v="2002-08-04T00:00:00"/>
    <x v="44"/>
  </r>
  <r>
    <x v="5014"/>
    <x v="0"/>
    <s v="P3"/>
    <x v="0"/>
    <x v="0"/>
    <x v="18"/>
    <x v="5014"/>
    <x v="1"/>
    <x v="169"/>
    <d v="2002-09-04T00:00:00"/>
    <x v="3"/>
  </r>
  <r>
    <x v="5015"/>
    <x v="0"/>
    <s v="P1"/>
    <x v="0"/>
    <x v="5"/>
    <x v="136"/>
    <x v="5015"/>
    <x v="3"/>
    <x v="169"/>
    <s v="5/16/2002"/>
    <x v="16"/>
  </r>
  <r>
    <x v="5016"/>
    <x v="0"/>
    <s v="P2"/>
    <x v="2"/>
    <x v="2"/>
    <x v="238"/>
    <x v="5016"/>
    <x v="4"/>
    <x v="169"/>
    <s v="5/30/2002"/>
    <x v="78"/>
  </r>
  <r>
    <x v="5017"/>
    <x v="0"/>
    <s v="P3"/>
    <x v="2"/>
    <x v="9"/>
    <x v="39"/>
    <x v="5017"/>
    <x v="3"/>
    <x v="169"/>
    <d v="2002-08-04T00:00:00"/>
    <x v="44"/>
  </r>
  <r>
    <x v="5018"/>
    <x v="0"/>
    <s v="P3"/>
    <x v="0"/>
    <x v="0"/>
    <x v="30"/>
    <x v="5018"/>
    <x v="2"/>
    <x v="169"/>
    <s v="5/23/2002"/>
    <x v="1"/>
  </r>
  <r>
    <x v="5019"/>
    <x v="0"/>
    <s v="P2"/>
    <x v="2"/>
    <x v="9"/>
    <x v="161"/>
    <x v="5019"/>
    <x v="2"/>
    <x v="169"/>
    <s v="5/14/2002"/>
    <x v="49"/>
  </r>
  <r>
    <x v="5020"/>
    <x v="0"/>
    <s v="P1"/>
    <x v="2"/>
    <x v="4"/>
    <x v="62"/>
    <x v="5020"/>
    <x v="2"/>
    <x v="169"/>
    <d v="2002-09-04T00:00:00"/>
    <x v="11"/>
  </r>
  <r>
    <x v="5021"/>
    <x v="0"/>
    <s v="P2"/>
    <x v="0"/>
    <x v="4"/>
    <x v="81"/>
    <x v="5021"/>
    <x v="4"/>
    <x v="169"/>
    <d v="2002-12-04T00:00:00"/>
    <x v="11"/>
  </r>
  <r>
    <x v="5022"/>
    <x v="0"/>
    <s v="P1"/>
    <x v="2"/>
    <x v="2"/>
    <x v="36"/>
    <x v="5022"/>
    <x v="7"/>
    <x v="169"/>
    <d v="2002-09-04T00:00:00"/>
    <x v="51"/>
  </r>
  <r>
    <x v="5023"/>
    <x v="0"/>
    <s v="P3"/>
    <x v="0"/>
    <x v="2"/>
    <x v="37"/>
    <x v="5023"/>
    <x v="7"/>
    <x v="169"/>
    <d v="2002-09-05T00:00:00"/>
    <x v="17"/>
  </r>
  <r>
    <x v="5024"/>
    <x v="1"/>
    <s v="P3"/>
    <x v="2"/>
    <x v="9"/>
    <x v="187"/>
    <x v="5024"/>
    <x v="6"/>
    <x v="169"/>
    <d v="2002-09-04T00:00:00"/>
    <x v="44"/>
  </r>
  <r>
    <x v="5025"/>
    <x v="1"/>
    <s v="P3"/>
    <x v="0"/>
    <x v="5"/>
    <x v="105"/>
    <x v="5025"/>
    <x v="5"/>
    <x v="169"/>
    <s v="10/13/2004"/>
    <x v="61"/>
  </r>
  <r>
    <x v="5026"/>
    <x v="0"/>
    <s v="P3"/>
    <x v="0"/>
    <x v="3"/>
    <x v="188"/>
    <x v="5026"/>
    <x v="3"/>
    <x v="169"/>
    <d v="2002-08-04T00:00:00"/>
    <x v="9"/>
  </r>
  <r>
    <x v="5027"/>
    <x v="0"/>
    <s v="P3"/>
    <x v="1"/>
    <x v="2"/>
    <x v="21"/>
    <x v="5027"/>
    <x v="6"/>
    <x v="169"/>
    <s v="4/16/2002"/>
    <x v="7"/>
  </r>
  <r>
    <x v="5028"/>
    <x v="0"/>
    <s v="P3"/>
    <x v="0"/>
    <x v="0"/>
    <x v="21"/>
    <x v="5028"/>
    <x v="6"/>
    <x v="169"/>
    <d v="2002-01-05T00:00:00"/>
    <x v="3"/>
  </r>
  <r>
    <x v="5029"/>
    <x v="0"/>
    <s v="P3"/>
    <x v="2"/>
    <x v="9"/>
    <x v="70"/>
    <x v="5029"/>
    <x v="2"/>
    <x v="169"/>
    <s v="4/17/2002"/>
    <x v="44"/>
  </r>
  <r>
    <x v="5030"/>
    <x v="0"/>
    <s v="P2"/>
    <x v="2"/>
    <x v="2"/>
    <x v="2"/>
    <x v="5030"/>
    <x v="2"/>
    <x v="169"/>
    <s v="10/23/2002"/>
    <x v="57"/>
  </r>
  <r>
    <x v="5031"/>
    <x v="0"/>
    <s v="P2"/>
    <x v="2"/>
    <x v="4"/>
    <x v="283"/>
    <x v="5031"/>
    <x v="4"/>
    <x v="169"/>
    <s v="4/18/2002"/>
    <x v="11"/>
  </r>
  <r>
    <x v="5032"/>
    <x v="1"/>
    <s v="P2"/>
    <x v="0"/>
    <x v="2"/>
    <x v="15"/>
    <x v="5032"/>
    <x v="3"/>
    <x v="169"/>
    <s v="4/18/2002"/>
    <x v="17"/>
  </r>
  <r>
    <x v="5033"/>
    <x v="3"/>
    <s v="P3"/>
    <x v="0"/>
    <x v="3"/>
    <x v="32"/>
    <x v="5033"/>
    <x v="2"/>
    <x v="169"/>
    <d v="2002-09-04T00:00:00"/>
    <x v="8"/>
  </r>
  <r>
    <x v="5034"/>
    <x v="4"/>
    <s v="P1"/>
    <x v="0"/>
    <x v="2"/>
    <x v="50"/>
    <x v="5034"/>
    <x v="1"/>
    <x v="169"/>
    <s v="5/14/2002"/>
    <x v="21"/>
  </r>
  <r>
    <x v="5035"/>
    <x v="0"/>
    <s v="P2"/>
    <x v="2"/>
    <x v="2"/>
    <x v="205"/>
    <x v="5035"/>
    <x v="2"/>
    <x v="169"/>
    <s v="6/13/2002"/>
    <x v="78"/>
  </r>
  <r>
    <x v="5036"/>
    <x v="0"/>
    <s v="P3"/>
    <x v="0"/>
    <x v="4"/>
    <x v="38"/>
    <x v="5036"/>
    <x v="3"/>
    <x v="169"/>
    <d v="2002-12-05T00:00:00"/>
    <x v="11"/>
  </r>
  <r>
    <x v="5037"/>
    <x v="0"/>
    <s v="P3"/>
    <x v="0"/>
    <x v="5"/>
    <x v="15"/>
    <x v="5037"/>
    <x v="3"/>
    <x v="169"/>
    <d v="2002-08-04T00:00:00"/>
    <x v="61"/>
  </r>
  <r>
    <x v="5038"/>
    <x v="0"/>
    <s v="P3"/>
    <x v="2"/>
    <x v="2"/>
    <x v="89"/>
    <x v="5038"/>
    <x v="3"/>
    <x v="169"/>
    <d v="2002-08-04T00:00:00"/>
    <x v="53"/>
  </r>
  <r>
    <x v="5039"/>
    <x v="0"/>
    <s v="P3"/>
    <x v="0"/>
    <x v="5"/>
    <x v="338"/>
    <x v="5039"/>
    <x v="1"/>
    <x v="169"/>
    <d v="2002-09-04T00:00:00"/>
    <x v="63"/>
  </r>
  <r>
    <x v="5040"/>
    <x v="0"/>
    <s v="P1"/>
    <x v="2"/>
    <x v="4"/>
    <x v="263"/>
    <x v="5040"/>
    <x v="4"/>
    <x v="169"/>
    <s v="4/18/2002"/>
    <x v="12"/>
  </r>
  <r>
    <x v="5041"/>
    <x v="0"/>
    <s v="P2"/>
    <x v="2"/>
    <x v="4"/>
    <x v="249"/>
    <x v="5041"/>
    <x v="4"/>
    <x v="169"/>
    <s v="4/22/2002"/>
    <x v="11"/>
  </r>
  <r>
    <x v="5042"/>
    <x v="0"/>
    <s v="P3"/>
    <x v="0"/>
    <x v="3"/>
    <x v="206"/>
    <x v="5042"/>
    <x v="2"/>
    <x v="169"/>
    <s v="4/19/2002"/>
    <x v="9"/>
  </r>
  <r>
    <x v="5043"/>
    <x v="0"/>
    <s v="P3"/>
    <x v="0"/>
    <x v="5"/>
    <x v="118"/>
    <x v="5043"/>
    <x v="6"/>
    <x v="169"/>
    <s v="8/22/2002"/>
    <x v="56"/>
  </r>
  <r>
    <x v="5044"/>
    <x v="0"/>
    <s v="P3"/>
    <x v="0"/>
    <x v="0"/>
    <x v="81"/>
    <x v="5044"/>
    <x v="4"/>
    <x v="169"/>
    <d v="2003-05-03T00:00:00"/>
    <x v="80"/>
  </r>
  <r>
    <x v="5045"/>
    <x v="0"/>
    <s v="P3"/>
    <x v="2"/>
    <x v="4"/>
    <x v="36"/>
    <x v="5045"/>
    <x v="7"/>
    <x v="169"/>
    <s v="5/13/2002"/>
    <x v="11"/>
  </r>
  <r>
    <x v="5046"/>
    <x v="0"/>
    <s v="P3"/>
    <x v="0"/>
    <x v="0"/>
    <x v="40"/>
    <x v="5046"/>
    <x v="3"/>
    <x v="169"/>
    <d v="2002-11-04T00:00:00"/>
    <x v="80"/>
  </r>
  <r>
    <x v="5047"/>
    <x v="0"/>
    <s v="P3"/>
    <x v="0"/>
    <x v="0"/>
    <x v="18"/>
    <x v="5047"/>
    <x v="1"/>
    <x v="169"/>
    <s v="5/23/2002"/>
    <x v="1"/>
  </r>
  <r>
    <x v="5048"/>
    <x v="0"/>
    <s v="P4"/>
    <x v="0"/>
    <x v="13"/>
    <x v="66"/>
    <x v="5048"/>
    <x v="4"/>
    <x v="169"/>
    <s v="10/17/2002"/>
    <x v="57"/>
  </r>
  <r>
    <x v="5049"/>
    <x v="0"/>
    <s v="P3"/>
    <x v="0"/>
    <x v="11"/>
    <x v="8"/>
    <x v="5049"/>
    <x v="1"/>
    <x v="169"/>
    <s v="4/17/2002"/>
    <x v="46"/>
  </r>
  <r>
    <x v="5050"/>
    <x v="0"/>
    <s v="P3"/>
    <x v="0"/>
    <x v="0"/>
    <x v="245"/>
    <x v="5050"/>
    <x v="4"/>
    <x v="169"/>
    <d v="2002-09-04T00:00:00"/>
    <x v="3"/>
  </r>
  <r>
    <x v="5051"/>
    <x v="0"/>
    <s v="P3"/>
    <x v="2"/>
    <x v="4"/>
    <x v="90"/>
    <x v="5051"/>
    <x v="1"/>
    <x v="169"/>
    <s v="4/23/2002"/>
    <x v="10"/>
  </r>
  <r>
    <x v="5052"/>
    <x v="0"/>
    <s v="P3"/>
    <x v="2"/>
    <x v="4"/>
    <x v="32"/>
    <x v="5052"/>
    <x v="2"/>
    <x v="169"/>
    <d v="2002-06-05T00:00:00"/>
    <x v="11"/>
  </r>
  <r>
    <x v="5053"/>
    <x v="0"/>
    <s v="P3"/>
    <x v="0"/>
    <x v="0"/>
    <x v="239"/>
    <x v="5053"/>
    <x v="3"/>
    <x v="169"/>
    <d v="2002-06-05T00:00:00"/>
    <x v="0"/>
  </r>
  <r>
    <x v="5054"/>
    <x v="0"/>
    <s v="P3"/>
    <x v="0"/>
    <x v="2"/>
    <x v="80"/>
    <x v="5054"/>
    <x v="5"/>
    <x v="170"/>
    <d v="2002-05-09T00:00:00"/>
    <x v="30"/>
  </r>
  <r>
    <x v="5055"/>
    <x v="2"/>
    <s v="P3"/>
    <x v="0"/>
    <x v="5"/>
    <x v="15"/>
    <x v="5055"/>
    <x v="3"/>
    <x v="170"/>
    <s v="5/15/2002"/>
    <x v="61"/>
  </r>
  <r>
    <x v="5056"/>
    <x v="0"/>
    <s v="P3"/>
    <x v="1"/>
    <x v="2"/>
    <x v="51"/>
    <x v="5056"/>
    <x v="1"/>
    <x v="170"/>
    <d v="2004-03-05T00:00:00"/>
    <x v="7"/>
  </r>
  <r>
    <x v="5057"/>
    <x v="0"/>
    <s v="P3"/>
    <x v="0"/>
    <x v="2"/>
    <x v="36"/>
    <x v="5057"/>
    <x v="7"/>
    <x v="170"/>
    <d v="2002-09-04T00:00:00"/>
    <x v="17"/>
  </r>
  <r>
    <x v="5058"/>
    <x v="0"/>
    <s v="P2"/>
    <x v="2"/>
    <x v="2"/>
    <x v="36"/>
    <x v="5058"/>
    <x v="7"/>
    <x v="170"/>
    <d v="2002-05-06T00:00:00"/>
    <x v="78"/>
  </r>
  <r>
    <x v="5059"/>
    <x v="0"/>
    <s v="P2"/>
    <x v="2"/>
    <x v="2"/>
    <x v="117"/>
    <x v="5059"/>
    <x v="3"/>
    <x v="170"/>
    <d v="2002-12-04T00:00:00"/>
    <x v="38"/>
  </r>
  <r>
    <x v="5060"/>
    <x v="0"/>
    <s v="P1"/>
    <x v="0"/>
    <x v="2"/>
    <x v="88"/>
    <x v="5060"/>
    <x v="6"/>
    <x v="170"/>
    <s v="5/15/2002"/>
    <x v="22"/>
  </r>
  <r>
    <x v="5061"/>
    <x v="0"/>
    <s v="P3"/>
    <x v="2"/>
    <x v="9"/>
    <x v="240"/>
    <x v="5061"/>
    <x v="2"/>
    <x v="170"/>
    <s v="4/19/2002"/>
    <x v="49"/>
  </r>
  <r>
    <x v="5062"/>
    <x v="0"/>
    <s v="P2"/>
    <x v="2"/>
    <x v="2"/>
    <x v="118"/>
    <x v="5062"/>
    <x v="6"/>
    <x v="170"/>
    <s v="4/16/2002"/>
    <x v="38"/>
  </r>
  <r>
    <x v="5063"/>
    <x v="1"/>
    <s v="P1"/>
    <x v="2"/>
    <x v="9"/>
    <x v="51"/>
    <x v="5063"/>
    <x v="1"/>
    <x v="170"/>
    <d v="2002-10-04T00:00:00"/>
    <x v="47"/>
  </r>
  <r>
    <x v="5064"/>
    <x v="3"/>
    <s v="P3"/>
    <x v="0"/>
    <x v="2"/>
    <x v="10"/>
    <x v="5064"/>
    <x v="2"/>
    <x v="170"/>
    <d v="2002-11-04T00:00:00"/>
    <x v="20"/>
  </r>
  <r>
    <x v="5065"/>
    <x v="0"/>
    <s v="P3"/>
    <x v="0"/>
    <x v="8"/>
    <x v="11"/>
    <x v="5065"/>
    <x v="3"/>
    <x v="170"/>
    <d v="2002-03-05T00:00:00"/>
    <x v="34"/>
  </r>
  <r>
    <x v="5066"/>
    <x v="0"/>
    <s v="P2"/>
    <x v="2"/>
    <x v="2"/>
    <x v="105"/>
    <x v="5066"/>
    <x v="5"/>
    <x v="170"/>
    <s v="4/16/2002"/>
    <x v="38"/>
  </r>
  <r>
    <x v="5067"/>
    <x v="0"/>
    <s v="P3"/>
    <x v="0"/>
    <x v="0"/>
    <x v="47"/>
    <x v="5067"/>
    <x v="2"/>
    <x v="170"/>
    <s v="1/20/2003"/>
    <x v="74"/>
  </r>
  <r>
    <x v="5068"/>
    <x v="0"/>
    <s v="P3"/>
    <x v="0"/>
    <x v="5"/>
    <x v="189"/>
    <x v="5068"/>
    <x v="2"/>
    <x v="170"/>
    <d v="2002-09-04T00:00:00"/>
    <x v="16"/>
  </r>
  <r>
    <x v="5069"/>
    <x v="0"/>
    <s v="P2"/>
    <x v="2"/>
    <x v="4"/>
    <x v="124"/>
    <x v="5069"/>
    <x v="1"/>
    <x v="170"/>
    <d v="2002-06-05T00:00:00"/>
    <x v="11"/>
  </r>
  <r>
    <x v="5070"/>
    <x v="0"/>
    <s v="P3"/>
    <x v="0"/>
    <x v="11"/>
    <x v="349"/>
    <x v="5070"/>
    <x v="3"/>
    <x v="170"/>
    <s v="4/15/2002"/>
    <x v="46"/>
  </r>
  <r>
    <x v="5071"/>
    <x v="0"/>
    <s v="P3"/>
    <x v="2"/>
    <x v="2"/>
    <x v="133"/>
    <x v="5071"/>
    <x v="1"/>
    <x v="170"/>
    <s v="6/14/2002"/>
    <x v="78"/>
  </r>
  <r>
    <x v="5072"/>
    <x v="0"/>
    <s v="P3"/>
    <x v="0"/>
    <x v="0"/>
    <x v="2"/>
    <x v="5072"/>
    <x v="2"/>
    <x v="170"/>
    <s v="4/17/2002"/>
    <x v="80"/>
  </r>
  <r>
    <x v="5073"/>
    <x v="0"/>
    <s v="P2"/>
    <x v="2"/>
    <x v="2"/>
    <x v="133"/>
    <x v="5073"/>
    <x v="1"/>
    <x v="170"/>
    <s v="4/16/2002"/>
    <x v="38"/>
  </r>
  <r>
    <x v="5074"/>
    <x v="0"/>
    <s v="P3"/>
    <x v="2"/>
    <x v="2"/>
    <x v="46"/>
    <x v="5074"/>
    <x v="4"/>
    <x v="170"/>
    <d v="2002-11-05T00:00:00"/>
    <x v="54"/>
  </r>
  <r>
    <x v="5075"/>
    <x v="0"/>
    <s v="P3"/>
    <x v="2"/>
    <x v="9"/>
    <x v="240"/>
    <x v="5075"/>
    <x v="2"/>
    <x v="170"/>
    <s v="4/16/2002"/>
    <x v="88"/>
  </r>
  <r>
    <x v="5076"/>
    <x v="0"/>
    <s v="P1"/>
    <x v="0"/>
    <x v="4"/>
    <x v="90"/>
    <x v="5076"/>
    <x v="1"/>
    <x v="170"/>
    <d v="2002-11-04T00:00:00"/>
    <x v="10"/>
  </r>
  <r>
    <x v="5077"/>
    <x v="0"/>
    <s v="P3"/>
    <x v="2"/>
    <x v="2"/>
    <x v="163"/>
    <x v="5077"/>
    <x v="2"/>
    <x v="170"/>
    <s v="4/30/2002"/>
    <x v="51"/>
  </r>
  <r>
    <x v="5078"/>
    <x v="0"/>
    <s v="P1"/>
    <x v="1"/>
    <x v="2"/>
    <x v="155"/>
    <x v="5078"/>
    <x v="2"/>
    <x v="170"/>
    <s v="4/30/2002"/>
    <x v="7"/>
  </r>
  <r>
    <x v="5079"/>
    <x v="0"/>
    <s v="P3"/>
    <x v="0"/>
    <x v="4"/>
    <x v="32"/>
    <x v="5079"/>
    <x v="2"/>
    <x v="170"/>
    <s v="4/17/2002"/>
    <x v="13"/>
  </r>
  <r>
    <x v="5080"/>
    <x v="0"/>
    <s v="P1"/>
    <x v="1"/>
    <x v="2"/>
    <x v="50"/>
    <x v="5080"/>
    <x v="1"/>
    <x v="170"/>
    <s v="4/30/2002"/>
    <x v="7"/>
  </r>
  <r>
    <x v="5081"/>
    <x v="0"/>
    <s v="P3"/>
    <x v="0"/>
    <x v="0"/>
    <x v="288"/>
    <x v="5081"/>
    <x v="1"/>
    <x v="170"/>
    <d v="2002-10-04T00:00:00"/>
    <x v="0"/>
  </r>
  <r>
    <x v="5082"/>
    <x v="0"/>
    <s v="P3"/>
    <x v="0"/>
    <x v="0"/>
    <x v="15"/>
    <x v="5082"/>
    <x v="3"/>
    <x v="170"/>
    <d v="2002-08-05T00:00:00"/>
    <x v="80"/>
  </r>
  <r>
    <x v="5083"/>
    <x v="0"/>
    <s v="P1"/>
    <x v="0"/>
    <x v="1"/>
    <x v="2"/>
    <x v="5083"/>
    <x v="2"/>
    <x v="170"/>
    <d v="2002-12-04T00:00:00"/>
    <x v="88"/>
  </r>
  <r>
    <x v="5084"/>
    <x v="0"/>
    <s v="P3"/>
    <x v="0"/>
    <x v="0"/>
    <x v="1"/>
    <x v="5084"/>
    <x v="1"/>
    <x v="170"/>
    <s v="4/25/2002"/>
    <x v="80"/>
  </r>
  <r>
    <x v="5085"/>
    <x v="0"/>
    <s v="P3"/>
    <x v="0"/>
    <x v="0"/>
    <x v="69"/>
    <x v="5085"/>
    <x v="7"/>
    <x v="170"/>
    <s v="4/19/2002"/>
    <x v="80"/>
  </r>
  <r>
    <x v="5086"/>
    <x v="0"/>
    <s v="P3"/>
    <x v="2"/>
    <x v="4"/>
    <x v="57"/>
    <x v="5086"/>
    <x v="4"/>
    <x v="170"/>
    <d v="2002-11-04T00:00:00"/>
    <x v="12"/>
  </r>
  <r>
    <x v="5087"/>
    <x v="0"/>
    <s v="P3"/>
    <x v="0"/>
    <x v="0"/>
    <x v="24"/>
    <x v="5087"/>
    <x v="4"/>
    <x v="170"/>
    <s v="4/16/2002"/>
    <x v="80"/>
  </r>
  <r>
    <x v="5088"/>
    <x v="0"/>
    <s v="P2"/>
    <x v="1"/>
    <x v="2"/>
    <x v="239"/>
    <x v="5088"/>
    <x v="3"/>
    <x v="170"/>
    <s v="4/16/2002"/>
    <x v="7"/>
  </r>
  <r>
    <x v="5089"/>
    <x v="0"/>
    <s v="P3"/>
    <x v="1"/>
    <x v="2"/>
    <x v="15"/>
    <x v="5089"/>
    <x v="3"/>
    <x v="170"/>
    <s v="4/16/2002"/>
    <x v="7"/>
  </r>
  <r>
    <x v="5090"/>
    <x v="0"/>
    <s v="P3"/>
    <x v="2"/>
    <x v="2"/>
    <x v="4"/>
    <x v="5090"/>
    <x v="3"/>
    <x v="170"/>
    <d v="2002-05-06T00:00:00"/>
    <x v="78"/>
  </r>
  <r>
    <x v="5091"/>
    <x v="0"/>
    <s v="P3"/>
    <x v="1"/>
    <x v="2"/>
    <x v="15"/>
    <x v="5091"/>
    <x v="3"/>
    <x v="170"/>
    <s v="5/30/2002"/>
    <x v="7"/>
  </r>
  <r>
    <x v="5092"/>
    <x v="0"/>
    <s v="P2"/>
    <x v="1"/>
    <x v="2"/>
    <x v="15"/>
    <x v="5092"/>
    <x v="3"/>
    <x v="170"/>
    <s v="4/17/2002"/>
    <x v="7"/>
  </r>
  <r>
    <x v="5093"/>
    <x v="0"/>
    <s v="P3"/>
    <x v="0"/>
    <x v="0"/>
    <x v="331"/>
    <x v="5093"/>
    <x v="4"/>
    <x v="170"/>
    <s v="4/22/2002"/>
    <x v="4"/>
  </r>
  <r>
    <x v="5094"/>
    <x v="0"/>
    <s v="P3"/>
    <x v="0"/>
    <x v="1"/>
    <x v="32"/>
    <x v="5094"/>
    <x v="2"/>
    <x v="170"/>
    <s v="3/19/2003"/>
    <x v="34"/>
  </r>
  <r>
    <x v="5095"/>
    <x v="0"/>
    <s v="P3"/>
    <x v="0"/>
    <x v="1"/>
    <x v="33"/>
    <x v="5095"/>
    <x v="1"/>
    <x v="170"/>
    <d v="2002-02-05T00:00:00"/>
    <x v="34"/>
  </r>
  <r>
    <x v="5096"/>
    <x v="0"/>
    <s v="P3"/>
    <x v="1"/>
    <x v="10"/>
    <x v="69"/>
    <x v="5096"/>
    <x v="7"/>
    <x v="170"/>
    <d v="2002-09-04T00:00:00"/>
    <x v="34"/>
  </r>
  <r>
    <x v="5097"/>
    <x v="0"/>
    <s v="P3"/>
    <x v="0"/>
    <x v="1"/>
    <x v="68"/>
    <x v="5097"/>
    <x v="5"/>
    <x v="170"/>
    <s v="4/19/2002"/>
    <x v="35"/>
  </r>
  <r>
    <x v="5098"/>
    <x v="0"/>
    <s v="P1"/>
    <x v="0"/>
    <x v="2"/>
    <x v="36"/>
    <x v="5098"/>
    <x v="7"/>
    <x v="170"/>
    <d v="2002-11-04T00:00:00"/>
    <x v="21"/>
  </r>
  <r>
    <x v="5099"/>
    <x v="0"/>
    <s v="P3"/>
    <x v="0"/>
    <x v="8"/>
    <x v="175"/>
    <x v="5099"/>
    <x v="2"/>
    <x v="170"/>
    <d v="2002-09-04T00:00:00"/>
    <x v="34"/>
  </r>
  <r>
    <x v="5100"/>
    <x v="0"/>
    <s v="P1"/>
    <x v="0"/>
    <x v="2"/>
    <x v="50"/>
    <x v="5100"/>
    <x v="1"/>
    <x v="170"/>
    <s v="5/15/2002"/>
    <x v="22"/>
  </r>
  <r>
    <x v="5101"/>
    <x v="0"/>
    <s v="P2"/>
    <x v="2"/>
    <x v="2"/>
    <x v="167"/>
    <x v="5101"/>
    <x v="3"/>
    <x v="170"/>
    <d v="2002-05-06T00:00:00"/>
    <x v="78"/>
  </r>
  <r>
    <x v="5102"/>
    <x v="0"/>
    <s v="P1"/>
    <x v="0"/>
    <x v="2"/>
    <x v="39"/>
    <x v="5102"/>
    <x v="3"/>
    <x v="170"/>
    <d v="2002-10-04T00:00:00"/>
    <x v="26"/>
  </r>
  <r>
    <x v="5103"/>
    <x v="1"/>
    <s v="P2"/>
    <x v="0"/>
    <x v="0"/>
    <x v="120"/>
    <x v="5103"/>
    <x v="2"/>
    <x v="170"/>
    <d v="2002-10-04T00:00:00"/>
    <x v="1"/>
  </r>
  <r>
    <x v="5104"/>
    <x v="0"/>
    <s v="P1"/>
    <x v="0"/>
    <x v="12"/>
    <x v="36"/>
    <x v="5104"/>
    <x v="7"/>
    <x v="171"/>
    <s v="4/15/2002"/>
    <x v="70"/>
  </r>
  <r>
    <x v="5105"/>
    <x v="3"/>
    <s v="P3"/>
    <x v="0"/>
    <x v="11"/>
    <x v="69"/>
    <x v="5105"/>
    <x v="7"/>
    <x v="171"/>
    <d v="2002-12-04T00:00:00"/>
    <x v="7"/>
  </r>
  <r>
    <x v="5106"/>
    <x v="0"/>
    <s v="P3"/>
    <x v="2"/>
    <x v="9"/>
    <x v="109"/>
    <x v="5106"/>
    <x v="6"/>
    <x v="171"/>
    <s v="4/17/2002"/>
    <x v="49"/>
  </r>
  <r>
    <x v="5107"/>
    <x v="1"/>
    <s v="P2"/>
    <x v="0"/>
    <x v="8"/>
    <x v="79"/>
    <x v="5107"/>
    <x v="3"/>
    <x v="171"/>
    <d v="2002-03-12T00:00:00"/>
    <x v="12"/>
  </r>
  <r>
    <x v="5108"/>
    <x v="1"/>
    <s v="P1"/>
    <x v="2"/>
    <x v="2"/>
    <x v="67"/>
    <x v="5108"/>
    <x v="2"/>
    <x v="171"/>
    <d v="2002-11-04T00:00:00"/>
    <x v="54"/>
  </r>
  <r>
    <x v="5109"/>
    <x v="0"/>
    <s v="P3"/>
    <x v="0"/>
    <x v="3"/>
    <x v="26"/>
    <x v="5109"/>
    <x v="7"/>
    <x v="171"/>
    <d v="2002-04-11T00:00:00"/>
    <x v="8"/>
  </r>
  <r>
    <x v="5110"/>
    <x v="0"/>
    <s v="P2"/>
    <x v="2"/>
    <x v="2"/>
    <x v="267"/>
    <x v="5110"/>
    <x v="3"/>
    <x v="171"/>
    <d v="2002-03-05T00:00:00"/>
    <x v="78"/>
  </r>
  <r>
    <x v="5111"/>
    <x v="1"/>
    <s v="P1"/>
    <x v="0"/>
    <x v="7"/>
    <x v="40"/>
    <x v="5111"/>
    <x v="3"/>
    <x v="171"/>
    <d v="2002-11-04T00:00:00"/>
    <x v="25"/>
  </r>
  <r>
    <x v="5112"/>
    <x v="0"/>
    <s v="P3"/>
    <x v="2"/>
    <x v="2"/>
    <x v="15"/>
    <x v="5112"/>
    <x v="3"/>
    <x v="171"/>
    <s v="5/31/2002"/>
    <x v="51"/>
  </r>
  <r>
    <x v="5113"/>
    <x v="0"/>
    <s v="P1"/>
    <x v="0"/>
    <x v="13"/>
    <x v="40"/>
    <x v="5113"/>
    <x v="3"/>
    <x v="171"/>
    <d v="2002-11-04T00:00:00"/>
    <x v="57"/>
  </r>
  <r>
    <x v="5114"/>
    <x v="0"/>
    <s v="P3"/>
    <x v="2"/>
    <x v="4"/>
    <x v="268"/>
    <x v="5114"/>
    <x v="4"/>
    <x v="171"/>
    <s v="4/18/2002"/>
    <x v="11"/>
  </r>
  <r>
    <x v="5115"/>
    <x v="0"/>
    <s v="P3"/>
    <x v="1"/>
    <x v="2"/>
    <x v="69"/>
    <x v="5115"/>
    <x v="7"/>
    <x v="171"/>
    <d v="2002-12-04T00:00:00"/>
    <x v="7"/>
  </r>
  <r>
    <x v="5116"/>
    <x v="3"/>
    <s v="P3"/>
    <x v="2"/>
    <x v="4"/>
    <x v="187"/>
    <x v="5116"/>
    <x v="6"/>
    <x v="171"/>
    <s v="4/18/2002"/>
    <x v="10"/>
  </r>
  <r>
    <x v="5117"/>
    <x v="2"/>
    <s v="P1"/>
    <x v="0"/>
    <x v="13"/>
    <x v="81"/>
    <x v="5117"/>
    <x v="4"/>
    <x v="171"/>
    <d v="2002-11-04T00:00:00"/>
    <x v="57"/>
  </r>
  <r>
    <x v="5118"/>
    <x v="0"/>
    <s v="P1"/>
    <x v="2"/>
    <x v="4"/>
    <x v="57"/>
    <x v="5118"/>
    <x v="4"/>
    <x v="171"/>
    <d v="2002-11-04T00:00:00"/>
    <x v="13"/>
  </r>
  <r>
    <x v="5119"/>
    <x v="1"/>
    <s v="P3"/>
    <x v="0"/>
    <x v="0"/>
    <x v="47"/>
    <x v="5119"/>
    <x v="2"/>
    <x v="171"/>
    <d v="2002-11-04T00:00:00"/>
    <x v="2"/>
  </r>
  <r>
    <x v="5120"/>
    <x v="0"/>
    <s v="P3"/>
    <x v="0"/>
    <x v="13"/>
    <x v="190"/>
    <x v="5120"/>
    <x v="2"/>
    <x v="171"/>
    <d v="2002-06-05T00:00:00"/>
    <x v="57"/>
  </r>
  <r>
    <x v="5121"/>
    <x v="1"/>
    <s v="P1"/>
    <x v="2"/>
    <x v="2"/>
    <x v="2"/>
    <x v="5121"/>
    <x v="2"/>
    <x v="171"/>
    <d v="2002-11-04T00:00:00"/>
    <x v="54"/>
  </r>
  <r>
    <x v="5122"/>
    <x v="0"/>
    <s v="P1"/>
    <x v="2"/>
    <x v="2"/>
    <x v="69"/>
    <x v="5122"/>
    <x v="7"/>
    <x v="171"/>
    <s v="5/14/2002"/>
    <x v="57"/>
  </r>
  <r>
    <x v="5123"/>
    <x v="1"/>
    <s v="P2"/>
    <x v="0"/>
    <x v="0"/>
    <x v="67"/>
    <x v="5123"/>
    <x v="2"/>
    <x v="171"/>
    <d v="2002-11-04T00:00:00"/>
    <x v="1"/>
  </r>
  <r>
    <x v="5124"/>
    <x v="0"/>
    <s v="P2"/>
    <x v="0"/>
    <x v="13"/>
    <x v="8"/>
    <x v="5124"/>
    <x v="1"/>
    <x v="171"/>
    <d v="2002-11-04T00:00:00"/>
    <x v="57"/>
  </r>
  <r>
    <x v="5125"/>
    <x v="0"/>
    <s v="P2"/>
    <x v="2"/>
    <x v="2"/>
    <x v="187"/>
    <x v="5125"/>
    <x v="6"/>
    <x v="171"/>
    <s v="4/16/2002"/>
    <x v="57"/>
  </r>
  <r>
    <x v="5126"/>
    <x v="2"/>
    <s v="P1"/>
    <x v="2"/>
    <x v="2"/>
    <x v="190"/>
    <x v="5126"/>
    <x v="2"/>
    <x v="171"/>
    <d v="2002-11-04T00:00:00"/>
    <x v="38"/>
  </r>
  <r>
    <x v="5127"/>
    <x v="0"/>
    <s v="P3"/>
    <x v="0"/>
    <x v="7"/>
    <x v="47"/>
    <x v="5127"/>
    <x v="2"/>
    <x v="171"/>
    <d v="2002-03-06T00:00:00"/>
    <x v="38"/>
  </r>
  <r>
    <x v="5128"/>
    <x v="0"/>
    <s v="P3"/>
    <x v="2"/>
    <x v="4"/>
    <x v="117"/>
    <x v="5128"/>
    <x v="3"/>
    <x v="171"/>
    <s v="4/30/2002"/>
    <x v="13"/>
  </r>
  <r>
    <x v="5129"/>
    <x v="0"/>
    <s v="P3"/>
    <x v="0"/>
    <x v="5"/>
    <x v="2"/>
    <x v="5129"/>
    <x v="2"/>
    <x v="171"/>
    <s v="4/16/2002"/>
    <x v="61"/>
  </r>
  <r>
    <x v="5130"/>
    <x v="0"/>
    <s v="P3"/>
    <x v="2"/>
    <x v="2"/>
    <x v="37"/>
    <x v="5130"/>
    <x v="7"/>
    <x v="171"/>
    <s v="4/22/2002"/>
    <x v="51"/>
  </r>
  <r>
    <x v="5131"/>
    <x v="3"/>
    <s v="P4"/>
    <x v="2"/>
    <x v="2"/>
    <x v="174"/>
    <x v="5131"/>
    <x v="7"/>
    <x v="171"/>
    <s v="5/14/2002"/>
    <x v="51"/>
  </r>
  <r>
    <x v="5132"/>
    <x v="1"/>
    <s v="P1"/>
    <x v="0"/>
    <x v="2"/>
    <x v="36"/>
    <x v="5132"/>
    <x v="7"/>
    <x v="171"/>
    <s v="5/15/2002"/>
    <x v="21"/>
  </r>
  <r>
    <x v="5133"/>
    <x v="0"/>
    <s v="P3"/>
    <x v="0"/>
    <x v="5"/>
    <x v="222"/>
    <x v="5133"/>
    <x v="3"/>
    <x v="171"/>
    <s v="4/30/2002"/>
    <x v="56"/>
  </r>
  <r>
    <x v="5134"/>
    <x v="0"/>
    <s v="P3"/>
    <x v="2"/>
    <x v="2"/>
    <x v="37"/>
    <x v="5134"/>
    <x v="7"/>
    <x v="171"/>
    <s v="4/22/2002"/>
    <x v="51"/>
  </r>
  <r>
    <x v="5135"/>
    <x v="0"/>
    <s v="P3"/>
    <x v="2"/>
    <x v="2"/>
    <x v="15"/>
    <x v="5135"/>
    <x v="3"/>
    <x v="171"/>
    <d v="2002-02-05T00:00:00"/>
    <x v="38"/>
  </r>
  <r>
    <x v="5136"/>
    <x v="0"/>
    <s v="P1"/>
    <x v="2"/>
    <x v="2"/>
    <x v="77"/>
    <x v="5136"/>
    <x v="1"/>
    <x v="171"/>
    <d v="2002-11-04T00:00:00"/>
    <x v="57"/>
  </r>
  <r>
    <x v="5137"/>
    <x v="0"/>
    <s v="P3"/>
    <x v="2"/>
    <x v="2"/>
    <x v="2"/>
    <x v="5137"/>
    <x v="2"/>
    <x v="171"/>
    <d v="2002-02-07T00:00:00"/>
    <x v="36"/>
  </r>
  <r>
    <x v="5138"/>
    <x v="0"/>
    <s v="P2"/>
    <x v="2"/>
    <x v="2"/>
    <x v="10"/>
    <x v="5138"/>
    <x v="2"/>
    <x v="171"/>
    <d v="2002-11-04T00:00:00"/>
    <x v="51"/>
  </r>
  <r>
    <x v="5139"/>
    <x v="0"/>
    <s v="P1"/>
    <x v="2"/>
    <x v="4"/>
    <x v="40"/>
    <x v="5139"/>
    <x v="3"/>
    <x v="171"/>
    <d v="2002-11-04T00:00:00"/>
    <x v="10"/>
  </r>
  <r>
    <x v="5140"/>
    <x v="0"/>
    <s v="P2"/>
    <x v="2"/>
    <x v="2"/>
    <x v="24"/>
    <x v="5140"/>
    <x v="4"/>
    <x v="171"/>
    <d v="2002-05-06T00:00:00"/>
    <x v="78"/>
  </r>
  <r>
    <x v="5141"/>
    <x v="0"/>
    <s v="P3"/>
    <x v="2"/>
    <x v="2"/>
    <x v="14"/>
    <x v="5141"/>
    <x v="3"/>
    <x v="171"/>
    <s v="4/23/2002"/>
    <x v="78"/>
  </r>
  <r>
    <x v="5142"/>
    <x v="0"/>
    <s v="P1"/>
    <x v="2"/>
    <x v="2"/>
    <x v="2"/>
    <x v="5142"/>
    <x v="2"/>
    <x v="171"/>
    <d v="2002-11-04T00:00:00"/>
    <x v="38"/>
  </r>
  <r>
    <x v="5143"/>
    <x v="1"/>
    <s v="P3"/>
    <x v="0"/>
    <x v="0"/>
    <x v="40"/>
    <x v="5143"/>
    <x v="3"/>
    <x v="171"/>
    <d v="2002-10-04T00:00:00"/>
    <x v="1"/>
  </r>
  <r>
    <x v="5144"/>
    <x v="0"/>
    <s v="P1"/>
    <x v="2"/>
    <x v="2"/>
    <x v="2"/>
    <x v="5144"/>
    <x v="2"/>
    <x v="171"/>
    <d v="2002-11-04T00:00:00"/>
    <x v="51"/>
  </r>
  <r>
    <x v="5145"/>
    <x v="0"/>
    <s v="P3"/>
    <x v="2"/>
    <x v="2"/>
    <x v="202"/>
    <x v="5145"/>
    <x v="1"/>
    <x v="171"/>
    <s v="4/22/2002"/>
    <x v="51"/>
  </r>
  <r>
    <x v="5146"/>
    <x v="0"/>
    <s v="P1"/>
    <x v="2"/>
    <x v="2"/>
    <x v="202"/>
    <x v="5146"/>
    <x v="1"/>
    <x v="171"/>
    <d v="2002-11-04T00:00:00"/>
    <x v="51"/>
  </r>
  <r>
    <x v="5147"/>
    <x v="0"/>
    <s v="P3"/>
    <x v="0"/>
    <x v="2"/>
    <x v="333"/>
    <x v="5147"/>
    <x v="4"/>
    <x v="171"/>
    <s v="2/13/2003"/>
    <x v="32"/>
  </r>
  <r>
    <x v="5148"/>
    <x v="1"/>
    <s v="P3"/>
    <x v="0"/>
    <x v="0"/>
    <x v="38"/>
    <x v="5148"/>
    <x v="3"/>
    <x v="171"/>
    <d v="2002-10-04T00:00:00"/>
    <x v="1"/>
  </r>
  <r>
    <x v="5149"/>
    <x v="0"/>
    <s v="P2"/>
    <x v="2"/>
    <x v="9"/>
    <x v="202"/>
    <x v="5149"/>
    <x v="1"/>
    <x v="171"/>
    <s v="4/18/2002"/>
    <x v="47"/>
  </r>
  <r>
    <x v="5150"/>
    <x v="0"/>
    <s v="P2"/>
    <x v="2"/>
    <x v="9"/>
    <x v="51"/>
    <x v="5150"/>
    <x v="1"/>
    <x v="171"/>
    <s v="2/23/2004"/>
    <x v="47"/>
  </r>
  <r>
    <x v="5151"/>
    <x v="0"/>
    <s v="P3"/>
    <x v="2"/>
    <x v="2"/>
    <x v="88"/>
    <x v="5151"/>
    <x v="6"/>
    <x v="171"/>
    <d v="2002-11-04T00:00:00"/>
    <x v="51"/>
  </r>
  <r>
    <x v="5152"/>
    <x v="0"/>
    <s v="P1"/>
    <x v="2"/>
    <x v="2"/>
    <x v="36"/>
    <x v="5152"/>
    <x v="7"/>
    <x v="171"/>
    <d v="2002-11-04T00:00:00"/>
    <x v="78"/>
  </r>
  <r>
    <x v="5153"/>
    <x v="0"/>
    <s v="P3"/>
    <x v="2"/>
    <x v="2"/>
    <x v="202"/>
    <x v="5153"/>
    <x v="1"/>
    <x v="171"/>
    <s v="4/22/2002"/>
    <x v="51"/>
  </r>
  <r>
    <x v="5154"/>
    <x v="2"/>
    <s v="P1"/>
    <x v="0"/>
    <x v="11"/>
    <x v="266"/>
    <x v="5154"/>
    <x v="7"/>
    <x v="171"/>
    <d v="2002-12-04T00:00:00"/>
    <x v="46"/>
  </r>
  <r>
    <x v="5155"/>
    <x v="0"/>
    <s v="P3"/>
    <x v="0"/>
    <x v="11"/>
    <x v="153"/>
    <x v="5155"/>
    <x v="1"/>
    <x v="171"/>
    <s v="4/15/2002"/>
    <x v="46"/>
  </r>
  <r>
    <x v="5156"/>
    <x v="0"/>
    <s v="P4"/>
    <x v="2"/>
    <x v="2"/>
    <x v="210"/>
    <x v="5156"/>
    <x v="3"/>
    <x v="171"/>
    <s v="4/22/2002"/>
    <x v="51"/>
  </r>
  <r>
    <x v="5157"/>
    <x v="0"/>
    <s v="P2"/>
    <x v="2"/>
    <x v="2"/>
    <x v="204"/>
    <x v="5157"/>
    <x v="5"/>
    <x v="171"/>
    <d v="2002-01-10T00:00:00"/>
    <x v="57"/>
  </r>
  <r>
    <x v="5158"/>
    <x v="0"/>
    <s v="P1"/>
    <x v="0"/>
    <x v="11"/>
    <x v="32"/>
    <x v="5158"/>
    <x v="2"/>
    <x v="171"/>
    <s v="5/17/2002"/>
    <x v="46"/>
  </r>
  <r>
    <x v="5159"/>
    <x v="0"/>
    <s v="P2"/>
    <x v="0"/>
    <x v="11"/>
    <x v="350"/>
    <x v="5159"/>
    <x v="5"/>
    <x v="171"/>
    <s v="4/16/2002"/>
    <x v="46"/>
  </r>
  <r>
    <x v="5160"/>
    <x v="1"/>
    <s v="P2"/>
    <x v="0"/>
    <x v="2"/>
    <x v="88"/>
    <x v="5160"/>
    <x v="6"/>
    <x v="171"/>
    <s v="10/23/2002"/>
    <x v="76"/>
  </r>
  <r>
    <x v="5161"/>
    <x v="0"/>
    <s v="P3"/>
    <x v="2"/>
    <x v="9"/>
    <x v="51"/>
    <x v="5161"/>
    <x v="1"/>
    <x v="171"/>
    <d v="2002-10-04T00:00:00"/>
    <x v="47"/>
  </r>
  <r>
    <x v="5162"/>
    <x v="0"/>
    <s v="P2"/>
    <x v="2"/>
    <x v="2"/>
    <x v="157"/>
    <x v="5162"/>
    <x v="4"/>
    <x v="171"/>
    <s v="4/16/2002"/>
    <x v="38"/>
  </r>
  <r>
    <x v="5163"/>
    <x v="0"/>
    <s v="P1"/>
    <x v="0"/>
    <x v="3"/>
    <x v="2"/>
    <x v="5163"/>
    <x v="2"/>
    <x v="171"/>
    <s v="4/17/2002"/>
    <x v="9"/>
  </r>
  <r>
    <x v="5164"/>
    <x v="0"/>
    <s v="P3"/>
    <x v="2"/>
    <x v="2"/>
    <x v="148"/>
    <x v="5164"/>
    <x v="2"/>
    <x v="171"/>
    <d v="2002-05-06T00:00:00"/>
    <x v="78"/>
  </r>
  <r>
    <x v="5165"/>
    <x v="0"/>
    <s v="P3"/>
    <x v="0"/>
    <x v="11"/>
    <x v="13"/>
    <x v="5165"/>
    <x v="5"/>
    <x v="171"/>
    <d v="2002-12-04T00:00:00"/>
    <x v="7"/>
  </r>
  <r>
    <x v="5166"/>
    <x v="0"/>
    <s v="P1"/>
    <x v="2"/>
    <x v="2"/>
    <x v="116"/>
    <x v="5166"/>
    <x v="7"/>
    <x v="171"/>
    <s v="4/15/2002"/>
    <x v="9"/>
  </r>
  <r>
    <x v="5167"/>
    <x v="0"/>
    <s v="P2"/>
    <x v="0"/>
    <x v="11"/>
    <x v="51"/>
    <x v="5167"/>
    <x v="1"/>
    <x v="171"/>
    <s v="4/19/2002"/>
    <x v="46"/>
  </r>
  <r>
    <x v="5168"/>
    <x v="0"/>
    <s v="P3"/>
    <x v="0"/>
    <x v="0"/>
    <x v="15"/>
    <x v="5168"/>
    <x v="3"/>
    <x v="171"/>
    <s v="4/24/2002"/>
    <x v="1"/>
  </r>
  <r>
    <x v="5169"/>
    <x v="0"/>
    <s v="P3"/>
    <x v="2"/>
    <x v="2"/>
    <x v="202"/>
    <x v="5169"/>
    <x v="1"/>
    <x v="171"/>
    <d v="2002-05-06T00:00:00"/>
    <x v="78"/>
  </r>
  <r>
    <x v="5170"/>
    <x v="0"/>
    <s v="P2"/>
    <x v="2"/>
    <x v="2"/>
    <x v="94"/>
    <x v="5170"/>
    <x v="1"/>
    <x v="171"/>
    <s v="5/16/2002"/>
    <x v="36"/>
  </r>
  <r>
    <x v="5171"/>
    <x v="0"/>
    <s v="P3"/>
    <x v="0"/>
    <x v="0"/>
    <x v="161"/>
    <x v="5171"/>
    <x v="2"/>
    <x v="171"/>
    <s v="4/23/2002"/>
    <x v="1"/>
  </r>
  <r>
    <x v="5172"/>
    <x v="0"/>
    <s v="P3"/>
    <x v="0"/>
    <x v="3"/>
    <x v="15"/>
    <x v="5172"/>
    <x v="3"/>
    <x v="171"/>
    <d v="2002-10-04T00:00:00"/>
    <x v="9"/>
  </r>
  <r>
    <x v="5173"/>
    <x v="0"/>
    <s v="P3"/>
    <x v="0"/>
    <x v="3"/>
    <x v="84"/>
    <x v="5173"/>
    <x v="6"/>
    <x v="171"/>
    <d v="2002-11-04T00:00:00"/>
    <x v="8"/>
  </r>
  <r>
    <x v="5174"/>
    <x v="0"/>
    <s v="P3"/>
    <x v="0"/>
    <x v="11"/>
    <x v="293"/>
    <x v="5174"/>
    <x v="1"/>
    <x v="171"/>
    <s v="4/16/2002"/>
    <x v="46"/>
  </r>
  <r>
    <x v="5175"/>
    <x v="0"/>
    <s v="P1"/>
    <x v="2"/>
    <x v="2"/>
    <x v="2"/>
    <x v="5175"/>
    <x v="2"/>
    <x v="171"/>
    <d v="2002-11-04T00:00:00"/>
    <x v="36"/>
  </r>
  <r>
    <x v="5176"/>
    <x v="0"/>
    <s v="P1"/>
    <x v="0"/>
    <x v="11"/>
    <x v="47"/>
    <x v="5176"/>
    <x v="2"/>
    <x v="171"/>
    <s v="5/16/2002"/>
    <x v="7"/>
  </r>
  <r>
    <x v="5177"/>
    <x v="0"/>
    <s v="P3"/>
    <x v="0"/>
    <x v="4"/>
    <x v="297"/>
    <x v="5177"/>
    <x v="2"/>
    <x v="171"/>
    <s v="4/15/2002"/>
    <x v="10"/>
  </r>
  <r>
    <x v="5178"/>
    <x v="0"/>
    <s v="P2"/>
    <x v="2"/>
    <x v="2"/>
    <x v="14"/>
    <x v="5178"/>
    <x v="3"/>
    <x v="171"/>
    <s v="4/23/2002"/>
    <x v="78"/>
  </r>
  <r>
    <x v="5179"/>
    <x v="0"/>
    <s v="P3"/>
    <x v="0"/>
    <x v="2"/>
    <x v="68"/>
    <x v="5179"/>
    <x v="5"/>
    <x v="171"/>
    <s v="5/31/2002"/>
    <x v="20"/>
  </r>
  <r>
    <x v="5180"/>
    <x v="0"/>
    <s v="P1"/>
    <x v="2"/>
    <x v="4"/>
    <x v="36"/>
    <x v="5180"/>
    <x v="7"/>
    <x v="171"/>
    <s v="4/25/2002"/>
    <x v="13"/>
  </r>
  <r>
    <x v="5181"/>
    <x v="0"/>
    <s v="P4"/>
    <x v="2"/>
    <x v="2"/>
    <x v="165"/>
    <x v="5181"/>
    <x v="3"/>
    <x v="171"/>
    <s v="4/22/2002"/>
    <x v="51"/>
  </r>
  <r>
    <x v="5182"/>
    <x v="0"/>
    <s v="P3"/>
    <x v="0"/>
    <x v="2"/>
    <x v="66"/>
    <x v="5182"/>
    <x v="4"/>
    <x v="171"/>
    <s v="5/31/2002"/>
    <x v="20"/>
  </r>
  <r>
    <x v="5183"/>
    <x v="0"/>
    <s v="P1"/>
    <x v="0"/>
    <x v="2"/>
    <x v="121"/>
    <x v="5183"/>
    <x v="6"/>
    <x v="171"/>
    <d v="2002-11-04T00:00:00"/>
    <x v="22"/>
  </r>
  <r>
    <x v="5184"/>
    <x v="0"/>
    <s v="P3"/>
    <x v="0"/>
    <x v="11"/>
    <x v="96"/>
    <x v="5184"/>
    <x v="2"/>
    <x v="171"/>
    <d v="2002-12-04T00:00:00"/>
    <x v="7"/>
  </r>
  <r>
    <x v="5185"/>
    <x v="0"/>
    <s v="P2"/>
    <x v="2"/>
    <x v="4"/>
    <x v="86"/>
    <x v="5185"/>
    <x v="5"/>
    <x v="171"/>
    <d v="2002-07-05T00:00:00"/>
    <x v="13"/>
  </r>
  <r>
    <x v="5186"/>
    <x v="0"/>
    <s v="P3"/>
    <x v="0"/>
    <x v="0"/>
    <x v="351"/>
    <x v="5186"/>
    <x v="2"/>
    <x v="171"/>
    <d v="2002-11-04T00:00:00"/>
    <x v="4"/>
  </r>
  <r>
    <x v="5187"/>
    <x v="0"/>
    <s v="P1"/>
    <x v="2"/>
    <x v="2"/>
    <x v="86"/>
    <x v="5187"/>
    <x v="5"/>
    <x v="171"/>
    <d v="2002-11-04T00:00:00"/>
    <x v="54"/>
  </r>
  <r>
    <x v="5188"/>
    <x v="0"/>
    <s v="P1"/>
    <x v="2"/>
    <x v="2"/>
    <x v="96"/>
    <x v="5188"/>
    <x v="2"/>
    <x v="171"/>
    <d v="2002-11-04T00:00:00"/>
    <x v="51"/>
  </r>
  <r>
    <x v="5189"/>
    <x v="0"/>
    <s v="P3"/>
    <x v="0"/>
    <x v="2"/>
    <x v="94"/>
    <x v="5189"/>
    <x v="1"/>
    <x v="171"/>
    <d v="2002-10-04T00:00:00"/>
    <x v="17"/>
  </r>
  <r>
    <x v="5190"/>
    <x v="0"/>
    <s v="P1"/>
    <x v="0"/>
    <x v="11"/>
    <x v="36"/>
    <x v="5190"/>
    <x v="7"/>
    <x v="171"/>
    <s v="4/24/2002"/>
    <x v="46"/>
  </r>
  <r>
    <x v="5191"/>
    <x v="0"/>
    <s v="P1"/>
    <x v="2"/>
    <x v="4"/>
    <x v="36"/>
    <x v="5191"/>
    <x v="7"/>
    <x v="171"/>
    <s v="4/15/2002"/>
    <x v="11"/>
  </r>
  <r>
    <x v="5192"/>
    <x v="1"/>
    <s v="P2"/>
    <x v="0"/>
    <x v="11"/>
    <x v="239"/>
    <x v="5192"/>
    <x v="3"/>
    <x v="171"/>
    <s v="5/17/2002"/>
    <x v="46"/>
  </r>
  <r>
    <x v="5193"/>
    <x v="0"/>
    <s v="P1"/>
    <x v="2"/>
    <x v="2"/>
    <x v="169"/>
    <x v="5193"/>
    <x v="1"/>
    <x v="171"/>
    <d v="2002-11-04T00:00:00"/>
    <x v="36"/>
  </r>
  <r>
    <x v="5194"/>
    <x v="0"/>
    <s v="P1"/>
    <x v="2"/>
    <x v="2"/>
    <x v="36"/>
    <x v="5194"/>
    <x v="7"/>
    <x v="171"/>
    <d v="2002-10-04T00:00:00"/>
    <x v="53"/>
  </r>
  <r>
    <x v="5195"/>
    <x v="0"/>
    <s v="P2"/>
    <x v="1"/>
    <x v="2"/>
    <x v="57"/>
    <x v="5195"/>
    <x v="4"/>
    <x v="171"/>
    <s v="4/15/2002"/>
    <x v="7"/>
  </r>
  <r>
    <x v="5196"/>
    <x v="0"/>
    <s v="P3"/>
    <x v="0"/>
    <x v="2"/>
    <x v="34"/>
    <x v="5196"/>
    <x v="1"/>
    <x v="171"/>
    <s v="4/20/2002"/>
    <x v="30"/>
  </r>
  <r>
    <x v="5197"/>
    <x v="0"/>
    <s v="P1"/>
    <x v="0"/>
    <x v="4"/>
    <x v="96"/>
    <x v="5197"/>
    <x v="2"/>
    <x v="171"/>
    <s v="4/25/2002"/>
    <x v="11"/>
  </r>
  <r>
    <x v="5198"/>
    <x v="0"/>
    <s v="P3"/>
    <x v="0"/>
    <x v="3"/>
    <x v="2"/>
    <x v="5198"/>
    <x v="2"/>
    <x v="171"/>
    <s v="4/24/2002"/>
    <x v="9"/>
  </r>
  <r>
    <x v="5199"/>
    <x v="0"/>
    <s v="P3"/>
    <x v="1"/>
    <x v="2"/>
    <x v="114"/>
    <x v="5199"/>
    <x v="3"/>
    <x v="171"/>
    <s v="4/15/2002"/>
    <x v="7"/>
  </r>
  <r>
    <x v="5200"/>
    <x v="0"/>
    <s v="P3"/>
    <x v="0"/>
    <x v="2"/>
    <x v="50"/>
    <x v="5200"/>
    <x v="1"/>
    <x v="171"/>
    <d v="2002-07-05T00:00:00"/>
    <x v="17"/>
  </r>
  <r>
    <x v="5201"/>
    <x v="0"/>
    <s v="P3"/>
    <x v="2"/>
    <x v="2"/>
    <x v="31"/>
    <x v="5201"/>
    <x v="2"/>
    <x v="171"/>
    <d v="2002-10-04T00:00:00"/>
    <x v="53"/>
  </r>
  <r>
    <x v="5202"/>
    <x v="0"/>
    <s v="P2"/>
    <x v="0"/>
    <x v="4"/>
    <x v="96"/>
    <x v="5202"/>
    <x v="2"/>
    <x v="171"/>
    <s v="4/17/2002"/>
    <x v="13"/>
  </r>
  <r>
    <x v="5203"/>
    <x v="2"/>
    <s v="P1"/>
    <x v="2"/>
    <x v="2"/>
    <x v="200"/>
    <x v="5203"/>
    <x v="3"/>
    <x v="171"/>
    <d v="2002-11-04T00:00:00"/>
    <x v="57"/>
  </r>
  <r>
    <x v="5204"/>
    <x v="0"/>
    <s v="P3"/>
    <x v="0"/>
    <x v="0"/>
    <x v="47"/>
    <x v="5204"/>
    <x v="2"/>
    <x v="171"/>
    <s v="5/23/2002"/>
    <x v="3"/>
  </r>
  <r>
    <x v="5205"/>
    <x v="0"/>
    <s v="P3"/>
    <x v="0"/>
    <x v="3"/>
    <x v="89"/>
    <x v="5205"/>
    <x v="3"/>
    <x v="171"/>
    <d v="2002-10-04T00:00:00"/>
    <x v="8"/>
  </r>
  <r>
    <x v="5206"/>
    <x v="0"/>
    <s v="P3"/>
    <x v="0"/>
    <x v="7"/>
    <x v="24"/>
    <x v="5206"/>
    <x v="4"/>
    <x v="171"/>
    <s v="2/19/2003"/>
    <x v="25"/>
  </r>
  <r>
    <x v="5207"/>
    <x v="0"/>
    <s v="P3"/>
    <x v="0"/>
    <x v="3"/>
    <x v="24"/>
    <x v="5207"/>
    <x v="4"/>
    <x v="171"/>
    <s v="5/14/2002"/>
    <x v="8"/>
  </r>
  <r>
    <x v="5208"/>
    <x v="0"/>
    <s v="P3"/>
    <x v="2"/>
    <x v="2"/>
    <x v="139"/>
    <x v="5208"/>
    <x v="2"/>
    <x v="171"/>
    <d v="2002-11-04T00:00:00"/>
    <x v="51"/>
  </r>
  <r>
    <x v="5209"/>
    <x v="2"/>
    <s v="P1"/>
    <x v="0"/>
    <x v="11"/>
    <x v="36"/>
    <x v="5209"/>
    <x v="7"/>
    <x v="171"/>
    <d v="2002-12-04T00:00:00"/>
    <x v="7"/>
  </r>
  <r>
    <x v="5210"/>
    <x v="0"/>
    <s v="P3"/>
    <x v="2"/>
    <x v="4"/>
    <x v="293"/>
    <x v="5210"/>
    <x v="1"/>
    <x v="171"/>
    <s v="4/18/2002"/>
    <x v="13"/>
  </r>
  <r>
    <x v="5211"/>
    <x v="0"/>
    <s v="P3"/>
    <x v="2"/>
    <x v="4"/>
    <x v="15"/>
    <x v="5211"/>
    <x v="3"/>
    <x v="171"/>
    <s v="4/30/2002"/>
    <x v="13"/>
  </r>
  <r>
    <x v="5212"/>
    <x v="0"/>
    <s v="P3"/>
    <x v="0"/>
    <x v="3"/>
    <x v="66"/>
    <x v="5212"/>
    <x v="4"/>
    <x v="171"/>
    <d v="2002-08-05T00:00:00"/>
    <x v="9"/>
  </r>
  <r>
    <x v="5213"/>
    <x v="3"/>
    <s v="P3"/>
    <x v="0"/>
    <x v="3"/>
    <x v="239"/>
    <x v="5213"/>
    <x v="3"/>
    <x v="171"/>
    <d v="2002-07-06T00:00:00"/>
    <x v="8"/>
  </r>
  <r>
    <x v="5214"/>
    <x v="0"/>
    <s v="P1"/>
    <x v="2"/>
    <x v="4"/>
    <x v="36"/>
    <x v="5214"/>
    <x v="7"/>
    <x v="171"/>
    <d v="2002-11-04T00:00:00"/>
    <x v="10"/>
  </r>
  <r>
    <x v="5215"/>
    <x v="2"/>
    <s v="P2"/>
    <x v="0"/>
    <x v="11"/>
    <x v="56"/>
    <x v="5215"/>
    <x v="3"/>
    <x v="171"/>
    <d v="2002-10-06T00:00:00"/>
    <x v="7"/>
  </r>
  <r>
    <x v="5216"/>
    <x v="0"/>
    <s v="P3"/>
    <x v="2"/>
    <x v="2"/>
    <x v="189"/>
    <x v="5216"/>
    <x v="2"/>
    <x v="171"/>
    <d v="2004-03-01T00:00:00"/>
    <x v="53"/>
  </r>
  <r>
    <x v="5217"/>
    <x v="0"/>
    <s v="P3"/>
    <x v="0"/>
    <x v="3"/>
    <x v="296"/>
    <x v="5217"/>
    <x v="3"/>
    <x v="171"/>
    <d v="2002-06-05T00:00:00"/>
    <x v="9"/>
  </r>
  <r>
    <x v="5218"/>
    <x v="0"/>
    <s v="P2"/>
    <x v="2"/>
    <x v="4"/>
    <x v="79"/>
    <x v="5218"/>
    <x v="3"/>
    <x v="171"/>
    <s v="5/28/2002"/>
    <x v="11"/>
  </r>
  <r>
    <x v="5219"/>
    <x v="0"/>
    <s v="P2"/>
    <x v="2"/>
    <x v="4"/>
    <x v="92"/>
    <x v="5219"/>
    <x v="2"/>
    <x v="171"/>
    <s v="4/22/2002"/>
    <x v="11"/>
  </r>
  <r>
    <x v="5220"/>
    <x v="0"/>
    <s v="P3"/>
    <x v="2"/>
    <x v="9"/>
    <x v="36"/>
    <x v="5220"/>
    <x v="7"/>
    <x v="171"/>
    <s v="4/17/2002"/>
    <x v="44"/>
  </r>
  <r>
    <x v="5221"/>
    <x v="0"/>
    <s v="P3"/>
    <x v="2"/>
    <x v="2"/>
    <x v="202"/>
    <x v="5221"/>
    <x v="1"/>
    <x v="171"/>
    <s v="4/22/2002"/>
    <x v="51"/>
  </r>
  <r>
    <x v="5222"/>
    <x v="0"/>
    <s v="P1"/>
    <x v="2"/>
    <x v="2"/>
    <x v="134"/>
    <x v="5222"/>
    <x v="1"/>
    <x v="171"/>
    <d v="2002-11-04T00:00:00"/>
    <x v="36"/>
  </r>
  <r>
    <x v="5223"/>
    <x v="2"/>
    <s v="P1"/>
    <x v="1"/>
    <x v="2"/>
    <x v="27"/>
    <x v="5223"/>
    <x v="2"/>
    <x v="171"/>
    <s v="4/17/2002"/>
    <x v="7"/>
  </r>
  <r>
    <x v="5224"/>
    <x v="0"/>
    <s v="P3"/>
    <x v="0"/>
    <x v="2"/>
    <x v="90"/>
    <x v="5224"/>
    <x v="1"/>
    <x v="171"/>
    <s v="3/18/2003"/>
    <x v="31"/>
  </r>
  <r>
    <x v="5225"/>
    <x v="0"/>
    <s v="P4"/>
    <x v="0"/>
    <x v="2"/>
    <x v="65"/>
    <x v="5225"/>
    <x v="3"/>
    <x v="171"/>
    <s v="2/13/2003"/>
    <x v="32"/>
  </r>
  <r>
    <x v="5226"/>
    <x v="0"/>
    <s v="P2"/>
    <x v="2"/>
    <x v="4"/>
    <x v="77"/>
    <x v="5226"/>
    <x v="1"/>
    <x v="171"/>
    <s v="4/18/2002"/>
    <x v="12"/>
  </r>
  <r>
    <x v="5227"/>
    <x v="0"/>
    <s v="P2"/>
    <x v="2"/>
    <x v="4"/>
    <x v="352"/>
    <x v="5227"/>
    <x v="4"/>
    <x v="171"/>
    <d v="2002-11-04T00:00:00"/>
    <x v="11"/>
  </r>
  <r>
    <x v="5228"/>
    <x v="0"/>
    <s v="P3"/>
    <x v="0"/>
    <x v="12"/>
    <x v="77"/>
    <x v="5228"/>
    <x v="1"/>
    <x v="171"/>
    <s v="4/15/2002"/>
    <x v="70"/>
  </r>
  <r>
    <x v="5229"/>
    <x v="0"/>
    <s v="P3"/>
    <x v="0"/>
    <x v="2"/>
    <x v="82"/>
    <x v="5229"/>
    <x v="4"/>
    <x v="171"/>
    <d v="2002-12-06T00:00:00"/>
    <x v="33"/>
  </r>
  <r>
    <x v="5230"/>
    <x v="0"/>
    <s v="P3"/>
    <x v="0"/>
    <x v="0"/>
    <x v="60"/>
    <x v="5230"/>
    <x v="4"/>
    <x v="171"/>
    <s v="4/15/2002"/>
    <x v="80"/>
  </r>
  <r>
    <x v="5231"/>
    <x v="0"/>
    <s v="P1"/>
    <x v="2"/>
    <x v="4"/>
    <x v="72"/>
    <x v="5231"/>
    <x v="6"/>
    <x v="171"/>
    <s v="4/23/2002"/>
    <x v="10"/>
  </r>
  <r>
    <x v="5232"/>
    <x v="0"/>
    <s v="P3"/>
    <x v="0"/>
    <x v="2"/>
    <x v="15"/>
    <x v="5232"/>
    <x v="3"/>
    <x v="171"/>
    <d v="2002-12-04T00:00:00"/>
    <x v="26"/>
  </r>
  <r>
    <x v="5233"/>
    <x v="0"/>
    <s v="P3"/>
    <x v="0"/>
    <x v="4"/>
    <x v="239"/>
    <x v="5233"/>
    <x v="3"/>
    <x v="171"/>
    <s v="4/17/2002"/>
    <x v="11"/>
  </r>
  <r>
    <x v="5234"/>
    <x v="0"/>
    <s v="P2"/>
    <x v="2"/>
    <x v="4"/>
    <x v="89"/>
    <x v="5234"/>
    <x v="3"/>
    <x v="171"/>
    <s v="4/23/2002"/>
    <x v="13"/>
  </r>
  <r>
    <x v="5235"/>
    <x v="0"/>
    <s v="P3"/>
    <x v="0"/>
    <x v="7"/>
    <x v="15"/>
    <x v="5235"/>
    <x v="3"/>
    <x v="171"/>
    <d v="2002-05-06T00:00:00"/>
    <x v="38"/>
  </r>
  <r>
    <x v="5236"/>
    <x v="0"/>
    <s v="P2"/>
    <x v="2"/>
    <x v="4"/>
    <x v="15"/>
    <x v="5236"/>
    <x v="3"/>
    <x v="171"/>
    <s v="4/22/2002"/>
    <x v="13"/>
  </r>
  <r>
    <x v="5237"/>
    <x v="0"/>
    <s v="P3"/>
    <x v="2"/>
    <x v="4"/>
    <x v="116"/>
    <x v="5237"/>
    <x v="7"/>
    <x v="171"/>
    <s v="5/29/2002"/>
    <x v="10"/>
  </r>
  <r>
    <x v="5238"/>
    <x v="0"/>
    <s v="P3"/>
    <x v="2"/>
    <x v="2"/>
    <x v="12"/>
    <x v="5238"/>
    <x v="2"/>
    <x v="171"/>
    <d v="2002-11-05T00:00:00"/>
    <x v="53"/>
  </r>
  <r>
    <x v="5239"/>
    <x v="0"/>
    <s v="P2"/>
    <x v="0"/>
    <x v="4"/>
    <x v="15"/>
    <x v="5239"/>
    <x v="3"/>
    <x v="171"/>
    <s v="4/18/2002"/>
    <x v="12"/>
  </r>
  <r>
    <x v="5240"/>
    <x v="0"/>
    <s v="P3"/>
    <x v="0"/>
    <x v="5"/>
    <x v="36"/>
    <x v="5240"/>
    <x v="7"/>
    <x v="171"/>
    <d v="2002-11-04T00:00:00"/>
    <x v="56"/>
  </r>
  <r>
    <x v="5241"/>
    <x v="0"/>
    <s v="P2"/>
    <x v="0"/>
    <x v="4"/>
    <x v="15"/>
    <x v="5241"/>
    <x v="3"/>
    <x v="171"/>
    <d v="2002-12-04T00:00:00"/>
    <x v="10"/>
  </r>
  <r>
    <x v="5242"/>
    <x v="0"/>
    <s v="P3"/>
    <x v="2"/>
    <x v="9"/>
    <x v="51"/>
    <x v="5242"/>
    <x v="1"/>
    <x v="171"/>
    <d v="2002-10-04T00:00:00"/>
    <x v="47"/>
  </r>
  <r>
    <x v="5243"/>
    <x v="0"/>
    <s v="P1"/>
    <x v="2"/>
    <x v="4"/>
    <x v="60"/>
    <x v="5243"/>
    <x v="4"/>
    <x v="171"/>
    <d v="2002-12-04T00:00:00"/>
    <x v="11"/>
  </r>
  <r>
    <x v="5244"/>
    <x v="0"/>
    <s v="P2"/>
    <x v="2"/>
    <x v="4"/>
    <x v="352"/>
    <x v="5244"/>
    <x v="4"/>
    <x v="171"/>
    <s v="4/23/2002"/>
    <x v="13"/>
  </r>
  <r>
    <x v="5245"/>
    <x v="0"/>
    <s v="P3"/>
    <x v="0"/>
    <x v="0"/>
    <x v="46"/>
    <x v="5245"/>
    <x v="4"/>
    <x v="171"/>
    <d v="2002-11-04T00:00:00"/>
    <x v="80"/>
  </r>
  <r>
    <x v="5246"/>
    <x v="0"/>
    <s v="P3"/>
    <x v="2"/>
    <x v="9"/>
    <x v="36"/>
    <x v="5246"/>
    <x v="7"/>
    <x v="171"/>
    <s v="4/17/2002"/>
    <x v="44"/>
  </r>
  <r>
    <x v="5247"/>
    <x v="0"/>
    <s v="P1"/>
    <x v="2"/>
    <x v="9"/>
    <x v="15"/>
    <x v="5247"/>
    <x v="3"/>
    <x v="171"/>
    <d v="2002-05-06T00:00:00"/>
    <x v="44"/>
  </r>
  <r>
    <x v="5248"/>
    <x v="0"/>
    <s v="P2"/>
    <x v="2"/>
    <x v="2"/>
    <x v="2"/>
    <x v="5248"/>
    <x v="2"/>
    <x v="171"/>
    <d v="2002-03-05T00:00:00"/>
    <x v="78"/>
  </r>
  <r>
    <x v="5249"/>
    <x v="0"/>
    <s v="P1"/>
    <x v="0"/>
    <x v="0"/>
    <x v="38"/>
    <x v="5249"/>
    <x v="3"/>
    <x v="171"/>
    <d v="2002-03-09T00:00:00"/>
    <x v="1"/>
  </r>
  <r>
    <x v="5250"/>
    <x v="0"/>
    <s v="P3"/>
    <x v="2"/>
    <x v="9"/>
    <x v="95"/>
    <x v="5250"/>
    <x v="2"/>
    <x v="171"/>
    <d v="2002-11-04T00:00:00"/>
    <x v="48"/>
  </r>
  <r>
    <x v="5251"/>
    <x v="0"/>
    <s v="P3"/>
    <x v="0"/>
    <x v="8"/>
    <x v="69"/>
    <x v="5251"/>
    <x v="7"/>
    <x v="171"/>
    <d v="2002-11-04T00:00:00"/>
    <x v="34"/>
  </r>
  <r>
    <x v="5252"/>
    <x v="0"/>
    <s v="P3"/>
    <x v="0"/>
    <x v="0"/>
    <x v="18"/>
    <x v="5252"/>
    <x v="1"/>
    <x v="171"/>
    <d v="2002-10-04T00:00:00"/>
    <x v="1"/>
  </r>
  <r>
    <x v="5253"/>
    <x v="0"/>
    <s v="P1"/>
    <x v="2"/>
    <x v="4"/>
    <x v="202"/>
    <x v="5253"/>
    <x v="1"/>
    <x v="171"/>
    <s v="4/18/2002"/>
    <x v="13"/>
  </r>
  <r>
    <x v="5254"/>
    <x v="0"/>
    <s v="P3"/>
    <x v="2"/>
    <x v="2"/>
    <x v="114"/>
    <x v="5254"/>
    <x v="3"/>
    <x v="171"/>
    <s v="6/13/2002"/>
    <x v="78"/>
  </r>
  <r>
    <x v="5255"/>
    <x v="0"/>
    <s v="P2"/>
    <x v="2"/>
    <x v="4"/>
    <x v="89"/>
    <x v="5255"/>
    <x v="3"/>
    <x v="171"/>
    <s v="4/30/2002"/>
    <x v="13"/>
  </r>
  <r>
    <x v="5256"/>
    <x v="0"/>
    <s v="P1"/>
    <x v="2"/>
    <x v="2"/>
    <x v="80"/>
    <x v="5256"/>
    <x v="5"/>
    <x v="171"/>
    <d v="2002-11-04T00:00:00"/>
    <x v="54"/>
  </r>
  <r>
    <x v="5257"/>
    <x v="0"/>
    <s v="P3"/>
    <x v="2"/>
    <x v="4"/>
    <x v="79"/>
    <x v="5257"/>
    <x v="3"/>
    <x v="171"/>
    <d v="2002-11-04T00:00:00"/>
    <x v="11"/>
  </r>
  <r>
    <x v="5258"/>
    <x v="0"/>
    <s v="P2"/>
    <x v="0"/>
    <x v="4"/>
    <x v="31"/>
    <x v="5258"/>
    <x v="2"/>
    <x v="171"/>
    <s v="4/16/2002"/>
    <x v="10"/>
  </r>
  <r>
    <x v="5259"/>
    <x v="0"/>
    <s v="P2"/>
    <x v="2"/>
    <x v="4"/>
    <x v="245"/>
    <x v="5259"/>
    <x v="4"/>
    <x v="171"/>
    <s v="4/30/2002"/>
    <x v="10"/>
  </r>
  <r>
    <x v="5260"/>
    <x v="0"/>
    <s v="P3"/>
    <x v="0"/>
    <x v="0"/>
    <x v="47"/>
    <x v="5260"/>
    <x v="2"/>
    <x v="171"/>
    <s v="4/24/2002"/>
    <x v="80"/>
  </r>
  <r>
    <x v="5261"/>
    <x v="0"/>
    <s v="P3"/>
    <x v="0"/>
    <x v="4"/>
    <x v="154"/>
    <x v="5261"/>
    <x v="1"/>
    <x v="171"/>
    <s v="4/23/2002"/>
    <x v="11"/>
  </r>
  <r>
    <x v="5262"/>
    <x v="0"/>
    <s v="P2"/>
    <x v="2"/>
    <x v="2"/>
    <x v="15"/>
    <x v="5262"/>
    <x v="3"/>
    <x v="171"/>
    <d v="2002-05-06T00:00:00"/>
    <x v="78"/>
  </r>
  <r>
    <x v="5263"/>
    <x v="1"/>
    <s v="P2"/>
    <x v="0"/>
    <x v="5"/>
    <x v="124"/>
    <x v="5263"/>
    <x v="1"/>
    <x v="171"/>
    <d v="2002-11-04T00:00:00"/>
    <x v="61"/>
  </r>
  <r>
    <x v="5264"/>
    <x v="3"/>
    <s v="P4"/>
    <x v="0"/>
    <x v="6"/>
    <x v="50"/>
    <x v="5264"/>
    <x v="1"/>
    <x v="171"/>
    <d v="2002-12-09T00:00:00"/>
    <x v="14"/>
  </r>
  <r>
    <x v="5265"/>
    <x v="0"/>
    <s v="P1"/>
    <x v="0"/>
    <x v="1"/>
    <x v="36"/>
    <x v="5265"/>
    <x v="7"/>
    <x v="171"/>
    <d v="2002-10-04T00:00:00"/>
    <x v="34"/>
  </r>
  <r>
    <x v="5266"/>
    <x v="0"/>
    <s v="P1"/>
    <x v="0"/>
    <x v="4"/>
    <x v="2"/>
    <x v="5266"/>
    <x v="2"/>
    <x v="171"/>
    <s v="4/29/2002"/>
    <x v="11"/>
  </r>
  <r>
    <x v="5267"/>
    <x v="0"/>
    <s v="P2"/>
    <x v="2"/>
    <x v="4"/>
    <x v="15"/>
    <x v="5267"/>
    <x v="3"/>
    <x v="171"/>
    <s v="4/17/2002"/>
    <x v="13"/>
  </r>
  <r>
    <x v="5268"/>
    <x v="0"/>
    <s v="P3"/>
    <x v="2"/>
    <x v="4"/>
    <x v="114"/>
    <x v="5268"/>
    <x v="3"/>
    <x v="171"/>
    <d v="2002-11-04T00:00:00"/>
    <x v="11"/>
  </r>
  <r>
    <x v="5269"/>
    <x v="0"/>
    <s v="P2"/>
    <x v="1"/>
    <x v="2"/>
    <x v="120"/>
    <x v="5269"/>
    <x v="2"/>
    <x v="171"/>
    <s v="5/30/2002"/>
    <x v="71"/>
  </r>
  <r>
    <x v="5270"/>
    <x v="0"/>
    <s v="P2"/>
    <x v="2"/>
    <x v="4"/>
    <x v="15"/>
    <x v="5270"/>
    <x v="3"/>
    <x v="171"/>
    <d v="2002-07-05T00:00:00"/>
    <x v="13"/>
  </r>
  <r>
    <x v="5271"/>
    <x v="0"/>
    <s v="P3"/>
    <x v="0"/>
    <x v="0"/>
    <x v="117"/>
    <x v="5271"/>
    <x v="3"/>
    <x v="171"/>
    <s v="5/23/2002"/>
    <x v="1"/>
  </r>
  <r>
    <x v="5272"/>
    <x v="3"/>
    <s v="P3"/>
    <x v="1"/>
    <x v="2"/>
    <x v="120"/>
    <x v="5272"/>
    <x v="2"/>
    <x v="171"/>
    <s v="7/15/2002"/>
    <x v="71"/>
  </r>
  <r>
    <x v="5273"/>
    <x v="0"/>
    <s v="P3"/>
    <x v="0"/>
    <x v="2"/>
    <x v="126"/>
    <x v="5273"/>
    <x v="3"/>
    <x v="171"/>
    <d v="2002-11-04T00:00:00"/>
    <x v="20"/>
  </r>
  <r>
    <x v="5274"/>
    <x v="0"/>
    <s v="P3"/>
    <x v="2"/>
    <x v="4"/>
    <x v="96"/>
    <x v="5274"/>
    <x v="2"/>
    <x v="171"/>
    <d v="2002-09-05T00:00:00"/>
    <x v="13"/>
  </r>
  <r>
    <x v="5275"/>
    <x v="0"/>
    <s v="P3"/>
    <x v="2"/>
    <x v="2"/>
    <x v="15"/>
    <x v="5275"/>
    <x v="3"/>
    <x v="171"/>
    <d v="2002-09-05T00:00:00"/>
    <x v="78"/>
  </r>
  <r>
    <x v="5276"/>
    <x v="3"/>
    <s v="P3"/>
    <x v="0"/>
    <x v="3"/>
    <x v="266"/>
    <x v="5276"/>
    <x v="7"/>
    <x v="171"/>
    <d v="2002-10-04T00:00:00"/>
    <x v="9"/>
  </r>
  <r>
    <x v="5277"/>
    <x v="0"/>
    <s v="P3"/>
    <x v="2"/>
    <x v="4"/>
    <x v="3"/>
    <x v="5277"/>
    <x v="1"/>
    <x v="171"/>
    <d v="2002-07-05T00:00:00"/>
    <x v="10"/>
  </r>
  <r>
    <x v="5278"/>
    <x v="3"/>
    <s v="P3"/>
    <x v="0"/>
    <x v="3"/>
    <x v="37"/>
    <x v="5278"/>
    <x v="7"/>
    <x v="171"/>
    <d v="2002-09-05T00:00:00"/>
    <x v="9"/>
  </r>
  <r>
    <x v="5279"/>
    <x v="0"/>
    <s v="P1"/>
    <x v="2"/>
    <x v="2"/>
    <x v="239"/>
    <x v="5279"/>
    <x v="3"/>
    <x v="171"/>
    <d v="2002-11-04T00:00:00"/>
    <x v="78"/>
  </r>
  <r>
    <x v="5280"/>
    <x v="0"/>
    <s v="P3"/>
    <x v="0"/>
    <x v="1"/>
    <x v="229"/>
    <x v="5280"/>
    <x v="3"/>
    <x v="171"/>
    <d v="2003-11-06T00:00:00"/>
    <x v="35"/>
  </r>
  <r>
    <x v="5281"/>
    <x v="2"/>
    <s v="P3"/>
    <x v="0"/>
    <x v="0"/>
    <x v="36"/>
    <x v="5281"/>
    <x v="7"/>
    <x v="171"/>
    <d v="2002-11-04T00:00:00"/>
    <x v="3"/>
  </r>
  <r>
    <x v="5282"/>
    <x v="0"/>
    <s v="P3"/>
    <x v="0"/>
    <x v="0"/>
    <x v="138"/>
    <x v="5282"/>
    <x v="2"/>
    <x v="171"/>
    <d v="2002-11-04T00:00:00"/>
    <x v="1"/>
  </r>
  <r>
    <x v="5283"/>
    <x v="0"/>
    <s v="P3"/>
    <x v="0"/>
    <x v="0"/>
    <x v="217"/>
    <x v="5283"/>
    <x v="2"/>
    <x v="171"/>
    <d v="2002-11-04T00:00:00"/>
    <x v="1"/>
  </r>
  <r>
    <x v="5284"/>
    <x v="2"/>
    <s v="P3"/>
    <x v="0"/>
    <x v="0"/>
    <x v="2"/>
    <x v="5284"/>
    <x v="2"/>
    <x v="171"/>
    <d v="2002-11-04T00:00:00"/>
    <x v="0"/>
  </r>
  <r>
    <x v="5285"/>
    <x v="0"/>
    <s v="P3"/>
    <x v="0"/>
    <x v="2"/>
    <x v="153"/>
    <x v="5285"/>
    <x v="1"/>
    <x v="171"/>
    <d v="2002-12-04T00:00:00"/>
    <x v="21"/>
  </r>
  <r>
    <x v="5286"/>
    <x v="3"/>
    <s v="P3"/>
    <x v="0"/>
    <x v="0"/>
    <x v="20"/>
    <x v="5286"/>
    <x v="4"/>
    <x v="171"/>
    <s v="4/19/2002"/>
    <x v="0"/>
  </r>
  <r>
    <x v="5287"/>
    <x v="0"/>
    <s v="P3"/>
    <x v="0"/>
    <x v="1"/>
    <x v="47"/>
    <x v="5287"/>
    <x v="2"/>
    <x v="171"/>
    <d v="2002-11-06T00:00:00"/>
    <x v="28"/>
  </r>
  <r>
    <x v="5288"/>
    <x v="0"/>
    <s v="P1"/>
    <x v="2"/>
    <x v="4"/>
    <x v="81"/>
    <x v="5288"/>
    <x v="4"/>
    <x v="171"/>
    <d v="2002-12-04T00:00:00"/>
    <x v="11"/>
  </r>
  <r>
    <x v="5289"/>
    <x v="0"/>
    <s v="P3"/>
    <x v="0"/>
    <x v="2"/>
    <x v="56"/>
    <x v="5289"/>
    <x v="3"/>
    <x v="171"/>
    <s v="4/23/2002"/>
    <x v="22"/>
  </r>
  <r>
    <x v="5290"/>
    <x v="0"/>
    <s v="P3"/>
    <x v="2"/>
    <x v="2"/>
    <x v="43"/>
    <x v="5290"/>
    <x v="1"/>
    <x v="172"/>
    <d v="2002-12-04T00:00:00"/>
    <x v="53"/>
  </r>
  <r>
    <x v="5291"/>
    <x v="2"/>
    <s v="P1"/>
    <x v="0"/>
    <x v="2"/>
    <x v="126"/>
    <x v="5291"/>
    <x v="3"/>
    <x v="172"/>
    <d v="2002-03-05T00:00:00"/>
    <x v="22"/>
  </r>
  <r>
    <x v="5292"/>
    <x v="1"/>
    <s v="P3"/>
    <x v="1"/>
    <x v="2"/>
    <x v="36"/>
    <x v="5292"/>
    <x v="7"/>
    <x v="172"/>
    <s v="4/15/2002"/>
    <x v="7"/>
  </r>
  <r>
    <x v="5293"/>
    <x v="0"/>
    <s v="P3"/>
    <x v="2"/>
    <x v="9"/>
    <x v="21"/>
    <x v="5293"/>
    <x v="6"/>
    <x v="172"/>
    <s v="4/26/2002"/>
    <x v="49"/>
  </r>
  <r>
    <x v="5294"/>
    <x v="0"/>
    <s v="P2"/>
    <x v="2"/>
    <x v="2"/>
    <x v="107"/>
    <x v="5294"/>
    <x v="8"/>
    <x v="172"/>
    <s v="4/26/2002"/>
    <x v="54"/>
  </r>
  <r>
    <x v="5295"/>
    <x v="3"/>
    <s v="P3"/>
    <x v="2"/>
    <x v="4"/>
    <x v="72"/>
    <x v="5295"/>
    <x v="6"/>
    <x v="172"/>
    <s v="4/16/2002"/>
    <x v="10"/>
  </r>
  <r>
    <x v="5296"/>
    <x v="0"/>
    <s v="P2"/>
    <x v="0"/>
    <x v="11"/>
    <x v="153"/>
    <x v="5296"/>
    <x v="1"/>
    <x v="172"/>
    <s v="5/13/2002"/>
    <x v="71"/>
  </r>
  <r>
    <x v="5297"/>
    <x v="0"/>
    <s v="P2"/>
    <x v="2"/>
    <x v="2"/>
    <x v="69"/>
    <x v="5297"/>
    <x v="7"/>
    <x v="172"/>
    <s v="4/17/2002"/>
    <x v="36"/>
  </r>
  <r>
    <x v="5298"/>
    <x v="0"/>
    <s v="P3"/>
    <x v="0"/>
    <x v="2"/>
    <x v="36"/>
    <x v="5298"/>
    <x v="7"/>
    <x v="172"/>
    <d v="2002-12-04T00:00:00"/>
    <x v="20"/>
  </r>
  <r>
    <x v="5299"/>
    <x v="0"/>
    <s v="P3"/>
    <x v="0"/>
    <x v="0"/>
    <x v="309"/>
    <x v="5299"/>
    <x v="2"/>
    <x v="172"/>
    <s v="5/23/2002"/>
    <x v="3"/>
  </r>
  <r>
    <x v="5300"/>
    <x v="0"/>
    <s v="P3"/>
    <x v="2"/>
    <x v="2"/>
    <x v="36"/>
    <x v="5300"/>
    <x v="7"/>
    <x v="172"/>
    <s v="4/16/2002"/>
    <x v="38"/>
  </r>
  <r>
    <x v="5301"/>
    <x v="0"/>
    <s v="P2"/>
    <x v="2"/>
    <x v="4"/>
    <x v="197"/>
    <x v="5301"/>
    <x v="4"/>
    <x v="172"/>
    <s v="4/23/2002"/>
    <x v="10"/>
  </r>
  <r>
    <x v="5302"/>
    <x v="0"/>
    <s v="P3"/>
    <x v="1"/>
    <x v="2"/>
    <x v="113"/>
    <x v="5302"/>
    <x v="3"/>
    <x v="172"/>
    <d v="2002-03-12T00:00:00"/>
    <x v="71"/>
  </r>
  <r>
    <x v="5303"/>
    <x v="0"/>
    <s v="P3"/>
    <x v="0"/>
    <x v="4"/>
    <x v="85"/>
    <x v="5303"/>
    <x v="2"/>
    <x v="172"/>
    <s v="5/18/2002"/>
    <x v="13"/>
  </r>
  <r>
    <x v="5304"/>
    <x v="0"/>
    <s v="P1"/>
    <x v="2"/>
    <x v="4"/>
    <x v="36"/>
    <x v="5304"/>
    <x v="7"/>
    <x v="172"/>
    <s v="4/21/2002"/>
    <x v="13"/>
  </r>
  <r>
    <x v="5305"/>
    <x v="0"/>
    <s v="P3"/>
    <x v="0"/>
    <x v="4"/>
    <x v="36"/>
    <x v="5305"/>
    <x v="7"/>
    <x v="172"/>
    <d v="2002-11-04T00:00:00"/>
    <x v="11"/>
  </r>
  <r>
    <x v="5306"/>
    <x v="0"/>
    <s v="P3"/>
    <x v="2"/>
    <x v="2"/>
    <x v="242"/>
    <x v="5306"/>
    <x v="3"/>
    <x v="172"/>
    <s v="4/15/2002"/>
    <x v="54"/>
  </r>
  <r>
    <x v="5307"/>
    <x v="0"/>
    <s v="P3"/>
    <x v="2"/>
    <x v="9"/>
    <x v="270"/>
    <x v="5307"/>
    <x v="2"/>
    <x v="172"/>
    <d v="2002-01-05T00:00:00"/>
    <x v="48"/>
  </r>
  <r>
    <x v="5308"/>
    <x v="0"/>
    <s v="P3"/>
    <x v="0"/>
    <x v="0"/>
    <x v="5"/>
    <x v="5308"/>
    <x v="2"/>
    <x v="172"/>
    <s v="4/17/2002"/>
    <x v="0"/>
  </r>
  <r>
    <x v="5309"/>
    <x v="0"/>
    <s v="P1"/>
    <x v="2"/>
    <x v="2"/>
    <x v="51"/>
    <x v="5309"/>
    <x v="1"/>
    <x v="172"/>
    <d v="2002-12-04T00:00:00"/>
    <x v="51"/>
  </r>
  <r>
    <x v="5310"/>
    <x v="0"/>
    <s v="P3"/>
    <x v="2"/>
    <x v="4"/>
    <x v="90"/>
    <x v="5310"/>
    <x v="1"/>
    <x v="172"/>
    <s v="4/23/2002"/>
    <x v="10"/>
  </r>
  <r>
    <x v="5311"/>
    <x v="0"/>
    <s v="P3"/>
    <x v="2"/>
    <x v="4"/>
    <x v="51"/>
    <x v="5311"/>
    <x v="1"/>
    <x v="172"/>
    <s v="4/23/2002"/>
    <x v="10"/>
  </r>
  <r>
    <x v="5312"/>
    <x v="0"/>
    <s v="P3"/>
    <x v="0"/>
    <x v="7"/>
    <x v="40"/>
    <x v="5312"/>
    <x v="3"/>
    <x v="172"/>
    <s v="4/24/2002"/>
    <x v="25"/>
  </r>
  <r>
    <x v="5313"/>
    <x v="0"/>
    <s v="P3"/>
    <x v="1"/>
    <x v="2"/>
    <x v="120"/>
    <x v="5313"/>
    <x v="2"/>
    <x v="172"/>
    <d v="2002-01-10T00:00:00"/>
    <x v="71"/>
  </r>
  <r>
    <x v="5314"/>
    <x v="3"/>
    <s v="P3"/>
    <x v="0"/>
    <x v="0"/>
    <x v="8"/>
    <x v="5314"/>
    <x v="1"/>
    <x v="172"/>
    <s v="4/15/2002"/>
    <x v="2"/>
  </r>
  <r>
    <x v="5315"/>
    <x v="0"/>
    <s v="P3"/>
    <x v="0"/>
    <x v="0"/>
    <x v="172"/>
    <x v="5315"/>
    <x v="3"/>
    <x v="172"/>
    <s v="4/29/2002"/>
    <x v="1"/>
  </r>
  <r>
    <x v="5316"/>
    <x v="0"/>
    <s v="P2"/>
    <x v="0"/>
    <x v="2"/>
    <x v="69"/>
    <x v="5316"/>
    <x v="7"/>
    <x v="172"/>
    <s v="8/27/2002"/>
    <x v="20"/>
  </r>
  <r>
    <x v="5317"/>
    <x v="0"/>
    <s v="P3"/>
    <x v="0"/>
    <x v="4"/>
    <x v="36"/>
    <x v="5317"/>
    <x v="7"/>
    <x v="172"/>
    <d v="2002-08-05T00:00:00"/>
    <x v="11"/>
  </r>
  <r>
    <x v="5318"/>
    <x v="0"/>
    <s v="P3"/>
    <x v="0"/>
    <x v="4"/>
    <x v="96"/>
    <x v="5318"/>
    <x v="2"/>
    <x v="172"/>
    <s v="4/30/2002"/>
    <x v="13"/>
  </r>
  <r>
    <x v="5319"/>
    <x v="0"/>
    <s v="P3"/>
    <x v="0"/>
    <x v="2"/>
    <x v="21"/>
    <x v="5319"/>
    <x v="6"/>
    <x v="172"/>
    <s v="4/22/2002"/>
    <x v="20"/>
  </r>
  <r>
    <x v="5320"/>
    <x v="2"/>
    <s v="P1"/>
    <x v="2"/>
    <x v="2"/>
    <x v="105"/>
    <x v="5320"/>
    <x v="5"/>
    <x v="172"/>
    <s v="4/29/2002"/>
    <x v="38"/>
  </r>
  <r>
    <x v="5321"/>
    <x v="0"/>
    <s v="P3"/>
    <x v="0"/>
    <x v="0"/>
    <x v="94"/>
    <x v="5321"/>
    <x v="1"/>
    <x v="172"/>
    <d v="2002-11-04T00:00:00"/>
    <x v="1"/>
  </r>
  <r>
    <x v="5322"/>
    <x v="0"/>
    <s v="P3"/>
    <x v="0"/>
    <x v="2"/>
    <x v="56"/>
    <x v="5322"/>
    <x v="3"/>
    <x v="172"/>
    <d v="2002-07-11T00:00:00"/>
    <x v="30"/>
  </r>
  <r>
    <x v="5323"/>
    <x v="0"/>
    <s v="P3"/>
    <x v="1"/>
    <x v="2"/>
    <x v="36"/>
    <x v="5323"/>
    <x v="7"/>
    <x v="172"/>
    <s v="4/15/2002"/>
    <x v="7"/>
  </r>
  <r>
    <x v="5324"/>
    <x v="0"/>
    <s v="P2"/>
    <x v="2"/>
    <x v="4"/>
    <x v="287"/>
    <x v="5324"/>
    <x v="2"/>
    <x v="172"/>
    <s v="5/13/2002"/>
    <x v="10"/>
  </r>
  <r>
    <x v="5325"/>
    <x v="0"/>
    <s v="P3"/>
    <x v="2"/>
    <x v="2"/>
    <x v="36"/>
    <x v="5325"/>
    <x v="7"/>
    <x v="172"/>
    <s v="4/23/2002"/>
    <x v="53"/>
  </r>
  <r>
    <x v="5326"/>
    <x v="1"/>
    <s v="P3"/>
    <x v="0"/>
    <x v="0"/>
    <x v="54"/>
    <x v="5326"/>
    <x v="2"/>
    <x v="172"/>
    <s v="4/26/2002"/>
    <x v="2"/>
  </r>
  <r>
    <x v="5327"/>
    <x v="0"/>
    <s v="P3"/>
    <x v="0"/>
    <x v="0"/>
    <x v="66"/>
    <x v="5327"/>
    <x v="4"/>
    <x v="172"/>
    <d v="2002-01-05T00:00:00"/>
    <x v="3"/>
  </r>
  <r>
    <x v="5328"/>
    <x v="0"/>
    <s v="P3"/>
    <x v="0"/>
    <x v="0"/>
    <x v="188"/>
    <x v="5328"/>
    <x v="3"/>
    <x v="172"/>
    <d v="2002-11-04T00:00:00"/>
    <x v="3"/>
  </r>
  <r>
    <x v="5329"/>
    <x v="0"/>
    <s v="P3"/>
    <x v="0"/>
    <x v="11"/>
    <x v="36"/>
    <x v="5329"/>
    <x v="7"/>
    <x v="172"/>
    <d v="2002-12-04T00:00:00"/>
    <x v="7"/>
  </r>
  <r>
    <x v="5330"/>
    <x v="0"/>
    <s v="P2"/>
    <x v="1"/>
    <x v="2"/>
    <x v="51"/>
    <x v="5330"/>
    <x v="1"/>
    <x v="172"/>
    <d v="2003-12-01T00:00:00"/>
    <x v="7"/>
  </r>
  <r>
    <x v="5331"/>
    <x v="0"/>
    <s v="P3"/>
    <x v="1"/>
    <x v="2"/>
    <x v="188"/>
    <x v="5331"/>
    <x v="3"/>
    <x v="172"/>
    <s v="4/14/2002"/>
    <x v="7"/>
  </r>
  <r>
    <x v="5332"/>
    <x v="0"/>
    <s v="P3"/>
    <x v="2"/>
    <x v="2"/>
    <x v="2"/>
    <x v="5332"/>
    <x v="2"/>
    <x v="172"/>
    <s v="5/25/2002"/>
    <x v="53"/>
  </r>
  <r>
    <x v="5333"/>
    <x v="0"/>
    <s v="P1"/>
    <x v="0"/>
    <x v="4"/>
    <x v="32"/>
    <x v="5333"/>
    <x v="2"/>
    <x v="172"/>
    <d v="2002-06-05T00:00:00"/>
    <x v="11"/>
  </r>
  <r>
    <x v="5334"/>
    <x v="0"/>
    <s v="P1"/>
    <x v="2"/>
    <x v="2"/>
    <x v="36"/>
    <x v="5334"/>
    <x v="7"/>
    <x v="173"/>
    <s v="4/16/2002"/>
    <x v="57"/>
  </r>
  <r>
    <x v="5335"/>
    <x v="1"/>
    <s v="P2"/>
    <x v="2"/>
    <x v="2"/>
    <x v="105"/>
    <x v="5335"/>
    <x v="5"/>
    <x v="173"/>
    <s v="4/15/2002"/>
    <x v="54"/>
  </r>
  <r>
    <x v="5336"/>
    <x v="0"/>
    <s v="P3"/>
    <x v="2"/>
    <x v="2"/>
    <x v="69"/>
    <x v="5336"/>
    <x v="7"/>
    <x v="173"/>
    <s v="4/16/2002"/>
    <x v="38"/>
  </r>
  <r>
    <x v="5337"/>
    <x v="1"/>
    <s v="P3"/>
    <x v="0"/>
    <x v="2"/>
    <x v="15"/>
    <x v="5337"/>
    <x v="3"/>
    <x v="173"/>
    <d v="2002-12-04T00:00:00"/>
    <x v="17"/>
  </r>
  <r>
    <x v="5338"/>
    <x v="0"/>
    <s v="P3"/>
    <x v="0"/>
    <x v="11"/>
    <x v="15"/>
    <x v="5338"/>
    <x v="3"/>
    <x v="173"/>
    <d v="2002-12-04T00:00:00"/>
    <x v="7"/>
  </r>
  <r>
    <x v="5339"/>
    <x v="0"/>
    <s v="P1"/>
    <x v="0"/>
    <x v="7"/>
    <x v="38"/>
    <x v="5339"/>
    <x v="3"/>
    <x v="173"/>
    <s v="5/17/2002"/>
    <x v="25"/>
  </r>
  <r>
    <x v="5340"/>
    <x v="0"/>
    <s v="P3"/>
    <x v="0"/>
    <x v="11"/>
    <x v="36"/>
    <x v="5340"/>
    <x v="7"/>
    <x v="173"/>
    <d v="2002-12-04T00:00:00"/>
    <x v="7"/>
  </r>
  <r>
    <x v="5341"/>
    <x v="0"/>
    <s v="P3"/>
    <x v="0"/>
    <x v="4"/>
    <x v="92"/>
    <x v="5341"/>
    <x v="2"/>
    <x v="173"/>
    <s v="4/23/2002"/>
    <x v="12"/>
  </r>
  <r>
    <x v="5342"/>
    <x v="0"/>
    <s v="P2"/>
    <x v="0"/>
    <x v="11"/>
    <x v="173"/>
    <x v="5342"/>
    <x v="2"/>
    <x v="173"/>
    <d v="2002-12-05T00:00:00"/>
    <x v="7"/>
  </r>
  <r>
    <x v="5343"/>
    <x v="0"/>
    <s v="P3"/>
    <x v="1"/>
    <x v="2"/>
    <x v="36"/>
    <x v="5343"/>
    <x v="7"/>
    <x v="173"/>
    <d v="2002-12-04T00:00:00"/>
    <x v="7"/>
  </r>
  <r>
    <x v="5344"/>
    <x v="0"/>
    <s v="P2"/>
    <x v="0"/>
    <x v="4"/>
    <x v="283"/>
    <x v="5344"/>
    <x v="4"/>
    <x v="173"/>
    <s v="4/17/2002"/>
    <x v="13"/>
  </r>
  <r>
    <x v="5345"/>
    <x v="0"/>
    <s v="P3"/>
    <x v="0"/>
    <x v="2"/>
    <x v="77"/>
    <x v="5345"/>
    <x v="1"/>
    <x v="173"/>
    <d v="2002-07-05T00:00:00"/>
    <x v="20"/>
  </r>
  <r>
    <x v="5346"/>
    <x v="0"/>
    <s v="P2"/>
    <x v="2"/>
    <x v="6"/>
    <x v="14"/>
    <x v="5346"/>
    <x v="3"/>
    <x v="173"/>
    <s v="8/19/2003"/>
    <x v="82"/>
  </r>
  <r>
    <x v="5347"/>
    <x v="0"/>
    <s v="P2"/>
    <x v="2"/>
    <x v="2"/>
    <x v="15"/>
    <x v="5347"/>
    <x v="3"/>
    <x v="173"/>
    <s v="4/16/2002"/>
    <x v="51"/>
  </r>
  <r>
    <x v="5348"/>
    <x v="0"/>
    <s v="P3"/>
    <x v="0"/>
    <x v="5"/>
    <x v="21"/>
    <x v="5348"/>
    <x v="6"/>
    <x v="173"/>
    <s v="5/17/2002"/>
    <x v="56"/>
  </r>
  <r>
    <x v="5349"/>
    <x v="0"/>
    <s v="P3"/>
    <x v="2"/>
    <x v="9"/>
    <x v="117"/>
    <x v="5349"/>
    <x v="3"/>
    <x v="173"/>
    <s v="4/16/2002"/>
    <x v="44"/>
  </r>
  <r>
    <x v="5350"/>
    <x v="0"/>
    <s v="P2"/>
    <x v="2"/>
    <x v="4"/>
    <x v="17"/>
    <x v="5350"/>
    <x v="4"/>
    <x v="173"/>
    <s v="4/30/2002"/>
    <x v="13"/>
  </r>
  <r>
    <x v="5351"/>
    <x v="1"/>
    <s v="P3"/>
    <x v="0"/>
    <x v="2"/>
    <x v="200"/>
    <x v="5351"/>
    <x v="3"/>
    <x v="173"/>
    <s v="4/24/2002"/>
    <x v="30"/>
  </r>
  <r>
    <x v="5352"/>
    <x v="0"/>
    <s v="P3"/>
    <x v="2"/>
    <x v="4"/>
    <x v="96"/>
    <x v="5352"/>
    <x v="2"/>
    <x v="173"/>
    <d v="2002-06-05T00:00:00"/>
    <x v="11"/>
  </r>
  <r>
    <x v="5353"/>
    <x v="0"/>
    <s v="P3"/>
    <x v="0"/>
    <x v="11"/>
    <x v="266"/>
    <x v="5353"/>
    <x v="7"/>
    <x v="173"/>
    <d v="2002-12-04T00:00:00"/>
    <x v="7"/>
  </r>
  <r>
    <x v="5354"/>
    <x v="0"/>
    <s v="P2"/>
    <x v="0"/>
    <x v="11"/>
    <x v="167"/>
    <x v="5354"/>
    <x v="3"/>
    <x v="173"/>
    <s v="4/17/2002"/>
    <x v="46"/>
  </r>
  <r>
    <x v="5355"/>
    <x v="0"/>
    <s v="P2"/>
    <x v="0"/>
    <x v="0"/>
    <x v="29"/>
    <x v="5355"/>
    <x v="3"/>
    <x v="173"/>
    <s v="4/23/2002"/>
    <x v="3"/>
  </r>
  <r>
    <x v="5356"/>
    <x v="0"/>
    <s v="P3"/>
    <x v="0"/>
    <x v="11"/>
    <x v="15"/>
    <x v="5356"/>
    <x v="3"/>
    <x v="173"/>
    <d v="2002-12-04T00:00:00"/>
    <x v="7"/>
  </r>
  <r>
    <x v="5357"/>
    <x v="0"/>
    <s v="P3"/>
    <x v="0"/>
    <x v="5"/>
    <x v="15"/>
    <x v="5357"/>
    <x v="3"/>
    <x v="173"/>
    <d v="2002-12-04T00:00:00"/>
    <x v="61"/>
  </r>
  <r>
    <x v="5358"/>
    <x v="0"/>
    <s v="P3"/>
    <x v="0"/>
    <x v="11"/>
    <x v="47"/>
    <x v="5358"/>
    <x v="2"/>
    <x v="173"/>
    <s v="4/15/2002"/>
    <x v="46"/>
  </r>
  <r>
    <x v="5359"/>
    <x v="0"/>
    <s v="P3"/>
    <x v="0"/>
    <x v="11"/>
    <x v="70"/>
    <x v="5359"/>
    <x v="2"/>
    <x v="173"/>
    <s v="4/15/2002"/>
    <x v="46"/>
  </r>
  <r>
    <x v="5360"/>
    <x v="0"/>
    <s v="P3"/>
    <x v="1"/>
    <x v="2"/>
    <x v="27"/>
    <x v="5360"/>
    <x v="2"/>
    <x v="173"/>
    <s v="4/18/2002"/>
    <x v="7"/>
  </r>
  <r>
    <x v="5361"/>
    <x v="0"/>
    <s v="P3"/>
    <x v="2"/>
    <x v="2"/>
    <x v="215"/>
    <x v="5361"/>
    <x v="2"/>
    <x v="173"/>
    <s v="4/13/2002"/>
    <x v="53"/>
  </r>
  <r>
    <x v="5362"/>
    <x v="0"/>
    <s v="P3"/>
    <x v="1"/>
    <x v="10"/>
    <x v="60"/>
    <x v="5362"/>
    <x v="4"/>
    <x v="173"/>
    <d v="2002-12-04T00:00:00"/>
    <x v="34"/>
  </r>
  <r>
    <x v="5363"/>
    <x v="0"/>
    <s v="P1"/>
    <x v="0"/>
    <x v="11"/>
    <x v="353"/>
    <x v="5363"/>
    <x v="1"/>
    <x v="173"/>
    <s v="5/17/2002"/>
    <x v="7"/>
  </r>
  <r>
    <x v="5364"/>
    <x v="0"/>
    <s v="P3"/>
    <x v="0"/>
    <x v="0"/>
    <x v="2"/>
    <x v="5364"/>
    <x v="2"/>
    <x v="173"/>
    <s v="4/15/2002"/>
    <x v="80"/>
  </r>
  <r>
    <x v="5365"/>
    <x v="1"/>
    <s v="P1"/>
    <x v="0"/>
    <x v="1"/>
    <x v="229"/>
    <x v="5365"/>
    <x v="3"/>
    <x v="173"/>
    <d v="2002-10-09T00:00:00"/>
    <x v="65"/>
  </r>
  <r>
    <x v="5366"/>
    <x v="0"/>
    <s v="P3"/>
    <x v="0"/>
    <x v="5"/>
    <x v="288"/>
    <x v="5366"/>
    <x v="1"/>
    <x v="173"/>
    <s v="10/28/2002"/>
    <x v="64"/>
  </r>
  <r>
    <x v="5367"/>
    <x v="0"/>
    <s v="P3"/>
    <x v="0"/>
    <x v="2"/>
    <x v="123"/>
    <x v="5367"/>
    <x v="3"/>
    <x v="173"/>
    <s v="4/15/2002"/>
    <x v="20"/>
  </r>
  <r>
    <x v="5368"/>
    <x v="0"/>
    <s v="P3"/>
    <x v="2"/>
    <x v="2"/>
    <x v="66"/>
    <x v="5368"/>
    <x v="4"/>
    <x v="173"/>
    <d v="2002-08-05T00:00:00"/>
    <x v="51"/>
  </r>
  <r>
    <x v="5369"/>
    <x v="0"/>
    <s v="P3"/>
    <x v="2"/>
    <x v="2"/>
    <x v="84"/>
    <x v="5369"/>
    <x v="6"/>
    <x v="173"/>
    <s v="5/24/2002"/>
    <x v="78"/>
  </r>
  <r>
    <x v="5370"/>
    <x v="0"/>
    <s v="P3"/>
    <x v="0"/>
    <x v="3"/>
    <x v="46"/>
    <x v="5370"/>
    <x v="4"/>
    <x v="173"/>
    <s v="6/13/2002"/>
    <x v="9"/>
  </r>
  <r>
    <x v="5371"/>
    <x v="0"/>
    <s v="P3"/>
    <x v="0"/>
    <x v="4"/>
    <x v="26"/>
    <x v="5371"/>
    <x v="7"/>
    <x v="173"/>
    <s v="4/30/2002"/>
    <x v="10"/>
  </r>
  <r>
    <x v="5372"/>
    <x v="0"/>
    <s v="P3"/>
    <x v="0"/>
    <x v="2"/>
    <x v="66"/>
    <x v="5372"/>
    <x v="4"/>
    <x v="173"/>
    <d v="2002-08-05T00:00:00"/>
    <x v="20"/>
  </r>
  <r>
    <x v="5373"/>
    <x v="0"/>
    <s v="P1"/>
    <x v="0"/>
    <x v="4"/>
    <x v="36"/>
    <x v="5373"/>
    <x v="7"/>
    <x v="173"/>
    <s v="4/26/2002"/>
    <x v="11"/>
  </r>
  <r>
    <x v="5374"/>
    <x v="3"/>
    <s v="P4"/>
    <x v="2"/>
    <x v="2"/>
    <x v="202"/>
    <x v="5374"/>
    <x v="1"/>
    <x v="173"/>
    <d v="2002-10-10T00:00:00"/>
    <x v="51"/>
  </r>
  <r>
    <x v="5375"/>
    <x v="0"/>
    <s v="P3"/>
    <x v="2"/>
    <x v="2"/>
    <x v="107"/>
    <x v="5375"/>
    <x v="8"/>
    <x v="173"/>
    <d v="2002-05-06T00:00:00"/>
    <x v="78"/>
  </r>
  <r>
    <x v="5376"/>
    <x v="0"/>
    <s v="P3"/>
    <x v="0"/>
    <x v="11"/>
    <x v="36"/>
    <x v="5376"/>
    <x v="7"/>
    <x v="173"/>
    <s v="4/15/2002"/>
    <x v="7"/>
  </r>
  <r>
    <x v="5377"/>
    <x v="1"/>
    <s v="P1"/>
    <x v="0"/>
    <x v="1"/>
    <x v="2"/>
    <x v="5377"/>
    <x v="2"/>
    <x v="173"/>
    <s v="5/24/2002"/>
    <x v="34"/>
  </r>
  <r>
    <x v="5378"/>
    <x v="0"/>
    <s v="P1"/>
    <x v="0"/>
    <x v="4"/>
    <x v="15"/>
    <x v="5378"/>
    <x v="3"/>
    <x v="173"/>
    <s v="4/16/2002"/>
    <x v="10"/>
  </r>
  <r>
    <x v="5379"/>
    <x v="0"/>
    <s v="P3"/>
    <x v="2"/>
    <x v="2"/>
    <x v="1"/>
    <x v="5379"/>
    <x v="1"/>
    <x v="173"/>
    <s v="4/13/2002"/>
    <x v="53"/>
  </r>
  <r>
    <x v="5380"/>
    <x v="0"/>
    <s v="P2"/>
    <x v="0"/>
    <x v="11"/>
    <x v="15"/>
    <x v="5380"/>
    <x v="3"/>
    <x v="173"/>
    <s v="5/16/2002"/>
    <x v="71"/>
  </r>
  <r>
    <x v="5381"/>
    <x v="2"/>
    <s v="P3"/>
    <x v="0"/>
    <x v="11"/>
    <x v="120"/>
    <x v="5381"/>
    <x v="2"/>
    <x v="173"/>
    <s v="6/14/2002"/>
    <x v="71"/>
  </r>
  <r>
    <x v="5382"/>
    <x v="0"/>
    <s v="P1"/>
    <x v="0"/>
    <x v="11"/>
    <x v="61"/>
    <x v="5382"/>
    <x v="4"/>
    <x v="173"/>
    <s v="4/17/2002"/>
    <x v="7"/>
  </r>
  <r>
    <x v="5383"/>
    <x v="0"/>
    <s v="P3"/>
    <x v="0"/>
    <x v="11"/>
    <x v="281"/>
    <x v="5383"/>
    <x v="2"/>
    <x v="173"/>
    <s v="4/16/2002"/>
    <x v="46"/>
  </r>
  <r>
    <x v="5384"/>
    <x v="0"/>
    <s v="P3"/>
    <x v="2"/>
    <x v="2"/>
    <x v="2"/>
    <x v="5384"/>
    <x v="2"/>
    <x v="173"/>
    <d v="2002-11-05T00:00:00"/>
    <x v="53"/>
  </r>
  <r>
    <x v="5385"/>
    <x v="0"/>
    <s v="P3"/>
    <x v="2"/>
    <x v="2"/>
    <x v="63"/>
    <x v="5385"/>
    <x v="3"/>
    <x v="173"/>
    <s v="4/13/2002"/>
    <x v="53"/>
  </r>
  <r>
    <x v="5386"/>
    <x v="0"/>
    <s v="P3"/>
    <x v="0"/>
    <x v="11"/>
    <x v="56"/>
    <x v="5386"/>
    <x v="3"/>
    <x v="173"/>
    <s v="4/19/2002"/>
    <x v="7"/>
  </r>
  <r>
    <x v="5387"/>
    <x v="0"/>
    <s v="P3"/>
    <x v="2"/>
    <x v="4"/>
    <x v="2"/>
    <x v="5387"/>
    <x v="2"/>
    <x v="173"/>
    <d v="2002-12-04T00:00:00"/>
    <x v="11"/>
  </r>
  <r>
    <x v="5388"/>
    <x v="2"/>
    <s v="P2"/>
    <x v="0"/>
    <x v="2"/>
    <x v="86"/>
    <x v="5388"/>
    <x v="5"/>
    <x v="173"/>
    <d v="2002-11-11T00:00:00"/>
    <x v="23"/>
  </r>
  <r>
    <x v="5389"/>
    <x v="0"/>
    <s v="P3"/>
    <x v="0"/>
    <x v="2"/>
    <x v="56"/>
    <x v="5389"/>
    <x v="3"/>
    <x v="173"/>
    <s v="4/16/2002"/>
    <x v="22"/>
  </r>
  <r>
    <x v="5390"/>
    <x v="0"/>
    <s v="P2"/>
    <x v="1"/>
    <x v="2"/>
    <x v="51"/>
    <x v="5390"/>
    <x v="1"/>
    <x v="173"/>
    <s v="6/17/2002"/>
    <x v="7"/>
  </r>
  <r>
    <x v="5391"/>
    <x v="0"/>
    <s v="P3"/>
    <x v="0"/>
    <x v="0"/>
    <x v="66"/>
    <x v="5391"/>
    <x v="4"/>
    <x v="173"/>
    <s v="4/17/2002"/>
    <x v="0"/>
  </r>
  <r>
    <x v="5392"/>
    <x v="0"/>
    <s v="P3"/>
    <x v="0"/>
    <x v="2"/>
    <x v="194"/>
    <x v="5392"/>
    <x v="3"/>
    <x v="173"/>
    <s v="4/15/2002"/>
    <x v="21"/>
  </r>
  <r>
    <x v="5393"/>
    <x v="1"/>
    <s v="P3"/>
    <x v="0"/>
    <x v="2"/>
    <x v="140"/>
    <x v="5393"/>
    <x v="7"/>
    <x v="173"/>
    <s v="4/15/2002"/>
    <x v="17"/>
  </r>
  <r>
    <x v="5394"/>
    <x v="0"/>
    <s v="P1"/>
    <x v="0"/>
    <x v="4"/>
    <x v="176"/>
    <x v="5394"/>
    <x v="6"/>
    <x v="173"/>
    <s v="4/15/2002"/>
    <x v="11"/>
  </r>
  <r>
    <x v="5395"/>
    <x v="0"/>
    <s v="P3"/>
    <x v="0"/>
    <x v="0"/>
    <x v="1"/>
    <x v="5395"/>
    <x v="1"/>
    <x v="173"/>
    <s v="4/15/2002"/>
    <x v="1"/>
  </r>
  <r>
    <x v="5396"/>
    <x v="0"/>
    <s v="P3"/>
    <x v="2"/>
    <x v="4"/>
    <x v="100"/>
    <x v="5396"/>
    <x v="3"/>
    <x v="173"/>
    <s v="4/15/2002"/>
    <x v="11"/>
  </r>
  <r>
    <x v="5397"/>
    <x v="0"/>
    <s v="P2"/>
    <x v="0"/>
    <x v="0"/>
    <x v="81"/>
    <x v="5397"/>
    <x v="4"/>
    <x v="173"/>
    <d v="2003-02-03T00:00:00"/>
    <x v="80"/>
  </r>
  <r>
    <x v="5398"/>
    <x v="0"/>
    <s v="P3"/>
    <x v="0"/>
    <x v="5"/>
    <x v="2"/>
    <x v="5398"/>
    <x v="2"/>
    <x v="173"/>
    <d v="2002-01-05T00:00:00"/>
    <x v="39"/>
  </r>
  <r>
    <x v="5399"/>
    <x v="0"/>
    <s v="P3"/>
    <x v="0"/>
    <x v="0"/>
    <x v="47"/>
    <x v="5399"/>
    <x v="2"/>
    <x v="173"/>
    <s v="4/26/2002"/>
    <x v="69"/>
  </r>
  <r>
    <x v="5400"/>
    <x v="0"/>
    <s v="P3"/>
    <x v="0"/>
    <x v="0"/>
    <x v="59"/>
    <x v="5400"/>
    <x v="3"/>
    <x v="173"/>
    <s v="4/26/2002"/>
    <x v="69"/>
  </r>
  <r>
    <x v="5401"/>
    <x v="2"/>
    <s v="P1"/>
    <x v="0"/>
    <x v="7"/>
    <x v="32"/>
    <x v="5401"/>
    <x v="2"/>
    <x v="173"/>
    <s v="6/13/2002"/>
    <x v="25"/>
  </r>
  <r>
    <x v="5402"/>
    <x v="0"/>
    <s v="P3"/>
    <x v="0"/>
    <x v="2"/>
    <x v="1"/>
    <x v="5402"/>
    <x v="1"/>
    <x v="174"/>
    <s v="4/15/2002"/>
    <x v="20"/>
  </r>
  <r>
    <x v="5403"/>
    <x v="0"/>
    <s v="P3"/>
    <x v="0"/>
    <x v="2"/>
    <x v="105"/>
    <x v="5403"/>
    <x v="5"/>
    <x v="174"/>
    <s v="4/23/2002"/>
    <x v="78"/>
  </r>
  <r>
    <x v="5404"/>
    <x v="0"/>
    <s v="P3"/>
    <x v="2"/>
    <x v="2"/>
    <x v="114"/>
    <x v="5404"/>
    <x v="3"/>
    <x v="174"/>
    <s v="4/30/2002"/>
    <x v="38"/>
  </r>
  <r>
    <x v="5405"/>
    <x v="0"/>
    <s v="P1"/>
    <x v="2"/>
    <x v="2"/>
    <x v="140"/>
    <x v="5405"/>
    <x v="7"/>
    <x v="174"/>
    <s v="4/16/2002"/>
    <x v="57"/>
  </r>
  <r>
    <x v="5406"/>
    <x v="0"/>
    <s v="P3"/>
    <x v="0"/>
    <x v="2"/>
    <x v="2"/>
    <x v="5406"/>
    <x v="2"/>
    <x v="174"/>
    <s v="5/27/2002"/>
    <x v="26"/>
  </r>
  <r>
    <x v="5407"/>
    <x v="0"/>
    <s v="P1"/>
    <x v="0"/>
    <x v="2"/>
    <x v="145"/>
    <x v="5407"/>
    <x v="3"/>
    <x v="174"/>
    <s v="6/16/2002"/>
    <x v="17"/>
  </r>
  <r>
    <x v="5408"/>
    <x v="0"/>
    <s v="P3"/>
    <x v="0"/>
    <x v="11"/>
    <x v="33"/>
    <x v="5408"/>
    <x v="1"/>
    <x v="175"/>
    <s v="4/16/2002"/>
    <x v="46"/>
  </r>
  <r>
    <x v="5409"/>
    <x v="0"/>
    <s v="P3"/>
    <x v="0"/>
    <x v="11"/>
    <x v="31"/>
    <x v="5409"/>
    <x v="2"/>
    <x v="175"/>
    <s v="4/16/2002"/>
    <x v="46"/>
  </r>
  <r>
    <x v="5410"/>
    <x v="0"/>
    <s v="P3"/>
    <x v="0"/>
    <x v="11"/>
    <x v="96"/>
    <x v="5410"/>
    <x v="2"/>
    <x v="175"/>
    <s v="4/15/2002"/>
    <x v="46"/>
  </r>
  <r>
    <x v="5411"/>
    <x v="0"/>
    <s v="P3"/>
    <x v="0"/>
    <x v="2"/>
    <x v="147"/>
    <x v="5411"/>
    <x v="1"/>
    <x v="175"/>
    <s v="2/18/2003"/>
    <x v="26"/>
  </r>
  <r>
    <x v="5412"/>
    <x v="0"/>
    <s v="P2"/>
    <x v="0"/>
    <x v="11"/>
    <x v="32"/>
    <x v="5412"/>
    <x v="2"/>
    <x v="175"/>
    <s v="5/15/2002"/>
    <x v="46"/>
  </r>
  <r>
    <x v="5413"/>
    <x v="0"/>
    <s v="P3"/>
    <x v="0"/>
    <x v="4"/>
    <x v="96"/>
    <x v="5413"/>
    <x v="2"/>
    <x v="175"/>
    <d v="2002-09-05T00:00:00"/>
    <x v="11"/>
  </r>
  <r>
    <x v="5414"/>
    <x v="1"/>
    <s v="P3"/>
    <x v="0"/>
    <x v="0"/>
    <x v="174"/>
    <x v="5414"/>
    <x v="7"/>
    <x v="176"/>
    <s v="5/23/2002"/>
    <x v="3"/>
  </r>
  <r>
    <x v="5415"/>
    <x v="0"/>
    <s v="P3"/>
    <x v="2"/>
    <x v="2"/>
    <x v="260"/>
    <x v="5415"/>
    <x v="4"/>
    <x v="176"/>
    <d v="2002-05-06T00:00:00"/>
    <x v="78"/>
  </r>
  <r>
    <x v="5416"/>
    <x v="0"/>
    <s v="P1"/>
    <x v="1"/>
    <x v="2"/>
    <x v="51"/>
    <x v="5416"/>
    <x v="1"/>
    <x v="176"/>
    <d v="2002-11-06T00:00:00"/>
    <x v="71"/>
  </r>
  <r>
    <x v="5417"/>
    <x v="0"/>
    <s v="P2"/>
    <x v="1"/>
    <x v="2"/>
    <x v="92"/>
    <x v="5417"/>
    <x v="2"/>
    <x v="176"/>
    <s v="1/30/2003"/>
    <x v="7"/>
  </r>
  <r>
    <x v="5418"/>
    <x v="0"/>
    <s v="P2"/>
    <x v="0"/>
    <x v="11"/>
    <x v="167"/>
    <x v="5418"/>
    <x v="3"/>
    <x v="176"/>
    <s v="4/17/2002"/>
    <x v="7"/>
  </r>
  <r>
    <x v="5419"/>
    <x v="0"/>
    <s v="P3"/>
    <x v="0"/>
    <x v="11"/>
    <x v="51"/>
    <x v="5419"/>
    <x v="1"/>
    <x v="176"/>
    <s v="5/15/2002"/>
    <x v="46"/>
  </r>
  <r>
    <x v="5420"/>
    <x v="0"/>
    <s v="P1"/>
    <x v="0"/>
    <x v="11"/>
    <x v="36"/>
    <x v="5420"/>
    <x v="7"/>
    <x v="176"/>
    <s v="4/19/2002"/>
    <x v="46"/>
  </r>
  <r>
    <x v="5421"/>
    <x v="0"/>
    <s v="P1"/>
    <x v="0"/>
    <x v="11"/>
    <x v="36"/>
    <x v="5421"/>
    <x v="7"/>
    <x v="176"/>
    <d v="2002-08-05T00:00:00"/>
    <x v="7"/>
  </r>
  <r>
    <x v="5422"/>
    <x v="4"/>
    <s v="P1"/>
    <x v="0"/>
    <x v="11"/>
    <x v="239"/>
    <x v="5422"/>
    <x v="3"/>
    <x v="176"/>
    <s v="5/17/2002"/>
    <x v="46"/>
  </r>
  <r>
    <x v="5423"/>
    <x v="0"/>
    <s v="P3"/>
    <x v="2"/>
    <x v="2"/>
    <x v="14"/>
    <x v="5423"/>
    <x v="3"/>
    <x v="176"/>
    <s v="4/23/2002"/>
    <x v="78"/>
  </r>
  <r>
    <x v="5424"/>
    <x v="0"/>
    <s v="P3"/>
    <x v="2"/>
    <x v="4"/>
    <x v="108"/>
    <x v="5424"/>
    <x v="1"/>
    <x v="176"/>
    <s v="4/15/2002"/>
    <x v="11"/>
  </r>
  <r>
    <x v="5425"/>
    <x v="0"/>
    <s v="P3"/>
    <x v="2"/>
    <x v="2"/>
    <x v="125"/>
    <x v="5425"/>
    <x v="4"/>
    <x v="176"/>
    <d v="2002-05-06T00:00:00"/>
    <x v="78"/>
  </r>
  <r>
    <x v="5426"/>
    <x v="1"/>
    <s v="P3"/>
    <x v="2"/>
    <x v="2"/>
    <x v="96"/>
    <x v="5426"/>
    <x v="2"/>
    <x v="176"/>
    <d v="2002-05-06T00:00:00"/>
    <x v="14"/>
  </r>
  <r>
    <x v="5427"/>
    <x v="3"/>
    <s v="P3"/>
    <x v="2"/>
    <x v="2"/>
    <x v="40"/>
    <x v="5427"/>
    <x v="3"/>
    <x v="176"/>
    <s v="4/15/2002"/>
    <x v="53"/>
  </r>
  <r>
    <x v="5428"/>
    <x v="0"/>
    <s v="P1"/>
    <x v="2"/>
    <x v="4"/>
    <x v="233"/>
    <x v="5428"/>
    <x v="2"/>
    <x v="176"/>
    <s v="4/18/2002"/>
    <x v="11"/>
  </r>
  <r>
    <x v="5429"/>
    <x v="1"/>
    <s v="P1"/>
    <x v="2"/>
    <x v="2"/>
    <x v="2"/>
    <x v="5429"/>
    <x v="2"/>
    <x v="176"/>
    <s v="4/16/2002"/>
    <x v="57"/>
  </r>
  <r>
    <x v="5430"/>
    <x v="2"/>
    <s v="P1"/>
    <x v="0"/>
    <x v="5"/>
    <x v="202"/>
    <x v="5430"/>
    <x v="1"/>
    <x v="176"/>
    <d v="2002-01-05T00:00:00"/>
    <x v="64"/>
  </r>
  <r>
    <x v="5431"/>
    <x v="0"/>
    <s v="P3"/>
    <x v="0"/>
    <x v="15"/>
    <x v="238"/>
    <x v="5431"/>
    <x v="4"/>
    <x v="176"/>
    <s v="6/26/2002"/>
    <x v="35"/>
  </r>
  <r>
    <x v="5432"/>
    <x v="0"/>
    <s v="P3"/>
    <x v="0"/>
    <x v="1"/>
    <x v="211"/>
    <x v="5432"/>
    <x v="3"/>
    <x v="176"/>
    <s v="4/17/2002"/>
    <x v="35"/>
  </r>
  <r>
    <x v="5433"/>
    <x v="2"/>
    <s v="P1"/>
    <x v="0"/>
    <x v="2"/>
    <x v="36"/>
    <x v="5433"/>
    <x v="7"/>
    <x v="176"/>
    <s v="5/15/2002"/>
    <x v="22"/>
  </r>
  <r>
    <x v="5434"/>
    <x v="0"/>
    <s v="P3"/>
    <x v="0"/>
    <x v="1"/>
    <x v="55"/>
    <x v="5434"/>
    <x v="0"/>
    <x v="176"/>
    <s v="4/17/2002"/>
    <x v="35"/>
  </r>
  <r>
    <x v="5435"/>
    <x v="0"/>
    <s v="P3"/>
    <x v="2"/>
    <x v="9"/>
    <x v="173"/>
    <x v="5435"/>
    <x v="2"/>
    <x v="176"/>
    <s v="4/23/2002"/>
    <x v="47"/>
  </r>
  <r>
    <x v="5436"/>
    <x v="0"/>
    <s v="P3"/>
    <x v="2"/>
    <x v="2"/>
    <x v="120"/>
    <x v="5436"/>
    <x v="2"/>
    <x v="176"/>
    <s v="4/16/2002"/>
    <x v="57"/>
  </r>
  <r>
    <x v="5437"/>
    <x v="0"/>
    <s v="P2"/>
    <x v="2"/>
    <x v="2"/>
    <x v="72"/>
    <x v="5437"/>
    <x v="6"/>
    <x v="176"/>
    <s v="4/30/2002"/>
    <x v="51"/>
  </r>
  <r>
    <x v="5438"/>
    <x v="1"/>
    <s v="P1"/>
    <x v="0"/>
    <x v="2"/>
    <x v="2"/>
    <x v="5438"/>
    <x v="2"/>
    <x v="176"/>
    <s v="4/16/2002"/>
    <x v="21"/>
  </r>
  <r>
    <x v="5439"/>
    <x v="0"/>
    <s v="P3"/>
    <x v="0"/>
    <x v="1"/>
    <x v="36"/>
    <x v="5439"/>
    <x v="7"/>
    <x v="176"/>
    <s v="5/15/2002"/>
    <x v="34"/>
  </r>
  <r>
    <x v="5440"/>
    <x v="0"/>
    <s v="P3"/>
    <x v="0"/>
    <x v="5"/>
    <x v="123"/>
    <x v="5440"/>
    <x v="3"/>
    <x v="176"/>
    <s v="4/22/2002"/>
    <x v="61"/>
  </r>
  <r>
    <x v="5441"/>
    <x v="0"/>
    <s v="P3"/>
    <x v="1"/>
    <x v="2"/>
    <x v="51"/>
    <x v="5441"/>
    <x v="1"/>
    <x v="176"/>
    <s v="4/15/2002"/>
    <x v="7"/>
  </r>
  <r>
    <x v="5442"/>
    <x v="0"/>
    <s v="P3"/>
    <x v="0"/>
    <x v="4"/>
    <x v="51"/>
    <x v="5442"/>
    <x v="1"/>
    <x v="176"/>
    <s v="4/20/2002"/>
    <x v="13"/>
  </r>
  <r>
    <x v="5443"/>
    <x v="0"/>
    <s v="P3"/>
    <x v="1"/>
    <x v="2"/>
    <x v="51"/>
    <x v="5443"/>
    <x v="1"/>
    <x v="176"/>
    <s v="4/15/2002"/>
    <x v="7"/>
  </r>
  <r>
    <x v="5444"/>
    <x v="0"/>
    <s v="P3"/>
    <x v="0"/>
    <x v="3"/>
    <x v="107"/>
    <x v="5444"/>
    <x v="8"/>
    <x v="176"/>
    <s v="4/22/2002"/>
    <x v="9"/>
  </r>
  <r>
    <x v="5445"/>
    <x v="0"/>
    <s v="P2"/>
    <x v="0"/>
    <x v="7"/>
    <x v="353"/>
    <x v="5445"/>
    <x v="1"/>
    <x v="176"/>
    <s v="2/26/2003"/>
    <x v="25"/>
  </r>
  <r>
    <x v="5446"/>
    <x v="0"/>
    <s v="P3"/>
    <x v="1"/>
    <x v="2"/>
    <x v="32"/>
    <x v="5446"/>
    <x v="2"/>
    <x v="176"/>
    <s v="12/14/2002"/>
    <x v="71"/>
  </r>
  <r>
    <x v="5447"/>
    <x v="1"/>
    <s v="P3"/>
    <x v="0"/>
    <x v="4"/>
    <x v="47"/>
    <x v="5447"/>
    <x v="2"/>
    <x v="176"/>
    <s v="4/17/2002"/>
    <x v="13"/>
  </r>
  <r>
    <x v="5448"/>
    <x v="0"/>
    <s v="P3"/>
    <x v="0"/>
    <x v="0"/>
    <x v="94"/>
    <x v="5448"/>
    <x v="1"/>
    <x v="176"/>
    <s v="4/18/2002"/>
    <x v="1"/>
  </r>
  <r>
    <x v="5449"/>
    <x v="0"/>
    <s v="P3"/>
    <x v="0"/>
    <x v="0"/>
    <x v="50"/>
    <x v="5449"/>
    <x v="1"/>
    <x v="176"/>
    <s v="4/17/2002"/>
    <x v="80"/>
  </r>
  <r>
    <x v="5450"/>
    <x v="0"/>
    <s v="P3"/>
    <x v="2"/>
    <x v="4"/>
    <x v="36"/>
    <x v="5450"/>
    <x v="7"/>
    <x v="177"/>
    <s v="4/16/2002"/>
    <x v="10"/>
  </r>
  <r>
    <x v="5451"/>
    <x v="0"/>
    <s v="P1"/>
    <x v="2"/>
    <x v="4"/>
    <x v="89"/>
    <x v="5451"/>
    <x v="3"/>
    <x v="177"/>
    <s v="4/17/2002"/>
    <x v="11"/>
  </r>
  <r>
    <x v="5452"/>
    <x v="0"/>
    <s v="P3"/>
    <x v="2"/>
    <x v="9"/>
    <x v="79"/>
    <x v="5452"/>
    <x v="3"/>
    <x v="177"/>
    <s v="4/25/2002"/>
    <x v="49"/>
  </r>
  <r>
    <x v="5453"/>
    <x v="0"/>
    <s v="P3"/>
    <x v="0"/>
    <x v="2"/>
    <x v="68"/>
    <x v="5453"/>
    <x v="5"/>
    <x v="177"/>
    <s v="8/26/2002"/>
    <x v="30"/>
  </r>
  <r>
    <x v="5454"/>
    <x v="0"/>
    <s v="P3"/>
    <x v="2"/>
    <x v="2"/>
    <x v="120"/>
    <x v="5454"/>
    <x v="2"/>
    <x v="177"/>
    <s v="4/25/2002"/>
    <x v="38"/>
  </r>
  <r>
    <x v="5455"/>
    <x v="0"/>
    <s v="P3"/>
    <x v="2"/>
    <x v="2"/>
    <x v="202"/>
    <x v="5455"/>
    <x v="1"/>
    <x v="177"/>
    <d v="2002-06-05T00:00:00"/>
    <x v="54"/>
  </r>
  <r>
    <x v="5456"/>
    <x v="0"/>
    <s v="P3"/>
    <x v="2"/>
    <x v="2"/>
    <x v="239"/>
    <x v="5456"/>
    <x v="3"/>
    <x v="177"/>
    <s v="4/18/2002"/>
    <x v="54"/>
  </r>
  <r>
    <x v="5457"/>
    <x v="0"/>
    <s v="P3"/>
    <x v="2"/>
    <x v="2"/>
    <x v="89"/>
    <x v="5457"/>
    <x v="3"/>
    <x v="177"/>
    <s v="4/25/2002"/>
    <x v="38"/>
  </r>
  <r>
    <x v="5458"/>
    <x v="1"/>
    <s v="P1"/>
    <x v="0"/>
    <x v="2"/>
    <x v="36"/>
    <x v="5458"/>
    <x v="7"/>
    <x v="177"/>
    <s v="4/22/2002"/>
    <x v="30"/>
  </r>
  <r>
    <x v="5459"/>
    <x v="0"/>
    <s v="P1"/>
    <x v="2"/>
    <x v="2"/>
    <x v="36"/>
    <x v="5459"/>
    <x v="7"/>
    <x v="177"/>
    <s v="4/27/2002"/>
    <x v="78"/>
  </r>
  <r>
    <x v="5460"/>
    <x v="0"/>
    <s v="P3"/>
    <x v="2"/>
    <x v="2"/>
    <x v="121"/>
    <x v="5460"/>
    <x v="6"/>
    <x v="177"/>
    <d v="2002-08-05T00:00:00"/>
    <x v="38"/>
  </r>
  <r>
    <x v="5461"/>
    <x v="0"/>
    <s v="P2"/>
    <x v="2"/>
    <x v="4"/>
    <x v="36"/>
    <x v="5461"/>
    <x v="7"/>
    <x v="177"/>
    <s v="4/18/2002"/>
    <x v="12"/>
  </r>
  <r>
    <x v="5462"/>
    <x v="0"/>
    <s v="P2"/>
    <x v="2"/>
    <x v="2"/>
    <x v="79"/>
    <x v="5462"/>
    <x v="3"/>
    <x v="177"/>
    <d v="2003-05-05T00:00:00"/>
    <x v="38"/>
  </r>
  <r>
    <x v="5463"/>
    <x v="0"/>
    <s v="P3"/>
    <x v="2"/>
    <x v="2"/>
    <x v="94"/>
    <x v="5463"/>
    <x v="1"/>
    <x v="177"/>
    <s v="5/21/2002"/>
    <x v="53"/>
  </r>
  <r>
    <x v="5464"/>
    <x v="0"/>
    <s v="P3"/>
    <x v="2"/>
    <x v="2"/>
    <x v="239"/>
    <x v="5464"/>
    <x v="3"/>
    <x v="177"/>
    <s v="4/16/2002"/>
    <x v="53"/>
  </r>
  <r>
    <x v="5465"/>
    <x v="0"/>
    <s v="P3"/>
    <x v="1"/>
    <x v="2"/>
    <x v="8"/>
    <x v="5465"/>
    <x v="1"/>
    <x v="177"/>
    <s v="4/18/2002"/>
    <x v="7"/>
  </r>
  <r>
    <x v="5466"/>
    <x v="0"/>
    <s v="P3"/>
    <x v="1"/>
    <x v="2"/>
    <x v="8"/>
    <x v="5466"/>
    <x v="1"/>
    <x v="177"/>
    <d v="2002-10-08T00:00:00"/>
    <x v="71"/>
  </r>
  <r>
    <x v="5467"/>
    <x v="0"/>
    <s v="P3"/>
    <x v="1"/>
    <x v="2"/>
    <x v="84"/>
    <x v="5467"/>
    <x v="6"/>
    <x v="177"/>
    <s v="4/17/2002"/>
    <x v="7"/>
  </r>
  <r>
    <x v="5468"/>
    <x v="0"/>
    <s v="P3"/>
    <x v="0"/>
    <x v="0"/>
    <x v="81"/>
    <x v="5468"/>
    <x v="4"/>
    <x v="177"/>
    <s v="3/15/2004"/>
    <x v="80"/>
  </r>
  <r>
    <x v="5469"/>
    <x v="0"/>
    <s v="P3"/>
    <x v="2"/>
    <x v="2"/>
    <x v="322"/>
    <x v="5469"/>
    <x v="4"/>
    <x v="177"/>
    <s v="4/23/2002"/>
    <x v="53"/>
  </r>
  <r>
    <x v="5470"/>
    <x v="0"/>
    <s v="P3"/>
    <x v="0"/>
    <x v="1"/>
    <x v="2"/>
    <x v="5470"/>
    <x v="2"/>
    <x v="177"/>
    <s v="4/23/2002"/>
    <x v="35"/>
  </r>
  <r>
    <x v="5471"/>
    <x v="0"/>
    <s v="P3"/>
    <x v="2"/>
    <x v="9"/>
    <x v="2"/>
    <x v="5471"/>
    <x v="2"/>
    <x v="177"/>
    <d v="2002-11-07T00:00:00"/>
    <x v="44"/>
  </r>
  <r>
    <x v="5472"/>
    <x v="0"/>
    <s v="P3"/>
    <x v="2"/>
    <x v="9"/>
    <x v="92"/>
    <x v="5472"/>
    <x v="2"/>
    <x v="177"/>
    <s v="11/14/2002"/>
    <x v="47"/>
  </r>
  <r>
    <x v="5473"/>
    <x v="0"/>
    <s v="P3"/>
    <x v="0"/>
    <x v="4"/>
    <x v="26"/>
    <x v="5473"/>
    <x v="7"/>
    <x v="177"/>
    <s v="4/26/2002"/>
    <x v="10"/>
  </r>
  <r>
    <x v="5474"/>
    <x v="0"/>
    <s v="P3"/>
    <x v="0"/>
    <x v="3"/>
    <x v="26"/>
    <x v="5474"/>
    <x v="7"/>
    <x v="177"/>
    <s v="6/14/2002"/>
    <x v="8"/>
  </r>
  <r>
    <x v="5475"/>
    <x v="0"/>
    <s v="P3"/>
    <x v="0"/>
    <x v="0"/>
    <x v="26"/>
    <x v="5475"/>
    <x v="7"/>
    <x v="177"/>
    <s v="6/14/2002"/>
    <x v="0"/>
  </r>
  <r>
    <x v="5476"/>
    <x v="0"/>
    <s v="P3"/>
    <x v="2"/>
    <x v="9"/>
    <x v="354"/>
    <x v="5476"/>
    <x v="4"/>
    <x v="177"/>
    <s v="4/25/2002"/>
    <x v="44"/>
  </r>
  <r>
    <x v="5477"/>
    <x v="0"/>
    <s v="P3"/>
    <x v="2"/>
    <x v="9"/>
    <x v="101"/>
    <x v="5477"/>
    <x v="2"/>
    <x v="177"/>
    <s v="4/30/2002"/>
    <x v="49"/>
  </r>
  <r>
    <x v="5478"/>
    <x v="0"/>
    <s v="P1"/>
    <x v="0"/>
    <x v="4"/>
    <x v="51"/>
    <x v="5478"/>
    <x v="1"/>
    <x v="177"/>
    <s v="4/18/2002"/>
    <x v="11"/>
  </r>
  <r>
    <x v="5479"/>
    <x v="0"/>
    <s v="P3"/>
    <x v="0"/>
    <x v="5"/>
    <x v="2"/>
    <x v="5479"/>
    <x v="2"/>
    <x v="177"/>
    <s v="4/19/2002"/>
    <x v="77"/>
  </r>
  <r>
    <x v="5480"/>
    <x v="0"/>
    <s v="P3"/>
    <x v="0"/>
    <x v="2"/>
    <x v="26"/>
    <x v="5480"/>
    <x v="7"/>
    <x v="177"/>
    <s v="4/16/2002"/>
    <x v="17"/>
  </r>
  <r>
    <x v="5481"/>
    <x v="0"/>
    <s v="P3"/>
    <x v="0"/>
    <x v="2"/>
    <x v="52"/>
    <x v="5481"/>
    <x v="1"/>
    <x v="177"/>
    <d v="2002-12-08T00:00:00"/>
    <x v="78"/>
  </r>
  <r>
    <x v="5482"/>
    <x v="0"/>
    <s v="P3"/>
    <x v="0"/>
    <x v="0"/>
    <x v="245"/>
    <x v="5482"/>
    <x v="4"/>
    <x v="177"/>
    <s v="4/22/2002"/>
    <x v="4"/>
  </r>
  <r>
    <x v="5483"/>
    <x v="0"/>
    <s v="P1"/>
    <x v="1"/>
    <x v="2"/>
    <x v="81"/>
    <x v="5483"/>
    <x v="4"/>
    <x v="177"/>
    <s v="4/22/2002"/>
    <x v="7"/>
  </r>
  <r>
    <x v="5484"/>
    <x v="0"/>
    <s v="P1"/>
    <x v="1"/>
    <x v="2"/>
    <x v="36"/>
    <x v="5484"/>
    <x v="7"/>
    <x v="177"/>
    <d v="2002-03-05T00:00:00"/>
    <x v="7"/>
  </r>
  <r>
    <x v="5485"/>
    <x v="0"/>
    <s v="P3"/>
    <x v="0"/>
    <x v="0"/>
    <x v="24"/>
    <x v="5485"/>
    <x v="4"/>
    <x v="177"/>
    <s v="4/29/2002"/>
    <x v="0"/>
  </r>
  <r>
    <x v="5486"/>
    <x v="0"/>
    <s v="P3"/>
    <x v="0"/>
    <x v="4"/>
    <x v="87"/>
    <x v="5486"/>
    <x v="2"/>
    <x v="177"/>
    <s v="2/28/2004"/>
    <x v="13"/>
  </r>
  <r>
    <x v="5487"/>
    <x v="4"/>
    <s v="P1"/>
    <x v="0"/>
    <x v="3"/>
    <x v="57"/>
    <x v="5487"/>
    <x v="4"/>
    <x v="177"/>
    <s v="5/30/2002"/>
    <x v="9"/>
  </r>
  <r>
    <x v="5488"/>
    <x v="0"/>
    <s v="P3"/>
    <x v="0"/>
    <x v="1"/>
    <x v="94"/>
    <x v="5488"/>
    <x v="1"/>
    <x v="177"/>
    <s v="4/16/2002"/>
    <x v="34"/>
  </r>
  <r>
    <x v="5489"/>
    <x v="0"/>
    <s v="P1"/>
    <x v="1"/>
    <x v="2"/>
    <x v="15"/>
    <x v="5489"/>
    <x v="3"/>
    <x v="177"/>
    <s v="4/17/2002"/>
    <x v="7"/>
  </r>
  <r>
    <x v="5490"/>
    <x v="0"/>
    <s v="P1"/>
    <x v="1"/>
    <x v="2"/>
    <x v="15"/>
    <x v="5490"/>
    <x v="3"/>
    <x v="177"/>
    <s v="4/19/2002"/>
    <x v="7"/>
  </r>
  <r>
    <x v="5491"/>
    <x v="1"/>
    <s v="P2"/>
    <x v="2"/>
    <x v="9"/>
    <x v="17"/>
    <x v="5491"/>
    <x v="4"/>
    <x v="177"/>
    <s v="10/21/2002"/>
    <x v="47"/>
  </r>
  <r>
    <x v="5492"/>
    <x v="0"/>
    <s v="P3"/>
    <x v="0"/>
    <x v="1"/>
    <x v="21"/>
    <x v="5492"/>
    <x v="6"/>
    <x v="177"/>
    <s v="4/17/2002"/>
    <x v="34"/>
  </r>
  <r>
    <x v="5493"/>
    <x v="1"/>
    <s v="P2"/>
    <x v="0"/>
    <x v="1"/>
    <x v="120"/>
    <x v="5493"/>
    <x v="2"/>
    <x v="177"/>
    <s v="4/16/2002"/>
    <x v="34"/>
  </r>
  <r>
    <x v="5494"/>
    <x v="0"/>
    <s v="P1"/>
    <x v="1"/>
    <x v="2"/>
    <x v="15"/>
    <x v="5494"/>
    <x v="3"/>
    <x v="177"/>
    <s v="4/22/2002"/>
    <x v="7"/>
  </r>
  <r>
    <x v="5495"/>
    <x v="0"/>
    <s v="P3"/>
    <x v="2"/>
    <x v="2"/>
    <x v="153"/>
    <x v="5495"/>
    <x v="1"/>
    <x v="177"/>
    <s v="4/23/2002"/>
    <x v="78"/>
  </r>
  <r>
    <x v="5496"/>
    <x v="0"/>
    <s v="P3"/>
    <x v="0"/>
    <x v="2"/>
    <x v="101"/>
    <x v="5496"/>
    <x v="2"/>
    <x v="177"/>
    <s v="4/17/2002"/>
    <x v="21"/>
  </r>
  <r>
    <x v="5497"/>
    <x v="0"/>
    <s v="P2"/>
    <x v="2"/>
    <x v="4"/>
    <x v="57"/>
    <x v="5497"/>
    <x v="4"/>
    <x v="177"/>
    <d v="2002-07-05T00:00:00"/>
    <x v="13"/>
  </r>
  <r>
    <x v="5498"/>
    <x v="0"/>
    <s v="P1"/>
    <x v="2"/>
    <x v="9"/>
    <x v="61"/>
    <x v="5498"/>
    <x v="4"/>
    <x v="177"/>
    <d v="2002-03-05T00:00:00"/>
    <x v="44"/>
  </r>
  <r>
    <x v="5499"/>
    <x v="1"/>
    <s v="P1"/>
    <x v="0"/>
    <x v="11"/>
    <x v="6"/>
    <x v="5499"/>
    <x v="2"/>
    <x v="177"/>
    <s v="4/24/2002"/>
    <x v="46"/>
  </r>
  <r>
    <x v="5500"/>
    <x v="0"/>
    <s v="P2"/>
    <x v="0"/>
    <x v="11"/>
    <x v="153"/>
    <x v="5500"/>
    <x v="1"/>
    <x v="177"/>
    <s v="5/17/2002"/>
    <x v="7"/>
  </r>
  <r>
    <x v="5501"/>
    <x v="0"/>
    <s v="P3"/>
    <x v="0"/>
    <x v="1"/>
    <x v="199"/>
    <x v="5501"/>
    <x v="1"/>
    <x v="177"/>
    <s v="4/16/2002"/>
    <x v="35"/>
  </r>
  <r>
    <x v="5502"/>
    <x v="0"/>
    <s v="P3"/>
    <x v="2"/>
    <x v="2"/>
    <x v="101"/>
    <x v="5502"/>
    <x v="2"/>
    <x v="177"/>
    <s v="4/23/2002"/>
    <x v="53"/>
  </r>
  <r>
    <x v="5503"/>
    <x v="0"/>
    <s v="P3"/>
    <x v="0"/>
    <x v="0"/>
    <x v="239"/>
    <x v="5503"/>
    <x v="3"/>
    <x v="178"/>
    <s v="4/17/2002"/>
    <x v="80"/>
  </r>
  <r>
    <x v="5504"/>
    <x v="0"/>
    <s v="P3"/>
    <x v="0"/>
    <x v="0"/>
    <x v="1"/>
    <x v="5504"/>
    <x v="1"/>
    <x v="178"/>
    <s v="5/29/2002"/>
    <x v="1"/>
  </r>
  <r>
    <x v="5505"/>
    <x v="0"/>
    <s v="P3"/>
    <x v="0"/>
    <x v="3"/>
    <x v="266"/>
    <x v="5505"/>
    <x v="7"/>
    <x v="178"/>
    <s v="4/17/2002"/>
    <x v="8"/>
  </r>
  <r>
    <x v="5506"/>
    <x v="0"/>
    <s v="P1"/>
    <x v="1"/>
    <x v="2"/>
    <x v="36"/>
    <x v="5506"/>
    <x v="7"/>
    <x v="178"/>
    <d v="2002-07-05T00:00:00"/>
    <x v="7"/>
  </r>
  <r>
    <x v="5507"/>
    <x v="0"/>
    <s v="P2"/>
    <x v="2"/>
    <x v="2"/>
    <x v="239"/>
    <x v="5507"/>
    <x v="3"/>
    <x v="178"/>
    <s v="4/24/2002"/>
    <x v="38"/>
  </r>
  <r>
    <x v="5508"/>
    <x v="0"/>
    <s v="P3"/>
    <x v="0"/>
    <x v="2"/>
    <x v="15"/>
    <x v="5508"/>
    <x v="3"/>
    <x v="178"/>
    <s v="4/20/2002"/>
    <x v="30"/>
  </r>
  <r>
    <x v="5509"/>
    <x v="0"/>
    <s v="P2"/>
    <x v="0"/>
    <x v="2"/>
    <x v="2"/>
    <x v="5509"/>
    <x v="2"/>
    <x v="178"/>
    <d v="2003-06-01T00:00:00"/>
    <x v="30"/>
  </r>
  <r>
    <x v="5510"/>
    <x v="0"/>
    <s v="P2"/>
    <x v="2"/>
    <x v="2"/>
    <x v="15"/>
    <x v="5510"/>
    <x v="3"/>
    <x v="178"/>
    <d v="2002-10-05T00:00:00"/>
    <x v="54"/>
  </r>
  <r>
    <x v="5511"/>
    <x v="4"/>
    <s v="P3"/>
    <x v="0"/>
    <x v="5"/>
    <x v="106"/>
    <x v="5511"/>
    <x v="3"/>
    <x v="178"/>
    <d v="2002-11-09T00:00:00"/>
    <x v="74"/>
  </r>
  <r>
    <x v="5512"/>
    <x v="0"/>
    <s v="P3"/>
    <x v="1"/>
    <x v="2"/>
    <x v="82"/>
    <x v="5512"/>
    <x v="4"/>
    <x v="178"/>
    <s v="4/17/2002"/>
    <x v="7"/>
  </r>
  <r>
    <x v="5513"/>
    <x v="1"/>
    <s v="P1"/>
    <x v="0"/>
    <x v="2"/>
    <x v="1"/>
    <x v="5513"/>
    <x v="1"/>
    <x v="178"/>
    <s v="4/18/2002"/>
    <x v="21"/>
  </r>
  <r>
    <x v="5514"/>
    <x v="0"/>
    <s v="P3"/>
    <x v="2"/>
    <x v="9"/>
    <x v="1"/>
    <x v="5514"/>
    <x v="1"/>
    <x v="178"/>
    <s v="4/17/2002"/>
    <x v="44"/>
  </r>
  <r>
    <x v="5515"/>
    <x v="0"/>
    <s v="P1"/>
    <x v="0"/>
    <x v="4"/>
    <x v="330"/>
    <x v="5515"/>
    <x v="1"/>
    <x v="178"/>
    <s v="4/18/2002"/>
    <x v="12"/>
  </r>
  <r>
    <x v="5516"/>
    <x v="2"/>
    <s v="P1"/>
    <x v="0"/>
    <x v="2"/>
    <x v="100"/>
    <x v="5516"/>
    <x v="3"/>
    <x v="178"/>
    <s v="4/23/2002"/>
    <x v="22"/>
  </r>
  <r>
    <x v="5517"/>
    <x v="1"/>
    <s v="P3"/>
    <x v="0"/>
    <x v="0"/>
    <x v="8"/>
    <x v="5517"/>
    <x v="1"/>
    <x v="178"/>
    <s v="4/18/2002"/>
    <x v="1"/>
  </r>
  <r>
    <x v="5518"/>
    <x v="0"/>
    <s v="P1"/>
    <x v="0"/>
    <x v="5"/>
    <x v="120"/>
    <x v="5518"/>
    <x v="2"/>
    <x v="178"/>
    <s v="4/22/2002"/>
    <x v="30"/>
  </r>
  <r>
    <x v="5519"/>
    <x v="0"/>
    <s v="P3"/>
    <x v="0"/>
    <x v="0"/>
    <x v="89"/>
    <x v="5519"/>
    <x v="3"/>
    <x v="178"/>
    <d v="2002-02-05T00:00:00"/>
    <x v="3"/>
  </r>
  <r>
    <x v="5520"/>
    <x v="0"/>
    <s v="P3"/>
    <x v="0"/>
    <x v="0"/>
    <x v="47"/>
    <x v="5520"/>
    <x v="2"/>
    <x v="178"/>
    <s v="4/24/2002"/>
    <x v="0"/>
  </r>
  <r>
    <x v="5521"/>
    <x v="0"/>
    <s v="P3"/>
    <x v="0"/>
    <x v="13"/>
    <x v="47"/>
    <x v="5521"/>
    <x v="2"/>
    <x v="178"/>
    <d v="2002-06-05T00:00:00"/>
    <x v="57"/>
  </r>
  <r>
    <x v="5522"/>
    <x v="0"/>
    <s v="P3"/>
    <x v="2"/>
    <x v="9"/>
    <x v="47"/>
    <x v="5522"/>
    <x v="2"/>
    <x v="178"/>
    <s v="4/17/2002"/>
    <x v="47"/>
  </r>
  <r>
    <x v="5523"/>
    <x v="0"/>
    <s v="P3"/>
    <x v="2"/>
    <x v="9"/>
    <x v="137"/>
    <x v="5523"/>
    <x v="2"/>
    <x v="178"/>
    <s v="4/17/2002"/>
    <x v="47"/>
  </r>
  <r>
    <x v="5524"/>
    <x v="1"/>
    <s v="P1"/>
    <x v="0"/>
    <x v="2"/>
    <x v="189"/>
    <x v="5524"/>
    <x v="2"/>
    <x v="178"/>
    <d v="2002-03-05T00:00:00"/>
    <x v="14"/>
  </r>
  <r>
    <x v="5525"/>
    <x v="0"/>
    <s v="P3"/>
    <x v="2"/>
    <x v="9"/>
    <x v="283"/>
    <x v="5525"/>
    <x v="4"/>
    <x v="178"/>
    <s v="4/30/2002"/>
    <x v="88"/>
  </r>
  <r>
    <x v="5526"/>
    <x v="0"/>
    <s v="P3"/>
    <x v="2"/>
    <x v="9"/>
    <x v="262"/>
    <x v="5526"/>
    <x v="1"/>
    <x v="178"/>
    <s v="4/17/2002"/>
    <x v="44"/>
  </r>
  <r>
    <x v="5527"/>
    <x v="0"/>
    <s v="P2"/>
    <x v="1"/>
    <x v="2"/>
    <x v="51"/>
    <x v="5527"/>
    <x v="1"/>
    <x v="178"/>
    <s v="4/17/2002"/>
    <x v="7"/>
  </r>
  <r>
    <x v="5528"/>
    <x v="0"/>
    <s v="P3"/>
    <x v="2"/>
    <x v="2"/>
    <x v="21"/>
    <x v="5528"/>
    <x v="6"/>
    <x v="178"/>
    <s v="6/13/2002"/>
    <x v="78"/>
  </r>
  <r>
    <x v="5529"/>
    <x v="0"/>
    <s v="P3"/>
    <x v="1"/>
    <x v="2"/>
    <x v="69"/>
    <x v="5529"/>
    <x v="7"/>
    <x v="178"/>
    <d v="2002-02-10T00:00:00"/>
    <x v="71"/>
  </r>
  <r>
    <x v="5530"/>
    <x v="0"/>
    <s v="P3"/>
    <x v="2"/>
    <x v="2"/>
    <x v="77"/>
    <x v="5530"/>
    <x v="1"/>
    <x v="178"/>
    <s v="4/23/2002"/>
    <x v="78"/>
  </r>
  <r>
    <x v="5531"/>
    <x v="0"/>
    <s v="P3"/>
    <x v="2"/>
    <x v="9"/>
    <x v="69"/>
    <x v="5531"/>
    <x v="7"/>
    <x v="178"/>
    <s v="4/23/2002"/>
    <x v="48"/>
  </r>
  <r>
    <x v="5532"/>
    <x v="0"/>
    <s v="P1"/>
    <x v="2"/>
    <x v="4"/>
    <x v="51"/>
    <x v="5532"/>
    <x v="1"/>
    <x v="178"/>
    <s v="4/23/2002"/>
    <x v="13"/>
  </r>
  <r>
    <x v="5533"/>
    <x v="0"/>
    <s v="P2"/>
    <x v="2"/>
    <x v="4"/>
    <x v="15"/>
    <x v="5533"/>
    <x v="3"/>
    <x v="178"/>
    <s v="4/30/2002"/>
    <x v="13"/>
  </r>
  <r>
    <x v="5534"/>
    <x v="1"/>
    <s v="P3"/>
    <x v="2"/>
    <x v="2"/>
    <x v="36"/>
    <x v="5534"/>
    <x v="7"/>
    <x v="178"/>
    <s v="5/13/2002"/>
    <x v="38"/>
  </r>
  <r>
    <x v="5535"/>
    <x v="0"/>
    <s v="P3"/>
    <x v="1"/>
    <x v="2"/>
    <x v="62"/>
    <x v="5535"/>
    <x v="2"/>
    <x v="178"/>
    <s v="2/26/2004"/>
    <x v="71"/>
  </r>
  <r>
    <x v="5536"/>
    <x v="0"/>
    <s v="P3"/>
    <x v="0"/>
    <x v="0"/>
    <x v="1"/>
    <x v="5536"/>
    <x v="1"/>
    <x v="178"/>
    <s v="5/23/2002"/>
    <x v="80"/>
  </r>
  <r>
    <x v="5537"/>
    <x v="0"/>
    <s v="P3"/>
    <x v="2"/>
    <x v="9"/>
    <x v="21"/>
    <x v="5537"/>
    <x v="6"/>
    <x v="178"/>
    <s v="5/16/2002"/>
    <x v="47"/>
  </r>
  <r>
    <x v="5538"/>
    <x v="0"/>
    <s v="P3"/>
    <x v="2"/>
    <x v="9"/>
    <x v="113"/>
    <x v="5538"/>
    <x v="3"/>
    <x v="178"/>
    <s v="4/30/2002"/>
    <x v="50"/>
  </r>
  <r>
    <x v="5539"/>
    <x v="0"/>
    <s v="P3"/>
    <x v="0"/>
    <x v="0"/>
    <x v="116"/>
    <x v="5539"/>
    <x v="7"/>
    <x v="178"/>
    <s v="4/25/2002"/>
    <x v="1"/>
  </r>
  <r>
    <x v="5540"/>
    <x v="0"/>
    <s v="P3"/>
    <x v="0"/>
    <x v="7"/>
    <x v="134"/>
    <x v="5540"/>
    <x v="1"/>
    <x v="178"/>
    <s v="1/20/2003"/>
    <x v="38"/>
  </r>
  <r>
    <x v="5541"/>
    <x v="0"/>
    <s v="P3"/>
    <x v="0"/>
    <x v="2"/>
    <x v="299"/>
    <x v="5541"/>
    <x v="2"/>
    <x v="178"/>
    <s v="4/17/2002"/>
    <x v="27"/>
  </r>
  <r>
    <x v="5542"/>
    <x v="0"/>
    <s v="P1"/>
    <x v="2"/>
    <x v="4"/>
    <x v="45"/>
    <x v="5542"/>
    <x v="4"/>
    <x v="178"/>
    <s v="4/23/2002"/>
    <x v="13"/>
  </r>
  <r>
    <x v="5543"/>
    <x v="0"/>
    <s v="P3"/>
    <x v="0"/>
    <x v="2"/>
    <x v="177"/>
    <x v="5543"/>
    <x v="3"/>
    <x v="178"/>
    <s v="6/14/2002"/>
    <x v="17"/>
  </r>
  <r>
    <x v="5544"/>
    <x v="0"/>
    <s v="P3"/>
    <x v="0"/>
    <x v="5"/>
    <x v="124"/>
    <x v="5544"/>
    <x v="1"/>
    <x v="178"/>
    <s v="4/22/2002"/>
    <x v="30"/>
  </r>
  <r>
    <x v="5545"/>
    <x v="0"/>
    <s v="P3"/>
    <x v="0"/>
    <x v="2"/>
    <x v="36"/>
    <x v="5545"/>
    <x v="7"/>
    <x v="178"/>
    <s v="5/27/2002"/>
    <x v="26"/>
  </r>
  <r>
    <x v="5546"/>
    <x v="0"/>
    <s v="P3"/>
    <x v="0"/>
    <x v="5"/>
    <x v="222"/>
    <x v="5546"/>
    <x v="3"/>
    <x v="178"/>
    <s v="4/30/2002"/>
    <x v="56"/>
  </r>
  <r>
    <x v="5547"/>
    <x v="0"/>
    <s v="P2"/>
    <x v="2"/>
    <x v="9"/>
    <x v="63"/>
    <x v="5547"/>
    <x v="3"/>
    <x v="178"/>
    <s v="5/14/2002"/>
    <x v="50"/>
  </r>
  <r>
    <x v="5548"/>
    <x v="0"/>
    <s v="P3"/>
    <x v="0"/>
    <x v="0"/>
    <x v="128"/>
    <x v="5548"/>
    <x v="3"/>
    <x v="178"/>
    <d v="2002-02-05T00:00:00"/>
    <x v="80"/>
  </r>
  <r>
    <x v="5549"/>
    <x v="0"/>
    <s v="P3"/>
    <x v="0"/>
    <x v="1"/>
    <x v="153"/>
    <x v="5549"/>
    <x v="1"/>
    <x v="178"/>
    <s v="4/18/2002"/>
    <x v="35"/>
  </r>
  <r>
    <x v="5550"/>
    <x v="0"/>
    <s v="P3"/>
    <x v="2"/>
    <x v="9"/>
    <x v="1"/>
    <x v="5550"/>
    <x v="1"/>
    <x v="178"/>
    <s v="4/18/2002"/>
    <x v="44"/>
  </r>
  <r>
    <x v="5551"/>
    <x v="0"/>
    <s v="P1"/>
    <x v="0"/>
    <x v="4"/>
    <x v="263"/>
    <x v="5551"/>
    <x v="4"/>
    <x v="178"/>
    <s v="4/18/2002"/>
    <x v="12"/>
  </r>
  <r>
    <x v="5552"/>
    <x v="3"/>
    <s v="P4"/>
    <x v="0"/>
    <x v="3"/>
    <x v="84"/>
    <x v="5552"/>
    <x v="6"/>
    <x v="178"/>
    <s v="5/16/2002"/>
    <x v="9"/>
  </r>
  <r>
    <x v="5553"/>
    <x v="0"/>
    <s v="P3"/>
    <x v="0"/>
    <x v="0"/>
    <x v="239"/>
    <x v="5553"/>
    <x v="3"/>
    <x v="178"/>
    <s v="4/17/2002"/>
    <x v="0"/>
  </r>
  <r>
    <x v="5554"/>
    <x v="0"/>
    <s v="P3"/>
    <x v="0"/>
    <x v="2"/>
    <x v="118"/>
    <x v="5554"/>
    <x v="6"/>
    <x v="178"/>
    <s v="4/18/2002"/>
    <x v="21"/>
  </r>
  <r>
    <x v="5555"/>
    <x v="0"/>
    <s v="P1"/>
    <x v="2"/>
    <x v="4"/>
    <x v="32"/>
    <x v="5555"/>
    <x v="2"/>
    <x v="178"/>
    <s v="4/30/2002"/>
    <x v="13"/>
  </r>
  <r>
    <x v="5556"/>
    <x v="0"/>
    <s v="P3"/>
    <x v="2"/>
    <x v="2"/>
    <x v="140"/>
    <x v="5556"/>
    <x v="7"/>
    <x v="178"/>
    <s v="5/14/2002"/>
    <x v="51"/>
  </r>
  <r>
    <x v="5557"/>
    <x v="0"/>
    <s v="P3"/>
    <x v="0"/>
    <x v="2"/>
    <x v="246"/>
    <x v="5557"/>
    <x v="1"/>
    <x v="178"/>
    <s v="8/21/2002"/>
    <x v="20"/>
  </r>
  <r>
    <x v="5558"/>
    <x v="1"/>
    <s v="P1"/>
    <x v="2"/>
    <x v="2"/>
    <x v="117"/>
    <x v="5558"/>
    <x v="3"/>
    <x v="179"/>
    <s v="4/25/2002"/>
    <x v="38"/>
  </r>
  <r>
    <x v="5559"/>
    <x v="0"/>
    <s v="P3"/>
    <x v="2"/>
    <x v="2"/>
    <x v="38"/>
    <x v="5559"/>
    <x v="3"/>
    <x v="179"/>
    <d v="2002-08-05T00:00:00"/>
    <x v="53"/>
  </r>
  <r>
    <x v="5560"/>
    <x v="0"/>
    <s v="P2"/>
    <x v="2"/>
    <x v="2"/>
    <x v="36"/>
    <x v="5560"/>
    <x v="7"/>
    <x v="179"/>
    <s v="4/23/2002"/>
    <x v="51"/>
  </r>
  <r>
    <x v="5561"/>
    <x v="1"/>
    <s v="P2"/>
    <x v="0"/>
    <x v="3"/>
    <x v="36"/>
    <x v="5561"/>
    <x v="7"/>
    <x v="179"/>
    <s v="4/18/2002"/>
    <x v="9"/>
  </r>
  <r>
    <x v="5562"/>
    <x v="1"/>
    <s v="P2"/>
    <x v="0"/>
    <x v="3"/>
    <x v="24"/>
    <x v="5562"/>
    <x v="4"/>
    <x v="179"/>
    <s v="4/30/2002"/>
    <x v="9"/>
  </r>
  <r>
    <x v="5563"/>
    <x v="0"/>
    <s v="P3"/>
    <x v="0"/>
    <x v="2"/>
    <x v="39"/>
    <x v="5563"/>
    <x v="3"/>
    <x v="179"/>
    <s v="5/15/2002"/>
    <x v="22"/>
  </r>
  <r>
    <x v="5564"/>
    <x v="0"/>
    <s v="P2"/>
    <x v="2"/>
    <x v="2"/>
    <x v="36"/>
    <x v="5564"/>
    <x v="7"/>
    <x v="179"/>
    <s v="4/19/2002"/>
    <x v="57"/>
  </r>
  <r>
    <x v="5565"/>
    <x v="0"/>
    <s v="P3"/>
    <x v="2"/>
    <x v="9"/>
    <x v="32"/>
    <x v="5565"/>
    <x v="2"/>
    <x v="179"/>
    <s v="4/30/2002"/>
    <x v="49"/>
  </r>
  <r>
    <x v="5566"/>
    <x v="1"/>
    <s v="P3"/>
    <x v="0"/>
    <x v="5"/>
    <x v="325"/>
    <x v="5566"/>
    <x v="2"/>
    <x v="179"/>
    <s v="5/21/2002"/>
    <x v="59"/>
  </r>
  <r>
    <x v="5567"/>
    <x v="0"/>
    <s v="P3"/>
    <x v="2"/>
    <x v="9"/>
    <x v="36"/>
    <x v="5567"/>
    <x v="7"/>
    <x v="179"/>
    <d v="2004-01-03T00:00:00"/>
    <x v="48"/>
  </r>
  <r>
    <x v="5568"/>
    <x v="0"/>
    <s v="P2"/>
    <x v="2"/>
    <x v="4"/>
    <x v="60"/>
    <x v="5568"/>
    <x v="4"/>
    <x v="179"/>
    <s v="4/22/2002"/>
    <x v="11"/>
  </r>
  <r>
    <x v="5569"/>
    <x v="0"/>
    <s v="P3"/>
    <x v="2"/>
    <x v="9"/>
    <x v="52"/>
    <x v="5569"/>
    <x v="1"/>
    <x v="179"/>
    <s v="4/19/2002"/>
    <x v="49"/>
  </r>
  <r>
    <x v="5570"/>
    <x v="0"/>
    <s v="P1"/>
    <x v="2"/>
    <x v="4"/>
    <x v="244"/>
    <x v="5570"/>
    <x v="4"/>
    <x v="179"/>
    <s v="4/23/2002"/>
    <x v="13"/>
  </r>
  <r>
    <x v="5571"/>
    <x v="0"/>
    <s v="P3"/>
    <x v="2"/>
    <x v="9"/>
    <x v="36"/>
    <x v="5571"/>
    <x v="7"/>
    <x v="179"/>
    <d v="2002-05-06T00:00:00"/>
    <x v="44"/>
  </r>
  <r>
    <x v="5572"/>
    <x v="0"/>
    <s v="P3"/>
    <x v="0"/>
    <x v="4"/>
    <x v="87"/>
    <x v="5572"/>
    <x v="2"/>
    <x v="179"/>
    <s v="4/22/2002"/>
    <x v="11"/>
  </r>
  <r>
    <x v="5573"/>
    <x v="0"/>
    <s v="P2"/>
    <x v="2"/>
    <x v="2"/>
    <x v="15"/>
    <x v="5573"/>
    <x v="3"/>
    <x v="179"/>
    <s v="4/19/2002"/>
    <x v="54"/>
  </r>
  <r>
    <x v="5574"/>
    <x v="0"/>
    <s v="P2"/>
    <x v="2"/>
    <x v="2"/>
    <x v="320"/>
    <x v="5574"/>
    <x v="6"/>
    <x v="179"/>
    <d v="2002-06-06T00:00:00"/>
    <x v="75"/>
  </r>
  <r>
    <x v="5575"/>
    <x v="0"/>
    <s v="P3"/>
    <x v="2"/>
    <x v="9"/>
    <x v="79"/>
    <x v="5575"/>
    <x v="3"/>
    <x v="179"/>
    <s v="4/18/2002"/>
    <x v="44"/>
  </r>
  <r>
    <x v="5576"/>
    <x v="0"/>
    <s v="P3"/>
    <x v="2"/>
    <x v="9"/>
    <x v="51"/>
    <x v="5576"/>
    <x v="1"/>
    <x v="179"/>
    <s v="4/19/2002"/>
    <x v="44"/>
  </r>
  <r>
    <x v="5577"/>
    <x v="0"/>
    <s v="P2"/>
    <x v="2"/>
    <x v="2"/>
    <x v="96"/>
    <x v="5577"/>
    <x v="2"/>
    <x v="179"/>
    <s v="4/22/2002"/>
    <x v="57"/>
  </r>
  <r>
    <x v="5578"/>
    <x v="0"/>
    <s v="P2"/>
    <x v="2"/>
    <x v="2"/>
    <x v="130"/>
    <x v="5578"/>
    <x v="3"/>
    <x v="179"/>
    <s v="3/18/2004"/>
    <x v="53"/>
  </r>
  <r>
    <x v="5579"/>
    <x v="0"/>
    <s v="P3"/>
    <x v="0"/>
    <x v="4"/>
    <x v="95"/>
    <x v="5579"/>
    <x v="2"/>
    <x v="179"/>
    <s v="4/18/2002"/>
    <x v="10"/>
  </r>
  <r>
    <x v="5580"/>
    <x v="0"/>
    <s v="P3"/>
    <x v="0"/>
    <x v="4"/>
    <x v="266"/>
    <x v="5580"/>
    <x v="7"/>
    <x v="179"/>
    <s v="4/23/2002"/>
    <x v="13"/>
  </r>
  <r>
    <x v="5581"/>
    <x v="0"/>
    <s v="P3"/>
    <x v="2"/>
    <x v="2"/>
    <x v="79"/>
    <x v="5581"/>
    <x v="3"/>
    <x v="179"/>
    <s v="4/22/2002"/>
    <x v="51"/>
  </r>
  <r>
    <x v="5582"/>
    <x v="0"/>
    <s v="P2"/>
    <x v="2"/>
    <x v="2"/>
    <x v="79"/>
    <x v="5582"/>
    <x v="3"/>
    <x v="179"/>
    <s v="4/25/2002"/>
    <x v="38"/>
  </r>
  <r>
    <x v="5583"/>
    <x v="0"/>
    <s v="P3"/>
    <x v="1"/>
    <x v="10"/>
    <x v="51"/>
    <x v="5583"/>
    <x v="1"/>
    <x v="179"/>
    <d v="2002-03-05T00:00:00"/>
    <x v="34"/>
  </r>
  <r>
    <x v="5584"/>
    <x v="0"/>
    <s v="P3"/>
    <x v="2"/>
    <x v="9"/>
    <x v="36"/>
    <x v="5584"/>
    <x v="7"/>
    <x v="179"/>
    <s v="4/29/2002"/>
    <x v="44"/>
  </r>
  <r>
    <x v="5585"/>
    <x v="0"/>
    <s v="P1"/>
    <x v="0"/>
    <x v="4"/>
    <x v="36"/>
    <x v="5585"/>
    <x v="7"/>
    <x v="179"/>
    <s v="4/26/2002"/>
    <x v="12"/>
  </r>
  <r>
    <x v="5586"/>
    <x v="1"/>
    <s v="P2"/>
    <x v="0"/>
    <x v="5"/>
    <x v="15"/>
    <x v="5586"/>
    <x v="3"/>
    <x v="179"/>
    <s v="6/17/2002"/>
    <x v="59"/>
  </r>
  <r>
    <x v="5587"/>
    <x v="1"/>
    <s v="P2"/>
    <x v="0"/>
    <x v="2"/>
    <x v="114"/>
    <x v="5587"/>
    <x v="3"/>
    <x v="179"/>
    <d v="2003-07-02T00:00:00"/>
    <x v="29"/>
  </r>
  <r>
    <x v="5588"/>
    <x v="0"/>
    <s v="P2"/>
    <x v="1"/>
    <x v="2"/>
    <x v="6"/>
    <x v="5588"/>
    <x v="2"/>
    <x v="179"/>
    <s v="4/22/2002"/>
    <x v="7"/>
  </r>
  <r>
    <x v="5589"/>
    <x v="0"/>
    <s v="P3"/>
    <x v="0"/>
    <x v="0"/>
    <x v="1"/>
    <x v="5589"/>
    <x v="1"/>
    <x v="179"/>
    <s v="4/18/2002"/>
    <x v="1"/>
  </r>
  <r>
    <x v="5590"/>
    <x v="0"/>
    <s v="P1"/>
    <x v="2"/>
    <x v="2"/>
    <x v="36"/>
    <x v="5590"/>
    <x v="7"/>
    <x v="179"/>
    <s v="4/23/2002"/>
    <x v="51"/>
  </r>
  <r>
    <x v="5591"/>
    <x v="1"/>
    <s v="P1"/>
    <x v="0"/>
    <x v="2"/>
    <x v="36"/>
    <x v="5591"/>
    <x v="7"/>
    <x v="179"/>
    <s v="4/30/2002"/>
    <x v="14"/>
  </r>
  <r>
    <x v="5592"/>
    <x v="0"/>
    <s v="P3"/>
    <x v="2"/>
    <x v="4"/>
    <x v="15"/>
    <x v="5592"/>
    <x v="3"/>
    <x v="179"/>
    <s v="4/23/2002"/>
    <x v="10"/>
  </r>
  <r>
    <x v="5593"/>
    <x v="0"/>
    <s v="P2"/>
    <x v="2"/>
    <x v="6"/>
    <x v="282"/>
    <x v="5593"/>
    <x v="3"/>
    <x v="179"/>
    <d v="2002-04-09T00:00:00"/>
    <x v="78"/>
  </r>
  <r>
    <x v="5594"/>
    <x v="1"/>
    <s v="P1"/>
    <x v="0"/>
    <x v="2"/>
    <x v="24"/>
    <x v="5594"/>
    <x v="4"/>
    <x v="179"/>
    <s v="5/20/2002"/>
    <x v="22"/>
  </r>
  <r>
    <x v="5595"/>
    <x v="0"/>
    <s v="P2"/>
    <x v="0"/>
    <x v="2"/>
    <x v="50"/>
    <x v="5595"/>
    <x v="1"/>
    <x v="179"/>
    <s v="4/18/2002"/>
    <x v="21"/>
  </r>
  <r>
    <x v="5596"/>
    <x v="0"/>
    <s v="P3"/>
    <x v="0"/>
    <x v="0"/>
    <x v="94"/>
    <x v="5596"/>
    <x v="1"/>
    <x v="179"/>
    <s v="4/19/2002"/>
    <x v="1"/>
  </r>
  <r>
    <x v="5597"/>
    <x v="0"/>
    <s v="P1"/>
    <x v="0"/>
    <x v="1"/>
    <x v="116"/>
    <x v="5597"/>
    <x v="7"/>
    <x v="179"/>
    <s v="9/16/2004"/>
    <x v="35"/>
  </r>
  <r>
    <x v="5598"/>
    <x v="1"/>
    <s v="P3"/>
    <x v="0"/>
    <x v="0"/>
    <x v="47"/>
    <x v="5598"/>
    <x v="2"/>
    <x v="179"/>
    <s v="4/29/2002"/>
    <x v="1"/>
  </r>
  <r>
    <x v="5599"/>
    <x v="0"/>
    <s v="P3"/>
    <x v="0"/>
    <x v="0"/>
    <x v="47"/>
    <x v="5599"/>
    <x v="2"/>
    <x v="179"/>
    <s v="4/26/2002"/>
    <x v="1"/>
  </r>
  <r>
    <x v="5600"/>
    <x v="0"/>
    <s v="P2"/>
    <x v="1"/>
    <x v="2"/>
    <x v="153"/>
    <x v="5600"/>
    <x v="1"/>
    <x v="179"/>
    <s v="4/22/2002"/>
    <x v="7"/>
  </r>
  <r>
    <x v="5601"/>
    <x v="0"/>
    <s v="P3"/>
    <x v="0"/>
    <x v="2"/>
    <x v="114"/>
    <x v="5601"/>
    <x v="3"/>
    <x v="179"/>
    <d v="2002-08-05T00:00:00"/>
    <x v="20"/>
  </r>
  <r>
    <x v="5602"/>
    <x v="0"/>
    <s v="P1"/>
    <x v="2"/>
    <x v="2"/>
    <x v="36"/>
    <x v="5602"/>
    <x v="7"/>
    <x v="179"/>
    <s v="4/19/2002"/>
    <x v="57"/>
  </r>
  <r>
    <x v="5603"/>
    <x v="0"/>
    <s v="P3"/>
    <x v="2"/>
    <x v="9"/>
    <x v="47"/>
    <x v="5603"/>
    <x v="2"/>
    <x v="179"/>
    <s v="4/19/2002"/>
    <x v="44"/>
  </r>
  <r>
    <x v="5604"/>
    <x v="0"/>
    <s v="P3"/>
    <x v="2"/>
    <x v="2"/>
    <x v="125"/>
    <x v="5604"/>
    <x v="4"/>
    <x v="179"/>
    <d v="2002-04-06T00:00:00"/>
    <x v="78"/>
  </r>
  <r>
    <x v="5605"/>
    <x v="2"/>
    <s v="P1"/>
    <x v="0"/>
    <x v="1"/>
    <x v="167"/>
    <x v="5605"/>
    <x v="3"/>
    <x v="179"/>
    <d v="2002-01-05T00:00:00"/>
    <x v="35"/>
  </r>
  <r>
    <x v="5606"/>
    <x v="0"/>
    <s v="P2"/>
    <x v="0"/>
    <x v="8"/>
    <x v="351"/>
    <x v="5606"/>
    <x v="2"/>
    <x v="179"/>
    <d v="2003-06-02T00:00:00"/>
    <x v="10"/>
  </r>
  <r>
    <x v="5607"/>
    <x v="0"/>
    <s v="P2"/>
    <x v="0"/>
    <x v="2"/>
    <x v="50"/>
    <x v="5607"/>
    <x v="1"/>
    <x v="179"/>
    <s v="4/23/2002"/>
    <x v="21"/>
  </r>
  <r>
    <x v="5608"/>
    <x v="0"/>
    <s v="P2"/>
    <x v="2"/>
    <x v="4"/>
    <x v="187"/>
    <x v="5608"/>
    <x v="6"/>
    <x v="179"/>
    <s v="4/23/2002"/>
    <x v="12"/>
  </r>
  <r>
    <x v="5609"/>
    <x v="0"/>
    <s v="P3"/>
    <x v="0"/>
    <x v="4"/>
    <x v="36"/>
    <x v="5609"/>
    <x v="7"/>
    <x v="179"/>
    <s v="4/23/2002"/>
    <x v="13"/>
  </r>
  <r>
    <x v="5610"/>
    <x v="0"/>
    <s v="P1"/>
    <x v="2"/>
    <x v="2"/>
    <x v="36"/>
    <x v="5610"/>
    <x v="7"/>
    <x v="180"/>
    <d v="2002-06-05T00:00:00"/>
    <x v="57"/>
  </r>
  <r>
    <x v="5611"/>
    <x v="0"/>
    <s v="P1"/>
    <x v="0"/>
    <x v="2"/>
    <x v="57"/>
    <x v="5611"/>
    <x v="4"/>
    <x v="180"/>
    <s v="4/25/2002"/>
    <x v="30"/>
  </r>
  <r>
    <x v="5612"/>
    <x v="0"/>
    <s v="P3"/>
    <x v="0"/>
    <x v="2"/>
    <x v="27"/>
    <x v="5612"/>
    <x v="2"/>
    <x v="180"/>
    <s v="4/19/2002"/>
    <x v="30"/>
  </r>
  <r>
    <x v="5613"/>
    <x v="0"/>
    <s v="P3"/>
    <x v="0"/>
    <x v="2"/>
    <x v="61"/>
    <x v="5613"/>
    <x v="4"/>
    <x v="180"/>
    <s v="4/23/2002"/>
    <x v="30"/>
  </r>
  <r>
    <x v="5614"/>
    <x v="0"/>
    <s v="P3"/>
    <x v="0"/>
    <x v="3"/>
    <x v="188"/>
    <x v="5614"/>
    <x v="3"/>
    <x v="180"/>
    <s v="4/19/2002"/>
    <x v="9"/>
  </r>
  <r>
    <x v="5615"/>
    <x v="1"/>
    <s v="P2"/>
    <x v="0"/>
    <x v="2"/>
    <x v="15"/>
    <x v="5615"/>
    <x v="3"/>
    <x v="180"/>
    <d v="2002-02-07T00:00:00"/>
    <x v="22"/>
  </r>
  <r>
    <x v="5616"/>
    <x v="1"/>
    <s v="P3"/>
    <x v="0"/>
    <x v="2"/>
    <x v="343"/>
    <x v="5616"/>
    <x v="2"/>
    <x v="180"/>
    <s v="4/19/2002"/>
    <x v="30"/>
  </r>
  <r>
    <x v="5617"/>
    <x v="0"/>
    <s v="P3"/>
    <x v="0"/>
    <x v="3"/>
    <x v="15"/>
    <x v="5617"/>
    <x v="3"/>
    <x v="180"/>
    <s v="4/19/2002"/>
    <x v="9"/>
  </r>
  <r>
    <x v="5618"/>
    <x v="1"/>
    <s v="P3"/>
    <x v="2"/>
    <x v="9"/>
    <x v="82"/>
    <x v="5618"/>
    <x v="4"/>
    <x v="180"/>
    <s v="4/19/2002"/>
    <x v="47"/>
  </r>
  <r>
    <x v="5619"/>
    <x v="0"/>
    <s v="P3"/>
    <x v="0"/>
    <x v="5"/>
    <x v="222"/>
    <x v="5619"/>
    <x v="3"/>
    <x v="180"/>
    <s v="4/30/2002"/>
    <x v="56"/>
  </r>
  <r>
    <x v="5620"/>
    <x v="0"/>
    <s v="P3"/>
    <x v="0"/>
    <x v="1"/>
    <x v="51"/>
    <x v="5620"/>
    <x v="1"/>
    <x v="180"/>
    <d v="2002-03-06T00:00:00"/>
    <x v="34"/>
  </r>
  <r>
    <x v="5621"/>
    <x v="0"/>
    <s v="P3"/>
    <x v="0"/>
    <x v="1"/>
    <x v="140"/>
    <x v="5621"/>
    <x v="7"/>
    <x v="180"/>
    <s v="5/13/2002"/>
    <x v="28"/>
  </r>
  <r>
    <x v="5622"/>
    <x v="0"/>
    <s v="P3"/>
    <x v="2"/>
    <x v="4"/>
    <x v="90"/>
    <x v="5622"/>
    <x v="1"/>
    <x v="180"/>
    <s v="4/30/2002"/>
    <x v="10"/>
  </r>
  <r>
    <x v="5623"/>
    <x v="1"/>
    <s v="P3"/>
    <x v="0"/>
    <x v="3"/>
    <x v="120"/>
    <x v="5623"/>
    <x v="2"/>
    <x v="180"/>
    <s v="4/24/2002"/>
    <x v="8"/>
  </r>
  <r>
    <x v="5624"/>
    <x v="0"/>
    <s v="P1"/>
    <x v="2"/>
    <x v="2"/>
    <x v="82"/>
    <x v="5624"/>
    <x v="4"/>
    <x v="180"/>
    <s v="4/25/2002"/>
    <x v="38"/>
  </r>
  <r>
    <x v="5625"/>
    <x v="0"/>
    <s v="P3"/>
    <x v="2"/>
    <x v="9"/>
    <x v="69"/>
    <x v="5625"/>
    <x v="7"/>
    <x v="180"/>
    <s v="4/23/2002"/>
    <x v="44"/>
  </r>
  <r>
    <x v="5626"/>
    <x v="3"/>
    <s v="P3"/>
    <x v="2"/>
    <x v="2"/>
    <x v="194"/>
    <x v="5626"/>
    <x v="3"/>
    <x v="180"/>
    <s v="4/23/2002"/>
    <x v="53"/>
  </r>
  <r>
    <x v="5627"/>
    <x v="0"/>
    <s v="P1"/>
    <x v="1"/>
    <x v="2"/>
    <x v="26"/>
    <x v="5627"/>
    <x v="7"/>
    <x v="180"/>
    <s v="4/20/2002"/>
    <x v="7"/>
  </r>
  <r>
    <x v="5628"/>
    <x v="0"/>
    <s v="P3"/>
    <x v="2"/>
    <x v="2"/>
    <x v="81"/>
    <x v="5628"/>
    <x v="4"/>
    <x v="180"/>
    <s v="4/22/2002"/>
    <x v="57"/>
  </r>
  <r>
    <x v="5629"/>
    <x v="0"/>
    <s v="P1"/>
    <x v="0"/>
    <x v="2"/>
    <x v="36"/>
    <x v="5629"/>
    <x v="7"/>
    <x v="180"/>
    <s v="5/16/2002"/>
    <x v="22"/>
  </r>
  <r>
    <x v="5630"/>
    <x v="3"/>
    <s v="P3"/>
    <x v="0"/>
    <x v="3"/>
    <x v="15"/>
    <x v="5630"/>
    <x v="3"/>
    <x v="180"/>
    <s v="10/31/2002"/>
    <x v="8"/>
  </r>
  <r>
    <x v="5631"/>
    <x v="0"/>
    <s v="P3"/>
    <x v="0"/>
    <x v="5"/>
    <x v="222"/>
    <x v="5631"/>
    <x v="3"/>
    <x v="180"/>
    <s v="4/30/2002"/>
    <x v="56"/>
  </r>
  <r>
    <x v="5632"/>
    <x v="0"/>
    <s v="P3"/>
    <x v="0"/>
    <x v="3"/>
    <x v="34"/>
    <x v="5632"/>
    <x v="1"/>
    <x v="180"/>
    <s v="4/30/2002"/>
    <x v="9"/>
  </r>
  <r>
    <x v="5633"/>
    <x v="0"/>
    <s v="P3"/>
    <x v="0"/>
    <x v="5"/>
    <x v="36"/>
    <x v="5633"/>
    <x v="7"/>
    <x v="180"/>
    <s v="4/23/2002"/>
    <x v="56"/>
  </r>
  <r>
    <x v="5634"/>
    <x v="0"/>
    <s v="P2"/>
    <x v="2"/>
    <x v="4"/>
    <x v="104"/>
    <x v="5634"/>
    <x v="1"/>
    <x v="180"/>
    <s v="4/23/2002"/>
    <x v="11"/>
  </r>
  <r>
    <x v="5635"/>
    <x v="0"/>
    <s v="P3"/>
    <x v="0"/>
    <x v="12"/>
    <x v="261"/>
    <x v="5635"/>
    <x v="2"/>
    <x v="180"/>
    <d v="2002-07-05T00:00:00"/>
    <x v="70"/>
  </r>
  <r>
    <x v="5636"/>
    <x v="0"/>
    <s v="P3"/>
    <x v="2"/>
    <x v="4"/>
    <x v="32"/>
    <x v="5636"/>
    <x v="2"/>
    <x v="180"/>
    <s v="4/23/2002"/>
    <x v="13"/>
  </r>
  <r>
    <x v="5637"/>
    <x v="2"/>
    <s v="P1"/>
    <x v="0"/>
    <x v="1"/>
    <x v="132"/>
    <x v="5637"/>
    <x v="1"/>
    <x v="180"/>
    <d v="2002-01-07T00:00:00"/>
    <x v="35"/>
  </r>
  <r>
    <x v="5638"/>
    <x v="0"/>
    <s v="P3"/>
    <x v="0"/>
    <x v="2"/>
    <x v="22"/>
    <x v="5638"/>
    <x v="4"/>
    <x v="180"/>
    <d v="2002-02-05T00:00:00"/>
    <x v="78"/>
  </r>
  <r>
    <x v="5639"/>
    <x v="2"/>
    <s v="P1"/>
    <x v="0"/>
    <x v="2"/>
    <x v="36"/>
    <x v="5639"/>
    <x v="7"/>
    <x v="180"/>
    <s v="5/15/2002"/>
    <x v="22"/>
  </r>
  <r>
    <x v="5640"/>
    <x v="0"/>
    <s v="P3"/>
    <x v="0"/>
    <x v="1"/>
    <x v="8"/>
    <x v="5640"/>
    <x v="1"/>
    <x v="180"/>
    <s v="4/26/2002"/>
    <x v="35"/>
  </r>
  <r>
    <x v="5641"/>
    <x v="2"/>
    <s v="P3"/>
    <x v="0"/>
    <x v="2"/>
    <x v="296"/>
    <x v="5641"/>
    <x v="3"/>
    <x v="180"/>
    <s v="5/22/2002"/>
    <x v="20"/>
  </r>
  <r>
    <x v="5642"/>
    <x v="0"/>
    <s v="P2"/>
    <x v="1"/>
    <x v="2"/>
    <x v="56"/>
    <x v="5642"/>
    <x v="3"/>
    <x v="180"/>
    <s v="4/25/2002"/>
    <x v="7"/>
  </r>
  <r>
    <x v="5643"/>
    <x v="0"/>
    <s v="P3"/>
    <x v="2"/>
    <x v="4"/>
    <x v="293"/>
    <x v="5643"/>
    <x v="1"/>
    <x v="180"/>
    <s v="4/20/2002"/>
    <x v="13"/>
  </r>
  <r>
    <x v="5644"/>
    <x v="0"/>
    <s v="P1"/>
    <x v="1"/>
    <x v="2"/>
    <x v="36"/>
    <x v="5644"/>
    <x v="7"/>
    <x v="180"/>
    <s v="4/20/2002"/>
    <x v="7"/>
  </r>
  <r>
    <x v="5645"/>
    <x v="0"/>
    <s v="P2"/>
    <x v="2"/>
    <x v="2"/>
    <x v="171"/>
    <x v="5645"/>
    <x v="1"/>
    <x v="180"/>
    <s v="6/13/2002"/>
    <x v="78"/>
  </r>
  <r>
    <x v="5646"/>
    <x v="0"/>
    <s v="P3"/>
    <x v="1"/>
    <x v="2"/>
    <x v="81"/>
    <x v="5646"/>
    <x v="4"/>
    <x v="181"/>
    <d v="2002-06-06T00:00:00"/>
    <x v="7"/>
  </r>
  <r>
    <x v="5647"/>
    <x v="0"/>
    <s v="P3"/>
    <x v="0"/>
    <x v="5"/>
    <x v="15"/>
    <x v="5647"/>
    <x v="3"/>
    <x v="181"/>
    <d v="2002-06-05T00:00:00"/>
    <x v="74"/>
  </r>
  <r>
    <x v="5648"/>
    <x v="0"/>
    <s v="P2"/>
    <x v="2"/>
    <x v="2"/>
    <x v="46"/>
    <x v="5648"/>
    <x v="4"/>
    <x v="181"/>
    <s v="4/22/2002"/>
    <x v="57"/>
  </r>
  <r>
    <x v="5649"/>
    <x v="1"/>
    <s v="P3"/>
    <x v="0"/>
    <x v="1"/>
    <x v="94"/>
    <x v="5649"/>
    <x v="1"/>
    <x v="181"/>
    <s v="5/31/2002"/>
    <x v="34"/>
  </r>
  <r>
    <x v="5650"/>
    <x v="0"/>
    <s v="P3"/>
    <x v="0"/>
    <x v="13"/>
    <x v="47"/>
    <x v="5650"/>
    <x v="2"/>
    <x v="182"/>
    <d v="2002-07-05T00:00:00"/>
    <x v="57"/>
  </r>
  <r>
    <x v="5651"/>
    <x v="0"/>
    <s v="P3"/>
    <x v="0"/>
    <x v="2"/>
    <x v="69"/>
    <x v="5651"/>
    <x v="7"/>
    <x v="182"/>
    <s v="4/23/2002"/>
    <x v="20"/>
  </r>
  <r>
    <x v="5652"/>
    <x v="4"/>
    <s v="P1"/>
    <x v="0"/>
    <x v="2"/>
    <x v="36"/>
    <x v="5652"/>
    <x v="7"/>
    <x v="182"/>
    <d v="2002-07-05T00:00:00"/>
    <x v="17"/>
  </r>
  <r>
    <x v="5653"/>
    <x v="0"/>
    <s v="P2"/>
    <x v="2"/>
    <x v="4"/>
    <x v="26"/>
    <x v="5653"/>
    <x v="7"/>
    <x v="182"/>
    <s v="4/23/2002"/>
    <x v="11"/>
  </r>
  <r>
    <x v="5654"/>
    <x v="0"/>
    <s v="P3"/>
    <x v="2"/>
    <x v="4"/>
    <x v="90"/>
    <x v="5654"/>
    <x v="1"/>
    <x v="182"/>
    <s v="4/23/2002"/>
    <x v="10"/>
  </r>
  <r>
    <x v="5655"/>
    <x v="0"/>
    <s v="P1"/>
    <x v="1"/>
    <x v="2"/>
    <x v="1"/>
    <x v="5655"/>
    <x v="1"/>
    <x v="183"/>
    <d v="2002-07-05T00:00:00"/>
    <x v="7"/>
  </r>
  <r>
    <x v="5656"/>
    <x v="0"/>
    <s v="P3"/>
    <x v="2"/>
    <x v="2"/>
    <x v="259"/>
    <x v="5656"/>
    <x v="1"/>
    <x v="183"/>
    <s v="2/20/2003"/>
    <x v="53"/>
  </r>
  <r>
    <x v="5657"/>
    <x v="1"/>
    <s v="P2"/>
    <x v="0"/>
    <x v="2"/>
    <x v="133"/>
    <x v="5657"/>
    <x v="1"/>
    <x v="183"/>
    <s v="4/23/2002"/>
    <x v="22"/>
  </r>
  <r>
    <x v="5658"/>
    <x v="0"/>
    <s v="P3"/>
    <x v="2"/>
    <x v="2"/>
    <x v="56"/>
    <x v="5658"/>
    <x v="3"/>
    <x v="183"/>
    <s v="4/22/2002"/>
    <x v="53"/>
  </r>
  <r>
    <x v="5659"/>
    <x v="0"/>
    <s v="P3"/>
    <x v="2"/>
    <x v="9"/>
    <x v="194"/>
    <x v="5659"/>
    <x v="3"/>
    <x v="183"/>
    <s v="4/26/2002"/>
    <x v="47"/>
  </r>
  <r>
    <x v="5660"/>
    <x v="2"/>
    <s v="P1"/>
    <x v="0"/>
    <x v="2"/>
    <x v="260"/>
    <x v="5660"/>
    <x v="4"/>
    <x v="183"/>
    <s v="6/21/2002"/>
    <x v="17"/>
  </r>
  <r>
    <x v="5661"/>
    <x v="0"/>
    <s v="P2"/>
    <x v="2"/>
    <x v="4"/>
    <x v="355"/>
    <x v="5661"/>
    <x v="5"/>
    <x v="183"/>
    <s v="4/29/2002"/>
    <x v="11"/>
  </r>
  <r>
    <x v="5662"/>
    <x v="0"/>
    <s v="P3"/>
    <x v="0"/>
    <x v="2"/>
    <x v="2"/>
    <x v="5662"/>
    <x v="2"/>
    <x v="183"/>
    <d v="2002-02-05T00:00:00"/>
    <x v="20"/>
  </r>
  <r>
    <x v="5663"/>
    <x v="0"/>
    <s v="P3"/>
    <x v="2"/>
    <x v="9"/>
    <x v="92"/>
    <x v="5663"/>
    <x v="2"/>
    <x v="183"/>
    <s v="4/23/2002"/>
    <x v="44"/>
  </r>
  <r>
    <x v="5664"/>
    <x v="0"/>
    <s v="P2"/>
    <x v="2"/>
    <x v="4"/>
    <x v="202"/>
    <x v="5664"/>
    <x v="1"/>
    <x v="183"/>
    <s v="4/24/2002"/>
    <x v="11"/>
  </r>
  <r>
    <x v="5665"/>
    <x v="0"/>
    <s v="P3"/>
    <x v="0"/>
    <x v="5"/>
    <x v="69"/>
    <x v="5665"/>
    <x v="7"/>
    <x v="183"/>
    <d v="2003-05-03T00:00:00"/>
    <x v="61"/>
  </r>
  <r>
    <x v="5666"/>
    <x v="0"/>
    <s v="P3"/>
    <x v="2"/>
    <x v="9"/>
    <x v="114"/>
    <x v="5666"/>
    <x v="3"/>
    <x v="183"/>
    <s v="4/30/2002"/>
    <x v="49"/>
  </r>
  <r>
    <x v="5667"/>
    <x v="0"/>
    <s v="P3"/>
    <x v="0"/>
    <x v="0"/>
    <x v="125"/>
    <x v="5667"/>
    <x v="4"/>
    <x v="183"/>
    <s v="5/13/2002"/>
    <x v="1"/>
  </r>
  <r>
    <x v="5668"/>
    <x v="0"/>
    <s v="P3"/>
    <x v="0"/>
    <x v="3"/>
    <x v="239"/>
    <x v="5668"/>
    <x v="3"/>
    <x v="183"/>
    <s v="4/26/2002"/>
    <x v="8"/>
  </r>
  <r>
    <x v="5669"/>
    <x v="2"/>
    <s v="P1"/>
    <x v="0"/>
    <x v="2"/>
    <x v="36"/>
    <x v="5669"/>
    <x v="7"/>
    <x v="183"/>
    <s v="4/22/2002"/>
    <x v="22"/>
  </r>
  <r>
    <x v="5670"/>
    <x v="0"/>
    <s v="P3"/>
    <x v="2"/>
    <x v="2"/>
    <x v="47"/>
    <x v="5670"/>
    <x v="2"/>
    <x v="183"/>
    <s v="4/22/2002"/>
    <x v="53"/>
  </r>
  <r>
    <x v="5671"/>
    <x v="0"/>
    <s v="P3"/>
    <x v="0"/>
    <x v="3"/>
    <x v="188"/>
    <x v="5671"/>
    <x v="3"/>
    <x v="183"/>
    <s v="4/24/2002"/>
    <x v="8"/>
  </r>
  <r>
    <x v="5672"/>
    <x v="0"/>
    <s v="P3"/>
    <x v="2"/>
    <x v="9"/>
    <x v="8"/>
    <x v="5672"/>
    <x v="1"/>
    <x v="183"/>
    <s v="4/22/2002"/>
    <x v="44"/>
  </r>
  <r>
    <x v="5673"/>
    <x v="0"/>
    <s v="P1"/>
    <x v="0"/>
    <x v="1"/>
    <x v="51"/>
    <x v="5673"/>
    <x v="1"/>
    <x v="183"/>
    <s v="4/22/2002"/>
    <x v="28"/>
  </r>
  <r>
    <x v="5674"/>
    <x v="0"/>
    <s v="P3"/>
    <x v="2"/>
    <x v="2"/>
    <x v="2"/>
    <x v="5674"/>
    <x v="2"/>
    <x v="183"/>
    <d v="2002-02-05T00:00:00"/>
    <x v="78"/>
  </r>
  <r>
    <x v="5675"/>
    <x v="0"/>
    <s v="P3"/>
    <x v="0"/>
    <x v="7"/>
    <x v="100"/>
    <x v="5675"/>
    <x v="3"/>
    <x v="183"/>
    <d v="2003-06-03T00:00:00"/>
    <x v="25"/>
  </r>
  <r>
    <x v="5676"/>
    <x v="0"/>
    <s v="P3"/>
    <x v="0"/>
    <x v="0"/>
    <x v="123"/>
    <x v="5676"/>
    <x v="3"/>
    <x v="183"/>
    <s v="4/23/2002"/>
    <x v="0"/>
  </r>
  <r>
    <x v="5677"/>
    <x v="0"/>
    <s v="P2"/>
    <x v="2"/>
    <x v="2"/>
    <x v="177"/>
    <x v="5677"/>
    <x v="3"/>
    <x v="183"/>
    <s v="4/30/2002"/>
    <x v="78"/>
  </r>
  <r>
    <x v="5678"/>
    <x v="0"/>
    <s v="P3"/>
    <x v="0"/>
    <x v="0"/>
    <x v="2"/>
    <x v="5678"/>
    <x v="2"/>
    <x v="183"/>
    <s v="4/30/2002"/>
    <x v="0"/>
  </r>
  <r>
    <x v="5679"/>
    <x v="0"/>
    <s v="P3"/>
    <x v="0"/>
    <x v="0"/>
    <x v="47"/>
    <x v="5679"/>
    <x v="2"/>
    <x v="183"/>
    <s v="4/23/2002"/>
    <x v="0"/>
  </r>
  <r>
    <x v="5680"/>
    <x v="0"/>
    <s v="P3"/>
    <x v="0"/>
    <x v="0"/>
    <x v="77"/>
    <x v="5680"/>
    <x v="1"/>
    <x v="183"/>
    <s v="4/23/2002"/>
    <x v="0"/>
  </r>
  <r>
    <x v="5681"/>
    <x v="0"/>
    <s v="P3"/>
    <x v="0"/>
    <x v="8"/>
    <x v="195"/>
    <x v="5681"/>
    <x v="3"/>
    <x v="183"/>
    <s v="5/14/2002"/>
    <x v="34"/>
  </r>
  <r>
    <x v="5682"/>
    <x v="0"/>
    <s v="P2"/>
    <x v="2"/>
    <x v="2"/>
    <x v="202"/>
    <x v="5682"/>
    <x v="1"/>
    <x v="183"/>
    <s v="4/26/2002"/>
    <x v="51"/>
  </r>
  <r>
    <x v="5683"/>
    <x v="0"/>
    <s v="P1"/>
    <x v="0"/>
    <x v="7"/>
    <x v="26"/>
    <x v="5683"/>
    <x v="7"/>
    <x v="183"/>
    <s v="5/15/2002"/>
    <x v="25"/>
  </r>
  <r>
    <x v="5684"/>
    <x v="1"/>
    <s v="P3"/>
    <x v="0"/>
    <x v="0"/>
    <x v="47"/>
    <x v="5684"/>
    <x v="2"/>
    <x v="183"/>
    <s v="4/23/2002"/>
    <x v="0"/>
  </r>
  <r>
    <x v="5685"/>
    <x v="0"/>
    <s v="P3"/>
    <x v="2"/>
    <x v="2"/>
    <x v="126"/>
    <x v="5685"/>
    <x v="3"/>
    <x v="183"/>
    <s v="4/26/2002"/>
    <x v="53"/>
  </r>
  <r>
    <x v="5686"/>
    <x v="0"/>
    <s v="P2"/>
    <x v="0"/>
    <x v="2"/>
    <x v="36"/>
    <x v="5686"/>
    <x v="7"/>
    <x v="183"/>
    <s v="4/24/2002"/>
    <x v="20"/>
  </r>
  <r>
    <x v="5687"/>
    <x v="0"/>
    <s v="P1"/>
    <x v="0"/>
    <x v="7"/>
    <x v="245"/>
    <x v="5687"/>
    <x v="4"/>
    <x v="183"/>
    <s v="5/15/2002"/>
    <x v="25"/>
  </r>
  <r>
    <x v="5688"/>
    <x v="0"/>
    <s v="P3"/>
    <x v="2"/>
    <x v="2"/>
    <x v="89"/>
    <x v="5688"/>
    <x v="3"/>
    <x v="183"/>
    <s v="5/15/2002"/>
    <x v="78"/>
  </r>
  <r>
    <x v="5689"/>
    <x v="0"/>
    <s v="P3"/>
    <x v="2"/>
    <x v="2"/>
    <x v="356"/>
    <x v="5689"/>
    <x v="6"/>
    <x v="184"/>
    <d v="2002-02-05T00:00:00"/>
    <x v="78"/>
  </r>
  <r>
    <x v="5690"/>
    <x v="2"/>
    <s v="P3"/>
    <x v="2"/>
    <x v="9"/>
    <x v="6"/>
    <x v="5690"/>
    <x v="2"/>
    <x v="184"/>
    <s v="4/25/2002"/>
    <x v="47"/>
  </r>
  <r>
    <x v="5691"/>
    <x v="0"/>
    <s v="P3"/>
    <x v="2"/>
    <x v="2"/>
    <x v="37"/>
    <x v="5691"/>
    <x v="7"/>
    <x v="184"/>
    <s v="4/30/2002"/>
    <x v="51"/>
  </r>
  <r>
    <x v="5692"/>
    <x v="0"/>
    <s v="P1"/>
    <x v="2"/>
    <x v="2"/>
    <x v="36"/>
    <x v="5692"/>
    <x v="7"/>
    <x v="184"/>
    <s v="4/23/2002"/>
    <x v="36"/>
  </r>
  <r>
    <x v="5693"/>
    <x v="0"/>
    <s v="P3"/>
    <x v="0"/>
    <x v="0"/>
    <x v="79"/>
    <x v="5693"/>
    <x v="3"/>
    <x v="184"/>
    <d v="2003-11-06T00:00:00"/>
    <x v="80"/>
  </r>
  <r>
    <x v="5694"/>
    <x v="0"/>
    <s v="P3"/>
    <x v="0"/>
    <x v="3"/>
    <x v="333"/>
    <x v="5694"/>
    <x v="4"/>
    <x v="184"/>
    <s v="4/26/2002"/>
    <x v="9"/>
  </r>
  <r>
    <x v="5695"/>
    <x v="0"/>
    <s v="P1"/>
    <x v="2"/>
    <x v="2"/>
    <x v="36"/>
    <x v="5695"/>
    <x v="7"/>
    <x v="184"/>
    <s v="4/25/2002"/>
    <x v="57"/>
  </r>
  <r>
    <x v="5696"/>
    <x v="0"/>
    <s v="P3"/>
    <x v="0"/>
    <x v="0"/>
    <x v="20"/>
    <x v="5696"/>
    <x v="4"/>
    <x v="184"/>
    <s v="5/31/2002"/>
    <x v="1"/>
  </r>
  <r>
    <x v="5697"/>
    <x v="0"/>
    <s v="P3"/>
    <x v="2"/>
    <x v="2"/>
    <x v="302"/>
    <x v="5697"/>
    <x v="3"/>
    <x v="184"/>
    <s v="4/23/2002"/>
    <x v="38"/>
  </r>
  <r>
    <x v="5698"/>
    <x v="0"/>
    <s v="P3"/>
    <x v="2"/>
    <x v="9"/>
    <x v="51"/>
    <x v="5698"/>
    <x v="1"/>
    <x v="184"/>
    <s v="4/23/2002"/>
    <x v="47"/>
  </r>
  <r>
    <x v="5699"/>
    <x v="0"/>
    <s v="P2"/>
    <x v="1"/>
    <x v="2"/>
    <x v="66"/>
    <x v="5699"/>
    <x v="4"/>
    <x v="184"/>
    <s v="4/30/2002"/>
    <x v="7"/>
  </r>
  <r>
    <x v="5700"/>
    <x v="0"/>
    <s v="P3"/>
    <x v="0"/>
    <x v="4"/>
    <x v="0"/>
    <x v="5700"/>
    <x v="0"/>
    <x v="184"/>
    <s v="5/29/2002"/>
    <x v="11"/>
  </r>
  <r>
    <x v="5701"/>
    <x v="0"/>
    <s v="P2"/>
    <x v="1"/>
    <x v="2"/>
    <x v="90"/>
    <x v="5701"/>
    <x v="1"/>
    <x v="184"/>
    <s v="5/21/2002"/>
    <x v="71"/>
  </r>
  <r>
    <x v="5702"/>
    <x v="0"/>
    <s v="P3"/>
    <x v="2"/>
    <x v="2"/>
    <x v="95"/>
    <x v="5702"/>
    <x v="2"/>
    <x v="184"/>
    <d v="2002-02-05T00:00:00"/>
    <x v="54"/>
  </r>
  <r>
    <x v="5703"/>
    <x v="0"/>
    <s v="P3"/>
    <x v="2"/>
    <x v="4"/>
    <x v="50"/>
    <x v="5703"/>
    <x v="1"/>
    <x v="184"/>
    <s v="4/23/2002"/>
    <x v="10"/>
  </r>
  <r>
    <x v="5704"/>
    <x v="0"/>
    <s v="P3"/>
    <x v="2"/>
    <x v="2"/>
    <x v="148"/>
    <x v="5704"/>
    <x v="2"/>
    <x v="184"/>
    <s v="5/14/2002"/>
    <x v="51"/>
  </r>
  <r>
    <x v="5705"/>
    <x v="0"/>
    <s v="P3"/>
    <x v="0"/>
    <x v="4"/>
    <x v="96"/>
    <x v="5705"/>
    <x v="2"/>
    <x v="184"/>
    <d v="2002-07-05T00:00:00"/>
    <x v="12"/>
  </r>
  <r>
    <x v="5706"/>
    <x v="0"/>
    <s v="P3"/>
    <x v="0"/>
    <x v="0"/>
    <x v="70"/>
    <x v="5706"/>
    <x v="2"/>
    <x v="184"/>
    <s v="4/25/2002"/>
    <x v="80"/>
  </r>
  <r>
    <x v="5707"/>
    <x v="0"/>
    <s v="P3"/>
    <x v="2"/>
    <x v="2"/>
    <x v="8"/>
    <x v="5707"/>
    <x v="1"/>
    <x v="184"/>
    <d v="2002-01-05T00:00:00"/>
    <x v="51"/>
  </r>
  <r>
    <x v="5708"/>
    <x v="0"/>
    <s v="P2"/>
    <x v="0"/>
    <x v="5"/>
    <x v="51"/>
    <x v="5708"/>
    <x v="1"/>
    <x v="184"/>
    <d v="2002-01-05T00:00:00"/>
    <x v="64"/>
  </r>
  <r>
    <x v="5709"/>
    <x v="0"/>
    <s v="P3"/>
    <x v="2"/>
    <x v="2"/>
    <x v="59"/>
    <x v="5709"/>
    <x v="3"/>
    <x v="184"/>
    <s v="4/30/2002"/>
    <x v="78"/>
  </r>
  <r>
    <x v="5710"/>
    <x v="0"/>
    <s v="P3"/>
    <x v="2"/>
    <x v="2"/>
    <x v="101"/>
    <x v="5710"/>
    <x v="2"/>
    <x v="184"/>
    <d v="2002-09-05T00:00:00"/>
    <x v="78"/>
  </r>
  <r>
    <x v="5711"/>
    <x v="0"/>
    <s v="P1"/>
    <x v="2"/>
    <x v="2"/>
    <x v="59"/>
    <x v="5711"/>
    <x v="3"/>
    <x v="184"/>
    <s v="4/24/2002"/>
    <x v="54"/>
  </r>
  <r>
    <x v="5712"/>
    <x v="0"/>
    <s v="P3"/>
    <x v="0"/>
    <x v="5"/>
    <x v="15"/>
    <x v="5712"/>
    <x v="3"/>
    <x v="184"/>
    <d v="2002-01-05T00:00:00"/>
    <x v="64"/>
  </r>
  <r>
    <x v="5713"/>
    <x v="0"/>
    <s v="P1"/>
    <x v="0"/>
    <x v="11"/>
    <x v="36"/>
    <x v="5713"/>
    <x v="7"/>
    <x v="184"/>
    <s v="4/27/2002"/>
    <x v="7"/>
  </r>
  <r>
    <x v="5714"/>
    <x v="0"/>
    <s v="P2"/>
    <x v="2"/>
    <x v="2"/>
    <x v="67"/>
    <x v="5714"/>
    <x v="2"/>
    <x v="184"/>
    <s v="6/13/2002"/>
    <x v="53"/>
  </r>
  <r>
    <x v="5715"/>
    <x v="0"/>
    <s v="P3"/>
    <x v="0"/>
    <x v="0"/>
    <x v="10"/>
    <x v="5715"/>
    <x v="2"/>
    <x v="184"/>
    <s v="5/23/2002"/>
    <x v="3"/>
  </r>
  <r>
    <x v="5716"/>
    <x v="0"/>
    <s v="P3"/>
    <x v="0"/>
    <x v="2"/>
    <x v="94"/>
    <x v="5716"/>
    <x v="1"/>
    <x v="184"/>
    <s v="4/30/2002"/>
    <x v="78"/>
  </r>
  <r>
    <x v="5717"/>
    <x v="1"/>
    <s v="P2"/>
    <x v="0"/>
    <x v="2"/>
    <x v="25"/>
    <x v="5717"/>
    <x v="6"/>
    <x v="184"/>
    <s v="10/28/2002"/>
    <x v="31"/>
  </r>
  <r>
    <x v="5718"/>
    <x v="0"/>
    <s v="P3"/>
    <x v="2"/>
    <x v="2"/>
    <x v="239"/>
    <x v="5718"/>
    <x v="3"/>
    <x v="184"/>
    <d v="2003-05-02T00:00:00"/>
    <x v="84"/>
  </r>
  <r>
    <x v="5719"/>
    <x v="0"/>
    <s v="P2"/>
    <x v="2"/>
    <x v="2"/>
    <x v="239"/>
    <x v="5719"/>
    <x v="3"/>
    <x v="184"/>
    <s v="6/13/2002"/>
    <x v="78"/>
  </r>
  <r>
    <x v="5720"/>
    <x v="0"/>
    <s v="P3"/>
    <x v="0"/>
    <x v="0"/>
    <x v="23"/>
    <x v="5720"/>
    <x v="3"/>
    <x v="184"/>
    <s v="4/23/2002"/>
    <x v="0"/>
  </r>
  <r>
    <x v="5721"/>
    <x v="0"/>
    <s v="P3"/>
    <x v="0"/>
    <x v="0"/>
    <x v="74"/>
    <x v="5721"/>
    <x v="2"/>
    <x v="184"/>
    <s v="4/23/2002"/>
    <x v="0"/>
  </r>
  <r>
    <x v="5722"/>
    <x v="0"/>
    <s v="P3"/>
    <x v="0"/>
    <x v="5"/>
    <x v="56"/>
    <x v="5722"/>
    <x v="3"/>
    <x v="184"/>
    <d v="2002-12-11T00:00:00"/>
    <x v="64"/>
  </r>
  <r>
    <x v="5723"/>
    <x v="0"/>
    <s v="P3"/>
    <x v="0"/>
    <x v="5"/>
    <x v="15"/>
    <x v="5723"/>
    <x v="3"/>
    <x v="184"/>
    <s v="5/14/2002"/>
    <x v="62"/>
  </r>
  <r>
    <x v="5724"/>
    <x v="0"/>
    <s v="P3"/>
    <x v="2"/>
    <x v="2"/>
    <x v="114"/>
    <x v="5724"/>
    <x v="3"/>
    <x v="184"/>
    <s v="4/25/2002"/>
    <x v="51"/>
  </r>
  <r>
    <x v="5725"/>
    <x v="0"/>
    <s v="P3"/>
    <x v="2"/>
    <x v="9"/>
    <x v="167"/>
    <x v="5725"/>
    <x v="3"/>
    <x v="184"/>
    <s v="4/24/2002"/>
    <x v="47"/>
  </r>
  <r>
    <x v="5726"/>
    <x v="0"/>
    <s v="P3"/>
    <x v="0"/>
    <x v="0"/>
    <x v="79"/>
    <x v="5726"/>
    <x v="3"/>
    <x v="184"/>
    <s v="5/13/2002"/>
    <x v="0"/>
  </r>
  <r>
    <x v="5727"/>
    <x v="0"/>
    <s v="P3"/>
    <x v="2"/>
    <x v="2"/>
    <x v="143"/>
    <x v="5727"/>
    <x v="2"/>
    <x v="184"/>
    <s v="5/14/2002"/>
    <x v="51"/>
  </r>
  <r>
    <x v="5728"/>
    <x v="0"/>
    <s v="P3"/>
    <x v="0"/>
    <x v="2"/>
    <x v="50"/>
    <x v="5728"/>
    <x v="1"/>
    <x v="184"/>
    <s v="4/24/2002"/>
    <x v="20"/>
  </r>
  <r>
    <x v="5729"/>
    <x v="0"/>
    <s v="P3"/>
    <x v="2"/>
    <x v="2"/>
    <x v="2"/>
    <x v="5729"/>
    <x v="2"/>
    <x v="184"/>
    <d v="2002-03-05T00:00:00"/>
    <x v="54"/>
  </r>
  <r>
    <x v="5730"/>
    <x v="0"/>
    <s v="P3"/>
    <x v="0"/>
    <x v="0"/>
    <x v="51"/>
    <x v="5730"/>
    <x v="1"/>
    <x v="184"/>
    <s v="5/28/2002"/>
    <x v="69"/>
  </r>
  <r>
    <x v="5731"/>
    <x v="0"/>
    <s v="P3"/>
    <x v="0"/>
    <x v="0"/>
    <x v="331"/>
    <x v="5731"/>
    <x v="4"/>
    <x v="184"/>
    <s v="5/23/2002"/>
    <x v="69"/>
  </r>
  <r>
    <x v="5732"/>
    <x v="0"/>
    <s v="P1"/>
    <x v="0"/>
    <x v="5"/>
    <x v="27"/>
    <x v="5732"/>
    <x v="2"/>
    <x v="184"/>
    <d v="2002-07-06T00:00:00"/>
    <x v="64"/>
  </r>
  <r>
    <x v="5733"/>
    <x v="4"/>
    <s v="P1"/>
    <x v="0"/>
    <x v="2"/>
    <x v="51"/>
    <x v="5733"/>
    <x v="1"/>
    <x v="184"/>
    <s v="4/25/2002"/>
    <x v="26"/>
  </r>
  <r>
    <x v="5734"/>
    <x v="0"/>
    <s v="P1"/>
    <x v="2"/>
    <x v="2"/>
    <x v="36"/>
    <x v="5734"/>
    <x v="7"/>
    <x v="184"/>
    <s v="4/25/2002"/>
    <x v="38"/>
  </r>
  <r>
    <x v="5735"/>
    <x v="0"/>
    <s v="P3"/>
    <x v="0"/>
    <x v="2"/>
    <x v="43"/>
    <x v="5735"/>
    <x v="1"/>
    <x v="184"/>
    <s v="4/24/2002"/>
    <x v="20"/>
  </r>
  <r>
    <x v="5736"/>
    <x v="0"/>
    <s v="P2"/>
    <x v="2"/>
    <x v="9"/>
    <x v="15"/>
    <x v="5736"/>
    <x v="3"/>
    <x v="184"/>
    <s v="5/21/2002"/>
    <x v="50"/>
  </r>
  <r>
    <x v="5737"/>
    <x v="0"/>
    <s v="P3"/>
    <x v="2"/>
    <x v="9"/>
    <x v="240"/>
    <x v="5737"/>
    <x v="2"/>
    <x v="184"/>
    <d v="2002-03-06T00:00:00"/>
    <x v="48"/>
  </r>
  <r>
    <x v="5738"/>
    <x v="0"/>
    <s v="P2"/>
    <x v="0"/>
    <x v="2"/>
    <x v="47"/>
    <x v="5738"/>
    <x v="2"/>
    <x v="184"/>
    <s v="4/30/2002"/>
    <x v="78"/>
  </r>
  <r>
    <x v="5739"/>
    <x v="1"/>
    <s v="P1"/>
    <x v="0"/>
    <x v="2"/>
    <x v="36"/>
    <x v="5739"/>
    <x v="7"/>
    <x v="185"/>
    <d v="2002-10-05T00:00:00"/>
    <x v="21"/>
  </r>
  <r>
    <x v="5740"/>
    <x v="1"/>
    <s v="P3"/>
    <x v="0"/>
    <x v="0"/>
    <x v="161"/>
    <x v="5740"/>
    <x v="2"/>
    <x v="185"/>
    <s v="4/29/2002"/>
    <x v="0"/>
  </r>
  <r>
    <x v="5741"/>
    <x v="0"/>
    <s v="P3"/>
    <x v="0"/>
    <x v="1"/>
    <x v="82"/>
    <x v="5741"/>
    <x v="4"/>
    <x v="185"/>
    <s v="4/24/2002"/>
    <x v="34"/>
  </r>
  <r>
    <x v="5742"/>
    <x v="0"/>
    <s v="P4"/>
    <x v="2"/>
    <x v="2"/>
    <x v="40"/>
    <x v="5742"/>
    <x v="3"/>
    <x v="185"/>
    <s v="5/16/2002"/>
    <x v="54"/>
  </r>
  <r>
    <x v="5743"/>
    <x v="0"/>
    <s v="P3"/>
    <x v="2"/>
    <x v="4"/>
    <x v="117"/>
    <x v="5743"/>
    <x v="3"/>
    <x v="185"/>
    <s v="4/30/2002"/>
    <x v="10"/>
  </r>
  <r>
    <x v="5744"/>
    <x v="0"/>
    <s v="P3"/>
    <x v="2"/>
    <x v="4"/>
    <x v="50"/>
    <x v="5744"/>
    <x v="1"/>
    <x v="185"/>
    <s v="4/30/2002"/>
    <x v="10"/>
  </r>
  <r>
    <x v="5745"/>
    <x v="0"/>
    <s v="P3"/>
    <x v="0"/>
    <x v="2"/>
    <x v="221"/>
    <x v="5745"/>
    <x v="2"/>
    <x v="185"/>
    <d v="2002-04-09T00:00:00"/>
    <x v="26"/>
  </r>
  <r>
    <x v="5746"/>
    <x v="0"/>
    <s v="P3"/>
    <x v="2"/>
    <x v="9"/>
    <x v="270"/>
    <x v="5746"/>
    <x v="2"/>
    <x v="185"/>
    <s v="4/24/2002"/>
    <x v="44"/>
  </r>
  <r>
    <x v="5747"/>
    <x v="0"/>
    <s v="P3"/>
    <x v="0"/>
    <x v="2"/>
    <x v="61"/>
    <x v="5747"/>
    <x v="4"/>
    <x v="185"/>
    <d v="2002-01-05T00:00:00"/>
    <x v="30"/>
  </r>
  <r>
    <x v="5748"/>
    <x v="2"/>
    <s v="P1"/>
    <x v="0"/>
    <x v="2"/>
    <x v="36"/>
    <x v="5748"/>
    <x v="7"/>
    <x v="185"/>
    <s v="4/30/2002"/>
    <x v="14"/>
  </r>
  <r>
    <x v="5749"/>
    <x v="0"/>
    <s v="P3"/>
    <x v="0"/>
    <x v="7"/>
    <x v="225"/>
    <x v="5749"/>
    <x v="3"/>
    <x v="185"/>
    <s v="4/29/2002"/>
    <x v="25"/>
  </r>
  <r>
    <x v="5750"/>
    <x v="0"/>
    <s v="P1"/>
    <x v="0"/>
    <x v="4"/>
    <x v="0"/>
    <x v="5750"/>
    <x v="0"/>
    <x v="185"/>
    <s v="4/30/2002"/>
    <x v="12"/>
  </r>
  <r>
    <x v="5751"/>
    <x v="0"/>
    <s v="P3"/>
    <x v="2"/>
    <x v="2"/>
    <x v="0"/>
    <x v="5751"/>
    <x v="0"/>
    <x v="185"/>
    <s v="4/24/2002"/>
    <x v="53"/>
  </r>
  <r>
    <x v="5752"/>
    <x v="0"/>
    <s v="P1"/>
    <x v="0"/>
    <x v="13"/>
    <x v="0"/>
    <x v="5752"/>
    <x v="0"/>
    <x v="185"/>
    <d v="2002-06-05T00:00:00"/>
    <x v="57"/>
  </r>
  <r>
    <x v="5753"/>
    <x v="0"/>
    <s v="P3"/>
    <x v="0"/>
    <x v="0"/>
    <x v="0"/>
    <x v="5753"/>
    <x v="0"/>
    <x v="185"/>
    <s v="4/25/2002"/>
    <x v="80"/>
  </r>
  <r>
    <x v="5754"/>
    <x v="1"/>
    <s v="P1"/>
    <x v="0"/>
    <x v="2"/>
    <x v="61"/>
    <x v="5754"/>
    <x v="4"/>
    <x v="185"/>
    <s v="4/24/2002"/>
    <x v="30"/>
  </r>
  <r>
    <x v="5755"/>
    <x v="0"/>
    <s v="P3"/>
    <x v="2"/>
    <x v="2"/>
    <x v="239"/>
    <x v="5755"/>
    <x v="3"/>
    <x v="185"/>
    <d v="2003-07-08T00:00:00"/>
    <x v="53"/>
  </r>
  <r>
    <x v="5756"/>
    <x v="0"/>
    <s v="P2"/>
    <x v="2"/>
    <x v="2"/>
    <x v="36"/>
    <x v="5756"/>
    <x v="7"/>
    <x v="185"/>
    <s v="4/30/2002"/>
    <x v="78"/>
  </r>
  <r>
    <x v="5757"/>
    <x v="0"/>
    <s v="P3"/>
    <x v="0"/>
    <x v="2"/>
    <x v="120"/>
    <x v="5757"/>
    <x v="2"/>
    <x v="185"/>
    <s v="4/24/2002"/>
    <x v="20"/>
  </r>
  <r>
    <x v="5758"/>
    <x v="0"/>
    <s v="P2"/>
    <x v="2"/>
    <x v="2"/>
    <x v="36"/>
    <x v="5758"/>
    <x v="7"/>
    <x v="185"/>
    <s v="4/30/2002"/>
    <x v="78"/>
  </r>
  <r>
    <x v="5759"/>
    <x v="0"/>
    <s v="P3"/>
    <x v="2"/>
    <x v="4"/>
    <x v="69"/>
    <x v="5759"/>
    <x v="7"/>
    <x v="185"/>
    <s v="4/26/2002"/>
    <x v="11"/>
  </r>
  <r>
    <x v="5760"/>
    <x v="0"/>
    <s v="P3"/>
    <x v="2"/>
    <x v="2"/>
    <x v="113"/>
    <x v="5760"/>
    <x v="3"/>
    <x v="185"/>
    <d v="2002-03-05T00:00:00"/>
    <x v="54"/>
  </r>
  <r>
    <x v="5761"/>
    <x v="0"/>
    <s v="P3"/>
    <x v="2"/>
    <x v="2"/>
    <x v="239"/>
    <x v="5761"/>
    <x v="3"/>
    <x v="185"/>
    <d v="2002-03-05T00:00:00"/>
    <x v="54"/>
  </r>
  <r>
    <x v="5762"/>
    <x v="0"/>
    <s v="P3"/>
    <x v="2"/>
    <x v="2"/>
    <x v="239"/>
    <x v="5762"/>
    <x v="3"/>
    <x v="185"/>
    <d v="2002-03-05T00:00:00"/>
    <x v="54"/>
  </r>
  <r>
    <x v="5763"/>
    <x v="0"/>
    <s v="P3"/>
    <x v="2"/>
    <x v="2"/>
    <x v="239"/>
    <x v="5763"/>
    <x v="3"/>
    <x v="185"/>
    <d v="2002-03-05T00:00:00"/>
    <x v="54"/>
  </r>
  <r>
    <x v="5764"/>
    <x v="0"/>
    <s v="P3"/>
    <x v="2"/>
    <x v="2"/>
    <x v="239"/>
    <x v="5764"/>
    <x v="3"/>
    <x v="185"/>
    <s v="4/29/2002"/>
    <x v="38"/>
  </r>
  <r>
    <x v="5765"/>
    <x v="0"/>
    <s v="P3"/>
    <x v="2"/>
    <x v="2"/>
    <x v="239"/>
    <x v="5765"/>
    <x v="3"/>
    <x v="185"/>
    <d v="2002-03-05T00:00:00"/>
    <x v="54"/>
  </r>
  <r>
    <x v="5766"/>
    <x v="0"/>
    <s v="P3"/>
    <x v="2"/>
    <x v="2"/>
    <x v="113"/>
    <x v="5766"/>
    <x v="3"/>
    <x v="185"/>
    <s v="4/26/2002"/>
    <x v="25"/>
  </r>
  <r>
    <x v="5767"/>
    <x v="0"/>
    <s v="P3"/>
    <x v="2"/>
    <x v="2"/>
    <x v="36"/>
    <x v="5767"/>
    <x v="7"/>
    <x v="185"/>
    <s v="4/24/2002"/>
    <x v="53"/>
  </r>
  <r>
    <x v="5768"/>
    <x v="0"/>
    <s v="P3"/>
    <x v="0"/>
    <x v="4"/>
    <x v="208"/>
    <x v="5768"/>
    <x v="3"/>
    <x v="185"/>
    <s v="4/30/2002"/>
    <x v="13"/>
  </r>
  <r>
    <x v="5769"/>
    <x v="0"/>
    <s v="P3"/>
    <x v="0"/>
    <x v="0"/>
    <x v="36"/>
    <x v="5769"/>
    <x v="7"/>
    <x v="185"/>
    <s v="4/29/2002"/>
    <x v="0"/>
  </r>
  <r>
    <x v="5770"/>
    <x v="3"/>
    <s v="P3"/>
    <x v="2"/>
    <x v="2"/>
    <x v="79"/>
    <x v="5770"/>
    <x v="3"/>
    <x v="185"/>
    <d v="2002-02-05T00:00:00"/>
    <x v="51"/>
  </r>
  <r>
    <x v="5771"/>
    <x v="0"/>
    <s v="P3"/>
    <x v="2"/>
    <x v="9"/>
    <x v="51"/>
    <x v="5771"/>
    <x v="1"/>
    <x v="185"/>
    <s v="4/24/2002"/>
    <x v="47"/>
  </r>
  <r>
    <x v="5772"/>
    <x v="0"/>
    <s v="P3"/>
    <x v="0"/>
    <x v="3"/>
    <x v="266"/>
    <x v="5772"/>
    <x v="7"/>
    <x v="185"/>
    <s v="4/24/2002"/>
    <x v="9"/>
  </r>
  <r>
    <x v="5773"/>
    <x v="0"/>
    <s v="P3"/>
    <x v="0"/>
    <x v="5"/>
    <x v="15"/>
    <x v="5773"/>
    <x v="3"/>
    <x v="185"/>
    <s v="4/25/2002"/>
    <x v="60"/>
  </r>
  <r>
    <x v="5774"/>
    <x v="0"/>
    <s v="P2"/>
    <x v="2"/>
    <x v="2"/>
    <x v="154"/>
    <x v="5774"/>
    <x v="1"/>
    <x v="185"/>
    <s v="4/25/2002"/>
    <x v="38"/>
  </r>
  <r>
    <x v="5775"/>
    <x v="0"/>
    <s v="P3"/>
    <x v="2"/>
    <x v="2"/>
    <x v="31"/>
    <x v="5775"/>
    <x v="2"/>
    <x v="185"/>
    <d v="2002-03-05T00:00:00"/>
    <x v="57"/>
  </r>
  <r>
    <x v="5776"/>
    <x v="0"/>
    <s v="P3"/>
    <x v="0"/>
    <x v="0"/>
    <x v="225"/>
    <x v="5776"/>
    <x v="3"/>
    <x v="185"/>
    <s v="4/25/2002"/>
    <x v="80"/>
  </r>
  <r>
    <x v="5777"/>
    <x v="0"/>
    <s v="P3"/>
    <x v="0"/>
    <x v="5"/>
    <x v="3"/>
    <x v="5777"/>
    <x v="1"/>
    <x v="185"/>
    <s v="6/14/2004"/>
    <x v="63"/>
  </r>
  <r>
    <x v="5778"/>
    <x v="1"/>
    <s v="P2"/>
    <x v="2"/>
    <x v="2"/>
    <x v="105"/>
    <x v="5778"/>
    <x v="5"/>
    <x v="185"/>
    <s v="4/24/2002"/>
    <x v="38"/>
  </r>
  <r>
    <x v="5779"/>
    <x v="0"/>
    <s v="P3"/>
    <x v="0"/>
    <x v="5"/>
    <x v="55"/>
    <x v="5779"/>
    <x v="0"/>
    <x v="185"/>
    <s v="2/25/2003"/>
    <x v="39"/>
  </r>
  <r>
    <x v="5780"/>
    <x v="0"/>
    <s v="P3"/>
    <x v="0"/>
    <x v="4"/>
    <x v="129"/>
    <x v="5780"/>
    <x v="1"/>
    <x v="185"/>
    <s v="4/30/2002"/>
    <x v="10"/>
  </r>
  <r>
    <x v="5781"/>
    <x v="0"/>
    <s v="P3"/>
    <x v="1"/>
    <x v="2"/>
    <x v="15"/>
    <x v="5781"/>
    <x v="3"/>
    <x v="185"/>
    <s v="5/20/2002"/>
    <x v="7"/>
  </r>
  <r>
    <x v="5782"/>
    <x v="0"/>
    <s v="P3"/>
    <x v="0"/>
    <x v="5"/>
    <x v="42"/>
    <x v="5782"/>
    <x v="1"/>
    <x v="185"/>
    <s v="5/16/2002"/>
    <x v="64"/>
  </r>
  <r>
    <x v="5783"/>
    <x v="0"/>
    <s v="P2"/>
    <x v="0"/>
    <x v="4"/>
    <x v="96"/>
    <x v="5783"/>
    <x v="2"/>
    <x v="185"/>
    <s v="4/29/2002"/>
    <x v="11"/>
  </r>
  <r>
    <x v="5784"/>
    <x v="0"/>
    <s v="P1"/>
    <x v="0"/>
    <x v="11"/>
    <x v="36"/>
    <x v="5784"/>
    <x v="7"/>
    <x v="185"/>
    <d v="2002-08-05T00:00:00"/>
    <x v="7"/>
  </r>
  <r>
    <x v="5785"/>
    <x v="0"/>
    <s v="P3"/>
    <x v="0"/>
    <x v="3"/>
    <x v="55"/>
    <x v="5785"/>
    <x v="0"/>
    <x v="185"/>
    <d v="2002-01-05T00:00:00"/>
    <x v="8"/>
  </r>
  <r>
    <x v="5786"/>
    <x v="0"/>
    <s v="P3"/>
    <x v="2"/>
    <x v="2"/>
    <x v="15"/>
    <x v="5786"/>
    <x v="3"/>
    <x v="185"/>
    <s v="10/19/2002"/>
    <x v="78"/>
  </r>
  <r>
    <x v="5787"/>
    <x v="0"/>
    <s v="P2"/>
    <x v="2"/>
    <x v="6"/>
    <x v="97"/>
    <x v="5787"/>
    <x v="6"/>
    <x v="185"/>
    <s v="7/18/2003"/>
    <x v="57"/>
  </r>
  <r>
    <x v="5788"/>
    <x v="0"/>
    <s v="P3"/>
    <x v="0"/>
    <x v="4"/>
    <x v="89"/>
    <x v="5788"/>
    <x v="3"/>
    <x v="185"/>
    <s v="4/30/2002"/>
    <x v="10"/>
  </r>
  <r>
    <x v="5789"/>
    <x v="0"/>
    <s v="P3"/>
    <x v="0"/>
    <x v="11"/>
    <x v="36"/>
    <x v="5789"/>
    <x v="7"/>
    <x v="185"/>
    <s v="4/25/2002"/>
    <x v="7"/>
  </r>
  <r>
    <x v="5790"/>
    <x v="0"/>
    <s v="P3"/>
    <x v="2"/>
    <x v="9"/>
    <x v="36"/>
    <x v="5790"/>
    <x v="7"/>
    <x v="185"/>
    <s v="4/26/2002"/>
    <x v="49"/>
  </r>
  <r>
    <x v="5791"/>
    <x v="0"/>
    <s v="P3"/>
    <x v="0"/>
    <x v="2"/>
    <x v="133"/>
    <x v="5791"/>
    <x v="1"/>
    <x v="185"/>
    <s v="5/14/2002"/>
    <x v="22"/>
  </r>
  <r>
    <x v="5792"/>
    <x v="0"/>
    <s v="P3"/>
    <x v="0"/>
    <x v="4"/>
    <x v="15"/>
    <x v="5792"/>
    <x v="3"/>
    <x v="185"/>
    <s v="4/26/2002"/>
    <x v="12"/>
  </r>
  <r>
    <x v="5793"/>
    <x v="2"/>
    <s v="P3"/>
    <x v="2"/>
    <x v="2"/>
    <x v="36"/>
    <x v="5793"/>
    <x v="7"/>
    <x v="185"/>
    <s v="5/21/2002"/>
    <x v="53"/>
  </r>
  <r>
    <x v="5794"/>
    <x v="0"/>
    <s v="P3"/>
    <x v="2"/>
    <x v="2"/>
    <x v="3"/>
    <x v="5794"/>
    <x v="1"/>
    <x v="185"/>
    <d v="2003-09-07T00:00:00"/>
    <x v="78"/>
  </r>
  <r>
    <x v="5795"/>
    <x v="0"/>
    <s v="P3"/>
    <x v="2"/>
    <x v="2"/>
    <x v="37"/>
    <x v="5795"/>
    <x v="7"/>
    <x v="185"/>
    <s v="4/29/2002"/>
    <x v="78"/>
  </r>
  <r>
    <x v="5796"/>
    <x v="0"/>
    <s v="P3"/>
    <x v="0"/>
    <x v="2"/>
    <x v="228"/>
    <x v="5796"/>
    <x v="2"/>
    <x v="185"/>
    <s v="4/29/2002"/>
    <x v="39"/>
  </r>
  <r>
    <x v="5797"/>
    <x v="0"/>
    <s v="P3"/>
    <x v="2"/>
    <x v="4"/>
    <x v="357"/>
    <x v="5797"/>
    <x v="1"/>
    <x v="185"/>
    <s v="4/26/2002"/>
    <x v="11"/>
  </r>
  <r>
    <x v="5798"/>
    <x v="0"/>
    <s v="P3"/>
    <x v="2"/>
    <x v="2"/>
    <x v="36"/>
    <x v="5798"/>
    <x v="7"/>
    <x v="185"/>
    <s v="4/29/2002"/>
    <x v="78"/>
  </r>
  <r>
    <x v="5799"/>
    <x v="0"/>
    <s v="P3"/>
    <x v="2"/>
    <x v="2"/>
    <x v="36"/>
    <x v="5799"/>
    <x v="7"/>
    <x v="185"/>
    <s v="4/26/2002"/>
    <x v="53"/>
  </r>
  <r>
    <x v="5800"/>
    <x v="0"/>
    <s v="P3"/>
    <x v="2"/>
    <x v="2"/>
    <x v="54"/>
    <x v="5800"/>
    <x v="2"/>
    <x v="186"/>
    <s v="4/29/2002"/>
    <x v="78"/>
  </r>
  <r>
    <x v="5801"/>
    <x v="0"/>
    <s v="P3"/>
    <x v="0"/>
    <x v="0"/>
    <x v="1"/>
    <x v="5801"/>
    <x v="1"/>
    <x v="186"/>
    <s v="4/25/2002"/>
    <x v="1"/>
  </r>
  <r>
    <x v="5802"/>
    <x v="1"/>
    <s v="P3"/>
    <x v="2"/>
    <x v="2"/>
    <x v="239"/>
    <x v="5802"/>
    <x v="3"/>
    <x v="186"/>
    <s v="4/25/2002"/>
    <x v="38"/>
  </r>
  <r>
    <x v="5803"/>
    <x v="0"/>
    <s v="P3"/>
    <x v="2"/>
    <x v="2"/>
    <x v="126"/>
    <x v="5803"/>
    <x v="3"/>
    <x v="186"/>
    <s v="5/29/2002"/>
    <x v="38"/>
  </r>
  <r>
    <x v="5804"/>
    <x v="3"/>
    <s v="P3"/>
    <x v="2"/>
    <x v="9"/>
    <x v="358"/>
    <x v="5804"/>
    <x v="1"/>
    <x v="186"/>
    <d v="2002-02-05T00:00:00"/>
    <x v="49"/>
  </r>
  <r>
    <x v="5805"/>
    <x v="0"/>
    <s v="P2"/>
    <x v="2"/>
    <x v="2"/>
    <x v="182"/>
    <x v="5805"/>
    <x v="2"/>
    <x v="186"/>
    <s v="4/29/2002"/>
    <x v="78"/>
  </r>
  <r>
    <x v="5806"/>
    <x v="3"/>
    <s v="P3"/>
    <x v="2"/>
    <x v="9"/>
    <x v="355"/>
    <x v="5806"/>
    <x v="5"/>
    <x v="186"/>
    <s v="4/30/2002"/>
    <x v="47"/>
  </r>
  <r>
    <x v="5807"/>
    <x v="0"/>
    <s v="P3"/>
    <x v="0"/>
    <x v="14"/>
    <x v="23"/>
    <x v="5807"/>
    <x v="3"/>
    <x v="186"/>
    <s v="4/25/2002"/>
    <x v="69"/>
  </r>
  <r>
    <x v="5808"/>
    <x v="0"/>
    <s v="P3"/>
    <x v="2"/>
    <x v="9"/>
    <x v="11"/>
    <x v="5808"/>
    <x v="3"/>
    <x v="186"/>
    <s v="4/25/2002"/>
    <x v="49"/>
  </r>
  <r>
    <x v="5809"/>
    <x v="1"/>
    <s v="P1"/>
    <x v="0"/>
    <x v="2"/>
    <x v="0"/>
    <x v="5809"/>
    <x v="0"/>
    <x v="186"/>
    <s v="4/25/2002"/>
    <x v="20"/>
  </r>
  <r>
    <x v="5810"/>
    <x v="0"/>
    <s v="P3"/>
    <x v="2"/>
    <x v="9"/>
    <x v="109"/>
    <x v="5810"/>
    <x v="6"/>
    <x v="186"/>
    <s v="4/26/2002"/>
    <x v="47"/>
  </r>
  <r>
    <x v="5811"/>
    <x v="0"/>
    <s v="P3"/>
    <x v="0"/>
    <x v="14"/>
    <x v="23"/>
    <x v="5811"/>
    <x v="3"/>
    <x v="186"/>
    <s v="4/25/2002"/>
    <x v="34"/>
  </r>
  <r>
    <x v="5812"/>
    <x v="0"/>
    <s v="P3"/>
    <x v="2"/>
    <x v="2"/>
    <x v="128"/>
    <x v="5812"/>
    <x v="3"/>
    <x v="186"/>
    <s v="5/29/2002"/>
    <x v="53"/>
  </r>
  <r>
    <x v="5813"/>
    <x v="0"/>
    <s v="P3"/>
    <x v="0"/>
    <x v="0"/>
    <x v="59"/>
    <x v="5813"/>
    <x v="3"/>
    <x v="186"/>
    <s v="4/25/2002"/>
    <x v="80"/>
  </r>
  <r>
    <x v="5814"/>
    <x v="0"/>
    <s v="P1"/>
    <x v="1"/>
    <x v="2"/>
    <x v="1"/>
    <x v="5814"/>
    <x v="1"/>
    <x v="186"/>
    <d v="2002-02-05T00:00:00"/>
    <x v="7"/>
  </r>
  <r>
    <x v="5815"/>
    <x v="0"/>
    <s v="P2"/>
    <x v="1"/>
    <x v="2"/>
    <x v="291"/>
    <x v="5815"/>
    <x v="6"/>
    <x v="186"/>
    <s v="5/17/2002"/>
    <x v="7"/>
  </r>
  <r>
    <x v="5816"/>
    <x v="0"/>
    <s v="P2"/>
    <x v="0"/>
    <x v="11"/>
    <x v="291"/>
    <x v="5816"/>
    <x v="6"/>
    <x v="186"/>
    <s v="5/17/2002"/>
    <x v="7"/>
  </r>
  <r>
    <x v="5817"/>
    <x v="0"/>
    <s v="P3"/>
    <x v="2"/>
    <x v="4"/>
    <x v="60"/>
    <x v="5817"/>
    <x v="4"/>
    <x v="186"/>
    <s v="12/15/2003"/>
    <x v="13"/>
  </r>
  <r>
    <x v="5818"/>
    <x v="0"/>
    <s v="P3"/>
    <x v="0"/>
    <x v="15"/>
    <x v="262"/>
    <x v="5818"/>
    <x v="1"/>
    <x v="186"/>
    <s v="6/25/2002"/>
    <x v="73"/>
  </r>
  <r>
    <x v="5819"/>
    <x v="0"/>
    <s v="P3"/>
    <x v="0"/>
    <x v="2"/>
    <x v="76"/>
    <x v="5819"/>
    <x v="1"/>
    <x v="186"/>
    <s v="4/26/2002"/>
    <x v="22"/>
  </r>
  <r>
    <x v="5820"/>
    <x v="2"/>
    <s v="P3"/>
    <x v="0"/>
    <x v="0"/>
    <x v="40"/>
    <x v="5820"/>
    <x v="3"/>
    <x v="186"/>
    <s v="4/25/2002"/>
    <x v="3"/>
  </r>
  <r>
    <x v="5821"/>
    <x v="1"/>
    <s v="P3"/>
    <x v="2"/>
    <x v="9"/>
    <x v="36"/>
    <x v="5821"/>
    <x v="7"/>
    <x v="186"/>
    <s v="4/26/2002"/>
    <x v="47"/>
  </r>
  <r>
    <x v="5822"/>
    <x v="2"/>
    <s v="P1"/>
    <x v="0"/>
    <x v="2"/>
    <x v="15"/>
    <x v="5822"/>
    <x v="3"/>
    <x v="186"/>
    <d v="2002-03-05T00:00:00"/>
    <x v="39"/>
  </r>
  <r>
    <x v="5823"/>
    <x v="0"/>
    <s v="P3"/>
    <x v="2"/>
    <x v="2"/>
    <x v="76"/>
    <x v="5823"/>
    <x v="1"/>
    <x v="186"/>
    <d v="2002-05-08T00:00:00"/>
    <x v="36"/>
  </r>
  <r>
    <x v="5824"/>
    <x v="1"/>
    <s v="P4"/>
    <x v="0"/>
    <x v="0"/>
    <x v="298"/>
    <x v="5824"/>
    <x v="1"/>
    <x v="186"/>
    <s v="5/23/2002"/>
    <x v="3"/>
  </r>
  <r>
    <x v="5825"/>
    <x v="3"/>
    <s v="P4"/>
    <x v="2"/>
    <x v="2"/>
    <x v="121"/>
    <x v="5825"/>
    <x v="6"/>
    <x v="186"/>
    <d v="2002-04-06T00:00:00"/>
    <x v="14"/>
  </r>
  <r>
    <x v="5826"/>
    <x v="0"/>
    <s v="P3"/>
    <x v="0"/>
    <x v="5"/>
    <x v="118"/>
    <x v="5826"/>
    <x v="6"/>
    <x v="186"/>
    <s v="5/20/2002"/>
    <x v="59"/>
  </r>
  <r>
    <x v="5827"/>
    <x v="0"/>
    <s v="P2"/>
    <x v="2"/>
    <x v="4"/>
    <x v="285"/>
    <x v="5827"/>
    <x v="2"/>
    <x v="186"/>
    <d v="2002-07-05T00:00:00"/>
    <x v="10"/>
  </r>
  <r>
    <x v="5828"/>
    <x v="3"/>
    <s v="P3"/>
    <x v="2"/>
    <x v="2"/>
    <x v="63"/>
    <x v="5828"/>
    <x v="3"/>
    <x v="186"/>
    <s v="5/30/2002"/>
    <x v="51"/>
  </r>
  <r>
    <x v="5829"/>
    <x v="0"/>
    <s v="P3"/>
    <x v="0"/>
    <x v="0"/>
    <x v="121"/>
    <x v="5829"/>
    <x v="6"/>
    <x v="186"/>
    <s v="4/29/2002"/>
    <x v="3"/>
  </r>
  <r>
    <x v="5830"/>
    <x v="0"/>
    <s v="P3"/>
    <x v="0"/>
    <x v="0"/>
    <x v="127"/>
    <x v="5830"/>
    <x v="1"/>
    <x v="186"/>
    <s v="5/13/2002"/>
    <x v="0"/>
  </r>
  <r>
    <x v="5831"/>
    <x v="0"/>
    <s v="P3"/>
    <x v="0"/>
    <x v="0"/>
    <x v="96"/>
    <x v="5831"/>
    <x v="2"/>
    <x v="186"/>
    <s v="5/13/2002"/>
    <x v="0"/>
  </r>
  <r>
    <x v="5832"/>
    <x v="0"/>
    <s v="P3"/>
    <x v="0"/>
    <x v="0"/>
    <x v="36"/>
    <x v="5832"/>
    <x v="7"/>
    <x v="186"/>
    <d v="2002-03-05T00:00:00"/>
    <x v="80"/>
  </r>
  <r>
    <x v="5833"/>
    <x v="0"/>
    <s v="P3"/>
    <x v="0"/>
    <x v="0"/>
    <x v="239"/>
    <x v="5833"/>
    <x v="3"/>
    <x v="186"/>
    <d v="2002-08-05T00:00:00"/>
    <x v="80"/>
  </r>
  <r>
    <x v="5834"/>
    <x v="0"/>
    <s v="P3"/>
    <x v="0"/>
    <x v="5"/>
    <x v="61"/>
    <x v="5834"/>
    <x v="4"/>
    <x v="186"/>
    <d v="2002-10-07T00:00:00"/>
    <x v="59"/>
  </r>
  <r>
    <x v="5835"/>
    <x v="1"/>
    <s v="P2"/>
    <x v="0"/>
    <x v="2"/>
    <x v="69"/>
    <x v="5835"/>
    <x v="7"/>
    <x v="186"/>
    <s v="4/26/2002"/>
    <x v="20"/>
  </r>
  <r>
    <x v="5836"/>
    <x v="0"/>
    <s v="P3"/>
    <x v="0"/>
    <x v="2"/>
    <x v="116"/>
    <x v="5836"/>
    <x v="7"/>
    <x v="186"/>
    <s v="4/30/2002"/>
    <x v="20"/>
  </r>
  <r>
    <x v="5837"/>
    <x v="2"/>
    <s v="P1"/>
    <x v="0"/>
    <x v="7"/>
    <x v="53"/>
    <x v="5837"/>
    <x v="1"/>
    <x v="186"/>
    <s v="5/16/2002"/>
    <x v="25"/>
  </r>
  <r>
    <x v="5838"/>
    <x v="0"/>
    <s v="P3"/>
    <x v="0"/>
    <x v="0"/>
    <x v="55"/>
    <x v="5838"/>
    <x v="0"/>
    <x v="186"/>
    <s v="4/26/2002"/>
    <x v="3"/>
  </r>
  <r>
    <x v="5839"/>
    <x v="0"/>
    <s v="P3"/>
    <x v="0"/>
    <x v="3"/>
    <x v="69"/>
    <x v="5839"/>
    <x v="7"/>
    <x v="186"/>
    <s v="5/16/2002"/>
    <x v="9"/>
  </r>
  <r>
    <x v="5840"/>
    <x v="0"/>
    <s v="P3"/>
    <x v="0"/>
    <x v="3"/>
    <x v="69"/>
    <x v="5840"/>
    <x v="7"/>
    <x v="186"/>
    <s v="4/26/2002"/>
    <x v="8"/>
  </r>
  <r>
    <x v="5841"/>
    <x v="0"/>
    <s v="P2"/>
    <x v="0"/>
    <x v="11"/>
    <x v="56"/>
    <x v="5841"/>
    <x v="3"/>
    <x v="186"/>
    <d v="2002-12-05T00:00:00"/>
    <x v="7"/>
  </r>
  <r>
    <x v="5842"/>
    <x v="2"/>
    <s v="P2"/>
    <x v="2"/>
    <x v="2"/>
    <x v="336"/>
    <x v="5842"/>
    <x v="2"/>
    <x v="186"/>
    <s v="2/26/2003"/>
    <x v="53"/>
  </r>
  <r>
    <x v="5843"/>
    <x v="0"/>
    <s v="P3"/>
    <x v="0"/>
    <x v="0"/>
    <x v="47"/>
    <x v="5843"/>
    <x v="2"/>
    <x v="186"/>
    <s v="4/26/2002"/>
    <x v="1"/>
  </r>
  <r>
    <x v="5844"/>
    <x v="0"/>
    <s v="P3"/>
    <x v="1"/>
    <x v="2"/>
    <x v="36"/>
    <x v="5844"/>
    <x v="7"/>
    <x v="186"/>
    <s v="7/21/2002"/>
    <x v="71"/>
  </r>
  <r>
    <x v="5845"/>
    <x v="2"/>
    <s v="P1"/>
    <x v="2"/>
    <x v="2"/>
    <x v="21"/>
    <x v="5845"/>
    <x v="6"/>
    <x v="186"/>
    <d v="2002-02-05T00:00:00"/>
    <x v="53"/>
  </r>
  <r>
    <x v="5846"/>
    <x v="0"/>
    <s v="P3"/>
    <x v="2"/>
    <x v="4"/>
    <x v="77"/>
    <x v="5846"/>
    <x v="1"/>
    <x v="186"/>
    <s v="4/30/2002"/>
    <x v="10"/>
  </r>
  <r>
    <x v="5847"/>
    <x v="0"/>
    <s v="P3"/>
    <x v="2"/>
    <x v="2"/>
    <x v="15"/>
    <x v="5847"/>
    <x v="3"/>
    <x v="187"/>
    <s v="6/13/2002"/>
    <x v="78"/>
  </r>
  <r>
    <x v="5848"/>
    <x v="0"/>
    <s v="P3"/>
    <x v="2"/>
    <x v="2"/>
    <x v="21"/>
    <x v="5848"/>
    <x v="6"/>
    <x v="187"/>
    <s v="4/30/2002"/>
    <x v="75"/>
  </r>
  <r>
    <x v="5849"/>
    <x v="0"/>
    <s v="P3"/>
    <x v="2"/>
    <x v="4"/>
    <x v="50"/>
    <x v="5849"/>
    <x v="1"/>
    <x v="187"/>
    <s v="5/23/2002"/>
    <x v="10"/>
  </r>
  <r>
    <x v="5850"/>
    <x v="0"/>
    <s v="P3"/>
    <x v="0"/>
    <x v="14"/>
    <x v="82"/>
    <x v="5850"/>
    <x v="4"/>
    <x v="187"/>
    <s v="4/30/2002"/>
    <x v="69"/>
  </r>
  <r>
    <x v="5851"/>
    <x v="2"/>
    <s v="P1"/>
    <x v="0"/>
    <x v="2"/>
    <x v="15"/>
    <x v="5851"/>
    <x v="3"/>
    <x v="187"/>
    <s v="4/26/2002"/>
    <x v="30"/>
  </r>
  <r>
    <x v="5852"/>
    <x v="0"/>
    <s v="P3"/>
    <x v="0"/>
    <x v="3"/>
    <x v="169"/>
    <x v="5852"/>
    <x v="1"/>
    <x v="187"/>
    <s v="5/22/2002"/>
    <x v="8"/>
  </r>
  <r>
    <x v="5853"/>
    <x v="0"/>
    <s v="P3"/>
    <x v="0"/>
    <x v="0"/>
    <x v="1"/>
    <x v="5853"/>
    <x v="1"/>
    <x v="187"/>
    <d v="2002-03-05T00:00:00"/>
    <x v="80"/>
  </r>
  <r>
    <x v="5854"/>
    <x v="0"/>
    <s v="P3"/>
    <x v="0"/>
    <x v="0"/>
    <x v="105"/>
    <x v="5854"/>
    <x v="5"/>
    <x v="187"/>
    <s v="4/30/2002"/>
    <x v="1"/>
  </r>
  <r>
    <x v="5855"/>
    <x v="3"/>
    <s v="P2"/>
    <x v="0"/>
    <x v="13"/>
    <x v="26"/>
    <x v="5855"/>
    <x v="7"/>
    <x v="187"/>
    <d v="2002-03-06T00:00:00"/>
    <x v="25"/>
  </r>
  <r>
    <x v="5856"/>
    <x v="0"/>
    <s v="P3"/>
    <x v="0"/>
    <x v="0"/>
    <x v="13"/>
    <x v="5856"/>
    <x v="5"/>
    <x v="187"/>
    <s v="4/29/2002"/>
    <x v="0"/>
  </r>
  <r>
    <x v="5857"/>
    <x v="2"/>
    <s v="P3"/>
    <x v="0"/>
    <x v="0"/>
    <x v="15"/>
    <x v="5857"/>
    <x v="3"/>
    <x v="187"/>
    <s v="4/29/2002"/>
    <x v="0"/>
  </r>
  <r>
    <x v="5858"/>
    <x v="0"/>
    <s v="P2"/>
    <x v="0"/>
    <x v="0"/>
    <x v="69"/>
    <x v="5858"/>
    <x v="7"/>
    <x v="187"/>
    <s v="5/16/2002"/>
    <x v="0"/>
  </r>
  <r>
    <x v="5859"/>
    <x v="0"/>
    <s v="P3"/>
    <x v="2"/>
    <x v="2"/>
    <x v="124"/>
    <x v="5859"/>
    <x v="1"/>
    <x v="187"/>
    <s v="6/13/2002"/>
    <x v="78"/>
  </r>
  <r>
    <x v="5860"/>
    <x v="1"/>
    <s v="P1"/>
    <x v="0"/>
    <x v="2"/>
    <x v="56"/>
    <x v="5860"/>
    <x v="3"/>
    <x v="187"/>
    <s v="5/17/2002"/>
    <x v="27"/>
  </r>
  <r>
    <x v="5861"/>
    <x v="0"/>
    <s v="P2"/>
    <x v="0"/>
    <x v="2"/>
    <x v="35"/>
    <x v="5861"/>
    <x v="2"/>
    <x v="187"/>
    <s v="5/17/2002"/>
    <x v="21"/>
  </r>
  <r>
    <x v="5862"/>
    <x v="0"/>
    <s v="P3"/>
    <x v="0"/>
    <x v="0"/>
    <x v="21"/>
    <x v="5862"/>
    <x v="6"/>
    <x v="187"/>
    <s v="5/13/2002"/>
    <x v="0"/>
  </r>
  <r>
    <x v="5863"/>
    <x v="0"/>
    <s v="P2"/>
    <x v="2"/>
    <x v="4"/>
    <x v="322"/>
    <x v="5863"/>
    <x v="4"/>
    <x v="187"/>
    <d v="2002-07-05T00:00:00"/>
    <x v="13"/>
  </r>
  <r>
    <x v="5864"/>
    <x v="0"/>
    <s v="P3"/>
    <x v="2"/>
    <x v="9"/>
    <x v="300"/>
    <x v="5864"/>
    <x v="3"/>
    <x v="187"/>
    <d v="2002-02-05T00:00:00"/>
    <x v="50"/>
  </r>
  <r>
    <x v="5865"/>
    <x v="0"/>
    <s v="P3"/>
    <x v="0"/>
    <x v="2"/>
    <x v="38"/>
    <x v="5865"/>
    <x v="3"/>
    <x v="187"/>
    <s v="7/25/2002"/>
    <x v="20"/>
  </r>
  <r>
    <x v="5866"/>
    <x v="1"/>
    <s v="P1"/>
    <x v="0"/>
    <x v="4"/>
    <x v="71"/>
    <x v="5866"/>
    <x v="1"/>
    <x v="187"/>
    <d v="2002-03-12T00:00:00"/>
    <x v="10"/>
  </r>
  <r>
    <x v="5867"/>
    <x v="0"/>
    <s v="P3"/>
    <x v="0"/>
    <x v="0"/>
    <x v="290"/>
    <x v="5867"/>
    <x v="4"/>
    <x v="187"/>
    <d v="2002-07-05T00:00:00"/>
    <x v="1"/>
  </r>
  <r>
    <x v="5868"/>
    <x v="0"/>
    <s v="P3"/>
    <x v="2"/>
    <x v="9"/>
    <x v="10"/>
    <x v="5868"/>
    <x v="2"/>
    <x v="187"/>
    <s v="4/30/2002"/>
    <x v="44"/>
  </r>
  <r>
    <x v="5869"/>
    <x v="0"/>
    <s v="P3"/>
    <x v="0"/>
    <x v="0"/>
    <x v="6"/>
    <x v="5869"/>
    <x v="2"/>
    <x v="187"/>
    <s v="5/13/2002"/>
    <x v="0"/>
  </r>
  <r>
    <x v="5870"/>
    <x v="1"/>
    <s v="P3"/>
    <x v="0"/>
    <x v="0"/>
    <x v="36"/>
    <x v="5870"/>
    <x v="7"/>
    <x v="187"/>
    <s v="4/30/2002"/>
    <x v="1"/>
  </r>
  <r>
    <x v="5871"/>
    <x v="0"/>
    <s v="P3"/>
    <x v="2"/>
    <x v="2"/>
    <x v="2"/>
    <x v="5871"/>
    <x v="2"/>
    <x v="187"/>
    <d v="2002-03-05T00:00:00"/>
    <x v="54"/>
  </r>
  <r>
    <x v="5872"/>
    <x v="1"/>
    <s v="P2"/>
    <x v="0"/>
    <x v="2"/>
    <x v="2"/>
    <x v="5872"/>
    <x v="2"/>
    <x v="187"/>
    <s v="5/16/2002"/>
    <x v="21"/>
  </r>
  <r>
    <x v="5873"/>
    <x v="0"/>
    <s v="P3"/>
    <x v="0"/>
    <x v="7"/>
    <x v="199"/>
    <x v="5873"/>
    <x v="1"/>
    <x v="187"/>
    <s v="4/30/2002"/>
    <x v="25"/>
  </r>
  <r>
    <x v="5874"/>
    <x v="0"/>
    <s v="P1"/>
    <x v="1"/>
    <x v="2"/>
    <x v="51"/>
    <x v="5874"/>
    <x v="1"/>
    <x v="187"/>
    <s v="4/29/2002"/>
    <x v="7"/>
  </r>
  <r>
    <x v="5875"/>
    <x v="0"/>
    <s v="P2"/>
    <x v="1"/>
    <x v="2"/>
    <x v="189"/>
    <x v="5875"/>
    <x v="2"/>
    <x v="187"/>
    <s v="5/24/2002"/>
    <x v="7"/>
  </r>
  <r>
    <x v="5876"/>
    <x v="0"/>
    <s v="P3"/>
    <x v="0"/>
    <x v="8"/>
    <x v="67"/>
    <x v="5876"/>
    <x v="2"/>
    <x v="187"/>
    <d v="2002-12-11T00:00:00"/>
    <x v="10"/>
  </r>
  <r>
    <x v="5877"/>
    <x v="0"/>
    <s v="P2"/>
    <x v="1"/>
    <x v="2"/>
    <x v="56"/>
    <x v="5877"/>
    <x v="3"/>
    <x v="187"/>
    <s v="5/17/2002"/>
    <x v="7"/>
  </r>
  <r>
    <x v="5878"/>
    <x v="0"/>
    <s v="P3"/>
    <x v="0"/>
    <x v="0"/>
    <x v="2"/>
    <x v="5878"/>
    <x v="2"/>
    <x v="187"/>
    <s v="6/16/2003"/>
    <x v="79"/>
  </r>
  <r>
    <x v="5879"/>
    <x v="0"/>
    <s v="P3"/>
    <x v="0"/>
    <x v="4"/>
    <x v="36"/>
    <x v="5879"/>
    <x v="7"/>
    <x v="187"/>
    <s v="4/26/2002"/>
    <x v="11"/>
  </r>
  <r>
    <x v="5880"/>
    <x v="1"/>
    <s v="P2"/>
    <x v="0"/>
    <x v="5"/>
    <x v="60"/>
    <x v="5880"/>
    <x v="4"/>
    <x v="187"/>
    <s v="7/18/2002"/>
    <x v="56"/>
  </r>
  <r>
    <x v="5881"/>
    <x v="0"/>
    <s v="P3"/>
    <x v="0"/>
    <x v="7"/>
    <x v="56"/>
    <x v="5881"/>
    <x v="3"/>
    <x v="187"/>
    <d v="2002-05-06T00:00:00"/>
    <x v="38"/>
  </r>
  <r>
    <x v="5882"/>
    <x v="0"/>
    <s v="P3"/>
    <x v="0"/>
    <x v="5"/>
    <x v="15"/>
    <x v="5882"/>
    <x v="3"/>
    <x v="187"/>
    <s v="5/14/2002"/>
    <x v="62"/>
  </r>
  <r>
    <x v="5883"/>
    <x v="0"/>
    <s v="P3"/>
    <x v="0"/>
    <x v="2"/>
    <x v="81"/>
    <x v="5883"/>
    <x v="4"/>
    <x v="187"/>
    <s v="4/30/2002"/>
    <x v="20"/>
  </r>
  <r>
    <x v="5884"/>
    <x v="0"/>
    <s v="P1"/>
    <x v="0"/>
    <x v="1"/>
    <x v="1"/>
    <x v="5884"/>
    <x v="1"/>
    <x v="187"/>
    <s v="4/29/2002"/>
    <x v="34"/>
  </r>
  <r>
    <x v="5885"/>
    <x v="0"/>
    <s v="P2"/>
    <x v="2"/>
    <x v="4"/>
    <x v="256"/>
    <x v="5885"/>
    <x v="2"/>
    <x v="187"/>
    <s v="4/30/2002"/>
    <x v="11"/>
  </r>
  <r>
    <x v="5886"/>
    <x v="0"/>
    <s v="P3"/>
    <x v="0"/>
    <x v="0"/>
    <x v="303"/>
    <x v="5886"/>
    <x v="4"/>
    <x v="187"/>
    <s v="5/23/2002"/>
    <x v="69"/>
  </r>
  <r>
    <x v="5887"/>
    <x v="0"/>
    <s v="P1"/>
    <x v="2"/>
    <x v="2"/>
    <x v="133"/>
    <x v="5887"/>
    <x v="1"/>
    <x v="187"/>
    <d v="2002-06-06T00:00:00"/>
    <x v="75"/>
  </r>
  <r>
    <x v="5888"/>
    <x v="0"/>
    <s v="P3"/>
    <x v="2"/>
    <x v="2"/>
    <x v="114"/>
    <x v="5888"/>
    <x v="3"/>
    <x v="187"/>
    <s v="4/29/2002"/>
    <x v="53"/>
  </r>
  <r>
    <x v="5889"/>
    <x v="1"/>
    <s v="P2"/>
    <x v="0"/>
    <x v="5"/>
    <x v="96"/>
    <x v="5889"/>
    <x v="2"/>
    <x v="188"/>
    <s v="4/27/2002"/>
    <x v="74"/>
  </r>
  <r>
    <x v="5890"/>
    <x v="0"/>
    <s v="P3"/>
    <x v="0"/>
    <x v="5"/>
    <x v="15"/>
    <x v="5890"/>
    <x v="3"/>
    <x v="189"/>
    <s v="2/18/2004"/>
    <x v="59"/>
  </r>
  <r>
    <x v="5891"/>
    <x v="0"/>
    <s v="P3"/>
    <x v="0"/>
    <x v="0"/>
    <x v="174"/>
    <x v="5891"/>
    <x v="7"/>
    <x v="189"/>
    <s v="6/30/2003"/>
    <x v="70"/>
  </r>
  <r>
    <x v="5892"/>
    <x v="2"/>
    <s v="P1"/>
    <x v="2"/>
    <x v="2"/>
    <x v="36"/>
    <x v="5892"/>
    <x v="7"/>
    <x v="190"/>
    <s v="4/29/2002"/>
    <x v="53"/>
  </r>
  <r>
    <x v="5893"/>
    <x v="0"/>
    <s v="P3"/>
    <x v="2"/>
    <x v="2"/>
    <x v="100"/>
    <x v="5893"/>
    <x v="3"/>
    <x v="190"/>
    <s v="4/29/2002"/>
    <x v="53"/>
  </r>
  <r>
    <x v="5894"/>
    <x v="0"/>
    <s v="P3"/>
    <x v="2"/>
    <x v="2"/>
    <x v="40"/>
    <x v="5894"/>
    <x v="3"/>
    <x v="190"/>
    <d v="2002-04-06T00:00:00"/>
    <x v="78"/>
  </r>
  <r>
    <x v="5895"/>
    <x v="0"/>
    <s v="P3"/>
    <x v="2"/>
    <x v="2"/>
    <x v="36"/>
    <x v="5895"/>
    <x v="7"/>
    <x v="190"/>
    <d v="2002-04-06T00:00:00"/>
    <x v="78"/>
  </r>
  <r>
    <x v="5896"/>
    <x v="0"/>
    <s v="P3"/>
    <x v="0"/>
    <x v="5"/>
    <x v="15"/>
    <x v="5896"/>
    <x v="3"/>
    <x v="190"/>
    <s v="5/13/2002"/>
    <x v="61"/>
  </r>
  <r>
    <x v="5897"/>
    <x v="0"/>
    <s v="P3"/>
    <x v="0"/>
    <x v="2"/>
    <x v="69"/>
    <x v="5897"/>
    <x v="7"/>
    <x v="190"/>
    <s v="4/29/2002"/>
    <x v="78"/>
  </r>
  <r>
    <x v="5898"/>
    <x v="0"/>
    <s v="P3"/>
    <x v="2"/>
    <x v="9"/>
    <x v="32"/>
    <x v="5898"/>
    <x v="2"/>
    <x v="190"/>
    <s v="4/29/2002"/>
    <x v="49"/>
  </r>
  <r>
    <x v="5899"/>
    <x v="0"/>
    <s v="P2"/>
    <x v="2"/>
    <x v="2"/>
    <x v="67"/>
    <x v="5899"/>
    <x v="2"/>
    <x v="190"/>
    <d v="2002-06-06T00:00:00"/>
    <x v="75"/>
  </r>
  <r>
    <x v="5900"/>
    <x v="0"/>
    <s v="P3"/>
    <x v="2"/>
    <x v="9"/>
    <x v="78"/>
    <x v="5900"/>
    <x v="2"/>
    <x v="190"/>
    <s v="4/29/2002"/>
    <x v="44"/>
  </r>
  <r>
    <x v="5901"/>
    <x v="0"/>
    <s v="P3"/>
    <x v="2"/>
    <x v="4"/>
    <x v="21"/>
    <x v="5901"/>
    <x v="6"/>
    <x v="190"/>
    <d v="2003-02-04T00:00:00"/>
    <x v="13"/>
  </r>
  <r>
    <x v="5902"/>
    <x v="0"/>
    <s v="P3"/>
    <x v="2"/>
    <x v="2"/>
    <x v="359"/>
    <x v="5902"/>
    <x v="1"/>
    <x v="190"/>
    <s v="5/15/2002"/>
    <x v="57"/>
  </r>
  <r>
    <x v="5903"/>
    <x v="0"/>
    <s v="P3"/>
    <x v="2"/>
    <x v="9"/>
    <x v="92"/>
    <x v="5903"/>
    <x v="2"/>
    <x v="190"/>
    <d v="2002-06-05T00:00:00"/>
    <x v="44"/>
  </r>
  <r>
    <x v="5904"/>
    <x v="0"/>
    <s v="P3"/>
    <x v="0"/>
    <x v="0"/>
    <x v="47"/>
    <x v="5904"/>
    <x v="2"/>
    <x v="190"/>
    <d v="2002-06-05T00:00:00"/>
    <x v="1"/>
  </r>
  <r>
    <x v="5905"/>
    <x v="0"/>
    <s v="P3"/>
    <x v="0"/>
    <x v="2"/>
    <x v="327"/>
    <x v="5905"/>
    <x v="2"/>
    <x v="190"/>
    <s v="4/29/2002"/>
    <x v="20"/>
  </r>
  <r>
    <x v="5906"/>
    <x v="0"/>
    <s v="P3"/>
    <x v="2"/>
    <x v="2"/>
    <x v="331"/>
    <x v="5906"/>
    <x v="4"/>
    <x v="190"/>
    <d v="2002-09-05T00:00:00"/>
    <x v="78"/>
  </r>
  <r>
    <x v="5907"/>
    <x v="0"/>
    <s v="P3"/>
    <x v="0"/>
    <x v="5"/>
    <x v="81"/>
    <x v="5907"/>
    <x v="4"/>
    <x v="190"/>
    <s v="5/21/2002"/>
    <x v="60"/>
  </r>
  <r>
    <x v="5908"/>
    <x v="1"/>
    <s v="P2"/>
    <x v="0"/>
    <x v="5"/>
    <x v="165"/>
    <x v="5908"/>
    <x v="3"/>
    <x v="190"/>
    <d v="2002-11-09T00:00:00"/>
    <x v="61"/>
  </r>
  <r>
    <x v="5909"/>
    <x v="1"/>
    <s v="P3"/>
    <x v="2"/>
    <x v="2"/>
    <x v="276"/>
    <x v="5909"/>
    <x v="5"/>
    <x v="190"/>
    <s v="9/20/2002"/>
    <x v="51"/>
  </r>
  <r>
    <x v="5910"/>
    <x v="0"/>
    <s v="P1"/>
    <x v="2"/>
    <x v="9"/>
    <x v="114"/>
    <x v="5910"/>
    <x v="3"/>
    <x v="190"/>
    <s v="4/30/2002"/>
    <x v="47"/>
  </r>
  <r>
    <x v="5911"/>
    <x v="0"/>
    <s v="P3"/>
    <x v="2"/>
    <x v="2"/>
    <x v="36"/>
    <x v="5911"/>
    <x v="7"/>
    <x v="190"/>
    <d v="2002-03-05T00:00:00"/>
    <x v="54"/>
  </r>
  <r>
    <x v="5912"/>
    <x v="0"/>
    <s v="P3"/>
    <x v="0"/>
    <x v="0"/>
    <x v="0"/>
    <x v="5912"/>
    <x v="0"/>
    <x v="190"/>
    <s v="4/30/2002"/>
    <x v="3"/>
  </r>
  <r>
    <x v="5913"/>
    <x v="0"/>
    <s v="P3"/>
    <x v="0"/>
    <x v="5"/>
    <x v="252"/>
    <x v="5913"/>
    <x v="2"/>
    <x v="190"/>
    <d v="2004-12-07T00:00:00"/>
    <x v="90"/>
  </r>
  <r>
    <x v="5914"/>
    <x v="0"/>
    <s v="P3"/>
    <x v="2"/>
    <x v="2"/>
    <x v="58"/>
    <x v="5914"/>
    <x v="4"/>
    <x v="190"/>
    <d v="2003-10-12T00:00:00"/>
    <x v="54"/>
  </r>
  <r>
    <x v="5915"/>
    <x v="0"/>
    <s v="P1"/>
    <x v="1"/>
    <x v="2"/>
    <x v="165"/>
    <x v="5915"/>
    <x v="3"/>
    <x v="190"/>
    <s v="4/29/2002"/>
    <x v="7"/>
  </r>
  <r>
    <x v="5916"/>
    <x v="0"/>
    <s v="P4"/>
    <x v="1"/>
    <x v="2"/>
    <x v="102"/>
    <x v="5916"/>
    <x v="2"/>
    <x v="190"/>
    <s v="10/22/2004"/>
    <x v="8"/>
  </r>
  <r>
    <x v="5917"/>
    <x v="0"/>
    <s v="P3"/>
    <x v="0"/>
    <x v="5"/>
    <x v="15"/>
    <x v="5917"/>
    <x v="3"/>
    <x v="190"/>
    <s v="4/30/2002"/>
    <x v="56"/>
  </r>
  <r>
    <x v="5918"/>
    <x v="0"/>
    <s v="P1"/>
    <x v="1"/>
    <x v="2"/>
    <x v="90"/>
    <x v="5918"/>
    <x v="1"/>
    <x v="190"/>
    <s v="4/29/2002"/>
    <x v="7"/>
  </r>
  <r>
    <x v="5919"/>
    <x v="0"/>
    <s v="P3"/>
    <x v="0"/>
    <x v="5"/>
    <x v="15"/>
    <x v="5919"/>
    <x v="3"/>
    <x v="190"/>
    <d v="2002-01-05T00:00:00"/>
    <x v="16"/>
  </r>
  <r>
    <x v="5920"/>
    <x v="0"/>
    <s v="P3"/>
    <x v="0"/>
    <x v="2"/>
    <x v="69"/>
    <x v="5920"/>
    <x v="7"/>
    <x v="190"/>
    <d v="2002-02-05T00:00:00"/>
    <x v="20"/>
  </r>
  <r>
    <x v="5921"/>
    <x v="0"/>
    <s v="P3"/>
    <x v="0"/>
    <x v="0"/>
    <x v="298"/>
    <x v="5921"/>
    <x v="1"/>
    <x v="190"/>
    <s v="4/30/2002"/>
    <x v="80"/>
  </r>
  <r>
    <x v="5922"/>
    <x v="2"/>
    <s v="P3"/>
    <x v="2"/>
    <x v="4"/>
    <x v="36"/>
    <x v="5922"/>
    <x v="7"/>
    <x v="190"/>
    <s v="5/16/2002"/>
    <x v="13"/>
  </r>
  <r>
    <x v="5923"/>
    <x v="0"/>
    <s v="P3"/>
    <x v="2"/>
    <x v="9"/>
    <x v="184"/>
    <x v="5923"/>
    <x v="1"/>
    <x v="190"/>
    <s v="4/30/2002"/>
    <x v="44"/>
  </r>
  <r>
    <x v="5924"/>
    <x v="0"/>
    <s v="P3"/>
    <x v="2"/>
    <x v="4"/>
    <x v="36"/>
    <x v="5924"/>
    <x v="7"/>
    <x v="190"/>
    <s v="4/29/2002"/>
    <x v="11"/>
  </r>
  <r>
    <x v="5925"/>
    <x v="0"/>
    <s v="P3"/>
    <x v="0"/>
    <x v="5"/>
    <x v="60"/>
    <x v="5925"/>
    <x v="4"/>
    <x v="190"/>
    <d v="2002-01-05T00:00:00"/>
    <x v="63"/>
  </r>
  <r>
    <x v="5926"/>
    <x v="0"/>
    <s v="P3"/>
    <x v="2"/>
    <x v="4"/>
    <x v="187"/>
    <x v="5926"/>
    <x v="6"/>
    <x v="190"/>
    <s v="4/30/2002"/>
    <x v="11"/>
  </r>
  <r>
    <x v="5927"/>
    <x v="3"/>
    <s v="P3"/>
    <x v="0"/>
    <x v="1"/>
    <x v="10"/>
    <x v="5927"/>
    <x v="2"/>
    <x v="190"/>
    <s v="5/31/2002"/>
    <x v="28"/>
  </r>
  <r>
    <x v="5928"/>
    <x v="0"/>
    <s v="P3"/>
    <x v="0"/>
    <x v="0"/>
    <x v="18"/>
    <x v="5928"/>
    <x v="1"/>
    <x v="190"/>
    <d v="2002-06-05T00:00:00"/>
    <x v="1"/>
  </r>
  <r>
    <x v="5929"/>
    <x v="0"/>
    <s v="P3"/>
    <x v="2"/>
    <x v="2"/>
    <x v="128"/>
    <x v="5929"/>
    <x v="3"/>
    <x v="191"/>
    <s v="4/30/2002"/>
    <x v="53"/>
  </r>
  <r>
    <x v="5930"/>
    <x v="0"/>
    <s v="P3"/>
    <x v="2"/>
    <x v="2"/>
    <x v="15"/>
    <x v="5930"/>
    <x v="3"/>
    <x v="191"/>
    <s v="4/30/2002"/>
    <x v="53"/>
  </r>
  <r>
    <x v="5931"/>
    <x v="0"/>
    <s v="P3"/>
    <x v="0"/>
    <x v="3"/>
    <x v="26"/>
    <x v="5931"/>
    <x v="7"/>
    <x v="191"/>
    <d v="2002-06-05T00:00:00"/>
    <x v="8"/>
  </r>
  <r>
    <x v="5932"/>
    <x v="0"/>
    <s v="P3"/>
    <x v="0"/>
    <x v="2"/>
    <x v="125"/>
    <x v="5932"/>
    <x v="4"/>
    <x v="191"/>
    <d v="2002-07-05T00:00:00"/>
    <x v="39"/>
  </r>
  <r>
    <x v="5933"/>
    <x v="0"/>
    <s v="P3"/>
    <x v="2"/>
    <x v="4"/>
    <x v="70"/>
    <x v="5933"/>
    <x v="2"/>
    <x v="191"/>
    <d v="2002-07-05T00:00:00"/>
    <x v="13"/>
  </r>
  <r>
    <x v="5934"/>
    <x v="0"/>
    <s v="P2"/>
    <x v="2"/>
    <x v="2"/>
    <x v="2"/>
    <x v="5934"/>
    <x v="2"/>
    <x v="191"/>
    <d v="2002-09-05T00:00:00"/>
    <x v="78"/>
  </r>
  <r>
    <x v="5935"/>
    <x v="0"/>
    <s v="P3"/>
    <x v="2"/>
    <x v="4"/>
    <x v="66"/>
    <x v="5935"/>
    <x v="4"/>
    <x v="191"/>
    <d v="2002-07-05T00:00:00"/>
    <x v="12"/>
  </r>
  <r>
    <x v="5936"/>
    <x v="2"/>
    <s v="P3"/>
    <x v="2"/>
    <x v="2"/>
    <x v="36"/>
    <x v="5936"/>
    <x v="7"/>
    <x v="191"/>
    <s v="4/30/2002"/>
    <x v="57"/>
  </r>
  <r>
    <x v="5937"/>
    <x v="0"/>
    <s v="P3"/>
    <x v="0"/>
    <x v="0"/>
    <x v="36"/>
    <x v="5937"/>
    <x v="7"/>
    <x v="191"/>
    <s v="4/30/2002"/>
    <x v="3"/>
  </r>
  <r>
    <x v="5938"/>
    <x v="0"/>
    <s v="P3"/>
    <x v="0"/>
    <x v="5"/>
    <x v="257"/>
    <x v="5938"/>
    <x v="2"/>
    <x v="191"/>
    <d v="2002-01-05T00:00:00"/>
    <x v="65"/>
  </r>
  <r>
    <x v="5939"/>
    <x v="0"/>
    <s v="P1"/>
    <x v="2"/>
    <x v="2"/>
    <x v="15"/>
    <x v="5939"/>
    <x v="3"/>
    <x v="191"/>
    <s v="4/30/2002"/>
    <x v="78"/>
  </r>
  <r>
    <x v="5940"/>
    <x v="0"/>
    <s v="P2"/>
    <x v="2"/>
    <x v="4"/>
    <x v="57"/>
    <x v="5940"/>
    <x v="4"/>
    <x v="191"/>
    <d v="2002-07-05T00:00:00"/>
    <x v="10"/>
  </r>
  <r>
    <x v="5941"/>
    <x v="0"/>
    <s v="P3"/>
    <x v="0"/>
    <x v="3"/>
    <x v="15"/>
    <x v="5941"/>
    <x v="3"/>
    <x v="191"/>
    <d v="2002-08-05T00:00:00"/>
    <x v="9"/>
  </r>
  <r>
    <x v="5942"/>
    <x v="1"/>
    <s v="P3"/>
    <x v="0"/>
    <x v="3"/>
    <x v="2"/>
    <x v="5942"/>
    <x v="2"/>
    <x v="191"/>
    <d v="2002-01-05T00:00:00"/>
    <x v="9"/>
  </r>
  <r>
    <x v="5943"/>
    <x v="0"/>
    <s v="P3"/>
    <x v="2"/>
    <x v="4"/>
    <x v="36"/>
    <x v="5943"/>
    <x v="7"/>
    <x v="191"/>
    <s v="4/30/2002"/>
    <x v="11"/>
  </r>
  <r>
    <x v="5944"/>
    <x v="0"/>
    <s v="P3"/>
    <x v="2"/>
    <x v="2"/>
    <x v="0"/>
    <x v="5944"/>
    <x v="0"/>
    <x v="191"/>
    <d v="2002-02-05T00:00:00"/>
    <x v="38"/>
  </r>
  <r>
    <x v="5945"/>
    <x v="0"/>
    <s v="P3"/>
    <x v="0"/>
    <x v="2"/>
    <x v="51"/>
    <x v="5945"/>
    <x v="1"/>
    <x v="191"/>
    <s v="5/21/2003"/>
    <x v="89"/>
  </r>
  <r>
    <x v="5946"/>
    <x v="0"/>
    <s v="P3"/>
    <x v="2"/>
    <x v="2"/>
    <x v="37"/>
    <x v="5946"/>
    <x v="7"/>
    <x v="191"/>
    <s v="5/19/2002"/>
    <x v="53"/>
  </r>
  <r>
    <x v="5947"/>
    <x v="0"/>
    <s v="P3"/>
    <x v="2"/>
    <x v="9"/>
    <x v="92"/>
    <x v="5947"/>
    <x v="2"/>
    <x v="191"/>
    <s v="4/30/2002"/>
    <x v="44"/>
  </r>
  <r>
    <x v="5948"/>
    <x v="0"/>
    <s v="P3"/>
    <x v="0"/>
    <x v="4"/>
    <x v="15"/>
    <x v="5948"/>
    <x v="3"/>
    <x v="191"/>
    <s v="5/13/2002"/>
    <x v="13"/>
  </r>
  <r>
    <x v="5949"/>
    <x v="0"/>
    <s v="P3"/>
    <x v="0"/>
    <x v="5"/>
    <x v="3"/>
    <x v="5949"/>
    <x v="1"/>
    <x v="191"/>
    <s v="8/20/2002"/>
    <x v="56"/>
  </r>
  <r>
    <x v="5950"/>
    <x v="0"/>
    <s v="P3"/>
    <x v="2"/>
    <x v="4"/>
    <x v="239"/>
    <x v="5950"/>
    <x v="3"/>
    <x v="191"/>
    <s v="4/30/2002"/>
    <x v="11"/>
  </r>
  <r>
    <x v="5951"/>
    <x v="0"/>
    <s v="P2"/>
    <x v="0"/>
    <x v="4"/>
    <x v="126"/>
    <x v="5951"/>
    <x v="3"/>
    <x v="191"/>
    <s v="5/18/2002"/>
    <x v="13"/>
  </r>
  <r>
    <x v="5952"/>
    <x v="0"/>
    <s v="P2"/>
    <x v="0"/>
    <x v="2"/>
    <x v="21"/>
    <x v="5952"/>
    <x v="6"/>
    <x v="191"/>
    <s v="3/26/2003"/>
    <x v="35"/>
  </r>
  <r>
    <x v="5953"/>
    <x v="0"/>
    <s v="P3"/>
    <x v="0"/>
    <x v="0"/>
    <x v="36"/>
    <x v="5953"/>
    <x v="7"/>
    <x v="191"/>
    <d v="2002-03-05T00:00:00"/>
    <x v="0"/>
  </r>
  <r>
    <x v="5954"/>
    <x v="1"/>
    <s v="P2"/>
    <x v="0"/>
    <x v="1"/>
    <x v="105"/>
    <x v="5954"/>
    <x v="5"/>
    <x v="191"/>
    <d v="2002-01-05T00:00:00"/>
    <x v="35"/>
  </r>
  <r>
    <x v="5955"/>
    <x v="4"/>
    <s v="P1"/>
    <x v="0"/>
    <x v="2"/>
    <x v="15"/>
    <x v="5955"/>
    <x v="3"/>
    <x v="191"/>
    <s v="5/13/2002"/>
    <x v="17"/>
  </r>
  <r>
    <x v="5956"/>
    <x v="0"/>
    <s v="P3"/>
    <x v="2"/>
    <x v="9"/>
    <x v="66"/>
    <x v="5956"/>
    <x v="4"/>
    <x v="191"/>
    <s v="4/30/2002"/>
    <x v="44"/>
  </r>
  <r>
    <x v="5957"/>
    <x v="0"/>
    <s v="P3"/>
    <x v="1"/>
    <x v="2"/>
    <x v="32"/>
    <x v="5957"/>
    <x v="2"/>
    <x v="191"/>
    <s v="5/24/2002"/>
    <x v="7"/>
  </r>
  <r>
    <x v="5958"/>
    <x v="0"/>
    <s v="P3"/>
    <x v="0"/>
    <x v="5"/>
    <x v="67"/>
    <x v="5958"/>
    <x v="2"/>
    <x v="191"/>
    <d v="2002-03-05T00:00:00"/>
    <x v="63"/>
  </r>
  <r>
    <x v="5959"/>
    <x v="0"/>
    <s v="P2"/>
    <x v="0"/>
    <x v="11"/>
    <x v="2"/>
    <x v="5959"/>
    <x v="2"/>
    <x v="191"/>
    <s v="5/17/2002"/>
    <x v="46"/>
  </r>
  <r>
    <x v="5960"/>
    <x v="1"/>
    <s v="P1"/>
    <x v="0"/>
    <x v="5"/>
    <x v="15"/>
    <x v="5960"/>
    <x v="3"/>
    <x v="191"/>
    <d v="2002-07-05T00:00:00"/>
    <x v="56"/>
  </r>
  <r>
    <x v="5961"/>
    <x v="0"/>
    <s v="P2"/>
    <x v="2"/>
    <x v="2"/>
    <x v="15"/>
    <x v="5961"/>
    <x v="3"/>
    <x v="191"/>
    <s v="6/13/2002"/>
    <x v="78"/>
  </r>
  <r>
    <x v="5962"/>
    <x v="0"/>
    <s v="P3"/>
    <x v="2"/>
    <x v="2"/>
    <x v="232"/>
    <x v="5962"/>
    <x v="3"/>
    <x v="191"/>
    <s v="6/13/2002"/>
    <x v="78"/>
  </r>
  <r>
    <x v="5963"/>
    <x v="0"/>
    <s v="P3"/>
    <x v="0"/>
    <x v="5"/>
    <x v="15"/>
    <x v="5963"/>
    <x v="3"/>
    <x v="191"/>
    <s v="8/19/2002"/>
    <x v="56"/>
  </r>
  <r>
    <x v="5964"/>
    <x v="0"/>
    <s v="P2"/>
    <x v="2"/>
    <x v="2"/>
    <x v="171"/>
    <x v="5964"/>
    <x v="1"/>
    <x v="191"/>
    <s v="5/16/2002"/>
    <x v="36"/>
  </r>
  <r>
    <x v="5965"/>
    <x v="0"/>
    <s v="P1"/>
    <x v="0"/>
    <x v="1"/>
    <x v="32"/>
    <x v="5965"/>
    <x v="2"/>
    <x v="191"/>
    <d v="2002-01-05T00:00:00"/>
    <x v="34"/>
  </r>
  <r>
    <x v="5966"/>
    <x v="0"/>
    <s v="P3"/>
    <x v="0"/>
    <x v="0"/>
    <x v="18"/>
    <x v="5966"/>
    <x v="1"/>
    <x v="191"/>
    <s v="5/13/2002"/>
    <x v="1"/>
  </r>
  <r>
    <x v="5967"/>
    <x v="0"/>
    <s v="P3"/>
    <x v="2"/>
    <x v="2"/>
    <x v="120"/>
    <x v="5967"/>
    <x v="2"/>
    <x v="191"/>
    <s v="6/13/2002"/>
    <x v="25"/>
  </r>
  <r>
    <x v="5968"/>
    <x v="0"/>
    <s v="P3"/>
    <x v="2"/>
    <x v="2"/>
    <x v="222"/>
    <x v="5968"/>
    <x v="3"/>
    <x v="191"/>
    <d v="2003-05-02T00:00:00"/>
    <x v="84"/>
  </r>
  <r>
    <x v="5969"/>
    <x v="0"/>
    <s v="P3"/>
    <x v="0"/>
    <x v="4"/>
    <x v="32"/>
    <x v="5969"/>
    <x v="2"/>
    <x v="191"/>
    <d v="2002-07-05T00:00:00"/>
    <x v="10"/>
  </r>
  <r>
    <x v="5970"/>
    <x v="0"/>
    <s v="P3"/>
    <x v="0"/>
    <x v="5"/>
    <x v="239"/>
    <x v="5970"/>
    <x v="3"/>
    <x v="191"/>
    <d v="2002-01-05T00:00:00"/>
    <x v="39"/>
  </r>
  <r>
    <x v="5971"/>
    <x v="0"/>
    <s v="P1"/>
    <x v="2"/>
    <x v="9"/>
    <x v="2"/>
    <x v="5971"/>
    <x v="2"/>
    <x v="191"/>
    <s v="5/14/2002"/>
    <x v="44"/>
  </r>
  <r>
    <x v="5972"/>
    <x v="0"/>
    <s v="P3"/>
    <x v="0"/>
    <x v="2"/>
    <x v="295"/>
    <x v="5972"/>
    <x v="3"/>
    <x v="191"/>
    <d v="2002-06-05T00:00:00"/>
    <x v="20"/>
  </r>
  <r>
    <x v="5973"/>
    <x v="1"/>
    <s v="P3"/>
    <x v="0"/>
    <x v="0"/>
    <x v="1"/>
    <x v="5973"/>
    <x v="1"/>
    <x v="191"/>
    <d v="2002-06-05T00:00:00"/>
    <x v="1"/>
  </r>
  <r>
    <x v="5974"/>
    <x v="0"/>
    <s v="P3"/>
    <x v="1"/>
    <x v="2"/>
    <x v="15"/>
    <x v="5974"/>
    <x v="3"/>
    <x v="191"/>
    <d v="2002-08-05T00:00:00"/>
    <x v="7"/>
  </r>
  <r>
    <x v="5975"/>
    <x v="0"/>
    <s v="P3"/>
    <x v="0"/>
    <x v="12"/>
    <x v="116"/>
    <x v="5975"/>
    <x v="7"/>
    <x v="191"/>
    <d v="2002-02-05T00:00:00"/>
    <x v="70"/>
  </r>
  <r>
    <x v="5976"/>
    <x v="0"/>
    <s v="P2"/>
    <x v="2"/>
    <x v="4"/>
    <x v="14"/>
    <x v="5976"/>
    <x v="3"/>
    <x v="191"/>
    <d v="2002-06-05T00:00:00"/>
    <x v="11"/>
  </r>
  <r>
    <x v="5977"/>
    <x v="0"/>
    <s v="P3"/>
    <x v="0"/>
    <x v="1"/>
    <x v="96"/>
    <x v="5977"/>
    <x v="2"/>
    <x v="191"/>
    <d v="2002-07-05T00:00:00"/>
    <x v="34"/>
  </r>
  <r>
    <x v="5978"/>
    <x v="0"/>
    <s v="P3"/>
    <x v="2"/>
    <x v="9"/>
    <x v="41"/>
    <x v="5978"/>
    <x v="2"/>
    <x v="191"/>
    <d v="2002-01-05T00:00:00"/>
    <x v="44"/>
  </r>
  <r>
    <x v="5979"/>
    <x v="0"/>
    <s v="P3"/>
    <x v="2"/>
    <x v="2"/>
    <x v="36"/>
    <x v="5979"/>
    <x v="7"/>
    <x v="191"/>
    <d v="2002-01-05T00:00:00"/>
    <x v="51"/>
  </r>
  <r>
    <x v="5980"/>
    <x v="0"/>
    <s v="P2"/>
    <x v="2"/>
    <x v="4"/>
    <x v="140"/>
    <x v="5980"/>
    <x v="7"/>
    <x v="191"/>
    <s v="5/13/2002"/>
    <x v="10"/>
  </r>
  <r>
    <x v="5981"/>
    <x v="1"/>
    <s v="P3"/>
    <x v="0"/>
    <x v="5"/>
    <x v="61"/>
    <x v="5981"/>
    <x v="4"/>
    <x v="192"/>
    <d v="2002-10-05T00:00:00"/>
    <x v="56"/>
  </r>
  <r>
    <x v="5982"/>
    <x v="0"/>
    <s v="P3"/>
    <x v="2"/>
    <x v="2"/>
    <x v="36"/>
    <x v="5982"/>
    <x v="7"/>
    <x v="192"/>
    <s v="6/13/2002"/>
    <x v="78"/>
  </r>
  <r>
    <x v="5983"/>
    <x v="0"/>
    <s v="P3"/>
    <x v="2"/>
    <x v="2"/>
    <x v="233"/>
    <x v="5983"/>
    <x v="2"/>
    <x v="192"/>
    <d v="2002-02-05T00:00:00"/>
    <x v="53"/>
  </r>
  <r>
    <x v="5984"/>
    <x v="0"/>
    <s v="P3"/>
    <x v="1"/>
    <x v="2"/>
    <x v="10"/>
    <x v="5984"/>
    <x v="2"/>
    <x v="192"/>
    <s v="7/19/2002"/>
    <x v="71"/>
  </r>
  <r>
    <x v="5985"/>
    <x v="0"/>
    <s v="P3"/>
    <x v="1"/>
    <x v="2"/>
    <x v="123"/>
    <x v="5985"/>
    <x v="3"/>
    <x v="192"/>
    <s v="5/24/2002"/>
    <x v="7"/>
  </r>
  <r>
    <x v="5986"/>
    <x v="0"/>
    <s v="P2"/>
    <x v="0"/>
    <x v="12"/>
    <x v="51"/>
    <x v="5986"/>
    <x v="1"/>
    <x v="192"/>
    <d v="2002-05-06T00:00:00"/>
    <x v="70"/>
  </r>
  <r>
    <x v="5987"/>
    <x v="0"/>
    <s v="P3"/>
    <x v="2"/>
    <x v="4"/>
    <x v="132"/>
    <x v="5987"/>
    <x v="1"/>
    <x v="192"/>
    <d v="2002-06-05T00:00:00"/>
    <x v="11"/>
  </r>
  <r>
    <x v="5988"/>
    <x v="0"/>
    <s v="P3"/>
    <x v="0"/>
    <x v="0"/>
    <x v="228"/>
    <x v="5988"/>
    <x v="2"/>
    <x v="192"/>
    <s v="5/23/2002"/>
    <x v="0"/>
  </r>
  <r>
    <x v="5989"/>
    <x v="0"/>
    <s v="P3"/>
    <x v="2"/>
    <x v="4"/>
    <x v="3"/>
    <x v="5989"/>
    <x v="1"/>
    <x v="192"/>
    <d v="2002-06-05T00:00:00"/>
    <x v="11"/>
  </r>
  <r>
    <x v="5990"/>
    <x v="0"/>
    <s v="P3"/>
    <x v="2"/>
    <x v="4"/>
    <x v="246"/>
    <x v="5990"/>
    <x v="1"/>
    <x v="192"/>
    <d v="2002-07-05T00:00:00"/>
    <x v="11"/>
  </r>
  <r>
    <x v="5991"/>
    <x v="0"/>
    <s v="P3"/>
    <x v="2"/>
    <x v="4"/>
    <x v="121"/>
    <x v="5991"/>
    <x v="6"/>
    <x v="192"/>
    <d v="2002-07-05T00:00:00"/>
    <x v="12"/>
  </r>
  <r>
    <x v="5992"/>
    <x v="0"/>
    <s v="P3"/>
    <x v="0"/>
    <x v="0"/>
    <x v="47"/>
    <x v="5992"/>
    <x v="2"/>
    <x v="192"/>
    <d v="2002-07-05T00:00:00"/>
    <x v="1"/>
  </r>
  <r>
    <x v="5993"/>
    <x v="0"/>
    <s v="P3"/>
    <x v="2"/>
    <x v="2"/>
    <x v="121"/>
    <x v="5993"/>
    <x v="6"/>
    <x v="192"/>
    <d v="2002-02-05T00:00:00"/>
    <x v="38"/>
  </r>
  <r>
    <x v="5994"/>
    <x v="1"/>
    <s v="P2"/>
    <x v="0"/>
    <x v="2"/>
    <x v="60"/>
    <x v="5994"/>
    <x v="4"/>
    <x v="192"/>
    <s v="5/14/2002"/>
    <x v="21"/>
  </r>
  <r>
    <x v="5995"/>
    <x v="0"/>
    <s v="P3"/>
    <x v="0"/>
    <x v="1"/>
    <x v="10"/>
    <x v="5995"/>
    <x v="2"/>
    <x v="192"/>
    <d v="2002-10-05T00:00:00"/>
    <x v="65"/>
  </r>
  <r>
    <x v="5996"/>
    <x v="0"/>
    <s v="P3"/>
    <x v="2"/>
    <x v="4"/>
    <x v="220"/>
    <x v="5996"/>
    <x v="2"/>
    <x v="192"/>
    <d v="2002-07-05T00:00:00"/>
    <x v="12"/>
  </r>
  <r>
    <x v="5997"/>
    <x v="1"/>
    <s v="P1"/>
    <x v="0"/>
    <x v="2"/>
    <x v="81"/>
    <x v="5997"/>
    <x v="4"/>
    <x v="192"/>
    <d v="2002-02-05T00:00:00"/>
    <x v="27"/>
  </r>
  <r>
    <x v="5998"/>
    <x v="0"/>
    <s v="P3"/>
    <x v="2"/>
    <x v="4"/>
    <x v="96"/>
    <x v="5998"/>
    <x v="2"/>
    <x v="192"/>
    <d v="2002-07-05T00:00:00"/>
    <x v="13"/>
  </r>
  <r>
    <x v="5999"/>
    <x v="0"/>
    <s v="P2"/>
    <x v="2"/>
    <x v="4"/>
    <x v="202"/>
    <x v="5999"/>
    <x v="1"/>
    <x v="192"/>
    <d v="2002-07-05T00:00:00"/>
    <x v="11"/>
  </r>
  <r>
    <x v="6000"/>
    <x v="3"/>
    <s v="P3"/>
    <x v="0"/>
    <x v="2"/>
    <x v="242"/>
    <x v="6000"/>
    <x v="3"/>
    <x v="192"/>
    <d v="2002-06-05T00:00:00"/>
    <x v="20"/>
  </r>
  <r>
    <x v="6001"/>
    <x v="0"/>
    <s v="P3"/>
    <x v="0"/>
    <x v="2"/>
    <x v="15"/>
    <x v="6001"/>
    <x v="3"/>
    <x v="192"/>
    <d v="2002-01-05T00:00:00"/>
    <x v="30"/>
  </r>
  <r>
    <x v="6002"/>
    <x v="0"/>
    <s v="P3"/>
    <x v="0"/>
    <x v="4"/>
    <x v="143"/>
    <x v="6002"/>
    <x v="2"/>
    <x v="192"/>
    <d v="2002-07-05T00:00:00"/>
    <x v="12"/>
  </r>
  <r>
    <x v="6003"/>
    <x v="0"/>
    <s v="P3"/>
    <x v="2"/>
    <x v="2"/>
    <x v="106"/>
    <x v="6003"/>
    <x v="3"/>
    <x v="192"/>
    <s v="5/21/2002"/>
    <x v="53"/>
  </r>
  <r>
    <x v="6004"/>
    <x v="0"/>
    <s v="P3"/>
    <x v="0"/>
    <x v="3"/>
    <x v="270"/>
    <x v="6004"/>
    <x v="2"/>
    <x v="192"/>
    <d v="2002-01-05T00:00:00"/>
    <x v="8"/>
  </r>
  <r>
    <x v="6005"/>
    <x v="4"/>
    <s v="P3"/>
    <x v="2"/>
    <x v="9"/>
    <x v="36"/>
    <x v="6005"/>
    <x v="7"/>
    <x v="192"/>
    <d v="2002-02-05T00:00:00"/>
    <x v="47"/>
  </r>
  <r>
    <x v="6006"/>
    <x v="0"/>
    <s v="P3"/>
    <x v="0"/>
    <x v="3"/>
    <x v="270"/>
    <x v="6006"/>
    <x v="2"/>
    <x v="192"/>
    <d v="2002-06-05T00:00:00"/>
    <x v="8"/>
  </r>
  <r>
    <x v="6007"/>
    <x v="0"/>
    <s v="P3"/>
    <x v="2"/>
    <x v="2"/>
    <x v="66"/>
    <x v="6007"/>
    <x v="4"/>
    <x v="192"/>
    <d v="2002-02-05T00:00:00"/>
    <x v="78"/>
  </r>
  <r>
    <x v="6008"/>
    <x v="0"/>
    <s v="P3"/>
    <x v="0"/>
    <x v="0"/>
    <x v="142"/>
    <x v="6008"/>
    <x v="2"/>
    <x v="192"/>
    <d v="2002-03-06T00:00:00"/>
    <x v="1"/>
  </r>
  <r>
    <x v="6009"/>
    <x v="3"/>
    <s v="P3"/>
    <x v="2"/>
    <x v="9"/>
    <x v="51"/>
    <x v="6009"/>
    <x v="1"/>
    <x v="192"/>
    <d v="2002-01-05T00:00:00"/>
    <x v="88"/>
  </r>
  <r>
    <x v="6010"/>
    <x v="0"/>
    <s v="P3"/>
    <x v="2"/>
    <x v="2"/>
    <x v="46"/>
    <x v="6010"/>
    <x v="4"/>
    <x v="192"/>
    <d v="2002-02-05T00:00:00"/>
    <x v="53"/>
  </r>
  <r>
    <x v="6011"/>
    <x v="0"/>
    <s v="P2"/>
    <x v="2"/>
    <x v="9"/>
    <x v="2"/>
    <x v="6011"/>
    <x v="2"/>
    <x v="192"/>
    <d v="2002-03-05T00:00:00"/>
    <x v="47"/>
  </r>
  <r>
    <x v="6012"/>
    <x v="0"/>
    <s v="P3"/>
    <x v="0"/>
    <x v="1"/>
    <x v="114"/>
    <x v="6012"/>
    <x v="3"/>
    <x v="192"/>
    <d v="2002-03-05T00:00:00"/>
    <x v="35"/>
  </r>
  <r>
    <x v="6013"/>
    <x v="0"/>
    <s v="P3"/>
    <x v="0"/>
    <x v="2"/>
    <x v="2"/>
    <x v="6013"/>
    <x v="2"/>
    <x v="192"/>
    <s v="8/13/2002"/>
    <x v="17"/>
  </r>
  <r>
    <x v="6014"/>
    <x v="0"/>
    <s v="P3"/>
    <x v="2"/>
    <x v="9"/>
    <x v="189"/>
    <x v="6014"/>
    <x v="2"/>
    <x v="192"/>
    <d v="2002-02-05T00:00:00"/>
    <x v="44"/>
  </r>
  <r>
    <x v="6015"/>
    <x v="0"/>
    <s v="P3"/>
    <x v="2"/>
    <x v="9"/>
    <x v="262"/>
    <x v="6015"/>
    <x v="1"/>
    <x v="192"/>
    <s v="5/14/2002"/>
    <x v="47"/>
  </r>
  <r>
    <x v="6016"/>
    <x v="3"/>
    <s v="P3"/>
    <x v="0"/>
    <x v="1"/>
    <x v="91"/>
    <x v="6016"/>
    <x v="3"/>
    <x v="192"/>
    <d v="2002-03-05T00:00:00"/>
    <x v="35"/>
  </r>
  <r>
    <x v="6017"/>
    <x v="0"/>
    <s v="P1"/>
    <x v="1"/>
    <x v="2"/>
    <x v="120"/>
    <x v="6017"/>
    <x v="2"/>
    <x v="192"/>
    <d v="2002-03-05T00:00:00"/>
    <x v="7"/>
  </r>
  <r>
    <x v="6018"/>
    <x v="3"/>
    <s v="P3"/>
    <x v="0"/>
    <x v="5"/>
    <x v="305"/>
    <x v="6018"/>
    <x v="7"/>
    <x v="193"/>
    <d v="2002-10-05T00:00:00"/>
    <x v="63"/>
  </r>
  <r>
    <x v="6019"/>
    <x v="0"/>
    <s v="P2"/>
    <x v="0"/>
    <x v="5"/>
    <x v="15"/>
    <x v="6019"/>
    <x v="3"/>
    <x v="193"/>
    <d v="2002-10-06T00:00:00"/>
    <x v="64"/>
  </r>
  <r>
    <x v="6020"/>
    <x v="0"/>
    <s v="P3"/>
    <x v="0"/>
    <x v="2"/>
    <x v="38"/>
    <x v="6020"/>
    <x v="3"/>
    <x v="193"/>
    <s v="5/15/2002"/>
    <x v="78"/>
  </r>
  <r>
    <x v="6021"/>
    <x v="0"/>
    <s v="P3"/>
    <x v="2"/>
    <x v="9"/>
    <x v="51"/>
    <x v="6021"/>
    <x v="1"/>
    <x v="193"/>
    <d v="2002-02-05T00:00:00"/>
    <x v="47"/>
  </r>
  <r>
    <x v="6022"/>
    <x v="0"/>
    <s v="P2"/>
    <x v="2"/>
    <x v="4"/>
    <x v="180"/>
    <x v="6022"/>
    <x v="2"/>
    <x v="193"/>
    <d v="2002-06-05T00:00:00"/>
    <x v="11"/>
  </r>
  <r>
    <x v="6023"/>
    <x v="0"/>
    <s v="P3"/>
    <x v="2"/>
    <x v="2"/>
    <x v="94"/>
    <x v="6023"/>
    <x v="1"/>
    <x v="193"/>
    <s v="5/14/2002"/>
    <x v="51"/>
  </r>
  <r>
    <x v="6024"/>
    <x v="0"/>
    <s v="P3"/>
    <x v="0"/>
    <x v="0"/>
    <x v="2"/>
    <x v="6024"/>
    <x v="2"/>
    <x v="193"/>
    <s v="5/13/2002"/>
    <x v="3"/>
  </r>
  <r>
    <x v="6025"/>
    <x v="0"/>
    <s v="P3"/>
    <x v="2"/>
    <x v="2"/>
    <x v="2"/>
    <x v="6025"/>
    <x v="2"/>
    <x v="193"/>
    <d v="2002-03-05T00:00:00"/>
    <x v="78"/>
  </r>
  <r>
    <x v="6026"/>
    <x v="0"/>
    <s v="P3"/>
    <x v="0"/>
    <x v="11"/>
    <x v="116"/>
    <x v="6026"/>
    <x v="7"/>
    <x v="193"/>
    <s v="5/24/2002"/>
    <x v="45"/>
  </r>
  <r>
    <x v="6027"/>
    <x v="0"/>
    <s v="P3"/>
    <x v="2"/>
    <x v="9"/>
    <x v="56"/>
    <x v="6027"/>
    <x v="3"/>
    <x v="193"/>
    <d v="2002-06-05T00:00:00"/>
    <x v="44"/>
  </r>
  <r>
    <x v="6028"/>
    <x v="0"/>
    <s v="P3"/>
    <x v="0"/>
    <x v="0"/>
    <x v="1"/>
    <x v="6028"/>
    <x v="1"/>
    <x v="193"/>
    <s v="5/23/2002"/>
    <x v="3"/>
  </r>
  <r>
    <x v="6029"/>
    <x v="0"/>
    <s v="P3"/>
    <x v="0"/>
    <x v="2"/>
    <x v="2"/>
    <x v="6029"/>
    <x v="2"/>
    <x v="193"/>
    <d v="2002-08-05T00:00:00"/>
    <x v="30"/>
  </r>
  <r>
    <x v="6030"/>
    <x v="0"/>
    <s v="P3"/>
    <x v="0"/>
    <x v="2"/>
    <x v="241"/>
    <x v="6030"/>
    <x v="1"/>
    <x v="193"/>
    <d v="2002-09-05T00:00:00"/>
    <x v="30"/>
  </r>
  <r>
    <x v="6031"/>
    <x v="0"/>
    <s v="P3"/>
    <x v="0"/>
    <x v="5"/>
    <x v="61"/>
    <x v="6031"/>
    <x v="4"/>
    <x v="193"/>
    <s v="10/25/2002"/>
    <x v="30"/>
  </r>
  <r>
    <x v="6032"/>
    <x v="0"/>
    <s v="P3"/>
    <x v="1"/>
    <x v="2"/>
    <x v="56"/>
    <x v="6032"/>
    <x v="3"/>
    <x v="193"/>
    <d v="2002-08-08T00:00:00"/>
    <x v="71"/>
  </r>
  <r>
    <x v="6033"/>
    <x v="0"/>
    <s v="P3"/>
    <x v="2"/>
    <x v="9"/>
    <x v="18"/>
    <x v="6033"/>
    <x v="1"/>
    <x v="193"/>
    <d v="2002-02-05T00:00:00"/>
    <x v="44"/>
  </r>
  <r>
    <x v="6034"/>
    <x v="0"/>
    <s v="P3"/>
    <x v="0"/>
    <x v="0"/>
    <x v="8"/>
    <x v="6034"/>
    <x v="1"/>
    <x v="193"/>
    <d v="2002-08-05T00:00:00"/>
    <x v="1"/>
  </r>
  <r>
    <x v="6035"/>
    <x v="0"/>
    <s v="P3"/>
    <x v="0"/>
    <x v="0"/>
    <x v="36"/>
    <x v="6035"/>
    <x v="7"/>
    <x v="193"/>
    <d v="2002-07-05T00:00:00"/>
    <x v="80"/>
  </r>
  <r>
    <x v="6036"/>
    <x v="2"/>
    <s v="P1"/>
    <x v="0"/>
    <x v="2"/>
    <x v="81"/>
    <x v="6036"/>
    <x v="4"/>
    <x v="193"/>
    <d v="2002-02-05T00:00:00"/>
    <x v="26"/>
  </r>
  <r>
    <x v="6037"/>
    <x v="0"/>
    <s v="P3"/>
    <x v="0"/>
    <x v="0"/>
    <x v="228"/>
    <x v="6037"/>
    <x v="2"/>
    <x v="193"/>
    <d v="2002-02-05T00:00:00"/>
    <x v="3"/>
  </r>
  <r>
    <x v="6038"/>
    <x v="4"/>
    <s v="P1"/>
    <x v="2"/>
    <x v="4"/>
    <x v="36"/>
    <x v="6038"/>
    <x v="7"/>
    <x v="193"/>
    <d v="2002-07-05T00:00:00"/>
    <x v="13"/>
  </r>
  <r>
    <x v="6039"/>
    <x v="1"/>
    <s v="P3"/>
    <x v="1"/>
    <x v="2"/>
    <x v="18"/>
    <x v="6039"/>
    <x v="1"/>
    <x v="193"/>
    <d v="2002-08-05T00:00:00"/>
    <x v="7"/>
  </r>
  <r>
    <x v="6040"/>
    <x v="0"/>
    <s v="P2"/>
    <x v="2"/>
    <x v="2"/>
    <x v="222"/>
    <x v="6040"/>
    <x v="3"/>
    <x v="193"/>
    <d v="2002-03-05T00:00:00"/>
    <x v="38"/>
  </r>
  <r>
    <x v="6041"/>
    <x v="0"/>
    <s v="P1"/>
    <x v="2"/>
    <x v="2"/>
    <x v="114"/>
    <x v="6041"/>
    <x v="3"/>
    <x v="193"/>
    <d v="2002-03-05T00:00:00"/>
    <x v="51"/>
  </r>
  <r>
    <x v="6042"/>
    <x v="4"/>
    <s v="P3"/>
    <x v="2"/>
    <x v="2"/>
    <x v="56"/>
    <x v="6042"/>
    <x v="3"/>
    <x v="193"/>
    <d v="2002-02-05T00:00:00"/>
    <x v="53"/>
  </r>
  <r>
    <x v="6043"/>
    <x v="0"/>
    <s v="P3"/>
    <x v="0"/>
    <x v="2"/>
    <x v="14"/>
    <x v="6043"/>
    <x v="3"/>
    <x v="193"/>
    <s v="5/14/2002"/>
    <x v="22"/>
  </r>
  <r>
    <x v="6044"/>
    <x v="0"/>
    <s v="P2"/>
    <x v="2"/>
    <x v="9"/>
    <x v="51"/>
    <x v="6044"/>
    <x v="1"/>
    <x v="193"/>
    <d v="2002-09-05T00:00:00"/>
    <x v="47"/>
  </r>
  <r>
    <x v="6045"/>
    <x v="0"/>
    <s v="P3"/>
    <x v="0"/>
    <x v="5"/>
    <x v="15"/>
    <x v="6045"/>
    <x v="3"/>
    <x v="193"/>
    <d v="2002-03-05T00:00:00"/>
    <x v="63"/>
  </r>
  <r>
    <x v="6046"/>
    <x v="0"/>
    <s v="P3"/>
    <x v="0"/>
    <x v="12"/>
    <x v="39"/>
    <x v="6046"/>
    <x v="3"/>
    <x v="193"/>
    <d v="2002-08-05T00:00:00"/>
    <x v="72"/>
  </r>
  <r>
    <x v="6047"/>
    <x v="0"/>
    <s v="P3"/>
    <x v="0"/>
    <x v="0"/>
    <x v="77"/>
    <x v="6047"/>
    <x v="1"/>
    <x v="193"/>
    <d v="2002-03-05T00:00:00"/>
    <x v="80"/>
  </r>
  <r>
    <x v="6048"/>
    <x v="2"/>
    <s v="P3"/>
    <x v="1"/>
    <x v="10"/>
    <x v="15"/>
    <x v="6048"/>
    <x v="3"/>
    <x v="193"/>
    <d v="2002-02-05T00:00:00"/>
    <x v="34"/>
  </r>
  <r>
    <x v="6049"/>
    <x v="2"/>
    <s v="P1"/>
    <x v="0"/>
    <x v="5"/>
    <x v="15"/>
    <x v="6049"/>
    <x v="3"/>
    <x v="193"/>
    <s v="5/15/2002"/>
    <x v="62"/>
  </r>
  <r>
    <x v="6050"/>
    <x v="0"/>
    <s v="P3"/>
    <x v="0"/>
    <x v="0"/>
    <x v="263"/>
    <x v="6050"/>
    <x v="4"/>
    <x v="193"/>
    <d v="2002-06-05T00:00:00"/>
    <x v="0"/>
  </r>
  <r>
    <x v="6051"/>
    <x v="1"/>
    <s v="P1"/>
    <x v="0"/>
    <x v="2"/>
    <x v="47"/>
    <x v="6051"/>
    <x v="2"/>
    <x v="193"/>
    <s v="5/16/2002"/>
    <x v="39"/>
  </r>
  <r>
    <x v="6052"/>
    <x v="0"/>
    <s v="P3"/>
    <x v="0"/>
    <x v="0"/>
    <x v="37"/>
    <x v="6052"/>
    <x v="7"/>
    <x v="193"/>
    <d v="2002-03-06T00:00:00"/>
    <x v="3"/>
  </r>
  <r>
    <x v="6053"/>
    <x v="0"/>
    <s v="P3"/>
    <x v="2"/>
    <x v="4"/>
    <x v="59"/>
    <x v="6053"/>
    <x v="3"/>
    <x v="193"/>
    <d v="2002-07-05T00:00:00"/>
    <x v="10"/>
  </r>
  <r>
    <x v="6054"/>
    <x v="0"/>
    <s v="P3"/>
    <x v="0"/>
    <x v="5"/>
    <x v="97"/>
    <x v="6054"/>
    <x v="6"/>
    <x v="193"/>
    <s v="5/15/2002"/>
    <x v="56"/>
  </r>
  <r>
    <x v="6055"/>
    <x v="0"/>
    <s v="P3"/>
    <x v="1"/>
    <x v="10"/>
    <x v="69"/>
    <x v="6055"/>
    <x v="7"/>
    <x v="193"/>
    <d v="2002-02-05T00:00:00"/>
    <x v="34"/>
  </r>
  <r>
    <x v="6056"/>
    <x v="0"/>
    <s v="P1"/>
    <x v="1"/>
    <x v="2"/>
    <x v="15"/>
    <x v="6056"/>
    <x v="3"/>
    <x v="193"/>
    <d v="2002-02-05T00:00:00"/>
    <x v="7"/>
  </r>
  <r>
    <x v="6057"/>
    <x v="0"/>
    <s v="P3"/>
    <x v="0"/>
    <x v="1"/>
    <x v="2"/>
    <x v="6057"/>
    <x v="2"/>
    <x v="193"/>
    <s v="5/16/2002"/>
    <x v="34"/>
  </r>
  <r>
    <x v="6058"/>
    <x v="0"/>
    <s v="P3"/>
    <x v="0"/>
    <x v="5"/>
    <x v="15"/>
    <x v="6058"/>
    <x v="3"/>
    <x v="193"/>
    <d v="2002-06-05T00:00:00"/>
    <x v="56"/>
  </r>
  <r>
    <x v="6059"/>
    <x v="0"/>
    <s v="P2"/>
    <x v="2"/>
    <x v="9"/>
    <x v="36"/>
    <x v="6059"/>
    <x v="7"/>
    <x v="193"/>
    <s v="5/14/2002"/>
    <x v="50"/>
  </r>
  <r>
    <x v="6060"/>
    <x v="0"/>
    <s v="P3"/>
    <x v="0"/>
    <x v="2"/>
    <x v="348"/>
    <x v="6060"/>
    <x v="2"/>
    <x v="193"/>
    <s v="5/16/2002"/>
    <x v="20"/>
  </r>
  <r>
    <x v="6061"/>
    <x v="0"/>
    <s v="P1"/>
    <x v="0"/>
    <x v="2"/>
    <x v="47"/>
    <x v="6061"/>
    <x v="2"/>
    <x v="193"/>
    <d v="2002-03-05T00:00:00"/>
    <x v="20"/>
  </r>
  <r>
    <x v="6062"/>
    <x v="0"/>
    <s v="P5"/>
    <x v="0"/>
    <x v="5"/>
    <x v="180"/>
    <x v="6062"/>
    <x v="2"/>
    <x v="193"/>
    <d v="2002-03-05T00:00:00"/>
    <x v="63"/>
  </r>
  <r>
    <x v="6063"/>
    <x v="0"/>
    <s v="P1"/>
    <x v="2"/>
    <x v="2"/>
    <x v="36"/>
    <x v="6063"/>
    <x v="7"/>
    <x v="193"/>
    <d v="2002-03-05T00:00:00"/>
    <x v="51"/>
  </r>
  <r>
    <x v="6064"/>
    <x v="0"/>
    <s v="P3"/>
    <x v="2"/>
    <x v="4"/>
    <x v="239"/>
    <x v="6064"/>
    <x v="3"/>
    <x v="193"/>
    <d v="2002-06-05T00:00:00"/>
    <x v="11"/>
  </r>
  <r>
    <x v="6065"/>
    <x v="0"/>
    <s v="P3"/>
    <x v="0"/>
    <x v="2"/>
    <x v="259"/>
    <x v="6065"/>
    <x v="1"/>
    <x v="193"/>
    <d v="2002-06-05T00:00:00"/>
    <x v="17"/>
  </r>
  <r>
    <x v="6066"/>
    <x v="2"/>
    <s v="P1"/>
    <x v="0"/>
    <x v="2"/>
    <x v="237"/>
    <x v="6066"/>
    <x v="2"/>
    <x v="193"/>
    <d v="2002-10-05T00:00:00"/>
    <x v="39"/>
  </r>
  <r>
    <x v="6067"/>
    <x v="0"/>
    <s v="P2"/>
    <x v="2"/>
    <x v="2"/>
    <x v="15"/>
    <x v="6067"/>
    <x v="3"/>
    <x v="193"/>
    <d v="2002-07-05T00:00:00"/>
    <x v="54"/>
  </r>
  <r>
    <x v="6068"/>
    <x v="0"/>
    <s v="P3"/>
    <x v="2"/>
    <x v="2"/>
    <x v="2"/>
    <x v="6068"/>
    <x v="2"/>
    <x v="193"/>
    <s v="6/13/2002"/>
    <x v="78"/>
  </r>
  <r>
    <x v="6069"/>
    <x v="1"/>
    <s v="P1"/>
    <x v="2"/>
    <x v="2"/>
    <x v="15"/>
    <x v="6069"/>
    <x v="3"/>
    <x v="193"/>
    <s v="5/16/2002"/>
    <x v="14"/>
  </r>
  <r>
    <x v="6070"/>
    <x v="0"/>
    <s v="P2"/>
    <x v="2"/>
    <x v="9"/>
    <x v="32"/>
    <x v="6070"/>
    <x v="2"/>
    <x v="193"/>
    <d v="2002-04-06T00:00:00"/>
    <x v="49"/>
  </r>
  <r>
    <x v="6071"/>
    <x v="0"/>
    <s v="P3"/>
    <x v="0"/>
    <x v="0"/>
    <x v="26"/>
    <x v="6071"/>
    <x v="7"/>
    <x v="194"/>
    <s v="5/16/2002"/>
    <x v="1"/>
  </r>
  <r>
    <x v="6072"/>
    <x v="1"/>
    <s v="P3"/>
    <x v="0"/>
    <x v="2"/>
    <x v="2"/>
    <x v="6072"/>
    <x v="2"/>
    <x v="194"/>
    <d v="2002-04-06T00:00:00"/>
    <x v="14"/>
  </r>
  <r>
    <x v="6073"/>
    <x v="1"/>
    <s v="P3"/>
    <x v="0"/>
    <x v="2"/>
    <x v="145"/>
    <x v="6073"/>
    <x v="3"/>
    <x v="194"/>
    <d v="2002-09-05T00:00:00"/>
    <x v="14"/>
  </r>
  <r>
    <x v="6074"/>
    <x v="1"/>
    <s v="P3"/>
    <x v="2"/>
    <x v="9"/>
    <x v="3"/>
    <x v="6074"/>
    <x v="1"/>
    <x v="194"/>
    <d v="2002-07-05T00:00:00"/>
    <x v="49"/>
  </r>
  <r>
    <x v="6075"/>
    <x v="0"/>
    <s v="P3"/>
    <x v="2"/>
    <x v="2"/>
    <x v="2"/>
    <x v="6075"/>
    <x v="2"/>
    <x v="194"/>
    <s v="6/13/2002"/>
    <x v="78"/>
  </r>
  <r>
    <x v="6076"/>
    <x v="0"/>
    <s v="P3"/>
    <x v="0"/>
    <x v="5"/>
    <x v="191"/>
    <x v="6076"/>
    <x v="4"/>
    <x v="194"/>
    <s v="5/15/2002"/>
    <x v="56"/>
  </r>
  <r>
    <x v="6077"/>
    <x v="1"/>
    <s v="P3"/>
    <x v="2"/>
    <x v="9"/>
    <x v="34"/>
    <x v="6077"/>
    <x v="1"/>
    <x v="194"/>
    <d v="2002-07-05T00:00:00"/>
    <x v="44"/>
  </r>
  <r>
    <x v="6078"/>
    <x v="0"/>
    <s v="P2"/>
    <x v="2"/>
    <x v="2"/>
    <x v="36"/>
    <x v="6078"/>
    <x v="7"/>
    <x v="194"/>
    <d v="2002-09-05T00:00:00"/>
    <x v="78"/>
  </r>
  <r>
    <x v="6079"/>
    <x v="0"/>
    <s v="P3"/>
    <x v="2"/>
    <x v="9"/>
    <x v="69"/>
    <x v="6079"/>
    <x v="7"/>
    <x v="194"/>
    <d v="2002-03-05T00:00:00"/>
    <x v="44"/>
  </r>
  <r>
    <x v="6080"/>
    <x v="1"/>
    <s v="P2"/>
    <x v="2"/>
    <x v="4"/>
    <x v="21"/>
    <x v="6080"/>
    <x v="6"/>
    <x v="194"/>
    <d v="2002-07-05T00:00:00"/>
    <x v="12"/>
  </r>
  <r>
    <x v="6081"/>
    <x v="0"/>
    <s v="P3"/>
    <x v="2"/>
    <x v="2"/>
    <x v="21"/>
    <x v="6081"/>
    <x v="6"/>
    <x v="194"/>
    <s v="2/20/2003"/>
    <x v="53"/>
  </r>
  <r>
    <x v="6082"/>
    <x v="0"/>
    <s v="P2"/>
    <x v="0"/>
    <x v="13"/>
    <x v="21"/>
    <x v="6082"/>
    <x v="6"/>
    <x v="194"/>
    <s v="5/13/2002"/>
    <x v="57"/>
  </r>
  <r>
    <x v="6083"/>
    <x v="0"/>
    <s v="P3"/>
    <x v="2"/>
    <x v="4"/>
    <x v="40"/>
    <x v="6083"/>
    <x v="3"/>
    <x v="194"/>
    <d v="2002-06-05T00:00:00"/>
    <x v="11"/>
  </r>
  <r>
    <x v="6084"/>
    <x v="0"/>
    <s v="P3"/>
    <x v="2"/>
    <x v="2"/>
    <x v="36"/>
    <x v="6084"/>
    <x v="7"/>
    <x v="194"/>
    <d v="2002-09-05T00:00:00"/>
    <x v="53"/>
  </r>
  <r>
    <x v="6085"/>
    <x v="0"/>
    <s v="P2"/>
    <x v="2"/>
    <x v="2"/>
    <x v="120"/>
    <x v="6085"/>
    <x v="2"/>
    <x v="194"/>
    <d v="2002-06-05T00:00:00"/>
    <x v="38"/>
  </r>
  <r>
    <x v="6086"/>
    <x v="2"/>
    <s v="P1"/>
    <x v="0"/>
    <x v="2"/>
    <x v="36"/>
    <x v="6086"/>
    <x v="7"/>
    <x v="194"/>
    <s v="5/17/2002"/>
    <x v="14"/>
  </r>
  <r>
    <x v="6087"/>
    <x v="0"/>
    <s v="P3"/>
    <x v="0"/>
    <x v="2"/>
    <x v="90"/>
    <x v="6087"/>
    <x v="1"/>
    <x v="194"/>
    <d v="2002-03-05T00:00:00"/>
    <x v="17"/>
  </r>
  <r>
    <x v="6088"/>
    <x v="0"/>
    <s v="P2"/>
    <x v="2"/>
    <x v="4"/>
    <x v="25"/>
    <x v="6088"/>
    <x v="6"/>
    <x v="194"/>
    <d v="2002-07-05T00:00:00"/>
    <x v="10"/>
  </r>
  <r>
    <x v="6089"/>
    <x v="0"/>
    <s v="P2"/>
    <x v="2"/>
    <x v="4"/>
    <x v="90"/>
    <x v="6089"/>
    <x v="1"/>
    <x v="194"/>
    <s v="5/13/2002"/>
    <x v="10"/>
  </r>
  <r>
    <x v="6090"/>
    <x v="0"/>
    <s v="P2"/>
    <x v="2"/>
    <x v="2"/>
    <x v="202"/>
    <x v="6090"/>
    <x v="1"/>
    <x v="194"/>
    <d v="2002-07-05T00:00:00"/>
    <x v="38"/>
  </r>
  <r>
    <x v="6091"/>
    <x v="0"/>
    <s v="P3"/>
    <x v="2"/>
    <x v="4"/>
    <x v="69"/>
    <x v="6091"/>
    <x v="7"/>
    <x v="194"/>
    <s v="5/14/2002"/>
    <x v="11"/>
  </r>
  <r>
    <x v="6092"/>
    <x v="0"/>
    <s v="P3"/>
    <x v="1"/>
    <x v="2"/>
    <x v="51"/>
    <x v="6092"/>
    <x v="1"/>
    <x v="194"/>
    <s v="1/24/2003"/>
    <x v="71"/>
  </r>
  <r>
    <x v="6093"/>
    <x v="0"/>
    <s v="P2"/>
    <x v="2"/>
    <x v="4"/>
    <x v="40"/>
    <x v="6093"/>
    <x v="3"/>
    <x v="194"/>
    <s v="5/18/2002"/>
    <x v="13"/>
  </r>
  <r>
    <x v="6094"/>
    <x v="0"/>
    <s v="P3"/>
    <x v="0"/>
    <x v="2"/>
    <x v="77"/>
    <x v="6094"/>
    <x v="1"/>
    <x v="194"/>
    <d v="2002-06-05T00:00:00"/>
    <x v="17"/>
  </r>
  <r>
    <x v="6095"/>
    <x v="2"/>
    <s v="P1"/>
    <x v="0"/>
    <x v="2"/>
    <x v="36"/>
    <x v="6095"/>
    <x v="7"/>
    <x v="194"/>
    <s v="5/13/2002"/>
    <x v="14"/>
  </r>
  <r>
    <x v="6096"/>
    <x v="0"/>
    <s v="P3"/>
    <x v="0"/>
    <x v="0"/>
    <x v="1"/>
    <x v="6096"/>
    <x v="1"/>
    <x v="194"/>
    <d v="2002-03-05T00:00:00"/>
    <x v="3"/>
  </r>
  <r>
    <x v="6097"/>
    <x v="0"/>
    <s v="P3"/>
    <x v="0"/>
    <x v="5"/>
    <x v="282"/>
    <x v="6097"/>
    <x v="3"/>
    <x v="194"/>
    <d v="2002-06-05T00:00:00"/>
    <x v="30"/>
  </r>
  <r>
    <x v="6098"/>
    <x v="1"/>
    <s v="P2"/>
    <x v="2"/>
    <x v="6"/>
    <x v="20"/>
    <x v="6098"/>
    <x v="4"/>
    <x v="194"/>
    <d v="2002-04-09T00:00:00"/>
    <x v="14"/>
  </r>
  <r>
    <x v="6099"/>
    <x v="0"/>
    <s v="P2"/>
    <x v="2"/>
    <x v="4"/>
    <x v="4"/>
    <x v="6099"/>
    <x v="3"/>
    <x v="194"/>
    <d v="2002-07-06T00:00:00"/>
    <x v="11"/>
  </r>
  <r>
    <x v="6100"/>
    <x v="1"/>
    <s v="P3"/>
    <x v="0"/>
    <x v="0"/>
    <x v="86"/>
    <x v="6100"/>
    <x v="5"/>
    <x v="194"/>
    <s v="5/16/2002"/>
    <x v="1"/>
  </r>
  <r>
    <x v="6101"/>
    <x v="0"/>
    <s v="P2"/>
    <x v="1"/>
    <x v="2"/>
    <x v="56"/>
    <x v="6101"/>
    <x v="3"/>
    <x v="194"/>
    <d v="2002-07-05T00:00:00"/>
    <x v="7"/>
  </r>
  <r>
    <x v="6102"/>
    <x v="0"/>
    <s v="P3"/>
    <x v="0"/>
    <x v="5"/>
    <x v="82"/>
    <x v="6102"/>
    <x v="4"/>
    <x v="194"/>
    <s v="5/24/2002"/>
    <x v="16"/>
  </r>
  <r>
    <x v="6103"/>
    <x v="0"/>
    <s v="P3"/>
    <x v="0"/>
    <x v="2"/>
    <x v="15"/>
    <x v="6103"/>
    <x v="3"/>
    <x v="194"/>
    <d v="2002-09-08T00:00:00"/>
    <x v="17"/>
  </r>
  <r>
    <x v="6104"/>
    <x v="0"/>
    <s v="P3"/>
    <x v="0"/>
    <x v="1"/>
    <x v="14"/>
    <x v="6104"/>
    <x v="3"/>
    <x v="194"/>
    <d v="2002-07-05T00:00:00"/>
    <x v="34"/>
  </r>
  <r>
    <x v="6105"/>
    <x v="0"/>
    <s v="P3"/>
    <x v="0"/>
    <x v="1"/>
    <x v="60"/>
    <x v="6105"/>
    <x v="4"/>
    <x v="194"/>
    <d v="2002-07-05T00:00:00"/>
    <x v="34"/>
  </r>
  <r>
    <x v="6106"/>
    <x v="1"/>
    <s v="P2"/>
    <x v="0"/>
    <x v="5"/>
    <x v="15"/>
    <x v="6106"/>
    <x v="3"/>
    <x v="194"/>
    <s v="5/14/2002"/>
    <x v="59"/>
  </r>
  <r>
    <x v="6107"/>
    <x v="0"/>
    <s v="P3"/>
    <x v="0"/>
    <x v="0"/>
    <x v="239"/>
    <x v="6107"/>
    <x v="3"/>
    <x v="194"/>
    <s v="5/23/2002"/>
    <x v="80"/>
  </r>
  <r>
    <x v="6108"/>
    <x v="0"/>
    <s v="P3"/>
    <x v="0"/>
    <x v="2"/>
    <x v="66"/>
    <x v="6108"/>
    <x v="4"/>
    <x v="194"/>
    <d v="2002-07-05T00:00:00"/>
    <x v="17"/>
  </r>
  <r>
    <x v="6109"/>
    <x v="1"/>
    <s v="P1"/>
    <x v="0"/>
    <x v="2"/>
    <x v="61"/>
    <x v="6109"/>
    <x v="4"/>
    <x v="194"/>
    <d v="2002-09-08T00:00:00"/>
    <x v="21"/>
  </r>
  <r>
    <x v="6110"/>
    <x v="0"/>
    <s v="P3"/>
    <x v="0"/>
    <x v="0"/>
    <x v="36"/>
    <x v="6110"/>
    <x v="7"/>
    <x v="194"/>
    <s v="5/13/2002"/>
    <x v="1"/>
  </r>
  <r>
    <x v="6111"/>
    <x v="0"/>
    <s v="P3"/>
    <x v="0"/>
    <x v="1"/>
    <x v="1"/>
    <x v="6111"/>
    <x v="1"/>
    <x v="194"/>
    <s v="5/28/2002"/>
    <x v="34"/>
  </r>
  <r>
    <x v="6112"/>
    <x v="0"/>
    <s v="P3"/>
    <x v="0"/>
    <x v="0"/>
    <x v="47"/>
    <x v="6112"/>
    <x v="2"/>
    <x v="194"/>
    <s v="5/31/2002"/>
    <x v="0"/>
  </r>
  <r>
    <x v="6113"/>
    <x v="0"/>
    <s v="P3"/>
    <x v="0"/>
    <x v="0"/>
    <x v="15"/>
    <x v="6113"/>
    <x v="3"/>
    <x v="194"/>
    <d v="2002-03-05T00:00:00"/>
    <x v="0"/>
  </r>
  <r>
    <x v="6114"/>
    <x v="0"/>
    <s v="P3"/>
    <x v="0"/>
    <x v="5"/>
    <x v="29"/>
    <x v="6114"/>
    <x v="3"/>
    <x v="194"/>
    <s v="5/14/2002"/>
    <x v="60"/>
  </r>
  <r>
    <x v="6115"/>
    <x v="0"/>
    <s v="P3"/>
    <x v="0"/>
    <x v="0"/>
    <x v="27"/>
    <x v="6115"/>
    <x v="2"/>
    <x v="194"/>
    <d v="2002-07-05T00:00:00"/>
    <x v="1"/>
  </r>
  <r>
    <x v="6116"/>
    <x v="0"/>
    <s v="P3"/>
    <x v="0"/>
    <x v="5"/>
    <x v="24"/>
    <x v="6116"/>
    <x v="4"/>
    <x v="194"/>
    <d v="2004-01-11T00:00:00"/>
    <x v="63"/>
  </r>
  <r>
    <x v="6117"/>
    <x v="0"/>
    <s v="P2"/>
    <x v="0"/>
    <x v="5"/>
    <x v="60"/>
    <x v="6117"/>
    <x v="4"/>
    <x v="194"/>
    <d v="2002-11-06T00:00:00"/>
    <x v="63"/>
  </r>
  <r>
    <x v="6118"/>
    <x v="0"/>
    <s v="P2"/>
    <x v="2"/>
    <x v="6"/>
    <x v="14"/>
    <x v="6118"/>
    <x v="3"/>
    <x v="194"/>
    <d v="2003-02-04T00:00:00"/>
    <x v="82"/>
  </r>
  <r>
    <x v="6119"/>
    <x v="0"/>
    <s v="P3"/>
    <x v="2"/>
    <x v="9"/>
    <x v="360"/>
    <x v="6119"/>
    <x v="2"/>
    <x v="194"/>
    <d v="2002-06-05T00:00:00"/>
    <x v="47"/>
  </r>
  <r>
    <x v="6120"/>
    <x v="0"/>
    <s v="P3"/>
    <x v="0"/>
    <x v="4"/>
    <x v="50"/>
    <x v="6120"/>
    <x v="1"/>
    <x v="194"/>
    <d v="2002-07-05T00:00:00"/>
    <x v="11"/>
  </r>
  <r>
    <x v="6121"/>
    <x v="0"/>
    <s v="P2"/>
    <x v="2"/>
    <x v="2"/>
    <x v="36"/>
    <x v="6121"/>
    <x v="7"/>
    <x v="194"/>
    <d v="2002-02-09T00:00:00"/>
    <x v="36"/>
  </r>
  <r>
    <x v="6122"/>
    <x v="0"/>
    <s v="P3"/>
    <x v="2"/>
    <x v="9"/>
    <x v="14"/>
    <x v="6122"/>
    <x v="3"/>
    <x v="194"/>
    <d v="2002-03-06T00:00:00"/>
    <x v="50"/>
  </r>
  <r>
    <x v="6123"/>
    <x v="4"/>
    <s v="P1"/>
    <x v="0"/>
    <x v="5"/>
    <x v="171"/>
    <x v="6123"/>
    <x v="1"/>
    <x v="194"/>
    <d v="2002-10-09T00:00:00"/>
    <x v="74"/>
  </r>
  <r>
    <x v="6124"/>
    <x v="4"/>
    <s v="P1"/>
    <x v="0"/>
    <x v="5"/>
    <x v="21"/>
    <x v="6124"/>
    <x v="6"/>
    <x v="194"/>
    <s v="5/13/2002"/>
    <x v="74"/>
  </r>
  <r>
    <x v="6125"/>
    <x v="2"/>
    <s v="P2"/>
    <x v="2"/>
    <x v="9"/>
    <x v="32"/>
    <x v="6125"/>
    <x v="2"/>
    <x v="194"/>
    <d v="2002-07-05T00:00:00"/>
    <x v="49"/>
  </r>
  <r>
    <x v="6126"/>
    <x v="0"/>
    <s v="P3"/>
    <x v="0"/>
    <x v="2"/>
    <x v="319"/>
    <x v="6126"/>
    <x v="2"/>
    <x v="194"/>
    <d v="2002-06-05T00:00:00"/>
    <x v="17"/>
  </r>
  <r>
    <x v="6127"/>
    <x v="0"/>
    <s v="P2"/>
    <x v="2"/>
    <x v="2"/>
    <x v="124"/>
    <x v="6127"/>
    <x v="1"/>
    <x v="195"/>
    <s v="5/15/2002"/>
    <x v="51"/>
  </r>
  <r>
    <x v="6128"/>
    <x v="0"/>
    <s v="P2"/>
    <x v="2"/>
    <x v="2"/>
    <x v="171"/>
    <x v="6128"/>
    <x v="1"/>
    <x v="195"/>
    <d v="2002-04-06T00:00:00"/>
    <x v="78"/>
  </r>
  <r>
    <x v="6129"/>
    <x v="0"/>
    <s v="P3"/>
    <x v="1"/>
    <x v="2"/>
    <x v="55"/>
    <x v="6129"/>
    <x v="0"/>
    <x v="195"/>
    <s v="7/15/2002"/>
    <x v="71"/>
  </r>
  <r>
    <x v="6130"/>
    <x v="0"/>
    <s v="P2"/>
    <x v="2"/>
    <x v="2"/>
    <x v="126"/>
    <x v="6130"/>
    <x v="3"/>
    <x v="195"/>
    <d v="2002-04-05T00:00:00"/>
    <x v="53"/>
  </r>
  <r>
    <x v="6131"/>
    <x v="2"/>
    <s v="P1"/>
    <x v="0"/>
    <x v="2"/>
    <x v="36"/>
    <x v="6131"/>
    <x v="7"/>
    <x v="195"/>
    <d v="2002-07-05T00:00:00"/>
    <x v="26"/>
  </r>
  <r>
    <x v="6132"/>
    <x v="0"/>
    <s v="P3"/>
    <x v="0"/>
    <x v="5"/>
    <x v="36"/>
    <x v="6132"/>
    <x v="7"/>
    <x v="195"/>
    <d v="2002-08-05T00:00:00"/>
    <x v="74"/>
  </r>
  <r>
    <x v="6133"/>
    <x v="0"/>
    <s v="P2"/>
    <x v="0"/>
    <x v="13"/>
    <x v="118"/>
    <x v="6133"/>
    <x v="6"/>
    <x v="195"/>
    <d v="2002-06-05T00:00:00"/>
    <x v="57"/>
  </r>
  <r>
    <x v="6134"/>
    <x v="0"/>
    <s v="P2"/>
    <x v="2"/>
    <x v="2"/>
    <x v="347"/>
    <x v="6134"/>
    <x v="2"/>
    <x v="196"/>
    <s v="2/19/2003"/>
    <x v="53"/>
  </r>
  <r>
    <x v="6135"/>
    <x v="0"/>
    <s v="P1"/>
    <x v="1"/>
    <x v="2"/>
    <x v="239"/>
    <x v="6135"/>
    <x v="3"/>
    <x v="196"/>
    <d v="2002-08-05T00:00:00"/>
    <x v="7"/>
  </r>
  <r>
    <x v="6136"/>
    <x v="0"/>
    <s v="P2"/>
    <x v="1"/>
    <x v="2"/>
    <x v="37"/>
    <x v="6136"/>
    <x v="7"/>
    <x v="196"/>
    <d v="2002-09-06T00:00:00"/>
    <x v="7"/>
  </r>
  <r>
    <x v="6137"/>
    <x v="0"/>
    <s v="P1"/>
    <x v="1"/>
    <x v="2"/>
    <x v="79"/>
    <x v="6137"/>
    <x v="3"/>
    <x v="196"/>
    <d v="2002-07-05T00:00:00"/>
    <x v="7"/>
  </r>
  <r>
    <x v="6138"/>
    <x v="0"/>
    <s v="P3"/>
    <x v="0"/>
    <x v="11"/>
    <x v="36"/>
    <x v="6138"/>
    <x v="7"/>
    <x v="196"/>
    <d v="2002-09-05T00:00:00"/>
    <x v="7"/>
  </r>
  <r>
    <x v="6139"/>
    <x v="0"/>
    <s v="P1"/>
    <x v="2"/>
    <x v="2"/>
    <x v="114"/>
    <x v="6139"/>
    <x v="3"/>
    <x v="196"/>
    <d v="2002-07-05T00:00:00"/>
    <x v="51"/>
  </r>
  <r>
    <x v="6140"/>
    <x v="0"/>
    <s v="P3"/>
    <x v="2"/>
    <x v="2"/>
    <x v="37"/>
    <x v="6140"/>
    <x v="7"/>
    <x v="196"/>
    <d v="2002-08-05T00:00:00"/>
    <x v="38"/>
  </r>
  <r>
    <x v="6141"/>
    <x v="0"/>
    <s v="P1"/>
    <x v="2"/>
    <x v="2"/>
    <x v="0"/>
    <x v="6141"/>
    <x v="0"/>
    <x v="196"/>
    <d v="2002-03-06T00:00:00"/>
    <x v="25"/>
  </r>
  <r>
    <x v="6142"/>
    <x v="0"/>
    <s v="P1"/>
    <x v="2"/>
    <x v="2"/>
    <x v="47"/>
    <x v="6142"/>
    <x v="2"/>
    <x v="197"/>
    <s v="5/15/2002"/>
    <x v="57"/>
  </r>
  <r>
    <x v="6143"/>
    <x v="1"/>
    <s v="P3"/>
    <x v="0"/>
    <x v="0"/>
    <x v="15"/>
    <x v="6143"/>
    <x v="3"/>
    <x v="197"/>
    <d v="2002-06-05T00:00:00"/>
    <x v="0"/>
  </r>
  <r>
    <x v="6144"/>
    <x v="0"/>
    <s v="P1"/>
    <x v="2"/>
    <x v="2"/>
    <x v="36"/>
    <x v="6144"/>
    <x v="7"/>
    <x v="197"/>
    <d v="2002-07-05T00:00:00"/>
    <x v="51"/>
  </r>
  <r>
    <x v="6145"/>
    <x v="0"/>
    <s v="P2"/>
    <x v="2"/>
    <x v="2"/>
    <x v="36"/>
    <x v="6145"/>
    <x v="7"/>
    <x v="197"/>
    <s v="6/13/2002"/>
    <x v="78"/>
  </r>
  <r>
    <x v="6146"/>
    <x v="0"/>
    <s v="P3"/>
    <x v="2"/>
    <x v="2"/>
    <x v="2"/>
    <x v="6146"/>
    <x v="2"/>
    <x v="197"/>
    <s v="5/13/2002"/>
    <x v="54"/>
  </r>
  <r>
    <x v="6147"/>
    <x v="0"/>
    <s v="P1"/>
    <x v="2"/>
    <x v="2"/>
    <x v="15"/>
    <x v="6147"/>
    <x v="3"/>
    <x v="197"/>
    <d v="2002-07-05T00:00:00"/>
    <x v="78"/>
  </r>
  <r>
    <x v="6148"/>
    <x v="2"/>
    <s v="P3"/>
    <x v="0"/>
    <x v="0"/>
    <x v="56"/>
    <x v="6148"/>
    <x v="3"/>
    <x v="197"/>
    <d v="2002-06-05T00:00:00"/>
    <x v="2"/>
  </r>
  <r>
    <x v="6149"/>
    <x v="0"/>
    <s v="P3"/>
    <x v="0"/>
    <x v="5"/>
    <x v="361"/>
    <x v="6149"/>
    <x v="3"/>
    <x v="197"/>
    <s v="9/16/2003"/>
    <x v="56"/>
  </r>
  <r>
    <x v="6150"/>
    <x v="0"/>
    <s v="P2"/>
    <x v="2"/>
    <x v="2"/>
    <x v="32"/>
    <x v="6150"/>
    <x v="2"/>
    <x v="197"/>
    <d v="2002-07-05T00:00:00"/>
    <x v="54"/>
  </r>
  <r>
    <x v="6151"/>
    <x v="0"/>
    <s v="P3"/>
    <x v="2"/>
    <x v="2"/>
    <x v="66"/>
    <x v="6151"/>
    <x v="4"/>
    <x v="197"/>
    <d v="2002-08-05T00:00:00"/>
    <x v="51"/>
  </r>
  <r>
    <x v="6152"/>
    <x v="0"/>
    <s v="P3"/>
    <x v="0"/>
    <x v="2"/>
    <x v="238"/>
    <x v="6152"/>
    <x v="4"/>
    <x v="197"/>
    <s v="5/27/2002"/>
    <x v="78"/>
  </r>
  <r>
    <x v="6153"/>
    <x v="0"/>
    <s v="P1"/>
    <x v="2"/>
    <x v="2"/>
    <x v="15"/>
    <x v="6153"/>
    <x v="3"/>
    <x v="197"/>
    <d v="2002-07-05T00:00:00"/>
    <x v="36"/>
  </r>
  <r>
    <x v="6154"/>
    <x v="0"/>
    <s v="P3"/>
    <x v="0"/>
    <x v="2"/>
    <x v="66"/>
    <x v="6154"/>
    <x v="4"/>
    <x v="197"/>
    <d v="2002-04-09T00:00:00"/>
    <x v="26"/>
  </r>
  <r>
    <x v="6155"/>
    <x v="0"/>
    <s v="P3"/>
    <x v="2"/>
    <x v="4"/>
    <x v="10"/>
    <x v="6155"/>
    <x v="2"/>
    <x v="197"/>
    <s v="5/29/2002"/>
    <x v="11"/>
  </r>
  <r>
    <x v="6156"/>
    <x v="1"/>
    <s v="P2"/>
    <x v="2"/>
    <x v="2"/>
    <x v="36"/>
    <x v="6156"/>
    <x v="7"/>
    <x v="197"/>
    <s v="6/13/2002"/>
    <x v="14"/>
  </r>
  <r>
    <x v="6157"/>
    <x v="1"/>
    <s v="P1"/>
    <x v="2"/>
    <x v="2"/>
    <x v="36"/>
    <x v="6157"/>
    <x v="7"/>
    <x v="197"/>
    <d v="2002-08-05T00:00:00"/>
    <x v="14"/>
  </r>
  <r>
    <x v="6158"/>
    <x v="0"/>
    <s v="P3"/>
    <x v="2"/>
    <x v="9"/>
    <x v="24"/>
    <x v="6158"/>
    <x v="4"/>
    <x v="197"/>
    <s v="5/14/2002"/>
    <x v="49"/>
  </r>
  <r>
    <x v="6159"/>
    <x v="0"/>
    <s v="P3"/>
    <x v="2"/>
    <x v="2"/>
    <x v="234"/>
    <x v="6159"/>
    <x v="1"/>
    <x v="197"/>
    <s v="5/28/2002"/>
    <x v="38"/>
  </r>
  <r>
    <x v="6160"/>
    <x v="0"/>
    <s v="P3"/>
    <x v="0"/>
    <x v="12"/>
    <x v="69"/>
    <x v="6160"/>
    <x v="7"/>
    <x v="197"/>
    <d v="2002-05-06T00:00:00"/>
    <x v="45"/>
  </r>
  <r>
    <x v="6161"/>
    <x v="0"/>
    <s v="P2"/>
    <x v="0"/>
    <x v="4"/>
    <x v="60"/>
    <x v="6161"/>
    <x v="4"/>
    <x v="197"/>
    <d v="2002-07-05T00:00:00"/>
    <x v="11"/>
  </r>
  <r>
    <x v="6162"/>
    <x v="1"/>
    <s v="P3"/>
    <x v="0"/>
    <x v="0"/>
    <x v="36"/>
    <x v="6162"/>
    <x v="7"/>
    <x v="197"/>
    <d v="2002-06-05T00:00:00"/>
    <x v="1"/>
  </r>
  <r>
    <x v="6163"/>
    <x v="0"/>
    <s v="P1"/>
    <x v="2"/>
    <x v="2"/>
    <x v="36"/>
    <x v="6163"/>
    <x v="7"/>
    <x v="197"/>
    <d v="2002-07-05T00:00:00"/>
    <x v="51"/>
  </r>
  <r>
    <x v="6164"/>
    <x v="0"/>
    <s v="P3"/>
    <x v="2"/>
    <x v="2"/>
    <x v="18"/>
    <x v="6164"/>
    <x v="1"/>
    <x v="197"/>
    <d v="2002-11-05T00:00:00"/>
    <x v="53"/>
  </r>
  <r>
    <x v="6165"/>
    <x v="0"/>
    <s v="P3"/>
    <x v="2"/>
    <x v="9"/>
    <x v="10"/>
    <x v="6165"/>
    <x v="2"/>
    <x v="197"/>
    <d v="2002-07-05T00:00:00"/>
    <x v="47"/>
  </r>
  <r>
    <x v="6166"/>
    <x v="0"/>
    <s v="P3"/>
    <x v="0"/>
    <x v="11"/>
    <x v="36"/>
    <x v="6166"/>
    <x v="7"/>
    <x v="197"/>
    <d v="2002-09-05T00:00:00"/>
    <x v="45"/>
  </r>
  <r>
    <x v="6167"/>
    <x v="2"/>
    <s v="P1"/>
    <x v="2"/>
    <x v="2"/>
    <x v="36"/>
    <x v="6167"/>
    <x v="7"/>
    <x v="197"/>
    <s v="5/13/2002"/>
    <x v="51"/>
  </r>
  <r>
    <x v="6168"/>
    <x v="0"/>
    <s v="P3"/>
    <x v="0"/>
    <x v="2"/>
    <x v="121"/>
    <x v="6168"/>
    <x v="6"/>
    <x v="197"/>
    <d v="2002-07-05T00:00:00"/>
    <x v="17"/>
  </r>
  <r>
    <x v="6169"/>
    <x v="0"/>
    <s v="P2"/>
    <x v="2"/>
    <x v="2"/>
    <x v="2"/>
    <x v="6169"/>
    <x v="2"/>
    <x v="197"/>
    <d v="2002-08-05T00:00:00"/>
    <x v="51"/>
  </r>
  <r>
    <x v="6170"/>
    <x v="0"/>
    <s v="P3"/>
    <x v="0"/>
    <x v="11"/>
    <x v="120"/>
    <x v="6170"/>
    <x v="2"/>
    <x v="197"/>
    <s v="5/17/2002"/>
    <x v="45"/>
  </r>
  <r>
    <x v="6171"/>
    <x v="0"/>
    <s v="P3"/>
    <x v="0"/>
    <x v="5"/>
    <x v="106"/>
    <x v="6171"/>
    <x v="3"/>
    <x v="197"/>
    <d v="2002-06-05T00:00:00"/>
    <x v="16"/>
  </r>
  <r>
    <x v="6172"/>
    <x v="0"/>
    <s v="P3"/>
    <x v="0"/>
    <x v="0"/>
    <x v="277"/>
    <x v="6172"/>
    <x v="2"/>
    <x v="197"/>
    <s v="5/22/2002"/>
    <x v="3"/>
  </r>
  <r>
    <x v="6173"/>
    <x v="0"/>
    <s v="P3"/>
    <x v="0"/>
    <x v="1"/>
    <x v="50"/>
    <x v="6173"/>
    <x v="1"/>
    <x v="197"/>
    <s v="5/20/2002"/>
    <x v="34"/>
  </r>
  <r>
    <x v="6174"/>
    <x v="0"/>
    <s v="P3"/>
    <x v="0"/>
    <x v="0"/>
    <x v="36"/>
    <x v="6174"/>
    <x v="7"/>
    <x v="197"/>
    <s v="2/27/2003"/>
    <x v="3"/>
  </r>
  <r>
    <x v="6175"/>
    <x v="0"/>
    <s v="P3"/>
    <x v="0"/>
    <x v="0"/>
    <x v="47"/>
    <x v="6175"/>
    <x v="2"/>
    <x v="197"/>
    <d v="2002-06-06T00:00:00"/>
    <x v="3"/>
  </r>
  <r>
    <x v="6176"/>
    <x v="0"/>
    <s v="P3"/>
    <x v="1"/>
    <x v="10"/>
    <x v="51"/>
    <x v="6176"/>
    <x v="1"/>
    <x v="197"/>
    <s v="3/24/2003"/>
    <x v="34"/>
  </r>
  <r>
    <x v="6177"/>
    <x v="0"/>
    <s v="P1"/>
    <x v="2"/>
    <x v="4"/>
    <x v="31"/>
    <x v="6177"/>
    <x v="2"/>
    <x v="197"/>
    <d v="2002-07-05T00:00:00"/>
    <x v="12"/>
  </r>
  <r>
    <x v="6178"/>
    <x v="0"/>
    <s v="P1"/>
    <x v="0"/>
    <x v="4"/>
    <x v="2"/>
    <x v="6178"/>
    <x v="2"/>
    <x v="197"/>
    <d v="2002-07-05T00:00:00"/>
    <x v="12"/>
  </r>
  <r>
    <x v="6179"/>
    <x v="1"/>
    <s v="P3"/>
    <x v="2"/>
    <x v="9"/>
    <x v="15"/>
    <x v="6179"/>
    <x v="3"/>
    <x v="197"/>
    <d v="2002-07-05T00:00:00"/>
    <x v="49"/>
  </r>
  <r>
    <x v="6180"/>
    <x v="0"/>
    <s v="P3"/>
    <x v="0"/>
    <x v="0"/>
    <x v="26"/>
    <x v="6180"/>
    <x v="7"/>
    <x v="197"/>
    <d v="2002-08-05T00:00:00"/>
    <x v="80"/>
  </r>
  <r>
    <x v="6181"/>
    <x v="3"/>
    <s v="P3"/>
    <x v="0"/>
    <x v="0"/>
    <x v="134"/>
    <x v="6181"/>
    <x v="1"/>
    <x v="197"/>
    <d v="2002-07-05T00:00:00"/>
    <x v="2"/>
  </r>
  <r>
    <x v="6182"/>
    <x v="0"/>
    <s v="P3"/>
    <x v="0"/>
    <x v="0"/>
    <x v="177"/>
    <x v="6182"/>
    <x v="3"/>
    <x v="197"/>
    <d v="2002-07-05T00:00:00"/>
    <x v="0"/>
  </r>
  <r>
    <x v="6183"/>
    <x v="0"/>
    <s v="P3"/>
    <x v="0"/>
    <x v="1"/>
    <x v="2"/>
    <x v="6183"/>
    <x v="2"/>
    <x v="197"/>
    <d v="2002-09-05T00:00:00"/>
    <x v="35"/>
  </r>
  <r>
    <x v="6184"/>
    <x v="0"/>
    <s v="P1"/>
    <x v="2"/>
    <x v="4"/>
    <x v="36"/>
    <x v="6184"/>
    <x v="7"/>
    <x v="197"/>
    <s v="5/13/2002"/>
    <x v="11"/>
  </r>
  <r>
    <x v="6185"/>
    <x v="0"/>
    <s v="P3"/>
    <x v="2"/>
    <x v="2"/>
    <x v="333"/>
    <x v="6185"/>
    <x v="4"/>
    <x v="197"/>
    <d v="2002-10-05T00:00:00"/>
    <x v="53"/>
  </r>
  <r>
    <x v="6186"/>
    <x v="0"/>
    <s v="P1"/>
    <x v="0"/>
    <x v="4"/>
    <x v="57"/>
    <x v="6186"/>
    <x v="4"/>
    <x v="197"/>
    <s v="5/13/2002"/>
    <x v="12"/>
  </r>
  <r>
    <x v="6187"/>
    <x v="0"/>
    <s v="P3"/>
    <x v="2"/>
    <x v="4"/>
    <x v="100"/>
    <x v="6187"/>
    <x v="3"/>
    <x v="197"/>
    <d v="2002-07-05T00:00:00"/>
    <x v="11"/>
  </r>
  <r>
    <x v="6188"/>
    <x v="1"/>
    <s v="P1"/>
    <x v="0"/>
    <x v="2"/>
    <x v="61"/>
    <x v="6188"/>
    <x v="4"/>
    <x v="197"/>
    <d v="2002-08-05T00:00:00"/>
    <x v="30"/>
  </r>
  <r>
    <x v="6189"/>
    <x v="1"/>
    <s v="P1"/>
    <x v="2"/>
    <x v="2"/>
    <x v="77"/>
    <x v="6189"/>
    <x v="1"/>
    <x v="197"/>
    <d v="2002-06-06T00:00:00"/>
    <x v="75"/>
  </r>
  <r>
    <x v="6190"/>
    <x v="2"/>
    <s v="P1"/>
    <x v="2"/>
    <x v="4"/>
    <x v="106"/>
    <x v="6190"/>
    <x v="3"/>
    <x v="197"/>
    <d v="2002-07-05T00:00:00"/>
    <x v="10"/>
  </r>
  <r>
    <x v="6191"/>
    <x v="0"/>
    <s v="P3"/>
    <x v="0"/>
    <x v="0"/>
    <x v="32"/>
    <x v="6191"/>
    <x v="2"/>
    <x v="197"/>
    <d v="2002-03-06T00:00:00"/>
    <x v="3"/>
  </r>
  <r>
    <x v="6192"/>
    <x v="0"/>
    <s v="P3"/>
    <x v="0"/>
    <x v="2"/>
    <x v="36"/>
    <x v="6192"/>
    <x v="7"/>
    <x v="197"/>
    <d v="2002-07-05T00:00:00"/>
    <x v="20"/>
  </r>
  <r>
    <x v="6193"/>
    <x v="0"/>
    <s v="P3"/>
    <x v="0"/>
    <x v="3"/>
    <x v="270"/>
    <x v="6193"/>
    <x v="2"/>
    <x v="197"/>
    <d v="2002-07-05T00:00:00"/>
    <x v="8"/>
  </r>
  <r>
    <x v="6194"/>
    <x v="0"/>
    <s v="P2"/>
    <x v="2"/>
    <x v="2"/>
    <x v="30"/>
    <x v="6194"/>
    <x v="2"/>
    <x v="198"/>
    <d v="2002-08-05T00:00:00"/>
    <x v="51"/>
  </r>
  <r>
    <x v="6195"/>
    <x v="0"/>
    <s v="P1"/>
    <x v="2"/>
    <x v="9"/>
    <x v="36"/>
    <x v="6195"/>
    <x v="7"/>
    <x v="198"/>
    <d v="2002-03-06T00:00:00"/>
    <x v="48"/>
  </r>
  <r>
    <x v="6196"/>
    <x v="0"/>
    <s v="P1"/>
    <x v="0"/>
    <x v="11"/>
    <x v="26"/>
    <x v="6196"/>
    <x v="7"/>
    <x v="198"/>
    <s v="5/17/2002"/>
    <x v="46"/>
  </r>
  <r>
    <x v="6197"/>
    <x v="0"/>
    <s v="P3"/>
    <x v="2"/>
    <x v="9"/>
    <x v="50"/>
    <x v="6197"/>
    <x v="1"/>
    <x v="198"/>
    <s v="5/13/2002"/>
    <x v="44"/>
  </r>
  <r>
    <x v="6198"/>
    <x v="0"/>
    <s v="P3"/>
    <x v="2"/>
    <x v="2"/>
    <x v="94"/>
    <x v="6198"/>
    <x v="1"/>
    <x v="198"/>
    <d v="2002-07-05T00:00:00"/>
    <x v="54"/>
  </r>
  <r>
    <x v="6199"/>
    <x v="0"/>
    <s v="P3"/>
    <x v="0"/>
    <x v="0"/>
    <x v="24"/>
    <x v="6199"/>
    <x v="4"/>
    <x v="198"/>
    <s v="6/14/2002"/>
    <x v="0"/>
  </r>
  <r>
    <x v="6200"/>
    <x v="0"/>
    <s v="P3"/>
    <x v="2"/>
    <x v="2"/>
    <x v="133"/>
    <x v="6200"/>
    <x v="1"/>
    <x v="198"/>
    <d v="2002-08-05T00:00:00"/>
    <x v="51"/>
  </r>
  <r>
    <x v="6201"/>
    <x v="0"/>
    <s v="P3"/>
    <x v="2"/>
    <x v="2"/>
    <x v="30"/>
    <x v="6201"/>
    <x v="2"/>
    <x v="198"/>
    <d v="2002-08-05T00:00:00"/>
    <x v="51"/>
  </r>
  <r>
    <x v="6202"/>
    <x v="0"/>
    <s v="P4"/>
    <x v="2"/>
    <x v="2"/>
    <x v="133"/>
    <x v="6202"/>
    <x v="1"/>
    <x v="198"/>
    <d v="2002-04-06T00:00:00"/>
    <x v="78"/>
  </r>
  <r>
    <x v="6203"/>
    <x v="0"/>
    <s v="P3"/>
    <x v="0"/>
    <x v="3"/>
    <x v="21"/>
    <x v="6203"/>
    <x v="6"/>
    <x v="198"/>
    <d v="2002-08-05T00:00:00"/>
    <x v="8"/>
  </r>
  <r>
    <x v="6204"/>
    <x v="0"/>
    <s v="P3"/>
    <x v="2"/>
    <x v="2"/>
    <x v="133"/>
    <x v="6204"/>
    <x v="1"/>
    <x v="198"/>
    <d v="2002-07-05T00:00:00"/>
    <x v="53"/>
  </r>
  <r>
    <x v="6205"/>
    <x v="1"/>
    <s v="P2"/>
    <x v="0"/>
    <x v="2"/>
    <x v="1"/>
    <x v="6205"/>
    <x v="1"/>
    <x v="198"/>
    <s v="5/16/2002"/>
    <x v="22"/>
  </r>
  <r>
    <x v="6206"/>
    <x v="0"/>
    <s v="P3"/>
    <x v="2"/>
    <x v="9"/>
    <x v="145"/>
    <x v="6206"/>
    <x v="3"/>
    <x v="198"/>
    <d v="2002-07-05T00:00:00"/>
    <x v="44"/>
  </r>
  <r>
    <x v="6207"/>
    <x v="0"/>
    <s v="P3"/>
    <x v="2"/>
    <x v="9"/>
    <x v="293"/>
    <x v="6207"/>
    <x v="1"/>
    <x v="198"/>
    <d v="2002-07-05T00:00:00"/>
    <x v="44"/>
  </r>
  <r>
    <x v="6208"/>
    <x v="0"/>
    <s v="P3"/>
    <x v="0"/>
    <x v="8"/>
    <x v="32"/>
    <x v="6208"/>
    <x v="2"/>
    <x v="198"/>
    <d v="2002-12-06T00:00:00"/>
    <x v="34"/>
  </r>
  <r>
    <x v="6209"/>
    <x v="1"/>
    <s v="P3"/>
    <x v="0"/>
    <x v="2"/>
    <x v="51"/>
    <x v="6209"/>
    <x v="1"/>
    <x v="198"/>
    <s v="5/29/2002"/>
    <x v="21"/>
  </r>
  <r>
    <x v="6210"/>
    <x v="0"/>
    <s v="P2"/>
    <x v="0"/>
    <x v="11"/>
    <x v="81"/>
    <x v="6210"/>
    <x v="4"/>
    <x v="198"/>
    <s v="5/16/2002"/>
    <x v="71"/>
  </r>
  <r>
    <x v="6211"/>
    <x v="0"/>
    <s v="P1"/>
    <x v="2"/>
    <x v="2"/>
    <x v="36"/>
    <x v="6211"/>
    <x v="7"/>
    <x v="198"/>
    <d v="2002-08-05T00:00:00"/>
    <x v="78"/>
  </r>
  <r>
    <x v="6212"/>
    <x v="0"/>
    <s v="P2"/>
    <x v="2"/>
    <x v="9"/>
    <x v="40"/>
    <x v="6212"/>
    <x v="3"/>
    <x v="198"/>
    <d v="2002-03-06T00:00:00"/>
    <x v="50"/>
  </r>
  <r>
    <x v="6213"/>
    <x v="0"/>
    <s v="P3"/>
    <x v="1"/>
    <x v="2"/>
    <x v="18"/>
    <x v="6213"/>
    <x v="1"/>
    <x v="198"/>
    <d v="2003-04-02T00:00:00"/>
    <x v="71"/>
  </r>
  <r>
    <x v="6214"/>
    <x v="0"/>
    <s v="P1"/>
    <x v="2"/>
    <x v="2"/>
    <x v="132"/>
    <x v="6214"/>
    <x v="1"/>
    <x v="198"/>
    <d v="2002-08-05T00:00:00"/>
    <x v="78"/>
  </r>
  <r>
    <x v="6215"/>
    <x v="0"/>
    <s v="P2"/>
    <x v="2"/>
    <x v="4"/>
    <x v="60"/>
    <x v="6215"/>
    <x v="4"/>
    <x v="198"/>
    <s v="5/13/2002"/>
    <x v="11"/>
  </r>
  <r>
    <x v="6216"/>
    <x v="0"/>
    <s v="P3"/>
    <x v="2"/>
    <x v="4"/>
    <x v="36"/>
    <x v="6216"/>
    <x v="7"/>
    <x v="198"/>
    <d v="2002-07-05T00:00:00"/>
    <x v="12"/>
  </r>
  <r>
    <x v="6217"/>
    <x v="0"/>
    <s v="P1"/>
    <x v="2"/>
    <x v="9"/>
    <x v="189"/>
    <x v="6217"/>
    <x v="2"/>
    <x v="198"/>
    <d v="2002-10-05T00:00:00"/>
    <x v="44"/>
  </r>
  <r>
    <x v="6218"/>
    <x v="0"/>
    <s v="P3"/>
    <x v="2"/>
    <x v="4"/>
    <x v="105"/>
    <x v="6218"/>
    <x v="5"/>
    <x v="198"/>
    <s v="5/13/2002"/>
    <x v="10"/>
  </r>
  <r>
    <x v="6219"/>
    <x v="0"/>
    <s v="P3"/>
    <x v="0"/>
    <x v="0"/>
    <x v="69"/>
    <x v="6219"/>
    <x v="7"/>
    <x v="198"/>
    <d v="2002-10-05T00:00:00"/>
    <x v="1"/>
  </r>
  <r>
    <x v="6220"/>
    <x v="0"/>
    <s v="P3"/>
    <x v="0"/>
    <x v="0"/>
    <x v="118"/>
    <x v="6220"/>
    <x v="6"/>
    <x v="198"/>
    <d v="2002-08-05T00:00:00"/>
    <x v="80"/>
  </r>
  <r>
    <x v="6221"/>
    <x v="0"/>
    <s v="P1"/>
    <x v="1"/>
    <x v="2"/>
    <x v="85"/>
    <x v="6221"/>
    <x v="2"/>
    <x v="198"/>
    <s v="5/20/2002"/>
    <x v="7"/>
  </r>
  <r>
    <x v="6222"/>
    <x v="0"/>
    <s v="P2"/>
    <x v="2"/>
    <x v="4"/>
    <x v="92"/>
    <x v="6222"/>
    <x v="2"/>
    <x v="198"/>
    <d v="2002-07-05T00:00:00"/>
    <x v="11"/>
  </r>
  <r>
    <x v="6223"/>
    <x v="0"/>
    <s v="P3"/>
    <x v="0"/>
    <x v="5"/>
    <x v="142"/>
    <x v="6223"/>
    <x v="2"/>
    <x v="198"/>
    <d v="2002-05-06T00:00:00"/>
    <x v="60"/>
  </r>
  <r>
    <x v="6224"/>
    <x v="0"/>
    <s v="P3"/>
    <x v="2"/>
    <x v="4"/>
    <x v="90"/>
    <x v="6224"/>
    <x v="1"/>
    <x v="198"/>
    <d v="2002-09-05T00:00:00"/>
    <x v="11"/>
  </r>
  <r>
    <x v="6225"/>
    <x v="0"/>
    <s v="P3"/>
    <x v="0"/>
    <x v="5"/>
    <x v="15"/>
    <x v="6225"/>
    <x v="3"/>
    <x v="198"/>
    <s v="5/21/2002"/>
    <x v="62"/>
  </r>
  <r>
    <x v="6226"/>
    <x v="0"/>
    <s v="P3"/>
    <x v="0"/>
    <x v="2"/>
    <x v="36"/>
    <x v="6226"/>
    <x v="7"/>
    <x v="198"/>
    <d v="2002-07-05T00:00:00"/>
    <x v="30"/>
  </r>
  <r>
    <x v="6227"/>
    <x v="0"/>
    <s v="P1"/>
    <x v="2"/>
    <x v="4"/>
    <x v="64"/>
    <x v="6227"/>
    <x v="6"/>
    <x v="198"/>
    <s v="5/13/2002"/>
    <x v="12"/>
  </r>
  <r>
    <x v="6228"/>
    <x v="0"/>
    <s v="P3"/>
    <x v="0"/>
    <x v="0"/>
    <x v="127"/>
    <x v="6228"/>
    <x v="1"/>
    <x v="198"/>
    <d v="2002-07-06T00:00:00"/>
    <x v="0"/>
  </r>
  <r>
    <x v="6229"/>
    <x v="0"/>
    <s v="P3"/>
    <x v="0"/>
    <x v="11"/>
    <x v="61"/>
    <x v="6229"/>
    <x v="4"/>
    <x v="198"/>
    <d v="2002-08-05T00:00:00"/>
    <x v="46"/>
  </r>
  <r>
    <x v="6230"/>
    <x v="0"/>
    <s v="P2"/>
    <x v="2"/>
    <x v="2"/>
    <x v="79"/>
    <x v="6230"/>
    <x v="3"/>
    <x v="198"/>
    <d v="2002-10-05T00:00:00"/>
    <x v="54"/>
  </r>
  <r>
    <x v="6231"/>
    <x v="0"/>
    <s v="P3"/>
    <x v="0"/>
    <x v="11"/>
    <x v="51"/>
    <x v="6231"/>
    <x v="1"/>
    <x v="198"/>
    <d v="2002-12-05T00:00:00"/>
    <x v="7"/>
  </r>
  <r>
    <x v="6232"/>
    <x v="0"/>
    <s v="P3"/>
    <x v="2"/>
    <x v="4"/>
    <x v="90"/>
    <x v="6232"/>
    <x v="1"/>
    <x v="198"/>
    <d v="2002-09-05T00:00:00"/>
    <x v="11"/>
  </r>
  <r>
    <x v="6233"/>
    <x v="0"/>
    <s v="P2"/>
    <x v="0"/>
    <x v="2"/>
    <x v="121"/>
    <x v="6233"/>
    <x v="6"/>
    <x v="198"/>
    <s v="5/30/2002"/>
    <x v="21"/>
  </r>
  <r>
    <x v="6234"/>
    <x v="0"/>
    <s v="P3"/>
    <x v="2"/>
    <x v="4"/>
    <x v="137"/>
    <x v="6234"/>
    <x v="2"/>
    <x v="198"/>
    <s v="5/13/2002"/>
    <x v="10"/>
  </r>
  <r>
    <x v="6235"/>
    <x v="0"/>
    <s v="P3"/>
    <x v="2"/>
    <x v="4"/>
    <x v="66"/>
    <x v="6235"/>
    <x v="4"/>
    <x v="198"/>
    <s v="5/13/2002"/>
    <x v="13"/>
  </r>
  <r>
    <x v="6236"/>
    <x v="0"/>
    <s v="P3"/>
    <x v="0"/>
    <x v="8"/>
    <x v="196"/>
    <x v="6236"/>
    <x v="1"/>
    <x v="198"/>
    <d v="2002-07-05T00:00:00"/>
    <x v="34"/>
  </r>
  <r>
    <x v="6237"/>
    <x v="0"/>
    <s v="P3"/>
    <x v="1"/>
    <x v="10"/>
    <x v="196"/>
    <x v="6237"/>
    <x v="1"/>
    <x v="198"/>
    <d v="2002-07-05T00:00:00"/>
    <x v="34"/>
  </r>
  <r>
    <x v="6238"/>
    <x v="1"/>
    <s v="P2"/>
    <x v="0"/>
    <x v="2"/>
    <x v="2"/>
    <x v="6238"/>
    <x v="2"/>
    <x v="198"/>
    <s v="5/15/2002"/>
    <x v="22"/>
  </r>
  <r>
    <x v="6239"/>
    <x v="0"/>
    <s v="P1"/>
    <x v="0"/>
    <x v="0"/>
    <x v="34"/>
    <x v="6239"/>
    <x v="1"/>
    <x v="198"/>
    <s v="9/16/2002"/>
    <x v="1"/>
  </r>
  <r>
    <x v="6240"/>
    <x v="0"/>
    <s v="P3"/>
    <x v="0"/>
    <x v="3"/>
    <x v="51"/>
    <x v="6240"/>
    <x v="1"/>
    <x v="198"/>
    <d v="2002-09-05T00:00:00"/>
    <x v="9"/>
  </r>
  <r>
    <x v="6241"/>
    <x v="2"/>
    <s v="P3"/>
    <x v="0"/>
    <x v="11"/>
    <x v="96"/>
    <x v="6241"/>
    <x v="2"/>
    <x v="199"/>
    <d v="2002-08-05T00:00:00"/>
    <x v="45"/>
  </r>
  <r>
    <x v="6242"/>
    <x v="0"/>
    <s v="P3"/>
    <x v="0"/>
    <x v="1"/>
    <x v="1"/>
    <x v="6242"/>
    <x v="1"/>
    <x v="199"/>
    <d v="2002-12-09T00:00:00"/>
    <x v="91"/>
  </r>
  <r>
    <x v="6243"/>
    <x v="0"/>
    <s v="P3"/>
    <x v="0"/>
    <x v="11"/>
    <x v="310"/>
    <x v="6243"/>
    <x v="1"/>
    <x v="199"/>
    <s v="5/24/2002"/>
    <x v="45"/>
  </r>
  <r>
    <x v="6244"/>
    <x v="0"/>
    <s v="P1"/>
    <x v="1"/>
    <x v="2"/>
    <x v="99"/>
    <x v="6244"/>
    <x v="5"/>
    <x v="199"/>
    <d v="2002-09-05T00:00:00"/>
    <x v="7"/>
  </r>
  <r>
    <x v="6245"/>
    <x v="0"/>
    <s v="P3"/>
    <x v="0"/>
    <x v="2"/>
    <x v="120"/>
    <x v="6245"/>
    <x v="2"/>
    <x v="199"/>
    <d v="2002-08-05T00:00:00"/>
    <x v="20"/>
  </r>
  <r>
    <x v="6246"/>
    <x v="0"/>
    <s v="P1"/>
    <x v="1"/>
    <x v="2"/>
    <x v="36"/>
    <x v="6246"/>
    <x v="7"/>
    <x v="199"/>
    <d v="2002-08-05T00:00:00"/>
    <x v="7"/>
  </r>
  <r>
    <x v="6247"/>
    <x v="0"/>
    <s v="P2"/>
    <x v="2"/>
    <x v="2"/>
    <x v="239"/>
    <x v="6247"/>
    <x v="3"/>
    <x v="199"/>
    <d v="2002-08-05T00:00:00"/>
    <x v="38"/>
  </r>
  <r>
    <x v="6248"/>
    <x v="0"/>
    <s v="P2"/>
    <x v="2"/>
    <x v="2"/>
    <x v="36"/>
    <x v="6248"/>
    <x v="7"/>
    <x v="199"/>
    <d v="2002-08-05T00:00:00"/>
    <x v="51"/>
  </r>
  <r>
    <x v="6249"/>
    <x v="0"/>
    <s v="P1"/>
    <x v="2"/>
    <x v="2"/>
    <x v="15"/>
    <x v="6249"/>
    <x v="3"/>
    <x v="199"/>
    <d v="2002-08-05T00:00:00"/>
    <x v="51"/>
  </r>
  <r>
    <x v="6250"/>
    <x v="0"/>
    <s v="P3"/>
    <x v="0"/>
    <x v="4"/>
    <x v="234"/>
    <x v="6250"/>
    <x v="1"/>
    <x v="199"/>
    <d v="2002-09-05T00:00:00"/>
    <x v="13"/>
  </r>
  <r>
    <x v="6251"/>
    <x v="0"/>
    <s v="P1"/>
    <x v="2"/>
    <x v="2"/>
    <x v="69"/>
    <x v="6251"/>
    <x v="7"/>
    <x v="199"/>
    <s v="5/14/2002"/>
    <x v="51"/>
  </r>
  <r>
    <x v="6252"/>
    <x v="0"/>
    <s v="P1"/>
    <x v="2"/>
    <x v="2"/>
    <x v="69"/>
    <x v="6252"/>
    <x v="7"/>
    <x v="199"/>
    <s v="5/13/2002"/>
    <x v="36"/>
  </r>
  <r>
    <x v="6253"/>
    <x v="1"/>
    <s v="P3"/>
    <x v="0"/>
    <x v="2"/>
    <x v="2"/>
    <x v="6253"/>
    <x v="2"/>
    <x v="199"/>
    <d v="2002-09-05T00:00:00"/>
    <x v="20"/>
  </r>
  <r>
    <x v="6254"/>
    <x v="0"/>
    <s v="P3"/>
    <x v="0"/>
    <x v="5"/>
    <x v="77"/>
    <x v="6254"/>
    <x v="1"/>
    <x v="199"/>
    <s v="5/27/2002"/>
    <x v="61"/>
  </r>
  <r>
    <x v="6255"/>
    <x v="0"/>
    <s v="P2"/>
    <x v="0"/>
    <x v="11"/>
    <x v="26"/>
    <x v="6255"/>
    <x v="7"/>
    <x v="199"/>
    <d v="2002-12-05T00:00:00"/>
    <x v="7"/>
  </r>
  <r>
    <x v="6256"/>
    <x v="0"/>
    <s v="P3"/>
    <x v="2"/>
    <x v="2"/>
    <x v="40"/>
    <x v="6256"/>
    <x v="3"/>
    <x v="199"/>
    <d v="2002-11-05T00:00:00"/>
    <x v="53"/>
  </r>
  <r>
    <x v="6257"/>
    <x v="0"/>
    <s v="P3"/>
    <x v="1"/>
    <x v="2"/>
    <x v="26"/>
    <x v="6257"/>
    <x v="7"/>
    <x v="199"/>
    <d v="2002-08-05T00:00:00"/>
    <x v="7"/>
  </r>
  <r>
    <x v="6258"/>
    <x v="0"/>
    <s v="P3"/>
    <x v="0"/>
    <x v="0"/>
    <x v="111"/>
    <x v="6258"/>
    <x v="2"/>
    <x v="199"/>
    <s v="5/23/2002"/>
    <x v="3"/>
  </r>
  <r>
    <x v="6259"/>
    <x v="0"/>
    <s v="P1"/>
    <x v="2"/>
    <x v="4"/>
    <x v="60"/>
    <x v="6259"/>
    <x v="4"/>
    <x v="199"/>
    <d v="2002-09-05T00:00:00"/>
    <x v="11"/>
  </r>
  <r>
    <x v="6260"/>
    <x v="0"/>
    <s v="P3"/>
    <x v="2"/>
    <x v="2"/>
    <x v="55"/>
    <x v="6260"/>
    <x v="0"/>
    <x v="199"/>
    <d v="2002-08-05T00:00:00"/>
    <x v="53"/>
  </r>
  <r>
    <x v="6261"/>
    <x v="0"/>
    <s v="P3"/>
    <x v="2"/>
    <x v="2"/>
    <x v="1"/>
    <x v="6261"/>
    <x v="1"/>
    <x v="199"/>
    <d v="2002-12-05T00:00:00"/>
    <x v="51"/>
  </r>
  <r>
    <x v="6262"/>
    <x v="0"/>
    <s v="P1"/>
    <x v="2"/>
    <x v="4"/>
    <x v="192"/>
    <x v="6262"/>
    <x v="1"/>
    <x v="199"/>
    <d v="2002-09-05T00:00:00"/>
    <x v="11"/>
  </r>
  <r>
    <x v="6263"/>
    <x v="0"/>
    <s v="P3"/>
    <x v="0"/>
    <x v="2"/>
    <x v="118"/>
    <x v="6263"/>
    <x v="6"/>
    <x v="199"/>
    <d v="2002-09-08T00:00:00"/>
    <x v="17"/>
  </r>
  <r>
    <x v="6264"/>
    <x v="0"/>
    <s v="P3"/>
    <x v="0"/>
    <x v="4"/>
    <x v="156"/>
    <x v="6264"/>
    <x v="1"/>
    <x v="199"/>
    <s v="5/13/2002"/>
    <x v="11"/>
  </r>
  <r>
    <x v="6265"/>
    <x v="0"/>
    <s v="P3"/>
    <x v="2"/>
    <x v="9"/>
    <x v="36"/>
    <x v="6265"/>
    <x v="7"/>
    <x v="199"/>
    <s v="5/14/2002"/>
    <x v="47"/>
  </r>
  <r>
    <x v="6266"/>
    <x v="0"/>
    <s v="P3"/>
    <x v="2"/>
    <x v="2"/>
    <x v="69"/>
    <x v="6266"/>
    <x v="7"/>
    <x v="199"/>
    <s v="5/16/2002"/>
    <x v="53"/>
  </r>
  <r>
    <x v="6267"/>
    <x v="0"/>
    <s v="P3"/>
    <x v="0"/>
    <x v="5"/>
    <x v="15"/>
    <x v="6267"/>
    <x v="3"/>
    <x v="199"/>
    <s v="9/18/2003"/>
    <x v="64"/>
  </r>
  <r>
    <x v="6268"/>
    <x v="0"/>
    <s v="P3"/>
    <x v="0"/>
    <x v="2"/>
    <x v="2"/>
    <x v="6268"/>
    <x v="2"/>
    <x v="199"/>
    <s v="5/15/2002"/>
    <x v="78"/>
  </r>
  <r>
    <x v="6269"/>
    <x v="0"/>
    <s v="P3"/>
    <x v="0"/>
    <x v="3"/>
    <x v="15"/>
    <x v="6269"/>
    <x v="3"/>
    <x v="199"/>
    <d v="2002-08-05T00:00:00"/>
    <x v="8"/>
  </r>
  <r>
    <x v="6270"/>
    <x v="0"/>
    <s v="P3"/>
    <x v="0"/>
    <x v="2"/>
    <x v="39"/>
    <x v="6270"/>
    <x v="3"/>
    <x v="199"/>
    <d v="2002-08-05T00:00:00"/>
    <x v="20"/>
  </r>
  <r>
    <x v="6271"/>
    <x v="0"/>
    <s v="P3"/>
    <x v="0"/>
    <x v="0"/>
    <x v="69"/>
    <x v="6271"/>
    <x v="7"/>
    <x v="199"/>
    <d v="2002-08-05T00:00:00"/>
    <x v="0"/>
  </r>
  <r>
    <x v="6272"/>
    <x v="0"/>
    <s v="P2"/>
    <x v="2"/>
    <x v="2"/>
    <x v="133"/>
    <x v="6272"/>
    <x v="1"/>
    <x v="199"/>
    <s v="6/13/2002"/>
    <x v="51"/>
  </r>
  <r>
    <x v="6273"/>
    <x v="0"/>
    <s v="P2"/>
    <x v="2"/>
    <x v="2"/>
    <x v="114"/>
    <x v="6273"/>
    <x v="3"/>
    <x v="199"/>
    <s v="5/23/2002"/>
    <x v="51"/>
  </r>
  <r>
    <x v="6274"/>
    <x v="0"/>
    <s v="P3"/>
    <x v="0"/>
    <x v="2"/>
    <x v="2"/>
    <x v="6274"/>
    <x v="2"/>
    <x v="199"/>
    <d v="2002-09-05T00:00:00"/>
    <x v="78"/>
  </r>
  <r>
    <x v="6275"/>
    <x v="0"/>
    <s v="P3"/>
    <x v="0"/>
    <x v="0"/>
    <x v="36"/>
    <x v="6275"/>
    <x v="7"/>
    <x v="199"/>
    <s v="5/23/2002"/>
    <x v="3"/>
  </r>
  <r>
    <x v="6276"/>
    <x v="0"/>
    <s v="P3"/>
    <x v="0"/>
    <x v="5"/>
    <x v="15"/>
    <x v="6276"/>
    <x v="3"/>
    <x v="199"/>
    <s v="5/27/2002"/>
    <x v="61"/>
  </r>
  <r>
    <x v="6277"/>
    <x v="3"/>
    <s v="P3"/>
    <x v="0"/>
    <x v="2"/>
    <x v="140"/>
    <x v="6277"/>
    <x v="7"/>
    <x v="199"/>
    <s v="8/26/2002"/>
    <x v="22"/>
  </r>
  <r>
    <x v="6278"/>
    <x v="0"/>
    <s v="P3"/>
    <x v="2"/>
    <x v="2"/>
    <x v="31"/>
    <x v="6278"/>
    <x v="2"/>
    <x v="199"/>
    <d v="2002-10-05T00:00:00"/>
    <x v="53"/>
  </r>
  <r>
    <x v="6279"/>
    <x v="1"/>
    <s v="P3"/>
    <x v="0"/>
    <x v="5"/>
    <x v="46"/>
    <x v="6279"/>
    <x v="4"/>
    <x v="199"/>
    <s v="8/21/2002"/>
    <x v="61"/>
  </r>
  <r>
    <x v="6280"/>
    <x v="0"/>
    <s v="P3"/>
    <x v="0"/>
    <x v="4"/>
    <x v="15"/>
    <x v="6280"/>
    <x v="3"/>
    <x v="199"/>
    <s v="5/15/2002"/>
    <x v="11"/>
  </r>
  <r>
    <x v="6281"/>
    <x v="0"/>
    <s v="P3"/>
    <x v="2"/>
    <x v="9"/>
    <x v="171"/>
    <x v="6281"/>
    <x v="1"/>
    <x v="199"/>
    <s v="5/17/2002"/>
    <x v="50"/>
  </r>
  <r>
    <x v="6282"/>
    <x v="0"/>
    <s v="P3"/>
    <x v="0"/>
    <x v="5"/>
    <x v="3"/>
    <x v="6282"/>
    <x v="1"/>
    <x v="199"/>
    <d v="2002-05-06T00:00:00"/>
    <x v="16"/>
  </r>
  <r>
    <x v="6283"/>
    <x v="0"/>
    <s v="P3"/>
    <x v="0"/>
    <x v="5"/>
    <x v="133"/>
    <x v="6283"/>
    <x v="1"/>
    <x v="199"/>
    <s v="5/31/2002"/>
    <x v="63"/>
  </r>
  <r>
    <x v="6284"/>
    <x v="0"/>
    <s v="P3"/>
    <x v="2"/>
    <x v="9"/>
    <x v="79"/>
    <x v="6284"/>
    <x v="3"/>
    <x v="199"/>
    <s v="5/14/2002"/>
    <x v="44"/>
  </r>
  <r>
    <x v="6285"/>
    <x v="0"/>
    <s v="P3"/>
    <x v="0"/>
    <x v="0"/>
    <x v="36"/>
    <x v="6285"/>
    <x v="7"/>
    <x v="199"/>
    <s v="5/23/2002"/>
    <x v="3"/>
  </r>
  <r>
    <x v="6286"/>
    <x v="1"/>
    <s v="P2"/>
    <x v="0"/>
    <x v="2"/>
    <x v="189"/>
    <x v="6286"/>
    <x v="2"/>
    <x v="199"/>
    <s v="5/28/2002"/>
    <x v="21"/>
  </r>
  <r>
    <x v="6287"/>
    <x v="0"/>
    <s v="P1"/>
    <x v="2"/>
    <x v="2"/>
    <x v="36"/>
    <x v="6287"/>
    <x v="7"/>
    <x v="199"/>
    <d v="2002-10-05T00:00:00"/>
    <x v="51"/>
  </r>
  <r>
    <x v="6288"/>
    <x v="3"/>
    <s v="P3"/>
    <x v="0"/>
    <x v="3"/>
    <x v="2"/>
    <x v="6288"/>
    <x v="2"/>
    <x v="199"/>
    <d v="2002-08-05T00:00:00"/>
    <x v="9"/>
  </r>
  <r>
    <x v="6289"/>
    <x v="0"/>
    <s v="P3"/>
    <x v="0"/>
    <x v="0"/>
    <x v="32"/>
    <x v="6289"/>
    <x v="2"/>
    <x v="199"/>
    <s v="5/23/2002"/>
    <x v="80"/>
  </r>
  <r>
    <x v="6290"/>
    <x v="1"/>
    <s v="P1"/>
    <x v="0"/>
    <x v="5"/>
    <x v="15"/>
    <x v="6290"/>
    <x v="3"/>
    <x v="199"/>
    <d v="2002-03-07T00:00:00"/>
    <x v="60"/>
  </r>
  <r>
    <x v="6291"/>
    <x v="0"/>
    <s v="P3"/>
    <x v="2"/>
    <x v="4"/>
    <x v="25"/>
    <x v="6291"/>
    <x v="6"/>
    <x v="199"/>
    <s v="5/13/2002"/>
    <x v="10"/>
  </r>
  <r>
    <x v="6292"/>
    <x v="0"/>
    <s v="P3"/>
    <x v="0"/>
    <x v="0"/>
    <x v="0"/>
    <x v="6292"/>
    <x v="0"/>
    <x v="199"/>
    <s v="5/23/2002"/>
    <x v="3"/>
  </r>
  <r>
    <x v="6293"/>
    <x v="0"/>
    <s v="P1"/>
    <x v="0"/>
    <x v="11"/>
    <x v="2"/>
    <x v="6293"/>
    <x v="2"/>
    <x v="199"/>
    <d v="2002-12-05T00:00:00"/>
    <x v="7"/>
  </r>
  <r>
    <x v="6294"/>
    <x v="0"/>
    <s v="P2"/>
    <x v="2"/>
    <x v="2"/>
    <x v="2"/>
    <x v="6294"/>
    <x v="2"/>
    <x v="199"/>
    <s v="5/26/2002"/>
    <x v="54"/>
  </r>
  <r>
    <x v="6295"/>
    <x v="1"/>
    <s v="P3"/>
    <x v="0"/>
    <x v="3"/>
    <x v="8"/>
    <x v="6295"/>
    <x v="1"/>
    <x v="199"/>
    <d v="2002-09-05T00:00:00"/>
    <x v="8"/>
  </r>
  <r>
    <x v="6296"/>
    <x v="0"/>
    <s v="P3"/>
    <x v="0"/>
    <x v="11"/>
    <x v="36"/>
    <x v="6296"/>
    <x v="7"/>
    <x v="199"/>
    <s v="5/15/2002"/>
    <x v="46"/>
  </r>
  <r>
    <x v="6297"/>
    <x v="0"/>
    <s v="P3"/>
    <x v="0"/>
    <x v="11"/>
    <x v="36"/>
    <x v="6297"/>
    <x v="7"/>
    <x v="199"/>
    <s v="5/24/2002"/>
    <x v="45"/>
  </r>
  <r>
    <x v="6298"/>
    <x v="0"/>
    <s v="P3"/>
    <x v="0"/>
    <x v="0"/>
    <x v="29"/>
    <x v="6298"/>
    <x v="3"/>
    <x v="199"/>
    <d v="2002-03-06T00:00:00"/>
    <x v="0"/>
  </r>
  <r>
    <x v="6299"/>
    <x v="0"/>
    <s v="P3"/>
    <x v="0"/>
    <x v="11"/>
    <x v="153"/>
    <x v="6299"/>
    <x v="1"/>
    <x v="199"/>
    <s v="5/17/2002"/>
    <x v="45"/>
  </r>
  <r>
    <x v="6300"/>
    <x v="0"/>
    <s v="P3"/>
    <x v="0"/>
    <x v="0"/>
    <x v="189"/>
    <x v="6300"/>
    <x v="2"/>
    <x v="199"/>
    <s v="5/16/2002"/>
    <x v="0"/>
  </r>
  <r>
    <x v="6301"/>
    <x v="1"/>
    <s v="P1"/>
    <x v="2"/>
    <x v="2"/>
    <x v="15"/>
    <x v="6301"/>
    <x v="3"/>
    <x v="200"/>
    <s v="5/24/2002"/>
    <x v="51"/>
  </r>
  <r>
    <x v="6302"/>
    <x v="0"/>
    <s v="P2"/>
    <x v="2"/>
    <x v="4"/>
    <x v="94"/>
    <x v="6302"/>
    <x v="1"/>
    <x v="200"/>
    <s v="5/13/2002"/>
    <x v="11"/>
  </r>
  <r>
    <x v="6303"/>
    <x v="0"/>
    <s v="P3"/>
    <x v="0"/>
    <x v="5"/>
    <x v="26"/>
    <x v="6303"/>
    <x v="7"/>
    <x v="200"/>
    <d v="2002-09-05T00:00:00"/>
    <x v="62"/>
  </r>
  <r>
    <x v="6304"/>
    <x v="0"/>
    <s v="P2"/>
    <x v="2"/>
    <x v="2"/>
    <x v="171"/>
    <x v="6304"/>
    <x v="1"/>
    <x v="200"/>
    <s v="5/24/2002"/>
    <x v="36"/>
  </r>
  <r>
    <x v="6305"/>
    <x v="1"/>
    <s v="P3"/>
    <x v="2"/>
    <x v="4"/>
    <x v="36"/>
    <x v="6305"/>
    <x v="7"/>
    <x v="200"/>
    <s v="5/13/2002"/>
    <x v="13"/>
  </r>
  <r>
    <x v="6306"/>
    <x v="0"/>
    <s v="P3"/>
    <x v="0"/>
    <x v="11"/>
    <x v="44"/>
    <x v="6306"/>
    <x v="1"/>
    <x v="200"/>
    <s v="5/17/2002"/>
    <x v="45"/>
  </r>
  <r>
    <x v="6307"/>
    <x v="0"/>
    <s v="P2"/>
    <x v="2"/>
    <x v="4"/>
    <x v="51"/>
    <x v="6307"/>
    <x v="1"/>
    <x v="200"/>
    <d v="2002-09-05T00:00:00"/>
    <x v="11"/>
  </r>
  <r>
    <x v="6308"/>
    <x v="0"/>
    <s v="P3"/>
    <x v="0"/>
    <x v="12"/>
    <x v="1"/>
    <x v="6308"/>
    <x v="1"/>
    <x v="200"/>
    <d v="2002-11-05T00:00:00"/>
    <x v="72"/>
  </r>
  <r>
    <x v="6309"/>
    <x v="0"/>
    <s v="P3"/>
    <x v="0"/>
    <x v="2"/>
    <x v="61"/>
    <x v="6309"/>
    <x v="4"/>
    <x v="200"/>
    <d v="2002-07-08T00:00:00"/>
    <x v="20"/>
  </r>
  <r>
    <x v="6310"/>
    <x v="4"/>
    <s v="P3"/>
    <x v="0"/>
    <x v="5"/>
    <x v="47"/>
    <x v="6310"/>
    <x v="2"/>
    <x v="200"/>
    <s v="5/15/2002"/>
    <x v="61"/>
  </r>
  <r>
    <x v="6311"/>
    <x v="2"/>
    <s v="P1"/>
    <x v="0"/>
    <x v="2"/>
    <x v="36"/>
    <x v="6311"/>
    <x v="7"/>
    <x v="200"/>
    <s v="5/13/2002"/>
    <x v="14"/>
  </r>
  <r>
    <x v="6312"/>
    <x v="0"/>
    <s v="P3"/>
    <x v="2"/>
    <x v="2"/>
    <x v="114"/>
    <x v="6312"/>
    <x v="3"/>
    <x v="200"/>
    <s v="5/24/2002"/>
    <x v="36"/>
  </r>
  <r>
    <x v="6313"/>
    <x v="0"/>
    <s v="P1"/>
    <x v="0"/>
    <x v="11"/>
    <x v="32"/>
    <x v="6313"/>
    <x v="2"/>
    <x v="200"/>
    <d v="2002-10-05T00:00:00"/>
    <x v="46"/>
  </r>
  <r>
    <x v="6314"/>
    <x v="0"/>
    <s v="P3"/>
    <x v="0"/>
    <x v="4"/>
    <x v="0"/>
    <x v="6314"/>
    <x v="0"/>
    <x v="200"/>
    <d v="2002-10-05T00:00:00"/>
    <x v="12"/>
  </r>
  <r>
    <x v="6315"/>
    <x v="0"/>
    <s v="P3"/>
    <x v="0"/>
    <x v="0"/>
    <x v="91"/>
    <x v="6315"/>
    <x v="3"/>
    <x v="200"/>
    <d v="2002-09-05T00:00:00"/>
    <x v="0"/>
  </r>
  <r>
    <x v="6316"/>
    <x v="0"/>
    <s v="P3"/>
    <x v="0"/>
    <x v="8"/>
    <x v="10"/>
    <x v="6316"/>
    <x v="2"/>
    <x v="200"/>
    <d v="2002-10-05T00:00:00"/>
    <x v="34"/>
  </r>
  <r>
    <x v="6317"/>
    <x v="0"/>
    <s v="P3"/>
    <x v="2"/>
    <x v="4"/>
    <x v="15"/>
    <x v="6317"/>
    <x v="3"/>
    <x v="200"/>
    <s v="5/13/2002"/>
    <x v="13"/>
  </r>
  <r>
    <x v="6318"/>
    <x v="0"/>
    <s v="P1"/>
    <x v="2"/>
    <x v="2"/>
    <x v="84"/>
    <x v="6318"/>
    <x v="6"/>
    <x v="200"/>
    <s v="5/23/2002"/>
    <x v="57"/>
  </r>
  <r>
    <x v="6319"/>
    <x v="0"/>
    <s v="P2"/>
    <x v="2"/>
    <x v="4"/>
    <x v="82"/>
    <x v="6319"/>
    <x v="4"/>
    <x v="200"/>
    <s v="5/13/2002"/>
    <x v="10"/>
  </r>
  <r>
    <x v="6320"/>
    <x v="0"/>
    <s v="P3"/>
    <x v="0"/>
    <x v="5"/>
    <x v="118"/>
    <x v="6320"/>
    <x v="6"/>
    <x v="200"/>
    <d v="2002-10-05T00:00:00"/>
    <x v="63"/>
  </r>
  <r>
    <x v="6321"/>
    <x v="0"/>
    <s v="P3"/>
    <x v="0"/>
    <x v="3"/>
    <x v="356"/>
    <x v="6321"/>
    <x v="6"/>
    <x v="200"/>
    <d v="2002-09-05T00:00:00"/>
    <x v="9"/>
  </r>
  <r>
    <x v="6322"/>
    <x v="0"/>
    <s v="P3"/>
    <x v="0"/>
    <x v="2"/>
    <x v="2"/>
    <x v="6322"/>
    <x v="2"/>
    <x v="200"/>
    <d v="2002-04-09T00:00:00"/>
    <x v="30"/>
  </r>
  <r>
    <x v="6323"/>
    <x v="0"/>
    <s v="P3"/>
    <x v="0"/>
    <x v="5"/>
    <x v="118"/>
    <x v="6323"/>
    <x v="6"/>
    <x v="200"/>
    <d v="2002-10-05T00:00:00"/>
    <x v="63"/>
  </r>
  <r>
    <x v="6324"/>
    <x v="0"/>
    <s v="P1"/>
    <x v="2"/>
    <x v="2"/>
    <x v="47"/>
    <x v="6324"/>
    <x v="2"/>
    <x v="200"/>
    <s v="5/23/2002"/>
    <x v="38"/>
  </r>
  <r>
    <x v="6325"/>
    <x v="2"/>
    <s v="P1"/>
    <x v="0"/>
    <x v="2"/>
    <x v="36"/>
    <x v="6325"/>
    <x v="7"/>
    <x v="200"/>
    <s v="5/27/2002"/>
    <x v="22"/>
  </r>
  <r>
    <x v="6326"/>
    <x v="0"/>
    <s v="P3"/>
    <x v="0"/>
    <x v="5"/>
    <x v="118"/>
    <x v="6326"/>
    <x v="6"/>
    <x v="200"/>
    <d v="2002-10-05T00:00:00"/>
    <x v="63"/>
  </r>
  <r>
    <x v="6327"/>
    <x v="0"/>
    <s v="P3"/>
    <x v="1"/>
    <x v="10"/>
    <x v="69"/>
    <x v="6327"/>
    <x v="7"/>
    <x v="200"/>
    <d v="2002-09-05T00:00:00"/>
    <x v="34"/>
  </r>
  <r>
    <x v="6328"/>
    <x v="0"/>
    <s v="P3"/>
    <x v="0"/>
    <x v="1"/>
    <x v="32"/>
    <x v="6328"/>
    <x v="2"/>
    <x v="200"/>
    <d v="2002-10-06T00:00:00"/>
    <x v="34"/>
  </r>
  <r>
    <x v="6329"/>
    <x v="1"/>
    <s v="P3"/>
    <x v="1"/>
    <x v="10"/>
    <x v="51"/>
    <x v="6329"/>
    <x v="1"/>
    <x v="200"/>
    <d v="2002-09-05T00:00:00"/>
    <x v="34"/>
  </r>
  <r>
    <x v="6330"/>
    <x v="0"/>
    <s v="P3"/>
    <x v="0"/>
    <x v="0"/>
    <x v="47"/>
    <x v="6330"/>
    <x v="2"/>
    <x v="200"/>
    <d v="2002-09-05T00:00:00"/>
    <x v="80"/>
  </r>
  <r>
    <x v="6331"/>
    <x v="0"/>
    <s v="P3"/>
    <x v="0"/>
    <x v="0"/>
    <x v="47"/>
    <x v="6331"/>
    <x v="2"/>
    <x v="200"/>
    <d v="2002-09-05T00:00:00"/>
    <x v="80"/>
  </r>
  <r>
    <x v="6332"/>
    <x v="0"/>
    <s v="P3"/>
    <x v="0"/>
    <x v="5"/>
    <x v="84"/>
    <x v="6332"/>
    <x v="6"/>
    <x v="200"/>
    <s v="5/27/2002"/>
    <x v="61"/>
  </r>
  <r>
    <x v="6333"/>
    <x v="0"/>
    <s v="P3"/>
    <x v="0"/>
    <x v="7"/>
    <x v="15"/>
    <x v="6333"/>
    <x v="3"/>
    <x v="200"/>
    <s v="2/15/2003"/>
    <x v="25"/>
  </r>
  <r>
    <x v="6334"/>
    <x v="0"/>
    <s v="P3"/>
    <x v="0"/>
    <x v="2"/>
    <x v="81"/>
    <x v="6334"/>
    <x v="4"/>
    <x v="200"/>
    <s v="7/25/2003"/>
    <x v="31"/>
  </r>
  <r>
    <x v="6335"/>
    <x v="0"/>
    <s v="P2"/>
    <x v="2"/>
    <x v="2"/>
    <x v="296"/>
    <x v="6335"/>
    <x v="3"/>
    <x v="200"/>
    <d v="2002-11-05T00:00:00"/>
    <x v="53"/>
  </r>
  <r>
    <x v="6336"/>
    <x v="0"/>
    <s v="P2"/>
    <x v="2"/>
    <x v="9"/>
    <x v="92"/>
    <x v="6336"/>
    <x v="2"/>
    <x v="200"/>
    <d v="2002-04-06T00:00:00"/>
    <x v="47"/>
  </r>
  <r>
    <x v="6337"/>
    <x v="1"/>
    <s v="P2"/>
    <x v="0"/>
    <x v="11"/>
    <x v="84"/>
    <x v="6337"/>
    <x v="6"/>
    <x v="200"/>
    <d v="2002-05-06T00:00:00"/>
    <x v="46"/>
  </r>
  <r>
    <x v="6338"/>
    <x v="0"/>
    <s v="P3"/>
    <x v="0"/>
    <x v="2"/>
    <x v="2"/>
    <x v="6338"/>
    <x v="2"/>
    <x v="200"/>
    <d v="2002-10-05T00:00:00"/>
    <x v="17"/>
  </r>
  <r>
    <x v="6339"/>
    <x v="0"/>
    <s v="P3"/>
    <x v="0"/>
    <x v="0"/>
    <x v="66"/>
    <x v="6339"/>
    <x v="4"/>
    <x v="200"/>
    <s v="5/23/2002"/>
    <x v="3"/>
  </r>
  <r>
    <x v="6340"/>
    <x v="0"/>
    <s v="P2"/>
    <x v="2"/>
    <x v="4"/>
    <x v="152"/>
    <x v="6340"/>
    <x v="1"/>
    <x v="200"/>
    <d v="2002-09-05T00:00:00"/>
    <x v="11"/>
  </r>
  <r>
    <x v="6341"/>
    <x v="0"/>
    <s v="P2"/>
    <x v="2"/>
    <x v="2"/>
    <x v="224"/>
    <x v="6341"/>
    <x v="6"/>
    <x v="200"/>
    <s v="5/22/2002"/>
    <x v="38"/>
  </r>
  <r>
    <x v="6342"/>
    <x v="0"/>
    <s v="P2"/>
    <x v="0"/>
    <x v="13"/>
    <x v="2"/>
    <x v="6342"/>
    <x v="2"/>
    <x v="200"/>
    <s v="5/13/2002"/>
    <x v="57"/>
  </r>
  <r>
    <x v="6343"/>
    <x v="0"/>
    <s v="P3"/>
    <x v="2"/>
    <x v="4"/>
    <x v="228"/>
    <x v="6343"/>
    <x v="2"/>
    <x v="200"/>
    <d v="2002-09-05T00:00:00"/>
    <x v="13"/>
  </r>
  <r>
    <x v="6344"/>
    <x v="0"/>
    <s v="P3"/>
    <x v="2"/>
    <x v="4"/>
    <x v="15"/>
    <x v="6344"/>
    <x v="3"/>
    <x v="200"/>
    <d v="2002-09-05T00:00:00"/>
    <x v="13"/>
  </r>
  <r>
    <x v="6345"/>
    <x v="0"/>
    <s v="P3"/>
    <x v="2"/>
    <x v="4"/>
    <x v="91"/>
    <x v="6345"/>
    <x v="3"/>
    <x v="200"/>
    <d v="2002-09-05T00:00:00"/>
    <x v="13"/>
  </r>
  <r>
    <x v="6346"/>
    <x v="0"/>
    <s v="P3"/>
    <x v="2"/>
    <x v="4"/>
    <x v="15"/>
    <x v="6346"/>
    <x v="3"/>
    <x v="200"/>
    <s v="5/30/2002"/>
    <x v="12"/>
  </r>
  <r>
    <x v="6347"/>
    <x v="0"/>
    <s v="P3"/>
    <x v="0"/>
    <x v="11"/>
    <x v="6"/>
    <x v="6347"/>
    <x v="2"/>
    <x v="200"/>
    <s v="5/17/2002"/>
    <x v="45"/>
  </r>
  <r>
    <x v="6348"/>
    <x v="0"/>
    <s v="P3"/>
    <x v="0"/>
    <x v="0"/>
    <x v="116"/>
    <x v="6348"/>
    <x v="7"/>
    <x v="200"/>
    <s v="5/13/2002"/>
    <x v="0"/>
  </r>
  <r>
    <x v="6349"/>
    <x v="0"/>
    <s v="P2"/>
    <x v="0"/>
    <x v="1"/>
    <x v="60"/>
    <x v="6349"/>
    <x v="4"/>
    <x v="200"/>
    <d v="2002-10-05T00:00:00"/>
    <x v="34"/>
  </r>
  <r>
    <x v="6350"/>
    <x v="0"/>
    <s v="P2"/>
    <x v="2"/>
    <x v="9"/>
    <x v="32"/>
    <x v="6350"/>
    <x v="2"/>
    <x v="200"/>
    <s v="5/28/2002"/>
    <x v="44"/>
  </r>
  <r>
    <x v="6351"/>
    <x v="0"/>
    <s v="P1"/>
    <x v="2"/>
    <x v="4"/>
    <x v="21"/>
    <x v="6351"/>
    <x v="6"/>
    <x v="200"/>
    <s v="5/13/2002"/>
    <x v="11"/>
  </r>
  <r>
    <x v="6352"/>
    <x v="1"/>
    <s v="P2"/>
    <x v="0"/>
    <x v="11"/>
    <x v="14"/>
    <x v="6352"/>
    <x v="3"/>
    <x v="200"/>
    <s v="5/29/2002"/>
    <x v="46"/>
  </r>
  <r>
    <x v="6353"/>
    <x v="0"/>
    <s v="P2"/>
    <x v="0"/>
    <x v="11"/>
    <x v="36"/>
    <x v="6353"/>
    <x v="7"/>
    <x v="200"/>
    <s v="5/17/2002"/>
    <x v="46"/>
  </r>
  <r>
    <x v="6354"/>
    <x v="0"/>
    <s v="P1"/>
    <x v="2"/>
    <x v="2"/>
    <x v="244"/>
    <x v="6354"/>
    <x v="4"/>
    <x v="200"/>
    <s v="5/22/2002"/>
    <x v="78"/>
  </r>
  <r>
    <x v="6355"/>
    <x v="0"/>
    <s v="P3"/>
    <x v="0"/>
    <x v="3"/>
    <x v="264"/>
    <x v="6355"/>
    <x v="3"/>
    <x v="200"/>
    <d v="2002-10-05T00:00:00"/>
    <x v="8"/>
  </r>
  <r>
    <x v="6356"/>
    <x v="0"/>
    <s v="P2"/>
    <x v="2"/>
    <x v="2"/>
    <x v="214"/>
    <x v="6356"/>
    <x v="2"/>
    <x v="200"/>
    <s v="5/17/2002"/>
    <x v="57"/>
  </r>
  <r>
    <x v="6357"/>
    <x v="0"/>
    <s v="P1"/>
    <x v="0"/>
    <x v="11"/>
    <x v="36"/>
    <x v="6357"/>
    <x v="7"/>
    <x v="200"/>
    <d v="2002-11-05T00:00:00"/>
    <x v="46"/>
  </r>
  <r>
    <x v="6358"/>
    <x v="0"/>
    <s v="P3"/>
    <x v="0"/>
    <x v="1"/>
    <x v="12"/>
    <x v="6358"/>
    <x v="2"/>
    <x v="200"/>
    <s v="5/13/2002"/>
    <x v="42"/>
  </r>
  <r>
    <x v="6359"/>
    <x v="0"/>
    <s v="P3"/>
    <x v="2"/>
    <x v="9"/>
    <x v="1"/>
    <x v="6359"/>
    <x v="1"/>
    <x v="200"/>
    <s v="5/13/2002"/>
    <x v="44"/>
  </r>
  <r>
    <x v="6360"/>
    <x v="0"/>
    <s v="P3"/>
    <x v="0"/>
    <x v="2"/>
    <x v="15"/>
    <x v="6360"/>
    <x v="3"/>
    <x v="200"/>
    <d v="2002-10-05T00:00:00"/>
    <x v="30"/>
  </r>
  <r>
    <x v="6361"/>
    <x v="0"/>
    <s v="P3"/>
    <x v="1"/>
    <x v="2"/>
    <x v="2"/>
    <x v="6361"/>
    <x v="2"/>
    <x v="200"/>
    <s v="5/24/2002"/>
    <x v="7"/>
  </r>
  <r>
    <x v="6362"/>
    <x v="0"/>
    <s v="P3"/>
    <x v="0"/>
    <x v="11"/>
    <x v="36"/>
    <x v="6362"/>
    <x v="7"/>
    <x v="200"/>
    <d v="2002-10-05T00:00:00"/>
    <x v="46"/>
  </r>
  <r>
    <x v="6363"/>
    <x v="0"/>
    <s v="P2"/>
    <x v="2"/>
    <x v="2"/>
    <x v="56"/>
    <x v="6363"/>
    <x v="3"/>
    <x v="200"/>
    <s v="5/22/2002"/>
    <x v="57"/>
  </r>
  <r>
    <x v="6364"/>
    <x v="0"/>
    <s v="P3"/>
    <x v="2"/>
    <x v="4"/>
    <x v="136"/>
    <x v="6364"/>
    <x v="3"/>
    <x v="200"/>
    <s v="5/16/2002"/>
    <x v="10"/>
  </r>
  <r>
    <x v="6365"/>
    <x v="0"/>
    <s v="P3"/>
    <x v="0"/>
    <x v="3"/>
    <x v="111"/>
    <x v="6365"/>
    <x v="2"/>
    <x v="200"/>
    <d v="2002-10-05T00:00:00"/>
    <x v="8"/>
  </r>
  <r>
    <x v="6366"/>
    <x v="0"/>
    <s v="P3"/>
    <x v="2"/>
    <x v="4"/>
    <x v="96"/>
    <x v="6366"/>
    <x v="2"/>
    <x v="200"/>
    <s v="5/13/2002"/>
    <x v="13"/>
  </r>
  <r>
    <x v="6367"/>
    <x v="0"/>
    <s v="P3"/>
    <x v="0"/>
    <x v="4"/>
    <x v="206"/>
    <x v="6367"/>
    <x v="2"/>
    <x v="200"/>
    <s v="5/14/2002"/>
    <x v="13"/>
  </r>
  <r>
    <x v="6368"/>
    <x v="0"/>
    <s v="P3"/>
    <x v="0"/>
    <x v="5"/>
    <x v="245"/>
    <x v="6368"/>
    <x v="4"/>
    <x v="200"/>
    <s v="5/16/2002"/>
    <x v="61"/>
  </r>
  <r>
    <x v="6369"/>
    <x v="0"/>
    <s v="P3"/>
    <x v="0"/>
    <x v="11"/>
    <x v="153"/>
    <x v="6369"/>
    <x v="1"/>
    <x v="201"/>
    <s v="5/13/2002"/>
    <x v="7"/>
  </r>
  <r>
    <x v="6370"/>
    <x v="0"/>
    <s v="P3"/>
    <x v="0"/>
    <x v="11"/>
    <x v="51"/>
    <x v="6370"/>
    <x v="1"/>
    <x v="201"/>
    <s v="5/15/2002"/>
    <x v="46"/>
  </r>
  <r>
    <x v="6371"/>
    <x v="0"/>
    <s v="P2"/>
    <x v="0"/>
    <x v="11"/>
    <x v="37"/>
    <x v="6371"/>
    <x v="7"/>
    <x v="201"/>
    <s v="5/17/2002"/>
    <x v="7"/>
  </r>
  <r>
    <x v="6372"/>
    <x v="0"/>
    <s v="P3"/>
    <x v="0"/>
    <x v="11"/>
    <x v="15"/>
    <x v="6372"/>
    <x v="3"/>
    <x v="201"/>
    <s v="5/15/2002"/>
    <x v="46"/>
  </r>
  <r>
    <x v="6373"/>
    <x v="0"/>
    <s v="P3"/>
    <x v="0"/>
    <x v="11"/>
    <x v="10"/>
    <x v="6373"/>
    <x v="2"/>
    <x v="201"/>
    <s v="5/17/2002"/>
    <x v="46"/>
  </r>
  <r>
    <x v="6374"/>
    <x v="0"/>
    <s v="P1"/>
    <x v="0"/>
    <x v="11"/>
    <x v="82"/>
    <x v="6374"/>
    <x v="4"/>
    <x v="201"/>
    <d v="2002-12-05T00:00:00"/>
    <x v="7"/>
  </r>
  <r>
    <x v="6375"/>
    <x v="0"/>
    <s v="P3"/>
    <x v="0"/>
    <x v="11"/>
    <x v="55"/>
    <x v="6375"/>
    <x v="0"/>
    <x v="201"/>
    <s v="5/17/2002"/>
    <x v="45"/>
  </r>
  <r>
    <x v="6376"/>
    <x v="0"/>
    <s v="P3"/>
    <x v="0"/>
    <x v="11"/>
    <x v="38"/>
    <x v="6376"/>
    <x v="3"/>
    <x v="201"/>
    <s v="5/13/2002"/>
    <x v="46"/>
  </r>
  <r>
    <x v="6377"/>
    <x v="0"/>
    <s v="P1"/>
    <x v="0"/>
    <x v="11"/>
    <x v="126"/>
    <x v="6377"/>
    <x v="3"/>
    <x v="201"/>
    <s v="5/13/2002"/>
    <x v="7"/>
  </r>
  <r>
    <x v="6378"/>
    <x v="0"/>
    <s v="P3"/>
    <x v="0"/>
    <x v="11"/>
    <x v="172"/>
    <x v="6378"/>
    <x v="3"/>
    <x v="201"/>
    <s v="5/17/2002"/>
    <x v="45"/>
  </r>
  <r>
    <x v="6379"/>
    <x v="0"/>
    <s v="P3"/>
    <x v="0"/>
    <x v="12"/>
    <x v="107"/>
    <x v="6379"/>
    <x v="8"/>
    <x v="201"/>
    <d v="2002-05-06T00:00:00"/>
    <x v="70"/>
  </r>
  <r>
    <x v="6380"/>
    <x v="0"/>
    <s v="P3"/>
    <x v="0"/>
    <x v="12"/>
    <x v="55"/>
    <x v="6380"/>
    <x v="0"/>
    <x v="201"/>
    <d v="2002-05-06T00:00:00"/>
    <x v="72"/>
  </r>
  <r>
    <x v="6381"/>
    <x v="0"/>
    <s v="P4"/>
    <x v="2"/>
    <x v="2"/>
    <x v="71"/>
    <x v="6381"/>
    <x v="1"/>
    <x v="201"/>
    <s v="9/23/2002"/>
    <x v="51"/>
  </r>
  <r>
    <x v="6382"/>
    <x v="0"/>
    <s v="P3"/>
    <x v="0"/>
    <x v="2"/>
    <x v="89"/>
    <x v="6382"/>
    <x v="3"/>
    <x v="201"/>
    <d v="2002-10-05T00:00:00"/>
    <x v="17"/>
  </r>
  <r>
    <x v="6383"/>
    <x v="1"/>
    <s v="P2"/>
    <x v="0"/>
    <x v="5"/>
    <x v="15"/>
    <x v="6383"/>
    <x v="3"/>
    <x v="201"/>
    <d v="2002-04-07T00:00:00"/>
    <x v="56"/>
  </r>
  <r>
    <x v="6384"/>
    <x v="0"/>
    <s v="P1"/>
    <x v="2"/>
    <x v="2"/>
    <x v="38"/>
    <x v="6384"/>
    <x v="3"/>
    <x v="201"/>
    <d v="2002-07-06T00:00:00"/>
    <x v="25"/>
  </r>
  <r>
    <x v="6385"/>
    <x v="0"/>
    <s v="P2"/>
    <x v="0"/>
    <x v="6"/>
    <x v="260"/>
    <x v="6385"/>
    <x v="4"/>
    <x v="201"/>
    <s v="9/13/2002"/>
    <x v="36"/>
  </r>
  <r>
    <x v="6386"/>
    <x v="0"/>
    <s v="P3"/>
    <x v="2"/>
    <x v="4"/>
    <x v="15"/>
    <x v="6386"/>
    <x v="3"/>
    <x v="201"/>
    <s v="5/13/2002"/>
    <x v="13"/>
  </r>
  <r>
    <x v="6387"/>
    <x v="0"/>
    <s v="P3"/>
    <x v="2"/>
    <x v="4"/>
    <x v="244"/>
    <x v="6387"/>
    <x v="4"/>
    <x v="201"/>
    <s v="5/16/2002"/>
    <x v="11"/>
  </r>
  <r>
    <x v="6388"/>
    <x v="0"/>
    <s v="P3"/>
    <x v="2"/>
    <x v="4"/>
    <x v="362"/>
    <x v="6388"/>
    <x v="1"/>
    <x v="201"/>
    <s v="5/14/2002"/>
    <x v="10"/>
  </r>
  <r>
    <x v="6389"/>
    <x v="0"/>
    <s v="P1"/>
    <x v="2"/>
    <x v="4"/>
    <x v="36"/>
    <x v="6389"/>
    <x v="7"/>
    <x v="201"/>
    <s v="5/28/2002"/>
    <x v="13"/>
  </r>
  <r>
    <x v="6390"/>
    <x v="0"/>
    <s v="P3"/>
    <x v="0"/>
    <x v="2"/>
    <x v="32"/>
    <x v="6390"/>
    <x v="2"/>
    <x v="201"/>
    <d v="2002-10-05T00:00:00"/>
    <x v="17"/>
  </r>
  <r>
    <x v="6391"/>
    <x v="0"/>
    <s v="P3"/>
    <x v="1"/>
    <x v="10"/>
    <x v="119"/>
    <x v="6391"/>
    <x v="3"/>
    <x v="201"/>
    <d v="2002-10-05T00:00:00"/>
    <x v="34"/>
  </r>
  <r>
    <x v="6392"/>
    <x v="0"/>
    <s v="P3"/>
    <x v="2"/>
    <x v="2"/>
    <x v="36"/>
    <x v="6392"/>
    <x v="7"/>
    <x v="201"/>
    <s v="5/22/2002"/>
    <x v="54"/>
  </r>
  <r>
    <x v="6393"/>
    <x v="0"/>
    <s v="P2"/>
    <x v="0"/>
    <x v="4"/>
    <x v="118"/>
    <x v="6393"/>
    <x v="6"/>
    <x v="201"/>
    <s v="5/13/2002"/>
    <x v="11"/>
  </r>
  <r>
    <x v="6394"/>
    <x v="0"/>
    <s v="P3"/>
    <x v="0"/>
    <x v="1"/>
    <x v="15"/>
    <x v="6394"/>
    <x v="3"/>
    <x v="201"/>
    <s v="5/15/2002"/>
    <x v="34"/>
  </r>
  <r>
    <x v="6395"/>
    <x v="2"/>
    <s v="P3"/>
    <x v="0"/>
    <x v="12"/>
    <x v="153"/>
    <x v="6395"/>
    <x v="1"/>
    <x v="201"/>
    <d v="2002-10-05T00:00:00"/>
    <x v="70"/>
  </r>
  <r>
    <x v="6396"/>
    <x v="0"/>
    <s v="P3"/>
    <x v="2"/>
    <x v="2"/>
    <x v="160"/>
    <x v="6396"/>
    <x v="5"/>
    <x v="201"/>
    <s v="5/13/2002"/>
    <x v="53"/>
  </r>
  <r>
    <x v="6397"/>
    <x v="0"/>
    <s v="P2"/>
    <x v="2"/>
    <x v="2"/>
    <x v="1"/>
    <x v="6397"/>
    <x v="1"/>
    <x v="201"/>
    <s v="5/14/2002"/>
    <x v="51"/>
  </r>
  <r>
    <x v="6398"/>
    <x v="1"/>
    <s v="P2"/>
    <x v="2"/>
    <x v="9"/>
    <x v="114"/>
    <x v="6398"/>
    <x v="3"/>
    <x v="201"/>
    <s v="5/13/2002"/>
    <x v="47"/>
  </r>
  <r>
    <x v="6399"/>
    <x v="0"/>
    <s v="P3"/>
    <x v="0"/>
    <x v="2"/>
    <x v="2"/>
    <x v="6399"/>
    <x v="2"/>
    <x v="201"/>
    <s v="5/15/2002"/>
    <x v="21"/>
  </r>
  <r>
    <x v="6400"/>
    <x v="0"/>
    <s v="P3"/>
    <x v="1"/>
    <x v="2"/>
    <x v="69"/>
    <x v="6400"/>
    <x v="7"/>
    <x v="201"/>
    <s v="5/13/2002"/>
    <x v="7"/>
  </r>
  <r>
    <x v="6401"/>
    <x v="0"/>
    <s v="P1"/>
    <x v="2"/>
    <x v="2"/>
    <x v="2"/>
    <x v="6401"/>
    <x v="2"/>
    <x v="201"/>
    <d v="2002-03-06T00:00:00"/>
    <x v="25"/>
  </r>
  <r>
    <x v="6402"/>
    <x v="0"/>
    <s v="P3"/>
    <x v="2"/>
    <x v="4"/>
    <x v="74"/>
    <x v="6402"/>
    <x v="2"/>
    <x v="201"/>
    <s v="5/13/2002"/>
    <x v="11"/>
  </r>
  <r>
    <x v="6403"/>
    <x v="0"/>
    <s v="P3"/>
    <x v="0"/>
    <x v="2"/>
    <x v="40"/>
    <x v="6403"/>
    <x v="3"/>
    <x v="201"/>
    <d v="2002-10-05T00:00:00"/>
    <x v="17"/>
  </r>
  <r>
    <x v="6404"/>
    <x v="0"/>
    <s v="P3"/>
    <x v="0"/>
    <x v="3"/>
    <x v="142"/>
    <x v="6404"/>
    <x v="2"/>
    <x v="201"/>
    <s v="10/31/2002"/>
    <x v="8"/>
  </r>
  <r>
    <x v="6405"/>
    <x v="0"/>
    <s v="P3"/>
    <x v="0"/>
    <x v="3"/>
    <x v="126"/>
    <x v="6405"/>
    <x v="3"/>
    <x v="201"/>
    <s v="5/14/2002"/>
    <x v="8"/>
  </r>
  <r>
    <x v="6406"/>
    <x v="0"/>
    <s v="P3"/>
    <x v="0"/>
    <x v="3"/>
    <x v="91"/>
    <x v="6406"/>
    <x v="3"/>
    <x v="201"/>
    <s v="5/14/2002"/>
    <x v="8"/>
  </r>
  <r>
    <x v="6407"/>
    <x v="0"/>
    <s v="P3"/>
    <x v="0"/>
    <x v="4"/>
    <x v="15"/>
    <x v="6407"/>
    <x v="3"/>
    <x v="201"/>
    <s v="5/18/2002"/>
    <x v="13"/>
  </r>
  <r>
    <x v="6408"/>
    <x v="0"/>
    <s v="P3"/>
    <x v="0"/>
    <x v="3"/>
    <x v="91"/>
    <x v="6408"/>
    <x v="3"/>
    <x v="201"/>
    <s v="5/13/2002"/>
    <x v="8"/>
  </r>
  <r>
    <x v="6409"/>
    <x v="0"/>
    <s v="P3"/>
    <x v="0"/>
    <x v="3"/>
    <x v="118"/>
    <x v="6409"/>
    <x v="6"/>
    <x v="201"/>
    <s v="5/14/2002"/>
    <x v="9"/>
  </r>
  <r>
    <x v="6410"/>
    <x v="0"/>
    <s v="P3"/>
    <x v="0"/>
    <x v="3"/>
    <x v="3"/>
    <x v="6410"/>
    <x v="1"/>
    <x v="201"/>
    <s v="5/14/2002"/>
    <x v="9"/>
  </r>
  <r>
    <x v="6411"/>
    <x v="0"/>
    <s v="P3"/>
    <x v="0"/>
    <x v="3"/>
    <x v="256"/>
    <x v="6411"/>
    <x v="2"/>
    <x v="201"/>
    <s v="5/14/2002"/>
    <x v="9"/>
  </r>
  <r>
    <x v="6412"/>
    <x v="0"/>
    <s v="P2"/>
    <x v="2"/>
    <x v="2"/>
    <x v="117"/>
    <x v="6412"/>
    <x v="3"/>
    <x v="201"/>
    <s v="5/22/2002"/>
    <x v="38"/>
  </r>
  <r>
    <x v="6413"/>
    <x v="0"/>
    <s v="P3"/>
    <x v="0"/>
    <x v="11"/>
    <x v="120"/>
    <x v="6413"/>
    <x v="2"/>
    <x v="201"/>
    <d v="2002-11-05T00:00:00"/>
    <x v="46"/>
  </r>
  <r>
    <x v="6414"/>
    <x v="0"/>
    <s v="P3"/>
    <x v="2"/>
    <x v="9"/>
    <x v="89"/>
    <x v="6414"/>
    <x v="3"/>
    <x v="201"/>
    <s v="5/15/2002"/>
    <x v="49"/>
  </r>
  <r>
    <x v="6415"/>
    <x v="0"/>
    <s v="P1"/>
    <x v="2"/>
    <x v="2"/>
    <x v="2"/>
    <x v="6415"/>
    <x v="2"/>
    <x v="201"/>
    <s v="5/22/2002"/>
    <x v="51"/>
  </r>
  <r>
    <x v="6416"/>
    <x v="1"/>
    <s v="P2"/>
    <x v="0"/>
    <x v="2"/>
    <x v="82"/>
    <x v="6416"/>
    <x v="4"/>
    <x v="201"/>
    <s v="5/15/2002"/>
    <x v="20"/>
  </r>
  <r>
    <x v="6417"/>
    <x v="0"/>
    <s v="P3"/>
    <x v="0"/>
    <x v="4"/>
    <x v="36"/>
    <x v="6417"/>
    <x v="7"/>
    <x v="201"/>
    <s v="5/16/2002"/>
    <x v="11"/>
  </r>
  <r>
    <x v="6418"/>
    <x v="0"/>
    <s v="P3"/>
    <x v="0"/>
    <x v="12"/>
    <x v="65"/>
    <x v="6418"/>
    <x v="3"/>
    <x v="201"/>
    <s v="5/13/2002"/>
    <x v="72"/>
  </r>
  <r>
    <x v="6419"/>
    <x v="0"/>
    <s v="P1"/>
    <x v="2"/>
    <x v="2"/>
    <x v="36"/>
    <x v="6419"/>
    <x v="7"/>
    <x v="202"/>
    <s v="5/22/2002"/>
    <x v="51"/>
  </r>
  <r>
    <x v="6420"/>
    <x v="0"/>
    <s v="P2"/>
    <x v="2"/>
    <x v="2"/>
    <x v="88"/>
    <x v="6420"/>
    <x v="6"/>
    <x v="202"/>
    <s v="5/22/2002"/>
    <x v="57"/>
  </r>
  <r>
    <x v="6421"/>
    <x v="2"/>
    <s v="P2"/>
    <x v="0"/>
    <x v="2"/>
    <x v="66"/>
    <x v="6421"/>
    <x v="4"/>
    <x v="202"/>
    <s v="5/16/2002"/>
    <x v="22"/>
  </r>
  <r>
    <x v="6422"/>
    <x v="1"/>
    <s v="P2"/>
    <x v="0"/>
    <x v="2"/>
    <x v="36"/>
    <x v="6422"/>
    <x v="7"/>
    <x v="202"/>
    <s v="5/14/2002"/>
    <x v="22"/>
  </r>
  <r>
    <x v="6423"/>
    <x v="1"/>
    <s v="P2"/>
    <x v="0"/>
    <x v="2"/>
    <x v="1"/>
    <x v="6423"/>
    <x v="1"/>
    <x v="202"/>
    <s v="5/14/2002"/>
    <x v="22"/>
  </r>
  <r>
    <x v="6424"/>
    <x v="0"/>
    <s v="P3"/>
    <x v="2"/>
    <x v="9"/>
    <x v="189"/>
    <x v="6424"/>
    <x v="2"/>
    <x v="202"/>
    <s v="5/13/2002"/>
    <x v="47"/>
  </r>
  <r>
    <x v="6425"/>
    <x v="0"/>
    <s v="P3"/>
    <x v="2"/>
    <x v="2"/>
    <x v="72"/>
    <x v="6425"/>
    <x v="6"/>
    <x v="202"/>
    <s v="5/22/2002"/>
    <x v="38"/>
  </r>
  <r>
    <x v="6426"/>
    <x v="0"/>
    <s v="P2"/>
    <x v="2"/>
    <x v="2"/>
    <x v="56"/>
    <x v="6426"/>
    <x v="3"/>
    <x v="202"/>
    <s v="5/22/2002"/>
    <x v="57"/>
  </r>
  <r>
    <x v="6427"/>
    <x v="1"/>
    <s v="P2"/>
    <x v="0"/>
    <x v="2"/>
    <x v="2"/>
    <x v="6427"/>
    <x v="2"/>
    <x v="202"/>
    <s v="5/16/2002"/>
    <x v="21"/>
  </r>
  <r>
    <x v="6428"/>
    <x v="0"/>
    <s v="P3"/>
    <x v="2"/>
    <x v="2"/>
    <x v="2"/>
    <x v="6428"/>
    <x v="2"/>
    <x v="202"/>
    <s v="5/13/2002"/>
    <x v="53"/>
  </r>
  <r>
    <x v="6429"/>
    <x v="0"/>
    <s v="P3"/>
    <x v="2"/>
    <x v="9"/>
    <x v="36"/>
    <x v="6429"/>
    <x v="7"/>
    <x v="202"/>
    <s v="5/13/2002"/>
    <x v="44"/>
  </r>
  <r>
    <x v="6430"/>
    <x v="0"/>
    <s v="P3"/>
    <x v="0"/>
    <x v="0"/>
    <x v="105"/>
    <x v="6430"/>
    <x v="5"/>
    <x v="202"/>
    <s v="5/13/2002"/>
    <x v="0"/>
  </r>
  <r>
    <x v="6431"/>
    <x v="0"/>
    <s v="P3"/>
    <x v="0"/>
    <x v="12"/>
    <x v="285"/>
    <x v="6431"/>
    <x v="2"/>
    <x v="202"/>
    <s v="5/13/2002"/>
    <x v="70"/>
  </r>
  <r>
    <x v="6432"/>
    <x v="0"/>
    <s v="P3"/>
    <x v="0"/>
    <x v="12"/>
    <x v="55"/>
    <x v="6432"/>
    <x v="0"/>
    <x v="202"/>
    <s v="5/13/2002"/>
    <x v="70"/>
  </r>
  <r>
    <x v="6433"/>
    <x v="0"/>
    <s v="P3"/>
    <x v="0"/>
    <x v="8"/>
    <x v="245"/>
    <x v="6433"/>
    <x v="4"/>
    <x v="203"/>
    <s v="10/15/2002"/>
    <x v="11"/>
  </r>
  <r>
    <x v="6434"/>
    <x v="0"/>
    <s v="P3"/>
    <x v="2"/>
    <x v="4"/>
    <x v="77"/>
    <x v="6434"/>
    <x v="1"/>
    <x v="203"/>
    <s v="5/29/2002"/>
    <x v="13"/>
  </r>
  <r>
    <x v="6435"/>
    <x v="0"/>
    <s v="P3"/>
    <x v="0"/>
    <x v="2"/>
    <x v="69"/>
    <x v="6435"/>
    <x v="7"/>
    <x v="203"/>
    <d v="2002-12-06T00:00:00"/>
    <x v="36"/>
  </r>
  <r>
    <x v="6436"/>
    <x v="0"/>
    <s v="P3"/>
    <x v="2"/>
    <x v="4"/>
    <x v="38"/>
    <x v="6436"/>
    <x v="3"/>
    <x v="203"/>
    <s v="5/20/2002"/>
    <x v="13"/>
  </r>
  <r>
    <x v="6437"/>
    <x v="0"/>
    <s v="P3"/>
    <x v="0"/>
    <x v="11"/>
    <x v="153"/>
    <x v="6437"/>
    <x v="1"/>
    <x v="203"/>
    <d v="2002-12-05T00:00:00"/>
    <x v="7"/>
  </r>
  <r>
    <x v="6438"/>
    <x v="0"/>
    <s v="P3"/>
    <x v="2"/>
    <x v="2"/>
    <x v="124"/>
    <x v="6438"/>
    <x v="1"/>
    <x v="203"/>
    <s v="5/22/2002"/>
    <x v="53"/>
  </r>
  <r>
    <x v="6439"/>
    <x v="0"/>
    <s v="P1"/>
    <x v="0"/>
    <x v="11"/>
    <x v="51"/>
    <x v="6439"/>
    <x v="1"/>
    <x v="203"/>
    <s v="5/17/2002"/>
    <x v="7"/>
  </r>
  <r>
    <x v="6440"/>
    <x v="0"/>
    <s v="P1"/>
    <x v="0"/>
    <x v="11"/>
    <x v="120"/>
    <x v="6440"/>
    <x v="2"/>
    <x v="203"/>
    <s v="5/15/2002"/>
    <x v="7"/>
  </r>
  <r>
    <x v="6441"/>
    <x v="0"/>
    <s v="P1"/>
    <x v="2"/>
    <x v="4"/>
    <x v="36"/>
    <x v="6441"/>
    <x v="7"/>
    <x v="203"/>
    <s v="5/14/2002"/>
    <x v="13"/>
  </r>
  <r>
    <x v="6442"/>
    <x v="0"/>
    <s v="P3"/>
    <x v="0"/>
    <x v="0"/>
    <x v="94"/>
    <x v="6442"/>
    <x v="1"/>
    <x v="204"/>
    <s v="5/13/2002"/>
    <x v="0"/>
  </r>
  <r>
    <x v="6443"/>
    <x v="0"/>
    <s v="P3"/>
    <x v="0"/>
    <x v="0"/>
    <x v="24"/>
    <x v="6443"/>
    <x v="4"/>
    <x v="204"/>
    <s v="5/13/2002"/>
    <x v="80"/>
  </r>
  <r>
    <x v="6444"/>
    <x v="1"/>
    <s v="P3"/>
    <x v="0"/>
    <x v="11"/>
    <x v="153"/>
    <x v="6444"/>
    <x v="1"/>
    <x v="204"/>
    <s v="5/17/2002"/>
    <x v="45"/>
  </r>
  <r>
    <x v="6445"/>
    <x v="1"/>
    <s v="P2"/>
    <x v="2"/>
    <x v="2"/>
    <x v="156"/>
    <x v="6445"/>
    <x v="1"/>
    <x v="204"/>
    <s v="5/22/2002"/>
    <x v="51"/>
  </r>
  <r>
    <x v="6446"/>
    <x v="1"/>
    <s v="P2"/>
    <x v="0"/>
    <x v="2"/>
    <x v="91"/>
    <x v="6446"/>
    <x v="3"/>
    <x v="204"/>
    <s v="1/15/2003"/>
    <x v="21"/>
  </r>
  <r>
    <x v="6447"/>
    <x v="0"/>
    <s v="P3"/>
    <x v="2"/>
    <x v="4"/>
    <x v="247"/>
    <x v="6447"/>
    <x v="3"/>
    <x v="204"/>
    <s v="5/13/2002"/>
    <x v="11"/>
  </r>
  <r>
    <x v="6448"/>
    <x v="0"/>
    <s v="P2"/>
    <x v="0"/>
    <x v="4"/>
    <x v="60"/>
    <x v="6448"/>
    <x v="4"/>
    <x v="204"/>
    <s v="5/13/2002"/>
    <x v="11"/>
  </r>
  <r>
    <x v="6449"/>
    <x v="0"/>
    <s v="P3"/>
    <x v="0"/>
    <x v="0"/>
    <x v="114"/>
    <x v="6449"/>
    <x v="3"/>
    <x v="204"/>
    <s v="5/23/2002"/>
    <x v="3"/>
  </r>
  <r>
    <x v="6450"/>
    <x v="0"/>
    <s v="P1"/>
    <x v="0"/>
    <x v="4"/>
    <x v="6"/>
    <x v="6450"/>
    <x v="2"/>
    <x v="204"/>
    <s v="5/16/2002"/>
    <x v="11"/>
  </r>
  <r>
    <x v="6451"/>
    <x v="0"/>
    <s v="P3"/>
    <x v="0"/>
    <x v="0"/>
    <x v="61"/>
    <x v="6451"/>
    <x v="4"/>
    <x v="204"/>
    <s v="5/13/2002"/>
    <x v="3"/>
  </r>
  <r>
    <x v="6452"/>
    <x v="0"/>
    <s v="P2"/>
    <x v="2"/>
    <x v="2"/>
    <x v="15"/>
    <x v="6452"/>
    <x v="3"/>
    <x v="204"/>
    <s v="6/13/2002"/>
    <x v="54"/>
  </r>
  <r>
    <x v="6453"/>
    <x v="1"/>
    <s v="P1"/>
    <x v="0"/>
    <x v="2"/>
    <x v="36"/>
    <x v="6453"/>
    <x v="7"/>
    <x v="204"/>
    <s v="5/14/2002"/>
    <x v="22"/>
  </r>
  <r>
    <x v="6454"/>
    <x v="3"/>
    <s v="P3"/>
    <x v="0"/>
    <x v="0"/>
    <x v="10"/>
    <x v="6454"/>
    <x v="2"/>
    <x v="204"/>
    <s v="5/13/2002"/>
    <x v="1"/>
  </r>
  <r>
    <x v="6455"/>
    <x v="0"/>
    <s v="P3"/>
    <x v="2"/>
    <x v="9"/>
    <x v="20"/>
    <x v="6455"/>
    <x v="4"/>
    <x v="204"/>
    <s v="5/15/2002"/>
    <x v="44"/>
  </r>
  <r>
    <x v="6456"/>
    <x v="0"/>
    <s v="P3"/>
    <x v="0"/>
    <x v="1"/>
    <x v="167"/>
    <x v="6456"/>
    <x v="3"/>
    <x v="204"/>
    <s v="5/16/2002"/>
    <x v="34"/>
  </r>
  <r>
    <x v="6457"/>
    <x v="0"/>
    <s v="P3"/>
    <x v="0"/>
    <x v="2"/>
    <x v="47"/>
    <x v="6457"/>
    <x v="2"/>
    <x v="204"/>
    <s v="5/14/2002"/>
    <x v="17"/>
  </r>
  <r>
    <x v="6458"/>
    <x v="1"/>
    <s v="P2"/>
    <x v="0"/>
    <x v="2"/>
    <x v="51"/>
    <x v="6458"/>
    <x v="1"/>
    <x v="204"/>
    <s v="5/14/2002"/>
    <x v="21"/>
  </r>
  <r>
    <x v="6459"/>
    <x v="0"/>
    <s v="P1"/>
    <x v="2"/>
    <x v="4"/>
    <x v="36"/>
    <x v="6459"/>
    <x v="7"/>
    <x v="204"/>
    <s v="5/15/2002"/>
    <x v="10"/>
  </r>
  <r>
    <x v="6460"/>
    <x v="2"/>
    <s v="P2"/>
    <x v="2"/>
    <x v="2"/>
    <x v="150"/>
    <x v="6460"/>
    <x v="2"/>
    <x v="204"/>
    <s v="6/13/2002"/>
    <x v="14"/>
  </r>
  <r>
    <x v="6461"/>
    <x v="0"/>
    <s v="P3"/>
    <x v="2"/>
    <x v="4"/>
    <x v="36"/>
    <x v="6461"/>
    <x v="7"/>
    <x v="204"/>
    <s v="5/14/2002"/>
    <x v="11"/>
  </r>
  <r>
    <x v="6462"/>
    <x v="0"/>
    <s v="P3"/>
    <x v="0"/>
    <x v="2"/>
    <x v="256"/>
    <x v="6462"/>
    <x v="2"/>
    <x v="204"/>
    <s v="5/13/2002"/>
    <x v="30"/>
  </r>
  <r>
    <x v="6463"/>
    <x v="1"/>
    <s v="P3"/>
    <x v="1"/>
    <x v="2"/>
    <x v="51"/>
    <x v="6463"/>
    <x v="1"/>
    <x v="204"/>
    <s v="5/19/2002"/>
    <x v="7"/>
  </r>
  <r>
    <x v="6464"/>
    <x v="0"/>
    <s v="P3"/>
    <x v="0"/>
    <x v="5"/>
    <x v="2"/>
    <x v="6464"/>
    <x v="2"/>
    <x v="204"/>
    <s v="5/14/2002"/>
    <x v="61"/>
  </r>
  <r>
    <x v="6465"/>
    <x v="0"/>
    <s v="P3"/>
    <x v="0"/>
    <x v="11"/>
    <x v="62"/>
    <x v="6465"/>
    <x v="2"/>
    <x v="204"/>
    <s v="5/17/2002"/>
    <x v="7"/>
  </r>
  <r>
    <x v="6466"/>
    <x v="0"/>
    <s v="P3"/>
    <x v="2"/>
    <x v="2"/>
    <x v="2"/>
    <x v="6466"/>
    <x v="2"/>
    <x v="204"/>
    <d v="2002-10-09T00:00:00"/>
    <x v="57"/>
  </r>
  <r>
    <x v="6467"/>
    <x v="0"/>
    <s v="P3"/>
    <x v="2"/>
    <x v="4"/>
    <x v="36"/>
    <x v="6467"/>
    <x v="7"/>
    <x v="204"/>
    <s v="5/14/2002"/>
    <x v="13"/>
  </r>
  <r>
    <x v="6468"/>
    <x v="0"/>
    <s v="P1"/>
    <x v="0"/>
    <x v="11"/>
    <x v="120"/>
    <x v="6468"/>
    <x v="2"/>
    <x v="204"/>
    <s v="5/16/2002"/>
    <x v="7"/>
  </r>
  <r>
    <x v="6469"/>
    <x v="0"/>
    <s v="P1"/>
    <x v="2"/>
    <x v="4"/>
    <x v="25"/>
    <x v="6469"/>
    <x v="6"/>
    <x v="204"/>
    <s v="5/17/2002"/>
    <x v="10"/>
  </r>
  <r>
    <x v="6470"/>
    <x v="0"/>
    <s v="P2"/>
    <x v="2"/>
    <x v="2"/>
    <x v="36"/>
    <x v="6470"/>
    <x v="7"/>
    <x v="204"/>
    <s v="5/14/2002"/>
    <x v="36"/>
  </r>
  <r>
    <x v="6471"/>
    <x v="4"/>
    <s v="P1"/>
    <x v="0"/>
    <x v="2"/>
    <x v="36"/>
    <x v="6471"/>
    <x v="7"/>
    <x v="204"/>
    <s v="5/17/2002"/>
    <x v="14"/>
  </r>
  <r>
    <x v="6472"/>
    <x v="0"/>
    <s v="P3"/>
    <x v="0"/>
    <x v="1"/>
    <x v="107"/>
    <x v="6472"/>
    <x v="8"/>
    <x v="204"/>
    <s v="5/20/2002"/>
    <x v="34"/>
  </r>
  <r>
    <x v="6473"/>
    <x v="0"/>
    <s v="P3"/>
    <x v="0"/>
    <x v="0"/>
    <x v="33"/>
    <x v="6473"/>
    <x v="1"/>
    <x v="204"/>
    <s v="5/13/2002"/>
    <x v="0"/>
  </r>
  <r>
    <x v="6474"/>
    <x v="1"/>
    <s v="P2"/>
    <x v="0"/>
    <x v="2"/>
    <x v="18"/>
    <x v="6474"/>
    <x v="1"/>
    <x v="204"/>
    <d v="2002-05-09T00:00:00"/>
    <x v="30"/>
  </r>
  <r>
    <x v="6475"/>
    <x v="0"/>
    <s v="P3"/>
    <x v="0"/>
    <x v="0"/>
    <x v="2"/>
    <x v="6475"/>
    <x v="2"/>
    <x v="204"/>
    <s v="5/23/2002"/>
    <x v="3"/>
  </r>
  <r>
    <x v="6476"/>
    <x v="2"/>
    <s v="P1"/>
    <x v="0"/>
    <x v="2"/>
    <x v="36"/>
    <x v="6476"/>
    <x v="7"/>
    <x v="204"/>
    <s v="5/17/2002"/>
    <x v="14"/>
  </r>
  <r>
    <x v="6477"/>
    <x v="2"/>
    <s v="P1"/>
    <x v="0"/>
    <x v="2"/>
    <x v="23"/>
    <x v="6477"/>
    <x v="3"/>
    <x v="204"/>
    <s v="5/22/2002"/>
    <x v="21"/>
  </r>
  <r>
    <x v="6478"/>
    <x v="2"/>
    <s v="P1"/>
    <x v="0"/>
    <x v="11"/>
    <x v="153"/>
    <x v="6478"/>
    <x v="1"/>
    <x v="204"/>
    <s v="5/17/2002"/>
    <x v="45"/>
  </r>
  <r>
    <x v="6479"/>
    <x v="0"/>
    <s v="P3"/>
    <x v="0"/>
    <x v="1"/>
    <x v="37"/>
    <x v="6479"/>
    <x v="7"/>
    <x v="204"/>
    <s v="5/17/2002"/>
    <x v="35"/>
  </r>
  <r>
    <x v="6480"/>
    <x v="0"/>
    <s v="P2"/>
    <x v="2"/>
    <x v="2"/>
    <x v="37"/>
    <x v="6480"/>
    <x v="7"/>
    <x v="204"/>
    <s v="5/21/2002"/>
    <x v="36"/>
  </r>
  <r>
    <x v="6481"/>
    <x v="4"/>
    <s v="P1"/>
    <x v="0"/>
    <x v="2"/>
    <x v="36"/>
    <x v="6481"/>
    <x v="7"/>
    <x v="204"/>
    <s v="5/14/2002"/>
    <x v="14"/>
  </r>
  <r>
    <x v="6482"/>
    <x v="0"/>
    <s v="P3"/>
    <x v="0"/>
    <x v="2"/>
    <x v="94"/>
    <x v="6482"/>
    <x v="1"/>
    <x v="204"/>
    <s v="5/14/2002"/>
    <x v="17"/>
  </r>
  <r>
    <x v="6483"/>
    <x v="0"/>
    <s v="P3"/>
    <x v="2"/>
    <x v="2"/>
    <x v="79"/>
    <x v="6483"/>
    <x v="3"/>
    <x v="204"/>
    <s v="5/14/2002"/>
    <x v="53"/>
  </r>
  <r>
    <x v="6484"/>
    <x v="0"/>
    <s v="P3"/>
    <x v="2"/>
    <x v="4"/>
    <x v="363"/>
    <x v="6484"/>
    <x v="3"/>
    <x v="204"/>
    <s v="5/14/2002"/>
    <x v="10"/>
  </r>
  <r>
    <x v="6485"/>
    <x v="0"/>
    <s v="P2"/>
    <x v="0"/>
    <x v="2"/>
    <x v="23"/>
    <x v="6485"/>
    <x v="3"/>
    <x v="204"/>
    <s v="5/14/2002"/>
    <x v="17"/>
  </r>
  <r>
    <x v="6486"/>
    <x v="1"/>
    <s v="P2"/>
    <x v="0"/>
    <x v="2"/>
    <x v="15"/>
    <x v="6486"/>
    <x v="3"/>
    <x v="204"/>
    <s v="5/14/2002"/>
    <x v="20"/>
  </r>
  <r>
    <x v="6487"/>
    <x v="3"/>
    <s v="P3"/>
    <x v="0"/>
    <x v="2"/>
    <x v="47"/>
    <x v="6487"/>
    <x v="2"/>
    <x v="204"/>
    <s v="5/13/2002"/>
    <x v="17"/>
  </r>
  <r>
    <x v="6488"/>
    <x v="0"/>
    <s v="P3"/>
    <x v="2"/>
    <x v="2"/>
    <x v="86"/>
    <x v="6488"/>
    <x v="5"/>
    <x v="204"/>
    <s v="5/22/2002"/>
    <x v="51"/>
  </r>
  <r>
    <x v="6489"/>
    <x v="0"/>
    <s v="P3"/>
    <x v="0"/>
    <x v="2"/>
    <x v="47"/>
    <x v="6489"/>
    <x v="2"/>
    <x v="204"/>
    <s v="5/22/2002"/>
    <x v="20"/>
  </r>
  <r>
    <x v="6490"/>
    <x v="0"/>
    <s v="P2"/>
    <x v="2"/>
    <x v="2"/>
    <x v="239"/>
    <x v="6490"/>
    <x v="3"/>
    <x v="205"/>
    <s v="5/22/2002"/>
    <x v="57"/>
  </r>
  <r>
    <x v="6491"/>
    <x v="0"/>
    <s v="P1"/>
    <x v="2"/>
    <x v="2"/>
    <x v="133"/>
    <x v="6491"/>
    <x v="1"/>
    <x v="205"/>
    <s v="5/14/2002"/>
    <x v="51"/>
  </r>
  <r>
    <x v="6492"/>
    <x v="0"/>
    <s v="P2"/>
    <x v="2"/>
    <x v="2"/>
    <x v="25"/>
    <x v="6492"/>
    <x v="6"/>
    <x v="205"/>
    <s v="5/22/2002"/>
    <x v="57"/>
  </r>
  <r>
    <x v="6493"/>
    <x v="0"/>
    <s v="P2"/>
    <x v="2"/>
    <x v="2"/>
    <x v="210"/>
    <x v="6493"/>
    <x v="3"/>
    <x v="205"/>
    <s v="5/22/2002"/>
    <x v="38"/>
  </r>
  <r>
    <x v="6494"/>
    <x v="1"/>
    <s v="P3"/>
    <x v="0"/>
    <x v="5"/>
    <x v="15"/>
    <x v="6494"/>
    <x v="3"/>
    <x v="205"/>
    <s v="6/14/2002"/>
    <x v="64"/>
  </r>
  <r>
    <x v="6495"/>
    <x v="0"/>
    <s v="P3"/>
    <x v="0"/>
    <x v="1"/>
    <x v="37"/>
    <x v="6495"/>
    <x v="7"/>
    <x v="205"/>
    <s v="5/20/2002"/>
    <x v="34"/>
  </r>
  <r>
    <x v="6496"/>
    <x v="0"/>
    <s v="P3"/>
    <x v="0"/>
    <x v="0"/>
    <x v="199"/>
    <x v="6496"/>
    <x v="1"/>
    <x v="205"/>
    <s v="5/16/2002"/>
    <x v="1"/>
  </r>
  <r>
    <x v="6497"/>
    <x v="0"/>
    <s v="P3"/>
    <x v="0"/>
    <x v="0"/>
    <x v="78"/>
    <x v="6497"/>
    <x v="2"/>
    <x v="205"/>
    <s v="5/23/2002"/>
    <x v="1"/>
  </r>
  <r>
    <x v="6498"/>
    <x v="0"/>
    <s v="P3"/>
    <x v="0"/>
    <x v="2"/>
    <x v="21"/>
    <x v="6498"/>
    <x v="6"/>
    <x v="205"/>
    <s v="5/14/2002"/>
    <x v="17"/>
  </r>
  <r>
    <x v="6499"/>
    <x v="0"/>
    <s v="P2"/>
    <x v="2"/>
    <x v="9"/>
    <x v="79"/>
    <x v="6499"/>
    <x v="3"/>
    <x v="205"/>
    <s v="5/16/2002"/>
    <x v="48"/>
  </r>
  <r>
    <x v="6500"/>
    <x v="0"/>
    <s v="P2"/>
    <x v="2"/>
    <x v="2"/>
    <x v="70"/>
    <x v="6500"/>
    <x v="2"/>
    <x v="205"/>
    <s v="5/22/2002"/>
    <x v="51"/>
  </r>
  <r>
    <x v="6501"/>
    <x v="0"/>
    <s v="P1"/>
    <x v="2"/>
    <x v="2"/>
    <x v="296"/>
    <x v="6501"/>
    <x v="3"/>
    <x v="205"/>
    <s v="5/21/2002"/>
    <x v="78"/>
  </r>
  <r>
    <x v="6502"/>
    <x v="0"/>
    <s v="P3"/>
    <x v="2"/>
    <x v="4"/>
    <x v="91"/>
    <x v="6502"/>
    <x v="3"/>
    <x v="205"/>
    <s v="5/14/2002"/>
    <x v="11"/>
  </r>
  <r>
    <x v="6503"/>
    <x v="0"/>
    <s v="P2"/>
    <x v="0"/>
    <x v="2"/>
    <x v="100"/>
    <x v="6503"/>
    <x v="3"/>
    <x v="205"/>
    <s v="6/17/2002"/>
    <x v="26"/>
  </r>
  <r>
    <x v="6504"/>
    <x v="0"/>
    <s v="P3"/>
    <x v="0"/>
    <x v="0"/>
    <x v="279"/>
    <x v="6504"/>
    <x v="8"/>
    <x v="205"/>
    <s v="5/23/2002"/>
    <x v="1"/>
  </r>
  <r>
    <x v="6505"/>
    <x v="0"/>
    <s v="P2"/>
    <x v="0"/>
    <x v="4"/>
    <x v="320"/>
    <x v="6505"/>
    <x v="6"/>
    <x v="205"/>
    <s v="5/14/2002"/>
    <x v="11"/>
  </r>
  <r>
    <x v="6506"/>
    <x v="0"/>
    <s v="P3"/>
    <x v="0"/>
    <x v="4"/>
    <x v="277"/>
    <x v="6506"/>
    <x v="2"/>
    <x v="205"/>
    <s v="5/20/2002"/>
    <x v="12"/>
  </r>
  <r>
    <x v="6507"/>
    <x v="0"/>
    <s v="P1"/>
    <x v="2"/>
    <x v="2"/>
    <x v="274"/>
    <x v="6507"/>
    <x v="2"/>
    <x v="205"/>
    <s v="5/22/2002"/>
    <x v="51"/>
  </r>
  <r>
    <x v="6508"/>
    <x v="1"/>
    <s v="P3"/>
    <x v="0"/>
    <x v="15"/>
    <x v="55"/>
    <x v="6508"/>
    <x v="0"/>
    <x v="205"/>
    <s v="6/25/2002"/>
    <x v="73"/>
  </r>
  <r>
    <x v="6509"/>
    <x v="0"/>
    <s v="P1"/>
    <x v="0"/>
    <x v="3"/>
    <x v="36"/>
    <x v="6509"/>
    <x v="7"/>
    <x v="205"/>
    <s v="5/16/2002"/>
    <x v="8"/>
  </r>
  <r>
    <x v="6510"/>
    <x v="0"/>
    <s v="P3"/>
    <x v="2"/>
    <x v="9"/>
    <x v="120"/>
    <x v="6510"/>
    <x v="2"/>
    <x v="205"/>
    <s v="5/21/2002"/>
    <x v="53"/>
  </r>
  <r>
    <x v="6511"/>
    <x v="0"/>
    <s v="P3"/>
    <x v="0"/>
    <x v="3"/>
    <x v="90"/>
    <x v="6511"/>
    <x v="1"/>
    <x v="205"/>
    <s v="5/15/2002"/>
    <x v="8"/>
  </r>
  <r>
    <x v="6512"/>
    <x v="0"/>
    <s v="P2"/>
    <x v="0"/>
    <x v="4"/>
    <x v="24"/>
    <x v="6512"/>
    <x v="4"/>
    <x v="205"/>
    <s v="5/20/2002"/>
    <x v="12"/>
  </r>
  <r>
    <x v="6513"/>
    <x v="2"/>
    <s v="P1"/>
    <x v="0"/>
    <x v="2"/>
    <x v="36"/>
    <x v="6513"/>
    <x v="7"/>
    <x v="205"/>
    <s v="5/17/2002"/>
    <x v="21"/>
  </r>
  <r>
    <x v="6514"/>
    <x v="2"/>
    <s v="P1"/>
    <x v="0"/>
    <x v="2"/>
    <x v="36"/>
    <x v="6514"/>
    <x v="7"/>
    <x v="205"/>
    <s v="5/17/2002"/>
    <x v="14"/>
  </r>
  <r>
    <x v="6515"/>
    <x v="0"/>
    <s v="P3"/>
    <x v="2"/>
    <x v="4"/>
    <x v="156"/>
    <x v="6515"/>
    <x v="1"/>
    <x v="205"/>
    <s v="5/16/2002"/>
    <x v="10"/>
  </r>
  <r>
    <x v="6516"/>
    <x v="0"/>
    <s v="P3"/>
    <x v="0"/>
    <x v="2"/>
    <x v="47"/>
    <x v="6516"/>
    <x v="2"/>
    <x v="205"/>
    <s v="5/15/2002"/>
    <x v="22"/>
  </r>
  <r>
    <x v="6517"/>
    <x v="0"/>
    <s v="P3"/>
    <x v="1"/>
    <x v="2"/>
    <x v="120"/>
    <x v="6517"/>
    <x v="2"/>
    <x v="205"/>
    <d v="2002-06-06T00:00:00"/>
    <x v="7"/>
  </r>
  <r>
    <x v="6518"/>
    <x v="0"/>
    <s v="P3"/>
    <x v="2"/>
    <x v="2"/>
    <x v="67"/>
    <x v="6518"/>
    <x v="2"/>
    <x v="205"/>
    <s v="5/15/2002"/>
    <x v="53"/>
  </r>
  <r>
    <x v="6519"/>
    <x v="0"/>
    <s v="P3"/>
    <x v="2"/>
    <x v="4"/>
    <x v="256"/>
    <x v="6519"/>
    <x v="2"/>
    <x v="205"/>
    <s v="5/15/2002"/>
    <x v="10"/>
  </r>
  <r>
    <x v="6520"/>
    <x v="0"/>
    <s v="P2"/>
    <x v="2"/>
    <x v="9"/>
    <x v="36"/>
    <x v="6520"/>
    <x v="7"/>
    <x v="205"/>
    <s v="5/16/2002"/>
    <x v="50"/>
  </r>
  <r>
    <x v="6521"/>
    <x v="0"/>
    <s v="P3"/>
    <x v="0"/>
    <x v="2"/>
    <x v="13"/>
    <x v="6521"/>
    <x v="5"/>
    <x v="205"/>
    <s v="5/16/2002"/>
    <x v="17"/>
  </r>
  <r>
    <x v="6522"/>
    <x v="0"/>
    <s v="P2"/>
    <x v="0"/>
    <x v="3"/>
    <x v="142"/>
    <x v="6522"/>
    <x v="2"/>
    <x v="205"/>
    <d v="2002-07-08T00:00:00"/>
    <x v="8"/>
  </r>
  <r>
    <x v="6523"/>
    <x v="2"/>
    <s v="P1"/>
    <x v="0"/>
    <x v="2"/>
    <x v="36"/>
    <x v="6523"/>
    <x v="7"/>
    <x v="205"/>
    <s v="5/17/2002"/>
    <x v="14"/>
  </r>
  <r>
    <x v="6524"/>
    <x v="0"/>
    <s v="P3"/>
    <x v="2"/>
    <x v="2"/>
    <x v="115"/>
    <x v="6524"/>
    <x v="3"/>
    <x v="205"/>
    <s v="5/22/2002"/>
    <x v="38"/>
  </r>
  <r>
    <x v="6525"/>
    <x v="0"/>
    <s v="P3"/>
    <x v="0"/>
    <x v="1"/>
    <x v="2"/>
    <x v="6525"/>
    <x v="2"/>
    <x v="205"/>
    <s v="5/15/2002"/>
    <x v="34"/>
  </r>
  <r>
    <x v="6526"/>
    <x v="0"/>
    <s v="P1"/>
    <x v="0"/>
    <x v="4"/>
    <x v="36"/>
    <x v="6526"/>
    <x v="7"/>
    <x v="205"/>
    <s v="5/15/2002"/>
    <x v="10"/>
  </r>
  <r>
    <x v="6527"/>
    <x v="0"/>
    <s v="P3"/>
    <x v="0"/>
    <x v="5"/>
    <x v="60"/>
    <x v="6527"/>
    <x v="4"/>
    <x v="205"/>
    <s v="5/17/2002"/>
    <x v="63"/>
  </r>
  <r>
    <x v="6528"/>
    <x v="0"/>
    <s v="P1"/>
    <x v="0"/>
    <x v="3"/>
    <x v="2"/>
    <x v="6528"/>
    <x v="2"/>
    <x v="205"/>
    <s v="5/16/2002"/>
    <x v="9"/>
  </r>
  <r>
    <x v="6529"/>
    <x v="0"/>
    <s v="P2"/>
    <x v="0"/>
    <x v="3"/>
    <x v="120"/>
    <x v="6529"/>
    <x v="2"/>
    <x v="205"/>
    <d v="2002-11-06T00:00:00"/>
    <x v="9"/>
  </r>
  <r>
    <x v="6530"/>
    <x v="0"/>
    <s v="P3"/>
    <x v="0"/>
    <x v="0"/>
    <x v="133"/>
    <x v="6530"/>
    <x v="1"/>
    <x v="205"/>
    <s v="5/19/2002"/>
    <x v="0"/>
  </r>
  <r>
    <x v="6531"/>
    <x v="0"/>
    <s v="P3"/>
    <x v="0"/>
    <x v="0"/>
    <x v="248"/>
    <x v="6531"/>
    <x v="2"/>
    <x v="205"/>
    <s v="5/16/2002"/>
    <x v="0"/>
  </r>
  <r>
    <x v="6532"/>
    <x v="0"/>
    <s v="P2"/>
    <x v="0"/>
    <x v="11"/>
    <x v="96"/>
    <x v="6532"/>
    <x v="2"/>
    <x v="205"/>
    <s v="5/29/2002"/>
    <x v="71"/>
  </r>
  <r>
    <x v="6533"/>
    <x v="0"/>
    <s v="P1"/>
    <x v="0"/>
    <x v="11"/>
    <x v="153"/>
    <x v="6533"/>
    <x v="1"/>
    <x v="205"/>
    <s v="5/15/2002"/>
    <x v="46"/>
  </r>
  <r>
    <x v="6534"/>
    <x v="0"/>
    <s v="P1"/>
    <x v="0"/>
    <x v="11"/>
    <x v="36"/>
    <x v="6534"/>
    <x v="7"/>
    <x v="205"/>
    <s v="5/17/2002"/>
    <x v="46"/>
  </r>
  <r>
    <x v="6535"/>
    <x v="0"/>
    <s v="P3"/>
    <x v="0"/>
    <x v="2"/>
    <x v="67"/>
    <x v="6535"/>
    <x v="2"/>
    <x v="205"/>
    <s v="5/16/2002"/>
    <x v="26"/>
  </r>
  <r>
    <x v="6536"/>
    <x v="0"/>
    <s v="P1"/>
    <x v="0"/>
    <x v="13"/>
    <x v="36"/>
    <x v="6536"/>
    <x v="7"/>
    <x v="205"/>
    <s v="5/16/2002"/>
    <x v="36"/>
  </r>
  <r>
    <x v="6537"/>
    <x v="2"/>
    <s v="P1"/>
    <x v="2"/>
    <x v="2"/>
    <x v="51"/>
    <x v="6537"/>
    <x v="1"/>
    <x v="205"/>
    <d v="2002-10-06T00:00:00"/>
    <x v="75"/>
  </r>
  <r>
    <x v="6538"/>
    <x v="0"/>
    <s v="P3"/>
    <x v="0"/>
    <x v="5"/>
    <x v="42"/>
    <x v="6538"/>
    <x v="1"/>
    <x v="206"/>
    <d v="2002-10-09T00:00:00"/>
    <x v="56"/>
  </r>
  <r>
    <x v="6539"/>
    <x v="0"/>
    <s v="P2"/>
    <x v="0"/>
    <x v="5"/>
    <x v="68"/>
    <x v="6539"/>
    <x v="5"/>
    <x v="206"/>
    <d v="2003-01-12T00:00:00"/>
    <x v="61"/>
  </r>
  <r>
    <x v="6540"/>
    <x v="0"/>
    <s v="P3"/>
    <x v="2"/>
    <x v="2"/>
    <x v="47"/>
    <x v="6540"/>
    <x v="2"/>
    <x v="206"/>
    <s v="5/22/2002"/>
    <x v="78"/>
  </r>
  <r>
    <x v="6541"/>
    <x v="0"/>
    <s v="P3"/>
    <x v="0"/>
    <x v="2"/>
    <x v="30"/>
    <x v="6541"/>
    <x v="2"/>
    <x v="206"/>
    <s v="5/22/2002"/>
    <x v="30"/>
  </r>
  <r>
    <x v="6542"/>
    <x v="0"/>
    <s v="P1"/>
    <x v="0"/>
    <x v="2"/>
    <x v="118"/>
    <x v="6542"/>
    <x v="6"/>
    <x v="206"/>
    <s v="5/28/2002"/>
    <x v="36"/>
  </r>
  <r>
    <x v="6543"/>
    <x v="0"/>
    <s v="P3"/>
    <x v="0"/>
    <x v="13"/>
    <x v="2"/>
    <x v="6543"/>
    <x v="2"/>
    <x v="206"/>
    <s v="5/15/2002"/>
    <x v="57"/>
  </r>
  <r>
    <x v="6544"/>
    <x v="0"/>
    <s v="P1"/>
    <x v="2"/>
    <x v="9"/>
    <x v="69"/>
    <x v="6544"/>
    <x v="7"/>
    <x v="206"/>
    <s v="5/15/2002"/>
    <x v="44"/>
  </r>
  <r>
    <x v="6545"/>
    <x v="0"/>
    <s v="P3"/>
    <x v="2"/>
    <x v="2"/>
    <x v="364"/>
    <x v="6545"/>
    <x v="2"/>
    <x v="206"/>
    <s v="5/22/2002"/>
    <x v="53"/>
  </r>
  <r>
    <x v="6546"/>
    <x v="0"/>
    <s v="P1"/>
    <x v="2"/>
    <x v="9"/>
    <x v="156"/>
    <x v="6546"/>
    <x v="1"/>
    <x v="206"/>
    <s v="5/15/2002"/>
    <x v="44"/>
  </r>
  <r>
    <x v="6547"/>
    <x v="1"/>
    <s v="P3"/>
    <x v="0"/>
    <x v="2"/>
    <x v="365"/>
    <x v="6547"/>
    <x v="1"/>
    <x v="206"/>
    <s v="5/17/2002"/>
    <x v="56"/>
  </r>
  <r>
    <x v="6548"/>
    <x v="0"/>
    <s v="P3"/>
    <x v="2"/>
    <x v="2"/>
    <x v="40"/>
    <x v="6548"/>
    <x v="3"/>
    <x v="206"/>
    <s v="5/22/2002"/>
    <x v="36"/>
  </r>
  <r>
    <x v="6549"/>
    <x v="0"/>
    <s v="P3"/>
    <x v="2"/>
    <x v="4"/>
    <x v="67"/>
    <x v="6549"/>
    <x v="2"/>
    <x v="206"/>
    <s v="5/18/2002"/>
    <x v="13"/>
  </r>
  <r>
    <x v="6550"/>
    <x v="0"/>
    <s v="P3"/>
    <x v="0"/>
    <x v="4"/>
    <x v="80"/>
    <x v="6550"/>
    <x v="5"/>
    <x v="206"/>
    <s v="5/20/2002"/>
    <x v="12"/>
  </r>
  <r>
    <x v="6551"/>
    <x v="0"/>
    <s v="P3"/>
    <x v="1"/>
    <x v="2"/>
    <x v="10"/>
    <x v="6551"/>
    <x v="2"/>
    <x v="206"/>
    <d v="2002-06-09T00:00:00"/>
    <x v="71"/>
  </r>
  <r>
    <x v="6552"/>
    <x v="0"/>
    <s v="P3"/>
    <x v="2"/>
    <x v="2"/>
    <x v="94"/>
    <x v="6552"/>
    <x v="1"/>
    <x v="206"/>
    <d v="2003-05-02T00:00:00"/>
    <x v="84"/>
  </r>
  <r>
    <x v="6553"/>
    <x v="1"/>
    <s v="P2"/>
    <x v="0"/>
    <x v="2"/>
    <x v="121"/>
    <x v="6553"/>
    <x v="6"/>
    <x v="206"/>
    <s v="5/17/2002"/>
    <x v="22"/>
  </r>
  <r>
    <x v="6554"/>
    <x v="0"/>
    <s v="P2"/>
    <x v="0"/>
    <x v="4"/>
    <x v="69"/>
    <x v="6554"/>
    <x v="7"/>
    <x v="206"/>
    <s v="5/29/2002"/>
    <x v="12"/>
  </r>
  <r>
    <x v="6555"/>
    <x v="2"/>
    <s v="P3"/>
    <x v="2"/>
    <x v="9"/>
    <x v="202"/>
    <x v="6555"/>
    <x v="1"/>
    <x v="206"/>
    <s v="5/15/2002"/>
    <x v="47"/>
  </r>
  <r>
    <x v="6556"/>
    <x v="0"/>
    <s v="P3"/>
    <x v="2"/>
    <x v="9"/>
    <x v="36"/>
    <x v="6556"/>
    <x v="7"/>
    <x v="206"/>
    <s v="5/16/2002"/>
    <x v="49"/>
  </r>
  <r>
    <x v="6557"/>
    <x v="0"/>
    <s v="P3"/>
    <x v="2"/>
    <x v="2"/>
    <x v="323"/>
    <x v="6557"/>
    <x v="4"/>
    <x v="206"/>
    <s v="5/22/2002"/>
    <x v="38"/>
  </r>
  <r>
    <x v="6558"/>
    <x v="0"/>
    <s v="P1"/>
    <x v="1"/>
    <x v="10"/>
    <x v="69"/>
    <x v="6558"/>
    <x v="7"/>
    <x v="206"/>
    <s v="5/27/2002"/>
    <x v="42"/>
  </r>
  <r>
    <x v="6559"/>
    <x v="1"/>
    <s v="P3"/>
    <x v="2"/>
    <x v="2"/>
    <x v="197"/>
    <x v="6559"/>
    <x v="4"/>
    <x v="206"/>
    <s v="5/22/2002"/>
    <x v="53"/>
  </r>
  <r>
    <x v="6560"/>
    <x v="0"/>
    <s v="P2"/>
    <x v="0"/>
    <x v="4"/>
    <x v="2"/>
    <x v="6560"/>
    <x v="2"/>
    <x v="206"/>
    <s v="5/16/2002"/>
    <x v="11"/>
  </r>
  <r>
    <x v="6561"/>
    <x v="0"/>
    <s v="P3"/>
    <x v="0"/>
    <x v="3"/>
    <x v="121"/>
    <x v="6561"/>
    <x v="6"/>
    <x v="206"/>
    <s v="5/16/2002"/>
    <x v="9"/>
  </r>
  <r>
    <x v="6562"/>
    <x v="0"/>
    <s v="P2"/>
    <x v="0"/>
    <x v="4"/>
    <x v="197"/>
    <x v="6562"/>
    <x v="4"/>
    <x v="206"/>
    <s v="6/25/2002"/>
    <x v="10"/>
  </r>
  <r>
    <x v="6563"/>
    <x v="0"/>
    <s v="P2"/>
    <x v="2"/>
    <x v="4"/>
    <x v="51"/>
    <x v="6563"/>
    <x v="1"/>
    <x v="206"/>
    <s v="5/16/2002"/>
    <x v="10"/>
  </r>
  <r>
    <x v="6564"/>
    <x v="0"/>
    <s v="P2"/>
    <x v="2"/>
    <x v="4"/>
    <x v="116"/>
    <x v="6564"/>
    <x v="7"/>
    <x v="206"/>
    <s v="5/18/2002"/>
    <x v="13"/>
  </r>
  <r>
    <x v="6565"/>
    <x v="0"/>
    <s v="P4"/>
    <x v="0"/>
    <x v="6"/>
    <x v="252"/>
    <x v="6565"/>
    <x v="2"/>
    <x v="206"/>
    <d v="2003-05-06T00:00:00"/>
    <x v="81"/>
  </r>
  <r>
    <x v="6566"/>
    <x v="0"/>
    <s v="P2"/>
    <x v="2"/>
    <x v="4"/>
    <x v="79"/>
    <x v="6566"/>
    <x v="3"/>
    <x v="206"/>
    <s v="5/16/2002"/>
    <x v="10"/>
  </r>
  <r>
    <x v="6567"/>
    <x v="0"/>
    <s v="P3"/>
    <x v="0"/>
    <x v="5"/>
    <x v="69"/>
    <x v="6567"/>
    <x v="7"/>
    <x v="206"/>
    <s v="5/16/2002"/>
    <x v="61"/>
  </r>
  <r>
    <x v="6568"/>
    <x v="1"/>
    <s v="P2"/>
    <x v="2"/>
    <x v="2"/>
    <x v="182"/>
    <x v="6568"/>
    <x v="2"/>
    <x v="206"/>
    <s v="5/22/2002"/>
    <x v="36"/>
  </r>
  <r>
    <x v="6569"/>
    <x v="1"/>
    <s v="P2"/>
    <x v="0"/>
    <x v="11"/>
    <x v="279"/>
    <x v="6569"/>
    <x v="8"/>
    <x v="206"/>
    <s v="5/30/2002"/>
    <x v="46"/>
  </r>
  <r>
    <x v="6570"/>
    <x v="0"/>
    <s v="P2"/>
    <x v="0"/>
    <x v="3"/>
    <x v="3"/>
    <x v="6570"/>
    <x v="1"/>
    <x v="206"/>
    <s v="5/15/2002"/>
    <x v="9"/>
  </r>
  <r>
    <x v="6571"/>
    <x v="0"/>
    <s v="P2"/>
    <x v="2"/>
    <x v="2"/>
    <x v="15"/>
    <x v="6571"/>
    <x v="3"/>
    <x v="206"/>
    <s v="5/22/2002"/>
    <x v="38"/>
  </r>
  <r>
    <x v="6572"/>
    <x v="2"/>
    <s v="P1"/>
    <x v="0"/>
    <x v="2"/>
    <x v="29"/>
    <x v="6572"/>
    <x v="3"/>
    <x v="206"/>
    <d v="2002-03-06T00:00:00"/>
    <x v="27"/>
  </r>
  <r>
    <x v="6573"/>
    <x v="0"/>
    <s v="P2"/>
    <x v="2"/>
    <x v="4"/>
    <x v="156"/>
    <x v="6573"/>
    <x v="1"/>
    <x v="206"/>
    <s v="5/29/2002"/>
    <x v="10"/>
  </r>
  <r>
    <x v="6574"/>
    <x v="0"/>
    <s v="P3"/>
    <x v="0"/>
    <x v="2"/>
    <x v="225"/>
    <x v="6574"/>
    <x v="3"/>
    <x v="206"/>
    <s v="5/15/2002"/>
    <x v="17"/>
  </r>
  <r>
    <x v="6575"/>
    <x v="0"/>
    <s v="P3"/>
    <x v="2"/>
    <x v="9"/>
    <x v="86"/>
    <x v="6575"/>
    <x v="5"/>
    <x v="206"/>
    <d v="2002-03-06T00:00:00"/>
    <x v="44"/>
  </r>
  <r>
    <x v="6576"/>
    <x v="0"/>
    <s v="P3"/>
    <x v="0"/>
    <x v="2"/>
    <x v="208"/>
    <x v="6576"/>
    <x v="3"/>
    <x v="206"/>
    <d v="2002-03-06T00:00:00"/>
    <x v="78"/>
  </r>
  <r>
    <x v="6577"/>
    <x v="0"/>
    <s v="P3"/>
    <x v="0"/>
    <x v="5"/>
    <x v="136"/>
    <x v="6577"/>
    <x v="3"/>
    <x v="206"/>
    <s v="5/27/2002"/>
    <x v="61"/>
  </r>
  <r>
    <x v="6578"/>
    <x v="0"/>
    <s v="P3"/>
    <x v="2"/>
    <x v="2"/>
    <x v="54"/>
    <x v="6578"/>
    <x v="2"/>
    <x v="206"/>
    <s v="5/22/2002"/>
    <x v="53"/>
  </r>
  <r>
    <x v="6579"/>
    <x v="0"/>
    <s v="P1"/>
    <x v="0"/>
    <x v="0"/>
    <x v="1"/>
    <x v="6579"/>
    <x v="1"/>
    <x v="206"/>
    <d v="2002-12-09T00:00:00"/>
    <x v="1"/>
  </r>
  <r>
    <x v="6580"/>
    <x v="1"/>
    <s v="P2"/>
    <x v="2"/>
    <x v="4"/>
    <x v="195"/>
    <x v="6580"/>
    <x v="3"/>
    <x v="206"/>
    <s v="5/16/2002"/>
    <x v="11"/>
  </r>
  <r>
    <x v="6581"/>
    <x v="0"/>
    <s v="P1"/>
    <x v="0"/>
    <x v="11"/>
    <x v="2"/>
    <x v="6581"/>
    <x v="2"/>
    <x v="206"/>
    <s v="5/16/2002"/>
    <x v="46"/>
  </r>
  <r>
    <x v="6582"/>
    <x v="0"/>
    <s v="P3"/>
    <x v="0"/>
    <x v="11"/>
    <x v="167"/>
    <x v="6582"/>
    <x v="3"/>
    <x v="206"/>
    <s v="5/16/2002"/>
    <x v="45"/>
  </r>
  <r>
    <x v="6583"/>
    <x v="0"/>
    <s v="P1"/>
    <x v="0"/>
    <x v="11"/>
    <x v="120"/>
    <x v="6583"/>
    <x v="2"/>
    <x v="206"/>
    <s v="5/16/2002"/>
    <x v="46"/>
  </r>
  <r>
    <x v="6584"/>
    <x v="0"/>
    <s v="P3"/>
    <x v="0"/>
    <x v="2"/>
    <x v="117"/>
    <x v="6584"/>
    <x v="3"/>
    <x v="206"/>
    <s v="5/16/2002"/>
    <x v="17"/>
  </r>
  <r>
    <x v="6585"/>
    <x v="0"/>
    <s v="P3"/>
    <x v="0"/>
    <x v="4"/>
    <x v="36"/>
    <x v="6585"/>
    <x v="7"/>
    <x v="206"/>
    <s v="5/15/2002"/>
    <x v="13"/>
  </r>
  <r>
    <x v="6586"/>
    <x v="0"/>
    <s v="P3"/>
    <x v="2"/>
    <x v="2"/>
    <x v="87"/>
    <x v="6586"/>
    <x v="2"/>
    <x v="206"/>
    <s v="5/22/2002"/>
    <x v="53"/>
  </r>
  <r>
    <x v="6587"/>
    <x v="0"/>
    <s v="P3"/>
    <x v="0"/>
    <x v="5"/>
    <x v="121"/>
    <x v="6587"/>
    <x v="6"/>
    <x v="207"/>
    <d v="2002-11-09T00:00:00"/>
    <x v="30"/>
  </r>
  <r>
    <x v="6588"/>
    <x v="2"/>
    <s v="P2"/>
    <x v="1"/>
    <x v="2"/>
    <x v="117"/>
    <x v="6588"/>
    <x v="3"/>
    <x v="207"/>
    <s v="10/22/2003"/>
    <x v="71"/>
  </r>
  <r>
    <x v="6589"/>
    <x v="2"/>
    <s v="P1"/>
    <x v="0"/>
    <x v="2"/>
    <x v="36"/>
    <x v="6589"/>
    <x v="7"/>
    <x v="207"/>
    <s v="5/17/2002"/>
    <x v="21"/>
  </r>
  <r>
    <x v="6590"/>
    <x v="0"/>
    <s v="P3"/>
    <x v="2"/>
    <x v="2"/>
    <x v="36"/>
    <x v="6590"/>
    <x v="7"/>
    <x v="207"/>
    <s v="5/22/2002"/>
    <x v="54"/>
  </r>
  <r>
    <x v="6591"/>
    <x v="0"/>
    <s v="P1"/>
    <x v="2"/>
    <x v="2"/>
    <x v="239"/>
    <x v="6591"/>
    <x v="3"/>
    <x v="207"/>
    <s v="5/23/2002"/>
    <x v="51"/>
  </r>
  <r>
    <x v="6592"/>
    <x v="1"/>
    <s v="P3"/>
    <x v="2"/>
    <x v="9"/>
    <x v="36"/>
    <x v="6592"/>
    <x v="7"/>
    <x v="207"/>
    <s v="5/16/2002"/>
    <x v="50"/>
  </r>
  <r>
    <x v="6593"/>
    <x v="0"/>
    <s v="P3"/>
    <x v="1"/>
    <x v="2"/>
    <x v="36"/>
    <x v="6593"/>
    <x v="7"/>
    <x v="207"/>
    <s v="5/19/2002"/>
    <x v="7"/>
  </r>
  <r>
    <x v="6594"/>
    <x v="1"/>
    <s v="P2"/>
    <x v="0"/>
    <x v="2"/>
    <x v="1"/>
    <x v="6594"/>
    <x v="1"/>
    <x v="207"/>
    <s v="1/13/2003"/>
    <x v="30"/>
  </r>
  <r>
    <x v="6595"/>
    <x v="0"/>
    <s v="P3"/>
    <x v="2"/>
    <x v="9"/>
    <x v="69"/>
    <x v="6595"/>
    <x v="7"/>
    <x v="207"/>
    <s v="5/21/2002"/>
    <x v="48"/>
  </r>
  <r>
    <x v="6596"/>
    <x v="2"/>
    <s v="P2"/>
    <x v="2"/>
    <x v="9"/>
    <x v="51"/>
    <x v="6596"/>
    <x v="1"/>
    <x v="207"/>
    <s v="5/16/2002"/>
    <x v="47"/>
  </r>
  <r>
    <x v="6597"/>
    <x v="0"/>
    <s v="P3"/>
    <x v="0"/>
    <x v="1"/>
    <x v="108"/>
    <x v="6597"/>
    <x v="1"/>
    <x v="207"/>
    <s v="5/16/2002"/>
    <x v="28"/>
  </r>
  <r>
    <x v="6598"/>
    <x v="0"/>
    <s v="P3"/>
    <x v="2"/>
    <x v="9"/>
    <x v="69"/>
    <x v="6598"/>
    <x v="7"/>
    <x v="207"/>
    <s v="5/20/2002"/>
    <x v="44"/>
  </r>
  <r>
    <x v="6599"/>
    <x v="0"/>
    <s v="P3"/>
    <x v="1"/>
    <x v="2"/>
    <x v="92"/>
    <x v="6599"/>
    <x v="2"/>
    <x v="207"/>
    <s v="8/26/2002"/>
    <x v="71"/>
  </r>
  <r>
    <x v="6600"/>
    <x v="0"/>
    <s v="P1"/>
    <x v="0"/>
    <x v="11"/>
    <x v="67"/>
    <x v="6600"/>
    <x v="2"/>
    <x v="207"/>
    <s v="5/16/2002"/>
    <x v="45"/>
  </r>
  <r>
    <x v="6601"/>
    <x v="0"/>
    <s v="P2"/>
    <x v="2"/>
    <x v="9"/>
    <x v="21"/>
    <x v="6601"/>
    <x v="6"/>
    <x v="207"/>
    <s v="6/20/2002"/>
    <x v="49"/>
  </r>
  <r>
    <x v="6602"/>
    <x v="0"/>
    <s v="P2"/>
    <x v="0"/>
    <x v="4"/>
    <x v="199"/>
    <x v="6602"/>
    <x v="1"/>
    <x v="207"/>
    <s v="5/16/2002"/>
    <x v="11"/>
  </r>
  <r>
    <x v="6603"/>
    <x v="0"/>
    <s v="P2"/>
    <x v="1"/>
    <x v="2"/>
    <x v="57"/>
    <x v="6603"/>
    <x v="4"/>
    <x v="207"/>
    <s v="5/19/2002"/>
    <x v="7"/>
  </r>
  <r>
    <x v="6604"/>
    <x v="2"/>
    <s v="P1"/>
    <x v="0"/>
    <x v="2"/>
    <x v="0"/>
    <x v="6604"/>
    <x v="0"/>
    <x v="207"/>
    <s v="5/31/2002"/>
    <x v="22"/>
  </r>
  <r>
    <x v="6605"/>
    <x v="0"/>
    <s v="P2"/>
    <x v="0"/>
    <x v="4"/>
    <x v="229"/>
    <x v="6605"/>
    <x v="3"/>
    <x v="207"/>
    <s v="5/18/2002"/>
    <x v="13"/>
  </r>
  <r>
    <x v="6606"/>
    <x v="0"/>
    <s v="P2"/>
    <x v="2"/>
    <x v="4"/>
    <x v="60"/>
    <x v="6606"/>
    <x v="4"/>
    <x v="207"/>
    <s v="5/16/2002"/>
    <x v="11"/>
  </r>
  <r>
    <x v="6607"/>
    <x v="0"/>
    <s v="P3"/>
    <x v="2"/>
    <x v="4"/>
    <x v="239"/>
    <x v="6607"/>
    <x v="3"/>
    <x v="207"/>
    <s v="5/16/2002"/>
    <x v="11"/>
  </r>
  <r>
    <x v="6608"/>
    <x v="0"/>
    <s v="P3"/>
    <x v="0"/>
    <x v="4"/>
    <x v="107"/>
    <x v="6608"/>
    <x v="8"/>
    <x v="207"/>
    <s v="5/31/2002"/>
    <x v="11"/>
  </r>
  <r>
    <x v="6609"/>
    <x v="2"/>
    <s v="P1"/>
    <x v="0"/>
    <x v="2"/>
    <x v="36"/>
    <x v="6609"/>
    <x v="7"/>
    <x v="207"/>
    <s v="5/17/2002"/>
    <x v="21"/>
  </r>
  <r>
    <x v="6610"/>
    <x v="0"/>
    <s v="P3"/>
    <x v="2"/>
    <x v="2"/>
    <x v="15"/>
    <x v="6610"/>
    <x v="3"/>
    <x v="207"/>
    <s v="5/30/2002"/>
    <x v="53"/>
  </r>
  <r>
    <x v="6611"/>
    <x v="0"/>
    <s v="P2"/>
    <x v="2"/>
    <x v="2"/>
    <x v="114"/>
    <x v="6611"/>
    <x v="3"/>
    <x v="207"/>
    <s v="5/26/2002"/>
    <x v="53"/>
  </r>
  <r>
    <x v="6612"/>
    <x v="0"/>
    <s v="P1"/>
    <x v="2"/>
    <x v="2"/>
    <x v="36"/>
    <x v="6612"/>
    <x v="7"/>
    <x v="207"/>
    <s v="5/22/2002"/>
    <x v="78"/>
  </r>
  <r>
    <x v="6613"/>
    <x v="0"/>
    <s v="P3"/>
    <x v="0"/>
    <x v="0"/>
    <x v="99"/>
    <x v="6613"/>
    <x v="5"/>
    <x v="207"/>
    <s v="5/16/2002"/>
    <x v="0"/>
  </r>
  <r>
    <x v="6614"/>
    <x v="0"/>
    <s v="P3"/>
    <x v="0"/>
    <x v="0"/>
    <x v="81"/>
    <x v="6614"/>
    <x v="4"/>
    <x v="207"/>
    <s v="5/31/2002"/>
    <x v="0"/>
  </r>
  <r>
    <x v="6615"/>
    <x v="0"/>
    <s v="P3"/>
    <x v="1"/>
    <x v="2"/>
    <x v="15"/>
    <x v="6615"/>
    <x v="3"/>
    <x v="207"/>
    <s v="5/19/2002"/>
    <x v="7"/>
  </r>
  <r>
    <x v="6616"/>
    <x v="0"/>
    <s v="P3"/>
    <x v="2"/>
    <x v="4"/>
    <x v="222"/>
    <x v="6616"/>
    <x v="3"/>
    <x v="207"/>
    <s v="5/16/2002"/>
    <x v="11"/>
  </r>
  <r>
    <x v="6617"/>
    <x v="0"/>
    <s v="P3"/>
    <x v="0"/>
    <x v="11"/>
    <x v="264"/>
    <x v="6617"/>
    <x v="3"/>
    <x v="207"/>
    <s v="10/28/2002"/>
    <x v="7"/>
  </r>
  <r>
    <x v="6618"/>
    <x v="1"/>
    <s v="P2"/>
    <x v="0"/>
    <x v="2"/>
    <x v="26"/>
    <x v="6618"/>
    <x v="7"/>
    <x v="207"/>
    <s v="5/31/2002"/>
    <x v="22"/>
  </r>
  <r>
    <x v="6619"/>
    <x v="0"/>
    <s v="P3"/>
    <x v="0"/>
    <x v="5"/>
    <x v="2"/>
    <x v="6619"/>
    <x v="2"/>
    <x v="207"/>
    <s v="6/28/2004"/>
    <x v="62"/>
  </r>
  <r>
    <x v="6620"/>
    <x v="0"/>
    <s v="P3"/>
    <x v="0"/>
    <x v="5"/>
    <x v="261"/>
    <x v="6620"/>
    <x v="2"/>
    <x v="207"/>
    <s v="6/19/2002"/>
    <x v="74"/>
  </r>
  <r>
    <x v="6621"/>
    <x v="0"/>
    <s v="P3"/>
    <x v="0"/>
    <x v="1"/>
    <x v="189"/>
    <x v="6621"/>
    <x v="2"/>
    <x v="207"/>
    <s v="5/16/2002"/>
    <x v="34"/>
  </r>
  <r>
    <x v="6622"/>
    <x v="0"/>
    <s v="P3"/>
    <x v="0"/>
    <x v="5"/>
    <x v="56"/>
    <x v="6622"/>
    <x v="3"/>
    <x v="207"/>
    <s v="5/30/2002"/>
    <x v="62"/>
  </r>
  <r>
    <x v="6623"/>
    <x v="0"/>
    <s v="P3"/>
    <x v="2"/>
    <x v="9"/>
    <x v="32"/>
    <x v="6623"/>
    <x v="2"/>
    <x v="207"/>
    <s v="5/17/2002"/>
    <x v="49"/>
  </r>
  <r>
    <x v="6624"/>
    <x v="1"/>
    <s v="P2"/>
    <x v="0"/>
    <x v="2"/>
    <x v="37"/>
    <x v="6624"/>
    <x v="7"/>
    <x v="207"/>
    <s v="5/17/2002"/>
    <x v="30"/>
  </r>
  <r>
    <x v="6625"/>
    <x v="1"/>
    <s v="P2"/>
    <x v="0"/>
    <x v="2"/>
    <x v="285"/>
    <x v="6625"/>
    <x v="2"/>
    <x v="207"/>
    <d v="2002-10-06T00:00:00"/>
    <x v="27"/>
  </r>
  <r>
    <x v="6626"/>
    <x v="1"/>
    <s v="P1"/>
    <x v="2"/>
    <x v="2"/>
    <x v="15"/>
    <x v="6626"/>
    <x v="3"/>
    <x v="207"/>
    <d v="2002-03-06T00:00:00"/>
    <x v="14"/>
  </r>
  <r>
    <x v="6627"/>
    <x v="0"/>
    <s v="P3"/>
    <x v="2"/>
    <x v="2"/>
    <x v="184"/>
    <x v="6627"/>
    <x v="1"/>
    <x v="207"/>
    <d v="2002-06-06T00:00:00"/>
    <x v="75"/>
  </r>
  <r>
    <x v="6628"/>
    <x v="0"/>
    <s v="P3"/>
    <x v="0"/>
    <x v="1"/>
    <x v="238"/>
    <x v="6628"/>
    <x v="4"/>
    <x v="207"/>
    <s v="5/17/2002"/>
    <x v="28"/>
  </r>
  <r>
    <x v="6629"/>
    <x v="0"/>
    <s v="P3"/>
    <x v="0"/>
    <x v="1"/>
    <x v="238"/>
    <x v="6629"/>
    <x v="4"/>
    <x v="207"/>
    <s v="5/17/2002"/>
    <x v="28"/>
  </r>
  <r>
    <x v="6630"/>
    <x v="0"/>
    <s v="P1"/>
    <x v="0"/>
    <x v="4"/>
    <x v="34"/>
    <x v="6630"/>
    <x v="1"/>
    <x v="207"/>
    <s v="5/20/2002"/>
    <x v="12"/>
  </r>
  <r>
    <x v="6631"/>
    <x v="0"/>
    <s v="P3"/>
    <x v="2"/>
    <x v="9"/>
    <x v="10"/>
    <x v="6631"/>
    <x v="2"/>
    <x v="207"/>
    <d v="2002-03-06T00:00:00"/>
    <x v="44"/>
  </r>
  <r>
    <x v="6632"/>
    <x v="0"/>
    <s v="P3"/>
    <x v="0"/>
    <x v="0"/>
    <x v="23"/>
    <x v="6632"/>
    <x v="3"/>
    <x v="207"/>
    <s v="5/16/2002"/>
    <x v="1"/>
  </r>
  <r>
    <x v="6633"/>
    <x v="0"/>
    <s v="P3"/>
    <x v="2"/>
    <x v="4"/>
    <x v="36"/>
    <x v="6633"/>
    <x v="7"/>
    <x v="207"/>
    <s v="5/16/2002"/>
    <x v="11"/>
  </r>
  <r>
    <x v="6634"/>
    <x v="2"/>
    <s v="P3"/>
    <x v="0"/>
    <x v="1"/>
    <x v="280"/>
    <x v="6634"/>
    <x v="1"/>
    <x v="207"/>
    <s v="5/17/2002"/>
    <x v="34"/>
  </r>
  <r>
    <x v="6635"/>
    <x v="0"/>
    <s v="P3"/>
    <x v="2"/>
    <x v="4"/>
    <x v="67"/>
    <x v="6635"/>
    <x v="2"/>
    <x v="207"/>
    <s v="5/16/2002"/>
    <x v="11"/>
  </r>
  <r>
    <x v="6636"/>
    <x v="0"/>
    <s v="P3"/>
    <x v="0"/>
    <x v="0"/>
    <x v="117"/>
    <x v="6636"/>
    <x v="3"/>
    <x v="207"/>
    <s v="5/16/2002"/>
    <x v="1"/>
  </r>
  <r>
    <x v="6637"/>
    <x v="2"/>
    <s v="P1"/>
    <x v="0"/>
    <x v="2"/>
    <x v="153"/>
    <x v="6637"/>
    <x v="1"/>
    <x v="207"/>
    <s v="5/29/2002"/>
    <x v="22"/>
  </r>
  <r>
    <x v="6638"/>
    <x v="1"/>
    <s v="P3"/>
    <x v="0"/>
    <x v="5"/>
    <x v="125"/>
    <x v="6638"/>
    <x v="4"/>
    <x v="207"/>
    <s v="5/28/2002"/>
    <x v="63"/>
  </r>
  <r>
    <x v="6639"/>
    <x v="0"/>
    <s v="P3"/>
    <x v="0"/>
    <x v="2"/>
    <x v="1"/>
    <x v="6639"/>
    <x v="1"/>
    <x v="207"/>
    <s v="5/16/2002"/>
    <x v="17"/>
  </r>
  <r>
    <x v="6640"/>
    <x v="0"/>
    <s v="P3"/>
    <x v="0"/>
    <x v="5"/>
    <x v="320"/>
    <x v="6640"/>
    <x v="6"/>
    <x v="207"/>
    <d v="2002-11-09T00:00:00"/>
    <x v="30"/>
  </r>
  <r>
    <x v="6641"/>
    <x v="0"/>
    <s v="P3"/>
    <x v="0"/>
    <x v="1"/>
    <x v="96"/>
    <x v="6641"/>
    <x v="2"/>
    <x v="207"/>
    <s v="5/31/2002"/>
    <x v="34"/>
  </r>
  <r>
    <x v="6642"/>
    <x v="0"/>
    <s v="P3"/>
    <x v="0"/>
    <x v="11"/>
    <x v="2"/>
    <x v="6642"/>
    <x v="2"/>
    <x v="207"/>
    <s v="5/16/2002"/>
    <x v="45"/>
  </r>
  <r>
    <x v="6643"/>
    <x v="2"/>
    <s v="P1"/>
    <x v="0"/>
    <x v="2"/>
    <x v="36"/>
    <x v="6643"/>
    <x v="7"/>
    <x v="207"/>
    <s v="5/17/2002"/>
    <x v="20"/>
  </r>
  <r>
    <x v="6644"/>
    <x v="0"/>
    <s v="P3"/>
    <x v="0"/>
    <x v="1"/>
    <x v="36"/>
    <x v="6644"/>
    <x v="7"/>
    <x v="207"/>
    <s v="5/27/2002"/>
    <x v="34"/>
  </r>
  <r>
    <x v="6645"/>
    <x v="0"/>
    <s v="P1"/>
    <x v="2"/>
    <x v="2"/>
    <x v="269"/>
    <x v="6645"/>
    <x v="2"/>
    <x v="207"/>
    <s v="5/23/2002"/>
    <x v="51"/>
  </r>
  <r>
    <x v="6646"/>
    <x v="0"/>
    <s v="P1"/>
    <x v="0"/>
    <x v="11"/>
    <x v="8"/>
    <x v="6646"/>
    <x v="1"/>
    <x v="207"/>
    <s v="5/19/2002"/>
    <x v="7"/>
  </r>
  <r>
    <x v="6647"/>
    <x v="2"/>
    <s v="P1"/>
    <x v="0"/>
    <x v="11"/>
    <x v="32"/>
    <x v="6647"/>
    <x v="2"/>
    <x v="207"/>
    <s v="5/21/2002"/>
    <x v="45"/>
  </r>
  <r>
    <x v="6648"/>
    <x v="0"/>
    <s v="P1"/>
    <x v="0"/>
    <x v="11"/>
    <x v="279"/>
    <x v="6648"/>
    <x v="8"/>
    <x v="207"/>
    <s v="5/20/2002"/>
    <x v="7"/>
  </r>
  <r>
    <x v="6649"/>
    <x v="0"/>
    <s v="P3"/>
    <x v="0"/>
    <x v="4"/>
    <x v="15"/>
    <x v="6649"/>
    <x v="3"/>
    <x v="207"/>
    <s v="5/17/2002"/>
    <x v="10"/>
  </r>
  <r>
    <x v="6650"/>
    <x v="0"/>
    <s v="P2"/>
    <x v="2"/>
    <x v="4"/>
    <x v="51"/>
    <x v="6650"/>
    <x v="1"/>
    <x v="207"/>
    <s v="5/17/2002"/>
    <x v="10"/>
  </r>
  <r>
    <x v="6651"/>
    <x v="0"/>
    <s v="P2"/>
    <x v="2"/>
    <x v="4"/>
    <x v="101"/>
    <x v="6651"/>
    <x v="2"/>
    <x v="207"/>
    <s v="5/17/2002"/>
    <x v="11"/>
  </r>
  <r>
    <x v="6652"/>
    <x v="0"/>
    <s v="P2"/>
    <x v="0"/>
    <x v="11"/>
    <x v="153"/>
    <x v="6652"/>
    <x v="1"/>
    <x v="207"/>
    <s v="2/13/2003"/>
    <x v="7"/>
  </r>
  <r>
    <x v="6653"/>
    <x v="0"/>
    <s v="P3"/>
    <x v="0"/>
    <x v="1"/>
    <x v="145"/>
    <x v="6653"/>
    <x v="3"/>
    <x v="207"/>
    <s v="5/17/2002"/>
    <x v="34"/>
  </r>
  <r>
    <x v="6654"/>
    <x v="0"/>
    <s v="P3"/>
    <x v="2"/>
    <x v="4"/>
    <x v="176"/>
    <x v="6654"/>
    <x v="6"/>
    <x v="208"/>
    <s v="5/18/2002"/>
    <x v="13"/>
  </r>
  <r>
    <x v="6655"/>
    <x v="3"/>
    <s v="P3"/>
    <x v="2"/>
    <x v="2"/>
    <x v="191"/>
    <x v="6655"/>
    <x v="4"/>
    <x v="208"/>
    <s v="5/31/2002"/>
    <x v="51"/>
  </r>
  <r>
    <x v="6656"/>
    <x v="0"/>
    <s v="P3"/>
    <x v="2"/>
    <x v="9"/>
    <x v="173"/>
    <x v="6656"/>
    <x v="2"/>
    <x v="208"/>
    <s v="10/14/2003"/>
    <x v="47"/>
  </r>
  <r>
    <x v="6657"/>
    <x v="0"/>
    <s v="P3"/>
    <x v="2"/>
    <x v="9"/>
    <x v="173"/>
    <x v="6657"/>
    <x v="2"/>
    <x v="208"/>
    <s v="10/13/2003"/>
    <x v="47"/>
  </r>
  <r>
    <x v="6658"/>
    <x v="0"/>
    <s v="P2"/>
    <x v="0"/>
    <x v="2"/>
    <x v="66"/>
    <x v="6658"/>
    <x v="4"/>
    <x v="208"/>
    <s v="5/21/2002"/>
    <x v="27"/>
  </r>
  <r>
    <x v="6659"/>
    <x v="0"/>
    <s v="P3"/>
    <x v="2"/>
    <x v="4"/>
    <x v="205"/>
    <x v="6659"/>
    <x v="2"/>
    <x v="208"/>
    <s v="5/18/2002"/>
    <x v="13"/>
  </r>
  <r>
    <x v="6660"/>
    <x v="0"/>
    <s v="P3"/>
    <x v="2"/>
    <x v="4"/>
    <x v="42"/>
    <x v="6660"/>
    <x v="1"/>
    <x v="208"/>
    <s v="5/20/2002"/>
    <x v="12"/>
  </r>
  <r>
    <x v="6661"/>
    <x v="1"/>
    <s v="P3"/>
    <x v="0"/>
    <x v="2"/>
    <x v="2"/>
    <x v="6661"/>
    <x v="2"/>
    <x v="208"/>
    <s v="5/17/2002"/>
    <x v="17"/>
  </r>
  <r>
    <x v="6662"/>
    <x v="1"/>
    <s v="P2"/>
    <x v="0"/>
    <x v="2"/>
    <x v="51"/>
    <x v="6662"/>
    <x v="1"/>
    <x v="208"/>
    <s v="5/17/2002"/>
    <x v="14"/>
  </r>
  <r>
    <x v="6663"/>
    <x v="4"/>
    <s v="P1"/>
    <x v="0"/>
    <x v="2"/>
    <x v="26"/>
    <x v="6663"/>
    <x v="7"/>
    <x v="208"/>
    <s v="5/17/2002"/>
    <x v="21"/>
  </r>
  <r>
    <x v="6664"/>
    <x v="0"/>
    <s v="P3"/>
    <x v="0"/>
    <x v="5"/>
    <x v="105"/>
    <x v="6664"/>
    <x v="5"/>
    <x v="208"/>
    <s v="5/20/2002"/>
    <x v="61"/>
  </r>
  <r>
    <x v="6665"/>
    <x v="0"/>
    <s v="P2"/>
    <x v="1"/>
    <x v="2"/>
    <x v="120"/>
    <x v="6665"/>
    <x v="2"/>
    <x v="208"/>
    <s v="5/19/2002"/>
    <x v="7"/>
  </r>
  <r>
    <x v="6666"/>
    <x v="0"/>
    <s v="P2"/>
    <x v="1"/>
    <x v="2"/>
    <x v="29"/>
    <x v="6666"/>
    <x v="3"/>
    <x v="208"/>
    <s v="5/24/2002"/>
    <x v="7"/>
  </r>
  <r>
    <x v="6667"/>
    <x v="0"/>
    <s v="P3"/>
    <x v="2"/>
    <x v="4"/>
    <x v="36"/>
    <x v="6667"/>
    <x v="7"/>
    <x v="208"/>
    <s v="5/17/2002"/>
    <x v="11"/>
  </r>
  <r>
    <x v="6668"/>
    <x v="0"/>
    <s v="P2"/>
    <x v="2"/>
    <x v="2"/>
    <x v="2"/>
    <x v="6668"/>
    <x v="2"/>
    <x v="208"/>
    <d v="2002-03-06T00:00:00"/>
    <x v="25"/>
  </r>
  <r>
    <x v="6669"/>
    <x v="0"/>
    <s v="P3"/>
    <x v="0"/>
    <x v="2"/>
    <x v="221"/>
    <x v="6669"/>
    <x v="2"/>
    <x v="208"/>
    <s v="5/20/2002"/>
    <x v="17"/>
  </r>
  <r>
    <x v="6670"/>
    <x v="0"/>
    <s v="P2"/>
    <x v="2"/>
    <x v="4"/>
    <x v="32"/>
    <x v="6670"/>
    <x v="2"/>
    <x v="208"/>
    <s v="5/18/2002"/>
    <x v="13"/>
  </r>
  <r>
    <x v="6671"/>
    <x v="0"/>
    <s v="P3"/>
    <x v="2"/>
    <x v="2"/>
    <x v="62"/>
    <x v="6671"/>
    <x v="2"/>
    <x v="208"/>
    <d v="2002-06-06T00:00:00"/>
    <x v="75"/>
  </r>
  <r>
    <x v="6672"/>
    <x v="0"/>
    <s v="P3"/>
    <x v="2"/>
    <x v="2"/>
    <x v="15"/>
    <x v="6672"/>
    <x v="3"/>
    <x v="208"/>
    <d v="2002-06-06T00:00:00"/>
    <x v="75"/>
  </r>
  <r>
    <x v="6673"/>
    <x v="0"/>
    <s v="P3"/>
    <x v="0"/>
    <x v="0"/>
    <x v="94"/>
    <x v="6673"/>
    <x v="1"/>
    <x v="208"/>
    <s v="5/17/2002"/>
    <x v="1"/>
  </r>
  <r>
    <x v="6674"/>
    <x v="0"/>
    <s v="P3"/>
    <x v="0"/>
    <x v="1"/>
    <x v="2"/>
    <x v="6674"/>
    <x v="2"/>
    <x v="208"/>
    <s v="5/27/2002"/>
    <x v="28"/>
  </r>
  <r>
    <x v="6675"/>
    <x v="1"/>
    <s v="P2"/>
    <x v="2"/>
    <x v="2"/>
    <x v="86"/>
    <x v="6675"/>
    <x v="5"/>
    <x v="208"/>
    <s v="5/21/2002"/>
    <x v="38"/>
  </r>
  <r>
    <x v="6676"/>
    <x v="1"/>
    <s v="P2"/>
    <x v="0"/>
    <x v="2"/>
    <x v="239"/>
    <x v="6676"/>
    <x v="3"/>
    <x v="208"/>
    <s v="2/13/2003"/>
    <x v="26"/>
  </r>
  <r>
    <x v="6677"/>
    <x v="0"/>
    <s v="P3"/>
    <x v="2"/>
    <x v="2"/>
    <x v="36"/>
    <x v="6677"/>
    <x v="7"/>
    <x v="208"/>
    <s v="5/30/2002"/>
    <x v="53"/>
  </r>
  <r>
    <x v="6678"/>
    <x v="2"/>
    <s v="P3"/>
    <x v="0"/>
    <x v="2"/>
    <x v="15"/>
    <x v="6678"/>
    <x v="3"/>
    <x v="208"/>
    <s v="5/18/2002"/>
    <x v="17"/>
  </r>
  <r>
    <x v="6679"/>
    <x v="2"/>
    <s v="P3"/>
    <x v="2"/>
    <x v="9"/>
    <x v="101"/>
    <x v="6679"/>
    <x v="2"/>
    <x v="208"/>
    <d v="2002-12-06T00:00:00"/>
    <x v="47"/>
  </r>
  <r>
    <x v="6680"/>
    <x v="4"/>
    <s v="P1"/>
    <x v="0"/>
    <x v="5"/>
    <x v="239"/>
    <x v="6680"/>
    <x v="3"/>
    <x v="208"/>
    <s v="5/17/2002"/>
    <x v="74"/>
  </r>
  <r>
    <x v="6681"/>
    <x v="2"/>
    <s v="P1"/>
    <x v="0"/>
    <x v="7"/>
    <x v="69"/>
    <x v="6681"/>
    <x v="7"/>
    <x v="208"/>
    <d v="2002-03-06T00:00:00"/>
    <x v="38"/>
  </r>
  <r>
    <x v="6682"/>
    <x v="0"/>
    <s v="P3"/>
    <x v="2"/>
    <x v="4"/>
    <x v="145"/>
    <x v="6682"/>
    <x v="3"/>
    <x v="208"/>
    <s v="5/20/2002"/>
    <x v="12"/>
  </r>
  <r>
    <x v="6683"/>
    <x v="0"/>
    <s v="P2"/>
    <x v="0"/>
    <x v="7"/>
    <x v="66"/>
    <x v="6683"/>
    <x v="4"/>
    <x v="208"/>
    <s v="5/31/2002"/>
    <x v="25"/>
  </r>
  <r>
    <x v="6684"/>
    <x v="1"/>
    <s v="P2"/>
    <x v="0"/>
    <x v="7"/>
    <x v="38"/>
    <x v="6684"/>
    <x v="3"/>
    <x v="208"/>
    <s v="5/19/2002"/>
    <x v="53"/>
  </r>
  <r>
    <x v="6685"/>
    <x v="3"/>
    <s v="P2"/>
    <x v="0"/>
    <x v="7"/>
    <x v="37"/>
    <x v="6685"/>
    <x v="7"/>
    <x v="208"/>
    <d v="2002-03-06T00:00:00"/>
    <x v="57"/>
  </r>
  <r>
    <x v="6686"/>
    <x v="0"/>
    <s v="P1"/>
    <x v="1"/>
    <x v="2"/>
    <x v="40"/>
    <x v="6686"/>
    <x v="3"/>
    <x v="208"/>
    <s v="5/17/2002"/>
    <x v="7"/>
  </r>
  <r>
    <x v="6687"/>
    <x v="0"/>
    <s v="P1"/>
    <x v="0"/>
    <x v="1"/>
    <x v="48"/>
    <x v="6687"/>
    <x v="2"/>
    <x v="208"/>
    <s v="5/27/2002"/>
    <x v="35"/>
  </r>
  <r>
    <x v="6688"/>
    <x v="0"/>
    <s v="P3"/>
    <x v="2"/>
    <x v="2"/>
    <x v="100"/>
    <x v="6688"/>
    <x v="3"/>
    <x v="208"/>
    <d v="2003-08-07T00:00:00"/>
    <x v="38"/>
  </r>
  <r>
    <x v="6689"/>
    <x v="3"/>
    <s v="P3"/>
    <x v="0"/>
    <x v="5"/>
    <x v="118"/>
    <x v="6689"/>
    <x v="6"/>
    <x v="208"/>
    <s v="5/21/2002"/>
    <x v="74"/>
  </r>
  <r>
    <x v="6690"/>
    <x v="0"/>
    <s v="P2"/>
    <x v="2"/>
    <x v="2"/>
    <x v="61"/>
    <x v="6690"/>
    <x v="4"/>
    <x v="208"/>
    <s v="5/28/2002"/>
    <x v="54"/>
  </r>
  <r>
    <x v="6691"/>
    <x v="0"/>
    <s v="P2"/>
    <x v="0"/>
    <x v="11"/>
    <x v="81"/>
    <x v="6691"/>
    <x v="4"/>
    <x v="208"/>
    <s v="5/25/2002"/>
    <x v="7"/>
  </r>
  <r>
    <x v="6692"/>
    <x v="0"/>
    <s v="P3"/>
    <x v="0"/>
    <x v="11"/>
    <x v="15"/>
    <x v="6692"/>
    <x v="3"/>
    <x v="208"/>
    <s v="5/17/2002"/>
    <x v="7"/>
  </r>
  <r>
    <x v="6693"/>
    <x v="0"/>
    <s v="P3"/>
    <x v="1"/>
    <x v="10"/>
    <x v="51"/>
    <x v="6693"/>
    <x v="1"/>
    <x v="208"/>
    <s v="5/18/2002"/>
    <x v="42"/>
  </r>
  <r>
    <x v="6694"/>
    <x v="0"/>
    <s v="P3"/>
    <x v="2"/>
    <x v="4"/>
    <x v="224"/>
    <x v="6694"/>
    <x v="6"/>
    <x v="208"/>
    <s v="5/20/2002"/>
    <x v="10"/>
  </r>
  <r>
    <x v="6695"/>
    <x v="0"/>
    <s v="P3"/>
    <x v="0"/>
    <x v="2"/>
    <x v="36"/>
    <x v="6695"/>
    <x v="7"/>
    <x v="208"/>
    <s v="5/17/2002"/>
    <x v="17"/>
  </r>
  <r>
    <x v="6696"/>
    <x v="0"/>
    <s v="P3"/>
    <x v="0"/>
    <x v="2"/>
    <x v="133"/>
    <x v="6696"/>
    <x v="1"/>
    <x v="208"/>
    <s v="10/23/2002"/>
    <x v="30"/>
  </r>
  <r>
    <x v="6697"/>
    <x v="0"/>
    <s v="P1"/>
    <x v="2"/>
    <x v="4"/>
    <x v="36"/>
    <x v="6697"/>
    <x v="7"/>
    <x v="208"/>
    <s v="5/17/2002"/>
    <x v="13"/>
  </r>
  <r>
    <x v="6698"/>
    <x v="0"/>
    <s v="P2"/>
    <x v="2"/>
    <x v="2"/>
    <x v="202"/>
    <x v="6698"/>
    <x v="1"/>
    <x v="208"/>
    <d v="2002-06-06T00:00:00"/>
    <x v="75"/>
  </r>
  <r>
    <x v="6699"/>
    <x v="0"/>
    <s v="P2"/>
    <x v="2"/>
    <x v="2"/>
    <x v="2"/>
    <x v="6699"/>
    <x v="2"/>
    <x v="208"/>
    <d v="2002-06-06T00:00:00"/>
    <x v="75"/>
  </r>
  <r>
    <x v="6700"/>
    <x v="0"/>
    <s v="P3"/>
    <x v="0"/>
    <x v="2"/>
    <x v="69"/>
    <x v="6700"/>
    <x v="7"/>
    <x v="208"/>
    <s v="5/17/2002"/>
    <x v="17"/>
  </r>
  <r>
    <x v="6701"/>
    <x v="4"/>
    <s v="P1"/>
    <x v="0"/>
    <x v="5"/>
    <x v="34"/>
    <x v="6701"/>
    <x v="1"/>
    <x v="208"/>
    <s v="5/21/2002"/>
    <x v="74"/>
  </r>
  <r>
    <x v="6702"/>
    <x v="0"/>
    <s v="P3"/>
    <x v="0"/>
    <x v="12"/>
    <x v="120"/>
    <x v="6702"/>
    <x v="2"/>
    <x v="208"/>
    <d v="2002-04-06T00:00:00"/>
    <x v="70"/>
  </r>
  <r>
    <x v="6703"/>
    <x v="0"/>
    <s v="P3"/>
    <x v="0"/>
    <x v="11"/>
    <x v="36"/>
    <x v="6703"/>
    <x v="7"/>
    <x v="208"/>
    <s v="5/18/2002"/>
    <x v="46"/>
  </r>
  <r>
    <x v="6704"/>
    <x v="1"/>
    <s v="P3"/>
    <x v="2"/>
    <x v="2"/>
    <x v="142"/>
    <x v="6704"/>
    <x v="2"/>
    <x v="208"/>
    <s v="5/22/2002"/>
    <x v="53"/>
  </r>
  <r>
    <x v="6705"/>
    <x v="0"/>
    <s v="P3"/>
    <x v="0"/>
    <x v="0"/>
    <x v="50"/>
    <x v="6705"/>
    <x v="1"/>
    <x v="208"/>
    <d v="2002-03-06T00:00:00"/>
    <x v="1"/>
  </r>
  <r>
    <x v="6706"/>
    <x v="1"/>
    <s v="P3"/>
    <x v="0"/>
    <x v="2"/>
    <x v="47"/>
    <x v="6706"/>
    <x v="2"/>
    <x v="208"/>
    <s v="5/26/2002"/>
    <x v="17"/>
  </r>
  <r>
    <x v="6707"/>
    <x v="3"/>
    <s v="P2"/>
    <x v="1"/>
    <x v="2"/>
    <x v="213"/>
    <x v="6707"/>
    <x v="6"/>
    <x v="208"/>
    <s v="5/28/2002"/>
    <x v="71"/>
  </r>
  <r>
    <x v="6708"/>
    <x v="0"/>
    <s v="P3"/>
    <x v="0"/>
    <x v="2"/>
    <x v="187"/>
    <x v="6708"/>
    <x v="6"/>
    <x v="208"/>
    <s v="7/13/2004"/>
    <x v="40"/>
  </r>
  <r>
    <x v="6709"/>
    <x v="2"/>
    <s v="P1"/>
    <x v="0"/>
    <x v="2"/>
    <x v="36"/>
    <x v="6709"/>
    <x v="7"/>
    <x v="208"/>
    <s v="5/19/2002"/>
    <x v="17"/>
  </r>
  <r>
    <x v="6710"/>
    <x v="0"/>
    <s v="P3"/>
    <x v="0"/>
    <x v="0"/>
    <x v="77"/>
    <x v="6710"/>
    <x v="1"/>
    <x v="208"/>
    <d v="2002-03-06T00:00:00"/>
    <x v="0"/>
  </r>
  <r>
    <x v="6711"/>
    <x v="0"/>
    <s v="P2"/>
    <x v="0"/>
    <x v="0"/>
    <x v="156"/>
    <x v="6711"/>
    <x v="1"/>
    <x v="208"/>
    <s v="5/28/2002"/>
    <x v="0"/>
  </r>
  <r>
    <x v="6712"/>
    <x v="0"/>
    <s v="P1"/>
    <x v="0"/>
    <x v="0"/>
    <x v="94"/>
    <x v="6712"/>
    <x v="1"/>
    <x v="208"/>
    <d v="2002-03-06T00:00:00"/>
    <x v="3"/>
  </r>
  <r>
    <x v="6713"/>
    <x v="0"/>
    <s v="P3"/>
    <x v="0"/>
    <x v="0"/>
    <x v="8"/>
    <x v="6713"/>
    <x v="1"/>
    <x v="208"/>
    <d v="2002-06-06T00:00:00"/>
    <x v="80"/>
  </r>
  <r>
    <x v="6714"/>
    <x v="0"/>
    <s v="P3"/>
    <x v="0"/>
    <x v="0"/>
    <x v="59"/>
    <x v="6714"/>
    <x v="3"/>
    <x v="208"/>
    <d v="2002-03-06T00:00:00"/>
    <x v="3"/>
  </r>
  <r>
    <x v="6715"/>
    <x v="0"/>
    <s v="P3"/>
    <x v="0"/>
    <x v="14"/>
    <x v="84"/>
    <x v="6715"/>
    <x v="6"/>
    <x v="208"/>
    <s v="5/18/2002"/>
    <x v="34"/>
  </r>
  <r>
    <x v="6716"/>
    <x v="0"/>
    <s v="P3"/>
    <x v="2"/>
    <x v="4"/>
    <x v="36"/>
    <x v="6716"/>
    <x v="7"/>
    <x v="208"/>
    <s v="5/25/2002"/>
    <x v="11"/>
  </r>
  <r>
    <x v="6717"/>
    <x v="0"/>
    <s v="P3"/>
    <x v="0"/>
    <x v="14"/>
    <x v="15"/>
    <x v="6717"/>
    <x v="3"/>
    <x v="209"/>
    <s v="5/31/2002"/>
    <x v="34"/>
  </r>
  <r>
    <x v="6718"/>
    <x v="0"/>
    <s v="P3"/>
    <x v="0"/>
    <x v="0"/>
    <x v="26"/>
    <x v="6718"/>
    <x v="7"/>
    <x v="209"/>
    <d v="2002-12-06T00:00:00"/>
    <x v="3"/>
  </r>
  <r>
    <x v="6719"/>
    <x v="0"/>
    <s v="P2"/>
    <x v="2"/>
    <x v="2"/>
    <x v="362"/>
    <x v="6719"/>
    <x v="1"/>
    <x v="209"/>
    <d v="2002-06-06T00:00:00"/>
    <x v="75"/>
  </r>
  <r>
    <x v="6720"/>
    <x v="1"/>
    <s v="P1"/>
    <x v="0"/>
    <x v="5"/>
    <x v="120"/>
    <x v="6720"/>
    <x v="2"/>
    <x v="209"/>
    <s v="6/25/2002"/>
    <x v="62"/>
  </r>
  <r>
    <x v="6721"/>
    <x v="0"/>
    <s v="P3"/>
    <x v="2"/>
    <x v="4"/>
    <x v="79"/>
    <x v="6721"/>
    <x v="3"/>
    <x v="209"/>
    <s v="5/18/2002"/>
    <x v="13"/>
  </r>
  <r>
    <x v="6722"/>
    <x v="0"/>
    <s v="P1"/>
    <x v="2"/>
    <x v="4"/>
    <x v="36"/>
    <x v="6722"/>
    <x v="7"/>
    <x v="209"/>
    <s v="5/20/2002"/>
    <x v="11"/>
  </r>
  <r>
    <x v="6723"/>
    <x v="0"/>
    <s v="P3"/>
    <x v="2"/>
    <x v="4"/>
    <x v="90"/>
    <x v="6723"/>
    <x v="1"/>
    <x v="209"/>
    <s v="5/27/2002"/>
    <x v="11"/>
  </r>
  <r>
    <x v="6724"/>
    <x v="0"/>
    <s v="P3"/>
    <x v="0"/>
    <x v="4"/>
    <x v="171"/>
    <x v="6724"/>
    <x v="1"/>
    <x v="209"/>
    <s v="5/18/2002"/>
    <x v="11"/>
  </r>
  <r>
    <x v="6725"/>
    <x v="0"/>
    <s v="P3"/>
    <x v="2"/>
    <x v="4"/>
    <x v="90"/>
    <x v="6725"/>
    <x v="1"/>
    <x v="209"/>
    <s v="5/18/2002"/>
    <x v="13"/>
  </r>
  <r>
    <x v="6726"/>
    <x v="0"/>
    <s v="P3"/>
    <x v="2"/>
    <x v="2"/>
    <x v="114"/>
    <x v="6726"/>
    <x v="3"/>
    <x v="209"/>
    <s v="5/28/2002"/>
    <x v="51"/>
  </r>
  <r>
    <x v="6727"/>
    <x v="0"/>
    <s v="P3"/>
    <x v="0"/>
    <x v="4"/>
    <x v="36"/>
    <x v="6727"/>
    <x v="7"/>
    <x v="209"/>
    <s v="5/18/2002"/>
    <x v="11"/>
  </r>
  <r>
    <x v="6728"/>
    <x v="0"/>
    <s v="P3"/>
    <x v="1"/>
    <x v="10"/>
    <x v="1"/>
    <x v="6728"/>
    <x v="1"/>
    <x v="209"/>
    <s v="5/18/2002"/>
    <x v="34"/>
  </r>
  <r>
    <x v="6729"/>
    <x v="0"/>
    <s v="P3"/>
    <x v="2"/>
    <x v="4"/>
    <x v="90"/>
    <x v="6729"/>
    <x v="1"/>
    <x v="209"/>
    <s v="5/18/2002"/>
    <x v="11"/>
  </r>
  <r>
    <x v="6730"/>
    <x v="0"/>
    <s v="P1"/>
    <x v="0"/>
    <x v="12"/>
    <x v="47"/>
    <x v="6730"/>
    <x v="2"/>
    <x v="209"/>
    <d v="2002-03-06T00:00:00"/>
    <x v="70"/>
  </r>
  <r>
    <x v="6731"/>
    <x v="0"/>
    <s v="P3"/>
    <x v="1"/>
    <x v="2"/>
    <x v="96"/>
    <x v="6731"/>
    <x v="2"/>
    <x v="209"/>
    <s v="5/20/2002"/>
    <x v="7"/>
  </r>
  <r>
    <x v="6732"/>
    <x v="0"/>
    <s v="P3"/>
    <x v="1"/>
    <x v="2"/>
    <x v="81"/>
    <x v="6732"/>
    <x v="4"/>
    <x v="209"/>
    <s v="5/19/2002"/>
    <x v="7"/>
  </r>
  <r>
    <x v="6733"/>
    <x v="2"/>
    <s v="P1"/>
    <x v="0"/>
    <x v="2"/>
    <x v="8"/>
    <x v="6733"/>
    <x v="1"/>
    <x v="209"/>
    <s v="5/28/2002"/>
    <x v="21"/>
  </r>
  <r>
    <x v="6734"/>
    <x v="0"/>
    <s v="P1"/>
    <x v="0"/>
    <x v="12"/>
    <x v="55"/>
    <x v="6734"/>
    <x v="0"/>
    <x v="209"/>
    <s v="5/19/2002"/>
    <x v="70"/>
  </r>
  <r>
    <x v="6735"/>
    <x v="0"/>
    <s v="P3"/>
    <x v="0"/>
    <x v="11"/>
    <x v="215"/>
    <x v="6735"/>
    <x v="2"/>
    <x v="209"/>
    <s v="5/24/2002"/>
    <x v="45"/>
  </r>
  <r>
    <x v="6736"/>
    <x v="0"/>
    <s v="P3"/>
    <x v="0"/>
    <x v="1"/>
    <x v="32"/>
    <x v="6736"/>
    <x v="2"/>
    <x v="209"/>
    <s v="5/18/2002"/>
    <x v="34"/>
  </r>
  <r>
    <x v="6737"/>
    <x v="0"/>
    <s v="P3"/>
    <x v="0"/>
    <x v="11"/>
    <x v="120"/>
    <x v="6737"/>
    <x v="2"/>
    <x v="209"/>
    <s v="5/18/2002"/>
    <x v="46"/>
  </r>
  <r>
    <x v="6738"/>
    <x v="2"/>
    <s v="P1"/>
    <x v="0"/>
    <x v="2"/>
    <x v="228"/>
    <x v="6738"/>
    <x v="2"/>
    <x v="209"/>
    <s v="5/31/2002"/>
    <x v="21"/>
  </r>
  <r>
    <x v="6739"/>
    <x v="0"/>
    <s v="P3"/>
    <x v="0"/>
    <x v="0"/>
    <x v="37"/>
    <x v="6739"/>
    <x v="7"/>
    <x v="209"/>
    <s v="5/19/2002"/>
    <x v="3"/>
  </r>
  <r>
    <x v="6740"/>
    <x v="1"/>
    <s v="P2"/>
    <x v="0"/>
    <x v="2"/>
    <x v="21"/>
    <x v="6740"/>
    <x v="6"/>
    <x v="209"/>
    <s v="5/20/2002"/>
    <x v="30"/>
  </r>
  <r>
    <x v="6741"/>
    <x v="0"/>
    <s v="P3"/>
    <x v="1"/>
    <x v="2"/>
    <x v="69"/>
    <x v="6741"/>
    <x v="7"/>
    <x v="209"/>
    <s v="5/24/2002"/>
    <x v="7"/>
  </r>
  <r>
    <x v="6742"/>
    <x v="0"/>
    <s v="P3"/>
    <x v="0"/>
    <x v="2"/>
    <x v="51"/>
    <x v="6742"/>
    <x v="1"/>
    <x v="209"/>
    <d v="2002-03-10T00:00:00"/>
    <x v="29"/>
  </r>
  <r>
    <x v="6743"/>
    <x v="2"/>
    <s v="P1"/>
    <x v="0"/>
    <x v="2"/>
    <x v="56"/>
    <x v="6743"/>
    <x v="3"/>
    <x v="209"/>
    <s v="5/20/2002"/>
    <x v="30"/>
  </r>
  <r>
    <x v="6744"/>
    <x v="0"/>
    <s v="P2"/>
    <x v="0"/>
    <x v="4"/>
    <x v="60"/>
    <x v="6744"/>
    <x v="4"/>
    <x v="209"/>
    <s v="5/29/2002"/>
    <x v="10"/>
  </r>
  <r>
    <x v="6745"/>
    <x v="0"/>
    <s v="P3"/>
    <x v="0"/>
    <x v="0"/>
    <x v="245"/>
    <x v="6745"/>
    <x v="4"/>
    <x v="210"/>
    <d v="2002-03-06T00:00:00"/>
    <x v="3"/>
  </r>
  <r>
    <x v="6746"/>
    <x v="1"/>
    <s v="P3"/>
    <x v="1"/>
    <x v="2"/>
    <x v="57"/>
    <x v="6746"/>
    <x v="4"/>
    <x v="210"/>
    <d v="2002-06-06T00:00:00"/>
    <x v="7"/>
  </r>
  <r>
    <x v="6747"/>
    <x v="2"/>
    <s v="P1"/>
    <x v="0"/>
    <x v="2"/>
    <x v="34"/>
    <x v="6747"/>
    <x v="1"/>
    <x v="210"/>
    <s v="5/27/2002"/>
    <x v="22"/>
  </r>
  <r>
    <x v="6748"/>
    <x v="1"/>
    <s v="P2"/>
    <x v="0"/>
    <x v="2"/>
    <x v="15"/>
    <x v="6748"/>
    <x v="3"/>
    <x v="210"/>
    <s v="5/21/2002"/>
    <x v="30"/>
  </r>
  <r>
    <x v="6749"/>
    <x v="1"/>
    <s v="P1"/>
    <x v="2"/>
    <x v="2"/>
    <x v="30"/>
    <x v="6749"/>
    <x v="2"/>
    <x v="210"/>
    <s v="5/22/2002"/>
    <x v="57"/>
  </r>
  <r>
    <x v="6750"/>
    <x v="2"/>
    <s v="P1"/>
    <x v="0"/>
    <x v="2"/>
    <x v="54"/>
    <x v="6750"/>
    <x v="2"/>
    <x v="210"/>
    <s v="5/26/2002"/>
    <x v="17"/>
  </r>
  <r>
    <x v="6751"/>
    <x v="0"/>
    <s v="P3"/>
    <x v="0"/>
    <x v="0"/>
    <x v="221"/>
    <x v="6751"/>
    <x v="2"/>
    <x v="210"/>
    <d v="2002-03-06T00:00:00"/>
    <x v="3"/>
  </r>
  <r>
    <x v="6752"/>
    <x v="0"/>
    <s v="P3"/>
    <x v="0"/>
    <x v="0"/>
    <x v="239"/>
    <x v="6752"/>
    <x v="3"/>
    <x v="210"/>
    <d v="2002-03-06T00:00:00"/>
    <x v="3"/>
  </r>
  <r>
    <x v="6753"/>
    <x v="0"/>
    <s v="P3"/>
    <x v="0"/>
    <x v="0"/>
    <x v="286"/>
    <x v="6753"/>
    <x v="6"/>
    <x v="210"/>
    <s v="5/19/2002"/>
    <x v="3"/>
  </r>
  <r>
    <x v="6754"/>
    <x v="0"/>
    <s v="P3"/>
    <x v="0"/>
    <x v="0"/>
    <x v="153"/>
    <x v="6754"/>
    <x v="1"/>
    <x v="210"/>
    <d v="2002-03-06T00:00:00"/>
    <x v="3"/>
  </r>
  <r>
    <x v="6755"/>
    <x v="0"/>
    <s v="P3"/>
    <x v="0"/>
    <x v="0"/>
    <x v="224"/>
    <x v="6755"/>
    <x v="6"/>
    <x v="210"/>
    <d v="2002-06-06T00:00:00"/>
    <x v="80"/>
  </r>
  <r>
    <x v="6756"/>
    <x v="0"/>
    <s v="P3"/>
    <x v="0"/>
    <x v="0"/>
    <x v="114"/>
    <x v="6756"/>
    <x v="3"/>
    <x v="210"/>
    <d v="2002-06-06T00:00:00"/>
    <x v="92"/>
  </r>
  <r>
    <x v="6757"/>
    <x v="0"/>
    <s v="P3"/>
    <x v="2"/>
    <x v="4"/>
    <x v="60"/>
    <x v="6757"/>
    <x v="4"/>
    <x v="210"/>
    <s v="5/25/2002"/>
    <x v="11"/>
  </r>
  <r>
    <x v="6758"/>
    <x v="0"/>
    <s v="P3"/>
    <x v="0"/>
    <x v="2"/>
    <x v="69"/>
    <x v="6758"/>
    <x v="7"/>
    <x v="210"/>
    <s v="5/19/2002"/>
    <x v="17"/>
  </r>
  <r>
    <x v="6759"/>
    <x v="0"/>
    <s v="P3"/>
    <x v="0"/>
    <x v="5"/>
    <x v="33"/>
    <x v="6759"/>
    <x v="1"/>
    <x v="210"/>
    <d v="2002-04-07T00:00:00"/>
    <x v="63"/>
  </r>
  <r>
    <x v="6760"/>
    <x v="0"/>
    <s v="P3"/>
    <x v="0"/>
    <x v="2"/>
    <x v="1"/>
    <x v="6760"/>
    <x v="1"/>
    <x v="210"/>
    <s v="5/20/2002"/>
    <x v="17"/>
  </r>
  <r>
    <x v="6761"/>
    <x v="0"/>
    <s v="P3"/>
    <x v="2"/>
    <x v="4"/>
    <x v="182"/>
    <x v="6761"/>
    <x v="2"/>
    <x v="210"/>
    <s v="5/20/2002"/>
    <x v="13"/>
  </r>
  <r>
    <x v="6762"/>
    <x v="0"/>
    <s v="P3"/>
    <x v="2"/>
    <x v="4"/>
    <x v="36"/>
    <x v="6762"/>
    <x v="7"/>
    <x v="210"/>
    <s v="5/20/2002"/>
    <x v="11"/>
  </r>
  <r>
    <x v="6763"/>
    <x v="0"/>
    <s v="P3"/>
    <x v="0"/>
    <x v="0"/>
    <x v="47"/>
    <x v="6763"/>
    <x v="2"/>
    <x v="210"/>
    <d v="2002-03-06T00:00:00"/>
    <x v="0"/>
  </r>
  <r>
    <x v="6764"/>
    <x v="0"/>
    <s v="P3"/>
    <x v="0"/>
    <x v="2"/>
    <x v="1"/>
    <x v="6764"/>
    <x v="1"/>
    <x v="210"/>
    <s v="8/27/2002"/>
    <x v="17"/>
  </r>
  <r>
    <x v="6765"/>
    <x v="0"/>
    <s v="P1"/>
    <x v="0"/>
    <x v="2"/>
    <x v="255"/>
    <x v="6765"/>
    <x v="4"/>
    <x v="210"/>
    <s v="5/30/2002"/>
    <x v="17"/>
  </r>
  <r>
    <x v="6766"/>
    <x v="0"/>
    <s v="P1"/>
    <x v="2"/>
    <x v="2"/>
    <x v="63"/>
    <x v="6766"/>
    <x v="3"/>
    <x v="210"/>
    <d v="2002-06-06T00:00:00"/>
    <x v="75"/>
  </r>
  <r>
    <x v="6767"/>
    <x v="0"/>
    <s v="P2"/>
    <x v="2"/>
    <x v="2"/>
    <x v="156"/>
    <x v="6767"/>
    <x v="1"/>
    <x v="210"/>
    <s v="5/28/2002"/>
    <x v="54"/>
  </r>
  <r>
    <x v="6768"/>
    <x v="0"/>
    <s v="P3"/>
    <x v="2"/>
    <x v="4"/>
    <x v="48"/>
    <x v="6768"/>
    <x v="2"/>
    <x v="211"/>
    <s v="5/20/2002"/>
    <x v="12"/>
  </r>
  <r>
    <x v="6769"/>
    <x v="0"/>
    <s v="P2"/>
    <x v="2"/>
    <x v="2"/>
    <x v="206"/>
    <x v="6769"/>
    <x v="2"/>
    <x v="211"/>
    <s v="5/26/2002"/>
    <x v="38"/>
  </r>
  <r>
    <x v="6770"/>
    <x v="1"/>
    <s v="P1"/>
    <x v="0"/>
    <x v="11"/>
    <x v="51"/>
    <x v="6770"/>
    <x v="1"/>
    <x v="211"/>
    <s v="5/20/2002"/>
    <x v="46"/>
  </r>
  <r>
    <x v="6771"/>
    <x v="0"/>
    <s v="P1"/>
    <x v="2"/>
    <x v="2"/>
    <x v="310"/>
    <x v="6771"/>
    <x v="1"/>
    <x v="211"/>
    <s v="5/21/2002"/>
    <x v="78"/>
  </r>
  <r>
    <x v="6772"/>
    <x v="0"/>
    <s v="P2"/>
    <x v="0"/>
    <x v="11"/>
    <x v="153"/>
    <x v="6772"/>
    <x v="1"/>
    <x v="211"/>
    <s v="5/20/2002"/>
    <x v="46"/>
  </r>
  <r>
    <x v="6773"/>
    <x v="2"/>
    <s v="P1"/>
    <x v="0"/>
    <x v="2"/>
    <x v="23"/>
    <x v="6773"/>
    <x v="3"/>
    <x v="211"/>
    <s v="5/29/2002"/>
    <x v="27"/>
  </r>
  <r>
    <x v="6774"/>
    <x v="0"/>
    <s v="P3"/>
    <x v="0"/>
    <x v="4"/>
    <x v="51"/>
    <x v="6774"/>
    <x v="1"/>
    <x v="211"/>
    <s v="5/20/2002"/>
    <x v="10"/>
  </r>
  <r>
    <x v="6775"/>
    <x v="0"/>
    <s v="P3"/>
    <x v="0"/>
    <x v="1"/>
    <x v="145"/>
    <x v="6775"/>
    <x v="3"/>
    <x v="211"/>
    <s v="5/20/2002"/>
    <x v="34"/>
  </r>
  <r>
    <x v="6776"/>
    <x v="1"/>
    <s v="P2"/>
    <x v="0"/>
    <x v="1"/>
    <x v="6"/>
    <x v="6776"/>
    <x v="2"/>
    <x v="211"/>
    <s v="5/20/2002"/>
    <x v="34"/>
  </r>
  <r>
    <x v="6777"/>
    <x v="0"/>
    <s v="P3"/>
    <x v="2"/>
    <x v="2"/>
    <x v="31"/>
    <x v="6777"/>
    <x v="2"/>
    <x v="211"/>
    <s v="5/29/2002"/>
    <x v="53"/>
  </r>
  <r>
    <x v="6778"/>
    <x v="2"/>
    <s v="P1"/>
    <x v="0"/>
    <x v="2"/>
    <x v="36"/>
    <x v="6778"/>
    <x v="7"/>
    <x v="211"/>
    <s v="5/28/2002"/>
    <x v="21"/>
  </r>
  <r>
    <x v="6779"/>
    <x v="2"/>
    <s v="P1"/>
    <x v="0"/>
    <x v="2"/>
    <x v="36"/>
    <x v="6779"/>
    <x v="7"/>
    <x v="211"/>
    <s v="5/27/2002"/>
    <x v="39"/>
  </r>
  <r>
    <x v="6780"/>
    <x v="0"/>
    <s v="P1"/>
    <x v="2"/>
    <x v="4"/>
    <x v="36"/>
    <x v="6780"/>
    <x v="7"/>
    <x v="211"/>
    <s v="5/20/2002"/>
    <x v="12"/>
  </r>
  <r>
    <x v="6781"/>
    <x v="1"/>
    <s v="P1"/>
    <x v="2"/>
    <x v="2"/>
    <x v="107"/>
    <x v="6781"/>
    <x v="8"/>
    <x v="211"/>
    <d v="2002-09-06T00:00:00"/>
    <x v="75"/>
  </r>
  <r>
    <x v="6782"/>
    <x v="0"/>
    <s v="P3"/>
    <x v="0"/>
    <x v="2"/>
    <x v="36"/>
    <x v="6782"/>
    <x v="7"/>
    <x v="211"/>
    <s v="5/27/2002"/>
    <x v="20"/>
  </r>
  <r>
    <x v="6783"/>
    <x v="0"/>
    <s v="P3"/>
    <x v="0"/>
    <x v="2"/>
    <x v="15"/>
    <x v="6783"/>
    <x v="3"/>
    <x v="211"/>
    <s v="5/20/2002"/>
    <x v="17"/>
  </r>
  <r>
    <x v="6784"/>
    <x v="2"/>
    <s v="P1"/>
    <x v="0"/>
    <x v="2"/>
    <x v="1"/>
    <x v="6784"/>
    <x v="1"/>
    <x v="211"/>
    <s v="5/28/2002"/>
    <x v="21"/>
  </r>
  <r>
    <x v="6785"/>
    <x v="0"/>
    <s v="P3"/>
    <x v="0"/>
    <x v="2"/>
    <x v="21"/>
    <x v="6785"/>
    <x v="6"/>
    <x v="211"/>
    <s v="5/27/2002"/>
    <x v="20"/>
  </r>
  <r>
    <x v="6786"/>
    <x v="0"/>
    <s v="P3"/>
    <x v="2"/>
    <x v="4"/>
    <x v="167"/>
    <x v="6786"/>
    <x v="3"/>
    <x v="211"/>
    <s v="5/21/2002"/>
    <x v="12"/>
  </r>
  <r>
    <x v="6787"/>
    <x v="0"/>
    <s v="P1"/>
    <x v="1"/>
    <x v="2"/>
    <x v="242"/>
    <x v="6787"/>
    <x v="3"/>
    <x v="211"/>
    <s v="5/20/2002"/>
    <x v="7"/>
  </r>
  <r>
    <x v="6788"/>
    <x v="0"/>
    <s v="P3"/>
    <x v="1"/>
    <x v="2"/>
    <x v="114"/>
    <x v="6788"/>
    <x v="3"/>
    <x v="211"/>
    <s v="5/20/2002"/>
    <x v="7"/>
  </r>
  <r>
    <x v="6789"/>
    <x v="0"/>
    <s v="P3"/>
    <x v="2"/>
    <x v="4"/>
    <x v="36"/>
    <x v="6789"/>
    <x v="7"/>
    <x v="211"/>
    <s v="5/20/2002"/>
    <x v="11"/>
  </r>
  <r>
    <x v="6790"/>
    <x v="0"/>
    <s v="P1"/>
    <x v="2"/>
    <x v="2"/>
    <x v="21"/>
    <x v="6790"/>
    <x v="6"/>
    <x v="211"/>
    <s v="5/22/2002"/>
    <x v="53"/>
  </r>
  <r>
    <x v="6791"/>
    <x v="1"/>
    <s v="P2"/>
    <x v="0"/>
    <x v="2"/>
    <x v="2"/>
    <x v="6791"/>
    <x v="2"/>
    <x v="211"/>
    <s v="9/19/2002"/>
    <x v="21"/>
  </r>
  <r>
    <x v="6792"/>
    <x v="0"/>
    <s v="P3"/>
    <x v="1"/>
    <x v="2"/>
    <x v="2"/>
    <x v="6792"/>
    <x v="2"/>
    <x v="211"/>
    <s v="5/20/2002"/>
    <x v="7"/>
  </r>
  <r>
    <x v="6793"/>
    <x v="3"/>
    <s v="P3"/>
    <x v="0"/>
    <x v="5"/>
    <x v="31"/>
    <x v="6793"/>
    <x v="2"/>
    <x v="211"/>
    <s v="5/21/2002"/>
    <x v="56"/>
  </r>
  <r>
    <x v="6794"/>
    <x v="0"/>
    <s v="P3"/>
    <x v="0"/>
    <x v="0"/>
    <x v="3"/>
    <x v="6794"/>
    <x v="1"/>
    <x v="211"/>
    <d v="2002-06-06T00:00:00"/>
    <x v="80"/>
  </r>
  <r>
    <x v="6795"/>
    <x v="0"/>
    <s v="P3"/>
    <x v="0"/>
    <x v="0"/>
    <x v="266"/>
    <x v="6795"/>
    <x v="7"/>
    <x v="211"/>
    <d v="2002-03-06T00:00:00"/>
    <x v="3"/>
  </r>
  <r>
    <x v="6796"/>
    <x v="0"/>
    <s v="P2"/>
    <x v="0"/>
    <x v="4"/>
    <x v="57"/>
    <x v="6796"/>
    <x v="4"/>
    <x v="211"/>
    <s v="5/29/2002"/>
    <x v="11"/>
  </r>
  <r>
    <x v="6797"/>
    <x v="1"/>
    <s v="P2"/>
    <x v="0"/>
    <x v="2"/>
    <x v="47"/>
    <x v="6797"/>
    <x v="2"/>
    <x v="211"/>
    <s v="8/30/2002"/>
    <x v="30"/>
  </r>
  <r>
    <x v="6798"/>
    <x v="0"/>
    <s v="P3"/>
    <x v="2"/>
    <x v="2"/>
    <x v="86"/>
    <x v="6798"/>
    <x v="5"/>
    <x v="211"/>
    <d v="2002-03-06T00:00:00"/>
    <x v="25"/>
  </r>
  <r>
    <x v="6799"/>
    <x v="0"/>
    <s v="P3"/>
    <x v="2"/>
    <x v="2"/>
    <x v="114"/>
    <x v="6799"/>
    <x v="3"/>
    <x v="211"/>
    <s v="5/22/2002"/>
    <x v="53"/>
  </r>
  <r>
    <x v="6800"/>
    <x v="0"/>
    <s v="P3"/>
    <x v="0"/>
    <x v="0"/>
    <x v="279"/>
    <x v="6800"/>
    <x v="8"/>
    <x v="211"/>
    <d v="2002-03-06T00:00:00"/>
    <x v="3"/>
  </r>
  <r>
    <x v="6801"/>
    <x v="0"/>
    <s v="P3"/>
    <x v="0"/>
    <x v="0"/>
    <x v="2"/>
    <x v="6801"/>
    <x v="2"/>
    <x v="211"/>
    <d v="2002-11-06T00:00:00"/>
    <x v="1"/>
  </r>
  <r>
    <x v="6802"/>
    <x v="0"/>
    <s v="P3"/>
    <x v="0"/>
    <x v="0"/>
    <x v="136"/>
    <x v="6802"/>
    <x v="3"/>
    <x v="211"/>
    <d v="2002-03-06T00:00:00"/>
    <x v="3"/>
  </r>
  <r>
    <x v="6803"/>
    <x v="0"/>
    <s v="P3"/>
    <x v="0"/>
    <x v="0"/>
    <x v="122"/>
    <x v="6803"/>
    <x v="3"/>
    <x v="211"/>
    <d v="2002-03-06T00:00:00"/>
    <x v="3"/>
  </r>
  <r>
    <x v="6804"/>
    <x v="0"/>
    <s v="P3"/>
    <x v="0"/>
    <x v="0"/>
    <x v="15"/>
    <x v="6804"/>
    <x v="3"/>
    <x v="211"/>
    <d v="2002-03-06T00:00:00"/>
    <x v="3"/>
  </r>
  <r>
    <x v="6805"/>
    <x v="0"/>
    <s v="P3"/>
    <x v="2"/>
    <x v="2"/>
    <x v="2"/>
    <x v="6805"/>
    <x v="2"/>
    <x v="211"/>
    <s v="5/20/2002"/>
    <x v="53"/>
  </r>
  <r>
    <x v="6806"/>
    <x v="0"/>
    <s v="P3"/>
    <x v="0"/>
    <x v="4"/>
    <x v="21"/>
    <x v="6806"/>
    <x v="6"/>
    <x v="211"/>
    <s v="5/20/2002"/>
    <x v="11"/>
  </r>
  <r>
    <x v="6807"/>
    <x v="1"/>
    <s v="P2"/>
    <x v="0"/>
    <x v="2"/>
    <x v="47"/>
    <x v="6807"/>
    <x v="2"/>
    <x v="211"/>
    <d v="2002-04-09T00:00:00"/>
    <x v="30"/>
  </r>
  <r>
    <x v="6808"/>
    <x v="1"/>
    <s v="P1"/>
    <x v="0"/>
    <x v="11"/>
    <x v="26"/>
    <x v="6808"/>
    <x v="7"/>
    <x v="211"/>
    <s v="5/31/2002"/>
    <x v="7"/>
  </r>
  <r>
    <x v="6809"/>
    <x v="0"/>
    <s v="P3"/>
    <x v="0"/>
    <x v="0"/>
    <x v="266"/>
    <x v="6809"/>
    <x v="7"/>
    <x v="211"/>
    <s v="5/29/2002"/>
    <x v="80"/>
  </r>
  <r>
    <x v="6810"/>
    <x v="0"/>
    <s v="P2"/>
    <x v="0"/>
    <x v="2"/>
    <x v="2"/>
    <x v="6810"/>
    <x v="2"/>
    <x v="211"/>
    <d v="2002-04-06T00:00:00"/>
    <x v="78"/>
  </r>
  <r>
    <x v="6811"/>
    <x v="0"/>
    <s v="P3"/>
    <x v="0"/>
    <x v="0"/>
    <x v="256"/>
    <x v="6811"/>
    <x v="2"/>
    <x v="211"/>
    <d v="2002-03-06T00:00:00"/>
    <x v="3"/>
  </r>
  <r>
    <x v="6812"/>
    <x v="4"/>
    <s v="P3"/>
    <x v="0"/>
    <x v="14"/>
    <x v="36"/>
    <x v="6812"/>
    <x v="7"/>
    <x v="211"/>
    <s v="5/31/2002"/>
    <x v="34"/>
  </r>
  <r>
    <x v="6813"/>
    <x v="1"/>
    <s v="P2"/>
    <x v="0"/>
    <x v="11"/>
    <x v="266"/>
    <x v="6813"/>
    <x v="7"/>
    <x v="211"/>
    <s v="5/28/2002"/>
    <x v="45"/>
  </r>
  <r>
    <x v="6814"/>
    <x v="0"/>
    <s v="P1"/>
    <x v="2"/>
    <x v="2"/>
    <x v="18"/>
    <x v="6814"/>
    <x v="1"/>
    <x v="211"/>
    <d v="2002-04-06T00:00:00"/>
    <x v="25"/>
  </r>
  <r>
    <x v="6815"/>
    <x v="0"/>
    <s v="P3"/>
    <x v="0"/>
    <x v="0"/>
    <x v="15"/>
    <x v="6815"/>
    <x v="3"/>
    <x v="211"/>
    <d v="2002-03-06T00:00:00"/>
    <x v="0"/>
  </r>
  <r>
    <x v="6816"/>
    <x v="0"/>
    <s v="P3"/>
    <x v="0"/>
    <x v="4"/>
    <x v="2"/>
    <x v="6816"/>
    <x v="2"/>
    <x v="211"/>
    <s v="5/28/2002"/>
    <x v="13"/>
  </r>
  <r>
    <x v="6817"/>
    <x v="0"/>
    <s v="P3"/>
    <x v="0"/>
    <x v="0"/>
    <x v="37"/>
    <x v="6817"/>
    <x v="7"/>
    <x v="211"/>
    <d v="2002-03-06T00:00:00"/>
    <x v="3"/>
  </r>
  <r>
    <x v="6818"/>
    <x v="0"/>
    <s v="P2"/>
    <x v="0"/>
    <x v="11"/>
    <x v="36"/>
    <x v="6818"/>
    <x v="7"/>
    <x v="211"/>
    <s v="5/25/2002"/>
    <x v="7"/>
  </r>
  <r>
    <x v="6819"/>
    <x v="0"/>
    <s v="P3"/>
    <x v="0"/>
    <x v="0"/>
    <x v="340"/>
    <x v="6819"/>
    <x v="2"/>
    <x v="211"/>
    <s v="5/28/2002"/>
    <x v="1"/>
  </r>
  <r>
    <x v="6820"/>
    <x v="0"/>
    <s v="P3"/>
    <x v="0"/>
    <x v="2"/>
    <x v="21"/>
    <x v="6820"/>
    <x v="6"/>
    <x v="211"/>
    <s v="8/19/2002"/>
    <x v="30"/>
  </r>
  <r>
    <x v="6821"/>
    <x v="0"/>
    <s v="P3"/>
    <x v="0"/>
    <x v="11"/>
    <x v="96"/>
    <x v="6821"/>
    <x v="2"/>
    <x v="211"/>
    <s v="10/28/2002"/>
    <x v="7"/>
  </r>
  <r>
    <x v="6822"/>
    <x v="2"/>
    <s v="P1"/>
    <x v="0"/>
    <x v="2"/>
    <x v="100"/>
    <x v="6822"/>
    <x v="3"/>
    <x v="211"/>
    <s v="5/27/2002"/>
    <x v="39"/>
  </r>
  <r>
    <x v="6823"/>
    <x v="0"/>
    <s v="P1"/>
    <x v="0"/>
    <x v="11"/>
    <x v="55"/>
    <x v="6823"/>
    <x v="0"/>
    <x v="211"/>
    <s v="5/29/2002"/>
    <x v="46"/>
  </r>
  <r>
    <x v="6824"/>
    <x v="0"/>
    <s v="P2"/>
    <x v="2"/>
    <x v="2"/>
    <x v="36"/>
    <x v="6824"/>
    <x v="7"/>
    <x v="211"/>
    <s v="6/13/2002"/>
    <x v="25"/>
  </r>
  <r>
    <x v="6825"/>
    <x v="0"/>
    <s v="P2"/>
    <x v="1"/>
    <x v="2"/>
    <x v="114"/>
    <x v="6825"/>
    <x v="3"/>
    <x v="211"/>
    <d v="2002-07-06T00:00:00"/>
    <x v="7"/>
  </r>
  <r>
    <x v="6826"/>
    <x v="0"/>
    <s v="P1"/>
    <x v="0"/>
    <x v="11"/>
    <x v="47"/>
    <x v="6826"/>
    <x v="2"/>
    <x v="211"/>
    <s v="5/24/2002"/>
    <x v="46"/>
  </r>
  <r>
    <x v="6827"/>
    <x v="0"/>
    <s v="P3"/>
    <x v="0"/>
    <x v="0"/>
    <x v="10"/>
    <x v="6827"/>
    <x v="2"/>
    <x v="211"/>
    <d v="2002-05-06T00:00:00"/>
    <x v="3"/>
  </r>
  <r>
    <x v="6828"/>
    <x v="0"/>
    <s v="P3"/>
    <x v="0"/>
    <x v="7"/>
    <x v="2"/>
    <x v="6828"/>
    <x v="2"/>
    <x v="211"/>
    <d v="2002-04-06T00:00:00"/>
    <x v="25"/>
  </r>
  <r>
    <x v="6829"/>
    <x v="0"/>
    <s v="P1"/>
    <x v="0"/>
    <x v="1"/>
    <x v="128"/>
    <x v="6829"/>
    <x v="3"/>
    <x v="211"/>
    <s v="5/27/2002"/>
    <x v="35"/>
  </r>
  <r>
    <x v="6830"/>
    <x v="4"/>
    <s v="P1"/>
    <x v="0"/>
    <x v="5"/>
    <x v="154"/>
    <x v="6830"/>
    <x v="1"/>
    <x v="212"/>
    <s v="5/21/2002"/>
    <x v="74"/>
  </r>
  <r>
    <x v="6831"/>
    <x v="0"/>
    <s v="P3"/>
    <x v="0"/>
    <x v="0"/>
    <x v="51"/>
    <x v="6831"/>
    <x v="1"/>
    <x v="212"/>
    <d v="2002-08-07T00:00:00"/>
    <x v="92"/>
  </r>
  <r>
    <x v="6832"/>
    <x v="2"/>
    <s v="P1"/>
    <x v="0"/>
    <x v="5"/>
    <x v="239"/>
    <x v="6832"/>
    <x v="3"/>
    <x v="212"/>
    <s v="5/21/2002"/>
    <x v="74"/>
  </r>
  <r>
    <x v="6833"/>
    <x v="0"/>
    <s v="P2"/>
    <x v="2"/>
    <x v="2"/>
    <x v="69"/>
    <x v="6833"/>
    <x v="7"/>
    <x v="212"/>
    <s v="5/22/2002"/>
    <x v="57"/>
  </r>
  <r>
    <x v="6834"/>
    <x v="2"/>
    <s v="P1"/>
    <x v="0"/>
    <x v="13"/>
    <x v="70"/>
    <x v="6834"/>
    <x v="2"/>
    <x v="212"/>
    <s v="5/21/2002"/>
    <x v="57"/>
  </r>
  <r>
    <x v="6835"/>
    <x v="0"/>
    <s v="P3"/>
    <x v="2"/>
    <x v="2"/>
    <x v="74"/>
    <x v="6835"/>
    <x v="2"/>
    <x v="212"/>
    <s v="5/22/2002"/>
    <x v="53"/>
  </r>
  <r>
    <x v="6836"/>
    <x v="1"/>
    <s v="P2"/>
    <x v="2"/>
    <x v="2"/>
    <x v="2"/>
    <x v="6836"/>
    <x v="2"/>
    <x v="212"/>
    <d v="2002-04-06T00:00:00"/>
    <x v="25"/>
  </r>
  <r>
    <x v="6837"/>
    <x v="1"/>
    <s v="P2"/>
    <x v="0"/>
    <x v="2"/>
    <x v="21"/>
    <x v="6837"/>
    <x v="6"/>
    <x v="212"/>
    <d v="2002-10-09T00:00:00"/>
    <x v="26"/>
  </r>
  <r>
    <x v="6838"/>
    <x v="0"/>
    <s v="P2"/>
    <x v="0"/>
    <x v="2"/>
    <x v="285"/>
    <x v="6838"/>
    <x v="2"/>
    <x v="212"/>
    <s v="5/29/2002"/>
    <x v="27"/>
  </r>
  <r>
    <x v="6839"/>
    <x v="0"/>
    <s v="P3"/>
    <x v="0"/>
    <x v="3"/>
    <x v="189"/>
    <x v="6839"/>
    <x v="2"/>
    <x v="212"/>
    <s v="5/31/2002"/>
    <x v="8"/>
  </r>
  <r>
    <x v="6840"/>
    <x v="0"/>
    <s v="P2"/>
    <x v="2"/>
    <x v="4"/>
    <x v="90"/>
    <x v="6840"/>
    <x v="1"/>
    <x v="212"/>
    <s v="5/27/2002"/>
    <x v="11"/>
  </r>
  <r>
    <x v="6841"/>
    <x v="0"/>
    <s v="P3"/>
    <x v="0"/>
    <x v="5"/>
    <x v="2"/>
    <x v="6841"/>
    <x v="2"/>
    <x v="212"/>
    <s v="5/28/2002"/>
    <x v="61"/>
  </r>
  <r>
    <x v="6842"/>
    <x v="2"/>
    <s v="P1"/>
    <x v="0"/>
    <x v="5"/>
    <x v="36"/>
    <x v="6842"/>
    <x v="7"/>
    <x v="212"/>
    <s v="5/30/2002"/>
    <x v="61"/>
  </r>
  <r>
    <x v="6843"/>
    <x v="0"/>
    <s v="P2"/>
    <x v="2"/>
    <x v="2"/>
    <x v="56"/>
    <x v="6843"/>
    <x v="3"/>
    <x v="212"/>
    <s v="6/13/2002"/>
    <x v="38"/>
  </r>
  <r>
    <x v="6844"/>
    <x v="0"/>
    <s v="P3"/>
    <x v="0"/>
    <x v="5"/>
    <x v="84"/>
    <x v="6844"/>
    <x v="6"/>
    <x v="212"/>
    <s v="5/28/2002"/>
    <x v="74"/>
  </r>
  <r>
    <x v="6845"/>
    <x v="1"/>
    <s v="P2"/>
    <x v="0"/>
    <x v="2"/>
    <x v="153"/>
    <x v="6845"/>
    <x v="1"/>
    <x v="212"/>
    <s v="5/21/2002"/>
    <x v="22"/>
  </r>
  <r>
    <x v="6846"/>
    <x v="0"/>
    <s v="P3"/>
    <x v="0"/>
    <x v="0"/>
    <x v="200"/>
    <x v="6846"/>
    <x v="3"/>
    <x v="212"/>
    <d v="2002-03-06T00:00:00"/>
    <x v="3"/>
  </r>
  <r>
    <x v="6847"/>
    <x v="2"/>
    <s v="P1"/>
    <x v="0"/>
    <x v="2"/>
    <x v="0"/>
    <x v="6847"/>
    <x v="0"/>
    <x v="212"/>
    <d v="2002-03-06T00:00:00"/>
    <x v="39"/>
  </r>
  <r>
    <x v="6848"/>
    <x v="0"/>
    <s v="P2"/>
    <x v="0"/>
    <x v="5"/>
    <x v="77"/>
    <x v="6848"/>
    <x v="1"/>
    <x v="212"/>
    <s v="5/21/2002"/>
    <x v="74"/>
  </r>
  <r>
    <x v="6849"/>
    <x v="2"/>
    <s v="P1"/>
    <x v="0"/>
    <x v="2"/>
    <x v="91"/>
    <x v="6849"/>
    <x v="3"/>
    <x v="212"/>
    <s v="5/28/2002"/>
    <x v="17"/>
  </r>
  <r>
    <x v="6850"/>
    <x v="0"/>
    <s v="P3"/>
    <x v="0"/>
    <x v="7"/>
    <x v="27"/>
    <x v="6850"/>
    <x v="2"/>
    <x v="212"/>
    <d v="2003-10-02T00:00:00"/>
    <x v="44"/>
  </r>
  <r>
    <x v="6851"/>
    <x v="0"/>
    <s v="P3"/>
    <x v="0"/>
    <x v="12"/>
    <x v="69"/>
    <x v="6851"/>
    <x v="7"/>
    <x v="212"/>
    <s v="5/21/2002"/>
    <x v="70"/>
  </r>
  <r>
    <x v="6852"/>
    <x v="1"/>
    <s v="P2"/>
    <x v="0"/>
    <x v="8"/>
    <x v="285"/>
    <x v="6852"/>
    <x v="2"/>
    <x v="212"/>
    <d v="2002-04-12T00:00:00"/>
    <x v="11"/>
  </r>
  <r>
    <x v="6853"/>
    <x v="0"/>
    <s v="P3"/>
    <x v="0"/>
    <x v="2"/>
    <x v="2"/>
    <x v="6853"/>
    <x v="2"/>
    <x v="212"/>
    <s v="5/31/2002"/>
    <x v="78"/>
  </r>
  <r>
    <x v="6854"/>
    <x v="0"/>
    <s v="P2"/>
    <x v="0"/>
    <x v="5"/>
    <x v="8"/>
    <x v="6854"/>
    <x v="1"/>
    <x v="212"/>
    <s v="5/21/2002"/>
    <x v="60"/>
  </r>
  <r>
    <x v="6855"/>
    <x v="1"/>
    <s v="P2"/>
    <x v="0"/>
    <x v="2"/>
    <x v="56"/>
    <x v="6855"/>
    <x v="3"/>
    <x v="212"/>
    <d v="2002-11-11T00:00:00"/>
    <x v="30"/>
  </r>
  <r>
    <x v="6856"/>
    <x v="1"/>
    <s v="P3"/>
    <x v="0"/>
    <x v="3"/>
    <x v="33"/>
    <x v="6856"/>
    <x v="1"/>
    <x v="212"/>
    <s v="9/30/2002"/>
    <x v="9"/>
  </r>
  <r>
    <x v="6857"/>
    <x v="2"/>
    <s v="P1"/>
    <x v="0"/>
    <x v="11"/>
    <x v="2"/>
    <x v="6857"/>
    <x v="2"/>
    <x v="212"/>
    <s v="5/30/2002"/>
    <x v="45"/>
  </r>
  <r>
    <x v="6858"/>
    <x v="1"/>
    <s v="P2"/>
    <x v="0"/>
    <x v="2"/>
    <x v="94"/>
    <x v="6858"/>
    <x v="1"/>
    <x v="212"/>
    <s v="5/30/2002"/>
    <x v="21"/>
  </r>
  <r>
    <x v="6859"/>
    <x v="0"/>
    <s v="P2"/>
    <x v="0"/>
    <x v="11"/>
    <x v="1"/>
    <x v="6859"/>
    <x v="1"/>
    <x v="212"/>
    <s v="5/27/2002"/>
    <x v="7"/>
  </r>
  <r>
    <x v="6860"/>
    <x v="2"/>
    <s v="P1"/>
    <x v="0"/>
    <x v="8"/>
    <x v="266"/>
    <x v="6860"/>
    <x v="7"/>
    <x v="212"/>
    <s v="9/18/2002"/>
    <x v="27"/>
  </r>
  <r>
    <x v="6861"/>
    <x v="0"/>
    <s v="P2"/>
    <x v="0"/>
    <x v="11"/>
    <x v="2"/>
    <x v="6861"/>
    <x v="2"/>
    <x v="212"/>
    <d v="2003-02-02T00:00:00"/>
    <x v="7"/>
  </r>
  <r>
    <x v="6862"/>
    <x v="1"/>
    <s v="P1"/>
    <x v="0"/>
    <x v="2"/>
    <x v="15"/>
    <x v="6862"/>
    <x v="3"/>
    <x v="212"/>
    <s v="10/17/2002"/>
    <x v="21"/>
  </r>
  <r>
    <x v="6863"/>
    <x v="0"/>
    <s v="P3"/>
    <x v="0"/>
    <x v="6"/>
    <x v="77"/>
    <x v="6863"/>
    <x v="1"/>
    <x v="212"/>
    <d v="2002-12-09T00:00:00"/>
    <x v="78"/>
  </r>
  <r>
    <x v="6864"/>
    <x v="0"/>
    <s v="P2"/>
    <x v="0"/>
    <x v="11"/>
    <x v="120"/>
    <x v="6864"/>
    <x v="2"/>
    <x v="212"/>
    <s v="5/25/2002"/>
    <x v="7"/>
  </r>
  <r>
    <x v="6865"/>
    <x v="0"/>
    <s v="P3"/>
    <x v="0"/>
    <x v="2"/>
    <x v="299"/>
    <x v="6865"/>
    <x v="2"/>
    <x v="212"/>
    <s v="5/23/2002"/>
    <x v="17"/>
  </r>
  <r>
    <x v="6866"/>
    <x v="2"/>
    <s v="P1"/>
    <x v="0"/>
    <x v="2"/>
    <x v="33"/>
    <x v="6866"/>
    <x v="1"/>
    <x v="212"/>
    <s v="5/28/2002"/>
    <x v="19"/>
  </r>
  <r>
    <x v="6867"/>
    <x v="0"/>
    <s v="P2"/>
    <x v="0"/>
    <x v="11"/>
    <x v="174"/>
    <x v="6867"/>
    <x v="7"/>
    <x v="212"/>
    <s v="5/25/2002"/>
    <x v="7"/>
  </r>
  <r>
    <x v="6868"/>
    <x v="1"/>
    <s v="P2"/>
    <x v="0"/>
    <x v="2"/>
    <x v="32"/>
    <x v="6868"/>
    <x v="2"/>
    <x v="212"/>
    <d v="2002-04-06T00:00:00"/>
    <x v="27"/>
  </r>
  <r>
    <x v="6869"/>
    <x v="0"/>
    <s v="P2"/>
    <x v="1"/>
    <x v="2"/>
    <x v="15"/>
    <x v="6869"/>
    <x v="3"/>
    <x v="212"/>
    <s v="5/25/2002"/>
    <x v="71"/>
  </r>
  <r>
    <x v="6870"/>
    <x v="1"/>
    <s v="P2"/>
    <x v="0"/>
    <x v="2"/>
    <x v="88"/>
    <x v="6870"/>
    <x v="6"/>
    <x v="212"/>
    <s v="12/17/2002"/>
    <x v="17"/>
  </r>
  <r>
    <x v="6871"/>
    <x v="0"/>
    <s v="P1"/>
    <x v="0"/>
    <x v="11"/>
    <x v="0"/>
    <x v="6871"/>
    <x v="0"/>
    <x v="212"/>
    <s v="5/25/2002"/>
    <x v="7"/>
  </r>
  <r>
    <x v="6872"/>
    <x v="1"/>
    <s v="P2"/>
    <x v="2"/>
    <x v="2"/>
    <x v="84"/>
    <x v="6872"/>
    <x v="6"/>
    <x v="212"/>
    <d v="2002-04-06T00:00:00"/>
    <x v="25"/>
  </r>
  <r>
    <x v="6873"/>
    <x v="2"/>
    <s v="P1"/>
    <x v="0"/>
    <x v="2"/>
    <x v="1"/>
    <x v="6873"/>
    <x v="1"/>
    <x v="212"/>
    <s v="5/29/2002"/>
    <x v="27"/>
  </r>
  <r>
    <x v="6874"/>
    <x v="2"/>
    <s v="P1"/>
    <x v="0"/>
    <x v="2"/>
    <x v="285"/>
    <x v="6874"/>
    <x v="2"/>
    <x v="212"/>
    <s v="5/28/2002"/>
    <x v="27"/>
  </r>
  <r>
    <x v="6875"/>
    <x v="0"/>
    <s v="P3"/>
    <x v="0"/>
    <x v="5"/>
    <x v="262"/>
    <x v="6875"/>
    <x v="1"/>
    <x v="212"/>
    <s v="5/15/2004"/>
    <x v="62"/>
  </r>
  <r>
    <x v="6876"/>
    <x v="2"/>
    <s v="P1"/>
    <x v="0"/>
    <x v="2"/>
    <x v="285"/>
    <x v="6876"/>
    <x v="2"/>
    <x v="212"/>
    <s v="5/29/2002"/>
    <x v="27"/>
  </r>
  <r>
    <x v="6877"/>
    <x v="0"/>
    <s v="P3"/>
    <x v="0"/>
    <x v="11"/>
    <x v="71"/>
    <x v="6877"/>
    <x v="1"/>
    <x v="212"/>
    <s v="10/21/2002"/>
    <x v="46"/>
  </r>
  <r>
    <x v="6878"/>
    <x v="0"/>
    <s v="P2"/>
    <x v="0"/>
    <x v="11"/>
    <x v="2"/>
    <x v="6878"/>
    <x v="2"/>
    <x v="212"/>
    <s v="5/28/2002"/>
    <x v="7"/>
  </r>
  <r>
    <x v="6879"/>
    <x v="0"/>
    <s v="P2"/>
    <x v="0"/>
    <x v="11"/>
    <x v="277"/>
    <x v="6879"/>
    <x v="2"/>
    <x v="212"/>
    <s v="5/27/2002"/>
    <x v="46"/>
  </r>
  <r>
    <x v="6880"/>
    <x v="0"/>
    <s v="P2"/>
    <x v="2"/>
    <x v="4"/>
    <x v="56"/>
    <x v="6880"/>
    <x v="3"/>
    <x v="212"/>
    <s v="5/29/2002"/>
    <x v="11"/>
  </r>
  <r>
    <x v="6881"/>
    <x v="2"/>
    <s v="P1"/>
    <x v="0"/>
    <x v="2"/>
    <x v="0"/>
    <x v="6881"/>
    <x v="0"/>
    <x v="212"/>
    <s v="5/28/2002"/>
    <x v="39"/>
  </r>
  <r>
    <x v="6882"/>
    <x v="0"/>
    <s v="P3"/>
    <x v="0"/>
    <x v="0"/>
    <x v="1"/>
    <x v="6882"/>
    <x v="1"/>
    <x v="212"/>
    <d v="2002-03-06T00:00:00"/>
    <x v="3"/>
  </r>
  <r>
    <x v="6883"/>
    <x v="0"/>
    <s v="P2"/>
    <x v="0"/>
    <x v="4"/>
    <x v="37"/>
    <x v="6883"/>
    <x v="7"/>
    <x v="212"/>
    <s v="5/29/2002"/>
    <x v="12"/>
  </r>
  <r>
    <x v="6884"/>
    <x v="0"/>
    <s v="P3"/>
    <x v="0"/>
    <x v="2"/>
    <x v="26"/>
    <x v="6884"/>
    <x v="7"/>
    <x v="212"/>
    <s v="6/14/2002"/>
    <x v="20"/>
  </r>
  <r>
    <x v="6885"/>
    <x v="3"/>
    <s v="P2"/>
    <x v="0"/>
    <x v="11"/>
    <x v="153"/>
    <x v="6885"/>
    <x v="1"/>
    <x v="212"/>
    <s v="5/25/2002"/>
    <x v="7"/>
  </r>
  <r>
    <x v="6886"/>
    <x v="0"/>
    <s v="P1"/>
    <x v="0"/>
    <x v="15"/>
    <x v="47"/>
    <x v="6886"/>
    <x v="2"/>
    <x v="212"/>
    <s v="5/29/2002"/>
    <x v="8"/>
  </r>
  <r>
    <x v="6887"/>
    <x v="0"/>
    <s v="P3"/>
    <x v="2"/>
    <x v="2"/>
    <x v="128"/>
    <x v="6887"/>
    <x v="3"/>
    <x v="212"/>
    <d v="2002-03-06T00:00:00"/>
    <x v="25"/>
  </r>
  <r>
    <x v="6888"/>
    <x v="0"/>
    <s v="P3"/>
    <x v="2"/>
    <x v="2"/>
    <x v="21"/>
    <x v="6888"/>
    <x v="6"/>
    <x v="212"/>
    <d v="2002-03-06T00:00:00"/>
    <x v="25"/>
  </r>
  <r>
    <x v="6889"/>
    <x v="0"/>
    <s v="P3"/>
    <x v="2"/>
    <x v="2"/>
    <x v="189"/>
    <x v="6889"/>
    <x v="2"/>
    <x v="212"/>
    <d v="2002-03-06T00:00:00"/>
    <x v="25"/>
  </r>
  <r>
    <x v="6890"/>
    <x v="0"/>
    <s v="P3"/>
    <x v="0"/>
    <x v="0"/>
    <x v="6"/>
    <x v="6890"/>
    <x v="2"/>
    <x v="212"/>
    <d v="2002-06-06T00:00:00"/>
    <x v="3"/>
  </r>
  <r>
    <x v="6891"/>
    <x v="0"/>
    <s v="P3"/>
    <x v="0"/>
    <x v="4"/>
    <x v="23"/>
    <x v="6891"/>
    <x v="3"/>
    <x v="212"/>
    <s v="5/26/2002"/>
    <x v="11"/>
  </r>
  <r>
    <x v="6892"/>
    <x v="0"/>
    <s v="P3"/>
    <x v="2"/>
    <x v="2"/>
    <x v="26"/>
    <x v="6892"/>
    <x v="7"/>
    <x v="212"/>
    <d v="2002-03-06T00:00:00"/>
    <x v="25"/>
  </r>
  <r>
    <x v="6893"/>
    <x v="1"/>
    <s v="P2"/>
    <x v="0"/>
    <x v="5"/>
    <x v="2"/>
    <x v="6893"/>
    <x v="2"/>
    <x v="212"/>
    <d v="2002-10-10T00:00:00"/>
    <x v="56"/>
  </r>
  <r>
    <x v="6894"/>
    <x v="2"/>
    <s v="P1"/>
    <x v="0"/>
    <x v="2"/>
    <x v="90"/>
    <x v="6894"/>
    <x v="1"/>
    <x v="212"/>
    <d v="2002-03-06T00:00:00"/>
    <x v="39"/>
  </r>
  <r>
    <x v="6895"/>
    <x v="2"/>
    <s v="P1"/>
    <x v="0"/>
    <x v="2"/>
    <x v="3"/>
    <x v="6895"/>
    <x v="1"/>
    <x v="212"/>
    <d v="2002-07-06T00:00:00"/>
    <x v="21"/>
  </r>
  <r>
    <x v="6896"/>
    <x v="1"/>
    <s v="P2"/>
    <x v="0"/>
    <x v="2"/>
    <x v="56"/>
    <x v="6896"/>
    <x v="3"/>
    <x v="212"/>
    <s v="10/17/2002"/>
    <x v="39"/>
  </r>
  <r>
    <x v="6897"/>
    <x v="2"/>
    <s v="P1"/>
    <x v="0"/>
    <x v="2"/>
    <x v="21"/>
    <x v="6897"/>
    <x v="6"/>
    <x v="212"/>
    <s v="5/29/2002"/>
    <x v="39"/>
  </r>
  <r>
    <x v="6898"/>
    <x v="0"/>
    <s v="P3"/>
    <x v="0"/>
    <x v="0"/>
    <x v="304"/>
    <x v="6898"/>
    <x v="2"/>
    <x v="212"/>
    <s v="5/28/2002"/>
    <x v="3"/>
  </r>
  <r>
    <x v="6899"/>
    <x v="0"/>
    <s v="P2"/>
    <x v="0"/>
    <x v="11"/>
    <x v="117"/>
    <x v="6899"/>
    <x v="3"/>
    <x v="212"/>
    <s v="5/25/2002"/>
    <x v="7"/>
  </r>
  <r>
    <x v="6900"/>
    <x v="2"/>
    <s v="P1"/>
    <x v="0"/>
    <x v="2"/>
    <x v="18"/>
    <x v="6900"/>
    <x v="1"/>
    <x v="212"/>
    <s v="5/28/2002"/>
    <x v="17"/>
  </r>
  <r>
    <x v="6901"/>
    <x v="0"/>
    <s v="P3"/>
    <x v="0"/>
    <x v="11"/>
    <x v="26"/>
    <x v="6901"/>
    <x v="7"/>
    <x v="212"/>
    <d v="2002-11-06T00:00:00"/>
    <x v="46"/>
  </r>
  <r>
    <x v="6902"/>
    <x v="0"/>
    <s v="P3"/>
    <x v="0"/>
    <x v="2"/>
    <x v="0"/>
    <x v="6902"/>
    <x v="0"/>
    <x v="212"/>
    <d v="2003-03-02T00:00:00"/>
    <x v="89"/>
  </r>
  <r>
    <x v="6903"/>
    <x v="0"/>
    <s v="P2"/>
    <x v="1"/>
    <x v="2"/>
    <x v="36"/>
    <x v="6903"/>
    <x v="7"/>
    <x v="212"/>
    <d v="2002-10-06T00:00:00"/>
    <x v="7"/>
  </r>
  <r>
    <x v="6904"/>
    <x v="0"/>
    <s v="P3"/>
    <x v="0"/>
    <x v="4"/>
    <x v="1"/>
    <x v="6904"/>
    <x v="1"/>
    <x v="212"/>
    <s v="5/29/2002"/>
    <x v="10"/>
  </r>
  <r>
    <x v="6905"/>
    <x v="1"/>
    <s v="P2"/>
    <x v="2"/>
    <x v="6"/>
    <x v="242"/>
    <x v="6905"/>
    <x v="3"/>
    <x v="212"/>
    <s v="9/16/2003"/>
    <x v="93"/>
  </r>
  <r>
    <x v="6906"/>
    <x v="0"/>
    <s v="P3"/>
    <x v="0"/>
    <x v="1"/>
    <x v="10"/>
    <x v="6906"/>
    <x v="2"/>
    <x v="212"/>
    <s v="5/27/2002"/>
    <x v="35"/>
  </r>
  <r>
    <x v="6907"/>
    <x v="0"/>
    <s v="P3"/>
    <x v="0"/>
    <x v="5"/>
    <x v="57"/>
    <x v="6907"/>
    <x v="4"/>
    <x v="212"/>
    <s v="5/31/2002"/>
    <x v="64"/>
  </r>
  <r>
    <x v="6908"/>
    <x v="1"/>
    <s v="P2"/>
    <x v="1"/>
    <x v="2"/>
    <x v="1"/>
    <x v="6908"/>
    <x v="1"/>
    <x v="212"/>
    <s v="5/23/2002"/>
    <x v="7"/>
  </r>
  <r>
    <x v="6909"/>
    <x v="2"/>
    <s v="P1"/>
    <x v="0"/>
    <x v="2"/>
    <x v="47"/>
    <x v="6909"/>
    <x v="2"/>
    <x v="212"/>
    <s v="5/27/2002"/>
    <x v="22"/>
  </r>
  <r>
    <x v="6910"/>
    <x v="0"/>
    <s v="P1"/>
    <x v="1"/>
    <x v="2"/>
    <x v="51"/>
    <x v="6910"/>
    <x v="1"/>
    <x v="212"/>
    <s v="5/23/2002"/>
    <x v="7"/>
  </r>
  <r>
    <x v="6911"/>
    <x v="1"/>
    <s v="P2"/>
    <x v="2"/>
    <x v="2"/>
    <x v="92"/>
    <x v="6911"/>
    <x v="2"/>
    <x v="212"/>
    <d v="2002-03-06T00:00:00"/>
    <x v="25"/>
  </r>
  <r>
    <x v="6912"/>
    <x v="1"/>
    <s v="P1"/>
    <x v="0"/>
    <x v="11"/>
    <x v="55"/>
    <x v="6912"/>
    <x v="0"/>
    <x v="212"/>
    <s v="5/29/2002"/>
    <x v="46"/>
  </r>
  <r>
    <x v="6913"/>
    <x v="0"/>
    <s v="P3"/>
    <x v="0"/>
    <x v="1"/>
    <x v="1"/>
    <x v="6913"/>
    <x v="1"/>
    <x v="212"/>
    <s v="5/30/2002"/>
    <x v="47"/>
  </r>
  <r>
    <x v="6914"/>
    <x v="0"/>
    <s v="P3"/>
    <x v="0"/>
    <x v="5"/>
    <x v="67"/>
    <x v="6914"/>
    <x v="2"/>
    <x v="212"/>
    <d v="2002-12-09T00:00:00"/>
    <x v="63"/>
  </r>
  <r>
    <x v="6915"/>
    <x v="0"/>
    <s v="P3"/>
    <x v="0"/>
    <x v="2"/>
    <x v="15"/>
    <x v="6915"/>
    <x v="3"/>
    <x v="212"/>
    <d v="2002-05-12T00:00:00"/>
    <x v="20"/>
  </r>
  <r>
    <x v="6916"/>
    <x v="0"/>
    <s v="P2"/>
    <x v="2"/>
    <x v="4"/>
    <x v="32"/>
    <x v="6916"/>
    <x v="2"/>
    <x v="212"/>
    <s v="5/28/2002"/>
    <x v="13"/>
  </r>
  <r>
    <x v="6917"/>
    <x v="2"/>
    <s v="P1"/>
    <x v="0"/>
    <x v="2"/>
    <x v="26"/>
    <x v="6917"/>
    <x v="7"/>
    <x v="212"/>
    <d v="2002-05-06T00:00:00"/>
    <x v="21"/>
  </r>
  <r>
    <x v="6918"/>
    <x v="1"/>
    <s v="P2"/>
    <x v="0"/>
    <x v="11"/>
    <x v="96"/>
    <x v="6918"/>
    <x v="2"/>
    <x v="212"/>
    <s v="5/26/2002"/>
    <x v="7"/>
  </r>
  <r>
    <x v="6919"/>
    <x v="0"/>
    <s v="P3"/>
    <x v="0"/>
    <x v="2"/>
    <x v="66"/>
    <x v="6919"/>
    <x v="4"/>
    <x v="212"/>
    <d v="2002-01-06T00:00:00"/>
    <x v="36"/>
  </r>
  <r>
    <x v="6920"/>
    <x v="4"/>
    <s v="P1"/>
    <x v="2"/>
    <x v="2"/>
    <x v="2"/>
    <x v="6920"/>
    <x v="2"/>
    <x v="212"/>
    <d v="2002-04-06T00:00:00"/>
    <x v="25"/>
  </r>
  <r>
    <x v="6921"/>
    <x v="2"/>
    <s v="P1"/>
    <x v="0"/>
    <x v="2"/>
    <x v="153"/>
    <x v="6921"/>
    <x v="1"/>
    <x v="212"/>
    <s v="5/31/2002"/>
    <x v="22"/>
  </r>
  <r>
    <x v="6922"/>
    <x v="0"/>
    <s v="P3"/>
    <x v="0"/>
    <x v="3"/>
    <x v="56"/>
    <x v="6922"/>
    <x v="3"/>
    <x v="212"/>
    <s v="5/28/2002"/>
    <x v="9"/>
  </r>
  <r>
    <x v="6923"/>
    <x v="0"/>
    <s v="P2"/>
    <x v="0"/>
    <x v="11"/>
    <x v="153"/>
    <x v="6923"/>
    <x v="1"/>
    <x v="212"/>
    <s v="5/30/2002"/>
    <x v="46"/>
  </r>
  <r>
    <x v="6924"/>
    <x v="0"/>
    <s v="P2"/>
    <x v="0"/>
    <x v="3"/>
    <x v="26"/>
    <x v="6924"/>
    <x v="7"/>
    <x v="212"/>
    <s v="6/17/2002"/>
    <x v="8"/>
  </r>
  <r>
    <x v="6925"/>
    <x v="0"/>
    <s v="P3"/>
    <x v="0"/>
    <x v="3"/>
    <x v="26"/>
    <x v="6925"/>
    <x v="7"/>
    <x v="212"/>
    <s v="6/17/2002"/>
    <x v="8"/>
  </r>
  <r>
    <x v="6926"/>
    <x v="2"/>
    <s v="P1"/>
    <x v="0"/>
    <x v="11"/>
    <x v="153"/>
    <x v="6926"/>
    <x v="1"/>
    <x v="213"/>
    <s v="5/29/2002"/>
    <x v="46"/>
  </r>
  <r>
    <x v="6927"/>
    <x v="2"/>
    <s v="P2"/>
    <x v="0"/>
    <x v="2"/>
    <x v="51"/>
    <x v="6927"/>
    <x v="1"/>
    <x v="213"/>
    <s v="5/26/2002"/>
    <x v="17"/>
  </r>
  <r>
    <x v="6928"/>
    <x v="0"/>
    <s v="P2"/>
    <x v="2"/>
    <x v="2"/>
    <x v="120"/>
    <x v="6928"/>
    <x v="2"/>
    <x v="213"/>
    <s v="6/13/2002"/>
    <x v="57"/>
  </r>
  <r>
    <x v="6929"/>
    <x v="1"/>
    <s v="P2"/>
    <x v="2"/>
    <x v="2"/>
    <x v="69"/>
    <x v="6929"/>
    <x v="7"/>
    <x v="213"/>
    <s v="6/13/2002"/>
    <x v="53"/>
  </r>
  <r>
    <x v="6930"/>
    <x v="0"/>
    <s v="P3"/>
    <x v="2"/>
    <x v="2"/>
    <x v="8"/>
    <x v="6930"/>
    <x v="1"/>
    <x v="213"/>
    <s v="5/22/2002"/>
    <x v="53"/>
  </r>
  <r>
    <x v="6931"/>
    <x v="0"/>
    <s v="P3"/>
    <x v="2"/>
    <x v="2"/>
    <x v="136"/>
    <x v="6931"/>
    <x v="3"/>
    <x v="213"/>
    <d v="2002-04-06T00:00:00"/>
    <x v="53"/>
  </r>
  <r>
    <x v="6932"/>
    <x v="1"/>
    <s v="P1"/>
    <x v="2"/>
    <x v="2"/>
    <x v="320"/>
    <x v="6932"/>
    <x v="6"/>
    <x v="213"/>
    <d v="2002-04-06T00:00:00"/>
    <x v="53"/>
  </r>
  <r>
    <x v="6933"/>
    <x v="0"/>
    <s v="P1"/>
    <x v="2"/>
    <x v="2"/>
    <x v="107"/>
    <x v="6933"/>
    <x v="8"/>
    <x v="213"/>
    <d v="2002-04-06T00:00:00"/>
    <x v="25"/>
  </r>
  <r>
    <x v="6934"/>
    <x v="0"/>
    <s v="P2"/>
    <x v="2"/>
    <x v="2"/>
    <x v="202"/>
    <x v="6934"/>
    <x v="1"/>
    <x v="213"/>
    <d v="2002-04-06T00:00:00"/>
    <x v="25"/>
  </r>
  <r>
    <x v="6935"/>
    <x v="2"/>
    <s v="P1"/>
    <x v="0"/>
    <x v="2"/>
    <x v="2"/>
    <x v="6935"/>
    <x v="2"/>
    <x v="213"/>
    <s v="5/30/2002"/>
    <x v="14"/>
  </r>
  <r>
    <x v="6936"/>
    <x v="0"/>
    <s v="P2"/>
    <x v="0"/>
    <x v="8"/>
    <x v="51"/>
    <x v="6936"/>
    <x v="1"/>
    <x v="213"/>
    <d v="2002-04-10T00:00:00"/>
    <x v="12"/>
  </r>
  <r>
    <x v="6937"/>
    <x v="1"/>
    <s v="P2"/>
    <x v="0"/>
    <x v="2"/>
    <x v="21"/>
    <x v="6937"/>
    <x v="6"/>
    <x v="213"/>
    <s v="5/30/2002"/>
    <x v="27"/>
  </r>
  <r>
    <x v="6938"/>
    <x v="0"/>
    <s v="P3"/>
    <x v="0"/>
    <x v="11"/>
    <x v="2"/>
    <x v="6938"/>
    <x v="2"/>
    <x v="213"/>
    <s v="5/24/2002"/>
    <x v="46"/>
  </r>
  <r>
    <x v="6939"/>
    <x v="0"/>
    <s v="P4"/>
    <x v="0"/>
    <x v="11"/>
    <x v="96"/>
    <x v="6939"/>
    <x v="2"/>
    <x v="213"/>
    <d v="2003-04-02T00:00:00"/>
    <x v="46"/>
  </r>
  <r>
    <x v="6940"/>
    <x v="1"/>
    <s v="P2"/>
    <x v="0"/>
    <x v="11"/>
    <x v="38"/>
    <x v="6940"/>
    <x v="3"/>
    <x v="213"/>
    <s v="5/29/2002"/>
    <x v="46"/>
  </r>
  <r>
    <x v="6941"/>
    <x v="1"/>
    <s v="P2"/>
    <x v="0"/>
    <x v="2"/>
    <x v="1"/>
    <x v="6941"/>
    <x v="1"/>
    <x v="213"/>
    <s v="5/30/2002"/>
    <x v="27"/>
  </r>
  <r>
    <x v="6942"/>
    <x v="1"/>
    <s v="P3"/>
    <x v="2"/>
    <x v="9"/>
    <x v="145"/>
    <x v="6942"/>
    <x v="3"/>
    <x v="213"/>
    <d v="2002-03-06T00:00:00"/>
    <x v="47"/>
  </r>
  <r>
    <x v="6943"/>
    <x v="0"/>
    <s v="P2"/>
    <x v="0"/>
    <x v="2"/>
    <x v="260"/>
    <x v="6943"/>
    <x v="4"/>
    <x v="213"/>
    <s v="8/19/2002"/>
    <x v="17"/>
  </r>
  <r>
    <x v="6944"/>
    <x v="0"/>
    <s v="P3"/>
    <x v="2"/>
    <x v="9"/>
    <x v="32"/>
    <x v="6944"/>
    <x v="2"/>
    <x v="213"/>
    <d v="2002-03-06T00:00:00"/>
    <x v="49"/>
  </r>
  <r>
    <x v="6945"/>
    <x v="1"/>
    <s v="P2"/>
    <x v="1"/>
    <x v="2"/>
    <x v="34"/>
    <x v="6945"/>
    <x v="1"/>
    <x v="213"/>
    <s v="5/24/2002"/>
    <x v="7"/>
  </r>
  <r>
    <x v="6946"/>
    <x v="0"/>
    <s v="P2"/>
    <x v="0"/>
    <x v="4"/>
    <x v="277"/>
    <x v="6946"/>
    <x v="2"/>
    <x v="213"/>
    <s v="5/25/2002"/>
    <x v="11"/>
  </r>
  <r>
    <x v="6947"/>
    <x v="2"/>
    <s v="P1"/>
    <x v="0"/>
    <x v="2"/>
    <x v="0"/>
    <x v="6947"/>
    <x v="0"/>
    <x v="213"/>
    <s v="5/27/2002"/>
    <x v="21"/>
  </r>
  <r>
    <x v="6948"/>
    <x v="1"/>
    <s v="P3"/>
    <x v="0"/>
    <x v="11"/>
    <x v="229"/>
    <x v="6948"/>
    <x v="3"/>
    <x v="213"/>
    <d v="2002-08-06T00:00:00"/>
    <x v="7"/>
  </r>
  <r>
    <x v="6949"/>
    <x v="1"/>
    <s v="P3"/>
    <x v="2"/>
    <x v="9"/>
    <x v="36"/>
    <x v="6949"/>
    <x v="7"/>
    <x v="213"/>
    <s v="6/25/2002"/>
    <x v="49"/>
  </r>
  <r>
    <x v="6950"/>
    <x v="3"/>
    <s v="P3"/>
    <x v="0"/>
    <x v="2"/>
    <x v="59"/>
    <x v="6950"/>
    <x v="3"/>
    <x v="213"/>
    <s v="2/17/2003"/>
    <x v="21"/>
  </r>
  <r>
    <x v="6951"/>
    <x v="0"/>
    <s v="P1"/>
    <x v="0"/>
    <x v="4"/>
    <x v="0"/>
    <x v="6951"/>
    <x v="0"/>
    <x v="213"/>
    <s v="5/31/2002"/>
    <x v="11"/>
  </r>
  <r>
    <x v="6952"/>
    <x v="0"/>
    <s v="P2"/>
    <x v="0"/>
    <x v="11"/>
    <x v="70"/>
    <x v="6952"/>
    <x v="2"/>
    <x v="213"/>
    <s v="5/27/2002"/>
    <x v="7"/>
  </r>
  <r>
    <x v="6953"/>
    <x v="0"/>
    <s v="P3"/>
    <x v="0"/>
    <x v="11"/>
    <x v="120"/>
    <x v="6953"/>
    <x v="2"/>
    <x v="213"/>
    <s v="2/13/2003"/>
    <x v="7"/>
  </r>
  <r>
    <x v="6954"/>
    <x v="2"/>
    <s v="P1"/>
    <x v="0"/>
    <x v="2"/>
    <x v="0"/>
    <x v="6954"/>
    <x v="0"/>
    <x v="213"/>
    <s v="5/27/2002"/>
    <x v="26"/>
  </r>
  <r>
    <x v="6955"/>
    <x v="0"/>
    <s v="P3"/>
    <x v="0"/>
    <x v="12"/>
    <x v="139"/>
    <x v="6955"/>
    <x v="2"/>
    <x v="213"/>
    <s v="5/23/2002"/>
    <x v="72"/>
  </r>
  <r>
    <x v="6956"/>
    <x v="3"/>
    <s v="P4"/>
    <x v="0"/>
    <x v="2"/>
    <x v="171"/>
    <x v="6956"/>
    <x v="1"/>
    <x v="213"/>
    <d v="2002-11-06T00:00:00"/>
    <x v="20"/>
  </r>
  <r>
    <x v="6957"/>
    <x v="0"/>
    <s v="P4"/>
    <x v="0"/>
    <x v="5"/>
    <x v="107"/>
    <x v="6957"/>
    <x v="8"/>
    <x v="213"/>
    <d v="2002-05-07T00:00:00"/>
    <x v="56"/>
  </r>
  <r>
    <x v="6958"/>
    <x v="1"/>
    <s v="P2"/>
    <x v="0"/>
    <x v="2"/>
    <x v="47"/>
    <x v="6958"/>
    <x v="2"/>
    <x v="213"/>
    <d v="2002-07-06T00:00:00"/>
    <x v="20"/>
  </r>
  <r>
    <x v="6959"/>
    <x v="2"/>
    <s v="P1"/>
    <x v="0"/>
    <x v="11"/>
    <x v="15"/>
    <x v="6959"/>
    <x v="3"/>
    <x v="213"/>
    <d v="2002-08-06T00:00:00"/>
    <x v="45"/>
  </r>
  <r>
    <x v="6960"/>
    <x v="0"/>
    <s v="P3"/>
    <x v="0"/>
    <x v="2"/>
    <x v="239"/>
    <x v="6960"/>
    <x v="3"/>
    <x v="213"/>
    <s v="5/27/2002"/>
    <x v="17"/>
  </r>
  <r>
    <x v="6961"/>
    <x v="0"/>
    <s v="P3"/>
    <x v="2"/>
    <x v="9"/>
    <x v="325"/>
    <x v="6961"/>
    <x v="2"/>
    <x v="213"/>
    <d v="2002-03-06T00:00:00"/>
    <x v="48"/>
  </r>
  <r>
    <x v="6962"/>
    <x v="0"/>
    <s v="P3"/>
    <x v="0"/>
    <x v="5"/>
    <x v="46"/>
    <x v="6962"/>
    <x v="4"/>
    <x v="213"/>
    <s v="5/30/2002"/>
    <x v="62"/>
  </r>
  <r>
    <x v="6963"/>
    <x v="2"/>
    <s v="P1"/>
    <x v="0"/>
    <x v="2"/>
    <x v="55"/>
    <x v="6963"/>
    <x v="0"/>
    <x v="213"/>
    <s v="5/27/2002"/>
    <x v="27"/>
  </r>
  <r>
    <x v="6964"/>
    <x v="1"/>
    <s v="P2"/>
    <x v="0"/>
    <x v="2"/>
    <x v="145"/>
    <x v="6964"/>
    <x v="3"/>
    <x v="213"/>
    <s v="5/29/2002"/>
    <x v="39"/>
  </r>
  <r>
    <x v="6965"/>
    <x v="0"/>
    <s v="P2"/>
    <x v="0"/>
    <x v="11"/>
    <x v="126"/>
    <x v="6965"/>
    <x v="3"/>
    <x v="213"/>
    <s v="5/25/2002"/>
    <x v="7"/>
  </r>
  <r>
    <x v="6966"/>
    <x v="0"/>
    <s v="P3"/>
    <x v="2"/>
    <x v="4"/>
    <x v="228"/>
    <x v="6966"/>
    <x v="2"/>
    <x v="213"/>
    <s v="5/24/2002"/>
    <x v="10"/>
  </r>
  <r>
    <x v="6967"/>
    <x v="0"/>
    <s v="P3"/>
    <x v="0"/>
    <x v="5"/>
    <x v="35"/>
    <x v="6967"/>
    <x v="2"/>
    <x v="213"/>
    <d v="2002-12-06T00:00:00"/>
    <x v="74"/>
  </r>
  <r>
    <x v="6968"/>
    <x v="3"/>
    <s v="P3"/>
    <x v="0"/>
    <x v="5"/>
    <x v="120"/>
    <x v="6968"/>
    <x v="2"/>
    <x v="213"/>
    <d v="2002-01-06T00:00:00"/>
    <x v="62"/>
  </r>
  <r>
    <x v="6969"/>
    <x v="1"/>
    <s v="P1"/>
    <x v="2"/>
    <x v="2"/>
    <x v="32"/>
    <x v="6969"/>
    <x v="2"/>
    <x v="213"/>
    <d v="2002-03-06T00:00:00"/>
    <x v="25"/>
  </r>
  <r>
    <x v="6970"/>
    <x v="0"/>
    <s v="P3"/>
    <x v="0"/>
    <x v="5"/>
    <x v="118"/>
    <x v="6970"/>
    <x v="6"/>
    <x v="213"/>
    <d v="2003-01-05T00:00:00"/>
    <x v="59"/>
  </r>
  <r>
    <x v="6971"/>
    <x v="0"/>
    <s v="P2"/>
    <x v="0"/>
    <x v="4"/>
    <x v="32"/>
    <x v="6971"/>
    <x v="2"/>
    <x v="213"/>
    <s v="10/23/2002"/>
    <x v="12"/>
  </r>
  <r>
    <x v="6972"/>
    <x v="0"/>
    <s v="P3"/>
    <x v="2"/>
    <x v="4"/>
    <x v="96"/>
    <x v="6972"/>
    <x v="2"/>
    <x v="213"/>
    <s v="5/28/2002"/>
    <x v="13"/>
  </r>
  <r>
    <x v="6973"/>
    <x v="2"/>
    <s v="P1"/>
    <x v="0"/>
    <x v="2"/>
    <x v="1"/>
    <x v="6973"/>
    <x v="1"/>
    <x v="213"/>
    <d v="2002-03-06T00:00:00"/>
    <x v="75"/>
  </r>
  <r>
    <x v="6974"/>
    <x v="1"/>
    <s v="P2"/>
    <x v="0"/>
    <x v="8"/>
    <x v="277"/>
    <x v="6974"/>
    <x v="2"/>
    <x v="213"/>
    <s v="9/18/2002"/>
    <x v="27"/>
  </r>
  <r>
    <x v="6975"/>
    <x v="0"/>
    <s v="P3"/>
    <x v="2"/>
    <x v="4"/>
    <x v="96"/>
    <x v="6975"/>
    <x v="2"/>
    <x v="213"/>
    <s v="5/29/2002"/>
    <x v="13"/>
  </r>
  <r>
    <x v="6976"/>
    <x v="0"/>
    <s v="P3"/>
    <x v="1"/>
    <x v="2"/>
    <x v="189"/>
    <x v="6976"/>
    <x v="2"/>
    <x v="213"/>
    <s v="7/25/2002"/>
    <x v="71"/>
  </r>
  <r>
    <x v="6977"/>
    <x v="0"/>
    <s v="P3"/>
    <x v="0"/>
    <x v="5"/>
    <x v="23"/>
    <x v="6977"/>
    <x v="3"/>
    <x v="213"/>
    <s v="5/28/2002"/>
    <x v="61"/>
  </r>
  <r>
    <x v="6978"/>
    <x v="1"/>
    <s v="P2"/>
    <x v="0"/>
    <x v="2"/>
    <x v="57"/>
    <x v="6978"/>
    <x v="4"/>
    <x v="213"/>
    <d v="2002-05-06T00:00:00"/>
    <x v="17"/>
  </r>
  <r>
    <x v="6979"/>
    <x v="1"/>
    <s v="P2"/>
    <x v="0"/>
    <x v="2"/>
    <x v="2"/>
    <x v="6979"/>
    <x v="2"/>
    <x v="213"/>
    <s v="9/27/2002"/>
    <x v="23"/>
  </r>
  <r>
    <x v="6980"/>
    <x v="0"/>
    <s v="P3"/>
    <x v="0"/>
    <x v="3"/>
    <x v="56"/>
    <x v="6980"/>
    <x v="3"/>
    <x v="213"/>
    <s v="5/29/2002"/>
    <x v="9"/>
  </r>
  <r>
    <x v="6981"/>
    <x v="0"/>
    <s v="P2"/>
    <x v="2"/>
    <x v="4"/>
    <x v="36"/>
    <x v="6981"/>
    <x v="7"/>
    <x v="213"/>
    <s v="5/27/2002"/>
    <x v="11"/>
  </r>
  <r>
    <x v="6982"/>
    <x v="0"/>
    <s v="P3"/>
    <x v="0"/>
    <x v="5"/>
    <x v="133"/>
    <x v="6982"/>
    <x v="1"/>
    <x v="213"/>
    <d v="2002-01-06T00:00:00"/>
    <x v="62"/>
  </r>
  <r>
    <x v="6983"/>
    <x v="0"/>
    <s v="P1"/>
    <x v="0"/>
    <x v="4"/>
    <x v="36"/>
    <x v="6983"/>
    <x v="7"/>
    <x v="213"/>
    <s v="5/28/2002"/>
    <x v="13"/>
  </r>
  <r>
    <x v="6984"/>
    <x v="1"/>
    <s v="P2"/>
    <x v="2"/>
    <x v="2"/>
    <x v="10"/>
    <x v="6984"/>
    <x v="2"/>
    <x v="213"/>
    <d v="2002-03-06T00:00:00"/>
    <x v="75"/>
  </r>
  <r>
    <x v="6985"/>
    <x v="0"/>
    <s v="P3"/>
    <x v="2"/>
    <x v="4"/>
    <x v="86"/>
    <x v="6985"/>
    <x v="5"/>
    <x v="213"/>
    <s v="5/27/2002"/>
    <x v="11"/>
  </r>
  <r>
    <x v="6986"/>
    <x v="0"/>
    <s v="P1"/>
    <x v="1"/>
    <x v="2"/>
    <x v="47"/>
    <x v="6986"/>
    <x v="2"/>
    <x v="213"/>
    <d v="2002-08-06T00:00:00"/>
    <x v="7"/>
  </r>
  <r>
    <x v="6987"/>
    <x v="1"/>
    <s v="P2"/>
    <x v="2"/>
    <x v="2"/>
    <x v="120"/>
    <x v="6987"/>
    <x v="2"/>
    <x v="213"/>
    <d v="2002-03-06T00:00:00"/>
    <x v="53"/>
  </r>
  <r>
    <x v="6988"/>
    <x v="0"/>
    <s v="P2"/>
    <x v="2"/>
    <x v="4"/>
    <x v="36"/>
    <x v="6988"/>
    <x v="7"/>
    <x v="213"/>
    <s v="5/27/2002"/>
    <x v="11"/>
  </r>
  <r>
    <x v="6989"/>
    <x v="1"/>
    <s v="P2"/>
    <x v="0"/>
    <x v="8"/>
    <x v="266"/>
    <x v="6989"/>
    <x v="7"/>
    <x v="213"/>
    <s v="11/25/2002"/>
    <x v="13"/>
  </r>
  <r>
    <x v="6990"/>
    <x v="2"/>
    <s v="P1"/>
    <x v="0"/>
    <x v="2"/>
    <x v="38"/>
    <x v="6990"/>
    <x v="3"/>
    <x v="213"/>
    <s v="5/31/2002"/>
    <x v="14"/>
  </r>
  <r>
    <x v="6991"/>
    <x v="2"/>
    <s v="P1"/>
    <x v="0"/>
    <x v="2"/>
    <x v="36"/>
    <x v="6991"/>
    <x v="7"/>
    <x v="213"/>
    <s v="5/27/2002"/>
    <x v="20"/>
  </r>
  <r>
    <x v="6992"/>
    <x v="2"/>
    <s v="P1"/>
    <x v="0"/>
    <x v="2"/>
    <x v="81"/>
    <x v="6992"/>
    <x v="4"/>
    <x v="213"/>
    <s v="5/28/2002"/>
    <x v="17"/>
  </r>
  <r>
    <x v="6993"/>
    <x v="0"/>
    <s v="P3"/>
    <x v="0"/>
    <x v="0"/>
    <x v="2"/>
    <x v="6993"/>
    <x v="2"/>
    <x v="213"/>
    <s v="6/25/2002"/>
    <x v="1"/>
  </r>
  <r>
    <x v="6994"/>
    <x v="2"/>
    <s v="P1"/>
    <x v="0"/>
    <x v="8"/>
    <x v="285"/>
    <x v="6994"/>
    <x v="2"/>
    <x v="213"/>
    <s v="9/18/2002"/>
    <x v="27"/>
  </r>
  <r>
    <x v="6995"/>
    <x v="0"/>
    <s v="P3"/>
    <x v="0"/>
    <x v="12"/>
    <x v="8"/>
    <x v="6995"/>
    <x v="1"/>
    <x v="213"/>
    <s v="7/23/2002"/>
    <x v="70"/>
  </r>
  <r>
    <x v="6996"/>
    <x v="0"/>
    <s v="P1"/>
    <x v="2"/>
    <x v="4"/>
    <x v="15"/>
    <x v="6996"/>
    <x v="3"/>
    <x v="213"/>
    <s v="5/27/2002"/>
    <x v="11"/>
  </r>
  <r>
    <x v="6997"/>
    <x v="2"/>
    <s v="P1"/>
    <x v="0"/>
    <x v="5"/>
    <x v="194"/>
    <x v="6997"/>
    <x v="3"/>
    <x v="213"/>
    <s v="6/19/2002"/>
    <x v="74"/>
  </r>
  <r>
    <x v="6998"/>
    <x v="1"/>
    <s v="P2"/>
    <x v="0"/>
    <x v="2"/>
    <x v="136"/>
    <x v="6998"/>
    <x v="3"/>
    <x v="213"/>
    <s v="5/28/2002"/>
    <x v="26"/>
  </r>
  <r>
    <x v="6999"/>
    <x v="3"/>
    <s v="P3"/>
    <x v="0"/>
    <x v="5"/>
    <x v="2"/>
    <x v="6999"/>
    <x v="2"/>
    <x v="213"/>
    <d v="2003-05-03T00:00:00"/>
    <x v="61"/>
  </r>
  <r>
    <x v="7000"/>
    <x v="1"/>
    <s v="P2"/>
    <x v="0"/>
    <x v="2"/>
    <x v="305"/>
    <x v="7000"/>
    <x v="7"/>
    <x v="213"/>
    <s v="5/28/2002"/>
    <x v="20"/>
  </r>
  <r>
    <x v="7001"/>
    <x v="3"/>
    <s v="P3"/>
    <x v="0"/>
    <x v="3"/>
    <x v="3"/>
    <x v="7001"/>
    <x v="1"/>
    <x v="213"/>
    <s v="3/15/2004"/>
    <x v="8"/>
  </r>
  <r>
    <x v="7002"/>
    <x v="0"/>
    <s v="P2"/>
    <x v="0"/>
    <x v="5"/>
    <x v="129"/>
    <x v="7002"/>
    <x v="1"/>
    <x v="213"/>
    <d v="2002-07-06T00:00:00"/>
    <x v="74"/>
  </r>
  <r>
    <x v="7003"/>
    <x v="3"/>
    <s v="P2"/>
    <x v="2"/>
    <x v="2"/>
    <x v="11"/>
    <x v="7003"/>
    <x v="3"/>
    <x v="213"/>
    <s v="5/31/2002"/>
    <x v="51"/>
  </r>
  <r>
    <x v="7004"/>
    <x v="0"/>
    <s v="P3"/>
    <x v="0"/>
    <x v="5"/>
    <x v="36"/>
    <x v="7004"/>
    <x v="7"/>
    <x v="213"/>
    <d v="2003-05-03T00:00:00"/>
    <x v="61"/>
  </r>
  <r>
    <x v="7005"/>
    <x v="0"/>
    <s v="P3"/>
    <x v="0"/>
    <x v="11"/>
    <x v="134"/>
    <x v="7005"/>
    <x v="1"/>
    <x v="213"/>
    <s v="6/13/2002"/>
    <x v="71"/>
  </r>
  <r>
    <x v="7006"/>
    <x v="1"/>
    <s v="P2"/>
    <x v="0"/>
    <x v="2"/>
    <x v="8"/>
    <x v="7006"/>
    <x v="1"/>
    <x v="213"/>
    <s v="8/20/2002"/>
    <x v="30"/>
  </r>
  <r>
    <x v="7007"/>
    <x v="0"/>
    <s v="P3"/>
    <x v="2"/>
    <x v="4"/>
    <x v="79"/>
    <x v="7007"/>
    <x v="3"/>
    <x v="213"/>
    <s v="5/31/2002"/>
    <x v="10"/>
  </r>
  <r>
    <x v="7008"/>
    <x v="1"/>
    <s v="P2"/>
    <x v="0"/>
    <x v="2"/>
    <x v="8"/>
    <x v="7008"/>
    <x v="1"/>
    <x v="213"/>
    <s v="9/17/2002"/>
    <x v="29"/>
  </r>
  <r>
    <x v="7009"/>
    <x v="0"/>
    <s v="P3"/>
    <x v="0"/>
    <x v="8"/>
    <x v="318"/>
    <x v="7009"/>
    <x v="7"/>
    <x v="213"/>
    <s v="9/18/2002"/>
    <x v="26"/>
  </r>
  <r>
    <x v="7010"/>
    <x v="2"/>
    <s v="P1"/>
    <x v="0"/>
    <x v="2"/>
    <x v="167"/>
    <x v="7010"/>
    <x v="3"/>
    <x v="213"/>
    <s v="5/28/2002"/>
    <x v="21"/>
  </r>
  <r>
    <x v="7011"/>
    <x v="0"/>
    <s v="P3"/>
    <x v="2"/>
    <x v="4"/>
    <x v="15"/>
    <x v="7011"/>
    <x v="3"/>
    <x v="213"/>
    <s v="5/29/2002"/>
    <x v="13"/>
  </r>
  <r>
    <x v="7012"/>
    <x v="0"/>
    <s v="P3"/>
    <x v="2"/>
    <x v="4"/>
    <x v="79"/>
    <x v="7012"/>
    <x v="3"/>
    <x v="213"/>
    <s v="5/29/2002"/>
    <x v="13"/>
  </r>
  <r>
    <x v="7013"/>
    <x v="2"/>
    <s v="P1"/>
    <x v="0"/>
    <x v="8"/>
    <x v="169"/>
    <x v="7013"/>
    <x v="1"/>
    <x v="213"/>
    <s v="9/18/2002"/>
    <x v="27"/>
  </r>
  <r>
    <x v="7014"/>
    <x v="1"/>
    <s v="P2"/>
    <x v="0"/>
    <x v="8"/>
    <x v="2"/>
    <x v="7014"/>
    <x v="2"/>
    <x v="213"/>
    <s v="9/18/2002"/>
    <x v="27"/>
  </r>
  <r>
    <x v="7015"/>
    <x v="0"/>
    <s v="P3"/>
    <x v="2"/>
    <x v="2"/>
    <x v="153"/>
    <x v="7015"/>
    <x v="1"/>
    <x v="213"/>
    <d v="2002-03-06T00:00:00"/>
    <x v="75"/>
  </r>
  <r>
    <x v="7016"/>
    <x v="0"/>
    <s v="P3"/>
    <x v="0"/>
    <x v="0"/>
    <x v="15"/>
    <x v="7016"/>
    <x v="3"/>
    <x v="213"/>
    <d v="2002-03-06T00:00:00"/>
    <x v="3"/>
  </r>
  <r>
    <x v="7017"/>
    <x v="0"/>
    <s v="P3"/>
    <x v="0"/>
    <x v="15"/>
    <x v="47"/>
    <x v="7017"/>
    <x v="2"/>
    <x v="213"/>
    <s v="6/26/2002"/>
    <x v="57"/>
  </r>
  <r>
    <x v="7018"/>
    <x v="0"/>
    <s v="P3"/>
    <x v="0"/>
    <x v="5"/>
    <x v="119"/>
    <x v="7018"/>
    <x v="3"/>
    <x v="213"/>
    <s v="5/24/2002"/>
    <x v="62"/>
  </r>
  <r>
    <x v="7019"/>
    <x v="0"/>
    <s v="P2"/>
    <x v="1"/>
    <x v="2"/>
    <x v="117"/>
    <x v="7019"/>
    <x v="3"/>
    <x v="213"/>
    <s v="5/27/2002"/>
    <x v="7"/>
  </r>
  <r>
    <x v="7020"/>
    <x v="0"/>
    <s v="P3"/>
    <x v="2"/>
    <x v="4"/>
    <x v="353"/>
    <x v="7020"/>
    <x v="1"/>
    <x v="213"/>
    <s v="5/28/2002"/>
    <x v="11"/>
  </r>
  <r>
    <x v="7021"/>
    <x v="1"/>
    <s v="P2"/>
    <x v="1"/>
    <x v="2"/>
    <x v="56"/>
    <x v="7021"/>
    <x v="3"/>
    <x v="213"/>
    <s v="5/28/2002"/>
    <x v="71"/>
  </r>
  <r>
    <x v="7022"/>
    <x v="0"/>
    <s v="P3"/>
    <x v="0"/>
    <x v="7"/>
    <x v="15"/>
    <x v="7022"/>
    <x v="3"/>
    <x v="213"/>
    <d v="2002-04-06T00:00:00"/>
    <x v="57"/>
  </r>
  <r>
    <x v="7023"/>
    <x v="0"/>
    <s v="P2"/>
    <x v="2"/>
    <x v="2"/>
    <x v="145"/>
    <x v="7023"/>
    <x v="3"/>
    <x v="213"/>
    <d v="2002-03-06T00:00:00"/>
    <x v="75"/>
  </r>
  <r>
    <x v="7024"/>
    <x v="0"/>
    <s v="P3"/>
    <x v="0"/>
    <x v="5"/>
    <x v="65"/>
    <x v="7024"/>
    <x v="3"/>
    <x v="213"/>
    <d v="2002-11-06T00:00:00"/>
    <x v="74"/>
  </r>
  <r>
    <x v="7025"/>
    <x v="0"/>
    <s v="P3"/>
    <x v="0"/>
    <x v="2"/>
    <x v="184"/>
    <x v="7025"/>
    <x v="1"/>
    <x v="213"/>
    <d v="2002-04-09T00:00:00"/>
    <x v="20"/>
  </r>
  <r>
    <x v="7026"/>
    <x v="2"/>
    <s v="P1"/>
    <x v="0"/>
    <x v="2"/>
    <x v="102"/>
    <x v="7026"/>
    <x v="2"/>
    <x v="213"/>
    <d v="2002-06-06T00:00:00"/>
    <x v="20"/>
  </r>
  <r>
    <x v="7027"/>
    <x v="0"/>
    <s v="P2"/>
    <x v="0"/>
    <x v="11"/>
    <x v="26"/>
    <x v="7027"/>
    <x v="7"/>
    <x v="213"/>
    <d v="2003-02-02T00:00:00"/>
    <x v="7"/>
  </r>
  <r>
    <x v="7028"/>
    <x v="0"/>
    <s v="P3"/>
    <x v="0"/>
    <x v="4"/>
    <x v="278"/>
    <x v="7028"/>
    <x v="2"/>
    <x v="213"/>
    <s v="5/30/2002"/>
    <x v="13"/>
  </r>
  <r>
    <x v="7029"/>
    <x v="1"/>
    <s v="P2"/>
    <x v="0"/>
    <x v="2"/>
    <x v="2"/>
    <x v="7029"/>
    <x v="2"/>
    <x v="213"/>
    <s v="5/28/2002"/>
    <x v="26"/>
  </r>
  <r>
    <x v="7030"/>
    <x v="0"/>
    <s v="P4"/>
    <x v="0"/>
    <x v="2"/>
    <x v="35"/>
    <x v="7030"/>
    <x v="2"/>
    <x v="213"/>
    <s v="6/28/2004"/>
    <x v="94"/>
  </r>
  <r>
    <x v="7031"/>
    <x v="2"/>
    <s v="P1"/>
    <x v="0"/>
    <x v="4"/>
    <x v="36"/>
    <x v="7031"/>
    <x v="7"/>
    <x v="213"/>
    <s v="5/29/2002"/>
    <x v="11"/>
  </r>
  <r>
    <x v="7032"/>
    <x v="0"/>
    <s v="P2"/>
    <x v="0"/>
    <x v="4"/>
    <x v="36"/>
    <x v="7032"/>
    <x v="7"/>
    <x v="213"/>
    <s v="5/28/2002"/>
    <x v="13"/>
  </r>
  <r>
    <x v="7033"/>
    <x v="0"/>
    <s v="P3"/>
    <x v="0"/>
    <x v="5"/>
    <x v="69"/>
    <x v="7033"/>
    <x v="7"/>
    <x v="213"/>
    <s v="5/23/2002"/>
    <x v="62"/>
  </r>
  <r>
    <x v="7034"/>
    <x v="1"/>
    <s v="P2"/>
    <x v="0"/>
    <x v="2"/>
    <x v="7"/>
    <x v="7034"/>
    <x v="4"/>
    <x v="213"/>
    <d v="2002-11-06T00:00:00"/>
    <x v="17"/>
  </r>
  <r>
    <x v="7035"/>
    <x v="0"/>
    <s v="P3"/>
    <x v="0"/>
    <x v="4"/>
    <x v="239"/>
    <x v="7035"/>
    <x v="3"/>
    <x v="213"/>
    <s v="5/29/2002"/>
    <x v="10"/>
  </r>
  <r>
    <x v="7036"/>
    <x v="2"/>
    <s v="P1"/>
    <x v="0"/>
    <x v="2"/>
    <x v="96"/>
    <x v="7036"/>
    <x v="2"/>
    <x v="213"/>
    <s v="5/31/2002"/>
    <x v="14"/>
  </r>
  <r>
    <x v="7037"/>
    <x v="1"/>
    <s v="P1"/>
    <x v="1"/>
    <x v="2"/>
    <x v="27"/>
    <x v="7037"/>
    <x v="2"/>
    <x v="213"/>
    <s v="5/23/2002"/>
    <x v="7"/>
  </r>
  <r>
    <x v="7038"/>
    <x v="0"/>
    <s v="P3"/>
    <x v="0"/>
    <x v="5"/>
    <x v="15"/>
    <x v="7038"/>
    <x v="3"/>
    <x v="213"/>
    <s v="5/27/2002"/>
    <x v="59"/>
  </r>
  <r>
    <x v="7039"/>
    <x v="0"/>
    <s v="P3"/>
    <x v="1"/>
    <x v="2"/>
    <x v="51"/>
    <x v="7039"/>
    <x v="1"/>
    <x v="213"/>
    <d v="2002-10-10T00:00:00"/>
    <x v="71"/>
  </r>
  <r>
    <x v="7040"/>
    <x v="2"/>
    <s v="P1"/>
    <x v="0"/>
    <x v="4"/>
    <x v="36"/>
    <x v="7040"/>
    <x v="7"/>
    <x v="213"/>
    <s v="5/28/2002"/>
    <x v="13"/>
  </r>
  <r>
    <x v="7041"/>
    <x v="0"/>
    <s v="P3"/>
    <x v="0"/>
    <x v="5"/>
    <x v="86"/>
    <x v="7041"/>
    <x v="5"/>
    <x v="213"/>
    <s v="11/29/2004"/>
    <x v="61"/>
  </r>
  <r>
    <x v="7042"/>
    <x v="0"/>
    <s v="P2"/>
    <x v="0"/>
    <x v="11"/>
    <x v="172"/>
    <x v="7042"/>
    <x v="3"/>
    <x v="213"/>
    <s v="5/29/2002"/>
    <x v="46"/>
  </r>
  <r>
    <x v="7043"/>
    <x v="0"/>
    <s v="P3"/>
    <x v="0"/>
    <x v="0"/>
    <x v="14"/>
    <x v="7043"/>
    <x v="3"/>
    <x v="213"/>
    <s v="5/29/2002"/>
    <x v="1"/>
  </r>
  <r>
    <x v="7044"/>
    <x v="1"/>
    <s v="P2"/>
    <x v="0"/>
    <x v="2"/>
    <x v="15"/>
    <x v="7044"/>
    <x v="3"/>
    <x v="213"/>
    <s v="5/29/2002"/>
    <x v="20"/>
  </r>
  <r>
    <x v="7045"/>
    <x v="0"/>
    <s v="P3"/>
    <x v="0"/>
    <x v="4"/>
    <x v="15"/>
    <x v="7045"/>
    <x v="3"/>
    <x v="213"/>
    <s v="5/29/2002"/>
    <x v="10"/>
  </r>
  <r>
    <x v="7046"/>
    <x v="0"/>
    <s v="P3"/>
    <x v="0"/>
    <x v="2"/>
    <x v="55"/>
    <x v="7046"/>
    <x v="0"/>
    <x v="213"/>
    <d v="2002-04-06T00:00:00"/>
    <x v="78"/>
  </r>
  <r>
    <x v="7047"/>
    <x v="2"/>
    <s v="P1"/>
    <x v="0"/>
    <x v="2"/>
    <x v="55"/>
    <x v="7047"/>
    <x v="0"/>
    <x v="213"/>
    <s v="5/29/2002"/>
    <x v="21"/>
  </r>
  <r>
    <x v="7048"/>
    <x v="0"/>
    <s v="P3"/>
    <x v="0"/>
    <x v="8"/>
    <x v="192"/>
    <x v="7048"/>
    <x v="1"/>
    <x v="213"/>
    <d v="2002-12-11T00:00:00"/>
    <x v="13"/>
  </r>
  <r>
    <x v="7049"/>
    <x v="2"/>
    <s v="P1"/>
    <x v="0"/>
    <x v="2"/>
    <x v="105"/>
    <x v="7049"/>
    <x v="5"/>
    <x v="213"/>
    <s v="5/29/2002"/>
    <x v="21"/>
  </r>
  <r>
    <x v="7050"/>
    <x v="0"/>
    <s v="P2"/>
    <x v="0"/>
    <x v="11"/>
    <x v="134"/>
    <x v="7050"/>
    <x v="1"/>
    <x v="213"/>
    <s v="6/18/2002"/>
    <x v="7"/>
  </r>
  <r>
    <x v="7051"/>
    <x v="0"/>
    <s v="P3"/>
    <x v="0"/>
    <x v="5"/>
    <x v="2"/>
    <x v="7051"/>
    <x v="2"/>
    <x v="213"/>
    <d v="2002-05-07T00:00:00"/>
    <x v="63"/>
  </r>
  <r>
    <x v="7052"/>
    <x v="2"/>
    <s v="P1"/>
    <x v="0"/>
    <x v="2"/>
    <x v="105"/>
    <x v="7052"/>
    <x v="5"/>
    <x v="213"/>
    <s v="5/27/2002"/>
    <x v="21"/>
  </r>
  <r>
    <x v="7053"/>
    <x v="0"/>
    <s v="P3"/>
    <x v="0"/>
    <x v="5"/>
    <x v="60"/>
    <x v="7053"/>
    <x v="4"/>
    <x v="213"/>
    <s v="9/19/2002"/>
    <x v="64"/>
  </r>
  <r>
    <x v="7054"/>
    <x v="0"/>
    <s v="P3"/>
    <x v="2"/>
    <x v="4"/>
    <x v="279"/>
    <x v="7054"/>
    <x v="8"/>
    <x v="213"/>
    <s v="5/27/2002"/>
    <x v="11"/>
  </r>
  <r>
    <x v="7055"/>
    <x v="0"/>
    <s v="P3"/>
    <x v="0"/>
    <x v="5"/>
    <x v="329"/>
    <x v="7055"/>
    <x v="4"/>
    <x v="213"/>
    <s v="5/23/2002"/>
    <x v="63"/>
  </r>
  <r>
    <x v="7056"/>
    <x v="0"/>
    <s v="P3"/>
    <x v="2"/>
    <x v="2"/>
    <x v="26"/>
    <x v="7056"/>
    <x v="7"/>
    <x v="213"/>
    <d v="2002-03-06T00:00:00"/>
    <x v="75"/>
  </r>
  <r>
    <x v="7057"/>
    <x v="2"/>
    <s v="P1"/>
    <x v="0"/>
    <x v="8"/>
    <x v="56"/>
    <x v="7057"/>
    <x v="3"/>
    <x v="213"/>
    <s v="9/18/2002"/>
    <x v="27"/>
  </r>
  <r>
    <x v="7058"/>
    <x v="0"/>
    <s v="P2"/>
    <x v="1"/>
    <x v="2"/>
    <x v="96"/>
    <x v="7058"/>
    <x v="2"/>
    <x v="213"/>
    <s v="5/28/2002"/>
    <x v="71"/>
  </r>
  <r>
    <x v="7059"/>
    <x v="0"/>
    <s v="P3"/>
    <x v="2"/>
    <x v="2"/>
    <x v="4"/>
    <x v="7059"/>
    <x v="3"/>
    <x v="213"/>
    <d v="2002-03-06T00:00:00"/>
    <x v="75"/>
  </r>
  <r>
    <x v="7060"/>
    <x v="1"/>
    <s v="P2"/>
    <x v="0"/>
    <x v="11"/>
    <x v="153"/>
    <x v="7060"/>
    <x v="1"/>
    <x v="213"/>
    <s v="5/29/2002"/>
    <x v="46"/>
  </r>
  <r>
    <x v="7061"/>
    <x v="0"/>
    <s v="P3"/>
    <x v="0"/>
    <x v="4"/>
    <x v="15"/>
    <x v="7061"/>
    <x v="3"/>
    <x v="213"/>
    <s v="5/30/2002"/>
    <x v="11"/>
  </r>
  <r>
    <x v="7062"/>
    <x v="2"/>
    <s v="P1"/>
    <x v="0"/>
    <x v="2"/>
    <x v="60"/>
    <x v="7062"/>
    <x v="4"/>
    <x v="213"/>
    <s v="6/13/2002"/>
    <x v="21"/>
  </r>
  <r>
    <x v="7063"/>
    <x v="0"/>
    <s v="P1"/>
    <x v="2"/>
    <x v="2"/>
    <x v="114"/>
    <x v="7063"/>
    <x v="3"/>
    <x v="213"/>
    <d v="2002-03-06T00:00:00"/>
    <x v="75"/>
  </r>
  <r>
    <x v="7064"/>
    <x v="0"/>
    <s v="P1"/>
    <x v="0"/>
    <x v="11"/>
    <x v="50"/>
    <x v="7064"/>
    <x v="1"/>
    <x v="213"/>
    <s v="5/29/2002"/>
    <x v="46"/>
  </r>
  <r>
    <x v="7065"/>
    <x v="3"/>
    <s v="P3"/>
    <x v="0"/>
    <x v="5"/>
    <x v="15"/>
    <x v="7065"/>
    <x v="3"/>
    <x v="213"/>
    <s v="5/28/2002"/>
    <x v="66"/>
  </r>
  <r>
    <x v="7066"/>
    <x v="1"/>
    <s v="P2"/>
    <x v="0"/>
    <x v="2"/>
    <x v="238"/>
    <x v="7066"/>
    <x v="4"/>
    <x v="213"/>
    <d v="2002-12-06T00:00:00"/>
    <x v="33"/>
  </r>
  <r>
    <x v="7067"/>
    <x v="0"/>
    <s v="P3"/>
    <x v="2"/>
    <x v="4"/>
    <x v="228"/>
    <x v="7067"/>
    <x v="2"/>
    <x v="213"/>
    <s v="5/29/2002"/>
    <x v="11"/>
  </r>
  <r>
    <x v="7068"/>
    <x v="1"/>
    <s v="P2"/>
    <x v="1"/>
    <x v="2"/>
    <x v="2"/>
    <x v="7068"/>
    <x v="2"/>
    <x v="213"/>
    <s v="7/17/2002"/>
    <x v="71"/>
  </r>
  <r>
    <x v="7069"/>
    <x v="0"/>
    <s v="P3"/>
    <x v="2"/>
    <x v="2"/>
    <x v="12"/>
    <x v="7069"/>
    <x v="2"/>
    <x v="213"/>
    <d v="2002-03-06T00:00:00"/>
    <x v="75"/>
  </r>
  <r>
    <x v="7070"/>
    <x v="0"/>
    <s v="P3"/>
    <x v="0"/>
    <x v="4"/>
    <x v="256"/>
    <x v="7070"/>
    <x v="2"/>
    <x v="213"/>
    <s v="5/29/2002"/>
    <x v="13"/>
  </r>
  <r>
    <x v="7071"/>
    <x v="0"/>
    <s v="P3"/>
    <x v="0"/>
    <x v="8"/>
    <x v="285"/>
    <x v="7071"/>
    <x v="2"/>
    <x v="213"/>
    <s v="9/18/2002"/>
    <x v="27"/>
  </r>
  <r>
    <x v="7072"/>
    <x v="0"/>
    <s v="P3"/>
    <x v="2"/>
    <x v="2"/>
    <x v="325"/>
    <x v="7072"/>
    <x v="2"/>
    <x v="213"/>
    <d v="2002-03-06T00:00:00"/>
    <x v="75"/>
  </r>
  <r>
    <x v="7073"/>
    <x v="0"/>
    <s v="P2"/>
    <x v="1"/>
    <x v="2"/>
    <x v="149"/>
    <x v="7073"/>
    <x v="4"/>
    <x v="213"/>
    <s v="5/29/2002"/>
    <x v="71"/>
  </r>
  <r>
    <x v="7074"/>
    <x v="0"/>
    <s v="P2"/>
    <x v="0"/>
    <x v="5"/>
    <x v="36"/>
    <x v="7074"/>
    <x v="7"/>
    <x v="213"/>
    <d v="2002-05-06T00:00:00"/>
    <x v="63"/>
  </r>
  <r>
    <x v="7075"/>
    <x v="1"/>
    <s v="P2"/>
    <x v="0"/>
    <x v="2"/>
    <x v="60"/>
    <x v="7075"/>
    <x v="4"/>
    <x v="213"/>
    <d v="2003-03-01T00:00:00"/>
    <x v="30"/>
  </r>
  <r>
    <x v="7076"/>
    <x v="0"/>
    <s v="P3"/>
    <x v="0"/>
    <x v="3"/>
    <x v="53"/>
    <x v="7076"/>
    <x v="1"/>
    <x v="213"/>
    <s v="5/28/2002"/>
    <x v="8"/>
  </r>
  <r>
    <x v="7077"/>
    <x v="0"/>
    <s v="P3"/>
    <x v="2"/>
    <x v="4"/>
    <x v="66"/>
    <x v="7077"/>
    <x v="4"/>
    <x v="213"/>
    <s v="5/28/2002"/>
    <x v="13"/>
  </r>
  <r>
    <x v="7078"/>
    <x v="0"/>
    <s v="P3"/>
    <x v="2"/>
    <x v="2"/>
    <x v="18"/>
    <x v="7078"/>
    <x v="1"/>
    <x v="213"/>
    <d v="2002-03-06T00:00:00"/>
    <x v="75"/>
  </r>
  <r>
    <x v="7079"/>
    <x v="0"/>
    <s v="P3"/>
    <x v="0"/>
    <x v="15"/>
    <x v="51"/>
    <x v="7079"/>
    <x v="1"/>
    <x v="213"/>
    <d v="2003-10-02T00:00:00"/>
    <x v="73"/>
  </r>
  <r>
    <x v="7080"/>
    <x v="0"/>
    <s v="P2"/>
    <x v="1"/>
    <x v="2"/>
    <x v="47"/>
    <x v="7080"/>
    <x v="2"/>
    <x v="213"/>
    <s v="5/24/2002"/>
    <x v="7"/>
  </r>
  <r>
    <x v="7081"/>
    <x v="0"/>
    <s v="P3"/>
    <x v="0"/>
    <x v="0"/>
    <x v="79"/>
    <x v="7081"/>
    <x v="3"/>
    <x v="213"/>
    <d v="2002-03-06T00:00:00"/>
    <x v="80"/>
  </r>
  <r>
    <x v="7082"/>
    <x v="1"/>
    <s v="P2"/>
    <x v="0"/>
    <x v="5"/>
    <x v="114"/>
    <x v="7082"/>
    <x v="3"/>
    <x v="213"/>
    <s v="2/20/2003"/>
    <x v="56"/>
  </r>
  <r>
    <x v="7083"/>
    <x v="1"/>
    <s v="P1"/>
    <x v="2"/>
    <x v="2"/>
    <x v="24"/>
    <x v="7083"/>
    <x v="4"/>
    <x v="213"/>
    <d v="2002-03-06T00:00:00"/>
    <x v="75"/>
  </r>
  <r>
    <x v="7084"/>
    <x v="0"/>
    <s v="P3"/>
    <x v="2"/>
    <x v="2"/>
    <x v="67"/>
    <x v="7084"/>
    <x v="2"/>
    <x v="213"/>
    <d v="2002-03-06T00:00:00"/>
    <x v="75"/>
  </r>
  <r>
    <x v="7085"/>
    <x v="4"/>
    <s v="P1"/>
    <x v="1"/>
    <x v="10"/>
    <x v="69"/>
    <x v="7085"/>
    <x v="7"/>
    <x v="213"/>
    <s v="5/27/2002"/>
    <x v="42"/>
  </r>
  <r>
    <x v="7086"/>
    <x v="1"/>
    <s v="P2"/>
    <x v="0"/>
    <x v="2"/>
    <x v="239"/>
    <x v="7086"/>
    <x v="3"/>
    <x v="213"/>
    <s v="5/28/2002"/>
    <x v="20"/>
  </r>
  <r>
    <x v="7087"/>
    <x v="0"/>
    <s v="P1"/>
    <x v="2"/>
    <x v="4"/>
    <x v="1"/>
    <x v="7087"/>
    <x v="1"/>
    <x v="213"/>
    <s v="5/29/2002"/>
    <x v="10"/>
  </r>
  <r>
    <x v="7088"/>
    <x v="0"/>
    <s v="P1"/>
    <x v="0"/>
    <x v="4"/>
    <x v="32"/>
    <x v="7088"/>
    <x v="2"/>
    <x v="213"/>
    <s v="5/27/2002"/>
    <x v="11"/>
  </r>
  <r>
    <x v="7089"/>
    <x v="0"/>
    <s v="P3"/>
    <x v="0"/>
    <x v="2"/>
    <x v="46"/>
    <x v="7089"/>
    <x v="4"/>
    <x v="213"/>
    <d v="2002-12-06T00:00:00"/>
    <x v="33"/>
  </r>
  <r>
    <x v="7090"/>
    <x v="0"/>
    <s v="P3"/>
    <x v="0"/>
    <x v="4"/>
    <x v="69"/>
    <x v="7090"/>
    <x v="7"/>
    <x v="213"/>
    <s v="5/29/2002"/>
    <x v="12"/>
  </r>
  <r>
    <x v="7091"/>
    <x v="0"/>
    <s v="P1"/>
    <x v="2"/>
    <x v="4"/>
    <x v="36"/>
    <x v="7091"/>
    <x v="7"/>
    <x v="213"/>
    <s v="5/28/2002"/>
    <x v="13"/>
  </r>
  <r>
    <x v="7092"/>
    <x v="0"/>
    <s v="P3"/>
    <x v="0"/>
    <x v="0"/>
    <x v="239"/>
    <x v="7092"/>
    <x v="3"/>
    <x v="213"/>
    <s v="5/28/2002"/>
    <x v="0"/>
  </r>
  <r>
    <x v="7093"/>
    <x v="0"/>
    <s v="P1"/>
    <x v="2"/>
    <x v="4"/>
    <x v="36"/>
    <x v="7093"/>
    <x v="7"/>
    <x v="213"/>
    <s v="6/19/2002"/>
    <x v="13"/>
  </r>
  <r>
    <x v="7094"/>
    <x v="2"/>
    <s v="P1"/>
    <x v="0"/>
    <x v="8"/>
    <x v="94"/>
    <x v="7094"/>
    <x v="1"/>
    <x v="213"/>
    <s v="9/18/2002"/>
    <x v="27"/>
  </r>
  <r>
    <x v="7095"/>
    <x v="0"/>
    <s v="P3"/>
    <x v="0"/>
    <x v="0"/>
    <x v="81"/>
    <x v="7095"/>
    <x v="4"/>
    <x v="213"/>
    <d v="2002-11-06T00:00:00"/>
    <x v="1"/>
  </r>
  <r>
    <x v="7096"/>
    <x v="1"/>
    <s v="P2"/>
    <x v="0"/>
    <x v="2"/>
    <x v="43"/>
    <x v="7096"/>
    <x v="1"/>
    <x v="213"/>
    <d v="2002-12-06T00:00:00"/>
    <x v="33"/>
  </r>
  <r>
    <x v="7097"/>
    <x v="0"/>
    <s v="P3"/>
    <x v="0"/>
    <x v="4"/>
    <x v="36"/>
    <x v="7097"/>
    <x v="7"/>
    <x v="213"/>
    <s v="5/29/2002"/>
    <x v="13"/>
  </r>
  <r>
    <x v="7098"/>
    <x v="0"/>
    <s v="P3"/>
    <x v="0"/>
    <x v="5"/>
    <x v="77"/>
    <x v="7098"/>
    <x v="1"/>
    <x v="213"/>
    <s v="5/23/2002"/>
    <x v="62"/>
  </r>
  <r>
    <x v="7099"/>
    <x v="2"/>
    <s v="P2"/>
    <x v="1"/>
    <x v="2"/>
    <x v="140"/>
    <x v="7099"/>
    <x v="7"/>
    <x v="213"/>
    <s v="5/30/2002"/>
    <x v="7"/>
  </r>
  <r>
    <x v="7100"/>
    <x v="0"/>
    <s v="P1"/>
    <x v="2"/>
    <x v="4"/>
    <x v="51"/>
    <x v="7100"/>
    <x v="1"/>
    <x v="213"/>
    <s v="5/28/2002"/>
    <x v="11"/>
  </r>
  <r>
    <x v="7101"/>
    <x v="0"/>
    <s v="P3"/>
    <x v="0"/>
    <x v="0"/>
    <x v="0"/>
    <x v="7101"/>
    <x v="0"/>
    <x v="213"/>
    <s v="5/28/2002"/>
    <x v="3"/>
  </r>
  <r>
    <x v="7102"/>
    <x v="0"/>
    <s v="P3"/>
    <x v="2"/>
    <x v="9"/>
    <x v="50"/>
    <x v="7102"/>
    <x v="1"/>
    <x v="213"/>
    <d v="2002-03-06T00:00:00"/>
    <x v="47"/>
  </r>
  <r>
    <x v="7103"/>
    <x v="0"/>
    <s v="P3"/>
    <x v="0"/>
    <x v="4"/>
    <x v="60"/>
    <x v="7103"/>
    <x v="4"/>
    <x v="213"/>
    <s v="5/28/2002"/>
    <x v="13"/>
  </r>
  <r>
    <x v="7104"/>
    <x v="0"/>
    <s v="P3"/>
    <x v="2"/>
    <x v="9"/>
    <x v="32"/>
    <x v="7104"/>
    <x v="2"/>
    <x v="213"/>
    <d v="2002-03-06T00:00:00"/>
    <x v="50"/>
  </r>
  <r>
    <x v="7105"/>
    <x v="0"/>
    <s v="P3"/>
    <x v="2"/>
    <x v="9"/>
    <x v="192"/>
    <x v="7105"/>
    <x v="1"/>
    <x v="213"/>
    <s v="10/17/2002"/>
    <x v="49"/>
  </r>
  <r>
    <x v="7106"/>
    <x v="0"/>
    <s v="P2"/>
    <x v="0"/>
    <x v="4"/>
    <x v="36"/>
    <x v="7106"/>
    <x v="7"/>
    <x v="213"/>
    <s v="5/28/2002"/>
    <x v="13"/>
  </r>
  <r>
    <x v="7107"/>
    <x v="3"/>
    <s v="P3"/>
    <x v="2"/>
    <x v="2"/>
    <x v="115"/>
    <x v="7107"/>
    <x v="3"/>
    <x v="213"/>
    <d v="2002-03-06T00:00:00"/>
    <x v="75"/>
  </r>
  <r>
    <x v="7108"/>
    <x v="0"/>
    <s v="P2"/>
    <x v="1"/>
    <x v="2"/>
    <x v="228"/>
    <x v="7108"/>
    <x v="2"/>
    <x v="213"/>
    <s v="5/24/2002"/>
    <x v="7"/>
  </r>
  <r>
    <x v="7109"/>
    <x v="0"/>
    <s v="P3"/>
    <x v="0"/>
    <x v="0"/>
    <x v="90"/>
    <x v="7109"/>
    <x v="1"/>
    <x v="213"/>
    <s v="5/29/2002"/>
    <x v="80"/>
  </r>
  <r>
    <x v="7110"/>
    <x v="1"/>
    <s v="P2"/>
    <x v="0"/>
    <x v="8"/>
    <x v="60"/>
    <x v="7110"/>
    <x v="4"/>
    <x v="213"/>
    <s v="9/18/2002"/>
    <x v="27"/>
  </r>
  <r>
    <x v="7111"/>
    <x v="0"/>
    <s v="P3"/>
    <x v="0"/>
    <x v="0"/>
    <x v="52"/>
    <x v="7111"/>
    <x v="1"/>
    <x v="213"/>
    <d v="2002-03-06T00:00:00"/>
    <x v="3"/>
  </r>
  <r>
    <x v="7112"/>
    <x v="4"/>
    <s v="P3"/>
    <x v="0"/>
    <x v="3"/>
    <x v="334"/>
    <x v="7112"/>
    <x v="2"/>
    <x v="213"/>
    <s v="5/30/2002"/>
    <x v="9"/>
  </r>
  <r>
    <x v="7113"/>
    <x v="0"/>
    <s v="P3"/>
    <x v="0"/>
    <x v="4"/>
    <x v="36"/>
    <x v="7113"/>
    <x v="7"/>
    <x v="213"/>
    <s v="5/29/2002"/>
    <x v="13"/>
  </r>
  <r>
    <x v="7114"/>
    <x v="3"/>
    <s v="P3"/>
    <x v="0"/>
    <x v="2"/>
    <x v="2"/>
    <x v="7114"/>
    <x v="2"/>
    <x v="213"/>
    <s v="6/28/2004"/>
    <x v="94"/>
  </r>
  <r>
    <x v="7115"/>
    <x v="0"/>
    <s v="P3"/>
    <x v="0"/>
    <x v="0"/>
    <x v="139"/>
    <x v="7115"/>
    <x v="2"/>
    <x v="213"/>
    <s v="5/28/2002"/>
    <x v="3"/>
  </r>
  <r>
    <x v="7116"/>
    <x v="0"/>
    <s v="P3"/>
    <x v="0"/>
    <x v="7"/>
    <x v="262"/>
    <x v="7116"/>
    <x v="1"/>
    <x v="213"/>
    <d v="2002-03-06T00:00:00"/>
    <x v="57"/>
  </r>
  <r>
    <x v="7117"/>
    <x v="1"/>
    <s v="P2"/>
    <x v="0"/>
    <x v="11"/>
    <x v="91"/>
    <x v="7117"/>
    <x v="3"/>
    <x v="213"/>
    <s v="6/18/2002"/>
    <x v="71"/>
  </r>
  <r>
    <x v="7118"/>
    <x v="0"/>
    <s v="P3"/>
    <x v="2"/>
    <x v="4"/>
    <x v="366"/>
    <x v="7118"/>
    <x v="2"/>
    <x v="214"/>
    <s v="5/29/2002"/>
    <x v="12"/>
  </r>
  <r>
    <x v="7119"/>
    <x v="0"/>
    <s v="P1"/>
    <x v="1"/>
    <x v="2"/>
    <x v="79"/>
    <x v="7119"/>
    <x v="3"/>
    <x v="214"/>
    <s v="5/23/2002"/>
    <x v="7"/>
  </r>
  <r>
    <x v="7120"/>
    <x v="0"/>
    <s v="P2"/>
    <x v="1"/>
    <x v="2"/>
    <x v="113"/>
    <x v="7120"/>
    <x v="3"/>
    <x v="214"/>
    <s v="5/24/2002"/>
    <x v="7"/>
  </r>
  <r>
    <x v="7121"/>
    <x v="1"/>
    <s v="P2"/>
    <x v="0"/>
    <x v="2"/>
    <x v="47"/>
    <x v="7121"/>
    <x v="2"/>
    <x v="214"/>
    <s v="5/27/2002"/>
    <x v="20"/>
  </r>
  <r>
    <x v="7122"/>
    <x v="0"/>
    <s v="P3"/>
    <x v="2"/>
    <x v="4"/>
    <x v="319"/>
    <x v="7122"/>
    <x v="2"/>
    <x v="214"/>
    <d v="2002-07-06T00:00:00"/>
    <x v="11"/>
  </r>
  <r>
    <x v="7123"/>
    <x v="0"/>
    <s v="P3"/>
    <x v="2"/>
    <x v="2"/>
    <x v="26"/>
    <x v="7123"/>
    <x v="7"/>
    <x v="214"/>
    <d v="2002-04-06T00:00:00"/>
    <x v="54"/>
  </r>
  <r>
    <x v="7124"/>
    <x v="0"/>
    <s v="P3"/>
    <x v="2"/>
    <x v="2"/>
    <x v="66"/>
    <x v="7124"/>
    <x v="4"/>
    <x v="214"/>
    <d v="2002-03-06T00:00:00"/>
    <x v="75"/>
  </r>
  <r>
    <x v="7125"/>
    <x v="1"/>
    <s v="P1"/>
    <x v="2"/>
    <x v="2"/>
    <x v="36"/>
    <x v="7125"/>
    <x v="7"/>
    <x v="214"/>
    <d v="2002-03-06T00:00:00"/>
    <x v="75"/>
  </r>
  <r>
    <x v="7126"/>
    <x v="0"/>
    <s v="P3"/>
    <x v="2"/>
    <x v="2"/>
    <x v="189"/>
    <x v="7126"/>
    <x v="2"/>
    <x v="214"/>
    <d v="2002-03-06T00:00:00"/>
    <x v="75"/>
  </r>
  <r>
    <x v="7127"/>
    <x v="0"/>
    <s v="P3"/>
    <x v="2"/>
    <x v="9"/>
    <x v="167"/>
    <x v="7127"/>
    <x v="3"/>
    <x v="214"/>
    <d v="2002-03-06T00:00:00"/>
    <x v="44"/>
  </r>
  <r>
    <x v="7128"/>
    <x v="0"/>
    <s v="P3"/>
    <x v="0"/>
    <x v="5"/>
    <x v="259"/>
    <x v="7128"/>
    <x v="1"/>
    <x v="214"/>
    <d v="2002-03-06T00:00:00"/>
    <x v="62"/>
  </r>
  <r>
    <x v="7129"/>
    <x v="3"/>
    <s v="P3"/>
    <x v="2"/>
    <x v="2"/>
    <x v="133"/>
    <x v="7129"/>
    <x v="1"/>
    <x v="214"/>
    <s v="6/13/2002"/>
    <x v="14"/>
  </r>
  <r>
    <x v="7130"/>
    <x v="1"/>
    <s v="P1"/>
    <x v="2"/>
    <x v="2"/>
    <x v="140"/>
    <x v="7130"/>
    <x v="7"/>
    <x v="214"/>
    <d v="2002-03-06T00:00:00"/>
    <x v="75"/>
  </r>
  <r>
    <x v="7131"/>
    <x v="0"/>
    <s v="P3"/>
    <x v="0"/>
    <x v="5"/>
    <x v="15"/>
    <x v="7131"/>
    <x v="3"/>
    <x v="214"/>
    <s v="5/31/2002"/>
    <x v="74"/>
  </r>
  <r>
    <x v="7132"/>
    <x v="0"/>
    <s v="P3"/>
    <x v="0"/>
    <x v="5"/>
    <x v="56"/>
    <x v="7132"/>
    <x v="3"/>
    <x v="214"/>
    <d v="2002-06-06T00:00:00"/>
    <x v="74"/>
  </r>
  <r>
    <x v="7133"/>
    <x v="0"/>
    <s v="P3"/>
    <x v="0"/>
    <x v="5"/>
    <x v="15"/>
    <x v="7133"/>
    <x v="3"/>
    <x v="214"/>
    <s v="5/31/2002"/>
    <x v="74"/>
  </r>
  <r>
    <x v="7134"/>
    <x v="0"/>
    <s v="P3"/>
    <x v="2"/>
    <x v="4"/>
    <x v="74"/>
    <x v="7134"/>
    <x v="2"/>
    <x v="214"/>
    <s v="5/31/2002"/>
    <x v="11"/>
  </r>
  <r>
    <x v="7135"/>
    <x v="0"/>
    <s v="P3"/>
    <x v="0"/>
    <x v="5"/>
    <x v="133"/>
    <x v="7135"/>
    <x v="1"/>
    <x v="214"/>
    <d v="2002-01-10T00:00:00"/>
    <x v="74"/>
  </r>
  <r>
    <x v="7136"/>
    <x v="2"/>
    <s v="P2"/>
    <x v="2"/>
    <x v="4"/>
    <x v="36"/>
    <x v="7136"/>
    <x v="7"/>
    <x v="214"/>
    <s v="5/28/2002"/>
    <x v="13"/>
  </r>
  <r>
    <x v="7137"/>
    <x v="0"/>
    <s v="P2"/>
    <x v="1"/>
    <x v="2"/>
    <x v="51"/>
    <x v="7137"/>
    <x v="1"/>
    <x v="214"/>
    <s v="5/28/2002"/>
    <x v="71"/>
  </r>
  <r>
    <x v="7138"/>
    <x v="0"/>
    <s v="P3"/>
    <x v="0"/>
    <x v="0"/>
    <x v="2"/>
    <x v="7138"/>
    <x v="2"/>
    <x v="214"/>
    <d v="2002-03-06T00:00:00"/>
    <x v="1"/>
  </r>
  <r>
    <x v="7139"/>
    <x v="0"/>
    <s v="P3"/>
    <x v="2"/>
    <x v="2"/>
    <x v="2"/>
    <x v="7139"/>
    <x v="2"/>
    <x v="214"/>
    <d v="2002-03-06T00:00:00"/>
    <x v="75"/>
  </r>
  <r>
    <x v="7140"/>
    <x v="0"/>
    <s v="P3"/>
    <x v="2"/>
    <x v="2"/>
    <x v="367"/>
    <x v="7140"/>
    <x v="2"/>
    <x v="214"/>
    <d v="2002-08-06T00:00:00"/>
    <x v="53"/>
  </r>
  <r>
    <x v="7141"/>
    <x v="1"/>
    <s v="P1"/>
    <x v="2"/>
    <x v="2"/>
    <x v="124"/>
    <x v="7141"/>
    <x v="1"/>
    <x v="214"/>
    <d v="2002-03-06T00:00:00"/>
    <x v="75"/>
  </r>
  <r>
    <x v="7142"/>
    <x v="1"/>
    <s v="P2"/>
    <x v="2"/>
    <x v="2"/>
    <x v="194"/>
    <x v="7142"/>
    <x v="3"/>
    <x v="214"/>
    <d v="2002-08-06T00:00:00"/>
    <x v="53"/>
  </r>
  <r>
    <x v="7143"/>
    <x v="0"/>
    <s v="P3"/>
    <x v="2"/>
    <x v="2"/>
    <x v="2"/>
    <x v="7143"/>
    <x v="2"/>
    <x v="214"/>
    <d v="2002-03-06T00:00:00"/>
    <x v="75"/>
  </r>
  <r>
    <x v="7144"/>
    <x v="0"/>
    <s v="P2"/>
    <x v="2"/>
    <x v="2"/>
    <x v="2"/>
    <x v="7144"/>
    <x v="2"/>
    <x v="214"/>
    <s v="5/29/2002"/>
    <x v="51"/>
  </r>
  <r>
    <x v="7145"/>
    <x v="0"/>
    <s v="P3"/>
    <x v="0"/>
    <x v="5"/>
    <x v="2"/>
    <x v="7145"/>
    <x v="2"/>
    <x v="214"/>
    <s v="5/30/2002"/>
    <x v="74"/>
  </r>
  <r>
    <x v="7146"/>
    <x v="1"/>
    <s v="P2"/>
    <x v="0"/>
    <x v="2"/>
    <x v="46"/>
    <x v="7146"/>
    <x v="4"/>
    <x v="214"/>
    <s v="5/31/2002"/>
    <x v="17"/>
  </r>
  <r>
    <x v="7147"/>
    <x v="2"/>
    <s v="P1"/>
    <x v="0"/>
    <x v="2"/>
    <x v="286"/>
    <x v="7147"/>
    <x v="6"/>
    <x v="214"/>
    <s v="5/31/2002"/>
    <x v="14"/>
  </r>
  <r>
    <x v="7148"/>
    <x v="0"/>
    <s v="P3"/>
    <x v="0"/>
    <x v="5"/>
    <x v="131"/>
    <x v="7148"/>
    <x v="5"/>
    <x v="214"/>
    <s v="6/13/2002"/>
    <x v="74"/>
  </r>
  <r>
    <x v="7149"/>
    <x v="0"/>
    <s v="P3"/>
    <x v="0"/>
    <x v="5"/>
    <x v="15"/>
    <x v="7149"/>
    <x v="3"/>
    <x v="214"/>
    <s v="6/25/2002"/>
    <x v="74"/>
  </r>
  <r>
    <x v="7150"/>
    <x v="0"/>
    <s v="P3"/>
    <x v="2"/>
    <x v="4"/>
    <x v="2"/>
    <x v="7150"/>
    <x v="2"/>
    <x v="214"/>
    <s v="5/30/2002"/>
    <x v="10"/>
  </r>
  <r>
    <x v="7151"/>
    <x v="0"/>
    <s v="P2"/>
    <x v="2"/>
    <x v="2"/>
    <x v="149"/>
    <x v="7151"/>
    <x v="4"/>
    <x v="214"/>
    <d v="2002-03-06T00:00:00"/>
    <x v="75"/>
  </r>
  <r>
    <x v="7152"/>
    <x v="0"/>
    <s v="P3"/>
    <x v="0"/>
    <x v="0"/>
    <x v="3"/>
    <x v="7152"/>
    <x v="1"/>
    <x v="214"/>
    <s v="5/28/2002"/>
    <x v="0"/>
  </r>
  <r>
    <x v="7153"/>
    <x v="4"/>
    <s v="P1"/>
    <x v="0"/>
    <x v="1"/>
    <x v="32"/>
    <x v="7153"/>
    <x v="2"/>
    <x v="214"/>
    <s v="5/27/2002"/>
    <x v="35"/>
  </r>
  <r>
    <x v="7154"/>
    <x v="3"/>
    <s v="P3"/>
    <x v="0"/>
    <x v="5"/>
    <x v="239"/>
    <x v="7154"/>
    <x v="3"/>
    <x v="214"/>
    <s v="5/30/2002"/>
    <x v="62"/>
  </r>
  <r>
    <x v="7155"/>
    <x v="0"/>
    <s v="P3"/>
    <x v="0"/>
    <x v="11"/>
    <x v="277"/>
    <x v="7155"/>
    <x v="2"/>
    <x v="214"/>
    <s v="5/31/2002"/>
    <x v="7"/>
  </r>
  <r>
    <x v="7156"/>
    <x v="0"/>
    <s v="P3"/>
    <x v="0"/>
    <x v="5"/>
    <x v="215"/>
    <x v="7156"/>
    <x v="2"/>
    <x v="214"/>
    <s v="5/28/2003"/>
    <x v="62"/>
  </r>
  <r>
    <x v="7157"/>
    <x v="0"/>
    <s v="P1"/>
    <x v="0"/>
    <x v="5"/>
    <x v="114"/>
    <x v="7157"/>
    <x v="3"/>
    <x v="214"/>
    <s v="6/19/2002"/>
    <x v="56"/>
  </r>
  <r>
    <x v="7158"/>
    <x v="1"/>
    <s v="P2"/>
    <x v="2"/>
    <x v="9"/>
    <x v="69"/>
    <x v="7158"/>
    <x v="7"/>
    <x v="214"/>
    <s v="9/18/2002"/>
    <x v="49"/>
  </r>
  <r>
    <x v="7159"/>
    <x v="0"/>
    <s v="P3"/>
    <x v="0"/>
    <x v="8"/>
    <x v="277"/>
    <x v="7159"/>
    <x v="2"/>
    <x v="214"/>
    <s v="9/18/2002"/>
    <x v="26"/>
  </r>
  <r>
    <x v="7160"/>
    <x v="0"/>
    <s v="P4"/>
    <x v="0"/>
    <x v="1"/>
    <x v="40"/>
    <x v="7160"/>
    <x v="3"/>
    <x v="214"/>
    <d v="2003-07-02T00:00:00"/>
    <x v="91"/>
  </r>
  <r>
    <x v="7161"/>
    <x v="0"/>
    <s v="P3"/>
    <x v="2"/>
    <x v="2"/>
    <x v="3"/>
    <x v="7161"/>
    <x v="1"/>
    <x v="214"/>
    <s v="2/20/2003"/>
    <x v="53"/>
  </r>
  <r>
    <x v="7162"/>
    <x v="0"/>
    <s v="P2"/>
    <x v="1"/>
    <x v="2"/>
    <x v="79"/>
    <x v="7162"/>
    <x v="3"/>
    <x v="214"/>
    <s v="1/29/2003"/>
    <x v="7"/>
  </r>
  <r>
    <x v="7163"/>
    <x v="0"/>
    <s v="P3"/>
    <x v="0"/>
    <x v="0"/>
    <x v="277"/>
    <x v="7163"/>
    <x v="2"/>
    <x v="214"/>
    <s v="5/28/2002"/>
    <x v="1"/>
  </r>
  <r>
    <x v="7164"/>
    <x v="1"/>
    <s v="P2"/>
    <x v="0"/>
    <x v="11"/>
    <x v="89"/>
    <x v="7164"/>
    <x v="3"/>
    <x v="214"/>
    <s v="5/31/2002"/>
    <x v="46"/>
  </r>
  <r>
    <x v="7165"/>
    <x v="1"/>
    <s v="P2"/>
    <x v="0"/>
    <x v="8"/>
    <x v="56"/>
    <x v="7165"/>
    <x v="3"/>
    <x v="214"/>
    <s v="9/18/2002"/>
    <x v="27"/>
  </r>
  <r>
    <x v="7166"/>
    <x v="2"/>
    <s v="P1"/>
    <x v="0"/>
    <x v="3"/>
    <x v="51"/>
    <x v="7166"/>
    <x v="1"/>
    <x v="214"/>
    <s v="5/28/2002"/>
    <x v="9"/>
  </r>
  <r>
    <x v="7167"/>
    <x v="1"/>
    <s v="P2"/>
    <x v="0"/>
    <x v="8"/>
    <x v="125"/>
    <x v="7167"/>
    <x v="4"/>
    <x v="214"/>
    <s v="9/18/2002"/>
    <x v="27"/>
  </r>
  <r>
    <x v="7168"/>
    <x v="0"/>
    <s v="P3"/>
    <x v="0"/>
    <x v="5"/>
    <x v="51"/>
    <x v="7168"/>
    <x v="1"/>
    <x v="214"/>
    <s v="5/31/2002"/>
    <x v="74"/>
  </r>
  <r>
    <x v="7169"/>
    <x v="0"/>
    <s v="P3"/>
    <x v="0"/>
    <x v="11"/>
    <x v="15"/>
    <x v="7169"/>
    <x v="3"/>
    <x v="214"/>
    <s v="1/18/2003"/>
    <x v="7"/>
  </r>
  <r>
    <x v="7170"/>
    <x v="3"/>
    <s v="P2"/>
    <x v="1"/>
    <x v="2"/>
    <x v="267"/>
    <x v="7170"/>
    <x v="3"/>
    <x v="214"/>
    <s v="5/30/2002"/>
    <x v="71"/>
  </r>
  <r>
    <x v="7171"/>
    <x v="2"/>
    <s v="P1"/>
    <x v="0"/>
    <x v="2"/>
    <x v="176"/>
    <x v="7171"/>
    <x v="6"/>
    <x v="214"/>
    <s v="5/27/2002"/>
    <x v="22"/>
  </r>
  <r>
    <x v="7172"/>
    <x v="3"/>
    <s v="P3"/>
    <x v="2"/>
    <x v="2"/>
    <x v="114"/>
    <x v="7172"/>
    <x v="3"/>
    <x v="214"/>
    <s v="5/29/2002"/>
    <x v="38"/>
  </r>
  <r>
    <x v="7173"/>
    <x v="1"/>
    <s v="P1"/>
    <x v="2"/>
    <x v="2"/>
    <x v="36"/>
    <x v="7173"/>
    <x v="7"/>
    <x v="214"/>
    <s v="6/13/2002"/>
    <x v="53"/>
  </r>
  <r>
    <x v="7174"/>
    <x v="0"/>
    <s v="P2"/>
    <x v="0"/>
    <x v="11"/>
    <x v="239"/>
    <x v="7174"/>
    <x v="3"/>
    <x v="214"/>
    <s v="5/31/2002"/>
    <x v="46"/>
  </r>
  <r>
    <x v="7175"/>
    <x v="0"/>
    <s v="P3"/>
    <x v="0"/>
    <x v="5"/>
    <x v="21"/>
    <x v="7175"/>
    <x v="6"/>
    <x v="214"/>
    <s v="11/19/2002"/>
    <x v="62"/>
  </r>
  <r>
    <x v="7176"/>
    <x v="0"/>
    <s v="P3"/>
    <x v="0"/>
    <x v="11"/>
    <x v="141"/>
    <x v="7176"/>
    <x v="2"/>
    <x v="214"/>
    <s v="10/28/2002"/>
    <x v="7"/>
  </r>
  <r>
    <x v="7177"/>
    <x v="3"/>
    <s v="P2"/>
    <x v="2"/>
    <x v="2"/>
    <x v="15"/>
    <x v="7177"/>
    <x v="3"/>
    <x v="214"/>
    <d v="2002-03-06T00:00:00"/>
    <x v="57"/>
  </r>
  <r>
    <x v="7178"/>
    <x v="3"/>
    <s v="P2"/>
    <x v="0"/>
    <x v="2"/>
    <x v="136"/>
    <x v="7178"/>
    <x v="3"/>
    <x v="214"/>
    <s v="4/13/2004"/>
    <x v="95"/>
  </r>
  <r>
    <x v="7179"/>
    <x v="3"/>
    <s v="P3"/>
    <x v="0"/>
    <x v="13"/>
    <x v="21"/>
    <x v="7179"/>
    <x v="6"/>
    <x v="214"/>
    <d v="2002-03-06T00:00:00"/>
    <x v="25"/>
  </r>
  <r>
    <x v="7180"/>
    <x v="2"/>
    <s v="P1"/>
    <x v="0"/>
    <x v="2"/>
    <x v="96"/>
    <x v="7180"/>
    <x v="2"/>
    <x v="214"/>
    <s v="5/30/2002"/>
    <x v="31"/>
  </r>
  <r>
    <x v="7181"/>
    <x v="3"/>
    <s v="P5"/>
    <x v="0"/>
    <x v="5"/>
    <x v="252"/>
    <x v="7181"/>
    <x v="2"/>
    <x v="214"/>
    <d v="2002-05-07T00:00:00"/>
    <x v="62"/>
  </r>
  <r>
    <x v="7182"/>
    <x v="1"/>
    <s v="P2"/>
    <x v="2"/>
    <x v="2"/>
    <x v="8"/>
    <x v="7182"/>
    <x v="1"/>
    <x v="214"/>
    <d v="2002-03-06T00:00:00"/>
    <x v="57"/>
  </r>
  <r>
    <x v="7183"/>
    <x v="0"/>
    <s v="P3"/>
    <x v="0"/>
    <x v="2"/>
    <x v="21"/>
    <x v="7183"/>
    <x v="6"/>
    <x v="214"/>
    <d v="2002-04-06T00:00:00"/>
    <x v="78"/>
  </r>
  <r>
    <x v="7184"/>
    <x v="0"/>
    <s v="P3"/>
    <x v="1"/>
    <x v="2"/>
    <x v="15"/>
    <x v="7184"/>
    <x v="3"/>
    <x v="214"/>
    <s v="5/24/2002"/>
    <x v="7"/>
  </r>
  <r>
    <x v="7185"/>
    <x v="3"/>
    <s v="P3"/>
    <x v="2"/>
    <x v="2"/>
    <x v="69"/>
    <x v="7185"/>
    <x v="7"/>
    <x v="214"/>
    <d v="2002-06-06T00:00:00"/>
    <x v="38"/>
  </r>
  <r>
    <x v="7186"/>
    <x v="0"/>
    <s v="P3"/>
    <x v="0"/>
    <x v="2"/>
    <x v="0"/>
    <x v="7186"/>
    <x v="0"/>
    <x v="214"/>
    <d v="2002-06-09T00:00:00"/>
    <x v="21"/>
  </r>
  <r>
    <x v="7187"/>
    <x v="0"/>
    <s v="P3"/>
    <x v="0"/>
    <x v="0"/>
    <x v="90"/>
    <x v="7187"/>
    <x v="1"/>
    <x v="214"/>
    <s v="5/28/2002"/>
    <x v="3"/>
  </r>
  <r>
    <x v="7188"/>
    <x v="0"/>
    <s v="P2"/>
    <x v="1"/>
    <x v="2"/>
    <x v="133"/>
    <x v="7188"/>
    <x v="1"/>
    <x v="214"/>
    <s v="5/26/2002"/>
    <x v="7"/>
  </r>
  <r>
    <x v="7189"/>
    <x v="2"/>
    <s v="P1"/>
    <x v="2"/>
    <x v="2"/>
    <x v="36"/>
    <x v="7189"/>
    <x v="7"/>
    <x v="214"/>
    <d v="2002-04-06T00:00:00"/>
    <x v="53"/>
  </r>
  <r>
    <x v="7190"/>
    <x v="1"/>
    <s v="P1"/>
    <x v="2"/>
    <x v="2"/>
    <x v="202"/>
    <x v="7190"/>
    <x v="1"/>
    <x v="214"/>
    <d v="2002-04-06T00:00:00"/>
    <x v="57"/>
  </r>
  <r>
    <x v="7191"/>
    <x v="1"/>
    <s v="P1"/>
    <x v="2"/>
    <x v="2"/>
    <x v="47"/>
    <x v="7191"/>
    <x v="2"/>
    <x v="214"/>
    <d v="2002-04-06T00:00:00"/>
    <x v="57"/>
  </r>
  <r>
    <x v="7192"/>
    <x v="1"/>
    <s v="P2"/>
    <x v="0"/>
    <x v="5"/>
    <x v="59"/>
    <x v="7192"/>
    <x v="3"/>
    <x v="214"/>
    <d v="2002-09-07T00:00:00"/>
    <x v="63"/>
  </r>
  <r>
    <x v="7193"/>
    <x v="3"/>
    <s v="P3"/>
    <x v="0"/>
    <x v="0"/>
    <x v="15"/>
    <x v="7193"/>
    <x v="3"/>
    <x v="214"/>
    <s v="6/14/2002"/>
    <x v="0"/>
  </r>
  <r>
    <x v="7194"/>
    <x v="0"/>
    <s v="P3"/>
    <x v="0"/>
    <x v="3"/>
    <x v="334"/>
    <x v="7194"/>
    <x v="2"/>
    <x v="214"/>
    <s v="5/28/2002"/>
    <x v="9"/>
  </r>
  <r>
    <x v="7195"/>
    <x v="0"/>
    <s v="P3"/>
    <x v="0"/>
    <x v="5"/>
    <x v="89"/>
    <x v="7195"/>
    <x v="3"/>
    <x v="214"/>
    <d v="2002-01-06T00:00:00"/>
    <x v="62"/>
  </r>
  <r>
    <x v="7196"/>
    <x v="0"/>
    <s v="P3"/>
    <x v="0"/>
    <x v="5"/>
    <x v="215"/>
    <x v="7196"/>
    <x v="2"/>
    <x v="214"/>
    <s v="5/31/2002"/>
    <x v="62"/>
  </r>
  <r>
    <x v="7197"/>
    <x v="0"/>
    <s v="P3"/>
    <x v="0"/>
    <x v="8"/>
    <x v="189"/>
    <x v="7197"/>
    <x v="2"/>
    <x v="214"/>
    <s v="9/18/2002"/>
    <x v="26"/>
  </r>
  <r>
    <x v="7198"/>
    <x v="0"/>
    <s v="P3"/>
    <x v="2"/>
    <x v="2"/>
    <x v="228"/>
    <x v="7198"/>
    <x v="2"/>
    <x v="214"/>
    <s v="5/28/2002"/>
    <x v="51"/>
  </r>
  <r>
    <x v="7199"/>
    <x v="0"/>
    <s v="P3"/>
    <x v="2"/>
    <x v="6"/>
    <x v="114"/>
    <x v="7199"/>
    <x v="3"/>
    <x v="214"/>
    <s v="7/17/2003"/>
    <x v="82"/>
  </r>
  <r>
    <x v="7200"/>
    <x v="0"/>
    <s v="P3"/>
    <x v="1"/>
    <x v="2"/>
    <x v="125"/>
    <x v="7200"/>
    <x v="4"/>
    <x v="214"/>
    <s v="5/24/2002"/>
    <x v="7"/>
  </r>
  <r>
    <x v="7201"/>
    <x v="0"/>
    <s v="P2"/>
    <x v="0"/>
    <x v="11"/>
    <x v="26"/>
    <x v="7201"/>
    <x v="7"/>
    <x v="214"/>
    <s v="5/28/2002"/>
    <x v="46"/>
  </r>
  <r>
    <x v="7202"/>
    <x v="0"/>
    <s v="P3"/>
    <x v="0"/>
    <x v="5"/>
    <x v="2"/>
    <x v="7202"/>
    <x v="2"/>
    <x v="214"/>
    <s v="5/27/2002"/>
    <x v="62"/>
  </r>
  <r>
    <x v="7203"/>
    <x v="3"/>
    <s v="P3"/>
    <x v="1"/>
    <x v="2"/>
    <x v="48"/>
    <x v="7203"/>
    <x v="2"/>
    <x v="214"/>
    <s v="5/24/2002"/>
    <x v="7"/>
  </r>
  <r>
    <x v="7204"/>
    <x v="0"/>
    <s v="P2"/>
    <x v="0"/>
    <x v="13"/>
    <x v="26"/>
    <x v="7204"/>
    <x v="7"/>
    <x v="214"/>
    <d v="2002-04-06T00:00:00"/>
    <x v="25"/>
  </r>
  <r>
    <x v="7205"/>
    <x v="0"/>
    <s v="P3"/>
    <x v="2"/>
    <x v="2"/>
    <x v="26"/>
    <x v="7205"/>
    <x v="7"/>
    <x v="214"/>
    <d v="2002-03-06T00:00:00"/>
    <x v="57"/>
  </r>
  <r>
    <x v="7206"/>
    <x v="0"/>
    <s v="P2"/>
    <x v="0"/>
    <x v="11"/>
    <x v="90"/>
    <x v="7206"/>
    <x v="1"/>
    <x v="214"/>
    <s v="5/25/2002"/>
    <x v="7"/>
  </r>
  <r>
    <x v="7207"/>
    <x v="1"/>
    <s v="P2"/>
    <x v="2"/>
    <x v="2"/>
    <x v="15"/>
    <x v="7207"/>
    <x v="3"/>
    <x v="214"/>
    <d v="2002-03-06T00:00:00"/>
    <x v="57"/>
  </r>
  <r>
    <x v="7208"/>
    <x v="0"/>
    <s v="P2"/>
    <x v="2"/>
    <x v="2"/>
    <x v="26"/>
    <x v="7208"/>
    <x v="7"/>
    <x v="214"/>
    <d v="2002-03-06T00:00:00"/>
    <x v="57"/>
  </r>
  <r>
    <x v="7209"/>
    <x v="1"/>
    <s v="P2"/>
    <x v="0"/>
    <x v="5"/>
    <x v="21"/>
    <x v="7209"/>
    <x v="6"/>
    <x v="214"/>
    <s v="5/24/2002"/>
    <x v="62"/>
  </r>
  <r>
    <x v="7210"/>
    <x v="0"/>
    <s v="P2"/>
    <x v="2"/>
    <x v="4"/>
    <x v="37"/>
    <x v="7210"/>
    <x v="7"/>
    <x v="214"/>
    <s v="5/29/2002"/>
    <x v="10"/>
  </r>
  <r>
    <x v="7211"/>
    <x v="2"/>
    <s v="P1"/>
    <x v="0"/>
    <x v="2"/>
    <x v="169"/>
    <x v="7211"/>
    <x v="1"/>
    <x v="214"/>
    <s v="5/28/2002"/>
    <x v="27"/>
  </r>
  <r>
    <x v="7212"/>
    <x v="1"/>
    <s v="P1"/>
    <x v="1"/>
    <x v="10"/>
    <x v="69"/>
    <x v="7212"/>
    <x v="7"/>
    <x v="214"/>
    <s v="5/27/2002"/>
    <x v="42"/>
  </r>
  <r>
    <x v="7213"/>
    <x v="0"/>
    <s v="P1"/>
    <x v="0"/>
    <x v="0"/>
    <x v="8"/>
    <x v="7213"/>
    <x v="1"/>
    <x v="214"/>
    <d v="2002-09-09T00:00:00"/>
    <x v="92"/>
  </r>
  <r>
    <x v="7214"/>
    <x v="2"/>
    <s v="P1"/>
    <x v="0"/>
    <x v="2"/>
    <x v="285"/>
    <x v="7214"/>
    <x v="2"/>
    <x v="214"/>
    <s v="5/29/2002"/>
    <x v="27"/>
  </r>
  <r>
    <x v="7215"/>
    <x v="3"/>
    <s v="P3"/>
    <x v="2"/>
    <x v="2"/>
    <x v="304"/>
    <x v="7215"/>
    <x v="2"/>
    <x v="214"/>
    <d v="2002-03-06T00:00:00"/>
    <x v="57"/>
  </r>
  <r>
    <x v="7216"/>
    <x v="0"/>
    <s v="P3"/>
    <x v="1"/>
    <x v="2"/>
    <x v="69"/>
    <x v="7216"/>
    <x v="7"/>
    <x v="214"/>
    <s v="5/24/2002"/>
    <x v="7"/>
  </r>
  <r>
    <x v="7217"/>
    <x v="2"/>
    <s v="P1"/>
    <x v="0"/>
    <x v="2"/>
    <x v="21"/>
    <x v="7217"/>
    <x v="6"/>
    <x v="214"/>
    <s v="5/31/2002"/>
    <x v="22"/>
  </r>
  <r>
    <x v="7218"/>
    <x v="0"/>
    <s v="P3"/>
    <x v="0"/>
    <x v="5"/>
    <x v="310"/>
    <x v="7218"/>
    <x v="1"/>
    <x v="214"/>
    <d v="2002-10-10T00:00:00"/>
    <x v="74"/>
  </r>
  <r>
    <x v="7219"/>
    <x v="2"/>
    <s v="P1"/>
    <x v="0"/>
    <x v="2"/>
    <x v="2"/>
    <x v="7219"/>
    <x v="2"/>
    <x v="214"/>
    <s v="5/27/2002"/>
    <x v="27"/>
  </r>
  <r>
    <x v="7220"/>
    <x v="0"/>
    <s v="P3"/>
    <x v="0"/>
    <x v="2"/>
    <x v="48"/>
    <x v="7220"/>
    <x v="2"/>
    <x v="214"/>
    <s v="9/17/2002"/>
    <x v="29"/>
  </r>
  <r>
    <x v="7221"/>
    <x v="2"/>
    <s v="P3"/>
    <x v="0"/>
    <x v="5"/>
    <x v="125"/>
    <x v="7221"/>
    <x v="4"/>
    <x v="214"/>
    <s v="5/28/2004"/>
    <x v="62"/>
  </r>
  <r>
    <x v="7222"/>
    <x v="0"/>
    <s v="P3"/>
    <x v="0"/>
    <x v="2"/>
    <x v="50"/>
    <x v="7222"/>
    <x v="1"/>
    <x v="214"/>
    <s v="5/28/2002"/>
    <x v="20"/>
  </r>
  <r>
    <x v="7223"/>
    <x v="0"/>
    <s v="P2"/>
    <x v="2"/>
    <x v="4"/>
    <x v="36"/>
    <x v="7223"/>
    <x v="7"/>
    <x v="214"/>
    <s v="5/30/2002"/>
    <x v="11"/>
  </r>
  <r>
    <x v="7224"/>
    <x v="0"/>
    <s v="P3"/>
    <x v="2"/>
    <x v="9"/>
    <x v="95"/>
    <x v="7224"/>
    <x v="2"/>
    <x v="214"/>
    <s v="11/27/2003"/>
    <x v="47"/>
  </r>
  <r>
    <x v="7225"/>
    <x v="0"/>
    <s v="P3"/>
    <x v="0"/>
    <x v="5"/>
    <x v="101"/>
    <x v="7225"/>
    <x v="2"/>
    <x v="214"/>
    <s v="5/31/2002"/>
    <x v="62"/>
  </r>
  <r>
    <x v="7226"/>
    <x v="0"/>
    <s v="P3"/>
    <x v="0"/>
    <x v="4"/>
    <x v="60"/>
    <x v="7226"/>
    <x v="4"/>
    <x v="214"/>
    <s v="5/29/2002"/>
    <x v="13"/>
  </r>
  <r>
    <x v="7227"/>
    <x v="0"/>
    <s v="P4"/>
    <x v="0"/>
    <x v="5"/>
    <x v="2"/>
    <x v="7227"/>
    <x v="2"/>
    <x v="214"/>
    <s v="3/22/2003"/>
    <x v="63"/>
  </r>
  <r>
    <x v="7228"/>
    <x v="0"/>
    <s v="P3"/>
    <x v="0"/>
    <x v="5"/>
    <x v="2"/>
    <x v="7228"/>
    <x v="2"/>
    <x v="214"/>
    <s v="10/22/2002"/>
    <x v="62"/>
  </r>
  <r>
    <x v="7229"/>
    <x v="2"/>
    <s v="P1"/>
    <x v="0"/>
    <x v="5"/>
    <x v="291"/>
    <x v="7229"/>
    <x v="6"/>
    <x v="214"/>
    <s v="6/18/2002"/>
    <x v="64"/>
  </r>
  <r>
    <x v="7230"/>
    <x v="0"/>
    <s v="P2"/>
    <x v="2"/>
    <x v="2"/>
    <x v="59"/>
    <x v="7230"/>
    <x v="3"/>
    <x v="214"/>
    <d v="2002-03-06T00:00:00"/>
    <x v="57"/>
  </r>
  <r>
    <x v="7231"/>
    <x v="0"/>
    <s v="P1"/>
    <x v="0"/>
    <x v="0"/>
    <x v="15"/>
    <x v="7231"/>
    <x v="3"/>
    <x v="214"/>
    <s v="8/29/2002"/>
    <x v="0"/>
  </r>
  <r>
    <x v="7232"/>
    <x v="0"/>
    <s v="P3"/>
    <x v="0"/>
    <x v="5"/>
    <x v="2"/>
    <x v="7232"/>
    <x v="2"/>
    <x v="214"/>
    <s v="5/27/2002"/>
    <x v="63"/>
  </r>
  <r>
    <x v="7233"/>
    <x v="0"/>
    <s v="P3"/>
    <x v="0"/>
    <x v="5"/>
    <x v="2"/>
    <x v="7233"/>
    <x v="2"/>
    <x v="214"/>
    <s v="7/18/2002"/>
    <x v="61"/>
  </r>
  <r>
    <x v="7234"/>
    <x v="0"/>
    <s v="P3"/>
    <x v="0"/>
    <x v="13"/>
    <x v="239"/>
    <x v="7234"/>
    <x v="3"/>
    <x v="214"/>
    <d v="2002-03-06T00:00:00"/>
    <x v="25"/>
  </r>
  <r>
    <x v="7235"/>
    <x v="0"/>
    <s v="P3"/>
    <x v="0"/>
    <x v="5"/>
    <x v="189"/>
    <x v="7235"/>
    <x v="2"/>
    <x v="214"/>
    <s v="5/29/2002"/>
    <x v="62"/>
  </r>
  <r>
    <x v="7236"/>
    <x v="0"/>
    <s v="P3"/>
    <x v="2"/>
    <x v="4"/>
    <x v="100"/>
    <x v="7236"/>
    <x v="3"/>
    <x v="214"/>
    <s v="5/28/2002"/>
    <x v="11"/>
  </r>
  <r>
    <x v="7237"/>
    <x v="0"/>
    <s v="P1"/>
    <x v="0"/>
    <x v="4"/>
    <x v="37"/>
    <x v="7237"/>
    <x v="7"/>
    <x v="214"/>
    <s v="5/29/2002"/>
    <x v="11"/>
  </r>
  <r>
    <x v="7238"/>
    <x v="1"/>
    <s v="P2"/>
    <x v="0"/>
    <x v="8"/>
    <x v="2"/>
    <x v="7238"/>
    <x v="2"/>
    <x v="214"/>
    <s v="9/18/2002"/>
    <x v="27"/>
  </r>
  <r>
    <x v="7239"/>
    <x v="2"/>
    <s v="P1"/>
    <x v="0"/>
    <x v="2"/>
    <x v="2"/>
    <x v="7239"/>
    <x v="2"/>
    <x v="214"/>
    <s v="5/30/2002"/>
    <x v="21"/>
  </r>
  <r>
    <x v="7240"/>
    <x v="0"/>
    <s v="P2"/>
    <x v="2"/>
    <x v="2"/>
    <x v="15"/>
    <x v="7240"/>
    <x v="3"/>
    <x v="214"/>
    <d v="2002-03-06T00:00:00"/>
    <x v="57"/>
  </r>
  <r>
    <x v="7241"/>
    <x v="1"/>
    <s v="P2"/>
    <x v="0"/>
    <x v="2"/>
    <x v="2"/>
    <x v="7241"/>
    <x v="2"/>
    <x v="214"/>
    <d v="2002-03-06T00:00:00"/>
    <x v="39"/>
  </r>
  <r>
    <x v="7242"/>
    <x v="0"/>
    <s v="P3"/>
    <x v="2"/>
    <x v="4"/>
    <x v="240"/>
    <x v="7242"/>
    <x v="2"/>
    <x v="214"/>
    <s v="5/29/2002"/>
    <x v="13"/>
  </r>
  <r>
    <x v="7243"/>
    <x v="0"/>
    <s v="P2"/>
    <x v="2"/>
    <x v="2"/>
    <x v="111"/>
    <x v="7243"/>
    <x v="2"/>
    <x v="214"/>
    <d v="2002-04-06T00:00:00"/>
    <x v="53"/>
  </r>
  <r>
    <x v="7244"/>
    <x v="0"/>
    <s v="P3"/>
    <x v="0"/>
    <x v="5"/>
    <x v="101"/>
    <x v="7244"/>
    <x v="2"/>
    <x v="214"/>
    <s v="5/30/2002"/>
    <x v="64"/>
  </r>
  <r>
    <x v="7245"/>
    <x v="0"/>
    <s v="P2"/>
    <x v="1"/>
    <x v="2"/>
    <x v="37"/>
    <x v="7245"/>
    <x v="7"/>
    <x v="214"/>
    <s v="5/30/2002"/>
    <x v="7"/>
  </r>
  <r>
    <x v="7246"/>
    <x v="0"/>
    <s v="P2"/>
    <x v="2"/>
    <x v="2"/>
    <x v="55"/>
    <x v="7246"/>
    <x v="0"/>
    <x v="214"/>
    <d v="2002-03-06T00:00:00"/>
    <x v="57"/>
  </r>
  <r>
    <x v="7247"/>
    <x v="0"/>
    <s v="P3"/>
    <x v="0"/>
    <x v="3"/>
    <x v="142"/>
    <x v="7247"/>
    <x v="2"/>
    <x v="214"/>
    <s v="5/31/2002"/>
    <x v="9"/>
  </r>
  <r>
    <x v="7248"/>
    <x v="1"/>
    <s v="P2"/>
    <x v="2"/>
    <x v="2"/>
    <x v="55"/>
    <x v="7248"/>
    <x v="0"/>
    <x v="214"/>
    <d v="2002-03-06T00:00:00"/>
    <x v="57"/>
  </r>
  <r>
    <x v="7249"/>
    <x v="0"/>
    <s v="P3"/>
    <x v="1"/>
    <x v="2"/>
    <x v="26"/>
    <x v="7249"/>
    <x v="7"/>
    <x v="214"/>
    <s v="7/19/2002"/>
    <x v="71"/>
  </r>
  <r>
    <x v="7250"/>
    <x v="0"/>
    <s v="P2"/>
    <x v="0"/>
    <x v="3"/>
    <x v="15"/>
    <x v="7250"/>
    <x v="3"/>
    <x v="214"/>
    <s v="6/17/2002"/>
    <x v="9"/>
  </r>
  <r>
    <x v="7251"/>
    <x v="0"/>
    <s v="P3"/>
    <x v="2"/>
    <x v="4"/>
    <x v="333"/>
    <x v="7251"/>
    <x v="4"/>
    <x v="214"/>
    <d v="2002-12-08T00:00:00"/>
    <x v="12"/>
  </r>
  <r>
    <x v="7252"/>
    <x v="0"/>
    <s v="P3"/>
    <x v="0"/>
    <x v="3"/>
    <x v="15"/>
    <x v="7252"/>
    <x v="3"/>
    <x v="214"/>
    <d v="2002-04-11T00:00:00"/>
    <x v="8"/>
  </r>
  <r>
    <x v="7253"/>
    <x v="0"/>
    <s v="P2"/>
    <x v="1"/>
    <x v="2"/>
    <x v="291"/>
    <x v="7253"/>
    <x v="6"/>
    <x v="214"/>
    <s v="5/28/2002"/>
    <x v="7"/>
  </r>
  <r>
    <x v="7254"/>
    <x v="0"/>
    <s v="P3"/>
    <x v="0"/>
    <x v="2"/>
    <x v="97"/>
    <x v="7254"/>
    <x v="6"/>
    <x v="214"/>
    <d v="2002-05-09T00:00:00"/>
    <x v="29"/>
  </r>
  <r>
    <x v="7255"/>
    <x v="1"/>
    <s v="P2"/>
    <x v="0"/>
    <x v="8"/>
    <x v="2"/>
    <x v="7255"/>
    <x v="2"/>
    <x v="214"/>
    <s v="9/18/2002"/>
    <x v="27"/>
  </r>
  <r>
    <x v="7256"/>
    <x v="0"/>
    <s v="P3"/>
    <x v="2"/>
    <x v="4"/>
    <x v="23"/>
    <x v="7256"/>
    <x v="3"/>
    <x v="214"/>
    <s v="5/30/2002"/>
    <x v="11"/>
  </r>
  <r>
    <x v="7257"/>
    <x v="0"/>
    <s v="P3"/>
    <x v="0"/>
    <x v="3"/>
    <x v="31"/>
    <x v="7257"/>
    <x v="2"/>
    <x v="214"/>
    <s v="2/13/2003"/>
    <x v="9"/>
  </r>
  <r>
    <x v="7258"/>
    <x v="0"/>
    <s v="P3"/>
    <x v="0"/>
    <x v="2"/>
    <x v="36"/>
    <x v="7258"/>
    <x v="7"/>
    <x v="214"/>
    <d v="2002-05-09T00:00:00"/>
    <x v="31"/>
  </r>
  <r>
    <x v="7259"/>
    <x v="0"/>
    <s v="P3"/>
    <x v="2"/>
    <x v="9"/>
    <x v="114"/>
    <x v="7259"/>
    <x v="3"/>
    <x v="214"/>
    <d v="2002-03-06T00:00:00"/>
    <x v="50"/>
  </r>
  <r>
    <x v="7260"/>
    <x v="1"/>
    <s v="P1"/>
    <x v="2"/>
    <x v="2"/>
    <x v="54"/>
    <x v="7260"/>
    <x v="2"/>
    <x v="214"/>
    <d v="2002-03-06T00:00:00"/>
    <x v="57"/>
  </r>
  <r>
    <x v="7261"/>
    <x v="0"/>
    <s v="P2"/>
    <x v="1"/>
    <x v="2"/>
    <x v="51"/>
    <x v="7261"/>
    <x v="1"/>
    <x v="214"/>
    <s v="5/30/2002"/>
    <x v="7"/>
  </r>
  <r>
    <x v="7262"/>
    <x v="0"/>
    <s v="P3"/>
    <x v="0"/>
    <x v="4"/>
    <x v="2"/>
    <x v="7262"/>
    <x v="2"/>
    <x v="214"/>
    <s v="1/24/2003"/>
    <x v="15"/>
  </r>
  <r>
    <x v="7263"/>
    <x v="0"/>
    <s v="P3"/>
    <x v="0"/>
    <x v="5"/>
    <x v="15"/>
    <x v="7263"/>
    <x v="3"/>
    <x v="214"/>
    <s v="10/23/2002"/>
    <x v="62"/>
  </r>
  <r>
    <x v="7264"/>
    <x v="0"/>
    <s v="P3"/>
    <x v="0"/>
    <x v="2"/>
    <x v="46"/>
    <x v="7264"/>
    <x v="4"/>
    <x v="214"/>
    <d v="2002-12-06T00:00:00"/>
    <x v="33"/>
  </r>
  <r>
    <x v="7265"/>
    <x v="0"/>
    <s v="P2"/>
    <x v="0"/>
    <x v="7"/>
    <x v="155"/>
    <x v="7265"/>
    <x v="2"/>
    <x v="214"/>
    <d v="2002-03-06T00:00:00"/>
    <x v="57"/>
  </r>
  <r>
    <x v="7266"/>
    <x v="0"/>
    <s v="P3"/>
    <x v="2"/>
    <x v="4"/>
    <x v="228"/>
    <x v="7266"/>
    <x v="2"/>
    <x v="214"/>
    <s v="5/29/2002"/>
    <x v="10"/>
  </r>
  <r>
    <x v="7267"/>
    <x v="0"/>
    <s v="P2"/>
    <x v="2"/>
    <x v="4"/>
    <x v="198"/>
    <x v="7267"/>
    <x v="3"/>
    <x v="214"/>
    <s v="5/29/2002"/>
    <x v="13"/>
  </r>
  <r>
    <x v="7268"/>
    <x v="1"/>
    <s v="P2"/>
    <x v="2"/>
    <x v="2"/>
    <x v="15"/>
    <x v="7268"/>
    <x v="3"/>
    <x v="214"/>
    <d v="2002-04-06T00:00:00"/>
    <x v="57"/>
  </r>
  <r>
    <x v="7269"/>
    <x v="0"/>
    <s v="P2"/>
    <x v="0"/>
    <x v="2"/>
    <x v="194"/>
    <x v="7269"/>
    <x v="3"/>
    <x v="214"/>
    <d v="2002-05-09T00:00:00"/>
    <x v="26"/>
  </r>
  <r>
    <x v="7270"/>
    <x v="0"/>
    <s v="P2"/>
    <x v="1"/>
    <x v="2"/>
    <x v="2"/>
    <x v="7270"/>
    <x v="2"/>
    <x v="214"/>
    <s v="10/19/2002"/>
    <x v="71"/>
  </r>
  <r>
    <x v="7271"/>
    <x v="0"/>
    <s v="P3"/>
    <x v="0"/>
    <x v="2"/>
    <x v="285"/>
    <x v="7271"/>
    <x v="2"/>
    <x v="214"/>
    <s v="5/29/2002"/>
    <x v="17"/>
  </r>
  <r>
    <x v="7272"/>
    <x v="0"/>
    <s v="P3"/>
    <x v="0"/>
    <x v="11"/>
    <x v="81"/>
    <x v="7272"/>
    <x v="4"/>
    <x v="214"/>
    <s v="6/13/2002"/>
    <x v="46"/>
  </r>
  <r>
    <x v="7273"/>
    <x v="0"/>
    <s v="P3"/>
    <x v="1"/>
    <x v="2"/>
    <x v="36"/>
    <x v="7273"/>
    <x v="7"/>
    <x v="214"/>
    <s v="5/24/2002"/>
    <x v="7"/>
  </r>
  <r>
    <x v="7274"/>
    <x v="0"/>
    <s v="P3"/>
    <x v="2"/>
    <x v="2"/>
    <x v="214"/>
    <x v="7274"/>
    <x v="2"/>
    <x v="214"/>
    <s v="5/31/2002"/>
    <x v="38"/>
  </r>
  <r>
    <x v="7275"/>
    <x v="2"/>
    <s v="P1"/>
    <x v="0"/>
    <x v="4"/>
    <x v="15"/>
    <x v="7275"/>
    <x v="3"/>
    <x v="214"/>
    <d v="2002-11-06T00:00:00"/>
    <x v="10"/>
  </r>
  <r>
    <x v="7276"/>
    <x v="1"/>
    <s v="P2"/>
    <x v="2"/>
    <x v="2"/>
    <x v="92"/>
    <x v="7276"/>
    <x v="2"/>
    <x v="214"/>
    <d v="2002-04-06T00:00:00"/>
    <x v="57"/>
  </r>
  <r>
    <x v="7277"/>
    <x v="0"/>
    <s v="P5"/>
    <x v="0"/>
    <x v="5"/>
    <x v="214"/>
    <x v="7277"/>
    <x v="2"/>
    <x v="214"/>
    <d v="2002-11-09T00:00:00"/>
    <x v="64"/>
  </r>
  <r>
    <x v="7278"/>
    <x v="1"/>
    <s v="P2"/>
    <x v="2"/>
    <x v="2"/>
    <x v="8"/>
    <x v="7278"/>
    <x v="1"/>
    <x v="214"/>
    <s v="6/13/2002"/>
    <x v="53"/>
  </r>
  <r>
    <x v="7279"/>
    <x v="0"/>
    <s v="P2"/>
    <x v="1"/>
    <x v="2"/>
    <x v="153"/>
    <x v="7279"/>
    <x v="1"/>
    <x v="214"/>
    <s v="6/18/2002"/>
    <x v="7"/>
  </r>
  <r>
    <x v="7280"/>
    <x v="1"/>
    <s v="P2"/>
    <x v="2"/>
    <x v="2"/>
    <x v="294"/>
    <x v="7280"/>
    <x v="1"/>
    <x v="214"/>
    <d v="2002-04-06T00:00:00"/>
    <x v="57"/>
  </r>
  <r>
    <x v="7281"/>
    <x v="0"/>
    <s v="P2"/>
    <x v="0"/>
    <x v="2"/>
    <x v="0"/>
    <x v="7281"/>
    <x v="0"/>
    <x v="214"/>
    <d v="2002-05-11T00:00:00"/>
    <x v="31"/>
  </r>
  <r>
    <x v="7282"/>
    <x v="4"/>
    <s v="P1"/>
    <x v="0"/>
    <x v="2"/>
    <x v="17"/>
    <x v="7282"/>
    <x v="4"/>
    <x v="214"/>
    <s v="6/14/2002"/>
    <x v="39"/>
  </r>
  <r>
    <x v="7283"/>
    <x v="2"/>
    <s v="P1"/>
    <x v="0"/>
    <x v="8"/>
    <x v="31"/>
    <x v="7283"/>
    <x v="2"/>
    <x v="214"/>
    <s v="9/18/2002"/>
    <x v="27"/>
  </r>
  <r>
    <x v="7284"/>
    <x v="0"/>
    <s v="P4"/>
    <x v="2"/>
    <x v="2"/>
    <x v="202"/>
    <x v="7284"/>
    <x v="1"/>
    <x v="214"/>
    <s v="5/29/2002"/>
    <x v="38"/>
  </r>
  <r>
    <x v="7285"/>
    <x v="0"/>
    <s v="P3"/>
    <x v="0"/>
    <x v="2"/>
    <x v="2"/>
    <x v="7285"/>
    <x v="2"/>
    <x v="214"/>
    <s v="5/29/2002"/>
    <x v="20"/>
  </r>
  <r>
    <x v="7286"/>
    <x v="2"/>
    <s v="P1"/>
    <x v="0"/>
    <x v="2"/>
    <x v="60"/>
    <x v="7286"/>
    <x v="4"/>
    <x v="214"/>
    <s v="5/27/2002"/>
    <x v="27"/>
  </r>
  <r>
    <x v="7287"/>
    <x v="0"/>
    <s v="P3"/>
    <x v="0"/>
    <x v="0"/>
    <x v="2"/>
    <x v="7287"/>
    <x v="2"/>
    <x v="214"/>
    <d v="2002-03-06T00:00:00"/>
    <x v="3"/>
  </r>
  <r>
    <x v="7288"/>
    <x v="0"/>
    <s v="P3"/>
    <x v="0"/>
    <x v="8"/>
    <x v="228"/>
    <x v="7288"/>
    <x v="2"/>
    <x v="214"/>
    <d v="2002-07-10T00:00:00"/>
    <x v="12"/>
  </r>
  <r>
    <x v="7289"/>
    <x v="0"/>
    <s v="P3"/>
    <x v="0"/>
    <x v="5"/>
    <x v="1"/>
    <x v="7289"/>
    <x v="1"/>
    <x v="214"/>
    <s v="5/24/2002"/>
    <x v="16"/>
  </r>
  <r>
    <x v="7290"/>
    <x v="0"/>
    <s v="P2"/>
    <x v="0"/>
    <x v="4"/>
    <x v="108"/>
    <x v="7290"/>
    <x v="1"/>
    <x v="214"/>
    <s v="5/28/2002"/>
    <x v="11"/>
  </r>
  <r>
    <x v="7291"/>
    <x v="0"/>
    <s v="P4"/>
    <x v="2"/>
    <x v="4"/>
    <x v="92"/>
    <x v="7291"/>
    <x v="2"/>
    <x v="214"/>
    <d v="2002-12-08T00:00:00"/>
    <x v="11"/>
  </r>
  <r>
    <x v="7292"/>
    <x v="0"/>
    <s v="P4"/>
    <x v="0"/>
    <x v="5"/>
    <x v="238"/>
    <x v="7292"/>
    <x v="4"/>
    <x v="214"/>
    <d v="2002-11-09T00:00:00"/>
    <x v="61"/>
  </r>
  <r>
    <x v="7293"/>
    <x v="0"/>
    <s v="P3"/>
    <x v="1"/>
    <x v="2"/>
    <x v="2"/>
    <x v="7293"/>
    <x v="2"/>
    <x v="214"/>
    <s v="5/23/2002"/>
    <x v="7"/>
  </r>
  <r>
    <x v="7294"/>
    <x v="0"/>
    <s v="P3"/>
    <x v="0"/>
    <x v="5"/>
    <x v="2"/>
    <x v="7294"/>
    <x v="2"/>
    <x v="214"/>
    <s v="6/16/2002"/>
    <x v="96"/>
  </r>
  <r>
    <x v="7295"/>
    <x v="0"/>
    <s v="P3"/>
    <x v="0"/>
    <x v="2"/>
    <x v="129"/>
    <x v="7295"/>
    <x v="1"/>
    <x v="214"/>
    <s v="10/18/2002"/>
    <x v="20"/>
  </r>
  <r>
    <x v="7296"/>
    <x v="0"/>
    <s v="P3"/>
    <x v="0"/>
    <x v="0"/>
    <x v="29"/>
    <x v="7296"/>
    <x v="3"/>
    <x v="214"/>
    <s v="5/30/2002"/>
    <x v="1"/>
  </r>
  <r>
    <x v="7297"/>
    <x v="0"/>
    <s v="P2"/>
    <x v="2"/>
    <x v="2"/>
    <x v="69"/>
    <x v="7297"/>
    <x v="7"/>
    <x v="214"/>
    <d v="2002-03-06T00:00:00"/>
    <x v="57"/>
  </r>
  <r>
    <x v="7298"/>
    <x v="0"/>
    <s v="P2"/>
    <x v="0"/>
    <x v="2"/>
    <x v="234"/>
    <x v="7298"/>
    <x v="1"/>
    <x v="214"/>
    <s v="5/29/2002"/>
    <x v="20"/>
  </r>
  <r>
    <x v="7299"/>
    <x v="1"/>
    <s v="P3"/>
    <x v="0"/>
    <x v="11"/>
    <x v="259"/>
    <x v="7299"/>
    <x v="1"/>
    <x v="214"/>
    <d v="2004-04-06T00:00:00"/>
    <x v="9"/>
  </r>
  <r>
    <x v="7300"/>
    <x v="0"/>
    <s v="P3"/>
    <x v="0"/>
    <x v="5"/>
    <x v="2"/>
    <x v="7300"/>
    <x v="2"/>
    <x v="214"/>
    <s v="6/14/2002"/>
    <x v="97"/>
  </r>
  <r>
    <x v="7301"/>
    <x v="0"/>
    <s v="P3"/>
    <x v="0"/>
    <x v="8"/>
    <x v="32"/>
    <x v="7301"/>
    <x v="2"/>
    <x v="214"/>
    <s v="9/18/2002"/>
    <x v="26"/>
  </r>
  <r>
    <x v="7302"/>
    <x v="0"/>
    <s v="P3"/>
    <x v="0"/>
    <x v="4"/>
    <x v="77"/>
    <x v="7302"/>
    <x v="1"/>
    <x v="214"/>
    <s v="5/29/2002"/>
    <x v="10"/>
  </r>
  <r>
    <x v="7303"/>
    <x v="0"/>
    <s v="P3"/>
    <x v="0"/>
    <x v="2"/>
    <x v="2"/>
    <x v="7303"/>
    <x v="2"/>
    <x v="214"/>
    <d v="2002-09-08T00:00:00"/>
    <x v="17"/>
  </r>
  <r>
    <x v="7304"/>
    <x v="0"/>
    <s v="P1"/>
    <x v="0"/>
    <x v="2"/>
    <x v="15"/>
    <x v="7304"/>
    <x v="3"/>
    <x v="214"/>
    <s v="5/29/2002"/>
    <x v="27"/>
  </r>
  <r>
    <x v="7305"/>
    <x v="0"/>
    <s v="P3"/>
    <x v="0"/>
    <x v="0"/>
    <x v="18"/>
    <x v="7305"/>
    <x v="1"/>
    <x v="214"/>
    <s v="6/13/2002"/>
    <x v="3"/>
  </r>
  <r>
    <x v="7306"/>
    <x v="0"/>
    <s v="P2"/>
    <x v="2"/>
    <x v="4"/>
    <x v="40"/>
    <x v="7306"/>
    <x v="3"/>
    <x v="214"/>
    <s v="5/28/2002"/>
    <x v="13"/>
  </r>
  <r>
    <x v="7307"/>
    <x v="0"/>
    <s v="P3"/>
    <x v="1"/>
    <x v="2"/>
    <x v="79"/>
    <x v="7307"/>
    <x v="3"/>
    <x v="214"/>
    <s v="8/26/2002"/>
    <x v="71"/>
  </r>
  <r>
    <x v="7308"/>
    <x v="0"/>
    <s v="P3"/>
    <x v="0"/>
    <x v="0"/>
    <x v="26"/>
    <x v="7308"/>
    <x v="7"/>
    <x v="214"/>
    <d v="2002-06-06T00:00:00"/>
    <x v="80"/>
  </r>
  <r>
    <x v="7309"/>
    <x v="0"/>
    <s v="P2"/>
    <x v="0"/>
    <x v="2"/>
    <x v="13"/>
    <x v="7309"/>
    <x v="5"/>
    <x v="214"/>
    <s v="11/22/2002"/>
    <x v="20"/>
  </r>
  <r>
    <x v="7310"/>
    <x v="0"/>
    <s v="P3"/>
    <x v="0"/>
    <x v="1"/>
    <x v="1"/>
    <x v="7310"/>
    <x v="1"/>
    <x v="214"/>
    <s v="3/13/2003"/>
    <x v="91"/>
  </r>
  <r>
    <x v="7311"/>
    <x v="0"/>
    <s v="P3"/>
    <x v="2"/>
    <x v="4"/>
    <x v="89"/>
    <x v="7311"/>
    <x v="3"/>
    <x v="214"/>
    <s v="5/30/2002"/>
    <x v="11"/>
  </r>
  <r>
    <x v="7312"/>
    <x v="0"/>
    <s v="P3"/>
    <x v="0"/>
    <x v="3"/>
    <x v="36"/>
    <x v="7312"/>
    <x v="7"/>
    <x v="214"/>
    <s v="5/27/2002"/>
    <x v="8"/>
  </r>
  <r>
    <x v="7313"/>
    <x v="2"/>
    <s v="P1"/>
    <x v="0"/>
    <x v="4"/>
    <x v="277"/>
    <x v="7313"/>
    <x v="2"/>
    <x v="214"/>
    <s v="5/27/2002"/>
    <x v="13"/>
  </r>
  <r>
    <x v="7314"/>
    <x v="0"/>
    <s v="P3"/>
    <x v="0"/>
    <x v="0"/>
    <x v="51"/>
    <x v="7314"/>
    <x v="1"/>
    <x v="214"/>
    <s v="5/28/2002"/>
    <x v="3"/>
  </r>
  <r>
    <x v="7315"/>
    <x v="2"/>
    <s v="P1"/>
    <x v="0"/>
    <x v="7"/>
    <x v="224"/>
    <x v="7315"/>
    <x v="6"/>
    <x v="214"/>
    <d v="2002-03-06T00:00:00"/>
    <x v="57"/>
  </r>
  <r>
    <x v="7316"/>
    <x v="0"/>
    <s v="P3"/>
    <x v="0"/>
    <x v="0"/>
    <x v="273"/>
    <x v="7316"/>
    <x v="2"/>
    <x v="214"/>
    <s v="5/28/2002"/>
    <x v="3"/>
  </r>
  <r>
    <x v="7317"/>
    <x v="0"/>
    <s v="P3"/>
    <x v="0"/>
    <x v="0"/>
    <x v="107"/>
    <x v="7317"/>
    <x v="8"/>
    <x v="214"/>
    <s v="5/28/2002"/>
    <x v="3"/>
  </r>
  <r>
    <x v="7318"/>
    <x v="0"/>
    <s v="P2"/>
    <x v="1"/>
    <x v="2"/>
    <x v="235"/>
    <x v="7318"/>
    <x v="2"/>
    <x v="214"/>
    <s v="6/25/2002"/>
    <x v="7"/>
  </r>
  <r>
    <x v="7319"/>
    <x v="0"/>
    <s v="P3"/>
    <x v="0"/>
    <x v="0"/>
    <x v="239"/>
    <x v="7319"/>
    <x v="3"/>
    <x v="214"/>
    <s v="5/28/2002"/>
    <x v="1"/>
  </r>
  <r>
    <x v="7320"/>
    <x v="0"/>
    <s v="P4"/>
    <x v="2"/>
    <x v="2"/>
    <x v="290"/>
    <x v="7320"/>
    <x v="4"/>
    <x v="214"/>
    <s v="8/13/2004"/>
    <x v="84"/>
  </r>
  <r>
    <x v="7321"/>
    <x v="2"/>
    <s v="P3"/>
    <x v="2"/>
    <x v="9"/>
    <x v="283"/>
    <x v="7321"/>
    <x v="4"/>
    <x v="215"/>
    <d v="2002-03-06T00:00:00"/>
    <x v="49"/>
  </r>
  <r>
    <x v="7322"/>
    <x v="0"/>
    <s v="P3"/>
    <x v="0"/>
    <x v="5"/>
    <x v="148"/>
    <x v="7322"/>
    <x v="2"/>
    <x v="215"/>
    <s v="3/18/2004"/>
    <x v="62"/>
  </r>
  <r>
    <x v="7323"/>
    <x v="2"/>
    <s v="P2"/>
    <x v="2"/>
    <x v="9"/>
    <x v="11"/>
    <x v="7323"/>
    <x v="3"/>
    <x v="215"/>
    <d v="2002-03-06T00:00:00"/>
    <x v="47"/>
  </r>
  <r>
    <x v="7324"/>
    <x v="0"/>
    <s v="P3"/>
    <x v="0"/>
    <x v="5"/>
    <x v="116"/>
    <x v="7324"/>
    <x v="7"/>
    <x v="215"/>
    <s v="5/29/2002"/>
    <x v="62"/>
  </r>
  <r>
    <x v="7325"/>
    <x v="0"/>
    <s v="P3"/>
    <x v="0"/>
    <x v="5"/>
    <x v="2"/>
    <x v="7325"/>
    <x v="2"/>
    <x v="215"/>
    <s v="5/29/2002"/>
    <x v="62"/>
  </r>
  <r>
    <x v="7326"/>
    <x v="1"/>
    <s v="P2"/>
    <x v="2"/>
    <x v="2"/>
    <x v="1"/>
    <x v="7326"/>
    <x v="1"/>
    <x v="215"/>
    <d v="2002-04-06T00:00:00"/>
    <x v="53"/>
  </r>
  <r>
    <x v="7327"/>
    <x v="0"/>
    <s v="P3"/>
    <x v="0"/>
    <x v="5"/>
    <x v="190"/>
    <x v="7327"/>
    <x v="2"/>
    <x v="215"/>
    <s v="5/29/2002"/>
    <x v="62"/>
  </r>
  <r>
    <x v="7328"/>
    <x v="1"/>
    <s v="P1"/>
    <x v="2"/>
    <x v="2"/>
    <x v="265"/>
    <x v="7328"/>
    <x v="6"/>
    <x v="215"/>
    <d v="2002-04-06T00:00:00"/>
    <x v="53"/>
  </r>
  <r>
    <x v="7329"/>
    <x v="1"/>
    <s v="P2"/>
    <x v="2"/>
    <x v="2"/>
    <x v="0"/>
    <x v="7329"/>
    <x v="0"/>
    <x v="215"/>
    <d v="2002-03-06T00:00:00"/>
    <x v="57"/>
  </r>
  <r>
    <x v="7330"/>
    <x v="0"/>
    <s v="P3"/>
    <x v="2"/>
    <x v="4"/>
    <x v="148"/>
    <x v="7330"/>
    <x v="2"/>
    <x v="215"/>
    <s v="7/29/2004"/>
    <x v="11"/>
  </r>
  <r>
    <x v="7331"/>
    <x v="1"/>
    <s v="P1"/>
    <x v="2"/>
    <x v="2"/>
    <x v="36"/>
    <x v="7331"/>
    <x v="7"/>
    <x v="215"/>
    <d v="2002-04-06T00:00:00"/>
    <x v="53"/>
  </r>
  <r>
    <x v="7332"/>
    <x v="2"/>
    <s v="P1"/>
    <x v="2"/>
    <x v="2"/>
    <x v="239"/>
    <x v="7332"/>
    <x v="3"/>
    <x v="215"/>
    <d v="2002-05-06T00:00:00"/>
    <x v="53"/>
  </r>
  <r>
    <x v="7333"/>
    <x v="1"/>
    <s v="P3"/>
    <x v="1"/>
    <x v="2"/>
    <x v="6"/>
    <x v="7333"/>
    <x v="2"/>
    <x v="215"/>
    <s v="8/23/2002"/>
    <x v="71"/>
  </r>
  <r>
    <x v="7334"/>
    <x v="1"/>
    <s v="P2"/>
    <x v="2"/>
    <x v="2"/>
    <x v="90"/>
    <x v="7334"/>
    <x v="1"/>
    <x v="215"/>
    <d v="2002-04-06T00:00:00"/>
    <x v="53"/>
  </r>
  <r>
    <x v="7335"/>
    <x v="0"/>
    <s v="P3"/>
    <x v="2"/>
    <x v="2"/>
    <x v="38"/>
    <x v="7335"/>
    <x v="3"/>
    <x v="215"/>
    <s v="3/25/2003"/>
    <x v="84"/>
  </r>
  <r>
    <x v="7336"/>
    <x v="1"/>
    <s v="P2"/>
    <x v="2"/>
    <x v="2"/>
    <x v="80"/>
    <x v="7336"/>
    <x v="5"/>
    <x v="215"/>
    <d v="2002-04-06T00:00:00"/>
    <x v="53"/>
  </r>
  <r>
    <x v="7337"/>
    <x v="0"/>
    <s v="P3"/>
    <x v="2"/>
    <x v="9"/>
    <x v="15"/>
    <x v="7337"/>
    <x v="3"/>
    <x v="215"/>
    <d v="2002-03-06T00:00:00"/>
    <x v="49"/>
  </r>
  <r>
    <x v="7338"/>
    <x v="0"/>
    <s v="P3"/>
    <x v="0"/>
    <x v="0"/>
    <x v="6"/>
    <x v="7338"/>
    <x v="2"/>
    <x v="215"/>
    <s v="5/31/2002"/>
    <x v="80"/>
  </r>
  <r>
    <x v="7339"/>
    <x v="0"/>
    <s v="P3"/>
    <x v="0"/>
    <x v="0"/>
    <x v="8"/>
    <x v="7339"/>
    <x v="1"/>
    <x v="215"/>
    <s v="6/14/2002"/>
    <x v="80"/>
  </r>
  <r>
    <x v="7340"/>
    <x v="1"/>
    <s v="P3"/>
    <x v="0"/>
    <x v="5"/>
    <x v="15"/>
    <x v="7340"/>
    <x v="3"/>
    <x v="215"/>
    <d v="2002-03-06T00:00:00"/>
    <x v="74"/>
  </r>
  <r>
    <x v="7341"/>
    <x v="0"/>
    <s v="P3"/>
    <x v="0"/>
    <x v="0"/>
    <x v="15"/>
    <x v="7341"/>
    <x v="3"/>
    <x v="215"/>
    <s v="5/28/2002"/>
    <x v="3"/>
  </r>
  <r>
    <x v="7342"/>
    <x v="0"/>
    <s v="P1"/>
    <x v="2"/>
    <x v="2"/>
    <x v="239"/>
    <x v="7342"/>
    <x v="3"/>
    <x v="215"/>
    <d v="2002-04-06T00:00:00"/>
    <x v="53"/>
  </r>
  <r>
    <x v="7343"/>
    <x v="0"/>
    <s v="P2"/>
    <x v="2"/>
    <x v="4"/>
    <x v="60"/>
    <x v="7343"/>
    <x v="4"/>
    <x v="215"/>
    <s v="5/31/2002"/>
    <x v="12"/>
  </r>
  <r>
    <x v="7344"/>
    <x v="0"/>
    <s v="P2"/>
    <x v="2"/>
    <x v="2"/>
    <x v="2"/>
    <x v="7344"/>
    <x v="2"/>
    <x v="215"/>
    <d v="2002-04-06T00:00:00"/>
    <x v="53"/>
  </r>
  <r>
    <x v="7345"/>
    <x v="0"/>
    <s v="P3"/>
    <x v="0"/>
    <x v="0"/>
    <x v="96"/>
    <x v="7345"/>
    <x v="2"/>
    <x v="215"/>
    <s v="5/24/2002"/>
    <x v="3"/>
  </r>
  <r>
    <x v="7346"/>
    <x v="3"/>
    <s v="P3"/>
    <x v="0"/>
    <x v="5"/>
    <x v="15"/>
    <x v="7346"/>
    <x v="3"/>
    <x v="215"/>
    <d v="2002-12-06T00:00:00"/>
    <x v="74"/>
  </r>
  <r>
    <x v="7347"/>
    <x v="0"/>
    <s v="P3"/>
    <x v="0"/>
    <x v="0"/>
    <x v="36"/>
    <x v="7347"/>
    <x v="7"/>
    <x v="215"/>
    <s v="6/14/2002"/>
    <x v="80"/>
  </r>
  <r>
    <x v="7348"/>
    <x v="0"/>
    <s v="P3"/>
    <x v="0"/>
    <x v="5"/>
    <x v="37"/>
    <x v="7348"/>
    <x v="7"/>
    <x v="215"/>
    <s v="5/27/2002"/>
    <x v="62"/>
  </r>
  <r>
    <x v="7349"/>
    <x v="0"/>
    <s v="P2"/>
    <x v="2"/>
    <x v="4"/>
    <x v="88"/>
    <x v="7349"/>
    <x v="6"/>
    <x v="215"/>
    <s v="5/29/2002"/>
    <x v="11"/>
  </r>
  <r>
    <x v="7350"/>
    <x v="0"/>
    <s v="P3"/>
    <x v="0"/>
    <x v="0"/>
    <x v="266"/>
    <x v="7350"/>
    <x v="7"/>
    <x v="215"/>
    <s v="5/28/2002"/>
    <x v="3"/>
  </r>
  <r>
    <x v="7351"/>
    <x v="0"/>
    <s v="P3"/>
    <x v="0"/>
    <x v="5"/>
    <x v="2"/>
    <x v="7351"/>
    <x v="2"/>
    <x v="215"/>
    <s v="5/29/2002"/>
    <x v="62"/>
  </r>
  <r>
    <x v="7352"/>
    <x v="0"/>
    <s v="P3"/>
    <x v="0"/>
    <x v="0"/>
    <x v="8"/>
    <x v="7352"/>
    <x v="1"/>
    <x v="215"/>
    <d v="2002-08-07T00:00:00"/>
    <x v="3"/>
  </r>
  <r>
    <x v="7353"/>
    <x v="0"/>
    <s v="P3"/>
    <x v="0"/>
    <x v="0"/>
    <x v="266"/>
    <x v="7353"/>
    <x v="7"/>
    <x v="215"/>
    <s v="5/24/2002"/>
    <x v="3"/>
  </r>
  <r>
    <x v="7354"/>
    <x v="0"/>
    <s v="P2"/>
    <x v="2"/>
    <x v="4"/>
    <x v="56"/>
    <x v="7354"/>
    <x v="3"/>
    <x v="215"/>
    <s v="5/29/2002"/>
    <x v="10"/>
  </r>
  <r>
    <x v="7355"/>
    <x v="0"/>
    <s v="P3"/>
    <x v="2"/>
    <x v="2"/>
    <x v="94"/>
    <x v="7355"/>
    <x v="1"/>
    <x v="215"/>
    <d v="2002-04-06T00:00:00"/>
    <x v="53"/>
  </r>
  <r>
    <x v="7356"/>
    <x v="3"/>
    <s v="P3"/>
    <x v="2"/>
    <x v="2"/>
    <x v="15"/>
    <x v="7356"/>
    <x v="3"/>
    <x v="215"/>
    <d v="2002-04-06T00:00:00"/>
    <x v="53"/>
  </r>
  <r>
    <x v="7357"/>
    <x v="0"/>
    <s v="P3"/>
    <x v="0"/>
    <x v="7"/>
    <x v="18"/>
    <x v="7357"/>
    <x v="1"/>
    <x v="215"/>
    <d v="2002-04-06T00:00:00"/>
    <x v="57"/>
  </r>
  <r>
    <x v="7358"/>
    <x v="0"/>
    <s v="P3"/>
    <x v="0"/>
    <x v="4"/>
    <x v="31"/>
    <x v="7358"/>
    <x v="2"/>
    <x v="215"/>
    <s v="5/28/2002"/>
    <x v="13"/>
  </r>
  <r>
    <x v="7359"/>
    <x v="1"/>
    <s v="P1"/>
    <x v="2"/>
    <x v="2"/>
    <x v="39"/>
    <x v="7359"/>
    <x v="3"/>
    <x v="215"/>
    <d v="2002-04-06T00:00:00"/>
    <x v="53"/>
  </r>
  <r>
    <x v="7360"/>
    <x v="0"/>
    <s v="P3"/>
    <x v="0"/>
    <x v="0"/>
    <x v="56"/>
    <x v="7360"/>
    <x v="3"/>
    <x v="215"/>
    <s v="5/24/2002"/>
    <x v="3"/>
  </r>
  <r>
    <x v="7361"/>
    <x v="0"/>
    <s v="P3"/>
    <x v="0"/>
    <x v="5"/>
    <x v="51"/>
    <x v="7361"/>
    <x v="1"/>
    <x v="215"/>
    <s v="6/23/2003"/>
    <x v="61"/>
  </r>
  <r>
    <x v="7362"/>
    <x v="0"/>
    <s v="P3"/>
    <x v="0"/>
    <x v="5"/>
    <x v="2"/>
    <x v="7362"/>
    <x v="2"/>
    <x v="215"/>
    <s v="2/27/2004"/>
    <x v="62"/>
  </r>
  <r>
    <x v="7363"/>
    <x v="0"/>
    <s v="P3"/>
    <x v="0"/>
    <x v="0"/>
    <x v="67"/>
    <x v="7363"/>
    <x v="2"/>
    <x v="215"/>
    <s v="6/25/2002"/>
    <x v="3"/>
  </r>
  <r>
    <x v="7364"/>
    <x v="0"/>
    <s v="P2"/>
    <x v="1"/>
    <x v="2"/>
    <x v="84"/>
    <x v="7364"/>
    <x v="6"/>
    <x v="215"/>
    <s v="5/31/2002"/>
    <x v="71"/>
  </r>
  <r>
    <x v="7365"/>
    <x v="0"/>
    <s v="P3"/>
    <x v="0"/>
    <x v="5"/>
    <x v="153"/>
    <x v="7365"/>
    <x v="1"/>
    <x v="215"/>
    <s v="5/29/2002"/>
    <x v="74"/>
  </r>
  <r>
    <x v="7366"/>
    <x v="1"/>
    <s v="P3"/>
    <x v="0"/>
    <x v="7"/>
    <x v="36"/>
    <x v="7366"/>
    <x v="7"/>
    <x v="215"/>
    <d v="2002-03-06T00:00:00"/>
    <x v="57"/>
  </r>
  <r>
    <x v="7367"/>
    <x v="2"/>
    <s v="P1"/>
    <x v="2"/>
    <x v="2"/>
    <x v="195"/>
    <x v="7367"/>
    <x v="3"/>
    <x v="215"/>
    <s v="6/30/2003"/>
    <x v="53"/>
  </r>
  <r>
    <x v="7368"/>
    <x v="0"/>
    <s v="P3"/>
    <x v="0"/>
    <x v="3"/>
    <x v="12"/>
    <x v="7368"/>
    <x v="2"/>
    <x v="215"/>
    <s v="5/31/2002"/>
    <x v="9"/>
  </r>
  <r>
    <x v="7369"/>
    <x v="2"/>
    <s v="P2"/>
    <x v="0"/>
    <x v="5"/>
    <x v="15"/>
    <x v="7369"/>
    <x v="3"/>
    <x v="215"/>
    <s v="6/14/2002"/>
    <x v="61"/>
  </r>
  <r>
    <x v="7370"/>
    <x v="0"/>
    <s v="P3"/>
    <x v="0"/>
    <x v="8"/>
    <x v="245"/>
    <x v="7370"/>
    <x v="4"/>
    <x v="215"/>
    <s v="5/29/2002"/>
    <x v="42"/>
  </r>
  <r>
    <x v="7371"/>
    <x v="0"/>
    <s v="P1"/>
    <x v="0"/>
    <x v="4"/>
    <x v="60"/>
    <x v="7371"/>
    <x v="4"/>
    <x v="215"/>
    <s v="5/27/2002"/>
    <x v="11"/>
  </r>
  <r>
    <x v="7372"/>
    <x v="1"/>
    <s v="P2"/>
    <x v="0"/>
    <x v="7"/>
    <x v="1"/>
    <x v="7372"/>
    <x v="1"/>
    <x v="215"/>
    <d v="2002-04-06T00:00:00"/>
    <x v="57"/>
  </r>
  <r>
    <x v="7373"/>
    <x v="0"/>
    <s v="P3"/>
    <x v="0"/>
    <x v="0"/>
    <x v="10"/>
    <x v="7373"/>
    <x v="2"/>
    <x v="215"/>
    <d v="2002-03-06T00:00:00"/>
    <x v="3"/>
  </r>
  <r>
    <x v="7374"/>
    <x v="0"/>
    <s v="P3"/>
    <x v="0"/>
    <x v="5"/>
    <x v="79"/>
    <x v="7374"/>
    <x v="3"/>
    <x v="215"/>
    <s v="5/31/2002"/>
    <x v="74"/>
  </r>
  <r>
    <x v="7375"/>
    <x v="0"/>
    <s v="P2"/>
    <x v="2"/>
    <x v="2"/>
    <x v="10"/>
    <x v="7375"/>
    <x v="2"/>
    <x v="215"/>
    <s v="6/13/2002"/>
    <x v="78"/>
  </r>
  <r>
    <x v="7376"/>
    <x v="3"/>
    <s v="P3"/>
    <x v="0"/>
    <x v="8"/>
    <x v="87"/>
    <x v="7376"/>
    <x v="2"/>
    <x v="215"/>
    <s v="9/18/2002"/>
    <x v="26"/>
  </r>
  <r>
    <x v="7377"/>
    <x v="2"/>
    <s v="P1"/>
    <x v="2"/>
    <x v="2"/>
    <x v="90"/>
    <x v="7377"/>
    <x v="1"/>
    <x v="215"/>
    <d v="2002-04-06T00:00:00"/>
    <x v="53"/>
  </r>
  <r>
    <x v="7378"/>
    <x v="0"/>
    <s v="P3"/>
    <x v="0"/>
    <x v="3"/>
    <x v="26"/>
    <x v="7378"/>
    <x v="7"/>
    <x v="215"/>
    <d v="2003-03-03T00:00:00"/>
    <x v="9"/>
  </r>
  <r>
    <x v="7379"/>
    <x v="0"/>
    <s v="P2"/>
    <x v="2"/>
    <x v="4"/>
    <x v="222"/>
    <x v="7379"/>
    <x v="3"/>
    <x v="215"/>
    <s v="5/29/2002"/>
    <x v="10"/>
  </r>
  <r>
    <x v="7380"/>
    <x v="0"/>
    <s v="P3"/>
    <x v="2"/>
    <x v="4"/>
    <x v="31"/>
    <x v="7380"/>
    <x v="2"/>
    <x v="215"/>
    <s v="5/29/2002"/>
    <x v="11"/>
  </r>
  <r>
    <x v="7381"/>
    <x v="0"/>
    <s v="P3"/>
    <x v="0"/>
    <x v="5"/>
    <x v="36"/>
    <x v="7381"/>
    <x v="7"/>
    <x v="215"/>
    <d v="2002-07-06T00:00:00"/>
    <x v="74"/>
  </r>
  <r>
    <x v="7382"/>
    <x v="0"/>
    <s v="P2"/>
    <x v="2"/>
    <x v="2"/>
    <x v="133"/>
    <x v="7382"/>
    <x v="1"/>
    <x v="215"/>
    <s v="6/13/2002"/>
    <x v="78"/>
  </r>
  <r>
    <x v="7383"/>
    <x v="1"/>
    <s v="P1"/>
    <x v="2"/>
    <x v="2"/>
    <x v="36"/>
    <x v="7383"/>
    <x v="7"/>
    <x v="215"/>
    <d v="2002-04-06T00:00:00"/>
    <x v="53"/>
  </r>
  <r>
    <x v="7384"/>
    <x v="0"/>
    <s v="P3"/>
    <x v="0"/>
    <x v="0"/>
    <x v="137"/>
    <x v="7384"/>
    <x v="2"/>
    <x v="215"/>
    <s v="5/28/2002"/>
    <x v="3"/>
  </r>
  <r>
    <x v="7385"/>
    <x v="0"/>
    <s v="P3"/>
    <x v="0"/>
    <x v="0"/>
    <x v="113"/>
    <x v="7385"/>
    <x v="3"/>
    <x v="215"/>
    <s v="5/27/2002"/>
    <x v="3"/>
  </r>
  <r>
    <x v="7386"/>
    <x v="0"/>
    <s v="P3"/>
    <x v="0"/>
    <x v="8"/>
    <x v="10"/>
    <x v="7386"/>
    <x v="2"/>
    <x v="215"/>
    <d v="2002-12-06T00:00:00"/>
    <x v="34"/>
  </r>
  <r>
    <x v="7387"/>
    <x v="0"/>
    <s v="P2"/>
    <x v="2"/>
    <x v="2"/>
    <x v="2"/>
    <x v="7387"/>
    <x v="2"/>
    <x v="215"/>
    <d v="2002-04-06T00:00:00"/>
    <x v="53"/>
  </r>
  <r>
    <x v="7388"/>
    <x v="0"/>
    <s v="P3"/>
    <x v="0"/>
    <x v="0"/>
    <x v="56"/>
    <x v="7388"/>
    <x v="3"/>
    <x v="215"/>
    <s v="6/14/2002"/>
    <x v="80"/>
  </r>
  <r>
    <x v="7389"/>
    <x v="0"/>
    <s v="P2"/>
    <x v="2"/>
    <x v="2"/>
    <x v="95"/>
    <x v="7389"/>
    <x v="2"/>
    <x v="215"/>
    <d v="2002-04-06T00:00:00"/>
    <x v="53"/>
  </r>
  <r>
    <x v="7390"/>
    <x v="0"/>
    <s v="P3"/>
    <x v="2"/>
    <x v="2"/>
    <x v="94"/>
    <x v="7390"/>
    <x v="1"/>
    <x v="215"/>
    <s v="6/13/2002"/>
    <x v="54"/>
  </r>
  <r>
    <x v="7391"/>
    <x v="1"/>
    <s v="P2"/>
    <x v="0"/>
    <x v="2"/>
    <x v="51"/>
    <x v="7391"/>
    <x v="1"/>
    <x v="215"/>
    <d v="2002-04-11T00:00:00"/>
    <x v="29"/>
  </r>
  <r>
    <x v="7392"/>
    <x v="0"/>
    <s v="P1"/>
    <x v="0"/>
    <x v="0"/>
    <x v="277"/>
    <x v="7392"/>
    <x v="2"/>
    <x v="215"/>
    <d v="2002-09-07T00:00:00"/>
    <x v="92"/>
  </r>
  <r>
    <x v="7393"/>
    <x v="0"/>
    <s v="P2"/>
    <x v="2"/>
    <x v="2"/>
    <x v="2"/>
    <x v="7393"/>
    <x v="2"/>
    <x v="215"/>
    <s v="6/13/2002"/>
    <x v="78"/>
  </r>
  <r>
    <x v="7394"/>
    <x v="0"/>
    <s v="P3"/>
    <x v="0"/>
    <x v="15"/>
    <x v="368"/>
    <x v="7394"/>
    <x v="2"/>
    <x v="215"/>
    <s v="6/25/2002"/>
    <x v="73"/>
  </r>
  <r>
    <x v="7395"/>
    <x v="0"/>
    <s v="P3"/>
    <x v="0"/>
    <x v="15"/>
    <x v="56"/>
    <x v="7395"/>
    <x v="3"/>
    <x v="215"/>
    <s v="6/25/2002"/>
    <x v="73"/>
  </r>
  <r>
    <x v="7396"/>
    <x v="0"/>
    <s v="P3"/>
    <x v="1"/>
    <x v="2"/>
    <x v="36"/>
    <x v="7396"/>
    <x v="7"/>
    <x v="215"/>
    <s v="10/16/2002"/>
    <x v="71"/>
  </r>
  <r>
    <x v="7397"/>
    <x v="2"/>
    <s v="P1"/>
    <x v="0"/>
    <x v="2"/>
    <x v="79"/>
    <x v="7397"/>
    <x v="3"/>
    <x v="215"/>
    <s v="5/31/2002"/>
    <x v="22"/>
  </r>
  <r>
    <x v="7398"/>
    <x v="0"/>
    <s v="P3"/>
    <x v="0"/>
    <x v="2"/>
    <x v="6"/>
    <x v="7398"/>
    <x v="2"/>
    <x v="215"/>
    <s v="6/17/2002"/>
    <x v="31"/>
  </r>
  <r>
    <x v="7399"/>
    <x v="0"/>
    <s v="P3"/>
    <x v="0"/>
    <x v="0"/>
    <x v="118"/>
    <x v="7399"/>
    <x v="6"/>
    <x v="215"/>
    <s v="5/28/2002"/>
    <x v="3"/>
  </r>
  <r>
    <x v="7400"/>
    <x v="0"/>
    <s v="P3"/>
    <x v="0"/>
    <x v="0"/>
    <x v="277"/>
    <x v="7400"/>
    <x v="2"/>
    <x v="215"/>
    <d v="2002-07-06T00:00:00"/>
    <x v="1"/>
  </r>
  <r>
    <x v="7401"/>
    <x v="1"/>
    <s v="P3"/>
    <x v="0"/>
    <x v="2"/>
    <x v="168"/>
    <x v="7401"/>
    <x v="6"/>
    <x v="215"/>
    <d v="2003-03-02T00:00:00"/>
    <x v="76"/>
  </r>
  <r>
    <x v="7402"/>
    <x v="3"/>
    <s v="P3"/>
    <x v="0"/>
    <x v="8"/>
    <x v="285"/>
    <x v="7402"/>
    <x v="2"/>
    <x v="215"/>
    <s v="5/29/2002"/>
    <x v="34"/>
  </r>
  <r>
    <x v="7403"/>
    <x v="0"/>
    <s v="P2"/>
    <x v="0"/>
    <x v="11"/>
    <x v="51"/>
    <x v="7403"/>
    <x v="1"/>
    <x v="215"/>
    <s v="5/31/2002"/>
    <x v="7"/>
  </r>
  <r>
    <x v="7404"/>
    <x v="0"/>
    <s v="P3"/>
    <x v="1"/>
    <x v="2"/>
    <x v="47"/>
    <x v="7404"/>
    <x v="2"/>
    <x v="215"/>
    <s v="5/28/2002"/>
    <x v="71"/>
  </r>
  <r>
    <x v="7405"/>
    <x v="1"/>
    <s v="P1"/>
    <x v="2"/>
    <x v="2"/>
    <x v="2"/>
    <x v="7405"/>
    <x v="2"/>
    <x v="215"/>
    <d v="2002-03-06T00:00:00"/>
    <x v="54"/>
  </r>
  <r>
    <x v="7406"/>
    <x v="1"/>
    <s v="P3"/>
    <x v="0"/>
    <x v="2"/>
    <x v="32"/>
    <x v="7406"/>
    <x v="2"/>
    <x v="215"/>
    <d v="2002-05-12T00:00:00"/>
    <x v="21"/>
  </r>
  <r>
    <x v="7407"/>
    <x v="0"/>
    <s v="P1"/>
    <x v="2"/>
    <x v="4"/>
    <x v="133"/>
    <x v="7407"/>
    <x v="1"/>
    <x v="215"/>
    <s v="5/28/2002"/>
    <x v="11"/>
  </r>
  <r>
    <x v="7408"/>
    <x v="0"/>
    <s v="P3"/>
    <x v="0"/>
    <x v="5"/>
    <x v="15"/>
    <x v="7408"/>
    <x v="3"/>
    <x v="215"/>
    <d v="2002-05-06T00:00:00"/>
    <x v="62"/>
  </r>
  <r>
    <x v="7409"/>
    <x v="0"/>
    <s v="P2"/>
    <x v="2"/>
    <x v="4"/>
    <x v="36"/>
    <x v="7409"/>
    <x v="7"/>
    <x v="215"/>
    <s v="5/30/2002"/>
    <x v="13"/>
  </r>
  <r>
    <x v="7410"/>
    <x v="0"/>
    <s v="P2"/>
    <x v="2"/>
    <x v="2"/>
    <x v="142"/>
    <x v="7410"/>
    <x v="2"/>
    <x v="215"/>
    <d v="2002-03-06T00:00:00"/>
    <x v="54"/>
  </r>
  <r>
    <x v="7411"/>
    <x v="1"/>
    <s v="P2"/>
    <x v="0"/>
    <x v="11"/>
    <x v="153"/>
    <x v="7411"/>
    <x v="1"/>
    <x v="215"/>
    <s v="5/31/2002"/>
    <x v="7"/>
  </r>
  <r>
    <x v="7412"/>
    <x v="0"/>
    <s v="P2"/>
    <x v="1"/>
    <x v="2"/>
    <x v="18"/>
    <x v="7412"/>
    <x v="1"/>
    <x v="215"/>
    <s v="5/31/2002"/>
    <x v="7"/>
  </r>
  <r>
    <x v="7413"/>
    <x v="0"/>
    <s v="P2"/>
    <x v="0"/>
    <x v="2"/>
    <x v="0"/>
    <x v="7413"/>
    <x v="0"/>
    <x v="215"/>
    <s v="1/16/2003"/>
    <x v="30"/>
  </r>
  <r>
    <x v="7414"/>
    <x v="0"/>
    <s v="P3"/>
    <x v="0"/>
    <x v="11"/>
    <x v="120"/>
    <x v="7414"/>
    <x v="2"/>
    <x v="215"/>
    <d v="2002-04-06T00:00:00"/>
    <x v="45"/>
  </r>
  <r>
    <x v="7415"/>
    <x v="3"/>
    <s v="P3"/>
    <x v="0"/>
    <x v="2"/>
    <x v="125"/>
    <x v="7415"/>
    <x v="4"/>
    <x v="215"/>
    <s v="5/27/2002"/>
    <x v="31"/>
  </r>
  <r>
    <x v="7416"/>
    <x v="3"/>
    <s v="P3"/>
    <x v="0"/>
    <x v="2"/>
    <x v="70"/>
    <x v="7416"/>
    <x v="2"/>
    <x v="215"/>
    <s v="2/13/2003"/>
    <x v="32"/>
  </r>
  <r>
    <x v="7417"/>
    <x v="0"/>
    <s v="P3"/>
    <x v="0"/>
    <x v="2"/>
    <x v="13"/>
    <x v="7417"/>
    <x v="5"/>
    <x v="215"/>
    <s v="5/27/2002"/>
    <x v="31"/>
  </r>
  <r>
    <x v="7418"/>
    <x v="0"/>
    <s v="P3"/>
    <x v="0"/>
    <x v="3"/>
    <x v="26"/>
    <x v="7418"/>
    <x v="7"/>
    <x v="215"/>
    <s v="5/30/2002"/>
    <x v="8"/>
  </r>
  <r>
    <x v="7419"/>
    <x v="0"/>
    <s v="P4"/>
    <x v="0"/>
    <x v="2"/>
    <x v="122"/>
    <x v="7419"/>
    <x v="3"/>
    <x v="215"/>
    <s v="5/20/2003"/>
    <x v="31"/>
  </r>
  <r>
    <x v="7420"/>
    <x v="0"/>
    <s v="P3"/>
    <x v="0"/>
    <x v="0"/>
    <x v="69"/>
    <x v="7420"/>
    <x v="7"/>
    <x v="215"/>
    <s v="6/13/2002"/>
    <x v="1"/>
  </r>
  <r>
    <x v="7421"/>
    <x v="0"/>
    <s v="P3"/>
    <x v="0"/>
    <x v="2"/>
    <x v="240"/>
    <x v="7421"/>
    <x v="2"/>
    <x v="215"/>
    <s v="5/20/2003"/>
    <x v="32"/>
  </r>
  <r>
    <x v="7422"/>
    <x v="0"/>
    <s v="P3"/>
    <x v="0"/>
    <x v="0"/>
    <x v="15"/>
    <x v="7422"/>
    <x v="3"/>
    <x v="215"/>
    <s v="5/30/2002"/>
    <x v="3"/>
  </r>
  <r>
    <x v="7423"/>
    <x v="0"/>
    <s v="P3"/>
    <x v="0"/>
    <x v="2"/>
    <x v="15"/>
    <x v="7423"/>
    <x v="3"/>
    <x v="215"/>
    <d v="2002-05-09T00:00:00"/>
    <x v="31"/>
  </r>
  <r>
    <x v="7424"/>
    <x v="0"/>
    <s v="P2"/>
    <x v="2"/>
    <x v="2"/>
    <x v="114"/>
    <x v="7424"/>
    <x v="3"/>
    <x v="215"/>
    <d v="2002-03-06T00:00:00"/>
    <x v="54"/>
  </r>
  <r>
    <x v="7425"/>
    <x v="0"/>
    <s v="P3"/>
    <x v="0"/>
    <x v="5"/>
    <x v="42"/>
    <x v="7425"/>
    <x v="1"/>
    <x v="215"/>
    <d v="2002-07-06T00:00:00"/>
    <x v="74"/>
  </r>
  <r>
    <x v="7426"/>
    <x v="0"/>
    <s v="P3"/>
    <x v="0"/>
    <x v="7"/>
    <x v="15"/>
    <x v="7426"/>
    <x v="3"/>
    <x v="215"/>
    <d v="2002-03-06T00:00:00"/>
    <x v="57"/>
  </r>
  <r>
    <x v="7427"/>
    <x v="0"/>
    <s v="P2"/>
    <x v="2"/>
    <x v="2"/>
    <x v="101"/>
    <x v="7427"/>
    <x v="2"/>
    <x v="215"/>
    <d v="2002-03-06T00:00:00"/>
    <x v="54"/>
  </r>
  <r>
    <x v="7428"/>
    <x v="0"/>
    <s v="P3"/>
    <x v="0"/>
    <x v="1"/>
    <x v="96"/>
    <x v="7428"/>
    <x v="2"/>
    <x v="215"/>
    <s v="5/28/2002"/>
    <x v="35"/>
  </r>
  <r>
    <x v="7429"/>
    <x v="0"/>
    <s v="P3"/>
    <x v="0"/>
    <x v="5"/>
    <x v="47"/>
    <x v="7429"/>
    <x v="2"/>
    <x v="215"/>
    <s v="9/19/2002"/>
    <x v="64"/>
  </r>
  <r>
    <x v="7430"/>
    <x v="0"/>
    <s v="P3"/>
    <x v="0"/>
    <x v="4"/>
    <x v="74"/>
    <x v="7430"/>
    <x v="2"/>
    <x v="215"/>
    <s v="5/29/2002"/>
    <x v="13"/>
  </r>
  <r>
    <x v="7431"/>
    <x v="0"/>
    <s v="P2"/>
    <x v="2"/>
    <x v="4"/>
    <x v="89"/>
    <x v="7431"/>
    <x v="3"/>
    <x v="215"/>
    <s v="5/30/2002"/>
    <x v="11"/>
  </r>
  <r>
    <x v="7432"/>
    <x v="0"/>
    <s v="P3"/>
    <x v="0"/>
    <x v="11"/>
    <x v="21"/>
    <x v="7432"/>
    <x v="6"/>
    <x v="215"/>
    <s v="6/18/2002"/>
    <x v="46"/>
  </r>
  <r>
    <x v="7433"/>
    <x v="1"/>
    <s v="P2"/>
    <x v="0"/>
    <x v="2"/>
    <x v="50"/>
    <x v="7433"/>
    <x v="1"/>
    <x v="215"/>
    <d v="2003-03-03T00:00:00"/>
    <x v="39"/>
  </r>
  <r>
    <x v="7434"/>
    <x v="0"/>
    <s v="P3"/>
    <x v="0"/>
    <x v="5"/>
    <x v="189"/>
    <x v="7434"/>
    <x v="2"/>
    <x v="215"/>
    <s v="5/27/2002"/>
    <x v="62"/>
  </r>
  <r>
    <x v="7435"/>
    <x v="3"/>
    <s v="P3"/>
    <x v="0"/>
    <x v="8"/>
    <x v="69"/>
    <x v="7435"/>
    <x v="7"/>
    <x v="215"/>
    <s v="10/25/2002"/>
    <x v="12"/>
  </r>
  <r>
    <x v="7436"/>
    <x v="0"/>
    <s v="P3"/>
    <x v="2"/>
    <x v="9"/>
    <x v="38"/>
    <x v="7436"/>
    <x v="3"/>
    <x v="215"/>
    <d v="2002-03-06T00:00:00"/>
    <x v="49"/>
  </r>
  <r>
    <x v="7437"/>
    <x v="2"/>
    <s v="P1"/>
    <x v="0"/>
    <x v="2"/>
    <x v="36"/>
    <x v="7437"/>
    <x v="7"/>
    <x v="215"/>
    <s v="5/29/2002"/>
    <x v="21"/>
  </r>
  <r>
    <x v="7438"/>
    <x v="0"/>
    <s v="P3"/>
    <x v="0"/>
    <x v="5"/>
    <x v="47"/>
    <x v="7438"/>
    <x v="2"/>
    <x v="215"/>
    <s v="5/28/2002"/>
    <x v="59"/>
  </r>
  <r>
    <x v="7439"/>
    <x v="0"/>
    <s v="P2"/>
    <x v="1"/>
    <x v="2"/>
    <x v="21"/>
    <x v="7439"/>
    <x v="6"/>
    <x v="215"/>
    <s v="9/17/2002"/>
    <x v="71"/>
  </r>
  <r>
    <x v="7440"/>
    <x v="0"/>
    <s v="P3"/>
    <x v="0"/>
    <x v="2"/>
    <x v="15"/>
    <x v="7440"/>
    <x v="3"/>
    <x v="215"/>
    <s v="5/27/2002"/>
    <x v="20"/>
  </r>
  <r>
    <x v="7441"/>
    <x v="0"/>
    <s v="P3"/>
    <x v="0"/>
    <x v="5"/>
    <x v="47"/>
    <x v="7441"/>
    <x v="2"/>
    <x v="215"/>
    <s v="5/28/2002"/>
    <x v="59"/>
  </r>
  <r>
    <x v="7442"/>
    <x v="0"/>
    <s v="P3"/>
    <x v="0"/>
    <x v="5"/>
    <x v="15"/>
    <x v="7442"/>
    <x v="3"/>
    <x v="215"/>
    <s v="5/31/2002"/>
    <x v="66"/>
  </r>
  <r>
    <x v="7443"/>
    <x v="0"/>
    <s v="P1"/>
    <x v="0"/>
    <x v="11"/>
    <x v="67"/>
    <x v="7443"/>
    <x v="2"/>
    <x v="215"/>
    <s v="5/30/2002"/>
    <x v="45"/>
  </r>
  <r>
    <x v="7444"/>
    <x v="0"/>
    <s v="P3"/>
    <x v="2"/>
    <x v="4"/>
    <x v="146"/>
    <x v="7444"/>
    <x v="2"/>
    <x v="215"/>
    <d v="2002-09-08T00:00:00"/>
    <x v="10"/>
  </r>
  <r>
    <x v="7445"/>
    <x v="0"/>
    <s v="P3"/>
    <x v="0"/>
    <x v="5"/>
    <x v="50"/>
    <x v="7445"/>
    <x v="1"/>
    <x v="215"/>
    <s v="5/31/2002"/>
    <x v="63"/>
  </r>
  <r>
    <x v="7446"/>
    <x v="0"/>
    <s v="P3"/>
    <x v="0"/>
    <x v="5"/>
    <x v="4"/>
    <x v="7446"/>
    <x v="3"/>
    <x v="215"/>
    <s v="5/27/2002"/>
    <x v="62"/>
  </r>
  <r>
    <x v="7447"/>
    <x v="3"/>
    <s v="P3"/>
    <x v="0"/>
    <x v="5"/>
    <x v="189"/>
    <x v="7447"/>
    <x v="2"/>
    <x v="215"/>
    <s v="5/28/2002"/>
    <x v="16"/>
  </r>
  <r>
    <x v="7448"/>
    <x v="0"/>
    <s v="P3"/>
    <x v="0"/>
    <x v="5"/>
    <x v="54"/>
    <x v="7448"/>
    <x v="2"/>
    <x v="215"/>
    <s v="5/27/2002"/>
    <x v="64"/>
  </r>
  <r>
    <x v="7449"/>
    <x v="0"/>
    <s v="P3"/>
    <x v="2"/>
    <x v="4"/>
    <x v="245"/>
    <x v="7449"/>
    <x v="4"/>
    <x v="215"/>
    <s v="5/29/2002"/>
    <x v="12"/>
  </r>
  <r>
    <x v="7450"/>
    <x v="0"/>
    <s v="P3"/>
    <x v="0"/>
    <x v="11"/>
    <x v="46"/>
    <x v="7450"/>
    <x v="4"/>
    <x v="215"/>
    <s v="5/28/2002"/>
    <x v="7"/>
  </r>
  <r>
    <x v="7451"/>
    <x v="0"/>
    <s v="P3"/>
    <x v="1"/>
    <x v="2"/>
    <x v="34"/>
    <x v="7451"/>
    <x v="1"/>
    <x v="215"/>
    <s v="5/27/2002"/>
    <x v="71"/>
  </r>
  <r>
    <x v="7452"/>
    <x v="0"/>
    <s v="P3"/>
    <x v="0"/>
    <x v="11"/>
    <x v="153"/>
    <x v="7452"/>
    <x v="1"/>
    <x v="215"/>
    <s v="6/18/2002"/>
    <x v="45"/>
  </r>
  <r>
    <x v="7453"/>
    <x v="0"/>
    <s v="P2"/>
    <x v="0"/>
    <x v="5"/>
    <x v="133"/>
    <x v="7453"/>
    <x v="1"/>
    <x v="215"/>
    <s v="6/18/2002"/>
    <x v="64"/>
  </r>
  <r>
    <x v="7454"/>
    <x v="3"/>
    <s v="P2"/>
    <x v="1"/>
    <x v="2"/>
    <x v="229"/>
    <x v="7454"/>
    <x v="3"/>
    <x v="215"/>
    <s v="6/18/2002"/>
    <x v="7"/>
  </r>
  <r>
    <x v="7455"/>
    <x v="0"/>
    <s v="P3"/>
    <x v="0"/>
    <x v="6"/>
    <x v="66"/>
    <x v="7455"/>
    <x v="4"/>
    <x v="215"/>
    <d v="2002-12-09T00:00:00"/>
    <x v="78"/>
  </r>
  <r>
    <x v="7456"/>
    <x v="1"/>
    <s v="P2"/>
    <x v="2"/>
    <x v="6"/>
    <x v="121"/>
    <x v="7456"/>
    <x v="6"/>
    <x v="215"/>
    <s v="2/26/2003"/>
    <x v="55"/>
  </r>
  <r>
    <x v="7457"/>
    <x v="0"/>
    <s v="P1"/>
    <x v="2"/>
    <x v="2"/>
    <x v="212"/>
    <x v="7457"/>
    <x v="5"/>
    <x v="216"/>
    <d v="2002-03-06T00:00:00"/>
    <x v="54"/>
  </r>
  <r>
    <x v="7458"/>
    <x v="0"/>
    <s v="P3"/>
    <x v="1"/>
    <x v="2"/>
    <x v="8"/>
    <x v="7458"/>
    <x v="1"/>
    <x v="216"/>
    <s v="5/25/2002"/>
    <x v="7"/>
  </r>
  <r>
    <x v="7459"/>
    <x v="0"/>
    <s v="P1"/>
    <x v="2"/>
    <x v="4"/>
    <x v="15"/>
    <x v="7459"/>
    <x v="3"/>
    <x v="216"/>
    <s v="5/28/2002"/>
    <x v="11"/>
  </r>
  <r>
    <x v="7460"/>
    <x v="0"/>
    <s v="P2"/>
    <x v="2"/>
    <x v="4"/>
    <x v="36"/>
    <x v="7460"/>
    <x v="7"/>
    <x v="216"/>
    <s v="5/28/2002"/>
    <x v="11"/>
  </r>
  <r>
    <x v="7461"/>
    <x v="0"/>
    <s v="P2"/>
    <x v="2"/>
    <x v="4"/>
    <x v="14"/>
    <x v="7461"/>
    <x v="3"/>
    <x v="216"/>
    <d v="2002-07-06T00:00:00"/>
    <x v="11"/>
  </r>
  <r>
    <x v="7462"/>
    <x v="0"/>
    <s v="P2"/>
    <x v="2"/>
    <x v="2"/>
    <x v="320"/>
    <x v="7462"/>
    <x v="6"/>
    <x v="216"/>
    <d v="2002-03-06T00:00:00"/>
    <x v="54"/>
  </r>
  <r>
    <x v="7463"/>
    <x v="0"/>
    <s v="P2"/>
    <x v="1"/>
    <x v="2"/>
    <x v="3"/>
    <x v="7463"/>
    <x v="1"/>
    <x v="217"/>
    <s v="6/18/2002"/>
    <x v="71"/>
  </r>
  <r>
    <x v="7464"/>
    <x v="0"/>
    <s v="P3"/>
    <x v="1"/>
    <x v="2"/>
    <x v="239"/>
    <x v="7464"/>
    <x v="3"/>
    <x v="217"/>
    <s v="6/18/2002"/>
    <x v="7"/>
  </r>
  <r>
    <x v="7465"/>
    <x v="2"/>
    <s v="P1"/>
    <x v="0"/>
    <x v="2"/>
    <x v="140"/>
    <x v="7465"/>
    <x v="7"/>
    <x v="217"/>
    <s v="5/29/2002"/>
    <x v="27"/>
  </r>
  <r>
    <x v="7466"/>
    <x v="0"/>
    <s v="P4"/>
    <x v="1"/>
    <x v="2"/>
    <x v="26"/>
    <x v="7466"/>
    <x v="7"/>
    <x v="217"/>
    <d v="2003-03-03T00:00:00"/>
    <x v="7"/>
  </r>
  <r>
    <x v="7467"/>
    <x v="2"/>
    <s v="P1"/>
    <x v="0"/>
    <x v="2"/>
    <x v="152"/>
    <x v="7467"/>
    <x v="1"/>
    <x v="217"/>
    <s v="5/29/2002"/>
    <x v="27"/>
  </r>
  <r>
    <x v="7468"/>
    <x v="0"/>
    <s v="P3"/>
    <x v="2"/>
    <x v="2"/>
    <x v="69"/>
    <x v="7468"/>
    <x v="7"/>
    <x v="217"/>
    <d v="2002-03-06T00:00:00"/>
    <x v="54"/>
  </r>
  <r>
    <x v="7469"/>
    <x v="0"/>
    <s v="P2"/>
    <x v="2"/>
    <x v="2"/>
    <x v="219"/>
    <x v="7469"/>
    <x v="6"/>
    <x v="217"/>
    <s v="9/18/2002"/>
    <x v="51"/>
  </r>
  <r>
    <x v="7470"/>
    <x v="0"/>
    <s v="P3"/>
    <x v="0"/>
    <x v="0"/>
    <x v="26"/>
    <x v="7470"/>
    <x v="7"/>
    <x v="217"/>
    <d v="2002-12-06T00:00:00"/>
    <x v="0"/>
  </r>
  <r>
    <x v="7471"/>
    <x v="2"/>
    <s v="P1"/>
    <x v="0"/>
    <x v="7"/>
    <x v="15"/>
    <x v="7471"/>
    <x v="3"/>
    <x v="217"/>
    <d v="2002-03-06T00:00:00"/>
    <x v="54"/>
  </r>
  <r>
    <x v="7472"/>
    <x v="2"/>
    <s v="P1"/>
    <x v="2"/>
    <x v="4"/>
    <x v="21"/>
    <x v="7472"/>
    <x v="6"/>
    <x v="217"/>
    <s v="5/28/2002"/>
    <x v="13"/>
  </r>
  <r>
    <x v="7473"/>
    <x v="2"/>
    <s v="P1"/>
    <x v="0"/>
    <x v="0"/>
    <x v="21"/>
    <x v="7473"/>
    <x v="6"/>
    <x v="217"/>
    <d v="2002-03-06T00:00:00"/>
    <x v="3"/>
  </r>
  <r>
    <x v="7474"/>
    <x v="2"/>
    <s v="P1"/>
    <x v="0"/>
    <x v="2"/>
    <x v="21"/>
    <x v="7474"/>
    <x v="6"/>
    <x v="217"/>
    <s v="5/26/2002"/>
    <x v="17"/>
  </r>
  <r>
    <x v="7475"/>
    <x v="0"/>
    <s v="P2"/>
    <x v="0"/>
    <x v="2"/>
    <x v="35"/>
    <x v="7475"/>
    <x v="2"/>
    <x v="217"/>
    <s v="5/27/2002"/>
    <x v="17"/>
  </r>
  <r>
    <x v="7476"/>
    <x v="2"/>
    <s v="P1"/>
    <x v="0"/>
    <x v="2"/>
    <x v="2"/>
    <x v="7476"/>
    <x v="2"/>
    <x v="217"/>
    <s v="5/27/2002"/>
    <x v="21"/>
  </r>
  <r>
    <x v="7477"/>
    <x v="1"/>
    <s v="P2"/>
    <x v="0"/>
    <x v="6"/>
    <x v="92"/>
    <x v="7477"/>
    <x v="2"/>
    <x v="218"/>
    <s v="8/26/2002"/>
    <x v="36"/>
  </r>
  <r>
    <x v="7478"/>
    <x v="1"/>
    <s v="P2"/>
    <x v="0"/>
    <x v="11"/>
    <x v="120"/>
    <x v="7478"/>
    <x v="2"/>
    <x v="218"/>
    <d v="2002-03-06T00:00:00"/>
    <x v="7"/>
  </r>
  <r>
    <x v="7479"/>
    <x v="0"/>
    <s v="P2"/>
    <x v="2"/>
    <x v="2"/>
    <x v="369"/>
    <x v="7479"/>
    <x v="6"/>
    <x v="218"/>
    <d v="2002-03-06T00:00:00"/>
    <x v="54"/>
  </r>
  <r>
    <x v="7480"/>
    <x v="0"/>
    <s v="P3"/>
    <x v="2"/>
    <x v="2"/>
    <x v="36"/>
    <x v="7480"/>
    <x v="7"/>
    <x v="218"/>
    <s v="5/31/2002"/>
    <x v="78"/>
  </r>
  <r>
    <x v="7481"/>
    <x v="1"/>
    <s v="P2"/>
    <x v="2"/>
    <x v="2"/>
    <x v="2"/>
    <x v="7481"/>
    <x v="2"/>
    <x v="218"/>
    <s v="6/13/2002"/>
    <x v="57"/>
  </r>
  <r>
    <x v="7482"/>
    <x v="0"/>
    <s v="P3"/>
    <x v="0"/>
    <x v="3"/>
    <x v="69"/>
    <x v="7482"/>
    <x v="7"/>
    <x v="218"/>
    <s v="5/28/2002"/>
    <x v="8"/>
  </r>
  <r>
    <x v="7483"/>
    <x v="1"/>
    <s v="P3"/>
    <x v="2"/>
    <x v="2"/>
    <x v="2"/>
    <x v="7483"/>
    <x v="2"/>
    <x v="218"/>
    <d v="2002-03-06T00:00:00"/>
    <x v="54"/>
  </r>
  <r>
    <x v="7484"/>
    <x v="0"/>
    <s v="P3"/>
    <x v="2"/>
    <x v="2"/>
    <x v="67"/>
    <x v="7484"/>
    <x v="2"/>
    <x v="218"/>
    <s v="5/30/2002"/>
    <x v="53"/>
  </r>
  <r>
    <x v="7485"/>
    <x v="0"/>
    <s v="P3"/>
    <x v="0"/>
    <x v="5"/>
    <x v="132"/>
    <x v="7485"/>
    <x v="1"/>
    <x v="218"/>
    <s v="5/30/2002"/>
    <x v="62"/>
  </r>
  <r>
    <x v="7486"/>
    <x v="1"/>
    <s v="P3"/>
    <x v="0"/>
    <x v="5"/>
    <x v="136"/>
    <x v="7486"/>
    <x v="3"/>
    <x v="218"/>
    <d v="2002-10-10T00:00:00"/>
    <x v="74"/>
  </r>
  <r>
    <x v="7487"/>
    <x v="0"/>
    <s v="P3"/>
    <x v="0"/>
    <x v="0"/>
    <x v="2"/>
    <x v="7487"/>
    <x v="2"/>
    <x v="218"/>
    <s v="5/30/2002"/>
    <x v="3"/>
  </r>
  <r>
    <x v="7488"/>
    <x v="0"/>
    <s v="P3"/>
    <x v="2"/>
    <x v="2"/>
    <x v="21"/>
    <x v="7488"/>
    <x v="6"/>
    <x v="218"/>
    <d v="2002-01-06T00:00:00"/>
    <x v="53"/>
  </r>
  <r>
    <x v="7489"/>
    <x v="0"/>
    <s v="P2"/>
    <x v="2"/>
    <x v="9"/>
    <x v="51"/>
    <x v="7489"/>
    <x v="1"/>
    <x v="218"/>
    <d v="2002-03-06T00:00:00"/>
    <x v="47"/>
  </r>
  <r>
    <x v="7490"/>
    <x v="1"/>
    <s v="P3"/>
    <x v="2"/>
    <x v="9"/>
    <x v="15"/>
    <x v="7490"/>
    <x v="3"/>
    <x v="218"/>
    <d v="2002-03-06T00:00:00"/>
    <x v="48"/>
  </r>
  <r>
    <x v="7491"/>
    <x v="0"/>
    <s v="P3"/>
    <x v="2"/>
    <x v="2"/>
    <x v="125"/>
    <x v="7491"/>
    <x v="4"/>
    <x v="218"/>
    <d v="2002-03-06T00:00:00"/>
    <x v="54"/>
  </r>
  <r>
    <x v="7492"/>
    <x v="0"/>
    <s v="P3"/>
    <x v="0"/>
    <x v="5"/>
    <x v="334"/>
    <x v="7492"/>
    <x v="2"/>
    <x v="218"/>
    <s v="5/28/2002"/>
    <x v="66"/>
  </r>
  <r>
    <x v="7493"/>
    <x v="0"/>
    <s v="P3"/>
    <x v="0"/>
    <x v="5"/>
    <x v="29"/>
    <x v="7493"/>
    <x v="3"/>
    <x v="218"/>
    <s v="5/28/2002"/>
    <x v="63"/>
  </r>
  <r>
    <x v="7494"/>
    <x v="1"/>
    <s v="P3"/>
    <x v="0"/>
    <x v="5"/>
    <x v="173"/>
    <x v="7494"/>
    <x v="2"/>
    <x v="218"/>
    <s v="5/27/2002"/>
    <x v="63"/>
  </r>
  <r>
    <x v="7495"/>
    <x v="2"/>
    <s v="P1"/>
    <x v="0"/>
    <x v="2"/>
    <x v="195"/>
    <x v="7495"/>
    <x v="3"/>
    <x v="218"/>
    <s v="5/31/2002"/>
    <x v="22"/>
  </r>
  <r>
    <x v="7496"/>
    <x v="0"/>
    <s v="P3"/>
    <x v="0"/>
    <x v="5"/>
    <x v="2"/>
    <x v="7496"/>
    <x v="2"/>
    <x v="218"/>
    <d v="2002-04-06T00:00:00"/>
    <x v="65"/>
  </r>
  <r>
    <x v="7497"/>
    <x v="0"/>
    <s v="P3"/>
    <x v="0"/>
    <x v="0"/>
    <x v="103"/>
    <x v="7497"/>
    <x v="2"/>
    <x v="218"/>
    <d v="2002-03-06T00:00:00"/>
    <x v="1"/>
  </r>
  <r>
    <x v="7498"/>
    <x v="0"/>
    <s v="P3"/>
    <x v="0"/>
    <x v="1"/>
    <x v="105"/>
    <x v="7498"/>
    <x v="5"/>
    <x v="218"/>
    <d v="2002-01-08T00:00:00"/>
    <x v="34"/>
  </r>
  <r>
    <x v="7499"/>
    <x v="0"/>
    <s v="P1"/>
    <x v="0"/>
    <x v="4"/>
    <x v="90"/>
    <x v="7499"/>
    <x v="1"/>
    <x v="218"/>
    <d v="2002-07-06T00:00:00"/>
    <x v="10"/>
  </r>
  <r>
    <x v="7500"/>
    <x v="0"/>
    <s v="P4"/>
    <x v="2"/>
    <x v="2"/>
    <x v="66"/>
    <x v="7500"/>
    <x v="4"/>
    <x v="218"/>
    <d v="2002-10-09T00:00:00"/>
    <x v="57"/>
  </r>
  <r>
    <x v="7501"/>
    <x v="1"/>
    <s v="P1"/>
    <x v="2"/>
    <x v="2"/>
    <x v="56"/>
    <x v="7501"/>
    <x v="3"/>
    <x v="218"/>
    <d v="2002-03-06T00:00:00"/>
    <x v="54"/>
  </r>
  <r>
    <x v="7502"/>
    <x v="1"/>
    <s v="P2"/>
    <x v="2"/>
    <x v="2"/>
    <x v="85"/>
    <x v="7502"/>
    <x v="2"/>
    <x v="218"/>
    <d v="2002-03-06T00:00:00"/>
    <x v="54"/>
  </r>
  <r>
    <x v="7503"/>
    <x v="0"/>
    <s v="P3"/>
    <x v="0"/>
    <x v="0"/>
    <x v="36"/>
    <x v="7503"/>
    <x v="7"/>
    <x v="218"/>
    <s v="5/28/2002"/>
    <x v="0"/>
  </r>
  <r>
    <x v="7504"/>
    <x v="0"/>
    <s v="P3"/>
    <x v="0"/>
    <x v="1"/>
    <x v="69"/>
    <x v="7504"/>
    <x v="7"/>
    <x v="218"/>
    <s v="5/28/2002"/>
    <x v="35"/>
  </r>
  <r>
    <x v="7505"/>
    <x v="1"/>
    <s v="P3"/>
    <x v="0"/>
    <x v="1"/>
    <x v="94"/>
    <x v="7505"/>
    <x v="1"/>
    <x v="218"/>
    <s v="10/21/2002"/>
    <x v="6"/>
  </r>
  <r>
    <x v="7506"/>
    <x v="2"/>
    <s v="P1"/>
    <x v="2"/>
    <x v="2"/>
    <x v="267"/>
    <x v="7506"/>
    <x v="3"/>
    <x v="218"/>
    <s v="5/27/2002"/>
    <x v="53"/>
  </r>
  <r>
    <x v="7507"/>
    <x v="0"/>
    <s v="P3"/>
    <x v="0"/>
    <x v="14"/>
    <x v="253"/>
    <x v="7507"/>
    <x v="3"/>
    <x v="218"/>
    <s v="5/31/2002"/>
    <x v="34"/>
  </r>
  <r>
    <x v="7508"/>
    <x v="0"/>
    <s v="P3"/>
    <x v="0"/>
    <x v="0"/>
    <x v="245"/>
    <x v="7508"/>
    <x v="4"/>
    <x v="218"/>
    <s v="5/28/2002"/>
    <x v="1"/>
  </r>
  <r>
    <x v="7509"/>
    <x v="0"/>
    <s v="P3"/>
    <x v="0"/>
    <x v="1"/>
    <x v="1"/>
    <x v="7509"/>
    <x v="1"/>
    <x v="218"/>
    <s v="5/28/2002"/>
    <x v="35"/>
  </r>
  <r>
    <x v="7510"/>
    <x v="0"/>
    <s v="P3"/>
    <x v="0"/>
    <x v="0"/>
    <x v="10"/>
    <x v="7510"/>
    <x v="2"/>
    <x v="218"/>
    <d v="2002-03-06T00:00:00"/>
    <x v="3"/>
  </r>
  <r>
    <x v="7511"/>
    <x v="0"/>
    <s v="P3"/>
    <x v="0"/>
    <x v="3"/>
    <x v="54"/>
    <x v="7511"/>
    <x v="2"/>
    <x v="218"/>
    <s v="5/30/2002"/>
    <x v="9"/>
  </r>
  <r>
    <x v="7512"/>
    <x v="1"/>
    <s v="P2"/>
    <x v="0"/>
    <x v="2"/>
    <x v="61"/>
    <x v="7512"/>
    <x v="4"/>
    <x v="218"/>
    <s v="5/31/2002"/>
    <x v="20"/>
  </r>
  <r>
    <x v="7513"/>
    <x v="1"/>
    <s v="P2"/>
    <x v="0"/>
    <x v="11"/>
    <x v="113"/>
    <x v="7513"/>
    <x v="3"/>
    <x v="218"/>
    <s v="5/30/2002"/>
    <x v="46"/>
  </r>
  <r>
    <x v="7514"/>
    <x v="2"/>
    <s v="P1"/>
    <x v="0"/>
    <x v="2"/>
    <x v="34"/>
    <x v="7514"/>
    <x v="1"/>
    <x v="218"/>
    <s v="5/28/2002"/>
    <x v="20"/>
  </r>
  <r>
    <x v="7515"/>
    <x v="0"/>
    <s v="P4"/>
    <x v="0"/>
    <x v="13"/>
    <x v="30"/>
    <x v="7515"/>
    <x v="2"/>
    <x v="218"/>
    <d v="2002-03-06T00:00:00"/>
    <x v="25"/>
  </r>
  <r>
    <x v="7516"/>
    <x v="1"/>
    <s v="P2"/>
    <x v="2"/>
    <x v="2"/>
    <x v="81"/>
    <x v="7516"/>
    <x v="4"/>
    <x v="218"/>
    <s v="5/28/2002"/>
    <x v="53"/>
  </r>
  <r>
    <x v="7517"/>
    <x v="0"/>
    <s v="P3"/>
    <x v="0"/>
    <x v="0"/>
    <x v="117"/>
    <x v="7517"/>
    <x v="3"/>
    <x v="218"/>
    <d v="2002-03-06T00:00:00"/>
    <x v="1"/>
  </r>
  <r>
    <x v="7518"/>
    <x v="0"/>
    <s v="P3"/>
    <x v="2"/>
    <x v="2"/>
    <x v="2"/>
    <x v="7518"/>
    <x v="2"/>
    <x v="218"/>
    <d v="2002-03-06T00:00:00"/>
    <x v="78"/>
  </r>
  <r>
    <x v="7519"/>
    <x v="0"/>
    <s v="P3"/>
    <x v="0"/>
    <x v="0"/>
    <x v="50"/>
    <x v="7519"/>
    <x v="1"/>
    <x v="218"/>
    <s v="5/28/2002"/>
    <x v="1"/>
  </r>
  <r>
    <x v="7520"/>
    <x v="0"/>
    <s v="P3"/>
    <x v="0"/>
    <x v="14"/>
    <x v="242"/>
    <x v="7520"/>
    <x v="3"/>
    <x v="218"/>
    <s v="5/31/2002"/>
    <x v="34"/>
  </r>
  <r>
    <x v="7521"/>
    <x v="0"/>
    <s v="P2"/>
    <x v="0"/>
    <x v="8"/>
    <x v="74"/>
    <x v="7521"/>
    <x v="2"/>
    <x v="218"/>
    <s v="9/18/2002"/>
    <x v="27"/>
  </r>
  <r>
    <x v="7522"/>
    <x v="0"/>
    <s v="P3"/>
    <x v="0"/>
    <x v="0"/>
    <x v="51"/>
    <x v="7522"/>
    <x v="1"/>
    <x v="218"/>
    <s v="5/28/2002"/>
    <x v="3"/>
  </r>
  <r>
    <x v="7523"/>
    <x v="0"/>
    <s v="P3"/>
    <x v="0"/>
    <x v="0"/>
    <x v="8"/>
    <x v="7523"/>
    <x v="1"/>
    <x v="218"/>
    <s v="5/28/2002"/>
    <x v="3"/>
  </r>
  <r>
    <x v="7524"/>
    <x v="0"/>
    <s v="P2"/>
    <x v="2"/>
    <x v="4"/>
    <x v="322"/>
    <x v="7524"/>
    <x v="4"/>
    <x v="218"/>
    <s v="5/28/2002"/>
    <x v="13"/>
  </r>
  <r>
    <x v="7525"/>
    <x v="0"/>
    <s v="P3"/>
    <x v="0"/>
    <x v="5"/>
    <x v="21"/>
    <x v="7525"/>
    <x v="6"/>
    <x v="218"/>
    <s v="5/28/2002"/>
    <x v="16"/>
  </r>
  <r>
    <x v="7526"/>
    <x v="2"/>
    <s v="P1"/>
    <x v="0"/>
    <x v="2"/>
    <x v="56"/>
    <x v="7526"/>
    <x v="3"/>
    <x v="218"/>
    <s v="5/28/2002"/>
    <x v="26"/>
  </r>
  <r>
    <x v="7527"/>
    <x v="0"/>
    <s v="P3"/>
    <x v="2"/>
    <x v="2"/>
    <x v="79"/>
    <x v="7527"/>
    <x v="3"/>
    <x v="219"/>
    <s v="5/30/2002"/>
    <x v="38"/>
  </r>
  <r>
    <x v="7528"/>
    <x v="0"/>
    <s v="P2"/>
    <x v="2"/>
    <x v="2"/>
    <x v="36"/>
    <x v="7528"/>
    <x v="7"/>
    <x v="219"/>
    <d v="2002-03-06T00:00:00"/>
    <x v="54"/>
  </r>
  <r>
    <x v="7529"/>
    <x v="1"/>
    <s v="P1"/>
    <x v="0"/>
    <x v="2"/>
    <x v="2"/>
    <x v="7529"/>
    <x v="2"/>
    <x v="219"/>
    <d v="2002-01-06T00:00:00"/>
    <x v="14"/>
  </r>
  <r>
    <x v="7530"/>
    <x v="1"/>
    <s v="P1"/>
    <x v="0"/>
    <x v="2"/>
    <x v="36"/>
    <x v="7530"/>
    <x v="7"/>
    <x v="219"/>
    <s v="5/31/2002"/>
    <x v="36"/>
  </r>
  <r>
    <x v="7531"/>
    <x v="1"/>
    <s v="P3"/>
    <x v="2"/>
    <x v="4"/>
    <x v="51"/>
    <x v="7531"/>
    <x v="1"/>
    <x v="219"/>
    <s v="5/28/2002"/>
    <x v="13"/>
  </r>
  <r>
    <x v="7532"/>
    <x v="1"/>
    <s v="P2"/>
    <x v="0"/>
    <x v="11"/>
    <x v="153"/>
    <x v="7532"/>
    <x v="1"/>
    <x v="219"/>
    <s v="5/31/2002"/>
    <x v="46"/>
  </r>
  <r>
    <x v="7533"/>
    <x v="0"/>
    <s v="P1"/>
    <x v="1"/>
    <x v="2"/>
    <x v="57"/>
    <x v="7533"/>
    <x v="4"/>
    <x v="219"/>
    <s v="5/30/2002"/>
    <x v="7"/>
  </r>
  <r>
    <x v="7534"/>
    <x v="2"/>
    <s v="P3"/>
    <x v="2"/>
    <x v="2"/>
    <x v="80"/>
    <x v="7534"/>
    <x v="5"/>
    <x v="219"/>
    <d v="2002-03-06T00:00:00"/>
    <x v="54"/>
  </r>
  <r>
    <x v="7535"/>
    <x v="0"/>
    <s v="P3"/>
    <x v="2"/>
    <x v="9"/>
    <x v="267"/>
    <x v="7535"/>
    <x v="3"/>
    <x v="219"/>
    <d v="2002-03-06T00:00:00"/>
    <x v="50"/>
  </r>
  <r>
    <x v="7536"/>
    <x v="1"/>
    <s v="P2"/>
    <x v="0"/>
    <x v="2"/>
    <x v="29"/>
    <x v="7536"/>
    <x v="3"/>
    <x v="219"/>
    <s v="3/14/2003"/>
    <x v="32"/>
  </r>
  <r>
    <x v="7537"/>
    <x v="0"/>
    <s v="P3"/>
    <x v="0"/>
    <x v="0"/>
    <x v="370"/>
    <x v="7537"/>
    <x v="3"/>
    <x v="219"/>
    <s v="6/14/2002"/>
    <x v="3"/>
  </r>
  <r>
    <x v="7538"/>
    <x v="0"/>
    <s v="P3"/>
    <x v="2"/>
    <x v="2"/>
    <x v="43"/>
    <x v="7538"/>
    <x v="1"/>
    <x v="219"/>
    <d v="2002-03-06T00:00:00"/>
    <x v="54"/>
  </r>
  <r>
    <x v="7539"/>
    <x v="3"/>
    <s v="P3"/>
    <x v="0"/>
    <x v="11"/>
    <x v="15"/>
    <x v="7539"/>
    <x v="3"/>
    <x v="219"/>
    <s v="9/13/2002"/>
    <x v="71"/>
  </r>
  <r>
    <x v="7540"/>
    <x v="0"/>
    <s v="P3"/>
    <x v="0"/>
    <x v="11"/>
    <x v="205"/>
    <x v="7540"/>
    <x v="2"/>
    <x v="219"/>
    <s v="5/28/2002"/>
    <x v="7"/>
  </r>
  <r>
    <x v="7541"/>
    <x v="0"/>
    <s v="P3"/>
    <x v="0"/>
    <x v="8"/>
    <x v="285"/>
    <x v="7541"/>
    <x v="2"/>
    <x v="219"/>
    <s v="9/18/2002"/>
    <x v="17"/>
  </r>
  <r>
    <x v="7542"/>
    <x v="0"/>
    <s v="P2"/>
    <x v="0"/>
    <x v="11"/>
    <x v="205"/>
    <x v="7542"/>
    <x v="2"/>
    <x v="219"/>
    <s v="5/30/2002"/>
    <x v="46"/>
  </r>
  <r>
    <x v="7543"/>
    <x v="0"/>
    <s v="P1"/>
    <x v="2"/>
    <x v="4"/>
    <x v="36"/>
    <x v="7543"/>
    <x v="7"/>
    <x v="219"/>
    <s v="5/29/2002"/>
    <x v="12"/>
  </r>
  <r>
    <x v="7544"/>
    <x v="0"/>
    <s v="P3"/>
    <x v="2"/>
    <x v="4"/>
    <x v="37"/>
    <x v="7544"/>
    <x v="7"/>
    <x v="219"/>
    <s v="5/31/2002"/>
    <x v="13"/>
  </r>
  <r>
    <x v="7545"/>
    <x v="1"/>
    <s v="P2"/>
    <x v="0"/>
    <x v="2"/>
    <x v="36"/>
    <x v="7545"/>
    <x v="7"/>
    <x v="219"/>
    <s v="6/18/2002"/>
    <x v="21"/>
  </r>
  <r>
    <x v="7546"/>
    <x v="2"/>
    <s v="P1"/>
    <x v="0"/>
    <x v="2"/>
    <x v="36"/>
    <x v="7546"/>
    <x v="7"/>
    <x v="219"/>
    <d v="2002-07-06T00:00:00"/>
    <x v="39"/>
  </r>
  <r>
    <x v="7547"/>
    <x v="0"/>
    <s v="P3"/>
    <x v="0"/>
    <x v="2"/>
    <x v="252"/>
    <x v="7547"/>
    <x v="2"/>
    <x v="219"/>
    <d v="2002-04-06T00:00:00"/>
    <x v="78"/>
  </r>
  <r>
    <x v="7548"/>
    <x v="2"/>
    <s v="P1"/>
    <x v="0"/>
    <x v="2"/>
    <x v="15"/>
    <x v="7548"/>
    <x v="3"/>
    <x v="219"/>
    <s v="5/31/2002"/>
    <x v="14"/>
  </r>
  <r>
    <x v="7549"/>
    <x v="0"/>
    <s v="P3"/>
    <x v="2"/>
    <x v="9"/>
    <x v="55"/>
    <x v="7549"/>
    <x v="0"/>
    <x v="219"/>
    <d v="2002-03-06T00:00:00"/>
    <x v="47"/>
  </r>
  <r>
    <x v="7550"/>
    <x v="1"/>
    <s v="P2"/>
    <x v="0"/>
    <x v="2"/>
    <x v="252"/>
    <x v="7550"/>
    <x v="2"/>
    <x v="219"/>
    <d v="2002-12-06T00:00:00"/>
    <x v="21"/>
  </r>
  <r>
    <x v="7551"/>
    <x v="0"/>
    <s v="P3"/>
    <x v="0"/>
    <x v="1"/>
    <x v="69"/>
    <x v="7551"/>
    <x v="7"/>
    <x v="219"/>
    <s v="5/31/2002"/>
    <x v="35"/>
  </r>
  <r>
    <x v="7552"/>
    <x v="0"/>
    <s v="P3"/>
    <x v="0"/>
    <x v="5"/>
    <x v="27"/>
    <x v="7552"/>
    <x v="2"/>
    <x v="219"/>
    <d v="2003-05-03T00:00:00"/>
    <x v="61"/>
  </r>
  <r>
    <x v="7553"/>
    <x v="0"/>
    <s v="P2"/>
    <x v="0"/>
    <x v="7"/>
    <x v="47"/>
    <x v="7553"/>
    <x v="2"/>
    <x v="219"/>
    <d v="2002-03-06T00:00:00"/>
    <x v="54"/>
  </r>
  <r>
    <x v="7554"/>
    <x v="0"/>
    <s v="P3"/>
    <x v="0"/>
    <x v="2"/>
    <x v="90"/>
    <x v="7554"/>
    <x v="1"/>
    <x v="219"/>
    <d v="2002-03-12T00:00:00"/>
    <x v="26"/>
  </r>
  <r>
    <x v="7555"/>
    <x v="0"/>
    <s v="P3"/>
    <x v="0"/>
    <x v="0"/>
    <x v="163"/>
    <x v="7555"/>
    <x v="2"/>
    <x v="219"/>
    <d v="2002-03-06T00:00:00"/>
    <x v="0"/>
  </r>
  <r>
    <x v="7556"/>
    <x v="0"/>
    <s v="P2"/>
    <x v="2"/>
    <x v="2"/>
    <x v="2"/>
    <x v="7556"/>
    <x v="2"/>
    <x v="219"/>
    <s v="6/13/2002"/>
    <x v="38"/>
  </r>
  <r>
    <x v="7557"/>
    <x v="1"/>
    <s v="P1"/>
    <x v="2"/>
    <x v="2"/>
    <x v="120"/>
    <x v="7557"/>
    <x v="2"/>
    <x v="219"/>
    <d v="2002-05-06T00:00:00"/>
    <x v="38"/>
  </r>
  <r>
    <x v="7558"/>
    <x v="0"/>
    <s v="P4"/>
    <x v="2"/>
    <x v="2"/>
    <x v="94"/>
    <x v="7558"/>
    <x v="1"/>
    <x v="219"/>
    <d v="2003-12-02T00:00:00"/>
    <x v="54"/>
  </r>
  <r>
    <x v="7559"/>
    <x v="0"/>
    <s v="P3"/>
    <x v="0"/>
    <x v="12"/>
    <x v="26"/>
    <x v="7559"/>
    <x v="7"/>
    <x v="219"/>
    <d v="2002-11-07T00:00:00"/>
    <x v="86"/>
  </r>
  <r>
    <x v="7560"/>
    <x v="0"/>
    <s v="P3"/>
    <x v="0"/>
    <x v="1"/>
    <x v="8"/>
    <x v="7560"/>
    <x v="1"/>
    <x v="219"/>
    <s v="5/31/2002"/>
    <x v="35"/>
  </r>
  <r>
    <x v="7561"/>
    <x v="0"/>
    <s v="P3"/>
    <x v="2"/>
    <x v="2"/>
    <x v="0"/>
    <x v="7561"/>
    <x v="0"/>
    <x v="219"/>
    <s v="6/13/2002"/>
    <x v="54"/>
  </r>
  <r>
    <x v="7562"/>
    <x v="0"/>
    <s v="P3"/>
    <x v="2"/>
    <x v="9"/>
    <x v="2"/>
    <x v="7562"/>
    <x v="2"/>
    <x v="219"/>
    <d v="2002-03-06T00:00:00"/>
    <x v="48"/>
  </r>
  <r>
    <x v="7563"/>
    <x v="2"/>
    <s v="P1"/>
    <x v="2"/>
    <x v="2"/>
    <x v="2"/>
    <x v="7563"/>
    <x v="2"/>
    <x v="219"/>
    <d v="2002-03-06T00:00:00"/>
    <x v="38"/>
  </r>
  <r>
    <x v="7564"/>
    <x v="0"/>
    <s v="P3"/>
    <x v="0"/>
    <x v="3"/>
    <x v="46"/>
    <x v="7564"/>
    <x v="4"/>
    <x v="219"/>
    <s v="6/17/2002"/>
    <x v="8"/>
  </r>
  <r>
    <x v="7565"/>
    <x v="0"/>
    <s v="P3"/>
    <x v="2"/>
    <x v="2"/>
    <x v="120"/>
    <x v="7565"/>
    <x v="2"/>
    <x v="219"/>
    <s v="5/29/2002"/>
    <x v="53"/>
  </r>
  <r>
    <x v="7566"/>
    <x v="0"/>
    <s v="P1"/>
    <x v="0"/>
    <x v="13"/>
    <x v="21"/>
    <x v="7566"/>
    <x v="6"/>
    <x v="219"/>
    <s v="6/13/2002"/>
    <x v="57"/>
  </r>
  <r>
    <x v="7567"/>
    <x v="0"/>
    <s v="P3"/>
    <x v="0"/>
    <x v="0"/>
    <x v="55"/>
    <x v="7567"/>
    <x v="0"/>
    <x v="219"/>
    <s v="5/30/2002"/>
    <x v="0"/>
  </r>
  <r>
    <x v="7568"/>
    <x v="0"/>
    <s v="P3"/>
    <x v="0"/>
    <x v="0"/>
    <x v="40"/>
    <x v="7568"/>
    <x v="3"/>
    <x v="219"/>
    <d v="2002-11-06T00:00:00"/>
    <x v="0"/>
  </r>
  <r>
    <x v="7569"/>
    <x v="0"/>
    <s v="P3"/>
    <x v="2"/>
    <x v="2"/>
    <x v="2"/>
    <x v="7569"/>
    <x v="2"/>
    <x v="219"/>
    <s v="6/13/2002"/>
    <x v="78"/>
  </r>
  <r>
    <x v="7570"/>
    <x v="0"/>
    <s v="P3"/>
    <x v="0"/>
    <x v="0"/>
    <x v="47"/>
    <x v="7570"/>
    <x v="2"/>
    <x v="219"/>
    <d v="2002-08-07T00:00:00"/>
    <x v="92"/>
  </r>
  <r>
    <x v="7571"/>
    <x v="0"/>
    <s v="P3"/>
    <x v="0"/>
    <x v="0"/>
    <x v="0"/>
    <x v="7571"/>
    <x v="0"/>
    <x v="219"/>
    <s v="5/28/2002"/>
    <x v="3"/>
  </r>
  <r>
    <x v="7572"/>
    <x v="0"/>
    <s v="P1"/>
    <x v="1"/>
    <x v="2"/>
    <x v="36"/>
    <x v="7572"/>
    <x v="7"/>
    <x v="219"/>
    <d v="2002-06-06T00:00:00"/>
    <x v="7"/>
  </r>
  <r>
    <x v="7573"/>
    <x v="0"/>
    <s v="P3"/>
    <x v="0"/>
    <x v="0"/>
    <x v="68"/>
    <x v="7573"/>
    <x v="5"/>
    <x v="219"/>
    <s v="5/29/2002"/>
    <x v="0"/>
  </r>
  <r>
    <x v="7574"/>
    <x v="0"/>
    <s v="P1"/>
    <x v="0"/>
    <x v="4"/>
    <x v="124"/>
    <x v="7574"/>
    <x v="1"/>
    <x v="219"/>
    <s v="5/28/2002"/>
    <x v="11"/>
  </r>
  <r>
    <x v="7575"/>
    <x v="4"/>
    <s v="P1"/>
    <x v="2"/>
    <x v="4"/>
    <x v="15"/>
    <x v="7575"/>
    <x v="3"/>
    <x v="219"/>
    <d v="2002-07-06T00:00:00"/>
    <x v="11"/>
  </r>
  <r>
    <x v="7576"/>
    <x v="0"/>
    <s v="P3"/>
    <x v="0"/>
    <x v="2"/>
    <x v="15"/>
    <x v="7576"/>
    <x v="3"/>
    <x v="219"/>
    <s v="5/31/2002"/>
    <x v="96"/>
  </r>
  <r>
    <x v="7577"/>
    <x v="0"/>
    <s v="P3"/>
    <x v="0"/>
    <x v="11"/>
    <x v="21"/>
    <x v="7577"/>
    <x v="6"/>
    <x v="219"/>
    <s v="6/18/2002"/>
    <x v="7"/>
  </r>
  <r>
    <x v="7578"/>
    <x v="1"/>
    <s v="P3"/>
    <x v="0"/>
    <x v="0"/>
    <x v="0"/>
    <x v="7578"/>
    <x v="0"/>
    <x v="219"/>
    <d v="2002-03-06T00:00:00"/>
    <x v="0"/>
  </r>
  <r>
    <x v="7579"/>
    <x v="0"/>
    <s v="P2"/>
    <x v="2"/>
    <x v="4"/>
    <x v="36"/>
    <x v="7579"/>
    <x v="7"/>
    <x v="219"/>
    <s v="5/30/2002"/>
    <x v="10"/>
  </r>
  <r>
    <x v="7580"/>
    <x v="1"/>
    <s v="P2"/>
    <x v="0"/>
    <x v="7"/>
    <x v="16"/>
    <x v="7580"/>
    <x v="2"/>
    <x v="219"/>
    <d v="2002-03-06T00:00:00"/>
    <x v="54"/>
  </r>
  <r>
    <x v="7581"/>
    <x v="1"/>
    <s v="P3"/>
    <x v="0"/>
    <x v="0"/>
    <x v="32"/>
    <x v="7581"/>
    <x v="2"/>
    <x v="219"/>
    <d v="2002-03-06T00:00:00"/>
    <x v="0"/>
  </r>
  <r>
    <x v="7582"/>
    <x v="0"/>
    <s v="P3"/>
    <x v="1"/>
    <x v="2"/>
    <x v="239"/>
    <x v="7582"/>
    <x v="3"/>
    <x v="219"/>
    <s v="5/30/2002"/>
    <x v="7"/>
  </r>
  <r>
    <x v="7583"/>
    <x v="0"/>
    <s v="P3"/>
    <x v="0"/>
    <x v="4"/>
    <x v="96"/>
    <x v="7583"/>
    <x v="2"/>
    <x v="219"/>
    <s v="5/28/2002"/>
    <x v="11"/>
  </r>
  <r>
    <x v="7584"/>
    <x v="0"/>
    <s v="P3"/>
    <x v="0"/>
    <x v="4"/>
    <x v="228"/>
    <x v="7584"/>
    <x v="2"/>
    <x v="219"/>
    <s v="5/28/2002"/>
    <x v="13"/>
  </r>
  <r>
    <x v="7585"/>
    <x v="0"/>
    <s v="P3"/>
    <x v="0"/>
    <x v="14"/>
    <x v="371"/>
    <x v="7585"/>
    <x v="3"/>
    <x v="219"/>
    <s v="5/31/2002"/>
    <x v="34"/>
  </r>
  <r>
    <x v="7586"/>
    <x v="0"/>
    <s v="P3"/>
    <x v="0"/>
    <x v="0"/>
    <x v="239"/>
    <x v="7586"/>
    <x v="3"/>
    <x v="219"/>
    <s v="5/29/2002"/>
    <x v="1"/>
  </r>
  <r>
    <x v="7587"/>
    <x v="0"/>
    <s v="P2"/>
    <x v="0"/>
    <x v="0"/>
    <x v="48"/>
    <x v="7587"/>
    <x v="2"/>
    <x v="219"/>
    <s v="8/29/2002"/>
    <x v="92"/>
  </r>
  <r>
    <x v="7588"/>
    <x v="0"/>
    <s v="P3"/>
    <x v="0"/>
    <x v="14"/>
    <x v="371"/>
    <x v="7588"/>
    <x v="3"/>
    <x v="219"/>
    <s v="5/31/2002"/>
    <x v="34"/>
  </r>
  <r>
    <x v="7589"/>
    <x v="0"/>
    <s v="P3"/>
    <x v="2"/>
    <x v="2"/>
    <x v="25"/>
    <x v="7589"/>
    <x v="6"/>
    <x v="220"/>
    <s v="5/30/2002"/>
    <x v="53"/>
  </r>
  <r>
    <x v="7590"/>
    <x v="0"/>
    <s v="P3"/>
    <x v="2"/>
    <x v="2"/>
    <x v="36"/>
    <x v="7590"/>
    <x v="7"/>
    <x v="220"/>
    <d v="2002-03-06T00:00:00"/>
    <x v="78"/>
  </r>
  <r>
    <x v="7591"/>
    <x v="2"/>
    <s v="P1"/>
    <x v="0"/>
    <x v="2"/>
    <x v="267"/>
    <x v="7591"/>
    <x v="3"/>
    <x v="220"/>
    <d v="2002-05-06T00:00:00"/>
    <x v="17"/>
  </r>
  <r>
    <x v="7592"/>
    <x v="0"/>
    <s v="P3"/>
    <x v="2"/>
    <x v="2"/>
    <x v="94"/>
    <x v="7592"/>
    <x v="1"/>
    <x v="220"/>
    <d v="2002-03-06T00:00:00"/>
    <x v="38"/>
  </r>
  <r>
    <x v="7593"/>
    <x v="0"/>
    <s v="P3"/>
    <x v="2"/>
    <x v="2"/>
    <x v="37"/>
    <x v="7593"/>
    <x v="7"/>
    <x v="220"/>
    <d v="2002-03-06T00:00:00"/>
    <x v="54"/>
  </r>
  <r>
    <x v="7594"/>
    <x v="0"/>
    <s v="P3"/>
    <x v="0"/>
    <x v="0"/>
    <x v="145"/>
    <x v="7594"/>
    <x v="3"/>
    <x v="220"/>
    <s v="5/31/2002"/>
    <x v="80"/>
  </r>
  <r>
    <x v="7595"/>
    <x v="0"/>
    <s v="P3"/>
    <x v="0"/>
    <x v="11"/>
    <x v="77"/>
    <x v="7595"/>
    <x v="1"/>
    <x v="220"/>
    <s v="9/18/2003"/>
    <x v="9"/>
  </r>
  <r>
    <x v="7596"/>
    <x v="0"/>
    <s v="P2"/>
    <x v="1"/>
    <x v="2"/>
    <x v="18"/>
    <x v="7596"/>
    <x v="1"/>
    <x v="220"/>
    <s v="5/29/2002"/>
    <x v="71"/>
  </r>
  <r>
    <x v="7597"/>
    <x v="0"/>
    <s v="P3"/>
    <x v="0"/>
    <x v="7"/>
    <x v="47"/>
    <x v="7597"/>
    <x v="2"/>
    <x v="220"/>
    <d v="2002-03-06T00:00:00"/>
    <x v="54"/>
  </r>
  <r>
    <x v="7598"/>
    <x v="2"/>
    <s v="P1"/>
    <x v="0"/>
    <x v="12"/>
    <x v="36"/>
    <x v="7598"/>
    <x v="7"/>
    <x v="220"/>
    <s v="11/18/2002"/>
    <x v="70"/>
  </r>
  <r>
    <x v="7599"/>
    <x v="0"/>
    <s v="P3"/>
    <x v="0"/>
    <x v="4"/>
    <x v="57"/>
    <x v="7599"/>
    <x v="4"/>
    <x v="220"/>
    <s v="5/30/2002"/>
    <x v="11"/>
  </r>
  <r>
    <x v="7600"/>
    <x v="0"/>
    <s v="P3"/>
    <x v="0"/>
    <x v="4"/>
    <x v="67"/>
    <x v="7600"/>
    <x v="2"/>
    <x v="220"/>
    <s v="5/29/2002"/>
    <x v="11"/>
  </r>
  <r>
    <x v="7601"/>
    <x v="0"/>
    <s v="P2"/>
    <x v="0"/>
    <x v="4"/>
    <x v="67"/>
    <x v="7601"/>
    <x v="2"/>
    <x v="220"/>
    <s v="5/29/2002"/>
    <x v="10"/>
  </r>
  <r>
    <x v="7602"/>
    <x v="0"/>
    <s v="P2"/>
    <x v="1"/>
    <x v="2"/>
    <x v="67"/>
    <x v="7602"/>
    <x v="2"/>
    <x v="220"/>
    <s v="5/31/2002"/>
    <x v="7"/>
  </r>
  <r>
    <x v="7603"/>
    <x v="0"/>
    <s v="P3"/>
    <x v="0"/>
    <x v="5"/>
    <x v="80"/>
    <x v="7603"/>
    <x v="5"/>
    <x v="220"/>
    <s v="5/31/2002"/>
    <x v="74"/>
  </r>
  <r>
    <x v="7604"/>
    <x v="0"/>
    <s v="P2"/>
    <x v="0"/>
    <x v="8"/>
    <x v="60"/>
    <x v="7604"/>
    <x v="4"/>
    <x v="220"/>
    <s v="9/18/2002"/>
    <x v="26"/>
  </r>
  <r>
    <x v="7605"/>
    <x v="2"/>
    <s v="P1"/>
    <x v="0"/>
    <x v="2"/>
    <x v="238"/>
    <x v="7605"/>
    <x v="4"/>
    <x v="220"/>
    <d v="2002-03-06T00:00:00"/>
    <x v="22"/>
  </r>
  <r>
    <x v="7606"/>
    <x v="0"/>
    <s v="P3"/>
    <x v="0"/>
    <x v="0"/>
    <x v="2"/>
    <x v="7606"/>
    <x v="2"/>
    <x v="220"/>
    <s v="5/30/2002"/>
    <x v="1"/>
  </r>
  <r>
    <x v="7607"/>
    <x v="0"/>
    <s v="P3"/>
    <x v="2"/>
    <x v="9"/>
    <x v="202"/>
    <x v="7607"/>
    <x v="1"/>
    <x v="220"/>
    <d v="2002-03-06T00:00:00"/>
    <x v="47"/>
  </r>
  <r>
    <x v="7608"/>
    <x v="0"/>
    <s v="P3"/>
    <x v="0"/>
    <x v="5"/>
    <x v="36"/>
    <x v="7608"/>
    <x v="7"/>
    <x v="220"/>
    <s v="11/18/2002"/>
    <x v="62"/>
  </r>
  <r>
    <x v="7609"/>
    <x v="1"/>
    <s v="P3"/>
    <x v="2"/>
    <x v="4"/>
    <x v="109"/>
    <x v="7609"/>
    <x v="6"/>
    <x v="220"/>
    <s v="5/31/2002"/>
    <x v="10"/>
  </r>
  <r>
    <x v="7610"/>
    <x v="0"/>
    <s v="P1"/>
    <x v="0"/>
    <x v="0"/>
    <x v="8"/>
    <x v="7610"/>
    <x v="1"/>
    <x v="220"/>
    <s v="7/17/2002"/>
    <x v="92"/>
  </r>
  <r>
    <x v="7611"/>
    <x v="0"/>
    <s v="P3"/>
    <x v="0"/>
    <x v="3"/>
    <x v="14"/>
    <x v="7611"/>
    <x v="3"/>
    <x v="220"/>
    <s v="5/31/2002"/>
    <x v="8"/>
  </r>
  <r>
    <x v="7612"/>
    <x v="2"/>
    <s v="P2"/>
    <x v="2"/>
    <x v="9"/>
    <x v="1"/>
    <x v="7612"/>
    <x v="1"/>
    <x v="220"/>
    <s v="6/14/2002"/>
    <x v="47"/>
  </r>
  <r>
    <x v="7613"/>
    <x v="2"/>
    <s v="P1"/>
    <x v="0"/>
    <x v="2"/>
    <x v="126"/>
    <x v="7613"/>
    <x v="3"/>
    <x v="220"/>
    <s v="5/31/2002"/>
    <x v="22"/>
  </r>
  <r>
    <x v="7614"/>
    <x v="0"/>
    <s v="P3"/>
    <x v="2"/>
    <x v="4"/>
    <x v="125"/>
    <x v="7614"/>
    <x v="4"/>
    <x v="220"/>
    <s v="12/15/2003"/>
    <x v="11"/>
  </r>
  <r>
    <x v="7615"/>
    <x v="0"/>
    <s v="P3"/>
    <x v="2"/>
    <x v="4"/>
    <x v="1"/>
    <x v="7615"/>
    <x v="1"/>
    <x v="220"/>
    <s v="5/30/2003"/>
    <x v="13"/>
  </r>
  <r>
    <x v="7616"/>
    <x v="0"/>
    <s v="P3"/>
    <x v="2"/>
    <x v="2"/>
    <x v="125"/>
    <x v="7616"/>
    <x v="4"/>
    <x v="220"/>
    <s v="8/19/2002"/>
    <x v="53"/>
  </r>
  <r>
    <x v="7617"/>
    <x v="2"/>
    <s v="P1"/>
    <x v="2"/>
    <x v="4"/>
    <x v="329"/>
    <x v="7617"/>
    <x v="4"/>
    <x v="220"/>
    <s v="5/29/2002"/>
    <x v="11"/>
  </r>
  <r>
    <x v="7618"/>
    <x v="0"/>
    <s v="P3"/>
    <x v="2"/>
    <x v="9"/>
    <x v="79"/>
    <x v="7618"/>
    <x v="3"/>
    <x v="220"/>
    <d v="2002-03-06T00:00:00"/>
    <x v="44"/>
  </r>
  <r>
    <x v="7619"/>
    <x v="0"/>
    <s v="P1"/>
    <x v="0"/>
    <x v="1"/>
    <x v="51"/>
    <x v="7619"/>
    <x v="1"/>
    <x v="220"/>
    <s v="5/31/2002"/>
    <x v="28"/>
  </r>
  <r>
    <x v="7620"/>
    <x v="0"/>
    <s v="P3"/>
    <x v="0"/>
    <x v="3"/>
    <x v="15"/>
    <x v="7620"/>
    <x v="3"/>
    <x v="220"/>
    <s v="6/17/2002"/>
    <x v="8"/>
  </r>
  <r>
    <x v="7621"/>
    <x v="1"/>
    <s v="P1"/>
    <x v="0"/>
    <x v="11"/>
    <x v="36"/>
    <x v="7621"/>
    <x v="7"/>
    <x v="220"/>
    <s v="5/31/2002"/>
    <x v="7"/>
  </r>
  <r>
    <x v="7622"/>
    <x v="0"/>
    <s v="P2"/>
    <x v="0"/>
    <x v="11"/>
    <x v="120"/>
    <x v="7622"/>
    <x v="2"/>
    <x v="220"/>
    <s v="5/31/2002"/>
    <x v="46"/>
  </r>
  <r>
    <x v="7623"/>
    <x v="4"/>
    <s v="P2"/>
    <x v="0"/>
    <x v="3"/>
    <x v="94"/>
    <x v="7623"/>
    <x v="1"/>
    <x v="220"/>
    <d v="2002-04-06T00:00:00"/>
    <x v="9"/>
  </r>
  <r>
    <x v="7624"/>
    <x v="0"/>
    <s v="P3"/>
    <x v="2"/>
    <x v="2"/>
    <x v="36"/>
    <x v="7624"/>
    <x v="7"/>
    <x v="220"/>
    <s v="5/30/2002"/>
    <x v="53"/>
  </r>
  <r>
    <x v="7625"/>
    <x v="0"/>
    <s v="P2"/>
    <x v="0"/>
    <x v="11"/>
    <x v="26"/>
    <x v="7625"/>
    <x v="7"/>
    <x v="220"/>
    <d v="2002-05-06T00:00:00"/>
    <x v="7"/>
  </r>
  <r>
    <x v="7626"/>
    <x v="3"/>
    <s v="P3"/>
    <x v="0"/>
    <x v="7"/>
    <x v="15"/>
    <x v="7626"/>
    <x v="3"/>
    <x v="220"/>
    <d v="2002-03-06T00:00:00"/>
    <x v="54"/>
  </r>
  <r>
    <x v="7627"/>
    <x v="0"/>
    <s v="P3"/>
    <x v="2"/>
    <x v="4"/>
    <x v="117"/>
    <x v="7627"/>
    <x v="3"/>
    <x v="220"/>
    <s v="5/29/2002"/>
    <x v="11"/>
  </r>
  <r>
    <x v="7628"/>
    <x v="3"/>
    <s v="P2"/>
    <x v="0"/>
    <x v="7"/>
    <x v="27"/>
    <x v="7628"/>
    <x v="2"/>
    <x v="220"/>
    <d v="2002-03-06T00:00:00"/>
    <x v="54"/>
  </r>
  <r>
    <x v="7629"/>
    <x v="0"/>
    <s v="P1"/>
    <x v="0"/>
    <x v="0"/>
    <x v="100"/>
    <x v="7629"/>
    <x v="3"/>
    <x v="220"/>
    <d v="2002-09-09T00:00:00"/>
    <x v="92"/>
  </r>
  <r>
    <x v="7630"/>
    <x v="0"/>
    <s v="P3"/>
    <x v="2"/>
    <x v="4"/>
    <x v="36"/>
    <x v="7630"/>
    <x v="7"/>
    <x v="220"/>
    <s v="5/31/2002"/>
    <x v="10"/>
  </r>
  <r>
    <x v="7631"/>
    <x v="1"/>
    <s v="P2"/>
    <x v="0"/>
    <x v="2"/>
    <x v="2"/>
    <x v="7631"/>
    <x v="2"/>
    <x v="220"/>
    <s v="5/30/2002"/>
    <x v="39"/>
  </r>
  <r>
    <x v="7632"/>
    <x v="1"/>
    <s v="P3"/>
    <x v="1"/>
    <x v="10"/>
    <x v="69"/>
    <x v="7632"/>
    <x v="7"/>
    <x v="220"/>
    <s v="5/30/2002"/>
    <x v="42"/>
  </r>
  <r>
    <x v="7633"/>
    <x v="0"/>
    <s v="P2"/>
    <x v="0"/>
    <x v="11"/>
    <x v="120"/>
    <x v="7633"/>
    <x v="2"/>
    <x v="220"/>
    <s v="5/30/2002"/>
    <x v="7"/>
  </r>
  <r>
    <x v="7634"/>
    <x v="1"/>
    <s v="P2"/>
    <x v="0"/>
    <x v="3"/>
    <x v="270"/>
    <x v="7634"/>
    <x v="2"/>
    <x v="220"/>
    <s v="5/29/2002"/>
    <x v="9"/>
  </r>
  <r>
    <x v="7635"/>
    <x v="0"/>
    <s v="P1"/>
    <x v="0"/>
    <x v="3"/>
    <x v="51"/>
    <x v="7635"/>
    <x v="1"/>
    <x v="220"/>
    <d v="2002-10-06T00:00:00"/>
    <x v="9"/>
  </r>
  <r>
    <x v="7636"/>
    <x v="0"/>
    <s v="P3"/>
    <x v="0"/>
    <x v="8"/>
    <x v="285"/>
    <x v="7636"/>
    <x v="2"/>
    <x v="220"/>
    <s v="9/18/2002"/>
    <x v="17"/>
  </r>
  <r>
    <x v="7637"/>
    <x v="0"/>
    <s v="P3"/>
    <x v="2"/>
    <x v="2"/>
    <x v="36"/>
    <x v="7637"/>
    <x v="7"/>
    <x v="220"/>
    <s v="10/14/2002"/>
    <x v="51"/>
  </r>
  <r>
    <x v="7638"/>
    <x v="0"/>
    <s v="P2"/>
    <x v="1"/>
    <x v="2"/>
    <x v="117"/>
    <x v="7638"/>
    <x v="3"/>
    <x v="220"/>
    <d v="2002-06-06T00:00:00"/>
    <x v="71"/>
  </r>
  <r>
    <x v="7639"/>
    <x v="0"/>
    <s v="P2"/>
    <x v="0"/>
    <x v="4"/>
    <x v="14"/>
    <x v="7639"/>
    <x v="3"/>
    <x v="220"/>
    <s v="5/31/2002"/>
    <x v="10"/>
  </r>
  <r>
    <x v="7640"/>
    <x v="0"/>
    <s v="P3"/>
    <x v="0"/>
    <x v="5"/>
    <x v="77"/>
    <x v="7640"/>
    <x v="1"/>
    <x v="220"/>
    <s v="5/30/2002"/>
    <x v="74"/>
  </r>
  <r>
    <x v="7641"/>
    <x v="0"/>
    <s v="P1"/>
    <x v="0"/>
    <x v="0"/>
    <x v="36"/>
    <x v="7641"/>
    <x v="7"/>
    <x v="220"/>
    <d v="2002-03-06T00:00:00"/>
    <x v="0"/>
  </r>
  <r>
    <x v="7642"/>
    <x v="0"/>
    <s v="P3"/>
    <x v="0"/>
    <x v="5"/>
    <x v="15"/>
    <x v="7642"/>
    <x v="3"/>
    <x v="220"/>
    <s v="5/31/2002"/>
    <x v="60"/>
  </r>
  <r>
    <x v="7643"/>
    <x v="0"/>
    <s v="P3"/>
    <x v="2"/>
    <x v="4"/>
    <x v="38"/>
    <x v="7643"/>
    <x v="3"/>
    <x v="220"/>
    <s v="5/31/2002"/>
    <x v="10"/>
  </r>
  <r>
    <x v="7644"/>
    <x v="1"/>
    <s v="P2"/>
    <x v="0"/>
    <x v="2"/>
    <x v="47"/>
    <x v="7644"/>
    <x v="2"/>
    <x v="220"/>
    <d v="2002-12-06T00:00:00"/>
    <x v="14"/>
  </r>
  <r>
    <x v="7645"/>
    <x v="4"/>
    <s v="P1"/>
    <x v="0"/>
    <x v="11"/>
    <x v="153"/>
    <x v="7645"/>
    <x v="1"/>
    <x v="220"/>
    <d v="2002-04-06T00:00:00"/>
    <x v="46"/>
  </r>
  <r>
    <x v="7646"/>
    <x v="1"/>
    <s v="P2"/>
    <x v="0"/>
    <x v="2"/>
    <x v="90"/>
    <x v="7646"/>
    <x v="1"/>
    <x v="220"/>
    <s v="5/31/2002"/>
    <x v="22"/>
  </r>
  <r>
    <x v="7647"/>
    <x v="0"/>
    <s v="P3"/>
    <x v="1"/>
    <x v="2"/>
    <x v="89"/>
    <x v="7647"/>
    <x v="3"/>
    <x v="220"/>
    <s v="5/30/2002"/>
    <x v="7"/>
  </r>
  <r>
    <x v="7648"/>
    <x v="0"/>
    <s v="P3"/>
    <x v="0"/>
    <x v="5"/>
    <x v="310"/>
    <x v="7648"/>
    <x v="1"/>
    <x v="220"/>
    <s v="8/21/2002"/>
    <x v="63"/>
  </r>
  <r>
    <x v="7649"/>
    <x v="0"/>
    <s v="P2"/>
    <x v="0"/>
    <x v="11"/>
    <x v="153"/>
    <x v="7649"/>
    <x v="1"/>
    <x v="220"/>
    <s v="2/13/2003"/>
    <x v="7"/>
  </r>
  <r>
    <x v="7650"/>
    <x v="2"/>
    <s v="P1"/>
    <x v="2"/>
    <x v="9"/>
    <x v="67"/>
    <x v="7650"/>
    <x v="2"/>
    <x v="220"/>
    <d v="2002-03-06T00:00:00"/>
    <x v="47"/>
  </r>
  <r>
    <x v="7651"/>
    <x v="1"/>
    <s v="P1"/>
    <x v="0"/>
    <x v="2"/>
    <x v="2"/>
    <x v="7651"/>
    <x v="2"/>
    <x v="220"/>
    <s v="5/30/2002"/>
    <x v="34"/>
  </r>
  <r>
    <x v="7652"/>
    <x v="0"/>
    <s v="P1"/>
    <x v="0"/>
    <x v="12"/>
    <x v="51"/>
    <x v="7652"/>
    <x v="1"/>
    <x v="220"/>
    <d v="2002-06-06T00:00:00"/>
    <x v="88"/>
  </r>
  <r>
    <x v="7653"/>
    <x v="0"/>
    <s v="P2"/>
    <x v="2"/>
    <x v="2"/>
    <x v="51"/>
    <x v="7653"/>
    <x v="1"/>
    <x v="220"/>
    <d v="2002-04-06T00:00:00"/>
    <x v="53"/>
  </r>
  <r>
    <x v="7654"/>
    <x v="0"/>
    <s v="P3"/>
    <x v="1"/>
    <x v="2"/>
    <x v="51"/>
    <x v="7654"/>
    <x v="1"/>
    <x v="220"/>
    <s v="5/30/2002"/>
    <x v="7"/>
  </r>
  <r>
    <x v="7655"/>
    <x v="1"/>
    <s v="P2"/>
    <x v="0"/>
    <x v="2"/>
    <x v="61"/>
    <x v="7655"/>
    <x v="4"/>
    <x v="220"/>
    <s v="5/30/2002"/>
    <x v="39"/>
  </r>
  <r>
    <x v="7656"/>
    <x v="0"/>
    <s v="P3"/>
    <x v="0"/>
    <x v="0"/>
    <x v="15"/>
    <x v="7656"/>
    <x v="3"/>
    <x v="220"/>
    <s v="5/30/2002"/>
    <x v="1"/>
  </r>
  <r>
    <x v="7657"/>
    <x v="4"/>
    <s v="P1"/>
    <x v="0"/>
    <x v="2"/>
    <x v="90"/>
    <x v="7657"/>
    <x v="1"/>
    <x v="220"/>
    <s v="5/30/2002"/>
    <x v="17"/>
  </r>
  <r>
    <x v="7658"/>
    <x v="0"/>
    <s v="P3"/>
    <x v="0"/>
    <x v="0"/>
    <x v="40"/>
    <x v="7658"/>
    <x v="3"/>
    <x v="220"/>
    <s v="5/30/2002"/>
    <x v="1"/>
  </r>
  <r>
    <x v="7659"/>
    <x v="0"/>
    <s v="P1"/>
    <x v="2"/>
    <x v="2"/>
    <x v="0"/>
    <x v="7659"/>
    <x v="0"/>
    <x v="221"/>
    <d v="2002-03-06T00:00:00"/>
    <x v="38"/>
  </r>
  <r>
    <x v="7660"/>
    <x v="0"/>
    <s v="P3"/>
    <x v="0"/>
    <x v="0"/>
    <x v="113"/>
    <x v="7660"/>
    <x v="3"/>
    <x v="221"/>
    <s v="5/30/2002"/>
    <x v="0"/>
  </r>
  <r>
    <x v="7661"/>
    <x v="3"/>
    <s v="P4"/>
    <x v="0"/>
    <x v="2"/>
    <x v="21"/>
    <x v="7661"/>
    <x v="6"/>
    <x v="221"/>
    <s v="12/17/2003"/>
    <x v="40"/>
  </r>
  <r>
    <x v="7662"/>
    <x v="0"/>
    <s v="P3"/>
    <x v="0"/>
    <x v="2"/>
    <x v="18"/>
    <x v="7662"/>
    <x v="1"/>
    <x v="221"/>
    <d v="2003-12-02T00:00:00"/>
    <x v="26"/>
  </r>
  <r>
    <x v="7663"/>
    <x v="0"/>
    <s v="P3"/>
    <x v="2"/>
    <x v="2"/>
    <x v="202"/>
    <x v="7663"/>
    <x v="1"/>
    <x v="221"/>
    <s v="5/30/2002"/>
    <x v="38"/>
  </r>
  <r>
    <x v="7664"/>
    <x v="0"/>
    <s v="P3"/>
    <x v="2"/>
    <x v="2"/>
    <x v="114"/>
    <x v="7664"/>
    <x v="3"/>
    <x v="221"/>
    <d v="2002-03-06T00:00:00"/>
    <x v="38"/>
  </r>
  <r>
    <x v="7665"/>
    <x v="0"/>
    <s v="P3"/>
    <x v="2"/>
    <x v="9"/>
    <x v="79"/>
    <x v="7665"/>
    <x v="3"/>
    <x v="221"/>
    <d v="2002-03-06T00:00:00"/>
    <x v="49"/>
  </r>
  <r>
    <x v="7666"/>
    <x v="0"/>
    <s v="P3"/>
    <x v="2"/>
    <x v="2"/>
    <x v="94"/>
    <x v="7666"/>
    <x v="1"/>
    <x v="221"/>
    <d v="2002-03-06T00:00:00"/>
    <x v="38"/>
  </r>
  <r>
    <x v="7667"/>
    <x v="0"/>
    <s v="P3"/>
    <x v="2"/>
    <x v="2"/>
    <x v="89"/>
    <x v="7667"/>
    <x v="3"/>
    <x v="221"/>
    <s v="5/30/2002"/>
    <x v="38"/>
  </r>
  <r>
    <x v="7668"/>
    <x v="0"/>
    <s v="P3"/>
    <x v="0"/>
    <x v="8"/>
    <x v="46"/>
    <x v="7668"/>
    <x v="4"/>
    <x v="221"/>
    <s v="10/25/2002"/>
    <x v="12"/>
  </r>
  <r>
    <x v="7669"/>
    <x v="0"/>
    <s v="P3"/>
    <x v="2"/>
    <x v="2"/>
    <x v="31"/>
    <x v="7669"/>
    <x v="2"/>
    <x v="221"/>
    <s v="5/30/2002"/>
    <x v="53"/>
  </r>
  <r>
    <x v="7670"/>
    <x v="0"/>
    <s v="P1"/>
    <x v="2"/>
    <x v="4"/>
    <x v="277"/>
    <x v="7670"/>
    <x v="2"/>
    <x v="221"/>
    <s v="5/30/2002"/>
    <x v="13"/>
  </r>
  <r>
    <x v="7671"/>
    <x v="0"/>
    <s v="P3"/>
    <x v="2"/>
    <x v="2"/>
    <x v="114"/>
    <x v="7671"/>
    <x v="3"/>
    <x v="221"/>
    <d v="2002-03-06T00:00:00"/>
    <x v="38"/>
  </r>
  <r>
    <x v="7672"/>
    <x v="0"/>
    <s v="P2"/>
    <x v="2"/>
    <x v="2"/>
    <x v="36"/>
    <x v="7672"/>
    <x v="7"/>
    <x v="221"/>
    <s v="6/13/2002"/>
    <x v="38"/>
  </r>
  <r>
    <x v="7673"/>
    <x v="0"/>
    <s v="P3"/>
    <x v="0"/>
    <x v="12"/>
    <x v="69"/>
    <x v="7673"/>
    <x v="7"/>
    <x v="221"/>
    <s v="5/30/2002"/>
    <x v="70"/>
  </r>
  <r>
    <x v="7674"/>
    <x v="0"/>
    <s v="P1"/>
    <x v="1"/>
    <x v="2"/>
    <x v="36"/>
    <x v="7674"/>
    <x v="7"/>
    <x v="221"/>
    <d v="2002-06-06T00:00:00"/>
    <x v="7"/>
  </r>
  <r>
    <x v="7675"/>
    <x v="0"/>
    <s v="P2"/>
    <x v="0"/>
    <x v="4"/>
    <x v="21"/>
    <x v="7675"/>
    <x v="6"/>
    <x v="221"/>
    <s v="1/25/2003"/>
    <x v="13"/>
  </r>
  <r>
    <x v="7676"/>
    <x v="0"/>
    <s v="P3"/>
    <x v="0"/>
    <x v="5"/>
    <x v="252"/>
    <x v="7676"/>
    <x v="2"/>
    <x v="221"/>
    <d v="2002-08-07T00:00:00"/>
    <x v="56"/>
  </r>
  <r>
    <x v="7677"/>
    <x v="0"/>
    <s v="P3"/>
    <x v="0"/>
    <x v="1"/>
    <x v="114"/>
    <x v="7677"/>
    <x v="3"/>
    <x v="221"/>
    <s v="5/31/2002"/>
    <x v="35"/>
  </r>
  <r>
    <x v="7678"/>
    <x v="0"/>
    <s v="P3"/>
    <x v="0"/>
    <x v="2"/>
    <x v="26"/>
    <x v="7678"/>
    <x v="7"/>
    <x v="221"/>
    <s v="5/30/2002"/>
    <x v="17"/>
  </r>
  <r>
    <x v="7679"/>
    <x v="0"/>
    <s v="P3"/>
    <x v="0"/>
    <x v="2"/>
    <x v="151"/>
    <x v="7679"/>
    <x v="2"/>
    <x v="221"/>
    <s v="3/28/2003"/>
    <x v="17"/>
  </r>
  <r>
    <x v="7680"/>
    <x v="1"/>
    <s v="P2"/>
    <x v="2"/>
    <x v="6"/>
    <x v="56"/>
    <x v="7680"/>
    <x v="3"/>
    <x v="221"/>
    <s v="10/20/2003"/>
    <x v="14"/>
  </r>
  <r>
    <x v="7681"/>
    <x v="1"/>
    <s v="P3"/>
    <x v="0"/>
    <x v="1"/>
    <x v="1"/>
    <x v="7681"/>
    <x v="1"/>
    <x v="221"/>
    <s v="3/19/2003"/>
    <x v="6"/>
  </r>
  <r>
    <x v="7682"/>
    <x v="1"/>
    <s v="P2"/>
    <x v="0"/>
    <x v="11"/>
    <x v="69"/>
    <x v="7682"/>
    <x v="7"/>
    <x v="221"/>
    <s v="8/22/2002"/>
    <x v="46"/>
  </r>
  <r>
    <x v="7683"/>
    <x v="0"/>
    <s v="P3"/>
    <x v="2"/>
    <x v="4"/>
    <x v="67"/>
    <x v="7683"/>
    <x v="2"/>
    <x v="221"/>
    <s v="5/30/2002"/>
    <x v="13"/>
  </r>
  <r>
    <x v="7684"/>
    <x v="0"/>
    <s v="P3"/>
    <x v="0"/>
    <x v="12"/>
    <x v="229"/>
    <x v="7684"/>
    <x v="3"/>
    <x v="221"/>
    <s v="6/22/2004"/>
    <x v="70"/>
  </r>
  <r>
    <x v="7685"/>
    <x v="0"/>
    <s v="P3"/>
    <x v="2"/>
    <x v="2"/>
    <x v="69"/>
    <x v="7685"/>
    <x v="7"/>
    <x v="221"/>
    <d v="2002-03-06T00:00:00"/>
    <x v="38"/>
  </r>
  <r>
    <x v="7686"/>
    <x v="0"/>
    <s v="P3"/>
    <x v="2"/>
    <x v="4"/>
    <x v="352"/>
    <x v="7686"/>
    <x v="4"/>
    <x v="221"/>
    <d v="2002-05-06T00:00:00"/>
    <x v="73"/>
  </r>
  <r>
    <x v="7687"/>
    <x v="1"/>
    <s v="P3"/>
    <x v="2"/>
    <x v="9"/>
    <x v="285"/>
    <x v="7687"/>
    <x v="2"/>
    <x v="221"/>
    <d v="2002-03-06T00:00:00"/>
    <x v="48"/>
  </r>
  <r>
    <x v="7688"/>
    <x v="0"/>
    <s v="P3"/>
    <x v="0"/>
    <x v="1"/>
    <x v="113"/>
    <x v="7688"/>
    <x v="3"/>
    <x v="221"/>
    <s v="5/30/2002"/>
    <x v="35"/>
  </r>
  <r>
    <x v="7689"/>
    <x v="0"/>
    <s v="P3"/>
    <x v="0"/>
    <x v="4"/>
    <x v="0"/>
    <x v="7689"/>
    <x v="0"/>
    <x v="221"/>
    <s v="5/30/2002"/>
    <x v="11"/>
  </r>
  <r>
    <x v="7690"/>
    <x v="2"/>
    <s v="P1"/>
    <x v="0"/>
    <x v="2"/>
    <x v="56"/>
    <x v="7690"/>
    <x v="3"/>
    <x v="221"/>
    <s v="5/31/2002"/>
    <x v="21"/>
  </r>
  <r>
    <x v="7691"/>
    <x v="0"/>
    <s v="P2"/>
    <x v="1"/>
    <x v="2"/>
    <x v="194"/>
    <x v="7691"/>
    <x v="3"/>
    <x v="221"/>
    <s v="5/30/2002"/>
    <x v="7"/>
  </r>
  <r>
    <x v="7692"/>
    <x v="0"/>
    <s v="P3"/>
    <x v="0"/>
    <x v="11"/>
    <x v="47"/>
    <x v="7692"/>
    <x v="2"/>
    <x v="221"/>
    <d v="2002-09-11T00:00:00"/>
    <x v="71"/>
  </r>
  <r>
    <x v="7693"/>
    <x v="1"/>
    <s v="P2"/>
    <x v="1"/>
    <x v="2"/>
    <x v="6"/>
    <x v="7693"/>
    <x v="2"/>
    <x v="221"/>
    <s v="5/30/2002"/>
    <x v="7"/>
  </r>
  <r>
    <x v="7694"/>
    <x v="0"/>
    <s v="P3"/>
    <x v="2"/>
    <x v="2"/>
    <x v="280"/>
    <x v="7694"/>
    <x v="1"/>
    <x v="221"/>
    <d v="2002-02-07T00:00:00"/>
    <x v="57"/>
  </r>
  <r>
    <x v="7695"/>
    <x v="0"/>
    <s v="P3"/>
    <x v="0"/>
    <x v="1"/>
    <x v="372"/>
    <x v="7695"/>
    <x v="2"/>
    <x v="221"/>
    <s v="5/30/2002"/>
    <x v="34"/>
  </r>
  <r>
    <x v="7696"/>
    <x v="0"/>
    <s v="P3"/>
    <x v="0"/>
    <x v="0"/>
    <x v="245"/>
    <x v="7696"/>
    <x v="4"/>
    <x v="221"/>
    <d v="2002-06-06T00:00:00"/>
    <x v="80"/>
  </r>
  <r>
    <x v="7697"/>
    <x v="0"/>
    <s v="P3"/>
    <x v="0"/>
    <x v="11"/>
    <x v="6"/>
    <x v="7697"/>
    <x v="2"/>
    <x v="221"/>
    <s v="6/14/2002"/>
    <x v="45"/>
  </r>
  <r>
    <x v="7698"/>
    <x v="1"/>
    <s v="P2"/>
    <x v="0"/>
    <x v="2"/>
    <x v="284"/>
    <x v="7698"/>
    <x v="2"/>
    <x v="221"/>
    <s v="10/22/2002"/>
    <x v="20"/>
  </r>
  <r>
    <x v="7699"/>
    <x v="0"/>
    <s v="P3"/>
    <x v="2"/>
    <x v="2"/>
    <x v="3"/>
    <x v="7699"/>
    <x v="1"/>
    <x v="221"/>
    <s v="1/30/2003"/>
    <x v="53"/>
  </r>
  <r>
    <x v="7700"/>
    <x v="0"/>
    <s v="P3"/>
    <x v="2"/>
    <x v="2"/>
    <x v="48"/>
    <x v="7700"/>
    <x v="2"/>
    <x v="221"/>
    <s v="5/30/2002"/>
    <x v="53"/>
  </r>
  <r>
    <x v="7701"/>
    <x v="0"/>
    <s v="P2"/>
    <x v="0"/>
    <x v="11"/>
    <x v="32"/>
    <x v="7701"/>
    <x v="2"/>
    <x v="221"/>
    <s v="5/31/2002"/>
    <x v="46"/>
  </r>
  <r>
    <x v="7702"/>
    <x v="1"/>
    <s v="P2"/>
    <x v="0"/>
    <x v="2"/>
    <x v="285"/>
    <x v="7702"/>
    <x v="2"/>
    <x v="221"/>
    <s v="12/16/2002"/>
    <x v="26"/>
  </r>
  <r>
    <x v="7703"/>
    <x v="1"/>
    <s v="P3"/>
    <x v="2"/>
    <x v="2"/>
    <x v="15"/>
    <x v="7703"/>
    <x v="3"/>
    <x v="221"/>
    <s v="5/31/2002"/>
    <x v="54"/>
  </r>
  <r>
    <x v="7704"/>
    <x v="0"/>
    <s v="P2"/>
    <x v="2"/>
    <x v="4"/>
    <x v="21"/>
    <x v="7704"/>
    <x v="6"/>
    <x v="221"/>
    <s v="5/30/2002"/>
    <x v="10"/>
  </r>
  <r>
    <x v="7705"/>
    <x v="0"/>
    <s v="P3"/>
    <x v="0"/>
    <x v="11"/>
    <x v="189"/>
    <x v="7705"/>
    <x v="2"/>
    <x v="221"/>
    <s v="5/30/2002"/>
    <x v="7"/>
  </r>
  <r>
    <x v="7706"/>
    <x v="0"/>
    <s v="P2"/>
    <x v="0"/>
    <x v="11"/>
    <x v="174"/>
    <x v="7706"/>
    <x v="7"/>
    <x v="221"/>
    <s v="5/31/2002"/>
    <x v="46"/>
  </r>
  <r>
    <x v="7707"/>
    <x v="0"/>
    <s v="P3"/>
    <x v="0"/>
    <x v="5"/>
    <x v="194"/>
    <x v="7707"/>
    <x v="3"/>
    <x v="221"/>
    <s v="5/31/2002"/>
    <x v="61"/>
  </r>
  <r>
    <x v="7708"/>
    <x v="0"/>
    <s v="P1"/>
    <x v="0"/>
    <x v="1"/>
    <x v="194"/>
    <x v="7708"/>
    <x v="3"/>
    <x v="221"/>
    <d v="2002-10-06T00:00:00"/>
    <x v="34"/>
  </r>
  <r>
    <x v="7709"/>
    <x v="2"/>
    <s v="P1"/>
    <x v="0"/>
    <x v="2"/>
    <x v="194"/>
    <x v="7709"/>
    <x v="3"/>
    <x v="221"/>
    <d v="2002-10-06T00:00:00"/>
    <x v="20"/>
  </r>
  <r>
    <x v="7710"/>
    <x v="0"/>
    <s v="P3"/>
    <x v="0"/>
    <x v="3"/>
    <x v="194"/>
    <x v="7710"/>
    <x v="3"/>
    <x v="221"/>
    <s v="5/30/2002"/>
    <x v="8"/>
  </r>
  <r>
    <x v="7711"/>
    <x v="1"/>
    <s v="P1"/>
    <x v="2"/>
    <x v="2"/>
    <x v="50"/>
    <x v="7711"/>
    <x v="1"/>
    <x v="221"/>
    <d v="2002-01-06T00:00:00"/>
    <x v="53"/>
  </r>
  <r>
    <x v="7712"/>
    <x v="0"/>
    <s v="P3"/>
    <x v="0"/>
    <x v="5"/>
    <x v="106"/>
    <x v="7712"/>
    <x v="3"/>
    <x v="221"/>
    <s v="5/31/2002"/>
    <x v="64"/>
  </r>
  <r>
    <x v="7713"/>
    <x v="0"/>
    <s v="P2"/>
    <x v="0"/>
    <x v="4"/>
    <x v="35"/>
    <x v="7713"/>
    <x v="2"/>
    <x v="221"/>
    <s v="5/30/2002"/>
    <x v="11"/>
  </r>
  <r>
    <x v="7714"/>
    <x v="3"/>
    <s v="P3"/>
    <x v="2"/>
    <x v="2"/>
    <x v="227"/>
    <x v="7714"/>
    <x v="2"/>
    <x v="221"/>
    <s v="6/13/2002"/>
    <x v="14"/>
  </r>
  <r>
    <x v="7715"/>
    <x v="2"/>
    <s v="P2"/>
    <x v="0"/>
    <x v="0"/>
    <x v="36"/>
    <x v="7715"/>
    <x v="7"/>
    <x v="221"/>
    <d v="2002-11-06T00:00:00"/>
    <x v="0"/>
  </r>
  <r>
    <x v="7716"/>
    <x v="0"/>
    <s v="P2"/>
    <x v="1"/>
    <x v="2"/>
    <x v="51"/>
    <x v="7716"/>
    <x v="1"/>
    <x v="221"/>
    <d v="2002-05-06T00:00:00"/>
    <x v="7"/>
  </r>
  <r>
    <x v="7717"/>
    <x v="0"/>
    <s v="P3"/>
    <x v="0"/>
    <x v="6"/>
    <x v="118"/>
    <x v="7717"/>
    <x v="6"/>
    <x v="221"/>
    <d v="2002-12-09T00:00:00"/>
    <x v="78"/>
  </r>
  <r>
    <x v="7718"/>
    <x v="2"/>
    <s v="P1"/>
    <x v="0"/>
    <x v="4"/>
    <x v="36"/>
    <x v="7718"/>
    <x v="7"/>
    <x v="221"/>
    <s v="5/30/2002"/>
    <x v="11"/>
  </r>
  <r>
    <x v="7719"/>
    <x v="1"/>
    <s v="P1"/>
    <x v="0"/>
    <x v="11"/>
    <x v="38"/>
    <x v="7719"/>
    <x v="3"/>
    <x v="221"/>
    <d v="2002-03-06T00:00:00"/>
    <x v="45"/>
  </r>
  <r>
    <x v="7720"/>
    <x v="0"/>
    <s v="P3"/>
    <x v="0"/>
    <x v="1"/>
    <x v="37"/>
    <x v="7720"/>
    <x v="7"/>
    <x v="221"/>
    <d v="2002-11-06T00:00:00"/>
    <x v="34"/>
  </r>
  <r>
    <x v="7721"/>
    <x v="0"/>
    <s v="P2"/>
    <x v="1"/>
    <x v="2"/>
    <x v="36"/>
    <x v="7721"/>
    <x v="7"/>
    <x v="221"/>
    <d v="2002-06-06T00:00:00"/>
    <x v="7"/>
  </r>
  <r>
    <x v="7722"/>
    <x v="0"/>
    <s v="P2"/>
    <x v="0"/>
    <x v="3"/>
    <x v="69"/>
    <x v="7722"/>
    <x v="7"/>
    <x v="221"/>
    <s v="5/31/2002"/>
    <x v="9"/>
  </r>
  <r>
    <x v="7723"/>
    <x v="0"/>
    <s v="P2"/>
    <x v="2"/>
    <x v="4"/>
    <x v="353"/>
    <x v="7723"/>
    <x v="1"/>
    <x v="221"/>
    <s v="5/31/2002"/>
    <x v="11"/>
  </r>
  <r>
    <x v="7724"/>
    <x v="0"/>
    <s v="P5"/>
    <x v="0"/>
    <x v="0"/>
    <x v="277"/>
    <x v="7724"/>
    <x v="2"/>
    <x v="221"/>
    <d v="2002-09-09T00:00:00"/>
    <x v="92"/>
  </r>
  <r>
    <x v="7725"/>
    <x v="0"/>
    <s v="P3"/>
    <x v="0"/>
    <x v="0"/>
    <x v="81"/>
    <x v="7725"/>
    <x v="4"/>
    <x v="221"/>
    <d v="2002-01-06T00:00:00"/>
    <x v="3"/>
  </r>
  <r>
    <x v="7726"/>
    <x v="2"/>
    <s v="P1"/>
    <x v="0"/>
    <x v="2"/>
    <x v="15"/>
    <x v="7726"/>
    <x v="3"/>
    <x v="222"/>
    <s v="5/31/2002"/>
    <x v="22"/>
  </r>
  <r>
    <x v="7727"/>
    <x v="2"/>
    <s v="P1"/>
    <x v="0"/>
    <x v="2"/>
    <x v="2"/>
    <x v="7727"/>
    <x v="2"/>
    <x v="222"/>
    <s v="5/31/2002"/>
    <x v="21"/>
  </r>
  <r>
    <x v="7728"/>
    <x v="1"/>
    <s v="P2"/>
    <x v="0"/>
    <x v="8"/>
    <x v="11"/>
    <x v="7728"/>
    <x v="3"/>
    <x v="222"/>
    <s v="9/18/2002"/>
    <x v="26"/>
  </r>
  <r>
    <x v="7729"/>
    <x v="0"/>
    <s v="P3"/>
    <x v="2"/>
    <x v="2"/>
    <x v="195"/>
    <x v="7729"/>
    <x v="3"/>
    <x v="222"/>
    <s v="8/19/2002"/>
    <x v="53"/>
  </r>
  <r>
    <x v="7730"/>
    <x v="1"/>
    <s v="P3"/>
    <x v="2"/>
    <x v="2"/>
    <x v="2"/>
    <x v="7730"/>
    <x v="2"/>
    <x v="222"/>
    <d v="2002-03-06T00:00:00"/>
    <x v="38"/>
  </r>
  <r>
    <x v="7731"/>
    <x v="0"/>
    <s v="P2"/>
    <x v="2"/>
    <x v="9"/>
    <x v="140"/>
    <x v="7731"/>
    <x v="7"/>
    <x v="222"/>
    <d v="2002-03-06T00:00:00"/>
    <x v="49"/>
  </r>
  <r>
    <x v="7732"/>
    <x v="0"/>
    <s v="P1"/>
    <x v="2"/>
    <x v="2"/>
    <x v="36"/>
    <x v="7732"/>
    <x v="7"/>
    <x v="222"/>
    <d v="2002-04-06T00:00:00"/>
    <x v="53"/>
  </r>
  <r>
    <x v="7733"/>
    <x v="0"/>
    <s v="P2"/>
    <x v="0"/>
    <x v="2"/>
    <x v="36"/>
    <x v="7733"/>
    <x v="7"/>
    <x v="222"/>
    <s v="5/31/2002"/>
    <x v="17"/>
  </r>
  <r>
    <x v="7734"/>
    <x v="0"/>
    <s v="P1"/>
    <x v="0"/>
    <x v="0"/>
    <x v="26"/>
    <x v="7734"/>
    <x v="7"/>
    <x v="222"/>
    <s v="6/24/2002"/>
    <x v="0"/>
  </r>
  <r>
    <x v="7735"/>
    <x v="0"/>
    <s v="P3"/>
    <x v="2"/>
    <x v="9"/>
    <x v="114"/>
    <x v="7735"/>
    <x v="3"/>
    <x v="222"/>
    <d v="2002-03-06T00:00:00"/>
    <x v="49"/>
  </r>
  <r>
    <x v="7736"/>
    <x v="1"/>
    <s v="P2"/>
    <x v="2"/>
    <x v="2"/>
    <x v="133"/>
    <x v="7736"/>
    <x v="1"/>
    <x v="222"/>
    <d v="2002-03-06T00:00:00"/>
    <x v="14"/>
  </r>
  <r>
    <x v="7737"/>
    <x v="0"/>
    <s v="P3"/>
    <x v="0"/>
    <x v="5"/>
    <x v="203"/>
    <x v="7737"/>
    <x v="2"/>
    <x v="222"/>
    <d v="2002-12-07T00:00:00"/>
    <x v="59"/>
  </r>
  <r>
    <x v="7738"/>
    <x v="0"/>
    <s v="P3"/>
    <x v="2"/>
    <x v="4"/>
    <x v="277"/>
    <x v="7738"/>
    <x v="2"/>
    <x v="222"/>
    <s v="5/31/2002"/>
    <x v="10"/>
  </r>
  <r>
    <x v="7739"/>
    <x v="0"/>
    <s v="P3"/>
    <x v="0"/>
    <x v="14"/>
    <x v="128"/>
    <x v="7739"/>
    <x v="3"/>
    <x v="222"/>
    <s v="5/31/2002"/>
    <x v="69"/>
  </r>
  <r>
    <x v="7740"/>
    <x v="0"/>
    <s v="P3"/>
    <x v="2"/>
    <x v="4"/>
    <x v="140"/>
    <x v="7740"/>
    <x v="7"/>
    <x v="222"/>
    <s v="5/31/2002"/>
    <x v="10"/>
  </r>
  <r>
    <x v="7741"/>
    <x v="0"/>
    <s v="P3"/>
    <x v="2"/>
    <x v="2"/>
    <x v="117"/>
    <x v="7741"/>
    <x v="3"/>
    <x v="222"/>
    <s v="2/19/2003"/>
    <x v="38"/>
  </r>
  <r>
    <x v="7742"/>
    <x v="0"/>
    <s v="P2"/>
    <x v="1"/>
    <x v="2"/>
    <x v="96"/>
    <x v="7742"/>
    <x v="2"/>
    <x v="222"/>
    <d v="2002-06-06T00:00:00"/>
    <x v="7"/>
  </r>
  <r>
    <x v="7743"/>
    <x v="1"/>
    <s v="P2"/>
    <x v="2"/>
    <x v="2"/>
    <x v="198"/>
    <x v="7743"/>
    <x v="3"/>
    <x v="222"/>
    <d v="2002-10-06T00:00:00"/>
    <x v="38"/>
  </r>
  <r>
    <x v="7744"/>
    <x v="0"/>
    <s v="P2"/>
    <x v="0"/>
    <x v="5"/>
    <x v="62"/>
    <x v="7744"/>
    <x v="2"/>
    <x v="222"/>
    <d v="2002-11-06T00:00:00"/>
    <x v="74"/>
  </r>
  <r>
    <x v="7745"/>
    <x v="0"/>
    <s v="P3"/>
    <x v="2"/>
    <x v="9"/>
    <x v="189"/>
    <x v="7745"/>
    <x v="2"/>
    <x v="222"/>
    <d v="2002-03-06T00:00:00"/>
    <x v="48"/>
  </r>
  <r>
    <x v="7746"/>
    <x v="3"/>
    <s v="P2"/>
    <x v="0"/>
    <x v="8"/>
    <x v="18"/>
    <x v="7746"/>
    <x v="1"/>
    <x v="222"/>
    <d v="2002-12-06T00:00:00"/>
    <x v="34"/>
  </r>
  <r>
    <x v="7747"/>
    <x v="0"/>
    <s v="P3"/>
    <x v="2"/>
    <x v="4"/>
    <x v="121"/>
    <x v="7747"/>
    <x v="6"/>
    <x v="222"/>
    <s v="5/31/2002"/>
    <x v="11"/>
  </r>
  <r>
    <x v="7748"/>
    <x v="0"/>
    <s v="P3"/>
    <x v="2"/>
    <x v="9"/>
    <x v="15"/>
    <x v="7748"/>
    <x v="3"/>
    <x v="222"/>
    <d v="2002-03-06T00:00:00"/>
    <x v="44"/>
  </r>
  <r>
    <x v="7749"/>
    <x v="0"/>
    <s v="P3"/>
    <x v="2"/>
    <x v="2"/>
    <x v="86"/>
    <x v="7749"/>
    <x v="5"/>
    <x v="222"/>
    <d v="2002-03-06T00:00:00"/>
    <x v="53"/>
  </r>
  <r>
    <x v="7750"/>
    <x v="0"/>
    <s v="P1"/>
    <x v="0"/>
    <x v="12"/>
    <x v="120"/>
    <x v="7750"/>
    <x v="2"/>
    <x v="222"/>
    <d v="2002-03-06T00:00:00"/>
    <x v="88"/>
  </r>
  <r>
    <x v="7751"/>
    <x v="0"/>
    <s v="P3"/>
    <x v="0"/>
    <x v="0"/>
    <x v="248"/>
    <x v="7751"/>
    <x v="2"/>
    <x v="222"/>
    <d v="2002-06-06T00:00:00"/>
    <x v="80"/>
  </r>
  <r>
    <x v="7752"/>
    <x v="0"/>
    <s v="P3"/>
    <x v="2"/>
    <x v="2"/>
    <x v="260"/>
    <x v="7752"/>
    <x v="4"/>
    <x v="222"/>
    <s v="8/15/2002"/>
    <x v="53"/>
  </r>
  <r>
    <x v="7753"/>
    <x v="1"/>
    <s v="P3"/>
    <x v="2"/>
    <x v="2"/>
    <x v="324"/>
    <x v="7753"/>
    <x v="2"/>
    <x v="222"/>
    <d v="2002-03-06T00:00:00"/>
    <x v="38"/>
  </r>
  <r>
    <x v="7754"/>
    <x v="1"/>
    <s v="P2"/>
    <x v="0"/>
    <x v="2"/>
    <x v="233"/>
    <x v="7754"/>
    <x v="2"/>
    <x v="222"/>
    <s v="9/27/2002"/>
    <x v="22"/>
  </r>
  <r>
    <x v="7755"/>
    <x v="2"/>
    <s v="P1"/>
    <x v="0"/>
    <x v="3"/>
    <x v="21"/>
    <x v="7755"/>
    <x v="6"/>
    <x v="222"/>
    <s v="5/31/2002"/>
    <x v="8"/>
  </r>
  <r>
    <x v="7756"/>
    <x v="0"/>
    <s v="P3"/>
    <x v="0"/>
    <x v="4"/>
    <x v="60"/>
    <x v="7756"/>
    <x v="4"/>
    <x v="222"/>
    <s v="5/31/2002"/>
    <x v="11"/>
  </r>
  <r>
    <x v="7757"/>
    <x v="0"/>
    <s v="P3"/>
    <x v="2"/>
    <x v="2"/>
    <x v="56"/>
    <x v="7757"/>
    <x v="3"/>
    <x v="222"/>
    <d v="2003-02-07T00:00:00"/>
    <x v="57"/>
  </r>
  <r>
    <x v="7758"/>
    <x v="0"/>
    <s v="P3"/>
    <x v="0"/>
    <x v="8"/>
    <x v="2"/>
    <x v="7758"/>
    <x v="2"/>
    <x v="222"/>
    <d v="2002-12-11T00:00:00"/>
    <x v="13"/>
  </r>
  <r>
    <x v="7759"/>
    <x v="0"/>
    <s v="P3"/>
    <x v="0"/>
    <x v="2"/>
    <x v="1"/>
    <x v="7759"/>
    <x v="1"/>
    <x v="222"/>
    <s v="6/13/2002"/>
    <x v="20"/>
  </r>
  <r>
    <x v="7760"/>
    <x v="0"/>
    <s v="P3"/>
    <x v="2"/>
    <x v="4"/>
    <x v="105"/>
    <x v="7760"/>
    <x v="5"/>
    <x v="222"/>
    <s v="5/31/2002"/>
    <x v="10"/>
  </r>
  <r>
    <x v="7761"/>
    <x v="0"/>
    <s v="P3"/>
    <x v="0"/>
    <x v="5"/>
    <x v="15"/>
    <x v="7761"/>
    <x v="3"/>
    <x v="222"/>
    <s v="9/17/2002"/>
    <x v="56"/>
  </r>
  <r>
    <x v="7762"/>
    <x v="0"/>
    <s v="P3"/>
    <x v="2"/>
    <x v="4"/>
    <x v="50"/>
    <x v="7762"/>
    <x v="1"/>
    <x v="222"/>
    <s v="5/31/2002"/>
    <x v="10"/>
  </r>
  <r>
    <x v="7763"/>
    <x v="0"/>
    <s v="P3"/>
    <x v="0"/>
    <x v="2"/>
    <x v="21"/>
    <x v="7763"/>
    <x v="6"/>
    <x v="222"/>
    <d v="2002-08-07T00:00:00"/>
    <x v="17"/>
  </r>
  <r>
    <x v="7764"/>
    <x v="0"/>
    <s v="P1"/>
    <x v="0"/>
    <x v="1"/>
    <x v="194"/>
    <x v="7764"/>
    <x v="3"/>
    <x v="222"/>
    <d v="2002-06-06T00:00:00"/>
    <x v="34"/>
  </r>
  <r>
    <x v="7765"/>
    <x v="0"/>
    <s v="P3"/>
    <x v="0"/>
    <x v="2"/>
    <x v="21"/>
    <x v="7765"/>
    <x v="6"/>
    <x v="222"/>
    <d v="2003-08-01T00:00:00"/>
    <x v="31"/>
  </r>
  <r>
    <x v="7766"/>
    <x v="1"/>
    <s v="P2"/>
    <x v="2"/>
    <x v="2"/>
    <x v="198"/>
    <x v="7766"/>
    <x v="3"/>
    <x v="222"/>
    <d v="2002-12-09T00:00:00"/>
    <x v="51"/>
  </r>
  <r>
    <x v="7767"/>
    <x v="0"/>
    <s v="P1"/>
    <x v="1"/>
    <x v="2"/>
    <x v="60"/>
    <x v="7767"/>
    <x v="4"/>
    <x v="222"/>
    <s v="5/31/2002"/>
    <x v="7"/>
  </r>
  <r>
    <x v="7768"/>
    <x v="0"/>
    <s v="P2"/>
    <x v="1"/>
    <x v="2"/>
    <x v="60"/>
    <x v="7768"/>
    <x v="4"/>
    <x v="222"/>
    <d v="2002-11-06T00:00:00"/>
    <x v="7"/>
  </r>
  <r>
    <x v="7769"/>
    <x v="4"/>
    <s v="P1"/>
    <x v="0"/>
    <x v="8"/>
    <x v="60"/>
    <x v="7769"/>
    <x v="4"/>
    <x v="222"/>
    <s v="9/18/2002"/>
    <x v="27"/>
  </r>
  <r>
    <x v="7770"/>
    <x v="1"/>
    <s v="P2"/>
    <x v="1"/>
    <x v="2"/>
    <x v="67"/>
    <x v="7770"/>
    <x v="2"/>
    <x v="222"/>
    <s v="5/31/2002"/>
    <x v="7"/>
  </r>
  <r>
    <x v="7771"/>
    <x v="1"/>
    <s v="P2"/>
    <x v="0"/>
    <x v="8"/>
    <x v="1"/>
    <x v="7771"/>
    <x v="1"/>
    <x v="222"/>
    <s v="9/18/2002"/>
    <x v="27"/>
  </r>
  <r>
    <x v="7772"/>
    <x v="0"/>
    <s v="P3"/>
    <x v="0"/>
    <x v="0"/>
    <x v="128"/>
    <x v="7772"/>
    <x v="3"/>
    <x v="222"/>
    <s v="5/31/2002"/>
    <x v="1"/>
  </r>
  <r>
    <x v="7773"/>
    <x v="2"/>
    <s v="P3"/>
    <x v="2"/>
    <x v="2"/>
    <x v="208"/>
    <x v="7773"/>
    <x v="3"/>
    <x v="222"/>
    <s v="6/13/2002"/>
    <x v="14"/>
  </r>
  <r>
    <x v="7774"/>
    <x v="4"/>
    <s v="P3"/>
    <x v="0"/>
    <x v="5"/>
    <x v="42"/>
    <x v="7774"/>
    <x v="1"/>
    <x v="222"/>
    <s v="5/31/2002"/>
    <x v="16"/>
  </r>
  <r>
    <x v="7775"/>
    <x v="0"/>
    <s v="P3"/>
    <x v="2"/>
    <x v="2"/>
    <x v="56"/>
    <x v="7775"/>
    <x v="3"/>
    <x v="222"/>
    <s v="9/13/2002"/>
    <x v="57"/>
  </r>
  <r>
    <x v="7776"/>
    <x v="0"/>
    <s v="P3"/>
    <x v="2"/>
    <x v="4"/>
    <x v="6"/>
    <x v="7776"/>
    <x v="2"/>
    <x v="222"/>
    <s v="5/31/2002"/>
    <x v="12"/>
  </r>
  <r>
    <x v="7777"/>
    <x v="0"/>
    <s v="P3"/>
    <x v="0"/>
    <x v="0"/>
    <x v="24"/>
    <x v="7777"/>
    <x v="4"/>
    <x v="222"/>
    <d v="2003-05-10T00:00:00"/>
    <x v="79"/>
  </r>
  <r>
    <x v="7778"/>
    <x v="0"/>
    <s v="P2"/>
    <x v="0"/>
    <x v="5"/>
    <x v="2"/>
    <x v="7778"/>
    <x v="2"/>
    <x v="222"/>
    <d v="2002-11-06T00:00:00"/>
    <x v="63"/>
  </r>
  <r>
    <x v="7779"/>
    <x v="0"/>
    <s v="P3"/>
    <x v="0"/>
    <x v="2"/>
    <x v="10"/>
    <x v="7779"/>
    <x v="2"/>
    <x v="222"/>
    <s v="3/29/2004"/>
    <x v="20"/>
  </r>
  <r>
    <x v="7780"/>
    <x v="1"/>
    <s v="P1"/>
    <x v="0"/>
    <x v="11"/>
    <x v="120"/>
    <x v="7780"/>
    <x v="2"/>
    <x v="222"/>
    <d v="2002-09-06T00:00:00"/>
    <x v="45"/>
  </r>
  <r>
    <x v="7781"/>
    <x v="0"/>
    <s v="P3"/>
    <x v="0"/>
    <x v="5"/>
    <x v="47"/>
    <x v="7781"/>
    <x v="2"/>
    <x v="222"/>
    <d v="2002-03-06T00:00:00"/>
    <x v="63"/>
  </r>
  <r>
    <x v="7782"/>
    <x v="1"/>
    <s v="P2"/>
    <x v="0"/>
    <x v="2"/>
    <x v="21"/>
    <x v="7782"/>
    <x v="6"/>
    <x v="222"/>
    <d v="2002-11-06T00:00:00"/>
    <x v="21"/>
  </r>
  <r>
    <x v="7783"/>
    <x v="1"/>
    <s v="P2"/>
    <x v="0"/>
    <x v="8"/>
    <x v="277"/>
    <x v="7783"/>
    <x v="2"/>
    <x v="222"/>
    <s v="9/18/2002"/>
    <x v="26"/>
  </r>
  <r>
    <x v="7784"/>
    <x v="1"/>
    <s v="P1"/>
    <x v="0"/>
    <x v="11"/>
    <x v="120"/>
    <x v="7784"/>
    <x v="2"/>
    <x v="222"/>
    <d v="2002-04-06T00:00:00"/>
    <x v="45"/>
  </r>
  <r>
    <x v="7785"/>
    <x v="0"/>
    <s v="P2"/>
    <x v="2"/>
    <x v="4"/>
    <x v="51"/>
    <x v="7785"/>
    <x v="1"/>
    <x v="222"/>
    <d v="2002-09-06T00:00:00"/>
    <x v="13"/>
  </r>
  <r>
    <x v="7786"/>
    <x v="0"/>
    <s v="P3"/>
    <x v="0"/>
    <x v="5"/>
    <x v="69"/>
    <x v="7786"/>
    <x v="7"/>
    <x v="222"/>
    <d v="2002-03-06T00:00:00"/>
    <x v="74"/>
  </r>
  <r>
    <x v="7787"/>
    <x v="0"/>
    <s v="P2"/>
    <x v="0"/>
    <x v="11"/>
    <x v="134"/>
    <x v="7787"/>
    <x v="1"/>
    <x v="222"/>
    <d v="2002-01-06T00:00:00"/>
    <x v="45"/>
  </r>
  <r>
    <x v="7788"/>
    <x v="0"/>
    <s v="P1"/>
    <x v="0"/>
    <x v="11"/>
    <x v="242"/>
    <x v="7788"/>
    <x v="3"/>
    <x v="222"/>
    <s v="5/31/2002"/>
    <x v="7"/>
  </r>
  <r>
    <x v="7789"/>
    <x v="0"/>
    <s v="P3"/>
    <x v="0"/>
    <x v="0"/>
    <x v="26"/>
    <x v="7789"/>
    <x v="7"/>
    <x v="222"/>
    <d v="2002-11-06T00:00:00"/>
    <x v="0"/>
  </r>
  <r>
    <x v="7790"/>
    <x v="0"/>
    <s v="P3"/>
    <x v="0"/>
    <x v="0"/>
    <x v="52"/>
    <x v="7790"/>
    <x v="1"/>
    <x v="222"/>
    <d v="2002-11-06T00:00:00"/>
    <x v="0"/>
  </r>
  <r>
    <x v="7791"/>
    <x v="0"/>
    <s v="P3"/>
    <x v="2"/>
    <x v="6"/>
    <x v="15"/>
    <x v="7791"/>
    <x v="3"/>
    <x v="222"/>
    <s v="7/18/2003"/>
    <x v="82"/>
  </r>
  <r>
    <x v="7792"/>
    <x v="0"/>
    <s v="P3"/>
    <x v="0"/>
    <x v="0"/>
    <x v="22"/>
    <x v="7792"/>
    <x v="4"/>
    <x v="222"/>
    <d v="2002-04-06T00:00:00"/>
    <x v="3"/>
  </r>
  <r>
    <x v="7793"/>
    <x v="0"/>
    <s v="P3"/>
    <x v="0"/>
    <x v="0"/>
    <x v="277"/>
    <x v="7793"/>
    <x v="2"/>
    <x v="222"/>
    <s v="5/31/2002"/>
    <x v="3"/>
  </r>
  <r>
    <x v="7794"/>
    <x v="0"/>
    <s v="P3"/>
    <x v="0"/>
    <x v="14"/>
    <x v="228"/>
    <x v="7794"/>
    <x v="2"/>
    <x v="222"/>
    <s v="5/31/2002"/>
    <x v="34"/>
  </r>
  <r>
    <x v="7795"/>
    <x v="0"/>
    <s v="P3"/>
    <x v="2"/>
    <x v="2"/>
    <x v="51"/>
    <x v="7795"/>
    <x v="1"/>
    <x v="222"/>
    <d v="2002-03-06T00:00:00"/>
    <x v="38"/>
  </r>
  <r>
    <x v="7796"/>
    <x v="4"/>
    <s v="P1"/>
    <x v="0"/>
    <x v="2"/>
    <x v="312"/>
    <x v="7796"/>
    <x v="2"/>
    <x v="222"/>
    <d v="2002-01-06T00:00:00"/>
    <x v="17"/>
  </r>
  <r>
    <x v="7797"/>
    <x v="0"/>
    <s v="P3"/>
    <x v="0"/>
    <x v="0"/>
    <x v="32"/>
    <x v="7797"/>
    <x v="2"/>
    <x v="222"/>
    <d v="2002-07-06T00:00:00"/>
    <x v="1"/>
  </r>
  <r>
    <x v="7798"/>
    <x v="0"/>
    <s v="P3"/>
    <x v="0"/>
    <x v="0"/>
    <x v="211"/>
    <x v="7798"/>
    <x v="3"/>
    <x v="222"/>
    <d v="2002-06-06T00:00:00"/>
    <x v="80"/>
  </r>
  <r>
    <x v="7799"/>
    <x v="0"/>
    <s v="P3"/>
    <x v="0"/>
    <x v="0"/>
    <x v="26"/>
    <x v="7799"/>
    <x v="7"/>
    <x v="222"/>
    <d v="2002-06-06T00:00:00"/>
    <x v="80"/>
  </r>
  <r>
    <x v="7800"/>
    <x v="0"/>
    <s v="P3"/>
    <x v="0"/>
    <x v="0"/>
    <x v="298"/>
    <x v="7800"/>
    <x v="1"/>
    <x v="223"/>
    <d v="2002-11-06T00:00:00"/>
    <x v="3"/>
  </r>
  <r>
    <x v="7801"/>
    <x v="0"/>
    <s v="P3"/>
    <x v="0"/>
    <x v="0"/>
    <x v="182"/>
    <x v="7801"/>
    <x v="2"/>
    <x v="223"/>
    <d v="2002-01-06T00:00:00"/>
    <x v="3"/>
  </r>
  <r>
    <x v="7802"/>
    <x v="0"/>
    <s v="P3"/>
    <x v="0"/>
    <x v="0"/>
    <x v="15"/>
    <x v="7802"/>
    <x v="3"/>
    <x v="223"/>
    <s v="10/17/2002"/>
    <x v="1"/>
  </r>
  <r>
    <x v="7803"/>
    <x v="1"/>
    <s v="P2"/>
    <x v="0"/>
    <x v="2"/>
    <x v="15"/>
    <x v="7803"/>
    <x v="3"/>
    <x v="223"/>
    <d v="2002-05-09T00:00:00"/>
    <x v="30"/>
  </r>
  <r>
    <x v="7804"/>
    <x v="0"/>
    <s v="P3"/>
    <x v="0"/>
    <x v="5"/>
    <x v="118"/>
    <x v="7804"/>
    <x v="6"/>
    <x v="223"/>
    <s v="7/18/2002"/>
    <x v="56"/>
  </r>
  <r>
    <x v="7805"/>
    <x v="0"/>
    <s v="P3"/>
    <x v="0"/>
    <x v="7"/>
    <x v="341"/>
    <x v="7805"/>
    <x v="5"/>
    <x v="223"/>
    <d v="2003-10-02T00:00:00"/>
    <x v="25"/>
  </r>
  <r>
    <x v="7806"/>
    <x v="2"/>
    <s v="P1"/>
    <x v="0"/>
    <x v="2"/>
    <x v="105"/>
    <x v="7806"/>
    <x v="5"/>
    <x v="223"/>
    <d v="2002-12-06T00:00:00"/>
    <x v="21"/>
  </r>
  <r>
    <x v="7807"/>
    <x v="0"/>
    <s v="P3"/>
    <x v="2"/>
    <x v="2"/>
    <x v="15"/>
    <x v="7807"/>
    <x v="3"/>
    <x v="223"/>
    <d v="2003-01-04T00:00:00"/>
    <x v="84"/>
  </r>
  <r>
    <x v="7808"/>
    <x v="2"/>
    <s v="P1"/>
    <x v="2"/>
    <x v="2"/>
    <x v="81"/>
    <x v="7808"/>
    <x v="4"/>
    <x v="223"/>
    <d v="2002-03-06T00:00:00"/>
    <x v="38"/>
  </r>
  <r>
    <x v="7809"/>
    <x v="0"/>
    <s v="P3"/>
    <x v="2"/>
    <x v="9"/>
    <x v="176"/>
    <x v="7809"/>
    <x v="6"/>
    <x v="223"/>
    <s v="6/13/2002"/>
    <x v="49"/>
  </r>
  <r>
    <x v="7810"/>
    <x v="0"/>
    <s v="P3"/>
    <x v="2"/>
    <x v="9"/>
    <x v="30"/>
    <x v="7810"/>
    <x v="2"/>
    <x v="223"/>
    <s v="6/13/2002"/>
    <x v="44"/>
  </r>
  <r>
    <x v="7811"/>
    <x v="1"/>
    <s v="P2"/>
    <x v="0"/>
    <x v="11"/>
    <x v="26"/>
    <x v="7811"/>
    <x v="7"/>
    <x v="223"/>
    <d v="2002-09-08T00:00:00"/>
    <x v="7"/>
  </r>
  <r>
    <x v="7812"/>
    <x v="0"/>
    <s v="P2"/>
    <x v="1"/>
    <x v="2"/>
    <x v="32"/>
    <x v="7812"/>
    <x v="2"/>
    <x v="223"/>
    <d v="2002-07-06T00:00:00"/>
    <x v="7"/>
  </r>
  <r>
    <x v="7813"/>
    <x v="0"/>
    <s v="P5"/>
    <x v="0"/>
    <x v="12"/>
    <x v="268"/>
    <x v="7813"/>
    <x v="4"/>
    <x v="223"/>
    <d v="2002-12-12T00:00:00"/>
    <x v="72"/>
  </r>
  <r>
    <x v="7814"/>
    <x v="0"/>
    <s v="P3"/>
    <x v="0"/>
    <x v="14"/>
    <x v="116"/>
    <x v="7814"/>
    <x v="7"/>
    <x v="223"/>
    <d v="2002-01-06T00:00:00"/>
    <x v="34"/>
  </r>
  <r>
    <x v="7815"/>
    <x v="0"/>
    <s v="P3"/>
    <x v="0"/>
    <x v="11"/>
    <x v="279"/>
    <x v="7815"/>
    <x v="8"/>
    <x v="223"/>
    <d v="2002-09-06T00:00:00"/>
    <x v="45"/>
  </r>
  <r>
    <x v="7816"/>
    <x v="1"/>
    <s v="P2"/>
    <x v="0"/>
    <x v="2"/>
    <x v="130"/>
    <x v="7816"/>
    <x v="3"/>
    <x v="223"/>
    <s v="6/17/2002"/>
    <x v="22"/>
  </r>
  <r>
    <x v="7817"/>
    <x v="1"/>
    <s v="P1"/>
    <x v="0"/>
    <x v="0"/>
    <x v="36"/>
    <x v="7817"/>
    <x v="7"/>
    <x v="223"/>
    <d v="2002-08-10T00:00:00"/>
    <x v="1"/>
  </r>
  <r>
    <x v="7818"/>
    <x v="0"/>
    <s v="P1"/>
    <x v="0"/>
    <x v="1"/>
    <x v="21"/>
    <x v="7818"/>
    <x v="6"/>
    <x v="223"/>
    <d v="2002-06-06T00:00:00"/>
    <x v="34"/>
  </r>
  <r>
    <x v="7819"/>
    <x v="0"/>
    <s v="P3"/>
    <x v="0"/>
    <x v="0"/>
    <x v="239"/>
    <x v="7819"/>
    <x v="3"/>
    <x v="223"/>
    <s v="11/22/2004"/>
    <x v="79"/>
  </r>
  <r>
    <x v="7820"/>
    <x v="0"/>
    <s v="P3"/>
    <x v="0"/>
    <x v="0"/>
    <x v="29"/>
    <x v="7820"/>
    <x v="3"/>
    <x v="223"/>
    <d v="2002-11-06T00:00:00"/>
    <x v="0"/>
  </r>
  <r>
    <x v="7821"/>
    <x v="1"/>
    <s v="P3"/>
    <x v="0"/>
    <x v="11"/>
    <x v="6"/>
    <x v="7821"/>
    <x v="2"/>
    <x v="223"/>
    <d v="2002-11-06T00:00:00"/>
    <x v="45"/>
  </r>
  <r>
    <x v="7822"/>
    <x v="0"/>
    <s v="P1"/>
    <x v="1"/>
    <x v="2"/>
    <x v="66"/>
    <x v="7822"/>
    <x v="4"/>
    <x v="223"/>
    <d v="2002-07-06T00:00:00"/>
    <x v="7"/>
  </r>
  <r>
    <x v="7823"/>
    <x v="0"/>
    <s v="P3"/>
    <x v="0"/>
    <x v="0"/>
    <x v="26"/>
    <x v="7823"/>
    <x v="7"/>
    <x v="223"/>
    <d v="2002-08-07T00:00:00"/>
    <x v="92"/>
  </r>
  <r>
    <x v="7824"/>
    <x v="0"/>
    <s v="P3"/>
    <x v="0"/>
    <x v="0"/>
    <x v="120"/>
    <x v="7824"/>
    <x v="2"/>
    <x v="223"/>
    <d v="2002-01-06T00:00:00"/>
    <x v="3"/>
  </r>
  <r>
    <x v="7825"/>
    <x v="0"/>
    <s v="P3"/>
    <x v="0"/>
    <x v="0"/>
    <x v="18"/>
    <x v="7825"/>
    <x v="1"/>
    <x v="223"/>
    <d v="2002-01-06T00:00:00"/>
    <x v="3"/>
  </r>
  <r>
    <x v="7826"/>
    <x v="2"/>
    <s v="P1"/>
    <x v="1"/>
    <x v="2"/>
    <x v="15"/>
    <x v="7826"/>
    <x v="3"/>
    <x v="223"/>
    <d v="2002-01-06T00:00:00"/>
    <x v="7"/>
  </r>
  <r>
    <x v="7827"/>
    <x v="0"/>
    <s v="P3"/>
    <x v="2"/>
    <x v="9"/>
    <x v="15"/>
    <x v="7827"/>
    <x v="3"/>
    <x v="223"/>
    <s v="6/13/2002"/>
    <x v="49"/>
  </r>
  <r>
    <x v="7828"/>
    <x v="1"/>
    <s v="P2"/>
    <x v="0"/>
    <x v="13"/>
    <x v="23"/>
    <x v="7828"/>
    <x v="3"/>
    <x v="223"/>
    <s v="6/13/2002"/>
    <x v="57"/>
  </r>
  <r>
    <x v="7829"/>
    <x v="0"/>
    <s v="P1"/>
    <x v="0"/>
    <x v="5"/>
    <x v="2"/>
    <x v="7829"/>
    <x v="2"/>
    <x v="223"/>
    <s v="6/14/2002"/>
    <x v="16"/>
  </r>
  <r>
    <x v="7830"/>
    <x v="0"/>
    <s v="P1"/>
    <x v="0"/>
    <x v="5"/>
    <x v="60"/>
    <x v="7830"/>
    <x v="4"/>
    <x v="223"/>
    <d v="2002-12-06T00:00:00"/>
    <x v="74"/>
  </r>
  <r>
    <x v="7831"/>
    <x v="0"/>
    <s v="P1"/>
    <x v="1"/>
    <x v="2"/>
    <x v="60"/>
    <x v="7831"/>
    <x v="4"/>
    <x v="223"/>
    <s v="6/14/2002"/>
    <x v="7"/>
  </r>
  <r>
    <x v="7832"/>
    <x v="4"/>
    <s v="P1"/>
    <x v="0"/>
    <x v="1"/>
    <x v="60"/>
    <x v="7832"/>
    <x v="4"/>
    <x v="223"/>
    <d v="2002-06-06T00:00:00"/>
    <x v="34"/>
  </r>
  <r>
    <x v="7833"/>
    <x v="1"/>
    <s v="P2"/>
    <x v="2"/>
    <x v="2"/>
    <x v="175"/>
    <x v="7833"/>
    <x v="2"/>
    <x v="223"/>
    <s v="6/13/2002"/>
    <x v="38"/>
  </r>
  <r>
    <x v="7834"/>
    <x v="3"/>
    <s v="P3"/>
    <x v="0"/>
    <x v="0"/>
    <x v="239"/>
    <x v="7834"/>
    <x v="3"/>
    <x v="223"/>
    <d v="2002-06-06T00:00:00"/>
    <x v="0"/>
  </r>
  <r>
    <x v="7835"/>
    <x v="0"/>
    <s v="P3"/>
    <x v="0"/>
    <x v="0"/>
    <x v="47"/>
    <x v="7835"/>
    <x v="2"/>
    <x v="223"/>
    <d v="2002-07-06T00:00:00"/>
    <x v="1"/>
  </r>
  <r>
    <x v="7836"/>
    <x v="2"/>
    <s v="P1"/>
    <x v="0"/>
    <x v="2"/>
    <x v="36"/>
    <x v="7836"/>
    <x v="7"/>
    <x v="223"/>
    <s v="6/14/2002"/>
    <x v="21"/>
  </r>
  <r>
    <x v="7837"/>
    <x v="2"/>
    <s v="P1"/>
    <x v="0"/>
    <x v="1"/>
    <x v="15"/>
    <x v="7837"/>
    <x v="3"/>
    <x v="223"/>
    <s v="6/17/2002"/>
    <x v="28"/>
  </r>
  <r>
    <x v="7838"/>
    <x v="0"/>
    <s v="P3"/>
    <x v="0"/>
    <x v="0"/>
    <x v="47"/>
    <x v="7838"/>
    <x v="2"/>
    <x v="223"/>
    <s v="9/26/2002"/>
    <x v="1"/>
  </r>
  <r>
    <x v="7839"/>
    <x v="1"/>
    <s v="P1"/>
    <x v="2"/>
    <x v="4"/>
    <x v="36"/>
    <x v="7839"/>
    <x v="7"/>
    <x v="224"/>
    <d v="2002-07-06T00:00:00"/>
    <x v="13"/>
  </r>
  <r>
    <x v="7840"/>
    <x v="0"/>
    <s v="P3"/>
    <x v="2"/>
    <x v="4"/>
    <x v="61"/>
    <x v="7840"/>
    <x v="4"/>
    <x v="224"/>
    <d v="2002-07-06T00:00:00"/>
    <x v="12"/>
  </r>
  <r>
    <x v="7841"/>
    <x v="2"/>
    <s v="P1"/>
    <x v="0"/>
    <x v="2"/>
    <x v="246"/>
    <x v="7841"/>
    <x v="1"/>
    <x v="224"/>
    <d v="2002-06-06T00:00:00"/>
    <x v="22"/>
  </r>
  <r>
    <x v="7842"/>
    <x v="0"/>
    <s v="P3"/>
    <x v="0"/>
    <x v="1"/>
    <x v="106"/>
    <x v="7842"/>
    <x v="3"/>
    <x v="224"/>
    <d v="2002-04-06T00:00:00"/>
    <x v="34"/>
  </r>
  <r>
    <x v="7843"/>
    <x v="1"/>
    <s v="P1"/>
    <x v="0"/>
    <x v="11"/>
    <x v="153"/>
    <x v="7843"/>
    <x v="1"/>
    <x v="224"/>
    <d v="2002-08-06T00:00:00"/>
    <x v="45"/>
  </r>
  <r>
    <x v="7844"/>
    <x v="0"/>
    <s v="P3"/>
    <x v="0"/>
    <x v="3"/>
    <x v="8"/>
    <x v="7844"/>
    <x v="1"/>
    <x v="224"/>
    <d v="2002-05-06T00:00:00"/>
    <x v="9"/>
  </r>
  <r>
    <x v="7845"/>
    <x v="0"/>
    <s v="P3"/>
    <x v="0"/>
    <x v="0"/>
    <x v="77"/>
    <x v="7845"/>
    <x v="1"/>
    <x v="224"/>
    <d v="2002-06-06T00:00:00"/>
    <x v="0"/>
  </r>
  <r>
    <x v="7846"/>
    <x v="0"/>
    <s v="P3"/>
    <x v="0"/>
    <x v="0"/>
    <x v="47"/>
    <x v="7846"/>
    <x v="2"/>
    <x v="224"/>
    <d v="2002-06-06T00:00:00"/>
    <x v="80"/>
  </r>
  <r>
    <x v="7847"/>
    <x v="0"/>
    <s v="P3"/>
    <x v="0"/>
    <x v="2"/>
    <x v="50"/>
    <x v="7847"/>
    <x v="1"/>
    <x v="224"/>
    <d v="2002-10-06T00:00:00"/>
    <x v="78"/>
  </r>
  <r>
    <x v="7848"/>
    <x v="1"/>
    <s v="P3"/>
    <x v="0"/>
    <x v="11"/>
    <x v="96"/>
    <x v="7848"/>
    <x v="2"/>
    <x v="225"/>
    <d v="2002-01-07T00:00:00"/>
    <x v="8"/>
  </r>
  <r>
    <x v="7849"/>
    <x v="0"/>
    <s v="P1"/>
    <x v="0"/>
    <x v="0"/>
    <x v="1"/>
    <x v="7849"/>
    <x v="1"/>
    <x v="225"/>
    <d v="2002-03-09T00:00:00"/>
    <x v="1"/>
  </r>
  <r>
    <x v="7850"/>
    <x v="0"/>
    <s v="P3"/>
    <x v="2"/>
    <x v="9"/>
    <x v="14"/>
    <x v="7850"/>
    <x v="3"/>
    <x v="225"/>
    <s v="9/18/2002"/>
    <x v="49"/>
  </r>
  <r>
    <x v="7851"/>
    <x v="0"/>
    <s v="P3"/>
    <x v="1"/>
    <x v="2"/>
    <x v="51"/>
    <x v="7851"/>
    <x v="1"/>
    <x v="225"/>
    <s v="7/15/2002"/>
    <x v="71"/>
  </r>
  <r>
    <x v="7852"/>
    <x v="0"/>
    <s v="P3"/>
    <x v="2"/>
    <x v="2"/>
    <x v="94"/>
    <x v="7852"/>
    <x v="1"/>
    <x v="225"/>
    <s v="6/15/2004"/>
    <x v="54"/>
  </r>
  <r>
    <x v="7853"/>
    <x v="0"/>
    <s v="P2"/>
    <x v="1"/>
    <x v="2"/>
    <x v="113"/>
    <x v="7853"/>
    <x v="3"/>
    <x v="225"/>
    <s v="6/14/2002"/>
    <x v="7"/>
  </r>
  <r>
    <x v="7854"/>
    <x v="2"/>
    <s v="P1"/>
    <x v="0"/>
    <x v="8"/>
    <x v="51"/>
    <x v="7854"/>
    <x v="1"/>
    <x v="225"/>
    <s v="9/18/2002"/>
    <x v="26"/>
  </r>
  <r>
    <x v="7855"/>
    <x v="0"/>
    <s v="P3"/>
    <x v="2"/>
    <x v="9"/>
    <x v="18"/>
    <x v="7855"/>
    <x v="1"/>
    <x v="225"/>
    <s v="6/13/2002"/>
    <x v="44"/>
  </r>
  <r>
    <x v="7856"/>
    <x v="0"/>
    <s v="P3"/>
    <x v="0"/>
    <x v="5"/>
    <x v="59"/>
    <x v="7856"/>
    <x v="3"/>
    <x v="225"/>
    <d v="2003-02-05T00:00:00"/>
    <x v="59"/>
  </r>
  <r>
    <x v="7857"/>
    <x v="0"/>
    <s v="P3"/>
    <x v="0"/>
    <x v="5"/>
    <x v="59"/>
    <x v="7857"/>
    <x v="3"/>
    <x v="225"/>
    <s v="8/15/2002"/>
    <x v="56"/>
  </r>
  <r>
    <x v="7858"/>
    <x v="2"/>
    <s v="P1"/>
    <x v="0"/>
    <x v="1"/>
    <x v="36"/>
    <x v="7858"/>
    <x v="7"/>
    <x v="225"/>
    <d v="2002-07-06T00:00:00"/>
    <x v="35"/>
  </r>
  <r>
    <x v="7859"/>
    <x v="0"/>
    <s v="P3"/>
    <x v="2"/>
    <x v="9"/>
    <x v="51"/>
    <x v="7859"/>
    <x v="1"/>
    <x v="225"/>
    <s v="6/13/2002"/>
    <x v="44"/>
  </r>
  <r>
    <x v="7860"/>
    <x v="3"/>
    <s v="P1"/>
    <x v="0"/>
    <x v="12"/>
    <x v="26"/>
    <x v="7860"/>
    <x v="7"/>
    <x v="225"/>
    <d v="2002-06-06T00:00:00"/>
    <x v="88"/>
  </r>
  <r>
    <x v="7861"/>
    <x v="2"/>
    <s v="P1"/>
    <x v="0"/>
    <x v="2"/>
    <x v="239"/>
    <x v="7861"/>
    <x v="3"/>
    <x v="225"/>
    <d v="2002-07-06T00:00:00"/>
    <x v="22"/>
  </r>
  <r>
    <x v="7862"/>
    <x v="1"/>
    <s v="P2"/>
    <x v="0"/>
    <x v="2"/>
    <x v="204"/>
    <x v="7862"/>
    <x v="5"/>
    <x v="225"/>
    <s v="3/20/2003"/>
    <x v="39"/>
  </r>
  <r>
    <x v="7863"/>
    <x v="2"/>
    <s v="P1"/>
    <x v="0"/>
    <x v="2"/>
    <x v="36"/>
    <x v="7863"/>
    <x v="7"/>
    <x v="225"/>
    <d v="2002-06-06T00:00:00"/>
    <x v="33"/>
  </r>
  <r>
    <x v="7864"/>
    <x v="3"/>
    <s v="P3"/>
    <x v="0"/>
    <x v="2"/>
    <x v="26"/>
    <x v="7864"/>
    <x v="7"/>
    <x v="225"/>
    <s v="10/24/2002"/>
    <x v="29"/>
  </r>
  <r>
    <x v="7865"/>
    <x v="3"/>
    <s v="P3"/>
    <x v="2"/>
    <x v="2"/>
    <x v="357"/>
    <x v="7865"/>
    <x v="1"/>
    <x v="225"/>
    <d v="2003-01-04T00:00:00"/>
    <x v="52"/>
  </r>
  <r>
    <x v="7866"/>
    <x v="0"/>
    <s v="P3"/>
    <x v="2"/>
    <x v="4"/>
    <x v="25"/>
    <x v="7866"/>
    <x v="6"/>
    <x v="225"/>
    <d v="2002-10-07T00:00:00"/>
    <x v="12"/>
  </r>
  <r>
    <x v="7867"/>
    <x v="1"/>
    <s v="P2"/>
    <x v="0"/>
    <x v="2"/>
    <x v="18"/>
    <x v="7867"/>
    <x v="1"/>
    <x v="225"/>
    <d v="2002-07-06T00:00:00"/>
    <x v="20"/>
  </r>
  <r>
    <x v="7868"/>
    <x v="0"/>
    <s v="P3"/>
    <x v="0"/>
    <x v="0"/>
    <x v="10"/>
    <x v="7868"/>
    <x v="2"/>
    <x v="225"/>
    <d v="2002-12-06T00:00:00"/>
    <x v="1"/>
  </r>
  <r>
    <x v="7869"/>
    <x v="1"/>
    <s v="P2"/>
    <x v="0"/>
    <x v="2"/>
    <x v="2"/>
    <x v="7869"/>
    <x v="2"/>
    <x v="225"/>
    <s v="6/13/2002"/>
    <x v="22"/>
  </r>
  <r>
    <x v="7870"/>
    <x v="0"/>
    <s v="P3"/>
    <x v="0"/>
    <x v="5"/>
    <x v="15"/>
    <x v="7870"/>
    <x v="3"/>
    <x v="225"/>
    <d v="2002-05-06T00:00:00"/>
    <x v="16"/>
  </r>
  <r>
    <x v="7871"/>
    <x v="1"/>
    <s v="P2"/>
    <x v="0"/>
    <x v="2"/>
    <x v="246"/>
    <x v="7871"/>
    <x v="1"/>
    <x v="225"/>
    <d v="2002-10-06T00:00:00"/>
    <x v="22"/>
  </r>
  <r>
    <x v="7872"/>
    <x v="1"/>
    <s v="P2"/>
    <x v="0"/>
    <x v="2"/>
    <x v="10"/>
    <x v="7872"/>
    <x v="2"/>
    <x v="225"/>
    <d v="2002-10-06T00:00:00"/>
    <x v="22"/>
  </r>
  <r>
    <x v="7873"/>
    <x v="3"/>
    <s v="P1"/>
    <x v="1"/>
    <x v="15"/>
    <x v="55"/>
    <x v="7873"/>
    <x v="0"/>
    <x v="225"/>
    <d v="2002-06-06T00:00:00"/>
    <x v="73"/>
  </r>
  <r>
    <x v="7874"/>
    <x v="0"/>
    <s v="P2"/>
    <x v="1"/>
    <x v="2"/>
    <x v="67"/>
    <x v="7874"/>
    <x v="2"/>
    <x v="225"/>
    <d v="2002-09-12T00:00:00"/>
    <x v="71"/>
  </r>
  <r>
    <x v="7875"/>
    <x v="3"/>
    <s v="P1"/>
    <x v="2"/>
    <x v="15"/>
    <x v="55"/>
    <x v="7875"/>
    <x v="0"/>
    <x v="225"/>
    <d v="2002-06-06T00:00:00"/>
    <x v="53"/>
  </r>
  <r>
    <x v="7876"/>
    <x v="0"/>
    <s v="P3"/>
    <x v="0"/>
    <x v="15"/>
    <x v="55"/>
    <x v="7876"/>
    <x v="0"/>
    <x v="225"/>
    <d v="2002-06-06T00:00:00"/>
    <x v="73"/>
  </r>
  <r>
    <x v="7877"/>
    <x v="0"/>
    <s v="P3"/>
    <x v="0"/>
    <x v="6"/>
    <x v="2"/>
    <x v="7877"/>
    <x v="2"/>
    <x v="225"/>
    <d v="2002-12-09T00:00:00"/>
    <x v="78"/>
  </r>
  <r>
    <x v="7878"/>
    <x v="2"/>
    <s v="P1"/>
    <x v="0"/>
    <x v="2"/>
    <x v="53"/>
    <x v="7878"/>
    <x v="1"/>
    <x v="225"/>
    <s v="6/13/2002"/>
    <x v="27"/>
  </r>
  <r>
    <x v="7879"/>
    <x v="0"/>
    <s v="P3"/>
    <x v="2"/>
    <x v="9"/>
    <x v="251"/>
    <x v="7879"/>
    <x v="3"/>
    <x v="225"/>
    <s v="6/13/2002"/>
    <x v="47"/>
  </r>
  <r>
    <x v="7880"/>
    <x v="0"/>
    <s v="P3"/>
    <x v="0"/>
    <x v="0"/>
    <x v="56"/>
    <x v="7880"/>
    <x v="3"/>
    <x v="225"/>
    <d v="2002-06-06T00:00:00"/>
    <x v="0"/>
  </r>
  <r>
    <x v="7881"/>
    <x v="1"/>
    <s v="P3"/>
    <x v="0"/>
    <x v="2"/>
    <x v="13"/>
    <x v="7881"/>
    <x v="5"/>
    <x v="225"/>
    <s v="11/15/2002"/>
    <x v="31"/>
  </r>
  <r>
    <x v="7882"/>
    <x v="0"/>
    <s v="P1"/>
    <x v="0"/>
    <x v="0"/>
    <x v="174"/>
    <x v="7882"/>
    <x v="7"/>
    <x v="225"/>
    <s v="7/31/2002"/>
    <x v="92"/>
  </r>
  <r>
    <x v="7883"/>
    <x v="0"/>
    <s v="P3"/>
    <x v="2"/>
    <x v="2"/>
    <x v="2"/>
    <x v="7883"/>
    <x v="2"/>
    <x v="225"/>
    <s v="6/13/2002"/>
    <x v="54"/>
  </r>
  <r>
    <x v="7884"/>
    <x v="3"/>
    <s v="P1"/>
    <x v="0"/>
    <x v="12"/>
    <x v="153"/>
    <x v="7884"/>
    <x v="1"/>
    <x v="225"/>
    <d v="2002-10-06T00:00:00"/>
    <x v="88"/>
  </r>
  <r>
    <x v="7885"/>
    <x v="3"/>
    <s v="P1"/>
    <x v="1"/>
    <x v="2"/>
    <x v="153"/>
    <x v="7885"/>
    <x v="1"/>
    <x v="225"/>
    <d v="2002-06-06T00:00:00"/>
    <x v="7"/>
  </r>
  <r>
    <x v="7886"/>
    <x v="3"/>
    <s v="P3"/>
    <x v="2"/>
    <x v="2"/>
    <x v="114"/>
    <x v="7886"/>
    <x v="3"/>
    <x v="225"/>
    <d v="2003-01-04T00:00:00"/>
    <x v="52"/>
  </r>
  <r>
    <x v="7887"/>
    <x v="0"/>
    <s v="P3"/>
    <x v="0"/>
    <x v="4"/>
    <x v="60"/>
    <x v="7887"/>
    <x v="4"/>
    <x v="225"/>
    <d v="2002-07-06T00:00:00"/>
    <x v="13"/>
  </r>
  <r>
    <x v="7888"/>
    <x v="0"/>
    <s v="P1"/>
    <x v="0"/>
    <x v="0"/>
    <x v="50"/>
    <x v="7888"/>
    <x v="1"/>
    <x v="225"/>
    <d v="2002-09-07T00:00:00"/>
    <x v="92"/>
  </r>
  <r>
    <x v="7889"/>
    <x v="2"/>
    <s v="P1"/>
    <x v="0"/>
    <x v="2"/>
    <x v="36"/>
    <x v="7889"/>
    <x v="7"/>
    <x v="225"/>
    <d v="2002-07-06T00:00:00"/>
    <x v="27"/>
  </r>
  <r>
    <x v="7890"/>
    <x v="1"/>
    <s v="P2"/>
    <x v="0"/>
    <x v="2"/>
    <x v="225"/>
    <x v="7890"/>
    <x v="3"/>
    <x v="225"/>
    <s v="8/19/2002"/>
    <x v="30"/>
  </r>
  <r>
    <x v="7891"/>
    <x v="2"/>
    <s v="P3"/>
    <x v="2"/>
    <x v="2"/>
    <x v="168"/>
    <x v="7891"/>
    <x v="6"/>
    <x v="225"/>
    <s v="6/13/2002"/>
    <x v="57"/>
  </r>
  <r>
    <x v="7892"/>
    <x v="0"/>
    <s v="P3"/>
    <x v="0"/>
    <x v="0"/>
    <x v="15"/>
    <x v="7892"/>
    <x v="3"/>
    <x v="225"/>
    <d v="2002-11-06T00:00:00"/>
    <x v="1"/>
  </r>
  <r>
    <x v="7893"/>
    <x v="0"/>
    <s v="P3"/>
    <x v="0"/>
    <x v="4"/>
    <x v="15"/>
    <x v="7893"/>
    <x v="3"/>
    <x v="225"/>
    <d v="2002-05-08T00:00:00"/>
    <x v="13"/>
  </r>
  <r>
    <x v="7894"/>
    <x v="0"/>
    <s v="P3"/>
    <x v="2"/>
    <x v="4"/>
    <x v="60"/>
    <x v="7894"/>
    <x v="4"/>
    <x v="225"/>
    <s v="5/13/2003"/>
    <x v="11"/>
  </r>
  <r>
    <x v="7895"/>
    <x v="0"/>
    <s v="P1"/>
    <x v="0"/>
    <x v="4"/>
    <x v="94"/>
    <x v="7895"/>
    <x v="1"/>
    <x v="225"/>
    <d v="2002-07-06T00:00:00"/>
    <x v="11"/>
  </r>
  <r>
    <x v="7896"/>
    <x v="1"/>
    <s v="P2"/>
    <x v="0"/>
    <x v="11"/>
    <x v="205"/>
    <x v="7896"/>
    <x v="2"/>
    <x v="225"/>
    <d v="2002-11-06T00:00:00"/>
    <x v="45"/>
  </r>
  <r>
    <x v="7897"/>
    <x v="0"/>
    <s v="P3"/>
    <x v="2"/>
    <x v="4"/>
    <x v="94"/>
    <x v="7897"/>
    <x v="1"/>
    <x v="225"/>
    <d v="2002-10-07T00:00:00"/>
    <x v="12"/>
  </r>
  <r>
    <x v="7898"/>
    <x v="0"/>
    <s v="P3"/>
    <x v="0"/>
    <x v="3"/>
    <x v="62"/>
    <x v="7898"/>
    <x v="2"/>
    <x v="225"/>
    <s v="6/17/2002"/>
    <x v="8"/>
  </r>
  <r>
    <x v="7899"/>
    <x v="0"/>
    <s v="P2"/>
    <x v="2"/>
    <x v="4"/>
    <x v="77"/>
    <x v="7899"/>
    <x v="1"/>
    <x v="225"/>
    <s v="6/21/2002"/>
    <x v="11"/>
  </r>
  <r>
    <x v="7900"/>
    <x v="0"/>
    <s v="P3"/>
    <x v="0"/>
    <x v="11"/>
    <x v="56"/>
    <x v="7900"/>
    <x v="3"/>
    <x v="225"/>
    <d v="2002-10-07T00:00:00"/>
    <x v="45"/>
  </r>
  <r>
    <x v="7901"/>
    <x v="0"/>
    <s v="P1"/>
    <x v="0"/>
    <x v="5"/>
    <x v="36"/>
    <x v="7901"/>
    <x v="7"/>
    <x v="225"/>
    <d v="2002-05-06T00:00:00"/>
    <x v="62"/>
  </r>
  <r>
    <x v="7902"/>
    <x v="0"/>
    <s v="P3"/>
    <x v="0"/>
    <x v="11"/>
    <x v="102"/>
    <x v="7902"/>
    <x v="2"/>
    <x v="225"/>
    <s v="1/28/2003"/>
    <x v="7"/>
  </r>
  <r>
    <x v="7903"/>
    <x v="1"/>
    <s v="P2"/>
    <x v="0"/>
    <x v="11"/>
    <x v="120"/>
    <x v="7903"/>
    <x v="2"/>
    <x v="225"/>
    <d v="2002-11-06T00:00:00"/>
    <x v="45"/>
  </r>
  <r>
    <x v="7904"/>
    <x v="4"/>
    <s v="P1"/>
    <x v="0"/>
    <x v="7"/>
    <x v="14"/>
    <x v="7904"/>
    <x v="3"/>
    <x v="225"/>
    <s v="6/13/2002"/>
    <x v="25"/>
  </r>
  <r>
    <x v="7905"/>
    <x v="1"/>
    <s v="P2"/>
    <x v="0"/>
    <x v="11"/>
    <x v="173"/>
    <x v="7905"/>
    <x v="2"/>
    <x v="225"/>
    <d v="2002-05-06T00:00:00"/>
    <x v="7"/>
  </r>
  <r>
    <x v="7906"/>
    <x v="0"/>
    <s v="P3"/>
    <x v="0"/>
    <x v="5"/>
    <x v="77"/>
    <x v="7906"/>
    <x v="1"/>
    <x v="225"/>
    <d v="2003-12-03T00:00:00"/>
    <x v="61"/>
  </r>
  <r>
    <x v="7907"/>
    <x v="0"/>
    <s v="P3"/>
    <x v="0"/>
    <x v="2"/>
    <x v="56"/>
    <x v="7907"/>
    <x v="3"/>
    <x v="225"/>
    <d v="2003-06-03T00:00:00"/>
    <x v="89"/>
  </r>
  <r>
    <x v="7908"/>
    <x v="0"/>
    <s v="P3"/>
    <x v="0"/>
    <x v="15"/>
    <x v="2"/>
    <x v="7908"/>
    <x v="2"/>
    <x v="225"/>
    <s v="6/25/2002"/>
    <x v="73"/>
  </r>
  <r>
    <x v="7909"/>
    <x v="1"/>
    <s v="P2"/>
    <x v="0"/>
    <x v="2"/>
    <x v="175"/>
    <x v="7909"/>
    <x v="2"/>
    <x v="225"/>
    <d v="2002-11-06T00:00:00"/>
    <x v="27"/>
  </r>
  <r>
    <x v="7910"/>
    <x v="2"/>
    <s v="P1"/>
    <x v="1"/>
    <x v="2"/>
    <x v="26"/>
    <x v="7910"/>
    <x v="7"/>
    <x v="225"/>
    <d v="2002-06-06T00:00:00"/>
    <x v="7"/>
  </r>
  <r>
    <x v="7911"/>
    <x v="0"/>
    <s v="P3"/>
    <x v="0"/>
    <x v="0"/>
    <x v="69"/>
    <x v="7911"/>
    <x v="7"/>
    <x v="225"/>
    <d v="2002-07-06T00:00:00"/>
    <x v="80"/>
  </r>
  <r>
    <x v="7912"/>
    <x v="0"/>
    <s v="P2"/>
    <x v="0"/>
    <x v="11"/>
    <x v="120"/>
    <x v="7912"/>
    <x v="2"/>
    <x v="225"/>
    <d v="2002-08-06T00:00:00"/>
    <x v="45"/>
  </r>
  <r>
    <x v="7913"/>
    <x v="0"/>
    <s v="P2"/>
    <x v="0"/>
    <x v="11"/>
    <x v="120"/>
    <x v="7913"/>
    <x v="2"/>
    <x v="225"/>
    <s v="10/21/2002"/>
    <x v="46"/>
  </r>
  <r>
    <x v="7914"/>
    <x v="0"/>
    <s v="P2"/>
    <x v="1"/>
    <x v="2"/>
    <x v="81"/>
    <x v="7914"/>
    <x v="4"/>
    <x v="225"/>
    <d v="2002-06-06T00:00:00"/>
    <x v="7"/>
  </r>
  <r>
    <x v="7915"/>
    <x v="0"/>
    <s v="P2"/>
    <x v="0"/>
    <x v="11"/>
    <x v="89"/>
    <x v="7915"/>
    <x v="3"/>
    <x v="225"/>
    <d v="2002-08-06T00:00:00"/>
    <x v="45"/>
  </r>
  <r>
    <x v="7916"/>
    <x v="0"/>
    <s v="P3"/>
    <x v="0"/>
    <x v="0"/>
    <x v="27"/>
    <x v="7916"/>
    <x v="2"/>
    <x v="225"/>
    <d v="2002-08-07T00:00:00"/>
    <x v="92"/>
  </r>
  <r>
    <x v="7917"/>
    <x v="1"/>
    <s v="P1"/>
    <x v="0"/>
    <x v="12"/>
    <x v="2"/>
    <x v="7917"/>
    <x v="2"/>
    <x v="225"/>
    <d v="2002-06-06T00:00:00"/>
    <x v="88"/>
  </r>
  <r>
    <x v="7918"/>
    <x v="0"/>
    <s v="P2"/>
    <x v="0"/>
    <x v="5"/>
    <x v="57"/>
    <x v="7918"/>
    <x v="4"/>
    <x v="225"/>
    <d v="2002-11-06T00:00:00"/>
    <x v="64"/>
  </r>
  <r>
    <x v="7919"/>
    <x v="0"/>
    <s v="P2"/>
    <x v="0"/>
    <x v="11"/>
    <x v="89"/>
    <x v="7919"/>
    <x v="3"/>
    <x v="225"/>
    <d v="2002-08-06T00:00:00"/>
    <x v="45"/>
  </r>
  <r>
    <x v="7920"/>
    <x v="0"/>
    <s v="P3"/>
    <x v="0"/>
    <x v="11"/>
    <x v="133"/>
    <x v="7920"/>
    <x v="1"/>
    <x v="225"/>
    <s v="1/18/2003"/>
    <x v="7"/>
  </r>
  <r>
    <x v="7921"/>
    <x v="0"/>
    <s v="P3"/>
    <x v="0"/>
    <x v="5"/>
    <x v="65"/>
    <x v="7921"/>
    <x v="3"/>
    <x v="225"/>
    <d v="2002-03-06T00:00:00"/>
    <x v="16"/>
  </r>
  <r>
    <x v="7922"/>
    <x v="0"/>
    <s v="P3"/>
    <x v="0"/>
    <x v="5"/>
    <x v="6"/>
    <x v="7922"/>
    <x v="2"/>
    <x v="225"/>
    <d v="2002-01-10T00:00:00"/>
    <x v="74"/>
  </r>
  <r>
    <x v="7923"/>
    <x v="0"/>
    <s v="P3"/>
    <x v="2"/>
    <x v="2"/>
    <x v="184"/>
    <x v="7923"/>
    <x v="1"/>
    <x v="225"/>
    <d v="2002-09-06T00:00:00"/>
    <x v="53"/>
  </r>
  <r>
    <x v="7924"/>
    <x v="1"/>
    <s v="P2"/>
    <x v="0"/>
    <x v="11"/>
    <x v="36"/>
    <x v="7924"/>
    <x v="7"/>
    <x v="225"/>
    <s v="11/18/2002"/>
    <x v="46"/>
  </r>
  <r>
    <x v="7925"/>
    <x v="0"/>
    <s v="P1"/>
    <x v="0"/>
    <x v="0"/>
    <x v="249"/>
    <x v="7925"/>
    <x v="4"/>
    <x v="225"/>
    <d v="2002-09-07T00:00:00"/>
    <x v="92"/>
  </r>
  <r>
    <x v="7926"/>
    <x v="0"/>
    <s v="P3"/>
    <x v="0"/>
    <x v="0"/>
    <x v="26"/>
    <x v="7926"/>
    <x v="7"/>
    <x v="225"/>
    <d v="2002-06-06T00:00:00"/>
    <x v="80"/>
  </r>
  <r>
    <x v="7927"/>
    <x v="0"/>
    <s v="P3"/>
    <x v="0"/>
    <x v="0"/>
    <x v="277"/>
    <x v="7927"/>
    <x v="2"/>
    <x v="225"/>
    <s v="6/25/2002"/>
    <x v="80"/>
  </r>
  <r>
    <x v="7928"/>
    <x v="0"/>
    <s v="P2"/>
    <x v="0"/>
    <x v="11"/>
    <x v="40"/>
    <x v="7928"/>
    <x v="3"/>
    <x v="225"/>
    <d v="2002-08-06T00:00:00"/>
    <x v="45"/>
  </r>
  <r>
    <x v="7929"/>
    <x v="0"/>
    <s v="P3"/>
    <x v="0"/>
    <x v="3"/>
    <x v="303"/>
    <x v="7929"/>
    <x v="4"/>
    <x v="225"/>
    <d v="2002-11-06T00:00:00"/>
    <x v="9"/>
  </r>
  <r>
    <x v="7930"/>
    <x v="0"/>
    <s v="P3"/>
    <x v="2"/>
    <x v="4"/>
    <x v="245"/>
    <x v="7930"/>
    <x v="4"/>
    <x v="225"/>
    <d v="2002-07-06T00:00:00"/>
    <x v="12"/>
  </r>
  <r>
    <x v="7931"/>
    <x v="3"/>
    <s v="P3"/>
    <x v="0"/>
    <x v="3"/>
    <x v="346"/>
    <x v="7931"/>
    <x v="2"/>
    <x v="225"/>
    <s v="1/16/2003"/>
    <x v="8"/>
  </r>
  <r>
    <x v="7932"/>
    <x v="0"/>
    <s v="P2"/>
    <x v="0"/>
    <x v="3"/>
    <x v="56"/>
    <x v="7932"/>
    <x v="3"/>
    <x v="225"/>
    <d v="2002-05-06T00:00:00"/>
    <x v="8"/>
  </r>
  <r>
    <x v="7933"/>
    <x v="0"/>
    <s v="P1"/>
    <x v="2"/>
    <x v="4"/>
    <x v="15"/>
    <x v="7933"/>
    <x v="3"/>
    <x v="225"/>
    <d v="2002-07-06T00:00:00"/>
    <x v="10"/>
  </r>
  <r>
    <x v="7934"/>
    <x v="3"/>
    <s v="P3"/>
    <x v="0"/>
    <x v="3"/>
    <x v="77"/>
    <x v="7934"/>
    <x v="1"/>
    <x v="225"/>
    <d v="2002-04-11T00:00:00"/>
    <x v="8"/>
  </r>
  <r>
    <x v="7935"/>
    <x v="0"/>
    <s v="P2"/>
    <x v="0"/>
    <x v="11"/>
    <x v="40"/>
    <x v="7935"/>
    <x v="3"/>
    <x v="225"/>
    <d v="2002-11-06T00:00:00"/>
    <x v="45"/>
  </r>
  <r>
    <x v="7936"/>
    <x v="3"/>
    <s v="P3"/>
    <x v="0"/>
    <x v="5"/>
    <x v="101"/>
    <x v="7936"/>
    <x v="2"/>
    <x v="225"/>
    <s v="6/28/2004"/>
    <x v="63"/>
  </r>
  <r>
    <x v="7937"/>
    <x v="0"/>
    <s v="P3"/>
    <x v="0"/>
    <x v="0"/>
    <x v="81"/>
    <x v="7937"/>
    <x v="4"/>
    <x v="225"/>
    <d v="2002-06-06T00:00:00"/>
    <x v="0"/>
  </r>
  <r>
    <x v="7938"/>
    <x v="0"/>
    <s v="P3"/>
    <x v="0"/>
    <x v="4"/>
    <x v="6"/>
    <x v="7938"/>
    <x v="2"/>
    <x v="225"/>
    <s v="8/22/2002"/>
    <x v="10"/>
  </r>
  <r>
    <x v="7939"/>
    <x v="0"/>
    <s v="P3"/>
    <x v="0"/>
    <x v="0"/>
    <x v="6"/>
    <x v="7939"/>
    <x v="2"/>
    <x v="225"/>
    <d v="2002-06-06T00:00:00"/>
    <x v="80"/>
  </r>
  <r>
    <x v="7940"/>
    <x v="0"/>
    <s v="P3"/>
    <x v="0"/>
    <x v="0"/>
    <x v="81"/>
    <x v="7940"/>
    <x v="4"/>
    <x v="225"/>
    <d v="2002-06-06T00:00:00"/>
    <x v="80"/>
  </r>
  <r>
    <x v="7941"/>
    <x v="0"/>
    <s v="P3"/>
    <x v="0"/>
    <x v="0"/>
    <x v="21"/>
    <x v="7941"/>
    <x v="6"/>
    <x v="225"/>
    <d v="2002-06-06T00:00:00"/>
    <x v="0"/>
  </r>
  <r>
    <x v="7942"/>
    <x v="0"/>
    <s v="P3"/>
    <x v="2"/>
    <x v="4"/>
    <x v="151"/>
    <x v="7942"/>
    <x v="2"/>
    <x v="225"/>
    <s v="8/28/2002"/>
    <x v="11"/>
  </r>
  <r>
    <x v="7943"/>
    <x v="0"/>
    <s v="P3"/>
    <x v="0"/>
    <x v="11"/>
    <x v="84"/>
    <x v="7943"/>
    <x v="6"/>
    <x v="225"/>
    <s v="10/28/2002"/>
    <x v="7"/>
  </r>
  <r>
    <x v="7944"/>
    <x v="0"/>
    <s v="P3"/>
    <x v="0"/>
    <x v="0"/>
    <x v="19"/>
    <x v="7944"/>
    <x v="3"/>
    <x v="225"/>
    <d v="2002-06-06T00:00:00"/>
    <x v="0"/>
  </r>
  <r>
    <x v="7945"/>
    <x v="2"/>
    <s v="P1"/>
    <x v="0"/>
    <x v="3"/>
    <x v="3"/>
    <x v="7945"/>
    <x v="1"/>
    <x v="225"/>
    <d v="2002-05-06T00:00:00"/>
    <x v="9"/>
  </r>
  <r>
    <x v="7946"/>
    <x v="0"/>
    <s v="P3"/>
    <x v="0"/>
    <x v="5"/>
    <x v="15"/>
    <x v="7946"/>
    <x v="3"/>
    <x v="225"/>
    <d v="2002-10-10T00:00:00"/>
    <x v="74"/>
  </r>
  <r>
    <x v="7947"/>
    <x v="0"/>
    <s v="P3"/>
    <x v="0"/>
    <x v="0"/>
    <x v="36"/>
    <x v="7947"/>
    <x v="7"/>
    <x v="225"/>
    <s v="6/25/2002"/>
    <x v="80"/>
  </r>
  <r>
    <x v="7948"/>
    <x v="0"/>
    <s v="P1"/>
    <x v="1"/>
    <x v="2"/>
    <x v="36"/>
    <x v="7948"/>
    <x v="7"/>
    <x v="225"/>
    <d v="2002-06-06T00:00:00"/>
    <x v="7"/>
  </r>
  <r>
    <x v="7949"/>
    <x v="0"/>
    <s v="P3"/>
    <x v="0"/>
    <x v="0"/>
    <x v="228"/>
    <x v="7949"/>
    <x v="2"/>
    <x v="225"/>
    <d v="2002-07-06T00:00:00"/>
    <x v="1"/>
  </r>
  <r>
    <x v="7950"/>
    <x v="0"/>
    <s v="P3"/>
    <x v="0"/>
    <x v="2"/>
    <x v="26"/>
    <x v="7950"/>
    <x v="7"/>
    <x v="225"/>
    <s v="8/30/2002"/>
    <x v="20"/>
  </r>
  <r>
    <x v="7951"/>
    <x v="0"/>
    <s v="P3"/>
    <x v="0"/>
    <x v="3"/>
    <x v="188"/>
    <x v="7951"/>
    <x v="3"/>
    <x v="225"/>
    <d v="2003-11-03T00:00:00"/>
    <x v="8"/>
  </r>
  <r>
    <x v="7952"/>
    <x v="0"/>
    <s v="P3"/>
    <x v="2"/>
    <x v="9"/>
    <x v="32"/>
    <x v="7952"/>
    <x v="2"/>
    <x v="225"/>
    <s v="6/13/2002"/>
    <x v="49"/>
  </r>
  <r>
    <x v="7953"/>
    <x v="0"/>
    <s v="P3"/>
    <x v="2"/>
    <x v="9"/>
    <x v="176"/>
    <x v="7953"/>
    <x v="6"/>
    <x v="225"/>
    <s v="6/13/2002"/>
    <x v="49"/>
  </r>
  <r>
    <x v="7954"/>
    <x v="0"/>
    <s v="P3"/>
    <x v="2"/>
    <x v="4"/>
    <x v="36"/>
    <x v="7954"/>
    <x v="7"/>
    <x v="225"/>
    <s v="7/23/2002"/>
    <x v="12"/>
  </r>
  <r>
    <x v="7955"/>
    <x v="2"/>
    <s v="P1"/>
    <x v="0"/>
    <x v="2"/>
    <x v="198"/>
    <x v="7955"/>
    <x v="3"/>
    <x v="225"/>
    <s v="6/13/2002"/>
    <x v="39"/>
  </r>
  <r>
    <x v="7956"/>
    <x v="1"/>
    <s v="P2"/>
    <x v="2"/>
    <x v="4"/>
    <x v="1"/>
    <x v="7956"/>
    <x v="1"/>
    <x v="225"/>
    <d v="2002-10-06T00:00:00"/>
    <x v="11"/>
  </r>
  <r>
    <x v="7957"/>
    <x v="0"/>
    <s v="P3"/>
    <x v="2"/>
    <x v="4"/>
    <x v="133"/>
    <x v="7957"/>
    <x v="1"/>
    <x v="225"/>
    <s v="7/23/2002"/>
    <x v="12"/>
  </r>
  <r>
    <x v="7958"/>
    <x v="1"/>
    <s v="P1"/>
    <x v="0"/>
    <x v="12"/>
    <x v="47"/>
    <x v="7958"/>
    <x v="2"/>
    <x v="225"/>
    <d v="2002-06-06T00:00:00"/>
    <x v="72"/>
  </r>
  <r>
    <x v="7959"/>
    <x v="2"/>
    <s v="P1"/>
    <x v="0"/>
    <x v="2"/>
    <x v="56"/>
    <x v="7959"/>
    <x v="3"/>
    <x v="225"/>
    <d v="2002-07-06T00:00:00"/>
    <x v="21"/>
  </r>
  <r>
    <x v="7960"/>
    <x v="0"/>
    <s v="P2"/>
    <x v="0"/>
    <x v="5"/>
    <x v="15"/>
    <x v="7960"/>
    <x v="3"/>
    <x v="225"/>
    <d v="2002-07-06T00:00:00"/>
    <x v="74"/>
  </r>
  <r>
    <x v="7961"/>
    <x v="0"/>
    <s v="P3"/>
    <x v="2"/>
    <x v="4"/>
    <x v="97"/>
    <x v="7961"/>
    <x v="6"/>
    <x v="225"/>
    <d v="2002-07-06T00:00:00"/>
    <x v="13"/>
  </r>
  <r>
    <x v="7962"/>
    <x v="0"/>
    <s v="P2"/>
    <x v="0"/>
    <x v="3"/>
    <x v="34"/>
    <x v="7962"/>
    <x v="1"/>
    <x v="225"/>
    <d v="2002-05-06T00:00:00"/>
    <x v="9"/>
  </r>
  <r>
    <x v="7963"/>
    <x v="0"/>
    <s v="P3"/>
    <x v="0"/>
    <x v="5"/>
    <x v="2"/>
    <x v="7963"/>
    <x v="2"/>
    <x v="225"/>
    <d v="2002-10-06T00:00:00"/>
    <x v="62"/>
  </r>
  <r>
    <x v="7964"/>
    <x v="0"/>
    <s v="P3"/>
    <x v="2"/>
    <x v="4"/>
    <x v="90"/>
    <x v="7964"/>
    <x v="1"/>
    <x v="225"/>
    <d v="2002-07-06T00:00:00"/>
    <x v="11"/>
  </r>
  <r>
    <x v="7965"/>
    <x v="1"/>
    <s v="P2"/>
    <x v="2"/>
    <x v="2"/>
    <x v="77"/>
    <x v="7965"/>
    <x v="1"/>
    <x v="225"/>
    <s v="6/13/2002"/>
    <x v="14"/>
  </r>
  <r>
    <x v="7966"/>
    <x v="0"/>
    <s v="P3"/>
    <x v="2"/>
    <x v="4"/>
    <x v="133"/>
    <x v="7966"/>
    <x v="1"/>
    <x v="225"/>
    <d v="2002-07-06T00:00:00"/>
    <x v="11"/>
  </r>
  <r>
    <x v="7967"/>
    <x v="0"/>
    <s v="P3"/>
    <x v="2"/>
    <x v="4"/>
    <x v="3"/>
    <x v="7967"/>
    <x v="1"/>
    <x v="225"/>
    <s v="7/17/2002"/>
    <x v="11"/>
  </r>
  <r>
    <x v="7968"/>
    <x v="0"/>
    <s v="P3"/>
    <x v="2"/>
    <x v="2"/>
    <x v="15"/>
    <x v="7968"/>
    <x v="3"/>
    <x v="225"/>
    <s v="2/17/2003"/>
    <x v="54"/>
  </r>
  <r>
    <x v="7969"/>
    <x v="0"/>
    <s v="P3"/>
    <x v="0"/>
    <x v="11"/>
    <x v="82"/>
    <x v="7969"/>
    <x v="4"/>
    <x v="225"/>
    <s v="6/17/2002"/>
    <x v="45"/>
  </r>
  <r>
    <x v="7970"/>
    <x v="0"/>
    <s v="P3"/>
    <x v="2"/>
    <x v="9"/>
    <x v="18"/>
    <x v="7970"/>
    <x v="1"/>
    <x v="225"/>
    <s v="6/14/2002"/>
    <x v="44"/>
  </r>
  <r>
    <x v="7971"/>
    <x v="2"/>
    <s v="P1"/>
    <x v="2"/>
    <x v="2"/>
    <x v="36"/>
    <x v="7971"/>
    <x v="7"/>
    <x v="225"/>
    <s v="6/13/2002"/>
    <x v="14"/>
  </r>
  <r>
    <x v="7972"/>
    <x v="0"/>
    <s v="P3"/>
    <x v="2"/>
    <x v="2"/>
    <x v="198"/>
    <x v="7972"/>
    <x v="3"/>
    <x v="225"/>
    <s v="9/13/2002"/>
    <x v="51"/>
  </r>
  <r>
    <x v="7973"/>
    <x v="1"/>
    <s v="P1"/>
    <x v="0"/>
    <x v="14"/>
    <x v="47"/>
    <x v="7973"/>
    <x v="2"/>
    <x v="226"/>
    <s v="6/18/2002"/>
    <x v="34"/>
  </r>
  <r>
    <x v="7974"/>
    <x v="1"/>
    <s v="P1"/>
    <x v="2"/>
    <x v="2"/>
    <x v="6"/>
    <x v="7974"/>
    <x v="2"/>
    <x v="226"/>
    <s v="6/13/2002"/>
    <x v="14"/>
  </r>
  <r>
    <x v="7975"/>
    <x v="0"/>
    <s v="P2"/>
    <x v="0"/>
    <x v="8"/>
    <x v="361"/>
    <x v="7975"/>
    <x v="3"/>
    <x v="226"/>
    <s v="11/15/2002"/>
    <x v="98"/>
  </r>
  <r>
    <x v="7976"/>
    <x v="0"/>
    <s v="P1"/>
    <x v="2"/>
    <x v="4"/>
    <x v="21"/>
    <x v="7976"/>
    <x v="6"/>
    <x v="226"/>
    <d v="2002-07-06T00:00:00"/>
    <x v="10"/>
  </r>
  <r>
    <x v="7977"/>
    <x v="0"/>
    <s v="P3"/>
    <x v="2"/>
    <x v="9"/>
    <x v="18"/>
    <x v="7977"/>
    <x v="1"/>
    <x v="226"/>
    <d v="2002-10-06T00:00:00"/>
    <x v="48"/>
  </r>
  <r>
    <x v="7978"/>
    <x v="0"/>
    <s v="P3"/>
    <x v="0"/>
    <x v="6"/>
    <x v="14"/>
    <x v="7978"/>
    <x v="3"/>
    <x v="226"/>
    <d v="2002-12-09T00:00:00"/>
    <x v="78"/>
  </r>
  <r>
    <x v="7979"/>
    <x v="1"/>
    <s v="P2"/>
    <x v="0"/>
    <x v="2"/>
    <x v="228"/>
    <x v="7979"/>
    <x v="2"/>
    <x v="226"/>
    <s v="9/19/2002"/>
    <x v="30"/>
  </r>
  <r>
    <x v="7980"/>
    <x v="0"/>
    <s v="P2"/>
    <x v="2"/>
    <x v="2"/>
    <x v="21"/>
    <x v="7980"/>
    <x v="6"/>
    <x v="226"/>
    <s v="8/22/2002"/>
    <x v="54"/>
  </r>
  <r>
    <x v="7981"/>
    <x v="3"/>
    <s v="P3"/>
    <x v="0"/>
    <x v="2"/>
    <x v="145"/>
    <x v="7981"/>
    <x v="3"/>
    <x v="226"/>
    <s v="6/28/2002"/>
    <x v="14"/>
  </r>
  <r>
    <x v="7982"/>
    <x v="1"/>
    <s v="P1"/>
    <x v="2"/>
    <x v="4"/>
    <x v="36"/>
    <x v="7982"/>
    <x v="7"/>
    <x v="226"/>
    <d v="2002-07-06T00:00:00"/>
    <x v="10"/>
  </r>
  <r>
    <x v="7983"/>
    <x v="0"/>
    <s v="P3"/>
    <x v="2"/>
    <x v="4"/>
    <x v="228"/>
    <x v="7983"/>
    <x v="2"/>
    <x v="226"/>
    <d v="2002-07-06T00:00:00"/>
    <x v="11"/>
  </r>
  <r>
    <x v="7984"/>
    <x v="1"/>
    <s v="P1"/>
    <x v="2"/>
    <x v="2"/>
    <x v="36"/>
    <x v="7984"/>
    <x v="7"/>
    <x v="226"/>
    <s v="6/13/2002"/>
    <x v="38"/>
  </r>
  <r>
    <x v="7985"/>
    <x v="0"/>
    <s v="P3"/>
    <x v="2"/>
    <x v="6"/>
    <x v="61"/>
    <x v="7985"/>
    <x v="4"/>
    <x v="226"/>
    <d v="2003-12-02T00:00:00"/>
    <x v="82"/>
  </r>
  <r>
    <x v="7986"/>
    <x v="0"/>
    <s v="P3"/>
    <x v="2"/>
    <x v="2"/>
    <x v="114"/>
    <x v="7986"/>
    <x v="3"/>
    <x v="226"/>
    <s v="9/18/2002"/>
    <x v="84"/>
  </r>
  <r>
    <x v="7987"/>
    <x v="0"/>
    <s v="P3"/>
    <x v="0"/>
    <x v="7"/>
    <x v="15"/>
    <x v="7987"/>
    <x v="3"/>
    <x v="226"/>
    <s v="6/13/2002"/>
    <x v="25"/>
  </r>
  <r>
    <x v="7988"/>
    <x v="1"/>
    <s v="P2"/>
    <x v="2"/>
    <x v="2"/>
    <x v="101"/>
    <x v="7988"/>
    <x v="2"/>
    <x v="226"/>
    <s v="6/13/2002"/>
    <x v="14"/>
  </r>
  <r>
    <x v="7989"/>
    <x v="1"/>
    <s v="P2"/>
    <x v="2"/>
    <x v="2"/>
    <x v="10"/>
    <x v="7989"/>
    <x v="2"/>
    <x v="226"/>
    <s v="6/13/2002"/>
    <x v="51"/>
  </r>
  <r>
    <x v="7990"/>
    <x v="0"/>
    <s v="P3"/>
    <x v="0"/>
    <x v="2"/>
    <x v="138"/>
    <x v="7990"/>
    <x v="2"/>
    <x v="226"/>
    <s v="10/21/2002"/>
    <x v="39"/>
  </r>
  <r>
    <x v="7991"/>
    <x v="0"/>
    <s v="P2"/>
    <x v="0"/>
    <x v="3"/>
    <x v="53"/>
    <x v="7991"/>
    <x v="1"/>
    <x v="226"/>
    <s v="6/14/2002"/>
    <x v="9"/>
  </r>
  <r>
    <x v="7992"/>
    <x v="3"/>
    <s v="P3"/>
    <x v="2"/>
    <x v="2"/>
    <x v="238"/>
    <x v="7992"/>
    <x v="4"/>
    <x v="226"/>
    <s v="6/13/2002"/>
    <x v="57"/>
  </r>
  <r>
    <x v="7993"/>
    <x v="1"/>
    <s v="P2"/>
    <x v="2"/>
    <x v="2"/>
    <x v="2"/>
    <x v="7993"/>
    <x v="2"/>
    <x v="226"/>
    <s v="6/13/2002"/>
    <x v="51"/>
  </r>
  <r>
    <x v="7994"/>
    <x v="0"/>
    <s v="P3"/>
    <x v="2"/>
    <x v="2"/>
    <x v="101"/>
    <x v="7994"/>
    <x v="2"/>
    <x v="226"/>
    <d v="2003-05-02T00:00:00"/>
    <x v="84"/>
  </r>
  <r>
    <x v="7995"/>
    <x v="2"/>
    <s v="P1"/>
    <x v="0"/>
    <x v="2"/>
    <x v="2"/>
    <x v="7995"/>
    <x v="2"/>
    <x v="226"/>
    <s v="6/13/2002"/>
    <x v="17"/>
  </r>
  <r>
    <x v="7996"/>
    <x v="0"/>
    <s v="P3"/>
    <x v="2"/>
    <x v="6"/>
    <x v="2"/>
    <x v="7996"/>
    <x v="2"/>
    <x v="226"/>
    <s v="3/30/2004"/>
    <x v="82"/>
  </r>
  <r>
    <x v="7997"/>
    <x v="0"/>
    <s v="P2"/>
    <x v="0"/>
    <x v="5"/>
    <x v="47"/>
    <x v="7997"/>
    <x v="2"/>
    <x v="226"/>
    <d v="2002-06-06T00:00:00"/>
    <x v="62"/>
  </r>
  <r>
    <x v="7998"/>
    <x v="0"/>
    <s v="P3"/>
    <x v="2"/>
    <x v="9"/>
    <x v="114"/>
    <x v="7998"/>
    <x v="3"/>
    <x v="226"/>
    <s v="6/13/2002"/>
    <x v="44"/>
  </r>
  <r>
    <x v="7999"/>
    <x v="0"/>
    <s v="P2"/>
    <x v="2"/>
    <x v="2"/>
    <x v="36"/>
    <x v="7999"/>
    <x v="7"/>
    <x v="226"/>
    <s v="6/13/2002"/>
    <x v="38"/>
  </r>
  <r>
    <x v="8000"/>
    <x v="0"/>
    <s v="P3"/>
    <x v="2"/>
    <x v="2"/>
    <x v="133"/>
    <x v="8000"/>
    <x v="1"/>
    <x v="226"/>
    <s v="8/21/2002"/>
    <x v="38"/>
  </r>
  <r>
    <x v="8001"/>
    <x v="0"/>
    <s v="P2"/>
    <x v="2"/>
    <x v="4"/>
    <x v="246"/>
    <x v="8001"/>
    <x v="1"/>
    <x v="226"/>
    <d v="2002-07-06T00:00:00"/>
    <x v="11"/>
  </r>
  <r>
    <x v="8002"/>
    <x v="0"/>
    <s v="P3"/>
    <x v="2"/>
    <x v="2"/>
    <x v="2"/>
    <x v="8002"/>
    <x v="2"/>
    <x v="226"/>
    <s v="6/13/2002"/>
    <x v="78"/>
  </r>
  <r>
    <x v="8003"/>
    <x v="0"/>
    <s v="P3"/>
    <x v="0"/>
    <x v="0"/>
    <x v="327"/>
    <x v="8003"/>
    <x v="2"/>
    <x v="226"/>
    <s v="6/14/2002"/>
    <x v="0"/>
  </r>
  <r>
    <x v="8004"/>
    <x v="0"/>
    <s v="P3"/>
    <x v="0"/>
    <x v="5"/>
    <x v="15"/>
    <x v="8004"/>
    <x v="3"/>
    <x v="226"/>
    <s v="11/27/2002"/>
    <x v="64"/>
  </r>
  <r>
    <x v="8005"/>
    <x v="0"/>
    <s v="P3"/>
    <x v="0"/>
    <x v="0"/>
    <x v="67"/>
    <x v="8005"/>
    <x v="2"/>
    <x v="226"/>
    <d v="2002-11-06T00:00:00"/>
    <x v="1"/>
  </r>
  <r>
    <x v="8006"/>
    <x v="0"/>
    <s v="P3"/>
    <x v="0"/>
    <x v="2"/>
    <x v="60"/>
    <x v="8006"/>
    <x v="4"/>
    <x v="226"/>
    <s v="11/22/2002"/>
    <x v="30"/>
  </r>
  <r>
    <x v="8007"/>
    <x v="0"/>
    <s v="P3"/>
    <x v="0"/>
    <x v="0"/>
    <x v="21"/>
    <x v="8007"/>
    <x v="6"/>
    <x v="226"/>
    <d v="2002-06-06T00:00:00"/>
    <x v="80"/>
  </r>
  <r>
    <x v="8008"/>
    <x v="0"/>
    <s v="P3"/>
    <x v="0"/>
    <x v="2"/>
    <x v="10"/>
    <x v="8008"/>
    <x v="2"/>
    <x v="226"/>
    <d v="2003-10-02T00:00:00"/>
    <x v="31"/>
  </r>
  <r>
    <x v="8009"/>
    <x v="0"/>
    <s v="P3"/>
    <x v="0"/>
    <x v="5"/>
    <x v="42"/>
    <x v="8009"/>
    <x v="1"/>
    <x v="226"/>
    <s v="6/14/2002"/>
    <x v="62"/>
  </r>
  <r>
    <x v="8010"/>
    <x v="0"/>
    <s v="P3"/>
    <x v="0"/>
    <x v="5"/>
    <x v="191"/>
    <x v="8010"/>
    <x v="4"/>
    <x v="226"/>
    <d v="2002-10-06T00:00:00"/>
    <x v="62"/>
  </r>
  <r>
    <x v="8011"/>
    <x v="0"/>
    <s v="P3"/>
    <x v="0"/>
    <x v="1"/>
    <x v="114"/>
    <x v="8011"/>
    <x v="3"/>
    <x v="226"/>
    <d v="2002-05-09T00:00:00"/>
    <x v="34"/>
  </r>
  <r>
    <x v="8012"/>
    <x v="0"/>
    <s v="P3"/>
    <x v="2"/>
    <x v="2"/>
    <x v="15"/>
    <x v="8012"/>
    <x v="3"/>
    <x v="226"/>
    <s v="11/14/2002"/>
    <x v="51"/>
  </r>
  <r>
    <x v="8013"/>
    <x v="0"/>
    <s v="P3"/>
    <x v="0"/>
    <x v="4"/>
    <x v="320"/>
    <x v="8013"/>
    <x v="6"/>
    <x v="226"/>
    <d v="2002-10-07T00:00:00"/>
    <x v="12"/>
  </r>
  <r>
    <x v="8014"/>
    <x v="0"/>
    <s v="P3"/>
    <x v="0"/>
    <x v="0"/>
    <x v="50"/>
    <x v="8014"/>
    <x v="1"/>
    <x v="226"/>
    <d v="2002-06-06T00:00:00"/>
    <x v="0"/>
  </r>
  <r>
    <x v="8015"/>
    <x v="2"/>
    <s v="P1"/>
    <x v="0"/>
    <x v="2"/>
    <x v="23"/>
    <x v="8015"/>
    <x v="3"/>
    <x v="226"/>
    <d v="2002-10-06T00:00:00"/>
    <x v="21"/>
  </r>
  <r>
    <x v="8016"/>
    <x v="1"/>
    <s v="P2"/>
    <x v="2"/>
    <x v="2"/>
    <x v="4"/>
    <x v="8016"/>
    <x v="3"/>
    <x v="226"/>
    <s v="6/13/2002"/>
    <x v="54"/>
  </r>
  <r>
    <x v="8017"/>
    <x v="1"/>
    <s v="P2"/>
    <x v="0"/>
    <x v="2"/>
    <x v="10"/>
    <x v="8017"/>
    <x v="2"/>
    <x v="226"/>
    <s v="6/21/2002"/>
    <x v="30"/>
  </r>
  <r>
    <x v="8018"/>
    <x v="0"/>
    <s v="P3"/>
    <x v="0"/>
    <x v="0"/>
    <x v="12"/>
    <x v="8018"/>
    <x v="2"/>
    <x v="226"/>
    <d v="2002-07-06T00:00:00"/>
    <x v="1"/>
  </r>
  <r>
    <x v="8019"/>
    <x v="2"/>
    <s v="P1"/>
    <x v="2"/>
    <x v="2"/>
    <x v="2"/>
    <x v="8019"/>
    <x v="2"/>
    <x v="226"/>
    <s v="6/13/2002"/>
    <x v="57"/>
  </r>
  <r>
    <x v="8020"/>
    <x v="0"/>
    <s v="P2"/>
    <x v="0"/>
    <x v="0"/>
    <x v="1"/>
    <x v="8020"/>
    <x v="1"/>
    <x v="226"/>
    <s v="6/25/2002"/>
    <x v="3"/>
  </r>
  <r>
    <x v="8021"/>
    <x v="3"/>
    <s v="P1"/>
    <x v="0"/>
    <x v="12"/>
    <x v="36"/>
    <x v="8021"/>
    <x v="7"/>
    <x v="226"/>
    <d v="2002-06-06T00:00:00"/>
    <x v="88"/>
  </r>
  <r>
    <x v="8022"/>
    <x v="0"/>
    <s v="P2"/>
    <x v="0"/>
    <x v="2"/>
    <x v="2"/>
    <x v="8022"/>
    <x v="2"/>
    <x v="226"/>
    <s v="1/20/2003"/>
    <x v="30"/>
  </r>
  <r>
    <x v="8023"/>
    <x v="1"/>
    <s v="P3"/>
    <x v="0"/>
    <x v="5"/>
    <x v="1"/>
    <x v="8023"/>
    <x v="1"/>
    <x v="226"/>
    <d v="2002-04-06T00:00:00"/>
    <x v="60"/>
  </r>
  <r>
    <x v="8024"/>
    <x v="2"/>
    <s v="P1"/>
    <x v="0"/>
    <x v="2"/>
    <x v="36"/>
    <x v="8024"/>
    <x v="7"/>
    <x v="226"/>
    <d v="2002-05-06T00:00:00"/>
    <x v="26"/>
  </r>
  <r>
    <x v="8025"/>
    <x v="0"/>
    <s v="P3"/>
    <x v="2"/>
    <x v="9"/>
    <x v="32"/>
    <x v="8025"/>
    <x v="2"/>
    <x v="226"/>
    <s v="6/13/2002"/>
    <x v="44"/>
  </r>
  <r>
    <x v="8026"/>
    <x v="2"/>
    <s v="P1"/>
    <x v="2"/>
    <x v="2"/>
    <x v="63"/>
    <x v="8026"/>
    <x v="3"/>
    <x v="226"/>
    <s v="6/13/2002"/>
    <x v="14"/>
  </r>
  <r>
    <x v="8027"/>
    <x v="0"/>
    <s v="P3"/>
    <x v="2"/>
    <x v="2"/>
    <x v="21"/>
    <x v="8027"/>
    <x v="6"/>
    <x v="226"/>
    <s v="6/13/2002"/>
    <x v="54"/>
  </r>
  <r>
    <x v="8028"/>
    <x v="0"/>
    <s v="P3"/>
    <x v="0"/>
    <x v="0"/>
    <x v="78"/>
    <x v="8028"/>
    <x v="2"/>
    <x v="226"/>
    <d v="2002-11-06T00:00:00"/>
    <x v="1"/>
  </r>
  <r>
    <x v="8029"/>
    <x v="1"/>
    <s v="P1"/>
    <x v="0"/>
    <x v="0"/>
    <x v="8"/>
    <x v="8029"/>
    <x v="1"/>
    <x v="226"/>
    <s v="6/25/2002"/>
    <x v="0"/>
  </r>
  <r>
    <x v="8030"/>
    <x v="0"/>
    <s v="P3"/>
    <x v="0"/>
    <x v="5"/>
    <x v="372"/>
    <x v="8030"/>
    <x v="2"/>
    <x v="226"/>
    <s v="9/24/2002"/>
    <x v="56"/>
  </r>
  <r>
    <x v="8031"/>
    <x v="2"/>
    <s v="P1"/>
    <x v="0"/>
    <x v="2"/>
    <x v="2"/>
    <x v="8031"/>
    <x v="2"/>
    <x v="226"/>
    <d v="2002-11-06T00:00:00"/>
    <x v="22"/>
  </r>
  <r>
    <x v="8032"/>
    <x v="1"/>
    <s v="P2"/>
    <x v="0"/>
    <x v="2"/>
    <x v="189"/>
    <x v="8032"/>
    <x v="2"/>
    <x v="226"/>
    <s v="6/14/2002"/>
    <x v="22"/>
  </r>
  <r>
    <x v="8033"/>
    <x v="0"/>
    <s v="P3"/>
    <x v="0"/>
    <x v="5"/>
    <x v="96"/>
    <x v="8033"/>
    <x v="2"/>
    <x v="226"/>
    <s v="6/26/2003"/>
    <x v="62"/>
  </r>
  <r>
    <x v="8034"/>
    <x v="0"/>
    <s v="P2"/>
    <x v="2"/>
    <x v="4"/>
    <x v="355"/>
    <x v="8034"/>
    <x v="5"/>
    <x v="226"/>
    <d v="2002-07-06T00:00:00"/>
    <x v="11"/>
  </r>
  <r>
    <x v="8035"/>
    <x v="0"/>
    <s v="P2"/>
    <x v="0"/>
    <x v="1"/>
    <x v="161"/>
    <x v="8035"/>
    <x v="2"/>
    <x v="226"/>
    <s v="6/18/2002"/>
    <x v="34"/>
  </r>
  <r>
    <x v="8036"/>
    <x v="0"/>
    <s v="P2"/>
    <x v="2"/>
    <x v="4"/>
    <x v="225"/>
    <x v="8036"/>
    <x v="3"/>
    <x v="226"/>
    <d v="2002-07-06T00:00:00"/>
    <x v="10"/>
  </r>
  <r>
    <x v="8037"/>
    <x v="0"/>
    <s v="P3"/>
    <x v="0"/>
    <x v="0"/>
    <x v="18"/>
    <x v="8037"/>
    <x v="1"/>
    <x v="226"/>
    <d v="2002-12-06T00:00:00"/>
    <x v="3"/>
  </r>
  <r>
    <x v="8038"/>
    <x v="0"/>
    <s v="P3"/>
    <x v="0"/>
    <x v="0"/>
    <x v="118"/>
    <x v="8038"/>
    <x v="6"/>
    <x v="226"/>
    <d v="2002-07-06T00:00:00"/>
    <x v="1"/>
  </r>
  <r>
    <x v="8039"/>
    <x v="0"/>
    <s v="P2"/>
    <x v="1"/>
    <x v="2"/>
    <x v="10"/>
    <x v="8039"/>
    <x v="2"/>
    <x v="226"/>
    <s v="6/14/2002"/>
    <x v="7"/>
  </r>
  <r>
    <x v="8040"/>
    <x v="1"/>
    <s v="P2"/>
    <x v="0"/>
    <x v="2"/>
    <x v="2"/>
    <x v="8040"/>
    <x v="2"/>
    <x v="226"/>
    <s v="6/13/2002"/>
    <x v="39"/>
  </r>
  <r>
    <x v="8041"/>
    <x v="0"/>
    <s v="P3"/>
    <x v="0"/>
    <x v="5"/>
    <x v="31"/>
    <x v="8041"/>
    <x v="2"/>
    <x v="226"/>
    <d v="2002-05-06T00:00:00"/>
    <x v="63"/>
  </r>
  <r>
    <x v="8042"/>
    <x v="0"/>
    <s v="P1"/>
    <x v="0"/>
    <x v="4"/>
    <x v="60"/>
    <x v="8042"/>
    <x v="4"/>
    <x v="226"/>
    <d v="2002-10-06T00:00:00"/>
    <x v="11"/>
  </r>
  <r>
    <x v="8043"/>
    <x v="0"/>
    <s v="P1"/>
    <x v="0"/>
    <x v="12"/>
    <x v="153"/>
    <x v="8043"/>
    <x v="1"/>
    <x v="226"/>
    <s v="6/19/2002"/>
    <x v="88"/>
  </r>
  <r>
    <x v="8044"/>
    <x v="2"/>
    <s v="P1"/>
    <x v="0"/>
    <x v="12"/>
    <x v="38"/>
    <x v="8044"/>
    <x v="3"/>
    <x v="226"/>
    <s v="6/20/2002"/>
    <x v="70"/>
  </r>
  <r>
    <x v="8045"/>
    <x v="0"/>
    <s v="P3"/>
    <x v="2"/>
    <x v="4"/>
    <x v="81"/>
    <x v="8045"/>
    <x v="4"/>
    <x v="226"/>
    <d v="2002-07-06T00:00:00"/>
    <x v="13"/>
  </r>
  <r>
    <x v="8046"/>
    <x v="0"/>
    <s v="P3"/>
    <x v="0"/>
    <x v="1"/>
    <x v="133"/>
    <x v="8046"/>
    <x v="1"/>
    <x v="226"/>
    <s v="7/23/2002"/>
    <x v="34"/>
  </r>
  <r>
    <x v="8047"/>
    <x v="2"/>
    <s v="P1"/>
    <x v="0"/>
    <x v="4"/>
    <x v="315"/>
    <x v="8047"/>
    <x v="3"/>
    <x v="226"/>
    <s v="6/21/2002"/>
    <x v="11"/>
  </r>
  <r>
    <x v="8048"/>
    <x v="3"/>
    <s v="P3"/>
    <x v="2"/>
    <x v="2"/>
    <x v="77"/>
    <x v="8048"/>
    <x v="1"/>
    <x v="226"/>
    <s v="6/13/2002"/>
    <x v="14"/>
  </r>
  <r>
    <x v="8049"/>
    <x v="0"/>
    <s v="P1"/>
    <x v="0"/>
    <x v="12"/>
    <x v="4"/>
    <x v="8049"/>
    <x v="3"/>
    <x v="226"/>
    <d v="2002-06-06T00:00:00"/>
    <x v="72"/>
  </r>
  <r>
    <x v="8050"/>
    <x v="0"/>
    <s v="P3"/>
    <x v="0"/>
    <x v="0"/>
    <x v="266"/>
    <x v="8050"/>
    <x v="7"/>
    <x v="226"/>
    <d v="2002-12-06T00:00:00"/>
    <x v="92"/>
  </r>
  <r>
    <x v="8051"/>
    <x v="2"/>
    <s v="P1"/>
    <x v="1"/>
    <x v="2"/>
    <x v="120"/>
    <x v="8051"/>
    <x v="2"/>
    <x v="226"/>
    <d v="2002-06-06T00:00:00"/>
    <x v="7"/>
  </r>
  <r>
    <x v="8052"/>
    <x v="0"/>
    <s v="P1"/>
    <x v="2"/>
    <x v="4"/>
    <x v="320"/>
    <x v="8052"/>
    <x v="6"/>
    <x v="226"/>
    <d v="2002-07-06T00:00:00"/>
    <x v="10"/>
  </r>
  <r>
    <x v="8053"/>
    <x v="1"/>
    <s v="P2"/>
    <x v="0"/>
    <x v="2"/>
    <x v="2"/>
    <x v="8053"/>
    <x v="2"/>
    <x v="226"/>
    <d v="2002-12-06T00:00:00"/>
    <x v="26"/>
  </r>
  <r>
    <x v="8054"/>
    <x v="1"/>
    <s v="P2"/>
    <x v="0"/>
    <x v="2"/>
    <x v="109"/>
    <x v="8054"/>
    <x v="6"/>
    <x v="226"/>
    <d v="2002-10-06T00:00:00"/>
    <x v="14"/>
  </r>
  <r>
    <x v="8055"/>
    <x v="0"/>
    <s v="P3"/>
    <x v="0"/>
    <x v="7"/>
    <x v="26"/>
    <x v="8055"/>
    <x v="7"/>
    <x v="226"/>
    <s v="6/18/2002"/>
    <x v="54"/>
  </r>
  <r>
    <x v="8056"/>
    <x v="0"/>
    <s v="P1"/>
    <x v="1"/>
    <x v="2"/>
    <x v="51"/>
    <x v="8056"/>
    <x v="1"/>
    <x v="226"/>
    <s v="6/14/2002"/>
    <x v="7"/>
  </r>
  <r>
    <x v="8057"/>
    <x v="0"/>
    <s v="P3"/>
    <x v="0"/>
    <x v="7"/>
    <x v="39"/>
    <x v="8057"/>
    <x v="3"/>
    <x v="226"/>
    <d v="2002-12-06T00:00:00"/>
    <x v="25"/>
  </r>
  <r>
    <x v="8058"/>
    <x v="0"/>
    <s v="P3"/>
    <x v="2"/>
    <x v="2"/>
    <x v="52"/>
    <x v="8058"/>
    <x v="1"/>
    <x v="226"/>
    <s v="6/27/2003"/>
    <x v="53"/>
  </r>
  <r>
    <x v="8059"/>
    <x v="3"/>
    <s v="P3"/>
    <x v="0"/>
    <x v="2"/>
    <x v="66"/>
    <x v="8059"/>
    <x v="4"/>
    <x v="226"/>
    <d v="2002-12-06T00:00:00"/>
    <x v="26"/>
  </r>
  <r>
    <x v="8060"/>
    <x v="0"/>
    <s v="P2"/>
    <x v="1"/>
    <x v="2"/>
    <x v="153"/>
    <x v="8060"/>
    <x v="1"/>
    <x v="226"/>
    <s v="6/18/2002"/>
    <x v="7"/>
  </r>
  <r>
    <x v="8061"/>
    <x v="0"/>
    <s v="P4"/>
    <x v="0"/>
    <x v="5"/>
    <x v="124"/>
    <x v="8061"/>
    <x v="1"/>
    <x v="226"/>
    <d v="2003-09-04T00:00:00"/>
    <x v="64"/>
  </r>
  <r>
    <x v="8062"/>
    <x v="2"/>
    <s v="P1"/>
    <x v="0"/>
    <x v="12"/>
    <x v="51"/>
    <x v="8062"/>
    <x v="1"/>
    <x v="226"/>
    <d v="2002-06-06T00:00:00"/>
    <x v="88"/>
  </r>
  <r>
    <x v="8063"/>
    <x v="0"/>
    <s v="P1"/>
    <x v="0"/>
    <x v="0"/>
    <x v="1"/>
    <x v="8063"/>
    <x v="1"/>
    <x v="226"/>
    <d v="2002-10-06T00:00:00"/>
    <x v="1"/>
  </r>
  <r>
    <x v="8064"/>
    <x v="1"/>
    <s v="P1"/>
    <x v="2"/>
    <x v="2"/>
    <x v="85"/>
    <x v="8064"/>
    <x v="2"/>
    <x v="226"/>
    <s v="6/13/2002"/>
    <x v="51"/>
  </r>
  <r>
    <x v="8065"/>
    <x v="0"/>
    <s v="P3"/>
    <x v="0"/>
    <x v="2"/>
    <x v="2"/>
    <x v="8065"/>
    <x v="2"/>
    <x v="226"/>
    <d v="2002-06-08T00:00:00"/>
    <x v="17"/>
  </r>
  <r>
    <x v="8066"/>
    <x v="0"/>
    <s v="P3"/>
    <x v="0"/>
    <x v="5"/>
    <x v="154"/>
    <x v="8066"/>
    <x v="1"/>
    <x v="226"/>
    <d v="2002-05-06T00:00:00"/>
    <x v="96"/>
  </r>
  <r>
    <x v="8067"/>
    <x v="2"/>
    <s v="P1"/>
    <x v="0"/>
    <x v="2"/>
    <x v="44"/>
    <x v="8067"/>
    <x v="1"/>
    <x v="226"/>
    <s v="6/13/2002"/>
    <x v="39"/>
  </r>
  <r>
    <x v="8068"/>
    <x v="0"/>
    <s v="P1"/>
    <x v="0"/>
    <x v="5"/>
    <x v="221"/>
    <x v="8068"/>
    <x v="2"/>
    <x v="226"/>
    <d v="2002-12-06T00:00:00"/>
    <x v="65"/>
  </r>
  <r>
    <x v="8069"/>
    <x v="1"/>
    <s v="P3"/>
    <x v="0"/>
    <x v="5"/>
    <x v="15"/>
    <x v="8069"/>
    <x v="3"/>
    <x v="226"/>
    <s v="6/14/2002"/>
    <x v="61"/>
  </r>
  <r>
    <x v="8070"/>
    <x v="0"/>
    <s v="P2"/>
    <x v="0"/>
    <x v="0"/>
    <x v="36"/>
    <x v="8070"/>
    <x v="7"/>
    <x v="226"/>
    <d v="2002-07-06T00:00:00"/>
    <x v="1"/>
  </r>
  <r>
    <x v="8071"/>
    <x v="2"/>
    <s v="P1"/>
    <x v="0"/>
    <x v="2"/>
    <x v="69"/>
    <x v="8071"/>
    <x v="7"/>
    <x v="227"/>
    <d v="2002-06-06T00:00:00"/>
    <x v="22"/>
  </r>
  <r>
    <x v="8072"/>
    <x v="1"/>
    <s v="P2"/>
    <x v="1"/>
    <x v="2"/>
    <x v="51"/>
    <x v="8072"/>
    <x v="1"/>
    <x v="227"/>
    <d v="2002-06-06T00:00:00"/>
    <x v="7"/>
  </r>
  <r>
    <x v="8073"/>
    <x v="1"/>
    <s v="P1"/>
    <x v="2"/>
    <x v="2"/>
    <x v="36"/>
    <x v="8073"/>
    <x v="7"/>
    <x v="227"/>
    <s v="6/13/2002"/>
    <x v="53"/>
  </r>
  <r>
    <x v="8074"/>
    <x v="0"/>
    <s v="P3"/>
    <x v="2"/>
    <x v="9"/>
    <x v="202"/>
    <x v="8074"/>
    <x v="1"/>
    <x v="227"/>
    <s v="6/13/2002"/>
    <x v="50"/>
  </r>
  <r>
    <x v="8075"/>
    <x v="0"/>
    <s v="P2"/>
    <x v="0"/>
    <x v="11"/>
    <x v="57"/>
    <x v="8075"/>
    <x v="4"/>
    <x v="227"/>
    <s v="7/21/2003"/>
    <x v="46"/>
  </r>
  <r>
    <x v="8076"/>
    <x v="2"/>
    <s v="P1"/>
    <x v="0"/>
    <x v="13"/>
    <x v="86"/>
    <x v="8076"/>
    <x v="5"/>
    <x v="227"/>
    <s v="6/13/2002"/>
    <x v="57"/>
  </r>
  <r>
    <x v="8077"/>
    <x v="2"/>
    <s v="P1"/>
    <x v="0"/>
    <x v="2"/>
    <x v="190"/>
    <x v="8077"/>
    <x v="2"/>
    <x v="227"/>
    <s v="6/20/2002"/>
    <x v="21"/>
  </r>
  <r>
    <x v="8078"/>
    <x v="0"/>
    <s v="P2"/>
    <x v="2"/>
    <x v="2"/>
    <x v="132"/>
    <x v="8078"/>
    <x v="1"/>
    <x v="227"/>
    <s v="6/13/2002"/>
    <x v="78"/>
  </r>
  <r>
    <x v="8079"/>
    <x v="2"/>
    <s v="P1"/>
    <x v="2"/>
    <x v="2"/>
    <x v="80"/>
    <x v="8079"/>
    <x v="5"/>
    <x v="227"/>
    <s v="6/13/2002"/>
    <x v="54"/>
  </r>
  <r>
    <x v="8080"/>
    <x v="0"/>
    <s v="P1"/>
    <x v="1"/>
    <x v="2"/>
    <x v="1"/>
    <x v="8080"/>
    <x v="1"/>
    <x v="227"/>
    <d v="2002-07-06T00:00:00"/>
    <x v="7"/>
  </r>
  <r>
    <x v="8081"/>
    <x v="0"/>
    <s v="P3"/>
    <x v="2"/>
    <x v="2"/>
    <x v="25"/>
    <x v="8081"/>
    <x v="6"/>
    <x v="227"/>
    <s v="8/19/2002"/>
    <x v="53"/>
  </r>
  <r>
    <x v="8082"/>
    <x v="0"/>
    <s v="P1"/>
    <x v="0"/>
    <x v="0"/>
    <x v="45"/>
    <x v="8082"/>
    <x v="4"/>
    <x v="227"/>
    <d v="2002-09-09T00:00:00"/>
    <x v="1"/>
  </r>
  <r>
    <x v="8083"/>
    <x v="0"/>
    <s v="P3"/>
    <x v="2"/>
    <x v="9"/>
    <x v="35"/>
    <x v="8083"/>
    <x v="2"/>
    <x v="227"/>
    <d v="2003-06-06T00:00:00"/>
    <x v="49"/>
  </r>
  <r>
    <x v="8084"/>
    <x v="0"/>
    <s v="P3"/>
    <x v="0"/>
    <x v="2"/>
    <x v="6"/>
    <x v="8084"/>
    <x v="2"/>
    <x v="227"/>
    <d v="2002-10-06T00:00:00"/>
    <x v="22"/>
  </r>
  <r>
    <x v="8085"/>
    <x v="1"/>
    <s v="P3"/>
    <x v="0"/>
    <x v="12"/>
    <x v="121"/>
    <x v="8085"/>
    <x v="6"/>
    <x v="227"/>
    <s v="11/18/2002"/>
    <x v="86"/>
  </r>
  <r>
    <x v="8086"/>
    <x v="0"/>
    <s v="P2"/>
    <x v="1"/>
    <x v="2"/>
    <x v="36"/>
    <x v="8086"/>
    <x v="7"/>
    <x v="227"/>
    <d v="2002-06-06T00:00:00"/>
    <x v="7"/>
  </r>
  <r>
    <x v="8087"/>
    <x v="1"/>
    <s v="P2"/>
    <x v="0"/>
    <x v="2"/>
    <x v="118"/>
    <x v="8087"/>
    <x v="6"/>
    <x v="227"/>
    <d v="2002-06-06T00:00:00"/>
    <x v="17"/>
  </r>
  <r>
    <x v="8088"/>
    <x v="1"/>
    <s v="P3"/>
    <x v="0"/>
    <x v="11"/>
    <x v="96"/>
    <x v="8088"/>
    <x v="2"/>
    <x v="227"/>
    <d v="2002-11-06T00:00:00"/>
    <x v="8"/>
  </r>
  <r>
    <x v="8089"/>
    <x v="0"/>
    <s v="P3"/>
    <x v="2"/>
    <x v="9"/>
    <x v="240"/>
    <x v="8089"/>
    <x v="2"/>
    <x v="227"/>
    <s v="6/13/2002"/>
    <x v="44"/>
  </r>
  <r>
    <x v="8090"/>
    <x v="0"/>
    <s v="P3"/>
    <x v="0"/>
    <x v="1"/>
    <x v="1"/>
    <x v="8090"/>
    <x v="1"/>
    <x v="227"/>
    <d v="2002-05-06T00:00:00"/>
    <x v="35"/>
  </r>
  <r>
    <x v="8091"/>
    <x v="0"/>
    <s v="P1"/>
    <x v="0"/>
    <x v="0"/>
    <x v="72"/>
    <x v="8091"/>
    <x v="6"/>
    <x v="227"/>
    <d v="2002-10-07T00:00:00"/>
    <x v="92"/>
  </r>
  <r>
    <x v="8092"/>
    <x v="0"/>
    <s v="P3"/>
    <x v="0"/>
    <x v="15"/>
    <x v="21"/>
    <x v="8092"/>
    <x v="6"/>
    <x v="227"/>
    <d v="2003-10-02T00:00:00"/>
    <x v="73"/>
  </r>
  <r>
    <x v="8093"/>
    <x v="1"/>
    <s v="P3"/>
    <x v="2"/>
    <x v="4"/>
    <x v="15"/>
    <x v="8093"/>
    <x v="3"/>
    <x v="227"/>
    <d v="2002-07-06T00:00:00"/>
    <x v="10"/>
  </r>
  <r>
    <x v="8094"/>
    <x v="0"/>
    <s v="P2"/>
    <x v="2"/>
    <x v="4"/>
    <x v="222"/>
    <x v="8094"/>
    <x v="3"/>
    <x v="227"/>
    <d v="2002-07-06T00:00:00"/>
    <x v="10"/>
  </r>
  <r>
    <x v="8095"/>
    <x v="1"/>
    <s v="P2"/>
    <x v="2"/>
    <x v="2"/>
    <x v="89"/>
    <x v="8095"/>
    <x v="3"/>
    <x v="227"/>
    <s v="6/13/2002"/>
    <x v="54"/>
  </r>
  <r>
    <x v="8096"/>
    <x v="1"/>
    <s v="P2"/>
    <x v="0"/>
    <x v="2"/>
    <x v="199"/>
    <x v="8096"/>
    <x v="1"/>
    <x v="227"/>
    <s v="6/13/2002"/>
    <x v="27"/>
  </r>
  <r>
    <x v="8097"/>
    <x v="0"/>
    <s v="P3"/>
    <x v="0"/>
    <x v="11"/>
    <x v="319"/>
    <x v="8097"/>
    <x v="2"/>
    <x v="227"/>
    <d v="2002-11-06T00:00:00"/>
    <x v="45"/>
  </r>
  <r>
    <x v="8098"/>
    <x v="0"/>
    <s v="P3"/>
    <x v="0"/>
    <x v="2"/>
    <x v="2"/>
    <x v="8098"/>
    <x v="2"/>
    <x v="227"/>
    <s v="6/13/2002"/>
    <x v="26"/>
  </r>
  <r>
    <x v="8099"/>
    <x v="0"/>
    <s v="P3"/>
    <x v="0"/>
    <x v="4"/>
    <x v="133"/>
    <x v="8099"/>
    <x v="1"/>
    <x v="227"/>
    <d v="2002-09-06T00:00:00"/>
    <x v="11"/>
  </r>
  <r>
    <x v="8100"/>
    <x v="1"/>
    <s v="P2"/>
    <x v="0"/>
    <x v="2"/>
    <x v="2"/>
    <x v="8100"/>
    <x v="2"/>
    <x v="227"/>
    <d v="2002-10-06T00:00:00"/>
    <x v="22"/>
  </r>
  <r>
    <x v="8101"/>
    <x v="0"/>
    <s v="P3"/>
    <x v="2"/>
    <x v="2"/>
    <x v="369"/>
    <x v="8101"/>
    <x v="6"/>
    <x v="227"/>
    <s v="6/13/2002"/>
    <x v="57"/>
  </r>
  <r>
    <x v="8102"/>
    <x v="0"/>
    <s v="P3"/>
    <x v="0"/>
    <x v="2"/>
    <x v="47"/>
    <x v="8102"/>
    <x v="2"/>
    <x v="227"/>
    <d v="2002-10-06T00:00:00"/>
    <x v="22"/>
  </r>
  <r>
    <x v="8103"/>
    <x v="1"/>
    <s v="P3"/>
    <x v="2"/>
    <x v="2"/>
    <x v="15"/>
    <x v="8103"/>
    <x v="3"/>
    <x v="227"/>
    <s v="6/13/2002"/>
    <x v="57"/>
  </r>
  <r>
    <x v="8104"/>
    <x v="0"/>
    <s v="P3"/>
    <x v="0"/>
    <x v="5"/>
    <x v="15"/>
    <x v="8104"/>
    <x v="3"/>
    <x v="227"/>
    <d v="2002-12-06T00:00:00"/>
    <x v="63"/>
  </r>
  <r>
    <x v="8105"/>
    <x v="0"/>
    <s v="P3"/>
    <x v="2"/>
    <x v="4"/>
    <x v="36"/>
    <x v="8105"/>
    <x v="7"/>
    <x v="227"/>
    <s v="8/28/2002"/>
    <x v="12"/>
  </r>
  <r>
    <x v="8106"/>
    <x v="0"/>
    <s v="P3"/>
    <x v="1"/>
    <x v="2"/>
    <x v="2"/>
    <x v="8106"/>
    <x v="2"/>
    <x v="227"/>
    <s v="8/19/2002"/>
    <x v="71"/>
  </r>
  <r>
    <x v="8107"/>
    <x v="0"/>
    <s v="P3"/>
    <x v="0"/>
    <x v="8"/>
    <x v="58"/>
    <x v="8107"/>
    <x v="4"/>
    <x v="227"/>
    <s v="9/18/2002"/>
    <x v="26"/>
  </r>
  <r>
    <x v="8108"/>
    <x v="2"/>
    <s v="P1"/>
    <x v="0"/>
    <x v="2"/>
    <x v="94"/>
    <x v="8108"/>
    <x v="1"/>
    <x v="227"/>
    <s v="6/13/2002"/>
    <x v="20"/>
  </r>
  <r>
    <x v="8109"/>
    <x v="1"/>
    <s v="P1"/>
    <x v="0"/>
    <x v="0"/>
    <x v="32"/>
    <x v="8109"/>
    <x v="2"/>
    <x v="227"/>
    <d v="2002-07-06T00:00:00"/>
    <x v="1"/>
  </r>
  <r>
    <x v="8110"/>
    <x v="0"/>
    <s v="P4"/>
    <x v="1"/>
    <x v="2"/>
    <x v="36"/>
    <x v="8110"/>
    <x v="7"/>
    <x v="227"/>
    <d v="2004-03-05T00:00:00"/>
    <x v="71"/>
  </r>
  <r>
    <x v="8111"/>
    <x v="0"/>
    <s v="P2"/>
    <x v="0"/>
    <x v="0"/>
    <x v="0"/>
    <x v="8111"/>
    <x v="0"/>
    <x v="227"/>
    <d v="2002-07-06T00:00:00"/>
    <x v="80"/>
  </r>
  <r>
    <x v="8112"/>
    <x v="0"/>
    <s v="P3"/>
    <x v="2"/>
    <x v="4"/>
    <x v="118"/>
    <x v="8112"/>
    <x v="6"/>
    <x v="227"/>
    <d v="2002-07-06T00:00:00"/>
    <x v="11"/>
  </r>
  <r>
    <x v="8113"/>
    <x v="0"/>
    <s v="P3"/>
    <x v="2"/>
    <x v="2"/>
    <x v="267"/>
    <x v="8113"/>
    <x v="3"/>
    <x v="227"/>
    <s v="6/13/2002"/>
    <x v="51"/>
  </r>
  <r>
    <x v="8114"/>
    <x v="2"/>
    <s v="P2"/>
    <x v="2"/>
    <x v="2"/>
    <x v="189"/>
    <x v="8114"/>
    <x v="2"/>
    <x v="227"/>
    <s v="6/13/2002"/>
    <x v="54"/>
  </r>
  <r>
    <x v="8115"/>
    <x v="0"/>
    <s v="P3"/>
    <x v="0"/>
    <x v="2"/>
    <x v="15"/>
    <x v="8115"/>
    <x v="3"/>
    <x v="227"/>
    <d v="2002-12-06T00:00:00"/>
    <x v="22"/>
  </r>
  <r>
    <x v="8116"/>
    <x v="3"/>
    <s v="P3"/>
    <x v="0"/>
    <x v="0"/>
    <x v="248"/>
    <x v="8116"/>
    <x v="2"/>
    <x v="227"/>
    <s v="6/23/2003"/>
    <x v="1"/>
  </r>
  <r>
    <x v="8117"/>
    <x v="0"/>
    <s v="P3"/>
    <x v="0"/>
    <x v="7"/>
    <x v="21"/>
    <x v="8117"/>
    <x v="6"/>
    <x v="227"/>
    <s v="6/13/2002"/>
    <x v="25"/>
  </r>
  <r>
    <x v="8118"/>
    <x v="1"/>
    <s v="P3"/>
    <x v="2"/>
    <x v="4"/>
    <x v="6"/>
    <x v="8118"/>
    <x v="2"/>
    <x v="227"/>
    <d v="2002-09-06T00:00:00"/>
    <x v="11"/>
  </r>
  <r>
    <x v="8119"/>
    <x v="0"/>
    <s v="P3"/>
    <x v="0"/>
    <x v="0"/>
    <x v="66"/>
    <x v="8119"/>
    <x v="4"/>
    <x v="227"/>
    <d v="2002-09-09T00:00:00"/>
    <x v="3"/>
  </r>
  <r>
    <x v="8120"/>
    <x v="0"/>
    <s v="P3"/>
    <x v="0"/>
    <x v="4"/>
    <x v="39"/>
    <x v="8120"/>
    <x v="3"/>
    <x v="227"/>
    <d v="2002-10-06T00:00:00"/>
    <x v="10"/>
  </r>
  <r>
    <x v="8121"/>
    <x v="0"/>
    <s v="P3"/>
    <x v="0"/>
    <x v="4"/>
    <x v="90"/>
    <x v="8121"/>
    <x v="1"/>
    <x v="227"/>
    <d v="2002-07-06T00:00:00"/>
    <x v="11"/>
  </r>
  <r>
    <x v="8122"/>
    <x v="0"/>
    <s v="P3"/>
    <x v="0"/>
    <x v="5"/>
    <x v="2"/>
    <x v="8122"/>
    <x v="2"/>
    <x v="227"/>
    <s v="7/18/2002"/>
    <x v="56"/>
  </r>
  <r>
    <x v="8123"/>
    <x v="0"/>
    <s v="P3"/>
    <x v="0"/>
    <x v="0"/>
    <x v="69"/>
    <x v="8123"/>
    <x v="7"/>
    <x v="227"/>
    <s v="6/14/2002"/>
    <x v="80"/>
  </r>
  <r>
    <x v="8124"/>
    <x v="0"/>
    <s v="P3"/>
    <x v="0"/>
    <x v="0"/>
    <x v="15"/>
    <x v="8124"/>
    <x v="3"/>
    <x v="227"/>
    <s v="6/14/2002"/>
    <x v="80"/>
  </r>
  <r>
    <x v="8125"/>
    <x v="0"/>
    <s v="P3"/>
    <x v="1"/>
    <x v="2"/>
    <x v="2"/>
    <x v="8125"/>
    <x v="2"/>
    <x v="227"/>
    <s v="7/16/2002"/>
    <x v="71"/>
  </r>
  <r>
    <x v="8126"/>
    <x v="0"/>
    <s v="P3"/>
    <x v="0"/>
    <x v="0"/>
    <x v="32"/>
    <x v="8126"/>
    <x v="2"/>
    <x v="227"/>
    <d v="2002-06-06T00:00:00"/>
    <x v="0"/>
  </r>
  <r>
    <x v="8127"/>
    <x v="0"/>
    <s v="P2"/>
    <x v="0"/>
    <x v="0"/>
    <x v="174"/>
    <x v="8127"/>
    <x v="7"/>
    <x v="227"/>
    <s v="6/14/2002"/>
    <x v="1"/>
  </r>
  <r>
    <x v="8128"/>
    <x v="0"/>
    <s v="P3"/>
    <x v="1"/>
    <x v="2"/>
    <x v="2"/>
    <x v="8128"/>
    <x v="2"/>
    <x v="227"/>
    <s v="9/17/2002"/>
    <x v="71"/>
  </r>
  <r>
    <x v="8129"/>
    <x v="0"/>
    <s v="P3"/>
    <x v="0"/>
    <x v="11"/>
    <x v="36"/>
    <x v="8129"/>
    <x v="7"/>
    <x v="227"/>
    <d v="2002-08-06T00:00:00"/>
    <x v="8"/>
  </r>
  <r>
    <x v="8130"/>
    <x v="0"/>
    <s v="P3"/>
    <x v="0"/>
    <x v="0"/>
    <x v="308"/>
    <x v="8130"/>
    <x v="4"/>
    <x v="227"/>
    <d v="2002-06-06T00:00:00"/>
    <x v="0"/>
  </r>
  <r>
    <x v="8131"/>
    <x v="0"/>
    <s v="P3"/>
    <x v="0"/>
    <x v="5"/>
    <x v="49"/>
    <x v="8131"/>
    <x v="3"/>
    <x v="227"/>
    <d v="2002-07-06T00:00:00"/>
    <x v="62"/>
  </r>
  <r>
    <x v="8132"/>
    <x v="0"/>
    <s v="P3"/>
    <x v="2"/>
    <x v="2"/>
    <x v="79"/>
    <x v="8132"/>
    <x v="3"/>
    <x v="227"/>
    <s v="6/13/2002"/>
    <x v="51"/>
  </r>
  <r>
    <x v="8133"/>
    <x v="0"/>
    <s v="P2"/>
    <x v="0"/>
    <x v="1"/>
    <x v="114"/>
    <x v="8133"/>
    <x v="3"/>
    <x v="227"/>
    <d v="2003-05-02T00:00:00"/>
    <x v="41"/>
  </r>
  <r>
    <x v="8134"/>
    <x v="0"/>
    <s v="P3"/>
    <x v="0"/>
    <x v="8"/>
    <x v="15"/>
    <x v="8134"/>
    <x v="3"/>
    <x v="227"/>
    <s v="10/17/2002"/>
    <x v="26"/>
  </r>
  <r>
    <x v="8135"/>
    <x v="0"/>
    <s v="P2"/>
    <x v="0"/>
    <x v="2"/>
    <x v="35"/>
    <x v="8135"/>
    <x v="2"/>
    <x v="227"/>
    <s v="9/26/2002"/>
    <x v="30"/>
  </r>
  <r>
    <x v="8136"/>
    <x v="0"/>
    <s v="P3"/>
    <x v="0"/>
    <x v="0"/>
    <x v="308"/>
    <x v="8136"/>
    <x v="4"/>
    <x v="227"/>
    <d v="2002-11-06T00:00:00"/>
    <x v="0"/>
  </r>
  <r>
    <x v="8137"/>
    <x v="0"/>
    <s v="P2"/>
    <x v="2"/>
    <x v="4"/>
    <x v="18"/>
    <x v="8137"/>
    <x v="1"/>
    <x v="227"/>
    <d v="2002-10-06T00:00:00"/>
    <x v="11"/>
  </r>
  <r>
    <x v="8138"/>
    <x v="1"/>
    <s v="P2"/>
    <x v="0"/>
    <x v="2"/>
    <x v="2"/>
    <x v="8138"/>
    <x v="2"/>
    <x v="227"/>
    <d v="2002-12-06T00:00:00"/>
    <x v="21"/>
  </r>
  <r>
    <x v="8139"/>
    <x v="1"/>
    <s v="P1"/>
    <x v="0"/>
    <x v="0"/>
    <x v="89"/>
    <x v="8139"/>
    <x v="3"/>
    <x v="227"/>
    <d v="2002-07-06T00:00:00"/>
    <x v="1"/>
  </r>
  <r>
    <x v="8140"/>
    <x v="1"/>
    <s v="P1"/>
    <x v="0"/>
    <x v="0"/>
    <x v="67"/>
    <x v="8140"/>
    <x v="2"/>
    <x v="227"/>
    <d v="2002-11-06T00:00:00"/>
    <x v="1"/>
  </r>
  <r>
    <x v="8141"/>
    <x v="0"/>
    <s v="P2"/>
    <x v="2"/>
    <x v="4"/>
    <x v="36"/>
    <x v="8141"/>
    <x v="7"/>
    <x v="227"/>
    <d v="2002-07-06T00:00:00"/>
    <x v="11"/>
  </r>
  <r>
    <x v="8142"/>
    <x v="3"/>
    <s v="P3"/>
    <x v="0"/>
    <x v="12"/>
    <x v="107"/>
    <x v="8142"/>
    <x v="8"/>
    <x v="227"/>
    <d v="2002-10-06T00:00:00"/>
    <x v="88"/>
  </r>
  <r>
    <x v="8143"/>
    <x v="1"/>
    <s v="P2"/>
    <x v="0"/>
    <x v="2"/>
    <x v="2"/>
    <x v="8143"/>
    <x v="2"/>
    <x v="227"/>
    <s v="6/13/2002"/>
    <x v="21"/>
  </r>
  <r>
    <x v="8144"/>
    <x v="0"/>
    <s v="P2"/>
    <x v="2"/>
    <x v="2"/>
    <x v="114"/>
    <x v="8144"/>
    <x v="3"/>
    <x v="227"/>
    <s v="6/13/2002"/>
    <x v="53"/>
  </r>
  <r>
    <x v="8145"/>
    <x v="0"/>
    <s v="P1"/>
    <x v="0"/>
    <x v="12"/>
    <x v="15"/>
    <x v="8145"/>
    <x v="3"/>
    <x v="227"/>
    <d v="2002-07-06T00:00:00"/>
    <x v="70"/>
  </r>
  <r>
    <x v="8146"/>
    <x v="0"/>
    <s v="P3"/>
    <x v="0"/>
    <x v="5"/>
    <x v="15"/>
    <x v="8146"/>
    <x v="3"/>
    <x v="227"/>
    <d v="2002-04-07T00:00:00"/>
    <x v="56"/>
  </r>
  <r>
    <x v="8147"/>
    <x v="0"/>
    <s v="P2"/>
    <x v="2"/>
    <x v="2"/>
    <x v="37"/>
    <x v="8147"/>
    <x v="7"/>
    <x v="227"/>
    <s v="6/13/2002"/>
    <x v="54"/>
  </r>
  <r>
    <x v="8148"/>
    <x v="0"/>
    <s v="P3"/>
    <x v="0"/>
    <x v="0"/>
    <x v="309"/>
    <x v="8148"/>
    <x v="2"/>
    <x v="227"/>
    <d v="2002-07-06T00:00:00"/>
    <x v="80"/>
  </r>
  <r>
    <x v="8149"/>
    <x v="0"/>
    <s v="P3"/>
    <x v="0"/>
    <x v="0"/>
    <x v="69"/>
    <x v="8149"/>
    <x v="7"/>
    <x v="227"/>
    <d v="2002-07-06T00:00:00"/>
    <x v="80"/>
  </r>
  <r>
    <x v="8150"/>
    <x v="0"/>
    <s v="P3"/>
    <x v="0"/>
    <x v="4"/>
    <x v="136"/>
    <x v="8150"/>
    <x v="3"/>
    <x v="227"/>
    <d v="2002-07-06T00:00:00"/>
    <x v="13"/>
  </r>
  <r>
    <x v="8151"/>
    <x v="0"/>
    <s v="P2"/>
    <x v="2"/>
    <x v="2"/>
    <x v="21"/>
    <x v="8151"/>
    <x v="6"/>
    <x v="227"/>
    <s v="6/13/2002"/>
    <x v="78"/>
  </r>
  <r>
    <x v="8152"/>
    <x v="0"/>
    <s v="P3"/>
    <x v="0"/>
    <x v="8"/>
    <x v="285"/>
    <x v="8152"/>
    <x v="2"/>
    <x v="227"/>
    <s v="11/25/2002"/>
    <x v="12"/>
  </r>
  <r>
    <x v="8153"/>
    <x v="0"/>
    <s v="P3"/>
    <x v="0"/>
    <x v="8"/>
    <x v="21"/>
    <x v="8153"/>
    <x v="6"/>
    <x v="228"/>
    <s v="9/18/2002"/>
    <x v="26"/>
  </r>
  <r>
    <x v="8154"/>
    <x v="0"/>
    <s v="P3"/>
    <x v="0"/>
    <x v="2"/>
    <x v="50"/>
    <x v="8154"/>
    <x v="1"/>
    <x v="228"/>
    <s v="2/14/2003"/>
    <x v="30"/>
  </r>
  <r>
    <x v="8155"/>
    <x v="0"/>
    <s v="P2"/>
    <x v="2"/>
    <x v="2"/>
    <x v="75"/>
    <x v="8155"/>
    <x v="4"/>
    <x v="228"/>
    <s v="6/13/2002"/>
    <x v="38"/>
  </r>
  <r>
    <x v="8156"/>
    <x v="0"/>
    <s v="P3"/>
    <x v="1"/>
    <x v="2"/>
    <x v="36"/>
    <x v="8156"/>
    <x v="7"/>
    <x v="228"/>
    <d v="2002-05-10T00:00:00"/>
    <x v="71"/>
  </r>
  <r>
    <x v="8157"/>
    <x v="1"/>
    <s v="P1"/>
    <x v="1"/>
    <x v="2"/>
    <x v="89"/>
    <x v="8157"/>
    <x v="3"/>
    <x v="228"/>
    <d v="2002-06-06T00:00:00"/>
    <x v="7"/>
  </r>
  <r>
    <x v="8158"/>
    <x v="0"/>
    <s v="P2"/>
    <x v="0"/>
    <x v="0"/>
    <x v="27"/>
    <x v="8158"/>
    <x v="2"/>
    <x v="228"/>
    <d v="2002-10-06T00:00:00"/>
    <x v="0"/>
  </r>
  <r>
    <x v="8159"/>
    <x v="0"/>
    <s v="P3"/>
    <x v="0"/>
    <x v="3"/>
    <x v="350"/>
    <x v="8159"/>
    <x v="5"/>
    <x v="228"/>
    <s v="10/31/2002"/>
    <x v="9"/>
  </r>
  <r>
    <x v="8160"/>
    <x v="1"/>
    <s v="P2"/>
    <x v="0"/>
    <x v="2"/>
    <x v="2"/>
    <x v="8160"/>
    <x v="2"/>
    <x v="228"/>
    <s v="11/22/2002"/>
    <x v="31"/>
  </r>
  <r>
    <x v="8161"/>
    <x v="0"/>
    <s v="P3"/>
    <x v="0"/>
    <x v="4"/>
    <x v="113"/>
    <x v="8161"/>
    <x v="3"/>
    <x v="228"/>
    <d v="2002-07-06T00:00:00"/>
    <x v="11"/>
  </r>
  <r>
    <x v="8162"/>
    <x v="1"/>
    <s v="P2"/>
    <x v="0"/>
    <x v="2"/>
    <x v="21"/>
    <x v="8162"/>
    <x v="6"/>
    <x v="228"/>
    <d v="2002-12-06T00:00:00"/>
    <x v="21"/>
  </r>
  <r>
    <x v="8163"/>
    <x v="0"/>
    <s v="P3"/>
    <x v="0"/>
    <x v="2"/>
    <x v="21"/>
    <x v="8163"/>
    <x v="6"/>
    <x v="228"/>
    <d v="2002-05-12T00:00:00"/>
    <x v="20"/>
  </r>
  <r>
    <x v="8164"/>
    <x v="0"/>
    <s v="P3"/>
    <x v="0"/>
    <x v="3"/>
    <x v="281"/>
    <x v="8164"/>
    <x v="2"/>
    <x v="228"/>
    <d v="2002-07-08T00:00:00"/>
    <x v="9"/>
  </r>
  <r>
    <x v="8165"/>
    <x v="0"/>
    <s v="P3"/>
    <x v="0"/>
    <x v="5"/>
    <x v="77"/>
    <x v="8165"/>
    <x v="1"/>
    <x v="228"/>
    <d v="2002-10-06T00:00:00"/>
    <x v="62"/>
  </r>
  <r>
    <x v="8166"/>
    <x v="2"/>
    <s v="P1"/>
    <x v="1"/>
    <x v="2"/>
    <x v="51"/>
    <x v="8166"/>
    <x v="1"/>
    <x v="228"/>
    <d v="2002-06-06T00:00:00"/>
    <x v="7"/>
  </r>
  <r>
    <x v="8167"/>
    <x v="0"/>
    <s v="P3"/>
    <x v="0"/>
    <x v="3"/>
    <x v="127"/>
    <x v="8167"/>
    <x v="1"/>
    <x v="228"/>
    <d v="2002-04-11T00:00:00"/>
    <x v="9"/>
  </r>
  <r>
    <x v="8168"/>
    <x v="0"/>
    <s v="P3"/>
    <x v="2"/>
    <x v="9"/>
    <x v="32"/>
    <x v="8168"/>
    <x v="2"/>
    <x v="228"/>
    <s v="6/14/2002"/>
    <x v="48"/>
  </r>
  <r>
    <x v="8169"/>
    <x v="2"/>
    <s v="P1"/>
    <x v="0"/>
    <x v="2"/>
    <x v="47"/>
    <x v="8169"/>
    <x v="2"/>
    <x v="228"/>
    <d v="2002-07-06T00:00:00"/>
    <x v="27"/>
  </r>
  <r>
    <x v="8170"/>
    <x v="0"/>
    <s v="P3"/>
    <x v="0"/>
    <x v="2"/>
    <x v="0"/>
    <x v="8170"/>
    <x v="0"/>
    <x v="228"/>
    <d v="2002-10-06T00:00:00"/>
    <x v="27"/>
  </r>
  <r>
    <x v="8171"/>
    <x v="0"/>
    <s v="P2"/>
    <x v="0"/>
    <x v="11"/>
    <x v="120"/>
    <x v="8171"/>
    <x v="2"/>
    <x v="228"/>
    <s v="6/19/2002"/>
    <x v="45"/>
  </r>
  <r>
    <x v="8172"/>
    <x v="1"/>
    <s v="P2"/>
    <x v="0"/>
    <x v="8"/>
    <x v="36"/>
    <x v="8172"/>
    <x v="7"/>
    <x v="228"/>
    <s v="11/25/2002"/>
    <x v="12"/>
  </r>
  <r>
    <x v="8173"/>
    <x v="2"/>
    <s v="P1"/>
    <x v="0"/>
    <x v="3"/>
    <x v="188"/>
    <x v="8173"/>
    <x v="3"/>
    <x v="228"/>
    <d v="2002-06-06T00:00:00"/>
    <x v="9"/>
  </r>
  <r>
    <x v="8174"/>
    <x v="2"/>
    <s v="P3"/>
    <x v="0"/>
    <x v="2"/>
    <x v="56"/>
    <x v="8174"/>
    <x v="3"/>
    <x v="228"/>
    <s v="7/19/2004"/>
    <x v="95"/>
  </r>
  <r>
    <x v="8175"/>
    <x v="0"/>
    <s v="P3"/>
    <x v="2"/>
    <x v="2"/>
    <x v="81"/>
    <x v="8175"/>
    <x v="4"/>
    <x v="228"/>
    <s v="6/13/2002"/>
    <x v="78"/>
  </r>
  <r>
    <x v="8176"/>
    <x v="0"/>
    <s v="P3"/>
    <x v="2"/>
    <x v="2"/>
    <x v="21"/>
    <x v="8176"/>
    <x v="6"/>
    <x v="228"/>
    <s v="2/20/2003"/>
    <x v="84"/>
  </r>
  <r>
    <x v="8177"/>
    <x v="0"/>
    <s v="P3"/>
    <x v="0"/>
    <x v="5"/>
    <x v="2"/>
    <x v="8177"/>
    <x v="2"/>
    <x v="228"/>
    <s v="11/19/2002"/>
    <x v="62"/>
  </r>
  <r>
    <x v="8178"/>
    <x v="2"/>
    <s v="P1"/>
    <x v="0"/>
    <x v="3"/>
    <x v="221"/>
    <x v="8178"/>
    <x v="2"/>
    <x v="228"/>
    <d v="2002-06-06T00:00:00"/>
    <x v="9"/>
  </r>
  <r>
    <x v="8179"/>
    <x v="2"/>
    <s v="P1"/>
    <x v="0"/>
    <x v="12"/>
    <x v="188"/>
    <x v="8179"/>
    <x v="3"/>
    <x v="228"/>
    <s v="1/20/2003"/>
    <x v="99"/>
  </r>
  <r>
    <x v="8180"/>
    <x v="0"/>
    <s v="P2"/>
    <x v="0"/>
    <x v="1"/>
    <x v="36"/>
    <x v="8180"/>
    <x v="7"/>
    <x v="228"/>
    <d v="2002-11-06T00:00:00"/>
    <x v="34"/>
  </r>
  <r>
    <x v="8181"/>
    <x v="4"/>
    <s v="P2"/>
    <x v="0"/>
    <x v="11"/>
    <x v="32"/>
    <x v="8181"/>
    <x v="2"/>
    <x v="228"/>
    <d v="2002-07-06T00:00:00"/>
    <x v="45"/>
  </r>
  <r>
    <x v="8182"/>
    <x v="0"/>
    <s v="P2"/>
    <x v="2"/>
    <x v="9"/>
    <x v="36"/>
    <x v="8182"/>
    <x v="7"/>
    <x v="228"/>
    <d v="2002-12-06T00:00:00"/>
    <x v="48"/>
  </r>
  <r>
    <x v="8183"/>
    <x v="0"/>
    <s v="P1"/>
    <x v="0"/>
    <x v="0"/>
    <x v="0"/>
    <x v="8183"/>
    <x v="0"/>
    <x v="228"/>
    <s v="8/27/2002"/>
    <x v="3"/>
  </r>
  <r>
    <x v="8184"/>
    <x v="2"/>
    <s v="P1"/>
    <x v="0"/>
    <x v="2"/>
    <x v="21"/>
    <x v="8184"/>
    <x v="6"/>
    <x v="228"/>
    <s v="6/13/2002"/>
    <x v="26"/>
  </r>
  <r>
    <x v="8185"/>
    <x v="0"/>
    <s v="P3"/>
    <x v="2"/>
    <x v="4"/>
    <x v="24"/>
    <x v="8185"/>
    <x v="4"/>
    <x v="228"/>
    <d v="2002-09-06T00:00:00"/>
    <x v="11"/>
  </r>
  <r>
    <x v="8186"/>
    <x v="0"/>
    <s v="P2"/>
    <x v="1"/>
    <x v="2"/>
    <x v="2"/>
    <x v="8186"/>
    <x v="2"/>
    <x v="228"/>
    <d v="2002-07-06T00:00:00"/>
    <x v="71"/>
  </r>
  <r>
    <x v="8187"/>
    <x v="0"/>
    <s v="P3"/>
    <x v="2"/>
    <x v="4"/>
    <x v="108"/>
    <x v="8187"/>
    <x v="1"/>
    <x v="228"/>
    <d v="2002-09-06T00:00:00"/>
    <x v="11"/>
  </r>
  <r>
    <x v="8188"/>
    <x v="1"/>
    <s v="P2"/>
    <x v="0"/>
    <x v="2"/>
    <x v="36"/>
    <x v="8188"/>
    <x v="7"/>
    <x v="228"/>
    <d v="2002-10-06T00:00:00"/>
    <x v="14"/>
  </r>
  <r>
    <x v="8189"/>
    <x v="0"/>
    <s v="P3"/>
    <x v="1"/>
    <x v="2"/>
    <x v="57"/>
    <x v="8189"/>
    <x v="4"/>
    <x v="228"/>
    <d v="2002-07-06T00:00:00"/>
    <x v="71"/>
  </r>
  <r>
    <x v="8190"/>
    <x v="2"/>
    <s v="P1"/>
    <x v="2"/>
    <x v="2"/>
    <x v="77"/>
    <x v="8190"/>
    <x v="1"/>
    <x v="228"/>
    <s v="6/13/2002"/>
    <x v="53"/>
  </r>
  <r>
    <x v="8191"/>
    <x v="4"/>
    <s v="P3"/>
    <x v="0"/>
    <x v="5"/>
    <x v="15"/>
    <x v="8191"/>
    <x v="3"/>
    <x v="229"/>
    <s v="10/30/2002"/>
    <x v="25"/>
  </r>
  <r>
    <x v="8192"/>
    <x v="0"/>
    <s v="P2"/>
    <x v="2"/>
    <x v="4"/>
    <x v="189"/>
    <x v="8192"/>
    <x v="2"/>
    <x v="229"/>
    <d v="2002-09-06T00:00:00"/>
    <x v="13"/>
  </r>
  <r>
    <x v="8193"/>
    <x v="0"/>
    <s v="P2"/>
    <x v="2"/>
    <x v="4"/>
    <x v="96"/>
    <x v="8193"/>
    <x v="2"/>
    <x v="229"/>
    <d v="2002-09-06T00:00:00"/>
    <x v="13"/>
  </r>
  <r>
    <x v="8194"/>
    <x v="0"/>
    <s v="P3"/>
    <x v="2"/>
    <x v="4"/>
    <x v="36"/>
    <x v="8194"/>
    <x v="7"/>
    <x v="229"/>
    <d v="2003-04-08T00:00:00"/>
    <x v="12"/>
  </r>
  <r>
    <x v="8195"/>
    <x v="0"/>
    <s v="P2"/>
    <x v="0"/>
    <x v="0"/>
    <x v="53"/>
    <x v="8195"/>
    <x v="1"/>
    <x v="229"/>
    <s v="6/26/2002"/>
    <x v="3"/>
  </r>
  <r>
    <x v="8196"/>
    <x v="4"/>
    <s v="P1"/>
    <x v="1"/>
    <x v="2"/>
    <x v="96"/>
    <x v="8196"/>
    <x v="2"/>
    <x v="229"/>
    <d v="2002-07-06T00:00:00"/>
    <x v="7"/>
  </r>
  <r>
    <x v="8197"/>
    <x v="0"/>
    <s v="P3"/>
    <x v="0"/>
    <x v="11"/>
    <x v="21"/>
    <x v="8197"/>
    <x v="6"/>
    <x v="229"/>
    <s v="3/29/2004"/>
    <x v="9"/>
  </r>
  <r>
    <x v="8198"/>
    <x v="0"/>
    <s v="P3"/>
    <x v="0"/>
    <x v="5"/>
    <x v="366"/>
    <x v="8198"/>
    <x v="2"/>
    <x v="229"/>
    <d v="2002-10-06T00:00:00"/>
    <x v="30"/>
  </r>
  <r>
    <x v="8199"/>
    <x v="0"/>
    <s v="P3"/>
    <x v="2"/>
    <x v="4"/>
    <x v="21"/>
    <x v="8199"/>
    <x v="6"/>
    <x v="229"/>
    <d v="2002-10-06T00:00:00"/>
    <x v="10"/>
  </r>
  <r>
    <x v="8200"/>
    <x v="0"/>
    <s v="P5"/>
    <x v="2"/>
    <x v="2"/>
    <x v="81"/>
    <x v="8200"/>
    <x v="4"/>
    <x v="229"/>
    <s v="9/18/2002"/>
    <x v="84"/>
  </r>
  <r>
    <x v="8201"/>
    <x v="0"/>
    <s v="P3"/>
    <x v="2"/>
    <x v="4"/>
    <x v="31"/>
    <x v="8201"/>
    <x v="2"/>
    <x v="229"/>
    <d v="2002-11-06T00:00:00"/>
    <x v="11"/>
  </r>
  <r>
    <x v="8202"/>
    <x v="0"/>
    <s v="P3"/>
    <x v="2"/>
    <x v="4"/>
    <x v="36"/>
    <x v="8202"/>
    <x v="7"/>
    <x v="229"/>
    <s v="11/24/2003"/>
    <x v="100"/>
  </r>
  <r>
    <x v="8203"/>
    <x v="2"/>
    <s v="P2"/>
    <x v="0"/>
    <x v="2"/>
    <x v="15"/>
    <x v="8203"/>
    <x v="3"/>
    <x v="229"/>
    <d v="2002-10-06T00:00:00"/>
    <x v="14"/>
  </r>
  <r>
    <x v="8204"/>
    <x v="4"/>
    <s v="P3"/>
    <x v="0"/>
    <x v="4"/>
    <x v="328"/>
    <x v="8204"/>
    <x v="1"/>
    <x v="229"/>
    <d v="2002-07-06T00:00:00"/>
    <x v="10"/>
  </r>
  <r>
    <x v="8205"/>
    <x v="0"/>
    <s v="P3"/>
    <x v="0"/>
    <x v="5"/>
    <x v="15"/>
    <x v="8205"/>
    <x v="3"/>
    <x v="229"/>
    <d v="2003-07-07T00:00:00"/>
    <x v="62"/>
  </r>
  <r>
    <x v="8206"/>
    <x v="0"/>
    <s v="P3"/>
    <x v="0"/>
    <x v="5"/>
    <x v="329"/>
    <x v="8206"/>
    <x v="4"/>
    <x v="229"/>
    <d v="2002-03-07T00:00:00"/>
    <x v="39"/>
  </r>
  <r>
    <x v="8207"/>
    <x v="0"/>
    <s v="P2"/>
    <x v="0"/>
    <x v="12"/>
    <x v="69"/>
    <x v="8207"/>
    <x v="7"/>
    <x v="229"/>
    <s v="9/26/2002"/>
    <x v="72"/>
  </r>
  <r>
    <x v="8208"/>
    <x v="0"/>
    <s v="P3"/>
    <x v="0"/>
    <x v="5"/>
    <x v="164"/>
    <x v="8208"/>
    <x v="2"/>
    <x v="229"/>
    <d v="2002-04-07T00:00:00"/>
    <x v="63"/>
  </r>
  <r>
    <x v="8209"/>
    <x v="1"/>
    <s v="P2"/>
    <x v="0"/>
    <x v="11"/>
    <x v="56"/>
    <x v="8209"/>
    <x v="3"/>
    <x v="229"/>
    <d v="2002-10-07T00:00:00"/>
    <x v="45"/>
  </r>
  <r>
    <x v="8210"/>
    <x v="0"/>
    <s v="P3"/>
    <x v="0"/>
    <x v="5"/>
    <x v="86"/>
    <x v="8210"/>
    <x v="5"/>
    <x v="229"/>
    <s v="9/19/2002"/>
    <x v="64"/>
  </r>
  <r>
    <x v="8211"/>
    <x v="1"/>
    <s v="P3"/>
    <x v="2"/>
    <x v="2"/>
    <x v="67"/>
    <x v="8211"/>
    <x v="2"/>
    <x v="229"/>
    <s v="6/13/2002"/>
    <x v="53"/>
  </r>
  <r>
    <x v="8212"/>
    <x v="0"/>
    <s v="P3"/>
    <x v="2"/>
    <x v="2"/>
    <x v="198"/>
    <x v="8212"/>
    <x v="3"/>
    <x v="229"/>
    <s v="6/13/2002"/>
    <x v="53"/>
  </r>
  <r>
    <x v="8213"/>
    <x v="2"/>
    <s v="P3"/>
    <x v="2"/>
    <x v="9"/>
    <x v="15"/>
    <x v="8213"/>
    <x v="3"/>
    <x v="229"/>
    <s v="6/14/2002"/>
    <x v="49"/>
  </r>
  <r>
    <x v="8214"/>
    <x v="0"/>
    <s v="P2"/>
    <x v="0"/>
    <x v="1"/>
    <x v="47"/>
    <x v="8214"/>
    <x v="2"/>
    <x v="229"/>
    <d v="2002-10-06T00:00:00"/>
    <x v="35"/>
  </r>
  <r>
    <x v="8215"/>
    <x v="0"/>
    <s v="P2"/>
    <x v="1"/>
    <x v="2"/>
    <x v="208"/>
    <x v="8215"/>
    <x v="3"/>
    <x v="229"/>
    <s v="6/13/2002"/>
    <x v="7"/>
  </r>
  <r>
    <x v="8216"/>
    <x v="1"/>
    <s v="P2"/>
    <x v="0"/>
    <x v="2"/>
    <x v="88"/>
    <x v="8216"/>
    <x v="6"/>
    <x v="229"/>
    <s v="6/24/2002"/>
    <x v="26"/>
  </r>
  <r>
    <x v="8217"/>
    <x v="0"/>
    <s v="P3"/>
    <x v="0"/>
    <x v="5"/>
    <x v="52"/>
    <x v="8217"/>
    <x v="1"/>
    <x v="229"/>
    <d v="2004-04-03T00:00:00"/>
    <x v="63"/>
  </r>
  <r>
    <x v="8218"/>
    <x v="0"/>
    <s v="P2"/>
    <x v="0"/>
    <x v="5"/>
    <x v="26"/>
    <x v="8218"/>
    <x v="7"/>
    <x v="229"/>
    <d v="2002-10-06T00:00:00"/>
    <x v="62"/>
  </r>
  <r>
    <x v="8219"/>
    <x v="0"/>
    <s v="P3"/>
    <x v="2"/>
    <x v="4"/>
    <x v="227"/>
    <x v="8219"/>
    <x v="2"/>
    <x v="229"/>
    <d v="2002-09-06T00:00:00"/>
    <x v="11"/>
  </r>
  <r>
    <x v="8220"/>
    <x v="0"/>
    <s v="P3"/>
    <x v="0"/>
    <x v="0"/>
    <x v="262"/>
    <x v="8220"/>
    <x v="1"/>
    <x v="229"/>
    <d v="2002-12-06T00:00:00"/>
    <x v="3"/>
  </r>
  <r>
    <x v="8221"/>
    <x v="0"/>
    <s v="P3"/>
    <x v="1"/>
    <x v="2"/>
    <x v="27"/>
    <x v="8221"/>
    <x v="2"/>
    <x v="229"/>
    <d v="2002-07-06T00:00:00"/>
    <x v="7"/>
  </r>
  <r>
    <x v="8222"/>
    <x v="0"/>
    <s v="P2"/>
    <x v="0"/>
    <x v="1"/>
    <x v="10"/>
    <x v="8222"/>
    <x v="2"/>
    <x v="229"/>
    <d v="2002-11-06T00:00:00"/>
    <x v="34"/>
  </r>
  <r>
    <x v="8223"/>
    <x v="0"/>
    <s v="P2"/>
    <x v="0"/>
    <x v="5"/>
    <x v="2"/>
    <x v="8223"/>
    <x v="2"/>
    <x v="229"/>
    <d v="2002-11-06T00:00:00"/>
    <x v="61"/>
  </r>
  <r>
    <x v="8224"/>
    <x v="0"/>
    <s v="P3"/>
    <x v="0"/>
    <x v="5"/>
    <x v="56"/>
    <x v="8224"/>
    <x v="3"/>
    <x v="229"/>
    <d v="2002-11-06T00:00:00"/>
    <x v="62"/>
  </r>
  <r>
    <x v="8225"/>
    <x v="0"/>
    <s v="P3"/>
    <x v="0"/>
    <x v="3"/>
    <x v="2"/>
    <x v="8225"/>
    <x v="2"/>
    <x v="229"/>
    <s v="6/13/2002"/>
    <x v="9"/>
  </r>
  <r>
    <x v="8226"/>
    <x v="0"/>
    <s v="P3"/>
    <x v="0"/>
    <x v="11"/>
    <x v="99"/>
    <x v="8226"/>
    <x v="5"/>
    <x v="229"/>
    <d v="2002-08-06T00:00:00"/>
    <x v="45"/>
  </r>
  <r>
    <x v="8227"/>
    <x v="0"/>
    <s v="P2"/>
    <x v="0"/>
    <x v="1"/>
    <x v="65"/>
    <x v="8227"/>
    <x v="3"/>
    <x v="229"/>
    <d v="2002-11-06T00:00:00"/>
    <x v="34"/>
  </r>
  <r>
    <x v="8228"/>
    <x v="0"/>
    <s v="P2"/>
    <x v="2"/>
    <x v="2"/>
    <x v="47"/>
    <x v="8228"/>
    <x v="2"/>
    <x v="229"/>
    <s v="8/22/2002"/>
    <x v="78"/>
  </r>
  <r>
    <x v="8229"/>
    <x v="2"/>
    <s v="P2"/>
    <x v="2"/>
    <x v="9"/>
    <x v="79"/>
    <x v="8229"/>
    <x v="3"/>
    <x v="229"/>
    <s v="6/14/2002"/>
    <x v="44"/>
  </r>
  <r>
    <x v="8230"/>
    <x v="2"/>
    <s v="P2"/>
    <x v="1"/>
    <x v="2"/>
    <x v="107"/>
    <x v="8230"/>
    <x v="8"/>
    <x v="229"/>
    <d v="2002-09-09T00:00:00"/>
    <x v="71"/>
  </r>
  <r>
    <x v="8231"/>
    <x v="1"/>
    <s v="P3"/>
    <x v="0"/>
    <x v="0"/>
    <x v="47"/>
    <x v="8231"/>
    <x v="2"/>
    <x v="229"/>
    <d v="2002-11-06T00:00:00"/>
    <x v="1"/>
  </r>
  <r>
    <x v="8232"/>
    <x v="2"/>
    <s v="P2"/>
    <x v="0"/>
    <x v="0"/>
    <x v="79"/>
    <x v="8232"/>
    <x v="3"/>
    <x v="229"/>
    <s v="2/25/2003"/>
    <x v="74"/>
  </r>
  <r>
    <x v="8233"/>
    <x v="1"/>
    <s v="P4"/>
    <x v="0"/>
    <x v="0"/>
    <x v="47"/>
    <x v="8233"/>
    <x v="2"/>
    <x v="229"/>
    <s v="9/27/2002"/>
    <x v="1"/>
  </r>
  <r>
    <x v="8234"/>
    <x v="0"/>
    <s v="P3"/>
    <x v="0"/>
    <x v="0"/>
    <x v="18"/>
    <x v="8234"/>
    <x v="1"/>
    <x v="229"/>
    <d v="2002-10-06T00:00:00"/>
    <x v="3"/>
  </r>
  <r>
    <x v="8235"/>
    <x v="0"/>
    <s v="P3"/>
    <x v="2"/>
    <x v="4"/>
    <x v="100"/>
    <x v="8235"/>
    <x v="3"/>
    <x v="230"/>
    <d v="2002-09-06T00:00:00"/>
    <x v="11"/>
  </r>
  <r>
    <x v="8236"/>
    <x v="0"/>
    <s v="P3"/>
    <x v="0"/>
    <x v="2"/>
    <x v="21"/>
    <x v="8236"/>
    <x v="6"/>
    <x v="230"/>
    <d v="2002-10-06T00:00:00"/>
    <x v="17"/>
  </r>
  <r>
    <x v="8237"/>
    <x v="0"/>
    <s v="P3"/>
    <x v="0"/>
    <x v="5"/>
    <x v="15"/>
    <x v="8237"/>
    <x v="3"/>
    <x v="230"/>
    <s v="4/21/2003"/>
    <x v="61"/>
  </r>
  <r>
    <x v="8238"/>
    <x v="0"/>
    <s v="P2"/>
    <x v="0"/>
    <x v="11"/>
    <x v="77"/>
    <x v="8238"/>
    <x v="1"/>
    <x v="230"/>
    <d v="2002-09-06T00:00:00"/>
    <x v="7"/>
  </r>
  <r>
    <x v="8239"/>
    <x v="0"/>
    <s v="P1"/>
    <x v="0"/>
    <x v="0"/>
    <x v="2"/>
    <x v="8239"/>
    <x v="2"/>
    <x v="230"/>
    <s v="7/15/2002"/>
    <x v="92"/>
  </r>
  <r>
    <x v="8240"/>
    <x v="2"/>
    <s v="P1"/>
    <x v="2"/>
    <x v="9"/>
    <x v="101"/>
    <x v="8240"/>
    <x v="2"/>
    <x v="230"/>
    <s v="6/14/2002"/>
    <x v="48"/>
  </r>
  <r>
    <x v="8241"/>
    <x v="0"/>
    <s v="P3"/>
    <x v="2"/>
    <x v="2"/>
    <x v="77"/>
    <x v="8241"/>
    <x v="1"/>
    <x v="230"/>
    <s v="6/26/2002"/>
    <x v="78"/>
  </r>
  <r>
    <x v="8242"/>
    <x v="0"/>
    <s v="P3"/>
    <x v="2"/>
    <x v="2"/>
    <x v="32"/>
    <x v="8242"/>
    <x v="2"/>
    <x v="230"/>
    <d v="2002-07-08T00:00:00"/>
    <x v="53"/>
  </r>
  <r>
    <x v="8243"/>
    <x v="0"/>
    <s v="P2"/>
    <x v="0"/>
    <x v="1"/>
    <x v="47"/>
    <x v="8243"/>
    <x v="2"/>
    <x v="230"/>
    <s v="6/13/2002"/>
    <x v="35"/>
  </r>
  <r>
    <x v="8244"/>
    <x v="0"/>
    <s v="P3"/>
    <x v="2"/>
    <x v="4"/>
    <x v="24"/>
    <x v="8244"/>
    <x v="4"/>
    <x v="230"/>
    <d v="2002-10-06T00:00:00"/>
    <x v="11"/>
  </r>
  <r>
    <x v="8245"/>
    <x v="0"/>
    <s v="P3"/>
    <x v="0"/>
    <x v="5"/>
    <x v="197"/>
    <x v="8245"/>
    <x v="4"/>
    <x v="231"/>
    <s v="11/22/2002"/>
    <x v="56"/>
  </r>
  <r>
    <x v="8246"/>
    <x v="0"/>
    <s v="P2"/>
    <x v="0"/>
    <x v="5"/>
    <x v="171"/>
    <x v="8246"/>
    <x v="1"/>
    <x v="231"/>
    <d v="2002-12-09T00:00:00"/>
    <x v="56"/>
  </r>
  <r>
    <x v="8247"/>
    <x v="0"/>
    <s v="P3"/>
    <x v="2"/>
    <x v="4"/>
    <x v="21"/>
    <x v="8247"/>
    <x v="6"/>
    <x v="231"/>
    <d v="2002-11-06T00:00:00"/>
    <x v="11"/>
  </r>
  <r>
    <x v="8248"/>
    <x v="0"/>
    <s v="P3"/>
    <x v="2"/>
    <x v="4"/>
    <x v="140"/>
    <x v="8248"/>
    <x v="7"/>
    <x v="231"/>
    <s v="9/17/2002"/>
    <x v="13"/>
  </r>
  <r>
    <x v="8249"/>
    <x v="0"/>
    <s v="P3"/>
    <x v="2"/>
    <x v="4"/>
    <x v="133"/>
    <x v="8249"/>
    <x v="1"/>
    <x v="231"/>
    <d v="2002-10-06T00:00:00"/>
    <x v="11"/>
  </r>
  <r>
    <x v="8250"/>
    <x v="0"/>
    <s v="P2"/>
    <x v="0"/>
    <x v="1"/>
    <x v="32"/>
    <x v="8250"/>
    <x v="2"/>
    <x v="231"/>
    <d v="2002-11-06T00:00:00"/>
    <x v="34"/>
  </r>
  <r>
    <x v="8251"/>
    <x v="0"/>
    <s v="P3"/>
    <x v="0"/>
    <x v="7"/>
    <x v="15"/>
    <x v="8251"/>
    <x v="3"/>
    <x v="232"/>
    <d v="2002-10-06T00:00:00"/>
    <x v="53"/>
  </r>
  <r>
    <x v="8252"/>
    <x v="0"/>
    <s v="P3"/>
    <x v="0"/>
    <x v="3"/>
    <x v="229"/>
    <x v="8252"/>
    <x v="3"/>
    <x v="232"/>
    <d v="2002-12-06T00:00:00"/>
    <x v="9"/>
  </r>
  <r>
    <x v="8253"/>
    <x v="0"/>
    <s v="P3"/>
    <x v="2"/>
    <x v="2"/>
    <x v="1"/>
    <x v="8253"/>
    <x v="1"/>
    <x v="232"/>
    <s v="6/13/2002"/>
    <x v="57"/>
  </r>
  <r>
    <x v="8254"/>
    <x v="0"/>
    <s v="P2"/>
    <x v="0"/>
    <x v="3"/>
    <x v="222"/>
    <x v="8254"/>
    <x v="3"/>
    <x v="232"/>
    <d v="2002-12-06T00:00:00"/>
    <x v="9"/>
  </r>
  <r>
    <x v="8255"/>
    <x v="0"/>
    <s v="P2"/>
    <x v="0"/>
    <x v="5"/>
    <x v="47"/>
    <x v="8255"/>
    <x v="2"/>
    <x v="232"/>
    <d v="2002-02-10T00:00:00"/>
    <x v="61"/>
  </r>
  <r>
    <x v="8256"/>
    <x v="1"/>
    <s v="P1"/>
    <x v="0"/>
    <x v="3"/>
    <x v="120"/>
    <x v="8256"/>
    <x v="2"/>
    <x v="232"/>
    <d v="2002-10-06T00:00:00"/>
    <x v="9"/>
  </r>
  <r>
    <x v="8257"/>
    <x v="0"/>
    <s v="P3"/>
    <x v="0"/>
    <x v="2"/>
    <x v="26"/>
    <x v="8257"/>
    <x v="7"/>
    <x v="232"/>
    <s v="8/22/2002"/>
    <x v="20"/>
  </r>
  <r>
    <x v="8258"/>
    <x v="0"/>
    <s v="P3"/>
    <x v="0"/>
    <x v="1"/>
    <x v="2"/>
    <x v="8258"/>
    <x v="2"/>
    <x v="232"/>
    <s v="7/25/2002"/>
    <x v="34"/>
  </r>
  <r>
    <x v="8259"/>
    <x v="3"/>
    <s v="P3"/>
    <x v="2"/>
    <x v="2"/>
    <x v="25"/>
    <x v="8259"/>
    <x v="6"/>
    <x v="232"/>
    <d v="2002-10-09T00:00:00"/>
    <x v="57"/>
  </r>
  <r>
    <x v="8260"/>
    <x v="4"/>
    <s v="P1"/>
    <x v="0"/>
    <x v="2"/>
    <x v="77"/>
    <x v="8260"/>
    <x v="1"/>
    <x v="232"/>
    <d v="2002-10-06T00:00:00"/>
    <x v="22"/>
  </r>
  <r>
    <x v="8261"/>
    <x v="0"/>
    <s v="P3"/>
    <x v="0"/>
    <x v="5"/>
    <x v="85"/>
    <x v="8261"/>
    <x v="2"/>
    <x v="232"/>
    <d v="2002-11-06T00:00:00"/>
    <x v="64"/>
  </r>
  <r>
    <x v="8262"/>
    <x v="0"/>
    <s v="P3"/>
    <x v="0"/>
    <x v="2"/>
    <x v="239"/>
    <x v="8262"/>
    <x v="3"/>
    <x v="232"/>
    <s v="6/13/2002"/>
    <x v="39"/>
  </r>
  <r>
    <x v="8263"/>
    <x v="0"/>
    <s v="P3"/>
    <x v="0"/>
    <x v="0"/>
    <x v="312"/>
    <x v="8263"/>
    <x v="2"/>
    <x v="232"/>
    <s v="6/26/2002"/>
    <x v="3"/>
  </r>
  <r>
    <x v="8264"/>
    <x v="2"/>
    <s v="P1"/>
    <x v="0"/>
    <x v="11"/>
    <x v="36"/>
    <x v="8264"/>
    <x v="7"/>
    <x v="232"/>
    <d v="2002-10-06T00:00:00"/>
    <x v="7"/>
  </r>
  <r>
    <x v="8265"/>
    <x v="0"/>
    <s v="P3"/>
    <x v="2"/>
    <x v="9"/>
    <x v="79"/>
    <x v="8265"/>
    <x v="3"/>
    <x v="232"/>
    <s v="6/14/2002"/>
    <x v="48"/>
  </r>
  <r>
    <x v="8266"/>
    <x v="2"/>
    <s v="P3"/>
    <x v="2"/>
    <x v="4"/>
    <x v="12"/>
    <x v="8266"/>
    <x v="2"/>
    <x v="232"/>
    <d v="2002-10-06T00:00:00"/>
    <x v="11"/>
  </r>
  <r>
    <x v="8267"/>
    <x v="0"/>
    <s v="P3"/>
    <x v="0"/>
    <x v="2"/>
    <x v="35"/>
    <x v="8267"/>
    <x v="2"/>
    <x v="232"/>
    <s v="6/13/2002"/>
    <x v="22"/>
  </r>
  <r>
    <x v="8268"/>
    <x v="1"/>
    <s v="P2"/>
    <x v="2"/>
    <x v="9"/>
    <x v="36"/>
    <x v="8268"/>
    <x v="7"/>
    <x v="232"/>
    <s v="6/21/2002"/>
    <x v="49"/>
  </r>
  <r>
    <x v="8269"/>
    <x v="0"/>
    <s v="P2"/>
    <x v="0"/>
    <x v="8"/>
    <x v="357"/>
    <x v="8269"/>
    <x v="1"/>
    <x v="232"/>
    <d v="2002-04-10T00:00:00"/>
    <x v="12"/>
  </r>
  <r>
    <x v="8270"/>
    <x v="0"/>
    <s v="P3"/>
    <x v="0"/>
    <x v="13"/>
    <x v="299"/>
    <x v="8270"/>
    <x v="2"/>
    <x v="232"/>
    <s v="6/13/2002"/>
    <x v="57"/>
  </r>
  <r>
    <x v="8271"/>
    <x v="0"/>
    <s v="P3"/>
    <x v="2"/>
    <x v="9"/>
    <x v="221"/>
    <x v="8271"/>
    <x v="2"/>
    <x v="232"/>
    <s v="10/13/2003"/>
    <x v="47"/>
  </r>
  <r>
    <x v="8272"/>
    <x v="4"/>
    <s v="P3"/>
    <x v="0"/>
    <x v="5"/>
    <x v="26"/>
    <x v="8272"/>
    <x v="7"/>
    <x v="232"/>
    <d v="2002-08-07T00:00:00"/>
    <x v="56"/>
  </r>
  <r>
    <x v="8273"/>
    <x v="1"/>
    <s v="P2"/>
    <x v="0"/>
    <x v="6"/>
    <x v="24"/>
    <x v="8273"/>
    <x v="4"/>
    <x v="232"/>
    <d v="2003-06-10T00:00:00"/>
    <x v="18"/>
  </r>
  <r>
    <x v="8274"/>
    <x v="0"/>
    <s v="P3"/>
    <x v="0"/>
    <x v="3"/>
    <x v="224"/>
    <x v="8274"/>
    <x v="6"/>
    <x v="232"/>
    <d v="2003-08-01T00:00:00"/>
    <x v="9"/>
  </r>
  <r>
    <x v="8275"/>
    <x v="0"/>
    <s v="P3"/>
    <x v="0"/>
    <x v="2"/>
    <x v="153"/>
    <x v="8275"/>
    <x v="1"/>
    <x v="232"/>
    <s v="6/24/2002"/>
    <x v="19"/>
  </r>
  <r>
    <x v="8276"/>
    <x v="0"/>
    <s v="P3"/>
    <x v="0"/>
    <x v="5"/>
    <x v="22"/>
    <x v="8276"/>
    <x v="4"/>
    <x v="232"/>
    <s v="5/13/2004"/>
    <x v="61"/>
  </r>
  <r>
    <x v="8277"/>
    <x v="2"/>
    <s v="P1"/>
    <x v="0"/>
    <x v="15"/>
    <x v="50"/>
    <x v="8277"/>
    <x v="1"/>
    <x v="232"/>
    <s v="6/25/2002"/>
    <x v="17"/>
  </r>
  <r>
    <x v="8278"/>
    <x v="0"/>
    <s v="P3"/>
    <x v="2"/>
    <x v="2"/>
    <x v="15"/>
    <x v="8278"/>
    <x v="3"/>
    <x v="232"/>
    <s v="6/13/2002"/>
    <x v="57"/>
  </r>
  <r>
    <x v="8279"/>
    <x v="1"/>
    <s v="P2"/>
    <x v="0"/>
    <x v="2"/>
    <x v="30"/>
    <x v="8279"/>
    <x v="2"/>
    <x v="232"/>
    <d v="2002-05-09T00:00:00"/>
    <x v="29"/>
  </r>
  <r>
    <x v="8280"/>
    <x v="0"/>
    <s v="P3"/>
    <x v="0"/>
    <x v="2"/>
    <x v="122"/>
    <x v="8280"/>
    <x v="3"/>
    <x v="232"/>
    <d v="2002-12-06T00:00:00"/>
    <x v="33"/>
  </r>
  <r>
    <x v="8281"/>
    <x v="0"/>
    <s v="P2"/>
    <x v="2"/>
    <x v="4"/>
    <x v="15"/>
    <x v="8281"/>
    <x v="3"/>
    <x v="232"/>
    <d v="2002-10-06T00:00:00"/>
    <x v="12"/>
  </r>
  <r>
    <x v="8282"/>
    <x v="2"/>
    <s v="P1"/>
    <x v="0"/>
    <x v="2"/>
    <x v="60"/>
    <x v="8282"/>
    <x v="4"/>
    <x v="232"/>
    <s v="6/13/2002"/>
    <x v="22"/>
  </r>
  <r>
    <x v="8283"/>
    <x v="0"/>
    <s v="P3"/>
    <x v="1"/>
    <x v="2"/>
    <x v="58"/>
    <x v="8283"/>
    <x v="4"/>
    <x v="232"/>
    <d v="2002-11-11T00:00:00"/>
    <x v="71"/>
  </r>
  <r>
    <x v="8284"/>
    <x v="0"/>
    <s v="P2"/>
    <x v="0"/>
    <x v="0"/>
    <x v="18"/>
    <x v="8284"/>
    <x v="1"/>
    <x v="232"/>
    <d v="2002-11-06T00:00:00"/>
    <x v="1"/>
  </r>
  <r>
    <x v="8285"/>
    <x v="0"/>
    <s v="P3"/>
    <x v="2"/>
    <x v="2"/>
    <x v="67"/>
    <x v="8285"/>
    <x v="2"/>
    <x v="232"/>
    <s v="2/20/2003"/>
    <x v="53"/>
  </r>
  <r>
    <x v="8286"/>
    <x v="0"/>
    <s v="P3"/>
    <x v="0"/>
    <x v="4"/>
    <x v="96"/>
    <x v="8286"/>
    <x v="2"/>
    <x v="232"/>
    <s v="8/15/2002"/>
    <x v="11"/>
  </r>
  <r>
    <x v="8287"/>
    <x v="3"/>
    <s v="P3"/>
    <x v="2"/>
    <x v="2"/>
    <x v="46"/>
    <x v="8287"/>
    <x v="4"/>
    <x v="232"/>
    <d v="2002-08-10T00:00:00"/>
    <x v="54"/>
  </r>
  <r>
    <x v="8288"/>
    <x v="1"/>
    <s v="P2"/>
    <x v="2"/>
    <x v="2"/>
    <x v="84"/>
    <x v="8288"/>
    <x v="6"/>
    <x v="232"/>
    <s v="6/20/2002"/>
    <x v="53"/>
  </r>
  <r>
    <x v="8289"/>
    <x v="0"/>
    <s v="P2"/>
    <x v="2"/>
    <x v="6"/>
    <x v="187"/>
    <x v="8289"/>
    <x v="6"/>
    <x v="232"/>
    <s v="9/20/2002"/>
    <x v="36"/>
  </r>
  <r>
    <x v="8290"/>
    <x v="0"/>
    <s v="P2"/>
    <x v="0"/>
    <x v="11"/>
    <x v="32"/>
    <x v="8290"/>
    <x v="2"/>
    <x v="233"/>
    <s v="10/28/2002"/>
    <x v="7"/>
  </r>
  <r>
    <x v="8291"/>
    <x v="0"/>
    <s v="P2"/>
    <x v="0"/>
    <x v="11"/>
    <x v="96"/>
    <x v="8291"/>
    <x v="2"/>
    <x v="233"/>
    <d v="2002-07-10T00:00:00"/>
    <x v="46"/>
  </r>
  <r>
    <x v="8292"/>
    <x v="0"/>
    <s v="P2"/>
    <x v="0"/>
    <x v="11"/>
    <x v="61"/>
    <x v="8292"/>
    <x v="4"/>
    <x v="233"/>
    <d v="2002-07-10T00:00:00"/>
    <x v="46"/>
  </r>
  <r>
    <x v="8293"/>
    <x v="0"/>
    <s v="P3"/>
    <x v="0"/>
    <x v="1"/>
    <x v="222"/>
    <x v="8293"/>
    <x v="3"/>
    <x v="233"/>
    <d v="2002-11-06T00:00:00"/>
    <x v="34"/>
  </r>
  <r>
    <x v="8294"/>
    <x v="0"/>
    <s v="P3"/>
    <x v="0"/>
    <x v="2"/>
    <x v="196"/>
    <x v="8294"/>
    <x v="1"/>
    <x v="233"/>
    <s v="6/13/2002"/>
    <x v="78"/>
  </r>
  <r>
    <x v="8295"/>
    <x v="0"/>
    <s v="P3"/>
    <x v="0"/>
    <x v="0"/>
    <x v="18"/>
    <x v="8295"/>
    <x v="1"/>
    <x v="233"/>
    <d v="2002-11-06T00:00:00"/>
    <x v="1"/>
  </r>
  <r>
    <x v="8296"/>
    <x v="0"/>
    <s v="P3"/>
    <x v="0"/>
    <x v="4"/>
    <x v="103"/>
    <x v="8296"/>
    <x v="2"/>
    <x v="233"/>
    <s v="6/19/2002"/>
    <x v="13"/>
  </r>
  <r>
    <x v="8297"/>
    <x v="0"/>
    <s v="P3"/>
    <x v="2"/>
    <x v="4"/>
    <x v="36"/>
    <x v="8297"/>
    <x v="7"/>
    <x v="233"/>
    <d v="2002-11-06T00:00:00"/>
    <x v="10"/>
  </r>
  <r>
    <x v="8298"/>
    <x v="0"/>
    <s v="P3"/>
    <x v="2"/>
    <x v="2"/>
    <x v="90"/>
    <x v="8298"/>
    <x v="1"/>
    <x v="233"/>
    <s v="6/13/2002"/>
    <x v="78"/>
  </r>
  <r>
    <x v="8299"/>
    <x v="2"/>
    <s v="P3"/>
    <x v="0"/>
    <x v="1"/>
    <x v="67"/>
    <x v="8299"/>
    <x v="2"/>
    <x v="233"/>
    <d v="2002-11-06T00:00:00"/>
    <x v="34"/>
  </r>
  <r>
    <x v="8300"/>
    <x v="1"/>
    <s v="P3"/>
    <x v="0"/>
    <x v="5"/>
    <x v="91"/>
    <x v="8300"/>
    <x v="3"/>
    <x v="233"/>
    <d v="2003-04-03T00:00:00"/>
    <x v="56"/>
  </r>
  <r>
    <x v="8301"/>
    <x v="0"/>
    <s v="P2"/>
    <x v="0"/>
    <x v="8"/>
    <x v="69"/>
    <x v="8301"/>
    <x v="7"/>
    <x v="233"/>
    <d v="2002-11-10T00:00:00"/>
    <x v="11"/>
  </r>
  <r>
    <x v="8302"/>
    <x v="0"/>
    <s v="P3"/>
    <x v="0"/>
    <x v="2"/>
    <x v="252"/>
    <x v="8302"/>
    <x v="2"/>
    <x v="233"/>
    <d v="2002-12-06T00:00:00"/>
    <x v="33"/>
  </r>
  <r>
    <x v="8303"/>
    <x v="0"/>
    <s v="P3"/>
    <x v="0"/>
    <x v="12"/>
    <x v="36"/>
    <x v="8303"/>
    <x v="7"/>
    <x v="233"/>
    <s v="6/13/2002"/>
    <x v="88"/>
  </r>
  <r>
    <x v="8304"/>
    <x v="0"/>
    <s v="P3"/>
    <x v="0"/>
    <x v="1"/>
    <x v="328"/>
    <x v="8304"/>
    <x v="1"/>
    <x v="233"/>
    <d v="2002-11-06T00:00:00"/>
    <x v="34"/>
  </r>
  <r>
    <x v="8305"/>
    <x v="0"/>
    <s v="P3"/>
    <x v="0"/>
    <x v="2"/>
    <x v="6"/>
    <x v="8305"/>
    <x v="2"/>
    <x v="233"/>
    <d v="2002-05-09T00:00:00"/>
    <x v="26"/>
  </r>
  <r>
    <x v="8306"/>
    <x v="0"/>
    <s v="P3"/>
    <x v="0"/>
    <x v="12"/>
    <x v="25"/>
    <x v="8306"/>
    <x v="6"/>
    <x v="233"/>
    <s v="6/13/2002"/>
    <x v="72"/>
  </r>
  <r>
    <x v="8307"/>
    <x v="0"/>
    <s v="P3"/>
    <x v="2"/>
    <x v="9"/>
    <x v="92"/>
    <x v="8307"/>
    <x v="2"/>
    <x v="233"/>
    <s v="6/13/2002"/>
    <x v="44"/>
  </r>
  <r>
    <x v="8308"/>
    <x v="0"/>
    <s v="P1"/>
    <x v="0"/>
    <x v="1"/>
    <x v="105"/>
    <x v="8308"/>
    <x v="5"/>
    <x v="233"/>
    <d v="2002-11-06T00:00:00"/>
    <x v="34"/>
  </r>
  <r>
    <x v="8309"/>
    <x v="0"/>
    <s v="P3"/>
    <x v="0"/>
    <x v="5"/>
    <x v="128"/>
    <x v="8309"/>
    <x v="3"/>
    <x v="233"/>
    <d v="2003-04-03T00:00:00"/>
    <x v="56"/>
  </r>
  <r>
    <x v="8310"/>
    <x v="2"/>
    <s v="P1"/>
    <x v="0"/>
    <x v="2"/>
    <x v="36"/>
    <x v="8310"/>
    <x v="7"/>
    <x v="233"/>
    <d v="2002-12-06T00:00:00"/>
    <x v="17"/>
  </r>
  <r>
    <x v="8311"/>
    <x v="0"/>
    <s v="P3"/>
    <x v="0"/>
    <x v="4"/>
    <x v="60"/>
    <x v="8311"/>
    <x v="4"/>
    <x v="233"/>
    <d v="2002-11-06T00:00:00"/>
    <x v="11"/>
  </r>
  <r>
    <x v="8312"/>
    <x v="0"/>
    <s v="P3"/>
    <x v="0"/>
    <x v="2"/>
    <x v="14"/>
    <x v="8312"/>
    <x v="3"/>
    <x v="233"/>
    <d v="2002-12-06T00:00:00"/>
    <x v="17"/>
  </r>
  <r>
    <x v="8313"/>
    <x v="1"/>
    <s v="P2"/>
    <x v="0"/>
    <x v="2"/>
    <x v="21"/>
    <x v="8313"/>
    <x v="6"/>
    <x v="233"/>
    <s v="6/16/2002"/>
    <x v="14"/>
  </r>
  <r>
    <x v="8314"/>
    <x v="4"/>
    <s v="P3"/>
    <x v="1"/>
    <x v="2"/>
    <x v="143"/>
    <x v="8314"/>
    <x v="2"/>
    <x v="233"/>
    <d v="2002-11-06T00:00:00"/>
    <x v="7"/>
  </r>
  <r>
    <x v="8315"/>
    <x v="0"/>
    <s v="P3"/>
    <x v="0"/>
    <x v="0"/>
    <x v="182"/>
    <x v="8315"/>
    <x v="2"/>
    <x v="233"/>
    <d v="2002-11-06T00:00:00"/>
    <x v="3"/>
  </r>
  <r>
    <x v="8316"/>
    <x v="0"/>
    <s v="P3"/>
    <x v="0"/>
    <x v="2"/>
    <x v="86"/>
    <x v="8316"/>
    <x v="5"/>
    <x v="233"/>
    <d v="2002-12-06T00:00:00"/>
    <x v="17"/>
  </r>
  <r>
    <x v="8317"/>
    <x v="1"/>
    <s v="P1"/>
    <x v="0"/>
    <x v="0"/>
    <x v="56"/>
    <x v="8317"/>
    <x v="3"/>
    <x v="233"/>
    <s v="6/26/2002"/>
    <x v="3"/>
  </r>
  <r>
    <x v="8318"/>
    <x v="0"/>
    <s v="P1"/>
    <x v="0"/>
    <x v="0"/>
    <x v="51"/>
    <x v="8318"/>
    <x v="1"/>
    <x v="233"/>
    <s v="6/25/2002"/>
    <x v="3"/>
  </r>
  <r>
    <x v="8319"/>
    <x v="0"/>
    <s v="P3"/>
    <x v="0"/>
    <x v="11"/>
    <x v="99"/>
    <x v="8319"/>
    <x v="5"/>
    <x v="233"/>
    <d v="2002-11-06T00:00:00"/>
    <x v="45"/>
  </r>
  <r>
    <x v="8320"/>
    <x v="0"/>
    <s v="P3"/>
    <x v="0"/>
    <x v="5"/>
    <x v="239"/>
    <x v="8320"/>
    <x v="3"/>
    <x v="233"/>
    <s v="5/22/2004"/>
    <x v="62"/>
  </r>
  <r>
    <x v="8321"/>
    <x v="0"/>
    <s v="P3"/>
    <x v="0"/>
    <x v="0"/>
    <x v="259"/>
    <x v="8321"/>
    <x v="1"/>
    <x v="233"/>
    <d v="2002-11-06T00:00:00"/>
    <x v="1"/>
  </r>
  <r>
    <x v="8322"/>
    <x v="0"/>
    <s v="P3"/>
    <x v="1"/>
    <x v="2"/>
    <x v="142"/>
    <x v="8322"/>
    <x v="2"/>
    <x v="233"/>
    <d v="2002-11-06T00:00:00"/>
    <x v="7"/>
  </r>
  <r>
    <x v="8323"/>
    <x v="0"/>
    <s v="P3"/>
    <x v="0"/>
    <x v="0"/>
    <x v="2"/>
    <x v="8323"/>
    <x v="2"/>
    <x v="233"/>
    <d v="2002-11-06T00:00:00"/>
    <x v="0"/>
  </r>
  <r>
    <x v="8324"/>
    <x v="0"/>
    <s v="P2"/>
    <x v="0"/>
    <x v="1"/>
    <x v="21"/>
    <x v="8324"/>
    <x v="6"/>
    <x v="233"/>
    <d v="2002-12-06T00:00:00"/>
    <x v="34"/>
  </r>
  <r>
    <x v="8325"/>
    <x v="1"/>
    <s v="P1"/>
    <x v="0"/>
    <x v="11"/>
    <x v="266"/>
    <x v="8325"/>
    <x v="7"/>
    <x v="233"/>
    <s v="6/19/2002"/>
    <x v="45"/>
  </r>
  <r>
    <x v="8326"/>
    <x v="2"/>
    <s v="P2"/>
    <x v="0"/>
    <x v="1"/>
    <x v="153"/>
    <x v="8326"/>
    <x v="1"/>
    <x v="233"/>
    <s v="6/13/2002"/>
    <x v="34"/>
  </r>
  <r>
    <x v="8327"/>
    <x v="0"/>
    <s v="P2"/>
    <x v="1"/>
    <x v="2"/>
    <x v="36"/>
    <x v="8327"/>
    <x v="7"/>
    <x v="233"/>
    <d v="2002-11-06T00:00:00"/>
    <x v="7"/>
  </r>
  <r>
    <x v="8328"/>
    <x v="1"/>
    <s v="P2"/>
    <x v="0"/>
    <x v="5"/>
    <x v="29"/>
    <x v="8328"/>
    <x v="3"/>
    <x v="233"/>
    <s v="8/21/2002"/>
    <x v="63"/>
  </r>
  <r>
    <x v="8329"/>
    <x v="0"/>
    <s v="P3"/>
    <x v="0"/>
    <x v="0"/>
    <x v="253"/>
    <x v="8329"/>
    <x v="3"/>
    <x v="233"/>
    <d v="2002-04-10T00:00:00"/>
    <x v="1"/>
  </r>
  <r>
    <x v="8330"/>
    <x v="0"/>
    <s v="P3"/>
    <x v="0"/>
    <x v="0"/>
    <x v="136"/>
    <x v="8330"/>
    <x v="3"/>
    <x v="233"/>
    <d v="2002-12-06T00:00:00"/>
    <x v="3"/>
  </r>
  <r>
    <x v="8331"/>
    <x v="2"/>
    <s v="P1"/>
    <x v="0"/>
    <x v="7"/>
    <x v="260"/>
    <x v="8331"/>
    <x v="4"/>
    <x v="233"/>
    <s v="6/13/2002"/>
    <x v="53"/>
  </r>
  <r>
    <x v="8332"/>
    <x v="0"/>
    <s v="P2"/>
    <x v="2"/>
    <x v="2"/>
    <x v="111"/>
    <x v="8332"/>
    <x v="2"/>
    <x v="233"/>
    <s v="2/20/2003"/>
    <x v="53"/>
  </r>
  <r>
    <x v="8333"/>
    <x v="0"/>
    <s v="P2"/>
    <x v="0"/>
    <x v="0"/>
    <x v="15"/>
    <x v="8333"/>
    <x v="3"/>
    <x v="233"/>
    <s v="6/25/2002"/>
    <x v="1"/>
  </r>
  <r>
    <x v="8334"/>
    <x v="0"/>
    <s v="P1"/>
    <x v="0"/>
    <x v="0"/>
    <x v="266"/>
    <x v="8334"/>
    <x v="7"/>
    <x v="233"/>
    <d v="2002-11-07T00:00:00"/>
    <x v="92"/>
  </r>
  <r>
    <x v="8335"/>
    <x v="0"/>
    <s v="P2"/>
    <x v="1"/>
    <x v="2"/>
    <x v="2"/>
    <x v="8335"/>
    <x v="2"/>
    <x v="233"/>
    <s v="9/17/2002"/>
    <x v="71"/>
  </r>
  <r>
    <x v="8336"/>
    <x v="0"/>
    <s v="P3"/>
    <x v="0"/>
    <x v="0"/>
    <x v="26"/>
    <x v="8336"/>
    <x v="7"/>
    <x v="234"/>
    <d v="2002-12-06T00:00:00"/>
    <x v="3"/>
  </r>
  <r>
    <x v="8337"/>
    <x v="0"/>
    <s v="P1"/>
    <x v="0"/>
    <x v="0"/>
    <x v="174"/>
    <x v="8337"/>
    <x v="7"/>
    <x v="234"/>
    <d v="2002-12-09T00:00:00"/>
    <x v="3"/>
  </r>
  <r>
    <x v="8338"/>
    <x v="2"/>
    <s v="P1"/>
    <x v="0"/>
    <x v="2"/>
    <x v="134"/>
    <x v="8338"/>
    <x v="1"/>
    <x v="234"/>
    <d v="2002-12-06T00:00:00"/>
    <x v="21"/>
  </r>
  <r>
    <x v="8339"/>
    <x v="0"/>
    <s v="P2"/>
    <x v="0"/>
    <x v="0"/>
    <x v="161"/>
    <x v="8339"/>
    <x v="2"/>
    <x v="234"/>
    <s v="12/19/2002"/>
    <x v="3"/>
  </r>
  <r>
    <x v="8340"/>
    <x v="0"/>
    <s v="P3"/>
    <x v="0"/>
    <x v="0"/>
    <x v="191"/>
    <x v="8340"/>
    <x v="4"/>
    <x v="234"/>
    <s v="1/28/2003"/>
    <x v="79"/>
  </r>
  <r>
    <x v="8341"/>
    <x v="1"/>
    <s v="P3"/>
    <x v="0"/>
    <x v="5"/>
    <x v="105"/>
    <x v="8341"/>
    <x v="5"/>
    <x v="234"/>
    <s v="6/19/2002"/>
    <x v="74"/>
  </r>
  <r>
    <x v="8342"/>
    <x v="0"/>
    <s v="P3"/>
    <x v="0"/>
    <x v="5"/>
    <x v="15"/>
    <x v="8342"/>
    <x v="3"/>
    <x v="234"/>
    <d v="2002-11-09T00:00:00"/>
    <x v="30"/>
  </r>
  <r>
    <x v="8343"/>
    <x v="1"/>
    <s v="P2"/>
    <x v="2"/>
    <x v="4"/>
    <x v="262"/>
    <x v="8343"/>
    <x v="1"/>
    <x v="234"/>
    <d v="2002-03-12T00:00:00"/>
    <x v="11"/>
  </r>
  <r>
    <x v="8344"/>
    <x v="1"/>
    <s v="P2"/>
    <x v="2"/>
    <x v="2"/>
    <x v="36"/>
    <x v="8344"/>
    <x v="7"/>
    <x v="234"/>
    <s v="6/18/2002"/>
    <x v="51"/>
  </r>
  <r>
    <x v="8345"/>
    <x v="0"/>
    <s v="P3"/>
    <x v="0"/>
    <x v="2"/>
    <x v="252"/>
    <x v="8345"/>
    <x v="2"/>
    <x v="234"/>
    <d v="2002-05-12T00:00:00"/>
    <x v="20"/>
  </r>
  <r>
    <x v="8346"/>
    <x v="4"/>
    <s v="P2"/>
    <x v="0"/>
    <x v="6"/>
    <x v="121"/>
    <x v="8346"/>
    <x v="6"/>
    <x v="234"/>
    <s v="10/15/2003"/>
    <x v="14"/>
  </r>
  <r>
    <x v="8347"/>
    <x v="0"/>
    <s v="P2"/>
    <x v="0"/>
    <x v="4"/>
    <x v="36"/>
    <x v="8347"/>
    <x v="7"/>
    <x v="234"/>
    <s v="6/19/2002"/>
    <x v="13"/>
  </r>
  <r>
    <x v="8348"/>
    <x v="1"/>
    <s v="P3"/>
    <x v="2"/>
    <x v="9"/>
    <x v="154"/>
    <x v="8348"/>
    <x v="1"/>
    <x v="234"/>
    <s v="10/13/2003"/>
    <x v="47"/>
  </r>
  <r>
    <x v="8349"/>
    <x v="0"/>
    <s v="P1"/>
    <x v="0"/>
    <x v="0"/>
    <x v="15"/>
    <x v="8349"/>
    <x v="3"/>
    <x v="234"/>
    <s v="6/26/2002"/>
    <x v="3"/>
  </r>
  <r>
    <x v="8350"/>
    <x v="0"/>
    <s v="P3"/>
    <x v="0"/>
    <x v="11"/>
    <x v="15"/>
    <x v="8350"/>
    <x v="3"/>
    <x v="234"/>
    <s v="6/13/2002"/>
    <x v="45"/>
  </r>
  <r>
    <x v="8351"/>
    <x v="0"/>
    <s v="P3"/>
    <x v="2"/>
    <x v="9"/>
    <x v="66"/>
    <x v="8351"/>
    <x v="4"/>
    <x v="234"/>
    <s v="6/24/2002"/>
    <x v="49"/>
  </r>
  <r>
    <x v="8352"/>
    <x v="0"/>
    <s v="P3"/>
    <x v="2"/>
    <x v="2"/>
    <x v="129"/>
    <x v="8352"/>
    <x v="1"/>
    <x v="234"/>
    <s v="6/21/2002"/>
    <x v="53"/>
  </r>
  <r>
    <x v="8353"/>
    <x v="0"/>
    <s v="P2"/>
    <x v="0"/>
    <x v="8"/>
    <x v="285"/>
    <x v="8353"/>
    <x v="2"/>
    <x v="234"/>
    <s v="11/26/2002"/>
    <x v="15"/>
  </r>
  <r>
    <x v="8354"/>
    <x v="0"/>
    <s v="P2"/>
    <x v="0"/>
    <x v="0"/>
    <x v="75"/>
    <x v="8354"/>
    <x v="4"/>
    <x v="234"/>
    <s v="6/18/2002"/>
    <x v="3"/>
  </r>
  <r>
    <x v="8355"/>
    <x v="3"/>
    <s v="P4"/>
    <x v="2"/>
    <x v="2"/>
    <x v="184"/>
    <x v="8355"/>
    <x v="1"/>
    <x v="234"/>
    <s v="8/13/2002"/>
    <x v="54"/>
  </r>
  <r>
    <x v="8356"/>
    <x v="0"/>
    <s v="P3"/>
    <x v="0"/>
    <x v="5"/>
    <x v="26"/>
    <x v="8356"/>
    <x v="7"/>
    <x v="234"/>
    <s v="11/29/2004"/>
    <x v="61"/>
  </r>
  <r>
    <x v="8357"/>
    <x v="0"/>
    <s v="P3"/>
    <x v="2"/>
    <x v="6"/>
    <x v="67"/>
    <x v="8357"/>
    <x v="2"/>
    <x v="234"/>
    <d v="2002-04-09T00:00:00"/>
    <x v="78"/>
  </r>
  <r>
    <x v="8358"/>
    <x v="0"/>
    <s v="P3"/>
    <x v="0"/>
    <x v="5"/>
    <x v="316"/>
    <x v="8358"/>
    <x v="3"/>
    <x v="234"/>
    <d v="2002-12-06T00:00:00"/>
    <x v="17"/>
  </r>
  <r>
    <x v="8359"/>
    <x v="0"/>
    <s v="P3"/>
    <x v="0"/>
    <x v="12"/>
    <x v="153"/>
    <x v="8359"/>
    <x v="1"/>
    <x v="234"/>
    <s v="6/17/2002"/>
    <x v="88"/>
  </r>
  <r>
    <x v="8360"/>
    <x v="2"/>
    <s v="P3"/>
    <x v="2"/>
    <x v="2"/>
    <x v="98"/>
    <x v="8360"/>
    <x v="2"/>
    <x v="234"/>
    <s v="6/13/2002"/>
    <x v="53"/>
  </r>
  <r>
    <x v="8361"/>
    <x v="2"/>
    <s v="P1"/>
    <x v="2"/>
    <x v="2"/>
    <x v="356"/>
    <x v="8361"/>
    <x v="6"/>
    <x v="234"/>
    <s v="6/18/2002"/>
    <x v="14"/>
  </r>
  <r>
    <x v="8362"/>
    <x v="0"/>
    <s v="P1"/>
    <x v="0"/>
    <x v="0"/>
    <x v="260"/>
    <x v="8362"/>
    <x v="4"/>
    <x v="234"/>
    <s v="6/25/2002"/>
    <x v="3"/>
  </r>
  <r>
    <x v="8363"/>
    <x v="1"/>
    <s v="P2"/>
    <x v="0"/>
    <x v="5"/>
    <x v="113"/>
    <x v="8363"/>
    <x v="3"/>
    <x v="234"/>
    <s v="6/14/2002"/>
    <x v="16"/>
  </r>
  <r>
    <x v="8364"/>
    <x v="1"/>
    <s v="P2"/>
    <x v="2"/>
    <x v="2"/>
    <x v="36"/>
    <x v="8364"/>
    <x v="7"/>
    <x v="234"/>
    <s v="6/18/2002"/>
    <x v="54"/>
  </r>
  <r>
    <x v="8365"/>
    <x v="0"/>
    <s v="P3"/>
    <x v="2"/>
    <x v="4"/>
    <x v="36"/>
    <x v="8365"/>
    <x v="7"/>
    <x v="234"/>
    <s v="6/19/2002"/>
    <x v="11"/>
  </r>
  <r>
    <x v="8366"/>
    <x v="2"/>
    <s v="P3"/>
    <x v="2"/>
    <x v="2"/>
    <x v="10"/>
    <x v="8366"/>
    <x v="2"/>
    <x v="234"/>
    <s v="6/13/2002"/>
    <x v="53"/>
  </r>
  <r>
    <x v="8367"/>
    <x v="0"/>
    <s v="P1"/>
    <x v="1"/>
    <x v="2"/>
    <x v="69"/>
    <x v="8367"/>
    <x v="7"/>
    <x v="234"/>
    <s v="6/19/2002"/>
    <x v="7"/>
  </r>
  <r>
    <x v="8368"/>
    <x v="0"/>
    <s v="P3"/>
    <x v="0"/>
    <x v="5"/>
    <x v="21"/>
    <x v="8368"/>
    <x v="6"/>
    <x v="234"/>
    <d v="2002-12-09T00:00:00"/>
    <x v="65"/>
  </r>
  <r>
    <x v="8369"/>
    <x v="2"/>
    <s v="P1"/>
    <x v="1"/>
    <x v="2"/>
    <x v="198"/>
    <x v="8369"/>
    <x v="3"/>
    <x v="234"/>
    <d v="2002-12-06T00:00:00"/>
    <x v="71"/>
  </r>
  <r>
    <x v="8370"/>
    <x v="0"/>
    <s v="P3"/>
    <x v="0"/>
    <x v="13"/>
    <x v="1"/>
    <x v="8370"/>
    <x v="1"/>
    <x v="234"/>
    <d v="2002-05-08T00:00:00"/>
    <x v="53"/>
  </r>
  <r>
    <x v="8371"/>
    <x v="0"/>
    <s v="P2"/>
    <x v="0"/>
    <x v="1"/>
    <x v="6"/>
    <x v="8371"/>
    <x v="2"/>
    <x v="234"/>
    <s v="6/19/2002"/>
    <x v="28"/>
  </r>
  <r>
    <x v="8372"/>
    <x v="1"/>
    <s v="P2"/>
    <x v="0"/>
    <x v="11"/>
    <x v="153"/>
    <x v="8372"/>
    <x v="1"/>
    <x v="234"/>
    <s v="6/20/2002"/>
    <x v="45"/>
  </r>
  <r>
    <x v="8373"/>
    <x v="0"/>
    <s v="P2"/>
    <x v="0"/>
    <x v="4"/>
    <x v="50"/>
    <x v="8373"/>
    <x v="1"/>
    <x v="234"/>
    <s v="6/19/2002"/>
    <x v="11"/>
  </r>
  <r>
    <x v="8374"/>
    <x v="0"/>
    <s v="P3"/>
    <x v="0"/>
    <x v="11"/>
    <x v="120"/>
    <x v="8374"/>
    <x v="2"/>
    <x v="234"/>
    <d v="2002-01-08T00:00:00"/>
    <x v="7"/>
  </r>
  <r>
    <x v="8375"/>
    <x v="0"/>
    <s v="P3"/>
    <x v="0"/>
    <x v="2"/>
    <x v="100"/>
    <x v="8375"/>
    <x v="3"/>
    <x v="234"/>
    <s v="9/17/2002"/>
    <x v="29"/>
  </r>
  <r>
    <x v="8376"/>
    <x v="0"/>
    <s v="P2"/>
    <x v="0"/>
    <x v="11"/>
    <x v="120"/>
    <x v="8376"/>
    <x v="2"/>
    <x v="234"/>
    <s v="6/19/2002"/>
    <x v="88"/>
  </r>
  <r>
    <x v="8377"/>
    <x v="0"/>
    <s v="P1"/>
    <x v="0"/>
    <x v="0"/>
    <x v="114"/>
    <x v="8377"/>
    <x v="3"/>
    <x v="234"/>
    <s v="6/25/2002"/>
    <x v="3"/>
  </r>
  <r>
    <x v="8378"/>
    <x v="0"/>
    <s v="P3"/>
    <x v="0"/>
    <x v="5"/>
    <x v="0"/>
    <x v="8378"/>
    <x v="0"/>
    <x v="234"/>
    <s v="6/14/2002"/>
    <x v="63"/>
  </r>
  <r>
    <x v="8379"/>
    <x v="0"/>
    <s v="P3"/>
    <x v="0"/>
    <x v="5"/>
    <x v="2"/>
    <x v="8379"/>
    <x v="2"/>
    <x v="234"/>
    <d v="2002-12-11T00:00:00"/>
    <x v="64"/>
  </r>
  <r>
    <x v="8380"/>
    <x v="0"/>
    <s v="P3"/>
    <x v="0"/>
    <x v="12"/>
    <x v="36"/>
    <x v="8380"/>
    <x v="7"/>
    <x v="234"/>
    <s v="6/17/2002"/>
    <x v="70"/>
  </r>
  <r>
    <x v="8381"/>
    <x v="0"/>
    <s v="P3"/>
    <x v="0"/>
    <x v="5"/>
    <x v="207"/>
    <x v="8381"/>
    <x v="6"/>
    <x v="234"/>
    <s v="6/24/2003"/>
    <x v="61"/>
  </r>
  <r>
    <x v="8382"/>
    <x v="2"/>
    <s v="P1"/>
    <x v="0"/>
    <x v="2"/>
    <x v="36"/>
    <x v="8382"/>
    <x v="7"/>
    <x v="234"/>
    <s v="6/17/2002"/>
    <x v="22"/>
  </r>
  <r>
    <x v="8383"/>
    <x v="0"/>
    <s v="P2"/>
    <x v="2"/>
    <x v="4"/>
    <x v="32"/>
    <x v="8383"/>
    <x v="2"/>
    <x v="234"/>
    <s v="6/19/2002"/>
    <x v="11"/>
  </r>
  <r>
    <x v="8384"/>
    <x v="0"/>
    <s v="P3"/>
    <x v="0"/>
    <x v="12"/>
    <x v="203"/>
    <x v="8384"/>
    <x v="2"/>
    <x v="234"/>
    <s v="6/24/2002"/>
    <x v="70"/>
  </r>
  <r>
    <x v="8385"/>
    <x v="0"/>
    <s v="P3"/>
    <x v="0"/>
    <x v="2"/>
    <x v="90"/>
    <x v="8385"/>
    <x v="1"/>
    <x v="234"/>
    <s v="6/20/2002"/>
    <x v="17"/>
  </r>
  <r>
    <x v="8386"/>
    <x v="1"/>
    <s v="P1"/>
    <x v="0"/>
    <x v="0"/>
    <x v="293"/>
    <x v="8386"/>
    <x v="1"/>
    <x v="234"/>
    <s v="6/26/2002"/>
    <x v="3"/>
  </r>
  <r>
    <x v="8387"/>
    <x v="2"/>
    <s v="P1"/>
    <x v="0"/>
    <x v="2"/>
    <x v="135"/>
    <x v="8387"/>
    <x v="2"/>
    <x v="234"/>
    <s v="6/17/2002"/>
    <x v="26"/>
  </r>
  <r>
    <x v="8388"/>
    <x v="1"/>
    <s v="P4"/>
    <x v="0"/>
    <x v="5"/>
    <x v="56"/>
    <x v="8388"/>
    <x v="3"/>
    <x v="234"/>
    <s v="2/23/2004"/>
    <x v="39"/>
  </r>
  <r>
    <x v="8389"/>
    <x v="1"/>
    <s v="P2"/>
    <x v="1"/>
    <x v="2"/>
    <x v="173"/>
    <x v="8389"/>
    <x v="2"/>
    <x v="234"/>
    <s v="6/17/2002"/>
    <x v="7"/>
  </r>
  <r>
    <x v="8390"/>
    <x v="0"/>
    <s v="P1"/>
    <x v="0"/>
    <x v="0"/>
    <x v="239"/>
    <x v="8390"/>
    <x v="3"/>
    <x v="234"/>
    <s v="6/19/2002"/>
    <x v="88"/>
  </r>
  <r>
    <x v="8391"/>
    <x v="2"/>
    <s v="P1"/>
    <x v="0"/>
    <x v="7"/>
    <x v="27"/>
    <x v="8391"/>
    <x v="2"/>
    <x v="234"/>
    <s v="6/18/2002"/>
    <x v="54"/>
  </r>
  <r>
    <x v="8392"/>
    <x v="2"/>
    <s v="P2"/>
    <x v="0"/>
    <x v="7"/>
    <x v="2"/>
    <x v="8392"/>
    <x v="2"/>
    <x v="234"/>
    <s v="6/18/2002"/>
    <x v="54"/>
  </r>
  <r>
    <x v="8393"/>
    <x v="1"/>
    <s v="P2"/>
    <x v="0"/>
    <x v="11"/>
    <x v="60"/>
    <x v="8393"/>
    <x v="4"/>
    <x v="234"/>
    <s v="6/19/2002"/>
    <x v="45"/>
  </r>
  <r>
    <x v="8394"/>
    <x v="0"/>
    <s v="P2"/>
    <x v="0"/>
    <x v="2"/>
    <x v="217"/>
    <x v="8394"/>
    <x v="2"/>
    <x v="234"/>
    <s v="10/25/2002"/>
    <x v="20"/>
  </r>
  <r>
    <x v="8395"/>
    <x v="2"/>
    <s v="P1"/>
    <x v="2"/>
    <x v="2"/>
    <x v="47"/>
    <x v="8395"/>
    <x v="2"/>
    <x v="234"/>
    <s v="6/18/2002"/>
    <x v="54"/>
  </r>
  <r>
    <x v="8396"/>
    <x v="1"/>
    <s v="P2"/>
    <x v="2"/>
    <x v="2"/>
    <x v="47"/>
    <x v="8396"/>
    <x v="2"/>
    <x v="235"/>
    <s v="6/19/2002"/>
    <x v="53"/>
  </r>
  <r>
    <x v="8397"/>
    <x v="0"/>
    <s v="P3"/>
    <x v="1"/>
    <x v="2"/>
    <x v="51"/>
    <x v="8397"/>
    <x v="1"/>
    <x v="235"/>
    <s v="8/13/2002"/>
    <x v="71"/>
  </r>
  <r>
    <x v="8398"/>
    <x v="0"/>
    <s v="P2"/>
    <x v="1"/>
    <x v="10"/>
    <x v="51"/>
    <x v="8398"/>
    <x v="1"/>
    <x v="235"/>
    <d v="2002-10-07T00:00:00"/>
    <x v="42"/>
  </r>
  <r>
    <x v="8399"/>
    <x v="2"/>
    <s v="P1"/>
    <x v="2"/>
    <x v="2"/>
    <x v="15"/>
    <x v="8399"/>
    <x v="3"/>
    <x v="235"/>
    <s v="6/18/2002"/>
    <x v="14"/>
  </r>
  <r>
    <x v="8400"/>
    <x v="0"/>
    <s v="P3"/>
    <x v="0"/>
    <x v="2"/>
    <x v="189"/>
    <x v="8400"/>
    <x v="2"/>
    <x v="235"/>
    <s v="2/19/2003"/>
    <x v="17"/>
  </r>
  <r>
    <x v="8401"/>
    <x v="0"/>
    <s v="P3"/>
    <x v="0"/>
    <x v="6"/>
    <x v="69"/>
    <x v="8401"/>
    <x v="7"/>
    <x v="235"/>
    <d v="2002-12-09T00:00:00"/>
    <x v="78"/>
  </r>
  <r>
    <x v="8402"/>
    <x v="4"/>
    <s v="P1"/>
    <x v="0"/>
    <x v="1"/>
    <x v="32"/>
    <x v="8402"/>
    <x v="2"/>
    <x v="235"/>
    <s v="6/18/2002"/>
    <x v="34"/>
  </r>
  <r>
    <x v="8403"/>
    <x v="0"/>
    <s v="P3"/>
    <x v="0"/>
    <x v="2"/>
    <x v="51"/>
    <x v="8403"/>
    <x v="1"/>
    <x v="235"/>
    <s v="3/29/2004"/>
    <x v="20"/>
  </r>
  <r>
    <x v="8404"/>
    <x v="2"/>
    <s v="P3"/>
    <x v="0"/>
    <x v="5"/>
    <x v="222"/>
    <x v="8404"/>
    <x v="3"/>
    <x v="235"/>
    <s v="6/13/2002"/>
    <x v="16"/>
  </r>
  <r>
    <x v="8405"/>
    <x v="0"/>
    <s v="P2"/>
    <x v="2"/>
    <x v="9"/>
    <x v="32"/>
    <x v="8405"/>
    <x v="2"/>
    <x v="235"/>
    <s v="6/17/2002"/>
    <x v="44"/>
  </r>
  <r>
    <x v="8406"/>
    <x v="0"/>
    <s v="P3"/>
    <x v="0"/>
    <x v="5"/>
    <x v="2"/>
    <x v="8406"/>
    <x v="2"/>
    <x v="235"/>
    <s v="7/30/2002"/>
    <x v="62"/>
  </r>
  <r>
    <x v="8407"/>
    <x v="0"/>
    <s v="P5"/>
    <x v="2"/>
    <x v="2"/>
    <x v="36"/>
    <x v="8407"/>
    <x v="7"/>
    <x v="235"/>
    <d v="2002-08-08T00:00:00"/>
    <x v="53"/>
  </r>
  <r>
    <x v="8408"/>
    <x v="0"/>
    <s v="P3"/>
    <x v="0"/>
    <x v="2"/>
    <x v="15"/>
    <x v="8408"/>
    <x v="3"/>
    <x v="235"/>
    <s v="5/19/2004"/>
    <x v="40"/>
  </r>
  <r>
    <x v="8409"/>
    <x v="0"/>
    <s v="P3"/>
    <x v="2"/>
    <x v="2"/>
    <x v="15"/>
    <x v="8409"/>
    <x v="3"/>
    <x v="235"/>
    <d v="2002-06-09T00:00:00"/>
    <x v="38"/>
  </r>
  <r>
    <x v="8410"/>
    <x v="0"/>
    <s v="P3"/>
    <x v="2"/>
    <x v="2"/>
    <x v="21"/>
    <x v="8410"/>
    <x v="6"/>
    <x v="235"/>
    <s v="8/22/2002"/>
    <x v="57"/>
  </r>
  <r>
    <x v="8411"/>
    <x v="0"/>
    <s v="P2"/>
    <x v="0"/>
    <x v="11"/>
    <x v="153"/>
    <x v="8411"/>
    <x v="1"/>
    <x v="235"/>
    <s v="6/19/2002"/>
    <x v="7"/>
  </r>
  <r>
    <x v="8412"/>
    <x v="0"/>
    <s v="P2"/>
    <x v="2"/>
    <x v="2"/>
    <x v="36"/>
    <x v="8412"/>
    <x v="7"/>
    <x v="235"/>
    <s v="2/19/2003"/>
    <x v="53"/>
  </r>
  <r>
    <x v="8413"/>
    <x v="0"/>
    <s v="P2"/>
    <x v="2"/>
    <x v="9"/>
    <x v="206"/>
    <x v="8413"/>
    <x v="2"/>
    <x v="235"/>
    <s v="6/17/2002"/>
    <x v="48"/>
  </r>
  <r>
    <x v="8414"/>
    <x v="0"/>
    <s v="P3"/>
    <x v="0"/>
    <x v="5"/>
    <x v="87"/>
    <x v="8414"/>
    <x v="2"/>
    <x v="235"/>
    <d v="2002-03-07T00:00:00"/>
    <x v="63"/>
  </r>
  <r>
    <x v="8415"/>
    <x v="0"/>
    <s v="P3"/>
    <x v="1"/>
    <x v="2"/>
    <x v="36"/>
    <x v="8415"/>
    <x v="7"/>
    <x v="235"/>
    <s v="8/13/2002"/>
    <x v="71"/>
  </r>
  <r>
    <x v="8416"/>
    <x v="2"/>
    <s v="P1"/>
    <x v="0"/>
    <x v="2"/>
    <x v="81"/>
    <x v="8416"/>
    <x v="4"/>
    <x v="235"/>
    <s v="6/20/2002"/>
    <x v="22"/>
  </r>
  <r>
    <x v="8417"/>
    <x v="2"/>
    <s v="P1"/>
    <x v="0"/>
    <x v="2"/>
    <x v="36"/>
    <x v="8417"/>
    <x v="7"/>
    <x v="235"/>
    <s v="6/17/2002"/>
    <x v="22"/>
  </r>
  <r>
    <x v="8418"/>
    <x v="0"/>
    <s v="P2"/>
    <x v="0"/>
    <x v="8"/>
    <x v="26"/>
    <x v="8418"/>
    <x v="7"/>
    <x v="235"/>
    <s v="5/29/2003"/>
    <x v="12"/>
  </r>
  <r>
    <x v="8419"/>
    <x v="0"/>
    <s v="P3"/>
    <x v="2"/>
    <x v="2"/>
    <x v="156"/>
    <x v="8419"/>
    <x v="1"/>
    <x v="235"/>
    <s v="6/18/2002"/>
    <x v="57"/>
  </r>
  <r>
    <x v="8420"/>
    <x v="0"/>
    <s v="P3"/>
    <x v="0"/>
    <x v="12"/>
    <x v="65"/>
    <x v="8420"/>
    <x v="3"/>
    <x v="235"/>
    <s v="6/17/2002"/>
    <x v="70"/>
  </r>
  <r>
    <x v="8421"/>
    <x v="0"/>
    <s v="P2"/>
    <x v="2"/>
    <x v="9"/>
    <x v="15"/>
    <x v="8421"/>
    <x v="3"/>
    <x v="235"/>
    <s v="6/17/2002"/>
    <x v="44"/>
  </r>
  <r>
    <x v="8422"/>
    <x v="3"/>
    <s v="P3"/>
    <x v="2"/>
    <x v="2"/>
    <x v="167"/>
    <x v="8422"/>
    <x v="3"/>
    <x v="235"/>
    <s v="6/18/2002"/>
    <x v="51"/>
  </r>
  <r>
    <x v="8423"/>
    <x v="1"/>
    <s v="P3"/>
    <x v="0"/>
    <x v="5"/>
    <x v="15"/>
    <x v="8423"/>
    <x v="3"/>
    <x v="235"/>
    <s v="6/14/2002"/>
    <x v="74"/>
  </r>
  <r>
    <x v="8424"/>
    <x v="2"/>
    <s v="P1"/>
    <x v="0"/>
    <x v="2"/>
    <x v="51"/>
    <x v="8424"/>
    <x v="1"/>
    <x v="235"/>
    <s v="6/17/2002"/>
    <x v="22"/>
  </r>
  <r>
    <x v="8425"/>
    <x v="0"/>
    <s v="P3"/>
    <x v="0"/>
    <x v="5"/>
    <x v="15"/>
    <x v="8425"/>
    <x v="3"/>
    <x v="235"/>
    <d v="2002-04-09T00:00:00"/>
    <x v="62"/>
  </r>
  <r>
    <x v="8426"/>
    <x v="0"/>
    <s v="P2"/>
    <x v="1"/>
    <x v="2"/>
    <x v="4"/>
    <x v="8426"/>
    <x v="3"/>
    <x v="235"/>
    <d v="2002-08-08T00:00:00"/>
    <x v="71"/>
  </r>
  <r>
    <x v="8427"/>
    <x v="0"/>
    <s v="P2"/>
    <x v="2"/>
    <x v="2"/>
    <x v="15"/>
    <x v="8427"/>
    <x v="3"/>
    <x v="235"/>
    <s v="6/18/2002"/>
    <x v="19"/>
  </r>
  <r>
    <x v="8428"/>
    <x v="0"/>
    <s v="P3"/>
    <x v="0"/>
    <x v="5"/>
    <x v="6"/>
    <x v="8428"/>
    <x v="2"/>
    <x v="235"/>
    <d v="2002-04-07T00:00:00"/>
    <x v="63"/>
  </r>
  <r>
    <x v="8429"/>
    <x v="3"/>
    <s v="P4"/>
    <x v="0"/>
    <x v="5"/>
    <x v="139"/>
    <x v="8429"/>
    <x v="2"/>
    <x v="235"/>
    <s v="6/13/2002"/>
    <x v="16"/>
  </r>
  <r>
    <x v="8430"/>
    <x v="0"/>
    <s v="P3"/>
    <x v="2"/>
    <x v="4"/>
    <x v="36"/>
    <x v="8430"/>
    <x v="7"/>
    <x v="235"/>
    <s v="6/19/2002"/>
    <x v="11"/>
  </r>
  <r>
    <x v="8431"/>
    <x v="3"/>
    <s v="P4"/>
    <x v="0"/>
    <x v="5"/>
    <x v="6"/>
    <x v="8431"/>
    <x v="2"/>
    <x v="235"/>
    <s v="4/19/2004"/>
    <x v="61"/>
  </r>
  <r>
    <x v="8432"/>
    <x v="0"/>
    <s v="P3"/>
    <x v="0"/>
    <x v="5"/>
    <x v="205"/>
    <x v="8432"/>
    <x v="2"/>
    <x v="235"/>
    <d v="2002-09-07T00:00:00"/>
    <x v="63"/>
  </r>
  <r>
    <x v="8433"/>
    <x v="3"/>
    <s v="P3"/>
    <x v="0"/>
    <x v="3"/>
    <x v="331"/>
    <x v="8433"/>
    <x v="4"/>
    <x v="235"/>
    <d v="2002-07-11T00:00:00"/>
    <x v="8"/>
  </r>
  <r>
    <x v="8434"/>
    <x v="1"/>
    <s v="P3"/>
    <x v="1"/>
    <x v="2"/>
    <x v="51"/>
    <x v="8434"/>
    <x v="1"/>
    <x v="235"/>
    <s v="8/20/2002"/>
    <x v="71"/>
  </r>
  <r>
    <x v="8435"/>
    <x v="2"/>
    <s v="P1"/>
    <x v="0"/>
    <x v="2"/>
    <x v="2"/>
    <x v="8435"/>
    <x v="2"/>
    <x v="235"/>
    <s v="6/18/2002"/>
    <x v="22"/>
  </r>
  <r>
    <x v="8436"/>
    <x v="0"/>
    <s v="P3"/>
    <x v="2"/>
    <x v="2"/>
    <x v="2"/>
    <x v="8436"/>
    <x v="2"/>
    <x v="235"/>
    <d v="2002-07-10T00:00:00"/>
    <x v="44"/>
  </r>
  <r>
    <x v="8437"/>
    <x v="0"/>
    <s v="P3"/>
    <x v="0"/>
    <x v="15"/>
    <x v="111"/>
    <x v="8437"/>
    <x v="2"/>
    <x v="235"/>
    <s v="6/25/2002"/>
    <x v="73"/>
  </r>
  <r>
    <x v="8438"/>
    <x v="0"/>
    <s v="P3"/>
    <x v="2"/>
    <x v="9"/>
    <x v="1"/>
    <x v="8438"/>
    <x v="1"/>
    <x v="235"/>
    <s v="10/17/2002"/>
    <x v="49"/>
  </r>
  <r>
    <x v="8439"/>
    <x v="0"/>
    <s v="P3"/>
    <x v="0"/>
    <x v="3"/>
    <x v="34"/>
    <x v="8439"/>
    <x v="1"/>
    <x v="235"/>
    <d v="2002-04-11T00:00:00"/>
    <x v="9"/>
  </r>
  <r>
    <x v="8440"/>
    <x v="0"/>
    <s v="P3"/>
    <x v="1"/>
    <x v="2"/>
    <x v="15"/>
    <x v="8440"/>
    <x v="3"/>
    <x v="235"/>
    <s v="7/16/2002"/>
    <x v="71"/>
  </r>
  <r>
    <x v="8441"/>
    <x v="0"/>
    <s v="P3"/>
    <x v="0"/>
    <x v="3"/>
    <x v="81"/>
    <x v="8441"/>
    <x v="4"/>
    <x v="235"/>
    <s v="12/16/2002"/>
    <x v="9"/>
  </r>
  <r>
    <x v="8442"/>
    <x v="0"/>
    <s v="P3"/>
    <x v="0"/>
    <x v="5"/>
    <x v="18"/>
    <x v="8442"/>
    <x v="1"/>
    <x v="235"/>
    <s v="6/14/2002"/>
    <x v="62"/>
  </r>
  <r>
    <x v="8443"/>
    <x v="1"/>
    <s v="P2"/>
    <x v="0"/>
    <x v="5"/>
    <x v="2"/>
    <x v="8443"/>
    <x v="2"/>
    <x v="235"/>
    <s v="6/19/2002"/>
    <x v="20"/>
  </r>
  <r>
    <x v="8444"/>
    <x v="0"/>
    <s v="P3"/>
    <x v="2"/>
    <x v="9"/>
    <x v="310"/>
    <x v="8444"/>
    <x v="1"/>
    <x v="235"/>
    <s v="9/19/2002"/>
    <x v="47"/>
  </r>
  <r>
    <x v="8445"/>
    <x v="0"/>
    <s v="P1"/>
    <x v="0"/>
    <x v="3"/>
    <x v="36"/>
    <x v="8445"/>
    <x v="7"/>
    <x v="235"/>
    <s v="6/17/2002"/>
    <x v="9"/>
  </r>
  <r>
    <x v="8446"/>
    <x v="0"/>
    <s v="P3"/>
    <x v="0"/>
    <x v="5"/>
    <x v="2"/>
    <x v="8446"/>
    <x v="2"/>
    <x v="235"/>
    <s v="6/28/2004"/>
    <x v="63"/>
  </r>
  <r>
    <x v="8447"/>
    <x v="0"/>
    <s v="P2"/>
    <x v="0"/>
    <x v="2"/>
    <x v="2"/>
    <x v="8447"/>
    <x v="2"/>
    <x v="235"/>
    <s v="10/17/2002"/>
    <x v="39"/>
  </r>
  <r>
    <x v="8448"/>
    <x v="0"/>
    <s v="P3"/>
    <x v="1"/>
    <x v="2"/>
    <x v="289"/>
    <x v="8448"/>
    <x v="2"/>
    <x v="235"/>
    <s v="6/17/2002"/>
    <x v="7"/>
  </r>
  <r>
    <x v="8449"/>
    <x v="0"/>
    <s v="P1"/>
    <x v="0"/>
    <x v="0"/>
    <x v="21"/>
    <x v="8449"/>
    <x v="6"/>
    <x v="235"/>
    <s v="6/26/2002"/>
    <x v="3"/>
  </r>
  <r>
    <x v="8450"/>
    <x v="0"/>
    <s v="P2"/>
    <x v="0"/>
    <x v="11"/>
    <x v="79"/>
    <x v="8450"/>
    <x v="3"/>
    <x v="235"/>
    <s v="6/19/2002"/>
    <x v="45"/>
  </r>
  <r>
    <x v="8451"/>
    <x v="0"/>
    <s v="P2"/>
    <x v="0"/>
    <x v="2"/>
    <x v="27"/>
    <x v="8451"/>
    <x v="2"/>
    <x v="235"/>
    <s v="10/17/2002"/>
    <x v="39"/>
  </r>
  <r>
    <x v="8452"/>
    <x v="0"/>
    <s v="P3"/>
    <x v="0"/>
    <x v="2"/>
    <x v="13"/>
    <x v="8452"/>
    <x v="5"/>
    <x v="235"/>
    <d v="2002-10-09T00:00:00"/>
    <x v="29"/>
  </r>
  <r>
    <x v="8453"/>
    <x v="0"/>
    <s v="P2"/>
    <x v="2"/>
    <x v="2"/>
    <x v="19"/>
    <x v="8453"/>
    <x v="3"/>
    <x v="235"/>
    <s v="6/18/2002"/>
    <x v="36"/>
  </r>
  <r>
    <x v="8454"/>
    <x v="1"/>
    <s v="P2"/>
    <x v="0"/>
    <x v="11"/>
    <x v="15"/>
    <x v="8454"/>
    <x v="3"/>
    <x v="235"/>
    <s v="6/19/2002"/>
    <x v="7"/>
  </r>
  <r>
    <x v="8455"/>
    <x v="0"/>
    <s v="P2"/>
    <x v="2"/>
    <x v="2"/>
    <x v="42"/>
    <x v="8455"/>
    <x v="1"/>
    <x v="235"/>
    <s v="6/18/2002"/>
    <x v="36"/>
  </r>
  <r>
    <x v="8456"/>
    <x v="0"/>
    <s v="P2"/>
    <x v="0"/>
    <x v="3"/>
    <x v="26"/>
    <x v="8456"/>
    <x v="7"/>
    <x v="235"/>
    <s v="6/17/2002"/>
    <x v="9"/>
  </r>
  <r>
    <x v="8457"/>
    <x v="2"/>
    <s v="P2"/>
    <x v="1"/>
    <x v="2"/>
    <x v="4"/>
    <x v="8457"/>
    <x v="3"/>
    <x v="235"/>
    <s v="6/24/2002"/>
    <x v="7"/>
  </r>
  <r>
    <x v="8458"/>
    <x v="1"/>
    <s v="P3"/>
    <x v="0"/>
    <x v="2"/>
    <x v="34"/>
    <x v="8458"/>
    <x v="1"/>
    <x v="235"/>
    <s v="9/30/2002"/>
    <x v="30"/>
  </r>
  <r>
    <x v="8459"/>
    <x v="0"/>
    <s v="P3"/>
    <x v="0"/>
    <x v="11"/>
    <x v="84"/>
    <x v="8459"/>
    <x v="6"/>
    <x v="235"/>
    <d v="2003-10-06T00:00:00"/>
    <x v="46"/>
  </r>
  <r>
    <x v="8460"/>
    <x v="0"/>
    <s v="P3"/>
    <x v="0"/>
    <x v="2"/>
    <x v="27"/>
    <x v="8460"/>
    <x v="2"/>
    <x v="235"/>
    <s v="9/17/2002"/>
    <x v="29"/>
  </r>
  <r>
    <x v="8461"/>
    <x v="0"/>
    <s v="P3"/>
    <x v="0"/>
    <x v="2"/>
    <x v="69"/>
    <x v="8461"/>
    <x v="7"/>
    <x v="235"/>
    <d v="2002-09-08T00:00:00"/>
    <x v="17"/>
  </r>
  <r>
    <x v="8462"/>
    <x v="0"/>
    <s v="P1"/>
    <x v="0"/>
    <x v="0"/>
    <x v="27"/>
    <x v="8462"/>
    <x v="2"/>
    <x v="235"/>
    <s v="6/18/2002"/>
    <x v="3"/>
  </r>
  <r>
    <x v="8463"/>
    <x v="0"/>
    <s v="P3"/>
    <x v="0"/>
    <x v="2"/>
    <x v="2"/>
    <x v="8463"/>
    <x v="2"/>
    <x v="235"/>
    <s v="6/25/2002"/>
    <x v="19"/>
  </r>
  <r>
    <x v="8464"/>
    <x v="3"/>
    <s v="P3"/>
    <x v="0"/>
    <x v="5"/>
    <x v="121"/>
    <x v="8464"/>
    <x v="6"/>
    <x v="235"/>
    <d v="2002-11-10T00:00:00"/>
    <x v="101"/>
  </r>
  <r>
    <x v="8465"/>
    <x v="0"/>
    <s v="P1"/>
    <x v="2"/>
    <x v="4"/>
    <x v="39"/>
    <x v="8465"/>
    <x v="3"/>
    <x v="235"/>
    <s v="7/23/2002"/>
    <x v="12"/>
  </r>
  <r>
    <x v="8466"/>
    <x v="0"/>
    <s v="P3"/>
    <x v="1"/>
    <x v="2"/>
    <x v="60"/>
    <x v="8466"/>
    <x v="4"/>
    <x v="235"/>
    <s v="9/23/2002"/>
    <x v="71"/>
  </r>
  <r>
    <x v="8467"/>
    <x v="0"/>
    <s v="P1"/>
    <x v="0"/>
    <x v="5"/>
    <x v="120"/>
    <x v="8467"/>
    <x v="2"/>
    <x v="235"/>
    <s v="6/19/2002"/>
    <x v="16"/>
  </r>
  <r>
    <x v="8468"/>
    <x v="1"/>
    <s v="P1"/>
    <x v="0"/>
    <x v="0"/>
    <x v="47"/>
    <x v="8468"/>
    <x v="2"/>
    <x v="235"/>
    <s v="6/25/2002"/>
    <x v="3"/>
  </r>
  <r>
    <x v="8469"/>
    <x v="0"/>
    <s v="P3"/>
    <x v="0"/>
    <x v="5"/>
    <x v="129"/>
    <x v="8469"/>
    <x v="1"/>
    <x v="235"/>
    <s v="10/18/2004"/>
    <x v="56"/>
  </r>
  <r>
    <x v="8470"/>
    <x v="1"/>
    <s v="P1"/>
    <x v="0"/>
    <x v="0"/>
    <x v="37"/>
    <x v="8470"/>
    <x v="7"/>
    <x v="235"/>
    <s v="6/26/2002"/>
    <x v="3"/>
  </r>
  <r>
    <x v="8471"/>
    <x v="0"/>
    <s v="P3"/>
    <x v="1"/>
    <x v="2"/>
    <x v="106"/>
    <x v="8471"/>
    <x v="3"/>
    <x v="235"/>
    <s v="6/19/2002"/>
    <x v="7"/>
  </r>
  <r>
    <x v="8472"/>
    <x v="1"/>
    <s v="P2"/>
    <x v="2"/>
    <x v="2"/>
    <x v="111"/>
    <x v="8472"/>
    <x v="2"/>
    <x v="235"/>
    <s v="6/18/2002"/>
    <x v="14"/>
  </r>
  <r>
    <x v="8473"/>
    <x v="0"/>
    <s v="P3"/>
    <x v="0"/>
    <x v="5"/>
    <x v="173"/>
    <x v="8473"/>
    <x v="2"/>
    <x v="235"/>
    <d v="2003-09-04T00:00:00"/>
    <x v="64"/>
  </r>
  <r>
    <x v="8474"/>
    <x v="2"/>
    <s v="P1"/>
    <x v="2"/>
    <x v="2"/>
    <x v="2"/>
    <x v="8474"/>
    <x v="2"/>
    <x v="235"/>
    <s v="6/18/2002"/>
    <x v="14"/>
  </r>
  <r>
    <x v="8475"/>
    <x v="1"/>
    <s v="P2"/>
    <x v="0"/>
    <x v="6"/>
    <x v="79"/>
    <x v="8475"/>
    <x v="3"/>
    <x v="235"/>
    <s v="9/17/2003"/>
    <x v="93"/>
  </r>
  <r>
    <x v="8476"/>
    <x v="0"/>
    <s v="P3"/>
    <x v="2"/>
    <x v="2"/>
    <x v="198"/>
    <x v="8476"/>
    <x v="3"/>
    <x v="235"/>
    <s v="9/18/2002"/>
    <x v="84"/>
  </r>
  <r>
    <x v="8477"/>
    <x v="0"/>
    <s v="P2"/>
    <x v="1"/>
    <x v="2"/>
    <x v="15"/>
    <x v="8477"/>
    <x v="3"/>
    <x v="235"/>
    <s v="6/17/2002"/>
    <x v="7"/>
  </r>
  <r>
    <x v="8478"/>
    <x v="0"/>
    <s v="P3"/>
    <x v="2"/>
    <x v="2"/>
    <x v="140"/>
    <x v="8478"/>
    <x v="7"/>
    <x v="235"/>
    <d v="2002-10-09T00:00:00"/>
    <x v="57"/>
  </r>
  <r>
    <x v="8479"/>
    <x v="0"/>
    <s v="P3"/>
    <x v="0"/>
    <x v="5"/>
    <x v="189"/>
    <x v="8479"/>
    <x v="2"/>
    <x v="235"/>
    <s v="6/14/2002"/>
    <x v="62"/>
  </r>
  <r>
    <x v="8480"/>
    <x v="0"/>
    <s v="P2"/>
    <x v="1"/>
    <x v="2"/>
    <x v="15"/>
    <x v="8480"/>
    <x v="3"/>
    <x v="235"/>
    <s v="6/23/2002"/>
    <x v="7"/>
  </r>
  <r>
    <x v="8481"/>
    <x v="0"/>
    <s v="P3"/>
    <x v="1"/>
    <x v="2"/>
    <x v="15"/>
    <x v="8481"/>
    <x v="3"/>
    <x v="235"/>
    <s v="7/19/2002"/>
    <x v="71"/>
  </r>
  <r>
    <x v="8482"/>
    <x v="0"/>
    <s v="P2"/>
    <x v="0"/>
    <x v="11"/>
    <x v="197"/>
    <x v="8482"/>
    <x v="4"/>
    <x v="235"/>
    <s v="6/18/2002"/>
    <x v="7"/>
  </r>
  <r>
    <x v="8483"/>
    <x v="0"/>
    <s v="P2"/>
    <x v="1"/>
    <x v="2"/>
    <x v="79"/>
    <x v="8483"/>
    <x v="3"/>
    <x v="235"/>
    <s v="6/17/2002"/>
    <x v="7"/>
  </r>
  <r>
    <x v="8484"/>
    <x v="0"/>
    <s v="P2"/>
    <x v="2"/>
    <x v="2"/>
    <x v="69"/>
    <x v="8484"/>
    <x v="7"/>
    <x v="235"/>
    <s v="6/18/2002"/>
    <x v="38"/>
  </r>
  <r>
    <x v="8485"/>
    <x v="0"/>
    <s v="P3"/>
    <x v="2"/>
    <x v="2"/>
    <x v="225"/>
    <x v="8485"/>
    <x v="3"/>
    <x v="235"/>
    <s v="9/24/2002"/>
    <x v="84"/>
  </r>
  <r>
    <x v="8486"/>
    <x v="0"/>
    <s v="P2"/>
    <x v="2"/>
    <x v="4"/>
    <x v="60"/>
    <x v="8486"/>
    <x v="4"/>
    <x v="235"/>
    <s v="6/19/2002"/>
    <x v="13"/>
  </r>
  <r>
    <x v="8487"/>
    <x v="1"/>
    <s v="P1"/>
    <x v="0"/>
    <x v="11"/>
    <x v="15"/>
    <x v="8487"/>
    <x v="3"/>
    <x v="235"/>
    <s v="6/24/2002"/>
    <x v="8"/>
  </r>
  <r>
    <x v="8488"/>
    <x v="0"/>
    <s v="P1"/>
    <x v="0"/>
    <x v="0"/>
    <x v="69"/>
    <x v="8488"/>
    <x v="7"/>
    <x v="235"/>
    <s v="6/26/2002"/>
    <x v="3"/>
  </r>
  <r>
    <x v="8489"/>
    <x v="0"/>
    <s v="P1"/>
    <x v="0"/>
    <x v="0"/>
    <x v="2"/>
    <x v="8489"/>
    <x v="2"/>
    <x v="235"/>
    <s v="6/26/2002"/>
    <x v="3"/>
  </r>
  <r>
    <x v="8490"/>
    <x v="0"/>
    <s v="P2"/>
    <x v="2"/>
    <x v="9"/>
    <x v="15"/>
    <x v="8490"/>
    <x v="3"/>
    <x v="235"/>
    <s v="6/17/2002"/>
    <x v="50"/>
  </r>
  <r>
    <x v="8491"/>
    <x v="0"/>
    <s v="P3"/>
    <x v="0"/>
    <x v="0"/>
    <x v="23"/>
    <x v="8491"/>
    <x v="3"/>
    <x v="235"/>
    <s v="6/17/2002"/>
    <x v="3"/>
  </r>
  <r>
    <x v="8492"/>
    <x v="0"/>
    <s v="P4"/>
    <x v="1"/>
    <x v="2"/>
    <x v="51"/>
    <x v="8492"/>
    <x v="1"/>
    <x v="236"/>
    <d v="2003-04-02T00:00:00"/>
    <x v="71"/>
  </r>
  <r>
    <x v="8493"/>
    <x v="0"/>
    <s v="P4"/>
    <x v="0"/>
    <x v="5"/>
    <x v="153"/>
    <x v="8493"/>
    <x v="1"/>
    <x v="236"/>
    <s v="11/26/2002"/>
    <x v="39"/>
  </r>
  <r>
    <x v="8494"/>
    <x v="0"/>
    <s v="P3"/>
    <x v="0"/>
    <x v="5"/>
    <x v="333"/>
    <x v="8494"/>
    <x v="4"/>
    <x v="236"/>
    <s v="8/20/2002"/>
    <x v="56"/>
  </r>
  <r>
    <x v="8495"/>
    <x v="0"/>
    <s v="P1"/>
    <x v="1"/>
    <x v="2"/>
    <x v="51"/>
    <x v="8495"/>
    <x v="1"/>
    <x v="236"/>
    <s v="6/25/2002"/>
    <x v="7"/>
  </r>
  <r>
    <x v="8496"/>
    <x v="0"/>
    <s v="P1"/>
    <x v="2"/>
    <x v="9"/>
    <x v="310"/>
    <x v="8496"/>
    <x v="1"/>
    <x v="236"/>
    <s v="6/19/2002"/>
    <x v="44"/>
  </r>
  <r>
    <x v="8497"/>
    <x v="0"/>
    <s v="P3"/>
    <x v="0"/>
    <x v="0"/>
    <x v="167"/>
    <x v="8497"/>
    <x v="3"/>
    <x v="236"/>
    <s v="3/21/2003"/>
    <x v="80"/>
  </r>
  <r>
    <x v="8498"/>
    <x v="0"/>
    <s v="P3"/>
    <x v="0"/>
    <x v="2"/>
    <x v="26"/>
    <x v="8498"/>
    <x v="7"/>
    <x v="236"/>
    <d v="2002-09-08T00:00:00"/>
    <x v="17"/>
  </r>
  <r>
    <x v="8499"/>
    <x v="0"/>
    <s v="P3"/>
    <x v="0"/>
    <x v="12"/>
    <x v="296"/>
    <x v="8499"/>
    <x v="3"/>
    <x v="236"/>
    <s v="6/21/2002"/>
    <x v="88"/>
  </r>
  <r>
    <x v="8500"/>
    <x v="1"/>
    <s v="P2"/>
    <x v="0"/>
    <x v="8"/>
    <x v="69"/>
    <x v="8500"/>
    <x v="7"/>
    <x v="236"/>
    <s v="9/18/2002"/>
    <x v="27"/>
  </r>
  <r>
    <x v="8501"/>
    <x v="0"/>
    <s v="P2"/>
    <x v="1"/>
    <x v="2"/>
    <x v="120"/>
    <x v="8501"/>
    <x v="2"/>
    <x v="236"/>
    <s v="6/18/2002"/>
    <x v="7"/>
  </r>
  <r>
    <x v="8502"/>
    <x v="3"/>
    <s v="P3"/>
    <x v="0"/>
    <x v="5"/>
    <x v="18"/>
    <x v="8502"/>
    <x v="1"/>
    <x v="236"/>
    <d v="2002-03-07T00:00:00"/>
    <x v="62"/>
  </r>
  <r>
    <x v="8503"/>
    <x v="0"/>
    <s v="P1"/>
    <x v="0"/>
    <x v="0"/>
    <x v="2"/>
    <x v="8503"/>
    <x v="2"/>
    <x v="236"/>
    <s v="6/26/2002"/>
    <x v="3"/>
  </r>
  <r>
    <x v="8504"/>
    <x v="0"/>
    <s v="P3"/>
    <x v="0"/>
    <x v="2"/>
    <x v="46"/>
    <x v="8504"/>
    <x v="4"/>
    <x v="236"/>
    <s v="6/18/2002"/>
    <x v="33"/>
  </r>
  <r>
    <x v="8505"/>
    <x v="0"/>
    <s v="P3"/>
    <x v="2"/>
    <x v="6"/>
    <x v="54"/>
    <x v="8505"/>
    <x v="2"/>
    <x v="236"/>
    <s v="10/17/2002"/>
    <x v="78"/>
  </r>
  <r>
    <x v="8506"/>
    <x v="2"/>
    <s v="P1"/>
    <x v="0"/>
    <x v="2"/>
    <x v="189"/>
    <x v="8506"/>
    <x v="2"/>
    <x v="236"/>
    <s v="6/17/2002"/>
    <x v="21"/>
  </r>
  <r>
    <x v="8507"/>
    <x v="0"/>
    <s v="P3"/>
    <x v="1"/>
    <x v="2"/>
    <x v="277"/>
    <x v="8507"/>
    <x v="2"/>
    <x v="236"/>
    <s v="6/23/2002"/>
    <x v="7"/>
  </r>
  <r>
    <x v="8508"/>
    <x v="0"/>
    <s v="P2"/>
    <x v="1"/>
    <x v="2"/>
    <x v="92"/>
    <x v="8508"/>
    <x v="2"/>
    <x v="236"/>
    <s v="6/23/2002"/>
    <x v="7"/>
  </r>
  <r>
    <x v="8509"/>
    <x v="0"/>
    <s v="P2"/>
    <x v="1"/>
    <x v="2"/>
    <x v="6"/>
    <x v="8509"/>
    <x v="2"/>
    <x v="236"/>
    <s v="6/23/2002"/>
    <x v="71"/>
  </r>
  <r>
    <x v="8510"/>
    <x v="3"/>
    <s v="P2"/>
    <x v="0"/>
    <x v="0"/>
    <x v="185"/>
    <x v="8510"/>
    <x v="1"/>
    <x v="236"/>
    <s v="6/26/2002"/>
    <x v="3"/>
  </r>
  <r>
    <x v="8511"/>
    <x v="0"/>
    <s v="P3"/>
    <x v="0"/>
    <x v="5"/>
    <x v="15"/>
    <x v="8511"/>
    <x v="3"/>
    <x v="236"/>
    <s v="6/14/2002"/>
    <x v="62"/>
  </r>
  <r>
    <x v="8512"/>
    <x v="0"/>
    <s v="P3"/>
    <x v="0"/>
    <x v="5"/>
    <x v="42"/>
    <x v="8512"/>
    <x v="1"/>
    <x v="236"/>
    <s v="6/17/2002"/>
    <x v="62"/>
  </r>
  <r>
    <x v="8513"/>
    <x v="0"/>
    <s v="P3"/>
    <x v="0"/>
    <x v="5"/>
    <x v="52"/>
    <x v="8513"/>
    <x v="1"/>
    <x v="236"/>
    <s v="2/27/2004"/>
    <x v="62"/>
  </r>
  <r>
    <x v="8514"/>
    <x v="1"/>
    <s v="P2"/>
    <x v="2"/>
    <x v="4"/>
    <x v="55"/>
    <x v="8514"/>
    <x v="0"/>
    <x v="236"/>
    <s v="6/19/2002"/>
    <x v="11"/>
  </r>
  <r>
    <x v="8515"/>
    <x v="0"/>
    <s v="P3"/>
    <x v="0"/>
    <x v="5"/>
    <x v="15"/>
    <x v="8515"/>
    <x v="3"/>
    <x v="236"/>
    <s v="6/18/2002"/>
    <x v="62"/>
  </r>
  <r>
    <x v="8516"/>
    <x v="1"/>
    <s v="P2"/>
    <x v="0"/>
    <x v="11"/>
    <x v="36"/>
    <x v="8516"/>
    <x v="7"/>
    <x v="236"/>
    <s v="6/23/2002"/>
    <x v="45"/>
  </r>
  <r>
    <x v="8517"/>
    <x v="1"/>
    <s v="P2"/>
    <x v="0"/>
    <x v="11"/>
    <x v="36"/>
    <x v="8517"/>
    <x v="7"/>
    <x v="236"/>
    <s v="6/23/2002"/>
    <x v="7"/>
  </r>
  <r>
    <x v="8518"/>
    <x v="0"/>
    <s v="P3"/>
    <x v="2"/>
    <x v="4"/>
    <x v="32"/>
    <x v="8518"/>
    <x v="2"/>
    <x v="236"/>
    <s v="7/15/2002"/>
    <x v="11"/>
  </r>
  <r>
    <x v="8519"/>
    <x v="0"/>
    <s v="P3"/>
    <x v="0"/>
    <x v="5"/>
    <x v="33"/>
    <x v="8519"/>
    <x v="1"/>
    <x v="236"/>
    <s v="9/19/2002"/>
    <x v="64"/>
  </r>
  <r>
    <x v="8520"/>
    <x v="0"/>
    <s v="P1"/>
    <x v="0"/>
    <x v="0"/>
    <x v="2"/>
    <x v="8520"/>
    <x v="2"/>
    <x v="236"/>
    <s v="6/18/2002"/>
    <x v="3"/>
  </r>
  <r>
    <x v="8521"/>
    <x v="0"/>
    <s v="P3"/>
    <x v="1"/>
    <x v="2"/>
    <x v="195"/>
    <x v="8521"/>
    <x v="3"/>
    <x v="236"/>
    <s v="6/23/2002"/>
    <x v="7"/>
  </r>
  <r>
    <x v="8522"/>
    <x v="0"/>
    <s v="P1"/>
    <x v="0"/>
    <x v="0"/>
    <x v="75"/>
    <x v="8522"/>
    <x v="4"/>
    <x v="236"/>
    <s v="6/19/2002"/>
    <x v="3"/>
  </r>
  <r>
    <x v="8523"/>
    <x v="0"/>
    <s v="P2"/>
    <x v="0"/>
    <x v="5"/>
    <x v="34"/>
    <x v="8523"/>
    <x v="1"/>
    <x v="236"/>
    <s v="10/17/2002"/>
    <x v="39"/>
  </r>
  <r>
    <x v="8524"/>
    <x v="2"/>
    <s v="P1"/>
    <x v="1"/>
    <x v="2"/>
    <x v="2"/>
    <x v="8524"/>
    <x v="2"/>
    <x v="236"/>
    <s v="6/19/2002"/>
    <x v="7"/>
  </r>
  <r>
    <x v="8525"/>
    <x v="0"/>
    <s v="P2"/>
    <x v="2"/>
    <x v="2"/>
    <x v="32"/>
    <x v="8525"/>
    <x v="2"/>
    <x v="236"/>
    <s v="6/18/2002"/>
    <x v="51"/>
  </r>
  <r>
    <x v="8526"/>
    <x v="2"/>
    <s v="P2"/>
    <x v="1"/>
    <x v="2"/>
    <x v="21"/>
    <x v="8526"/>
    <x v="6"/>
    <x v="236"/>
    <s v="6/16/2002"/>
    <x v="7"/>
  </r>
  <r>
    <x v="8527"/>
    <x v="0"/>
    <s v="P2"/>
    <x v="0"/>
    <x v="0"/>
    <x v="53"/>
    <x v="8527"/>
    <x v="1"/>
    <x v="236"/>
    <s v="6/25/2002"/>
    <x v="0"/>
  </r>
  <r>
    <x v="8528"/>
    <x v="0"/>
    <s v="P4"/>
    <x v="1"/>
    <x v="2"/>
    <x v="15"/>
    <x v="8528"/>
    <x v="3"/>
    <x v="236"/>
    <s v="6/20/2002"/>
    <x v="7"/>
  </r>
  <r>
    <x v="8529"/>
    <x v="0"/>
    <s v="P3"/>
    <x v="1"/>
    <x v="2"/>
    <x v="15"/>
    <x v="8529"/>
    <x v="3"/>
    <x v="236"/>
    <s v="6/20/2002"/>
    <x v="7"/>
  </r>
  <r>
    <x v="8530"/>
    <x v="0"/>
    <s v="P3"/>
    <x v="0"/>
    <x v="5"/>
    <x v="2"/>
    <x v="8530"/>
    <x v="2"/>
    <x v="236"/>
    <s v="6/19/2002"/>
    <x v="62"/>
  </r>
  <r>
    <x v="8531"/>
    <x v="0"/>
    <s v="P3"/>
    <x v="0"/>
    <x v="5"/>
    <x v="2"/>
    <x v="8531"/>
    <x v="2"/>
    <x v="236"/>
    <s v="6/19/2002"/>
    <x v="62"/>
  </r>
  <r>
    <x v="8532"/>
    <x v="0"/>
    <s v="P3"/>
    <x v="2"/>
    <x v="9"/>
    <x v="118"/>
    <x v="8532"/>
    <x v="6"/>
    <x v="236"/>
    <s v="9/19/2002"/>
    <x v="44"/>
  </r>
  <r>
    <x v="8533"/>
    <x v="1"/>
    <s v="P2"/>
    <x v="0"/>
    <x v="2"/>
    <x v="194"/>
    <x v="8533"/>
    <x v="3"/>
    <x v="236"/>
    <s v="6/19/2002"/>
    <x v="27"/>
  </r>
  <r>
    <x v="8534"/>
    <x v="2"/>
    <s v="P1"/>
    <x v="0"/>
    <x v="2"/>
    <x v="15"/>
    <x v="8534"/>
    <x v="3"/>
    <x v="236"/>
    <s v="6/20/2002"/>
    <x v="14"/>
  </r>
  <r>
    <x v="8535"/>
    <x v="0"/>
    <s v="P3"/>
    <x v="1"/>
    <x v="2"/>
    <x v="6"/>
    <x v="8535"/>
    <x v="2"/>
    <x v="236"/>
    <d v="2002-05-10T00:00:00"/>
    <x v="71"/>
  </r>
  <r>
    <x v="8536"/>
    <x v="0"/>
    <s v="P4"/>
    <x v="0"/>
    <x v="2"/>
    <x v="140"/>
    <x v="8536"/>
    <x v="7"/>
    <x v="237"/>
    <s v="9/21/2004"/>
    <x v="20"/>
  </r>
  <r>
    <x v="8537"/>
    <x v="0"/>
    <s v="P3"/>
    <x v="1"/>
    <x v="2"/>
    <x v="2"/>
    <x v="8537"/>
    <x v="2"/>
    <x v="237"/>
    <d v="2002-09-08T00:00:00"/>
    <x v="71"/>
  </r>
  <r>
    <x v="8538"/>
    <x v="2"/>
    <s v="P2"/>
    <x v="2"/>
    <x v="4"/>
    <x v="36"/>
    <x v="8538"/>
    <x v="7"/>
    <x v="238"/>
    <s v="6/19/2002"/>
    <x v="11"/>
  </r>
  <r>
    <x v="8539"/>
    <x v="0"/>
    <s v="P3"/>
    <x v="2"/>
    <x v="4"/>
    <x v="15"/>
    <x v="8539"/>
    <x v="3"/>
    <x v="238"/>
    <d v="2002-10-07T00:00:00"/>
    <x v="12"/>
  </r>
  <r>
    <x v="8540"/>
    <x v="0"/>
    <s v="P3"/>
    <x v="1"/>
    <x v="2"/>
    <x v="21"/>
    <x v="8540"/>
    <x v="6"/>
    <x v="238"/>
    <s v="6/20/2002"/>
    <x v="7"/>
  </r>
  <r>
    <x v="8541"/>
    <x v="0"/>
    <s v="P1"/>
    <x v="0"/>
    <x v="0"/>
    <x v="32"/>
    <x v="8541"/>
    <x v="2"/>
    <x v="239"/>
    <s v="11/20/2002"/>
    <x v="1"/>
  </r>
  <r>
    <x v="8542"/>
    <x v="3"/>
    <s v="P3"/>
    <x v="2"/>
    <x v="2"/>
    <x v="27"/>
    <x v="8542"/>
    <x v="2"/>
    <x v="239"/>
    <d v="2002-09-09T00:00:00"/>
    <x v="36"/>
  </r>
  <r>
    <x v="8543"/>
    <x v="0"/>
    <s v="P3"/>
    <x v="2"/>
    <x v="9"/>
    <x v="145"/>
    <x v="8543"/>
    <x v="3"/>
    <x v="239"/>
    <s v="6/17/2002"/>
    <x v="44"/>
  </r>
  <r>
    <x v="8544"/>
    <x v="0"/>
    <s v="P3"/>
    <x v="0"/>
    <x v="2"/>
    <x v="69"/>
    <x v="8544"/>
    <x v="7"/>
    <x v="239"/>
    <s v="8/22/2002"/>
    <x v="22"/>
  </r>
  <r>
    <x v="8545"/>
    <x v="0"/>
    <s v="P3"/>
    <x v="2"/>
    <x v="4"/>
    <x v="60"/>
    <x v="8545"/>
    <x v="4"/>
    <x v="239"/>
    <s v="7/23/2002"/>
    <x v="10"/>
  </r>
  <r>
    <x v="8546"/>
    <x v="1"/>
    <s v="P2"/>
    <x v="2"/>
    <x v="9"/>
    <x v="106"/>
    <x v="8546"/>
    <x v="3"/>
    <x v="239"/>
    <s v="9/19/2002"/>
    <x v="49"/>
  </r>
  <r>
    <x v="8547"/>
    <x v="1"/>
    <s v="P2"/>
    <x v="2"/>
    <x v="4"/>
    <x v="333"/>
    <x v="8547"/>
    <x v="4"/>
    <x v="239"/>
    <s v="6/19/2002"/>
    <x v="11"/>
  </r>
  <r>
    <x v="8548"/>
    <x v="1"/>
    <s v="P3"/>
    <x v="2"/>
    <x v="2"/>
    <x v="114"/>
    <x v="8548"/>
    <x v="3"/>
    <x v="239"/>
    <s v="9/30/2002"/>
    <x v="51"/>
  </r>
  <r>
    <x v="8549"/>
    <x v="0"/>
    <s v="P3"/>
    <x v="2"/>
    <x v="2"/>
    <x v="4"/>
    <x v="8549"/>
    <x v="3"/>
    <x v="239"/>
    <s v="6/19/2002"/>
    <x v="54"/>
  </r>
  <r>
    <x v="8550"/>
    <x v="0"/>
    <s v="P3"/>
    <x v="2"/>
    <x v="9"/>
    <x v="238"/>
    <x v="8550"/>
    <x v="4"/>
    <x v="239"/>
    <s v="6/28/2002"/>
    <x v="49"/>
  </r>
  <r>
    <x v="8551"/>
    <x v="0"/>
    <s v="P3"/>
    <x v="2"/>
    <x v="2"/>
    <x v="184"/>
    <x v="8551"/>
    <x v="1"/>
    <x v="239"/>
    <s v="3/19/2004"/>
    <x v="51"/>
  </r>
  <r>
    <x v="8552"/>
    <x v="0"/>
    <s v="P3"/>
    <x v="2"/>
    <x v="4"/>
    <x v="15"/>
    <x v="8552"/>
    <x v="3"/>
    <x v="239"/>
    <s v="6/19/2002"/>
    <x v="12"/>
  </r>
  <r>
    <x v="8553"/>
    <x v="0"/>
    <s v="P3"/>
    <x v="1"/>
    <x v="2"/>
    <x v="57"/>
    <x v="8553"/>
    <x v="4"/>
    <x v="239"/>
    <s v="6/20/2002"/>
    <x v="7"/>
  </r>
  <r>
    <x v="8554"/>
    <x v="0"/>
    <s v="P5"/>
    <x v="0"/>
    <x v="12"/>
    <x v="21"/>
    <x v="8554"/>
    <x v="6"/>
    <x v="239"/>
    <s v="7/23/2002"/>
    <x v="70"/>
  </r>
  <r>
    <x v="8555"/>
    <x v="1"/>
    <s v="P2"/>
    <x v="1"/>
    <x v="2"/>
    <x v="26"/>
    <x v="8555"/>
    <x v="7"/>
    <x v="239"/>
    <s v="7/25/2002"/>
    <x v="71"/>
  </r>
  <r>
    <x v="8556"/>
    <x v="0"/>
    <s v="P3"/>
    <x v="0"/>
    <x v="5"/>
    <x v="34"/>
    <x v="8556"/>
    <x v="1"/>
    <x v="239"/>
    <s v="9/18/2002"/>
    <x v="59"/>
  </r>
  <r>
    <x v="8557"/>
    <x v="0"/>
    <s v="P1"/>
    <x v="0"/>
    <x v="0"/>
    <x v="50"/>
    <x v="8557"/>
    <x v="1"/>
    <x v="239"/>
    <s v="6/25/2002"/>
    <x v="0"/>
  </r>
  <r>
    <x v="8558"/>
    <x v="1"/>
    <s v="P3"/>
    <x v="2"/>
    <x v="4"/>
    <x v="25"/>
    <x v="8558"/>
    <x v="6"/>
    <x v="239"/>
    <s v="6/19/2002"/>
    <x v="13"/>
  </r>
  <r>
    <x v="8559"/>
    <x v="0"/>
    <s v="P3"/>
    <x v="2"/>
    <x v="4"/>
    <x v="32"/>
    <x v="8559"/>
    <x v="2"/>
    <x v="239"/>
    <s v="7/15/2002"/>
    <x v="13"/>
  </r>
  <r>
    <x v="8560"/>
    <x v="1"/>
    <s v="P2"/>
    <x v="1"/>
    <x v="2"/>
    <x v="36"/>
    <x v="8560"/>
    <x v="7"/>
    <x v="239"/>
    <s v="7/19/2002"/>
    <x v="71"/>
  </r>
  <r>
    <x v="8561"/>
    <x v="1"/>
    <s v="P2"/>
    <x v="0"/>
    <x v="2"/>
    <x v="31"/>
    <x v="8561"/>
    <x v="2"/>
    <x v="239"/>
    <s v="6/19/2002"/>
    <x v="22"/>
  </r>
  <r>
    <x v="8562"/>
    <x v="0"/>
    <s v="P2"/>
    <x v="1"/>
    <x v="2"/>
    <x v="36"/>
    <x v="8562"/>
    <x v="7"/>
    <x v="239"/>
    <s v="7/15/2002"/>
    <x v="71"/>
  </r>
  <r>
    <x v="8563"/>
    <x v="4"/>
    <s v="P1"/>
    <x v="0"/>
    <x v="2"/>
    <x v="8"/>
    <x v="8563"/>
    <x v="1"/>
    <x v="239"/>
    <s v="9/20/2002"/>
    <x v="20"/>
  </r>
  <r>
    <x v="8564"/>
    <x v="1"/>
    <s v="P2"/>
    <x v="2"/>
    <x v="2"/>
    <x v="24"/>
    <x v="8564"/>
    <x v="4"/>
    <x v="239"/>
    <s v="6/18/2002"/>
    <x v="53"/>
  </r>
  <r>
    <x v="8565"/>
    <x v="0"/>
    <s v="P3"/>
    <x v="1"/>
    <x v="2"/>
    <x v="62"/>
    <x v="8565"/>
    <x v="2"/>
    <x v="239"/>
    <s v="6/20/2002"/>
    <x v="7"/>
  </r>
  <r>
    <x v="8566"/>
    <x v="0"/>
    <s v="P3"/>
    <x v="1"/>
    <x v="2"/>
    <x v="13"/>
    <x v="8566"/>
    <x v="5"/>
    <x v="239"/>
    <s v="8/27/2002"/>
    <x v="71"/>
  </r>
  <r>
    <x v="8567"/>
    <x v="0"/>
    <s v="P2"/>
    <x v="0"/>
    <x v="3"/>
    <x v="9"/>
    <x v="8567"/>
    <x v="4"/>
    <x v="239"/>
    <d v="2002-08-07T00:00:00"/>
    <x v="8"/>
  </r>
  <r>
    <x v="8568"/>
    <x v="0"/>
    <s v="P3"/>
    <x v="1"/>
    <x v="2"/>
    <x v="153"/>
    <x v="8568"/>
    <x v="1"/>
    <x v="239"/>
    <s v="7/15/2002"/>
    <x v="71"/>
  </r>
  <r>
    <x v="8569"/>
    <x v="0"/>
    <s v="P3"/>
    <x v="0"/>
    <x v="1"/>
    <x v="21"/>
    <x v="8569"/>
    <x v="6"/>
    <x v="239"/>
    <s v="7/24/2002"/>
    <x v="28"/>
  </r>
  <r>
    <x v="8570"/>
    <x v="0"/>
    <s v="P2"/>
    <x v="0"/>
    <x v="11"/>
    <x v="69"/>
    <x v="8570"/>
    <x v="7"/>
    <x v="239"/>
    <s v="6/23/2002"/>
    <x v="45"/>
  </r>
  <r>
    <x v="8571"/>
    <x v="0"/>
    <s v="P2"/>
    <x v="0"/>
    <x v="11"/>
    <x v="2"/>
    <x v="8571"/>
    <x v="2"/>
    <x v="239"/>
    <s v="6/23/2002"/>
    <x v="45"/>
  </r>
  <r>
    <x v="8572"/>
    <x v="1"/>
    <s v="P3"/>
    <x v="1"/>
    <x v="2"/>
    <x v="18"/>
    <x v="8572"/>
    <x v="1"/>
    <x v="239"/>
    <s v="8/25/2002"/>
    <x v="71"/>
  </r>
  <r>
    <x v="8573"/>
    <x v="0"/>
    <s v="P3"/>
    <x v="0"/>
    <x v="3"/>
    <x v="79"/>
    <x v="8573"/>
    <x v="3"/>
    <x v="239"/>
    <d v="2002-08-08T00:00:00"/>
    <x v="9"/>
  </r>
  <r>
    <x v="8574"/>
    <x v="0"/>
    <s v="P3"/>
    <x v="0"/>
    <x v="4"/>
    <x v="60"/>
    <x v="8574"/>
    <x v="4"/>
    <x v="239"/>
    <s v="6/19/2002"/>
    <x v="13"/>
  </r>
  <r>
    <x v="8575"/>
    <x v="1"/>
    <s v="P2"/>
    <x v="0"/>
    <x v="11"/>
    <x v="15"/>
    <x v="8575"/>
    <x v="3"/>
    <x v="239"/>
    <s v="6/20/2002"/>
    <x v="7"/>
  </r>
  <r>
    <x v="8576"/>
    <x v="0"/>
    <s v="P3"/>
    <x v="1"/>
    <x v="2"/>
    <x v="37"/>
    <x v="8576"/>
    <x v="7"/>
    <x v="239"/>
    <d v="2002-11-08T00:00:00"/>
    <x v="71"/>
  </r>
  <r>
    <x v="8577"/>
    <x v="1"/>
    <s v="P2"/>
    <x v="1"/>
    <x v="2"/>
    <x v="36"/>
    <x v="8577"/>
    <x v="7"/>
    <x v="239"/>
    <s v="7/15/2002"/>
    <x v="71"/>
  </r>
  <r>
    <x v="8578"/>
    <x v="0"/>
    <s v="P2"/>
    <x v="0"/>
    <x v="0"/>
    <x v="47"/>
    <x v="8578"/>
    <x v="2"/>
    <x v="239"/>
    <s v="6/25/2002"/>
    <x v="0"/>
  </r>
  <r>
    <x v="8579"/>
    <x v="0"/>
    <s v="P2"/>
    <x v="0"/>
    <x v="0"/>
    <x v="121"/>
    <x v="8579"/>
    <x v="6"/>
    <x v="239"/>
    <s v="6/26/2002"/>
    <x v="0"/>
  </r>
  <r>
    <x v="8580"/>
    <x v="0"/>
    <s v="P3"/>
    <x v="0"/>
    <x v="4"/>
    <x v="21"/>
    <x v="8580"/>
    <x v="6"/>
    <x v="239"/>
    <d v="2002-10-07T00:00:00"/>
    <x v="12"/>
  </r>
  <r>
    <x v="8581"/>
    <x v="0"/>
    <s v="P2"/>
    <x v="0"/>
    <x v="2"/>
    <x v="57"/>
    <x v="8581"/>
    <x v="4"/>
    <x v="239"/>
    <s v="6/18/2002"/>
    <x v="78"/>
  </r>
  <r>
    <x v="8582"/>
    <x v="0"/>
    <s v="P3"/>
    <x v="2"/>
    <x v="2"/>
    <x v="336"/>
    <x v="8582"/>
    <x v="2"/>
    <x v="239"/>
    <s v="6/20/2002"/>
    <x v="78"/>
  </r>
  <r>
    <x v="8583"/>
    <x v="0"/>
    <s v="P3"/>
    <x v="2"/>
    <x v="2"/>
    <x v="120"/>
    <x v="8583"/>
    <x v="2"/>
    <x v="239"/>
    <s v="6/19/2002"/>
    <x v="38"/>
  </r>
  <r>
    <x v="8584"/>
    <x v="2"/>
    <s v="P2"/>
    <x v="0"/>
    <x v="5"/>
    <x v="56"/>
    <x v="8584"/>
    <x v="3"/>
    <x v="239"/>
    <s v="6/18/2002"/>
    <x v="56"/>
  </r>
  <r>
    <x v="8585"/>
    <x v="2"/>
    <s v="P1"/>
    <x v="1"/>
    <x v="2"/>
    <x v="47"/>
    <x v="8585"/>
    <x v="2"/>
    <x v="239"/>
    <s v="10/28/2002"/>
    <x v="71"/>
  </r>
  <r>
    <x v="8586"/>
    <x v="0"/>
    <s v="P3"/>
    <x v="2"/>
    <x v="2"/>
    <x v="4"/>
    <x v="8586"/>
    <x v="3"/>
    <x v="239"/>
    <s v="6/19/2002"/>
    <x v="54"/>
  </r>
  <r>
    <x v="8587"/>
    <x v="0"/>
    <s v="P3"/>
    <x v="0"/>
    <x v="0"/>
    <x v="36"/>
    <x v="8587"/>
    <x v="7"/>
    <x v="239"/>
    <s v="6/26/2002"/>
    <x v="3"/>
  </r>
  <r>
    <x v="8588"/>
    <x v="0"/>
    <s v="P3"/>
    <x v="0"/>
    <x v="1"/>
    <x v="38"/>
    <x v="8588"/>
    <x v="3"/>
    <x v="239"/>
    <s v="5/26/2003"/>
    <x v="91"/>
  </r>
  <r>
    <x v="8589"/>
    <x v="0"/>
    <s v="P3"/>
    <x v="2"/>
    <x v="9"/>
    <x v="15"/>
    <x v="8589"/>
    <x v="3"/>
    <x v="239"/>
    <s v="6/24/2002"/>
    <x v="49"/>
  </r>
  <r>
    <x v="8590"/>
    <x v="0"/>
    <s v="P2"/>
    <x v="0"/>
    <x v="3"/>
    <x v="120"/>
    <x v="8590"/>
    <x v="2"/>
    <x v="239"/>
    <s v="6/18/2002"/>
    <x v="8"/>
  </r>
  <r>
    <x v="8591"/>
    <x v="0"/>
    <s v="P1"/>
    <x v="0"/>
    <x v="0"/>
    <x v="29"/>
    <x v="8591"/>
    <x v="3"/>
    <x v="239"/>
    <s v="6/26/2002"/>
    <x v="3"/>
  </r>
  <r>
    <x v="8592"/>
    <x v="0"/>
    <s v="P3"/>
    <x v="2"/>
    <x v="9"/>
    <x v="11"/>
    <x v="8592"/>
    <x v="3"/>
    <x v="240"/>
    <s v="6/20/2002"/>
    <x v="49"/>
  </r>
  <r>
    <x v="8593"/>
    <x v="1"/>
    <s v="P2"/>
    <x v="0"/>
    <x v="2"/>
    <x v="23"/>
    <x v="8593"/>
    <x v="3"/>
    <x v="240"/>
    <s v="6/24/2002"/>
    <x v="14"/>
  </r>
  <r>
    <x v="8594"/>
    <x v="0"/>
    <s v="P2"/>
    <x v="0"/>
    <x v="1"/>
    <x v="291"/>
    <x v="8594"/>
    <x v="6"/>
    <x v="240"/>
    <s v="6/21/2002"/>
    <x v="34"/>
  </r>
  <r>
    <x v="8595"/>
    <x v="0"/>
    <s v="P3"/>
    <x v="0"/>
    <x v="1"/>
    <x v="94"/>
    <x v="8595"/>
    <x v="1"/>
    <x v="240"/>
    <s v="7/24/2002"/>
    <x v="34"/>
  </r>
  <r>
    <x v="8596"/>
    <x v="0"/>
    <s v="P3"/>
    <x v="0"/>
    <x v="5"/>
    <x v="15"/>
    <x v="8596"/>
    <x v="3"/>
    <x v="240"/>
    <s v="8/22/2003"/>
    <x v="62"/>
  </r>
  <r>
    <x v="8597"/>
    <x v="0"/>
    <s v="P3"/>
    <x v="0"/>
    <x v="13"/>
    <x v="15"/>
    <x v="8597"/>
    <x v="3"/>
    <x v="240"/>
    <s v="6/24/2002"/>
    <x v="57"/>
  </r>
  <r>
    <x v="8598"/>
    <x v="2"/>
    <s v="P1"/>
    <x v="0"/>
    <x v="0"/>
    <x v="36"/>
    <x v="8598"/>
    <x v="7"/>
    <x v="240"/>
    <s v="6/25/2002"/>
    <x v="3"/>
  </r>
  <r>
    <x v="8599"/>
    <x v="3"/>
    <s v="P3"/>
    <x v="2"/>
    <x v="6"/>
    <x v="208"/>
    <x v="8599"/>
    <x v="3"/>
    <x v="240"/>
    <s v="11/29/2004"/>
    <x v="93"/>
  </r>
  <r>
    <x v="8600"/>
    <x v="1"/>
    <s v="P1"/>
    <x v="0"/>
    <x v="0"/>
    <x v="2"/>
    <x v="8600"/>
    <x v="2"/>
    <x v="240"/>
    <s v="6/25/2002"/>
    <x v="3"/>
  </r>
  <r>
    <x v="8601"/>
    <x v="0"/>
    <s v="P3"/>
    <x v="2"/>
    <x v="2"/>
    <x v="373"/>
    <x v="8601"/>
    <x v="1"/>
    <x v="240"/>
    <s v="9/16/2002"/>
    <x v="51"/>
  </r>
  <r>
    <x v="8602"/>
    <x v="0"/>
    <s v="P3"/>
    <x v="2"/>
    <x v="9"/>
    <x v="66"/>
    <x v="8602"/>
    <x v="4"/>
    <x v="240"/>
    <s v="6/28/2002"/>
    <x v="50"/>
  </r>
  <r>
    <x v="8603"/>
    <x v="0"/>
    <s v="P3"/>
    <x v="2"/>
    <x v="9"/>
    <x v="239"/>
    <x v="8603"/>
    <x v="3"/>
    <x v="240"/>
    <s v="6/28/2002"/>
    <x v="49"/>
  </r>
  <r>
    <x v="8604"/>
    <x v="0"/>
    <s v="P3"/>
    <x v="0"/>
    <x v="5"/>
    <x v="130"/>
    <x v="8604"/>
    <x v="3"/>
    <x v="240"/>
    <s v="6/19/2002"/>
    <x v="16"/>
  </r>
  <r>
    <x v="8605"/>
    <x v="0"/>
    <s v="P3"/>
    <x v="2"/>
    <x v="2"/>
    <x v="90"/>
    <x v="8605"/>
    <x v="1"/>
    <x v="240"/>
    <s v="6/21/2002"/>
    <x v="53"/>
  </r>
  <r>
    <x v="8606"/>
    <x v="0"/>
    <s v="P2"/>
    <x v="1"/>
    <x v="10"/>
    <x v="69"/>
    <x v="8606"/>
    <x v="7"/>
    <x v="240"/>
    <s v="6/19/2002"/>
    <x v="34"/>
  </r>
  <r>
    <x v="8607"/>
    <x v="0"/>
    <s v="P4"/>
    <x v="1"/>
    <x v="2"/>
    <x v="1"/>
    <x v="8607"/>
    <x v="1"/>
    <x v="240"/>
    <d v="2003-03-03T00:00:00"/>
    <x v="71"/>
  </r>
  <r>
    <x v="8608"/>
    <x v="0"/>
    <s v="P3"/>
    <x v="0"/>
    <x v="8"/>
    <x v="225"/>
    <x v="8608"/>
    <x v="3"/>
    <x v="240"/>
    <s v="10/29/2002"/>
    <x v="12"/>
  </r>
  <r>
    <x v="8609"/>
    <x v="0"/>
    <s v="P2"/>
    <x v="1"/>
    <x v="2"/>
    <x v="47"/>
    <x v="8609"/>
    <x v="2"/>
    <x v="240"/>
    <s v="6/23/2002"/>
    <x v="7"/>
  </r>
  <r>
    <x v="8610"/>
    <x v="0"/>
    <s v="P3"/>
    <x v="0"/>
    <x v="0"/>
    <x v="88"/>
    <x v="8610"/>
    <x v="6"/>
    <x v="240"/>
    <s v="6/25/2002"/>
    <x v="3"/>
  </r>
  <r>
    <x v="8611"/>
    <x v="0"/>
    <s v="P1"/>
    <x v="0"/>
    <x v="0"/>
    <x v="146"/>
    <x v="8611"/>
    <x v="2"/>
    <x v="240"/>
    <d v="2002-03-09T00:00:00"/>
    <x v="1"/>
  </r>
  <r>
    <x v="8612"/>
    <x v="0"/>
    <s v="P2"/>
    <x v="0"/>
    <x v="8"/>
    <x v="76"/>
    <x v="8612"/>
    <x v="1"/>
    <x v="240"/>
    <d v="2002-10-12T00:00:00"/>
    <x v="15"/>
  </r>
  <r>
    <x v="8613"/>
    <x v="0"/>
    <s v="P3"/>
    <x v="0"/>
    <x v="5"/>
    <x v="15"/>
    <x v="8613"/>
    <x v="3"/>
    <x v="240"/>
    <s v="9/19/2002"/>
    <x v="64"/>
  </r>
  <r>
    <x v="8614"/>
    <x v="0"/>
    <s v="P2"/>
    <x v="2"/>
    <x v="4"/>
    <x v="90"/>
    <x v="8614"/>
    <x v="1"/>
    <x v="240"/>
    <s v="1/27/2003"/>
    <x v="11"/>
  </r>
  <r>
    <x v="8615"/>
    <x v="2"/>
    <s v="P1"/>
    <x v="2"/>
    <x v="15"/>
    <x v="51"/>
    <x v="8615"/>
    <x v="1"/>
    <x v="240"/>
    <s v="6/18/2002"/>
    <x v="53"/>
  </r>
  <r>
    <x v="8616"/>
    <x v="0"/>
    <s v="P3"/>
    <x v="0"/>
    <x v="11"/>
    <x v="266"/>
    <x v="8616"/>
    <x v="7"/>
    <x v="240"/>
    <s v="1/18/2003"/>
    <x v="7"/>
  </r>
  <r>
    <x v="8617"/>
    <x v="1"/>
    <s v="P2"/>
    <x v="0"/>
    <x v="13"/>
    <x v="21"/>
    <x v="8617"/>
    <x v="6"/>
    <x v="240"/>
    <s v="6/21/2002"/>
    <x v="57"/>
  </r>
  <r>
    <x v="8618"/>
    <x v="1"/>
    <s v="P2"/>
    <x v="0"/>
    <x v="4"/>
    <x v="21"/>
    <x v="8618"/>
    <x v="6"/>
    <x v="240"/>
    <s v="6/19/2002"/>
    <x v="11"/>
  </r>
  <r>
    <x v="8619"/>
    <x v="1"/>
    <s v="P2"/>
    <x v="2"/>
    <x v="2"/>
    <x v="21"/>
    <x v="8619"/>
    <x v="6"/>
    <x v="240"/>
    <s v="6/19/2002"/>
    <x v="54"/>
  </r>
  <r>
    <x v="8620"/>
    <x v="1"/>
    <s v="P2"/>
    <x v="0"/>
    <x v="8"/>
    <x v="101"/>
    <x v="8620"/>
    <x v="2"/>
    <x v="240"/>
    <s v="9/18/2002"/>
    <x v="27"/>
  </r>
  <r>
    <x v="8621"/>
    <x v="2"/>
    <s v="P2"/>
    <x v="0"/>
    <x v="2"/>
    <x v="21"/>
    <x v="8621"/>
    <x v="6"/>
    <x v="240"/>
    <s v="6/20/2002"/>
    <x v="22"/>
  </r>
  <r>
    <x v="8622"/>
    <x v="0"/>
    <s v="P3"/>
    <x v="0"/>
    <x v="4"/>
    <x v="27"/>
    <x v="8622"/>
    <x v="2"/>
    <x v="240"/>
    <d v="2002-10-07T00:00:00"/>
    <x v="12"/>
  </r>
  <r>
    <x v="8623"/>
    <x v="0"/>
    <s v="P2"/>
    <x v="0"/>
    <x v="4"/>
    <x v="84"/>
    <x v="8623"/>
    <x v="6"/>
    <x v="240"/>
    <s v="6/21/2002"/>
    <x v="11"/>
  </r>
  <r>
    <x v="8624"/>
    <x v="1"/>
    <s v="P3"/>
    <x v="0"/>
    <x v="11"/>
    <x v="120"/>
    <x v="8624"/>
    <x v="2"/>
    <x v="240"/>
    <s v="6/21/2002"/>
    <x v="7"/>
  </r>
  <r>
    <x v="8625"/>
    <x v="1"/>
    <s v="P3"/>
    <x v="0"/>
    <x v="13"/>
    <x v="21"/>
    <x v="8625"/>
    <x v="6"/>
    <x v="240"/>
    <s v="6/24/2002"/>
    <x v="53"/>
  </r>
  <r>
    <x v="8626"/>
    <x v="2"/>
    <s v="P2"/>
    <x v="1"/>
    <x v="2"/>
    <x v="125"/>
    <x v="8626"/>
    <x v="4"/>
    <x v="240"/>
    <s v="6/20/2002"/>
    <x v="7"/>
  </r>
  <r>
    <x v="8627"/>
    <x v="2"/>
    <s v="P1"/>
    <x v="0"/>
    <x v="2"/>
    <x v="36"/>
    <x v="8627"/>
    <x v="7"/>
    <x v="240"/>
    <s v="6/19/2002"/>
    <x v="27"/>
  </r>
  <r>
    <x v="8628"/>
    <x v="0"/>
    <s v="P3"/>
    <x v="2"/>
    <x v="4"/>
    <x v="67"/>
    <x v="8628"/>
    <x v="2"/>
    <x v="240"/>
    <s v="7/22/2002"/>
    <x v="12"/>
  </r>
  <r>
    <x v="8629"/>
    <x v="0"/>
    <s v="P3"/>
    <x v="2"/>
    <x v="2"/>
    <x v="182"/>
    <x v="8629"/>
    <x v="2"/>
    <x v="240"/>
    <s v="6/20/2002"/>
    <x v="54"/>
  </r>
  <r>
    <x v="8630"/>
    <x v="0"/>
    <s v="P3"/>
    <x v="2"/>
    <x v="9"/>
    <x v="1"/>
    <x v="8630"/>
    <x v="1"/>
    <x v="240"/>
    <d v="2003-11-02T00:00:00"/>
    <x v="48"/>
  </r>
  <r>
    <x v="8631"/>
    <x v="0"/>
    <s v="P3"/>
    <x v="0"/>
    <x v="5"/>
    <x v="63"/>
    <x v="8631"/>
    <x v="3"/>
    <x v="240"/>
    <s v="6/20/2002"/>
    <x v="62"/>
  </r>
  <r>
    <x v="8632"/>
    <x v="1"/>
    <s v="P2"/>
    <x v="0"/>
    <x v="2"/>
    <x v="90"/>
    <x v="8632"/>
    <x v="1"/>
    <x v="240"/>
    <s v="6/24/2002"/>
    <x v="27"/>
  </r>
  <r>
    <x v="8633"/>
    <x v="1"/>
    <s v="P1"/>
    <x v="0"/>
    <x v="0"/>
    <x v="38"/>
    <x v="8633"/>
    <x v="3"/>
    <x v="241"/>
    <d v="2002-04-10T00:00:00"/>
    <x v="3"/>
  </r>
  <r>
    <x v="8634"/>
    <x v="0"/>
    <s v="P3"/>
    <x v="2"/>
    <x v="2"/>
    <x v="195"/>
    <x v="8634"/>
    <x v="3"/>
    <x v="241"/>
    <s v="8/20/2002"/>
    <x v="51"/>
  </r>
  <r>
    <x v="8635"/>
    <x v="0"/>
    <s v="P3"/>
    <x v="2"/>
    <x v="9"/>
    <x v="79"/>
    <x v="8635"/>
    <x v="3"/>
    <x v="241"/>
    <s v="9/19/2002"/>
    <x v="49"/>
  </r>
  <r>
    <x v="8636"/>
    <x v="0"/>
    <s v="P3"/>
    <x v="0"/>
    <x v="5"/>
    <x v="77"/>
    <x v="8636"/>
    <x v="1"/>
    <x v="241"/>
    <s v="9/19/2002"/>
    <x v="64"/>
  </r>
  <r>
    <x v="8637"/>
    <x v="0"/>
    <s v="P3"/>
    <x v="0"/>
    <x v="8"/>
    <x v="2"/>
    <x v="8637"/>
    <x v="2"/>
    <x v="241"/>
    <s v="9/18/2002"/>
    <x v="26"/>
  </r>
  <r>
    <x v="8638"/>
    <x v="1"/>
    <s v="P2"/>
    <x v="0"/>
    <x v="8"/>
    <x v="69"/>
    <x v="8638"/>
    <x v="7"/>
    <x v="241"/>
    <s v="9/18/2002"/>
    <x v="26"/>
  </r>
  <r>
    <x v="8639"/>
    <x v="0"/>
    <s v="P1"/>
    <x v="0"/>
    <x v="0"/>
    <x v="97"/>
    <x v="8639"/>
    <x v="6"/>
    <x v="241"/>
    <s v="6/25/2002"/>
    <x v="3"/>
  </r>
  <r>
    <x v="8640"/>
    <x v="0"/>
    <s v="P2"/>
    <x v="0"/>
    <x v="3"/>
    <x v="66"/>
    <x v="8640"/>
    <x v="4"/>
    <x v="241"/>
    <s v="6/20/2002"/>
    <x v="8"/>
  </r>
  <r>
    <x v="8641"/>
    <x v="0"/>
    <s v="P2"/>
    <x v="0"/>
    <x v="12"/>
    <x v="15"/>
    <x v="8641"/>
    <x v="3"/>
    <x v="241"/>
    <s v="6/20/2002"/>
    <x v="70"/>
  </r>
  <r>
    <x v="8642"/>
    <x v="0"/>
    <s v="P3"/>
    <x v="0"/>
    <x v="5"/>
    <x v="252"/>
    <x v="8642"/>
    <x v="2"/>
    <x v="241"/>
    <s v="9/27/2002"/>
    <x v="64"/>
  </r>
  <r>
    <x v="8643"/>
    <x v="1"/>
    <s v="P3"/>
    <x v="2"/>
    <x v="2"/>
    <x v="8"/>
    <x v="8643"/>
    <x v="1"/>
    <x v="241"/>
    <s v="6/24/2002"/>
    <x v="53"/>
  </r>
  <r>
    <x v="8644"/>
    <x v="1"/>
    <s v="P3"/>
    <x v="2"/>
    <x v="2"/>
    <x v="0"/>
    <x v="8644"/>
    <x v="0"/>
    <x v="241"/>
    <s v="8/13/2002"/>
    <x v="54"/>
  </r>
  <r>
    <x v="8645"/>
    <x v="0"/>
    <s v="P1"/>
    <x v="0"/>
    <x v="0"/>
    <x v="116"/>
    <x v="8645"/>
    <x v="7"/>
    <x v="241"/>
    <s v="8/19/2002"/>
    <x v="92"/>
  </r>
  <r>
    <x v="8646"/>
    <x v="0"/>
    <s v="P2"/>
    <x v="0"/>
    <x v="1"/>
    <x v="96"/>
    <x v="8646"/>
    <x v="2"/>
    <x v="241"/>
    <s v="6/20/2002"/>
    <x v="34"/>
  </r>
  <r>
    <x v="8647"/>
    <x v="0"/>
    <s v="P3"/>
    <x v="0"/>
    <x v="5"/>
    <x v="101"/>
    <x v="8647"/>
    <x v="2"/>
    <x v="241"/>
    <d v="2002-03-07T00:00:00"/>
    <x v="62"/>
  </r>
  <r>
    <x v="8648"/>
    <x v="3"/>
    <s v="P3"/>
    <x v="0"/>
    <x v="0"/>
    <x v="47"/>
    <x v="8648"/>
    <x v="2"/>
    <x v="241"/>
    <d v="2002-11-07T00:00:00"/>
    <x v="3"/>
  </r>
  <r>
    <x v="8649"/>
    <x v="1"/>
    <s v="P2"/>
    <x v="0"/>
    <x v="11"/>
    <x v="238"/>
    <x v="8649"/>
    <x v="4"/>
    <x v="241"/>
    <s v="7/18/2002"/>
    <x v="46"/>
  </r>
  <r>
    <x v="8650"/>
    <x v="0"/>
    <s v="P3"/>
    <x v="0"/>
    <x v="5"/>
    <x v="266"/>
    <x v="8650"/>
    <x v="7"/>
    <x v="241"/>
    <s v="7/30/2002"/>
    <x v="39"/>
  </r>
  <r>
    <x v="8651"/>
    <x v="0"/>
    <s v="P2"/>
    <x v="0"/>
    <x v="5"/>
    <x v="55"/>
    <x v="8651"/>
    <x v="0"/>
    <x v="241"/>
    <d v="2002-10-09T00:00:00"/>
    <x v="39"/>
  </r>
  <r>
    <x v="8652"/>
    <x v="1"/>
    <s v="P2"/>
    <x v="2"/>
    <x v="9"/>
    <x v="107"/>
    <x v="8652"/>
    <x v="8"/>
    <x v="241"/>
    <s v="6/24/2002"/>
    <x v="49"/>
  </r>
  <r>
    <x v="8653"/>
    <x v="0"/>
    <s v="P3"/>
    <x v="0"/>
    <x v="11"/>
    <x v="26"/>
    <x v="8653"/>
    <x v="7"/>
    <x v="241"/>
    <d v="2002-10-07T00:00:00"/>
    <x v="45"/>
  </r>
  <r>
    <x v="8654"/>
    <x v="0"/>
    <s v="P1"/>
    <x v="0"/>
    <x v="0"/>
    <x v="1"/>
    <x v="8654"/>
    <x v="1"/>
    <x v="241"/>
    <s v="6/26/2002"/>
    <x v="3"/>
  </r>
  <r>
    <x v="8655"/>
    <x v="1"/>
    <s v="P2"/>
    <x v="2"/>
    <x v="2"/>
    <x v="68"/>
    <x v="8655"/>
    <x v="5"/>
    <x v="241"/>
    <s v="6/21/2002"/>
    <x v="14"/>
  </r>
  <r>
    <x v="8656"/>
    <x v="0"/>
    <s v="P3"/>
    <x v="0"/>
    <x v="5"/>
    <x v="43"/>
    <x v="8656"/>
    <x v="1"/>
    <x v="242"/>
    <s v="7/22/2002"/>
    <x v="64"/>
  </r>
  <r>
    <x v="8657"/>
    <x v="2"/>
    <s v="P1"/>
    <x v="0"/>
    <x v="13"/>
    <x v="2"/>
    <x v="8657"/>
    <x v="2"/>
    <x v="242"/>
    <s v="6/21/2002"/>
    <x v="54"/>
  </r>
  <r>
    <x v="8658"/>
    <x v="0"/>
    <s v="P3"/>
    <x v="0"/>
    <x v="4"/>
    <x v="172"/>
    <x v="8658"/>
    <x v="3"/>
    <x v="242"/>
    <d v="2002-10-07T00:00:00"/>
    <x v="12"/>
  </r>
  <r>
    <x v="8659"/>
    <x v="0"/>
    <s v="P3"/>
    <x v="0"/>
    <x v="11"/>
    <x v="94"/>
    <x v="8659"/>
    <x v="1"/>
    <x v="242"/>
    <d v="2002-02-10T00:00:00"/>
    <x v="46"/>
  </r>
  <r>
    <x v="8660"/>
    <x v="0"/>
    <s v="P3"/>
    <x v="0"/>
    <x v="0"/>
    <x v="38"/>
    <x v="8660"/>
    <x v="3"/>
    <x v="242"/>
    <s v="6/25/2002"/>
    <x v="3"/>
  </r>
  <r>
    <x v="8661"/>
    <x v="1"/>
    <s v="P3"/>
    <x v="0"/>
    <x v="2"/>
    <x v="2"/>
    <x v="8661"/>
    <x v="2"/>
    <x v="242"/>
    <d v="2003-10-05T00:00:00"/>
    <x v="30"/>
  </r>
  <r>
    <x v="8662"/>
    <x v="0"/>
    <s v="P3"/>
    <x v="0"/>
    <x v="2"/>
    <x v="58"/>
    <x v="8662"/>
    <x v="4"/>
    <x v="242"/>
    <s v="8/22/2002"/>
    <x v="20"/>
  </r>
  <r>
    <x v="8663"/>
    <x v="0"/>
    <s v="P3"/>
    <x v="0"/>
    <x v="2"/>
    <x v="2"/>
    <x v="8663"/>
    <x v="2"/>
    <x v="242"/>
    <s v="6/20/2002"/>
    <x v="20"/>
  </r>
  <r>
    <x v="8664"/>
    <x v="0"/>
    <s v="P3"/>
    <x v="2"/>
    <x v="9"/>
    <x v="14"/>
    <x v="8664"/>
    <x v="3"/>
    <x v="242"/>
    <s v="10/13/2003"/>
    <x v="47"/>
  </r>
  <r>
    <x v="8665"/>
    <x v="0"/>
    <s v="P3"/>
    <x v="0"/>
    <x v="5"/>
    <x v="6"/>
    <x v="8665"/>
    <x v="2"/>
    <x v="242"/>
    <d v="2002-03-07T00:00:00"/>
    <x v="62"/>
  </r>
  <r>
    <x v="8666"/>
    <x v="0"/>
    <s v="P1"/>
    <x v="0"/>
    <x v="12"/>
    <x v="72"/>
    <x v="8666"/>
    <x v="6"/>
    <x v="242"/>
    <s v="6/24/2002"/>
    <x v="70"/>
  </r>
  <r>
    <x v="8667"/>
    <x v="3"/>
    <s v="P3"/>
    <x v="2"/>
    <x v="9"/>
    <x v="118"/>
    <x v="8667"/>
    <x v="6"/>
    <x v="242"/>
    <s v="9/20/2002"/>
    <x v="48"/>
  </r>
  <r>
    <x v="8668"/>
    <x v="0"/>
    <s v="P3"/>
    <x v="0"/>
    <x v="15"/>
    <x v="69"/>
    <x v="8668"/>
    <x v="7"/>
    <x v="242"/>
    <s v="6/25/2002"/>
    <x v="73"/>
  </r>
  <r>
    <x v="8669"/>
    <x v="0"/>
    <s v="P2"/>
    <x v="0"/>
    <x v="0"/>
    <x v="36"/>
    <x v="8669"/>
    <x v="7"/>
    <x v="242"/>
    <s v="6/26/2002"/>
    <x v="3"/>
  </r>
  <r>
    <x v="8670"/>
    <x v="0"/>
    <s v="P2"/>
    <x v="0"/>
    <x v="11"/>
    <x v="120"/>
    <x v="8670"/>
    <x v="2"/>
    <x v="242"/>
    <d v="2003-01-02T00:00:00"/>
    <x v="7"/>
  </r>
  <r>
    <x v="8671"/>
    <x v="2"/>
    <s v="P2"/>
    <x v="2"/>
    <x v="2"/>
    <x v="15"/>
    <x v="8671"/>
    <x v="3"/>
    <x v="242"/>
    <d v="2002-10-09T00:00:00"/>
    <x v="57"/>
  </r>
  <r>
    <x v="8672"/>
    <x v="1"/>
    <s v="P2"/>
    <x v="2"/>
    <x v="2"/>
    <x v="189"/>
    <x v="8672"/>
    <x v="2"/>
    <x v="242"/>
    <s v="6/26/2002"/>
    <x v="53"/>
  </r>
  <r>
    <x v="8673"/>
    <x v="0"/>
    <s v="P3"/>
    <x v="2"/>
    <x v="2"/>
    <x v="232"/>
    <x v="8673"/>
    <x v="3"/>
    <x v="242"/>
    <d v="2002-05-08T00:00:00"/>
    <x v="57"/>
  </r>
  <r>
    <x v="8674"/>
    <x v="0"/>
    <s v="P2"/>
    <x v="0"/>
    <x v="1"/>
    <x v="153"/>
    <x v="8674"/>
    <x v="1"/>
    <x v="242"/>
    <d v="2002-12-09T00:00:00"/>
    <x v="91"/>
  </r>
  <r>
    <x v="8675"/>
    <x v="0"/>
    <s v="P3"/>
    <x v="2"/>
    <x v="4"/>
    <x v="15"/>
    <x v="8675"/>
    <x v="3"/>
    <x v="242"/>
    <s v="6/21/2002"/>
    <x v="11"/>
  </r>
  <r>
    <x v="8676"/>
    <x v="3"/>
    <s v="P3"/>
    <x v="0"/>
    <x v="5"/>
    <x v="128"/>
    <x v="8676"/>
    <x v="3"/>
    <x v="242"/>
    <s v="7/24/2002"/>
    <x v="61"/>
  </r>
  <r>
    <x v="8677"/>
    <x v="0"/>
    <s v="P3"/>
    <x v="0"/>
    <x v="11"/>
    <x v="120"/>
    <x v="8677"/>
    <x v="2"/>
    <x v="242"/>
    <s v="11/18/2002"/>
    <x v="7"/>
  </r>
  <r>
    <x v="8678"/>
    <x v="0"/>
    <s v="P3"/>
    <x v="1"/>
    <x v="2"/>
    <x v="51"/>
    <x v="8678"/>
    <x v="1"/>
    <x v="242"/>
    <s v="8/13/2002"/>
    <x v="71"/>
  </r>
  <r>
    <x v="8679"/>
    <x v="4"/>
    <s v="P1"/>
    <x v="0"/>
    <x v="11"/>
    <x v="1"/>
    <x v="8679"/>
    <x v="1"/>
    <x v="242"/>
    <s v="8/22/2002"/>
    <x v="46"/>
  </r>
  <r>
    <x v="8680"/>
    <x v="0"/>
    <s v="P2"/>
    <x v="0"/>
    <x v="5"/>
    <x v="15"/>
    <x v="8680"/>
    <x v="3"/>
    <x v="242"/>
    <s v="1/28/2003"/>
    <x v="56"/>
  </r>
  <r>
    <x v="8681"/>
    <x v="0"/>
    <s v="P3"/>
    <x v="1"/>
    <x v="2"/>
    <x v="158"/>
    <x v="8681"/>
    <x v="3"/>
    <x v="242"/>
    <d v="2003-06-01T00:00:00"/>
    <x v="71"/>
  </r>
  <r>
    <x v="8682"/>
    <x v="0"/>
    <s v="P3"/>
    <x v="0"/>
    <x v="2"/>
    <x v="139"/>
    <x v="8682"/>
    <x v="2"/>
    <x v="242"/>
    <s v="6/24/2002"/>
    <x v="17"/>
  </r>
  <r>
    <x v="8683"/>
    <x v="0"/>
    <s v="P3"/>
    <x v="1"/>
    <x v="2"/>
    <x v="10"/>
    <x v="8683"/>
    <x v="2"/>
    <x v="242"/>
    <s v="6/21/2002"/>
    <x v="7"/>
  </r>
  <r>
    <x v="8684"/>
    <x v="0"/>
    <s v="P3"/>
    <x v="2"/>
    <x v="2"/>
    <x v="294"/>
    <x v="8684"/>
    <x v="1"/>
    <x v="242"/>
    <s v="2/20/2003"/>
    <x v="53"/>
  </r>
  <r>
    <x v="8685"/>
    <x v="1"/>
    <s v="P3"/>
    <x v="0"/>
    <x v="5"/>
    <x v="228"/>
    <x v="8685"/>
    <x v="2"/>
    <x v="243"/>
    <s v="6/26/2002"/>
    <x v="16"/>
  </r>
  <r>
    <x v="8686"/>
    <x v="0"/>
    <s v="P3"/>
    <x v="2"/>
    <x v="4"/>
    <x v="63"/>
    <x v="8686"/>
    <x v="3"/>
    <x v="243"/>
    <s v="7/15/2002"/>
    <x v="11"/>
  </r>
  <r>
    <x v="8687"/>
    <x v="0"/>
    <s v="P3"/>
    <x v="0"/>
    <x v="5"/>
    <x v="15"/>
    <x v="8687"/>
    <x v="3"/>
    <x v="243"/>
    <s v="9/19/2002"/>
    <x v="64"/>
  </r>
  <r>
    <x v="8688"/>
    <x v="0"/>
    <s v="P2"/>
    <x v="0"/>
    <x v="2"/>
    <x v="51"/>
    <x v="8688"/>
    <x v="1"/>
    <x v="243"/>
    <s v="6/21/2002"/>
    <x v="17"/>
  </r>
  <r>
    <x v="8689"/>
    <x v="0"/>
    <s v="P3"/>
    <x v="0"/>
    <x v="0"/>
    <x v="2"/>
    <x v="8689"/>
    <x v="2"/>
    <x v="243"/>
    <d v="2002-08-07T00:00:00"/>
    <x v="3"/>
  </r>
  <r>
    <x v="8690"/>
    <x v="0"/>
    <s v="P3"/>
    <x v="2"/>
    <x v="2"/>
    <x v="24"/>
    <x v="8690"/>
    <x v="4"/>
    <x v="243"/>
    <s v="8/20/2002"/>
    <x v="38"/>
  </r>
  <r>
    <x v="8691"/>
    <x v="0"/>
    <s v="P3"/>
    <x v="0"/>
    <x v="2"/>
    <x v="243"/>
    <x v="8691"/>
    <x v="1"/>
    <x v="243"/>
    <s v="6/27/2002"/>
    <x v="78"/>
  </r>
  <r>
    <x v="8692"/>
    <x v="0"/>
    <s v="P3"/>
    <x v="0"/>
    <x v="2"/>
    <x v="243"/>
    <x v="8692"/>
    <x v="1"/>
    <x v="243"/>
    <s v="6/27/2002"/>
    <x v="78"/>
  </r>
  <r>
    <x v="8693"/>
    <x v="0"/>
    <s v="P3"/>
    <x v="0"/>
    <x v="11"/>
    <x v="266"/>
    <x v="8693"/>
    <x v="7"/>
    <x v="243"/>
    <s v="8/21/2002"/>
    <x v="45"/>
  </r>
  <r>
    <x v="8694"/>
    <x v="0"/>
    <s v="P3"/>
    <x v="0"/>
    <x v="0"/>
    <x v="21"/>
    <x v="8694"/>
    <x v="6"/>
    <x v="243"/>
    <s v="1/23/2003"/>
    <x v="74"/>
  </r>
  <r>
    <x v="8695"/>
    <x v="0"/>
    <s v="P3"/>
    <x v="0"/>
    <x v="5"/>
    <x v="37"/>
    <x v="8695"/>
    <x v="7"/>
    <x v="243"/>
    <d v="2002-07-08T00:00:00"/>
    <x v="59"/>
  </r>
  <r>
    <x v="8696"/>
    <x v="1"/>
    <s v="P2"/>
    <x v="0"/>
    <x v="11"/>
    <x v="26"/>
    <x v="8696"/>
    <x v="7"/>
    <x v="243"/>
    <s v="6/22/2002"/>
    <x v="7"/>
  </r>
  <r>
    <x v="8697"/>
    <x v="0"/>
    <s v="P2"/>
    <x v="0"/>
    <x v="8"/>
    <x v="21"/>
    <x v="8697"/>
    <x v="6"/>
    <x v="243"/>
    <s v="9/18/2002"/>
    <x v="27"/>
  </r>
  <r>
    <x v="8698"/>
    <x v="0"/>
    <s v="P2"/>
    <x v="0"/>
    <x v="11"/>
    <x v="15"/>
    <x v="8698"/>
    <x v="3"/>
    <x v="243"/>
    <s v="1/22/2003"/>
    <x v="46"/>
  </r>
  <r>
    <x v="8699"/>
    <x v="0"/>
    <s v="P3"/>
    <x v="0"/>
    <x v="11"/>
    <x v="281"/>
    <x v="8699"/>
    <x v="2"/>
    <x v="243"/>
    <s v="11/18/2002"/>
    <x v="46"/>
  </r>
  <r>
    <x v="8700"/>
    <x v="0"/>
    <s v="P3"/>
    <x v="0"/>
    <x v="11"/>
    <x v="56"/>
    <x v="8700"/>
    <x v="3"/>
    <x v="243"/>
    <d v="2003-11-02T00:00:00"/>
    <x v="7"/>
  </r>
  <r>
    <x v="8701"/>
    <x v="0"/>
    <s v="P3"/>
    <x v="2"/>
    <x v="6"/>
    <x v="145"/>
    <x v="8701"/>
    <x v="3"/>
    <x v="243"/>
    <s v="1/23/2004"/>
    <x v="82"/>
  </r>
  <r>
    <x v="8702"/>
    <x v="0"/>
    <s v="P3"/>
    <x v="2"/>
    <x v="2"/>
    <x v="94"/>
    <x v="8702"/>
    <x v="1"/>
    <x v="243"/>
    <s v="8/21/2002"/>
    <x v="38"/>
  </r>
  <r>
    <x v="8703"/>
    <x v="0"/>
    <s v="P3"/>
    <x v="0"/>
    <x v="0"/>
    <x v="298"/>
    <x v="8703"/>
    <x v="1"/>
    <x v="243"/>
    <d v="2003-04-03T00:00:00"/>
    <x v="80"/>
  </r>
  <r>
    <x v="8704"/>
    <x v="0"/>
    <s v="P3"/>
    <x v="0"/>
    <x v="0"/>
    <x v="2"/>
    <x v="8704"/>
    <x v="2"/>
    <x v="243"/>
    <s v="6/26/2002"/>
    <x v="3"/>
  </r>
  <r>
    <x v="8705"/>
    <x v="0"/>
    <s v="P3"/>
    <x v="0"/>
    <x v="2"/>
    <x v="100"/>
    <x v="8705"/>
    <x v="3"/>
    <x v="243"/>
    <d v="2003-08-01T00:00:00"/>
    <x v="31"/>
  </r>
  <r>
    <x v="8706"/>
    <x v="3"/>
    <s v="P3"/>
    <x v="0"/>
    <x v="1"/>
    <x v="156"/>
    <x v="8706"/>
    <x v="1"/>
    <x v="243"/>
    <s v="6/25/2002"/>
    <x v="34"/>
  </r>
  <r>
    <x v="8707"/>
    <x v="0"/>
    <s v="P3"/>
    <x v="0"/>
    <x v="5"/>
    <x v="77"/>
    <x v="8707"/>
    <x v="1"/>
    <x v="243"/>
    <s v="6/28/2004"/>
    <x v="63"/>
  </r>
  <r>
    <x v="8708"/>
    <x v="0"/>
    <s v="P3"/>
    <x v="0"/>
    <x v="1"/>
    <x v="144"/>
    <x v="8708"/>
    <x v="2"/>
    <x v="243"/>
    <s v="6/25/2002"/>
    <x v="34"/>
  </r>
  <r>
    <x v="8709"/>
    <x v="0"/>
    <s v="P3"/>
    <x v="2"/>
    <x v="9"/>
    <x v="21"/>
    <x v="8709"/>
    <x v="6"/>
    <x v="243"/>
    <d v="2003-11-02T00:00:00"/>
    <x v="48"/>
  </r>
  <r>
    <x v="8710"/>
    <x v="0"/>
    <s v="P3"/>
    <x v="0"/>
    <x v="5"/>
    <x v="259"/>
    <x v="8710"/>
    <x v="1"/>
    <x v="243"/>
    <d v="2002-04-07T00:00:00"/>
    <x v="56"/>
  </r>
  <r>
    <x v="8711"/>
    <x v="0"/>
    <s v="P2"/>
    <x v="0"/>
    <x v="0"/>
    <x v="18"/>
    <x v="8711"/>
    <x v="1"/>
    <x v="244"/>
    <d v="2003-07-01T00:00:00"/>
    <x v="1"/>
  </r>
  <r>
    <x v="8712"/>
    <x v="0"/>
    <s v="P3"/>
    <x v="0"/>
    <x v="8"/>
    <x v="6"/>
    <x v="8712"/>
    <x v="2"/>
    <x v="244"/>
    <d v="2002-09-12T00:00:00"/>
    <x v="15"/>
  </r>
  <r>
    <x v="8713"/>
    <x v="0"/>
    <s v="P2"/>
    <x v="0"/>
    <x v="8"/>
    <x v="59"/>
    <x v="8713"/>
    <x v="3"/>
    <x v="244"/>
    <s v="11/25/2002"/>
    <x v="12"/>
  </r>
  <r>
    <x v="8714"/>
    <x v="1"/>
    <s v="P2"/>
    <x v="2"/>
    <x v="9"/>
    <x v="173"/>
    <x v="8714"/>
    <x v="2"/>
    <x v="245"/>
    <s v="9/20/2002"/>
    <x v="47"/>
  </r>
  <r>
    <x v="8715"/>
    <x v="4"/>
    <s v="P1"/>
    <x v="0"/>
    <x v="11"/>
    <x v="153"/>
    <x v="8715"/>
    <x v="1"/>
    <x v="245"/>
    <d v="2002-02-08T00:00:00"/>
    <x v="7"/>
  </r>
  <r>
    <x v="8716"/>
    <x v="0"/>
    <s v="P3"/>
    <x v="2"/>
    <x v="4"/>
    <x v="61"/>
    <x v="8716"/>
    <x v="4"/>
    <x v="246"/>
    <d v="2002-05-09T00:00:00"/>
    <x v="12"/>
  </r>
  <r>
    <x v="8717"/>
    <x v="0"/>
    <s v="P3"/>
    <x v="2"/>
    <x v="9"/>
    <x v="374"/>
    <x v="8717"/>
    <x v="2"/>
    <x v="246"/>
    <s v="6/28/2002"/>
    <x v="50"/>
  </r>
  <r>
    <x v="8718"/>
    <x v="2"/>
    <s v="P1"/>
    <x v="0"/>
    <x v="2"/>
    <x v="20"/>
    <x v="8718"/>
    <x v="4"/>
    <x v="246"/>
    <s v="6/24/2002"/>
    <x v="14"/>
  </r>
  <r>
    <x v="8719"/>
    <x v="0"/>
    <s v="P3"/>
    <x v="1"/>
    <x v="2"/>
    <x v="51"/>
    <x v="8719"/>
    <x v="1"/>
    <x v="246"/>
    <s v="1/24/2003"/>
    <x v="71"/>
  </r>
  <r>
    <x v="8720"/>
    <x v="0"/>
    <s v="P3"/>
    <x v="2"/>
    <x v="2"/>
    <x v="67"/>
    <x v="8720"/>
    <x v="2"/>
    <x v="246"/>
    <s v="8/22/2002"/>
    <x v="53"/>
  </r>
  <r>
    <x v="8721"/>
    <x v="0"/>
    <s v="P3"/>
    <x v="2"/>
    <x v="9"/>
    <x v="63"/>
    <x v="8721"/>
    <x v="3"/>
    <x v="246"/>
    <s v="10/17/2002"/>
    <x v="47"/>
  </r>
  <r>
    <x v="8722"/>
    <x v="0"/>
    <s v="P3"/>
    <x v="0"/>
    <x v="11"/>
    <x v="160"/>
    <x v="8722"/>
    <x v="5"/>
    <x v="246"/>
    <d v="2003-04-02T00:00:00"/>
    <x v="46"/>
  </r>
  <r>
    <x v="8723"/>
    <x v="1"/>
    <s v="P2"/>
    <x v="2"/>
    <x v="2"/>
    <x v="232"/>
    <x v="8723"/>
    <x v="3"/>
    <x v="246"/>
    <s v="6/27/2002"/>
    <x v="14"/>
  </r>
  <r>
    <x v="8724"/>
    <x v="1"/>
    <s v="P3"/>
    <x v="0"/>
    <x v="3"/>
    <x v="15"/>
    <x v="8724"/>
    <x v="3"/>
    <x v="246"/>
    <s v="8/21/2002"/>
    <x v="9"/>
  </r>
  <r>
    <x v="8725"/>
    <x v="3"/>
    <s v="P3"/>
    <x v="2"/>
    <x v="6"/>
    <x v="15"/>
    <x v="8725"/>
    <x v="3"/>
    <x v="246"/>
    <s v="9/16/2003"/>
    <x v="55"/>
  </r>
  <r>
    <x v="8726"/>
    <x v="0"/>
    <s v="P3"/>
    <x v="0"/>
    <x v="5"/>
    <x v="77"/>
    <x v="8726"/>
    <x v="1"/>
    <x v="246"/>
    <s v="7/20/2002"/>
    <x v="62"/>
  </r>
  <r>
    <x v="8727"/>
    <x v="0"/>
    <s v="P2"/>
    <x v="0"/>
    <x v="3"/>
    <x v="368"/>
    <x v="8727"/>
    <x v="2"/>
    <x v="246"/>
    <s v="6/25/2002"/>
    <x v="8"/>
  </r>
  <r>
    <x v="8728"/>
    <x v="2"/>
    <s v="P1"/>
    <x v="0"/>
    <x v="2"/>
    <x v="36"/>
    <x v="8728"/>
    <x v="7"/>
    <x v="246"/>
    <s v="10/18/2002"/>
    <x v="21"/>
  </r>
  <r>
    <x v="8729"/>
    <x v="0"/>
    <s v="P3"/>
    <x v="0"/>
    <x v="4"/>
    <x v="40"/>
    <x v="8729"/>
    <x v="3"/>
    <x v="246"/>
    <s v="8/13/2002"/>
    <x v="11"/>
  </r>
  <r>
    <x v="8730"/>
    <x v="0"/>
    <s v="P2"/>
    <x v="0"/>
    <x v="5"/>
    <x v="239"/>
    <x v="8730"/>
    <x v="3"/>
    <x v="246"/>
    <s v="5/19/2004"/>
    <x v="61"/>
  </r>
  <r>
    <x v="8731"/>
    <x v="0"/>
    <s v="P3"/>
    <x v="0"/>
    <x v="5"/>
    <x v="15"/>
    <x v="8731"/>
    <x v="3"/>
    <x v="246"/>
    <d v="2002-03-07T00:00:00"/>
    <x v="62"/>
  </r>
  <r>
    <x v="8732"/>
    <x v="1"/>
    <s v="P2"/>
    <x v="0"/>
    <x v="2"/>
    <x v="15"/>
    <x v="8732"/>
    <x v="3"/>
    <x v="246"/>
    <s v="10/21/2002"/>
    <x v="21"/>
  </r>
  <r>
    <x v="8733"/>
    <x v="1"/>
    <s v="P1"/>
    <x v="0"/>
    <x v="11"/>
    <x v="120"/>
    <x v="8733"/>
    <x v="2"/>
    <x v="246"/>
    <s v="10/17/2002"/>
    <x v="7"/>
  </r>
  <r>
    <x v="8734"/>
    <x v="1"/>
    <s v="P3"/>
    <x v="0"/>
    <x v="15"/>
    <x v="26"/>
    <x v="8734"/>
    <x v="7"/>
    <x v="246"/>
    <s v="6/25/2002"/>
    <x v="73"/>
  </r>
  <r>
    <x v="8735"/>
    <x v="0"/>
    <s v="P2"/>
    <x v="0"/>
    <x v="8"/>
    <x v="26"/>
    <x v="8735"/>
    <x v="7"/>
    <x v="246"/>
    <d v="2002-03-12T00:00:00"/>
    <x v="12"/>
  </r>
  <r>
    <x v="8736"/>
    <x v="0"/>
    <s v="P3"/>
    <x v="0"/>
    <x v="15"/>
    <x v="89"/>
    <x v="8736"/>
    <x v="3"/>
    <x v="246"/>
    <s v="6/25/2002"/>
    <x v="73"/>
  </r>
  <r>
    <x v="8737"/>
    <x v="0"/>
    <s v="P3"/>
    <x v="0"/>
    <x v="3"/>
    <x v="36"/>
    <x v="8737"/>
    <x v="7"/>
    <x v="246"/>
    <s v="6/25/2002"/>
    <x v="9"/>
  </r>
  <r>
    <x v="8738"/>
    <x v="2"/>
    <s v="P1"/>
    <x v="1"/>
    <x v="2"/>
    <x v="267"/>
    <x v="8738"/>
    <x v="3"/>
    <x v="246"/>
    <s v="6/25/2002"/>
    <x v="7"/>
  </r>
  <r>
    <x v="8739"/>
    <x v="1"/>
    <s v="P3"/>
    <x v="2"/>
    <x v="2"/>
    <x v="51"/>
    <x v="8739"/>
    <x v="1"/>
    <x v="246"/>
    <d v="2002-11-10T00:00:00"/>
    <x v="51"/>
  </r>
  <r>
    <x v="8740"/>
    <x v="4"/>
    <s v="P1"/>
    <x v="0"/>
    <x v="4"/>
    <x v="268"/>
    <x v="8740"/>
    <x v="4"/>
    <x v="246"/>
    <s v="7/15/2002"/>
    <x v="11"/>
  </r>
  <r>
    <x v="8741"/>
    <x v="3"/>
    <s v="P3"/>
    <x v="0"/>
    <x v="3"/>
    <x v="51"/>
    <x v="8741"/>
    <x v="1"/>
    <x v="247"/>
    <d v="2003-10-02T00:00:00"/>
    <x v="8"/>
  </r>
  <r>
    <x v="8742"/>
    <x v="0"/>
    <s v="P3"/>
    <x v="1"/>
    <x v="2"/>
    <x v="14"/>
    <x v="8742"/>
    <x v="3"/>
    <x v="247"/>
    <s v="7/15/2002"/>
    <x v="71"/>
  </r>
  <r>
    <x v="8743"/>
    <x v="0"/>
    <s v="P3"/>
    <x v="0"/>
    <x v="8"/>
    <x v="21"/>
    <x v="8743"/>
    <x v="6"/>
    <x v="247"/>
    <s v="9/18/2002"/>
    <x v="27"/>
  </r>
  <r>
    <x v="8744"/>
    <x v="0"/>
    <s v="P3"/>
    <x v="0"/>
    <x v="5"/>
    <x v="77"/>
    <x v="8744"/>
    <x v="1"/>
    <x v="247"/>
    <d v="2002-04-07T00:00:00"/>
    <x v="74"/>
  </r>
  <r>
    <x v="8745"/>
    <x v="1"/>
    <s v="P3"/>
    <x v="2"/>
    <x v="6"/>
    <x v="14"/>
    <x v="8745"/>
    <x v="3"/>
    <x v="247"/>
    <d v="2002-04-09T00:00:00"/>
    <x v="14"/>
  </r>
  <r>
    <x v="8746"/>
    <x v="0"/>
    <s v="P3"/>
    <x v="0"/>
    <x v="5"/>
    <x v="61"/>
    <x v="8746"/>
    <x v="4"/>
    <x v="247"/>
    <d v="2002-04-07T00:00:00"/>
    <x v="63"/>
  </r>
  <r>
    <x v="8747"/>
    <x v="1"/>
    <s v="P2"/>
    <x v="0"/>
    <x v="2"/>
    <x v="50"/>
    <x v="8747"/>
    <x v="1"/>
    <x v="247"/>
    <s v="11/27/2002"/>
    <x v="20"/>
  </r>
  <r>
    <x v="8748"/>
    <x v="0"/>
    <s v="P2"/>
    <x v="0"/>
    <x v="5"/>
    <x v="51"/>
    <x v="8748"/>
    <x v="1"/>
    <x v="247"/>
    <s v="9/17/2002"/>
    <x v="61"/>
  </r>
  <r>
    <x v="8749"/>
    <x v="0"/>
    <s v="P3"/>
    <x v="0"/>
    <x v="15"/>
    <x v="51"/>
    <x v="8749"/>
    <x v="1"/>
    <x v="247"/>
    <s v="3/25/2003"/>
    <x v="73"/>
  </r>
  <r>
    <x v="8750"/>
    <x v="0"/>
    <s v="P3"/>
    <x v="0"/>
    <x v="2"/>
    <x v="21"/>
    <x v="8750"/>
    <x v="6"/>
    <x v="247"/>
    <d v="2002-05-09T00:00:00"/>
    <x v="26"/>
  </r>
  <r>
    <x v="8751"/>
    <x v="0"/>
    <s v="P3"/>
    <x v="0"/>
    <x v="7"/>
    <x v="26"/>
    <x v="8751"/>
    <x v="7"/>
    <x v="247"/>
    <s v="11/26/2002"/>
    <x v="25"/>
  </r>
  <r>
    <x v="8752"/>
    <x v="0"/>
    <s v="P3"/>
    <x v="0"/>
    <x v="13"/>
    <x v="26"/>
    <x v="8752"/>
    <x v="7"/>
    <x v="247"/>
    <s v="10/18/2002"/>
    <x v="53"/>
  </r>
  <r>
    <x v="8753"/>
    <x v="0"/>
    <s v="P3"/>
    <x v="2"/>
    <x v="2"/>
    <x v="179"/>
    <x v="8753"/>
    <x v="2"/>
    <x v="247"/>
    <d v="2003-07-10T00:00:00"/>
    <x v="51"/>
  </r>
  <r>
    <x v="8754"/>
    <x v="1"/>
    <s v="P2"/>
    <x v="0"/>
    <x v="2"/>
    <x v="205"/>
    <x v="8754"/>
    <x v="2"/>
    <x v="247"/>
    <s v="4/16/2003"/>
    <x v="39"/>
  </r>
  <r>
    <x v="8755"/>
    <x v="0"/>
    <s v="P2"/>
    <x v="0"/>
    <x v="0"/>
    <x v="47"/>
    <x v="8755"/>
    <x v="2"/>
    <x v="248"/>
    <s v="9/26/2002"/>
    <x v="1"/>
  </r>
  <r>
    <x v="8756"/>
    <x v="0"/>
    <s v="P3"/>
    <x v="0"/>
    <x v="0"/>
    <x v="15"/>
    <x v="8756"/>
    <x v="3"/>
    <x v="248"/>
    <s v="10/17/2002"/>
    <x v="79"/>
  </r>
  <r>
    <x v="8757"/>
    <x v="0"/>
    <s v="P3"/>
    <x v="0"/>
    <x v="15"/>
    <x v="145"/>
    <x v="8757"/>
    <x v="3"/>
    <x v="248"/>
    <s v="6/23/2004"/>
    <x v="73"/>
  </r>
  <r>
    <x v="8758"/>
    <x v="0"/>
    <s v="P2"/>
    <x v="0"/>
    <x v="0"/>
    <x v="32"/>
    <x v="8758"/>
    <x v="2"/>
    <x v="248"/>
    <d v="2002-03-09T00:00:00"/>
    <x v="1"/>
  </r>
  <r>
    <x v="8759"/>
    <x v="0"/>
    <s v="P3"/>
    <x v="1"/>
    <x v="15"/>
    <x v="31"/>
    <x v="8759"/>
    <x v="2"/>
    <x v="248"/>
    <d v="2002-11-07T00:00:00"/>
    <x v="61"/>
  </r>
  <r>
    <x v="8760"/>
    <x v="0"/>
    <s v="P2"/>
    <x v="2"/>
    <x v="4"/>
    <x v="375"/>
    <x v="8760"/>
    <x v="1"/>
    <x v="248"/>
    <s v="7/23/2002"/>
    <x v="12"/>
  </r>
  <r>
    <x v="8761"/>
    <x v="0"/>
    <s v="P2"/>
    <x v="2"/>
    <x v="2"/>
    <x v="6"/>
    <x v="8761"/>
    <x v="2"/>
    <x v="248"/>
    <s v="9/30/2002"/>
    <x v="84"/>
  </r>
  <r>
    <x v="8762"/>
    <x v="0"/>
    <s v="P3"/>
    <x v="0"/>
    <x v="8"/>
    <x v="60"/>
    <x v="8762"/>
    <x v="4"/>
    <x v="248"/>
    <d v="2003-10-01T00:00:00"/>
    <x v="12"/>
  </r>
  <r>
    <x v="8763"/>
    <x v="0"/>
    <s v="P3"/>
    <x v="2"/>
    <x v="2"/>
    <x v="36"/>
    <x v="8763"/>
    <x v="7"/>
    <x v="248"/>
    <d v="2003-06-02T00:00:00"/>
    <x v="53"/>
  </r>
  <r>
    <x v="8764"/>
    <x v="0"/>
    <s v="P1"/>
    <x v="0"/>
    <x v="1"/>
    <x v="21"/>
    <x v="8764"/>
    <x v="6"/>
    <x v="248"/>
    <s v="6/27/2002"/>
    <x v="34"/>
  </r>
  <r>
    <x v="8765"/>
    <x v="0"/>
    <s v="P3"/>
    <x v="0"/>
    <x v="0"/>
    <x v="200"/>
    <x v="8765"/>
    <x v="3"/>
    <x v="248"/>
    <d v="2002-12-08T00:00:00"/>
    <x v="3"/>
  </r>
  <r>
    <x v="8766"/>
    <x v="0"/>
    <s v="P3"/>
    <x v="2"/>
    <x v="9"/>
    <x v="165"/>
    <x v="8766"/>
    <x v="3"/>
    <x v="248"/>
    <s v="9/19/2002"/>
    <x v="44"/>
  </r>
  <r>
    <x v="8767"/>
    <x v="0"/>
    <s v="P3"/>
    <x v="0"/>
    <x v="0"/>
    <x v="2"/>
    <x v="8767"/>
    <x v="2"/>
    <x v="248"/>
    <d v="2002-03-10T00:00:00"/>
    <x v="1"/>
  </r>
  <r>
    <x v="8768"/>
    <x v="0"/>
    <s v="P3"/>
    <x v="0"/>
    <x v="1"/>
    <x v="89"/>
    <x v="8768"/>
    <x v="3"/>
    <x v="248"/>
    <s v="7/25/2002"/>
    <x v="35"/>
  </r>
  <r>
    <x v="8769"/>
    <x v="0"/>
    <s v="P3"/>
    <x v="0"/>
    <x v="1"/>
    <x v="285"/>
    <x v="8769"/>
    <x v="2"/>
    <x v="248"/>
    <s v="8/27/2004"/>
    <x v="35"/>
  </r>
  <r>
    <x v="8770"/>
    <x v="0"/>
    <s v="P3"/>
    <x v="0"/>
    <x v="5"/>
    <x v="68"/>
    <x v="8770"/>
    <x v="5"/>
    <x v="248"/>
    <d v="2002-11-09T00:00:00"/>
    <x v="30"/>
  </r>
  <r>
    <x v="8771"/>
    <x v="0"/>
    <s v="P3"/>
    <x v="2"/>
    <x v="2"/>
    <x v="15"/>
    <x v="8771"/>
    <x v="3"/>
    <x v="248"/>
    <s v="8/22/2002"/>
    <x v="38"/>
  </r>
  <r>
    <x v="8772"/>
    <x v="0"/>
    <s v="P3"/>
    <x v="0"/>
    <x v="0"/>
    <x v="18"/>
    <x v="8772"/>
    <x v="1"/>
    <x v="248"/>
    <d v="2002-07-08T00:00:00"/>
    <x v="3"/>
  </r>
  <r>
    <x v="8773"/>
    <x v="4"/>
    <s v="P1"/>
    <x v="0"/>
    <x v="2"/>
    <x v="69"/>
    <x v="8773"/>
    <x v="7"/>
    <x v="248"/>
    <d v="2002-12-12T00:00:00"/>
    <x v="21"/>
  </r>
  <r>
    <x v="8774"/>
    <x v="4"/>
    <s v="P1"/>
    <x v="0"/>
    <x v="2"/>
    <x v="1"/>
    <x v="8774"/>
    <x v="1"/>
    <x v="248"/>
    <s v="8/23/2002"/>
    <x v="22"/>
  </r>
  <r>
    <x v="8775"/>
    <x v="1"/>
    <s v="P2"/>
    <x v="0"/>
    <x v="2"/>
    <x v="18"/>
    <x v="8775"/>
    <x v="1"/>
    <x v="249"/>
    <s v="8/26/2002"/>
    <x v="20"/>
  </r>
  <r>
    <x v="8776"/>
    <x v="3"/>
    <s v="P3"/>
    <x v="2"/>
    <x v="6"/>
    <x v="252"/>
    <x v="8776"/>
    <x v="2"/>
    <x v="249"/>
    <d v="2003-07-01T00:00:00"/>
    <x v="57"/>
  </r>
  <r>
    <x v="8777"/>
    <x v="0"/>
    <s v="P3"/>
    <x v="0"/>
    <x v="0"/>
    <x v="51"/>
    <x v="8777"/>
    <x v="1"/>
    <x v="249"/>
    <d v="2002-09-09T00:00:00"/>
    <x v="3"/>
  </r>
  <r>
    <x v="8778"/>
    <x v="0"/>
    <s v="P3"/>
    <x v="0"/>
    <x v="12"/>
    <x v="65"/>
    <x v="8778"/>
    <x v="3"/>
    <x v="249"/>
    <s v="6/27/2002"/>
    <x v="70"/>
  </r>
  <r>
    <x v="8779"/>
    <x v="0"/>
    <s v="P3"/>
    <x v="0"/>
    <x v="15"/>
    <x v="136"/>
    <x v="8779"/>
    <x v="3"/>
    <x v="249"/>
    <s v="6/27/2002"/>
    <x v="73"/>
  </r>
  <r>
    <x v="8780"/>
    <x v="0"/>
    <s v="P3"/>
    <x v="0"/>
    <x v="15"/>
    <x v="15"/>
    <x v="8780"/>
    <x v="3"/>
    <x v="249"/>
    <s v="6/27/2002"/>
    <x v="73"/>
  </r>
  <r>
    <x v="8781"/>
    <x v="0"/>
    <s v="P3"/>
    <x v="0"/>
    <x v="0"/>
    <x v="277"/>
    <x v="8781"/>
    <x v="2"/>
    <x v="249"/>
    <d v="2002-09-07T00:00:00"/>
    <x v="92"/>
  </r>
  <r>
    <x v="8782"/>
    <x v="0"/>
    <s v="P3"/>
    <x v="0"/>
    <x v="5"/>
    <x v="56"/>
    <x v="8782"/>
    <x v="3"/>
    <x v="249"/>
    <s v="1/13/2003"/>
    <x v="56"/>
  </r>
  <r>
    <x v="8783"/>
    <x v="0"/>
    <s v="P3"/>
    <x v="0"/>
    <x v="11"/>
    <x v="69"/>
    <x v="8783"/>
    <x v="7"/>
    <x v="249"/>
    <d v="2003-11-02T00:00:00"/>
    <x v="7"/>
  </r>
  <r>
    <x v="8784"/>
    <x v="0"/>
    <s v="P3"/>
    <x v="0"/>
    <x v="5"/>
    <x v="148"/>
    <x v="8784"/>
    <x v="2"/>
    <x v="249"/>
    <s v="10/23/2002"/>
    <x v="62"/>
  </r>
  <r>
    <x v="8785"/>
    <x v="0"/>
    <s v="P3"/>
    <x v="2"/>
    <x v="4"/>
    <x v="92"/>
    <x v="8785"/>
    <x v="2"/>
    <x v="249"/>
    <d v="2002-05-08T00:00:00"/>
    <x v="13"/>
  </r>
  <r>
    <x v="8786"/>
    <x v="1"/>
    <s v="P2"/>
    <x v="0"/>
    <x v="11"/>
    <x v="153"/>
    <x v="8786"/>
    <x v="1"/>
    <x v="249"/>
    <d v="2003-02-02T00:00:00"/>
    <x v="7"/>
  </r>
  <r>
    <x v="8787"/>
    <x v="0"/>
    <s v="P2"/>
    <x v="1"/>
    <x v="2"/>
    <x v="2"/>
    <x v="8787"/>
    <x v="2"/>
    <x v="249"/>
    <s v="1/28/2003"/>
    <x v="71"/>
  </r>
  <r>
    <x v="8788"/>
    <x v="0"/>
    <s v="P3"/>
    <x v="0"/>
    <x v="5"/>
    <x v="8"/>
    <x v="8788"/>
    <x v="1"/>
    <x v="249"/>
    <d v="2003-05-11T00:00:00"/>
    <x v="64"/>
  </r>
  <r>
    <x v="8789"/>
    <x v="0"/>
    <s v="P3"/>
    <x v="0"/>
    <x v="2"/>
    <x v="36"/>
    <x v="8789"/>
    <x v="7"/>
    <x v="249"/>
    <s v="6/27/2002"/>
    <x v="17"/>
  </r>
  <r>
    <x v="8790"/>
    <x v="0"/>
    <s v="P3"/>
    <x v="1"/>
    <x v="2"/>
    <x v="77"/>
    <x v="8790"/>
    <x v="1"/>
    <x v="249"/>
    <s v="1/24/2003"/>
    <x v="71"/>
  </r>
  <r>
    <x v="8791"/>
    <x v="0"/>
    <s v="P2"/>
    <x v="0"/>
    <x v="0"/>
    <x v="1"/>
    <x v="8791"/>
    <x v="1"/>
    <x v="249"/>
    <s v="8/22/2002"/>
    <x v="3"/>
  </r>
  <r>
    <x v="8792"/>
    <x v="0"/>
    <s v="P3"/>
    <x v="0"/>
    <x v="3"/>
    <x v="81"/>
    <x v="8792"/>
    <x v="4"/>
    <x v="249"/>
    <d v="2002-07-08T00:00:00"/>
    <x v="8"/>
  </r>
  <r>
    <x v="8793"/>
    <x v="3"/>
    <s v="P3"/>
    <x v="0"/>
    <x v="5"/>
    <x v="23"/>
    <x v="8793"/>
    <x v="3"/>
    <x v="249"/>
    <d v="2004-06-07T00:00:00"/>
    <x v="61"/>
  </r>
  <r>
    <x v="8794"/>
    <x v="0"/>
    <s v="P3"/>
    <x v="0"/>
    <x v="2"/>
    <x v="94"/>
    <x v="8794"/>
    <x v="1"/>
    <x v="249"/>
    <d v="2002-04-07T00:00:00"/>
    <x v="17"/>
  </r>
  <r>
    <x v="8795"/>
    <x v="0"/>
    <s v="P3"/>
    <x v="0"/>
    <x v="5"/>
    <x v="2"/>
    <x v="8795"/>
    <x v="2"/>
    <x v="249"/>
    <d v="2002-05-07T00:00:00"/>
    <x v="62"/>
  </r>
  <r>
    <x v="8796"/>
    <x v="2"/>
    <s v="P1"/>
    <x v="0"/>
    <x v="2"/>
    <x v="26"/>
    <x v="8796"/>
    <x v="7"/>
    <x v="249"/>
    <d v="2002-10-09T00:00:00"/>
    <x v="21"/>
  </r>
  <r>
    <x v="8797"/>
    <x v="0"/>
    <s v="P3"/>
    <x v="0"/>
    <x v="2"/>
    <x v="15"/>
    <x v="8797"/>
    <x v="3"/>
    <x v="249"/>
    <s v="8/27/2002"/>
    <x v="17"/>
  </r>
  <r>
    <x v="8798"/>
    <x v="3"/>
    <s v="P3"/>
    <x v="2"/>
    <x v="4"/>
    <x v="273"/>
    <x v="8798"/>
    <x v="2"/>
    <x v="249"/>
    <d v="2002-08-07T00:00:00"/>
    <x v="12"/>
  </r>
  <r>
    <x v="8799"/>
    <x v="1"/>
    <s v="P3"/>
    <x v="1"/>
    <x v="15"/>
    <x v="69"/>
    <x v="8799"/>
    <x v="7"/>
    <x v="249"/>
    <d v="2004-10-03T00:00:00"/>
    <x v="7"/>
  </r>
  <r>
    <x v="8800"/>
    <x v="0"/>
    <s v="P3"/>
    <x v="0"/>
    <x v="2"/>
    <x v="15"/>
    <x v="8800"/>
    <x v="3"/>
    <x v="250"/>
    <d v="2002-06-08T00:00:00"/>
    <x v="22"/>
  </r>
  <r>
    <x v="8801"/>
    <x v="0"/>
    <s v="P3"/>
    <x v="2"/>
    <x v="2"/>
    <x v="4"/>
    <x v="8801"/>
    <x v="3"/>
    <x v="250"/>
    <s v="1/16/2003"/>
    <x v="53"/>
  </r>
  <r>
    <x v="8802"/>
    <x v="2"/>
    <s v="P2"/>
    <x v="2"/>
    <x v="9"/>
    <x v="265"/>
    <x v="8802"/>
    <x v="6"/>
    <x v="250"/>
    <s v="9/20/2002"/>
    <x v="44"/>
  </r>
  <r>
    <x v="8803"/>
    <x v="0"/>
    <s v="P3"/>
    <x v="0"/>
    <x v="13"/>
    <x v="15"/>
    <x v="8803"/>
    <x v="3"/>
    <x v="250"/>
    <s v="8/22/2002"/>
    <x v="57"/>
  </r>
  <r>
    <x v="8804"/>
    <x v="0"/>
    <s v="P3"/>
    <x v="2"/>
    <x v="4"/>
    <x v="173"/>
    <x v="8804"/>
    <x v="2"/>
    <x v="250"/>
    <s v="8/22/2002"/>
    <x v="10"/>
  </r>
  <r>
    <x v="8805"/>
    <x v="0"/>
    <s v="P3"/>
    <x v="0"/>
    <x v="5"/>
    <x v="285"/>
    <x v="8805"/>
    <x v="2"/>
    <x v="250"/>
    <s v="10/22/2002"/>
    <x v="62"/>
  </r>
  <r>
    <x v="8806"/>
    <x v="0"/>
    <s v="P3"/>
    <x v="0"/>
    <x v="5"/>
    <x v="70"/>
    <x v="8806"/>
    <x v="2"/>
    <x v="250"/>
    <d v="2002-05-07T00:00:00"/>
    <x v="62"/>
  </r>
  <r>
    <x v="8807"/>
    <x v="0"/>
    <s v="P2"/>
    <x v="0"/>
    <x v="5"/>
    <x v="153"/>
    <x v="8807"/>
    <x v="1"/>
    <x v="250"/>
    <d v="2002-12-09T00:00:00"/>
    <x v="63"/>
  </r>
  <r>
    <x v="8808"/>
    <x v="0"/>
    <s v="P3"/>
    <x v="1"/>
    <x v="2"/>
    <x v="330"/>
    <x v="8808"/>
    <x v="1"/>
    <x v="250"/>
    <s v="7/15/2002"/>
    <x v="71"/>
  </r>
  <r>
    <x v="8809"/>
    <x v="0"/>
    <s v="P3"/>
    <x v="0"/>
    <x v="0"/>
    <x v="92"/>
    <x v="8809"/>
    <x v="2"/>
    <x v="250"/>
    <d v="2003-03-04T00:00:00"/>
    <x v="74"/>
  </r>
  <r>
    <x v="8810"/>
    <x v="0"/>
    <s v="P3"/>
    <x v="0"/>
    <x v="2"/>
    <x v="47"/>
    <x v="8810"/>
    <x v="2"/>
    <x v="250"/>
    <s v="7/22/2002"/>
    <x v="22"/>
  </r>
  <r>
    <x v="8811"/>
    <x v="0"/>
    <s v="P1"/>
    <x v="0"/>
    <x v="0"/>
    <x v="21"/>
    <x v="8811"/>
    <x v="6"/>
    <x v="250"/>
    <s v="8/28/2002"/>
    <x v="3"/>
  </r>
  <r>
    <x v="8812"/>
    <x v="0"/>
    <s v="P3"/>
    <x v="0"/>
    <x v="0"/>
    <x v="21"/>
    <x v="8812"/>
    <x v="6"/>
    <x v="250"/>
    <s v="1/20/2003"/>
    <x v="74"/>
  </r>
  <r>
    <x v="8813"/>
    <x v="0"/>
    <s v="P3"/>
    <x v="0"/>
    <x v="11"/>
    <x v="96"/>
    <x v="8813"/>
    <x v="2"/>
    <x v="250"/>
    <d v="2003-10-06T00:00:00"/>
    <x v="7"/>
  </r>
  <r>
    <x v="8814"/>
    <x v="0"/>
    <s v="P3"/>
    <x v="0"/>
    <x v="8"/>
    <x v="174"/>
    <x v="8814"/>
    <x v="7"/>
    <x v="251"/>
    <s v="10/28/2002"/>
    <x v="98"/>
  </r>
  <r>
    <x v="8815"/>
    <x v="2"/>
    <s v="P3"/>
    <x v="0"/>
    <x v="5"/>
    <x v="15"/>
    <x v="8815"/>
    <x v="3"/>
    <x v="252"/>
    <d v="2002-10-07T00:00:00"/>
    <x v="30"/>
  </r>
  <r>
    <x v="8816"/>
    <x v="0"/>
    <s v="P3"/>
    <x v="0"/>
    <x v="6"/>
    <x v="55"/>
    <x v="8816"/>
    <x v="0"/>
    <x v="253"/>
    <d v="2003-10-02T00:00:00"/>
    <x v="81"/>
  </r>
  <r>
    <x v="8817"/>
    <x v="0"/>
    <s v="P3"/>
    <x v="2"/>
    <x v="6"/>
    <x v="338"/>
    <x v="8817"/>
    <x v="1"/>
    <x v="253"/>
    <d v="2002-12-09T00:00:00"/>
    <x v="78"/>
  </r>
  <r>
    <x v="8818"/>
    <x v="0"/>
    <s v="P3"/>
    <x v="2"/>
    <x v="2"/>
    <x v="36"/>
    <x v="8818"/>
    <x v="7"/>
    <x v="253"/>
    <s v="8/21/2002"/>
    <x v="38"/>
  </r>
  <r>
    <x v="8819"/>
    <x v="0"/>
    <s v="P3"/>
    <x v="0"/>
    <x v="12"/>
    <x v="69"/>
    <x v="8819"/>
    <x v="7"/>
    <x v="253"/>
    <s v="7/23/2002"/>
    <x v="70"/>
  </r>
  <r>
    <x v="8820"/>
    <x v="0"/>
    <s v="P3"/>
    <x v="2"/>
    <x v="4"/>
    <x v="60"/>
    <x v="8820"/>
    <x v="4"/>
    <x v="253"/>
    <s v="7/23/2002"/>
    <x v="13"/>
  </r>
  <r>
    <x v="8821"/>
    <x v="0"/>
    <s v="P2"/>
    <x v="2"/>
    <x v="4"/>
    <x v="36"/>
    <x v="8821"/>
    <x v="7"/>
    <x v="253"/>
    <d v="2003-09-06T00:00:00"/>
    <x v="12"/>
  </r>
  <r>
    <x v="8822"/>
    <x v="0"/>
    <s v="P3"/>
    <x v="2"/>
    <x v="2"/>
    <x v="189"/>
    <x v="8822"/>
    <x v="2"/>
    <x v="253"/>
    <s v="8/22/2002"/>
    <x v="51"/>
  </r>
  <r>
    <x v="8823"/>
    <x v="0"/>
    <s v="P3"/>
    <x v="0"/>
    <x v="0"/>
    <x v="1"/>
    <x v="8823"/>
    <x v="1"/>
    <x v="254"/>
    <d v="2002-03-10T00:00:00"/>
    <x v="79"/>
  </r>
  <r>
    <x v="8824"/>
    <x v="0"/>
    <s v="P3"/>
    <x v="0"/>
    <x v="5"/>
    <x v="77"/>
    <x v="8824"/>
    <x v="1"/>
    <x v="254"/>
    <s v="7/30/2002"/>
    <x v="62"/>
  </r>
  <r>
    <x v="8825"/>
    <x v="0"/>
    <s v="P3"/>
    <x v="2"/>
    <x v="2"/>
    <x v="145"/>
    <x v="8825"/>
    <x v="3"/>
    <x v="254"/>
    <d v="2003-12-02T00:00:00"/>
    <x v="51"/>
  </r>
  <r>
    <x v="8826"/>
    <x v="0"/>
    <s v="P2"/>
    <x v="0"/>
    <x v="5"/>
    <x v="15"/>
    <x v="8826"/>
    <x v="3"/>
    <x v="254"/>
    <d v="2002-03-09T00:00:00"/>
    <x v="62"/>
  </r>
  <r>
    <x v="8827"/>
    <x v="0"/>
    <s v="P2"/>
    <x v="0"/>
    <x v="2"/>
    <x v="61"/>
    <x v="8827"/>
    <x v="4"/>
    <x v="254"/>
    <s v="1/17/2003"/>
    <x v="30"/>
  </r>
  <r>
    <x v="8828"/>
    <x v="0"/>
    <s v="P3"/>
    <x v="0"/>
    <x v="5"/>
    <x v="15"/>
    <x v="8828"/>
    <x v="3"/>
    <x v="254"/>
    <s v="8/21/2002"/>
    <x v="59"/>
  </r>
  <r>
    <x v="8829"/>
    <x v="0"/>
    <s v="P3"/>
    <x v="0"/>
    <x v="11"/>
    <x v="153"/>
    <x v="8829"/>
    <x v="1"/>
    <x v="254"/>
    <s v="3/29/2004"/>
    <x v="9"/>
  </r>
  <r>
    <x v="8830"/>
    <x v="0"/>
    <s v="P3"/>
    <x v="2"/>
    <x v="4"/>
    <x v="194"/>
    <x v="8830"/>
    <x v="3"/>
    <x v="255"/>
    <d v="2002-05-08T00:00:00"/>
    <x v="12"/>
  </r>
  <r>
    <x v="8831"/>
    <x v="2"/>
    <s v="P3"/>
    <x v="2"/>
    <x v="2"/>
    <x v="287"/>
    <x v="8831"/>
    <x v="2"/>
    <x v="255"/>
    <s v="8/22/2002"/>
    <x v="14"/>
  </r>
  <r>
    <x v="8832"/>
    <x v="0"/>
    <s v="P3"/>
    <x v="0"/>
    <x v="2"/>
    <x v="2"/>
    <x v="8832"/>
    <x v="2"/>
    <x v="255"/>
    <s v="7/22/2002"/>
    <x v="22"/>
  </r>
  <r>
    <x v="8833"/>
    <x v="0"/>
    <s v="P3"/>
    <x v="2"/>
    <x v="9"/>
    <x v="36"/>
    <x v="8833"/>
    <x v="7"/>
    <x v="255"/>
    <s v="9/20/2002"/>
    <x v="44"/>
  </r>
  <r>
    <x v="8834"/>
    <x v="0"/>
    <s v="P2"/>
    <x v="0"/>
    <x v="5"/>
    <x v="15"/>
    <x v="8834"/>
    <x v="3"/>
    <x v="255"/>
    <d v="2003-07-07T00:00:00"/>
    <x v="62"/>
  </r>
  <r>
    <x v="8835"/>
    <x v="0"/>
    <s v="P3"/>
    <x v="0"/>
    <x v="5"/>
    <x v="2"/>
    <x v="8835"/>
    <x v="2"/>
    <x v="255"/>
    <d v="2002-04-07T00:00:00"/>
    <x v="62"/>
  </r>
  <r>
    <x v="8836"/>
    <x v="0"/>
    <s v="P3"/>
    <x v="0"/>
    <x v="3"/>
    <x v="91"/>
    <x v="8836"/>
    <x v="3"/>
    <x v="255"/>
    <d v="2002-04-11T00:00:00"/>
    <x v="9"/>
  </r>
  <r>
    <x v="8837"/>
    <x v="0"/>
    <s v="P3"/>
    <x v="2"/>
    <x v="9"/>
    <x v="21"/>
    <x v="8837"/>
    <x v="6"/>
    <x v="256"/>
    <s v="9/20/2002"/>
    <x v="48"/>
  </r>
  <r>
    <x v="8838"/>
    <x v="0"/>
    <s v="P3"/>
    <x v="1"/>
    <x v="2"/>
    <x v="15"/>
    <x v="8838"/>
    <x v="3"/>
    <x v="256"/>
    <d v="2002-11-08T00:00:00"/>
    <x v="71"/>
  </r>
  <r>
    <x v="8839"/>
    <x v="0"/>
    <s v="P3"/>
    <x v="0"/>
    <x v="12"/>
    <x v="133"/>
    <x v="8839"/>
    <x v="1"/>
    <x v="256"/>
    <s v="7/23/2002"/>
    <x v="70"/>
  </r>
  <r>
    <x v="8840"/>
    <x v="0"/>
    <s v="P3"/>
    <x v="0"/>
    <x v="5"/>
    <x v="55"/>
    <x v="8840"/>
    <x v="0"/>
    <x v="256"/>
    <s v="7/30/2002"/>
    <x v="62"/>
  </r>
  <r>
    <x v="8841"/>
    <x v="0"/>
    <s v="P3"/>
    <x v="0"/>
    <x v="2"/>
    <x v="64"/>
    <x v="8841"/>
    <x v="6"/>
    <x v="256"/>
    <d v="2002-09-08T00:00:00"/>
    <x v="17"/>
  </r>
  <r>
    <x v="8842"/>
    <x v="0"/>
    <s v="P3"/>
    <x v="0"/>
    <x v="5"/>
    <x v="33"/>
    <x v="8842"/>
    <x v="1"/>
    <x v="256"/>
    <d v="2004-05-06T00:00:00"/>
    <x v="62"/>
  </r>
  <r>
    <x v="8843"/>
    <x v="0"/>
    <s v="P3"/>
    <x v="2"/>
    <x v="4"/>
    <x v="60"/>
    <x v="8843"/>
    <x v="4"/>
    <x v="256"/>
    <d v="2002-05-08T00:00:00"/>
    <x v="13"/>
  </r>
  <r>
    <x v="8844"/>
    <x v="0"/>
    <s v="P3"/>
    <x v="0"/>
    <x v="5"/>
    <x v="50"/>
    <x v="8844"/>
    <x v="1"/>
    <x v="257"/>
    <s v="11/14/2002"/>
    <x v="62"/>
  </r>
  <r>
    <x v="8845"/>
    <x v="0"/>
    <s v="P3"/>
    <x v="2"/>
    <x v="4"/>
    <x v="67"/>
    <x v="8845"/>
    <x v="2"/>
    <x v="257"/>
    <d v="2002-11-07T00:00:00"/>
    <x v="13"/>
  </r>
  <r>
    <x v="8846"/>
    <x v="2"/>
    <s v="P1"/>
    <x v="0"/>
    <x v="1"/>
    <x v="106"/>
    <x v="8846"/>
    <x v="3"/>
    <x v="257"/>
    <d v="2002-05-07T00:00:00"/>
    <x v="34"/>
  </r>
  <r>
    <x v="8847"/>
    <x v="0"/>
    <s v="P3"/>
    <x v="0"/>
    <x v="0"/>
    <x v="2"/>
    <x v="8847"/>
    <x v="2"/>
    <x v="257"/>
    <d v="2003-03-02T00:00:00"/>
    <x v="79"/>
  </r>
  <r>
    <x v="8848"/>
    <x v="0"/>
    <s v="P3"/>
    <x v="0"/>
    <x v="5"/>
    <x v="15"/>
    <x v="8848"/>
    <x v="3"/>
    <x v="257"/>
    <s v="8/21/2002"/>
    <x v="30"/>
  </r>
  <r>
    <x v="8849"/>
    <x v="0"/>
    <s v="P3"/>
    <x v="0"/>
    <x v="2"/>
    <x v="0"/>
    <x v="8849"/>
    <x v="0"/>
    <x v="257"/>
    <d v="2002-05-07T00:00:00"/>
    <x v="17"/>
  </r>
  <r>
    <x v="8850"/>
    <x v="0"/>
    <s v="P3"/>
    <x v="0"/>
    <x v="6"/>
    <x v="21"/>
    <x v="8850"/>
    <x v="6"/>
    <x v="257"/>
    <s v="10/15/2002"/>
    <x v="81"/>
  </r>
  <r>
    <x v="8851"/>
    <x v="1"/>
    <s v="P3"/>
    <x v="2"/>
    <x v="2"/>
    <x v="15"/>
    <x v="8851"/>
    <x v="3"/>
    <x v="257"/>
    <s v="11/14/2002"/>
    <x v="51"/>
  </r>
  <r>
    <x v="8852"/>
    <x v="0"/>
    <s v="P3"/>
    <x v="0"/>
    <x v="6"/>
    <x v="376"/>
    <x v="8852"/>
    <x v="3"/>
    <x v="257"/>
    <d v="2002-12-09T00:00:00"/>
    <x v="78"/>
  </r>
  <r>
    <x v="8853"/>
    <x v="0"/>
    <s v="P3"/>
    <x v="0"/>
    <x v="6"/>
    <x v="271"/>
    <x v="8853"/>
    <x v="2"/>
    <x v="257"/>
    <d v="2002-12-09T00:00:00"/>
    <x v="78"/>
  </r>
  <r>
    <x v="8854"/>
    <x v="1"/>
    <s v="P1"/>
    <x v="0"/>
    <x v="0"/>
    <x v="36"/>
    <x v="8854"/>
    <x v="7"/>
    <x v="258"/>
    <d v="2002-03-09T00:00:00"/>
    <x v="1"/>
  </r>
  <r>
    <x v="8855"/>
    <x v="0"/>
    <s v="P3"/>
    <x v="0"/>
    <x v="5"/>
    <x v="121"/>
    <x v="8855"/>
    <x v="6"/>
    <x v="258"/>
    <s v="4/22/2003"/>
    <x v="63"/>
  </r>
  <r>
    <x v="8856"/>
    <x v="2"/>
    <s v="P3"/>
    <x v="0"/>
    <x v="5"/>
    <x v="36"/>
    <x v="8856"/>
    <x v="7"/>
    <x v="259"/>
    <s v="10/30/2002"/>
    <x v="25"/>
  </r>
  <r>
    <x v="8857"/>
    <x v="0"/>
    <s v="P3"/>
    <x v="0"/>
    <x v="0"/>
    <x v="36"/>
    <x v="8857"/>
    <x v="7"/>
    <x v="259"/>
    <d v="2002-12-08T00:00:00"/>
    <x v="1"/>
  </r>
  <r>
    <x v="8858"/>
    <x v="3"/>
    <s v="P3"/>
    <x v="2"/>
    <x v="2"/>
    <x v="201"/>
    <x v="8858"/>
    <x v="2"/>
    <x v="260"/>
    <s v="8/22/2002"/>
    <x v="38"/>
  </r>
  <r>
    <x v="8859"/>
    <x v="0"/>
    <s v="P3"/>
    <x v="0"/>
    <x v="1"/>
    <x v="32"/>
    <x v="8859"/>
    <x v="2"/>
    <x v="260"/>
    <d v="2004-05-12T00:00:00"/>
    <x v="34"/>
  </r>
  <r>
    <x v="8860"/>
    <x v="1"/>
    <s v="P3"/>
    <x v="2"/>
    <x v="2"/>
    <x v="114"/>
    <x v="8860"/>
    <x v="3"/>
    <x v="260"/>
    <s v="11/20/2002"/>
    <x v="51"/>
  </r>
  <r>
    <x v="8861"/>
    <x v="0"/>
    <s v="P3"/>
    <x v="0"/>
    <x v="6"/>
    <x v="55"/>
    <x v="8861"/>
    <x v="0"/>
    <x v="260"/>
    <d v="2003-10-02T00:00:00"/>
    <x v="81"/>
  </r>
  <r>
    <x v="8862"/>
    <x v="0"/>
    <s v="P3"/>
    <x v="2"/>
    <x v="4"/>
    <x v="94"/>
    <x v="8862"/>
    <x v="1"/>
    <x v="260"/>
    <s v="7/23/2002"/>
    <x v="13"/>
  </r>
  <r>
    <x v="8863"/>
    <x v="0"/>
    <s v="P3"/>
    <x v="2"/>
    <x v="4"/>
    <x v="91"/>
    <x v="8863"/>
    <x v="3"/>
    <x v="260"/>
    <s v="7/23/2002"/>
    <x v="13"/>
  </r>
  <r>
    <x v="8864"/>
    <x v="0"/>
    <s v="P3"/>
    <x v="2"/>
    <x v="4"/>
    <x v="152"/>
    <x v="8864"/>
    <x v="1"/>
    <x v="260"/>
    <s v="7/23/2002"/>
    <x v="13"/>
  </r>
  <r>
    <x v="8865"/>
    <x v="0"/>
    <s v="P3"/>
    <x v="0"/>
    <x v="5"/>
    <x v="227"/>
    <x v="8865"/>
    <x v="2"/>
    <x v="260"/>
    <s v="7/26/2002"/>
    <x v="74"/>
  </r>
  <r>
    <x v="8866"/>
    <x v="0"/>
    <s v="P3"/>
    <x v="0"/>
    <x v="12"/>
    <x v="153"/>
    <x v="8866"/>
    <x v="1"/>
    <x v="260"/>
    <s v="7/23/2002"/>
    <x v="70"/>
  </r>
  <r>
    <x v="8867"/>
    <x v="0"/>
    <s v="P3"/>
    <x v="0"/>
    <x v="11"/>
    <x v="56"/>
    <x v="8867"/>
    <x v="3"/>
    <x v="260"/>
    <d v="2002-09-11T00:00:00"/>
    <x v="7"/>
  </r>
  <r>
    <x v="8868"/>
    <x v="0"/>
    <s v="P3"/>
    <x v="0"/>
    <x v="11"/>
    <x v="167"/>
    <x v="8868"/>
    <x v="3"/>
    <x v="260"/>
    <d v="2002-07-10T00:00:00"/>
    <x v="7"/>
  </r>
  <r>
    <x v="8869"/>
    <x v="0"/>
    <s v="P3"/>
    <x v="0"/>
    <x v="5"/>
    <x v="33"/>
    <x v="8869"/>
    <x v="1"/>
    <x v="260"/>
    <s v="7/30/2002"/>
    <x v="62"/>
  </r>
  <r>
    <x v="8870"/>
    <x v="0"/>
    <s v="P2"/>
    <x v="0"/>
    <x v="11"/>
    <x v="153"/>
    <x v="8870"/>
    <x v="1"/>
    <x v="260"/>
    <d v="2003-02-02T00:00:00"/>
    <x v="7"/>
  </r>
  <r>
    <x v="8871"/>
    <x v="0"/>
    <s v="P2"/>
    <x v="0"/>
    <x v="1"/>
    <x v="32"/>
    <x v="8871"/>
    <x v="2"/>
    <x v="260"/>
    <s v="3/26/2004"/>
    <x v="91"/>
  </r>
  <r>
    <x v="8872"/>
    <x v="0"/>
    <s v="P2"/>
    <x v="0"/>
    <x v="11"/>
    <x v="65"/>
    <x v="8872"/>
    <x v="3"/>
    <x v="260"/>
    <d v="2003-01-02T00:00:00"/>
    <x v="7"/>
  </r>
  <r>
    <x v="8873"/>
    <x v="4"/>
    <s v="P1"/>
    <x v="0"/>
    <x v="2"/>
    <x v="50"/>
    <x v="8873"/>
    <x v="1"/>
    <x v="260"/>
    <d v="2002-05-11T00:00:00"/>
    <x v="21"/>
  </r>
  <r>
    <x v="8874"/>
    <x v="0"/>
    <s v="P3"/>
    <x v="0"/>
    <x v="3"/>
    <x v="262"/>
    <x v="8874"/>
    <x v="1"/>
    <x v="260"/>
    <d v="2002-07-08T00:00:00"/>
    <x v="8"/>
  </r>
  <r>
    <x v="8875"/>
    <x v="1"/>
    <s v="P2"/>
    <x v="0"/>
    <x v="0"/>
    <x v="47"/>
    <x v="8875"/>
    <x v="2"/>
    <x v="260"/>
    <d v="2002-10-07T00:00:00"/>
    <x v="3"/>
  </r>
  <r>
    <x v="8876"/>
    <x v="0"/>
    <s v="P3"/>
    <x v="0"/>
    <x v="3"/>
    <x v="8"/>
    <x v="8876"/>
    <x v="1"/>
    <x v="260"/>
    <d v="2002-11-07T00:00:00"/>
    <x v="8"/>
  </r>
  <r>
    <x v="8877"/>
    <x v="4"/>
    <s v="P1"/>
    <x v="0"/>
    <x v="11"/>
    <x v="153"/>
    <x v="8877"/>
    <x v="1"/>
    <x v="260"/>
    <d v="2002-11-10T00:00:00"/>
    <x v="46"/>
  </r>
  <r>
    <x v="8878"/>
    <x v="4"/>
    <s v="P1"/>
    <x v="0"/>
    <x v="11"/>
    <x v="120"/>
    <x v="8878"/>
    <x v="2"/>
    <x v="260"/>
    <s v="10/21/2002"/>
    <x v="7"/>
  </r>
  <r>
    <x v="8879"/>
    <x v="1"/>
    <s v="P1"/>
    <x v="0"/>
    <x v="11"/>
    <x v="137"/>
    <x v="8879"/>
    <x v="2"/>
    <x v="260"/>
    <s v="1/18/2003"/>
    <x v="7"/>
  </r>
  <r>
    <x v="8880"/>
    <x v="0"/>
    <s v="P3"/>
    <x v="0"/>
    <x v="2"/>
    <x v="252"/>
    <x v="8880"/>
    <x v="2"/>
    <x v="260"/>
    <s v="2/19/2003"/>
    <x v="17"/>
  </r>
  <r>
    <x v="8881"/>
    <x v="0"/>
    <s v="P3"/>
    <x v="2"/>
    <x v="9"/>
    <x v="327"/>
    <x v="8881"/>
    <x v="2"/>
    <x v="260"/>
    <s v="9/19/2002"/>
    <x v="47"/>
  </r>
  <r>
    <x v="8882"/>
    <x v="1"/>
    <s v="P2"/>
    <x v="0"/>
    <x v="11"/>
    <x v="125"/>
    <x v="8882"/>
    <x v="4"/>
    <x v="260"/>
    <s v="11/18/2002"/>
    <x v="7"/>
  </r>
  <r>
    <x v="8883"/>
    <x v="4"/>
    <s v="P1"/>
    <x v="0"/>
    <x v="11"/>
    <x v="153"/>
    <x v="8883"/>
    <x v="1"/>
    <x v="260"/>
    <s v="8/22/2002"/>
    <x v="46"/>
  </r>
  <r>
    <x v="8884"/>
    <x v="0"/>
    <s v="P3"/>
    <x v="0"/>
    <x v="5"/>
    <x v="51"/>
    <x v="8884"/>
    <x v="1"/>
    <x v="260"/>
    <d v="2002-10-10T00:00:00"/>
    <x v="74"/>
  </r>
  <r>
    <x v="8885"/>
    <x v="0"/>
    <s v="P2"/>
    <x v="0"/>
    <x v="5"/>
    <x v="15"/>
    <x v="8885"/>
    <x v="3"/>
    <x v="260"/>
    <s v="7/30/2002"/>
    <x v="62"/>
  </r>
  <r>
    <x v="8886"/>
    <x v="1"/>
    <s v="P3"/>
    <x v="0"/>
    <x v="2"/>
    <x v="189"/>
    <x v="8886"/>
    <x v="2"/>
    <x v="260"/>
    <s v="8/23/2002"/>
    <x v="14"/>
  </r>
  <r>
    <x v="8887"/>
    <x v="0"/>
    <s v="P3"/>
    <x v="0"/>
    <x v="5"/>
    <x v="1"/>
    <x v="8887"/>
    <x v="1"/>
    <x v="260"/>
    <d v="2002-10-07T00:00:00"/>
    <x v="62"/>
  </r>
  <r>
    <x v="8888"/>
    <x v="0"/>
    <s v="P3"/>
    <x v="0"/>
    <x v="2"/>
    <x v="47"/>
    <x v="8888"/>
    <x v="2"/>
    <x v="260"/>
    <s v="10/23/2002"/>
    <x v="30"/>
  </r>
  <r>
    <x v="8889"/>
    <x v="1"/>
    <s v="P3"/>
    <x v="0"/>
    <x v="5"/>
    <x v="277"/>
    <x v="8889"/>
    <x v="2"/>
    <x v="260"/>
    <s v="10/22/2002"/>
    <x v="62"/>
  </r>
  <r>
    <x v="8890"/>
    <x v="0"/>
    <s v="P3"/>
    <x v="0"/>
    <x v="3"/>
    <x v="35"/>
    <x v="8890"/>
    <x v="2"/>
    <x v="260"/>
    <d v="2002-07-08T00:00:00"/>
    <x v="8"/>
  </r>
  <r>
    <x v="8891"/>
    <x v="0"/>
    <s v="P3"/>
    <x v="0"/>
    <x v="3"/>
    <x v="270"/>
    <x v="8891"/>
    <x v="2"/>
    <x v="260"/>
    <d v="2003-09-09T00:00:00"/>
    <x v="8"/>
  </r>
  <r>
    <x v="8892"/>
    <x v="0"/>
    <s v="P2"/>
    <x v="0"/>
    <x v="5"/>
    <x v="15"/>
    <x v="8892"/>
    <x v="3"/>
    <x v="260"/>
    <s v="7/30/2002"/>
    <x v="74"/>
  </r>
  <r>
    <x v="8893"/>
    <x v="0"/>
    <s v="P2"/>
    <x v="0"/>
    <x v="2"/>
    <x v="107"/>
    <x v="8893"/>
    <x v="8"/>
    <x v="260"/>
    <s v="10/18/2002"/>
    <x v="31"/>
  </r>
  <r>
    <x v="8894"/>
    <x v="0"/>
    <s v="P3"/>
    <x v="0"/>
    <x v="2"/>
    <x v="40"/>
    <x v="8894"/>
    <x v="3"/>
    <x v="260"/>
    <s v="9/17/2002"/>
    <x v="20"/>
  </r>
  <r>
    <x v="8895"/>
    <x v="0"/>
    <s v="P3"/>
    <x v="0"/>
    <x v="5"/>
    <x v="26"/>
    <x v="8895"/>
    <x v="7"/>
    <x v="260"/>
    <s v="5/15/2003"/>
    <x v="62"/>
  </r>
  <r>
    <x v="8896"/>
    <x v="3"/>
    <s v="P3"/>
    <x v="0"/>
    <x v="3"/>
    <x v="51"/>
    <x v="8896"/>
    <x v="1"/>
    <x v="260"/>
    <s v="10/14/2003"/>
    <x v="8"/>
  </r>
  <r>
    <x v="8897"/>
    <x v="0"/>
    <s v="P3"/>
    <x v="2"/>
    <x v="4"/>
    <x v="204"/>
    <x v="8897"/>
    <x v="5"/>
    <x v="260"/>
    <d v="2002-05-08T00:00:00"/>
    <x v="12"/>
  </r>
  <r>
    <x v="8898"/>
    <x v="0"/>
    <s v="P3"/>
    <x v="2"/>
    <x v="4"/>
    <x v="79"/>
    <x v="8898"/>
    <x v="3"/>
    <x v="260"/>
    <d v="2002-05-08T00:00:00"/>
    <x v="12"/>
  </r>
  <r>
    <x v="8899"/>
    <x v="1"/>
    <s v="P2"/>
    <x v="0"/>
    <x v="11"/>
    <x v="208"/>
    <x v="8899"/>
    <x v="3"/>
    <x v="260"/>
    <d v="2002-07-10T00:00:00"/>
    <x v="7"/>
  </r>
  <r>
    <x v="8900"/>
    <x v="0"/>
    <s v="P3"/>
    <x v="2"/>
    <x v="4"/>
    <x v="94"/>
    <x v="8900"/>
    <x v="1"/>
    <x v="261"/>
    <s v="7/17/2002"/>
    <x v="11"/>
  </r>
  <r>
    <x v="8901"/>
    <x v="0"/>
    <s v="P3"/>
    <x v="1"/>
    <x v="10"/>
    <x v="229"/>
    <x v="8901"/>
    <x v="3"/>
    <x v="261"/>
    <d v="2002-10-07T00:00:00"/>
    <x v="42"/>
  </r>
  <r>
    <x v="8902"/>
    <x v="1"/>
    <s v="P3"/>
    <x v="0"/>
    <x v="5"/>
    <x v="36"/>
    <x v="8902"/>
    <x v="7"/>
    <x v="261"/>
    <s v="12/16/2002"/>
    <x v="25"/>
  </r>
  <r>
    <x v="8903"/>
    <x v="0"/>
    <s v="P3"/>
    <x v="0"/>
    <x v="5"/>
    <x v="121"/>
    <x v="8903"/>
    <x v="6"/>
    <x v="261"/>
    <s v="10/30/2002"/>
    <x v="25"/>
  </r>
  <r>
    <x v="8904"/>
    <x v="0"/>
    <s v="P3"/>
    <x v="0"/>
    <x v="5"/>
    <x v="47"/>
    <x v="8904"/>
    <x v="2"/>
    <x v="261"/>
    <d v="2002-10-07T00:00:00"/>
    <x v="63"/>
  </r>
  <r>
    <x v="8905"/>
    <x v="1"/>
    <s v="P3"/>
    <x v="0"/>
    <x v="5"/>
    <x v="47"/>
    <x v="8905"/>
    <x v="2"/>
    <x v="261"/>
    <s v="9/18/2002"/>
    <x v="65"/>
  </r>
  <r>
    <x v="8906"/>
    <x v="1"/>
    <s v="P2"/>
    <x v="0"/>
    <x v="3"/>
    <x v="26"/>
    <x v="8906"/>
    <x v="7"/>
    <x v="261"/>
    <d v="2002-07-08T00:00:00"/>
    <x v="9"/>
  </r>
  <r>
    <x v="8907"/>
    <x v="1"/>
    <s v="P1"/>
    <x v="2"/>
    <x v="9"/>
    <x v="47"/>
    <x v="8907"/>
    <x v="2"/>
    <x v="261"/>
    <s v="9/18/2002"/>
    <x v="49"/>
  </r>
  <r>
    <x v="8908"/>
    <x v="0"/>
    <s v="P2"/>
    <x v="0"/>
    <x v="5"/>
    <x v="31"/>
    <x v="8908"/>
    <x v="2"/>
    <x v="261"/>
    <s v="7/30/2002"/>
    <x v="74"/>
  </r>
  <r>
    <x v="8909"/>
    <x v="1"/>
    <s v="P3"/>
    <x v="0"/>
    <x v="3"/>
    <x v="94"/>
    <x v="8909"/>
    <x v="1"/>
    <x v="261"/>
    <s v="10/30/2002"/>
    <x v="9"/>
  </r>
  <r>
    <x v="8910"/>
    <x v="0"/>
    <s v="P3"/>
    <x v="2"/>
    <x v="4"/>
    <x v="59"/>
    <x v="8910"/>
    <x v="3"/>
    <x v="262"/>
    <s v="7/29/2002"/>
    <x v="10"/>
  </r>
  <r>
    <x v="8911"/>
    <x v="0"/>
    <s v="P2"/>
    <x v="0"/>
    <x v="0"/>
    <x v="69"/>
    <x v="8911"/>
    <x v="7"/>
    <x v="262"/>
    <d v="2002-12-08T00:00:00"/>
    <x v="3"/>
  </r>
  <r>
    <x v="8912"/>
    <x v="2"/>
    <s v="P1"/>
    <x v="0"/>
    <x v="2"/>
    <x v="36"/>
    <x v="8912"/>
    <x v="7"/>
    <x v="262"/>
    <d v="2003-04-03T00:00:00"/>
    <x v="31"/>
  </r>
  <r>
    <x v="8913"/>
    <x v="1"/>
    <s v="P3"/>
    <x v="0"/>
    <x v="5"/>
    <x v="15"/>
    <x v="8913"/>
    <x v="3"/>
    <x v="262"/>
    <d v="2002-10-10T00:00:00"/>
    <x v="74"/>
  </r>
  <r>
    <x v="8914"/>
    <x v="1"/>
    <s v="P2"/>
    <x v="0"/>
    <x v="5"/>
    <x v="15"/>
    <x v="8914"/>
    <x v="3"/>
    <x v="262"/>
    <s v="7/17/2002"/>
    <x v="59"/>
  </r>
  <r>
    <x v="8915"/>
    <x v="0"/>
    <s v="P2"/>
    <x v="2"/>
    <x v="9"/>
    <x v="202"/>
    <x v="8915"/>
    <x v="1"/>
    <x v="262"/>
    <s v="9/20/2002"/>
    <x v="44"/>
  </r>
  <r>
    <x v="8916"/>
    <x v="0"/>
    <s v="P2"/>
    <x v="0"/>
    <x v="5"/>
    <x v="15"/>
    <x v="8916"/>
    <x v="3"/>
    <x v="262"/>
    <s v="7/30/2002"/>
    <x v="74"/>
  </r>
  <r>
    <x v="8917"/>
    <x v="0"/>
    <s v="P3"/>
    <x v="2"/>
    <x v="4"/>
    <x v="143"/>
    <x v="8917"/>
    <x v="2"/>
    <x v="262"/>
    <s v="7/15/2002"/>
    <x v="13"/>
  </r>
  <r>
    <x v="8918"/>
    <x v="0"/>
    <s v="P2"/>
    <x v="0"/>
    <x v="5"/>
    <x v="15"/>
    <x v="8918"/>
    <x v="3"/>
    <x v="262"/>
    <s v="7/30/2002"/>
    <x v="74"/>
  </r>
  <r>
    <x v="8919"/>
    <x v="0"/>
    <s v="P3"/>
    <x v="1"/>
    <x v="2"/>
    <x v="51"/>
    <x v="8919"/>
    <x v="1"/>
    <x v="262"/>
    <s v="7/15/2002"/>
    <x v="71"/>
  </r>
  <r>
    <x v="8920"/>
    <x v="3"/>
    <s v="P3"/>
    <x v="2"/>
    <x v="4"/>
    <x v="235"/>
    <x v="8920"/>
    <x v="2"/>
    <x v="262"/>
    <d v="2002-05-08T00:00:00"/>
    <x v="12"/>
  </r>
  <r>
    <x v="8921"/>
    <x v="0"/>
    <s v="P3"/>
    <x v="0"/>
    <x v="1"/>
    <x v="288"/>
    <x v="8921"/>
    <x v="1"/>
    <x v="262"/>
    <s v="8/22/2002"/>
    <x v="28"/>
  </r>
  <r>
    <x v="8922"/>
    <x v="0"/>
    <s v="P2"/>
    <x v="0"/>
    <x v="11"/>
    <x v="61"/>
    <x v="8922"/>
    <x v="4"/>
    <x v="262"/>
    <d v="2003-04-03T00:00:00"/>
    <x v="7"/>
  </r>
  <r>
    <x v="8923"/>
    <x v="3"/>
    <s v="P4"/>
    <x v="0"/>
    <x v="5"/>
    <x v="50"/>
    <x v="8923"/>
    <x v="1"/>
    <x v="262"/>
    <s v="2/17/2003"/>
    <x v="56"/>
  </r>
  <r>
    <x v="8924"/>
    <x v="1"/>
    <s v="P3"/>
    <x v="0"/>
    <x v="5"/>
    <x v="31"/>
    <x v="8924"/>
    <x v="2"/>
    <x v="262"/>
    <s v="7/30/2002"/>
    <x v="74"/>
  </r>
  <r>
    <x v="8925"/>
    <x v="1"/>
    <s v="P3"/>
    <x v="0"/>
    <x v="6"/>
    <x v="121"/>
    <x v="8925"/>
    <x v="6"/>
    <x v="263"/>
    <s v="9/22/2003"/>
    <x v="18"/>
  </r>
  <r>
    <x v="8926"/>
    <x v="0"/>
    <s v="P2"/>
    <x v="0"/>
    <x v="8"/>
    <x v="60"/>
    <x v="8926"/>
    <x v="4"/>
    <x v="263"/>
    <d v="2002-04-10T00:00:00"/>
    <x v="12"/>
  </r>
  <r>
    <x v="8927"/>
    <x v="0"/>
    <s v="P3"/>
    <x v="2"/>
    <x v="9"/>
    <x v="202"/>
    <x v="8927"/>
    <x v="1"/>
    <x v="263"/>
    <s v="9/20/2002"/>
    <x v="44"/>
  </r>
  <r>
    <x v="8928"/>
    <x v="0"/>
    <s v="P3"/>
    <x v="2"/>
    <x v="4"/>
    <x v="31"/>
    <x v="8928"/>
    <x v="2"/>
    <x v="263"/>
    <s v="7/23/2002"/>
    <x v="13"/>
  </r>
  <r>
    <x v="8929"/>
    <x v="0"/>
    <s v="P3"/>
    <x v="0"/>
    <x v="5"/>
    <x v="252"/>
    <x v="8929"/>
    <x v="2"/>
    <x v="263"/>
    <d v="2002-11-07T00:00:00"/>
    <x v="62"/>
  </r>
  <r>
    <x v="8930"/>
    <x v="0"/>
    <s v="P3"/>
    <x v="2"/>
    <x v="9"/>
    <x v="36"/>
    <x v="8930"/>
    <x v="7"/>
    <x v="263"/>
    <s v="9/18/2002"/>
    <x v="49"/>
  </r>
  <r>
    <x v="8931"/>
    <x v="1"/>
    <s v="P2"/>
    <x v="0"/>
    <x v="2"/>
    <x v="2"/>
    <x v="8931"/>
    <x v="2"/>
    <x v="263"/>
    <s v="8/23/2002"/>
    <x v="21"/>
  </r>
  <r>
    <x v="8932"/>
    <x v="1"/>
    <s v="P2"/>
    <x v="0"/>
    <x v="3"/>
    <x v="108"/>
    <x v="8932"/>
    <x v="1"/>
    <x v="263"/>
    <d v="2002-07-08T00:00:00"/>
    <x v="8"/>
  </r>
  <r>
    <x v="8933"/>
    <x v="1"/>
    <s v="P2"/>
    <x v="0"/>
    <x v="3"/>
    <x v="51"/>
    <x v="8933"/>
    <x v="1"/>
    <x v="263"/>
    <d v="2002-07-08T00:00:00"/>
    <x v="8"/>
  </r>
  <r>
    <x v="8934"/>
    <x v="0"/>
    <s v="P3"/>
    <x v="2"/>
    <x v="4"/>
    <x v="15"/>
    <x v="8934"/>
    <x v="3"/>
    <x v="263"/>
    <s v="9/27/2002"/>
    <x v="13"/>
  </r>
  <r>
    <x v="8935"/>
    <x v="0"/>
    <s v="P3"/>
    <x v="0"/>
    <x v="4"/>
    <x v="67"/>
    <x v="8935"/>
    <x v="2"/>
    <x v="263"/>
    <d v="2002-12-11T00:00:00"/>
    <x v="10"/>
  </r>
  <r>
    <x v="8936"/>
    <x v="0"/>
    <s v="P2"/>
    <x v="0"/>
    <x v="5"/>
    <x v="118"/>
    <x v="8936"/>
    <x v="6"/>
    <x v="263"/>
    <s v="7/30/2002"/>
    <x v="62"/>
  </r>
  <r>
    <x v="8937"/>
    <x v="0"/>
    <s v="P3"/>
    <x v="0"/>
    <x v="3"/>
    <x v="107"/>
    <x v="8937"/>
    <x v="8"/>
    <x v="263"/>
    <d v="2002-07-08T00:00:00"/>
    <x v="8"/>
  </r>
  <r>
    <x v="8938"/>
    <x v="0"/>
    <s v="P3"/>
    <x v="0"/>
    <x v="4"/>
    <x v="90"/>
    <x v="8938"/>
    <x v="1"/>
    <x v="263"/>
    <s v="7/15/2002"/>
    <x v="10"/>
  </r>
  <r>
    <x v="8939"/>
    <x v="0"/>
    <s v="P3"/>
    <x v="2"/>
    <x v="4"/>
    <x v="189"/>
    <x v="8939"/>
    <x v="2"/>
    <x v="263"/>
    <s v="8/13/2002"/>
    <x v="11"/>
  </r>
  <r>
    <x v="8940"/>
    <x v="0"/>
    <s v="P3"/>
    <x v="0"/>
    <x v="2"/>
    <x v="35"/>
    <x v="8940"/>
    <x v="2"/>
    <x v="263"/>
    <s v="7/22/2002"/>
    <x v="20"/>
  </r>
  <r>
    <x v="8941"/>
    <x v="0"/>
    <s v="P3"/>
    <x v="2"/>
    <x v="4"/>
    <x v="1"/>
    <x v="8941"/>
    <x v="1"/>
    <x v="264"/>
    <d v="2002-01-08T00:00:00"/>
    <x v="11"/>
  </r>
  <r>
    <x v="8942"/>
    <x v="0"/>
    <s v="P3"/>
    <x v="2"/>
    <x v="2"/>
    <x v="56"/>
    <x v="8942"/>
    <x v="3"/>
    <x v="264"/>
    <d v="2003-03-02T00:00:00"/>
    <x v="38"/>
  </r>
  <r>
    <x v="8943"/>
    <x v="0"/>
    <s v="P3"/>
    <x v="0"/>
    <x v="5"/>
    <x v="374"/>
    <x v="8943"/>
    <x v="2"/>
    <x v="264"/>
    <d v="2002-12-07T00:00:00"/>
    <x v="30"/>
  </r>
  <r>
    <x v="8944"/>
    <x v="1"/>
    <s v="P3"/>
    <x v="0"/>
    <x v="5"/>
    <x v="15"/>
    <x v="8944"/>
    <x v="3"/>
    <x v="264"/>
    <d v="2002-12-07T00:00:00"/>
    <x v="30"/>
  </r>
  <r>
    <x v="8945"/>
    <x v="1"/>
    <s v="P2"/>
    <x v="0"/>
    <x v="0"/>
    <x v="48"/>
    <x v="8945"/>
    <x v="2"/>
    <x v="264"/>
    <s v="7/16/2002"/>
    <x v="92"/>
  </r>
  <r>
    <x v="8946"/>
    <x v="0"/>
    <s v="P3"/>
    <x v="0"/>
    <x v="5"/>
    <x v="284"/>
    <x v="8946"/>
    <x v="2"/>
    <x v="264"/>
    <s v="7/25/2002"/>
    <x v="62"/>
  </r>
  <r>
    <x v="8947"/>
    <x v="0"/>
    <s v="P3"/>
    <x v="0"/>
    <x v="8"/>
    <x v="94"/>
    <x v="8947"/>
    <x v="1"/>
    <x v="264"/>
    <d v="2002-12-07T00:00:00"/>
    <x v="42"/>
  </r>
  <r>
    <x v="8948"/>
    <x v="0"/>
    <s v="P3"/>
    <x v="0"/>
    <x v="12"/>
    <x v="36"/>
    <x v="8948"/>
    <x v="7"/>
    <x v="264"/>
    <s v="7/24/2002"/>
    <x v="72"/>
  </r>
  <r>
    <x v="8949"/>
    <x v="0"/>
    <s v="P3"/>
    <x v="0"/>
    <x v="5"/>
    <x v="2"/>
    <x v="8949"/>
    <x v="2"/>
    <x v="264"/>
    <s v="9/19/2003"/>
    <x v="62"/>
  </r>
  <r>
    <x v="8950"/>
    <x v="0"/>
    <s v="P3"/>
    <x v="2"/>
    <x v="9"/>
    <x v="224"/>
    <x v="8950"/>
    <x v="6"/>
    <x v="264"/>
    <s v="9/20/2002"/>
    <x v="47"/>
  </r>
  <r>
    <x v="8951"/>
    <x v="0"/>
    <s v="P3"/>
    <x v="0"/>
    <x v="5"/>
    <x v="121"/>
    <x v="8951"/>
    <x v="6"/>
    <x v="264"/>
    <s v="1/13/2003"/>
    <x v="56"/>
  </r>
  <r>
    <x v="8952"/>
    <x v="0"/>
    <s v="P3"/>
    <x v="0"/>
    <x v="5"/>
    <x v="66"/>
    <x v="8952"/>
    <x v="4"/>
    <x v="264"/>
    <s v="7/25/2002"/>
    <x v="62"/>
  </r>
  <r>
    <x v="8953"/>
    <x v="0"/>
    <s v="P3"/>
    <x v="0"/>
    <x v="5"/>
    <x v="15"/>
    <x v="8953"/>
    <x v="3"/>
    <x v="264"/>
    <d v="2002-09-08T00:00:00"/>
    <x v="74"/>
  </r>
  <r>
    <x v="8954"/>
    <x v="0"/>
    <s v="P3"/>
    <x v="0"/>
    <x v="5"/>
    <x v="15"/>
    <x v="8954"/>
    <x v="3"/>
    <x v="264"/>
    <d v="2003-02-06T00:00:00"/>
    <x v="62"/>
  </r>
  <r>
    <x v="8955"/>
    <x v="0"/>
    <s v="P3"/>
    <x v="0"/>
    <x v="5"/>
    <x v="239"/>
    <x v="8955"/>
    <x v="3"/>
    <x v="265"/>
    <s v="7/24/2002"/>
    <x v="61"/>
  </r>
  <r>
    <x v="8956"/>
    <x v="0"/>
    <s v="P3"/>
    <x v="2"/>
    <x v="4"/>
    <x v="50"/>
    <x v="8956"/>
    <x v="1"/>
    <x v="266"/>
    <d v="2002-09-08T00:00:00"/>
    <x v="13"/>
  </r>
  <r>
    <x v="8957"/>
    <x v="0"/>
    <s v="P3"/>
    <x v="2"/>
    <x v="9"/>
    <x v="71"/>
    <x v="8957"/>
    <x v="1"/>
    <x v="266"/>
    <s v="9/20/2002"/>
    <x v="44"/>
  </r>
  <r>
    <x v="8958"/>
    <x v="0"/>
    <s v="P3"/>
    <x v="2"/>
    <x v="2"/>
    <x v="32"/>
    <x v="8958"/>
    <x v="2"/>
    <x v="266"/>
    <d v="2002-06-09T00:00:00"/>
    <x v="51"/>
  </r>
  <r>
    <x v="8959"/>
    <x v="0"/>
    <s v="P3"/>
    <x v="2"/>
    <x v="4"/>
    <x v="85"/>
    <x v="8959"/>
    <x v="2"/>
    <x v="266"/>
    <d v="2002-05-08T00:00:00"/>
    <x v="12"/>
  </r>
  <r>
    <x v="8960"/>
    <x v="0"/>
    <s v="P3"/>
    <x v="2"/>
    <x v="2"/>
    <x v="36"/>
    <x v="8960"/>
    <x v="7"/>
    <x v="266"/>
    <s v="9/23/2003"/>
    <x v="51"/>
  </r>
  <r>
    <x v="8961"/>
    <x v="0"/>
    <s v="P3"/>
    <x v="0"/>
    <x v="8"/>
    <x v="266"/>
    <x v="8961"/>
    <x v="7"/>
    <x v="266"/>
    <s v="7/26/2002"/>
    <x v="34"/>
  </r>
  <r>
    <x v="8962"/>
    <x v="0"/>
    <s v="P3"/>
    <x v="0"/>
    <x v="5"/>
    <x v="3"/>
    <x v="8962"/>
    <x v="1"/>
    <x v="266"/>
    <d v="2002-11-09T00:00:00"/>
    <x v="30"/>
  </r>
  <r>
    <x v="8963"/>
    <x v="0"/>
    <s v="P3"/>
    <x v="0"/>
    <x v="5"/>
    <x v="293"/>
    <x v="8963"/>
    <x v="1"/>
    <x v="266"/>
    <d v="2002-11-09T00:00:00"/>
    <x v="30"/>
  </r>
  <r>
    <x v="8964"/>
    <x v="0"/>
    <s v="P3"/>
    <x v="0"/>
    <x v="5"/>
    <x v="77"/>
    <x v="8964"/>
    <x v="1"/>
    <x v="266"/>
    <s v="9/19/2002"/>
    <x v="64"/>
  </r>
  <r>
    <x v="8965"/>
    <x v="0"/>
    <s v="P3"/>
    <x v="0"/>
    <x v="2"/>
    <x v="246"/>
    <x v="8965"/>
    <x v="1"/>
    <x v="266"/>
    <d v="2003-05-03T00:00:00"/>
    <x v="26"/>
  </r>
  <r>
    <x v="8966"/>
    <x v="0"/>
    <s v="P3"/>
    <x v="0"/>
    <x v="1"/>
    <x v="6"/>
    <x v="8966"/>
    <x v="2"/>
    <x v="266"/>
    <s v="7/31/2002"/>
    <x v="34"/>
  </r>
  <r>
    <x v="8967"/>
    <x v="0"/>
    <s v="P3"/>
    <x v="1"/>
    <x v="2"/>
    <x v="153"/>
    <x v="8967"/>
    <x v="1"/>
    <x v="266"/>
    <d v="2002-01-10T00:00:00"/>
    <x v="71"/>
  </r>
  <r>
    <x v="8968"/>
    <x v="0"/>
    <s v="P3"/>
    <x v="2"/>
    <x v="9"/>
    <x v="38"/>
    <x v="8968"/>
    <x v="3"/>
    <x v="266"/>
    <s v="9/20/2002"/>
    <x v="48"/>
  </r>
  <r>
    <x v="8969"/>
    <x v="0"/>
    <s v="P3"/>
    <x v="0"/>
    <x v="6"/>
    <x v="116"/>
    <x v="8969"/>
    <x v="7"/>
    <x v="266"/>
    <d v="2002-11-09T00:00:00"/>
    <x v="78"/>
  </r>
  <r>
    <x v="8970"/>
    <x v="0"/>
    <s v="P3"/>
    <x v="0"/>
    <x v="3"/>
    <x v="51"/>
    <x v="8970"/>
    <x v="1"/>
    <x v="266"/>
    <s v="7/15/2002"/>
    <x v="8"/>
  </r>
  <r>
    <x v="8971"/>
    <x v="1"/>
    <s v="P3"/>
    <x v="0"/>
    <x v="0"/>
    <x v="18"/>
    <x v="8971"/>
    <x v="1"/>
    <x v="267"/>
    <s v="3/24/2004"/>
    <x v="5"/>
  </r>
  <r>
    <x v="8972"/>
    <x v="1"/>
    <s v="P3"/>
    <x v="0"/>
    <x v="1"/>
    <x v="222"/>
    <x v="8972"/>
    <x v="3"/>
    <x v="267"/>
    <s v="7/18/2002"/>
    <x v="34"/>
  </r>
  <r>
    <x v="8973"/>
    <x v="0"/>
    <s v="P3"/>
    <x v="1"/>
    <x v="10"/>
    <x v="12"/>
    <x v="8973"/>
    <x v="2"/>
    <x v="267"/>
    <s v="7/17/2002"/>
    <x v="42"/>
  </r>
  <r>
    <x v="8974"/>
    <x v="2"/>
    <s v="P3"/>
    <x v="0"/>
    <x v="5"/>
    <x v="15"/>
    <x v="8974"/>
    <x v="3"/>
    <x v="267"/>
    <d v="2002-10-09T00:00:00"/>
    <x v="62"/>
  </r>
  <r>
    <x v="8975"/>
    <x v="0"/>
    <s v="P3"/>
    <x v="2"/>
    <x v="4"/>
    <x v="283"/>
    <x v="8975"/>
    <x v="4"/>
    <x v="267"/>
    <s v="9/30/2002"/>
    <x v="15"/>
  </r>
  <r>
    <x v="8976"/>
    <x v="0"/>
    <s v="P3"/>
    <x v="0"/>
    <x v="5"/>
    <x v="270"/>
    <x v="8976"/>
    <x v="2"/>
    <x v="267"/>
    <s v="9/19/2002"/>
    <x v="64"/>
  </r>
  <r>
    <x v="8977"/>
    <x v="4"/>
    <s v="P2"/>
    <x v="0"/>
    <x v="0"/>
    <x v="52"/>
    <x v="8977"/>
    <x v="1"/>
    <x v="267"/>
    <s v="2/17/2003"/>
    <x v="68"/>
  </r>
  <r>
    <x v="8978"/>
    <x v="0"/>
    <s v="P3"/>
    <x v="2"/>
    <x v="4"/>
    <x v="79"/>
    <x v="8978"/>
    <x v="3"/>
    <x v="267"/>
    <s v="8/20/2002"/>
    <x v="11"/>
  </r>
  <r>
    <x v="8979"/>
    <x v="0"/>
    <s v="P3"/>
    <x v="0"/>
    <x v="5"/>
    <x v="118"/>
    <x v="8979"/>
    <x v="6"/>
    <x v="267"/>
    <s v="11/20/2002"/>
    <x v="64"/>
  </r>
  <r>
    <x v="8980"/>
    <x v="0"/>
    <s v="P3"/>
    <x v="2"/>
    <x v="4"/>
    <x v="8"/>
    <x v="8980"/>
    <x v="1"/>
    <x v="267"/>
    <d v="2002-05-08T00:00:00"/>
    <x v="12"/>
  </r>
  <r>
    <x v="8981"/>
    <x v="0"/>
    <s v="P3"/>
    <x v="2"/>
    <x v="2"/>
    <x v="2"/>
    <x v="8981"/>
    <x v="2"/>
    <x v="267"/>
    <d v="2002-05-08T00:00:00"/>
    <x v="36"/>
  </r>
  <r>
    <x v="8982"/>
    <x v="0"/>
    <s v="P2"/>
    <x v="2"/>
    <x v="6"/>
    <x v="84"/>
    <x v="8982"/>
    <x v="6"/>
    <x v="267"/>
    <s v="9/15/2003"/>
    <x v="93"/>
  </r>
  <r>
    <x v="8983"/>
    <x v="0"/>
    <s v="P3"/>
    <x v="2"/>
    <x v="4"/>
    <x v="160"/>
    <x v="8983"/>
    <x v="5"/>
    <x v="267"/>
    <s v="7/29/2002"/>
    <x v="15"/>
  </r>
  <r>
    <x v="8984"/>
    <x v="0"/>
    <s v="P3"/>
    <x v="0"/>
    <x v="4"/>
    <x v="90"/>
    <x v="8984"/>
    <x v="1"/>
    <x v="267"/>
    <d v="2002-05-08T00:00:00"/>
    <x v="13"/>
  </r>
  <r>
    <x v="8985"/>
    <x v="1"/>
    <s v="P3"/>
    <x v="0"/>
    <x v="5"/>
    <x v="15"/>
    <x v="8985"/>
    <x v="3"/>
    <x v="268"/>
    <s v="7/24/2002"/>
    <x v="59"/>
  </r>
  <r>
    <x v="8986"/>
    <x v="0"/>
    <s v="P3"/>
    <x v="0"/>
    <x v="5"/>
    <x v="118"/>
    <x v="8986"/>
    <x v="6"/>
    <x v="268"/>
    <s v="10/22/2002"/>
    <x v="62"/>
  </r>
  <r>
    <x v="8987"/>
    <x v="0"/>
    <s v="P3"/>
    <x v="2"/>
    <x v="9"/>
    <x v="92"/>
    <x v="8987"/>
    <x v="2"/>
    <x v="268"/>
    <d v="2003-06-06T00:00:00"/>
    <x v="48"/>
  </r>
  <r>
    <x v="8988"/>
    <x v="0"/>
    <s v="P3"/>
    <x v="1"/>
    <x v="2"/>
    <x v="47"/>
    <x v="8988"/>
    <x v="2"/>
    <x v="268"/>
    <s v="9/17/2002"/>
    <x v="71"/>
  </r>
  <r>
    <x v="8989"/>
    <x v="0"/>
    <s v="P3"/>
    <x v="0"/>
    <x v="8"/>
    <x v="228"/>
    <x v="8989"/>
    <x v="2"/>
    <x v="268"/>
    <s v="7/24/2002"/>
    <x v="34"/>
  </r>
  <r>
    <x v="8990"/>
    <x v="0"/>
    <s v="P3"/>
    <x v="2"/>
    <x v="9"/>
    <x v="124"/>
    <x v="8990"/>
    <x v="1"/>
    <x v="268"/>
    <s v="9/20/2002"/>
    <x v="47"/>
  </r>
  <r>
    <x v="8991"/>
    <x v="0"/>
    <s v="P3"/>
    <x v="0"/>
    <x v="0"/>
    <x v="192"/>
    <x v="8991"/>
    <x v="1"/>
    <x v="268"/>
    <d v="2002-12-08T00:00:00"/>
    <x v="3"/>
  </r>
  <r>
    <x v="8992"/>
    <x v="0"/>
    <s v="P3"/>
    <x v="0"/>
    <x v="2"/>
    <x v="121"/>
    <x v="8992"/>
    <x v="6"/>
    <x v="269"/>
    <s v="7/30/2002"/>
    <x v="22"/>
  </r>
  <r>
    <x v="8993"/>
    <x v="1"/>
    <s v="P2"/>
    <x v="0"/>
    <x v="2"/>
    <x v="331"/>
    <x v="8993"/>
    <x v="4"/>
    <x v="269"/>
    <d v="2002-08-08T00:00:00"/>
    <x v="39"/>
  </r>
  <r>
    <x v="8994"/>
    <x v="0"/>
    <s v="P3"/>
    <x v="1"/>
    <x v="2"/>
    <x v="36"/>
    <x v="8994"/>
    <x v="7"/>
    <x v="269"/>
    <s v="7/19/2002"/>
    <x v="71"/>
  </r>
  <r>
    <x v="8995"/>
    <x v="0"/>
    <s v="P2"/>
    <x v="0"/>
    <x v="11"/>
    <x v="106"/>
    <x v="8995"/>
    <x v="3"/>
    <x v="269"/>
    <s v="10/28/2002"/>
    <x v="7"/>
  </r>
  <r>
    <x v="8996"/>
    <x v="0"/>
    <s v="P3"/>
    <x v="0"/>
    <x v="5"/>
    <x v="36"/>
    <x v="8996"/>
    <x v="7"/>
    <x v="269"/>
    <s v="11/22/2002"/>
    <x v="62"/>
  </r>
  <r>
    <x v="8997"/>
    <x v="0"/>
    <s v="P3"/>
    <x v="0"/>
    <x v="5"/>
    <x v="55"/>
    <x v="8997"/>
    <x v="0"/>
    <x v="269"/>
    <d v="2003-02-04T00:00:00"/>
    <x v="30"/>
  </r>
  <r>
    <x v="8998"/>
    <x v="0"/>
    <s v="P3"/>
    <x v="0"/>
    <x v="5"/>
    <x v="47"/>
    <x v="8998"/>
    <x v="2"/>
    <x v="269"/>
    <s v="9/28/2004"/>
    <x v="30"/>
  </r>
  <r>
    <x v="8999"/>
    <x v="0"/>
    <s v="P3"/>
    <x v="0"/>
    <x v="6"/>
    <x v="46"/>
    <x v="8999"/>
    <x v="4"/>
    <x v="269"/>
    <d v="2003-06-02T00:00:00"/>
    <x v="81"/>
  </r>
  <r>
    <x v="9000"/>
    <x v="0"/>
    <s v="P2"/>
    <x v="2"/>
    <x v="4"/>
    <x v="40"/>
    <x v="9000"/>
    <x v="3"/>
    <x v="269"/>
    <d v="2002-03-12T00:00:00"/>
    <x v="11"/>
  </r>
  <r>
    <x v="9001"/>
    <x v="0"/>
    <s v="P3"/>
    <x v="0"/>
    <x v="5"/>
    <x v="26"/>
    <x v="9001"/>
    <x v="7"/>
    <x v="269"/>
    <s v="7/25/2002"/>
    <x v="62"/>
  </r>
  <r>
    <x v="9002"/>
    <x v="0"/>
    <s v="P3"/>
    <x v="0"/>
    <x v="5"/>
    <x v="75"/>
    <x v="9002"/>
    <x v="4"/>
    <x v="269"/>
    <s v="7/23/2002"/>
    <x v="59"/>
  </r>
  <r>
    <x v="9003"/>
    <x v="0"/>
    <s v="P3"/>
    <x v="0"/>
    <x v="0"/>
    <x v="1"/>
    <x v="9003"/>
    <x v="1"/>
    <x v="269"/>
    <d v="2002-09-09T00:00:00"/>
    <x v="3"/>
  </r>
  <r>
    <x v="9004"/>
    <x v="3"/>
    <s v="P3"/>
    <x v="0"/>
    <x v="6"/>
    <x v="134"/>
    <x v="9004"/>
    <x v="1"/>
    <x v="269"/>
    <d v="2004-01-04T00:00:00"/>
    <x v="93"/>
  </r>
  <r>
    <x v="9005"/>
    <x v="2"/>
    <s v="P1"/>
    <x v="0"/>
    <x v="2"/>
    <x v="36"/>
    <x v="9005"/>
    <x v="7"/>
    <x v="269"/>
    <s v="7/26/2002"/>
    <x v="21"/>
  </r>
  <r>
    <x v="9006"/>
    <x v="3"/>
    <s v="P2"/>
    <x v="0"/>
    <x v="2"/>
    <x v="267"/>
    <x v="9006"/>
    <x v="3"/>
    <x v="270"/>
    <d v="2002-09-08T00:00:00"/>
    <x v="30"/>
  </r>
  <r>
    <x v="9007"/>
    <x v="0"/>
    <s v="P3"/>
    <x v="1"/>
    <x v="10"/>
    <x v="67"/>
    <x v="9007"/>
    <x v="2"/>
    <x v="270"/>
    <s v="7/28/2003"/>
    <x v="102"/>
  </r>
  <r>
    <x v="9008"/>
    <x v="0"/>
    <s v="P3"/>
    <x v="0"/>
    <x v="15"/>
    <x v="156"/>
    <x v="9008"/>
    <x v="1"/>
    <x v="270"/>
    <s v="3/25/2003"/>
    <x v="73"/>
  </r>
  <r>
    <x v="9009"/>
    <x v="0"/>
    <s v="P3"/>
    <x v="0"/>
    <x v="12"/>
    <x v="69"/>
    <x v="9009"/>
    <x v="7"/>
    <x v="270"/>
    <s v="7/23/2002"/>
    <x v="72"/>
  </r>
  <r>
    <x v="9010"/>
    <x v="0"/>
    <s v="P3"/>
    <x v="2"/>
    <x v="2"/>
    <x v="189"/>
    <x v="9010"/>
    <x v="2"/>
    <x v="270"/>
    <s v="9/16/2002"/>
    <x v="51"/>
  </r>
  <r>
    <x v="9011"/>
    <x v="0"/>
    <s v="P2"/>
    <x v="2"/>
    <x v="9"/>
    <x v="18"/>
    <x v="9011"/>
    <x v="1"/>
    <x v="271"/>
    <s v="8/19/2002"/>
    <x v="44"/>
  </r>
  <r>
    <x v="9012"/>
    <x v="2"/>
    <s v="P1"/>
    <x v="0"/>
    <x v="11"/>
    <x v="153"/>
    <x v="9012"/>
    <x v="1"/>
    <x v="271"/>
    <s v="7/26/2002"/>
    <x v="46"/>
  </r>
  <r>
    <x v="9013"/>
    <x v="3"/>
    <s v="P3"/>
    <x v="0"/>
    <x v="8"/>
    <x v="60"/>
    <x v="9013"/>
    <x v="4"/>
    <x v="271"/>
    <s v="9/18/2002"/>
    <x v="26"/>
  </r>
  <r>
    <x v="9014"/>
    <x v="0"/>
    <s v="P3"/>
    <x v="2"/>
    <x v="9"/>
    <x v="198"/>
    <x v="9014"/>
    <x v="3"/>
    <x v="271"/>
    <s v="9/20/2002"/>
    <x v="47"/>
  </r>
  <r>
    <x v="9015"/>
    <x v="2"/>
    <s v="P1"/>
    <x v="0"/>
    <x v="2"/>
    <x v="36"/>
    <x v="9015"/>
    <x v="7"/>
    <x v="271"/>
    <s v="8/22/2002"/>
    <x v="31"/>
  </r>
  <r>
    <x v="9016"/>
    <x v="0"/>
    <s v="P3"/>
    <x v="0"/>
    <x v="2"/>
    <x v="32"/>
    <x v="9016"/>
    <x v="2"/>
    <x v="271"/>
    <d v="2002-08-08T00:00:00"/>
    <x v="39"/>
  </r>
  <r>
    <x v="9017"/>
    <x v="0"/>
    <s v="P3"/>
    <x v="2"/>
    <x v="9"/>
    <x v="177"/>
    <x v="9017"/>
    <x v="3"/>
    <x v="271"/>
    <s v="9/20/2002"/>
    <x v="47"/>
  </r>
  <r>
    <x v="9018"/>
    <x v="0"/>
    <s v="P3"/>
    <x v="2"/>
    <x v="4"/>
    <x v="67"/>
    <x v="9018"/>
    <x v="2"/>
    <x v="271"/>
    <s v="8/30/2002"/>
    <x v="11"/>
  </r>
  <r>
    <x v="9019"/>
    <x v="0"/>
    <s v="P3"/>
    <x v="0"/>
    <x v="5"/>
    <x v="202"/>
    <x v="9019"/>
    <x v="1"/>
    <x v="271"/>
    <d v="2004-04-05T00:00:00"/>
    <x v="60"/>
  </r>
  <r>
    <x v="9020"/>
    <x v="0"/>
    <s v="P3"/>
    <x v="0"/>
    <x v="8"/>
    <x v="69"/>
    <x v="9020"/>
    <x v="7"/>
    <x v="271"/>
    <s v="9/18/2002"/>
    <x v="27"/>
  </r>
  <r>
    <x v="9021"/>
    <x v="0"/>
    <s v="P3"/>
    <x v="2"/>
    <x v="4"/>
    <x v="90"/>
    <x v="9021"/>
    <x v="1"/>
    <x v="271"/>
    <d v="2002-12-08T00:00:00"/>
    <x v="10"/>
  </r>
  <r>
    <x v="9022"/>
    <x v="0"/>
    <s v="P2"/>
    <x v="2"/>
    <x v="9"/>
    <x v="47"/>
    <x v="9022"/>
    <x v="2"/>
    <x v="271"/>
    <s v="7/23/2002"/>
    <x v="47"/>
  </r>
  <r>
    <x v="9023"/>
    <x v="2"/>
    <s v="P1"/>
    <x v="0"/>
    <x v="2"/>
    <x v="36"/>
    <x v="9023"/>
    <x v="7"/>
    <x v="271"/>
    <s v="7/26/2002"/>
    <x v="21"/>
  </r>
  <r>
    <x v="9024"/>
    <x v="0"/>
    <s v="P3"/>
    <x v="2"/>
    <x v="4"/>
    <x v="21"/>
    <x v="9024"/>
    <x v="6"/>
    <x v="271"/>
    <d v="2004-01-03T00:00:00"/>
    <x v="12"/>
  </r>
  <r>
    <x v="9025"/>
    <x v="0"/>
    <s v="P3"/>
    <x v="2"/>
    <x v="4"/>
    <x v="10"/>
    <x v="9025"/>
    <x v="2"/>
    <x v="272"/>
    <s v="7/23/2002"/>
    <x v="10"/>
  </r>
  <r>
    <x v="9026"/>
    <x v="0"/>
    <s v="P3"/>
    <x v="0"/>
    <x v="8"/>
    <x v="61"/>
    <x v="9026"/>
    <x v="4"/>
    <x v="272"/>
    <s v="2/17/2003"/>
    <x v="12"/>
  </r>
  <r>
    <x v="9027"/>
    <x v="1"/>
    <s v="P3"/>
    <x v="2"/>
    <x v="2"/>
    <x v="250"/>
    <x v="9027"/>
    <x v="5"/>
    <x v="272"/>
    <s v="9/30/2002"/>
    <x v="51"/>
  </r>
  <r>
    <x v="9028"/>
    <x v="0"/>
    <s v="P3"/>
    <x v="2"/>
    <x v="4"/>
    <x v="83"/>
    <x v="9028"/>
    <x v="2"/>
    <x v="272"/>
    <s v="7/31/2002"/>
    <x v="15"/>
  </r>
  <r>
    <x v="9029"/>
    <x v="0"/>
    <s v="P3"/>
    <x v="2"/>
    <x v="4"/>
    <x v="67"/>
    <x v="9029"/>
    <x v="2"/>
    <x v="272"/>
    <s v="7/29/2002"/>
    <x v="15"/>
  </r>
  <r>
    <x v="9030"/>
    <x v="0"/>
    <s v="P3"/>
    <x v="2"/>
    <x v="2"/>
    <x v="282"/>
    <x v="9030"/>
    <x v="3"/>
    <x v="272"/>
    <s v="8/22/2002"/>
    <x v="51"/>
  </r>
  <r>
    <x v="9031"/>
    <x v="1"/>
    <s v="P3"/>
    <x v="0"/>
    <x v="5"/>
    <x v="15"/>
    <x v="9031"/>
    <x v="3"/>
    <x v="272"/>
    <s v="7/23/2002"/>
    <x v="62"/>
  </r>
  <r>
    <x v="9032"/>
    <x v="3"/>
    <s v="P4"/>
    <x v="2"/>
    <x v="2"/>
    <x v="117"/>
    <x v="9032"/>
    <x v="3"/>
    <x v="272"/>
    <d v="2002-05-09T00:00:00"/>
    <x v="38"/>
  </r>
  <r>
    <x v="9033"/>
    <x v="0"/>
    <s v="P2"/>
    <x v="0"/>
    <x v="8"/>
    <x v="1"/>
    <x v="9033"/>
    <x v="1"/>
    <x v="272"/>
    <s v="11/15/2002"/>
    <x v="13"/>
  </r>
  <r>
    <x v="9034"/>
    <x v="0"/>
    <s v="P3"/>
    <x v="2"/>
    <x v="2"/>
    <x v="202"/>
    <x v="9034"/>
    <x v="1"/>
    <x v="272"/>
    <s v="7/26/2002"/>
    <x v="38"/>
  </r>
  <r>
    <x v="9035"/>
    <x v="0"/>
    <s v="P2"/>
    <x v="0"/>
    <x v="0"/>
    <x v="1"/>
    <x v="9035"/>
    <x v="1"/>
    <x v="272"/>
    <s v="3/17/2004"/>
    <x v="80"/>
  </r>
  <r>
    <x v="9036"/>
    <x v="0"/>
    <s v="P3"/>
    <x v="2"/>
    <x v="9"/>
    <x v="124"/>
    <x v="9036"/>
    <x v="1"/>
    <x v="272"/>
    <s v="9/20/2002"/>
    <x v="47"/>
  </r>
  <r>
    <x v="9037"/>
    <x v="1"/>
    <s v="P3"/>
    <x v="0"/>
    <x v="5"/>
    <x v="37"/>
    <x v="9037"/>
    <x v="7"/>
    <x v="272"/>
    <s v="8/21/2002"/>
    <x v="61"/>
  </r>
  <r>
    <x v="9038"/>
    <x v="2"/>
    <s v="P3"/>
    <x v="2"/>
    <x v="4"/>
    <x v="92"/>
    <x v="9038"/>
    <x v="2"/>
    <x v="272"/>
    <d v="2002-12-08T00:00:00"/>
    <x v="10"/>
  </r>
  <r>
    <x v="9039"/>
    <x v="0"/>
    <s v="P3"/>
    <x v="0"/>
    <x v="5"/>
    <x v="6"/>
    <x v="9039"/>
    <x v="2"/>
    <x v="272"/>
    <s v="8/21/2002"/>
    <x v="63"/>
  </r>
  <r>
    <x v="9040"/>
    <x v="0"/>
    <s v="P3"/>
    <x v="0"/>
    <x v="0"/>
    <x v="47"/>
    <x v="9040"/>
    <x v="2"/>
    <x v="273"/>
    <d v="2002-09-08T00:00:00"/>
    <x v="3"/>
  </r>
  <r>
    <x v="9041"/>
    <x v="0"/>
    <s v="P3"/>
    <x v="0"/>
    <x v="3"/>
    <x v="66"/>
    <x v="9041"/>
    <x v="4"/>
    <x v="273"/>
    <d v="2002-07-08T00:00:00"/>
    <x v="9"/>
  </r>
  <r>
    <x v="9042"/>
    <x v="0"/>
    <s v="P2"/>
    <x v="2"/>
    <x v="6"/>
    <x v="36"/>
    <x v="9042"/>
    <x v="7"/>
    <x v="273"/>
    <d v="2002-10-10T00:00:00"/>
    <x v="82"/>
  </r>
  <r>
    <x v="9043"/>
    <x v="0"/>
    <s v="P3"/>
    <x v="2"/>
    <x v="2"/>
    <x v="276"/>
    <x v="9043"/>
    <x v="5"/>
    <x v="273"/>
    <s v="11/14/2002"/>
    <x v="51"/>
  </r>
  <r>
    <x v="9044"/>
    <x v="1"/>
    <s v="P3"/>
    <x v="0"/>
    <x v="0"/>
    <x v="234"/>
    <x v="9044"/>
    <x v="1"/>
    <x v="273"/>
    <s v="8/23/2002"/>
    <x v="3"/>
  </r>
  <r>
    <x v="9045"/>
    <x v="0"/>
    <s v="P3"/>
    <x v="0"/>
    <x v="1"/>
    <x v="25"/>
    <x v="9045"/>
    <x v="6"/>
    <x v="273"/>
    <s v="7/31/2002"/>
    <x v="34"/>
  </r>
  <r>
    <x v="9046"/>
    <x v="0"/>
    <s v="P3"/>
    <x v="2"/>
    <x v="4"/>
    <x v="94"/>
    <x v="9046"/>
    <x v="1"/>
    <x v="273"/>
    <s v="8/26/2002"/>
    <x v="10"/>
  </r>
  <r>
    <x v="9047"/>
    <x v="1"/>
    <s v="P2"/>
    <x v="0"/>
    <x v="2"/>
    <x v="29"/>
    <x v="9047"/>
    <x v="3"/>
    <x v="273"/>
    <s v="8/21/2002"/>
    <x v="39"/>
  </r>
  <r>
    <x v="9048"/>
    <x v="1"/>
    <s v="P2"/>
    <x v="0"/>
    <x v="2"/>
    <x v="29"/>
    <x v="9048"/>
    <x v="3"/>
    <x v="273"/>
    <d v="2002-08-08T00:00:00"/>
    <x v="39"/>
  </r>
  <r>
    <x v="9049"/>
    <x v="0"/>
    <s v="P3"/>
    <x v="2"/>
    <x v="9"/>
    <x v="165"/>
    <x v="9049"/>
    <x v="3"/>
    <x v="274"/>
    <s v="10/17/2002"/>
    <x v="44"/>
  </r>
  <r>
    <x v="9050"/>
    <x v="0"/>
    <s v="P3"/>
    <x v="2"/>
    <x v="4"/>
    <x v="14"/>
    <x v="9050"/>
    <x v="3"/>
    <x v="274"/>
    <d v="2002-11-10T00:00:00"/>
    <x v="10"/>
  </r>
  <r>
    <x v="9051"/>
    <x v="0"/>
    <s v="P3"/>
    <x v="0"/>
    <x v="12"/>
    <x v="65"/>
    <x v="9051"/>
    <x v="3"/>
    <x v="274"/>
    <s v="11/28/2002"/>
    <x v="72"/>
  </r>
  <r>
    <x v="9052"/>
    <x v="3"/>
    <s v="P3"/>
    <x v="2"/>
    <x v="2"/>
    <x v="2"/>
    <x v="9052"/>
    <x v="2"/>
    <x v="274"/>
    <d v="2002-10-10T00:00:00"/>
    <x v="51"/>
  </r>
  <r>
    <x v="9053"/>
    <x v="4"/>
    <s v="P3"/>
    <x v="1"/>
    <x v="2"/>
    <x v="36"/>
    <x v="9053"/>
    <x v="7"/>
    <x v="274"/>
    <s v="1/22/2003"/>
    <x v="71"/>
  </r>
  <r>
    <x v="9054"/>
    <x v="3"/>
    <s v="P3"/>
    <x v="2"/>
    <x v="2"/>
    <x v="184"/>
    <x v="9054"/>
    <x v="1"/>
    <x v="274"/>
    <d v="2003-07-01T00:00:00"/>
    <x v="38"/>
  </r>
  <r>
    <x v="9055"/>
    <x v="1"/>
    <s v="P2"/>
    <x v="0"/>
    <x v="1"/>
    <x v="132"/>
    <x v="9055"/>
    <x v="1"/>
    <x v="274"/>
    <s v="7/25/2002"/>
    <x v="35"/>
  </r>
  <r>
    <x v="9056"/>
    <x v="0"/>
    <s v="P3"/>
    <x v="2"/>
    <x v="9"/>
    <x v="52"/>
    <x v="9056"/>
    <x v="1"/>
    <x v="274"/>
    <s v="9/19/2002"/>
    <x v="44"/>
  </r>
  <r>
    <x v="9057"/>
    <x v="0"/>
    <s v="P3"/>
    <x v="0"/>
    <x v="0"/>
    <x v="26"/>
    <x v="9057"/>
    <x v="7"/>
    <x v="274"/>
    <s v="8/22/2002"/>
    <x v="0"/>
  </r>
  <r>
    <x v="9058"/>
    <x v="0"/>
    <s v="P3"/>
    <x v="0"/>
    <x v="8"/>
    <x v="95"/>
    <x v="9058"/>
    <x v="2"/>
    <x v="274"/>
    <s v="9/18/2002"/>
    <x v="26"/>
  </r>
  <r>
    <x v="9059"/>
    <x v="0"/>
    <s v="P3"/>
    <x v="2"/>
    <x v="9"/>
    <x v="202"/>
    <x v="9059"/>
    <x v="1"/>
    <x v="274"/>
    <s v="9/20/2002"/>
    <x v="47"/>
  </r>
  <r>
    <x v="9060"/>
    <x v="0"/>
    <s v="P3"/>
    <x v="0"/>
    <x v="8"/>
    <x v="54"/>
    <x v="9060"/>
    <x v="2"/>
    <x v="274"/>
    <s v="7/29/2002"/>
    <x v="42"/>
  </r>
  <r>
    <x v="9061"/>
    <x v="0"/>
    <s v="P2"/>
    <x v="0"/>
    <x v="0"/>
    <x v="193"/>
    <x v="9061"/>
    <x v="5"/>
    <x v="274"/>
    <d v="2002-04-09T00:00:00"/>
    <x v="3"/>
  </r>
  <r>
    <x v="9062"/>
    <x v="0"/>
    <s v="P3"/>
    <x v="2"/>
    <x v="2"/>
    <x v="15"/>
    <x v="9062"/>
    <x v="3"/>
    <x v="274"/>
    <s v="8/20/2002"/>
    <x v="38"/>
  </r>
  <r>
    <x v="9063"/>
    <x v="0"/>
    <s v="P3"/>
    <x v="0"/>
    <x v="5"/>
    <x v="15"/>
    <x v="9063"/>
    <x v="3"/>
    <x v="274"/>
    <d v="2002-08-08T00:00:00"/>
    <x v="63"/>
  </r>
  <r>
    <x v="9064"/>
    <x v="0"/>
    <s v="P3"/>
    <x v="0"/>
    <x v="5"/>
    <x v="15"/>
    <x v="9064"/>
    <x v="3"/>
    <x v="274"/>
    <s v="10/22/2002"/>
    <x v="63"/>
  </r>
  <r>
    <x v="9065"/>
    <x v="1"/>
    <s v="P3"/>
    <x v="0"/>
    <x v="5"/>
    <x v="88"/>
    <x v="9065"/>
    <x v="6"/>
    <x v="275"/>
    <s v="7/26/2002"/>
    <x v="61"/>
  </r>
  <r>
    <x v="9066"/>
    <x v="0"/>
    <s v="P3"/>
    <x v="2"/>
    <x v="2"/>
    <x v="234"/>
    <x v="9066"/>
    <x v="1"/>
    <x v="275"/>
    <s v="7/26/2002"/>
    <x v="38"/>
  </r>
  <r>
    <x v="9067"/>
    <x v="0"/>
    <s v="P3"/>
    <x v="2"/>
    <x v="2"/>
    <x v="36"/>
    <x v="9067"/>
    <x v="7"/>
    <x v="275"/>
    <s v="8/22/2002"/>
    <x v="53"/>
  </r>
  <r>
    <x v="9068"/>
    <x v="0"/>
    <s v="P3"/>
    <x v="2"/>
    <x v="9"/>
    <x v="155"/>
    <x v="9068"/>
    <x v="2"/>
    <x v="275"/>
    <s v="10/13/2003"/>
    <x v="47"/>
  </r>
  <r>
    <x v="9069"/>
    <x v="0"/>
    <s v="P3"/>
    <x v="2"/>
    <x v="9"/>
    <x v="131"/>
    <x v="9069"/>
    <x v="5"/>
    <x v="275"/>
    <s v="11/13/2002"/>
    <x v="49"/>
  </r>
  <r>
    <x v="9070"/>
    <x v="0"/>
    <s v="P3"/>
    <x v="0"/>
    <x v="5"/>
    <x v="47"/>
    <x v="9070"/>
    <x v="2"/>
    <x v="275"/>
    <s v="7/30/2002"/>
    <x v="16"/>
  </r>
  <r>
    <x v="9071"/>
    <x v="0"/>
    <s v="P3"/>
    <x v="0"/>
    <x v="8"/>
    <x v="60"/>
    <x v="9071"/>
    <x v="4"/>
    <x v="275"/>
    <s v="7/29/2002"/>
    <x v="34"/>
  </r>
  <r>
    <x v="9072"/>
    <x v="0"/>
    <s v="P3"/>
    <x v="0"/>
    <x v="5"/>
    <x v="15"/>
    <x v="9072"/>
    <x v="3"/>
    <x v="275"/>
    <d v="2002-09-08T00:00:00"/>
    <x v="62"/>
  </r>
  <r>
    <x v="9073"/>
    <x v="0"/>
    <s v="P3"/>
    <x v="0"/>
    <x v="5"/>
    <x v="15"/>
    <x v="9073"/>
    <x v="3"/>
    <x v="275"/>
    <d v="2002-09-08T00:00:00"/>
    <x v="62"/>
  </r>
  <r>
    <x v="9074"/>
    <x v="0"/>
    <s v="P3"/>
    <x v="0"/>
    <x v="5"/>
    <x v="8"/>
    <x v="9074"/>
    <x v="1"/>
    <x v="275"/>
    <s v="7/26/2002"/>
    <x v="16"/>
  </r>
  <r>
    <x v="9075"/>
    <x v="0"/>
    <s v="P3"/>
    <x v="0"/>
    <x v="5"/>
    <x v="15"/>
    <x v="9075"/>
    <x v="3"/>
    <x v="275"/>
    <d v="2002-09-08T00:00:00"/>
    <x v="62"/>
  </r>
  <r>
    <x v="9076"/>
    <x v="0"/>
    <s v="P2"/>
    <x v="0"/>
    <x v="1"/>
    <x v="23"/>
    <x v="9076"/>
    <x v="3"/>
    <x v="275"/>
    <d v="2003-10-01T00:00:00"/>
    <x v="41"/>
  </r>
  <r>
    <x v="9077"/>
    <x v="0"/>
    <s v="P3"/>
    <x v="0"/>
    <x v="0"/>
    <x v="121"/>
    <x v="9077"/>
    <x v="6"/>
    <x v="275"/>
    <d v="2002-01-11T00:00:00"/>
    <x v="74"/>
  </r>
  <r>
    <x v="9078"/>
    <x v="2"/>
    <s v="P1"/>
    <x v="0"/>
    <x v="2"/>
    <x v="36"/>
    <x v="9078"/>
    <x v="7"/>
    <x v="275"/>
    <s v="7/29/2002"/>
    <x v="20"/>
  </r>
  <r>
    <x v="9079"/>
    <x v="0"/>
    <s v="P3"/>
    <x v="2"/>
    <x v="4"/>
    <x v="97"/>
    <x v="9079"/>
    <x v="6"/>
    <x v="275"/>
    <d v="2002-07-08T00:00:00"/>
    <x v="10"/>
  </r>
  <r>
    <x v="9080"/>
    <x v="1"/>
    <s v="P2"/>
    <x v="0"/>
    <x v="2"/>
    <x v="15"/>
    <x v="9080"/>
    <x v="3"/>
    <x v="275"/>
    <d v="2004-06-04T00:00:00"/>
    <x v="17"/>
  </r>
  <r>
    <x v="9081"/>
    <x v="0"/>
    <s v="P3"/>
    <x v="2"/>
    <x v="2"/>
    <x v="133"/>
    <x v="9081"/>
    <x v="1"/>
    <x v="276"/>
    <d v="2003-05-02T00:00:00"/>
    <x v="84"/>
  </r>
  <r>
    <x v="9082"/>
    <x v="0"/>
    <s v="P3"/>
    <x v="0"/>
    <x v="5"/>
    <x v="79"/>
    <x v="9082"/>
    <x v="3"/>
    <x v="276"/>
    <s v="12/16/2002"/>
    <x v="25"/>
  </r>
  <r>
    <x v="9083"/>
    <x v="1"/>
    <s v="P3"/>
    <x v="0"/>
    <x v="5"/>
    <x v="26"/>
    <x v="9083"/>
    <x v="7"/>
    <x v="277"/>
    <d v="2002-10-09T00:00:00"/>
    <x v="56"/>
  </r>
  <r>
    <x v="9084"/>
    <x v="0"/>
    <s v="P3"/>
    <x v="0"/>
    <x v="2"/>
    <x v="52"/>
    <x v="9084"/>
    <x v="1"/>
    <x v="277"/>
    <s v="7/29/2002"/>
    <x v="17"/>
  </r>
  <r>
    <x v="9085"/>
    <x v="0"/>
    <s v="P2"/>
    <x v="0"/>
    <x v="8"/>
    <x v="2"/>
    <x v="9085"/>
    <x v="2"/>
    <x v="277"/>
    <s v="9/18/2002"/>
    <x v="26"/>
  </r>
  <r>
    <x v="9086"/>
    <x v="0"/>
    <s v="P1"/>
    <x v="0"/>
    <x v="5"/>
    <x v="50"/>
    <x v="9086"/>
    <x v="1"/>
    <x v="277"/>
    <s v="3/20/2003"/>
    <x v="56"/>
  </r>
  <r>
    <x v="9087"/>
    <x v="0"/>
    <s v="P3"/>
    <x v="0"/>
    <x v="4"/>
    <x v="20"/>
    <x v="9087"/>
    <x v="4"/>
    <x v="277"/>
    <d v="2002-12-08T00:00:00"/>
    <x v="11"/>
  </r>
  <r>
    <x v="9088"/>
    <x v="0"/>
    <s v="P3"/>
    <x v="2"/>
    <x v="4"/>
    <x v="80"/>
    <x v="9088"/>
    <x v="5"/>
    <x v="277"/>
    <s v="8/22/2002"/>
    <x v="12"/>
  </r>
  <r>
    <x v="9089"/>
    <x v="0"/>
    <s v="P3"/>
    <x v="0"/>
    <x v="5"/>
    <x v="15"/>
    <x v="9089"/>
    <x v="3"/>
    <x v="277"/>
    <d v="2003-11-11T00:00:00"/>
    <x v="62"/>
  </r>
  <r>
    <x v="9090"/>
    <x v="0"/>
    <s v="P3"/>
    <x v="0"/>
    <x v="6"/>
    <x v="26"/>
    <x v="9090"/>
    <x v="7"/>
    <x v="277"/>
    <s v="9/21/2004"/>
    <x v="81"/>
  </r>
  <r>
    <x v="9091"/>
    <x v="0"/>
    <s v="P3"/>
    <x v="0"/>
    <x v="5"/>
    <x v="15"/>
    <x v="9091"/>
    <x v="3"/>
    <x v="277"/>
    <s v="5/25/2004"/>
    <x v="62"/>
  </r>
  <r>
    <x v="9092"/>
    <x v="0"/>
    <s v="P3"/>
    <x v="0"/>
    <x v="6"/>
    <x v="36"/>
    <x v="9092"/>
    <x v="7"/>
    <x v="277"/>
    <d v="2003-10-02T00:00:00"/>
    <x v="81"/>
  </r>
  <r>
    <x v="9093"/>
    <x v="1"/>
    <s v="P3"/>
    <x v="0"/>
    <x v="5"/>
    <x v="67"/>
    <x v="9093"/>
    <x v="2"/>
    <x v="277"/>
    <s v="9/19/2002"/>
    <x v="64"/>
  </r>
  <r>
    <x v="9094"/>
    <x v="0"/>
    <s v="P3"/>
    <x v="0"/>
    <x v="5"/>
    <x v="15"/>
    <x v="9094"/>
    <x v="3"/>
    <x v="278"/>
    <s v="7/30/2002"/>
    <x v="16"/>
  </r>
  <r>
    <x v="9095"/>
    <x v="3"/>
    <s v="P3"/>
    <x v="0"/>
    <x v="5"/>
    <x v="105"/>
    <x v="9095"/>
    <x v="5"/>
    <x v="278"/>
    <s v="10/22/2002"/>
    <x v="62"/>
  </r>
  <r>
    <x v="9096"/>
    <x v="0"/>
    <s v="P3"/>
    <x v="2"/>
    <x v="6"/>
    <x v="15"/>
    <x v="9096"/>
    <x v="3"/>
    <x v="278"/>
    <s v="9/20/2002"/>
    <x v="78"/>
  </r>
  <r>
    <x v="9097"/>
    <x v="0"/>
    <s v="P3"/>
    <x v="2"/>
    <x v="4"/>
    <x v="36"/>
    <x v="9097"/>
    <x v="7"/>
    <x v="278"/>
    <d v="2002-05-08T00:00:00"/>
    <x v="12"/>
  </r>
  <r>
    <x v="9098"/>
    <x v="0"/>
    <s v="P3"/>
    <x v="2"/>
    <x v="9"/>
    <x v="2"/>
    <x v="9098"/>
    <x v="2"/>
    <x v="278"/>
    <d v="2003-07-02T00:00:00"/>
    <x v="50"/>
  </r>
  <r>
    <x v="9099"/>
    <x v="0"/>
    <s v="P1"/>
    <x v="0"/>
    <x v="0"/>
    <x v="211"/>
    <x v="9099"/>
    <x v="3"/>
    <x v="278"/>
    <s v="9/17/2002"/>
    <x v="1"/>
  </r>
  <r>
    <x v="9100"/>
    <x v="0"/>
    <s v="P3"/>
    <x v="0"/>
    <x v="0"/>
    <x v="259"/>
    <x v="9100"/>
    <x v="1"/>
    <x v="278"/>
    <s v="1/31/2003"/>
    <x v="1"/>
  </r>
  <r>
    <x v="9101"/>
    <x v="1"/>
    <s v="P3"/>
    <x v="0"/>
    <x v="5"/>
    <x v="96"/>
    <x v="9101"/>
    <x v="2"/>
    <x v="278"/>
    <s v="10/31/2002"/>
    <x v="64"/>
  </r>
  <r>
    <x v="9102"/>
    <x v="0"/>
    <s v="P3"/>
    <x v="2"/>
    <x v="9"/>
    <x v="118"/>
    <x v="9102"/>
    <x v="6"/>
    <x v="278"/>
    <s v="9/19/2002"/>
    <x v="47"/>
  </r>
  <r>
    <x v="9103"/>
    <x v="0"/>
    <s v="P3"/>
    <x v="0"/>
    <x v="5"/>
    <x v="133"/>
    <x v="9103"/>
    <x v="1"/>
    <x v="278"/>
    <s v="8/21/2002"/>
    <x v="63"/>
  </r>
  <r>
    <x v="9104"/>
    <x v="0"/>
    <s v="P3"/>
    <x v="0"/>
    <x v="5"/>
    <x v="165"/>
    <x v="9104"/>
    <x v="3"/>
    <x v="278"/>
    <d v="2002-01-08T00:00:00"/>
    <x v="30"/>
  </r>
  <r>
    <x v="9105"/>
    <x v="4"/>
    <s v="P1"/>
    <x v="0"/>
    <x v="11"/>
    <x v="60"/>
    <x v="9105"/>
    <x v="4"/>
    <x v="278"/>
    <s v="8/23/2002"/>
    <x v="46"/>
  </r>
  <r>
    <x v="9106"/>
    <x v="0"/>
    <s v="P3"/>
    <x v="2"/>
    <x v="9"/>
    <x v="202"/>
    <x v="9106"/>
    <x v="1"/>
    <x v="279"/>
    <s v="11/20/2003"/>
    <x v="47"/>
  </r>
  <r>
    <x v="9107"/>
    <x v="0"/>
    <s v="P2"/>
    <x v="0"/>
    <x v="5"/>
    <x v="59"/>
    <x v="9107"/>
    <x v="3"/>
    <x v="279"/>
    <d v="2002-05-09T00:00:00"/>
    <x v="39"/>
  </r>
  <r>
    <x v="9108"/>
    <x v="0"/>
    <s v="P3"/>
    <x v="2"/>
    <x v="4"/>
    <x v="151"/>
    <x v="9108"/>
    <x v="2"/>
    <x v="279"/>
    <s v="8/28/2002"/>
    <x v="12"/>
  </r>
  <r>
    <x v="9109"/>
    <x v="0"/>
    <s v="P3"/>
    <x v="2"/>
    <x v="2"/>
    <x v="188"/>
    <x v="9109"/>
    <x v="3"/>
    <x v="279"/>
    <s v="8/20/2002"/>
    <x v="38"/>
  </r>
  <r>
    <x v="9110"/>
    <x v="0"/>
    <s v="P3"/>
    <x v="2"/>
    <x v="9"/>
    <x v="106"/>
    <x v="9110"/>
    <x v="3"/>
    <x v="279"/>
    <s v="9/20/2002"/>
    <x v="44"/>
  </r>
  <r>
    <x v="9111"/>
    <x v="0"/>
    <s v="P2"/>
    <x v="0"/>
    <x v="0"/>
    <x v="1"/>
    <x v="9111"/>
    <x v="1"/>
    <x v="279"/>
    <d v="2002-10-09T00:00:00"/>
    <x v="3"/>
  </r>
  <r>
    <x v="9112"/>
    <x v="1"/>
    <s v="P3"/>
    <x v="0"/>
    <x v="1"/>
    <x v="94"/>
    <x v="9112"/>
    <x v="1"/>
    <x v="279"/>
    <s v="8/21/2002"/>
    <x v="34"/>
  </r>
  <r>
    <x v="9113"/>
    <x v="3"/>
    <s v="P3"/>
    <x v="2"/>
    <x v="6"/>
    <x v="1"/>
    <x v="9113"/>
    <x v="1"/>
    <x v="280"/>
    <d v="2002-04-09T00:00:00"/>
    <x v="14"/>
  </r>
  <r>
    <x v="9114"/>
    <x v="0"/>
    <s v="P3"/>
    <x v="1"/>
    <x v="2"/>
    <x v="167"/>
    <x v="9114"/>
    <x v="3"/>
    <x v="280"/>
    <s v="9/17/2002"/>
    <x v="71"/>
  </r>
  <r>
    <x v="9115"/>
    <x v="0"/>
    <s v="P3"/>
    <x v="2"/>
    <x v="9"/>
    <x v="182"/>
    <x v="9115"/>
    <x v="2"/>
    <x v="280"/>
    <s v="9/19/2002"/>
    <x v="49"/>
  </r>
  <r>
    <x v="9116"/>
    <x v="0"/>
    <s v="P3"/>
    <x v="2"/>
    <x v="9"/>
    <x v="270"/>
    <x v="9116"/>
    <x v="2"/>
    <x v="280"/>
    <s v="3/24/2004"/>
    <x v="48"/>
  </r>
  <r>
    <x v="9117"/>
    <x v="0"/>
    <s v="P3"/>
    <x v="0"/>
    <x v="4"/>
    <x v="27"/>
    <x v="9117"/>
    <x v="2"/>
    <x v="280"/>
    <d v="2002-12-08T00:00:00"/>
    <x v="11"/>
  </r>
  <r>
    <x v="9118"/>
    <x v="0"/>
    <s v="P2"/>
    <x v="0"/>
    <x v="2"/>
    <x v="81"/>
    <x v="9118"/>
    <x v="4"/>
    <x v="280"/>
    <s v="9/27/2002"/>
    <x v="30"/>
  </r>
  <r>
    <x v="9119"/>
    <x v="0"/>
    <s v="P3"/>
    <x v="0"/>
    <x v="5"/>
    <x v="15"/>
    <x v="9119"/>
    <x v="3"/>
    <x v="280"/>
    <s v="8/29/2002"/>
    <x v="61"/>
  </r>
  <r>
    <x v="9120"/>
    <x v="0"/>
    <s v="P3"/>
    <x v="0"/>
    <x v="5"/>
    <x v="10"/>
    <x v="9120"/>
    <x v="2"/>
    <x v="280"/>
    <d v="2002-03-09T00:00:00"/>
    <x v="62"/>
  </r>
  <r>
    <x v="9121"/>
    <x v="4"/>
    <s v="P2"/>
    <x v="0"/>
    <x v="2"/>
    <x v="66"/>
    <x v="9121"/>
    <x v="4"/>
    <x v="281"/>
    <s v="8/22/2002"/>
    <x v="20"/>
  </r>
  <r>
    <x v="9122"/>
    <x v="3"/>
    <s v="P3"/>
    <x v="0"/>
    <x v="5"/>
    <x v="15"/>
    <x v="9122"/>
    <x v="3"/>
    <x v="281"/>
    <s v="10/22/2002"/>
    <x v="62"/>
  </r>
  <r>
    <x v="9123"/>
    <x v="0"/>
    <s v="P2"/>
    <x v="0"/>
    <x v="5"/>
    <x v="51"/>
    <x v="9123"/>
    <x v="1"/>
    <x v="281"/>
    <s v="9/17/2002"/>
    <x v="61"/>
  </r>
  <r>
    <x v="9124"/>
    <x v="1"/>
    <s v="P2"/>
    <x v="0"/>
    <x v="1"/>
    <x v="47"/>
    <x v="9124"/>
    <x v="2"/>
    <x v="281"/>
    <s v="9/26/2002"/>
    <x v="6"/>
  </r>
  <r>
    <x v="9125"/>
    <x v="0"/>
    <s v="P2"/>
    <x v="0"/>
    <x v="11"/>
    <x v="3"/>
    <x v="9125"/>
    <x v="1"/>
    <x v="281"/>
    <d v="2002-07-10T00:00:00"/>
    <x v="7"/>
  </r>
  <r>
    <x v="9126"/>
    <x v="0"/>
    <s v="P3"/>
    <x v="2"/>
    <x v="9"/>
    <x v="39"/>
    <x v="9126"/>
    <x v="3"/>
    <x v="281"/>
    <s v="9/19/2002"/>
    <x v="88"/>
  </r>
  <r>
    <x v="9127"/>
    <x v="3"/>
    <s v="P3"/>
    <x v="2"/>
    <x v="9"/>
    <x v="78"/>
    <x v="9127"/>
    <x v="2"/>
    <x v="281"/>
    <s v="12/18/2002"/>
    <x v="44"/>
  </r>
  <r>
    <x v="9128"/>
    <x v="0"/>
    <s v="P3"/>
    <x v="0"/>
    <x v="2"/>
    <x v="330"/>
    <x v="9128"/>
    <x v="1"/>
    <x v="282"/>
    <d v="2002-05-08T00:00:00"/>
    <x v="17"/>
  </r>
  <r>
    <x v="9129"/>
    <x v="0"/>
    <s v="P3"/>
    <x v="0"/>
    <x v="5"/>
    <x v="89"/>
    <x v="9129"/>
    <x v="3"/>
    <x v="282"/>
    <s v="8/21/2002"/>
    <x v="63"/>
  </r>
  <r>
    <x v="9130"/>
    <x v="0"/>
    <s v="P3"/>
    <x v="0"/>
    <x v="3"/>
    <x v="148"/>
    <x v="9130"/>
    <x v="2"/>
    <x v="283"/>
    <d v="2002-06-08T00:00:00"/>
    <x v="9"/>
  </r>
  <r>
    <x v="9131"/>
    <x v="0"/>
    <s v="P3"/>
    <x v="0"/>
    <x v="5"/>
    <x v="36"/>
    <x v="9131"/>
    <x v="7"/>
    <x v="284"/>
    <d v="2002-03-09T00:00:00"/>
    <x v="62"/>
  </r>
  <r>
    <x v="9132"/>
    <x v="0"/>
    <s v="P3"/>
    <x v="2"/>
    <x v="9"/>
    <x v="170"/>
    <x v="9132"/>
    <x v="6"/>
    <x v="284"/>
    <s v="9/19/2002"/>
    <x v="47"/>
  </r>
  <r>
    <x v="9133"/>
    <x v="3"/>
    <s v="P3"/>
    <x v="0"/>
    <x v="0"/>
    <x v="205"/>
    <x v="9133"/>
    <x v="2"/>
    <x v="284"/>
    <s v="9/26/2002"/>
    <x v="1"/>
  </r>
  <r>
    <x v="9134"/>
    <x v="0"/>
    <s v="P3"/>
    <x v="2"/>
    <x v="2"/>
    <x v="195"/>
    <x v="9134"/>
    <x v="3"/>
    <x v="284"/>
    <d v="2002-12-12T00:00:00"/>
    <x v="54"/>
  </r>
  <r>
    <x v="9135"/>
    <x v="0"/>
    <s v="P3"/>
    <x v="2"/>
    <x v="6"/>
    <x v="15"/>
    <x v="9135"/>
    <x v="3"/>
    <x v="284"/>
    <s v="10/18/2002"/>
    <x v="78"/>
  </r>
  <r>
    <x v="9136"/>
    <x v="0"/>
    <s v="P2"/>
    <x v="0"/>
    <x v="2"/>
    <x v="1"/>
    <x v="9136"/>
    <x v="1"/>
    <x v="284"/>
    <s v="8/27/2002"/>
    <x v="20"/>
  </r>
  <r>
    <x v="9137"/>
    <x v="0"/>
    <s v="P3"/>
    <x v="1"/>
    <x v="2"/>
    <x v="205"/>
    <x v="9137"/>
    <x v="2"/>
    <x v="284"/>
    <s v="9/19/2002"/>
    <x v="71"/>
  </r>
  <r>
    <x v="9138"/>
    <x v="0"/>
    <s v="P4"/>
    <x v="0"/>
    <x v="2"/>
    <x v="99"/>
    <x v="9138"/>
    <x v="5"/>
    <x v="284"/>
    <s v="4/15/2003"/>
    <x v="89"/>
  </r>
  <r>
    <x v="9139"/>
    <x v="1"/>
    <s v="P3"/>
    <x v="0"/>
    <x v="5"/>
    <x v="55"/>
    <x v="9139"/>
    <x v="0"/>
    <x v="284"/>
    <d v="2002-05-08T00:00:00"/>
    <x v="30"/>
  </r>
  <r>
    <x v="9140"/>
    <x v="0"/>
    <s v="P2"/>
    <x v="0"/>
    <x v="5"/>
    <x v="15"/>
    <x v="9140"/>
    <x v="3"/>
    <x v="284"/>
    <s v="11/26/2002"/>
    <x v="30"/>
  </r>
  <r>
    <x v="9141"/>
    <x v="4"/>
    <s v="P1"/>
    <x v="0"/>
    <x v="11"/>
    <x v="153"/>
    <x v="9141"/>
    <x v="1"/>
    <x v="284"/>
    <s v="8/23/2002"/>
    <x v="7"/>
  </r>
  <r>
    <x v="9142"/>
    <x v="0"/>
    <s v="P3"/>
    <x v="0"/>
    <x v="6"/>
    <x v="134"/>
    <x v="9142"/>
    <x v="1"/>
    <x v="285"/>
    <d v="2002-11-09T00:00:00"/>
    <x v="78"/>
  </r>
  <r>
    <x v="9143"/>
    <x v="0"/>
    <s v="P3"/>
    <x v="2"/>
    <x v="2"/>
    <x v="94"/>
    <x v="9143"/>
    <x v="1"/>
    <x v="285"/>
    <s v="8/22/2002"/>
    <x v="51"/>
  </r>
  <r>
    <x v="9144"/>
    <x v="0"/>
    <s v="P3"/>
    <x v="0"/>
    <x v="6"/>
    <x v="2"/>
    <x v="9144"/>
    <x v="2"/>
    <x v="285"/>
    <d v="2002-11-09T00:00:00"/>
    <x v="78"/>
  </r>
  <r>
    <x v="9145"/>
    <x v="0"/>
    <s v="P3"/>
    <x v="2"/>
    <x v="4"/>
    <x v="302"/>
    <x v="9145"/>
    <x v="3"/>
    <x v="285"/>
    <d v="2002-12-08T00:00:00"/>
    <x v="13"/>
  </r>
  <r>
    <x v="9146"/>
    <x v="2"/>
    <s v="P2"/>
    <x v="2"/>
    <x v="9"/>
    <x v="18"/>
    <x v="9146"/>
    <x v="1"/>
    <x v="285"/>
    <d v="2002-01-11T00:00:00"/>
    <x v="48"/>
  </r>
  <r>
    <x v="9147"/>
    <x v="1"/>
    <s v="P3"/>
    <x v="0"/>
    <x v="5"/>
    <x v="134"/>
    <x v="9147"/>
    <x v="1"/>
    <x v="285"/>
    <s v="8/13/2002"/>
    <x v="16"/>
  </r>
  <r>
    <x v="9148"/>
    <x v="1"/>
    <s v="P3"/>
    <x v="0"/>
    <x v="5"/>
    <x v="15"/>
    <x v="9148"/>
    <x v="3"/>
    <x v="285"/>
    <d v="2002-10-09T00:00:00"/>
    <x v="62"/>
  </r>
  <r>
    <x v="9149"/>
    <x v="0"/>
    <s v="P3"/>
    <x v="1"/>
    <x v="2"/>
    <x v="1"/>
    <x v="9149"/>
    <x v="1"/>
    <x v="285"/>
    <s v="9/19/2002"/>
    <x v="71"/>
  </r>
  <r>
    <x v="9150"/>
    <x v="3"/>
    <s v="P3"/>
    <x v="0"/>
    <x v="15"/>
    <x v="11"/>
    <x v="9150"/>
    <x v="3"/>
    <x v="285"/>
    <s v="3/25/2003"/>
    <x v="39"/>
  </r>
  <r>
    <x v="9151"/>
    <x v="0"/>
    <s v="P2"/>
    <x v="0"/>
    <x v="2"/>
    <x v="91"/>
    <x v="9151"/>
    <x v="3"/>
    <x v="285"/>
    <s v="9/25/2002"/>
    <x v="39"/>
  </r>
  <r>
    <x v="9152"/>
    <x v="1"/>
    <s v="P3"/>
    <x v="2"/>
    <x v="2"/>
    <x v="310"/>
    <x v="9152"/>
    <x v="1"/>
    <x v="285"/>
    <s v="9/24/2002"/>
    <x v="51"/>
  </r>
  <r>
    <x v="9153"/>
    <x v="0"/>
    <s v="P3"/>
    <x v="0"/>
    <x v="5"/>
    <x v="57"/>
    <x v="9153"/>
    <x v="4"/>
    <x v="285"/>
    <s v="5/28/2003"/>
    <x v="62"/>
  </r>
  <r>
    <x v="9154"/>
    <x v="0"/>
    <s v="P3"/>
    <x v="0"/>
    <x v="5"/>
    <x v="77"/>
    <x v="9154"/>
    <x v="1"/>
    <x v="286"/>
    <s v="8/26/2002"/>
    <x v="62"/>
  </r>
  <r>
    <x v="9155"/>
    <x v="0"/>
    <s v="P3"/>
    <x v="0"/>
    <x v="4"/>
    <x v="15"/>
    <x v="9155"/>
    <x v="3"/>
    <x v="286"/>
    <s v="11/27/2002"/>
    <x v="13"/>
  </r>
  <r>
    <x v="9156"/>
    <x v="0"/>
    <s v="P3"/>
    <x v="0"/>
    <x v="0"/>
    <x v="47"/>
    <x v="9156"/>
    <x v="2"/>
    <x v="286"/>
    <s v="2/25/2004"/>
    <x v="1"/>
  </r>
  <r>
    <x v="9157"/>
    <x v="1"/>
    <s v="P3"/>
    <x v="0"/>
    <x v="2"/>
    <x v="57"/>
    <x v="9157"/>
    <x v="4"/>
    <x v="286"/>
    <s v="8/13/2002"/>
    <x v="17"/>
  </r>
  <r>
    <x v="9158"/>
    <x v="0"/>
    <s v="P3"/>
    <x v="2"/>
    <x v="4"/>
    <x v="202"/>
    <x v="9158"/>
    <x v="1"/>
    <x v="286"/>
    <s v="8/26/2002"/>
    <x v="10"/>
  </r>
  <r>
    <x v="9159"/>
    <x v="0"/>
    <s v="P3"/>
    <x v="0"/>
    <x v="0"/>
    <x v="47"/>
    <x v="9159"/>
    <x v="2"/>
    <x v="286"/>
    <s v="9/27/2002"/>
    <x v="1"/>
  </r>
  <r>
    <x v="9160"/>
    <x v="0"/>
    <s v="P3"/>
    <x v="0"/>
    <x v="5"/>
    <x v="160"/>
    <x v="9160"/>
    <x v="5"/>
    <x v="286"/>
    <s v="10/30/2002"/>
    <x v="25"/>
  </r>
  <r>
    <x v="9161"/>
    <x v="0"/>
    <s v="P3"/>
    <x v="1"/>
    <x v="2"/>
    <x v="38"/>
    <x v="9161"/>
    <x v="3"/>
    <x v="286"/>
    <s v="1/28/2004"/>
    <x v="103"/>
  </r>
  <r>
    <x v="9162"/>
    <x v="3"/>
    <s v="P4"/>
    <x v="2"/>
    <x v="2"/>
    <x v="36"/>
    <x v="9162"/>
    <x v="7"/>
    <x v="287"/>
    <s v="10/14/2002"/>
    <x v="51"/>
  </r>
  <r>
    <x v="9163"/>
    <x v="0"/>
    <s v="P4"/>
    <x v="0"/>
    <x v="5"/>
    <x v="15"/>
    <x v="9163"/>
    <x v="3"/>
    <x v="287"/>
    <s v="9/24/2004"/>
    <x v="61"/>
  </r>
  <r>
    <x v="9164"/>
    <x v="1"/>
    <s v="P2"/>
    <x v="1"/>
    <x v="2"/>
    <x v="21"/>
    <x v="9164"/>
    <x v="6"/>
    <x v="287"/>
    <d v="2002-11-09T00:00:00"/>
    <x v="7"/>
  </r>
  <r>
    <x v="9165"/>
    <x v="0"/>
    <s v="P2"/>
    <x v="0"/>
    <x v="2"/>
    <x v="47"/>
    <x v="9165"/>
    <x v="2"/>
    <x v="287"/>
    <s v="9/18/2002"/>
    <x v="30"/>
  </r>
  <r>
    <x v="9166"/>
    <x v="0"/>
    <s v="P3"/>
    <x v="0"/>
    <x v="1"/>
    <x v="51"/>
    <x v="9166"/>
    <x v="1"/>
    <x v="287"/>
    <s v="10/14/2003"/>
    <x v="91"/>
  </r>
  <r>
    <x v="9167"/>
    <x v="0"/>
    <s v="P3"/>
    <x v="0"/>
    <x v="8"/>
    <x v="21"/>
    <x v="9167"/>
    <x v="6"/>
    <x v="287"/>
    <s v="9/18/2002"/>
    <x v="26"/>
  </r>
  <r>
    <x v="9168"/>
    <x v="0"/>
    <s v="P2"/>
    <x v="0"/>
    <x v="2"/>
    <x v="2"/>
    <x v="9168"/>
    <x v="2"/>
    <x v="287"/>
    <s v="9/30/2002"/>
    <x v="30"/>
  </r>
  <r>
    <x v="9169"/>
    <x v="0"/>
    <s v="P3"/>
    <x v="0"/>
    <x v="3"/>
    <x v="333"/>
    <x v="9169"/>
    <x v="4"/>
    <x v="287"/>
    <s v="10/31/2002"/>
    <x v="8"/>
  </r>
  <r>
    <x v="9170"/>
    <x v="0"/>
    <s v="P3"/>
    <x v="0"/>
    <x v="8"/>
    <x v="69"/>
    <x v="9170"/>
    <x v="7"/>
    <x v="287"/>
    <s v="9/18/2002"/>
    <x v="26"/>
  </r>
  <r>
    <x v="9171"/>
    <x v="1"/>
    <s v="P3"/>
    <x v="0"/>
    <x v="6"/>
    <x v="36"/>
    <x v="9171"/>
    <x v="7"/>
    <x v="287"/>
    <s v="8/21/2002"/>
    <x v="36"/>
  </r>
  <r>
    <x v="9172"/>
    <x v="1"/>
    <s v="P3"/>
    <x v="0"/>
    <x v="4"/>
    <x v="36"/>
    <x v="9172"/>
    <x v="7"/>
    <x v="287"/>
    <s v="8/15/2002"/>
    <x v="11"/>
  </r>
  <r>
    <x v="9173"/>
    <x v="2"/>
    <s v="P2"/>
    <x v="0"/>
    <x v="5"/>
    <x v="15"/>
    <x v="9173"/>
    <x v="3"/>
    <x v="288"/>
    <s v="10/24/2003"/>
    <x v="64"/>
  </r>
  <r>
    <x v="9174"/>
    <x v="1"/>
    <s v="P3"/>
    <x v="0"/>
    <x v="3"/>
    <x v="106"/>
    <x v="9174"/>
    <x v="3"/>
    <x v="288"/>
    <s v="8/14/2002"/>
    <x v="8"/>
  </r>
  <r>
    <x v="9175"/>
    <x v="0"/>
    <s v="P3"/>
    <x v="1"/>
    <x v="10"/>
    <x v="69"/>
    <x v="9175"/>
    <x v="7"/>
    <x v="288"/>
    <d v="2004-12-04T00:00:00"/>
    <x v="104"/>
  </r>
  <r>
    <x v="9176"/>
    <x v="0"/>
    <s v="P3"/>
    <x v="1"/>
    <x v="2"/>
    <x v="15"/>
    <x v="9176"/>
    <x v="3"/>
    <x v="288"/>
    <d v="2002-09-08T00:00:00"/>
    <x v="7"/>
  </r>
  <r>
    <x v="9177"/>
    <x v="0"/>
    <s v="P3"/>
    <x v="0"/>
    <x v="3"/>
    <x v="270"/>
    <x v="9177"/>
    <x v="2"/>
    <x v="288"/>
    <d v="2002-04-11T00:00:00"/>
    <x v="9"/>
  </r>
  <r>
    <x v="9178"/>
    <x v="0"/>
    <s v="P3"/>
    <x v="0"/>
    <x v="5"/>
    <x v="3"/>
    <x v="9178"/>
    <x v="1"/>
    <x v="288"/>
    <s v="12/16/2002"/>
    <x v="25"/>
  </r>
  <r>
    <x v="9179"/>
    <x v="0"/>
    <s v="P3"/>
    <x v="2"/>
    <x v="9"/>
    <x v="114"/>
    <x v="9179"/>
    <x v="3"/>
    <x v="288"/>
    <s v="9/19/2002"/>
    <x v="47"/>
  </r>
  <r>
    <x v="9180"/>
    <x v="0"/>
    <s v="P3"/>
    <x v="2"/>
    <x v="2"/>
    <x v="2"/>
    <x v="9180"/>
    <x v="2"/>
    <x v="288"/>
    <s v="8/13/2002"/>
    <x v="53"/>
  </r>
  <r>
    <x v="9181"/>
    <x v="3"/>
    <s v="P3"/>
    <x v="2"/>
    <x v="9"/>
    <x v="165"/>
    <x v="9181"/>
    <x v="3"/>
    <x v="288"/>
    <s v="10/13/2003"/>
    <x v="47"/>
  </r>
  <r>
    <x v="9182"/>
    <x v="0"/>
    <s v="P3"/>
    <x v="0"/>
    <x v="6"/>
    <x v="348"/>
    <x v="9182"/>
    <x v="2"/>
    <x v="288"/>
    <d v="2003-09-10T00:00:00"/>
    <x v="81"/>
  </r>
  <r>
    <x v="9183"/>
    <x v="0"/>
    <s v="P3"/>
    <x v="2"/>
    <x v="4"/>
    <x v="36"/>
    <x v="9183"/>
    <x v="7"/>
    <x v="288"/>
    <d v="2002-12-08T00:00:00"/>
    <x v="13"/>
  </r>
  <r>
    <x v="9184"/>
    <x v="0"/>
    <s v="P2"/>
    <x v="0"/>
    <x v="2"/>
    <x v="15"/>
    <x v="9184"/>
    <x v="3"/>
    <x v="288"/>
    <d v="2002-08-10T00:00:00"/>
    <x v="23"/>
  </r>
  <r>
    <x v="9185"/>
    <x v="0"/>
    <s v="P3"/>
    <x v="0"/>
    <x v="5"/>
    <x v="228"/>
    <x v="9185"/>
    <x v="2"/>
    <x v="288"/>
    <s v="8/21/2002"/>
    <x v="63"/>
  </r>
  <r>
    <x v="9186"/>
    <x v="0"/>
    <s v="P3"/>
    <x v="0"/>
    <x v="5"/>
    <x v="31"/>
    <x v="9186"/>
    <x v="2"/>
    <x v="288"/>
    <d v="2003-12-08T00:00:00"/>
    <x v="62"/>
  </r>
  <r>
    <x v="9187"/>
    <x v="0"/>
    <s v="P3"/>
    <x v="0"/>
    <x v="3"/>
    <x v="47"/>
    <x v="9187"/>
    <x v="2"/>
    <x v="288"/>
    <s v="10/31/2002"/>
    <x v="8"/>
  </r>
  <r>
    <x v="9188"/>
    <x v="2"/>
    <s v="P1"/>
    <x v="0"/>
    <x v="2"/>
    <x v="15"/>
    <x v="9188"/>
    <x v="3"/>
    <x v="288"/>
    <s v="9/27/2002"/>
    <x v="21"/>
  </r>
  <r>
    <x v="9189"/>
    <x v="0"/>
    <s v="P2"/>
    <x v="0"/>
    <x v="2"/>
    <x v="34"/>
    <x v="9189"/>
    <x v="1"/>
    <x v="288"/>
    <d v="2003-05-02T00:00:00"/>
    <x v="30"/>
  </r>
  <r>
    <x v="9190"/>
    <x v="0"/>
    <s v="P3"/>
    <x v="2"/>
    <x v="2"/>
    <x v="51"/>
    <x v="9190"/>
    <x v="1"/>
    <x v="288"/>
    <d v="2002-10-09T00:00:00"/>
    <x v="57"/>
  </r>
  <r>
    <x v="9191"/>
    <x v="0"/>
    <s v="P3"/>
    <x v="1"/>
    <x v="2"/>
    <x v="6"/>
    <x v="9191"/>
    <x v="2"/>
    <x v="288"/>
    <s v="8/23/2002"/>
    <x v="71"/>
  </r>
  <r>
    <x v="9192"/>
    <x v="0"/>
    <s v="P3"/>
    <x v="2"/>
    <x v="9"/>
    <x v="133"/>
    <x v="9192"/>
    <x v="1"/>
    <x v="289"/>
    <s v="9/19/2002"/>
    <x v="44"/>
  </r>
  <r>
    <x v="9193"/>
    <x v="0"/>
    <s v="P3"/>
    <x v="2"/>
    <x v="6"/>
    <x v="155"/>
    <x v="9193"/>
    <x v="2"/>
    <x v="289"/>
    <d v="2002-04-09T00:00:00"/>
    <x v="78"/>
  </r>
  <r>
    <x v="9194"/>
    <x v="0"/>
    <s v="P3"/>
    <x v="0"/>
    <x v="0"/>
    <x v="15"/>
    <x v="9194"/>
    <x v="3"/>
    <x v="290"/>
    <s v="9/26/2002"/>
    <x v="1"/>
  </r>
  <r>
    <x v="9195"/>
    <x v="0"/>
    <s v="P3"/>
    <x v="0"/>
    <x v="1"/>
    <x v="1"/>
    <x v="9195"/>
    <x v="1"/>
    <x v="290"/>
    <s v="8/23/2002"/>
    <x v="34"/>
  </r>
  <r>
    <x v="9196"/>
    <x v="1"/>
    <s v="P2"/>
    <x v="0"/>
    <x v="2"/>
    <x v="21"/>
    <x v="9196"/>
    <x v="6"/>
    <x v="291"/>
    <s v="8/29/2002"/>
    <x v="30"/>
  </r>
  <r>
    <x v="9197"/>
    <x v="0"/>
    <s v="P3"/>
    <x v="0"/>
    <x v="3"/>
    <x v="15"/>
    <x v="9197"/>
    <x v="3"/>
    <x v="291"/>
    <d v="2002-04-11T00:00:00"/>
    <x v="9"/>
  </r>
  <r>
    <x v="9198"/>
    <x v="3"/>
    <s v="P3"/>
    <x v="0"/>
    <x v="1"/>
    <x v="153"/>
    <x v="9198"/>
    <x v="1"/>
    <x v="291"/>
    <d v="2002-12-08T00:00:00"/>
    <x v="34"/>
  </r>
  <r>
    <x v="9199"/>
    <x v="0"/>
    <s v="P3"/>
    <x v="2"/>
    <x v="9"/>
    <x v="21"/>
    <x v="9199"/>
    <x v="6"/>
    <x v="291"/>
    <s v="11/13/2002"/>
    <x v="47"/>
  </r>
  <r>
    <x v="9200"/>
    <x v="1"/>
    <s v="P2"/>
    <x v="0"/>
    <x v="2"/>
    <x v="1"/>
    <x v="9200"/>
    <x v="1"/>
    <x v="291"/>
    <d v="2002-05-09T00:00:00"/>
    <x v="20"/>
  </r>
  <r>
    <x v="9201"/>
    <x v="0"/>
    <s v="P3"/>
    <x v="2"/>
    <x v="9"/>
    <x v="208"/>
    <x v="9201"/>
    <x v="3"/>
    <x v="291"/>
    <s v="9/19/2002"/>
    <x v="44"/>
  </r>
  <r>
    <x v="9202"/>
    <x v="1"/>
    <s v="P3"/>
    <x v="0"/>
    <x v="5"/>
    <x v="197"/>
    <x v="9202"/>
    <x v="4"/>
    <x v="291"/>
    <d v="2002-10-09T00:00:00"/>
    <x v="62"/>
  </r>
  <r>
    <x v="9203"/>
    <x v="0"/>
    <s v="P3"/>
    <x v="0"/>
    <x v="5"/>
    <x v="21"/>
    <x v="9203"/>
    <x v="6"/>
    <x v="291"/>
    <d v="2002-12-08T00:00:00"/>
    <x v="56"/>
  </r>
  <r>
    <x v="9204"/>
    <x v="0"/>
    <s v="P2"/>
    <x v="0"/>
    <x v="0"/>
    <x v="6"/>
    <x v="9204"/>
    <x v="2"/>
    <x v="291"/>
    <s v="9/26/2002"/>
    <x v="1"/>
  </r>
  <r>
    <x v="9205"/>
    <x v="0"/>
    <s v="P3"/>
    <x v="0"/>
    <x v="1"/>
    <x v="21"/>
    <x v="9205"/>
    <x v="6"/>
    <x v="291"/>
    <d v="2003-02-01T00:00:00"/>
    <x v="35"/>
  </r>
  <r>
    <x v="9206"/>
    <x v="1"/>
    <s v="P3"/>
    <x v="0"/>
    <x v="5"/>
    <x v="29"/>
    <x v="9206"/>
    <x v="3"/>
    <x v="292"/>
    <s v="10/23/2002"/>
    <x v="74"/>
  </r>
  <r>
    <x v="9207"/>
    <x v="0"/>
    <s v="P3"/>
    <x v="0"/>
    <x v="0"/>
    <x v="56"/>
    <x v="9207"/>
    <x v="3"/>
    <x v="292"/>
    <d v="2002-12-09T00:00:00"/>
    <x v="3"/>
  </r>
  <r>
    <x v="9208"/>
    <x v="3"/>
    <s v="P3"/>
    <x v="2"/>
    <x v="2"/>
    <x v="2"/>
    <x v="9208"/>
    <x v="2"/>
    <x v="292"/>
    <s v="8/20/2002"/>
    <x v="36"/>
  </r>
  <r>
    <x v="9209"/>
    <x v="0"/>
    <s v="P3"/>
    <x v="0"/>
    <x v="11"/>
    <x v="84"/>
    <x v="9209"/>
    <x v="6"/>
    <x v="292"/>
    <s v="8/14/2002"/>
    <x v="7"/>
  </r>
  <r>
    <x v="9210"/>
    <x v="0"/>
    <s v="P1"/>
    <x v="2"/>
    <x v="4"/>
    <x v="47"/>
    <x v="9210"/>
    <x v="2"/>
    <x v="292"/>
    <d v="2002-11-10T00:00:00"/>
    <x v="11"/>
  </r>
  <r>
    <x v="9211"/>
    <x v="0"/>
    <s v="P3"/>
    <x v="0"/>
    <x v="8"/>
    <x v="21"/>
    <x v="9211"/>
    <x v="6"/>
    <x v="292"/>
    <s v="9/18/2002"/>
    <x v="26"/>
  </r>
  <r>
    <x v="9212"/>
    <x v="3"/>
    <s v="P3"/>
    <x v="2"/>
    <x v="4"/>
    <x v="218"/>
    <x v="9212"/>
    <x v="1"/>
    <x v="292"/>
    <s v="8/26/2002"/>
    <x v="10"/>
  </r>
  <r>
    <x v="9213"/>
    <x v="0"/>
    <s v="P2"/>
    <x v="0"/>
    <x v="8"/>
    <x v="21"/>
    <x v="9213"/>
    <x v="6"/>
    <x v="292"/>
    <s v="11/25/2002"/>
    <x v="12"/>
  </r>
  <r>
    <x v="9214"/>
    <x v="0"/>
    <s v="P3"/>
    <x v="1"/>
    <x v="10"/>
    <x v="69"/>
    <x v="9214"/>
    <x v="7"/>
    <x v="292"/>
    <s v="4/13/2004"/>
    <x v="105"/>
  </r>
  <r>
    <x v="9215"/>
    <x v="0"/>
    <s v="P3"/>
    <x v="0"/>
    <x v="5"/>
    <x v="74"/>
    <x v="9215"/>
    <x v="2"/>
    <x v="293"/>
    <d v="2003-09-07T00:00:00"/>
    <x v="56"/>
  </r>
  <r>
    <x v="9216"/>
    <x v="0"/>
    <s v="P3"/>
    <x v="2"/>
    <x v="9"/>
    <x v="8"/>
    <x v="9216"/>
    <x v="1"/>
    <x v="293"/>
    <d v="2002-09-10T00:00:00"/>
    <x v="44"/>
  </r>
  <r>
    <x v="9217"/>
    <x v="2"/>
    <s v="P3"/>
    <x v="0"/>
    <x v="8"/>
    <x v="69"/>
    <x v="9217"/>
    <x v="7"/>
    <x v="293"/>
    <s v="9/18/2002"/>
    <x v="17"/>
  </r>
  <r>
    <x v="9218"/>
    <x v="0"/>
    <s v="P3"/>
    <x v="2"/>
    <x v="9"/>
    <x v="202"/>
    <x v="9218"/>
    <x v="1"/>
    <x v="293"/>
    <s v="9/19/2002"/>
    <x v="44"/>
  </r>
  <r>
    <x v="9219"/>
    <x v="0"/>
    <s v="P3"/>
    <x v="1"/>
    <x v="2"/>
    <x v="43"/>
    <x v="9219"/>
    <x v="1"/>
    <x v="293"/>
    <s v="11/29/2002"/>
    <x v="71"/>
  </r>
  <r>
    <x v="9220"/>
    <x v="0"/>
    <s v="P3"/>
    <x v="1"/>
    <x v="2"/>
    <x v="26"/>
    <x v="9220"/>
    <x v="7"/>
    <x v="293"/>
    <s v="11/29/2002"/>
    <x v="71"/>
  </r>
  <r>
    <x v="9221"/>
    <x v="0"/>
    <s v="P3"/>
    <x v="0"/>
    <x v="5"/>
    <x v="357"/>
    <x v="9221"/>
    <x v="1"/>
    <x v="293"/>
    <s v="8/19/2002"/>
    <x v="59"/>
  </r>
  <r>
    <x v="9222"/>
    <x v="1"/>
    <s v="P2"/>
    <x v="0"/>
    <x v="2"/>
    <x v="1"/>
    <x v="9222"/>
    <x v="1"/>
    <x v="293"/>
    <s v="9/20/2002"/>
    <x v="30"/>
  </r>
  <r>
    <x v="9223"/>
    <x v="0"/>
    <s v="P2"/>
    <x v="2"/>
    <x v="2"/>
    <x v="114"/>
    <x v="9223"/>
    <x v="3"/>
    <x v="293"/>
    <s v="12/18/2002"/>
    <x v="38"/>
  </r>
  <r>
    <x v="9224"/>
    <x v="0"/>
    <s v="P3"/>
    <x v="0"/>
    <x v="5"/>
    <x v="29"/>
    <x v="9224"/>
    <x v="3"/>
    <x v="293"/>
    <s v="8/15/2002"/>
    <x v="63"/>
  </r>
  <r>
    <x v="9225"/>
    <x v="0"/>
    <s v="P2"/>
    <x v="0"/>
    <x v="2"/>
    <x v="47"/>
    <x v="9225"/>
    <x v="2"/>
    <x v="293"/>
    <s v="3/26/2003"/>
    <x v="31"/>
  </r>
  <r>
    <x v="9226"/>
    <x v="3"/>
    <s v="P3"/>
    <x v="2"/>
    <x v="2"/>
    <x v="189"/>
    <x v="9226"/>
    <x v="2"/>
    <x v="293"/>
    <s v="9/30/2002"/>
    <x v="51"/>
  </r>
  <r>
    <x v="9227"/>
    <x v="0"/>
    <s v="P3"/>
    <x v="0"/>
    <x v="5"/>
    <x v="271"/>
    <x v="9227"/>
    <x v="2"/>
    <x v="293"/>
    <s v="8/15/2002"/>
    <x v="56"/>
  </r>
  <r>
    <x v="9228"/>
    <x v="1"/>
    <s v="P2"/>
    <x v="2"/>
    <x v="9"/>
    <x v="105"/>
    <x v="9228"/>
    <x v="5"/>
    <x v="293"/>
    <s v="9/20/2002"/>
    <x v="49"/>
  </r>
  <r>
    <x v="9229"/>
    <x v="0"/>
    <s v="P3"/>
    <x v="0"/>
    <x v="8"/>
    <x v="153"/>
    <x v="9229"/>
    <x v="1"/>
    <x v="293"/>
    <d v="2002-07-10T00:00:00"/>
    <x v="12"/>
  </r>
  <r>
    <x v="9230"/>
    <x v="0"/>
    <s v="P3"/>
    <x v="2"/>
    <x v="4"/>
    <x v="72"/>
    <x v="9230"/>
    <x v="6"/>
    <x v="294"/>
    <s v="8/27/2002"/>
    <x v="15"/>
  </r>
  <r>
    <x v="9231"/>
    <x v="0"/>
    <s v="P2"/>
    <x v="0"/>
    <x v="8"/>
    <x v="120"/>
    <x v="9231"/>
    <x v="2"/>
    <x v="294"/>
    <d v="2002-07-10T00:00:00"/>
    <x v="12"/>
  </r>
  <r>
    <x v="9232"/>
    <x v="0"/>
    <s v="P3"/>
    <x v="2"/>
    <x v="2"/>
    <x v="62"/>
    <x v="9232"/>
    <x v="2"/>
    <x v="294"/>
    <s v="9/19/2002"/>
    <x v="54"/>
  </r>
  <r>
    <x v="9233"/>
    <x v="0"/>
    <s v="P3"/>
    <x v="2"/>
    <x v="4"/>
    <x v="77"/>
    <x v="9233"/>
    <x v="1"/>
    <x v="294"/>
    <s v="8/22/2002"/>
    <x v="12"/>
  </r>
  <r>
    <x v="9234"/>
    <x v="0"/>
    <s v="P3"/>
    <x v="0"/>
    <x v="0"/>
    <x v="47"/>
    <x v="9234"/>
    <x v="2"/>
    <x v="294"/>
    <s v="11/21/2002"/>
    <x v="1"/>
  </r>
  <r>
    <x v="9235"/>
    <x v="0"/>
    <s v="P3"/>
    <x v="2"/>
    <x v="6"/>
    <x v="69"/>
    <x v="9235"/>
    <x v="7"/>
    <x v="294"/>
    <s v="5/17/2004"/>
    <x v="82"/>
  </r>
  <r>
    <x v="9236"/>
    <x v="0"/>
    <s v="P3"/>
    <x v="2"/>
    <x v="4"/>
    <x v="84"/>
    <x v="9236"/>
    <x v="6"/>
    <x v="294"/>
    <s v="8/28/2002"/>
    <x v="11"/>
  </r>
  <r>
    <x v="9237"/>
    <x v="1"/>
    <s v="P2"/>
    <x v="0"/>
    <x v="2"/>
    <x v="46"/>
    <x v="9237"/>
    <x v="4"/>
    <x v="294"/>
    <s v="10/18/2002"/>
    <x v="31"/>
  </r>
  <r>
    <x v="9238"/>
    <x v="0"/>
    <s v="P3"/>
    <x v="0"/>
    <x v="6"/>
    <x v="77"/>
    <x v="9238"/>
    <x v="1"/>
    <x v="294"/>
    <d v="2002-04-09T00:00:00"/>
    <x v="78"/>
  </r>
  <r>
    <x v="9239"/>
    <x v="0"/>
    <s v="P3"/>
    <x v="0"/>
    <x v="6"/>
    <x v="2"/>
    <x v="9239"/>
    <x v="2"/>
    <x v="294"/>
    <s v="9/17/2003"/>
    <x v="93"/>
  </r>
  <r>
    <x v="9240"/>
    <x v="0"/>
    <s v="P3"/>
    <x v="0"/>
    <x v="6"/>
    <x v="55"/>
    <x v="9240"/>
    <x v="0"/>
    <x v="294"/>
    <d v="2004-11-06T00:00:00"/>
    <x v="81"/>
  </r>
  <r>
    <x v="9241"/>
    <x v="0"/>
    <s v="P3"/>
    <x v="0"/>
    <x v="5"/>
    <x v="133"/>
    <x v="9241"/>
    <x v="1"/>
    <x v="295"/>
    <s v="9/27/2002"/>
    <x v="62"/>
  </r>
  <r>
    <x v="9242"/>
    <x v="0"/>
    <s v="P3"/>
    <x v="2"/>
    <x v="6"/>
    <x v="54"/>
    <x v="9242"/>
    <x v="2"/>
    <x v="295"/>
    <d v="2002-09-12T00:00:00"/>
    <x v="36"/>
  </r>
  <r>
    <x v="9243"/>
    <x v="1"/>
    <s v="P3"/>
    <x v="2"/>
    <x v="2"/>
    <x v="114"/>
    <x v="9243"/>
    <x v="3"/>
    <x v="295"/>
    <s v="11/14/2002"/>
    <x v="51"/>
  </r>
  <r>
    <x v="9244"/>
    <x v="2"/>
    <s v="P2"/>
    <x v="0"/>
    <x v="2"/>
    <x v="31"/>
    <x v="9244"/>
    <x v="2"/>
    <x v="295"/>
    <s v="1/17/2003"/>
    <x v="30"/>
  </r>
  <r>
    <x v="9245"/>
    <x v="0"/>
    <s v="P3"/>
    <x v="0"/>
    <x v="5"/>
    <x v="31"/>
    <x v="9245"/>
    <x v="2"/>
    <x v="295"/>
    <s v="8/19/2002"/>
    <x v="16"/>
  </r>
  <r>
    <x v="9246"/>
    <x v="3"/>
    <s v="P3"/>
    <x v="2"/>
    <x v="2"/>
    <x v="8"/>
    <x v="9246"/>
    <x v="1"/>
    <x v="296"/>
    <s v="9/24/2002"/>
    <x v="51"/>
  </r>
  <r>
    <x v="9247"/>
    <x v="0"/>
    <s v="P3"/>
    <x v="0"/>
    <x v="1"/>
    <x v="142"/>
    <x v="9247"/>
    <x v="2"/>
    <x v="296"/>
    <s v="8/21/2002"/>
    <x v="34"/>
  </r>
  <r>
    <x v="9248"/>
    <x v="0"/>
    <s v="P3"/>
    <x v="0"/>
    <x v="0"/>
    <x v="137"/>
    <x v="9248"/>
    <x v="2"/>
    <x v="297"/>
    <s v="3/25/2004"/>
    <x v="106"/>
  </r>
  <r>
    <x v="9249"/>
    <x v="0"/>
    <s v="P3"/>
    <x v="2"/>
    <x v="9"/>
    <x v="1"/>
    <x v="9249"/>
    <x v="1"/>
    <x v="298"/>
    <s v="9/19/2002"/>
    <x v="44"/>
  </r>
  <r>
    <x v="9250"/>
    <x v="0"/>
    <s v="P3"/>
    <x v="2"/>
    <x v="4"/>
    <x v="36"/>
    <x v="9250"/>
    <x v="7"/>
    <x v="298"/>
    <s v="11/13/2002"/>
    <x v="10"/>
  </r>
  <r>
    <x v="9251"/>
    <x v="0"/>
    <s v="P3"/>
    <x v="2"/>
    <x v="9"/>
    <x v="156"/>
    <x v="9251"/>
    <x v="1"/>
    <x v="298"/>
    <s v="9/19/2002"/>
    <x v="44"/>
  </r>
  <r>
    <x v="9252"/>
    <x v="0"/>
    <s v="P3"/>
    <x v="0"/>
    <x v="5"/>
    <x v="15"/>
    <x v="9252"/>
    <x v="3"/>
    <x v="298"/>
    <d v="2003-09-05T00:00:00"/>
    <x v="62"/>
  </r>
  <r>
    <x v="9253"/>
    <x v="0"/>
    <s v="P3"/>
    <x v="2"/>
    <x v="9"/>
    <x v="14"/>
    <x v="9253"/>
    <x v="3"/>
    <x v="298"/>
    <s v="10/13/2003"/>
    <x v="47"/>
  </r>
  <r>
    <x v="9254"/>
    <x v="0"/>
    <s v="P2"/>
    <x v="0"/>
    <x v="2"/>
    <x v="100"/>
    <x v="9254"/>
    <x v="3"/>
    <x v="298"/>
    <d v="2002-06-11T00:00:00"/>
    <x v="39"/>
  </r>
  <r>
    <x v="9255"/>
    <x v="0"/>
    <s v="P3"/>
    <x v="0"/>
    <x v="5"/>
    <x v="77"/>
    <x v="9255"/>
    <x v="1"/>
    <x v="298"/>
    <d v="2002-10-09T00:00:00"/>
    <x v="62"/>
  </r>
  <r>
    <x v="9256"/>
    <x v="0"/>
    <s v="P1"/>
    <x v="0"/>
    <x v="0"/>
    <x v="107"/>
    <x v="9256"/>
    <x v="8"/>
    <x v="298"/>
    <d v="2002-09-09T00:00:00"/>
    <x v="1"/>
  </r>
  <r>
    <x v="9257"/>
    <x v="0"/>
    <s v="P3"/>
    <x v="0"/>
    <x v="2"/>
    <x v="199"/>
    <x v="9257"/>
    <x v="1"/>
    <x v="298"/>
    <d v="2002-11-09T00:00:00"/>
    <x v="20"/>
  </r>
  <r>
    <x v="9258"/>
    <x v="0"/>
    <s v="P3"/>
    <x v="2"/>
    <x v="9"/>
    <x v="133"/>
    <x v="9258"/>
    <x v="1"/>
    <x v="298"/>
    <s v="10/17/2002"/>
    <x v="49"/>
  </r>
  <r>
    <x v="9259"/>
    <x v="0"/>
    <s v="P3"/>
    <x v="2"/>
    <x v="4"/>
    <x v="111"/>
    <x v="9259"/>
    <x v="2"/>
    <x v="298"/>
    <s v="8/20/2002"/>
    <x v="11"/>
  </r>
  <r>
    <x v="9260"/>
    <x v="0"/>
    <s v="P2"/>
    <x v="0"/>
    <x v="0"/>
    <x v="277"/>
    <x v="9260"/>
    <x v="2"/>
    <x v="298"/>
    <d v="2002-12-09T00:00:00"/>
    <x v="1"/>
  </r>
  <r>
    <x v="9261"/>
    <x v="0"/>
    <s v="P3"/>
    <x v="2"/>
    <x v="2"/>
    <x v="15"/>
    <x v="9261"/>
    <x v="3"/>
    <x v="298"/>
    <s v="9/16/2002"/>
    <x v="51"/>
  </r>
  <r>
    <x v="9262"/>
    <x v="0"/>
    <s v="P3"/>
    <x v="0"/>
    <x v="11"/>
    <x v="32"/>
    <x v="9262"/>
    <x v="2"/>
    <x v="298"/>
    <s v="8/20/2002"/>
    <x v="46"/>
  </r>
  <r>
    <x v="9263"/>
    <x v="0"/>
    <s v="P3"/>
    <x v="0"/>
    <x v="6"/>
    <x v="118"/>
    <x v="9263"/>
    <x v="6"/>
    <x v="298"/>
    <d v="2002-11-09T00:00:00"/>
    <x v="78"/>
  </r>
  <r>
    <x v="9264"/>
    <x v="0"/>
    <s v="P3"/>
    <x v="2"/>
    <x v="9"/>
    <x v="239"/>
    <x v="9264"/>
    <x v="3"/>
    <x v="298"/>
    <s v="9/19/2002"/>
    <x v="47"/>
  </r>
  <r>
    <x v="9265"/>
    <x v="4"/>
    <s v="P1"/>
    <x v="0"/>
    <x v="6"/>
    <x v="213"/>
    <x v="9265"/>
    <x v="6"/>
    <x v="299"/>
    <s v="8/21/2002"/>
    <x v="14"/>
  </r>
  <r>
    <x v="9266"/>
    <x v="0"/>
    <s v="P3"/>
    <x v="0"/>
    <x v="2"/>
    <x v="42"/>
    <x v="9266"/>
    <x v="1"/>
    <x v="299"/>
    <s v="2/16/2004"/>
    <x v="95"/>
  </r>
  <r>
    <x v="9267"/>
    <x v="1"/>
    <s v="P3"/>
    <x v="0"/>
    <x v="5"/>
    <x v="289"/>
    <x v="9267"/>
    <x v="2"/>
    <x v="299"/>
    <d v="2002-09-09T00:00:00"/>
    <x v="62"/>
  </r>
  <r>
    <x v="9268"/>
    <x v="1"/>
    <s v="P2"/>
    <x v="0"/>
    <x v="2"/>
    <x v="38"/>
    <x v="9268"/>
    <x v="3"/>
    <x v="299"/>
    <s v="9/17/2002"/>
    <x v="30"/>
  </r>
  <r>
    <x v="9269"/>
    <x v="2"/>
    <s v="P1"/>
    <x v="0"/>
    <x v="2"/>
    <x v="113"/>
    <x v="9269"/>
    <x v="3"/>
    <x v="299"/>
    <s v="10/18/2002"/>
    <x v="31"/>
  </r>
  <r>
    <x v="9270"/>
    <x v="0"/>
    <s v="P3"/>
    <x v="2"/>
    <x v="4"/>
    <x v="254"/>
    <x v="9270"/>
    <x v="1"/>
    <x v="299"/>
    <s v="8/20/2002"/>
    <x v="11"/>
  </r>
  <r>
    <x v="9271"/>
    <x v="3"/>
    <s v="P3"/>
    <x v="2"/>
    <x v="2"/>
    <x v="196"/>
    <x v="9271"/>
    <x v="1"/>
    <x v="299"/>
    <s v="9/24/2002"/>
    <x v="51"/>
  </r>
  <r>
    <x v="9272"/>
    <x v="0"/>
    <s v="P3"/>
    <x v="0"/>
    <x v="5"/>
    <x v="67"/>
    <x v="9272"/>
    <x v="2"/>
    <x v="299"/>
    <s v="8/30/2002"/>
    <x v="62"/>
  </r>
  <r>
    <x v="9273"/>
    <x v="0"/>
    <s v="P3"/>
    <x v="0"/>
    <x v="5"/>
    <x v="60"/>
    <x v="9273"/>
    <x v="4"/>
    <x v="299"/>
    <d v="2002-10-09T00:00:00"/>
    <x v="62"/>
  </r>
  <r>
    <x v="9274"/>
    <x v="0"/>
    <s v="P3"/>
    <x v="2"/>
    <x v="4"/>
    <x v="7"/>
    <x v="9274"/>
    <x v="4"/>
    <x v="299"/>
    <d v="2002-10-12T00:00:00"/>
    <x v="68"/>
  </r>
  <r>
    <x v="9275"/>
    <x v="0"/>
    <s v="P3"/>
    <x v="2"/>
    <x v="2"/>
    <x v="2"/>
    <x v="9275"/>
    <x v="2"/>
    <x v="299"/>
    <d v="2002-10-09T00:00:00"/>
    <x v="57"/>
  </r>
  <r>
    <x v="9276"/>
    <x v="0"/>
    <s v="P3"/>
    <x v="0"/>
    <x v="15"/>
    <x v="47"/>
    <x v="9276"/>
    <x v="2"/>
    <x v="299"/>
    <s v="3/25/2003"/>
    <x v="73"/>
  </r>
  <r>
    <x v="9277"/>
    <x v="0"/>
    <s v="P1"/>
    <x v="0"/>
    <x v="4"/>
    <x v="171"/>
    <x v="9277"/>
    <x v="1"/>
    <x v="299"/>
    <s v="9/18/2002"/>
    <x v="12"/>
  </r>
  <r>
    <x v="9278"/>
    <x v="0"/>
    <s v="P3"/>
    <x v="0"/>
    <x v="6"/>
    <x v="77"/>
    <x v="9278"/>
    <x v="1"/>
    <x v="299"/>
    <d v="2002-04-09T00:00:00"/>
    <x v="78"/>
  </r>
  <r>
    <x v="9279"/>
    <x v="0"/>
    <s v="P3"/>
    <x v="2"/>
    <x v="4"/>
    <x v="47"/>
    <x v="9279"/>
    <x v="2"/>
    <x v="299"/>
    <s v="8/26/2002"/>
    <x v="10"/>
  </r>
  <r>
    <x v="9280"/>
    <x v="0"/>
    <s v="P3"/>
    <x v="0"/>
    <x v="3"/>
    <x v="51"/>
    <x v="9280"/>
    <x v="1"/>
    <x v="299"/>
    <s v="10/31/2002"/>
    <x v="8"/>
  </r>
  <r>
    <x v="9281"/>
    <x v="0"/>
    <s v="P3"/>
    <x v="0"/>
    <x v="2"/>
    <x v="24"/>
    <x v="9281"/>
    <x v="4"/>
    <x v="299"/>
    <d v="2002-11-09T00:00:00"/>
    <x v="20"/>
  </r>
  <r>
    <x v="9282"/>
    <x v="0"/>
    <s v="P3"/>
    <x v="0"/>
    <x v="2"/>
    <x v="10"/>
    <x v="9282"/>
    <x v="2"/>
    <x v="299"/>
    <s v="8/23/2002"/>
    <x v="17"/>
  </r>
  <r>
    <x v="9283"/>
    <x v="0"/>
    <s v="P3"/>
    <x v="2"/>
    <x v="4"/>
    <x v="96"/>
    <x v="9283"/>
    <x v="2"/>
    <x v="300"/>
    <s v="9/16/2002"/>
    <x v="11"/>
  </r>
  <r>
    <x v="9284"/>
    <x v="0"/>
    <s v="P3"/>
    <x v="0"/>
    <x v="2"/>
    <x v="15"/>
    <x v="9284"/>
    <x v="3"/>
    <x v="300"/>
    <d v="2002-12-12T00:00:00"/>
    <x v="89"/>
  </r>
  <r>
    <x v="9285"/>
    <x v="0"/>
    <s v="P2"/>
    <x v="0"/>
    <x v="6"/>
    <x v="51"/>
    <x v="9285"/>
    <x v="1"/>
    <x v="300"/>
    <d v="2002-10-10T00:00:00"/>
    <x v="81"/>
  </r>
  <r>
    <x v="9286"/>
    <x v="0"/>
    <s v="P3"/>
    <x v="0"/>
    <x v="5"/>
    <x v="50"/>
    <x v="9286"/>
    <x v="1"/>
    <x v="300"/>
    <s v="10/30/2002"/>
    <x v="61"/>
  </r>
  <r>
    <x v="9287"/>
    <x v="0"/>
    <s v="P3"/>
    <x v="0"/>
    <x v="6"/>
    <x v="14"/>
    <x v="9287"/>
    <x v="3"/>
    <x v="300"/>
    <s v="10/30/2002"/>
    <x v="36"/>
  </r>
  <r>
    <x v="9288"/>
    <x v="1"/>
    <s v="P3"/>
    <x v="2"/>
    <x v="2"/>
    <x v="36"/>
    <x v="9288"/>
    <x v="7"/>
    <x v="300"/>
    <s v="9/30/2002"/>
    <x v="51"/>
  </r>
  <r>
    <x v="9289"/>
    <x v="0"/>
    <s v="P3"/>
    <x v="0"/>
    <x v="0"/>
    <x v="255"/>
    <x v="9289"/>
    <x v="4"/>
    <x v="300"/>
    <d v="2002-04-09T00:00:00"/>
    <x v="1"/>
  </r>
  <r>
    <x v="9290"/>
    <x v="0"/>
    <s v="P3"/>
    <x v="2"/>
    <x v="2"/>
    <x v="210"/>
    <x v="9290"/>
    <x v="3"/>
    <x v="300"/>
    <s v="8/21/2002"/>
    <x v="38"/>
  </r>
  <r>
    <x v="9291"/>
    <x v="0"/>
    <s v="P3"/>
    <x v="2"/>
    <x v="9"/>
    <x v="192"/>
    <x v="9291"/>
    <x v="1"/>
    <x v="300"/>
    <d v="2002-08-10T00:00:00"/>
    <x v="48"/>
  </r>
  <r>
    <x v="9292"/>
    <x v="0"/>
    <s v="P3"/>
    <x v="2"/>
    <x v="9"/>
    <x v="138"/>
    <x v="9292"/>
    <x v="2"/>
    <x v="300"/>
    <s v="9/19/2002"/>
    <x v="47"/>
  </r>
  <r>
    <x v="9293"/>
    <x v="0"/>
    <s v="P2"/>
    <x v="0"/>
    <x v="5"/>
    <x v="154"/>
    <x v="9293"/>
    <x v="1"/>
    <x v="300"/>
    <s v="9/24/2002"/>
    <x v="30"/>
  </r>
  <r>
    <x v="9294"/>
    <x v="1"/>
    <s v="P3"/>
    <x v="0"/>
    <x v="5"/>
    <x v="217"/>
    <x v="9294"/>
    <x v="2"/>
    <x v="300"/>
    <d v="2002-11-09T00:00:00"/>
    <x v="61"/>
  </r>
  <r>
    <x v="9295"/>
    <x v="0"/>
    <s v="P3"/>
    <x v="2"/>
    <x v="4"/>
    <x v="90"/>
    <x v="9295"/>
    <x v="1"/>
    <x v="300"/>
    <d v="2002-03-09T00:00:00"/>
    <x v="11"/>
  </r>
  <r>
    <x v="9296"/>
    <x v="0"/>
    <s v="P3"/>
    <x v="0"/>
    <x v="5"/>
    <x v="121"/>
    <x v="9296"/>
    <x v="6"/>
    <x v="300"/>
    <s v="8/26/2002"/>
    <x v="62"/>
  </r>
  <r>
    <x v="9297"/>
    <x v="0"/>
    <s v="P3"/>
    <x v="0"/>
    <x v="5"/>
    <x v="21"/>
    <x v="9297"/>
    <x v="6"/>
    <x v="300"/>
    <s v="8/21/2002"/>
    <x v="30"/>
  </r>
  <r>
    <x v="9298"/>
    <x v="0"/>
    <s v="P3"/>
    <x v="0"/>
    <x v="4"/>
    <x v="15"/>
    <x v="9298"/>
    <x v="3"/>
    <x v="300"/>
    <s v="8/22/2002"/>
    <x v="13"/>
  </r>
  <r>
    <x v="9299"/>
    <x v="0"/>
    <s v="P3"/>
    <x v="1"/>
    <x v="2"/>
    <x v="254"/>
    <x v="9299"/>
    <x v="1"/>
    <x v="300"/>
    <s v="9/18/2002"/>
    <x v="71"/>
  </r>
  <r>
    <x v="9300"/>
    <x v="0"/>
    <s v="P3"/>
    <x v="2"/>
    <x v="9"/>
    <x v="176"/>
    <x v="9300"/>
    <x v="6"/>
    <x v="301"/>
    <d v="2002-04-10T00:00:00"/>
    <x v="44"/>
  </r>
  <r>
    <x v="9301"/>
    <x v="0"/>
    <s v="P3"/>
    <x v="0"/>
    <x v="6"/>
    <x v="174"/>
    <x v="9301"/>
    <x v="7"/>
    <x v="301"/>
    <d v="2002-11-09T00:00:00"/>
    <x v="78"/>
  </r>
  <r>
    <x v="9302"/>
    <x v="3"/>
    <s v="P3"/>
    <x v="0"/>
    <x v="2"/>
    <x v="24"/>
    <x v="9302"/>
    <x v="4"/>
    <x v="301"/>
    <d v="2003-04-03T00:00:00"/>
    <x v="32"/>
  </r>
  <r>
    <x v="9303"/>
    <x v="1"/>
    <s v="P3"/>
    <x v="0"/>
    <x v="2"/>
    <x v="62"/>
    <x v="9303"/>
    <x v="2"/>
    <x v="301"/>
    <d v="2002-03-09T00:00:00"/>
    <x v="20"/>
  </r>
  <r>
    <x v="9304"/>
    <x v="0"/>
    <s v="P3"/>
    <x v="0"/>
    <x v="2"/>
    <x v="241"/>
    <x v="9304"/>
    <x v="1"/>
    <x v="301"/>
    <d v="2002-02-09T00:00:00"/>
    <x v="17"/>
  </r>
  <r>
    <x v="9305"/>
    <x v="0"/>
    <s v="P3"/>
    <x v="0"/>
    <x v="13"/>
    <x v="26"/>
    <x v="9305"/>
    <x v="7"/>
    <x v="301"/>
    <s v="9/20/2002"/>
    <x v="53"/>
  </r>
  <r>
    <x v="9306"/>
    <x v="0"/>
    <s v="P1"/>
    <x v="0"/>
    <x v="11"/>
    <x v="239"/>
    <x v="9306"/>
    <x v="3"/>
    <x v="301"/>
    <d v="2002-04-09T00:00:00"/>
    <x v="7"/>
  </r>
  <r>
    <x v="9307"/>
    <x v="0"/>
    <s v="P1"/>
    <x v="0"/>
    <x v="11"/>
    <x v="153"/>
    <x v="9307"/>
    <x v="1"/>
    <x v="301"/>
    <s v="8/30/2002"/>
    <x v="46"/>
  </r>
  <r>
    <x v="9308"/>
    <x v="0"/>
    <s v="P2"/>
    <x v="0"/>
    <x v="11"/>
    <x v="110"/>
    <x v="9308"/>
    <x v="2"/>
    <x v="301"/>
    <d v="2002-07-10T00:00:00"/>
    <x v="7"/>
  </r>
  <r>
    <x v="9309"/>
    <x v="0"/>
    <s v="P3"/>
    <x v="2"/>
    <x v="6"/>
    <x v="267"/>
    <x v="9309"/>
    <x v="3"/>
    <x v="301"/>
    <d v="2003-06-02T00:00:00"/>
    <x v="78"/>
  </r>
  <r>
    <x v="9310"/>
    <x v="0"/>
    <s v="P3"/>
    <x v="0"/>
    <x v="11"/>
    <x v="110"/>
    <x v="9310"/>
    <x v="2"/>
    <x v="301"/>
    <s v="8/30/2002"/>
    <x v="46"/>
  </r>
  <r>
    <x v="9311"/>
    <x v="0"/>
    <s v="P3"/>
    <x v="0"/>
    <x v="11"/>
    <x v="50"/>
    <x v="9311"/>
    <x v="1"/>
    <x v="301"/>
    <s v="8/23/2002"/>
    <x v="7"/>
  </r>
  <r>
    <x v="9312"/>
    <x v="0"/>
    <s v="P3"/>
    <x v="0"/>
    <x v="11"/>
    <x v="153"/>
    <x v="9312"/>
    <x v="1"/>
    <x v="301"/>
    <d v="2002-05-09T00:00:00"/>
    <x v="46"/>
  </r>
  <r>
    <x v="9313"/>
    <x v="0"/>
    <s v="P3"/>
    <x v="0"/>
    <x v="11"/>
    <x v="84"/>
    <x v="9313"/>
    <x v="6"/>
    <x v="301"/>
    <s v="8/30/2002"/>
    <x v="7"/>
  </r>
  <r>
    <x v="9314"/>
    <x v="0"/>
    <s v="P3"/>
    <x v="0"/>
    <x v="3"/>
    <x v="2"/>
    <x v="9314"/>
    <x v="2"/>
    <x v="301"/>
    <s v="1/28/2003"/>
    <x v="8"/>
  </r>
  <r>
    <x v="9315"/>
    <x v="0"/>
    <s v="P3"/>
    <x v="0"/>
    <x v="8"/>
    <x v="96"/>
    <x v="9315"/>
    <x v="2"/>
    <x v="301"/>
    <d v="2002-07-10T00:00:00"/>
    <x v="12"/>
  </r>
  <r>
    <x v="9316"/>
    <x v="0"/>
    <s v="P2"/>
    <x v="0"/>
    <x v="0"/>
    <x v="81"/>
    <x v="9316"/>
    <x v="4"/>
    <x v="301"/>
    <d v="2002-10-09T00:00:00"/>
    <x v="1"/>
  </r>
  <r>
    <x v="9317"/>
    <x v="0"/>
    <s v="P3"/>
    <x v="0"/>
    <x v="8"/>
    <x v="246"/>
    <x v="9317"/>
    <x v="1"/>
    <x v="301"/>
    <d v="2002-04-10T00:00:00"/>
    <x v="12"/>
  </r>
  <r>
    <x v="9318"/>
    <x v="0"/>
    <s v="P3"/>
    <x v="2"/>
    <x v="4"/>
    <x v="204"/>
    <x v="9318"/>
    <x v="5"/>
    <x v="301"/>
    <s v="8/22/2002"/>
    <x v="11"/>
  </r>
  <r>
    <x v="9319"/>
    <x v="0"/>
    <s v="P3"/>
    <x v="0"/>
    <x v="11"/>
    <x v="153"/>
    <x v="9319"/>
    <x v="1"/>
    <x v="301"/>
    <s v="8/30/2002"/>
    <x v="7"/>
  </r>
  <r>
    <x v="9320"/>
    <x v="0"/>
    <s v="P3"/>
    <x v="0"/>
    <x v="5"/>
    <x v="27"/>
    <x v="9320"/>
    <x v="2"/>
    <x v="301"/>
    <s v="8/23/2002"/>
    <x v="56"/>
  </r>
  <r>
    <x v="9321"/>
    <x v="0"/>
    <s v="P3"/>
    <x v="2"/>
    <x v="2"/>
    <x v="67"/>
    <x v="9321"/>
    <x v="2"/>
    <x v="301"/>
    <s v="10/21/2002"/>
    <x v="53"/>
  </r>
  <r>
    <x v="9322"/>
    <x v="0"/>
    <s v="P3"/>
    <x v="2"/>
    <x v="2"/>
    <x v="107"/>
    <x v="9322"/>
    <x v="8"/>
    <x v="301"/>
    <s v="8/28/2002"/>
    <x v="38"/>
  </r>
  <r>
    <x v="9323"/>
    <x v="0"/>
    <s v="P3"/>
    <x v="0"/>
    <x v="8"/>
    <x v="2"/>
    <x v="9323"/>
    <x v="2"/>
    <x v="301"/>
    <d v="2002-12-11T00:00:00"/>
    <x v="13"/>
  </r>
  <r>
    <x v="9324"/>
    <x v="4"/>
    <s v="P3"/>
    <x v="0"/>
    <x v="5"/>
    <x v="61"/>
    <x v="9324"/>
    <x v="4"/>
    <x v="301"/>
    <s v="8/23/2002"/>
    <x v="64"/>
  </r>
  <r>
    <x v="9325"/>
    <x v="0"/>
    <s v="P3"/>
    <x v="0"/>
    <x v="0"/>
    <x v="78"/>
    <x v="9325"/>
    <x v="2"/>
    <x v="301"/>
    <d v="2003-04-02T00:00:00"/>
    <x v="107"/>
  </r>
  <r>
    <x v="9326"/>
    <x v="0"/>
    <s v="P3"/>
    <x v="0"/>
    <x v="2"/>
    <x v="15"/>
    <x v="9326"/>
    <x v="3"/>
    <x v="301"/>
    <s v="1/27/2003"/>
    <x v="30"/>
  </r>
  <r>
    <x v="9327"/>
    <x v="0"/>
    <s v="P3"/>
    <x v="0"/>
    <x v="11"/>
    <x v="153"/>
    <x v="9327"/>
    <x v="1"/>
    <x v="301"/>
    <s v="8/30/2002"/>
    <x v="46"/>
  </r>
  <r>
    <x v="9328"/>
    <x v="2"/>
    <s v="P3"/>
    <x v="0"/>
    <x v="5"/>
    <x v="15"/>
    <x v="9328"/>
    <x v="3"/>
    <x v="301"/>
    <s v="8/23/2002"/>
    <x v="16"/>
  </r>
  <r>
    <x v="9329"/>
    <x v="0"/>
    <s v="P3"/>
    <x v="0"/>
    <x v="8"/>
    <x v="81"/>
    <x v="9329"/>
    <x v="4"/>
    <x v="301"/>
    <s v="11/25/2002"/>
    <x v="12"/>
  </r>
  <r>
    <x v="9330"/>
    <x v="1"/>
    <s v="P1"/>
    <x v="0"/>
    <x v="6"/>
    <x v="23"/>
    <x v="9330"/>
    <x v="3"/>
    <x v="301"/>
    <s v="8/23/2002"/>
    <x v="14"/>
  </r>
  <r>
    <x v="9331"/>
    <x v="0"/>
    <s v="P3"/>
    <x v="0"/>
    <x v="5"/>
    <x v="173"/>
    <x v="9331"/>
    <x v="2"/>
    <x v="301"/>
    <s v="10/22/2002"/>
    <x v="62"/>
  </r>
  <r>
    <x v="9332"/>
    <x v="0"/>
    <s v="P3"/>
    <x v="0"/>
    <x v="5"/>
    <x v="120"/>
    <x v="9332"/>
    <x v="2"/>
    <x v="301"/>
    <s v="10/17/2002"/>
    <x v="62"/>
  </r>
  <r>
    <x v="9333"/>
    <x v="3"/>
    <s v="P3"/>
    <x v="0"/>
    <x v="5"/>
    <x v="46"/>
    <x v="9333"/>
    <x v="4"/>
    <x v="301"/>
    <d v="2002-10-09T00:00:00"/>
    <x v="56"/>
  </r>
  <r>
    <x v="9334"/>
    <x v="0"/>
    <s v="P3"/>
    <x v="2"/>
    <x v="9"/>
    <x v="120"/>
    <x v="9334"/>
    <x v="2"/>
    <x v="302"/>
    <d v="2003-07-02T00:00:00"/>
    <x v="49"/>
  </r>
  <r>
    <x v="9335"/>
    <x v="1"/>
    <s v="P3"/>
    <x v="0"/>
    <x v="5"/>
    <x v="86"/>
    <x v="9335"/>
    <x v="5"/>
    <x v="302"/>
    <s v="1/29/2003"/>
    <x v="62"/>
  </r>
  <r>
    <x v="9336"/>
    <x v="1"/>
    <s v="P2"/>
    <x v="0"/>
    <x v="0"/>
    <x v="21"/>
    <x v="9336"/>
    <x v="6"/>
    <x v="302"/>
    <s v="9/20/2002"/>
    <x v="1"/>
  </r>
  <r>
    <x v="9337"/>
    <x v="0"/>
    <s v="P2"/>
    <x v="0"/>
    <x v="0"/>
    <x v="2"/>
    <x v="9337"/>
    <x v="2"/>
    <x v="302"/>
    <d v="2002-10-09T00:00:00"/>
    <x v="1"/>
  </r>
  <r>
    <x v="9338"/>
    <x v="0"/>
    <s v="P3"/>
    <x v="0"/>
    <x v="5"/>
    <x v="21"/>
    <x v="9338"/>
    <x v="6"/>
    <x v="302"/>
    <s v="2/17/2003"/>
    <x v="61"/>
  </r>
  <r>
    <x v="9339"/>
    <x v="2"/>
    <s v="P3"/>
    <x v="0"/>
    <x v="12"/>
    <x v="67"/>
    <x v="9339"/>
    <x v="2"/>
    <x v="302"/>
    <d v="2002-11-12T00:00:00"/>
    <x v="72"/>
  </r>
  <r>
    <x v="9340"/>
    <x v="2"/>
    <s v="P3"/>
    <x v="0"/>
    <x v="5"/>
    <x v="106"/>
    <x v="9340"/>
    <x v="3"/>
    <x v="302"/>
    <s v="8/23/2002"/>
    <x v="62"/>
  </r>
  <r>
    <x v="9341"/>
    <x v="0"/>
    <s v="P3"/>
    <x v="2"/>
    <x v="9"/>
    <x v="124"/>
    <x v="9341"/>
    <x v="1"/>
    <x v="302"/>
    <d v="2003-11-02T00:00:00"/>
    <x v="47"/>
  </r>
  <r>
    <x v="9342"/>
    <x v="3"/>
    <s v="P3"/>
    <x v="0"/>
    <x v="5"/>
    <x v="92"/>
    <x v="9342"/>
    <x v="2"/>
    <x v="302"/>
    <s v="10/31/2003"/>
    <x v="64"/>
  </r>
  <r>
    <x v="9343"/>
    <x v="0"/>
    <s v="P3"/>
    <x v="0"/>
    <x v="11"/>
    <x v="110"/>
    <x v="9343"/>
    <x v="2"/>
    <x v="302"/>
    <s v="8/30/2002"/>
    <x v="7"/>
  </r>
  <r>
    <x v="9344"/>
    <x v="0"/>
    <s v="P3"/>
    <x v="2"/>
    <x v="6"/>
    <x v="36"/>
    <x v="9344"/>
    <x v="7"/>
    <x v="302"/>
    <d v="2002-04-09T00:00:00"/>
    <x v="78"/>
  </r>
  <r>
    <x v="9345"/>
    <x v="0"/>
    <s v="P3"/>
    <x v="0"/>
    <x v="2"/>
    <x v="228"/>
    <x v="9345"/>
    <x v="2"/>
    <x v="302"/>
    <s v="10/17/2002"/>
    <x v="39"/>
  </r>
  <r>
    <x v="9346"/>
    <x v="0"/>
    <s v="P2"/>
    <x v="0"/>
    <x v="11"/>
    <x v="36"/>
    <x v="9346"/>
    <x v="7"/>
    <x v="302"/>
    <d v="2002-07-10T00:00:00"/>
    <x v="46"/>
  </r>
  <r>
    <x v="9347"/>
    <x v="0"/>
    <s v="P3"/>
    <x v="0"/>
    <x v="0"/>
    <x v="8"/>
    <x v="9347"/>
    <x v="1"/>
    <x v="302"/>
    <d v="2003-07-01T00:00:00"/>
    <x v="79"/>
  </r>
  <r>
    <x v="9348"/>
    <x v="0"/>
    <s v="P3"/>
    <x v="0"/>
    <x v="2"/>
    <x v="2"/>
    <x v="9348"/>
    <x v="2"/>
    <x v="302"/>
    <d v="2003-04-02T00:00:00"/>
    <x v="29"/>
  </r>
  <r>
    <x v="9349"/>
    <x v="1"/>
    <s v="P2"/>
    <x v="0"/>
    <x v="2"/>
    <x v="81"/>
    <x v="9349"/>
    <x v="4"/>
    <x v="303"/>
    <d v="2002-09-10T00:00:00"/>
    <x v="21"/>
  </r>
  <r>
    <x v="9350"/>
    <x v="0"/>
    <s v="P3"/>
    <x v="0"/>
    <x v="5"/>
    <x v="77"/>
    <x v="9350"/>
    <x v="1"/>
    <x v="304"/>
    <s v="8/26/2002"/>
    <x v="16"/>
  </r>
  <r>
    <x v="9351"/>
    <x v="0"/>
    <s v="P3"/>
    <x v="2"/>
    <x v="2"/>
    <x v="39"/>
    <x v="9351"/>
    <x v="3"/>
    <x v="305"/>
    <s v="8/28/2002"/>
    <x v="38"/>
  </r>
  <r>
    <x v="9352"/>
    <x v="0"/>
    <s v="P3"/>
    <x v="2"/>
    <x v="2"/>
    <x v="125"/>
    <x v="9352"/>
    <x v="4"/>
    <x v="305"/>
    <d v="2002-10-09T00:00:00"/>
    <x v="57"/>
  </r>
  <r>
    <x v="9353"/>
    <x v="0"/>
    <s v="P2"/>
    <x v="2"/>
    <x v="9"/>
    <x v="95"/>
    <x v="9353"/>
    <x v="2"/>
    <x v="305"/>
    <s v="9/18/2002"/>
    <x v="50"/>
  </r>
  <r>
    <x v="9354"/>
    <x v="0"/>
    <s v="P2"/>
    <x v="0"/>
    <x v="0"/>
    <x v="55"/>
    <x v="9354"/>
    <x v="0"/>
    <x v="305"/>
    <d v="2002-10-09T00:00:00"/>
    <x v="1"/>
  </r>
  <r>
    <x v="9355"/>
    <x v="2"/>
    <s v="P3"/>
    <x v="0"/>
    <x v="5"/>
    <x v="15"/>
    <x v="9355"/>
    <x v="3"/>
    <x v="305"/>
    <s v="9/16/2002"/>
    <x v="59"/>
  </r>
  <r>
    <x v="9356"/>
    <x v="3"/>
    <s v="P3"/>
    <x v="2"/>
    <x v="9"/>
    <x v="105"/>
    <x v="9356"/>
    <x v="5"/>
    <x v="305"/>
    <s v="10/17/2002"/>
    <x v="49"/>
  </r>
  <r>
    <x v="9357"/>
    <x v="0"/>
    <s v="P3"/>
    <x v="2"/>
    <x v="4"/>
    <x v="40"/>
    <x v="9357"/>
    <x v="3"/>
    <x v="305"/>
    <s v="8/26/2002"/>
    <x v="11"/>
  </r>
  <r>
    <x v="9358"/>
    <x v="2"/>
    <s v="P3"/>
    <x v="2"/>
    <x v="4"/>
    <x v="239"/>
    <x v="9358"/>
    <x v="3"/>
    <x v="305"/>
    <s v="8/28/2002"/>
    <x v="10"/>
  </r>
  <r>
    <x v="9359"/>
    <x v="0"/>
    <s v="P4"/>
    <x v="0"/>
    <x v="0"/>
    <x v="0"/>
    <x v="9359"/>
    <x v="0"/>
    <x v="305"/>
    <s v="2/25/2004"/>
    <x v="1"/>
  </r>
  <r>
    <x v="9360"/>
    <x v="1"/>
    <s v="P3"/>
    <x v="2"/>
    <x v="9"/>
    <x v="1"/>
    <x v="9360"/>
    <x v="1"/>
    <x v="305"/>
    <s v="10/17/2002"/>
    <x v="49"/>
  </r>
  <r>
    <x v="9361"/>
    <x v="0"/>
    <s v="P3"/>
    <x v="0"/>
    <x v="3"/>
    <x v="120"/>
    <x v="9361"/>
    <x v="2"/>
    <x v="305"/>
    <s v="5/28/2003"/>
    <x v="8"/>
  </r>
  <r>
    <x v="9362"/>
    <x v="0"/>
    <s v="P3"/>
    <x v="2"/>
    <x v="2"/>
    <x v="184"/>
    <x v="9362"/>
    <x v="1"/>
    <x v="305"/>
    <s v="9/16/2002"/>
    <x v="51"/>
  </r>
  <r>
    <x v="9363"/>
    <x v="0"/>
    <s v="P2"/>
    <x v="0"/>
    <x v="0"/>
    <x v="8"/>
    <x v="9363"/>
    <x v="1"/>
    <x v="305"/>
    <s v="9/20/2002"/>
    <x v="1"/>
  </r>
  <r>
    <x v="9364"/>
    <x v="0"/>
    <s v="P2"/>
    <x v="0"/>
    <x v="2"/>
    <x v="24"/>
    <x v="9364"/>
    <x v="4"/>
    <x v="305"/>
    <d v="2002-10-09T00:00:00"/>
    <x v="20"/>
  </r>
  <r>
    <x v="9365"/>
    <x v="0"/>
    <s v="P3"/>
    <x v="0"/>
    <x v="5"/>
    <x v="15"/>
    <x v="9365"/>
    <x v="3"/>
    <x v="305"/>
    <d v="2002-11-09T00:00:00"/>
    <x v="39"/>
  </r>
  <r>
    <x v="9366"/>
    <x v="0"/>
    <s v="P3"/>
    <x v="0"/>
    <x v="5"/>
    <x v="15"/>
    <x v="9366"/>
    <x v="3"/>
    <x v="305"/>
    <s v="2/18/2003"/>
    <x v="64"/>
  </r>
  <r>
    <x v="9367"/>
    <x v="0"/>
    <s v="P3"/>
    <x v="0"/>
    <x v="5"/>
    <x v="21"/>
    <x v="9367"/>
    <x v="6"/>
    <x v="305"/>
    <s v="8/27/2002"/>
    <x v="59"/>
  </r>
  <r>
    <x v="9368"/>
    <x v="0"/>
    <s v="P3"/>
    <x v="0"/>
    <x v="5"/>
    <x v="151"/>
    <x v="9368"/>
    <x v="2"/>
    <x v="305"/>
    <d v="2002-10-09T00:00:00"/>
    <x v="56"/>
  </r>
  <r>
    <x v="9369"/>
    <x v="0"/>
    <s v="P3"/>
    <x v="0"/>
    <x v="3"/>
    <x v="183"/>
    <x v="9369"/>
    <x v="2"/>
    <x v="306"/>
    <d v="2002-05-12T00:00:00"/>
    <x v="8"/>
  </r>
  <r>
    <x v="9370"/>
    <x v="0"/>
    <s v="P1"/>
    <x v="0"/>
    <x v="0"/>
    <x v="35"/>
    <x v="9370"/>
    <x v="2"/>
    <x v="306"/>
    <d v="2002-09-09T00:00:00"/>
    <x v="92"/>
  </r>
  <r>
    <x v="9371"/>
    <x v="1"/>
    <s v="P3"/>
    <x v="0"/>
    <x v="3"/>
    <x v="8"/>
    <x v="9371"/>
    <x v="1"/>
    <x v="306"/>
    <s v="2/18/2003"/>
    <x v="8"/>
  </r>
  <r>
    <x v="9372"/>
    <x v="0"/>
    <s v="P3"/>
    <x v="0"/>
    <x v="0"/>
    <x v="69"/>
    <x v="9372"/>
    <x v="7"/>
    <x v="306"/>
    <s v="1/28/2003"/>
    <x v="79"/>
  </r>
  <r>
    <x v="9373"/>
    <x v="0"/>
    <s v="P2"/>
    <x v="0"/>
    <x v="2"/>
    <x v="151"/>
    <x v="9373"/>
    <x v="2"/>
    <x v="306"/>
    <s v="9/26/2002"/>
    <x v="30"/>
  </r>
  <r>
    <x v="9374"/>
    <x v="0"/>
    <s v="P3"/>
    <x v="0"/>
    <x v="2"/>
    <x v="2"/>
    <x v="9374"/>
    <x v="2"/>
    <x v="306"/>
    <s v="4/23/2003"/>
    <x v="20"/>
  </r>
  <r>
    <x v="9375"/>
    <x v="0"/>
    <s v="P3"/>
    <x v="2"/>
    <x v="4"/>
    <x v="89"/>
    <x v="9375"/>
    <x v="3"/>
    <x v="306"/>
    <d v="2002-04-09T00:00:00"/>
    <x v="15"/>
  </r>
  <r>
    <x v="9376"/>
    <x v="0"/>
    <s v="P3"/>
    <x v="0"/>
    <x v="2"/>
    <x v="2"/>
    <x v="9376"/>
    <x v="2"/>
    <x v="306"/>
    <s v="9/30/2002"/>
    <x v="30"/>
  </r>
  <r>
    <x v="9377"/>
    <x v="0"/>
    <s v="P1"/>
    <x v="0"/>
    <x v="11"/>
    <x v="32"/>
    <x v="9377"/>
    <x v="2"/>
    <x v="306"/>
    <s v="8/30/2002"/>
    <x v="46"/>
  </r>
  <r>
    <x v="9378"/>
    <x v="2"/>
    <s v="P3"/>
    <x v="0"/>
    <x v="5"/>
    <x v="69"/>
    <x v="9378"/>
    <x v="7"/>
    <x v="306"/>
    <s v="8/28/2002"/>
    <x v="61"/>
  </r>
  <r>
    <x v="9379"/>
    <x v="0"/>
    <s v="P3"/>
    <x v="1"/>
    <x v="2"/>
    <x v="36"/>
    <x v="9379"/>
    <x v="7"/>
    <x v="306"/>
    <s v="10/14/2002"/>
    <x v="71"/>
  </r>
  <r>
    <x v="9380"/>
    <x v="0"/>
    <s v="P3"/>
    <x v="0"/>
    <x v="5"/>
    <x v="15"/>
    <x v="9380"/>
    <x v="3"/>
    <x v="306"/>
    <d v="2002-03-09T00:00:00"/>
    <x v="62"/>
  </r>
  <r>
    <x v="9381"/>
    <x v="0"/>
    <s v="P3"/>
    <x v="0"/>
    <x v="3"/>
    <x v="40"/>
    <x v="9381"/>
    <x v="3"/>
    <x v="306"/>
    <s v="9/17/2002"/>
    <x v="9"/>
  </r>
  <r>
    <x v="9382"/>
    <x v="0"/>
    <s v="P2"/>
    <x v="0"/>
    <x v="0"/>
    <x v="377"/>
    <x v="9382"/>
    <x v="2"/>
    <x v="306"/>
    <d v="2002-10-09T00:00:00"/>
    <x v="1"/>
  </r>
  <r>
    <x v="9383"/>
    <x v="0"/>
    <s v="P3"/>
    <x v="0"/>
    <x v="0"/>
    <x v="350"/>
    <x v="9383"/>
    <x v="5"/>
    <x v="306"/>
    <d v="2004-07-12T00:00:00"/>
    <x v="79"/>
  </r>
  <r>
    <x v="9384"/>
    <x v="0"/>
    <s v="P3"/>
    <x v="0"/>
    <x v="6"/>
    <x v="378"/>
    <x v="9384"/>
    <x v="2"/>
    <x v="306"/>
    <d v="2002-11-09T00:00:00"/>
    <x v="78"/>
  </r>
  <r>
    <x v="9385"/>
    <x v="1"/>
    <s v="P3"/>
    <x v="0"/>
    <x v="5"/>
    <x v="47"/>
    <x v="9385"/>
    <x v="2"/>
    <x v="306"/>
    <s v="10/18/2002"/>
    <x v="61"/>
  </r>
  <r>
    <x v="9386"/>
    <x v="0"/>
    <s v="P3"/>
    <x v="1"/>
    <x v="2"/>
    <x v="2"/>
    <x v="9386"/>
    <x v="2"/>
    <x v="307"/>
    <d v="2002-09-10T00:00:00"/>
    <x v="71"/>
  </r>
  <r>
    <x v="9387"/>
    <x v="1"/>
    <s v="P3"/>
    <x v="2"/>
    <x v="2"/>
    <x v="68"/>
    <x v="9387"/>
    <x v="5"/>
    <x v="307"/>
    <s v="5/14/2003"/>
    <x v="38"/>
  </r>
  <r>
    <x v="9388"/>
    <x v="0"/>
    <s v="P3"/>
    <x v="2"/>
    <x v="9"/>
    <x v="30"/>
    <x v="9388"/>
    <x v="2"/>
    <x v="307"/>
    <s v="9/19/2002"/>
    <x v="47"/>
  </r>
  <r>
    <x v="9389"/>
    <x v="0"/>
    <s v="P3"/>
    <x v="0"/>
    <x v="5"/>
    <x v="15"/>
    <x v="9389"/>
    <x v="3"/>
    <x v="307"/>
    <s v="4/28/2003"/>
    <x v="59"/>
  </r>
  <r>
    <x v="9390"/>
    <x v="0"/>
    <s v="P3"/>
    <x v="2"/>
    <x v="4"/>
    <x v="368"/>
    <x v="9390"/>
    <x v="2"/>
    <x v="307"/>
    <s v="8/29/2002"/>
    <x v="11"/>
  </r>
  <r>
    <x v="9391"/>
    <x v="0"/>
    <s v="P3"/>
    <x v="0"/>
    <x v="0"/>
    <x v="225"/>
    <x v="9391"/>
    <x v="3"/>
    <x v="307"/>
    <d v="2003-06-03T00:00:00"/>
    <x v="1"/>
  </r>
  <r>
    <x v="9392"/>
    <x v="1"/>
    <s v="P3"/>
    <x v="0"/>
    <x v="5"/>
    <x v="67"/>
    <x v="9392"/>
    <x v="2"/>
    <x v="307"/>
    <s v="9/25/2002"/>
    <x v="61"/>
  </r>
  <r>
    <x v="9393"/>
    <x v="1"/>
    <s v="P3"/>
    <x v="2"/>
    <x v="2"/>
    <x v="57"/>
    <x v="9393"/>
    <x v="4"/>
    <x v="307"/>
    <d v="2003-03-02T00:00:00"/>
    <x v="71"/>
  </r>
  <r>
    <x v="9394"/>
    <x v="3"/>
    <s v="P3"/>
    <x v="0"/>
    <x v="5"/>
    <x v="15"/>
    <x v="9394"/>
    <x v="3"/>
    <x v="307"/>
    <s v="10/20/2004"/>
    <x v="62"/>
  </r>
  <r>
    <x v="9395"/>
    <x v="0"/>
    <s v="P3"/>
    <x v="0"/>
    <x v="2"/>
    <x v="36"/>
    <x v="9395"/>
    <x v="7"/>
    <x v="307"/>
    <d v="2002-04-09T00:00:00"/>
    <x v="31"/>
  </r>
  <r>
    <x v="9396"/>
    <x v="0"/>
    <s v="P3"/>
    <x v="0"/>
    <x v="5"/>
    <x v="15"/>
    <x v="9396"/>
    <x v="3"/>
    <x v="308"/>
    <s v="9/19/2002"/>
    <x v="64"/>
  </r>
  <r>
    <x v="9397"/>
    <x v="0"/>
    <s v="P3"/>
    <x v="0"/>
    <x v="5"/>
    <x v="15"/>
    <x v="9397"/>
    <x v="3"/>
    <x v="308"/>
    <d v="2003-10-10T00:00:00"/>
    <x v="61"/>
  </r>
  <r>
    <x v="9398"/>
    <x v="0"/>
    <s v="P3"/>
    <x v="0"/>
    <x v="5"/>
    <x v="15"/>
    <x v="9398"/>
    <x v="3"/>
    <x v="308"/>
    <s v="2/18/2003"/>
    <x v="64"/>
  </r>
  <r>
    <x v="9399"/>
    <x v="1"/>
    <s v="P2"/>
    <x v="0"/>
    <x v="2"/>
    <x v="66"/>
    <x v="9399"/>
    <x v="4"/>
    <x v="308"/>
    <d v="2002-03-09T00:00:00"/>
    <x v="20"/>
  </r>
  <r>
    <x v="9400"/>
    <x v="0"/>
    <s v="P3"/>
    <x v="0"/>
    <x v="2"/>
    <x v="60"/>
    <x v="9400"/>
    <x v="4"/>
    <x v="308"/>
    <s v="2/19/2003"/>
    <x v="20"/>
  </r>
  <r>
    <x v="9401"/>
    <x v="0"/>
    <s v="P3"/>
    <x v="0"/>
    <x v="11"/>
    <x v="140"/>
    <x v="9401"/>
    <x v="7"/>
    <x v="308"/>
    <s v="3/29/2004"/>
    <x v="9"/>
  </r>
  <r>
    <x v="9402"/>
    <x v="0"/>
    <s v="P3"/>
    <x v="0"/>
    <x v="3"/>
    <x v="145"/>
    <x v="9402"/>
    <x v="3"/>
    <x v="308"/>
    <d v="2004-05-05T00:00:00"/>
    <x v="9"/>
  </r>
  <r>
    <x v="9403"/>
    <x v="0"/>
    <s v="P3"/>
    <x v="0"/>
    <x v="5"/>
    <x v="11"/>
    <x v="9403"/>
    <x v="3"/>
    <x v="308"/>
    <d v="2002-09-09T00:00:00"/>
    <x v="61"/>
  </r>
  <r>
    <x v="9404"/>
    <x v="0"/>
    <s v="P3"/>
    <x v="0"/>
    <x v="5"/>
    <x v="15"/>
    <x v="9404"/>
    <x v="3"/>
    <x v="308"/>
    <s v="10/19/2004"/>
    <x v="56"/>
  </r>
  <r>
    <x v="9405"/>
    <x v="0"/>
    <s v="P3"/>
    <x v="0"/>
    <x v="5"/>
    <x v="15"/>
    <x v="9405"/>
    <x v="3"/>
    <x v="308"/>
    <s v="9/20/2002"/>
    <x v="30"/>
  </r>
  <r>
    <x v="9406"/>
    <x v="1"/>
    <s v="P3"/>
    <x v="2"/>
    <x v="4"/>
    <x v="106"/>
    <x v="9406"/>
    <x v="3"/>
    <x v="308"/>
    <d v="2002-03-09T00:00:00"/>
    <x v="13"/>
  </r>
  <r>
    <x v="9407"/>
    <x v="0"/>
    <s v="P3"/>
    <x v="0"/>
    <x v="2"/>
    <x v="0"/>
    <x v="9407"/>
    <x v="0"/>
    <x v="309"/>
    <s v="9/20/2002"/>
    <x v="20"/>
  </r>
  <r>
    <x v="9408"/>
    <x v="1"/>
    <s v="P3"/>
    <x v="2"/>
    <x v="2"/>
    <x v="50"/>
    <x v="9408"/>
    <x v="1"/>
    <x v="309"/>
    <s v="1/15/2003"/>
    <x v="51"/>
  </r>
  <r>
    <x v="9409"/>
    <x v="0"/>
    <s v="P3"/>
    <x v="0"/>
    <x v="5"/>
    <x v="59"/>
    <x v="9409"/>
    <x v="3"/>
    <x v="309"/>
    <s v="9/19/2002"/>
    <x v="64"/>
  </r>
  <r>
    <x v="9410"/>
    <x v="0"/>
    <s v="P2"/>
    <x v="2"/>
    <x v="2"/>
    <x v="105"/>
    <x v="9410"/>
    <x v="5"/>
    <x v="309"/>
    <d v="2003-06-03T00:00:00"/>
    <x v="53"/>
  </r>
  <r>
    <x v="9411"/>
    <x v="0"/>
    <s v="P3"/>
    <x v="2"/>
    <x v="4"/>
    <x v="15"/>
    <x v="9411"/>
    <x v="3"/>
    <x v="309"/>
    <s v="9/13/2002"/>
    <x v="10"/>
  </r>
  <r>
    <x v="9412"/>
    <x v="0"/>
    <s v="P3"/>
    <x v="2"/>
    <x v="2"/>
    <x v="18"/>
    <x v="9412"/>
    <x v="1"/>
    <x v="309"/>
    <s v="8/18/2004"/>
    <x v="84"/>
  </r>
  <r>
    <x v="9413"/>
    <x v="0"/>
    <s v="P3"/>
    <x v="2"/>
    <x v="4"/>
    <x v="91"/>
    <x v="9413"/>
    <x v="3"/>
    <x v="309"/>
    <d v="2002-03-09T00:00:00"/>
    <x v="11"/>
  </r>
  <r>
    <x v="9414"/>
    <x v="0"/>
    <s v="P3"/>
    <x v="0"/>
    <x v="15"/>
    <x v="191"/>
    <x v="9414"/>
    <x v="4"/>
    <x v="309"/>
    <d v="2004-10-06T00:00:00"/>
    <x v="73"/>
  </r>
  <r>
    <x v="9415"/>
    <x v="0"/>
    <s v="P3"/>
    <x v="0"/>
    <x v="1"/>
    <x v="38"/>
    <x v="9415"/>
    <x v="3"/>
    <x v="309"/>
    <d v="2004-03-06T00:00:00"/>
    <x v="35"/>
  </r>
  <r>
    <x v="9416"/>
    <x v="0"/>
    <s v="P3"/>
    <x v="2"/>
    <x v="9"/>
    <x v="208"/>
    <x v="9416"/>
    <x v="3"/>
    <x v="309"/>
    <s v="9/19/2002"/>
    <x v="47"/>
  </r>
  <r>
    <x v="9417"/>
    <x v="0"/>
    <s v="P3"/>
    <x v="0"/>
    <x v="5"/>
    <x v="2"/>
    <x v="9417"/>
    <x v="2"/>
    <x v="309"/>
    <d v="2002-01-11T00:00:00"/>
    <x v="90"/>
  </r>
  <r>
    <x v="9418"/>
    <x v="0"/>
    <s v="P3"/>
    <x v="2"/>
    <x v="9"/>
    <x v="184"/>
    <x v="9418"/>
    <x v="1"/>
    <x v="309"/>
    <s v="9/19/2002"/>
    <x v="47"/>
  </r>
  <r>
    <x v="9419"/>
    <x v="0"/>
    <s v="P3"/>
    <x v="2"/>
    <x v="9"/>
    <x v="18"/>
    <x v="9419"/>
    <x v="1"/>
    <x v="309"/>
    <s v="9/19/2002"/>
    <x v="47"/>
  </r>
  <r>
    <x v="9420"/>
    <x v="0"/>
    <s v="P3"/>
    <x v="2"/>
    <x v="9"/>
    <x v="238"/>
    <x v="9420"/>
    <x v="4"/>
    <x v="309"/>
    <s v="2/28/2003"/>
    <x v="47"/>
  </r>
  <r>
    <x v="9421"/>
    <x v="0"/>
    <s v="P3"/>
    <x v="0"/>
    <x v="5"/>
    <x v="197"/>
    <x v="9421"/>
    <x v="4"/>
    <x v="309"/>
    <d v="2002-09-09T00:00:00"/>
    <x v="59"/>
  </r>
  <r>
    <x v="9422"/>
    <x v="0"/>
    <s v="P3"/>
    <x v="0"/>
    <x v="6"/>
    <x v="330"/>
    <x v="9422"/>
    <x v="1"/>
    <x v="310"/>
    <d v="2002-11-09T00:00:00"/>
    <x v="78"/>
  </r>
  <r>
    <x v="9423"/>
    <x v="0"/>
    <s v="P2"/>
    <x v="2"/>
    <x v="2"/>
    <x v="36"/>
    <x v="9423"/>
    <x v="7"/>
    <x v="310"/>
    <s v="9/20/2002"/>
    <x v="36"/>
  </r>
  <r>
    <x v="9424"/>
    <x v="0"/>
    <s v="P3"/>
    <x v="2"/>
    <x v="9"/>
    <x v="71"/>
    <x v="9424"/>
    <x v="1"/>
    <x v="311"/>
    <s v="9/19/2002"/>
    <x v="44"/>
  </r>
  <r>
    <x v="9425"/>
    <x v="0"/>
    <s v="P3"/>
    <x v="2"/>
    <x v="9"/>
    <x v="179"/>
    <x v="9425"/>
    <x v="2"/>
    <x v="311"/>
    <s v="9/19/2002"/>
    <x v="49"/>
  </r>
  <r>
    <x v="9426"/>
    <x v="3"/>
    <s v="P3"/>
    <x v="2"/>
    <x v="2"/>
    <x v="114"/>
    <x v="9426"/>
    <x v="3"/>
    <x v="311"/>
    <d v="2003-06-05T00:00:00"/>
    <x v="51"/>
  </r>
  <r>
    <x v="9427"/>
    <x v="0"/>
    <s v="P3"/>
    <x v="2"/>
    <x v="2"/>
    <x v="80"/>
    <x v="9427"/>
    <x v="5"/>
    <x v="311"/>
    <d v="2002-10-09T00:00:00"/>
    <x v="57"/>
  </r>
  <r>
    <x v="9428"/>
    <x v="0"/>
    <s v="P3"/>
    <x v="2"/>
    <x v="2"/>
    <x v="63"/>
    <x v="9428"/>
    <x v="3"/>
    <x v="311"/>
    <d v="2002-03-09T00:00:00"/>
    <x v="38"/>
  </r>
  <r>
    <x v="9429"/>
    <x v="1"/>
    <s v="P3"/>
    <x v="0"/>
    <x v="5"/>
    <x v="21"/>
    <x v="9429"/>
    <x v="6"/>
    <x v="311"/>
    <d v="2003-12-11T00:00:00"/>
    <x v="61"/>
  </r>
  <r>
    <x v="9430"/>
    <x v="1"/>
    <s v="P3"/>
    <x v="1"/>
    <x v="2"/>
    <x v="81"/>
    <x v="9430"/>
    <x v="4"/>
    <x v="312"/>
    <s v="9/17/2002"/>
    <x v="71"/>
  </r>
  <r>
    <x v="9431"/>
    <x v="0"/>
    <s v="P3"/>
    <x v="2"/>
    <x v="9"/>
    <x v="14"/>
    <x v="9431"/>
    <x v="3"/>
    <x v="312"/>
    <s v="11/15/2002"/>
    <x v="47"/>
  </r>
  <r>
    <x v="9432"/>
    <x v="0"/>
    <s v="P2"/>
    <x v="0"/>
    <x v="13"/>
    <x v="19"/>
    <x v="9432"/>
    <x v="3"/>
    <x v="312"/>
    <s v="9/19/2002"/>
    <x v="57"/>
  </r>
  <r>
    <x v="9433"/>
    <x v="0"/>
    <s v="P2"/>
    <x v="2"/>
    <x v="2"/>
    <x v="60"/>
    <x v="9433"/>
    <x v="4"/>
    <x v="312"/>
    <d v="2002-04-09T00:00:00"/>
    <x v="38"/>
  </r>
  <r>
    <x v="9434"/>
    <x v="0"/>
    <s v="P3"/>
    <x v="0"/>
    <x v="2"/>
    <x v="2"/>
    <x v="9434"/>
    <x v="2"/>
    <x v="312"/>
    <s v="10/17/2002"/>
    <x v="21"/>
  </r>
  <r>
    <x v="9435"/>
    <x v="0"/>
    <s v="P3"/>
    <x v="2"/>
    <x v="9"/>
    <x v="10"/>
    <x v="9435"/>
    <x v="2"/>
    <x v="312"/>
    <s v="9/19/2002"/>
    <x v="47"/>
  </r>
  <r>
    <x v="9436"/>
    <x v="0"/>
    <s v="P3"/>
    <x v="0"/>
    <x v="5"/>
    <x v="14"/>
    <x v="9436"/>
    <x v="3"/>
    <x v="312"/>
    <d v="2002-11-09T00:00:00"/>
    <x v="39"/>
  </r>
  <r>
    <x v="9437"/>
    <x v="0"/>
    <s v="P3"/>
    <x v="2"/>
    <x v="9"/>
    <x v="202"/>
    <x v="9437"/>
    <x v="1"/>
    <x v="312"/>
    <s v="9/19/2002"/>
    <x v="47"/>
  </r>
  <r>
    <x v="9438"/>
    <x v="0"/>
    <s v="P3"/>
    <x v="2"/>
    <x v="9"/>
    <x v="52"/>
    <x v="9438"/>
    <x v="1"/>
    <x v="312"/>
    <s v="9/19/2002"/>
    <x v="47"/>
  </r>
  <r>
    <x v="9439"/>
    <x v="0"/>
    <s v="P3"/>
    <x v="2"/>
    <x v="9"/>
    <x v="4"/>
    <x v="9439"/>
    <x v="3"/>
    <x v="312"/>
    <s v="12/17/2002"/>
    <x v="49"/>
  </r>
  <r>
    <x v="9440"/>
    <x v="0"/>
    <s v="P2"/>
    <x v="0"/>
    <x v="8"/>
    <x v="2"/>
    <x v="9440"/>
    <x v="2"/>
    <x v="312"/>
    <d v="2002-04-10T00:00:00"/>
    <x v="12"/>
  </r>
  <r>
    <x v="9441"/>
    <x v="0"/>
    <s v="P3"/>
    <x v="2"/>
    <x v="9"/>
    <x v="155"/>
    <x v="9441"/>
    <x v="2"/>
    <x v="312"/>
    <d v="2003-07-02T00:00:00"/>
    <x v="47"/>
  </r>
  <r>
    <x v="9442"/>
    <x v="0"/>
    <s v="P2"/>
    <x v="0"/>
    <x v="0"/>
    <x v="121"/>
    <x v="9442"/>
    <x v="6"/>
    <x v="313"/>
    <d v="2002-04-11T00:00:00"/>
    <x v="74"/>
  </r>
  <r>
    <x v="9443"/>
    <x v="0"/>
    <s v="P3"/>
    <x v="2"/>
    <x v="9"/>
    <x v="180"/>
    <x v="9443"/>
    <x v="2"/>
    <x v="313"/>
    <s v="10/13/2003"/>
    <x v="47"/>
  </r>
  <r>
    <x v="9444"/>
    <x v="0"/>
    <s v="P3"/>
    <x v="2"/>
    <x v="2"/>
    <x v="52"/>
    <x v="9444"/>
    <x v="1"/>
    <x v="313"/>
    <s v="9/19/2002"/>
    <x v="51"/>
  </r>
  <r>
    <x v="9445"/>
    <x v="0"/>
    <s v="P3"/>
    <x v="0"/>
    <x v="12"/>
    <x v="43"/>
    <x v="9445"/>
    <x v="1"/>
    <x v="313"/>
    <d v="2002-04-09T00:00:00"/>
    <x v="70"/>
  </r>
  <r>
    <x v="9446"/>
    <x v="0"/>
    <s v="P3"/>
    <x v="0"/>
    <x v="15"/>
    <x v="15"/>
    <x v="9446"/>
    <x v="3"/>
    <x v="313"/>
    <s v="3/26/2003"/>
    <x v="28"/>
  </r>
  <r>
    <x v="9447"/>
    <x v="0"/>
    <s v="P3"/>
    <x v="2"/>
    <x v="9"/>
    <x v="2"/>
    <x v="9447"/>
    <x v="2"/>
    <x v="313"/>
    <s v="10/17/2002"/>
    <x v="47"/>
  </r>
  <r>
    <x v="9448"/>
    <x v="0"/>
    <s v="P3"/>
    <x v="2"/>
    <x v="9"/>
    <x v="221"/>
    <x v="9448"/>
    <x v="2"/>
    <x v="313"/>
    <s v="7/16/2003"/>
    <x v="50"/>
  </r>
  <r>
    <x v="9449"/>
    <x v="4"/>
    <s v="P1"/>
    <x v="1"/>
    <x v="2"/>
    <x v="36"/>
    <x v="9449"/>
    <x v="7"/>
    <x v="313"/>
    <s v="12/17/2002"/>
    <x v="71"/>
  </r>
  <r>
    <x v="9450"/>
    <x v="0"/>
    <s v="P3"/>
    <x v="2"/>
    <x v="4"/>
    <x v="153"/>
    <x v="9450"/>
    <x v="1"/>
    <x v="313"/>
    <d v="2002-10-09T00:00:00"/>
    <x v="13"/>
  </r>
  <r>
    <x v="9451"/>
    <x v="0"/>
    <s v="P3"/>
    <x v="1"/>
    <x v="2"/>
    <x v="51"/>
    <x v="9451"/>
    <x v="1"/>
    <x v="313"/>
    <s v="1/24/2003"/>
    <x v="71"/>
  </r>
  <r>
    <x v="9452"/>
    <x v="0"/>
    <s v="P3"/>
    <x v="1"/>
    <x v="2"/>
    <x v="222"/>
    <x v="9452"/>
    <x v="3"/>
    <x v="313"/>
    <s v="2/18/2003"/>
    <x v="71"/>
  </r>
  <r>
    <x v="9453"/>
    <x v="2"/>
    <s v="P3"/>
    <x v="0"/>
    <x v="5"/>
    <x v="81"/>
    <x v="9453"/>
    <x v="4"/>
    <x v="313"/>
    <d v="2002-05-09T00:00:00"/>
    <x v="62"/>
  </r>
  <r>
    <x v="9454"/>
    <x v="0"/>
    <s v="P3"/>
    <x v="0"/>
    <x v="0"/>
    <x v="290"/>
    <x v="9454"/>
    <x v="4"/>
    <x v="313"/>
    <s v="11/22/2002"/>
    <x v="1"/>
  </r>
  <r>
    <x v="9455"/>
    <x v="1"/>
    <s v="P3"/>
    <x v="2"/>
    <x v="9"/>
    <x v="55"/>
    <x v="9455"/>
    <x v="0"/>
    <x v="313"/>
    <s v="9/19/2002"/>
    <x v="44"/>
  </r>
  <r>
    <x v="9456"/>
    <x v="0"/>
    <s v="P3"/>
    <x v="2"/>
    <x v="2"/>
    <x v="262"/>
    <x v="9456"/>
    <x v="1"/>
    <x v="313"/>
    <d v="2002-05-09T00:00:00"/>
    <x v="53"/>
  </r>
  <r>
    <x v="9457"/>
    <x v="0"/>
    <s v="P3"/>
    <x v="2"/>
    <x v="2"/>
    <x v="183"/>
    <x v="9457"/>
    <x v="2"/>
    <x v="313"/>
    <d v="2002-05-09T00:00:00"/>
    <x v="53"/>
  </r>
  <r>
    <x v="9458"/>
    <x v="0"/>
    <s v="P3"/>
    <x v="0"/>
    <x v="1"/>
    <x v="166"/>
    <x v="9458"/>
    <x v="1"/>
    <x v="314"/>
    <s v="11/25/2002"/>
    <x v="91"/>
  </r>
  <r>
    <x v="9459"/>
    <x v="0"/>
    <s v="P3"/>
    <x v="2"/>
    <x v="2"/>
    <x v="45"/>
    <x v="9459"/>
    <x v="4"/>
    <x v="314"/>
    <d v="2003-12-02T00:00:00"/>
    <x v="38"/>
  </r>
  <r>
    <x v="9460"/>
    <x v="0"/>
    <s v="P3"/>
    <x v="2"/>
    <x v="9"/>
    <x v="202"/>
    <x v="9460"/>
    <x v="1"/>
    <x v="314"/>
    <s v="11/13/2002"/>
    <x v="49"/>
  </r>
  <r>
    <x v="9461"/>
    <x v="0"/>
    <s v="P3"/>
    <x v="2"/>
    <x v="2"/>
    <x v="156"/>
    <x v="9461"/>
    <x v="1"/>
    <x v="314"/>
    <d v="2003-06-03T00:00:00"/>
    <x v="51"/>
  </r>
  <r>
    <x v="9462"/>
    <x v="0"/>
    <s v="P3"/>
    <x v="0"/>
    <x v="4"/>
    <x v="1"/>
    <x v="9462"/>
    <x v="1"/>
    <x v="314"/>
    <d v="2002-03-12T00:00:00"/>
    <x v="10"/>
  </r>
  <r>
    <x v="9463"/>
    <x v="0"/>
    <s v="P3"/>
    <x v="2"/>
    <x v="2"/>
    <x v="63"/>
    <x v="9463"/>
    <x v="3"/>
    <x v="314"/>
    <s v="9/16/2002"/>
    <x v="51"/>
  </r>
  <r>
    <x v="9464"/>
    <x v="2"/>
    <s v="P1"/>
    <x v="0"/>
    <x v="2"/>
    <x v="36"/>
    <x v="9464"/>
    <x v="7"/>
    <x v="314"/>
    <d v="2002-12-09T00:00:00"/>
    <x v="21"/>
  </r>
  <r>
    <x v="9465"/>
    <x v="2"/>
    <s v="P3"/>
    <x v="0"/>
    <x v="0"/>
    <x v="167"/>
    <x v="9465"/>
    <x v="3"/>
    <x v="314"/>
    <s v="9/26/2002"/>
    <x v="1"/>
  </r>
  <r>
    <x v="9466"/>
    <x v="0"/>
    <s v="P2"/>
    <x v="2"/>
    <x v="9"/>
    <x v="14"/>
    <x v="9466"/>
    <x v="3"/>
    <x v="314"/>
    <s v="9/18/2002"/>
    <x v="47"/>
  </r>
  <r>
    <x v="9467"/>
    <x v="0"/>
    <s v="P3"/>
    <x v="0"/>
    <x v="12"/>
    <x v="50"/>
    <x v="9467"/>
    <x v="1"/>
    <x v="314"/>
    <d v="2002-06-09T00:00:00"/>
    <x v="70"/>
  </r>
  <r>
    <x v="9468"/>
    <x v="0"/>
    <s v="P3"/>
    <x v="2"/>
    <x v="9"/>
    <x v="374"/>
    <x v="9468"/>
    <x v="2"/>
    <x v="315"/>
    <s v="9/19/2002"/>
    <x v="47"/>
  </r>
  <r>
    <x v="9469"/>
    <x v="0"/>
    <s v="P3"/>
    <x v="2"/>
    <x v="9"/>
    <x v="271"/>
    <x v="9469"/>
    <x v="2"/>
    <x v="315"/>
    <s v="9/19/2002"/>
    <x v="47"/>
  </r>
  <r>
    <x v="9470"/>
    <x v="0"/>
    <s v="P3"/>
    <x v="2"/>
    <x v="2"/>
    <x v="36"/>
    <x v="9470"/>
    <x v="7"/>
    <x v="315"/>
    <d v="2002-09-09T00:00:00"/>
    <x v="38"/>
  </r>
  <r>
    <x v="9471"/>
    <x v="0"/>
    <s v="P3"/>
    <x v="2"/>
    <x v="9"/>
    <x v="32"/>
    <x v="9471"/>
    <x v="2"/>
    <x v="315"/>
    <s v="10/17/2002"/>
    <x v="44"/>
  </r>
  <r>
    <x v="9472"/>
    <x v="1"/>
    <s v="P3"/>
    <x v="0"/>
    <x v="12"/>
    <x v="36"/>
    <x v="9472"/>
    <x v="7"/>
    <x v="315"/>
    <s v="10/30/2002"/>
    <x v="25"/>
  </r>
  <r>
    <x v="9473"/>
    <x v="0"/>
    <s v="P3"/>
    <x v="2"/>
    <x v="2"/>
    <x v="194"/>
    <x v="9473"/>
    <x v="3"/>
    <x v="315"/>
    <s v="10/17/2002"/>
    <x v="38"/>
  </r>
  <r>
    <x v="9474"/>
    <x v="0"/>
    <s v="P3"/>
    <x v="2"/>
    <x v="2"/>
    <x v="202"/>
    <x v="9474"/>
    <x v="1"/>
    <x v="315"/>
    <d v="2002-09-09T00:00:00"/>
    <x v="38"/>
  </r>
  <r>
    <x v="9475"/>
    <x v="0"/>
    <s v="P3"/>
    <x v="2"/>
    <x v="9"/>
    <x v="202"/>
    <x v="9475"/>
    <x v="1"/>
    <x v="315"/>
    <s v="9/19/2002"/>
    <x v="47"/>
  </r>
  <r>
    <x v="9476"/>
    <x v="0"/>
    <s v="P3"/>
    <x v="0"/>
    <x v="5"/>
    <x v="145"/>
    <x v="9476"/>
    <x v="3"/>
    <x v="315"/>
    <s v="9/19/2002"/>
    <x v="64"/>
  </r>
  <r>
    <x v="9477"/>
    <x v="0"/>
    <s v="P3"/>
    <x v="1"/>
    <x v="2"/>
    <x v="277"/>
    <x v="9477"/>
    <x v="2"/>
    <x v="316"/>
    <d v="2003-06-08T00:00:00"/>
    <x v="71"/>
  </r>
  <r>
    <x v="9478"/>
    <x v="0"/>
    <s v="P3"/>
    <x v="2"/>
    <x v="9"/>
    <x v="48"/>
    <x v="9478"/>
    <x v="2"/>
    <x v="317"/>
    <s v="9/20/2002"/>
    <x v="44"/>
  </r>
  <r>
    <x v="9479"/>
    <x v="0"/>
    <s v="P3"/>
    <x v="2"/>
    <x v="2"/>
    <x v="21"/>
    <x v="9479"/>
    <x v="6"/>
    <x v="317"/>
    <d v="2002-12-09T00:00:00"/>
    <x v="53"/>
  </r>
  <r>
    <x v="9480"/>
    <x v="3"/>
    <s v="P3"/>
    <x v="2"/>
    <x v="2"/>
    <x v="170"/>
    <x v="9480"/>
    <x v="6"/>
    <x v="317"/>
    <d v="2002-10-09T00:00:00"/>
    <x v="57"/>
  </r>
  <r>
    <x v="9481"/>
    <x v="0"/>
    <s v="P3"/>
    <x v="2"/>
    <x v="2"/>
    <x v="36"/>
    <x v="9481"/>
    <x v="7"/>
    <x v="317"/>
    <s v="10/17/2002"/>
    <x v="38"/>
  </r>
  <r>
    <x v="9482"/>
    <x v="0"/>
    <s v="P3"/>
    <x v="2"/>
    <x v="2"/>
    <x v="198"/>
    <x v="9482"/>
    <x v="3"/>
    <x v="317"/>
    <s v="10/17/2002"/>
    <x v="38"/>
  </r>
  <r>
    <x v="9483"/>
    <x v="1"/>
    <s v="P3"/>
    <x v="0"/>
    <x v="0"/>
    <x v="191"/>
    <x v="9483"/>
    <x v="4"/>
    <x v="317"/>
    <d v="2003-11-07T00:00:00"/>
    <x v="5"/>
  </r>
  <r>
    <x v="9484"/>
    <x v="0"/>
    <s v="P3"/>
    <x v="2"/>
    <x v="9"/>
    <x v="96"/>
    <x v="9484"/>
    <x v="2"/>
    <x v="317"/>
    <s v="9/19/2002"/>
    <x v="49"/>
  </r>
  <r>
    <x v="9485"/>
    <x v="0"/>
    <s v="P3"/>
    <x v="0"/>
    <x v="11"/>
    <x v="126"/>
    <x v="9485"/>
    <x v="3"/>
    <x v="317"/>
    <d v="2002-07-10T00:00:00"/>
    <x v="7"/>
  </r>
  <r>
    <x v="9486"/>
    <x v="0"/>
    <s v="P3"/>
    <x v="0"/>
    <x v="2"/>
    <x v="2"/>
    <x v="9486"/>
    <x v="2"/>
    <x v="317"/>
    <d v="2002-06-12T00:00:00"/>
    <x v="21"/>
  </r>
  <r>
    <x v="9487"/>
    <x v="0"/>
    <s v="P3"/>
    <x v="2"/>
    <x v="2"/>
    <x v="202"/>
    <x v="9487"/>
    <x v="1"/>
    <x v="317"/>
    <s v="9/17/2002"/>
    <x v="51"/>
  </r>
  <r>
    <x v="9488"/>
    <x v="0"/>
    <s v="P3"/>
    <x v="2"/>
    <x v="9"/>
    <x v="69"/>
    <x v="9488"/>
    <x v="7"/>
    <x v="318"/>
    <s v="9/19/2002"/>
    <x v="49"/>
  </r>
  <r>
    <x v="9489"/>
    <x v="1"/>
    <s v="P3"/>
    <x v="0"/>
    <x v="12"/>
    <x v="51"/>
    <x v="9489"/>
    <x v="1"/>
    <x v="318"/>
    <s v="11/28/2002"/>
    <x v="72"/>
  </r>
  <r>
    <x v="9490"/>
    <x v="0"/>
    <s v="P3"/>
    <x v="2"/>
    <x v="2"/>
    <x v="36"/>
    <x v="9490"/>
    <x v="7"/>
    <x v="318"/>
    <d v="2002-09-10T00:00:00"/>
    <x v="54"/>
  </r>
  <r>
    <x v="9491"/>
    <x v="2"/>
    <s v="P3"/>
    <x v="2"/>
    <x v="9"/>
    <x v="202"/>
    <x v="9491"/>
    <x v="1"/>
    <x v="318"/>
    <s v="9/19/2002"/>
    <x v="47"/>
  </r>
  <r>
    <x v="9492"/>
    <x v="0"/>
    <s v="P3"/>
    <x v="2"/>
    <x v="2"/>
    <x v="10"/>
    <x v="9492"/>
    <x v="2"/>
    <x v="318"/>
    <s v="10/17/2002"/>
    <x v="38"/>
  </r>
  <r>
    <x v="9493"/>
    <x v="0"/>
    <s v="P3"/>
    <x v="0"/>
    <x v="0"/>
    <x v="39"/>
    <x v="9493"/>
    <x v="3"/>
    <x v="318"/>
    <d v="2002-12-09T00:00:00"/>
    <x v="3"/>
  </r>
  <r>
    <x v="9494"/>
    <x v="1"/>
    <s v="P3"/>
    <x v="0"/>
    <x v="5"/>
    <x v="46"/>
    <x v="9494"/>
    <x v="4"/>
    <x v="318"/>
    <s v="2/13/2003"/>
    <x v="61"/>
  </r>
  <r>
    <x v="9495"/>
    <x v="0"/>
    <s v="P3"/>
    <x v="0"/>
    <x v="3"/>
    <x v="10"/>
    <x v="9495"/>
    <x v="2"/>
    <x v="318"/>
    <d v="2002-11-09T00:00:00"/>
    <x v="9"/>
  </r>
  <r>
    <x v="9496"/>
    <x v="0"/>
    <s v="P2"/>
    <x v="0"/>
    <x v="8"/>
    <x v="32"/>
    <x v="9496"/>
    <x v="2"/>
    <x v="318"/>
    <d v="2002-07-10T00:00:00"/>
    <x v="12"/>
  </r>
  <r>
    <x v="9497"/>
    <x v="0"/>
    <s v="P3"/>
    <x v="0"/>
    <x v="5"/>
    <x v="353"/>
    <x v="9497"/>
    <x v="1"/>
    <x v="318"/>
    <d v="2003-12-03T00:00:00"/>
    <x v="62"/>
  </r>
  <r>
    <x v="9498"/>
    <x v="0"/>
    <s v="P3"/>
    <x v="2"/>
    <x v="4"/>
    <x v="258"/>
    <x v="9498"/>
    <x v="3"/>
    <x v="318"/>
    <s v="10/30/2002"/>
    <x v="13"/>
  </r>
  <r>
    <x v="9499"/>
    <x v="0"/>
    <s v="P3"/>
    <x v="2"/>
    <x v="6"/>
    <x v="36"/>
    <x v="9499"/>
    <x v="7"/>
    <x v="318"/>
    <d v="2002-12-09T00:00:00"/>
    <x v="82"/>
  </r>
  <r>
    <x v="9500"/>
    <x v="1"/>
    <s v="P1"/>
    <x v="0"/>
    <x v="2"/>
    <x v="2"/>
    <x v="9500"/>
    <x v="2"/>
    <x v="319"/>
    <s v="10/17/2002"/>
    <x v="39"/>
  </r>
  <r>
    <x v="9501"/>
    <x v="0"/>
    <s v="P3"/>
    <x v="2"/>
    <x v="6"/>
    <x v="72"/>
    <x v="9501"/>
    <x v="6"/>
    <x v="319"/>
    <d v="2002-09-10T00:00:00"/>
    <x v="82"/>
  </r>
  <r>
    <x v="9502"/>
    <x v="0"/>
    <s v="P3"/>
    <x v="1"/>
    <x v="2"/>
    <x v="32"/>
    <x v="9502"/>
    <x v="2"/>
    <x v="319"/>
    <d v="2002-02-10T00:00:00"/>
    <x v="71"/>
  </r>
  <r>
    <x v="9503"/>
    <x v="0"/>
    <s v="P3"/>
    <x v="2"/>
    <x v="4"/>
    <x v="36"/>
    <x v="9503"/>
    <x v="7"/>
    <x v="319"/>
    <s v="9/18/2002"/>
    <x v="13"/>
  </r>
  <r>
    <x v="9504"/>
    <x v="1"/>
    <s v="P2"/>
    <x v="2"/>
    <x v="2"/>
    <x v="36"/>
    <x v="9504"/>
    <x v="7"/>
    <x v="319"/>
    <s v="9/20/2002"/>
    <x v="36"/>
  </r>
  <r>
    <x v="9505"/>
    <x v="0"/>
    <s v="P3"/>
    <x v="1"/>
    <x v="2"/>
    <x v="79"/>
    <x v="9505"/>
    <x v="3"/>
    <x v="319"/>
    <s v="9/18/2002"/>
    <x v="71"/>
  </r>
  <r>
    <x v="9506"/>
    <x v="0"/>
    <s v="P2"/>
    <x v="2"/>
    <x v="4"/>
    <x v="156"/>
    <x v="9506"/>
    <x v="1"/>
    <x v="319"/>
    <s v="7/29/2004"/>
    <x v="11"/>
  </r>
  <r>
    <x v="9507"/>
    <x v="0"/>
    <s v="P3"/>
    <x v="0"/>
    <x v="4"/>
    <x v="36"/>
    <x v="9507"/>
    <x v="7"/>
    <x v="319"/>
    <d v="2003-02-07T00:00:00"/>
    <x v="13"/>
  </r>
  <r>
    <x v="9508"/>
    <x v="2"/>
    <s v="P1"/>
    <x v="2"/>
    <x v="2"/>
    <x v="36"/>
    <x v="9508"/>
    <x v="7"/>
    <x v="319"/>
    <s v="9/16/2002"/>
    <x v="53"/>
  </r>
  <r>
    <x v="9509"/>
    <x v="0"/>
    <s v="P3"/>
    <x v="0"/>
    <x v="0"/>
    <x v="2"/>
    <x v="9509"/>
    <x v="2"/>
    <x v="319"/>
    <s v="6/14/2004"/>
    <x v="108"/>
  </r>
  <r>
    <x v="9510"/>
    <x v="1"/>
    <s v="P3"/>
    <x v="0"/>
    <x v="0"/>
    <x v="36"/>
    <x v="9510"/>
    <x v="7"/>
    <x v="320"/>
    <s v="9/16/2002"/>
    <x v="1"/>
  </r>
  <r>
    <x v="9511"/>
    <x v="0"/>
    <s v="P3"/>
    <x v="2"/>
    <x v="2"/>
    <x v="240"/>
    <x v="9511"/>
    <x v="2"/>
    <x v="320"/>
    <d v="2002-12-09T00:00:00"/>
    <x v="36"/>
  </r>
  <r>
    <x v="9512"/>
    <x v="0"/>
    <s v="P3"/>
    <x v="2"/>
    <x v="9"/>
    <x v="300"/>
    <x v="9512"/>
    <x v="3"/>
    <x v="320"/>
    <s v="9/19/2002"/>
    <x v="47"/>
  </r>
  <r>
    <x v="9513"/>
    <x v="0"/>
    <s v="P3"/>
    <x v="2"/>
    <x v="4"/>
    <x v="36"/>
    <x v="9513"/>
    <x v="7"/>
    <x v="320"/>
    <d v="2002-12-11T00:00:00"/>
    <x v="10"/>
  </r>
  <r>
    <x v="9514"/>
    <x v="0"/>
    <s v="P3"/>
    <x v="2"/>
    <x v="4"/>
    <x v="56"/>
    <x v="9514"/>
    <x v="3"/>
    <x v="320"/>
    <d v="2002-12-09T00:00:00"/>
    <x v="13"/>
  </r>
  <r>
    <x v="9515"/>
    <x v="0"/>
    <s v="P3"/>
    <x v="2"/>
    <x v="4"/>
    <x v="3"/>
    <x v="9515"/>
    <x v="1"/>
    <x v="320"/>
    <s v="9/16/2002"/>
    <x v="12"/>
  </r>
  <r>
    <x v="9516"/>
    <x v="2"/>
    <s v="P1"/>
    <x v="0"/>
    <x v="5"/>
    <x v="165"/>
    <x v="9516"/>
    <x v="3"/>
    <x v="320"/>
    <d v="2003-12-02T00:00:00"/>
    <x v="62"/>
  </r>
  <r>
    <x v="9517"/>
    <x v="1"/>
    <s v="P2"/>
    <x v="0"/>
    <x v="4"/>
    <x v="15"/>
    <x v="9517"/>
    <x v="3"/>
    <x v="320"/>
    <d v="2002-12-11T00:00:00"/>
    <x v="12"/>
  </r>
  <r>
    <x v="9518"/>
    <x v="3"/>
    <s v="P3"/>
    <x v="2"/>
    <x v="2"/>
    <x v="184"/>
    <x v="9518"/>
    <x v="1"/>
    <x v="320"/>
    <s v="9/30/2002"/>
    <x v="51"/>
  </r>
  <r>
    <x v="9519"/>
    <x v="0"/>
    <s v="P3"/>
    <x v="0"/>
    <x v="8"/>
    <x v="285"/>
    <x v="9519"/>
    <x v="2"/>
    <x v="320"/>
    <s v="9/27/2002"/>
    <x v="12"/>
  </r>
  <r>
    <x v="9520"/>
    <x v="1"/>
    <s v="P3"/>
    <x v="0"/>
    <x v="2"/>
    <x v="2"/>
    <x v="9520"/>
    <x v="2"/>
    <x v="320"/>
    <s v="1/17/2003"/>
    <x v="26"/>
  </r>
  <r>
    <x v="9521"/>
    <x v="1"/>
    <s v="P3"/>
    <x v="1"/>
    <x v="2"/>
    <x v="36"/>
    <x v="9521"/>
    <x v="7"/>
    <x v="320"/>
    <s v="9/13/2002"/>
    <x v="71"/>
  </r>
  <r>
    <x v="9522"/>
    <x v="0"/>
    <s v="P2"/>
    <x v="0"/>
    <x v="6"/>
    <x v="165"/>
    <x v="9522"/>
    <x v="3"/>
    <x v="320"/>
    <s v="9/19/2002"/>
    <x v="78"/>
  </r>
  <r>
    <x v="9523"/>
    <x v="0"/>
    <s v="P3"/>
    <x v="2"/>
    <x v="9"/>
    <x v="51"/>
    <x v="9523"/>
    <x v="1"/>
    <x v="320"/>
    <s v="9/19/2002"/>
    <x v="47"/>
  </r>
  <r>
    <x v="9524"/>
    <x v="0"/>
    <s v="P3"/>
    <x v="2"/>
    <x v="4"/>
    <x v="113"/>
    <x v="9524"/>
    <x v="3"/>
    <x v="320"/>
    <s v="9/17/2002"/>
    <x v="13"/>
  </r>
  <r>
    <x v="9525"/>
    <x v="0"/>
    <s v="P3"/>
    <x v="0"/>
    <x v="15"/>
    <x v="43"/>
    <x v="9525"/>
    <x v="1"/>
    <x v="321"/>
    <d v="2003-12-03T00:00:00"/>
    <x v="35"/>
  </r>
  <r>
    <x v="9526"/>
    <x v="1"/>
    <s v="P2"/>
    <x v="0"/>
    <x v="1"/>
    <x v="120"/>
    <x v="9526"/>
    <x v="2"/>
    <x v="321"/>
    <s v="2/19/2003"/>
    <x v="28"/>
  </r>
  <r>
    <x v="9527"/>
    <x v="0"/>
    <s v="P1"/>
    <x v="2"/>
    <x v="2"/>
    <x v="241"/>
    <x v="9527"/>
    <x v="1"/>
    <x v="321"/>
    <s v="9/13/2002"/>
    <x v="51"/>
  </r>
  <r>
    <x v="9528"/>
    <x v="0"/>
    <s v="P3"/>
    <x v="2"/>
    <x v="9"/>
    <x v="89"/>
    <x v="9528"/>
    <x v="3"/>
    <x v="321"/>
    <s v="12/17/2002"/>
    <x v="50"/>
  </r>
  <r>
    <x v="9529"/>
    <x v="2"/>
    <s v="P1"/>
    <x v="2"/>
    <x v="6"/>
    <x v="45"/>
    <x v="9529"/>
    <x v="4"/>
    <x v="321"/>
    <s v="9/19/2002"/>
    <x v="55"/>
  </r>
  <r>
    <x v="9530"/>
    <x v="0"/>
    <s v="P3"/>
    <x v="2"/>
    <x v="2"/>
    <x v="13"/>
    <x v="9530"/>
    <x v="5"/>
    <x v="321"/>
    <s v="12/18/2002"/>
    <x v="38"/>
  </r>
  <r>
    <x v="9531"/>
    <x v="0"/>
    <s v="P3"/>
    <x v="2"/>
    <x v="9"/>
    <x v="32"/>
    <x v="9531"/>
    <x v="2"/>
    <x v="321"/>
    <s v="9/30/2002"/>
    <x v="49"/>
  </r>
  <r>
    <x v="9532"/>
    <x v="0"/>
    <s v="P3"/>
    <x v="0"/>
    <x v="2"/>
    <x v="8"/>
    <x v="9532"/>
    <x v="1"/>
    <x v="321"/>
    <s v="2/19/2003"/>
    <x v="17"/>
  </r>
  <r>
    <x v="9533"/>
    <x v="0"/>
    <s v="P1"/>
    <x v="2"/>
    <x v="4"/>
    <x v="102"/>
    <x v="9533"/>
    <x v="2"/>
    <x v="321"/>
    <d v="2002-04-10T00:00:00"/>
    <x v="11"/>
  </r>
  <r>
    <x v="9534"/>
    <x v="0"/>
    <s v="P1"/>
    <x v="0"/>
    <x v="5"/>
    <x v="256"/>
    <x v="9534"/>
    <x v="2"/>
    <x v="321"/>
    <s v="5/20/2004"/>
    <x v="62"/>
  </r>
  <r>
    <x v="9535"/>
    <x v="0"/>
    <s v="P1"/>
    <x v="2"/>
    <x v="4"/>
    <x v="171"/>
    <x v="9535"/>
    <x v="1"/>
    <x v="321"/>
    <s v="9/16/2002"/>
    <x v="13"/>
  </r>
  <r>
    <x v="9536"/>
    <x v="0"/>
    <s v="P3"/>
    <x v="2"/>
    <x v="9"/>
    <x v="13"/>
    <x v="9536"/>
    <x v="5"/>
    <x v="321"/>
    <s v="10/17/2002"/>
    <x v="47"/>
  </r>
  <r>
    <x v="9537"/>
    <x v="0"/>
    <s v="P3"/>
    <x v="0"/>
    <x v="1"/>
    <x v="87"/>
    <x v="9537"/>
    <x v="2"/>
    <x v="321"/>
    <s v="9/20/2002"/>
    <x v="91"/>
  </r>
  <r>
    <x v="9538"/>
    <x v="0"/>
    <s v="P3"/>
    <x v="2"/>
    <x v="9"/>
    <x v="101"/>
    <x v="9538"/>
    <x v="2"/>
    <x v="322"/>
    <s v="10/17/2002"/>
    <x v="50"/>
  </r>
  <r>
    <x v="9539"/>
    <x v="0"/>
    <s v="P1"/>
    <x v="0"/>
    <x v="13"/>
    <x v="36"/>
    <x v="9539"/>
    <x v="7"/>
    <x v="322"/>
    <s v="9/19/2002"/>
    <x v="57"/>
  </r>
  <r>
    <x v="9540"/>
    <x v="0"/>
    <s v="P3"/>
    <x v="2"/>
    <x v="9"/>
    <x v="349"/>
    <x v="9540"/>
    <x v="3"/>
    <x v="322"/>
    <s v="10/17/2002"/>
    <x v="47"/>
  </r>
  <r>
    <x v="9541"/>
    <x v="0"/>
    <s v="P3"/>
    <x v="2"/>
    <x v="6"/>
    <x v="81"/>
    <x v="9541"/>
    <x v="4"/>
    <x v="322"/>
    <s v="9/16/2002"/>
    <x v="36"/>
  </r>
  <r>
    <x v="9542"/>
    <x v="0"/>
    <s v="P3"/>
    <x v="0"/>
    <x v="3"/>
    <x v="113"/>
    <x v="9542"/>
    <x v="3"/>
    <x v="322"/>
    <s v="9/16/2002"/>
    <x v="8"/>
  </r>
  <r>
    <x v="9543"/>
    <x v="0"/>
    <s v="P2"/>
    <x v="2"/>
    <x v="4"/>
    <x v="36"/>
    <x v="9543"/>
    <x v="7"/>
    <x v="322"/>
    <s v="11/27/2002"/>
    <x v="13"/>
  </r>
  <r>
    <x v="9544"/>
    <x v="2"/>
    <s v="P3"/>
    <x v="2"/>
    <x v="4"/>
    <x v="86"/>
    <x v="9544"/>
    <x v="5"/>
    <x v="322"/>
    <s v="10/30/2002"/>
    <x v="13"/>
  </r>
  <r>
    <x v="9545"/>
    <x v="0"/>
    <s v="P3"/>
    <x v="2"/>
    <x v="4"/>
    <x v="158"/>
    <x v="9545"/>
    <x v="3"/>
    <x v="322"/>
    <s v="10/21/2002"/>
    <x v="13"/>
  </r>
  <r>
    <x v="9546"/>
    <x v="0"/>
    <s v="P3"/>
    <x v="1"/>
    <x v="2"/>
    <x v="36"/>
    <x v="9546"/>
    <x v="7"/>
    <x v="322"/>
    <d v="2002-01-10T00:00:00"/>
    <x v="71"/>
  </r>
  <r>
    <x v="9547"/>
    <x v="2"/>
    <s v="P1"/>
    <x v="0"/>
    <x v="6"/>
    <x v="36"/>
    <x v="9547"/>
    <x v="7"/>
    <x v="322"/>
    <s v="9/19/2002"/>
    <x v="18"/>
  </r>
  <r>
    <x v="9548"/>
    <x v="0"/>
    <s v="P3"/>
    <x v="0"/>
    <x v="3"/>
    <x v="239"/>
    <x v="9548"/>
    <x v="3"/>
    <x v="322"/>
    <s v="9/17/2002"/>
    <x v="8"/>
  </r>
  <r>
    <x v="9549"/>
    <x v="0"/>
    <s v="P3"/>
    <x v="0"/>
    <x v="1"/>
    <x v="10"/>
    <x v="9549"/>
    <x v="2"/>
    <x v="323"/>
    <s v="9/20/2002"/>
    <x v="34"/>
  </r>
  <r>
    <x v="9550"/>
    <x v="0"/>
    <s v="P2"/>
    <x v="0"/>
    <x v="0"/>
    <x v="1"/>
    <x v="9550"/>
    <x v="1"/>
    <x v="323"/>
    <s v="9/17/2002"/>
    <x v="1"/>
  </r>
  <r>
    <x v="9551"/>
    <x v="1"/>
    <s v="P2"/>
    <x v="0"/>
    <x v="5"/>
    <x v="2"/>
    <x v="9551"/>
    <x v="2"/>
    <x v="323"/>
    <s v="9/25/2002"/>
    <x v="62"/>
  </r>
  <r>
    <x v="9552"/>
    <x v="1"/>
    <s v="P3"/>
    <x v="0"/>
    <x v="8"/>
    <x v="285"/>
    <x v="9552"/>
    <x v="2"/>
    <x v="323"/>
    <s v="3/26/2003"/>
    <x v="11"/>
  </r>
  <r>
    <x v="9553"/>
    <x v="0"/>
    <s v="P3"/>
    <x v="0"/>
    <x v="8"/>
    <x v="152"/>
    <x v="9553"/>
    <x v="1"/>
    <x v="323"/>
    <d v="2002-10-10T00:00:00"/>
    <x v="11"/>
  </r>
  <r>
    <x v="9554"/>
    <x v="0"/>
    <s v="P2"/>
    <x v="2"/>
    <x v="2"/>
    <x v="114"/>
    <x v="9554"/>
    <x v="3"/>
    <x v="323"/>
    <s v="10/17/2002"/>
    <x v="38"/>
  </r>
  <r>
    <x v="9555"/>
    <x v="0"/>
    <s v="P3"/>
    <x v="0"/>
    <x v="8"/>
    <x v="55"/>
    <x v="9555"/>
    <x v="0"/>
    <x v="323"/>
    <d v="2002-10-10T00:00:00"/>
    <x v="11"/>
  </r>
  <r>
    <x v="9556"/>
    <x v="4"/>
    <s v="P3"/>
    <x v="0"/>
    <x v="5"/>
    <x v="221"/>
    <x v="9556"/>
    <x v="2"/>
    <x v="323"/>
    <s v="10/30/2002"/>
    <x v="25"/>
  </r>
  <r>
    <x v="9557"/>
    <x v="0"/>
    <s v="P3"/>
    <x v="0"/>
    <x v="8"/>
    <x v="69"/>
    <x v="9557"/>
    <x v="7"/>
    <x v="323"/>
    <d v="2002-04-10T00:00:00"/>
    <x v="12"/>
  </r>
  <r>
    <x v="9558"/>
    <x v="0"/>
    <s v="P3"/>
    <x v="0"/>
    <x v="8"/>
    <x v="206"/>
    <x v="9558"/>
    <x v="2"/>
    <x v="323"/>
    <d v="2002-07-10T00:00:00"/>
    <x v="12"/>
  </r>
  <r>
    <x v="9559"/>
    <x v="4"/>
    <s v="P1"/>
    <x v="2"/>
    <x v="6"/>
    <x v="36"/>
    <x v="9559"/>
    <x v="7"/>
    <x v="323"/>
    <s v="9/19/2002"/>
    <x v="55"/>
  </r>
  <r>
    <x v="9560"/>
    <x v="0"/>
    <s v="P2"/>
    <x v="2"/>
    <x v="2"/>
    <x v="239"/>
    <x v="9560"/>
    <x v="3"/>
    <x v="324"/>
    <s v="10/17/2002"/>
    <x v="38"/>
  </r>
  <r>
    <x v="9561"/>
    <x v="0"/>
    <s v="P1"/>
    <x v="2"/>
    <x v="4"/>
    <x v="90"/>
    <x v="9561"/>
    <x v="1"/>
    <x v="324"/>
    <s v="9/27/2002"/>
    <x v="13"/>
  </r>
  <r>
    <x v="9562"/>
    <x v="0"/>
    <s v="P3"/>
    <x v="2"/>
    <x v="6"/>
    <x v="226"/>
    <x v="9562"/>
    <x v="2"/>
    <x v="324"/>
    <s v="1/27/2003"/>
    <x v="82"/>
  </r>
  <r>
    <x v="9563"/>
    <x v="1"/>
    <s v="P2"/>
    <x v="2"/>
    <x v="2"/>
    <x v="24"/>
    <x v="9563"/>
    <x v="4"/>
    <x v="324"/>
    <s v="11/14/2002"/>
    <x v="38"/>
  </r>
  <r>
    <x v="9564"/>
    <x v="0"/>
    <s v="P3"/>
    <x v="2"/>
    <x v="2"/>
    <x v="114"/>
    <x v="9564"/>
    <x v="3"/>
    <x v="324"/>
    <s v="11/20/2002"/>
    <x v="51"/>
  </r>
  <r>
    <x v="9565"/>
    <x v="0"/>
    <s v="P2"/>
    <x v="2"/>
    <x v="2"/>
    <x v="202"/>
    <x v="9565"/>
    <x v="1"/>
    <x v="324"/>
    <s v="10/17/2002"/>
    <x v="38"/>
  </r>
  <r>
    <x v="9566"/>
    <x v="0"/>
    <s v="P3"/>
    <x v="2"/>
    <x v="2"/>
    <x v="222"/>
    <x v="9566"/>
    <x v="3"/>
    <x v="324"/>
    <s v="11/26/2002"/>
    <x v="25"/>
  </r>
  <r>
    <x v="9567"/>
    <x v="2"/>
    <s v="P3"/>
    <x v="2"/>
    <x v="2"/>
    <x v="36"/>
    <x v="9567"/>
    <x v="7"/>
    <x v="324"/>
    <s v="9/27/2002"/>
    <x v="57"/>
  </r>
  <r>
    <x v="9568"/>
    <x v="0"/>
    <s v="P3"/>
    <x v="0"/>
    <x v="2"/>
    <x v="15"/>
    <x v="9568"/>
    <x v="3"/>
    <x v="324"/>
    <s v="9/25/2002"/>
    <x v="20"/>
  </r>
  <r>
    <x v="9569"/>
    <x v="0"/>
    <s v="P1"/>
    <x v="2"/>
    <x v="2"/>
    <x v="36"/>
    <x v="9569"/>
    <x v="7"/>
    <x v="324"/>
    <s v="9/18/2002"/>
    <x v="38"/>
  </r>
  <r>
    <x v="9570"/>
    <x v="3"/>
    <s v="P3"/>
    <x v="2"/>
    <x v="2"/>
    <x v="325"/>
    <x v="9570"/>
    <x v="2"/>
    <x v="324"/>
    <s v="11/19/2002"/>
    <x v="51"/>
  </r>
  <r>
    <x v="9571"/>
    <x v="0"/>
    <s v="P3"/>
    <x v="0"/>
    <x v="8"/>
    <x v="152"/>
    <x v="9571"/>
    <x v="1"/>
    <x v="324"/>
    <d v="2002-07-10T00:00:00"/>
    <x v="12"/>
  </r>
  <r>
    <x v="9572"/>
    <x v="0"/>
    <s v="P3"/>
    <x v="1"/>
    <x v="2"/>
    <x v="114"/>
    <x v="9572"/>
    <x v="3"/>
    <x v="324"/>
    <s v="10/16/2002"/>
    <x v="71"/>
  </r>
  <r>
    <x v="9573"/>
    <x v="0"/>
    <s v="P3"/>
    <x v="1"/>
    <x v="2"/>
    <x v="37"/>
    <x v="9573"/>
    <x v="7"/>
    <x v="324"/>
    <d v="2002-02-10T00:00:00"/>
    <x v="71"/>
  </r>
  <r>
    <x v="9574"/>
    <x v="0"/>
    <s v="P4"/>
    <x v="1"/>
    <x v="2"/>
    <x v="18"/>
    <x v="9574"/>
    <x v="1"/>
    <x v="324"/>
    <d v="2004-01-11T00:00:00"/>
    <x v="71"/>
  </r>
  <r>
    <x v="9575"/>
    <x v="0"/>
    <s v="P3"/>
    <x v="2"/>
    <x v="9"/>
    <x v="112"/>
    <x v="9575"/>
    <x v="2"/>
    <x v="324"/>
    <s v="10/17/2002"/>
    <x v="47"/>
  </r>
  <r>
    <x v="9576"/>
    <x v="0"/>
    <s v="P3"/>
    <x v="2"/>
    <x v="4"/>
    <x v="32"/>
    <x v="9576"/>
    <x v="2"/>
    <x v="324"/>
    <s v="9/18/2002"/>
    <x v="11"/>
  </r>
  <r>
    <x v="9577"/>
    <x v="1"/>
    <s v="P3"/>
    <x v="2"/>
    <x v="2"/>
    <x v="179"/>
    <x v="9577"/>
    <x v="2"/>
    <x v="324"/>
    <d v="2002-02-10T00:00:00"/>
    <x v="51"/>
  </r>
  <r>
    <x v="9578"/>
    <x v="0"/>
    <s v="P3"/>
    <x v="2"/>
    <x v="2"/>
    <x v="202"/>
    <x v="9578"/>
    <x v="1"/>
    <x v="324"/>
    <s v="9/20/2002"/>
    <x v="51"/>
  </r>
  <r>
    <x v="9579"/>
    <x v="1"/>
    <s v="P3"/>
    <x v="2"/>
    <x v="2"/>
    <x v="202"/>
    <x v="9579"/>
    <x v="1"/>
    <x v="324"/>
    <s v="9/20/2002"/>
    <x v="51"/>
  </r>
  <r>
    <x v="9580"/>
    <x v="0"/>
    <s v="P2"/>
    <x v="0"/>
    <x v="5"/>
    <x v="70"/>
    <x v="9580"/>
    <x v="2"/>
    <x v="324"/>
    <s v="9/19/2002"/>
    <x v="62"/>
  </r>
  <r>
    <x v="9581"/>
    <x v="0"/>
    <s v="P2"/>
    <x v="0"/>
    <x v="5"/>
    <x v="363"/>
    <x v="9581"/>
    <x v="3"/>
    <x v="324"/>
    <s v="9/19/2002"/>
    <x v="62"/>
  </r>
  <r>
    <x v="9582"/>
    <x v="0"/>
    <s v="P3"/>
    <x v="0"/>
    <x v="5"/>
    <x v="280"/>
    <x v="9582"/>
    <x v="1"/>
    <x v="324"/>
    <s v="9/19/2002"/>
    <x v="62"/>
  </r>
  <r>
    <x v="9583"/>
    <x v="0"/>
    <s v="P3"/>
    <x v="0"/>
    <x v="5"/>
    <x v="239"/>
    <x v="9583"/>
    <x v="3"/>
    <x v="324"/>
    <s v="9/23/2002"/>
    <x v="62"/>
  </r>
  <r>
    <x v="9584"/>
    <x v="0"/>
    <s v="P3"/>
    <x v="0"/>
    <x v="5"/>
    <x v="239"/>
    <x v="9584"/>
    <x v="3"/>
    <x v="324"/>
    <s v="9/19/2002"/>
    <x v="62"/>
  </r>
  <r>
    <x v="9585"/>
    <x v="0"/>
    <s v="P2"/>
    <x v="0"/>
    <x v="0"/>
    <x v="81"/>
    <x v="9585"/>
    <x v="4"/>
    <x v="324"/>
    <s v="9/26/2002"/>
    <x v="1"/>
  </r>
  <r>
    <x v="9586"/>
    <x v="0"/>
    <s v="P1"/>
    <x v="2"/>
    <x v="4"/>
    <x v="40"/>
    <x v="9586"/>
    <x v="3"/>
    <x v="324"/>
    <s v="9/18/2002"/>
    <x v="11"/>
  </r>
  <r>
    <x v="9587"/>
    <x v="0"/>
    <s v="P3"/>
    <x v="0"/>
    <x v="0"/>
    <x v="124"/>
    <x v="9587"/>
    <x v="1"/>
    <x v="324"/>
    <s v="9/19/2002"/>
    <x v="79"/>
  </r>
  <r>
    <x v="9588"/>
    <x v="0"/>
    <s v="P3"/>
    <x v="0"/>
    <x v="5"/>
    <x v="15"/>
    <x v="9588"/>
    <x v="3"/>
    <x v="324"/>
    <s v="9/23/2002"/>
    <x v="63"/>
  </r>
  <r>
    <x v="9589"/>
    <x v="0"/>
    <s v="P3"/>
    <x v="0"/>
    <x v="0"/>
    <x v="10"/>
    <x v="9589"/>
    <x v="2"/>
    <x v="324"/>
    <d v="2002-01-11T00:00:00"/>
    <x v="1"/>
  </r>
  <r>
    <x v="9590"/>
    <x v="0"/>
    <s v="P3"/>
    <x v="0"/>
    <x v="0"/>
    <x v="15"/>
    <x v="9590"/>
    <x v="3"/>
    <x v="324"/>
    <s v="9/19/2002"/>
    <x v="79"/>
  </r>
  <r>
    <x v="9591"/>
    <x v="1"/>
    <s v="P3"/>
    <x v="0"/>
    <x v="0"/>
    <x v="143"/>
    <x v="9591"/>
    <x v="2"/>
    <x v="324"/>
    <s v="9/19/2002"/>
    <x v="5"/>
  </r>
  <r>
    <x v="9592"/>
    <x v="2"/>
    <s v="P2"/>
    <x v="0"/>
    <x v="2"/>
    <x v="0"/>
    <x v="9592"/>
    <x v="0"/>
    <x v="324"/>
    <s v="9/19/2002"/>
    <x v="30"/>
  </r>
  <r>
    <x v="9593"/>
    <x v="0"/>
    <s v="P3"/>
    <x v="0"/>
    <x v="0"/>
    <x v="62"/>
    <x v="9593"/>
    <x v="2"/>
    <x v="324"/>
    <d v="2003-02-09T00:00:00"/>
    <x v="79"/>
  </r>
  <r>
    <x v="9594"/>
    <x v="0"/>
    <s v="P1"/>
    <x v="0"/>
    <x v="0"/>
    <x v="133"/>
    <x v="9594"/>
    <x v="1"/>
    <x v="324"/>
    <s v="9/20/2002"/>
    <x v="1"/>
  </r>
  <r>
    <x v="9595"/>
    <x v="0"/>
    <s v="P3"/>
    <x v="0"/>
    <x v="0"/>
    <x v="79"/>
    <x v="9595"/>
    <x v="3"/>
    <x v="324"/>
    <s v="9/19/2002"/>
    <x v="79"/>
  </r>
  <r>
    <x v="9596"/>
    <x v="3"/>
    <s v="P3"/>
    <x v="0"/>
    <x v="0"/>
    <x v="21"/>
    <x v="9596"/>
    <x v="6"/>
    <x v="324"/>
    <s v="9/20/2002"/>
    <x v="5"/>
  </r>
  <r>
    <x v="9597"/>
    <x v="0"/>
    <s v="P3"/>
    <x v="0"/>
    <x v="2"/>
    <x v="2"/>
    <x v="9597"/>
    <x v="2"/>
    <x v="324"/>
    <s v="9/25/2002"/>
    <x v="21"/>
  </r>
  <r>
    <x v="9598"/>
    <x v="1"/>
    <s v="P1"/>
    <x v="2"/>
    <x v="2"/>
    <x v="71"/>
    <x v="9598"/>
    <x v="1"/>
    <x v="324"/>
    <s v="9/23/2002"/>
    <x v="51"/>
  </r>
  <r>
    <x v="9599"/>
    <x v="0"/>
    <s v="P3"/>
    <x v="0"/>
    <x v="5"/>
    <x v="76"/>
    <x v="9599"/>
    <x v="1"/>
    <x v="324"/>
    <s v="5/28/2003"/>
    <x v="62"/>
  </r>
  <r>
    <x v="9600"/>
    <x v="0"/>
    <s v="P5"/>
    <x v="0"/>
    <x v="5"/>
    <x v="24"/>
    <x v="9600"/>
    <x v="4"/>
    <x v="324"/>
    <s v="10/22/2002"/>
    <x v="62"/>
  </r>
  <r>
    <x v="9601"/>
    <x v="1"/>
    <s v="P3"/>
    <x v="0"/>
    <x v="0"/>
    <x v="117"/>
    <x v="9601"/>
    <x v="3"/>
    <x v="324"/>
    <s v="9/20/2002"/>
    <x v="1"/>
  </r>
  <r>
    <x v="9602"/>
    <x v="0"/>
    <s v="P2"/>
    <x v="2"/>
    <x v="2"/>
    <x v="67"/>
    <x v="9602"/>
    <x v="2"/>
    <x v="324"/>
    <s v="10/16/2002"/>
    <x v="53"/>
  </r>
  <r>
    <x v="9603"/>
    <x v="1"/>
    <s v="P3"/>
    <x v="0"/>
    <x v="0"/>
    <x v="117"/>
    <x v="9603"/>
    <x v="3"/>
    <x v="324"/>
    <s v="9/20/2002"/>
    <x v="1"/>
  </r>
  <r>
    <x v="9604"/>
    <x v="0"/>
    <s v="P2"/>
    <x v="0"/>
    <x v="5"/>
    <x v="66"/>
    <x v="9604"/>
    <x v="4"/>
    <x v="324"/>
    <s v="9/20/2002"/>
    <x v="56"/>
  </r>
  <r>
    <x v="9605"/>
    <x v="0"/>
    <s v="P3"/>
    <x v="2"/>
    <x v="2"/>
    <x v="15"/>
    <x v="9605"/>
    <x v="3"/>
    <x v="324"/>
    <s v="9/23/2002"/>
    <x v="84"/>
  </r>
  <r>
    <x v="9606"/>
    <x v="0"/>
    <s v="P2"/>
    <x v="2"/>
    <x v="6"/>
    <x v="116"/>
    <x v="9606"/>
    <x v="7"/>
    <x v="324"/>
    <s v="11/14/2002"/>
    <x v="36"/>
  </r>
  <r>
    <x v="9607"/>
    <x v="0"/>
    <s v="P2"/>
    <x v="0"/>
    <x v="5"/>
    <x v="96"/>
    <x v="9607"/>
    <x v="2"/>
    <x v="325"/>
    <s v="9/23/2002"/>
    <x v="109"/>
  </r>
  <r>
    <x v="9608"/>
    <x v="1"/>
    <s v="P3"/>
    <x v="2"/>
    <x v="2"/>
    <x v="135"/>
    <x v="9608"/>
    <x v="2"/>
    <x v="325"/>
    <d v="2002-02-12T00:00:00"/>
    <x v="52"/>
  </r>
  <r>
    <x v="9609"/>
    <x v="0"/>
    <s v="P2"/>
    <x v="1"/>
    <x v="2"/>
    <x v="15"/>
    <x v="9609"/>
    <x v="3"/>
    <x v="325"/>
    <s v="1/28/2003"/>
    <x v="71"/>
  </r>
  <r>
    <x v="9610"/>
    <x v="0"/>
    <s v="P3"/>
    <x v="1"/>
    <x v="2"/>
    <x v="51"/>
    <x v="9610"/>
    <x v="1"/>
    <x v="325"/>
    <s v="1/24/2003"/>
    <x v="71"/>
  </r>
  <r>
    <x v="9611"/>
    <x v="0"/>
    <s v="P3"/>
    <x v="0"/>
    <x v="3"/>
    <x v="239"/>
    <x v="9611"/>
    <x v="3"/>
    <x v="325"/>
    <s v="10/30/2002"/>
    <x v="110"/>
  </r>
  <r>
    <x v="9612"/>
    <x v="0"/>
    <s v="P3"/>
    <x v="0"/>
    <x v="2"/>
    <x v="69"/>
    <x v="9612"/>
    <x v="7"/>
    <x v="325"/>
    <s v="10/30/2002"/>
    <x v="29"/>
  </r>
  <r>
    <x v="9613"/>
    <x v="1"/>
    <s v="P3"/>
    <x v="2"/>
    <x v="2"/>
    <x v="31"/>
    <x v="9613"/>
    <x v="2"/>
    <x v="325"/>
    <s v="10/30/2002"/>
    <x v="52"/>
  </r>
  <r>
    <x v="9614"/>
    <x v="1"/>
    <s v="P3"/>
    <x v="0"/>
    <x v="0"/>
    <x v="2"/>
    <x v="9614"/>
    <x v="2"/>
    <x v="325"/>
    <s v="9/27/2002"/>
    <x v="1"/>
  </r>
  <r>
    <x v="9615"/>
    <x v="0"/>
    <s v="P3"/>
    <x v="2"/>
    <x v="9"/>
    <x v="210"/>
    <x v="9615"/>
    <x v="3"/>
    <x v="325"/>
    <s v="10/17/2002"/>
    <x v="49"/>
  </r>
  <r>
    <x v="9616"/>
    <x v="0"/>
    <s v="P3"/>
    <x v="0"/>
    <x v="5"/>
    <x v="77"/>
    <x v="9616"/>
    <x v="1"/>
    <x v="325"/>
    <s v="12/16/2002"/>
    <x v="25"/>
  </r>
  <r>
    <x v="9617"/>
    <x v="0"/>
    <s v="P2"/>
    <x v="0"/>
    <x v="8"/>
    <x v="26"/>
    <x v="9617"/>
    <x v="7"/>
    <x v="325"/>
    <d v="2002-04-10T00:00:00"/>
    <x v="12"/>
  </r>
  <r>
    <x v="9618"/>
    <x v="0"/>
    <s v="P3"/>
    <x v="2"/>
    <x v="4"/>
    <x v="264"/>
    <x v="9618"/>
    <x v="3"/>
    <x v="325"/>
    <d v="2002-04-10T00:00:00"/>
    <x v="12"/>
  </r>
  <r>
    <x v="9619"/>
    <x v="2"/>
    <s v="P3"/>
    <x v="2"/>
    <x v="2"/>
    <x v="185"/>
    <x v="9619"/>
    <x v="1"/>
    <x v="325"/>
    <s v="9/19/2002"/>
    <x v="57"/>
  </r>
  <r>
    <x v="9620"/>
    <x v="0"/>
    <s v="P2"/>
    <x v="0"/>
    <x v="1"/>
    <x v="120"/>
    <x v="9620"/>
    <x v="2"/>
    <x v="325"/>
    <s v="5/26/2003"/>
    <x v="25"/>
  </r>
  <r>
    <x v="9621"/>
    <x v="0"/>
    <s v="P3"/>
    <x v="0"/>
    <x v="2"/>
    <x v="379"/>
    <x v="9621"/>
    <x v="1"/>
    <x v="325"/>
    <s v="2/13/2003"/>
    <x v="31"/>
  </r>
  <r>
    <x v="9622"/>
    <x v="0"/>
    <s v="P3"/>
    <x v="0"/>
    <x v="5"/>
    <x v="130"/>
    <x v="9622"/>
    <x v="3"/>
    <x v="325"/>
    <d v="2003-05-03T00:00:00"/>
    <x v="25"/>
  </r>
  <r>
    <x v="9623"/>
    <x v="1"/>
    <s v="P2"/>
    <x v="0"/>
    <x v="5"/>
    <x v="50"/>
    <x v="9623"/>
    <x v="1"/>
    <x v="325"/>
    <s v="2/26/2003"/>
    <x v="56"/>
  </r>
  <r>
    <x v="9624"/>
    <x v="0"/>
    <s v="P3"/>
    <x v="0"/>
    <x v="5"/>
    <x v="50"/>
    <x v="9624"/>
    <x v="1"/>
    <x v="325"/>
    <s v="12/16/2002"/>
    <x v="25"/>
  </r>
  <r>
    <x v="9625"/>
    <x v="0"/>
    <s v="P3"/>
    <x v="0"/>
    <x v="5"/>
    <x v="134"/>
    <x v="9625"/>
    <x v="1"/>
    <x v="325"/>
    <s v="12/16/2002"/>
    <x v="25"/>
  </r>
  <r>
    <x v="9626"/>
    <x v="0"/>
    <s v="P3"/>
    <x v="0"/>
    <x v="5"/>
    <x v="310"/>
    <x v="9626"/>
    <x v="1"/>
    <x v="325"/>
    <s v="10/30/2002"/>
    <x v="25"/>
  </r>
  <r>
    <x v="9627"/>
    <x v="0"/>
    <s v="P3"/>
    <x v="0"/>
    <x v="5"/>
    <x v="77"/>
    <x v="9627"/>
    <x v="1"/>
    <x v="325"/>
    <d v="2003-07-04T00:00:00"/>
    <x v="62"/>
  </r>
  <r>
    <x v="9628"/>
    <x v="0"/>
    <s v="P3"/>
    <x v="0"/>
    <x v="5"/>
    <x v="84"/>
    <x v="9628"/>
    <x v="6"/>
    <x v="325"/>
    <d v="2003-11-04T00:00:00"/>
    <x v="56"/>
  </r>
  <r>
    <x v="9629"/>
    <x v="0"/>
    <s v="P3"/>
    <x v="0"/>
    <x v="5"/>
    <x v="57"/>
    <x v="9629"/>
    <x v="4"/>
    <x v="325"/>
    <s v="12/16/2002"/>
    <x v="25"/>
  </r>
  <r>
    <x v="9630"/>
    <x v="0"/>
    <s v="P2"/>
    <x v="0"/>
    <x v="5"/>
    <x v="77"/>
    <x v="9630"/>
    <x v="1"/>
    <x v="325"/>
    <s v="10/30/2002"/>
    <x v="25"/>
  </r>
  <r>
    <x v="9631"/>
    <x v="0"/>
    <s v="P1"/>
    <x v="0"/>
    <x v="12"/>
    <x v="89"/>
    <x v="9631"/>
    <x v="3"/>
    <x v="325"/>
    <s v="10/23/2002"/>
    <x v="111"/>
  </r>
  <r>
    <x v="9632"/>
    <x v="0"/>
    <s v="P3"/>
    <x v="1"/>
    <x v="2"/>
    <x v="15"/>
    <x v="9632"/>
    <x v="3"/>
    <x v="325"/>
    <d v="2002-05-10T00:00:00"/>
    <x v="71"/>
  </r>
  <r>
    <x v="9633"/>
    <x v="0"/>
    <s v="P3"/>
    <x v="2"/>
    <x v="2"/>
    <x v="15"/>
    <x v="9633"/>
    <x v="3"/>
    <x v="325"/>
    <s v="10/17/2002"/>
    <x v="38"/>
  </r>
  <r>
    <x v="9634"/>
    <x v="0"/>
    <s v="P3"/>
    <x v="2"/>
    <x v="2"/>
    <x v="26"/>
    <x v="9634"/>
    <x v="7"/>
    <x v="325"/>
    <s v="10/17/2002"/>
    <x v="38"/>
  </r>
  <r>
    <x v="9635"/>
    <x v="0"/>
    <s v="P2"/>
    <x v="0"/>
    <x v="5"/>
    <x v="15"/>
    <x v="9635"/>
    <x v="3"/>
    <x v="325"/>
    <s v="9/23/2002"/>
    <x v="63"/>
  </r>
  <r>
    <x v="9636"/>
    <x v="0"/>
    <s v="P3"/>
    <x v="0"/>
    <x v="0"/>
    <x v="257"/>
    <x v="9636"/>
    <x v="2"/>
    <x v="325"/>
    <s v="9/19/2002"/>
    <x v="68"/>
  </r>
  <r>
    <x v="9637"/>
    <x v="0"/>
    <s v="P3"/>
    <x v="0"/>
    <x v="0"/>
    <x v="21"/>
    <x v="9637"/>
    <x v="6"/>
    <x v="325"/>
    <s v="9/19/2002"/>
    <x v="68"/>
  </r>
  <r>
    <x v="9638"/>
    <x v="2"/>
    <s v="P1"/>
    <x v="0"/>
    <x v="0"/>
    <x v="1"/>
    <x v="9638"/>
    <x v="1"/>
    <x v="325"/>
    <s v="9/20/2002"/>
    <x v="1"/>
  </r>
  <r>
    <x v="9639"/>
    <x v="0"/>
    <s v="P3"/>
    <x v="0"/>
    <x v="0"/>
    <x v="15"/>
    <x v="9639"/>
    <x v="3"/>
    <x v="325"/>
    <s v="10/17/2002"/>
    <x v="79"/>
  </r>
  <r>
    <x v="9640"/>
    <x v="0"/>
    <s v="P2"/>
    <x v="0"/>
    <x v="8"/>
    <x v="2"/>
    <x v="9640"/>
    <x v="2"/>
    <x v="325"/>
    <d v="2002-04-10T00:00:00"/>
    <x v="12"/>
  </r>
  <r>
    <x v="9641"/>
    <x v="0"/>
    <s v="P3"/>
    <x v="2"/>
    <x v="6"/>
    <x v="100"/>
    <x v="9641"/>
    <x v="3"/>
    <x v="325"/>
    <d v="2003-06-02T00:00:00"/>
    <x v="78"/>
  </r>
  <r>
    <x v="9642"/>
    <x v="0"/>
    <s v="P3"/>
    <x v="0"/>
    <x v="5"/>
    <x v="113"/>
    <x v="9642"/>
    <x v="3"/>
    <x v="325"/>
    <s v="9/19/2002"/>
    <x v="90"/>
  </r>
  <r>
    <x v="9643"/>
    <x v="1"/>
    <s v="P3"/>
    <x v="0"/>
    <x v="2"/>
    <x v="2"/>
    <x v="9643"/>
    <x v="2"/>
    <x v="326"/>
    <s v="10/23/2002"/>
    <x v="23"/>
  </r>
  <r>
    <x v="9644"/>
    <x v="0"/>
    <s v="P3"/>
    <x v="2"/>
    <x v="9"/>
    <x v="52"/>
    <x v="9644"/>
    <x v="1"/>
    <x v="326"/>
    <s v="10/17/2002"/>
    <x v="44"/>
  </r>
  <r>
    <x v="9645"/>
    <x v="0"/>
    <s v="P3"/>
    <x v="2"/>
    <x v="2"/>
    <x v="36"/>
    <x v="9645"/>
    <x v="7"/>
    <x v="326"/>
    <s v="9/23/2002"/>
    <x v="84"/>
  </r>
  <r>
    <x v="9646"/>
    <x v="0"/>
    <s v="P3"/>
    <x v="0"/>
    <x v="5"/>
    <x v="239"/>
    <x v="9646"/>
    <x v="3"/>
    <x v="326"/>
    <s v="9/23/2002"/>
    <x v="63"/>
  </r>
  <r>
    <x v="9647"/>
    <x v="1"/>
    <s v="P3"/>
    <x v="0"/>
    <x v="5"/>
    <x v="77"/>
    <x v="9647"/>
    <x v="1"/>
    <x v="326"/>
    <d v="2002-08-10T00:00:00"/>
    <x v="39"/>
  </r>
  <r>
    <x v="9648"/>
    <x v="2"/>
    <s v="P3"/>
    <x v="2"/>
    <x v="2"/>
    <x v="36"/>
    <x v="9648"/>
    <x v="7"/>
    <x v="326"/>
    <s v="9/20/2002"/>
    <x v="47"/>
  </r>
  <r>
    <x v="9649"/>
    <x v="0"/>
    <s v="P3"/>
    <x v="2"/>
    <x v="4"/>
    <x v="15"/>
    <x v="9649"/>
    <x v="3"/>
    <x v="326"/>
    <s v="9/23/2002"/>
    <x v="11"/>
  </r>
  <r>
    <x v="9650"/>
    <x v="0"/>
    <s v="P3"/>
    <x v="2"/>
    <x v="4"/>
    <x v="21"/>
    <x v="9650"/>
    <x v="6"/>
    <x v="326"/>
    <d v="2002-03-10T00:00:00"/>
    <x v="10"/>
  </r>
  <r>
    <x v="9651"/>
    <x v="0"/>
    <s v="P3"/>
    <x v="2"/>
    <x v="2"/>
    <x v="211"/>
    <x v="9651"/>
    <x v="3"/>
    <x v="326"/>
    <s v="4/28/2003"/>
    <x v="84"/>
  </r>
  <r>
    <x v="9652"/>
    <x v="0"/>
    <s v="P2"/>
    <x v="0"/>
    <x v="5"/>
    <x v="15"/>
    <x v="9652"/>
    <x v="3"/>
    <x v="326"/>
    <s v="9/27/2002"/>
    <x v="64"/>
  </r>
  <r>
    <x v="9653"/>
    <x v="0"/>
    <s v="P3"/>
    <x v="0"/>
    <x v="8"/>
    <x v="81"/>
    <x v="9653"/>
    <x v="4"/>
    <x v="326"/>
    <d v="2002-04-10T00:00:00"/>
    <x v="12"/>
  </r>
  <r>
    <x v="9654"/>
    <x v="0"/>
    <s v="P2"/>
    <x v="0"/>
    <x v="8"/>
    <x v="69"/>
    <x v="9654"/>
    <x v="7"/>
    <x v="326"/>
    <d v="2002-11-10T00:00:00"/>
    <x v="11"/>
  </r>
  <r>
    <x v="9655"/>
    <x v="0"/>
    <s v="P3"/>
    <x v="0"/>
    <x v="12"/>
    <x v="239"/>
    <x v="9655"/>
    <x v="3"/>
    <x v="326"/>
    <d v="2003-06-05T00:00:00"/>
    <x v="72"/>
  </r>
  <r>
    <x v="9656"/>
    <x v="0"/>
    <s v="P2"/>
    <x v="0"/>
    <x v="8"/>
    <x v="33"/>
    <x v="9656"/>
    <x v="1"/>
    <x v="326"/>
    <d v="2002-07-10T00:00:00"/>
    <x v="12"/>
  </r>
  <r>
    <x v="9657"/>
    <x v="1"/>
    <s v="P2"/>
    <x v="0"/>
    <x v="0"/>
    <x v="191"/>
    <x v="9657"/>
    <x v="4"/>
    <x v="326"/>
    <s v="9/26/2002"/>
    <x v="1"/>
  </r>
  <r>
    <x v="9658"/>
    <x v="0"/>
    <s v="P3"/>
    <x v="0"/>
    <x v="0"/>
    <x v="120"/>
    <x v="9658"/>
    <x v="2"/>
    <x v="326"/>
    <s v="9/20/2002"/>
    <x v="79"/>
  </r>
  <r>
    <x v="9659"/>
    <x v="1"/>
    <s v="P2"/>
    <x v="0"/>
    <x v="5"/>
    <x v="77"/>
    <x v="9659"/>
    <x v="1"/>
    <x v="326"/>
    <d v="2002-08-11T00:00:00"/>
    <x v="61"/>
  </r>
  <r>
    <x v="9660"/>
    <x v="0"/>
    <s v="P3"/>
    <x v="0"/>
    <x v="5"/>
    <x v="15"/>
    <x v="9660"/>
    <x v="3"/>
    <x v="326"/>
    <s v="10/17/2002"/>
    <x v="63"/>
  </r>
  <r>
    <x v="9661"/>
    <x v="0"/>
    <s v="P3"/>
    <x v="0"/>
    <x v="5"/>
    <x v="239"/>
    <x v="9661"/>
    <x v="3"/>
    <x v="327"/>
    <s v="10/30/2002"/>
    <x v="25"/>
  </r>
  <r>
    <x v="9662"/>
    <x v="3"/>
    <s v="P4"/>
    <x v="0"/>
    <x v="4"/>
    <x v="15"/>
    <x v="9662"/>
    <x v="3"/>
    <x v="327"/>
    <d v="2002-03-12T00:00:00"/>
    <x v="10"/>
  </r>
  <r>
    <x v="9663"/>
    <x v="2"/>
    <s v="P2"/>
    <x v="2"/>
    <x v="2"/>
    <x v="190"/>
    <x v="9663"/>
    <x v="2"/>
    <x v="327"/>
    <s v="9/23/2002"/>
    <x v="38"/>
  </r>
  <r>
    <x v="9664"/>
    <x v="1"/>
    <s v="P3"/>
    <x v="0"/>
    <x v="7"/>
    <x v="36"/>
    <x v="9664"/>
    <x v="7"/>
    <x v="328"/>
    <s v="2/19/2003"/>
    <x v="25"/>
  </r>
  <r>
    <x v="9665"/>
    <x v="0"/>
    <s v="P3"/>
    <x v="0"/>
    <x v="5"/>
    <x v="239"/>
    <x v="9665"/>
    <x v="3"/>
    <x v="328"/>
    <d v="2003-04-03T00:00:00"/>
    <x v="56"/>
  </r>
  <r>
    <x v="9666"/>
    <x v="0"/>
    <s v="P3"/>
    <x v="2"/>
    <x v="4"/>
    <x v="36"/>
    <x v="9666"/>
    <x v="7"/>
    <x v="328"/>
    <d v="2002-04-10T00:00:00"/>
    <x v="12"/>
  </r>
  <r>
    <x v="9667"/>
    <x v="0"/>
    <s v="P3"/>
    <x v="2"/>
    <x v="2"/>
    <x v="187"/>
    <x v="9667"/>
    <x v="6"/>
    <x v="328"/>
    <s v="9/23/2002"/>
    <x v="84"/>
  </r>
  <r>
    <x v="9668"/>
    <x v="1"/>
    <s v="P3"/>
    <x v="0"/>
    <x v="8"/>
    <x v="32"/>
    <x v="9668"/>
    <x v="2"/>
    <x v="328"/>
    <s v="2/21/2003"/>
    <x v="13"/>
  </r>
  <r>
    <x v="9669"/>
    <x v="0"/>
    <s v="P1"/>
    <x v="0"/>
    <x v="8"/>
    <x v="32"/>
    <x v="9669"/>
    <x v="2"/>
    <x v="328"/>
    <s v="10/14/2002"/>
    <x v="15"/>
  </r>
  <r>
    <x v="9670"/>
    <x v="0"/>
    <s v="P3"/>
    <x v="0"/>
    <x v="5"/>
    <x v="62"/>
    <x v="9670"/>
    <x v="2"/>
    <x v="328"/>
    <s v="10/30/2002"/>
    <x v="90"/>
  </r>
  <r>
    <x v="9671"/>
    <x v="0"/>
    <s v="P3"/>
    <x v="0"/>
    <x v="5"/>
    <x v="292"/>
    <x v="9671"/>
    <x v="1"/>
    <x v="328"/>
    <s v="10/30/2002"/>
    <x v="25"/>
  </r>
  <r>
    <x v="9672"/>
    <x v="0"/>
    <s v="P1"/>
    <x v="0"/>
    <x v="5"/>
    <x v="15"/>
    <x v="9672"/>
    <x v="3"/>
    <x v="328"/>
    <s v="9/24/2002"/>
    <x v="64"/>
  </r>
  <r>
    <x v="9673"/>
    <x v="1"/>
    <s v="P5"/>
    <x v="0"/>
    <x v="5"/>
    <x v="26"/>
    <x v="9673"/>
    <x v="7"/>
    <x v="328"/>
    <d v="2002-11-10T00:00:00"/>
    <x v="74"/>
  </r>
  <r>
    <x v="9674"/>
    <x v="2"/>
    <s v="P3"/>
    <x v="2"/>
    <x v="9"/>
    <x v="32"/>
    <x v="9674"/>
    <x v="2"/>
    <x v="328"/>
    <d v="2002-01-11T00:00:00"/>
    <x v="44"/>
  </r>
  <r>
    <x v="9675"/>
    <x v="0"/>
    <s v="P3"/>
    <x v="1"/>
    <x v="2"/>
    <x v="36"/>
    <x v="9675"/>
    <x v="7"/>
    <x v="328"/>
    <d v="2002-01-10T00:00:00"/>
    <x v="71"/>
  </r>
  <r>
    <x v="9676"/>
    <x v="0"/>
    <s v="P1"/>
    <x v="0"/>
    <x v="2"/>
    <x v="40"/>
    <x v="9676"/>
    <x v="3"/>
    <x v="328"/>
    <s v="10/18/2002"/>
    <x v="20"/>
  </r>
  <r>
    <x v="9677"/>
    <x v="0"/>
    <s v="P1"/>
    <x v="0"/>
    <x v="0"/>
    <x v="228"/>
    <x v="9677"/>
    <x v="2"/>
    <x v="328"/>
    <s v="9/24/2002"/>
    <x v="1"/>
  </r>
  <r>
    <x v="9678"/>
    <x v="0"/>
    <s v="P3"/>
    <x v="1"/>
    <x v="10"/>
    <x v="169"/>
    <x v="9678"/>
    <x v="1"/>
    <x v="328"/>
    <d v="2004-12-04T00:00:00"/>
    <x v="104"/>
  </r>
  <r>
    <x v="9679"/>
    <x v="1"/>
    <s v="P1"/>
    <x v="0"/>
    <x v="8"/>
    <x v="352"/>
    <x v="9679"/>
    <x v="4"/>
    <x v="328"/>
    <s v="10/13/2002"/>
    <x v="15"/>
  </r>
  <r>
    <x v="9680"/>
    <x v="1"/>
    <s v="P3"/>
    <x v="0"/>
    <x v="5"/>
    <x v="127"/>
    <x v="9680"/>
    <x v="1"/>
    <x v="328"/>
    <d v="2002-11-11T00:00:00"/>
    <x v="64"/>
  </r>
  <r>
    <x v="9681"/>
    <x v="0"/>
    <s v="P3"/>
    <x v="0"/>
    <x v="5"/>
    <x v="239"/>
    <x v="9681"/>
    <x v="3"/>
    <x v="328"/>
    <s v="10/30/2002"/>
    <x v="25"/>
  </r>
  <r>
    <x v="9682"/>
    <x v="0"/>
    <s v="P3"/>
    <x v="2"/>
    <x v="9"/>
    <x v="179"/>
    <x v="9682"/>
    <x v="2"/>
    <x v="329"/>
    <s v="11/13/2002"/>
    <x v="50"/>
  </r>
  <r>
    <x v="9683"/>
    <x v="0"/>
    <s v="P3"/>
    <x v="2"/>
    <x v="2"/>
    <x v="2"/>
    <x v="9683"/>
    <x v="2"/>
    <x v="329"/>
    <s v="9/25/2002"/>
    <x v="51"/>
  </r>
  <r>
    <x v="9684"/>
    <x v="0"/>
    <s v="P3"/>
    <x v="0"/>
    <x v="2"/>
    <x v="287"/>
    <x v="9684"/>
    <x v="2"/>
    <x v="329"/>
    <s v="2/19/2003"/>
    <x v="20"/>
  </r>
  <r>
    <x v="9685"/>
    <x v="2"/>
    <s v="P2"/>
    <x v="0"/>
    <x v="2"/>
    <x v="70"/>
    <x v="9685"/>
    <x v="2"/>
    <x v="329"/>
    <d v="2003-09-01T00:00:00"/>
    <x v="31"/>
  </r>
  <r>
    <x v="9686"/>
    <x v="0"/>
    <s v="P3"/>
    <x v="2"/>
    <x v="2"/>
    <x v="10"/>
    <x v="9686"/>
    <x v="2"/>
    <x v="329"/>
    <s v="9/25/2002"/>
    <x v="84"/>
  </r>
  <r>
    <x v="9687"/>
    <x v="0"/>
    <s v="P1"/>
    <x v="0"/>
    <x v="8"/>
    <x v="277"/>
    <x v="9687"/>
    <x v="2"/>
    <x v="329"/>
    <s v="10/16/2002"/>
    <x v="15"/>
  </r>
  <r>
    <x v="9688"/>
    <x v="0"/>
    <s v="P3"/>
    <x v="0"/>
    <x v="15"/>
    <x v="310"/>
    <x v="9688"/>
    <x v="1"/>
    <x v="329"/>
    <s v="3/19/2003"/>
    <x v="112"/>
  </r>
  <r>
    <x v="9689"/>
    <x v="1"/>
    <s v="P3"/>
    <x v="2"/>
    <x v="15"/>
    <x v="56"/>
    <x v="9689"/>
    <x v="3"/>
    <x v="329"/>
    <s v="3/26/2003"/>
    <x v="113"/>
  </r>
  <r>
    <x v="9690"/>
    <x v="0"/>
    <s v="P2"/>
    <x v="2"/>
    <x v="9"/>
    <x v="114"/>
    <x v="9690"/>
    <x v="3"/>
    <x v="329"/>
    <s v="2/24/2003"/>
    <x v="49"/>
  </r>
  <r>
    <x v="9691"/>
    <x v="0"/>
    <s v="P3"/>
    <x v="2"/>
    <x v="2"/>
    <x v="380"/>
    <x v="9691"/>
    <x v="2"/>
    <x v="329"/>
    <s v="4/30/2004"/>
    <x v="84"/>
  </r>
  <r>
    <x v="9692"/>
    <x v="0"/>
    <s v="P1"/>
    <x v="0"/>
    <x v="5"/>
    <x v="15"/>
    <x v="9692"/>
    <x v="3"/>
    <x v="329"/>
    <s v="10/21/2002"/>
    <x v="63"/>
  </r>
  <r>
    <x v="9693"/>
    <x v="0"/>
    <s v="P3"/>
    <x v="0"/>
    <x v="2"/>
    <x v="2"/>
    <x v="9693"/>
    <x v="2"/>
    <x v="330"/>
    <s v="3/18/2003"/>
    <x v="32"/>
  </r>
  <r>
    <x v="9694"/>
    <x v="0"/>
    <s v="P3"/>
    <x v="0"/>
    <x v="7"/>
    <x v="15"/>
    <x v="9694"/>
    <x v="3"/>
    <x v="330"/>
    <s v="2/19/2003"/>
    <x v="25"/>
  </r>
  <r>
    <x v="9695"/>
    <x v="0"/>
    <s v="P3"/>
    <x v="2"/>
    <x v="2"/>
    <x v="19"/>
    <x v="9695"/>
    <x v="3"/>
    <x v="330"/>
    <s v="9/26/2002"/>
    <x v="57"/>
  </r>
  <r>
    <x v="9696"/>
    <x v="0"/>
    <s v="P3"/>
    <x v="2"/>
    <x v="9"/>
    <x v="32"/>
    <x v="9696"/>
    <x v="2"/>
    <x v="330"/>
    <s v="10/17/2002"/>
    <x v="44"/>
  </r>
  <r>
    <x v="9697"/>
    <x v="0"/>
    <s v="P2"/>
    <x v="0"/>
    <x v="0"/>
    <x v="67"/>
    <x v="9697"/>
    <x v="2"/>
    <x v="330"/>
    <d v="2002-03-10T00:00:00"/>
    <x v="1"/>
  </r>
  <r>
    <x v="9698"/>
    <x v="0"/>
    <s v="P3"/>
    <x v="0"/>
    <x v="5"/>
    <x v="47"/>
    <x v="9698"/>
    <x v="2"/>
    <x v="330"/>
    <s v="10/30/2002"/>
    <x v="25"/>
  </r>
  <r>
    <x v="9699"/>
    <x v="0"/>
    <s v="P3"/>
    <x v="2"/>
    <x v="2"/>
    <x v="255"/>
    <x v="9699"/>
    <x v="4"/>
    <x v="330"/>
    <s v="10/17/2002"/>
    <x v="38"/>
  </r>
  <r>
    <x v="9700"/>
    <x v="0"/>
    <s v="P3"/>
    <x v="0"/>
    <x v="2"/>
    <x v="61"/>
    <x v="9700"/>
    <x v="4"/>
    <x v="330"/>
    <s v="10/18/2002"/>
    <x v="20"/>
  </r>
  <r>
    <x v="9701"/>
    <x v="0"/>
    <s v="P3"/>
    <x v="0"/>
    <x v="0"/>
    <x v="47"/>
    <x v="9701"/>
    <x v="2"/>
    <x v="330"/>
    <d v="2002-02-10T00:00:00"/>
    <x v="1"/>
  </r>
  <r>
    <x v="9702"/>
    <x v="0"/>
    <s v="P3"/>
    <x v="0"/>
    <x v="2"/>
    <x v="61"/>
    <x v="9702"/>
    <x v="4"/>
    <x v="330"/>
    <s v="9/25/2002"/>
    <x v="30"/>
  </r>
  <r>
    <x v="9703"/>
    <x v="0"/>
    <s v="P1"/>
    <x v="0"/>
    <x v="4"/>
    <x v="21"/>
    <x v="9703"/>
    <x v="6"/>
    <x v="330"/>
    <s v="9/30/2002"/>
    <x v="11"/>
  </r>
  <r>
    <x v="9704"/>
    <x v="1"/>
    <s v="P3"/>
    <x v="2"/>
    <x v="2"/>
    <x v="21"/>
    <x v="9704"/>
    <x v="6"/>
    <x v="330"/>
    <s v="9/27/2002"/>
    <x v="57"/>
  </r>
  <r>
    <x v="9705"/>
    <x v="0"/>
    <s v="P1"/>
    <x v="2"/>
    <x v="4"/>
    <x v="57"/>
    <x v="9705"/>
    <x v="4"/>
    <x v="330"/>
    <d v="2002-11-10T00:00:00"/>
    <x v="10"/>
  </r>
  <r>
    <x v="9706"/>
    <x v="0"/>
    <s v="P3"/>
    <x v="2"/>
    <x v="4"/>
    <x v="116"/>
    <x v="9706"/>
    <x v="7"/>
    <x v="330"/>
    <s v="9/30/2002"/>
    <x v="13"/>
  </r>
  <r>
    <x v="9707"/>
    <x v="0"/>
    <s v="P3"/>
    <x v="0"/>
    <x v="5"/>
    <x v="15"/>
    <x v="9707"/>
    <x v="3"/>
    <x v="330"/>
    <s v="9/27/2002"/>
    <x v="56"/>
  </r>
  <r>
    <x v="9708"/>
    <x v="0"/>
    <s v="P2"/>
    <x v="0"/>
    <x v="8"/>
    <x v="23"/>
    <x v="9708"/>
    <x v="3"/>
    <x v="330"/>
    <d v="2003-04-02T00:00:00"/>
    <x v="11"/>
  </r>
  <r>
    <x v="9709"/>
    <x v="0"/>
    <s v="P3"/>
    <x v="0"/>
    <x v="0"/>
    <x v="36"/>
    <x v="9709"/>
    <x v="7"/>
    <x v="330"/>
    <s v="9/26/2002"/>
    <x v="1"/>
  </r>
  <r>
    <x v="9710"/>
    <x v="2"/>
    <s v="P3"/>
    <x v="0"/>
    <x v="2"/>
    <x v="36"/>
    <x v="9710"/>
    <x v="7"/>
    <x v="331"/>
    <d v="2002-02-10T00:00:00"/>
    <x v="21"/>
  </r>
  <r>
    <x v="9711"/>
    <x v="4"/>
    <s v="P3"/>
    <x v="0"/>
    <x v="2"/>
    <x v="36"/>
    <x v="9711"/>
    <x v="7"/>
    <x v="331"/>
    <d v="2002-02-10T00:00:00"/>
    <x v="21"/>
  </r>
  <r>
    <x v="9712"/>
    <x v="0"/>
    <s v="P3"/>
    <x v="0"/>
    <x v="2"/>
    <x v="172"/>
    <x v="9712"/>
    <x v="3"/>
    <x v="331"/>
    <s v="9/27/2002"/>
    <x v="20"/>
  </r>
  <r>
    <x v="9713"/>
    <x v="0"/>
    <s v="P3"/>
    <x v="0"/>
    <x v="2"/>
    <x v="15"/>
    <x v="9713"/>
    <x v="3"/>
    <x v="331"/>
    <s v="9/26/2002"/>
    <x v="20"/>
  </r>
  <r>
    <x v="9714"/>
    <x v="0"/>
    <s v="P3"/>
    <x v="2"/>
    <x v="2"/>
    <x v="2"/>
    <x v="9714"/>
    <x v="2"/>
    <x v="331"/>
    <s v="9/27/2002"/>
    <x v="84"/>
  </r>
  <r>
    <x v="9715"/>
    <x v="0"/>
    <s v="P3"/>
    <x v="2"/>
    <x v="9"/>
    <x v="169"/>
    <x v="9715"/>
    <x v="1"/>
    <x v="331"/>
    <s v="10/17/2002"/>
    <x v="47"/>
  </r>
  <r>
    <x v="9716"/>
    <x v="0"/>
    <s v="P2"/>
    <x v="0"/>
    <x v="5"/>
    <x v="66"/>
    <x v="9716"/>
    <x v="4"/>
    <x v="331"/>
    <s v="9/30/2002"/>
    <x v="64"/>
  </r>
  <r>
    <x v="9717"/>
    <x v="0"/>
    <s v="P3"/>
    <x v="2"/>
    <x v="4"/>
    <x v="67"/>
    <x v="9717"/>
    <x v="2"/>
    <x v="331"/>
    <d v="2002-11-10T00:00:00"/>
    <x v="15"/>
  </r>
  <r>
    <x v="9718"/>
    <x v="0"/>
    <s v="P2"/>
    <x v="0"/>
    <x v="5"/>
    <x v="2"/>
    <x v="9718"/>
    <x v="2"/>
    <x v="331"/>
    <s v="9/27/2002"/>
    <x v="30"/>
  </r>
  <r>
    <x v="9719"/>
    <x v="3"/>
    <s v="P3"/>
    <x v="2"/>
    <x v="9"/>
    <x v="191"/>
    <x v="9719"/>
    <x v="4"/>
    <x v="331"/>
    <s v="10/17/2002"/>
    <x v="49"/>
  </r>
  <r>
    <x v="9720"/>
    <x v="4"/>
    <s v="P3"/>
    <x v="0"/>
    <x v="5"/>
    <x v="121"/>
    <x v="9720"/>
    <x v="6"/>
    <x v="331"/>
    <s v="10/30/2002"/>
    <x v="25"/>
  </r>
  <r>
    <x v="9721"/>
    <x v="0"/>
    <s v="P3"/>
    <x v="1"/>
    <x v="2"/>
    <x v="36"/>
    <x v="9721"/>
    <x v="7"/>
    <x v="331"/>
    <d v="2002-02-10T00:00:00"/>
    <x v="71"/>
  </r>
  <r>
    <x v="9722"/>
    <x v="0"/>
    <s v="P3"/>
    <x v="0"/>
    <x v="0"/>
    <x v="52"/>
    <x v="9722"/>
    <x v="1"/>
    <x v="331"/>
    <d v="2003-03-02T00:00:00"/>
    <x v="107"/>
  </r>
  <r>
    <x v="9723"/>
    <x v="0"/>
    <s v="P3"/>
    <x v="0"/>
    <x v="5"/>
    <x v="77"/>
    <x v="9723"/>
    <x v="1"/>
    <x v="331"/>
    <s v="10/24/2002"/>
    <x v="62"/>
  </r>
  <r>
    <x v="9724"/>
    <x v="0"/>
    <s v="P3"/>
    <x v="2"/>
    <x v="2"/>
    <x v="189"/>
    <x v="9724"/>
    <x v="2"/>
    <x v="332"/>
    <s v="9/27/2002"/>
    <x v="51"/>
  </r>
  <r>
    <x v="9725"/>
    <x v="0"/>
    <s v="P3"/>
    <x v="0"/>
    <x v="5"/>
    <x v="121"/>
    <x v="9725"/>
    <x v="6"/>
    <x v="332"/>
    <d v="2003-04-11T00:00:00"/>
    <x v="56"/>
  </r>
  <r>
    <x v="9726"/>
    <x v="0"/>
    <s v="P3"/>
    <x v="0"/>
    <x v="2"/>
    <x v="105"/>
    <x v="9726"/>
    <x v="5"/>
    <x v="332"/>
    <s v="12/17/2002"/>
    <x v="29"/>
  </r>
  <r>
    <x v="9727"/>
    <x v="0"/>
    <s v="P3"/>
    <x v="0"/>
    <x v="15"/>
    <x v="21"/>
    <x v="9727"/>
    <x v="6"/>
    <x v="332"/>
    <s v="3/25/2003"/>
    <x v="112"/>
  </r>
  <r>
    <x v="9728"/>
    <x v="0"/>
    <s v="P3"/>
    <x v="0"/>
    <x v="2"/>
    <x v="6"/>
    <x v="9728"/>
    <x v="2"/>
    <x v="332"/>
    <s v="12/17/2002"/>
    <x v="29"/>
  </r>
  <r>
    <x v="9729"/>
    <x v="0"/>
    <s v="P3"/>
    <x v="2"/>
    <x v="4"/>
    <x v="26"/>
    <x v="9729"/>
    <x v="7"/>
    <x v="333"/>
    <d v="2002-11-10T00:00:00"/>
    <x v="10"/>
  </r>
  <r>
    <x v="9730"/>
    <x v="0"/>
    <s v="P3"/>
    <x v="0"/>
    <x v="8"/>
    <x v="347"/>
    <x v="9730"/>
    <x v="2"/>
    <x v="333"/>
    <s v="10/29/2002"/>
    <x v="12"/>
  </r>
  <r>
    <x v="9731"/>
    <x v="0"/>
    <s v="P2"/>
    <x v="2"/>
    <x v="4"/>
    <x v="56"/>
    <x v="9731"/>
    <x v="3"/>
    <x v="333"/>
    <d v="2002-01-10T00:00:00"/>
    <x v="11"/>
  </r>
  <r>
    <x v="9732"/>
    <x v="0"/>
    <s v="P3"/>
    <x v="0"/>
    <x v="2"/>
    <x v="107"/>
    <x v="9732"/>
    <x v="8"/>
    <x v="333"/>
    <s v="12/17/2002"/>
    <x v="29"/>
  </r>
  <r>
    <x v="9733"/>
    <x v="0"/>
    <s v="P3"/>
    <x v="0"/>
    <x v="15"/>
    <x v="61"/>
    <x v="9733"/>
    <x v="4"/>
    <x v="333"/>
    <s v="3/26/2003"/>
    <x v="30"/>
  </r>
  <r>
    <x v="9734"/>
    <x v="0"/>
    <s v="P3"/>
    <x v="2"/>
    <x v="15"/>
    <x v="113"/>
    <x v="9734"/>
    <x v="3"/>
    <x v="333"/>
    <s v="3/26/2003"/>
    <x v="44"/>
  </r>
  <r>
    <x v="9735"/>
    <x v="0"/>
    <s v="P3"/>
    <x v="2"/>
    <x v="9"/>
    <x v="349"/>
    <x v="9735"/>
    <x v="3"/>
    <x v="334"/>
    <s v="10/17/2002"/>
    <x v="49"/>
  </r>
  <r>
    <x v="9736"/>
    <x v="0"/>
    <s v="P3"/>
    <x v="2"/>
    <x v="2"/>
    <x v="36"/>
    <x v="9736"/>
    <x v="7"/>
    <x v="334"/>
    <d v="2003-04-02T00:00:00"/>
    <x v="38"/>
  </r>
  <r>
    <x v="9737"/>
    <x v="0"/>
    <s v="P3"/>
    <x v="2"/>
    <x v="2"/>
    <x v="125"/>
    <x v="9737"/>
    <x v="4"/>
    <x v="334"/>
    <s v="10/17/2002"/>
    <x v="51"/>
  </r>
  <r>
    <x v="9738"/>
    <x v="0"/>
    <s v="P3"/>
    <x v="0"/>
    <x v="7"/>
    <x v="15"/>
    <x v="9738"/>
    <x v="3"/>
    <x v="334"/>
    <d v="2003-05-03T00:00:00"/>
    <x v="25"/>
  </r>
  <r>
    <x v="9739"/>
    <x v="0"/>
    <s v="P3"/>
    <x v="2"/>
    <x v="2"/>
    <x v="202"/>
    <x v="9739"/>
    <x v="1"/>
    <x v="334"/>
    <d v="2002-01-10T00:00:00"/>
    <x v="51"/>
  </r>
  <r>
    <x v="9740"/>
    <x v="0"/>
    <s v="P3"/>
    <x v="0"/>
    <x v="5"/>
    <x v="36"/>
    <x v="9740"/>
    <x v="7"/>
    <x v="334"/>
    <s v="2/19/2003"/>
    <x v="61"/>
  </r>
  <r>
    <x v="9741"/>
    <x v="0"/>
    <s v="P3"/>
    <x v="0"/>
    <x v="0"/>
    <x v="8"/>
    <x v="9741"/>
    <x v="1"/>
    <x v="334"/>
    <d v="2002-02-10T00:00:00"/>
    <x v="1"/>
  </r>
  <r>
    <x v="9742"/>
    <x v="0"/>
    <s v="P3"/>
    <x v="0"/>
    <x v="0"/>
    <x v="136"/>
    <x v="9742"/>
    <x v="3"/>
    <x v="334"/>
    <d v="2002-02-10T00:00:00"/>
    <x v="1"/>
  </r>
  <r>
    <x v="9743"/>
    <x v="0"/>
    <s v="P3"/>
    <x v="2"/>
    <x v="2"/>
    <x v="36"/>
    <x v="9743"/>
    <x v="7"/>
    <x v="334"/>
    <s v="10/17/2002"/>
    <x v="38"/>
  </r>
  <r>
    <x v="9744"/>
    <x v="0"/>
    <s v="P3"/>
    <x v="2"/>
    <x v="9"/>
    <x v="50"/>
    <x v="9744"/>
    <x v="1"/>
    <x v="334"/>
    <d v="2002-12-11T00:00:00"/>
    <x v="47"/>
  </r>
  <r>
    <x v="9745"/>
    <x v="0"/>
    <s v="P3"/>
    <x v="2"/>
    <x v="4"/>
    <x v="2"/>
    <x v="9745"/>
    <x v="2"/>
    <x v="334"/>
    <d v="2002-03-10T00:00:00"/>
    <x v="15"/>
  </r>
  <r>
    <x v="9746"/>
    <x v="2"/>
    <s v="P1"/>
    <x v="0"/>
    <x v="5"/>
    <x v="15"/>
    <x v="9746"/>
    <x v="3"/>
    <x v="334"/>
    <d v="2002-11-12T00:00:00"/>
    <x v="59"/>
  </r>
  <r>
    <x v="9747"/>
    <x v="0"/>
    <s v="P3"/>
    <x v="0"/>
    <x v="2"/>
    <x v="13"/>
    <x v="9747"/>
    <x v="5"/>
    <x v="334"/>
    <d v="2002-01-10T00:00:00"/>
    <x v="30"/>
  </r>
  <r>
    <x v="9748"/>
    <x v="0"/>
    <s v="P2"/>
    <x v="2"/>
    <x v="2"/>
    <x v="198"/>
    <x v="9748"/>
    <x v="3"/>
    <x v="334"/>
    <s v="10/17/2002"/>
    <x v="38"/>
  </r>
  <r>
    <x v="9749"/>
    <x v="0"/>
    <s v="P3"/>
    <x v="2"/>
    <x v="2"/>
    <x v="76"/>
    <x v="9749"/>
    <x v="1"/>
    <x v="334"/>
    <s v="10/17/2002"/>
    <x v="38"/>
  </r>
  <r>
    <x v="9750"/>
    <x v="0"/>
    <s v="P3"/>
    <x v="0"/>
    <x v="0"/>
    <x v="332"/>
    <x v="9750"/>
    <x v="2"/>
    <x v="334"/>
    <d v="2003-04-02T00:00:00"/>
    <x v="79"/>
  </r>
  <r>
    <x v="9751"/>
    <x v="0"/>
    <s v="P2"/>
    <x v="0"/>
    <x v="5"/>
    <x v="15"/>
    <x v="9751"/>
    <x v="3"/>
    <x v="334"/>
    <s v="12/18/2002"/>
    <x v="63"/>
  </r>
  <r>
    <x v="9752"/>
    <x v="0"/>
    <s v="P3"/>
    <x v="2"/>
    <x v="4"/>
    <x v="184"/>
    <x v="9752"/>
    <x v="1"/>
    <x v="334"/>
    <d v="2002-02-10T00:00:00"/>
    <x v="11"/>
  </r>
  <r>
    <x v="9753"/>
    <x v="0"/>
    <s v="P3"/>
    <x v="2"/>
    <x v="4"/>
    <x v="1"/>
    <x v="9753"/>
    <x v="1"/>
    <x v="334"/>
    <d v="2002-03-10T00:00:00"/>
    <x v="11"/>
  </r>
  <r>
    <x v="9754"/>
    <x v="0"/>
    <s v="P3"/>
    <x v="0"/>
    <x v="8"/>
    <x v="96"/>
    <x v="9754"/>
    <x v="2"/>
    <x v="334"/>
    <d v="2002-07-10T00:00:00"/>
    <x v="12"/>
  </r>
  <r>
    <x v="9755"/>
    <x v="0"/>
    <s v="P3"/>
    <x v="0"/>
    <x v="2"/>
    <x v="50"/>
    <x v="9755"/>
    <x v="1"/>
    <x v="334"/>
    <s v="10/18/2002"/>
    <x v="20"/>
  </r>
  <r>
    <x v="9756"/>
    <x v="0"/>
    <s v="P2"/>
    <x v="0"/>
    <x v="2"/>
    <x v="21"/>
    <x v="9756"/>
    <x v="6"/>
    <x v="334"/>
    <d v="2002-09-10T00:00:00"/>
    <x v="30"/>
  </r>
  <r>
    <x v="9757"/>
    <x v="0"/>
    <s v="P3"/>
    <x v="0"/>
    <x v="2"/>
    <x v="50"/>
    <x v="9757"/>
    <x v="1"/>
    <x v="334"/>
    <s v="10/18/2002"/>
    <x v="20"/>
  </r>
  <r>
    <x v="9758"/>
    <x v="0"/>
    <s v="P3"/>
    <x v="2"/>
    <x v="4"/>
    <x v="228"/>
    <x v="9758"/>
    <x v="2"/>
    <x v="334"/>
    <d v="2002-07-10T00:00:00"/>
    <x v="13"/>
  </r>
  <r>
    <x v="9759"/>
    <x v="0"/>
    <s v="P1"/>
    <x v="2"/>
    <x v="4"/>
    <x v="338"/>
    <x v="9759"/>
    <x v="1"/>
    <x v="335"/>
    <d v="2002-08-10T00:00:00"/>
    <x v="11"/>
  </r>
  <r>
    <x v="9760"/>
    <x v="0"/>
    <s v="P3"/>
    <x v="2"/>
    <x v="9"/>
    <x v="232"/>
    <x v="9760"/>
    <x v="3"/>
    <x v="335"/>
    <s v="12/18/2002"/>
    <x v="49"/>
  </r>
  <r>
    <x v="9761"/>
    <x v="0"/>
    <s v="P3"/>
    <x v="2"/>
    <x v="2"/>
    <x v="202"/>
    <x v="9761"/>
    <x v="1"/>
    <x v="335"/>
    <d v="2002-04-10T00:00:00"/>
    <x v="54"/>
  </r>
  <r>
    <x v="9762"/>
    <x v="0"/>
    <s v="P3"/>
    <x v="0"/>
    <x v="5"/>
    <x v="177"/>
    <x v="9762"/>
    <x v="3"/>
    <x v="335"/>
    <s v="10/30/2002"/>
    <x v="25"/>
  </r>
  <r>
    <x v="9763"/>
    <x v="0"/>
    <s v="P2"/>
    <x v="0"/>
    <x v="8"/>
    <x v="105"/>
    <x v="9763"/>
    <x v="5"/>
    <x v="335"/>
    <d v="2002-02-11T00:00:00"/>
    <x v="12"/>
  </r>
  <r>
    <x v="9764"/>
    <x v="0"/>
    <s v="P3"/>
    <x v="2"/>
    <x v="4"/>
    <x v="381"/>
    <x v="9764"/>
    <x v="2"/>
    <x v="335"/>
    <s v="10/14/2002"/>
    <x v="10"/>
  </r>
  <r>
    <x v="9765"/>
    <x v="0"/>
    <s v="P3"/>
    <x v="0"/>
    <x v="0"/>
    <x v="0"/>
    <x v="9765"/>
    <x v="0"/>
    <x v="335"/>
    <d v="2002-04-10T00:00:00"/>
    <x v="1"/>
  </r>
  <r>
    <x v="9766"/>
    <x v="0"/>
    <s v="P3"/>
    <x v="0"/>
    <x v="8"/>
    <x v="189"/>
    <x v="9766"/>
    <x v="2"/>
    <x v="335"/>
    <d v="2003-10-01T00:00:00"/>
    <x v="98"/>
  </r>
  <r>
    <x v="9767"/>
    <x v="0"/>
    <s v="P3"/>
    <x v="2"/>
    <x v="9"/>
    <x v="202"/>
    <x v="9767"/>
    <x v="1"/>
    <x v="336"/>
    <s v="10/17/2002"/>
    <x v="49"/>
  </r>
  <r>
    <x v="9768"/>
    <x v="1"/>
    <s v="P1"/>
    <x v="0"/>
    <x v="2"/>
    <x v="107"/>
    <x v="9768"/>
    <x v="8"/>
    <x v="336"/>
    <s v="10/17/2002"/>
    <x v="20"/>
  </r>
  <r>
    <x v="9769"/>
    <x v="0"/>
    <s v="P1"/>
    <x v="0"/>
    <x v="5"/>
    <x v="17"/>
    <x v="9769"/>
    <x v="4"/>
    <x v="336"/>
    <d v="2002-04-10T00:00:00"/>
    <x v="56"/>
  </r>
  <r>
    <x v="9770"/>
    <x v="0"/>
    <s v="P2"/>
    <x v="0"/>
    <x v="5"/>
    <x v="118"/>
    <x v="9770"/>
    <x v="6"/>
    <x v="336"/>
    <s v="10/30/2002"/>
    <x v="56"/>
  </r>
  <r>
    <x v="9771"/>
    <x v="0"/>
    <s v="P3"/>
    <x v="0"/>
    <x v="2"/>
    <x v="189"/>
    <x v="9771"/>
    <x v="2"/>
    <x v="336"/>
    <d v="2002-07-10T00:00:00"/>
    <x v="20"/>
  </r>
  <r>
    <x v="9772"/>
    <x v="0"/>
    <s v="P1"/>
    <x v="2"/>
    <x v="4"/>
    <x v="69"/>
    <x v="9772"/>
    <x v="7"/>
    <x v="336"/>
    <d v="2002-04-10T00:00:00"/>
    <x v="11"/>
  </r>
  <r>
    <x v="9773"/>
    <x v="0"/>
    <s v="P3"/>
    <x v="0"/>
    <x v="5"/>
    <x v="15"/>
    <x v="9773"/>
    <x v="3"/>
    <x v="336"/>
    <s v="10/25/2002"/>
    <x v="30"/>
  </r>
  <r>
    <x v="9774"/>
    <x v="0"/>
    <s v="P3"/>
    <x v="2"/>
    <x v="9"/>
    <x v="32"/>
    <x v="9774"/>
    <x v="2"/>
    <x v="337"/>
    <s v="10/17/2002"/>
    <x v="44"/>
  </r>
  <r>
    <x v="9775"/>
    <x v="0"/>
    <s v="P3"/>
    <x v="0"/>
    <x v="0"/>
    <x v="60"/>
    <x v="9775"/>
    <x v="4"/>
    <x v="337"/>
    <d v="2002-08-10T00:00:00"/>
    <x v="1"/>
  </r>
  <r>
    <x v="9776"/>
    <x v="0"/>
    <s v="P2"/>
    <x v="0"/>
    <x v="8"/>
    <x v="120"/>
    <x v="9776"/>
    <x v="2"/>
    <x v="337"/>
    <s v="10/28/2002"/>
    <x v="11"/>
  </r>
  <r>
    <x v="9777"/>
    <x v="0"/>
    <s v="P2"/>
    <x v="2"/>
    <x v="4"/>
    <x v="117"/>
    <x v="9777"/>
    <x v="3"/>
    <x v="337"/>
    <d v="2002-11-10T00:00:00"/>
    <x v="12"/>
  </r>
  <r>
    <x v="9778"/>
    <x v="0"/>
    <s v="P3"/>
    <x v="0"/>
    <x v="2"/>
    <x v="69"/>
    <x v="9778"/>
    <x v="7"/>
    <x v="337"/>
    <s v="10/17/2002"/>
    <x v="29"/>
  </r>
  <r>
    <x v="9779"/>
    <x v="0"/>
    <s v="P2"/>
    <x v="0"/>
    <x v="5"/>
    <x v="239"/>
    <x v="9779"/>
    <x v="3"/>
    <x v="337"/>
    <d v="2003-03-03T00:00:00"/>
    <x v="56"/>
  </r>
  <r>
    <x v="9780"/>
    <x v="0"/>
    <s v="P3"/>
    <x v="0"/>
    <x v="2"/>
    <x v="127"/>
    <x v="9780"/>
    <x v="1"/>
    <x v="337"/>
    <s v="1/29/2003"/>
    <x v="30"/>
  </r>
  <r>
    <x v="9781"/>
    <x v="3"/>
    <s v="P3"/>
    <x v="2"/>
    <x v="2"/>
    <x v="127"/>
    <x v="9781"/>
    <x v="1"/>
    <x v="337"/>
    <s v="1/29/2003"/>
    <x v="57"/>
  </r>
  <r>
    <x v="9782"/>
    <x v="0"/>
    <s v="P3"/>
    <x v="2"/>
    <x v="4"/>
    <x v="375"/>
    <x v="9782"/>
    <x v="1"/>
    <x v="337"/>
    <d v="2002-11-10T00:00:00"/>
    <x v="10"/>
  </r>
  <r>
    <x v="9783"/>
    <x v="0"/>
    <s v="P3"/>
    <x v="2"/>
    <x v="9"/>
    <x v="95"/>
    <x v="9783"/>
    <x v="2"/>
    <x v="337"/>
    <s v="1/17/2003"/>
    <x v="47"/>
  </r>
  <r>
    <x v="9784"/>
    <x v="0"/>
    <s v="P3"/>
    <x v="0"/>
    <x v="2"/>
    <x v="2"/>
    <x v="9784"/>
    <x v="2"/>
    <x v="337"/>
    <s v="1/13/2003"/>
    <x v="20"/>
  </r>
  <r>
    <x v="9785"/>
    <x v="0"/>
    <s v="P3"/>
    <x v="0"/>
    <x v="2"/>
    <x v="26"/>
    <x v="9785"/>
    <x v="7"/>
    <x v="337"/>
    <s v="10/22/2002"/>
    <x v="29"/>
  </r>
  <r>
    <x v="9786"/>
    <x v="0"/>
    <s v="P3"/>
    <x v="2"/>
    <x v="2"/>
    <x v="382"/>
    <x v="9786"/>
    <x v="6"/>
    <x v="337"/>
    <d v="2002-05-10T00:00:00"/>
    <x v="84"/>
  </r>
  <r>
    <x v="9787"/>
    <x v="0"/>
    <s v="P3"/>
    <x v="0"/>
    <x v="1"/>
    <x v="52"/>
    <x v="9787"/>
    <x v="1"/>
    <x v="337"/>
    <d v="2003-08-04T00:00:00"/>
    <x v="41"/>
  </r>
  <r>
    <x v="9788"/>
    <x v="0"/>
    <s v="P2"/>
    <x v="0"/>
    <x v="8"/>
    <x v="266"/>
    <x v="9788"/>
    <x v="7"/>
    <x v="337"/>
    <d v="2002-07-10T00:00:00"/>
    <x v="12"/>
  </r>
  <r>
    <x v="9789"/>
    <x v="0"/>
    <s v="P3"/>
    <x v="0"/>
    <x v="8"/>
    <x v="155"/>
    <x v="9789"/>
    <x v="2"/>
    <x v="337"/>
    <d v="2002-11-10T00:00:00"/>
    <x v="15"/>
  </r>
  <r>
    <x v="9790"/>
    <x v="0"/>
    <s v="P3"/>
    <x v="2"/>
    <x v="4"/>
    <x v="67"/>
    <x v="9790"/>
    <x v="2"/>
    <x v="337"/>
    <d v="2002-11-10T00:00:00"/>
    <x v="10"/>
  </r>
  <r>
    <x v="9791"/>
    <x v="0"/>
    <s v="P3"/>
    <x v="0"/>
    <x v="5"/>
    <x v="246"/>
    <x v="9791"/>
    <x v="1"/>
    <x v="337"/>
    <s v="10/25/2002"/>
    <x v="30"/>
  </r>
  <r>
    <x v="9792"/>
    <x v="0"/>
    <s v="P2"/>
    <x v="0"/>
    <x v="5"/>
    <x v="18"/>
    <x v="9792"/>
    <x v="1"/>
    <x v="338"/>
    <s v="12/16/2002"/>
    <x v="25"/>
  </r>
  <r>
    <x v="9793"/>
    <x v="0"/>
    <s v="P2"/>
    <x v="2"/>
    <x v="6"/>
    <x v="133"/>
    <x v="9793"/>
    <x v="1"/>
    <x v="338"/>
    <s v="10/30/2002"/>
    <x v="78"/>
  </r>
  <r>
    <x v="9794"/>
    <x v="0"/>
    <s v="P3"/>
    <x v="2"/>
    <x v="9"/>
    <x v="202"/>
    <x v="9794"/>
    <x v="1"/>
    <x v="338"/>
    <d v="2002-12-11T00:00:00"/>
    <x v="50"/>
  </r>
  <r>
    <x v="9795"/>
    <x v="1"/>
    <s v="P3"/>
    <x v="0"/>
    <x v="11"/>
    <x v="47"/>
    <x v="9795"/>
    <x v="2"/>
    <x v="338"/>
    <s v="12/23/2002"/>
    <x v="46"/>
  </r>
  <r>
    <x v="9796"/>
    <x v="0"/>
    <s v="P3"/>
    <x v="2"/>
    <x v="2"/>
    <x v="62"/>
    <x v="9796"/>
    <x v="2"/>
    <x v="338"/>
    <d v="2002-07-10T00:00:00"/>
    <x v="54"/>
  </r>
  <r>
    <x v="9797"/>
    <x v="0"/>
    <s v="P3"/>
    <x v="2"/>
    <x v="2"/>
    <x v="383"/>
    <x v="9797"/>
    <x v="2"/>
    <x v="338"/>
    <d v="2002-09-10T00:00:00"/>
    <x v="51"/>
  </r>
  <r>
    <x v="9798"/>
    <x v="0"/>
    <s v="P3"/>
    <x v="0"/>
    <x v="1"/>
    <x v="239"/>
    <x v="9798"/>
    <x v="3"/>
    <x v="338"/>
    <d v="2004-01-11T00:00:00"/>
    <x v="41"/>
  </r>
  <r>
    <x v="9799"/>
    <x v="0"/>
    <s v="P3"/>
    <x v="2"/>
    <x v="9"/>
    <x v="21"/>
    <x v="9799"/>
    <x v="6"/>
    <x v="338"/>
    <s v="11/25/2002"/>
    <x v="47"/>
  </r>
  <r>
    <x v="9800"/>
    <x v="0"/>
    <s v="P2"/>
    <x v="0"/>
    <x v="8"/>
    <x v="121"/>
    <x v="9800"/>
    <x v="6"/>
    <x v="338"/>
    <d v="2002-07-10T00:00:00"/>
    <x v="12"/>
  </r>
  <r>
    <x v="9801"/>
    <x v="2"/>
    <s v="P2"/>
    <x v="2"/>
    <x v="9"/>
    <x v="202"/>
    <x v="9801"/>
    <x v="1"/>
    <x v="338"/>
    <s v="10/17/2002"/>
    <x v="47"/>
  </r>
  <r>
    <x v="9802"/>
    <x v="0"/>
    <s v="P3"/>
    <x v="0"/>
    <x v="2"/>
    <x v="36"/>
    <x v="9802"/>
    <x v="7"/>
    <x v="338"/>
    <s v="10/29/2002"/>
    <x v="23"/>
  </r>
  <r>
    <x v="9803"/>
    <x v="0"/>
    <s v="P3"/>
    <x v="0"/>
    <x v="8"/>
    <x v="32"/>
    <x v="9803"/>
    <x v="2"/>
    <x v="338"/>
    <d v="2002-11-10T00:00:00"/>
    <x v="11"/>
  </r>
  <r>
    <x v="9804"/>
    <x v="0"/>
    <s v="P3"/>
    <x v="2"/>
    <x v="4"/>
    <x v="65"/>
    <x v="9804"/>
    <x v="3"/>
    <x v="338"/>
    <d v="2002-07-10T00:00:00"/>
    <x v="15"/>
  </r>
  <r>
    <x v="9805"/>
    <x v="0"/>
    <s v="P3"/>
    <x v="2"/>
    <x v="4"/>
    <x v="207"/>
    <x v="9805"/>
    <x v="6"/>
    <x v="338"/>
    <d v="2002-08-10T00:00:00"/>
    <x v="11"/>
  </r>
  <r>
    <x v="9806"/>
    <x v="0"/>
    <s v="P3"/>
    <x v="2"/>
    <x v="4"/>
    <x v="97"/>
    <x v="9806"/>
    <x v="6"/>
    <x v="338"/>
    <d v="2002-11-10T00:00:00"/>
    <x v="11"/>
  </r>
  <r>
    <x v="9807"/>
    <x v="0"/>
    <s v="P3"/>
    <x v="2"/>
    <x v="4"/>
    <x v="144"/>
    <x v="9807"/>
    <x v="2"/>
    <x v="338"/>
    <d v="2002-08-10T00:00:00"/>
    <x v="11"/>
  </r>
  <r>
    <x v="9808"/>
    <x v="0"/>
    <s v="P3"/>
    <x v="0"/>
    <x v="15"/>
    <x v="43"/>
    <x v="9808"/>
    <x v="1"/>
    <x v="338"/>
    <s v="3/31/2003"/>
    <x v="112"/>
  </r>
  <r>
    <x v="9809"/>
    <x v="0"/>
    <s v="P2"/>
    <x v="2"/>
    <x v="4"/>
    <x v="126"/>
    <x v="9809"/>
    <x v="3"/>
    <x v="338"/>
    <d v="2002-02-12T00:00:00"/>
    <x v="15"/>
  </r>
  <r>
    <x v="9810"/>
    <x v="0"/>
    <s v="P3"/>
    <x v="2"/>
    <x v="4"/>
    <x v="67"/>
    <x v="9810"/>
    <x v="2"/>
    <x v="338"/>
    <d v="2002-08-10T00:00:00"/>
    <x v="15"/>
  </r>
  <r>
    <x v="9811"/>
    <x v="0"/>
    <s v="P3"/>
    <x v="0"/>
    <x v="2"/>
    <x v="21"/>
    <x v="9811"/>
    <x v="6"/>
    <x v="338"/>
    <d v="2002-07-10T00:00:00"/>
    <x v="30"/>
  </r>
  <r>
    <x v="9812"/>
    <x v="0"/>
    <s v="P3"/>
    <x v="0"/>
    <x v="1"/>
    <x v="40"/>
    <x v="9812"/>
    <x v="3"/>
    <x v="339"/>
    <s v="12/20/2002"/>
    <x v="68"/>
  </r>
  <r>
    <x v="9813"/>
    <x v="0"/>
    <s v="P2"/>
    <x v="0"/>
    <x v="5"/>
    <x v="15"/>
    <x v="9813"/>
    <x v="3"/>
    <x v="339"/>
    <s v="1/27/2003"/>
    <x v="64"/>
  </r>
  <r>
    <x v="9814"/>
    <x v="0"/>
    <s v="P3"/>
    <x v="2"/>
    <x v="2"/>
    <x v="1"/>
    <x v="9814"/>
    <x v="1"/>
    <x v="339"/>
    <s v="10/17/2002"/>
    <x v="38"/>
  </r>
  <r>
    <x v="9815"/>
    <x v="0"/>
    <s v="P3"/>
    <x v="2"/>
    <x v="9"/>
    <x v="1"/>
    <x v="9815"/>
    <x v="1"/>
    <x v="339"/>
    <s v="10/17/2002"/>
    <x v="49"/>
  </r>
  <r>
    <x v="9816"/>
    <x v="0"/>
    <s v="P3"/>
    <x v="2"/>
    <x v="9"/>
    <x v="21"/>
    <x v="9816"/>
    <x v="6"/>
    <x v="339"/>
    <s v="10/17/2002"/>
    <x v="47"/>
  </r>
  <r>
    <x v="9817"/>
    <x v="0"/>
    <s v="P3"/>
    <x v="2"/>
    <x v="9"/>
    <x v="21"/>
    <x v="9817"/>
    <x v="6"/>
    <x v="339"/>
    <s v="10/17/2002"/>
    <x v="47"/>
  </r>
  <r>
    <x v="9818"/>
    <x v="0"/>
    <s v="P3"/>
    <x v="2"/>
    <x v="9"/>
    <x v="21"/>
    <x v="9818"/>
    <x v="6"/>
    <x v="339"/>
    <s v="10/17/2002"/>
    <x v="47"/>
  </r>
  <r>
    <x v="9819"/>
    <x v="0"/>
    <s v="P3"/>
    <x v="2"/>
    <x v="9"/>
    <x v="21"/>
    <x v="9819"/>
    <x v="6"/>
    <x v="339"/>
    <s v="10/17/2002"/>
    <x v="47"/>
  </r>
  <r>
    <x v="9820"/>
    <x v="1"/>
    <s v="P2"/>
    <x v="0"/>
    <x v="5"/>
    <x v="262"/>
    <x v="9820"/>
    <x v="1"/>
    <x v="339"/>
    <s v="10/29/2002"/>
    <x v="39"/>
  </r>
  <r>
    <x v="9821"/>
    <x v="3"/>
    <s v="P3"/>
    <x v="2"/>
    <x v="9"/>
    <x v="114"/>
    <x v="9821"/>
    <x v="3"/>
    <x v="339"/>
    <s v="11/13/2002"/>
    <x v="49"/>
  </r>
  <r>
    <x v="9822"/>
    <x v="0"/>
    <s v="P3"/>
    <x v="0"/>
    <x v="1"/>
    <x v="263"/>
    <x v="9822"/>
    <x v="4"/>
    <x v="339"/>
    <d v="2002-06-12T00:00:00"/>
    <x v="68"/>
  </r>
  <r>
    <x v="9823"/>
    <x v="0"/>
    <s v="P3"/>
    <x v="2"/>
    <x v="9"/>
    <x v="91"/>
    <x v="9823"/>
    <x v="3"/>
    <x v="339"/>
    <s v="10/17/2002"/>
    <x v="47"/>
  </r>
  <r>
    <x v="9824"/>
    <x v="0"/>
    <s v="P2"/>
    <x v="2"/>
    <x v="4"/>
    <x v="67"/>
    <x v="9824"/>
    <x v="2"/>
    <x v="339"/>
    <s v="10/22/2002"/>
    <x v="12"/>
  </r>
  <r>
    <x v="9825"/>
    <x v="0"/>
    <s v="P2"/>
    <x v="0"/>
    <x v="8"/>
    <x v="277"/>
    <x v="9825"/>
    <x v="2"/>
    <x v="339"/>
    <d v="2002-04-11T00:00:00"/>
    <x v="13"/>
  </r>
  <r>
    <x v="9826"/>
    <x v="4"/>
    <s v="P1"/>
    <x v="0"/>
    <x v="8"/>
    <x v="133"/>
    <x v="9826"/>
    <x v="1"/>
    <x v="339"/>
    <d v="2002-09-10T00:00:00"/>
    <x v="12"/>
  </r>
  <r>
    <x v="9827"/>
    <x v="1"/>
    <s v="P1"/>
    <x v="0"/>
    <x v="11"/>
    <x v="153"/>
    <x v="9827"/>
    <x v="1"/>
    <x v="339"/>
    <s v="10/14/2002"/>
    <x v="7"/>
  </r>
  <r>
    <x v="9828"/>
    <x v="0"/>
    <s v="P3"/>
    <x v="0"/>
    <x v="11"/>
    <x v="32"/>
    <x v="9828"/>
    <x v="2"/>
    <x v="339"/>
    <s v="10/21/2002"/>
    <x v="7"/>
  </r>
  <r>
    <x v="9829"/>
    <x v="0"/>
    <s v="P3"/>
    <x v="0"/>
    <x v="11"/>
    <x v="70"/>
    <x v="9829"/>
    <x v="2"/>
    <x v="339"/>
    <s v="10/23/2002"/>
    <x v="7"/>
  </r>
  <r>
    <x v="9830"/>
    <x v="0"/>
    <s v="P3"/>
    <x v="2"/>
    <x v="4"/>
    <x v="62"/>
    <x v="9830"/>
    <x v="2"/>
    <x v="340"/>
    <s v="1/13/2003"/>
    <x v="11"/>
  </r>
  <r>
    <x v="9831"/>
    <x v="0"/>
    <s v="P3"/>
    <x v="1"/>
    <x v="2"/>
    <x v="36"/>
    <x v="9831"/>
    <x v="7"/>
    <x v="340"/>
    <s v="10/15/2002"/>
    <x v="71"/>
  </r>
  <r>
    <x v="9832"/>
    <x v="1"/>
    <s v="P3"/>
    <x v="2"/>
    <x v="4"/>
    <x v="81"/>
    <x v="9832"/>
    <x v="4"/>
    <x v="340"/>
    <d v="2002-09-10T00:00:00"/>
    <x v="11"/>
  </r>
  <r>
    <x v="9833"/>
    <x v="0"/>
    <s v="P3"/>
    <x v="2"/>
    <x v="2"/>
    <x v="156"/>
    <x v="9833"/>
    <x v="1"/>
    <x v="340"/>
    <s v="1/17/2003"/>
    <x v="51"/>
  </r>
  <r>
    <x v="9834"/>
    <x v="0"/>
    <s v="P3"/>
    <x v="2"/>
    <x v="9"/>
    <x v="60"/>
    <x v="9834"/>
    <x v="4"/>
    <x v="340"/>
    <s v="11/13/2002"/>
    <x v="47"/>
  </r>
  <r>
    <x v="9835"/>
    <x v="0"/>
    <s v="P2"/>
    <x v="0"/>
    <x v="5"/>
    <x v="53"/>
    <x v="9835"/>
    <x v="1"/>
    <x v="340"/>
    <d v="2002-10-10T00:00:00"/>
    <x v="56"/>
  </r>
  <r>
    <x v="9836"/>
    <x v="0"/>
    <s v="P3"/>
    <x v="2"/>
    <x v="2"/>
    <x v="10"/>
    <x v="9836"/>
    <x v="2"/>
    <x v="340"/>
    <s v="10/17/2002"/>
    <x v="38"/>
  </r>
  <r>
    <x v="9837"/>
    <x v="0"/>
    <s v="P3"/>
    <x v="0"/>
    <x v="5"/>
    <x v="288"/>
    <x v="9837"/>
    <x v="1"/>
    <x v="340"/>
    <s v="4/21/2003"/>
    <x v="63"/>
  </r>
  <r>
    <x v="9838"/>
    <x v="0"/>
    <s v="P3"/>
    <x v="0"/>
    <x v="0"/>
    <x v="0"/>
    <x v="9838"/>
    <x v="0"/>
    <x v="340"/>
    <d v="2002-09-10T00:00:00"/>
    <x v="79"/>
  </r>
  <r>
    <x v="9839"/>
    <x v="0"/>
    <s v="P3"/>
    <x v="2"/>
    <x v="9"/>
    <x v="258"/>
    <x v="9839"/>
    <x v="3"/>
    <x v="340"/>
    <s v="11/13/2002"/>
    <x v="50"/>
  </r>
  <r>
    <x v="9840"/>
    <x v="0"/>
    <s v="P3"/>
    <x v="2"/>
    <x v="2"/>
    <x v="170"/>
    <x v="9840"/>
    <x v="6"/>
    <x v="340"/>
    <s v="11/14/2002"/>
    <x v="38"/>
  </r>
  <r>
    <x v="9841"/>
    <x v="0"/>
    <s v="P3"/>
    <x v="2"/>
    <x v="2"/>
    <x v="170"/>
    <x v="9841"/>
    <x v="6"/>
    <x v="340"/>
    <s v="10/17/2002"/>
    <x v="38"/>
  </r>
  <r>
    <x v="9842"/>
    <x v="0"/>
    <s v="P3"/>
    <x v="2"/>
    <x v="6"/>
    <x v="77"/>
    <x v="9842"/>
    <x v="1"/>
    <x v="340"/>
    <s v="11/14/2002"/>
    <x v="82"/>
  </r>
  <r>
    <x v="9843"/>
    <x v="0"/>
    <s v="P3"/>
    <x v="0"/>
    <x v="8"/>
    <x v="36"/>
    <x v="9843"/>
    <x v="7"/>
    <x v="340"/>
    <d v="2002-04-11T00:00:00"/>
    <x v="13"/>
  </r>
  <r>
    <x v="9844"/>
    <x v="2"/>
    <s v="P1"/>
    <x v="2"/>
    <x v="4"/>
    <x v="20"/>
    <x v="9844"/>
    <x v="4"/>
    <x v="340"/>
    <d v="2002-11-10T00:00:00"/>
    <x v="10"/>
  </r>
  <r>
    <x v="9845"/>
    <x v="0"/>
    <s v="P3"/>
    <x v="0"/>
    <x v="8"/>
    <x v="36"/>
    <x v="9845"/>
    <x v="7"/>
    <x v="340"/>
    <s v="10/23/2002"/>
    <x v="13"/>
  </r>
  <r>
    <x v="9846"/>
    <x v="1"/>
    <s v="P3"/>
    <x v="2"/>
    <x v="2"/>
    <x v="156"/>
    <x v="9846"/>
    <x v="1"/>
    <x v="340"/>
    <s v="10/17/2002"/>
    <x v="38"/>
  </r>
  <r>
    <x v="9847"/>
    <x v="0"/>
    <s v="P3"/>
    <x v="0"/>
    <x v="2"/>
    <x v="21"/>
    <x v="9847"/>
    <x v="6"/>
    <x v="340"/>
    <d v="2002-10-10T00:00:00"/>
    <x v="20"/>
  </r>
  <r>
    <x v="9848"/>
    <x v="0"/>
    <s v="P1"/>
    <x v="0"/>
    <x v="8"/>
    <x v="319"/>
    <x v="9848"/>
    <x v="2"/>
    <x v="340"/>
    <d v="2002-11-10T00:00:00"/>
    <x v="11"/>
  </r>
  <r>
    <x v="9849"/>
    <x v="0"/>
    <s v="P3"/>
    <x v="2"/>
    <x v="2"/>
    <x v="69"/>
    <x v="9849"/>
    <x v="7"/>
    <x v="340"/>
    <s v="11/14/2002"/>
    <x v="51"/>
  </r>
  <r>
    <x v="9850"/>
    <x v="1"/>
    <s v="P2"/>
    <x v="0"/>
    <x v="2"/>
    <x v="31"/>
    <x v="9850"/>
    <x v="2"/>
    <x v="340"/>
    <s v="1/30/2003"/>
    <x v="30"/>
  </r>
  <r>
    <x v="9851"/>
    <x v="0"/>
    <s v="P1"/>
    <x v="0"/>
    <x v="8"/>
    <x v="277"/>
    <x v="9851"/>
    <x v="2"/>
    <x v="340"/>
    <s v="10/16/2002"/>
    <x v="15"/>
  </r>
  <r>
    <x v="9852"/>
    <x v="0"/>
    <s v="P2"/>
    <x v="0"/>
    <x v="7"/>
    <x v="5"/>
    <x v="9852"/>
    <x v="2"/>
    <x v="340"/>
    <s v="1/27/2003"/>
    <x v="114"/>
  </r>
  <r>
    <x v="9853"/>
    <x v="0"/>
    <s v="P2"/>
    <x v="2"/>
    <x v="4"/>
    <x v="3"/>
    <x v="9853"/>
    <x v="1"/>
    <x v="340"/>
    <s v="1/30/2003"/>
    <x v="11"/>
  </r>
  <r>
    <x v="9854"/>
    <x v="0"/>
    <s v="P3"/>
    <x v="0"/>
    <x v="6"/>
    <x v="51"/>
    <x v="9854"/>
    <x v="1"/>
    <x v="341"/>
    <s v="8/28/2003"/>
    <x v="57"/>
  </r>
  <r>
    <x v="9855"/>
    <x v="0"/>
    <s v="P3"/>
    <x v="2"/>
    <x v="2"/>
    <x v="24"/>
    <x v="9855"/>
    <x v="4"/>
    <x v="341"/>
    <s v="10/15/2002"/>
    <x v="25"/>
  </r>
  <r>
    <x v="9856"/>
    <x v="1"/>
    <s v="P2"/>
    <x v="0"/>
    <x v="5"/>
    <x v="262"/>
    <x v="9856"/>
    <x v="1"/>
    <x v="341"/>
    <s v="10/31/2002"/>
    <x v="56"/>
  </r>
  <r>
    <x v="9857"/>
    <x v="0"/>
    <s v="P3"/>
    <x v="2"/>
    <x v="9"/>
    <x v="133"/>
    <x v="9857"/>
    <x v="1"/>
    <x v="341"/>
    <s v="10/17/2002"/>
    <x v="47"/>
  </r>
  <r>
    <x v="9858"/>
    <x v="0"/>
    <s v="P3"/>
    <x v="2"/>
    <x v="9"/>
    <x v="63"/>
    <x v="9858"/>
    <x v="3"/>
    <x v="341"/>
    <s v="11/13/2002"/>
    <x v="50"/>
  </r>
  <r>
    <x v="9859"/>
    <x v="0"/>
    <s v="P3"/>
    <x v="2"/>
    <x v="2"/>
    <x v="107"/>
    <x v="9859"/>
    <x v="8"/>
    <x v="341"/>
    <s v="10/17/2002"/>
    <x v="57"/>
  </r>
  <r>
    <x v="9860"/>
    <x v="0"/>
    <s v="P3"/>
    <x v="2"/>
    <x v="9"/>
    <x v="51"/>
    <x v="9860"/>
    <x v="1"/>
    <x v="341"/>
    <s v="10/17/2002"/>
    <x v="47"/>
  </r>
  <r>
    <x v="9861"/>
    <x v="0"/>
    <s v="P3"/>
    <x v="0"/>
    <x v="2"/>
    <x v="291"/>
    <x v="9861"/>
    <x v="6"/>
    <x v="341"/>
    <d v="2004-11-02T00:00:00"/>
    <x v="28"/>
  </r>
  <r>
    <x v="9862"/>
    <x v="2"/>
    <s v="P2"/>
    <x v="0"/>
    <x v="12"/>
    <x v="36"/>
    <x v="9862"/>
    <x v="7"/>
    <x v="341"/>
    <d v="2003-07-01T00:00:00"/>
    <x v="72"/>
  </r>
  <r>
    <x v="9863"/>
    <x v="0"/>
    <s v="P3"/>
    <x v="0"/>
    <x v="0"/>
    <x v="1"/>
    <x v="9863"/>
    <x v="1"/>
    <x v="341"/>
    <s v="10/23/2002"/>
    <x v="1"/>
  </r>
  <r>
    <x v="9864"/>
    <x v="0"/>
    <s v="P3"/>
    <x v="0"/>
    <x v="0"/>
    <x v="6"/>
    <x v="9864"/>
    <x v="2"/>
    <x v="341"/>
    <s v="12/13/2002"/>
    <x v="1"/>
  </r>
  <r>
    <x v="9865"/>
    <x v="0"/>
    <s v="P3"/>
    <x v="2"/>
    <x v="2"/>
    <x v="108"/>
    <x v="9865"/>
    <x v="1"/>
    <x v="341"/>
    <d v="2002-11-10T00:00:00"/>
    <x v="51"/>
  </r>
  <r>
    <x v="9866"/>
    <x v="0"/>
    <s v="P3"/>
    <x v="0"/>
    <x v="2"/>
    <x v="50"/>
    <x v="9866"/>
    <x v="1"/>
    <x v="341"/>
    <s v="10/23/2002"/>
    <x v="23"/>
  </r>
  <r>
    <x v="9867"/>
    <x v="0"/>
    <s v="P1"/>
    <x v="0"/>
    <x v="1"/>
    <x v="114"/>
    <x v="9867"/>
    <x v="3"/>
    <x v="341"/>
    <s v="10/23/2002"/>
    <x v="34"/>
  </r>
  <r>
    <x v="9868"/>
    <x v="0"/>
    <s v="P1"/>
    <x v="0"/>
    <x v="1"/>
    <x v="213"/>
    <x v="9868"/>
    <x v="6"/>
    <x v="341"/>
    <s v="10/23/2002"/>
    <x v="34"/>
  </r>
  <r>
    <x v="9869"/>
    <x v="0"/>
    <s v="P3"/>
    <x v="0"/>
    <x v="0"/>
    <x v="238"/>
    <x v="9869"/>
    <x v="4"/>
    <x v="341"/>
    <d v="2002-11-10T00:00:00"/>
    <x v="79"/>
  </r>
  <r>
    <x v="9870"/>
    <x v="0"/>
    <s v="P2"/>
    <x v="0"/>
    <x v="5"/>
    <x v="24"/>
    <x v="9870"/>
    <x v="4"/>
    <x v="341"/>
    <d v="2002-11-10T00:00:00"/>
    <x v="39"/>
  </r>
  <r>
    <x v="9871"/>
    <x v="0"/>
    <s v="P3"/>
    <x v="0"/>
    <x v="5"/>
    <x v="118"/>
    <x v="9871"/>
    <x v="6"/>
    <x v="341"/>
    <d v="2002-10-10T00:00:00"/>
    <x v="90"/>
  </r>
  <r>
    <x v="9872"/>
    <x v="1"/>
    <s v="P3"/>
    <x v="2"/>
    <x v="9"/>
    <x v="200"/>
    <x v="9872"/>
    <x v="3"/>
    <x v="342"/>
    <s v="10/17/2002"/>
    <x v="49"/>
  </r>
  <r>
    <x v="9873"/>
    <x v="0"/>
    <s v="P3"/>
    <x v="2"/>
    <x v="9"/>
    <x v="156"/>
    <x v="9873"/>
    <x v="1"/>
    <x v="342"/>
    <s v="11/13/2002"/>
    <x v="49"/>
  </r>
  <r>
    <x v="9874"/>
    <x v="1"/>
    <s v="P1"/>
    <x v="0"/>
    <x v="8"/>
    <x v="69"/>
    <x v="9874"/>
    <x v="7"/>
    <x v="342"/>
    <d v="2002-11-10T00:00:00"/>
    <x v="11"/>
  </r>
  <r>
    <x v="9875"/>
    <x v="0"/>
    <s v="P3"/>
    <x v="2"/>
    <x v="2"/>
    <x v="62"/>
    <x v="9875"/>
    <x v="2"/>
    <x v="342"/>
    <s v="10/17/2002"/>
    <x v="51"/>
  </r>
  <r>
    <x v="9876"/>
    <x v="0"/>
    <s v="P3"/>
    <x v="0"/>
    <x v="5"/>
    <x v="250"/>
    <x v="9876"/>
    <x v="5"/>
    <x v="342"/>
    <s v="5/23/2003"/>
    <x v="62"/>
  </r>
  <r>
    <x v="9877"/>
    <x v="0"/>
    <s v="P3"/>
    <x v="0"/>
    <x v="5"/>
    <x v="6"/>
    <x v="9877"/>
    <x v="2"/>
    <x v="342"/>
    <d v="2002-11-10T00:00:00"/>
    <x v="59"/>
  </r>
  <r>
    <x v="9878"/>
    <x v="0"/>
    <s v="P2"/>
    <x v="0"/>
    <x v="8"/>
    <x v="79"/>
    <x v="9878"/>
    <x v="3"/>
    <x v="342"/>
    <d v="2002-02-12T00:00:00"/>
    <x v="15"/>
  </r>
  <r>
    <x v="9879"/>
    <x v="0"/>
    <s v="P1"/>
    <x v="0"/>
    <x v="8"/>
    <x v="79"/>
    <x v="9879"/>
    <x v="3"/>
    <x v="342"/>
    <s v="10/14/2002"/>
    <x v="15"/>
  </r>
  <r>
    <x v="9880"/>
    <x v="3"/>
    <s v="P3"/>
    <x v="2"/>
    <x v="2"/>
    <x v="18"/>
    <x v="9880"/>
    <x v="1"/>
    <x v="342"/>
    <s v="10/17/2002"/>
    <x v="51"/>
  </r>
  <r>
    <x v="9881"/>
    <x v="0"/>
    <s v="P3"/>
    <x v="0"/>
    <x v="4"/>
    <x v="113"/>
    <x v="9881"/>
    <x v="3"/>
    <x v="342"/>
    <d v="2002-03-12T00:00:00"/>
    <x v="10"/>
  </r>
  <r>
    <x v="9882"/>
    <x v="0"/>
    <s v="P3"/>
    <x v="2"/>
    <x v="4"/>
    <x v="270"/>
    <x v="9882"/>
    <x v="2"/>
    <x v="342"/>
    <s v="10/21/2002"/>
    <x v="13"/>
  </r>
  <r>
    <x v="9883"/>
    <x v="0"/>
    <s v="P3"/>
    <x v="0"/>
    <x v="0"/>
    <x v="345"/>
    <x v="9883"/>
    <x v="3"/>
    <x v="343"/>
    <s v="10/23/2002"/>
    <x v="1"/>
  </r>
  <r>
    <x v="9884"/>
    <x v="0"/>
    <s v="P3"/>
    <x v="0"/>
    <x v="5"/>
    <x v="121"/>
    <x v="9884"/>
    <x v="6"/>
    <x v="343"/>
    <s v="10/15/2002"/>
    <x v="56"/>
  </r>
  <r>
    <x v="9885"/>
    <x v="0"/>
    <s v="P3"/>
    <x v="0"/>
    <x v="0"/>
    <x v="1"/>
    <x v="9885"/>
    <x v="1"/>
    <x v="343"/>
    <s v="10/21/2002"/>
    <x v="1"/>
  </r>
  <r>
    <x v="9886"/>
    <x v="4"/>
    <s v="P3"/>
    <x v="1"/>
    <x v="10"/>
    <x v="60"/>
    <x v="9886"/>
    <x v="4"/>
    <x v="344"/>
    <d v="2003-07-02T00:00:00"/>
    <x v="115"/>
  </r>
  <r>
    <x v="9887"/>
    <x v="0"/>
    <s v="P3"/>
    <x v="0"/>
    <x v="4"/>
    <x v="96"/>
    <x v="9887"/>
    <x v="2"/>
    <x v="344"/>
    <s v="10/21/2002"/>
    <x v="13"/>
  </r>
  <r>
    <x v="9888"/>
    <x v="0"/>
    <s v="P3"/>
    <x v="2"/>
    <x v="9"/>
    <x v="101"/>
    <x v="9888"/>
    <x v="2"/>
    <x v="345"/>
    <s v="10/17/2002"/>
    <x v="49"/>
  </r>
  <r>
    <x v="9889"/>
    <x v="0"/>
    <s v="P3"/>
    <x v="2"/>
    <x v="9"/>
    <x v="69"/>
    <x v="9889"/>
    <x v="7"/>
    <x v="345"/>
    <s v="11/13/2002"/>
    <x v="47"/>
  </r>
  <r>
    <x v="9890"/>
    <x v="0"/>
    <s v="P3"/>
    <x v="2"/>
    <x v="2"/>
    <x v="21"/>
    <x v="9890"/>
    <x v="6"/>
    <x v="345"/>
    <s v="11/14/2002"/>
    <x v="51"/>
  </r>
  <r>
    <x v="9891"/>
    <x v="0"/>
    <s v="P2"/>
    <x v="2"/>
    <x v="2"/>
    <x v="101"/>
    <x v="9891"/>
    <x v="2"/>
    <x v="345"/>
    <d v="2002-02-12T00:00:00"/>
    <x v="36"/>
  </r>
  <r>
    <x v="9892"/>
    <x v="0"/>
    <s v="P3"/>
    <x v="2"/>
    <x v="9"/>
    <x v="261"/>
    <x v="9892"/>
    <x v="2"/>
    <x v="345"/>
    <s v="11/13/2002"/>
    <x v="47"/>
  </r>
  <r>
    <x v="9893"/>
    <x v="0"/>
    <s v="P3"/>
    <x v="0"/>
    <x v="8"/>
    <x v="95"/>
    <x v="9893"/>
    <x v="2"/>
    <x v="345"/>
    <s v="10/16/2002"/>
    <x v="15"/>
  </r>
  <r>
    <x v="9894"/>
    <x v="0"/>
    <s v="P1"/>
    <x v="0"/>
    <x v="5"/>
    <x v="2"/>
    <x v="9894"/>
    <x v="2"/>
    <x v="345"/>
    <s v="10/29/2002"/>
    <x v="62"/>
  </r>
  <r>
    <x v="9895"/>
    <x v="1"/>
    <s v="P2"/>
    <x v="0"/>
    <x v="11"/>
    <x v="1"/>
    <x v="9895"/>
    <x v="1"/>
    <x v="345"/>
    <s v="10/17/2002"/>
    <x v="46"/>
  </r>
  <r>
    <x v="9896"/>
    <x v="0"/>
    <s v="P3"/>
    <x v="2"/>
    <x v="4"/>
    <x v="24"/>
    <x v="9896"/>
    <x v="4"/>
    <x v="345"/>
    <d v="2003-10-02T00:00:00"/>
    <x v="10"/>
  </r>
  <r>
    <x v="9897"/>
    <x v="0"/>
    <s v="P2"/>
    <x v="2"/>
    <x v="4"/>
    <x v="24"/>
    <x v="9897"/>
    <x v="4"/>
    <x v="345"/>
    <d v="2002-02-12T00:00:00"/>
    <x v="11"/>
  </r>
  <r>
    <x v="9898"/>
    <x v="1"/>
    <s v="P3"/>
    <x v="0"/>
    <x v="2"/>
    <x v="65"/>
    <x v="9898"/>
    <x v="3"/>
    <x v="345"/>
    <d v="2002-06-12T00:00:00"/>
    <x v="21"/>
  </r>
  <r>
    <x v="9899"/>
    <x v="0"/>
    <s v="P3"/>
    <x v="0"/>
    <x v="0"/>
    <x v="47"/>
    <x v="9899"/>
    <x v="2"/>
    <x v="346"/>
    <s v="10/15/2002"/>
    <x v="1"/>
  </r>
  <r>
    <x v="9900"/>
    <x v="0"/>
    <s v="P3"/>
    <x v="2"/>
    <x v="9"/>
    <x v="94"/>
    <x v="9900"/>
    <x v="1"/>
    <x v="346"/>
    <s v="11/13/2002"/>
    <x v="47"/>
  </r>
  <r>
    <x v="9901"/>
    <x v="0"/>
    <s v="P3"/>
    <x v="0"/>
    <x v="6"/>
    <x v="189"/>
    <x v="9901"/>
    <x v="2"/>
    <x v="346"/>
    <s v="11/15/2004"/>
    <x v="81"/>
  </r>
  <r>
    <x v="9902"/>
    <x v="0"/>
    <s v="P3"/>
    <x v="2"/>
    <x v="9"/>
    <x v="32"/>
    <x v="9902"/>
    <x v="2"/>
    <x v="346"/>
    <s v="11/13/2002"/>
    <x v="49"/>
  </r>
  <r>
    <x v="9903"/>
    <x v="0"/>
    <s v="P3"/>
    <x v="0"/>
    <x v="2"/>
    <x v="10"/>
    <x v="9903"/>
    <x v="2"/>
    <x v="346"/>
    <s v="10/22/2002"/>
    <x v="21"/>
  </r>
  <r>
    <x v="9904"/>
    <x v="0"/>
    <s v="P3"/>
    <x v="0"/>
    <x v="4"/>
    <x v="202"/>
    <x v="9904"/>
    <x v="1"/>
    <x v="346"/>
    <d v="2002-12-11T00:00:00"/>
    <x v="10"/>
  </r>
  <r>
    <x v="9905"/>
    <x v="0"/>
    <s v="P3"/>
    <x v="0"/>
    <x v="11"/>
    <x v="130"/>
    <x v="9905"/>
    <x v="3"/>
    <x v="346"/>
    <d v="2002-10-11T00:00:00"/>
    <x v="7"/>
  </r>
  <r>
    <x v="9906"/>
    <x v="2"/>
    <s v="P2"/>
    <x v="2"/>
    <x v="2"/>
    <x v="36"/>
    <x v="9906"/>
    <x v="7"/>
    <x v="346"/>
    <s v="10/17/2002"/>
    <x v="38"/>
  </r>
  <r>
    <x v="9907"/>
    <x v="0"/>
    <s v="P3"/>
    <x v="2"/>
    <x v="2"/>
    <x v="25"/>
    <x v="9907"/>
    <x v="6"/>
    <x v="346"/>
    <s v="10/15/2002"/>
    <x v="57"/>
  </r>
  <r>
    <x v="9908"/>
    <x v="0"/>
    <s v="P2"/>
    <x v="1"/>
    <x v="2"/>
    <x v="25"/>
    <x v="9908"/>
    <x v="6"/>
    <x v="346"/>
    <s v="1/26/2003"/>
    <x v="71"/>
  </r>
  <r>
    <x v="9909"/>
    <x v="1"/>
    <s v="P3"/>
    <x v="2"/>
    <x v="2"/>
    <x v="47"/>
    <x v="9909"/>
    <x v="2"/>
    <x v="346"/>
    <s v="10/16/2002"/>
    <x v="25"/>
  </r>
  <r>
    <x v="9910"/>
    <x v="0"/>
    <s v="P3"/>
    <x v="0"/>
    <x v="0"/>
    <x v="8"/>
    <x v="9910"/>
    <x v="1"/>
    <x v="346"/>
    <s v="10/23/2002"/>
    <x v="1"/>
  </r>
  <r>
    <x v="9911"/>
    <x v="0"/>
    <s v="P3"/>
    <x v="0"/>
    <x v="5"/>
    <x v="77"/>
    <x v="9911"/>
    <x v="1"/>
    <x v="346"/>
    <s v="5/27/2003"/>
    <x v="63"/>
  </r>
  <r>
    <x v="9912"/>
    <x v="0"/>
    <s v="P3"/>
    <x v="2"/>
    <x v="2"/>
    <x v="239"/>
    <x v="9912"/>
    <x v="3"/>
    <x v="346"/>
    <s v="11/14/2002"/>
    <x v="38"/>
  </r>
  <r>
    <x v="9913"/>
    <x v="0"/>
    <s v="P3"/>
    <x v="0"/>
    <x v="6"/>
    <x v="235"/>
    <x v="9913"/>
    <x v="2"/>
    <x v="346"/>
    <s v="10/18/2002"/>
    <x v="57"/>
  </r>
  <r>
    <x v="9914"/>
    <x v="4"/>
    <s v="P1"/>
    <x v="0"/>
    <x v="2"/>
    <x v="121"/>
    <x v="9914"/>
    <x v="6"/>
    <x v="347"/>
    <s v="10/18/2002"/>
    <x v="31"/>
  </r>
  <r>
    <x v="9915"/>
    <x v="4"/>
    <s v="P1"/>
    <x v="0"/>
    <x v="5"/>
    <x v="2"/>
    <x v="9915"/>
    <x v="2"/>
    <x v="347"/>
    <s v="1/27/2003"/>
    <x v="64"/>
  </r>
  <r>
    <x v="9916"/>
    <x v="0"/>
    <s v="P3"/>
    <x v="0"/>
    <x v="2"/>
    <x v="36"/>
    <x v="9916"/>
    <x v="7"/>
    <x v="347"/>
    <s v="10/17/2002"/>
    <x v="21"/>
  </r>
  <r>
    <x v="9917"/>
    <x v="0"/>
    <s v="P2"/>
    <x v="0"/>
    <x v="8"/>
    <x v="96"/>
    <x v="9917"/>
    <x v="2"/>
    <x v="347"/>
    <s v="10/28/2002"/>
    <x v="11"/>
  </r>
  <r>
    <x v="9918"/>
    <x v="0"/>
    <s v="P3"/>
    <x v="2"/>
    <x v="4"/>
    <x v="152"/>
    <x v="9918"/>
    <x v="1"/>
    <x v="347"/>
    <s v="10/16/2002"/>
    <x v="11"/>
  </r>
  <r>
    <x v="9919"/>
    <x v="0"/>
    <s v="P4"/>
    <x v="0"/>
    <x v="4"/>
    <x v="151"/>
    <x v="9919"/>
    <x v="2"/>
    <x v="347"/>
    <s v="7/27/2004"/>
    <x v="13"/>
  </r>
  <r>
    <x v="9920"/>
    <x v="2"/>
    <s v="P1"/>
    <x v="0"/>
    <x v="0"/>
    <x v="32"/>
    <x v="9920"/>
    <x v="2"/>
    <x v="347"/>
    <s v="10/16/2002"/>
    <x v="1"/>
  </r>
  <r>
    <x v="9921"/>
    <x v="0"/>
    <s v="P2"/>
    <x v="0"/>
    <x v="8"/>
    <x v="57"/>
    <x v="9921"/>
    <x v="4"/>
    <x v="347"/>
    <s v="10/16/2002"/>
    <x v="15"/>
  </r>
  <r>
    <x v="9922"/>
    <x v="0"/>
    <s v="P3"/>
    <x v="2"/>
    <x v="9"/>
    <x v="52"/>
    <x v="9922"/>
    <x v="1"/>
    <x v="347"/>
    <s v="11/13/2002"/>
    <x v="47"/>
  </r>
  <r>
    <x v="9923"/>
    <x v="1"/>
    <s v="P2"/>
    <x v="0"/>
    <x v="5"/>
    <x v="15"/>
    <x v="9923"/>
    <x v="3"/>
    <x v="347"/>
    <s v="11/19/2002"/>
    <x v="59"/>
  </r>
  <r>
    <x v="9924"/>
    <x v="0"/>
    <s v="P3"/>
    <x v="0"/>
    <x v="4"/>
    <x v="67"/>
    <x v="9924"/>
    <x v="2"/>
    <x v="347"/>
    <d v="2002-12-11T00:00:00"/>
    <x v="15"/>
  </r>
  <r>
    <x v="9925"/>
    <x v="1"/>
    <s v="P2"/>
    <x v="0"/>
    <x v="6"/>
    <x v="15"/>
    <x v="9925"/>
    <x v="3"/>
    <x v="347"/>
    <s v="10/18/2002"/>
    <x v="57"/>
  </r>
  <r>
    <x v="9926"/>
    <x v="0"/>
    <s v="P3"/>
    <x v="2"/>
    <x v="2"/>
    <x v="21"/>
    <x v="9926"/>
    <x v="6"/>
    <x v="347"/>
    <s v="11/14/2002"/>
    <x v="38"/>
  </r>
  <r>
    <x v="9927"/>
    <x v="0"/>
    <s v="P2"/>
    <x v="0"/>
    <x v="8"/>
    <x v="96"/>
    <x v="9927"/>
    <x v="2"/>
    <x v="347"/>
    <s v="10/22/2002"/>
    <x v="15"/>
  </r>
  <r>
    <x v="9928"/>
    <x v="1"/>
    <s v="P2"/>
    <x v="0"/>
    <x v="11"/>
    <x v="96"/>
    <x v="9928"/>
    <x v="2"/>
    <x v="347"/>
    <s v="10/17/2002"/>
    <x v="46"/>
  </r>
  <r>
    <x v="9929"/>
    <x v="0"/>
    <s v="P3"/>
    <x v="2"/>
    <x v="4"/>
    <x v="53"/>
    <x v="9929"/>
    <x v="1"/>
    <x v="347"/>
    <s v="10/29/2002"/>
    <x v="12"/>
  </r>
  <r>
    <x v="9930"/>
    <x v="0"/>
    <s v="P3"/>
    <x v="2"/>
    <x v="4"/>
    <x v="15"/>
    <x v="9930"/>
    <x v="3"/>
    <x v="347"/>
    <s v="10/21/2002"/>
    <x v="13"/>
  </r>
  <r>
    <x v="9931"/>
    <x v="0"/>
    <s v="P3"/>
    <x v="2"/>
    <x v="4"/>
    <x v="155"/>
    <x v="9931"/>
    <x v="2"/>
    <x v="347"/>
    <s v="10/21/2002"/>
    <x v="13"/>
  </r>
  <r>
    <x v="9932"/>
    <x v="0"/>
    <s v="P3"/>
    <x v="2"/>
    <x v="4"/>
    <x v="15"/>
    <x v="9932"/>
    <x v="3"/>
    <x v="347"/>
    <s v="10/21/2002"/>
    <x v="13"/>
  </r>
  <r>
    <x v="9933"/>
    <x v="0"/>
    <s v="P3"/>
    <x v="2"/>
    <x v="4"/>
    <x v="35"/>
    <x v="9933"/>
    <x v="2"/>
    <x v="347"/>
    <s v="10/21/2002"/>
    <x v="13"/>
  </r>
  <r>
    <x v="9934"/>
    <x v="0"/>
    <s v="P3"/>
    <x v="2"/>
    <x v="4"/>
    <x v="81"/>
    <x v="9934"/>
    <x v="4"/>
    <x v="347"/>
    <s v="10/21/2002"/>
    <x v="13"/>
  </r>
  <r>
    <x v="9935"/>
    <x v="0"/>
    <s v="P2"/>
    <x v="2"/>
    <x v="4"/>
    <x v="26"/>
    <x v="9935"/>
    <x v="7"/>
    <x v="347"/>
    <d v="2003-03-03T00:00:00"/>
    <x v="13"/>
  </r>
  <r>
    <x v="9936"/>
    <x v="0"/>
    <s v="P3"/>
    <x v="2"/>
    <x v="4"/>
    <x v="116"/>
    <x v="9936"/>
    <x v="7"/>
    <x v="347"/>
    <d v="2002-03-12T00:00:00"/>
    <x v="12"/>
  </r>
  <r>
    <x v="9937"/>
    <x v="0"/>
    <s v="P3"/>
    <x v="2"/>
    <x v="4"/>
    <x v="352"/>
    <x v="9937"/>
    <x v="4"/>
    <x v="347"/>
    <s v="11/27/2002"/>
    <x v="11"/>
  </r>
  <r>
    <x v="9938"/>
    <x v="0"/>
    <s v="P2"/>
    <x v="0"/>
    <x v="5"/>
    <x v="94"/>
    <x v="9938"/>
    <x v="1"/>
    <x v="347"/>
    <s v="11/22/2002"/>
    <x v="64"/>
  </r>
  <r>
    <x v="9939"/>
    <x v="0"/>
    <s v="P3"/>
    <x v="2"/>
    <x v="4"/>
    <x v="15"/>
    <x v="9939"/>
    <x v="3"/>
    <x v="347"/>
    <s v="11/14/2002"/>
    <x v="15"/>
  </r>
  <r>
    <x v="9940"/>
    <x v="4"/>
    <s v="P3"/>
    <x v="0"/>
    <x v="3"/>
    <x v="211"/>
    <x v="9940"/>
    <x v="3"/>
    <x v="347"/>
    <s v="10/18/2002"/>
    <x v="116"/>
  </r>
  <r>
    <x v="9941"/>
    <x v="1"/>
    <s v="P1"/>
    <x v="1"/>
    <x v="2"/>
    <x v="32"/>
    <x v="9941"/>
    <x v="2"/>
    <x v="347"/>
    <s v="10/18/2002"/>
    <x v="71"/>
  </r>
  <r>
    <x v="9942"/>
    <x v="1"/>
    <s v="P3"/>
    <x v="2"/>
    <x v="4"/>
    <x v="263"/>
    <x v="9942"/>
    <x v="4"/>
    <x v="347"/>
    <s v="10/18/2002"/>
    <x v="15"/>
  </r>
  <r>
    <x v="9943"/>
    <x v="2"/>
    <s v="P2"/>
    <x v="0"/>
    <x v="2"/>
    <x v="36"/>
    <x v="9943"/>
    <x v="7"/>
    <x v="348"/>
    <s v="10/21/2002"/>
    <x v="21"/>
  </r>
  <r>
    <x v="9944"/>
    <x v="3"/>
    <s v="P3"/>
    <x v="2"/>
    <x v="2"/>
    <x v="189"/>
    <x v="9944"/>
    <x v="2"/>
    <x v="348"/>
    <s v="11/14/2002"/>
    <x v="57"/>
  </r>
  <r>
    <x v="9945"/>
    <x v="3"/>
    <s v="P3"/>
    <x v="2"/>
    <x v="2"/>
    <x v="37"/>
    <x v="9945"/>
    <x v="7"/>
    <x v="348"/>
    <s v="11/14/2002"/>
    <x v="57"/>
  </r>
  <r>
    <x v="9946"/>
    <x v="0"/>
    <s v="P3"/>
    <x v="2"/>
    <x v="2"/>
    <x v="202"/>
    <x v="9946"/>
    <x v="1"/>
    <x v="348"/>
    <s v="11/22/2002"/>
    <x v="54"/>
  </r>
  <r>
    <x v="9947"/>
    <x v="0"/>
    <s v="P3"/>
    <x v="2"/>
    <x v="2"/>
    <x v="15"/>
    <x v="9947"/>
    <x v="3"/>
    <x v="348"/>
    <d v="2003-09-12T00:00:00"/>
    <x v="51"/>
  </r>
  <r>
    <x v="9948"/>
    <x v="0"/>
    <s v="P3"/>
    <x v="2"/>
    <x v="6"/>
    <x v="281"/>
    <x v="9948"/>
    <x v="2"/>
    <x v="348"/>
    <s v="1/30/2003"/>
    <x v="82"/>
  </r>
  <r>
    <x v="9949"/>
    <x v="4"/>
    <s v="P1"/>
    <x v="1"/>
    <x v="2"/>
    <x v="32"/>
    <x v="9949"/>
    <x v="2"/>
    <x v="348"/>
    <s v="10/18/2002"/>
    <x v="71"/>
  </r>
  <r>
    <x v="9950"/>
    <x v="0"/>
    <s v="P3"/>
    <x v="0"/>
    <x v="13"/>
    <x v="121"/>
    <x v="9950"/>
    <x v="6"/>
    <x v="348"/>
    <s v="10/17/2002"/>
    <x v="117"/>
  </r>
  <r>
    <x v="9951"/>
    <x v="0"/>
    <s v="P2"/>
    <x v="2"/>
    <x v="2"/>
    <x v="36"/>
    <x v="9951"/>
    <x v="7"/>
    <x v="348"/>
    <s v="11/14/2002"/>
    <x v="54"/>
  </r>
  <r>
    <x v="9952"/>
    <x v="0"/>
    <s v="P2"/>
    <x v="2"/>
    <x v="4"/>
    <x v="32"/>
    <x v="9952"/>
    <x v="2"/>
    <x v="348"/>
    <s v="1/22/2003"/>
    <x v="13"/>
  </r>
  <r>
    <x v="9953"/>
    <x v="0"/>
    <s v="P3"/>
    <x v="2"/>
    <x v="2"/>
    <x v="15"/>
    <x v="9953"/>
    <x v="3"/>
    <x v="348"/>
    <d v="2003-09-04T00:00:00"/>
    <x v="38"/>
  </r>
  <r>
    <x v="9954"/>
    <x v="0"/>
    <s v="P3"/>
    <x v="2"/>
    <x v="2"/>
    <x v="15"/>
    <x v="9954"/>
    <x v="3"/>
    <x v="348"/>
    <s v="8/13/2004"/>
    <x v="54"/>
  </r>
  <r>
    <x v="9955"/>
    <x v="1"/>
    <s v="P3"/>
    <x v="2"/>
    <x v="2"/>
    <x v="36"/>
    <x v="9955"/>
    <x v="7"/>
    <x v="348"/>
    <s v="11/14/2002"/>
    <x v="54"/>
  </r>
  <r>
    <x v="9956"/>
    <x v="1"/>
    <s v="P1"/>
    <x v="2"/>
    <x v="2"/>
    <x v="36"/>
    <x v="9956"/>
    <x v="7"/>
    <x v="348"/>
    <s v="11/14/2002"/>
    <x v="51"/>
  </r>
  <r>
    <x v="9957"/>
    <x v="0"/>
    <s v="P3"/>
    <x v="2"/>
    <x v="2"/>
    <x v="184"/>
    <x v="9957"/>
    <x v="1"/>
    <x v="348"/>
    <s v="12/23/2002"/>
    <x v="54"/>
  </r>
  <r>
    <x v="9958"/>
    <x v="0"/>
    <s v="P2"/>
    <x v="2"/>
    <x v="2"/>
    <x v="166"/>
    <x v="9958"/>
    <x v="1"/>
    <x v="348"/>
    <s v="2/13/2003"/>
    <x v="54"/>
  </r>
  <r>
    <x v="9959"/>
    <x v="3"/>
    <s v="P2"/>
    <x v="2"/>
    <x v="2"/>
    <x v="15"/>
    <x v="9959"/>
    <x v="3"/>
    <x v="348"/>
    <s v="11/14/2002"/>
    <x v="38"/>
  </r>
  <r>
    <x v="9960"/>
    <x v="3"/>
    <s v="P3"/>
    <x v="2"/>
    <x v="2"/>
    <x v="30"/>
    <x v="9960"/>
    <x v="2"/>
    <x v="348"/>
    <d v="2002-10-12T00:00:00"/>
    <x v="51"/>
  </r>
  <r>
    <x v="9961"/>
    <x v="0"/>
    <s v="P3"/>
    <x v="2"/>
    <x v="2"/>
    <x v="55"/>
    <x v="9961"/>
    <x v="0"/>
    <x v="348"/>
    <s v="11/14/2002"/>
    <x v="51"/>
  </r>
  <r>
    <x v="9962"/>
    <x v="3"/>
    <s v="P3"/>
    <x v="2"/>
    <x v="2"/>
    <x v="251"/>
    <x v="9962"/>
    <x v="3"/>
    <x v="348"/>
    <s v="11/14/2002"/>
    <x v="51"/>
  </r>
  <r>
    <x v="9963"/>
    <x v="1"/>
    <s v="P3"/>
    <x v="2"/>
    <x v="2"/>
    <x v="119"/>
    <x v="9963"/>
    <x v="3"/>
    <x v="348"/>
    <s v="11/18/2002"/>
    <x v="51"/>
  </r>
  <r>
    <x v="9964"/>
    <x v="0"/>
    <s v="P3"/>
    <x v="2"/>
    <x v="2"/>
    <x v="94"/>
    <x v="9964"/>
    <x v="1"/>
    <x v="348"/>
    <s v="11/14/2002"/>
    <x v="51"/>
  </r>
  <r>
    <x v="9965"/>
    <x v="0"/>
    <s v="P3"/>
    <x v="2"/>
    <x v="9"/>
    <x v="242"/>
    <x v="9965"/>
    <x v="3"/>
    <x v="348"/>
    <s v="12/17/2002"/>
    <x v="49"/>
  </r>
  <r>
    <x v="9966"/>
    <x v="0"/>
    <s v="P3"/>
    <x v="0"/>
    <x v="2"/>
    <x v="33"/>
    <x v="9966"/>
    <x v="1"/>
    <x v="348"/>
    <d v="2003-06-01T00:00:00"/>
    <x v="21"/>
  </r>
  <r>
    <x v="9967"/>
    <x v="0"/>
    <s v="P3"/>
    <x v="2"/>
    <x v="2"/>
    <x v="51"/>
    <x v="9967"/>
    <x v="1"/>
    <x v="348"/>
    <s v="11/14/2002"/>
    <x v="51"/>
  </r>
  <r>
    <x v="9968"/>
    <x v="3"/>
    <s v="P3"/>
    <x v="2"/>
    <x v="9"/>
    <x v="170"/>
    <x v="9968"/>
    <x v="6"/>
    <x v="348"/>
    <s v="11/13/2002"/>
    <x v="50"/>
  </r>
  <r>
    <x v="9969"/>
    <x v="3"/>
    <s v="P3"/>
    <x v="2"/>
    <x v="2"/>
    <x v="202"/>
    <x v="9969"/>
    <x v="1"/>
    <x v="348"/>
    <s v="7/14/2003"/>
    <x v="54"/>
  </r>
  <r>
    <x v="9970"/>
    <x v="0"/>
    <s v="P3"/>
    <x v="0"/>
    <x v="11"/>
    <x v="2"/>
    <x v="9970"/>
    <x v="2"/>
    <x v="348"/>
    <s v="10/23/2002"/>
    <x v="46"/>
  </r>
  <r>
    <x v="9971"/>
    <x v="0"/>
    <s v="P3"/>
    <x v="2"/>
    <x v="2"/>
    <x v="15"/>
    <x v="9971"/>
    <x v="3"/>
    <x v="348"/>
    <s v="11/14/2002"/>
    <x v="118"/>
  </r>
  <r>
    <x v="9972"/>
    <x v="0"/>
    <s v="P3"/>
    <x v="2"/>
    <x v="4"/>
    <x v="27"/>
    <x v="9972"/>
    <x v="2"/>
    <x v="348"/>
    <d v="2003-10-01T00:00:00"/>
    <x v="15"/>
  </r>
  <r>
    <x v="9973"/>
    <x v="0"/>
    <s v="P2"/>
    <x v="2"/>
    <x v="6"/>
    <x v="43"/>
    <x v="9973"/>
    <x v="1"/>
    <x v="348"/>
    <s v="11/15/2002"/>
    <x v="36"/>
  </r>
  <r>
    <x v="9974"/>
    <x v="2"/>
    <s v="P2"/>
    <x v="0"/>
    <x v="6"/>
    <x v="90"/>
    <x v="9974"/>
    <x v="1"/>
    <x v="348"/>
    <s v="1/27/2003"/>
    <x v="14"/>
  </r>
  <r>
    <x v="9975"/>
    <x v="0"/>
    <s v="P3"/>
    <x v="2"/>
    <x v="2"/>
    <x v="36"/>
    <x v="9975"/>
    <x v="7"/>
    <x v="348"/>
    <s v="11/13/2002"/>
    <x v="118"/>
  </r>
  <r>
    <x v="9976"/>
    <x v="0"/>
    <s v="P2"/>
    <x v="0"/>
    <x v="5"/>
    <x v="2"/>
    <x v="9976"/>
    <x v="2"/>
    <x v="348"/>
    <s v="11/22/2002"/>
    <x v="63"/>
  </r>
  <r>
    <x v="9977"/>
    <x v="0"/>
    <s v="P3"/>
    <x v="2"/>
    <x v="2"/>
    <x v="189"/>
    <x v="9977"/>
    <x v="2"/>
    <x v="348"/>
    <d v="2003-11-04T00:00:00"/>
    <x v="51"/>
  </r>
  <r>
    <x v="9978"/>
    <x v="0"/>
    <s v="P2"/>
    <x v="2"/>
    <x v="6"/>
    <x v="36"/>
    <x v="9978"/>
    <x v="7"/>
    <x v="348"/>
    <d v="2003-05-02T00:00:00"/>
    <x v="82"/>
  </r>
  <r>
    <x v="9979"/>
    <x v="0"/>
    <s v="P2"/>
    <x v="0"/>
    <x v="2"/>
    <x v="60"/>
    <x v="9979"/>
    <x v="4"/>
    <x v="348"/>
    <s v="3/20/2003"/>
    <x v="39"/>
  </r>
  <r>
    <x v="9980"/>
    <x v="0"/>
    <s v="P4"/>
    <x v="0"/>
    <x v="2"/>
    <x v="21"/>
    <x v="9980"/>
    <x v="6"/>
    <x v="348"/>
    <s v="2/21/2003"/>
    <x v="89"/>
  </r>
  <r>
    <x v="9981"/>
    <x v="1"/>
    <s v="P3"/>
    <x v="1"/>
    <x v="2"/>
    <x v="36"/>
    <x v="9981"/>
    <x v="7"/>
    <x v="348"/>
    <d v="2002-11-11T00:00:00"/>
    <x v="71"/>
  </r>
  <r>
    <x v="9982"/>
    <x v="1"/>
    <s v="P3"/>
    <x v="0"/>
    <x v="5"/>
    <x v="15"/>
    <x v="9982"/>
    <x v="3"/>
    <x v="348"/>
    <s v="10/22/2002"/>
    <x v="62"/>
  </r>
  <r>
    <x v="9983"/>
    <x v="0"/>
    <s v="P3"/>
    <x v="2"/>
    <x v="9"/>
    <x v="202"/>
    <x v="9983"/>
    <x v="1"/>
    <x v="348"/>
    <s v="11/13/2002"/>
    <x v="119"/>
  </r>
  <r>
    <x v="9984"/>
    <x v="0"/>
    <s v="P3"/>
    <x v="2"/>
    <x v="2"/>
    <x v="127"/>
    <x v="9984"/>
    <x v="1"/>
    <x v="348"/>
    <s v="11/13/2002"/>
    <x v="118"/>
  </r>
  <r>
    <x v="9985"/>
    <x v="0"/>
    <s v="P2"/>
    <x v="0"/>
    <x v="6"/>
    <x v="77"/>
    <x v="9985"/>
    <x v="1"/>
    <x v="348"/>
    <s v="12/17/2002"/>
    <x v="78"/>
  </r>
  <r>
    <x v="9986"/>
    <x v="0"/>
    <s v="P3"/>
    <x v="2"/>
    <x v="2"/>
    <x v="60"/>
    <x v="9986"/>
    <x v="4"/>
    <x v="348"/>
    <s v="11/14/2002"/>
    <x v="38"/>
  </r>
  <r>
    <x v="9987"/>
    <x v="0"/>
    <s v="P3"/>
    <x v="0"/>
    <x v="1"/>
    <x v="69"/>
    <x v="9987"/>
    <x v="7"/>
    <x v="349"/>
    <d v="2002-12-11T00:00:00"/>
    <x v="35"/>
  </r>
  <r>
    <x v="9988"/>
    <x v="0"/>
    <s v="P3"/>
    <x v="2"/>
    <x v="9"/>
    <x v="208"/>
    <x v="9988"/>
    <x v="3"/>
    <x v="349"/>
    <s v="11/13/2002"/>
    <x v="49"/>
  </r>
  <r>
    <x v="9989"/>
    <x v="0"/>
    <s v="P3"/>
    <x v="2"/>
    <x v="9"/>
    <x v="58"/>
    <x v="9989"/>
    <x v="4"/>
    <x v="349"/>
    <s v="11/13/2002"/>
    <x v="49"/>
  </r>
  <r>
    <x v="9990"/>
    <x v="0"/>
    <s v="P3"/>
    <x v="0"/>
    <x v="2"/>
    <x v="382"/>
    <x v="9990"/>
    <x v="6"/>
    <x v="349"/>
    <s v="10/21/2002"/>
    <x v="20"/>
  </r>
  <r>
    <x v="9991"/>
    <x v="0"/>
    <s v="P3"/>
    <x v="0"/>
    <x v="8"/>
    <x v="15"/>
    <x v="9991"/>
    <x v="3"/>
    <x v="349"/>
    <s v="11/15/2002"/>
    <x v="98"/>
  </r>
  <r>
    <x v="9992"/>
    <x v="0"/>
    <s v="P2"/>
    <x v="0"/>
    <x v="2"/>
    <x v="89"/>
    <x v="9992"/>
    <x v="3"/>
    <x v="349"/>
    <s v="10/21/2002"/>
    <x v="21"/>
  </r>
  <r>
    <x v="9993"/>
    <x v="0"/>
    <s v="P3"/>
    <x v="2"/>
    <x v="2"/>
    <x v="15"/>
    <x v="9993"/>
    <x v="3"/>
    <x v="349"/>
    <d v="2003-09-02T00:00:00"/>
    <x v="53"/>
  </r>
  <r>
    <x v="9994"/>
    <x v="0"/>
    <s v="P3"/>
    <x v="0"/>
    <x v="13"/>
    <x v="56"/>
    <x v="9994"/>
    <x v="3"/>
    <x v="349"/>
    <s v="1/18/2003"/>
    <x v="57"/>
  </r>
  <r>
    <x v="9995"/>
    <x v="1"/>
    <s v="P3"/>
    <x v="0"/>
    <x v="13"/>
    <x v="21"/>
    <x v="9995"/>
    <x v="6"/>
    <x v="349"/>
    <s v="10/28/2002"/>
    <x v="57"/>
  </r>
  <r>
    <x v="9996"/>
    <x v="0"/>
    <s v="P3"/>
    <x v="1"/>
    <x v="2"/>
    <x v="15"/>
    <x v="9996"/>
    <x v="3"/>
    <x v="349"/>
    <s v="10/23/2002"/>
    <x v="71"/>
  </r>
  <r>
    <x v="9997"/>
    <x v="1"/>
    <s v="P2"/>
    <x v="0"/>
    <x v="2"/>
    <x v="56"/>
    <x v="9997"/>
    <x v="3"/>
    <x v="349"/>
    <s v="10/21/2002"/>
    <x v="21"/>
  </r>
  <r>
    <x v="9998"/>
    <x v="0"/>
    <s v="P3"/>
    <x v="0"/>
    <x v="2"/>
    <x v="132"/>
    <x v="9998"/>
    <x v="1"/>
    <x v="349"/>
    <d v="2003-03-03T00:00:00"/>
    <x v="59"/>
  </r>
  <r>
    <x v="9999"/>
    <x v="3"/>
    <s v="P3"/>
    <x v="2"/>
    <x v="2"/>
    <x v="67"/>
    <x v="9999"/>
    <x v="2"/>
    <x v="350"/>
    <d v="2003-07-08T00:00:00"/>
    <x v="53"/>
  </r>
  <r>
    <x v="10000"/>
    <x v="2"/>
    <s v="P1"/>
    <x v="2"/>
    <x v="4"/>
    <x v="10"/>
    <x v="10000"/>
    <x v="2"/>
    <x v="350"/>
    <s v="10/30/2002"/>
    <x v="10"/>
  </r>
  <r>
    <x v="10001"/>
    <x v="0"/>
    <s v="P3"/>
    <x v="1"/>
    <x v="2"/>
    <x v="2"/>
    <x v="10001"/>
    <x v="2"/>
    <x v="351"/>
    <s v="10/21/2002"/>
    <x v="71"/>
  </r>
  <r>
    <x v="10002"/>
    <x v="0"/>
    <s v="P3"/>
    <x v="2"/>
    <x v="9"/>
    <x v="3"/>
    <x v="10002"/>
    <x v="1"/>
    <x v="352"/>
    <s v="11/13/2002"/>
    <x v="44"/>
  </r>
  <r>
    <x v="10003"/>
    <x v="0"/>
    <s v="P3"/>
    <x v="0"/>
    <x v="2"/>
    <x v="60"/>
    <x v="10003"/>
    <x v="4"/>
    <x v="352"/>
    <s v="10/23/2002"/>
    <x v="29"/>
  </r>
  <r>
    <x v="10004"/>
    <x v="2"/>
    <s v="P3"/>
    <x v="1"/>
    <x v="2"/>
    <x v="1"/>
    <x v="10004"/>
    <x v="1"/>
    <x v="352"/>
    <s v="10/21/2002"/>
    <x v="71"/>
  </r>
  <r>
    <x v="10005"/>
    <x v="1"/>
    <s v="P3"/>
    <x v="0"/>
    <x v="2"/>
    <x v="51"/>
    <x v="10005"/>
    <x v="1"/>
    <x v="352"/>
    <d v="2003-03-02T00:00:00"/>
    <x v="29"/>
  </r>
  <r>
    <x v="10006"/>
    <x v="0"/>
    <s v="P3"/>
    <x v="2"/>
    <x v="9"/>
    <x v="36"/>
    <x v="10006"/>
    <x v="7"/>
    <x v="352"/>
    <s v="11/25/2002"/>
    <x v="44"/>
  </r>
  <r>
    <x v="10007"/>
    <x v="0"/>
    <s v="P2"/>
    <x v="2"/>
    <x v="2"/>
    <x v="114"/>
    <x v="10007"/>
    <x v="3"/>
    <x v="352"/>
    <s v="2/13/2003"/>
    <x v="38"/>
  </r>
  <r>
    <x v="10008"/>
    <x v="0"/>
    <s v="P1"/>
    <x v="2"/>
    <x v="2"/>
    <x v="36"/>
    <x v="10008"/>
    <x v="7"/>
    <x v="352"/>
    <s v="11/14/2002"/>
    <x v="78"/>
  </r>
  <r>
    <x v="10009"/>
    <x v="1"/>
    <s v="P2"/>
    <x v="2"/>
    <x v="6"/>
    <x v="15"/>
    <x v="10009"/>
    <x v="3"/>
    <x v="352"/>
    <s v="11/14/2002"/>
    <x v="36"/>
  </r>
  <r>
    <x v="10010"/>
    <x v="0"/>
    <s v="P2"/>
    <x v="0"/>
    <x v="8"/>
    <x v="13"/>
    <x v="10010"/>
    <x v="5"/>
    <x v="352"/>
    <s v="10/25/2002"/>
    <x v="12"/>
  </r>
  <r>
    <x v="10011"/>
    <x v="0"/>
    <s v="P2"/>
    <x v="0"/>
    <x v="8"/>
    <x v="172"/>
    <x v="10011"/>
    <x v="3"/>
    <x v="352"/>
    <s v="10/29/2002"/>
    <x v="12"/>
  </r>
  <r>
    <x v="10012"/>
    <x v="0"/>
    <s v="P3"/>
    <x v="2"/>
    <x v="2"/>
    <x v="21"/>
    <x v="10012"/>
    <x v="6"/>
    <x v="352"/>
    <s v="11/14/2002"/>
    <x v="38"/>
  </r>
  <r>
    <x v="10013"/>
    <x v="0"/>
    <s v="P3"/>
    <x v="2"/>
    <x v="2"/>
    <x v="88"/>
    <x v="10013"/>
    <x v="6"/>
    <x v="352"/>
    <s v="10/22/2002"/>
    <x v="51"/>
  </r>
  <r>
    <x v="10014"/>
    <x v="1"/>
    <s v="P1"/>
    <x v="2"/>
    <x v="4"/>
    <x v="72"/>
    <x v="10014"/>
    <x v="6"/>
    <x v="352"/>
    <s v="10/30/2002"/>
    <x v="10"/>
  </r>
  <r>
    <x v="10015"/>
    <x v="3"/>
    <s v="P3"/>
    <x v="2"/>
    <x v="9"/>
    <x v="114"/>
    <x v="10015"/>
    <x v="3"/>
    <x v="352"/>
    <s v="12/18/2002"/>
    <x v="48"/>
  </r>
  <r>
    <x v="10016"/>
    <x v="0"/>
    <s v="P3"/>
    <x v="0"/>
    <x v="5"/>
    <x v="246"/>
    <x v="10016"/>
    <x v="1"/>
    <x v="352"/>
    <s v="10/25/2002"/>
    <x v="30"/>
  </r>
  <r>
    <x v="10017"/>
    <x v="0"/>
    <s v="P3"/>
    <x v="0"/>
    <x v="2"/>
    <x v="77"/>
    <x v="10017"/>
    <x v="1"/>
    <x v="352"/>
    <s v="10/23/2002"/>
    <x v="20"/>
  </r>
  <r>
    <x v="10018"/>
    <x v="0"/>
    <s v="P3"/>
    <x v="2"/>
    <x v="4"/>
    <x v="78"/>
    <x v="10018"/>
    <x v="2"/>
    <x v="352"/>
    <s v="10/23/2002"/>
    <x v="13"/>
  </r>
  <r>
    <x v="10019"/>
    <x v="1"/>
    <s v="P3"/>
    <x v="0"/>
    <x v="2"/>
    <x v="47"/>
    <x v="10019"/>
    <x v="2"/>
    <x v="353"/>
    <s v="10/23/2002"/>
    <x v="31"/>
  </r>
  <r>
    <x v="10020"/>
    <x v="0"/>
    <s v="P2"/>
    <x v="2"/>
    <x v="6"/>
    <x v="15"/>
    <x v="10020"/>
    <x v="3"/>
    <x v="353"/>
    <s v="11/14/2002"/>
    <x v="36"/>
  </r>
  <r>
    <x v="10021"/>
    <x v="0"/>
    <s v="P2"/>
    <x v="2"/>
    <x v="2"/>
    <x v="100"/>
    <x v="10021"/>
    <x v="3"/>
    <x v="353"/>
    <s v="2/13/2003"/>
    <x v="51"/>
  </r>
  <r>
    <x v="10022"/>
    <x v="1"/>
    <s v="P3"/>
    <x v="2"/>
    <x v="2"/>
    <x v="36"/>
    <x v="10022"/>
    <x v="7"/>
    <x v="353"/>
    <s v="11/14/2002"/>
    <x v="38"/>
  </r>
  <r>
    <x v="10023"/>
    <x v="0"/>
    <s v="P3"/>
    <x v="2"/>
    <x v="9"/>
    <x v="348"/>
    <x v="10023"/>
    <x v="2"/>
    <x v="353"/>
    <s v="11/14/2002"/>
    <x v="47"/>
  </r>
  <r>
    <x v="10024"/>
    <x v="0"/>
    <s v="P3"/>
    <x v="2"/>
    <x v="9"/>
    <x v="0"/>
    <x v="10024"/>
    <x v="0"/>
    <x v="353"/>
    <s v="11/14/2002"/>
    <x v="49"/>
  </r>
  <r>
    <x v="10025"/>
    <x v="2"/>
    <s v="P2"/>
    <x v="2"/>
    <x v="9"/>
    <x v="279"/>
    <x v="10025"/>
    <x v="8"/>
    <x v="353"/>
    <s v="11/14/2002"/>
    <x v="47"/>
  </r>
  <r>
    <x v="10026"/>
    <x v="0"/>
    <s v="P3"/>
    <x v="2"/>
    <x v="9"/>
    <x v="49"/>
    <x v="10026"/>
    <x v="3"/>
    <x v="353"/>
    <s v="11/13/2002"/>
    <x v="47"/>
  </r>
  <r>
    <x v="10027"/>
    <x v="0"/>
    <s v="P3"/>
    <x v="2"/>
    <x v="9"/>
    <x v="36"/>
    <x v="10027"/>
    <x v="7"/>
    <x v="353"/>
    <s v="11/13/2002"/>
    <x v="49"/>
  </r>
  <r>
    <x v="10028"/>
    <x v="0"/>
    <s v="P3"/>
    <x v="2"/>
    <x v="6"/>
    <x v="94"/>
    <x v="10028"/>
    <x v="1"/>
    <x v="353"/>
    <s v="11/14/2002"/>
    <x v="78"/>
  </r>
  <r>
    <x v="10029"/>
    <x v="0"/>
    <s v="P3"/>
    <x v="2"/>
    <x v="9"/>
    <x v="134"/>
    <x v="10029"/>
    <x v="1"/>
    <x v="353"/>
    <s v="2/26/2003"/>
    <x v="88"/>
  </r>
  <r>
    <x v="10030"/>
    <x v="0"/>
    <s v="P2"/>
    <x v="0"/>
    <x v="2"/>
    <x v="37"/>
    <x v="10030"/>
    <x v="7"/>
    <x v="353"/>
    <s v="4/30/2004"/>
    <x v="30"/>
  </r>
  <r>
    <x v="10031"/>
    <x v="0"/>
    <s v="P2"/>
    <x v="2"/>
    <x v="6"/>
    <x v="15"/>
    <x v="10031"/>
    <x v="3"/>
    <x v="353"/>
    <s v="11/14/2002"/>
    <x v="57"/>
  </r>
  <r>
    <x v="10032"/>
    <x v="0"/>
    <s v="P1"/>
    <x v="0"/>
    <x v="5"/>
    <x v="113"/>
    <x v="10032"/>
    <x v="3"/>
    <x v="353"/>
    <d v="2002-04-11T00:00:00"/>
    <x v="62"/>
  </r>
  <r>
    <x v="10033"/>
    <x v="0"/>
    <s v="P2"/>
    <x v="0"/>
    <x v="8"/>
    <x v="47"/>
    <x v="10033"/>
    <x v="2"/>
    <x v="353"/>
    <s v="10/23/2002"/>
    <x v="12"/>
  </r>
  <r>
    <x v="10034"/>
    <x v="0"/>
    <s v="P3"/>
    <x v="0"/>
    <x v="0"/>
    <x v="133"/>
    <x v="10034"/>
    <x v="1"/>
    <x v="353"/>
    <d v="2003-03-02T00:00:00"/>
    <x v="1"/>
  </r>
  <r>
    <x v="10035"/>
    <x v="0"/>
    <s v="P2"/>
    <x v="2"/>
    <x v="2"/>
    <x v="60"/>
    <x v="10035"/>
    <x v="4"/>
    <x v="353"/>
    <s v="3/20/2003"/>
    <x v="53"/>
  </r>
  <r>
    <x v="10036"/>
    <x v="0"/>
    <s v="P3"/>
    <x v="0"/>
    <x v="1"/>
    <x v="1"/>
    <x v="10036"/>
    <x v="1"/>
    <x v="353"/>
    <s v="5/26/2003"/>
    <x v="35"/>
  </r>
  <r>
    <x v="10037"/>
    <x v="0"/>
    <s v="P3"/>
    <x v="0"/>
    <x v="4"/>
    <x v="328"/>
    <x v="10037"/>
    <x v="1"/>
    <x v="353"/>
    <s v="11/13/2002"/>
    <x v="10"/>
  </r>
  <r>
    <x v="10038"/>
    <x v="0"/>
    <s v="P3"/>
    <x v="2"/>
    <x v="9"/>
    <x v="202"/>
    <x v="10038"/>
    <x v="1"/>
    <x v="354"/>
    <s v="11/13/2002"/>
    <x v="44"/>
  </r>
  <r>
    <x v="10039"/>
    <x v="1"/>
    <s v="P2"/>
    <x v="2"/>
    <x v="9"/>
    <x v="36"/>
    <x v="10039"/>
    <x v="7"/>
    <x v="354"/>
    <s v="11/13/2002"/>
    <x v="50"/>
  </r>
  <r>
    <x v="10040"/>
    <x v="0"/>
    <s v="P3"/>
    <x v="0"/>
    <x v="11"/>
    <x v="232"/>
    <x v="10040"/>
    <x v="3"/>
    <x v="354"/>
    <s v="10/23/2002"/>
    <x v="120"/>
  </r>
  <r>
    <x v="10041"/>
    <x v="0"/>
    <s v="P3"/>
    <x v="2"/>
    <x v="2"/>
    <x v="239"/>
    <x v="10041"/>
    <x v="3"/>
    <x v="354"/>
    <s v="11/14/2002"/>
    <x v="51"/>
  </r>
  <r>
    <x v="10042"/>
    <x v="0"/>
    <s v="P3"/>
    <x v="0"/>
    <x v="5"/>
    <x v="26"/>
    <x v="10042"/>
    <x v="7"/>
    <x v="354"/>
    <s v="10/29/2002"/>
    <x v="62"/>
  </r>
  <r>
    <x v="10043"/>
    <x v="0"/>
    <s v="P2"/>
    <x v="2"/>
    <x v="2"/>
    <x v="1"/>
    <x v="10043"/>
    <x v="1"/>
    <x v="354"/>
    <s v="11/22/2002"/>
    <x v="57"/>
  </r>
  <r>
    <x v="10044"/>
    <x v="0"/>
    <s v="P3"/>
    <x v="0"/>
    <x v="0"/>
    <x v="43"/>
    <x v="10044"/>
    <x v="1"/>
    <x v="354"/>
    <s v="5/26/2003"/>
    <x v="70"/>
  </r>
  <r>
    <x v="10045"/>
    <x v="0"/>
    <s v="P4"/>
    <x v="0"/>
    <x v="2"/>
    <x v="30"/>
    <x v="10045"/>
    <x v="2"/>
    <x v="354"/>
    <s v="3/17/2003"/>
    <x v="39"/>
  </r>
  <r>
    <x v="10046"/>
    <x v="0"/>
    <s v="P2"/>
    <x v="2"/>
    <x v="2"/>
    <x v="34"/>
    <x v="10046"/>
    <x v="1"/>
    <x v="354"/>
    <s v="1/21/2003"/>
    <x v="57"/>
  </r>
  <r>
    <x v="10047"/>
    <x v="0"/>
    <s v="P3"/>
    <x v="2"/>
    <x v="9"/>
    <x v="69"/>
    <x v="10047"/>
    <x v="7"/>
    <x v="355"/>
    <s v="11/13/2002"/>
    <x v="47"/>
  </r>
  <r>
    <x v="10048"/>
    <x v="0"/>
    <s v="P3"/>
    <x v="0"/>
    <x v="2"/>
    <x v="6"/>
    <x v="10048"/>
    <x v="2"/>
    <x v="355"/>
    <s v="11/19/2002"/>
    <x v="29"/>
  </r>
  <r>
    <x v="10049"/>
    <x v="0"/>
    <s v="P3"/>
    <x v="0"/>
    <x v="2"/>
    <x v="14"/>
    <x v="10049"/>
    <x v="3"/>
    <x v="355"/>
    <d v="2002-05-11T00:00:00"/>
    <x v="29"/>
  </r>
  <r>
    <x v="10050"/>
    <x v="0"/>
    <s v="P3"/>
    <x v="0"/>
    <x v="8"/>
    <x v="38"/>
    <x v="10050"/>
    <x v="3"/>
    <x v="355"/>
    <s v="5/29/2003"/>
    <x v="12"/>
  </r>
  <r>
    <x v="10051"/>
    <x v="0"/>
    <s v="P3"/>
    <x v="0"/>
    <x v="0"/>
    <x v="21"/>
    <x v="10051"/>
    <x v="6"/>
    <x v="355"/>
    <s v="10/29/2002"/>
    <x v="1"/>
  </r>
  <r>
    <x v="10052"/>
    <x v="0"/>
    <s v="P2"/>
    <x v="0"/>
    <x v="5"/>
    <x v="94"/>
    <x v="10052"/>
    <x v="1"/>
    <x v="355"/>
    <s v="1/14/2003"/>
    <x v="61"/>
  </r>
  <r>
    <x v="10053"/>
    <x v="0"/>
    <s v="P3"/>
    <x v="2"/>
    <x v="9"/>
    <x v="202"/>
    <x v="10053"/>
    <x v="1"/>
    <x v="356"/>
    <s v="11/13/2002"/>
    <x v="50"/>
  </r>
  <r>
    <x v="10054"/>
    <x v="0"/>
    <s v="P3"/>
    <x v="0"/>
    <x v="8"/>
    <x v="26"/>
    <x v="10054"/>
    <x v="7"/>
    <x v="356"/>
    <d v="2002-12-11T00:00:00"/>
    <x v="12"/>
  </r>
  <r>
    <x v="10055"/>
    <x v="0"/>
    <s v="P1"/>
    <x v="0"/>
    <x v="5"/>
    <x v="36"/>
    <x v="10055"/>
    <x v="7"/>
    <x v="356"/>
    <s v="10/28/2002"/>
    <x v="61"/>
  </r>
  <r>
    <x v="10056"/>
    <x v="0"/>
    <s v="P4"/>
    <x v="2"/>
    <x v="4"/>
    <x v="36"/>
    <x v="10056"/>
    <x v="7"/>
    <x v="356"/>
    <s v="1/18/2003"/>
    <x v="13"/>
  </r>
  <r>
    <x v="10057"/>
    <x v="0"/>
    <s v="P3"/>
    <x v="2"/>
    <x v="4"/>
    <x v="15"/>
    <x v="10057"/>
    <x v="3"/>
    <x v="357"/>
    <s v="10/29/2002"/>
    <x v="13"/>
  </r>
  <r>
    <x v="10058"/>
    <x v="0"/>
    <s v="P3"/>
    <x v="2"/>
    <x v="9"/>
    <x v="363"/>
    <x v="10058"/>
    <x v="3"/>
    <x v="358"/>
    <s v="11/15/2002"/>
    <x v="44"/>
  </r>
  <r>
    <x v="10059"/>
    <x v="1"/>
    <s v="P2"/>
    <x v="2"/>
    <x v="6"/>
    <x v="36"/>
    <x v="10059"/>
    <x v="7"/>
    <x v="358"/>
    <d v="2002-12-11T00:00:00"/>
    <x v="36"/>
  </r>
  <r>
    <x v="10060"/>
    <x v="0"/>
    <s v="P3"/>
    <x v="0"/>
    <x v="5"/>
    <x v="252"/>
    <x v="10060"/>
    <x v="2"/>
    <x v="359"/>
    <d v="2003-10-02T00:00:00"/>
    <x v="90"/>
  </r>
  <r>
    <x v="10061"/>
    <x v="0"/>
    <s v="P3"/>
    <x v="0"/>
    <x v="8"/>
    <x v="172"/>
    <x v="10061"/>
    <x v="3"/>
    <x v="359"/>
    <d v="2002-12-11T00:00:00"/>
    <x v="12"/>
  </r>
  <r>
    <x v="10062"/>
    <x v="0"/>
    <s v="P3"/>
    <x v="0"/>
    <x v="1"/>
    <x v="32"/>
    <x v="10062"/>
    <x v="2"/>
    <x v="359"/>
    <d v="2002-04-12T00:00:00"/>
    <x v="91"/>
  </r>
  <r>
    <x v="10063"/>
    <x v="3"/>
    <s v="P3"/>
    <x v="2"/>
    <x v="2"/>
    <x v="53"/>
    <x v="10063"/>
    <x v="1"/>
    <x v="360"/>
    <s v="11/14/2002"/>
    <x v="52"/>
  </r>
  <r>
    <x v="10064"/>
    <x v="0"/>
    <s v="P3"/>
    <x v="2"/>
    <x v="2"/>
    <x v="194"/>
    <x v="10064"/>
    <x v="3"/>
    <x v="360"/>
    <s v="3/21/2003"/>
    <x v="84"/>
  </r>
  <r>
    <x v="10065"/>
    <x v="1"/>
    <s v="P3"/>
    <x v="0"/>
    <x v="5"/>
    <x v="29"/>
    <x v="10065"/>
    <x v="3"/>
    <x v="360"/>
    <s v="12/19/2002"/>
    <x v="61"/>
  </r>
  <r>
    <x v="10066"/>
    <x v="0"/>
    <s v="P2"/>
    <x v="0"/>
    <x v="8"/>
    <x v="32"/>
    <x v="10066"/>
    <x v="2"/>
    <x v="360"/>
    <d v="2002-12-11T00:00:00"/>
    <x v="12"/>
  </r>
  <r>
    <x v="10067"/>
    <x v="0"/>
    <s v="P2"/>
    <x v="2"/>
    <x v="2"/>
    <x v="202"/>
    <x v="10067"/>
    <x v="1"/>
    <x v="360"/>
    <s v="2/13/2003"/>
    <x v="54"/>
  </r>
  <r>
    <x v="10068"/>
    <x v="0"/>
    <s v="P3"/>
    <x v="0"/>
    <x v="2"/>
    <x v="51"/>
    <x v="10068"/>
    <x v="1"/>
    <x v="360"/>
    <s v="1/17/2003"/>
    <x v="26"/>
  </r>
  <r>
    <x v="10069"/>
    <x v="0"/>
    <s v="P1"/>
    <x v="0"/>
    <x v="8"/>
    <x v="60"/>
    <x v="10069"/>
    <x v="4"/>
    <x v="360"/>
    <s v="10/29/2002"/>
    <x v="12"/>
  </r>
  <r>
    <x v="10070"/>
    <x v="1"/>
    <s v="P2"/>
    <x v="2"/>
    <x v="4"/>
    <x v="6"/>
    <x v="10070"/>
    <x v="2"/>
    <x v="360"/>
    <s v="12/30/2002"/>
    <x v="11"/>
  </r>
  <r>
    <x v="10071"/>
    <x v="1"/>
    <s v="P3"/>
    <x v="1"/>
    <x v="2"/>
    <x v="114"/>
    <x v="10071"/>
    <x v="3"/>
    <x v="360"/>
    <s v="10/31/2002"/>
    <x v="71"/>
  </r>
  <r>
    <x v="10072"/>
    <x v="0"/>
    <s v="P2"/>
    <x v="2"/>
    <x v="9"/>
    <x v="133"/>
    <x v="10072"/>
    <x v="1"/>
    <x v="360"/>
    <s v="11/15/2002"/>
    <x v="44"/>
  </r>
  <r>
    <x v="10073"/>
    <x v="0"/>
    <s v="P2"/>
    <x v="0"/>
    <x v="2"/>
    <x v="189"/>
    <x v="10073"/>
    <x v="2"/>
    <x v="361"/>
    <d v="2003-08-01T00:00:00"/>
    <x v="21"/>
  </r>
  <r>
    <x v="10074"/>
    <x v="0"/>
    <s v="P3"/>
    <x v="2"/>
    <x v="2"/>
    <x v="210"/>
    <x v="10074"/>
    <x v="3"/>
    <x v="361"/>
    <s v="11/14/2002"/>
    <x v="38"/>
  </r>
  <r>
    <x v="10075"/>
    <x v="1"/>
    <s v="P2"/>
    <x v="2"/>
    <x v="6"/>
    <x v="153"/>
    <x v="10075"/>
    <x v="1"/>
    <x v="361"/>
    <s v="11/14/2002"/>
    <x v="36"/>
  </r>
  <r>
    <x v="10076"/>
    <x v="0"/>
    <s v="P3"/>
    <x v="0"/>
    <x v="5"/>
    <x v="26"/>
    <x v="10076"/>
    <x v="7"/>
    <x v="361"/>
    <s v="10/31/2002"/>
    <x v="30"/>
  </r>
  <r>
    <x v="10077"/>
    <x v="0"/>
    <s v="P3"/>
    <x v="0"/>
    <x v="2"/>
    <x v="36"/>
    <x v="10077"/>
    <x v="7"/>
    <x v="361"/>
    <d v="2003-06-02T00:00:00"/>
    <x v="21"/>
  </r>
  <r>
    <x v="10078"/>
    <x v="0"/>
    <s v="P2"/>
    <x v="2"/>
    <x v="9"/>
    <x v="36"/>
    <x v="10078"/>
    <x v="7"/>
    <x v="362"/>
    <s v="11/13/2002"/>
    <x v="50"/>
  </r>
  <r>
    <x v="10079"/>
    <x v="1"/>
    <s v="P2"/>
    <x v="0"/>
    <x v="2"/>
    <x v="105"/>
    <x v="10079"/>
    <x v="5"/>
    <x v="363"/>
    <d v="2002-06-11T00:00:00"/>
    <x v="30"/>
  </r>
  <r>
    <x v="10080"/>
    <x v="0"/>
    <s v="P3"/>
    <x v="0"/>
    <x v="8"/>
    <x v="11"/>
    <x v="10080"/>
    <x v="3"/>
    <x v="363"/>
    <d v="2002-04-11T00:00:00"/>
    <x v="11"/>
  </r>
  <r>
    <x v="10081"/>
    <x v="0"/>
    <s v="P2"/>
    <x v="0"/>
    <x v="6"/>
    <x v="15"/>
    <x v="10081"/>
    <x v="3"/>
    <x v="363"/>
    <s v="9/22/2003"/>
    <x v="57"/>
  </r>
  <r>
    <x v="10082"/>
    <x v="0"/>
    <s v="P3"/>
    <x v="0"/>
    <x v="1"/>
    <x v="10"/>
    <x v="10082"/>
    <x v="2"/>
    <x v="363"/>
    <d v="2002-04-11T00:00:00"/>
    <x v="34"/>
  </r>
  <r>
    <x v="10083"/>
    <x v="1"/>
    <s v="P3"/>
    <x v="0"/>
    <x v="1"/>
    <x v="21"/>
    <x v="10083"/>
    <x v="6"/>
    <x v="363"/>
    <s v="11/21/2002"/>
    <x v="41"/>
  </r>
  <r>
    <x v="10084"/>
    <x v="0"/>
    <s v="P3"/>
    <x v="2"/>
    <x v="9"/>
    <x v="170"/>
    <x v="10084"/>
    <x v="6"/>
    <x v="364"/>
    <s v="11/13/2002"/>
    <x v="50"/>
  </r>
  <r>
    <x v="10085"/>
    <x v="0"/>
    <s v="P3"/>
    <x v="2"/>
    <x v="4"/>
    <x v="15"/>
    <x v="10085"/>
    <x v="3"/>
    <x v="364"/>
    <d v="2002-04-11T00:00:00"/>
    <x v="13"/>
  </r>
  <r>
    <x v="10086"/>
    <x v="0"/>
    <s v="P3"/>
    <x v="0"/>
    <x v="8"/>
    <x v="50"/>
    <x v="10086"/>
    <x v="1"/>
    <x v="364"/>
    <d v="2002-12-11T00:00:00"/>
    <x v="10"/>
  </r>
  <r>
    <x v="10087"/>
    <x v="0"/>
    <s v="P3"/>
    <x v="0"/>
    <x v="8"/>
    <x v="65"/>
    <x v="10087"/>
    <x v="3"/>
    <x v="364"/>
    <d v="2002-04-11T00:00:00"/>
    <x v="11"/>
  </r>
  <r>
    <x v="10088"/>
    <x v="0"/>
    <s v="P3"/>
    <x v="0"/>
    <x v="4"/>
    <x v="169"/>
    <x v="10088"/>
    <x v="1"/>
    <x v="364"/>
    <d v="2002-11-11T00:00:00"/>
    <x v="11"/>
  </r>
  <r>
    <x v="10089"/>
    <x v="0"/>
    <s v="P2"/>
    <x v="0"/>
    <x v="8"/>
    <x v="26"/>
    <x v="10089"/>
    <x v="7"/>
    <x v="364"/>
    <d v="2002-04-11T00:00:00"/>
    <x v="11"/>
  </r>
  <r>
    <x v="10090"/>
    <x v="0"/>
    <s v="P2"/>
    <x v="0"/>
    <x v="8"/>
    <x v="277"/>
    <x v="10090"/>
    <x v="2"/>
    <x v="364"/>
    <d v="2002-02-12T00:00:00"/>
    <x v="11"/>
  </r>
  <r>
    <x v="10091"/>
    <x v="0"/>
    <s v="P2"/>
    <x v="0"/>
    <x v="8"/>
    <x v="50"/>
    <x v="10091"/>
    <x v="1"/>
    <x v="364"/>
    <d v="2002-02-12T00:00:00"/>
    <x v="11"/>
  </r>
  <r>
    <x v="10092"/>
    <x v="0"/>
    <s v="P2"/>
    <x v="0"/>
    <x v="5"/>
    <x v="118"/>
    <x v="10092"/>
    <x v="6"/>
    <x v="365"/>
    <d v="2003-05-02T00:00:00"/>
    <x v="61"/>
  </r>
  <r>
    <x v="10093"/>
    <x v="3"/>
    <s v="P3"/>
    <x v="0"/>
    <x v="2"/>
    <x v="82"/>
    <x v="10093"/>
    <x v="4"/>
    <x v="366"/>
    <s v="11/20/2002"/>
    <x v="21"/>
  </r>
  <r>
    <x v="10094"/>
    <x v="1"/>
    <s v="P3"/>
    <x v="0"/>
    <x v="0"/>
    <x v="140"/>
    <x v="10094"/>
    <x v="7"/>
    <x v="366"/>
    <s v="4/30/2004"/>
    <x v="1"/>
  </r>
  <r>
    <x v="10095"/>
    <x v="0"/>
    <s v="P3"/>
    <x v="0"/>
    <x v="2"/>
    <x v="36"/>
    <x v="10095"/>
    <x v="7"/>
    <x v="366"/>
    <s v="1/20/2003"/>
    <x v="21"/>
  </r>
  <r>
    <x v="10096"/>
    <x v="0"/>
    <s v="P3"/>
    <x v="2"/>
    <x v="2"/>
    <x v="101"/>
    <x v="10096"/>
    <x v="2"/>
    <x v="366"/>
    <d v="2002-11-11T00:00:00"/>
    <x v="53"/>
  </r>
  <r>
    <x v="10097"/>
    <x v="2"/>
    <s v="P2"/>
    <x v="1"/>
    <x v="2"/>
    <x v="36"/>
    <x v="10097"/>
    <x v="7"/>
    <x v="366"/>
    <s v="11/15/2002"/>
    <x v="7"/>
  </r>
  <r>
    <x v="10098"/>
    <x v="2"/>
    <s v="P2"/>
    <x v="1"/>
    <x v="2"/>
    <x v="36"/>
    <x v="10098"/>
    <x v="7"/>
    <x v="366"/>
    <s v="11/15/2002"/>
    <x v="7"/>
  </r>
  <r>
    <x v="10099"/>
    <x v="0"/>
    <s v="P3"/>
    <x v="1"/>
    <x v="2"/>
    <x v="243"/>
    <x v="10099"/>
    <x v="1"/>
    <x v="366"/>
    <s v="11/15/2002"/>
    <x v="7"/>
  </r>
  <r>
    <x v="10100"/>
    <x v="0"/>
    <s v="P3"/>
    <x v="2"/>
    <x v="9"/>
    <x v="314"/>
    <x v="10100"/>
    <x v="2"/>
    <x v="367"/>
    <s v="11/13/2002"/>
    <x v="50"/>
  </r>
  <r>
    <x v="10101"/>
    <x v="0"/>
    <s v="P3"/>
    <x v="2"/>
    <x v="9"/>
    <x v="202"/>
    <x v="10101"/>
    <x v="1"/>
    <x v="367"/>
    <s v="11/13/2002"/>
    <x v="50"/>
  </r>
  <r>
    <x v="10102"/>
    <x v="0"/>
    <s v="P3"/>
    <x v="2"/>
    <x v="9"/>
    <x v="36"/>
    <x v="10102"/>
    <x v="7"/>
    <x v="367"/>
    <s v="11/13/2002"/>
    <x v="50"/>
  </r>
  <r>
    <x v="10103"/>
    <x v="1"/>
    <s v="P2"/>
    <x v="0"/>
    <x v="2"/>
    <x v="72"/>
    <x v="10103"/>
    <x v="6"/>
    <x v="367"/>
    <d v="2003-03-03T00:00:00"/>
    <x v="20"/>
  </r>
  <r>
    <x v="10104"/>
    <x v="0"/>
    <s v="P3"/>
    <x v="2"/>
    <x v="9"/>
    <x v="202"/>
    <x v="10104"/>
    <x v="1"/>
    <x v="368"/>
    <s v="11/13/2002"/>
    <x v="50"/>
  </r>
  <r>
    <x v="10105"/>
    <x v="1"/>
    <s v="P2"/>
    <x v="0"/>
    <x v="3"/>
    <x v="69"/>
    <x v="10105"/>
    <x v="7"/>
    <x v="368"/>
    <d v="2003-07-02T00:00:00"/>
    <x v="9"/>
  </r>
  <r>
    <x v="10106"/>
    <x v="0"/>
    <s v="P3"/>
    <x v="2"/>
    <x v="2"/>
    <x v="37"/>
    <x v="10106"/>
    <x v="7"/>
    <x v="368"/>
    <s v="11/14/2002"/>
    <x v="84"/>
  </r>
  <r>
    <x v="10107"/>
    <x v="3"/>
    <s v="P3"/>
    <x v="0"/>
    <x v="2"/>
    <x v="145"/>
    <x v="10107"/>
    <x v="3"/>
    <x v="368"/>
    <s v="11/13/2002"/>
    <x v="29"/>
  </r>
  <r>
    <x v="10108"/>
    <x v="0"/>
    <s v="P3"/>
    <x v="0"/>
    <x v="2"/>
    <x v="14"/>
    <x v="10108"/>
    <x v="3"/>
    <x v="369"/>
    <s v="1/27/2003"/>
    <x v="26"/>
  </r>
  <r>
    <x v="10109"/>
    <x v="0"/>
    <s v="P3"/>
    <x v="2"/>
    <x v="6"/>
    <x v="36"/>
    <x v="10109"/>
    <x v="7"/>
    <x v="370"/>
    <s v="11/13/2002"/>
    <x v="82"/>
  </r>
  <r>
    <x v="10110"/>
    <x v="2"/>
    <s v="P3"/>
    <x v="2"/>
    <x v="2"/>
    <x v="164"/>
    <x v="10110"/>
    <x v="2"/>
    <x v="370"/>
    <s v="11/16/2002"/>
    <x v="53"/>
  </r>
  <r>
    <x v="10111"/>
    <x v="1"/>
    <s v="P3"/>
    <x v="0"/>
    <x v="1"/>
    <x v="47"/>
    <x v="10111"/>
    <x v="2"/>
    <x v="370"/>
    <s v="11/14/2002"/>
    <x v="35"/>
  </r>
  <r>
    <x v="10112"/>
    <x v="1"/>
    <s v="P1"/>
    <x v="0"/>
    <x v="1"/>
    <x v="243"/>
    <x v="10112"/>
    <x v="1"/>
    <x v="370"/>
    <d v="2002-12-12T00:00:00"/>
    <x v="35"/>
  </r>
  <r>
    <x v="10113"/>
    <x v="0"/>
    <s v="P3"/>
    <x v="0"/>
    <x v="5"/>
    <x v="14"/>
    <x v="10113"/>
    <x v="3"/>
    <x v="370"/>
    <s v="11/14/2002"/>
    <x v="39"/>
  </r>
  <r>
    <x v="10114"/>
    <x v="1"/>
    <s v="P2"/>
    <x v="2"/>
    <x v="6"/>
    <x v="15"/>
    <x v="10114"/>
    <x v="3"/>
    <x v="371"/>
    <s v="11/14/2002"/>
    <x v="36"/>
  </r>
  <r>
    <x v="10115"/>
    <x v="0"/>
    <s v="P3"/>
    <x v="2"/>
    <x v="6"/>
    <x v="36"/>
    <x v="10115"/>
    <x v="7"/>
    <x v="371"/>
    <s v="11/14/2002"/>
    <x v="36"/>
  </r>
  <r>
    <x v="10116"/>
    <x v="1"/>
    <s v="P2"/>
    <x v="2"/>
    <x v="2"/>
    <x v="2"/>
    <x v="10116"/>
    <x v="2"/>
    <x v="371"/>
    <s v="2/20/2003"/>
    <x v="53"/>
  </r>
  <r>
    <x v="10117"/>
    <x v="0"/>
    <s v="P3"/>
    <x v="1"/>
    <x v="2"/>
    <x v="61"/>
    <x v="10117"/>
    <x v="4"/>
    <x v="371"/>
    <d v="2002-01-12T00:00:00"/>
    <x v="7"/>
  </r>
  <r>
    <x v="10118"/>
    <x v="0"/>
    <s v="P2"/>
    <x v="2"/>
    <x v="4"/>
    <x v="95"/>
    <x v="10118"/>
    <x v="2"/>
    <x v="372"/>
    <s v="11/22/2002"/>
    <x v="11"/>
  </r>
  <r>
    <x v="10119"/>
    <x v="0"/>
    <s v="P2"/>
    <x v="2"/>
    <x v="2"/>
    <x v="210"/>
    <x v="10119"/>
    <x v="3"/>
    <x v="372"/>
    <s v="2/13/2003"/>
    <x v="54"/>
  </r>
  <r>
    <x v="10120"/>
    <x v="1"/>
    <s v="P2"/>
    <x v="2"/>
    <x v="2"/>
    <x v="36"/>
    <x v="10120"/>
    <x v="7"/>
    <x v="372"/>
    <s v="11/20/2002"/>
    <x v="54"/>
  </r>
  <r>
    <x v="10121"/>
    <x v="0"/>
    <s v="P3"/>
    <x v="2"/>
    <x v="6"/>
    <x v="36"/>
    <x v="10121"/>
    <x v="7"/>
    <x v="372"/>
    <d v="2003-06-03T00:00:00"/>
    <x v="82"/>
  </r>
  <r>
    <x v="10122"/>
    <x v="0"/>
    <s v="P1"/>
    <x v="2"/>
    <x v="4"/>
    <x v="12"/>
    <x v="10122"/>
    <x v="2"/>
    <x v="372"/>
    <s v="11/13/2002"/>
    <x v="10"/>
  </r>
  <r>
    <x v="10123"/>
    <x v="0"/>
    <s v="P3"/>
    <x v="0"/>
    <x v="2"/>
    <x v="2"/>
    <x v="10123"/>
    <x v="2"/>
    <x v="372"/>
    <s v="2/19/2003"/>
    <x v="31"/>
  </r>
  <r>
    <x v="10124"/>
    <x v="2"/>
    <s v="P3"/>
    <x v="0"/>
    <x v="11"/>
    <x v="344"/>
    <x v="10124"/>
    <x v="2"/>
    <x v="373"/>
    <s v="12/20/2002"/>
    <x v="121"/>
  </r>
  <r>
    <x v="10125"/>
    <x v="0"/>
    <s v="P3"/>
    <x v="2"/>
    <x v="9"/>
    <x v="1"/>
    <x v="10125"/>
    <x v="1"/>
    <x v="373"/>
    <s v="12/17/2002"/>
    <x v="44"/>
  </r>
  <r>
    <x v="10126"/>
    <x v="2"/>
    <s v="P3"/>
    <x v="2"/>
    <x v="9"/>
    <x v="50"/>
    <x v="10126"/>
    <x v="1"/>
    <x v="373"/>
    <s v="12/17/2002"/>
    <x v="44"/>
  </r>
  <r>
    <x v="10127"/>
    <x v="0"/>
    <s v="P3"/>
    <x v="2"/>
    <x v="6"/>
    <x v="94"/>
    <x v="10127"/>
    <x v="1"/>
    <x v="373"/>
    <s v="11/18/2002"/>
    <x v="82"/>
  </r>
  <r>
    <x v="10128"/>
    <x v="0"/>
    <s v="P2"/>
    <x v="2"/>
    <x v="4"/>
    <x v="123"/>
    <x v="10128"/>
    <x v="3"/>
    <x v="373"/>
    <d v="2002-09-12T00:00:00"/>
    <x v="10"/>
  </r>
  <r>
    <x v="10129"/>
    <x v="0"/>
    <s v="P3"/>
    <x v="2"/>
    <x v="6"/>
    <x v="40"/>
    <x v="10129"/>
    <x v="3"/>
    <x v="373"/>
    <s v="11/15/2002"/>
    <x v="82"/>
  </r>
  <r>
    <x v="10130"/>
    <x v="0"/>
    <s v="P3"/>
    <x v="2"/>
    <x v="6"/>
    <x v="36"/>
    <x v="10130"/>
    <x v="7"/>
    <x v="373"/>
    <d v="2003-06-03T00:00:00"/>
    <x v="82"/>
  </r>
  <r>
    <x v="10131"/>
    <x v="0"/>
    <s v="P3"/>
    <x v="2"/>
    <x v="6"/>
    <x v="36"/>
    <x v="10131"/>
    <x v="7"/>
    <x v="373"/>
    <s v="12/16/2002"/>
    <x v="82"/>
  </r>
  <r>
    <x v="10132"/>
    <x v="0"/>
    <s v="P3"/>
    <x v="0"/>
    <x v="2"/>
    <x v="13"/>
    <x v="10132"/>
    <x v="5"/>
    <x v="373"/>
    <s v="11/27/2002"/>
    <x v="30"/>
  </r>
  <r>
    <x v="10133"/>
    <x v="0"/>
    <s v="P3"/>
    <x v="2"/>
    <x v="9"/>
    <x v="165"/>
    <x v="10133"/>
    <x v="3"/>
    <x v="373"/>
    <d v="2003-07-02T00:00:00"/>
    <x v="47"/>
  </r>
  <r>
    <x v="10134"/>
    <x v="0"/>
    <s v="P3"/>
    <x v="1"/>
    <x v="2"/>
    <x v="2"/>
    <x v="10134"/>
    <x v="2"/>
    <x v="373"/>
    <s v="11/24/2003"/>
    <x v="71"/>
  </r>
  <r>
    <x v="10135"/>
    <x v="0"/>
    <s v="P2"/>
    <x v="2"/>
    <x v="4"/>
    <x v="77"/>
    <x v="10135"/>
    <x v="1"/>
    <x v="373"/>
    <s v="1/16/2003"/>
    <x v="11"/>
  </r>
  <r>
    <x v="10136"/>
    <x v="1"/>
    <s v="P3"/>
    <x v="0"/>
    <x v="5"/>
    <x v="26"/>
    <x v="10136"/>
    <x v="7"/>
    <x v="373"/>
    <s v="11/15/2002"/>
    <x v="63"/>
  </r>
  <r>
    <x v="10137"/>
    <x v="0"/>
    <s v="P3"/>
    <x v="0"/>
    <x v="8"/>
    <x v="353"/>
    <x v="10137"/>
    <x v="1"/>
    <x v="374"/>
    <d v="2002-02-12T00:00:00"/>
    <x v="15"/>
  </r>
  <r>
    <x v="10138"/>
    <x v="0"/>
    <s v="P3"/>
    <x v="2"/>
    <x v="2"/>
    <x v="239"/>
    <x v="10138"/>
    <x v="3"/>
    <x v="374"/>
    <s v="11/18/2002"/>
    <x v="38"/>
  </r>
  <r>
    <x v="10139"/>
    <x v="0"/>
    <s v="P3"/>
    <x v="2"/>
    <x v="9"/>
    <x v="210"/>
    <x v="10139"/>
    <x v="3"/>
    <x v="374"/>
    <s v="12/17/2002"/>
    <x v="47"/>
  </r>
  <r>
    <x v="10140"/>
    <x v="0"/>
    <s v="P4"/>
    <x v="2"/>
    <x v="2"/>
    <x v="66"/>
    <x v="10140"/>
    <x v="4"/>
    <x v="374"/>
    <s v="11/15/2002"/>
    <x v="118"/>
  </r>
  <r>
    <x v="10141"/>
    <x v="1"/>
    <s v="P3"/>
    <x v="2"/>
    <x v="9"/>
    <x v="133"/>
    <x v="10141"/>
    <x v="1"/>
    <x v="375"/>
    <s v="12/17/2002"/>
    <x v="44"/>
  </r>
  <r>
    <x v="10142"/>
    <x v="0"/>
    <s v="P2"/>
    <x v="0"/>
    <x v="8"/>
    <x v="279"/>
    <x v="10142"/>
    <x v="8"/>
    <x v="375"/>
    <s v="11/25/2002"/>
    <x v="11"/>
  </r>
  <r>
    <x v="10143"/>
    <x v="0"/>
    <s v="P3"/>
    <x v="2"/>
    <x v="9"/>
    <x v="189"/>
    <x v="10143"/>
    <x v="2"/>
    <x v="376"/>
    <s v="12/17/2002"/>
    <x v="50"/>
  </r>
  <r>
    <x v="10144"/>
    <x v="0"/>
    <s v="P3"/>
    <x v="1"/>
    <x v="2"/>
    <x v="15"/>
    <x v="10144"/>
    <x v="3"/>
    <x v="376"/>
    <d v="2002-02-12T00:00:00"/>
    <x v="83"/>
  </r>
  <r>
    <x v="10145"/>
    <x v="0"/>
    <s v="P3"/>
    <x v="0"/>
    <x v="0"/>
    <x v="47"/>
    <x v="10145"/>
    <x v="2"/>
    <x v="376"/>
    <s v="11/21/2002"/>
    <x v="1"/>
  </r>
  <r>
    <x v="10146"/>
    <x v="0"/>
    <s v="P3"/>
    <x v="0"/>
    <x v="8"/>
    <x v="2"/>
    <x v="10146"/>
    <x v="2"/>
    <x v="377"/>
    <s v="11/25/2002"/>
    <x v="11"/>
  </r>
  <r>
    <x v="10147"/>
    <x v="0"/>
    <s v="P3"/>
    <x v="2"/>
    <x v="9"/>
    <x v="65"/>
    <x v="10147"/>
    <x v="3"/>
    <x v="377"/>
    <s v="12/17/2002"/>
    <x v="44"/>
  </r>
  <r>
    <x v="10148"/>
    <x v="0"/>
    <s v="P3"/>
    <x v="2"/>
    <x v="9"/>
    <x v="276"/>
    <x v="10148"/>
    <x v="5"/>
    <x v="378"/>
    <s v="12/17/2002"/>
    <x v="44"/>
  </r>
  <r>
    <x v="10149"/>
    <x v="0"/>
    <s v="P3"/>
    <x v="2"/>
    <x v="2"/>
    <x v="198"/>
    <x v="10149"/>
    <x v="3"/>
    <x v="378"/>
    <s v="11/22/2002"/>
    <x v="57"/>
  </r>
  <r>
    <x v="10150"/>
    <x v="0"/>
    <s v="P3"/>
    <x v="0"/>
    <x v="2"/>
    <x v="189"/>
    <x v="10150"/>
    <x v="2"/>
    <x v="378"/>
    <s v="11/22/2002"/>
    <x v="30"/>
  </r>
  <r>
    <x v="10151"/>
    <x v="0"/>
    <s v="P3"/>
    <x v="0"/>
    <x v="5"/>
    <x v="176"/>
    <x v="10151"/>
    <x v="6"/>
    <x v="379"/>
    <s v="11/25/2002"/>
    <x v="39"/>
  </r>
  <r>
    <x v="10152"/>
    <x v="0"/>
    <s v="P3"/>
    <x v="2"/>
    <x v="9"/>
    <x v="88"/>
    <x v="10152"/>
    <x v="6"/>
    <x v="379"/>
    <s v="12/18/2002"/>
    <x v="44"/>
  </r>
  <r>
    <x v="10153"/>
    <x v="0"/>
    <s v="P3"/>
    <x v="0"/>
    <x v="5"/>
    <x v="121"/>
    <x v="10153"/>
    <x v="6"/>
    <x v="380"/>
    <d v="2003-12-09T00:00:00"/>
    <x v="64"/>
  </r>
  <r>
    <x v="10154"/>
    <x v="0"/>
    <s v="P2"/>
    <x v="2"/>
    <x v="2"/>
    <x v="302"/>
    <x v="10154"/>
    <x v="3"/>
    <x v="381"/>
    <s v="11/29/2002"/>
    <x v="38"/>
  </r>
  <r>
    <x v="10155"/>
    <x v="0"/>
    <s v="P2"/>
    <x v="0"/>
    <x v="5"/>
    <x v="121"/>
    <x v="10155"/>
    <x v="6"/>
    <x v="381"/>
    <s v="1/14/2003"/>
    <x v="39"/>
  </r>
  <r>
    <x v="10156"/>
    <x v="2"/>
    <s v="P1"/>
    <x v="0"/>
    <x v="2"/>
    <x v="13"/>
    <x v="10156"/>
    <x v="5"/>
    <x v="381"/>
    <s v="11/25/2002"/>
    <x v="30"/>
  </r>
  <r>
    <x v="10157"/>
    <x v="0"/>
    <s v="P3"/>
    <x v="0"/>
    <x v="2"/>
    <x v="69"/>
    <x v="10157"/>
    <x v="7"/>
    <x v="381"/>
    <s v="12/20/2002"/>
    <x v="30"/>
  </r>
  <r>
    <x v="10158"/>
    <x v="0"/>
    <s v="P3"/>
    <x v="0"/>
    <x v="0"/>
    <x v="2"/>
    <x v="10158"/>
    <x v="2"/>
    <x v="382"/>
    <d v="2003-05-09T00:00:00"/>
    <x v="79"/>
  </r>
  <r>
    <x v="10159"/>
    <x v="0"/>
    <s v="P3"/>
    <x v="0"/>
    <x v="2"/>
    <x v="76"/>
    <x v="10159"/>
    <x v="1"/>
    <x v="383"/>
    <s v="12/19/2002"/>
    <x v="30"/>
  </r>
  <r>
    <x v="10160"/>
    <x v="0"/>
    <s v="P3"/>
    <x v="0"/>
    <x v="2"/>
    <x v="38"/>
    <x v="10160"/>
    <x v="3"/>
    <x v="383"/>
    <s v="11/27/2002"/>
    <x v="30"/>
  </r>
  <r>
    <x v="10161"/>
    <x v="0"/>
    <s v="P3"/>
    <x v="2"/>
    <x v="2"/>
    <x v="72"/>
    <x v="10161"/>
    <x v="6"/>
    <x v="383"/>
    <d v="2003-06-02T00:00:00"/>
    <x v="84"/>
  </r>
  <r>
    <x v="10162"/>
    <x v="0"/>
    <s v="P2"/>
    <x v="1"/>
    <x v="2"/>
    <x v="21"/>
    <x v="10162"/>
    <x v="6"/>
    <x v="384"/>
    <d v="2003-01-03T00:00:00"/>
    <x v="7"/>
  </r>
  <r>
    <x v="10163"/>
    <x v="0"/>
    <s v="P3"/>
    <x v="2"/>
    <x v="9"/>
    <x v="6"/>
    <x v="10163"/>
    <x v="2"/>
    <x v="385"/>
    <d v="2003-05-03T00:00:00"/>
    <x v="49"/>
  </r>
  <r>
    <x v="10164"/>
    <x v="0"/>
    <s v="P3"/>
    <x v="0"/>
    <x v="2"/>
    <x v="121"/>
    <x v="10164"/>
    <x v="6"/>
    <x v="385"/>
    <d v="2002-02-12T00:00:00"/>
    <x v="31"/>
  </r>
  <r>
    <x v="10165"/>
    <x v="0"/>
    <s v="P3"/>
    <x v="0"/>
    <x v="2"/>
    <x v="140"/>
    <x v="10165"/>
    <x v="7"/>
    <x v="386"/>
    <s v="12/19/2002"/>
    <x v="30"/>
  </r>
  <r>
    <x v="10166"/>
    <x v="0"/>
    <s v="P3"/>
    <x v="0"/>
    <x v="2"/>
    <x v="140"/>
    <x v="10166"/>
    <x v="7"/>
    <x v="386"/>
    <s v="12/19/2002"/>
    <x v="30"/>
  </r>
  <r>
    <x v="10167"/>
    <x v="4"/>
    <s v="P1"/>
    <x v="0"/>
    <x v="5"/>
    <x v="60"/>
    <x v="10167"/>
    <x v="4"/>
    <x v="387"/>
    <d v="2002-06-12T00:00:00"/>
    <x v="59"/>
  </r>
  <r>
    <x v="10168"/>
    <x v="0"/>
    <s v="P3"/>
    <x v="0"/>
    <x v="2"/>
    <x v="76"/>
    <x v="10168"/>
    <x v="1"/>
    <x v="387"/>
    <s v="12/19/2002"/>
    <x v="30"/>
  </r>
  <r>
    <x v="10169"/>
    <x v="0"/>
    <s v="P3"/>
    <x v="2"/>
    <x v="9"/>
    <x v="148"/>
    <x v="10169"/>
    <x v="2"/>
    <x v="388"/>
    <s v="12/18/2002"/>
    <x v="50"/>
  </r>
  <r>
    <x v="10170"/>
    <x v="2"/>
    <s v="P3"/>
    <x v="0"/>
    <x v="11"/>
    <x v="26"/>
    <x v="10170"/>
    <x v="7"/>
    <x v="389"/>
    <d v="2002-07-12T00:00:00"/>
    <x v="46"/>
  </r>
  <r>
    <x v="10171"/>
    <x v="0"/>
    <s v="P2"/>
    <x v="1"/>
    <x v="2"/>
    <x v="29"/>
    <x v="10171"/>
    <x v="3"/>
    <x v="390"/>
    <s v="1/25/2003"/>
    <x v="7"/>
  </r>
  <r>
    <x v="10172"/>
    <x v="0"/>
    <s v="P3"/>
    <x v="0"/>
    <x v="0"/>
    <x v="47"/>
    <x v="10172"/>
    <x v="2"/>
    <x v="391"/>
    <s v="1/21/2003"/>
    <x v="1"/>
  </r>
  <r>
    <x v="10173"/>
    <x v="2"/>
    <s v="P3"/>
    <x v="2"/>
    <x v="6"/>
    <x v="36"/>
    <x v="10173"/>
    <x v="7"/>
    <x v="392"/>
    <s v="12/13/2002"/>
    <x v="55"/>
  </r>
  <r>
    <x v="10174"/>
    <x v="0"/>
    <s v="P2"/>
    <x v="0"/>
    <x v="2"/>
    <x v="0"/>
    <x v="10174"/>
    <x v="0"/>
    <x v="393"/>
    <s v="1/22/2003"/>
    <x v="20"/>
  </r>
  <r>
    <x v="10175"/>
    <x v="1"/>
    <s v="P2"/>
    <x v="0"/>
    <x v="2"/>
    <x v="140"/>
    <x v="10175"/>
    <x v="7"/>
    <x v="393"/>
    <s v="12/16/2002"/>
    <x v="30"/>
  </r>
  <r>
    <x v="10176"/>
    <x v="0"/>
    <s v="P3"/>
    <x v="0"/>
    <x v="1"/>
    <x v="68"/>
    <x v="10176"/>
    <x v="5"/>
    <x v="393"/>
    <s v="12/16/2002"/>
    <x v="35"/>
  </r>
  <r>
    <x v="10177"/>
    <x v="0"/>
    <s v="P3"/>
    <x v="0"/>
    <x v="1"/>
    <x v="21"/>
    <x v="10177"/>
    <x v="6"/>
    <x v="393"/>
    <s v="12/17/2002"/>
    <x v="35"/>
  </r>
  <r>
    <x v="10178"/>
    <x v="0"/>
    <s v="P3"/>
    <x v="2"/>
    <x v="2"/>
    <x v="156"/>
    <x v="10178"/>
    <x v="1"/>
    <x v="394"/>
    <s v="1/17/2003"/>
    <x v="51"/>
  </r>
  <r>
    <x v="10179"/>
    <x v="0"/>
    <s v="P3"/>
    <x v="0"/>
    <x v="2"/>
    <x v="21"/>
    <x v="10179"/>
    <x v="6"/>
    <x v="394"/>
    <s v="1/14/2003"/>
    <x v="20"/>
  </r>
  <r>
    <x v="10180"/>
    <x v="0"/>
    <s v="P3"/>
    <x v="2"/>
    <x v="6"/>
    <x v="60"/>
    <x v="10180"/>
    <x v="4"/>
    <x v="395"/>
    <s v="2/17/2004"/>
    <x v="82"/>
  </r>
  <r>
    <x v="10181"/>
    <x v="0"/>
    <s v="P3"/>
    <x v="0"/>
    <x v="1"/>
    <x v="0"/>
    <x v="10181"/>
    <x v="0"/>
    <x v="395"/>
    <d v="2003-07-01T00:00:00"/>
    <x v="35"/>
  </r>
  <r>
    <x v="10182"/>
    <x v="0"/>
    <s v="P3"/>
    <x v="0"/>
    <x v="15"/>
    <x v="15"/>
    <x v="10182"/>
    <x v="3"/>
    <x v="395"/>
    <d v="2003-11-04T00:00:00"/>
    <x v="88"/>
  </r>
  <r>
    <x v="10183"/>
    <x v="0"/>
    <s v="P3"/>
    <x v="2"/>
    <x v="9"/>
    <x v="140"/>
    <x v="10183"/>
    <x v="7"/>
    <x v="396"/>
    <d v="2003-07-02T00:00:00"/>
    <x v="49"/>
  </r>
  <r>
    <x v="10184"/>
    <x v="0"/>
    <s v="P3"/>
    <x v="0"/>
    <x v="1"/>
    <x v="48"/>
    <x v="10184"/>
    <x v="2"/>
    <x v="396"/>
    <s v="1/20/2003"/>
    <x v="35"/>
  </r>
  <r>
    <x v="10185"/>
    <x v="0"/>
    <s v="P3"/>
    <x v="0"/>
    <x v="1"/>
    <x v="140"/>
    <x v="10185"/>
    <x v="7"/>
    <x v="396"/>
    <d v="2003-06-02T00:00:00"/>
    <x v="35"/>
  </r>
  <r>
    <x v="10186"/>
    <x v="0"/>
    <s v="P3"/>
    <x v="0"/>
    <x v="2"/>
    <x v="47"/>
    <x v="10186"/>
    <x v="2"/>
    <x v="396"/>
    <s v="2/18/2003"/>
    <x v="107"/>
  </r>
  <r>
    <x v="10187"/>
    <x v="0"/>
    <s v="P3"/>
    <x v="0"/>
    <x v="1"/>
    <x v="0"/>
    <x v="10187"/>
    <x v="0"/>
    <x v="397"/>
    <s v="2/27/2003"/>
    <x v="35"/>
  </r>
  <r>
    <x v="10188"/>
    <x v="0"/>
    <s v="P2"/>
    <x v="0"/>
    <x v="2"/>
    <x v="29"/>
    <x v="10188"/>
    <x v="3"/>
    <x v="397"/>
    <s v="2/24/2003"/>
    <x v="30"/>
  </r>
  <r>
    <x v="10189"/>
    <x v="0"/>
    <s v="P3"/>
    <x v="0"/>
    <x v="3"/>
    <x v="54"/>
    <x v="10189"/>
    <x v="2"/>
    <x v="397"/>
    <s v="12/23/2002"/>
    <x v="110"/>
  </r>
  <r>
    <x v="10190"/>
    <x v="0"/>
    <s v="P3"/>
    <x v="0"/>
    <x v="2"/>
    <x v="2"/>
    <x v="10190"/>
    <x v="2"/>
    <x v="398"/>
    <d v="2003-03-01T00:00:00"/>
    <x v="30"/>
  </r>
  <r>
    <x v="10191"/>
    <x v="0"/>
    <s v="P3"/>
    <x v="0"/>
    <x v="2"/>
    <x v="29"/>
    <x v="10191"/>
    <x v="3"/>
    <x v="399"/>
    <s v="1/21/2003"/>
    <x v="30"/>
  </r>
  <r>
    <x v="10192"/>
    <x v="0"/>
    <s v="P3"/>
    <x v="2"/>
    <x v="9"/>
    <x v="21"/>
    <x v="10192"/>
    <x v="6"/>
    <x v="400"/>
    <d v="2003-10-02T00:00:00"/>
    <x v="49"/>
  </r>
  <r>
    <x v="10193"/>
    <x v="0"/>
    <s v="P2"/>
    <x v="2"/>
    <x v="2"/>
    <x v="21"/>
    <x v="10193"/>
    <x v="6"/>
    <x v="400"/>
    <d v="2003-07-02T00:00:00"/>
    <x v="57"/>
  </r>
  <r>
    <x v="10194"/>
    <x v="0"/>
    <s v="P3"/>
    <x v="0"/>
    <x v="1"/>
    <x v="140"/>
    <x v="10194"/>
    <x v="7"/>
    <x v="400"/>
    <s v="2/28/2003"/>
    <x v="35"/>
  </r>
  <r>
    <x v="10195"/>
    <x v="3"/>
    <s v="P3"/>
    <x v="0"/>
    <x v="2"/>
    <x v="29"/>
    <x v="10195"/>
    <x v="3"/>
    <x v="401"/>
    <s v="1/20/2003"/>
    <x v="29"/>
  </r>
  <r>
    <x v="10196"/>
    <x v="0"/>
    <s v="P3"/>
    <x v="2"/>
    <x v="9"/>
    <x v="32"/>
    <x v="10196"/>
    <x v="2"/>
    <x v="402"/>
    <d v="2003-10-02T00:00:00"/>
    <x v="50"/>
  </r>
  <r>
    <x v="10197"/>
    <x v="0"/>
    <s v="P2"/>
    <x v="0"/>
    <x v="2"/>
    <x v="0"/>
    <x v="10197"/>
    <x v="0"/>
    <x v="402"/>
    <s v="3/20/2003"/>
    <x v="39"/>
  </r>
  <r>
    <x v="10198"/>
    <x v="0"/>
    <s v="P3"/>
    <x v="0"/>
    <x v="2"/>
    <x v="90"/>
    <x v="10198"/>
    <x v="1"/>
    <x v="403"/>
    <s v="2/18/2003"/>
    <x v="107"/>
  </r>
  <r>
    <x v="10199"/>
    <x v="0"/>
    <s v="P2"/>
    <x v="0"/>
    <x v="2"/>
    <x v="126"/>
    <x v="10199"/>
    <x v="3"/>
    <x v="403"/>
    <s v="2/25/2003"/>
    <x v="30"/>
  </r>
  <r>
    <x v="10200"/>
    <x v="0"/>
    <s v="P2"/>
    <x v="1"/>
    <x v="2"/>
    <x v="1"/>
    <x v="10200"/>
    <x v="1"/>
    <x v="404"/>
    <s v="1/22/2003"/>
    <x v="7"/>
  </r>
  <r>
    <x v="10201"/>
    <x v="0"/>
    <s v="P3"/>
    <x v="0"/>
    <x v="13"/>
    <x v="233"/>
    <x v="10201"/>
    <x v="2"/>
    <x v="405"/>
    <s v="1/27/2003"/>
    <x v="117"/>
  </r>
  <r>
    <x v="10202"/>
    <x v="0"/>
    <s v="P3"/>
    <x v="0"/>
    <x v="2"/>
    <x v="136"/>
    <x v="10202"/>
    <x v="3"/>
    <x v="406"/>
    <s v="2/13/2003"/>
    <x v="32"/>
  </r>
  <r>
    <x v="10203"/>
    <x v="1"/>
    <s v="P2"/>
    <x v="0"/>
    <x v="2"/>
    <x v="15"/>
    <x v="10203"/>
    <x v="3"/>
    <x v="407"/>
    <d v="2003-04-02T00:00:00"/>
    <x v="20"/>
  </r>
  <r>
    <x v="10204"/>
    <x v="0"/>
    <s v="P2"/>
    <x v="0"/>
    <x v="2"/>
    <x v="127"/>
    <x v="10204"/>
    <x v="1"/>
    <x v="407"/>
    <s v="3/19/2003"/>
    <x v="29"/>
  </r>
  <r>
    <x v="10205"/>
    <x v="0"/>
    <s v="P3"/>
    <x v="0"/>
    <x v="2"/>
    <x v="37"/>
    <x v="10205"/>
    <x v="7"/>
    <x v="407"/>
    <s v="2/25/2003"/>
    <x v="30"/>
  </r>
  <r>
    <x v="10206"/>
    <x v="0"/>
    <s v="P3"/>
    <x v="2"/>
    <x v="2"/>
    <x v="140"/>
    <x v="10206"/>
    <x v="7"/>
    <x v="408"/>
    <s v="1/28/2003"/>
    <x v="51"/>
  </r>
  <r>
    <x v="10207"/>
    <x v="1"/>
    <s v="P3"/>
    <x v="0"/>
    <x v="2"/>
    <x v="15"/>
    <x v="10207"/>
    <x v="3"/>
    <x v="409"/>
    <s v="1/30/2003"/>
    <x v="30"/>
  </r>
  <r>
    <x v="10208"/>
    <x v="1"/>
    <s v="P3"/>
    <x v="2"/>
    <x v="2"/>
    <x v="15"/>
    <x v="10208"/>
    <x v="3"/>
    <x v="409"/>
    <s v="2/25/2003"/>
    <x v="52"/>
  </r>
  <r>
    <x v="10209"/>
    <x v="0"/>
    <s v="P3"/>
    <x v="0"/>
    <x v="2"/>
    <x v="68"/>
    <x v="10209"/>
    <x v="5"/>
    <x v="409"/>
    <d v="2003-03-02T00:00:00"/>
    <x v="30"/>
  </r>
  <r>
    <x v="10210"/>
    <x v="0"/>
    <s v="P3"/>
    <x v="0"/>
    <x v="2"/>
    <x v="4"/>
    <x v="10210"/>
    <x v="3"/>
    <x v="410"/>
    <d v="2003-03-02T00:00:00"/>
    <x v="30"/>
  </r>
  <r>
    <x v="10211"/>
    <x v="0"/>
    <s v="P3"/>
    <x v="0"/>
    <x v="15"/>
    <x v="140"/>
    <x v="10211"/>
    <x v="7"/>
    <x v="410"/>
    <s v="3/17/2003"/>
    <x v="28"/>
  </r>
  <r>
    <x v="10212"/>
    <x v="0"/>
    <s v="P2"/>
    <x v="0"/>
    <x v="6"/>
    <x v="85"/>
    <x v="10212"/>
    <x v="2"/>
    <x v="411"/>
    <s v="2/27/2003"/>
    <x v="57"/>
  </r>
  <r>
    <x v="10213"/>
    <x v="0"/>
    <s v="P2"/>
    <x v="0"/>
    <x v="2"/>
    <x v="8"/>
    <x v="10213"/>
    <x v="1"/>
    <x v="412"/>
    <s v="2/25/2003"/>
    <x v="30"/>
  </r>
  <r>
    <x v="10214"/>
    <x v="0"/>
    <s v="P2"/>
    <x v="0"/>
    <x v="2"/>
    <x v="21"/>
    <x v="10214"/>
    <x v="6"/>
    <x v="412"/>
    <s v="2/25/2003"/>
    <x v="30"/>
  </r>
  <r>
    <x v="10215"/>
    <x v="0"/>
    <s v="P2"/>
    <x v="2"/>
    <x v="2"/>
    <x v="21"/>
    <x v="10215"/>
    <x v="6"/>
    <x v="413"/>
    <s v="2/24/2003"/>
    <x v="38"/>
  </r>
  <r>
    <x v="10216"/>
    <x v="1"/>
    <s v="P1"/>
    <x v="2"/>
    <x v="2"/>
    <x v="105"/>
    <x v="10216"/>
    <x v="5"/>
    <x v="413"/>
    <d v="2003-11-02T00:00:00"/>
    <x v="38"/>
  </r>
  <r>
    <x v="10217"/>
    <x v="0"/>
    <s v="P2"/>
    <x v="0"/>
    <x v="2"/>
    <x v="0"/>
    <x v="10217"/>
    <x v="0"/>
    <x v="413"/>
    <s v="2/25/2003"/>
    <x v="39"/>
  </r>
  <r>
    <x v="10218"/>
    <x v="1"/>
    <s v="P2"/>
    <x v="0"/>
    <x v="2"/>
    <x v="29"/>
    <x v="10218"/>
    <x v="3"/>
    <x v="414"/>
    <s v="2/24/2003"/>
    <x v="30"/>
  </r>
  <r>
    <x v="10219"/>
    <x v="0"/>
    <s v="P2"/>
    <x v="0"/>
    <x v="2"/>
    <x v="2"/>
    <x v="10219"/>
    <x v="2"/>
    <x v="415"/>
    <s v="2/25/2003"/>
    <x v="30"/>
  </r>
  <r>
    <x v="10220"/>
    <x v="0"/>
    <s v="P3"/>
    <x v="0"/>
    <x v="7"/>
    <x v="32"/>
    <x v="10220"/>
    <x v="2"/>
    <x v="416"/>
    <d v="2003-12-02T00:00:00"/>
    <x v="25"/>
  </r>
  <r>
    <x v="10221"/>
    <x v="0"/>
    <s v="P3"/>
    <x v="0"/>
    <x v="2"/>
    <x v="140"/>
    <x v="10221"/>
    <x v="7"/>
    <x v="416"/>
    <s v="6/17/2003"/>
    <x v="107"/>
  </r>
  <r>
    <x v="10222"/>
    <x v="0"/>
    <s v="P3"/>
    <x v="2"/>
    <x v="4"/>
    <x v="106"/>
    <x v="10222"/>
    <x v="3"/>
    <x v="417"/>
    <s v="2/18/2003"/>
    <x v="15"/>
  </r>
  <r>
    <x v="10223"/>
    <x v="0"/>
    <s v="P3"/>
    <x v="2"/>
    <x v="2"/>
    <x v="35"/>
    <x v="10223"/>
    <x v="2"/>
    <x v="418"/>
    <s v="2/25/2003"/>
    <x v="54"/>
  </r>
  <r>
    <x v="10224"/>
    <x v="0"/>
    <s v="P3"/>
    <x v="0"/>
    <x v="2"/>
    <x v="61"/>
    <x v="10224"/>
    <x v="4"/>
    <x v="419"/>
    <s v="2/25/2003"/>
    <x v="30"/>
  </r>
  <r>
    <x v="10225"/>
    <x v="0"/>
    <s v="P3"/>
    <x v="0"/>
    <x v="2"/>
    <x v="21"/>
    <x v="10225"/>
    <x v="6"/>
    <x v="420"/>
    <s v="3/20/2003"/>
    <x v="32"/>
  </r>
  <r>
    <x v="10226"/>
    <x v="0"/>
    <s v="P3"/>
    <x v="0"/>
    <x v="2"/>
    <x v="90"/>
    <x v="10226"/>
    <x v="1"/>
    <x v="421"/>
    <s v="2/28/2003"/>
    <x v="31"/>
  </r>
  <r>
    <x v="10227"/>
    <x v="0"/>
    <s v="P3"/>
    <x v="0"/>
    <x v="2"/>
    <x v="78"/>
    <x v="10227"/>
    <x v="2"/>
    <x v="421"/>
    <s v="3/20/2003"/>
    <x v="30"/>
  </r>
  <r>
    <x v="10228"/>
    <x v="0"/>
    <s v="P3"/>
    <x v="0"/>
    <x v="2"/>
    <x v="10"/>
    <x v="10228"/>
    <x v="2"/>
    <x v="422"/>
    <s v="3/20/2003"/>
    <x v="39"/>
  </r>
  <r>
    <x v="10229"/>
    <x v="0"/>
    <s v="P3"/>
    <x v="2"/>
    <x v="2"/>
    <x v="239"/>
    <x v="10229"/>
    <x v="3"/>
    <x v="423"/>
    <d v="2003-05-03T00:00:00"/>
    <x v="54"/>
  </r>
  <r>
    <x v="10230"/>
    <x v="0"/>
    <s v="P1"/>
    <x v="2"/>
    <x v="2"/>
    <x v="21"/>
    <x v="10230"/>
    <x v="6"/>
    <x v="423"/>
    <s v="2/28/2003"/>
    <x v="54"/>
  </r>
  <r>
    <x v="10231"/>
    <x v="1"/>
    <s v="P1"/>
    <x v="0"/>
    <x v="0"/>
    <x v="2"/>
    <x v="10231"/>
    <x v="2"/>
    <x v="423"/>
    <s v="2/27/2003"/>
    <x v="1"/>
  </r>
  <r>
    <x v="10232"/>
    <x v="0"/>
    <s v="P3"/>
    <x v="0"/>
    <x v="6"/>
    <x v="47"/>
    <x v="10232"/>
    <x v="2"/>
    <x v="423"/>
    <d v="2003-03-03T00:00:00"/>
    <x v="81"/>
  </r>
  <r>
    <x v="10233"/>
    <x v="2"/>
    <s v="P1"/>
    <x v="0"/>
    <x v="0"/>
    <x v="239"/>
    <x v="10233"/>
    <x v="3"/>
    <x v="424"/>
    <d v="2003-11-03T00:00:00"/>
    <x v="1"/>
  </r>
  <r>
    <x v="10234"/>
    <x v="0"/>
    <s v="P3"/>
    <x v="0"/>
    <x v="1"/>
    <x v="61"/>
    <x v="10234"/>
    <x v="4"/>
    <x v="424"/>
    <d v="2003-03-03T00:00:00"/>
    <x v="35"/>
  </r>
  <r>
    <x v="10235"/>
    <x v="0"/>
    <s v="P3"/>
    <x v="0"/>
    <x v="2"/>
    <x v="0"/>
    <x v="10235"/>
    <x v="0"/>
    <x v="424"/>
    <s v="3/20/2003"/>
    <x v="30"/>
  </r>
  <r>
    <x v="10236"/>
    <x v="0"/>
    <s v="P3"/>
    <x v="0"/>
    <x v="1"/>
    <x v="0"/>
    <x v="10236"/>
    <x v="0"/>
    <x v="424"/>
    <s v="2/28/2003"/>
    <x v="35"/>
  </r>
  <r>
    <x v="10237"/>
    <x v="0"/>
    <s v="P3"/>
    <x v="0"/>
    <x v="2"/>
    <x v="116"/>
    <x v="10237"/>
    <x v="7"/>
    <x v="424"/>
    <s v="3/19/2003"/>
    <x v="29"/>
  </r>
  <r>
    <x v="10238"/>
    <x v="1"/>
    <s v="P3"/>
    <x v="0"/>
    <x v="2"/>
    <x v="61"/>
    <x v="10238"/>
    <x v="4"/>
    <x v="424"/>
    <s v="3/20/2003"/>
    <x v="30"/>
  </r>
  <r>
    <x v="10239"/>
    <x v="3"/>
    <s v="P3"/>
    <x v="2"/>
    <x v="2"/>
    <x v="1"/>
    <x v="10239"/>
    <x v="1"/>
    <x v="424"/>
    <s v="3/20/2003"/>
    <x v="54"/>
  </r>
  <r>
    <x v="10240"/>
    <x v="2"/>
    <s v="P1"/>
    <x v="0"/>
    <x v="1"/>
    <x v="358"/>
    <x v="10240"/>
    <x v="1"/>
    <x v="424"/>
    <s v="2/27/2003"/>
    <x v="35"/>
  </r>
  <r>
    <x v="10241"/>
    <x v="0"/>
    <s v="P3"/>
    <x v="0"/>
    <x v="2"/>
    <x v="47"/>
    <x v="10241"/>
    <x v="2"/>
    <x v="424"/>
    <s v="3/20/2003"/>
    <x v="30"/>
  </r>
  <r>
    <x v="10242"/>
    <x v="0"/>
    <s v="P3"/>
    <x v="0"/>
    <x v="0"/>
    <x v="277"/>
    <x v="10242"/>
    <x v="2"/>
    <x v="424"/>
    <d v="2003-04-03T00:00:00"/>
    <x v="80"/>
  </r>
  <r>
    <x v="10243"/>
    <x v="0"/>
    <s v="P2"/>
    <x v="0"/>
    <x v="0"/>
    <x v="36"/>
    <x v="10243"/>
    <x v="7"/>
    <x v="425"/>
    <d v="2003-03-03T00:00:00"/>
    <x v="1"/>
  </r>
  <r>
    <x v="10244"/>
    <x v="0"/>
    <s v="P3"/>
    <x v="0"/>
    <x v="2"/>
    <x v="140"/>
    <x v="10244"/>
    <x v="7"/>
    <x v="426"/>
    <s v="3/19/2003"/>
    <x v="29"/>
  </r>
  <r>
    <x v="10245"/>
    <x v="0"/>
    <s v="P3"/>
    <x v="0"/>
    <x v="2"/>
    <x v="39"/>
    <x v="10245"/>
    <x v="3"/>
    <x v="426"/>
    <s v="5/27/2004"/>
    <x v="122"/>
  </r>
  <r>
    <x v="10246"/>
    <x v="0"/>
    <s v="P3"/>
    <x v="0"/>
    <x v="2"/>
    <x v="13"/>
    <x v="10246"/>
    <x v="5"/>
    <x v="427"/>
    <s v="3/20/2003"/>
    <x v="39"/>
  </r>
  <r>
    <x v="10247"/>
    <x v="3"/>
    <s v="P3"/>
    <x v="0"/>
    <x v="1"/>
    <x v="116"/>
    <x v="10247"/>
    <x v="7"/>
    <x v="428"/>
    <d v="2003-06-03T00:00:00"/>
    <x v="35"/>
  </r>
  <r>
    <x v="10248"/>
    <x v="0"/>
    <s v="P3"/>
    <x v="2"/>
    <x v="6"/>
    <x v="35"/>
    <x v="10248"/>
    <x v="2"/>
    <x v="429"/>
    <s v="7/22/2003"/>
    <x v="57"/>
  </r>
  <r>
    <x v="10249"/>
    <x v="0"/>
    <s v="P3"/>
    <x v="0"/>
    <x v="1"/>
    <x v="0"/>
    <x v="10249"/>
    <x v="0"/>
    <x v="429"/>
    <d v="2003-11-03T00:00:00"/>
    <x v="35"/>
  </r>
  <r>
    <x v="10250"/>
    <x v="0"/>
    <s v="P3"/>
    <x v="1"/>
    <x v="2"/>
    <x v="51"/>
    <x v="10250"/>
    <x v="1"/>
    <x v="430"/>
    <s v="10/26/2004"/>
    <x v="7"/>
  </r>
  <r>
    <x v="10251"/>
    <x v="0"/>
    <s v="P3"/>
    <x v="0"/>
    <x v="2"/>
    <x v="35"/>
    <x v="10251"/>
    <x v="2"/>
    <x v="431"/>
    <s v="5/26/2003"/>
    <x v="30"/>
  </r>
  <r>
    <x v="10252"/>
    <x v="1"/>
    <s v="P3"/>
    <x v="1"/>
    <x v="2"/>
    <x v="17"/>
    <x v="10252"/>
    <x v="4"/>
    <x v="432"/>
    <s v="3/20/2003"/>
    <x v="7"/>
  </r>
  <r>
    <x v="10253"/>
    <x v="0"/>
    <s v="P3"/>
    <x v="0"/>
    <x v="1"/>
    <x v="197"/>
    <x v="10253"/>
    <x v="4"/>
    <x v="433"/>
    <d v="2004-07-04T00:00:00"/>
    <x v="91"/>
  </r>
  <r>
    <x v="10254"/>
    <x v="2"/>
    <s v="P3"/>
    <x v="0"/>
    <x v="5"/>
    <x v="60"/>
    <x v="10254"/>
    <x v="4"/>
    <x v="434"/>
    <s v="6/16/2003"/>
    <x v="101"/>
  </r>
  <r>
    <x v="10255"/>
    <x v="0"/>
    <s v="P3"/>
    <x v="0"/>
    <x v="5"/>
    <x v="15"/>
    <x v="10255"/>
    <x v="3"/>
    <x v="435"/>
    <s v="6/24/2003"/>
    <x v="56"/>
  </r>
  <r>
    <x v="10256"/>
    <x v="0"/>
    <s v="P3"/>
    <x v="0"/>
    <x v="5"/>
    <x v="67"/>
    <x v="10256"/>
    <x v="2"/>
    <x v="436"/>
    <s v="7/24/2003"/>
    <x v="63"/>
  </r>
  <r>
    <x v="10257"/>
    <x v="3"/>
    <s v="P3"/>
    <x v="0"/>
    <x v="3"/>
    <x v="270"/>
    <x v="10257"/>
    <x v="2"/>
    <x v="437"/>
    <s v="1/21/2004"/>
    <x v="8"/>
  </r>
  <r>
    <x v="10258"/>
    <x v="0"/>
    <s v="P3"/>
    <x v="0"/>
    <x v="0"/>
    <x v="36"/>
    <x v="10258"/>
    <x v="7"/>
    <x v="438"/>
    <s v="7/16/2003"/>
    <x v="79"/>
  </r>
  <r>
    <x v="10259"/>
    <x v="0"/>
    <s v="P3"/>
    <x v="0"/>
    <x v="2"/>
    <x v="94"/>
    <x v="10259"/>
    <x v="1"/>
    <x v="439"/>
    <s v="3/26/2004"/>
    <x v="123"/>
  </r>
  <r>
    <x v="10260"/>
    <x v="1"/>
    <s v="P3"/>
    <x v="0"/>
    <x v="5"/>
    <x v="109"/>
    <x v="10260"/>
    <x v="6"/>
    <x v="440"/>
    <s v="4/30/2004"/>
    <x v="63"/>
  </r>
  <r>
    <x v="10261"/>
    <x v="0"/>
    <s v="P3"/>
    <x v="0"/>
    <x v="5"/>
    <x v="127"/>
    <x v="10261"/>
    <x v="1"/>
    <x v="441"/>
    <d v="2004-07-07T00:00:00"/>
    <x v="56"/>
  </r>
  <r>
    <x v="10262"/>
    <x v="3"/>
    <s v="P2"/>
    <x v="0"/>
    <x v="2"/>
    <x v="15"/>
    <x v="10262"/>
    <x v="3"/>
    <x v="442"/>
    <s v="5/19/2004"/>
    <x v="40"/>
  </r>
  <r>
    <x v="10263"/>
    <x v="0"/>
    <s v="P3"/>
    <x v="0"/>
    <x v="2"/>
    <x v="15"/>
    <x v="10263"/>
    <x v="3"/>
    <x v="443"/>
    <s v="8/18/2004"/>
    <x v="124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  <r>
    <x v="10264"/>
    <x v="5"/>
    <m/>
    <x v="3"/>
    <x v="16"/>
    <x v="384"/>
    <x v="10264"/>
    <x v="9"/>
    <x v="444"/>
    <m/>
    <x v="1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15:X20" firstHeaderRow="1" firstDataRow="2" firstDataCol="1"/>
  <pivotFields count="5">
    <pivotField axis="axisRow" showAll="0">
      <items count="5">
        <item x="2"/>
        <item x="1"/>
        <item x="0"/>
        <item x="3"/>
        <item t="default"/>
      </items>
    </pivotField>
    <pivotField showAll="0"/>
    <pivotField dataField="1" showAll="0">
      <items count="386">
        <item x="239"/>
        <item x="15"/>
        <item x="300"/>
        <item x="361"/>
        <item x="158"/>
        <item x="251"/>
        <item x="19"/>
        <item x="65"/>
        <item x="28"/>
        <item x="56"/>
        <item x="167"/>
        <item x="123"/>
        <item x="229"/>
        <item x="222"/>
        <item x="159"/>
        <item x="4"/>
        <item x="106"/>
        <item x="194"/>
        <item x="231"/>
        <item x="117"/>
        <item x="345"/>
        <item x="302"/>
        <item x="211"/>
        <item x="100"/>
        <item x="122"/>
        <item x="301"/>
        <item x="14"/>
        <item x="11"/>
        <item x="371"/>
        <item x="258"/>
        <item x="370"/>
        <item x="272"/>
        <item x="145"/>
        <item x="282"/>
        <item x="267"/>
        <item x="315"/>
        <item x="376"/>
        <item x="200"/>
        <item x="177"/>
        <item x="165"/>
        <item x="349"/>
        <item x="363"/>
        <item x="208"/>
        <item x="188"/>
        <item x="242"/>
        <item x="59"/>
        <item x="39"/>
        <item x="40"/>
        <item x="113"/>
        <item x="89"/>
        <item x="63"/>
        <item x="114"/>
        <item x="296"/>
        <item x="232"/>
        <item x="29"/>
        <item x="316"/>
        <item x="23"/>
        <item x="225"/>
        <item x="136"/>
        <item x="130"/>
        <item x="128"/>
        <item x="172"/>
        <item x="49"/>
        <item x="253"/>
        <item x="38"/>
        <item x="186"/>
        <item x="91"/>
        <item x="115"/>
        <item x="247"/>
        <item x="119"/>
        <item x="195"/>
        <item x="264"/>
        <item x="295"/>
        <item x="210"/>
        <item x="236"/>
        <item x="126"/>
        <item x="79"/>
        <item x="198"/>
        <item x="233"/>
        <item x="257"/>
        <item x="173"/>
        <item x="281"/>
        <item x="269"/>
        <item x="377"/>
        <item x="339"/>
        <item x="103"/>
        <item x="314"/>
        <item x="31"/>
        <item x="12"/>
        <item x="252"/>
        <item x="141"/>
        <item x="95"/>
        <item x="248"/>
        <item x="10"/>
        <item x="311"/>
        <item x="163"/>
        <item x="27"/>
        <item x="217"/>
        <item x="344"/>
        <item x="142"/>
        <item x="274"/>
        <item x="215"/>
        <item x="98"/>
        <item x="32"/>
        <item x="343"/>
        <item x="180"/>
        <item x="112"/>
        <item x="334"/>
        <item x="78"/>
        <item x="324"/>
        <item x="139"/>
        <item x="297"/>
        <item x="287"/>
        <item x="226"/>
        <item x="62"/>
        <item x="380"/>
        <item x="372"/>
        <item x="368"/>
        <item x="92"/>
        <item x="325"/>
        <item x="221"/>
        <item x="214"/>
        <item x="175"/>
        <item x="155"/>
        <item x="148"/>
        <item x="74"/>
        <item x="143"/>
        <item x="6"/>
        <item x="337"/>
        <item x="41"/>
        <item x="67"/>
        <item x="347"/>
        <item x="101"/>
        <item x="190"/>
        <item x="336"/>
        <item x="321"/>
        <item x="228"/>
        <item x="87"/>
        <item x="85"/>
        <item x="138"/>
        <item x="144"/>
        <item x="227"/>
        <item x="2"/>
        <item x="111"/>
        <item x="205"/>
        <item x="220"/>
        <item x="378"/>
        <item x="48"/>
        <item x="223"/>
        <item x="35"/>
        <item x="346"/>
        <item x="381"/>
        <item x="278"/>
        <item x="150"/>
        <item x="289"/>
        <item x="135"/>
        <item x="273"/>
        <item x="360"/>
        <item x="277"/>
        <item x="70"/>
        <item x="110"/>
        <item x="275"/>
        <item x="209"/>
        <item x="383"/>
        <item x="30"/>
        <item x="146"/>
        <item x="183"/>
        <item x="201"/>
        <item x="237"/>
        <item x="271"/>
        <item x="374"/>
        <item x="312"/>
        <item x="203"/>
        <item x="299"/>
        <item x="102"/>
        <item x="47"/>
        <item x="319"/>
        <item x="342"/>
        <item x="284"/>
        <item x="364"/>
        <item x="189"/>
        <item x="120"/>
        <item x="137"/>
        <item x="161"/>
        <item x="182"/>
        <item x="16"/>
        <item x="309"/>
        <item x="256"/>
        <item x="235"/>
        <item x="179"/>
        <item x="240"/>
        <item x="270"/>
        <item x="327"/>
        <item x="366"/>
        <item x="83"/>
        <item x="5"/>
        <item x="178"/>
        <item x="261"/>
        <item x="367"/>
        <item x="304"/>
        <item x="285"/>
        <item x="332"/>
        <item x="340"/>
        <item x="348"/>
        <item x="93"/>
        <item x="351"/>
        <item x="54"/>
        <item x="164"/>
        <item x="206"/>
        <item x="151"/>
        <item x="96"/>
        <item x="0"/>
        <item x="55"/>
        <item x="107"/>
        <item x="279"/>
        <item x="350"/>
        <item x="160"/>
        <item x="99"/>
        <item x="276"/>
        <item x="13"/>
        <item x="86"/>
        <item x="68"/>
        <item x="80"/>
        <item x="250"/>
        <item x="193"/>
        <item x="204"/>
        <item x="355"/>
        <item x="105"/>
        <item x="341"/>
        <item x="212"/>
        <item x="131"/>
        <item x="216"/>
        <item x="283"/>
        <item x="24"/>
        <item x="323"/>
        <item x="268"/>
        <item x="303"/>
        <item x="290"/>
        <item x="352"/>
        <item x="57"/>
        <item x="326"/>
        <item x="125"/>
        <item x="354"/>
        <item x="9"/>
        <item x="73"/>
        <item x="255"/>
        <item x="75"/>
        <item x="61"/>
        <item x="191"/>
        <item x="335"/>
        <item x="333"/>
        <item x="149"/>
        <item x="245"/>
        <item x="157"/>
        <item x="263"/>
        <item x="329"/>
        <item x="197"/>
        <item x="60"/>
        <item x="82"/>
        <item x="249"/>
        <item x="260"/>
        <item x="238"/>
        <item x="322"/>
        <item x="17"/>
        <item x="20"/>
        <item x="22"/>
        <item x="81"/>
        <item x="7"/>
        <item x="244"/>
        <item x="331"/>
        <item x="58"/>
        <item x="66"/>
        <item x="308"/>
        <item x="162"/>
        <item x="45"/>
        <item x="46"/>
        <item x="207"/>
        <item x="97"/>
        <item x="187"/>
        <item x="181"/>
        <item x="118"/>
        <item x="213"/>
        <item x="64"/>
        <item x="84"/>
        <item x="72"/>
        <item x="88"/>
        <item x="356"/>
        <item x="291"/>
        <item x="306"/>
        <item x="224"/>
        <item x="313"/>
        <item x="176"/>
        <item x="21"/>
        <item x="109"/>
        <item x="219"/>
        <item x="170"/>
        <item x="382"/>
        <item x="265"/>
        <item x="168"/>
        <item x="286"/>
        <item x="320"/>
        <item x="369"/>
        <item x="121"/>
        <item x="25"/>
        <item x="174"/>
        <item x="36"/>
        <item x="305"/>
        <item x="140"/>
        <item x="116"/>
        <item x="69"/>
        <item x="266"/>
        <item x="26"/>
        <item x="318"/>
        <item x="37"/>
        <item x="259"/>
        <item x="375"/>
        <item x="379"/>
        <item x="133"/>
        <item x="132"/>
        <item x="184"/>
        <item x="298"/>
        <item x="254"/>
        <item x="169"/>
        <item x="129"/>
        <item x="171"/>
        <item x="76"/>
        <item x="1"/>
        <item x="230"/>
        <item x="330"/>
        <item x="353"/>
        <item x="199"/>
        <item x="185"/>
        <item x="243"/>
        <item x="153"/>
        <item x="166"/>
        <item x="104"/>
        <item x="154"/>
        <item x="234"/>
        <item x="53"/>
        <item x="127"/>
        <item x="359"/>
        <item x="34"/>
        <item x="218"/>
        <item x="108"/>
        <item x="90"/>
        <item x="134"/>
        <item x="77"/>
        <item x="152"/>
        <item x="358"/>
        <item x="317"/>
        <item x="42"/>
        <item x="3"/>
        <item x="8"/>
        <item x="310"/>
        <item x="292"/>
        <item x="94"/>
        <item x="156"/>
        <item x="338"/>
        <item x="246"/>
        <item x="365"/>
        <item x="280"/>
        <item x="33"/>
        <item x="18"/>
        <item x="71"/>
        <item x="294"/>
        <item x="202"/>
        <item x="262"/>
        <item x="50"/>
        <item x="147"/>
        <item x="328"/>
        <item x="43"/>
        <item x="288"/>
        <item x="307"/>
        <item x="196"/>
        <item x="362"/>
        <item x="293"/>
        <item x="241"/>
        <item x="52"/>
        <item x="124"/>
        <item x="357"/>
        <item x="373"/>
        <item x="44"/>
        <item x="192"/>
        <item x="51"/>
        <item x="384"/>
        <item t="default"/>
      </items>
    </pivotField>
    <pivotField showAll="0"/>
    <pivotField axis="axisCol" showAll="0">
      <items count="11">
        <item x="3"/>
        <item x="2"/>
        <item x="1"/>
        <item x="0"/>
        <item x="8"/>
        <item x="5"/>
        <item x="4"/>
        <item x="6"/>
        <item x="7"/>
        <item h="1" x="9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4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findbug_id" fld="2" subtotal="count" baseField="0" baseItem="0"/>
  </dataFields>
  <formats count="9">
    <format dxfId="18">
      <pivotArea type="all" dataOnly="0" outline="0" fieldPosition="0"/>
    </format>
    <format dxfId="17">
      <pivotArea outline="0" collapsedLevelsAreSubtotals="1" fieldPosition="0">
        <references count="1">
          <reference field="4" count="6" selected="0">
            <x v="0"/>
            <x v="1"/>
            <x v="2"/>
            <x v="3"/>
            <x v="4"/>
            <x v="5"/>
          </reference>
        </references>
      </pivotArea>
    </format>
    <format dxfId="16">
      <pivotArea type="origin" dataOnly="0" labelOnly="1" outline="0" fieldPosition="0"/>
    </format>
    <format dxfId="15">
      <pivotArea field="4" type="button" dataOnly="0" labelOnly="1" outline="0" axis="axisCol" fieldPosition="0"/>
    </format>
    <format dxfId="14">
      <pivotArea type="topRight" dataOnly="0" labelOnly="1" outline="0" fieldPosition="0"/>
    </format>
    <format dxfId="13">
      <pivotArea field="0" type="button" dataOnly="0" labelOnly="1" outline="0" axis="axisRow" fieldPosition="0"/>
    </format>
    <format dxfId="12">
      <pivotArea dataOnly="0" labelOnly="1" fieldPosition="0">
        <references count="1">
          <reference field="0" count="3">
            <x v="0"/>
            <x v="1"/>
            <x v="2"/>
          </reference>
        </references>
      </pivotArea>
    </format>
    <format dxfId="11">
      <pivotArea dataOnly="0" labelOnly="1" grandRow="1" outline="0" fieldPosition="0"/>
    </format>
    <format dxfId="10">
      <pivotArea dataOnly="0" labelOnly="1" fieldPosition="0">
        <references count="1">
          <reference field="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55:OJ183" firstHeaderRow="1" firstDataRow="2" firstDataCol="1"/>
  <pivotFields count="11">
    <pivotField showAll="0">
      <items count="102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t="default"/>
      </items>
    </pivotField>
    <pivotField showAll="0">
      <items count="7">
        <item x="4"/>
        <item x="2"/>
        <item x="1"/>
        <item x="3"/>
        <item x="0"/>
        <item x="5"/>
        <item t="default"/>
      </items>
    </pivotField>
    <pivotField showAll="0"/>
    <pivotField showAll="0"/>
    <pivotField showAll="0">
      <items count="18">
        <item x="8"/>
        <item x="10"/>
        <item x="7"/>
        <item x="9"/>
        <item x="4"/>
        <item x="15"/>
        <item x="3"/>
        <item x="12"/>
        <item x="1"/>
        <item x="13"/>
        <item x="5"/>
        <item x="0"/>
        <item x="6"/>
        <item x="2"/>
        <item x="11"/>
        <item x="14"/>
        <item x="16"/>
        <item t="default"/>
      </items>
    </pivotField>
    <pivotField axis="axisCol" showAll="0">
      <items count="386">
        <item x="239"/>
        <item x="15"/>
        <item x="300"/>
        <item x="361"/>
        <item x="158"/>
        <item x="251"/>
        <item x="19"/>
        <item x="65"/>
        <item x="28"/>
        <item x="56"/>
        <item x="167"/>
        <item x="123"/>
        <item x="229"/>
        <item x="222"/>
        <item x="159"/>
        <item x="4"/>
        <item x="106"/>
        <item x="194"/>
        <item x="231"/>
        <item x="117"/>
        <item x="345"/>
        <item x="302"/>
        <item x="211"/>
        <item x="100"/>
        <item x="122"/>
        <item x="301"/>
        <item x="14"/>
        <item x="11"/>
        <item x="371"/>
        <item x="258"/>
        <item x="370"/>
        <item x="272"/>
        <item x="145"/>
        <item x="282"/>
        <item x="267"/>
        <item x="315"/>
        <item x="376"/>
        <item x="200"/>
        <item x="177"/>
        <item x="165"/>
        <item x="349"/>
        <item x="363"/>
        <item x="208"/>
        <item x="188"/>
        <item x="242"/>
        <item x="59"/>
        <item x="39"/>
        <item x="40"/>
        <item x="113"/>
        <item x="89"/>
        <item x="63"/>
        <item x="114"/>
        <item x="296"/>
        <item x="232"/>
        <item x="29"/>
        <item x="316"/>
        <item x="23"/>
        <item x="225"/>
        <item x="136"/>
        <item x="130"/>
        <item x="128"/>
        <item x="172"/>
        <item x="49"/>
        <item x="253"/>
        <item x="38"/>
        <item x="186"/>
        <item x="91"/>
        <item x="115"/>
        <item x="247"/>
        <item x="119"/>
        <item x="195"/>
        <item x="264"/>
        <item x="295"/>
        <item x="210"/>
        <item x="236"/>
        <item x="126"/>
        <item x="79"/>
        <item x="198"/>
        <item x="233"/>
        <item x="257"/>
        <item x="173"/>
        <item x="281"/>
        <item x="269"/>
        <item x="377"/>
        <item x="339"/>
        <item x="103"/>
        <item x="314"/>
        <item x="31"/>
        <item x="12"/>
        <item x="252"/>
        <item x="141"/>
        <item x="95"/>
        <item x="248"/>
        <item x="10"/>
        <item x="311"/>
        <item x="163"/>
        <item x="27"/>
        <item x="217"/>
        <item x="344"/>
        <item x="142"/>
        <item x="274"/>
        <item x="215"/>
        <item x="98"/>
        <item x="32"/>
        <item x="343"/>
        <item x="180"/>
        <item x="112"/>
        <item x="334"/>
        <item x="78"/>
        <item x="324"/>
        <item x="139"/>
        <item x="297"/>
        <item x="287"/>
        <item x="226"/>
        <item x="62"/>
        <item x="380"/>
        <item x="372"/>
        <item x="368"/>
        <item x="92"/>
        <item x="325"/>
        <item x="221"/>
        <item x="214"/>
        <item x="175"/>
        <item x="155"/>
        <item x="148"/>
        <item x="74"/>
        <item x="143"/>
        <item x="6"/>
        <item x="337"/>
        <item x="41"/>
        <item x="67"/>
        <item x="347"/>
        <item x="101"/>
        <item x="190"/>
        <item x="336"/>
        <item x="321"/>
        <item x="228"/>
        <item x="87"/>
        <item x="85"/>
        <item x="138"/>
        <item x="144"/>
        <item x="227"/>
        <item x="2"/>
        <item x="111"/>
        <item x="205"/>
        <item x="220"/>
        <item x="378"/>
        <item x="48"/>
        <item x="223"/>
        <item x="35"/>
        <item x="346"/>
        <item x="381"/>
        <item x="278"/>
        <item x="150"/>
        <item x="289"/>
        <item x="135"/>
        <item x="273"/>
        <item x="360"/>
        <item x="277"/>
        <item x="70"/>
        <item x="110"/>
        <item x="275"/>
        <item x="209"/>
        <item x="383"/>
        <item x="30"/>
        <item x="146"/>
        <item x="183"/>
        <item x="201"/>
        <item x="237"/>
        <item x="271"/>
        <item x="374"/>
        <item x="312"/>
        <item x="203"/>
        <item x="299"/>
        <item x="102"/>
        <item x="47"/>
        <item x="319"/>
        <item x="342"/>
        <item x="284"/>
        <item x="364"/>
        <item x="189"/>
        <item x="120"/>
        <item x="137"/>
        <item x="161"/>
        <item x="182"/>
        <item x="16"/>
        <item x="309"/>
        <item x="256"/>
        <item x="235"/>
        <item x="179"/>
        <item x="240"/>
        <item x="270"/>
        <item x="327"/>
        <item x="366"/>
        <item x="83"/>
        <item x="5"/>
        <item x="178"/>
        <item x="261"/>
        <item x="367"/>
        <item x="304"/>
        <item x="285"/>
        <item x="332"/>
        <item x="340"/>
        <item x="348"/>
        <item x="93"/>
        <item x="351"/>
        <item x="54"/>
        <item x="164"/>
        <item x="206"/>
        <item x="151"/>
        <item x="96"/>
        <item x="0"/>
        <item x="55"/>
        <item x="107"/>
        <item x="279"/>
        <item x="350"/>
        <item x="160"/>
        <item x="99"/>
        <item x="276"/>
        <item x="13"/>
        <item x="86"/>
        <item x="68"/>
        <item x="80"/>
        <item x="250"/>
        <item x="193"/>
        <item x="204"/>
        <item x="355"/>
        <item x="105"/>
        <item x="341"/>
        <item x="212"/>
        <item x="131"/>
        <item x="216"/>
        <item x="283"/>
        <item x="24"/>
        <item x="323"/>
        <item x="268"/>
        <item x="303"/>
        <item x="290"/>
        <item x="352"/>
        <item x="57"/>
        <item x="326"/>
        <item x="125"/>
        <item x="354"/>
        <item x="9"/>
        <item x="73"/>
        <item x="255"/>
        <item x="75"/>
        <item x="61"/>
        <item x="191"/>
        <item x="335"/>
        <item x="333"/>
        <item x="149"/>
        <item x="245"/>
        <item x="157"/>
        <item x="263"/>
        <item x="329"/>
        <item x="197"/>
        <item x="60"/>
        <item x="82"/>
        <item x="249"/>
        <item x="260"/>
        <item x="238"/>
        <item x="322"/>
        <item x="17"/>
        <item x="20"/>
        <item x="22"/>
        <item x="81"/>
        <item x="7"/>
        <item x="244"/>
        <item x="331"/>
        <item x="58"/>
        <item x="66"/>
        <item x="308"/>
        <item x="162"/>
        <item x="45"/>
        <item x="46"/>
        <item x="207"/>
        <item x="97"/>
        <item x="187"/>
        <item x="181"/>
        <item x="118"/>
        <item x="213"/>
        <item x="64"/>
        <item x="84"/>
        <item x="72"/>
        <item x="88"/>
        <item x="356"/>
        <item x="291"/>
        <item x="306"/>
        <item x="224"/>
        <item x="313"/>
        <item x="176"/>
        <item x="21"/>
        <item x="109"/>
        <item x="219"/>
        <item x="170"/>
        <item x="382"/>
        <item x="265"/>
        <item x="168"/>
        <item x="286"/>
        <item x="320"/>
        <item x="369"/>
        <item x="121"/>
        <item x="25"/>
        <item x="174"/>
        <item x="36"/>
        <item x="305"/>
        <item x="140"/>
        <item x="116"/>
        <item x="69"/>
        <item x="266"/>
        <item x="26"/>
        <item x="318"/>
        <item x="37"/>
        <item x="259"/>
        <item x="375"/>
        <item x="379"/>
        <item x="133"/>
        <item x="132"/>
        <item x="184"/>
        <item x="298"/>
        <item x="254"/>
        <item x="169"/>
        <item x="129"/>
        <item x="171"/>
        <item x="76"/>
        <item x="1"/>
        <item x="230"/>
        <item x="330"/>
        <item x="353"/>
        <item x="199"/>
        <item x="185"/>
        <item x="243"/>
        <item x="153"/>
        <item x="166"/>
        <item x="104"/>
        <item x="154"/>
        <item x="234"/>
        <item x="53"/>
        <item x="127"/>
        <item x="359"/>
        <item x="34"/>
        <item x="218"/>
        <item x="108"/>
        <item x="90"/>
        <item x="134"/>
        <item x="77"/>
        <item x="152"/>
        <item x="358"/>
        <item x="317"/>
        <item x="42"/>
        <item x="3"/>
        <item x="8"/>
        <item x="310"/>
        <item x="292"/>
        <item x="94"/>
        <item x="156"/>
        <item x="338"/>
        <item x="246"/>
        <item x="365"/>
        <item x="280"/>
        <item x="33"/>
        <item x="18"/>
        <item x="71"/>
        <item x="294"/>
        <item x="202"/>
        <item x="262"/>
        <item x="50"/>
        <item x="147"/>
        <item x="328"/>
        <item x="43"/>
        <item x="288"/>
        <item x="307"/>
        <item x="196"/>
        <item x="362"/>
        <item x="293"/>
        <item x="241"/>
        <item x="52"/>
        <item x="124"/>
        <item x="357"/>
        <item x="373"/>
        <item x="44"/>
        <item x="192"/>
        <item x="51"/>
        <item x="384"/>
        <item t="default"/>
      </items>
    </pivotField>
    <pivotField dataField="1" showAll="0">
      <items count="102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t="default"/>
      </items>
    </pivotField>
    <pivotField showAll="0">
      <items count="11">
        <item x="3"/>
        <item x="2"/>
        <item x="1"/>
        <item x="0"/>
        <item x="8"/>
        <item x="5"/>
        <item x="4"/>
        <item x="6"/>
        <item x="7"/>
        <item x="9"/>
        <item t="default"/>
      </items>
    </pivotField>
    <pivotField showAll="0"/>
    <pivotField showAll="0"/>
    <pivotField axis="axisRow" showAll="0">
      <items count="127">
        <item x="33"/>
        <item x="38"/>
        <item x="25"/>
        <item x="29"/>
        <item x="124"/>
        <item x="9"/>
        <item x="67"/>
        <item x="74"/>
        <item x="86"/>
        <item x="60"/>
        <item x="109"/>
        <item x="46"/>
        <item x="103"/>
        <item x="31"/>
        <item x="59"/>
        <item x="36"/>
        <item x="66"/>
        <item x="57"/>
        <item x="13"/>
        <item x="11"/>
        <item x="50"/>
        <item x="70"/>
        <item x="28"/>
        <item x="7"/>
        <item x="54"/>
        <item x="34"/>
        <item x="40"/>
        <item x="92"/>
        <item x="10"/>
        <item x="93"/>
        <item x="21"/>
        <item x="53"/>
        <item x="63"/>
        <item x="64"/>
        <item x="24"/>
        <item x="0"/>
        <item x="12"/>
        <item x="113"/>
        <item x="55"/>
        <item x="52"/>
        <item x="119"/>
        <item x="100"/>
        <item x="82"/>
        <item x="84"/>
        <item x="2"/>
        <item x="80"/>
        <item x="68"/>
        <item x="4"/>
        <item x="43"/>
        <item x="49"/>
        <item x="32"/>
        <item x="88"/>
        <item x="122"/>
        <item x="35"/>
        <item x="73"/>
        <item x="97"/>
        <item x="14"/>
        <item x="78"/>
        <item x="23"/>
        <item x="37"/>
        <item x="65"/>
        <item x="48"/>
        <item x="19"/>
        <item x="3"/>
        <item x="45"/>
        <item x="30"/>
        <item x="8"/>
        <item x="107"/>
        <item x="15"/>
        <item x="39"/>
        <item x="85"/>
        <item x="51"/>
        <item x="1"/>
        <item x="16"/>
        <item x="94"/>
        <item x="123"/>
        <item x="17"/>
        <item x="47"/>
        <item x="105"/>
        <item x="115"/>
        <item x="104"/>
        <item x="102"/>
        <item x="83"/>
        <item x="44"/>
        <item x="116"/>
        <item x="99"/>
        <item x="6"/>
        <item x="101"/>
        <item x="18"/>
        <item x="76"/>
        <item x="121"/>
        <item x="5"/>
        <item x="98"/>
        <item x="114"/>
        <item x="112"/>
        <item x="110"/>
        <item x="111"/>
        <item x="91"/>
        <item x="117"/>
        <item x="90"/>
        <item x="108"/>
        <item x="81"/>
        <item x="89"/>
        <item x="120"/>
        <item x="79"/>
        <item x="41"/>
        <item x="22"/>
        <item x="42"/>
        <item x="118"/>
        <item x="27"/>
        <item x="77"/>
        <item x="62"/>
        <item x="87"/>
        <item x="26"/>
        <item x="72"/>
        <item x="96"/>
        <item x="56"/>
        <item x="95"/>
        <item x="75"/>
        <item x="69"/>
        <item x="58"/>
        <item x="20"/>
        <item x="61"/>
        <item x="71"/>
        <item x="106"/>
        <item x="125"/>
        <item t="default"/>
      </items>
    </pivotField>
  </pivotFields>
  <rowFields count="1">
    <field x="1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5"/>
  </colFields>
  <colItems count="3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 t="grand">
      <x/>
    </i>
  </colItems>
  <dataFields count="1">
    <dataField name="Count of bugzilla_id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33:Y52" firstHeaderRow="1" firstDataRow="2" firstDataCol="1"/>
  <pivotFields count="8">
    <pivotField dataField="1" showAll="0">
      <items count="102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t="default"/>
      </items>
    </pivotField>
    <pivotField showAll="0"/>
    <pivotField showAll="0"/>
    <pivotField showAll="0"/>
    <pivotField axis="axisRow" showAll="0">
      <items count="18">
        <item x="8"/>
        <item x="10"/>
        <item x="7"/>
        <item x="9"/>
        <item x="4"/>
        <item x="15"/>
        <item x="3"/>
        <item x="12"/>
        <item x="1"/>
        <item x="13"/>
        <item x="5"/>
        <item x="0"/>
        <item x="6"/>
        <item x="2"/>
        <item x="11"/>
        <item x="14"/>
        <item x="16"/>
        <item t="default"/>
      </items>
    </pivotField>
    <pivotField showAll="0"/>
    <pivotField showAll="0"/>
    <pivotField axis="axisCol" showAll="0">
      <items count="11">
        <item x="3"/>
        <item x="2"/>
        <item x="1"/>
        <item x="0"/>
        <item x="8"/>
        <item x="5"/>
        <item x="4"/>
        <item x="6"/>
        <item x="7"/>
        <item x="9"/>
        <item t="default"/>
      </items>
    </pivotField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2:X9" firstHeaderRow="1" firstDataRow="2" firstDataCol="1"/>
  <pivotFields count="8">
    <pivotField dataField="1" showAll="0"/>
    <pivotField axis="axisRow" showAll="0">
      <items count="6">
        <item x="4"/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axis="axisCol" showAll="0">
      <items count="10">
        <item x="3"/>
        <item x="2"/>
        <item x="1"/>
        <item x="0"/>
        <item x="8"/>
        <item x="5"/>
        <item x="4"/>
        <item x="6"/>
        <item x="7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7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ID" fld="0" subtotal="count" baseField="1" baseItem="0"/>
  </dataFields>
  <formats count="8">
    <format dxfId="26">
      <pivotArea outline="0" collapsedLevelsAreSubtotals="1" fieldPosition="0">
        <references count="1">
          <reference field="7" count="6" selected="0">
            <x v="0"/>
            <x v="1"/>
            <x v="2"/>
            <x v="3"/>
            <x v="4"/>
            <x v="5"/>
          </reference>
        </references>
      </pivotArea>
    </format>
    <format dxfId="25">
      <pivotArea type="origin" dataOnly="0" labelOnly="1" outline="0" fieldPosition="0"/>
    </format>
    <format dxfId="24">
      <pivotArea field="7" type="button" dataOnly="0" labelOnly="1" outline="0" axis="axisCol" fieldPosition="0"/>
    </format>
    <format dxfId="23">
      <pivotArea type="topRight" dataOnly="0" labelOnly="1" outline="0" fieldPosition="0"/>
    </format>
    <format dxfId="22">
      <pivotArea field="1" type="button" dataOnly="0" labelOnly="1" outline="0" axis="axisRow" fieldPosition="0"/>
    </format>
    <format dxfId="21">
      <pivotArea dataOnly="0" labelOnly="1" fieldPosition="0">
        <references count="1">
          <reference field="1" count="0"/>
        </references>
      </pivotArea>
    </format>
    <format dxfId="20">
      <pivotArea dataOnly="0" labelOnly="1" grandRow="1" outline="0" fieldPosition="0"/>
    </format>
    <format dxfId="19">
      <pivotArea dataOnly="0" labelOnly="1" fieldPosition="0">
        <references count="1">
          <reference field="7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24:X31" firstHeaderRow="1" firstDataRow="2" firstDataCol="1"/>
  <pivotFields count="7">
    <pivotField showAll="0"/>
    <pivotField axis="axisRow" showAll="0">
      <items count="7">
        <item x="3"/>
        <item x="2"/>
        <item x="0"/>
        <item x="4"/>
        <item x="1"/>
        <item x="5"/>
        <item t="default"/>
      </items>
    </pivotField>
    <pivotField showAll="0"/>
    <pivotField showAll="0"/>
    <pivotField showAll="0"/>
    <pivotField dataField="1" showAll="0">
      <items count="102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t="default"/>
      </items>
    </pivotField>
    <pivotField axis="axisCol" showAll="0">
      <items count="11">
        <item x="3"/>
        <item x="2"/>
        <item x="1"/>
        <item x="0"/>
        <item x="8"/>
        <item x="5"/>
        <item x="4"/>
        <item x="6"/>
        <item x="7"/>
        <item h="1" x="9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bugzilla_id" fld="5" subtotal="count" baseField="0" baseItem="0"/>
  </dataFields>
  <formats count="10">
    <format dxfId="36">
      <pivotArea outline="0" collapsedLevelsAreSubtotals="1" fieldPosition="0">
        <references count="1">
          <reference field="6" count="6" selected="0">
            <x v="0"/>
            <x v="1"/>
            <x v="2"/>
            <x v="3"/>
            <x v="4"/>
            <x v="5"/>
          </reference>
        </references>
      </pivotArea>
    </format>
    <format dxfId="35">
      <pivotArea type="origin" dataOnly="0" labelOnly="1" outline="0" fieldPosition="0"/>
    </format>
    <format dxfId="34">
      <pivotArea field="6" type="button" dataOnly="0" labelOnly="1" outline="0" axis="axisCol" fieldPosition="0"/>
    </format>
    <format dxfId="33">
      <pivotArea type="topRight" dataOnly="0" labelOnly="1" outline="0" fieldPosition="0"/>
    </format>
    <format dxfId="32">
      <pivotArea field="1" type="button" dataOnly="0" labelOnly="1" outline="0" axis="axisRow" fieldPosition="0"/>
    </format>
    <format dxfId="31">
      <pivotArea dataOnly="0" labelOnly="1" fieldPosition="0">
        <references count="1">
          <reference field="1" count="5">
            <x v="0"/>
            <x v="1"/>
            <x v="2"/>
            <x v="3"/>
            <x v="4"/>
          </reference>
        </references>
      </pivotArea>
    </format>
    <format dxfId="30">
      <pivotArea dataOnly="0" labelOnly="1" grandRow="1" outline="0" fieldPosition="0"/>
    </format>
    <format dxfId="29">
      <pivotArea dataOnly="0" labelOnly="1" fieldPosition="0">
        <references count="1">
          <reference field="6" count="6">
            <x v="0"/>
            <x v="1"/>
            <x v="2"/>
            <x v="3"/>
            <x v="4"/>
            <x v="5"/>
          </reference>
        </references>
      </pivotArea>
    </format>
    <format dxfId="28">
      <pivotArea outline="0" collapsedLevelsAreSubtotals="1" fieldPosition="0">
        <references count="1">
          <reference field="6" count="3" selected="0">
            <x v="6"/>
            <x v="7"/>
            <x v="8"/>
          </reference>
        </references>
      </pivotArea>
    </format>
    <format dxfId="27">
      <pivotArea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12:M19" firstHeaderRow="1" firstDataRow="2" firstDataCol="1"/>
  <pivotFields count="7">
    <pivotField showAll="0"/>
    <pivotField axis="axisRow" showAll="0">
      <items count="7">
        <item x="3"/>
        <item x="2"/>
        <item x="0"/>
        <item x="4"/>
        <item x="1"/>
        <item x="5"/>
        <item t="default"/>
      </items>
    </pivotField>
    <pivotField showAll="0"/>
    <pivotField showAll="0"/>
    <pivotField showAll="0"/>
    <pivotField dataField="1" showAll="0">
      <items count="102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t="default"/>
      </items>
    </pivotField>
    <pivotField axis="axisCol" showAll="0">
      <items count="11">
        <item x="3"/>
        <item x="2"/>
        <item x="1"/>
        <item x="0"/>
        <item x="8"/>
        <item x="5"/>
        <item x="4"/>
        <item x="6"/>
        <item x="7"/>
        <item h="1" x="9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bugzilla_id" fld="5" subtotal="count" baseField="0" baseItem="0"/>
  </dataFields>
  <formats count="10">
    <format dxfId="9">
      <pivotArea outline="0" collapsedLevelsAreSubtotals="1" fieldPosition="0">
        <references count="1">
          <reference field="6" count="6" selected="0">
            <x v="0"/>
            <x v="1"/>
            <x v="2"/>
            <x v="3"/>
            <x v="4"/>
            <x v="5"/>
          </reference>
        </references>
      </pivotArea>
    </format>
    <format dxfId="8">
      <pivotArea type="origin" dataOnly="0" labelOnly="1" outline="0" fieldPosition="0"/>
    </format>
    <format dxfId="7">
      <pivotArea field="6" type="button" dataOnly="0" labelOnly="1" outline="0" axis="axisCol" fieldPosition="0"/>
    </format>
    <format dxfId="6">
      <pivotArea type="topRight" dataOnly="0" labelOnly="1" outline="0" fieldPosition="0"/>
    </format>
    <format dxfId="5">
      <pivotArea field="1" type="button" dataOnly="0" labelOnly="1" outline="0" axis="axisRow" fieldPosition="0"/>
    </format>
    <format dxfId="4">
      <pivotArea dataOnly="0" labelOnly="1" fieldPosition="0">
        <references count="1">
          <reference field="1" count="5">
            <x v="0"/>
            <x v="1"/>
            <x v="2"/>
            <x v="3"/>
            <x v="4"/>
          </reference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1">
          <reference field="6" count="6">
            <x v="0"/>
            <x v="1"/>
            <x v="2"/>
            <x v="3"/>
            <x v="4"/>
            <x v="5"/>
          </reference>
        </references>
      </pivotArea>
    </format>
    <format dxfId="1">
      <pivotArea outline="0" collapsedLevelsAreSubtotals="1" fieldPosition="0">
        <references count="1">
          <reference field="6" count="3" selected="0">
            <x v="6"/>
            <x v="7"/>
            <x v="8"/>
          </reference>
        </references>
      </pivotArea>
    </format>
    <format dxfId="0">
      <pivotArea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C22:M40" firstHeaderRow="1" firstDataRow="2" firstDataCol="1"/>
  <pivotFields count="11">
    <pivotField dataField="1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axis="axisRow" showAll="0">
      <items count="18">
        <item x="8"/>
        <item x="10"/>
        <item x="7"/>
        <item x="9"/>
        <item x="4"/>
        <item x="15"/>
        <item x="3"/>
        <item x="12"/>
        <item x="1"/>
        <item x="13"/>
        <item x="5"/>
        <item x="0"/>
        <item x="6"/>
        <item x="2"/>
        <item x="11"/>
        <item x="14"/>
        <item x="16"/>
        <item t="default"/>
      </items>
    </pivotField>
    <pivotField showAll="0">
      <items count="386">
        <item x="239"/>
        <item x="15"/>
        <item x="300"/>
        <item x="361"/>
        <item x="158"/>
        <item x="251"/>
        <item x="19"/>
        <item x="65"/>
        <item x="28"/>
        <item x="56"/>
        <item x="167"/>
        <item x="123"/>
        <item x="229"/>
        <item x="222"/>
        <item x="159"/>
        <item x="4"/>
        <item x="106"/>
        <item x="194"/>
        <item x="231"/>
        <item x="117"/>
        <item x="345"/>
        <item x="302"/>
        <item x="211"/>
        <item x="100"/>
        <item x="122"/>
        <item x="301"/>
        <item x="14"/>
        <item x="11"/>
        <item x="371"/>
        <item x="258"/>
        <item x="370"/>
        <item x="272"/>
        <item x="145"/>
        <item x="282"/>
        <item x="267"/>
        <item x="315"/>
        <item x="376"/>
        <item x="200"/>
        <item x="177"/>
        <item x="165"/>
        <item x="349"/>
        <item x="363"/>
        <item x="208"/>
        <item x="188"/>
        <item x="242"/>
        <item x="59"/>
        <item x="39"/>
        <item x="40"/>
        <item x="113"/>
        <item x="89"/>
        <item x="63"/>
        <item x="114"/>
        <item x="296"/>
        <item x="232"/>
        <item x="29"/>
        <item x="316"/>
        <item x="23"/>
        <item x="225"/>
        <item x="136"/>
        <item x="130"/>
        <item x="128"/>
        <item x="172"/>
        <item x="49"/>
        <item x="253"/>
        <item x="38"/>
        <item x="186"/>
        <item x="91"/>
        <item x="115"/>
        <item x="247"/>
        <item x="119"/>
        <item x="195"/>
        <item x="264"/>
        <item x="295"/>
        <item x="210"/>
        <item x="236"/>
        <item x="126"/>
        <item x="79"/>
        <item x="198"/>
        <item x="233"/>
        <item x="257"/>
        <item x="173"/>
        <item x="281"/>
        <item x="269"/>
        <item x="377"/>
        <item x="339"/>
        <item x="103"/>
        <item x="314"/>
        <item x="31"/>
        <item x="12"/>
        <item x="252"/>
        <item x="141"/>
        <item x="95"/>
        <item x="248"/>
        <item x="10"/>
        <item x="311"/>
        <item x="163"/>
        <item x="27"/>
        <item x="217"/>
        <item x="344"/>
        <item x="142"/>
        <item x="274"/>
        <item x="215"/>
        <item x="98"/>
        <item x="32"/>
        <item x="343"/>
        <item x="180"/>
        <item x="112"/>
        <item x="334"/>
        <item x="78"/>
        <item x="324"/>
        <item x="139"/>
        <item x="297"/>
        <item x="287"/>
        <item x="226"/>
        <item x="62"/>
        <item x="380"/>
        <item x="372"/>
        <item x="368"/>
        <item x="92"/>
        <item x="325"/>
        <item x="221"/>
        <item x="214"/>
        <item x="175"/>
        <item x="155"/>
        <item x="148"/>
        <item x="74"/>
        <item x="143"/>
        <item x="6"/>
        <item x="337"/>
        <item x="41"/>
        <item x="67"/>
        <item x="347"/>
        <item x="101"/>
        <item x="190"/>
        <item x="336"/>
        <item x="321"/>
        <item x="228"/>
        <item x="87"/>
        <item x="85"/>
        <item x="138"/>
        <item x="144"/>
        <item x="227"/>
        <item x="2"/>
        <item x="111"/>
        <item x="205"/>
        <item x="220"/>
        <item x="378"/>
        <item x="48"/>
        <item x="223"/>
        <item x="35"/>
        <item x="346"/>
        <item x="381"/>
        <item x="278"/>
        <item x="150"/>
        <item x="289"/>
        <item x="135"/>
        <item x="273"/>
        <item x="360"/>
        <item x="277"/>
        <item x="70"/>
        <item x="110"/>
        <item x="275"/>
        <item x="209"/>
        <item x="383"/>
        <item x="30"/>
        <item x="146"/>
        <item x="183"/>
        <item x="201"/>
        <item x="237"/>
        <item x="271"/>
        <item x="374"/>
        <item x="312"/>
        <item x="203"/>
        <item x="299"/>
        <item x="102"/>
        <item x="47"/>
        <item x="319"/>
        <item x="342"/>
        <item x="284"/>
        <item x="364"/>
        <item x="189"/>
        <item x="120"/>
        <item x="137"/>
        <item x="161"/>
        <item x="182"/>
        <item x="16"/>
        <item x="309"/>
        <item x="256"/>
        <item x="235"/>
        <item x="179"/>
        <item x="240"/>
        <item x="270"/>
        <item x="327"/>
        <item x="366"/>
        <item x="83"/>
        <item x="5"/>
        <item x="178"/>
        <item x="261"/>
        <item x="367"/>
        <item x="304"/>
        <item x="285"/>
        <item x="332"/>
        <item x="340"/>
        <item x="348"/>
        <item x="93"/>
        <item x="351"/>
        <item x="54"/>
        <item x="164"/>
        <item x="206"/>
        <item x="151"/>
        <item x="96"/>
        <item x="0"/>
        <item x="55"/>
        <item x="107"/>
        <item x="279"/>
        <item x="350"/>
        <item x="160"/>
        <item x="99"/>
        <item x="276"/>
        <item x="13"/>
        <item x="86"/>
        <item x="68"/>
        <item x="80"/>
        <item x="250"/>
        <item x="193"/>
        <item x="204"/>
        <item x="355"/>
        <item x="105"/>
        <item x="341"/>
        <item x="212"/>
        <item x="131"/>
        <item x="216"/>
        <item x="283"/>
        <item x="24"/>
        <item x="323"/>
        <item x="268"/>
        <item x="303"/>
        <item x="290"/>
        <item x="352"/>
        <item x="57"/>
        <item x="326"/>
        <item x="125"/>
        <item x="354"/>
        <item x="9"/>
        <item x="73"/>
        <item x="255"/>
        <item x="75"/>
        <item x="61"/>
        <item x="191"/>
        <item x="335"/>
        <item x="333"/>
        <item x="149"/>
        <item x="245"/>
        <item x="157"/>
        <item x="263"/>
        <item x="329"/>
        <item x="197"/>
        <item x="60"/>
        <item x="82"/>
        <item x="249"/>
        <item x="260"/>
        <item x="238"/>
        <item x="322"/>
        <item x="17"/>
        <item x="20"/>
        <item x="22"/>
        <item x="81"/>
        <item x="7"/>
        <item x="244"/>
        <item x="331"/>
        <item x="58"/>
        <item x="66"/>
        <item x="308"/>
        <item x="162"/>
        <item x="45"/>
        <item x="46"/>
        <item x="207"/>
        <item x="97"/>
        <item x="187"/>
        <item x="181"/>
        <item x="118"/>
        <item x="213"/>
        <item x="64"/>
        <item x="84"/>
        <item x="72"/>
        <item x="88"/>
        <item x="356"/>
        <item x="291"/>
        <item x="306"/>
        <item x="224"/>
        <item x="313"/>
        <item x="176"/>
        <item x="21"/>
        <item x="109"/>
        <item x="219"/>
        <item x="170"/>
        <item x="382"/>
        <item x="265"/>
        <item x="168"/>
        <item x="286"/>
        <item x="320"/>
        <item x="369"/>
        <item x="121"/>
        <item x="25"/>
        <item x="174"/>
        <item x="36"/>
        <item x="305"/>
        <item x="140"/>
        <item x="116"/>
        <item x="69"/>
        <item x="266"/>
        <item x="26"/>
        <item x="318"/>
        <item x="37"/>
        <item x="259"/>
        <item x="375"/>
        <item x="379"/>
        <item x="133"/>
        <item x="132"/>
        <item x="184"/>
        <item x="298"/>
        <item x="254"/>
        <item x="169"/>
        <item x="129"/>
        <item x="171"/>
        <item x="76"/>
        <item x="1"/>
        <item x="230"/>
        <item x="330"/>
        <item x="353"/>
        <item x="199"/>
        <item x="185"/>
        <item x="243"/>
        <item x="153"/>
        <item x="166"/>
        <item x="104"/>
        <item x="154"/>
        <item x="234"/>
        <item x="53"/>
        <item x="127"/>
        <item x="359"/>
        <item x="34"/>
        <item x="218"/>
        <item x="108"/>
        <item x="90"/>
        <item x="134"/>
        <item x="77"/>
        <item x="152"/>
        <item x="358"/>
        <item x="317"/>
        <item x="42"/>
        <item x="3"/>
        <item x="8"/>
        <item x="310"/>
        <item x="292"/>
        <item x="94"/>
        <item x="156"/>
        <item x="338"/>
        <item x="246"/>
        <item x="365"/>
        <item x="280"/>
        <item x="33"/>
        <item x="18"/>
        <item x="71"/>
        <item x="294"/>
        <item x="202"/>
        <item x="262"/>
        <item x="50"/>
        <item x="147"/>
        <item x="328"/>
        <item x="43"/>
        <item x="288"/>
        <item x="307"/>
        <item x="196"/>
        <item x="362"/>
        <item x="293"/>
        <item x="241"/>
        <item x="52"/>
        <item x="124"/>
        <item x="357"/>
        <item x="373"/>
        <item x="44"/>
        <item x="192"/>
        <item x="51"/>
        <item x="384"/>
        <item t="default"/>
      </items>
    </pivotField>
    <pivotField showAll="0"/>
    <pivotField axis="axisCol" showAll="0">
      <items count="11">
        <item x="3"/>
        <item x="2"/>
        <item x="1"/>
        <item x="0"/>
        <item x="8"/>
        <item x="5"/>
        <item x="4"/>
        <item x="6"/>
        <item x="7"/>
        <item h="1" x="9"/>
        <item t="default"/>
      </items>
    </pivotField>
    <pivotField showAll="0">
      <items count="446">
        <item x="84"/>
        <item x="85"/>
        <item x="399"/>
        <item x="86"/>
        <item x="400"/>
        <item x="87"/>
        <item x="401"/>
        <item x="88"/>
        <item x="89"/>
        <item x="90"/>
        <item x="91"/>
        <item x="402"/>
        <item x="92"/>
        <item x="403"/>
        <item x="93"/>
        <item x="404"/>
        <item x="94"/>
        <item x="405"/>
        <item x="95"/>
        <item x="406"/>
        <item x="96"/>
        <item x="97"/>
        <item x="98"/>
        <item x="407"/>
        <item x="99"/>
        <item x="408"/>
        <item x="100"/>
        <item x="101"/>
        <item x="409"/>
        <item x="102"/>
        <item x="3"/>
        <item x="344"/>
        <item x="4"/>
        <item x="345"/>
        <item x="5"/>
        <item x="346"/>
        <item x="6"/>
        <item x="347"/>
        <item x="7"/>
        <item x="348"/>
        <item x="8"/>
        <item x="349"/>
        <item x="9"/>
        <item x="350"/>
        <item x="10"/>
        <item x="351"/>
        <item x="352"/>
        <item x="11"/>
        <item x="353"/>
        <item x="12"/>
        <item x="354"/>
        <item x="13"/>
        <item x="355"/>
        <item x="14"/>
        <item x="356"/>
        <item x="15"/>
        <item x="357"/>
        <item x="358"/>
        <item x="16"/>
        <item x="359"/>
        <item x="17"/>
        <item x="360"/>
        <item x="18"/>
        <item x="361"/>
        <item x="19"/>
        <item x="362"/>
        <item x="31"/>
        <item x="372"/>
        <item x="32"/>
        <item x="373"/>
        <item x="33"/>
        <item x="374"/>
        <item x="34"/>
        <item x="35"/>
        <item x="375"/>
        <item x="36"/>
        <item x="376"/>
        <item x="37"/>
        <item x="377"/>
        <item x="38"/>
        <item x="378"/>
        <item x="39"/>
        <item x="379"/>
        <item x="40"/>
        <item x="380"/>
        <item x="41"/>
        <item x="42"/>
        <item x="381"/>
        <item x="43"/>
        <item x="382"/>
        <item x="44"/>
        <item x="383"/>
        <item x="45"/>
        <item x="384"/>
        <item x="46"/>
        <item x="47"/>
        <item x="58"/>
        <item x="392"/>
        <item x="59"/>
        <item x="60"/>
        <item x="61"/>
        <item x="393"/>
        <item x="62"/>
        <item x="394"/>
        <item x="63"/>
        <item x="395"/>
        <item x="64"/>
        <item x="396"/>
        <item x="65"/>
        <item x="397"/>
        <item x="66"/>
        <item x="67"/>
        <item x="68"/>
        <item x="69"/>
        <item x="70"/>
        <item x="71"/>
        <item x="72"/>
        <item x="73"/>
        <item x="115"/>
        <item x="116"/>
        <item x="417"/>
        <item x="117"/>
        <item x="418"/>
        <item x="118"/>
        <item x="419"/>
        <item x="119"/>
        <item x="420"/>
        <item x="120"/>
        <item x="121"/>
        <item x="122"/>
        <item x="123"/>
        <item x="421"/>
        <item x="124"/>
        <item x="125"/>
        <item x="126"/>
        <item x="422"/>
        <item x="127"/>
        <item x="423"/>
        <item x="128"/>
        <item x="424"/>
        <item x="129"/>
        <item x="130"/>
        <item x="425"/>
        <item x="143"/>
        <item x="144"/>
        <item x="145"/>
        <item x="146"/>
        <item x="147"/>
        <item x="439"/>
        <item x="148"/>
        <item x="149"/>
        <item x="432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74"/>
        <item x="440"/>
        <item x="175"/>
        <item x="176"/>
        <item x="177"/>
        <item x="178"/>
        <item x="433"/>
        <item x="179"/>
        <item x="180"/>
        <item x="181"/>
        <item x="182"/>
        <item x="183"/>
        <item x="441"/>
        <item x="184"/>
        <item x="185"/>
        <item x="186"/>
        <item x="187"/>
        <item x="188"/>
        <item x="189"/>
        <item x="190"/>
        <item x="191"/>
        <item x="442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65"/>
        <item x="266"/>
        <item x="438"/>
        <item x="443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20"/>
        <item x="21"/>
        <item x="48"/>
        <item x="49"/>
        <item x="22"/>
        <item x="50"/>
        <item x="23"/>
        <item x="51"/>
        <item x="24"/>
        <item x="52"/>
        <item x="25"/>
        <item x="53"/>
        <item x="26"/>
        <item x="54"/>
        <item x="27"/>
        <item x="0"/>
        <item x="28"/>
        <item x="55"/>
        <item x="1"/>
        <item x="29"/>
        <item x="56"/>
        <item x="2"/>
        <item x="30"/>
        <item x="57"/>
        <item x="74"/>
        <item x="103"/>
        <item x="131"/>
        <item x="162"/>
        <item x="192"/>
        <item x="223"/>
        <item x="253"/>
        <item x="280"/>
        <item x="334"/>
        <item x="363"/>
        <item x="75"/>
        <item x="104"/>
        <item x="132"/>
        <item x="163"/>
        <item x="193"/>
        <item x="224"/>
        <item x="254"/>
        <item x="281"/>
        <item x="311"/>
        <item x="335"/>
        <item x="385"/>
        <item x="76"/>
        <item x="105"/>
        <item x="133"/>
        <item x="164"/>
        <item x="194"/>
        <item x="225"/>
        <item x="255"/>
        <item x="282"/>
        <item x="312"/>
        <item x="336"/>
        <item x="386"/>
        <item x="77"/>
        <item x="106"/>
        <item x="134"/>
        <item x="165"/>
        <item x="195"/>
        <item x="226"/>
        <item x="256"/>
        <item x="283"/>
        <item x="313"/>
        <item x="337"/>
        <item x="364"/>
        <item x="387"/>
        <item x="107"/>
        <item x="135"/>
        <item x="166"/>
        <item x="196"/>
        <item x="227"/>
        <item x="257"/>
        <item x="284"/>
        <item x="314"/>
        <item x="365"/>
        <item x="388"/>
        <item x="78"/>
        <item x="108"/>
        <item x="136"/>
        <item x="167"/>
        <item x="197"/>
        <item x="228"/>
        <item x="258"/>
        <item x="285"/>
        <item x="315"/>
        <item x="366"/>
        <item x="389"/>
        <item x="79"/>
        <item x="109"/>
        <item x="137"/>
        <item x="168"/>
        <item x="198"/>
        <item x="229"/>
        <item x="259"/>
        <item x="286"/>
        <item x="338"/>
        <item x="367"/>
        <item x="390"/>
        <item x="80"/>
        <item x="110"/>
        <item x="138"/>
        <item x="169"/>
        <item x="199"/>
        <item x="230"/>
        <item x="260"/>
        <item x="287"/>
        <item x="316"/>
        <item x="339"/>
        <item x="368"/>
        <item x="81"/>
        <item x="111"/>
        <item x="139"/>
        <item x="170"/>
        <item x="200"/>
        <item x="231"/>
        <item x="261"/>
        <item x="288"/>
        <item x="317"/>
        <item x="340"/>
        <item x="82"/>
        <item x="112"/>
        <item x="140"/>
        <item x="171"/>
        <item x="201"/>
        <item x="232"/>
        <item x="262"/>
        <item x="289"/>
        <item x="318"/>
        <item x="341"/>
        <item x="369"/>
        <item x="391"/>
        <item x="83"/>
        <item x="113"/>
        <item x="141"/>
        <item x="172"/>
        <item x="202"/>
        <item x="233"/>
        <item x="263"/>
        <item x="290"/>
        <item x="319"/>
        <item x="342"/>
        <item x="370"/>
        <item x="114"/>
        <item x="142"/>
        <item x="173"/>
        <item x="203"/>
        <item x="234"/>
        <item x="264"/>
        <item x="291"/>
        <item x="320"/>
        <item x="343"/>
        <item x="371"/>
        <item x="398"/>
        <item x="410"/>
        <item x="426"/>
        <item x="434"/>
        <item x="411"/>
        <item x="427"/>
        <item x="412"/>
        <item x="428"/>
        <item x="413"/>
        <item x="435"/>
        <item x="429"/>
        <item x="430"/>
        <item x="414"/>
        <item x="436"/>
        <item x="415"/>
        <item x="431"/>
        <item x="437"/>
        <item x="416"/>
        <item x="444"/>
        <item t="default"/>
      </items>
    </pivotField>
    <pivotField showAll="0"/>
    <pivotField showAll="0">
      <items count="127">
        <item x="33"/>
        <item x="38"/>
        <item x="25"/>
        <item x="29"/>
        <item x="124"/>
        <item x="9"/>
        <item x="67"/>
        <item x="74"/>
        <item x="86"/>
        <item x="60"/>
        <item x="109"/>
        <item x="46"/>
        <item x="103"/>
        <item x="31"/>
        <item x="59"/>
        <item x="36"/>
        <item x="66"/>
        <item x="57"/>
        <item x="13"/>
        <item x="11"/>
        <item x="50"/>
        <item x="70"/>
        <item x="28"/>
        <item x="7"/>
        <item x="54"/>
        <item x="34"/>
        <item x="40"/>
        <item x="92"/>
        <item x="10"/>
        <item x="93"/>
        <item x="21"/>
        <item x="53"/>
        <item x="63"/>
        <item x="64"/>
        <item x="24"/>
        <item x="0"/>
        <item x="12"/>
        <item x="113"/>
        <item x="55"/>
        <item x="52"/>
        <item x="119"/>
        <item x="100"/>
        <item x="82"/>
        <item x="84"/>
        <item x="2"/>
        <item x="80"/>
        <item x="68"/>
        <item x="4"/>
        <item x="43"/>
        <item x="49"/>
        <item x="32"/>
        <item x="88"/>
        <item x="122"/>
        <item x="35"/>
        <item x="73"/>
        <item x="97"/>
        <item x="14"/>
        <item x="78"/>
        <item x="23"/>
        <item x="37"/>
        <item x="65"/>
        <item x="48"/>
        <item x="19"/>
        <item x="3"/>
        <item x="45"/>
        <item x="30"/>
        <item x="8"/>
        <item x="107"/>
        <item x="15"/>
        <item x="39"/>
        <item x="85"/>
        <item x="51"/>
        <item x="1"/>
        <item x="16"/>
        <item x="94"/>
        <item x="123"/>
        <item x="17"/>
        <item x="47"/>
        <item x="105"/>
        <item x="115"/>
        <item x="104"/>
        <item x="102"/>
        <item x="83"/>
        <item x="44"/>
        <item x="116"/>
        <item x="99"/>
        <item x="6"/>
        <item x="101"/>
        <item x="18"/>
        <item x="76"/>
        <item x="121"/>
        <item x="5"/>
        <item x="98"/>
        <item x="114"/>
        <item x="112"/>
        <item x="110"/>
        <item x="111"/>
        <item x="91"/>
        <item x="117"/>
        <item x="90"/>
        <item x="108"/>
        <item x="81"/>
        <item x="89"/>
        <item x="120"/>
        <item x="79"/>
        <item x="41"/>
        <item x="22"/>
        <item x="42"/>
        <item x="118"/>
        <item x="27"/>
        <item x="77"/>
        <item x="62"/>
        <item x="87"/>
        <item x="26"/>
        <item x="72"/>
        <item x="96"/>
        <item x="56"/>
        <item x="95"/>
        <item x="75"/>
        <item x="69"/>
        <item x="58"/>
        <item x="20"/>
        <item x="61"/>
        <item x="71"/>
        <item x="106"/>
        <item x="125"/>
        <item t="default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7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hyperlink" Target="https://www.icalcu.com/stat/chisqtest.html" TargetMode="Externa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424"/>
  <sheetViews>
    <sheetView zoomScaleNormal="100" workbookViewId="0">
      <selection activeCell="C2" sqref="C2"/>
    </sheetView>
  </sheetViews>
  <sheetFormatPr defaultRowHeight="14.4"/>
  <cols>
    <col min="4" max="4" width="23" customWidth="1"/>
    <col min="5" max="5" width="9.21875" customWidth="1"/>
    <col min="7" max="7" width="26.44140625" bestFit="1" customWidth="1"/>
    <col min="8" max="8" width="18.5546875" style="4" bestFit="1" customWidth="1"/>
    <col min="9" max="9" width="19.88671875" style="4" customWidth="1"/>
    <col min="10" max="11" width="9.109375" style="4"/>
    <col min="12" max="12" width="9.88671875" bestFit="1" customWidth="1"/>
    <col min="13" max="13" width="54.6640625" customWidth="1"/>
  </cols>
  <sheetData>
    <row r="1" spans="1:13" ht="27">
      <c r="A1" t="s">
        <v>0</v>
      </c>
      <c r="B1" s="1" t="s">
        <v>34</v>
      </c>
      <c r="C1" s="1" t="s">
        <v>645</v>
      </c>
      <c r="D1" t="s">
        <v>41</v>
      </c>
      <c r="G1" s="14" t="s">
        <v>41</v>
      </c>
      <c r="H1" s="20" t="s">
        <v>61</v>
      </c>
      <c r="I1" s="20" t="s">
        <v>62</v>
      </c>
      <c r="J1" s="19" t="s">
        <v>60</v>
      </c>
      <c r="K1" s="5" t="s">
        <v>63</v>
      </c>
      <c r="L1" s="22" t="s">
        <v>74</v>
      </c>
      <c r="M1" s="21" t="s">
        <v>73</v>
      </c>
    </row>
    <row r="2" spans="1:13">
      <c r="A2" s="1">
        <v>334</v>
      </c>
      <c r="B2" s="44">
        <v>334</v>
      </c>
      <c r="C2">
        <v>842</v>
      </c>
      <c r="D2" t="s">
        <v>49</v>
      </c>
      <c r="E2" s="45"/>
      <c r="G2" s="15" t="s">
        <v>43</v>
      </c>
      <c r="H2" s="16">
        <v>148</v>
      </c>
      <c r="I2" s="16">
        <f>SUMIF(D:D,"="&amp;G2,C:C)</f>
        <v>2703</v>
      </c>
      <c r="J2" s="17">
        <f t="shared" ref="J2:J10" si="0">I2/$I$12</f>
        <v>0.26334762275915824</v>
      </c>
      <c r="K2" s="5">
        <v>160</v>
      </c>
      <c r="L2" s="5">
        <v>544</v>
      </c>
      <c r="M2" s="21" t="s">
        <v>65</v>
      </c>
    </row>
    <row r="3" spans="1:13">
      <c r="A3" s="1">
        <v>1</v>
      </c>
      <c r="B3" s="44">
        <v>1</v>
      </c>
      <c r="C3">
        <v>764</v>
      </c>
      <c r="D3" t="s">
        <v>42</v>
      </c>
      <c r="E3" s="45"/>
      <c r="G3" s="15" t="s">
        <v>42</v>
      </c>
      <c r="H3" s="16">
        <v>88</v>
      </c>
      <c r="I3" s="16">
        <f t="shared" ref="I3:I10" si="1">SUMIF(D:D,"="&amp;G3,C:C)</f>
        <v>2415</v>
      </c>
      <c r="J3" s="17">
        <f t="shared" si="0"/>
        <v>0.23528838659392051</v>
      </c>
      <c r="K3" s="5">
        <v>1</v>
      </c>
      <c r="L3" s="23">
        <v>764</v>
      </c>
      <c r="M3" s="21" t="s">
        <v>64</v>
      </c>
    </row>
    <row r="4" spans="1:13">
      <c r="A4" s="1">
        <v>160</v>
      </c>
      <c r="B4" s="44">
        <v>160</v>
      </c>
      <c r="C4">
        <v>544</v>
      </c>
      <c r="D4" t="s">
        <v>43</v>
      </c>
      <c r="E4" s="45"/>
      <c r="G4" s="15" t="s">
        <v>50</v>
      </c>
      <c r="H4" s="16">
        <v>79</v>
      </c>
      <c r="I4" s="16">
        <f t="shared" si="1"/>
        <v>1947</v>
      </c>
      <c r="J4" s="17">
        <f t="shared" si="0"/>
        <v>0.1896921278254092</v>
      </c>
      <c r="K4" s="5">
        <v>356</v>
      </c>
      <c r="L4" s="23">
        <v>211</v>
      </c>
      <c r="M4" s="21" t="s">
        <v>72</v>
      </c>
    </row>
    <row r="5" spans="1:13">
      <c r="A5" s="1">
        <v>197</v>
      </c>
      <c r="B5" s="44">
        <v>197</v>
      </c>
      <c r="C5">
        <v>233</v>
      </c>
      <c r="D5" t="s">
        <v>43</v>
      </c>
      <c r="E5" s="45"/>
      <c r="G5" s="15" t="s">
        <v>49</v>
      </c>
      <c r="H5" s="16">
        <v>11</v>
      </c>
      <c r="I5" s="16">
        <f t="shared" si="1"/>
        <v>1412</v>
      </c>
      <c r="J5" s="17">
        <f t="shared" si="0"/>
        <v>0.13756819953234606</v>
      </c>
      <c r="K5" s="5">
        <v>334</v>
      </c>
      <c r="L5" s="23">
        <v>842</v>
      </c>
      <c r="M5" s="21" t="s">
        <v>71</v>
      </c>
    </row>
    <row r="6" spans="1:13">
      <c r="A6" s="1">
        <v>356</v>
      </c>
      <c r="B6" s="44">
        <v>356</v>
      </c>
      <c r="C6">
        <v>211</v>
      </c>
      <c r="D6" t="s">
        <v>50</v>
      </c>
      <c r="E6" s="45"/>
      <c r="G6" s="15" t="s">
        <v>47</v>
      </c>
      <c r="H6" s="16">
        <v>46</v>
      </c>
      <c r="I6" s="16">
        <f t="shared" si="1"/>
        <v>767</v>
      </c>
      <c r="J6" s="17">
        <f t="shared" si="0"/>
        <v>7.4727201870615739E-2</v>
      </c>
      <c r="K6" s="5">
        <v>284</v>
      </c>
      <c r="L6" s="23">
        <v>105</v>
      </c>
      <c r="M6" s="21" t="s">
        <v>69</v>
      </c>
    </row>
    <row r="7" spans="1:13">
      <c r="A7" s="1">
        <v>422</v>
      </c>
      <c r="B7" s="44">
        <v>422</v>
      </c>
      <c r="C7">
        <v>207</v>
      </c>
      <c r="D7" t="s">
        <v>50</v>
      </c>
      <c r="E7" s="45"/>
      <c r="G7" s="15" t="s">
        <v>48</v>
      </c>
      <c r="H7" s="16">
        <v>29</v>
      </c>
      <c r="I7" s="16">
        <f t="shared" si="1"/>
        <v>566</v>
      </c>
      <c r="J7" s="17">
        <f t="shared" si="0"/>
        <v>5.5144193296960249E-2</v>
      </c>
      <c r="K7" s="5">
        <v>321</v>
      </c>
      <c r="L7" s="23">
        <v>191</v>
      </c>
      <c r="M7" s="21" t="s">
        <v>70</v>
      </c>
    </row>
    <row r="8" spans="1:13">
      <c r="A8" s="1">
        <v>321</v>
      </c>
      <c r="B8" s="44">
        <v>321</v>
      </c>
      <c r="C8">
        <v>191</v>
      </c>
      <c r="D8" t="s">
        <v>48</v>
      </c>
      <c r="E8" s="45"/>
      <c r="G8" s="15" t="s">
        <v>46</v>
      </c>
      <c r="H8" s="16">
        <v>17</v>
      </c>
      <c r="I8" s="16">
        <f t="shared" si="1"/>
        <v>257</v>
      </c>
      <c r="J8" s="17">
        <f t="shared" si="0"/>
        <v>2.5038971161340608E-2</v>
      </c>
      <c r="K8" s="5">
        <v>253</v>
      </c>
      <c r="L8" s="23">
        <v>53</v>
      </c>
      <c r="M8" s="21" t="s">
        <v>68</v>
      </c>
    </row>
    <row r="9" spans="1:13">
      <c r="A9" s="1">
        <v>339</v>
      </c>
      <c r="B9" s="44">
        <v>339</v>
      </c>
      <c r="C9">
        <v>182</v>
      </c>
      <c r="D9" t="s">
        <v>49</v>
      </c>
      <c r="E9" s="45"/>
      <c r="G9" s="15" t="s">
        <v>44</v>
      </c>
      <c r="H9" s="16">
        <v>3</v>
      </c>
      <c r="I9" s="16">
        <f t="shared" si="1"/>
        <v>153</v>
      </c>
      <c r="J9" s="18">
        <f t="shared" si="0"/>
        <v>1.490646921278254E-2</v>
      </c>
      <c r="K9" s="5">
        <v>236</v>
      </c>
      <c r="L9" s="23">
        <v>94</v>
      </c>
      <c r="M9" s="21" t="s">
        <v>66</v>
      </c>
    </row>
    <row r="10" spans="1:13">
      <c r="A10" s="1">
        <v>115</v>
      </c>
      <c r="B10" s="44">
        <v>115</v>
      </c>
      <c r="C10">
        <v>174</v>
      </c>
      <c r="D10" t="s">
        <v>43</v>
      </c>
      <c r="E10" s="45"/>
      <c r="G10" s="15" t="s">
        <v>45</v>
      </c>
      <c r="H10" s="16">
        <v>2</v>
      </c>
      <c r="I10" s="16">
        <f t="shared" si="1"/>
        <v>44</v>
      </c>
      <c r="J10" s="18">
        <f t="shared" si="0"/>
        <v>4.2868277474668749E-3</v>
      </c>
      <c r="K10" s="5">
        <v>239</v>
      </c>
      <c r="L10" s="23">
        <v>27</v>
      </c>
      <c r="M10" s="21" t="s">
        <v>67</v>
      </c>
    </row>
    <row r="11" spans="1:13">
      <c r="A11" s="1">
        <v>341</v>
      </c>
      <c r="B11" s="44">
        <v>341</v>
      </c>
      <c r="C11">
        <v>170</v>
      </c>
      <c r="D11" t="s">
        <v>49</v>
      </c>
      <c r="E11" s="45"/>
    </row>
    <row r="12" spans="1:13">
      <c r="A12" s="1">
        <v>0</v>
      </c>
      <c r="B12" s="44">
        <v>0</v>
      </c>
      <c r="C12">
        <v>129</v>
      </c>
      <c r="D12" t="s">
        <v>42</v>
      </c>
      <c r="E12" s="45"/>
      <c r="G12" t="s">
        <v>53</v>
      </c>
      <c r="I12" s="4">
        <f>SUM(I2:I10)</f>
        <v>10264</v>
      </c>
    </row>
    <row r="13" spans="1:13">
      <c r="A13" s="1">
        <v>12</v>
      </c>
      <c r="B13" s="44">
        <v>12</v>
      </c>
      <c r="C13">
        <v>123</v>
      </c>
      <c r="D13" t="s">
        <v>42</v>
      </c>
      <c r="E13" s="45"/>
    </row>
    <row r="14" spans="1:13">
      <c r="A14" s="1">
        <v>204</v>
      </c>
      <c r="B14" s="44">
        <v>204</v>
      </c>
      <c r="C14">
        <v>110</v>
      </c>
      <c r="D14" t="s">
        <v>43</v>
      </c>
      <c r="E14" s="45"/>
    </row>
    <row r="15" spans="1:13">
      <c r="A15" s="1">
        <v>58</v>
      </c>
      <c r="B15" s="44">
        <v>58</v>
      </c>
      <c r="C15">
        <v>109</v>
      </c>
      <c r="D15" t="s">
        <v>42</v>
      </c>
      <c r="E15" s="45"/>
    </row>
    <row r="16" spans="1:13">
      <c r="A16" s="1">
        <v>392</v>
      </c>
      <c r="B16" s="44">
        <v>392</v>
      </c>
      <c r="C16">
        <v>108</v>
      </c>
      <c r="D16" t="s">
        <v>50</v>
      </c>
      <c r="E16" s="45"/>
    </row>
    <row r="17" spans="1:5">
      <c r="A17" s="1">
        <v>284</v>
      </c>
      <c r="B17" s="44">
        <v>284</v>
      </c>
      <c r="C17">
        <v>105</v>
      </c>
      <c r="D17" t="s">
        <v>47</v>
      </c>
      <c r="E17" s="45"/>
    </row>
    <row r="18" spans="1:5">
      <c r="A18" s="1">
        <v>386</v>
      </c>
      <c r="B18" s="44">
        <v>386</v>
      </c>
      <c r="C18">
        <v>102</v>
      </c>
      <c r="D18" t="s">
        <v>50</v>
      </c>
      <c r="E18" s="45"/>
    </row>
    <row r="19" spans="1:5">
      <c r="A19" s="1">
        <v>235</v>
      </c>
      <c r="B19" s="44">
        <v>235</v>
      </c>
      <c r="C19">
        <v>100</v>
      </c>
      <c r="D19" t="s">
        <v>43</v>
      </c>
      <c r="E19" s="45"/>
    </row>
    <row r="20" spans="1:5">
      <c r="A20" s="1">
        <v>347</v>
      </c>
      <c r="B20" s="44">
        <v>347</v>
      </c>
      <c r="C20">
        <v>99</v>
      </c>
      <c r="D20" t="s">
        <v>50</v>
      </c>
      <c r="E20" s="45"/>
    </row>
    <row r="21" spans="1:5">
      <c r="A21" s="1">
        <v>403</v>
      </c>
      <c r="B21" s="44">
        <v>403</v>
      </c>
      <c r="C21">
        <v>97</v>
      </c>
      <c r="D21" t="s">
        <v>50</v>
      </c>
      <c r="E21" s="45"/>
    </row>
    <row r="22" spans="1:5">
      <c r="A22" s="1">
        <v>376</v>
      </c>
      <c r="B22" s="44">
        <v>376</v>
      </c>
      <c r="C22">
        <v>97</v>
      </c>
      <c r="D22" t="s">
        <v>50</v>
      </c>
      <c r="E22" s="45"/>
    </row>
    <row r="23" spans="1:5">
      <c r="A23" s="1">
        <v>147</v>
      </c>
      <c r="B23" s="44">
        <v>147</v>
      </c>
      <c r="C23">
        <v>97</v>
      </c>
      <c r="D23" t="s">
        <v>43</v>
      </c>
      <c r="E23" s="45"/>
    </row>
    <row r="24" spans="1:5">
      <c r="A24" s="1">
        <v>236</v>
      </c>
      <c r="B24" s="44">
        <v>236</v>
      </c>
      <c r="C24">
        <v>94</v>
      </c>
      <c r="D24" t="s">
        <v>44</v>
      </c>
      <c r="E24" s="45"/>
    </row>
    <row r="25" spans="1:5">
      <c r="A25" s="1">
        <v>405</v>
      </c>
      <c r="B25" s="44">
        <v>405</v>
      </c>
      <c r="C25">
        <v>93</v>
      </c>
      <c r="D25" t="s">
        <v>50</v>
      </c>
      <c r="E25" s="45"/>
    </row>
    <row r="26" spans="1:5">
      <c r="A26" s="1">
        <v>400</v>
      </c>
      <c r="B26" s="44">
        <v>400</v>
      </c>
      <c r="C26">
        <v>92</v>
      </c>
      <c r="D26" t="s">
        <v>50</v>
      </c>
      <c r="E26" s="45"/>
    </row>
    <row r="27" spans="1:5">
      <c r="A27" s="1">
        <v>363</v>
      </c>
      <c r="B27" s="44">
        <v>363</v>
      </c>
      <c r="C27">
        <v>88</v>
      </c>
      <c r="D27" t="s">
        <v>50</v>
      </c>
      <c r="E27" s="45"/>
    </row>
    <row r="28" spans="1:5">
      <c r="A28" s="1">
        <v>86</v>
      </c>
      <c r="B28" s="44">
        <v>86</v>
      </c>
      <c r="C28">
        <v>88</v>
      </c>
      <c r="D28" t="s">
        <v>42</v>
      </c>
      <c r="E28" s="45"/>
    </row>
    <row r="29" spans="1:5">
      <c r="A29" s="1">
        <v>293</v>
      </c>
      <c r="B29" s="44">
        <v>293</v>
      </c>
      <c r="C29">
        <v>84</v>
      </c>
      <c r="D29" t="s">
        <v>47</v>
      </c>
      <c r="E29" s="45"/>
    </row>
    <row r="30" spans="1:5">
      <c r="A30" s="1">
        <v>104</v>
      </c>
      <c r="B30" s="44">
        <v>104</v>
      </c>
      <c r="C30">
        <v>81</v>
      </c>
      <c r="D30" t="s">
        <v>43</v>
      </c>
      <c r="E30" s="45"/>
    </row>
    <row r="31" spans="1:5">
      <c r="A31" s="1">
        <v>31</v>
      </c>
      <c r="B31" s="44">
        <v>31</v>
      </c>
      <c r="C31">
        <v>79</v>
      </c>
      <c r="D31" t="s">
        <v>42</v>
      </c>
      <c r="E31" s="45"/>
    </row>
    <row r="32" spans="1:5">
      <c r="A32" s="1">
        <v>374</v>
      </c>
      <c r="B32" s="44">
        <v>374</v>
      </c>
      <c r="C32">
        <v>76</v>
      </c>
      <c r="D32" t="s">
        <v>50</v>
      </c>
      <c r="E32" s="45"/>
    </row>
    <row r="33" spans="1:5">
      <c r="A33" s="1">
        <v>144</v>
      </c>
      <c r="B33" s="44">
        <v>144</v>
      </c>
      <c r="C33">
        <v>76</v>
      </c>
      <c r="D33" t="s">
        <v>43</v>
      </c>
      <c r="E33" s="45"/>
    </row>
    <row r="34" spans="1:5">
      <c r="A34" s="1">
        <v>299</v>
      </c>
      <c r="B34" s="44">
        <v>299</v>
      </c>
      <c r="C34">
        <v>72</v>
      </c>
      <c r="D34" t="s">
        <v>47</v>
      </c>
      <c r="E34" s="45"/>
    </row>
    <row r="35" spans="1:5">
      <c r="A35" s="1">
        <v>203</v>
      </c>
      <c r="B35" s="44">
        <v>203</v>
      </c>
      <c r="C35">
        <v>68</v>
      </c>
      <c r="D35" t="s">
        <v>43</v>
      </c>
      <c r="E35" s="45"/>
    </row>
    <row r="36" spans="1:5">
      <c r="A36" s="1">
        <v>54</v>
      </c>
      <c r="B36" s="44">
        <v>54</v>
      </c>
      <c r="C36">
        <v>68</v>
      </c>
      <c r="D36" t="s">
        <v>42</v>
      </c>
      <c r="E36" s="45"/>
    </row>
    <row r="37" spans="1:5">
      <c r="A37" s="1">
        <v>343</v>
      </c>
      <c r="B37" s="44">
        <v>343</v>
      </c>
      <c r="C37">
        <v>66</v>
      </c>
      <c r="D37" t="s">
        <v>49</v>
      </c>
      <c r="E37" s="45"/>
    </row>
    <row r="38" spans="1:5">
      <c r="A38" s="1">
        <v>393</v>
      </c>
      <c r="B38" s="44">
        <v>393</v>
      </c>
      <c r="C38">
        <v>60</v>
      </c>
      <c r="D38" t="s">
        <v>50</v>
      </c>
      <c r="E38" s="45"/>
    </row>
    <row r="39" spans="1:5">
      <c r="A39" s="1">
        <v>71</v>
      </c>
      <c r="B39" s="44">
        <v>71</v>
      </c>
      <c r="C39">
        <v>60</v>
      </c>
      <c r="D39" t="s">
        <v>42</v>
      </c>
      <c r="E39" s="45"/>
    </row>
    <row r="40" spans="1:5">
      <c r="A40" s="1">
        <v>238</v>
      </c>
      <c r="B40" s="44">
        <v>238</v>
      </c>
      <c r="C40">
        <v>59</v>
      </c>
      <c r="D40" t="s">
        <v>44</v>
      </c>
      <c r="E40" s="45"/>
    </row>
    <row r="41" spans="1:5">
      <c r="A41" s="1">
        <v>98</v>
      </c>
      <c r="B41">
        <v>98</v>
      </c>
      <c r="C41">
        <v>58</v>
      </c>
      <c r="D41" t="s">
        <v>43</v>
      </c>
      <c r="E41" s="45"/>
    </row>
    <row r="42" spans="1:5">
      <c r="A42" s="1">
        <v>336</v>
      </c>
      <c r="B42">
        <v>336</v>
      </c>
      <c r="C42">
        <v>57</v>
      </c>
      <c r="D42" t="s">
        <v>49</v>
      </c>
      <c r="E42" s="45"/>
    </row>
    <row r="43" spans="1:5">
      <c r="A43" s="1">
        <v>56</v>
      </c>
      <c r="B43">
        <v>56</v>
      </c>
      <c r="C43">
        <v>56</v>
      </c>
      <c r="D43" t="s">
        <v>42</v>
      </c>
      <c r="E43" s="45"/>
    </row>
    <row r="44" spans="1:5">
      <c r="A44" s="1">
        <v>149</v>
      </c>
      <c r="B44">
        <v>149</v>
      </c>
      <c r="C44">
        <v>54</v>
      </c>
      <c r="D44" t="s">
        <v>43</v>
      </c>
      <c r="E44" s="45"/>
    </row>
    <row r="45" spans="1:5">
      <c r="A45" s="1">
        <v>253</v>
      </c>
      <c r="B45">
        <v>253</v>
      </c>
      <c r="C45">
        <v>53</v>
      </c>
      <c r="D45" t="s">
        <v>46</v>
      </c>
      <c r="E45" s="45"/>
    </row>
    <row r="46" spans="1:5">
      <c r="A46" s="1">
        <v>309</v>
      </c>
      <c r="B46">
        <v>309</v>
      </c>
      <c r="C46">
        <v>52</v>
      </c>
      <c r="D46" t="s">
        <v>48</v>
      </c>
      <c r="E46" s="45"/>
    </row>
    <row r="47" spans="1:5">
      <c r="A47" s="1">
        <v>331</v>
      </c>
      <c r="B47">
        <v>331</v>
      </c>
      <c r="C47">
        <v>50</v>
      </c>
      <c r="D47" t="s">
        <v>48</v>
      </c>
      <c r="E47" s="45"/>
    </row>
    <row r="48" spans="1:5">
      <c r="A48" s="1">
        <v>273</v>
      </c>
      <c r="B48">
        <v>273</v>
      </c>
      <c r="C48">
        <v>50</v>
      </c>
      <c r="D48" t="s">
        <v>47</v>
      </c>
      <c r="E48" s="45"/>
    </row>
    <row r="49" spans="1:5">
      <c r="A49" s="1">
        <v>265</v>
      </c>
      <c r="B49">
        <v>265</v>
      </c>
      <c r="C49">
        <v>48</v>
      </c>
      <c r="D49" t="s">
        <v>47</v>
      </c>
      <c r="E49" s="45"/>
    </row>
    <row r="50" spans="1:5">
      <c r="A50" s="1">
        <v>165</v>
      </c>
      <c r="B50">
        <v>165</v>
      </c>
      <c r="C50">
        <v>47</v>
      </c>
      <c r="D50" t="s">
        <v>43</v>
      </c>
      <c r="E50" s="45"/>
    </row>
    <row r="51" spans="1:5">
      <c r="A51" s="1">
        <v>259</v>
      </c>
      <c r="B51">
        <v>259</v>
      </c>
      <c r="C51">
        <v>45</v>
      </c>
      <c r="D51" t="s">
        <v>47</v>
      </c>
      <c r="E51" s="45"/>
    </row>
    <row r="52" spans="1:5">
      <c r="A52" s="1">
        <v>135</v>
      </c>
      <c r="B52">
        <v>135</v>
      </c>
      <c r="C52">
        <v>45</v>
      </c>
      <c r="D52" t="s">
        <v>43</v>
      </c>
      <c r="E52" s="45"/>
    </row>
    <row r="53" spans="1:5">
      <c r="A53" s="1">
        <v>246</v>
      </c>
      <c r="B53">
        <v>246</v>
      </c>
      <c r="C53">
        <v>43</v>
      </c>
      <c r="D53" t="s">
        <v>46</v>
      </c>
      <c r="E53" s="45"/>
    </row>
    <row r="54" spans="1:5">
      <c r="A54" s="1">
        <v>55</v>
      </c>
      <c r="B54">
        <v>55</v>
      </c>
      <c r="C54">
        <v>43</v>
      </c>
      <c r="D54" t="s">
        <v>42</v>
      </c>
      <c r="E54" s="45"/>
    </row>
    <row r="55" spans="1:5">
      <c r="A55" s="1">
        <v>61</v>
      </c>
      <c r="B55">
        <v>61</v>
      </c>
      <c r="C55">
        <v>40</v>
      </c>
      <c r="D55" t="s">
        <v>42</v>
      </c>
      <c r="E55" s="45"/>
    </row>
    <row r="56" spans="1:5">
      <c r="A56" s="1">
        <v>28</v>
      </c>
      <c r="B56" s="44">
        <v>28</v>
      </c>
      <c r="C56">
        <v>39</v>
      </c>
      <c r="D56" t="s">
        <v>42</v>
      </c>
      <c r="E56" s="45"/>
    </row>
    <row r="57" spans="1:5">
      <c r="A57" s="1">
        <v>385</v>
      </c>
      <c r="B57" s="44">
        <v>385</v>
      </c>
      <c r="C57">
        <v>38</v>
      </c>
      <c r="D57" t="s">
        <v>50</v>
      </c>
      <c r="E57" s="45"/>
    </row>
    <row r="58" spans="1:5">
      <c r="A58" s="1">
        <v>178</v>
      </c>
      <c r="B58">
        <v>178</v>
      </c>
      <c r="C58">
        <v>38</v>
      </c>
      <c r="D58" t="s">
        <v>43</v>
      </c>
      <c r="E58" s="45"/>
    </row>
    <row r="59" spans="1:5">
      <c r="A59" s="1">
        <v>153</v>
      </c>
      <c r="B59">
        <v>153</v>
      </c>
      <c r="C59">
        <v>38</v>
      </c>
      <c r="D59" t="s">
        <v>43</v>
      </c>
      <c r="E59" s="45"/>
    </row>
    <row r="60" spans="1:5">
      <c r="A60" s="1">
        <v>24</v>
      </c>
      <c r="B60" s="44">
        <v>24</v>
      </c>
      <c r="C60">
        <v>38</v>
      </c>
      <c r="D60" t="s">
        <v>42</v>
      </c>
      <c r="E60" s="45"/>
    </row>
    <row r="61" spans="1:5">
      <c r="A61" s="1">
        <v>337</v>
      </c>
      <c r="B61">
        <v>337</v>
      </c>
      <c r="C61">
        <v>37</v>
      </c>
      <c r="D61" t="s">
        <v>49</v>
      </c>
      <c r="E61" s="45"/>
    </row>
    <row r="62" spans="1:5">
      <c r="A62" s="1">
        <v>332</v>
      </c>
      <c r="B62">
        <v>332</v>
      </c>
      <c r="C62">
        <v>37</v>
      </c>
      <c r="D62" t="s">
        <v>48</v>
      </c>
      <c r="E62" s="45"/>
    </row>
    <row r="63" spans="1:5">
      <c r="A63" s="1">
        <v>167</v>
      </c>
      <c r="B63">
        <v>167</v>
      </c>
      <c r="C63">
        <v>37</v>
      </c>
      <c r="D63" t="s">
        <v>43</v>
      </c>
      <c r="E63" s="45"/>
    </row>
    <row r="64" spans="1:5">
      <c r="A64" s="1">
        <v>107</v>
      </c>
      <c r="B64">
        <v>107</v>
      </c>
      <c r="C64">
        <v>37</v>
      </c>
      <c r="D64" t="s">
        <v>43</v>
      </c>
      <c r="E64" s="45"/>
    </row>
    <row r="65" spans="1:5">
      <c r="A65" s="1">
        <v>247</v>
      </c>
      <c r="B65">
        <v>247</v>
      </c>
      <c r="C65">
        <v>35</v>
      </c>
      <c r="D65" t="s">
        <v>46</v>
      </c>
      <c r="E65" s="45"/>
    </row>
    <row r="66" spans="1:5">
      <c r="A66" s="1">
        <v>354</v>
      </c>
      <c r="B66">
        <v>354</v>
      </c>
      <c r="C66">
        <v>34</v>
      </c>
      <c r="D66" t="s">
        <v>50</v>
      </c>
      <c r="E66" s="45"/>
    </row>
    <row r="67" spans="1:5">
      <c r="A67" s="1">
        <v>285</v>
      </c>
      <c r="B67">
        <v>285</v>
      </c>
      <c r="C67">
        <v>34</v>
      </c>
      <c r="D67" t="s">
        <v>47</v>
      </c>
      <c r="E67" s="45"/>
    </row>
    <row r="68" spans="1:5">
      <c r="A68" s="1">
        <v>38</v>
      </c>
      <c r="B68" s="44">
        <v>38</v>
      </c>
      <c r="C68">
        <v>34</v>
      </c>
      <c r="D68" t="s">
        <v>42</v>
      </c>
      <c r="E68" s="45"/>
    </row>
    <row r="69" spans="1:5">
      <c r="A69" s="1">
        <v>63</v>
      </c>
      <c r="B69">
        <v>63</v>
      </c>
      <c r="C69">
        <v>33</v>
      </c>
      <c r="D69" t="s">
        <v>42</v>
      </c>
      <c r="E69" s="45"/>
    </row>
    <row r="70" spans="1:5">
      <c r="A70" s="1">
        <v>267</v>
      </c>
      <c r="B70">
        <v>267</v>
      </c>
      <c r="C70">
        <v>32</v>
      </c>
      <c r="D70" t="s">
        <v>47</v>
      </c>
      <c r="E70" s="45"/>
    </row>
    <row r="71" spans="1:5">
      <c r="A71" s="1">
        <v>73</v>
      </c>
      <c r="B71">
        <v>73</v>
      </c>
      <c r="C71">
        <v>32</v>
      </c>
      <c r="D71" t="s">
        <v>42</v>
      </c>
      <c r="E71" s="45"/>
    </row>
    <row r="72" spans="1:5">
      <c r="A72" s="1">
        <v>52</v>
      </c>
      <c r="B72">
        <v>52</v>
      </c>
      <c r="C72">
        <v>32</v>
      </c>
      <c r="D72" t="s">
        <v>42</v>
      </c>
      <c r="E72" s="45"/>
    </row>
    <row r="73" spans="1:5">
      <c r="A73" s="1">
        <v>312</v>
      </c>
      <c r="B73">
        <v>312</v>
      </c>
      <c r="C73">
        <v>31</v>
      </c>
      <c r="D73" t="s">
        <v>48</v>
      </c>
      <c r="E73" s="45"/>
    </row>
    <row r="74" spans="1:5">
      <c r="A74" s="1">
        <v>303</v>
      </c>
      <c r="B74">
        <v>303</v>
      </c>
      <c r="C74">
        <v>31</v>
      </c>
      <c r="D74" t="s">
        <v>47</v>
      </c>
      <c r="E74" s="45"/>
    </row>
    <row r="75" spans="1:5">
      <c r="A75" s="1">
        <v>245</v>
      </c>
      <c r="B75">
        <v>245</v>
      </c>
      <c r="C75">
        <v>31</v>
      </c>
      <c r="D75" t="s">
        <v>46</v>
      </c>
      <c r="E75" s="45"/>
    </row>
    <row r="76" spans="1:5">
      <c r="A76" s="1">
        <v>90</v>
      </c>
      <c r="B76">
        <v>90</v>
      </c>
      <c r="C76">
        <v>30</v>
      </c>
      <c r="D76" t="s">
        <v>43</v>
      </c>
      <c r="E76" s="45"/>
    </row>
    <row r="77" spans="1:5">
      <c r="A77" s="1">
        <v>248</v>
      </c>
      <c r="B77">
        <v>248</v>
      </c>
      <c r="C77">
        <v>29</v>
      </c>
      <c r="D77" t="s">
        <v>46</v>
      </c>
      <c r="E77" s="45"/>
    </row>
    <row r="78" spans="1:5">
      <c r="A78" s="1">
        <v>340</v>
      </c>
      <c r="B78">
        <v>340</v>
      </c>
      <c r="C78">
        <v>28</v>
      </c>
      <c r="D78" t="s">
        <v>49</v>
      </c>
      <c r="E78" s="45"/>
    </row>
    <row r="79" spans="1:5">
      <c r="A79" s="1">
        <v>231</v>
      </c>
      <c r="B79">
        <v>231</v>
      </c>
      <c r="C79">
        <v>28</v>
      </c>
      <c r="D79" t="s">
        <v>43</v>
      </c>
      <c r="E79" s="45"/>
    </row>
    <row r="80" spans="1:5">
      <c r="A80" s="1">
        <v>225</v>
      </c>
      <c r="B80">
        <v>225</v>
      </c>
      <c r="C80">
        <v>28</v>
      </c>
      <c r="D80" t="s">
        <v>43</v>
      </c>
      <c r="E80" s="45"/>
    </row>
    <row r="81" spans="1:5">
      <c r="A81" s="1">
        <v>416</v>
      </c>
      <c r="B81" s="44">
        <v>416</v>
      </c>
      <c r="C81">
        <v>27</v>
      </c>
      <c r="D81" t="s">
        <v>50</v>
      </c>
      <c r="E81" s="45"/>
    </row>
    <row r="82" spans="1:5">
      <c r="A82" s="1">
        <v>384</v>
      </c>
      <c r="B82" s="44">
        <v>384</v>
      </c>
      <c r="C82">
        <v>27</v>
      </c>
      <c r="D82" t="s">
        <v>50</v>
      </c>
      <c r="E82" s="45"/>
    </row>
    <row r="83" spans="1:5">
      <c r="A83" s="1">
        <v>239</v>
      </c>
      <c r="B83">
        <v>239</v>
      </c>
      <c r="C83">
        <v>27</v>
      </c>
      <c r="D83" t="s">
        <v>45</v>
      </c>
      <c r="E83" s="45"/>
    </row>
    <row r="84" spans="1:5">
      <c r="A84" s="1">
        <v>19</v>
      </c>
      <c r="B84" s="44">
        <v>19</v>
      </c>
      <c r="C84">
        <v>27</v>
      </c>
      <c r="D84" t="s">
        <v>42</v>
      </c>
      <c r="E84" s="45"/>
    </row>
    <row r="85" spans="1:5">
      <c r="A85" s="1">
        <v>417</v>
      </c>
      <c r="B85" s="44">
        <v>417</v>
      </c>
      <c r="C85">
        <v>26</v>
      </c>
      <c r="D85" t="s">
        <v>50</v>
      </c>
      <c r="E85" s="45"/>
    </row>
    <row r="86" spans="1:5">
      <c r="A86" s="1">
        <v>399</v>
      </c>
      <c r="B86" s="44">
        <v>399</v>
      </c>
      <c r="C86">
        <v>26</v>
      </c>
      <c r="D86" t="s">
        <v>50</v>
      </c>
      <c r="E86" s="45"/>
    </row>
    <row r="87" spans="1:5">
      <c r="A87" s="1">
        <v>371</v>
      </c>
      <c r="B87">
        <v>371</v>
      </c>
      <c r="C87">
        <v>26</v>
      </c>
      <c r="D87" t="s">
        <v>50</v>
      </c>
      <c r="E87" s="45"/>
    </row>
    <row r="88" spans="1:5">
      <c r="A88" s="1">
        <v>100</v>
      </c>
      <c r="B88">
        <v>100</v>
      </c>
      <c r="C88">
        <v>26</v>
      </c>
      <c r="D88" t="s">
        <v>43</v>
      </c>
      <c r="E88" s="45"/>
    </row>
    <row r="89" spans="1:5">
      <c r="A89" s="1">
        <v>65</v>
      </c>
      <c r="B89">
        <v>65</v>
      </c>
      <c r="C89">
        <v>26</v>
      </c>
      <c r="D89" t="s">
        <v>42</v>
      </c>
      <c r="E89" s="45"/>
    </row>
    <row r="90" spans="1:5">
      <c r="A90" s="1">
        <v>57</v>
      </c>
      <c r="B90">
        <v>57</v>
      </c>
      <c r="C90">
        <v>26</v>
      </c>
      <c r="D90" t="s">
        <v>42</v>
      </c>
      <c r="E90" s="45"/>
    </row>
    <row r="91" spans="1:5">
      <c r="A91" s="1">
        <v>20</v>
      </c>
      <c r="B91" s="44">
        <v>20</v>
      </c>
      <c r="C91">
        <v>26</v>
      </c>
      <c r="D91" t="s">
        <v>42</v>
      </c>
      <c r="E91" s="45"/>
    </row>
    <row r="92" spans="1:5">
      <c r="A92" s="1">
        <v>13</v>
      </c>
      <c r="B92" s="44">
        <v>13</v>
      </c>
      <c r="C92">
        <v>26</v>
      </c>
      <c r="D92" t="s">
        <v>42</v>
      </c>
      <c r="E92" s="45"/>
    </row>
    <row r="93" spans="1:5">
      <c r="A93" s="1">
        <v>333</v>
      </c>
      <c r="B93">
        <v>333</v>
      </c>
      <c r="C93">
        <v>25</v>
      </c>
      <c r="D93" t="s">
        <v>49</v>
      </c>
      <c r="E93" s="45"/>
    </row>
    <row r="94" spans="1:5">
      <c r="A94" s="1">
        <v>128</v>
      </c>
      <c r="B94">
        <v>128</v>
      </c>
      <c r="C94">
        <v>25</v>
      </c>
      <c r="D94" t="s">
        <v>43</v>
      </c>
      <c r="E94" s="45"/>
    </row>
    <row r="95" spans="1:5">
      <c r="A95" s="1">
        <v>50</v>
      </c>
      <c r="B95">
        <v>50</v>
      </c>
      <c r="C95">
        <v>25</v>
      </c>
      <c r="D95" t="s">
        <v>42</v>
      </c>
      <c r="E95" s="45"/>
    </row>
    <row r="96" spans="1:5">
      <c r="A96" s="1">
        <v>85</v>
      </c>
      <c r="B96">
        <v>85</v>
      </c>
      <c r="C96">
        <v>24</v>
      </c>
      <c r="D96" t="s">
        <v>42</v>
      </c>
      <c r="E96" s="45"/>
    </row>
    <row r="97" spans="1:5">
      <c r="A97" s="1">
        <v>375</v>
      </c>
      <c r="B97">
        <v>375</v>
      </c>
      <c r="C97">
        <v>23</v>
      </c>
      <c r="D97" t="s">
        <v>50</v>
      </c>
      <c r="E97" s="45"/>
    </row>
    <row r="98" spans="1:5">
      <c r="A98" s="1">
        <v>10</v>
      </c>
      <c r="B98" s="44">
        <v>10</v>
      </c>
      <c r="C98">
        <v>23</v>
      </c>
      <c r="D98" t="s">
        <v>42</v>
      </c>
      <c r="E98" s="45"/>
    </row>
    <row r="99" spans="1:5">
      <c r="A99" s="1">
        <v>349</v>
      </c>
      <c r="B99">
        <v>349</v>
      </c>
      <c r="C99">
        <v>22</v>
      </c>
      <c r="D99" t="s">
        <v>50</v>
      </c>
      <c r="E99" s="45"/>
    </row>
    <row r="100" spans="1:5">
      <c r="A100" s="1">
        <v>313</v>
      </c>
      <c r="B100">
        <v>313</v>
      </c>
      <c r="C100">
        <v>22</v>
      </c>
      <c r="D100" t="s">
        <v>48</v>
      </c>
      <c r="E100" s="45"/>
    </row>
    <row r="101" spans="1:5">
      <c r="A101" s="1">
        <v>162</v>
      </c>
      <c r="B101">
        <v>162</v>
      </c>
      <c r="C101">
        <v>22</v>
      </c>
      <c r="D101" t="s">
        <v>43</v>
      </c>
      <c r="E101" s="45"/>
    </row>
    <row r="102" spans="1:5">
      <c r="A102" s="1">
        <v>320</v>
      </c>
      <c r="B102">
        <v>320</v>
      </c>
      <c r="C102">
        <v>21</v>
      </c>
      <c r="D102" t="s">
        <v>48</v>
      </c>
      <c r="E102" s="45"/>
    </row>
    <row r="103" spans="1:5">
      <c r="A103" s="1">
        <v>179</v>
      </c>
      <c r="B103">
        <v>179</v>
      </c>
      <c r="C103">
        <v>21</v>
      </c>
      <c r="D103" t="s">
        <v>43</v>
      </c>
      <c r="E103" s="45"/>
    </row>
    <row r="104" spans="1:5">
      <c r="A104" s="1">
        <v>18</v>
      </c>
      <c r="B104" s="44">
        <v>18</v>
      </c>
      <c r="C104">
        <v>21</v>
      </c>
      <c r="D104" t="s">
        <v>42</v>
      </c>
      <c r="E104" s="45"/>
    </row>
    <row r="105" spans="1:5">
      <c r="A105" s="1">
        <v>314</v>
      </c>
      <c r="B105">
        <v>314</v>
      </c>
      <c r="C105">
        <v>20</v>
      </c>
      <c r="D105" t="s">
        <v>48</v>
      </c>
      <c r="E105" s="45"/>
    </row>
    <row r="106" spans="1:5">
      <c r="A106" s="1">
        <v>288</v>
      </c>
      <c r="B106">
        <v>288</v>
      </c>
      <c r="C106">
        <v>20</v>
      </c>
      <c r="D106" t="s">
        <v>47</v>
      </c>
      <c r="E106" s="45"/>
    </row>
    <row r="107" spans="1:5">
      <c r="A107" s="1">
        <v>214</v>
      </c>
      <c r="B107">
        <v>214</v>
      </c>
      <c r="C107">
        <v>20</v>
      </c>
      <c r="D107" t="s">
        <v>43</v>
      </c>
      <c r="E107" s="45"/>
    </row>
    <row r="108" spans="1:5">
      <c r="A108" s="1">
        <v>154</v>
      </c>
      <c r="B108">
        <v>154</v>
      </c>
      <c r="C108">
        <v>20</v>
      </c>
      <c r="D108" t="s">
        <v>43</v>
      </c>
      <c r="E108" s="45"/>
    </row>
    <row r="109" spans="1:5">
      <c r="A109" s="1">
        <v>102</v>
      </c>
      <c r="B109">
        <v>102</v>
      </c>
      <c r="C109">
        <v>20</v>
      </c>
      <c r="D109" t="s">
        <v>43</v>
      </c>
      <c r="E109" s="45"/>
    </row>
    <row r="110" spans="1:5">
      <c r="A110" s="1">
        <v>87</v>
      </c>
      <c r="B110">
        <v>87</v>
      </c>
      <c r="C110">
        <v>20</v>
      </c>
      <c r="D110" t="s">
        <v>42</v>
      </c>
      <c r="E110" s="45"/>
    </row>
    <row r="111" spans="1:5">
      <c r="A111" s="1">
        <v>46</v>
      </c>
      <c r="B111">
        <v>46</v>
      </c>
      <c r="C111">
        <v>20</v>
      </c>
      <c r="D111" t="s">
        <v>42</v>
      </c>
      <c r="E111" s="45"/>
    </row>
    <row r="112" spans="1:5">
      <c r="A112" s="1">
        <v>16</v>
      </c>
      <c r="B112" s="44">
        <v>16</v>
      </c>
      <c r="C112">
        <v>20</v>
      </c>
      <c r="D112" t="s">
        <v>42</v>
      </c>
      <c r="E112" s="45"/>
    </row>
    <row r="113" spans="1:5">
      <c r="A113" s="1">
        <v>7</v>
      </c>
      <c r="B113" s="44">
        <v>7</v>
      </c>
      <c r="C113">
        <v>20</v>
      </c>
      <c r="D113" t="s">
        <v>42</v>
      </c>
      <c r="E113" s="45"/>
    </row>
    <row r="114" spans="1:5">
      <c r="A114" s="1">
        <v>150</v>
      </c>
      <c r="B114">
        <v>150</v>
      </c>
      <c r="C114">
        <v>19</v>
      </c>
      <c r="D114" t="s">
        <v>43</v>
      </c>
      <c r="E114" s="45"/>
    </row>
    <row r="115" spans="1:5">
      <c r="A115" s="1">
        <v>140</v>
      </c>
      <c r="B115">
        <v>140</v>
      </c>
      <c r="C115">
        <v>19</v>
      </c>
      <c r="D115" t="s">
        <v>43</v>
      </c>
      <c r="E115" s="45"/>
    </row>
    <row r="116" spans="1:5">
      <c r="A116" s="1">
        <v>53</v>
      </c>
      <c r="B116">
        <v>53</v>
      </c>
      <c r="C116">
        <v>19</v>
      </c>
      <c r="D116" t="s">
        <v>42</v>
      </c>
      <c r="E116" s="45"/>
    </row>
    <row r="117" spans="1:5">
      <c r="A117" s="1">
        <v>32</v>
      </c>
      <c r="B117" s="44">
        <v>32</v>
      </c>
      <c r="C117">
        <v>19</v>
      </c>
      <c r="D117" t="s">
        <v>42</v>
      </c>
      <c r="E117" s="45"/>
    </row>
    <row r="118" spans="1:5">
      <c r="A118" s="1">
        <v>395</v>
      </c>
      <c r="B118" s="44">
        <v>395</v>
      </c>
      <c r="C118">
        <v>18</v>
      </c>
      <c r="D118" t="s">
        <v>50</v>
      </c>
      <c r="E118" s="45"/>
    </row>
    <row r="119" spans="1:5">
      <c r="A119" s="1">
        <v>368</v>
      </c>
      <c r="B119">
        <v>368</v>
      </c>
      <c r="C119">
        <v>18</v>
      </c>
      <c r="D119" t="s">
        <v>50</v>
      </c>
      <c r="E119" s="45"/>
    </row>
    <row r="120" spans="1:5">
      <c r="A120" s="1">
        <v>142</v>
      </c>
      <c r="B120">
        <v>142</v>
      </c>
      <c r="C120">
        <v>18</v>
      </c>
      <c r="D120" t="s">
        <v>43</v>
      </c>
      <c r="E120" s="45"/>
    </row>
    <row r="121" spans="1:5">
      <c r="A121" s="1">
        <v>83</v>
      </c>
      <c r="B121">
        <v>83</v>
      </c>
      <c r="C121">
        <v>18</v>
      </c>
      <c r="D121" t="s">
        <v>42</v>
      </c>
      <c r="E121" s="45"/>
    </row>
    <row r="122" spans="1:5">
      <c r="A122" s="1">
        <v>408</v>
      </c>
      <c r="B122" s="44">
        <v>408</v>
      </c>
      <c r="C122">
        <v>17</v>
      </c>
      <c r="D122" t="s">
        <v>50</v>
      </c>
      <c r="E122" s="45"/>
    </row>
    <row r="123" spans="1:5">
      <c r="A123" s="1">
        <v>404</v>
      </c>
      <c r="B123" s="44">
        <v>404</v>
      </c>
      <c r="C123">
        <v>17</v>
      </c>
      <c r="D123" t="s">
        <v>50</v>
      </c>
      <c r="E123" s="45"/>
    </row>
    <row r="124" spans="1:5">
      <c r="A124" s="1">
        <v>355</v>
      </c>
      <c r="B124">
        <v>355</v>
      </c>
      <c r="C124">
        <v>17</v>
      </c>
      <c r="D124" t="s">
        <v>50</v>
      </c>
      <c r="E124" s="45"/>
    </row>
    <row r="125" spans="1:5">
      <c r="A125" s="1">
        <v>322</v>
      </c>
      <c r="B125">
        <v>322</v>
      </c>
      <c r="C125">
        <v>17</v>
      </c>
      <c r="D125" t="s">
        <v>48</v>
      </c>
      <c r="E125" s="45"/>
    </row>
    <row r="126" spans="1:5">
      <c r="A126" s="1">
        <v>240</v>
      </c>
      <c r="B126">
        <v>240</v>
      </c>
      <c r="C126">
        <v>17</v>
      </c>
      <c r="D126" t="s">
        <v>45</v>
      </c>
      <c r="E126" s="45"/>
    </row>
    <row r="127" spans="1:5">
      <c r="A127" s="1">
        <v>212</v>
      </c>
      <c r="B127">
        <v>212</v>
      </c>
      <c r="C127">
        <v>17</v>
      </c>
      <c r="D127" t="s">
        <v>43</v>
      </c>
      <c r="E127" s="45"/>
    </row>
    <row r="128" spans="1:5">
      <c r="A128" s="1">
        <v>196</v>
      </c>
      <c r="B128">
        <v>196</v>
      </c>
      <c r="C128">
        <v>17</v>
      </c>
      <c r="D128" t="s">
        <v>43</v>
      </c>
      <c r="E128" s="45"/>
    </row>
    <row r="129" spans="1:5">
      <c r="A129" s="1">
        <v>186</v>
      </c>
      <c r="B129">
        <v>186</v>
      </c>
      <c r="C129">
        <v>17</v>
      </c>
      <c r="D129" t="s">
        <v>43</v>
      </c>
      <c r="E129" s="45"/>
    </row>
    <row r="130" spans="1:5">
      <c r="A130" s="1">
        <v>68</v>
      </c>
      <c r="B130">
        <v>68</v>
      </c>
      <c r="C130">
        <v>17</v>
      </c>
      <c r="D130" t="s">
        <v>42</v>
      </c>
      <c r="E130" s="45"/>
    </row>
    <row r="131" spans="1:5">
      <c r="A131" s="1">
        <v>67</v>
      </c>
      <c r="B131">
        <v>67</v>
      </c>
      <c r="C131">
        <v>17</v>
      </c>
      <c r="D131" t="s">
        <v>42</v>
      </c>
      <c r="E131" s="45"/>
    </row>
    <row r="132" spans="1:5">
      <c r="A132" s="1">
        <v>207</v>
      </c>
      <c r="B132">
        <v>207</v>
      </c>
      <c r="C132">
        <v>16</v>
      </c>
      <c r="D132" t="s">
        <v>43</v>
      </c>
      <c r="E132" s="45"/>
    </row>
    <row r="133" spans="1:5">
      <c r="A133" s="1">
        <v>141</v>
      </c>
      <c r="B133">
        <v>141</v>
      </c>
      <c r="C133">
        <v>16</v>
      </c>
      <c r="D133" t="s">
        <v>43</v>
      </c>
      <c r="E133" s="45"/>
    </row>
    <row r="134" spans="1:5">
      <c r="A134" s="1">
        <v>49</v>
      </c>
      <c r="B134">
        <v>49</v>
      </c>
      <c r="C134">
        <v>16</v>
      </c>
      <c r="D134" t="s">
        <v>42</v>
      </c>
      <c r="E134" s="45"/>
    </row>
    <row r="135" spans="1:5">
      <c r="A135" s="1">
        <v>360</v>
      </c>
      <c r="B135">
        <v>360</v>
      </c>
      <c r="C135">
        <v>15</v>
      </c>
      <c r="D135" t="s">
        <v>50</v>
      </c>
      <c r="E135" s="45"/>
    </row>
    <row r="136" spans="1:5">
      <c r="A136" s="1">
        <v>352</v>
      </c>
      <c r="B136">
        <v>352</v>
      </c>
      <c r="C136">
        <v>15</v>
      </c>
      <c r="D136" t="s">
        <v>50</v>
      </c>
      <c r="E136" s="45"/>
    </row>
    <row r="137" spans="1:5">
      <c r="A137" s="1">
        <v>291</v>
      </c>
      <c r="B137">
        <v>291</v>
      </c>
      <c r="C137">
        <v>15</v>
      </c>
      <c r="D137" t="s">
        <v>47</v>
      </c>
      <c r="E137" s="45"/>
    </row>
    <row r="138" spans="1:5">
      <c r="A138" s="1">
        <v>155</v>
      </c>
      <c r="B138">
        <v>155</v>
      </c>
      <c r="C138">
        <v>15</v>
      </c>
      <c r="D138" t="s">
        <v>43</v>
      </c>
      <c r="E138" s="45"/>
    </row>
    <row r="139" spans="1:5">
      <c r="A139" s="1">
        <v>88</v>
      </c>
      <c r="B139">
        <v>88</v>
      </c>
      <c r="C139">
        <v>15</v>
      </c>
      <c r="D139" t="s">
        <v>43</v>
      </c>
      <c r="E139" s="45"/>
    </row>
    <row r="140" spans="1:5">
      <c r="A140" s="1">
        <v>401</v>
      </c>
      <c r="B140" s="44">
        <v>401</v>
      </c>
      <c r="C140">
        <v>14</v>
      </c>
      <c r="D140" t="s">
        <v>50</v>
      </c>
      <c r="E140" s="45"/>
    </row>
    <row r="141" spans="1:5">
      <c r="A141" s="1">
        <v>324</v>
      </c>
      <c r="B141">
        <v>324</v>
      </c>
      <c r="C141">
        <v>14</v>
      </c>
      <c r="D141" t="s">
        <v>48</v>
      </c>
      <c r="E141" s="45"/>
    </row>
    <row r="142" spans="1:5">
      <c r="A142" s="1">
        <v>310</v>
      </c>
      <c r="B142">
        <v>310</v>
      </c>
      <c r="C142">
        <v>14</v>
      </c>
      <c r="D142" t="s">
        <v>48</v>
      </c>
      <c r="E142" s="45"/>
    </row>
    <row r="143" spans="1:5">
      <c r="A143" s="1">
        <v>283</v>
      </c>
      <c r="B143">
        <v>283</v>
      </c>
      <c r="C143">
        <v>14</v>
      </c>
      <c r="D143" t="s">
        <v>47</v>
      </c>
      <c r="E143" s="45"/>
    </row>
    <row r="144" spans="1:5">
      <c r="A144" s="1">
        <v>279</v>
      </c>
      <c r="B144">
        <v>279</v>
      </c>
      <c r="C144">
        <v>14</v>
      </c>
      <c r="D144" t="s">
        <v>47</v>
      </c>
      <c r="E144" s="45"/>
    </row>
    <row r="145" spans="1:5">
      <c r="A145" s="1">
        <v>120</v>
      </c>
      <c r="B145">
        <v>120</v>
      </c>
      <c r="C145">
        <v>14</v>
      </c>
      <c r="D145" t="s">
        <v>43</v>
      </c>
      <c r="E145" s="45"/>
    </row>
    <row r="146" spans="1:5">
      <c r="A146" s="1">
        <v>110</v>
      </c>
      <c r="B146">
        <v>110</v>
      </c>
      <c r="C146">
        <v>14</v>
      </c>
      <c r="D146" t="s">
        <v>43</v>
      </c>
      <c r="E146" s="45"/>
    </row>
    <row r="147" spans="1:5">
      <c r="A147" s="1">
        <v>99</v>
      </c>
      <c r="B147">
        <v>99</v>
      </c>
      <c r="C147">
        <v>14</v>
      </c>
      <c r="D147" t="s">
        <v>43</v>
      </c>
      <c r="E147" s="45"/>
    </row>
    <row r="148" spans="1:5">
      <c r="A148" s="1">
        <v>421</v>
      </c>
      <c r="B148" s="44">
        <v>421</v>
      </c>
      <c r="C148">
        <v>13</v>
      </c>
      <c r="D148" t="s">
        <v>50</v>
      </c>
      <c r="E148" s="45"/>
    </row>
    <row r="149" spans="1:5">
      <c r="A149" s="1">
        <v>387</v>
      </c>
      <c r="B149" s="44">
        <v>387</v>
      </c>
      <c r="C149">
        <v>13</v>
      </c>
      <c r="D149" t="s">
        <v>50</v>
      </c>
      <c r="E149" s="45"/>
    </row>
    <row r="150" spans="1:5">
      <c r="A150" s="1">
        <v>369</v>
      </c>
      <c r="B150">
        <v>369</v>
      </c>
      <c r="C150">
        <v>13</v>
      </c>
      <c r="D150" t="s">
        <v>50</v>
      </c>
      <c r="E150" s="45"/>
    </row>
    <row r="151" spans="1:5">
      <c r="A151" s="1">
        <v>348</v>
      </c>
      <c r="B151">
        <v>348</v>
      </c>
      <c r="C151">
        <v>13</v>
      </c>
      <c r="D151" t="s">
        <v>50</v>
      </c>
      <c r="E151" s="45"/>
    </row>
    <row r="152" spans="1:5">
      <c r="A152" s="1">
        <v>302</v>
      </c>
      <c r="B152">
        <v>302</v>
      </c>
      <c r="C152">
        <v>13</v>
      </c>
      <c r="D152" t="s">
        <v>47</v>
      </c>
      <c r="E152" s="45"/>
    </row>
    <row r="153" spans="1:5">
      <c r="A153" s="1">
        <v>161</v>
      </c>
      <c r="B153">
        <v>161</v>
      </c>
      <c r="C153">
        <v>13</v>
      </c>
      <c r="D153" t="s">
        <v>43</v>
      </c>
      <c r="E153" s="45"/>
    </row>
    <row r="154" spans="1:5">
      <c r="A154" s="1">
        <v>15</v>
      </c>
      <c r="B154" s="44">
        <v>15</v>
      </c>
      <c r="C154">
        <v>13</v>
      </c>
      <c r="D154" t="s">
        <v>42</v>
      </c>
      <c r="E154" s="45"/>
    </row>
    <row r="155" spans="1:5">
      <c r="A155" s="1">
        <v>14</v>
      </c>
      <c r="B155" s="44">
        <v>14</v>
      </c>
      <c r="C155">
        <v>13</v>
      </c>
      <c r="D155" t="s">
        <v>42</v>
      </c>
      <c r="E155" s="45"/>
    </row>
    <row r="156" spans="1:5">
      <c r="A156" s="1">
        <v>350</v>
      </c>
      <c r="B156">
        <v>350</v>
      </c>
      <c r="C156">
        <v>12</v>
      </c>
      <c r="D156" t="s">
        <v>50</v>
      </c>
      <c r="E156" s="45"/>
    </row>
    <row r="157" spans="1:5">
      <c r="A157" s="1">
        <v>329</v>
      </c>
      <c r="B157">
        <v>329</v>
      </c>
      <c r="C157">
        <v>12</v>
      </c>
      <c r="D157" t="s">
        <v>48</v>
      </c>
      <c r="E157" s="45"/>
    </row>
    <row r="158" spans="1:5">
      <c r="A158" s="1">
        <v>318</v>
      </c>
      <c r="B158">
        <v>318</v>
      </c>
      <c r="C158">
        <v>12</v>
      </c>
      <c r="D158" t="s">
        <v>48</v>
      </c>
      <c r="E158" s="45"/>
    </row>
    <row r="159" spans="1:5">
      <c r="A159" s="1">
        <v>307</v>
      </c>
      <c r="B159">
        <v>307</v>
      </c>
      <c r="C159">
        <v>12</v>
      </c>
      <c r="D159" t="s">
        <v>48</v>
      </c>
      <c r="E159" s="45"/>
    </row>
    <row r="160" spans="1:5">
      <c r="A160" s="1">
        <v>274</v>
      </c>
      <c r="B160">
        <v>274</v>
      </c>
      <c r="C160">
        <v>12</v>
      </c>
      <c r="D160" t="s">
        <v>47</v>
      </c>
      <c r="E160" s="45"/>
    </row>
    <row r="161" spans="1:5">
      <c r="A161" s="1">
        <v>256</v>
      </c>
      <c r="B161">
        <v>256</v>
      </c>
      <c r="C161">
        <v>12</v>
      </c>
      <c r="D161" t="s">
        <v>46</v>
      </c>
      <c r="E161" s="45"/>
    </row>
    <row r="162" spans="1:5">
      <c r="A162" s="1">
        <v>78</v>
      </c>
      <c r="B162">
        <v>78</v>
      </c>
      <c r="C162">
        <v>12</v>
      </c>
      <c r="D162" t="s">
        <v>42</v>
      </c>
      <c r="E162" s="45"/>
    </row>
    <row r="163" spans="1:5">
      <c r="A163" s="1">
        <v>60</v>
      </c>
      <c r="B163">
        <v>60</v>
      </c>
      <c r="C163">
        <v>12</v>
      </c>
      <c r="D163" t="s">
        <v>42</v>
      </c>
      <c r="E163" s="45"/>
    </row>
    <row r="164" spans="1:5">
      <c r="A164" s="1">
        <v>59</v>
      </c>
      <c r="B164">
        <v>59</v>
      </c>
      <c r="C164">
        <v>12</v>
      </c>
      <c r="D164" t="s">
        <v>42</v>
      </c>
      <c r="E164" s="45"/>
    </row>
    <row r="165" spans="1:5">
      <c r="A165" s="1">
        <v>41</v>
      </c>
      <c r="B165">
        <v>41</v>
      </c>
      <c r="C165">
        <v>12</v>
      </c>
      <c r="D165" t="s">
        <v>42</v>
      </c>
      <c r="E165" s="45"/>
    </row>
    <row r="166" spans="1:5">
      <c r="A166" s="1">
        <v>305</v>
      </c>
      <c r="B166">
        <v>305</v>
      </c>
      <c r="C166">
        <v>11</v>
      </c>
      <c r="D166" t="s">
        <v>48</v>
      </c>
      <c r="E166" s="45"/>
    </row>
    <row r="167" spans="1:5">
      <c r="A167" s="1">
        <v>298</v>
      </c>
      <c r="B167">
        <v>298</v>
      </c>
      <c r="C167">
        <v>11</v>
      </c>
      <c r="D167" t="s">
        <v>47</v>
      </c>
      <c r="E167" s="45"/>
    </row>
    <row r="168" spans="1:5">
      <c r="A168" s="1">
        <v>287</v>
      </c>
      <c r="B168">
        <v>287</v>
      </c>
      <c r="C168">
        <v>11</v>
      </c>
      <c r="D168" t="s">
        <v>47</v>
      </c>
      <c r="E168" s="45"/>
    </row>
    <row r="169" spans="1:5">
      <c r="A169" s="1">
        <v>263</v>
      </c>
      <c r="B169">
        <v>263</v>
      </c>
      <c r="C169">
        <v>11</v>
      </c>
      <c r="D169" t="s">
        <v>47</v>
      </c>
      <c r="E169" s="45"/>
    </row>
    <row r="170" spans="1:5">
      <c r="A170" s="1">
        <v>233</v>
      </c>
      <c r="B170">
        <v>233</v>
      </c>
      <c r="C170">
        <v>11</v>
      </c>
      <c r="D170" t="s">
        <v>43</v>
      </c>
      <c r="E170" s="45"/>
    </row>
    <row r="171" spans="1:5">
      <c r="A171" s="1">
        <v>210</v>
      </c>
      <c r="B171">
        <v>210</v>
      </c>
      <c r="C171">
        <v>11</v>
      </c>
      <c r="D171" t="s">
        <v>43</v>
      </c>
      <c r="E171" s="45"/>
    </row>
    <row r="172" spans="1:5">
      <c r="A172" s="1">
        <v>206</v>
      </c>
      <c r="B172">
        <v>206</v>
      </c>
      <c r="C172">
        <v>11</v>
      </c>
      <c r="D172" t="s">
        <v>43</v>
      </c>
      <c r="E172" s="45"/>
    </row>
    <row r="173" spans="1:5">
      <c r="A173" s="1">
        <v>137</v>
      </c>
      <c r="B173">
        <v>137</v>
      </c>
      <c r="C173">
        <v>11</v>
      </c>
      <c r="D173" t="s">
        <v>43</v>
      </c>
      <c r="E173" s="45"/>
    </row>
    <row r="174" spans="1:5">
      <c r="A174" s="1">
        <v>51</v>
      </c>
      <c r="B174">
        <v>51</v>
      </c>
      <c r="C174">
        <v>11</v>
      </c>
      <c r="D174" t="s">
        <v>42</v>
      </c>
      <c r="E174" s="45"/>
    </row>
    <row r="175" spans="1:5">
      <c r="A175" s="1">
        <v>367</v>
      </c>
      <c r="B175">
        <v>367</v>
      </c>
      <c r="C175">
        <v>10</v>
      </c>
      <c r="D175" t="s">
        <v>50</v>
      </c>
      <c r="E175" s="45"/>
    </row>
    <row r="176" spans="1:5">
      <c r="A176" s="1">
        <v>366</v>
      </c>
      <c r="B176">
        <v>366</v>
      </c>
      <c r="C176">
        <v>10</v>
      </c>
      <c r="D176" t="s">
        <v>50</v>
      </c>
      <c r="E176" s="45"/>
    </row>
    <row r="177" spans="1:5">
      <c r="A177" s="1">
        <v>258</v>
      </c>
      <c r="B177">
        <v>258</v>
      </c>
      <c r="C177">
        <v>10</v>
      </c>
      <c r="D177" t="s">
        <v>47</v>
      </c>
      <c r="E177" s="45"/>
    </row>
    <row r="178" spans="1:5">
      <c r="A178" s="1">
        <v>243</v>
      </c>
      <c r="B178">
        <v>243</v>
      </c>
      <c r="C178">
        <v>10</v>
      </c>
      <c r="D178" t="s">
        <v>46</v>
      </c>
      <c r="E178" s="45"/>
    </row>
    <row r="179" spans="1:5">
      <c r="A179" s="1">
        <v>242</v>
      </c>
      <c r="B179">
        <v>242</v>
      </c>
      <c r="C179">
        <v>10</v>
      </c>
      <c r="D179" t="s">
        <v>46</v>
      </c>
      <c r="E179" s="45"/>
    </row>
    <row r="180" spans="1:5">
      <c r="A180" s="1">
        <v>234</v>
      </c>
      <c r="B180">
        <v>234</v>
      </c>
      <c r="C180">
        <v>10</v>
      </c>
      <c r="D180" t="s">
        <v>43</v>
      </c>
      <c r="E180" s="45"/>
    </row>
    <row r="181" spans="1:5">
      <c r="A181" s="1">
        <v>213</v>
      </c>
      <c r="B181">
        <v>213</v>
      </c>
      <c r="C181">
        <v>10</v>
      </c>
      <c r="D181" t="s">
        <v>43</v>
      </c>
      <c r="E181" s="45"/>
    </row>
    <row r="182" spans="1:5">
      <c r="A182" s="1">
        <v>143</v>
      </c>
      <c r="B182">
        <v>143</v>
      </c>
      <c r="C182">
        <v>10</v>
      </c>
      <c r="D182" t="s">
        <v>43</v>
      </c>
      <c r="E182" s="45"/>
    </row>
    <row r="183" spans="1:5">
      <c r="A183" s="1">
        <v>124</v>
      </c>
      <c r="B183">
        <v>124</v>
      </c>
      <c r="C183">
        <v>10</v>
      </c>
      <c r="D183" t="s">
        <v>43</v>
      </c>
      <c r="E183" s="45"/>
    </row>
    <row r="184" spans="1:5">
      <c r="A184" s="1">
        <v>69</v>
      </c>
      <c r="B184">
        <v>69</v>
      </c>
      <c r="C184">
        <v>10</v>
      </c>
      <c r="D184" t="s">
        <v>42</v>
      </c>
      <c r="E184" s="45"/>
    </row>
    <row r="185" spans="1:5">
      <c r="A185" s="1">
        <v>66</v>
      </c>
      <c r="B185">
        <v>66</v>
      </c>
      <c r="C185">
        <v>10</v>
      </c>
      <c r="D185" t="s">
        <v>42</v>
      </c>
      <c r="E185" s="45"/>
    </row>
    <row r="186" spans="1:5">
      <c r="A186" s="1">
        <v>29</v>
      </c>
      <c r="B186" s="44">
        <v>29</v>
      </c>
      <c r="C186">
        <v>10</v>
      </c>
      <c r="D186" t="s">
        <v>42</v>
      </c>
      <c r="E186" s="45"/>
    </row>
    <row r="187" spans="1:5">
      <c r="A187" s="1">
        <v>27</v>
      </c>
      <c r="B187" s="44">
        <v>27</v>
      </c>
      <c r="C187">
        <v>10</v>
      </c>
      <c r="D187" t="s">
        <v>42</v>
      </c>
      <c r="E187" s="45"/>
    </row>
    <row r="188" spans="1:5">
      <c r="A188" s="1">
        <v>3</v>
      </c>
      <c r="B188" s="44">
        <v>3</v>
      </c>
      <c r="C188">
        <v>10</v>
      </c>
      <c r="D188" t="s">
        <v>42</v>
      </c>
      <c r="E188" s="45"/>
    </row>
    <row r="189" spans="1:5">
      <c r="A189" s="1">
        <v>415</v>
      </c>
      <c r="B189" s="44">
        <v>415</v>
      </c>
      <c r="C189">
        <v>9</v>
      </c>
      <c r="D189" t="s">
        <v>50</v>
      </c>
      <c r="E189" s="45"/>
    </row>
    <row r="190" spans="1:5">
      <c r="A190" s="1">
        <v>377</v>
      </c>
      <c r="B190">
        <v>377</v>
      </c>
      <c r="C190">
        <v>9</v>
      </c>
      <c r="D190" t="s">
        <v>50</v>
      </c>
      <c r="E190" s="45"/>
    </row>
    <row r="191" spans="1:5">
      <c r="A191" s="1">
        <v>353</v>
      </c>
      <c r="B191">
        <v>353</v>
      </c>
      <c r="C191">
        <v>9</v>
      </c>
      <c r="D191" t="s">
        <v>50</v>
      </c>
      <c r="E191" s="45"/>
    </row>
    <row r="192" spans="1:5">
      <c r="A192" s="1">
        <v>351</v>
      </c>
      <c r="B192">
        <v>351</v>
      </c>
      <c r="C192">
        <v>9</v>
      </c>
      <c r="D192" t="s">
        <v>50</v>
      </c>
      <c r="E192" s="45"/>
    </row>
    <row r="193" spans="1:5">
      <c r="A193" s="1">
        <v>344</v>
      </c>
      <c r="B193">
        <v>344</v>
      </c>
      <c r="C193">
        <v>9</v>
      </c>
      <c r="D193" t="s">
        <v>50</v>
      </c>
      <c r="E193" s="45"/>
    </row>
    <row r="194" spans="1:5">
      <c r="A194" s="1">
        <v>316</v>
      </c>
      <c r="B194">
        <v>316</v>
      </c>
      <c r="C194">
        <v>9</v>
      </c>
      <c r="D194" t="s">
        <v>48</v>
      </c>
      <c r="E194" s="45"/>
    </row>
    <row r="195" spans="1:5">
      <c r="A195" s="1">
        <v>271</v>
      </c>
      <c r="B195">
        <v>271</v>
      </c>
      <c r="C195">
        <v>9</v>
      </c>
      <c r="D195" t="s">
        <v>47</v>
      </c>
      <c r="E195" s="45"/>
    </row>
    <row r="196" spans="1:5">
      <c r="A196" s="1">
        <v>218</v>
      </c>
      <c r="B196">
        <v>218</v>
      </c>
      <c r="C196">
        <v>9</v>
      </c>
      <c r="D196" t="s">
        <v>43</v>
      </c>
      <c r="E196" s="45"/>
    </row>
    <row r="197" spans="1:5">
      <c r="A197" s="1">
        <v>205</v>
      </c>
      <c r="B197">
        <v>205</v>
      </c>
      <c r="C197">
        <v>9</v>
      </c>
      <c r="D197" t="s">
        <v>43</v>
      </c>
      <c r="E197" s="45"/>
    </row>
    <row r="198" spans="1:5">
      <c r="A198" s="1">
        <v>180</v>
      </c>
      <c r="B198">
        <v>180</v>
      </c>
      <c r="C198">
        <v>9</v>
      </c>
      <c r="D198" t="s">
        <v>43</v>
      </c>
      <c r="E198" s="45"/>
    </row>
    <row r="199" spans="1:5">
      <c r="A199" s="1">
        <v>108</v>
      </c>
      <c r="B199">
        <v>108</v>
      </c>
      <c r="C199">
        <v>9</v>
      </c>
      <c r="D199" t="s">
        <v>43</v>
      </c>
      <c r="E199" s="45"/>
    </row>
    <row r="200" spans="1:5">
      <c r="A200" s="1">
        <v>64</v>
      </c>
      <c r="B200">
        <v>64</v>
      </c>
      <c r="C200">
        <v>9</v>
      </c>
      <c r="D200" t="s">
        <v>42</v>
      </c>
      <c r="E200" s="45"/>
    </row>
    <row r="201" spans="1:5">
      <c r="A201" s="1">
        <v>44</v>
      </c>
      <c r="B201">
        <v>44</v>
      </c>
      <c r="C201">
        <v>9</v>
      </c>
      <c r="D201" t="s">
        <v>42</v>
      </c>
      <c r="E201" s="45"/>
    </row>
    <row r="202" spans="1:5">
      <c r="A202" s="1">
        <v>414</v>
      </c>
      <c r="B202" s="44">
        <v>414</v>
      </c>
      <c r="C202">
        <v>8</v>
      </c>
      <c r="D202" t="s">
        <v>50</v>
      </c>
      <c r="E202" s="45"/>
    </row>
    <row r="203" spans="1:5">
      <c r="A203" s="1">
        <v>373</v>
      </c>
      <c r="B203">
        <v>373</v>
      </c>
      <c r="C203">
        <v>8</v>
      </c>
      <c r="D203" t="s">
        <v>50</v>
      </c>
      <c r="E203" s="45"/>
    </row>
    <row r="204" spans="1:5">
      <c r="A204" s="1">
        <v>297</v>
      </c>
      <c r="B204">
        <v>297</v>
      </c>
      <c r="C204">
        <v>8</v>
      </c>
      <c r="D204" t="s">
        <v>47</v>
      </c>
      <c r="E204" s="45"/>
    </row>
    <row r="205" spans="1:5">
      <c r="A205" s="1">
        <v>290</v>
      </c>
      <c r="B205">
        <v>290</v>
      </c>
      <c r="C205">
        <v>8</v>
      </c>
      <c r="D205" t="s">
        <v>47</v>
      </c>
      <c r="E205" s="45"/>
    </row>
    <row r="206" spans="1:5">
      <c r="A206" s="1">
        <v>276</v>
      </c>
      <c r="B206">
        <v>276</v>
      </c>
      <c r="C206">
        <v>8</v>
      </c>
      <c r="D206" t="s">
        <v>47</v>
      </c>
      <c r="E206" s="45"/>
    </row>
    <row r="207" spans="1:5">
      <c r="A207" s="1">
        <v>272</v>
      </c>
      <c r="B207">
        <v>272</v>
      </c>
      <c r="C207">
        <v>8</v>
      </c>
      <c r="D207" t="s">
        <v>47</v>
      </c>
      <c r="E207" s="45"/>
    </row>
    <row r="208" spans="1:5">
      <c r="A208" s="1">
        <v>261</v>
      </c>
      <c r="B208">
        <v>261</v>
      </c>
      <c r="C208">
        <v>8</v>
      </c>
      <c r="D208" t="s">
        <v>47</v>
      </c>
      <c r="E208" s="45"/>
    </row>
    <row r="209" spans="1:5">
      <c r="A209" s="1">
        <v>251</v>
      </c>
      <c r="B209">
        <v>251</v>
      </c>
      <c r="C209">
        <v>8</v>
      </c>
      <c r="D209" t="s">
        <v>46</v>
      </c>
      <c r="E209" s="45"/>
    </row>
    <row r="210" spans="1:5">
      <c r="A210" s="1">
        <v>198</v>
      </c>
      <c r="B210">
        <v>198</v>
      </c>
      <c r="C210">
        <v>8</v>
      </c>
      <c r="D210" t="s">
        <v>43</v>
      </c>
      <c r="E210" s="45"/>
    </row>
    <row r="211" spans="1:5">
      <c r="A211" s="1">
        <v>103</v>
      </c>
      <c r="B211">
        <v>103</v>
      </c>
      <c r="C211">
        <v>8</v>
      </c>
      <c r="D211" t="s">
        <v>43</v>
      </c>
      <c r="E211" s="45"/>
    </row>
    <row r="212" spans="1:5">
      <c r="A212" s="1">
        <v>40</v>
      </c>
      <c r="B212">
        <v>40</v>
      </c>
      <c r="C212">
        <v>8</v>
      </c>
      <c r="D212" t="s">
        <v>42</v>
      </c>
      <c r="E212" s="45"/>
    </row>
    <row r="213" spans="1:5">
      <c r="A213" s="1">
        <v>409</v>
      </c>
      <c r="B213" s="44">
        <v>409</v>
      </c>
      <c r="C213">
        <v>7</v>
      </c>
      <c r="D213" t="s">
        <v>50</v>
      </c>
      <c r="E213" s="45"/>
    </row>
    <row r="214" spans="1:5">
      <c r="A214" s="1">
        <v>296</v>
      </c>
      <c r="B214">
        <v>296</v>
      </c>
      <c r="C214">
        <v>7</v>
      </c>
      <c r="D214" t="s">
        <v>47</v>
      </c>
      <c r="E214" s="45"/>
    </row>
    <row r="215" spans="1:5">
      <c r="A215" s="1">
        <v>292</v>
      </c>
      <c r="B215">
        <v>292</v>
      </c>
      <c r="C215">
        <v>7</v>
      </c>
      <c r="D215" t="s">
        <v>47</v>
      </c>
      <c r="E215" s="45"/>
    </row>
    <row r="216" spans="1:5">
      <c r="A216" s="1">
        <v>289</v>
      </c>
      <c r="B216">
        <v>289</v>
      </c>
      <c r="C216">
        <v>7</v>
      </c>
      <c r="D216" t="s">
        <v>47</v>
      </c>
      <c r="E216" s="45"/>
    </row>
    <row r="217" spans="1:5">
      <c r="A217" s="1">
        <v>286</v>
      </c>
      <c r="B217">
        <v>286</v>
      </c>
      <c r="C217">
        <v>7</v>
      </c>
      <c r="D217" t="s">
        <v>47</v>
      </c>
      <c r="E217" s="45"/>
    </row>
    <row r="218" spans="1:5">
      <c r="A218" s="1">
        <v>282</v>
      </c>
      <c r="B218">
        <v>282</v>
      </c>
      <c r="C218">
        <v>7</v>
      </c>
      <c r="D218" t="s">
        <v>47</v>
      </c>
      <c r="E218" s="45"/>
    </row>
    <row r="219" spans="1:5">
      <c r="A219" s="1">
        <v>281</v>
      </c>
      <c r="B219">
        <v>281</v>
      </c>
      <c r="C219">
        <v>7</v>
      </c>
      <c r="D219" t="s">
        <v>47</v>
      </c>
      <c r="E219" s="45"/>
    </row>
    <row r="220" spans="1:5">
      <c r="A220" s="1">
        <v>280</v>
      </c>
      <c r="B220">
        <v>280</v>
      </c>
      <c r="C220">
        <v>7</v>
      </c>
      <c r="D220" t="s">
        <v>47</v>
      </c>
      <c r="E220" s="45"/>
    </row>
    <row r="221" spans="1:5">
      <c r="A221" s="1">
        <v>187</v>
      </c>
      <c r="B221">
        <v>187</v>
      </c>
      <c r="C221">
        <v>7</v>
      </c>
      <c r="D221" t="s">
        <v>43</v>
      </c>
      <c r="E221" s="45"/>
    </row>
    <row r="222" spans="1:5">
      <c r="A222" s="1">
        <v>157</v>
      </c>
      <c r="B222">
        <v>157</v>
      </c>
      <c r="C222">
        <v>7</v>
      </c>
      <c r="D222" t="s">
        <v>43</v>
      </c>
      <c r="E222" s="45"/>
    </row>
    <row r="223" spans="1:5">
      <c r="A223" s="1">
        <v>106</v>
      </c>
      <c r="B223">
        <v>106</v>
      </c>
      <c r="C223">
        <v>7</v>
      </c>
      <c r="D223" t="s">
        <v>43</v>
      </c>
      <c r="E223" s="45"/>
    </row>
    <row r="224" spans="1:5">
      <c r="A224" s="1">
        <v>91</v>
      </c>
      <c r="B224">
        <v>91</v>
      </c>
      <c r="C224">
        <v>7</v>
      </c>
      <c r="D224" t="s">
        <v>43</v>
      </c>
      <c r="E224" s="45"/>
    </row>
    <row r="225" spans="1:5">
      <c r="A225" s="1">
        <v>45</v>
      </c>
      <c r="B225">
        <v>45</v>
      </c>
      <c r="C225">
        <v>7</v>
      </c>
      <c r="D225" t="s">
        <v>42</v>
      </c>
      <c r="E225" s="45"/>
    </row>
    <row r="226" spans="1:5">
      <c r="A226" s="1">
        <v>412</v>
      </c>
      <c r="B226" s="44">
        <v>412</v>
      </c>
      <c r="C226">
        <v>6</v>
      </c>
      <c r="D226" t="s">
        <v>50</v>
      </c>
      <c r="E226" s="45"/>
    </row>
    <row r="227" spans="1:5">
      <c r="A227" s="1">
        <v>407</v>
      </c>
      <c r="B227" s="44">
        <v>407</v>
      </c>
      <c r="C227">
        <v>6</v>
      </c>
      <c r="D227" t="s">
        <v>50</v>
      </c>
      <c r="E227" s="45"/>
    </row>
    <row r="228" spans="1:5">
      <c r="A228" s="1">
        <v>402</v>
      </c>
      <c r="B228" s="44">
        <v>402</v>
      </c>
      <c r="C228">
        <v>6</v>
      </c>
      <c r="D228" t="s">
        <v>50</v>
      </c>
      <c r="E228" s="45"/>
    </row>
    <row r="229" spans="1:5">
      <c r="A229" s="1">
        <v>397</v>
      </c>
      <c r="B229" s="44">
        <v>397</v>
      </c>
      <c r="C229">
        <v>6</v>
      </c>
      <c r="D229" t="s">
        <v>50</v>
      </c>
      <c r="E229" s="45"/>
    </row>
    <row r="230" spans="1:5">
      <c r="A230" s="1">
        <v>364</v>
      </c>
      <c r="B230">
        <v>364</v>
      </c>
      <c r="C230">
        <v>6</v>
      </c>
      <c r="D230" t="s">
        <v>50</v>
      </c>
      <c r="E230" s="45"/>
    </row>
    <row r="231" spans="1:5">
      <c r="A231" s="1">
        <v>362</v>
      </c>
      <c r="B231">
        <v>362</v>
      </c>
      <c r="C231">
        <v>6</v>
      </c>
      <c r="D231" t="s">
        <v>50</v>
      </c>
      <c r="E231" s="45"/>
    </row>
    <row r="232" spans="1:5">
      <c r="A232" s="1">
        <v>359</v>
      </c>
      <c r="B232">
        <v>359</v>
      </c>
      <c r="C232">
        <v>6</v>
      </c>
      <c r="D232" t="s">
        <v>50</v>
      </c>
      <c r="E232" s="45"/>
    </row>
    <row r="233" spans="1:5">
      <c r="A233" s="1">
        <v>323</v>
      </c>
      <c r="B233">
        <v>323</v>
      </c>
      <c r="C233">
        <v>6</v>
      </c>
      <c r="D233" t="s">
        <v>48</v>
      </c>
      <c r="E233" s="45"/>
    </row>
    <row r="234" spans="1:5">
      <c r="A234" s="1">
        <v>269</v>
      </c>
      <c r="B234">
        <v>269</v>
      </c>
      <c r="C234">
        <v>6</v>
      </c>
      <c r="D234" t="s">
        <v>47</v>
      </c>
      <c r="E234" s="45"/>
    </row>
    <row r="235" spans="1:5">
      <c r="A235" s="1">
        <v>175</v>
      </c>
      <c r="B235">
        <v>175</v>
      </c>
      <c r="C235">
        <v>6</v>
      </c>
      <c r="D235" t="s">
        <v>43</v>
      </c>
      <c r="E235" s="45"/>
    </row>
    <row r="236" spans="1:5">
      <c r="A236" s="1">
        <v>174</v>
      </c>
      <c r="B236">
        <v>174</v>
      </c>
      <c r="C236">
        <v>6</v>
      </c>
      <c r="D236" t="s">
        <v>43</v>
      </c>
      <c r="E236" s="45"/>
    </row>
    <row r="237" spans="1:5">
      <c r="A237" s="1">
        <v>163</v>
      </c>
      <c r="B237">
        <v>163</v>
      </c>
      <c r="C237">
        <v>6</v>
      </c>
      <c r="D237" t="s">
        <v>43</v>
      </c>
      <c r="E237" s="45"/>
    </row>
    <row r="238" spans="1:5">
      <c r="A238" s="1">
        <v>159</v>
      </c>
      <c r="B238">
        <v>159</v>
      </c>
      <c r="C238">
        <v>6</v>
      </c>
      <c r="D238" t="s">
        <v>43</v>
      </c>
      <c r="E238" s="45"/>
    </row>
    <row r="239" spans="1:5">
      <c r="A239" s="1">
        <v>156</v>
      </c>
      <c r="B239">
        <v>156</v>
      </c>
      <c r="C239">
        <v>6</v>
      </c>
      <c r="D239" t="s">
        <v>43</v>
      </c>
      <c r="E239" s="45"/>
    </row>
    <row r="240" spans="1:5">
      <c r="A240" s="1">
        <v>118</v>
      </c>
      <c r="B240">
        <v>118</v>
      </c>
      <c r="C240">
        <v>6</v>
      </c>
      <c r="D240" t="s">
        <v>43</v>
      </c>
      <c r="E240" s="45"/>
    </row>
    <row r="241" spans="1:5">
      <c r="A241" s="1">
        <v>6</v>
      </c>
      <c r="B241" s="44">
        <v>6</v>
      </c>
      <c r="C241">
        <v>6</v>
      </c>
      <c r="D241" t="s">
        <v>42</v>
      </c>
      <c r="E241" s="45"/>
    </row>
    <row r="242" spans="1:5">
      <c r="A242" s="1">
        <v>358</v>
      </c>
      <c r="B242">
        <v>358</v>
      </c>
      <c r="C242">
        <v>5</v>
      </c>
      <c r="D242" t="s">
        <v>50</v>
      </c>
      <c r="E242" s="45"/>
    </row>
    <row r="243" spans="1:5">
      <c r="A243" s="1">
        <v>311</v>
      </c>
      <c r="B243">
        <v>311</v>
      </c>
      <c r="C243">
        <v>5</v>
      </c>
      <c r="D243" t="s">
        <v>48</v>
      </c>
      <c r="E243" s="45"/>
    </row>
    <row r="244" spans="1:5">
      <c r="A244" s="1">
        <v>304</v>
      </c>
      <c r="B244">
        <v>304</v>
      </c>
      <c r="C244">
        <v>5</v>
      </c>
      <c r="D244" t="s">
        <v>48</v>
      </c>
      <c r="E244" s="45"/>
    </row>
    <row r="245" spans="1:5">
      <c r="A245" s="1">
        <v>294</v>
      </c>
      <c r="B245">
        <v>294</v>
      </c>
      <c r="C245">
        <v>5</v>
      </c>
      <c r="D245" t="s">
        <v>47</v>
      </c>
      <c r="E245" s="45"/>
    </row>
    <row r="246" spans="1:5">
      <c r="A246" s="1">
        <v>278</v>
      </c>
      <c r="B246">
        <v>278</v>
      </c>
      <c r="C246">
        <v>5</v>
      </c>
      <c r="D246" t="s">
        <v>47</v>
      </c>
      <c r="E246" s="45"/>
    </row>
    <row r="247" spans="1:5">
      <c r="A247" s="1">
        <v>264</v>
      </c>
      <c r="B247">
        <v>264</v>
      </c>
      <c r="C247">
        <v>5</v>
      </c>
      <c r="D247" t="s">
        <v>47</v>
      </c>
      <c r="E247" s="45"/>
    </row>
    <row r="248" spans="1:5">
      <c r="A248" s="1">
        <v>249</v>
      </c>
      <c r="B248">
        <v>249</v>
      </c>
      <c r="C248">
        <v>5</v>
      </c>
      <c r="D248" t="s">
        <v>46</v>
      </c>
      <c r="E248" s="45"/>
    </row>
    <row r="249" spans="1:5">
      <c r="A249" s="1">
        <v>244</v>
      </c>
      <c r="B249">
        <v>244</v>
      </c>
      <c r="C249">
        <v>5</v>
      </c>
      <c r="D249" t="s">
        <v>46</v>
      </c>
      <c r="E249" s="45"/>
    </row>
    <row r="250" spans="1:5">
      <c r="A250" s="1">
        <v>232</v>
      </c>
      <c r="B250">
        <v>232</v>
      </c>
      <c r="C250">
        <v>5</v>
      </c>
      <c r="D250" t="s">
        <v>43</v>
      </c>
      <c r="E250" s="45"/>
    </row>
    <row r="251" spans="1:5">
      <c r="A251" s="1">
        <v>220</v>
      </c>
      <c r="B251">
        <v>220</v>
      </c>
      <c r="C251">
        <v>5</v>
      </c>
      <c r="D251" t="s">
        <v>43</v>
      </c>
      <c r="E251" s="45"/>
    </row>
    <row r="252" spans="1:5">
      <c r="A252" s="1">
        <v>217</v>
      </c>
      <c r="B252">
        <v>217</v>
      </c>
      <c r="C252">
        <v>5</v>
      </c>
      <c r="D252" t="s">
        <v>43</v>
      </c>
      <c r="E252" s="45"/>
    </row>
    <row r="253" spans="1:5">
      <c r="A253" s="1">
        <v>211</v>
      </c>
      <c r="B253">
        <v>211</v>
      </c>
      <c r="C253">
        <v>5</v>
      </c>
      <c r="D253" t="s">
        <v>43</v>
      </c>
      <c r="E253" s="45"/>
    </row>
    <row r="254" spans="1:5">
      <c r="A254" s="1">
        <v>208</v>
      </c>
      <c r="B254">
        <v>208</v>
      </c>
      <c r="C254">
        <v>5</v>
      </c>
      <c r="D254" t="s">
        <v>43</v>
      </c>
      <c r="E254" s="45"/>
    </row>
    <row r="255" spans="1:5">
      <c r="A255" s="1">
        <v>194</v>
      </c>
      <c r="B255">
        <v>194</v>
      </c>
      <c r="C255">
        <v>5</v>
      </c>
      <c r="D255" t="s">
        <v>43</v>
      </c>
      <c r="E255" s="45"/>
    </row>
    <row r="256" spans="1:5">
      <c r="A256" s="1">
        <v>189</v>
      </c>
      <c r="B256">
        <v>189</v>
      </c>
      <c r="C256">
        <v>5</v>
      </c>
      <c r="D256" t="s">
        <v>43</v>
      </c>
      <c r="E256" s="45"/>
    </row>
    <row r="257" spans="1:5">
      <c r="A257" s="1">
        <v>188</v>
      </c>
      <c r="B257">
        <v>188</v>
      </c>
      <c r="C257">
        <v>5</v>
      </c>
      <c r="D257" t="s">
        <v>43</v>
      </c>
      <c r="E257" s="45"/>
    </row>
    <row r="258" spans="1:5">
      <c r="A258" s="1">
        <v>139</v>
      </c>
      <c r="B258">
        <v>139</v>
      </c>
      <c r="C258">
        <v>5</v>
      </c>
      <c r="D258" t="s">
        <v>43</v>
      </c>
      <c r="E258" s="45"/>
    </row>
    <row r="259" spans="1:5">
      <c r="A259" s="1">
        <v>136</v>
      </c>
      <c r="B259">
        <v>136</v>
      </c>
      <c r="C259">
        <v>5</v>
      </c>
      <c r="D259" t="s">
        <v>43</v>
      </c>
      <c r="E259" s="45"/>
    </row>
    <row r="260" spans="1:5">
      <c r="A260" s="1">
        <v>114</v>
      </c>
      <c r="B260">
        <v>114</v>
      </c>
      <c r="C260">
        <v>5</v>
      </c>
      <c r="D260" t="s">
        <v>43</v>
      </c>
      <c r="E260" s="45"/>
    </row>
    <row r="261" spans="1:5">
      <c r="A261" s="1">
        <v>113</v>
      </c>
      <c r="B261">
        <v>113</v>
      </c>
      <c r="C261">
        <v>5</v>
      </c>
      <c r="D261" t="s">
        <v>43</v>
      </c>
      <c r="E261" s="45"/>
    </row>
    <row r="262" spans="1:5">
      <c r="A262" s="1">
        <v>42</v>
      </c>
      <c r="B262">
        <v>42</v>
      </c>
      <c r="C262">
        <v>5</v>
      </c>
      <c r="D262" t="s">
        <v>42</v>
      </c>
      <c r="E262" s="45"/>
    </row>
    <row r="263" spans="1:5">
      <c r="A263" s="1">
        <v>5</v>
      </c>
      <c r="B263" s="44">
        <v>5</v>
      </c>
      <c r="C263">
        <v>5</v>
      </c>
      <c r="D263" t="s">
        <v>42</v>
      </c>
      <c r="E263" s="45"/>
    </row>
    <row r="264" spans="1:5">
      <c r="A264" s="1">
        <v>418</v>
      </c>
      <c r="B264" s="44">
        <v>418</v>
      </c>
      <c r="C264">
        <v>4</v>
      </c>
      <c r="D264" t="s">
        <v>50</v>
      </c>
      <c r="E264" s="45"/>
    </row>
    <row r="265" spans="1:5">
      <c r="A265" s="1">
        <v>394</v>
      </c>
      <c r="B265" s="44">
        <v>394</v>
      </c>
      <c r="C265">
        <v>4</v>
      </c>
      <c r="D265" t="s">
        <v>50</v>
      </c>
      <c r="E265" s="45"/>
    </row>
    <row r="266" spans="1:5">
      <c r="A266" s="1">
        <v>327</v>
      </c>
      <c r="B266">
        <v>327</v>
      </c>
      <c r="C266">
        <v>4</v>
      </c>
      <c r="D266" t="s">
        <v>48</v>
      </c>
      <c r="E266" s="45"/>
    </row>
    <row r="267" spans="1:5">
      <c r="A267" s="1">
        <v>326</v>
      </c>
      <c r="B267">
        <v>326</v>
      </c>
      <c r="C267">
        <v>4</v>
      </c>
      <c r="D267" t="s">
        <v>48</v>
      </c>
      <c r="E267" s="45"/>
    </row>
    <row r="268" spans="1:5">
      <c r="A268" s="1">
        <v>308</v>
      </c>
      <c r="B268">
        <v>308</v>
      </c>
      <c r="C268">
        <v>4</v>
      </c>
      <c r="D268" t="s">
        <v>48</v>
      </c>
      <c r="E268" s="45"/>
    </row>
    <row r="269" spans="1:5">
      <c r="A269" s="1">
        <v>300</v>
      </c>
      <c r="B269">
        <v>300</v>
      </c>
      <c r="C269">
        <v>4</v>
      </c>
      <c r="D269" t="s">
        <v>47</v>
      </c>
      <c r="E269" s="45"/>
    </row>
    <row r="270" spans="1:5">
      <c r="A270" s="1">
        <v>262</v>
      </c>
      <c r="B270">
        <v>262</v>
      </c>
      <c r="C270">
        <v>4</v>
      </c>
      <c r="D270" t="s">
        <v>47</v>
      </c>
      <c r="E270" s="45"/>
    </row>
    <row r="271" spans="1:5">
      <c r="A271" s="1">
        <v>250</v>
      </c>
      <c r="B271">
        <v>250</v>
      </c>
      <c r="C271">
        <v>4</v>
      </c>
      <c r="D271" t="s">
        <v>46</v>
      </c>
      <c r="E271" s="45"/>
    </row>
    <row r="272" spans="1:5">
      <c r="A272" s="1">
        <v>228</v>
      </c>
      <c r="B272">
        <v>228</v>
      </c>
      <c r="C272">
        <v>4</v>
      </c>
      <c r="D272" t="s">
        <v>43</v>
      </c>
      <c r="E272" s="45"/>
    </row>
    <row r="273" spans="1:5">
      <c r="A273" s="1">
        <v>224</v>
      </c>
      <c r="B273">
        <v>224</v>
      </c>
      <c r="C273">
        <v>4</v>
      </c>
      <c r="D273" t="s">
        <v>43</v>
      </c>
      <c r="E273" s="45"/>
    </row>
    <row r="274" spans="1:5">
      <c r="A274" s="1">
        <v>215</v>
      </c>
      <c r="B274">
        <v>215</v>
      </c>
      <c r="C274">
        <v>4</v>
      </c>
      <c r="D274" t="s">
        <v>43</v>
      </c>
      <c r="E274" s="45"/>
    </row>
    <row r="275" spans="1:5">
      <c r="A275" s="1">
        <v>209</v>
      </c>
      <c r="B275">
        <v>209</v>
      </c>
      <c r="C275">
        <v>4</v>
      </c>
      <c r="D275" t="s">
        <v>43</v>
      </c>
      <c r="E275" s="45"/>
    </row>
    <row r="276" spans="1:5">
      <c r="A276" s="1">
        <v>200</v>
      </c>
      <c r="B276">
        <v>200</v>
      </c>
      <c r="C276">
        <v>4</v>
      </c>
      <c r="D276" t="s">
        <v>43</v>
      </c>
      <c r="E276" s="45"/>
    </row>
    <row r="277" spans="1:5">
      <c r="A277" s="1">
        <v>195</v>
      </c>
      <c r="B277">
        <v>195</v>
      </c>
      <c r="C277">
        <v>4</v>
      </c>
      <c r="D277" t="s">
        <v>43</v>
      </c>
      <c r="E277" s="45"/>
    </row>
    <row r="278" spans="1:5">
      <c r="A278" s="1">
        <v>191</v>
      </c>
      <c r="B278">
        <v>191</v>
      </c>
      <c r="C278">
        <v>4</v>
      </c>
      <c r="D278" t="s">
        <v>43</v>
      </c>
      <c r="E278" s="45"/>
    </row>
    <row r="279" spans="1:5">
      <c r="A279" s="1">
        <v>190</v>
      </c>
      <c r="B279">
        <v>190</v>
      </c>
      <c r="C279">
        <v>4</v>
      </c>
      <c r="D279" t="s">
        <v>43</v>
      </c>
      <c r="E279" s="45"/>
    </row>
    <row r="280" spans="1:5">
      <c r="A280" s="1">
        <v>151</v>
      </c>
      <c r="B280">
        <v>151</v>
      </c>
      <c r="C280">
        <v>4</v>
      </c>
      <c r="D280" t="s">
        <v>43</v>
      </c>
      <c r="E280" s="45"/>
    </row>
    <row r="281" spans="1:5">
      <c r="A281" s="1">
        <v>146</v>
      </c>
      <c r="B281">
        <v>146</v>
      </c>
      <c r="C281">
        <v>4</v>
      </c>
      <c r="D281" t="s">
        <v>43</v>
      </c>
      <c r="E281" s="45"/>
    </row>
    <row r="282" spans="1:5">
      <c r="A282" s="1">
        <v>138</v>
      </c>
      <c r="B282">
        <v>138</v>
      </c>
      <c r="C282">
        <v>4</v>
      </c>
      <c r="D282" t="s">
        <v>43</v>
      </c>
      <c r="E282" s="45"/>
    </row>
    <row r="283" spans="1:5">
      <c r="A283" s="1">
        <v>127</v>
      </c>
      <c r="B283">
        <v>127</v>
      </c>
      <c r="C283">
        <v>4</v>
      </c>
      <c r="D283" t="s">
        <v>43</v>
      </c>
      <c r="E283" s="45"/>
    </row>
    <row r="284" spans="1:5">
      <c r="A284" s="1">
        <v>126</v>
      </c>
      <c r="B284">
        <v>126</v>
      </c>
      <c r="C284">
        <v>4</v>
      </c>
      <c r="D284" t="s">
        <v>43</v>
      </c>
      <c r="E284" s="45"/>
    </row>
    <row r="285" spans="1:5">
      <c r="A285" s="1">
        <v>119</v>
      </c>
      <c r="B285">
        <v>119</v>
      </c>
      <c r="C285">
        <v>4</v>
      </c>
      <c r="D285" t="s">
        <v>43</v>
      </c>
      <c r="E285" s="45"/>
    </row>
    <row r="286" spans="1:5">
      <c r="A286" s="1">
        <v>117</v>
      </c>
      <c r="B286">
        <v>117</v>
      </c>
      <c r="C286">
        <v>4</v>
      </c>
      <c r="D286" t="s">
        <v>43</v>
      </c>
      <c r="E286" s="45"/>
    </row>
    <row r="287" spans="1:5">
      <c r="A287" s="1">
        <v>96</v>
      </c>
      <c r="B287">
        <v>96</v>
      </c>
      <c r="C287">
        <v>4</v>
      </c>
      <c r="D287" t="s">
        <v>43</v>
      </c>
      <c r="E287" s="45"/>
    </row>
    <row r="288" spans="1:5">
      <c r="A288" s="1">
        <v>89</v>
      </c>
      <c r="B288">
        <v>89</v>
      </c>
      <c r="C288">
        <v>4</v>
      </c>
      <c r="D288" t="s">
        <v>43</v>
      </c>
      <c r="E288" s="45"/>
    </row>
    <row r="289" spans="1:5">
      <c r="A289" s="1">
        <v>79</v>
      </c>
      <c r="B289">
        <v>79</v>
      </c>
      <c r="C289">
        <v>4</v>
      </c>
      <c r="D289" t="s">
        <v>42</v>
      </c>
      <c r="E289" s="45"/>
    </row>
    <row r="290" spans="1:5">
      <c r="A290" s="1">
        <v>77</v>
      </c>
      <c r="B290">
        <v>77</v>
      </c>
      <c r="C290">
        <v>4</v>
      </c>
      <c r="D290" t="s">
        <v>42</v>
      </c>
      <c r="E290" s="45"/>
    </row>
    <row r="291" spans="1:5">
      <c r="A291" s="1">
        <v>34</v>
      </c>
      <c r="B291" s="44">
        <v>34</v>
      </c>
      <c r="C291">
        <v>4</v>
      </c>
      <c r="D291" t="s">
        <v>42</v>
      </c>
      <c r="E291" s="45"/>
    </row>
    <row r="292" spans="1:5">
      <c r="A292" s="1">
        <v>26</v>
      </c>
      <c r="B292" s="44">
        <v>26</v>
      </c>
      <c r="C292">
        <v>4</v>
      </c>
      <c r="D292" t="s">
        <v>42</v>
      </c>
      <c r="E292" s="45"/>
    </row>
    <row r="293" spans="1:5">
      <c r="A293" s="1">
        <v>420</v>
      </c>
      <c r="B293" s="44">
        <v>420</v>
      </c>
      <c r="C293">
        <v>3</v>
      </c>
      <c r="D293" t="s">
        <v>50</v>
      </c>
      <c r="E293" s="45"/>
    </row>
    <row r="294" spans="1:5">
      <c r="A294" s="1">
        <v>388</v>
      </c>
      <c r="B294" s="44">
        <v>388</v>
      </c>
      <c r="C294">
        <v>3</v>
      </c>
      <c r="D294" t="s">
        <v>50</v>
      </c>
      <c r="E294" s="45"/>
    </row>
    <row r="295" spans="1:5">
      <c r="A295" s="1">
        <v>365</v>
      </c>
      <c r="B295">
        <v>365</v>
      </c>
      <c r="C295">
        <v>3</v>
      </c>
      <c r="D295" t="s">
        <v>50</v>
      </c>
      <c r="E295" s="45"/>
    </row>
    <row r="296" spans="1:5">
      <c r="A296" s="1">
        <v>361</v>
      </c>
      <c r="B296">
        <v>361</v>
      </c>
      <c r="C296">
        <v>3</v>
      </c>
      <c r="D296" t="s">
        <v>50</v>
      </c>
      <c r="E296" s="45"/>
    </row>
    <row r="297" spans="1:5">
      <c r="A297" s="1">
        <v>335</v>
      </c>
      <c r="B297">
        <v>335</v>
      </c>
      <c r="C297">
        <v>3</v>
      </c>
      <c r="D297" t="s">
        <v>49</v>
      </c>
      <c r="E297" s="45"/>
    </row>
    <row r="298" spans="1:5">
      <c r="A298" s="1">
        <v>328</v>
      </c>
      <c r="B298">
        <v>328</v>
      </c>
      <c r="C298">
        <v>3</v>
      </c>
      <c r="D298" t="s">
        <v>48</v>
      </c>
      <c r="E298" s="45"/>
    </row>
    <row r="299" spans="1:5">
      <c r="A299" s="1">
        <v>315</v>
      </c>
      <c r="B299">
        <v>315</v>
      </c>
      <c r="C299">
        <v>3</v>
      </c>
      <c r="D299" t="s">
        <v>48</v>
      </c>
      <c r="E299" s="45"/>
    </row>
    <row r="300" spans="1:5">
      <c r="A300" s="1">
        <v>255</v>
      </c>
      <c r="B300">
        <v>255</v>
      </c>
      <c r="C300">
        <v>3</v>
      </c>
      <c r="D300" t="s">
        <v>46</v>
      </c>
      <c r="E300" s="45"/>
    </row>
    <row r="301" spans="1:5">
      <c r="A301" s="1">
        <v>252</v>
      </c>
      <c r="B301">
        <v>252</v>
      </c>
      <c r="C301">
        <v>3</v>
      </c>
      <c r="D301" t="s">
        <v>46</v>
      </c>
      <c r="E301" s="45"/>
    </row>
    <row r="302" spans="1:5">
      <c r="A302" s="1">
        <v>241</v>
      </c>
      <c r="B302">
        <v>241</v>
      </c>
      <c r="C302">
        <v>3</v>
      </c>
      <c r="D302" t="s">
        <v>46</v>
      </c>
      <c r="E302" s="45"/>
    </row>
    <row r="303" spans="1:5">
      <c r="A303" s="1">
        <v>226</v>
      </c>
      <c r="B303">
        <v>226</v>
      </c>
      <c r="C303">
        <v>3</v>
      </c>
      <c r="D303" t="s">
        <v>43</v>
      </c>
      <c r="E303" s="45"/>
    </row>
    <row r="304" spans="1:5">
      <c r="A304" s="1">
        <v>219</v>
      </c>
      <c r="B304">
        <v>219</v>
      </c>
      <c r="C304">
        <v>3</v>
      </c>
      <c r="D304" t="s">
        <v>43</v>
      </c>
      <c r="E304" s="45"/>
    </row>
    <row r="305" spans="1:5">
      <c r="A305" s="1">
        <v>193</v>
      </c>
      <c r="B305">
        <v>193</v>
      </c>
      <c r="C305">
        <v>3</v>
      </c>
      <c r="D305" t="s">
        <v>43</v>
      </c>
      <c r="E305" s="45"/>
    </row>
    <row r="306" spans="1:5">
      <c r="A306" s="1">
        <v>192</v>
      </c>
      <c r="B306">
        <v>192</v>
      </c>
      <c r="C306">
        <v>3</v>
      </c>
      <c r="D306" t="s">
        <v>43</v>
      </c>
      <c r="E306" s="45"/>
    </row>
    <row r="307" spans="1:5">
      <c r="A307" s="1">
        <v>176</v>
      </c>
      <c r="B307">
        <v>176</v>
      </c>
      <c r="C307">
        <v>3</v>
      </c>
      <c r="D307" t="s">
        <v>43</v>
      </c>
      <c r="E307" s="45"/>
    </row>
    <row r="308" spans="1:5">
      <c r="A308" s="1">
        <v>170</v>
      </c>
      <c r="B308">
        <v>170</v>
      </c>
      <c r="C308">
        <v>3</v>
      </c>
      <c r="D308" t="s">
        <v>43</v>
      </c>
      <c r="E308" s="45"/>
    </row>
    <row r="309" spans="1:5">
      <c r="A309" s="1">
        <v>148</v>
      </c>
      <c r="B309">
        <v>148</v>
      </c>
      <c r="C309">
        <v>3</v>
      </c>
      <c r="D309" t="s">
        <v>43</v>
      </c>
      <c r="E309" s="45"/>
    </row>
    <row r="310" spans="1:5">
      <c r="A310" s="1">
        <v>134</v>
      </c>
      <c r="B310">
        <v>134</v>
      </c>
      <c r="C310">
        <v>3</v>
      </c>
      <c r="D310" t="s">
        <v>43</v>
      </c>
      <c r="E310" s="45"/>
    </row>
    <row r="311" spans="1:5">
      <c r="A311" s="1">
        <v>101</v>
      </c>
      <c r="B311">
        <v>101</v>
      </c>
      <c r="C311">
        <v>3</v>
      </c>
      <c r="D311" t="s">
        <v>43</v>
      </c>
      <c r="E311" s="45"/>
    </row>
    <row r="312" spans="1:5">
      <c r="A312" s="1">
        <v>97</v>
      </c>
      <c r="B312">
        <v>97</v>
      </c>
      <c r="C312">
        <v>3</v>
      </c>
      <c r="D312" t="s">
        <v>43</v>
      </c>
      <c r="E312" s="45"/>
    </row>
    <row r="313" spans="1:5">
      <c r="A313" s="1">
        <v>92</v>
      </c>
      <c r="B313">
        <v>92</v>
      </c>
      <c r="C313">
        <v>3</v>
      </c>
      <c r="D313" t="s">
        <v>43</v>
      </c>
      <c r="E313" s="45"/>
    </row>
    <row r="314" spans="1:5">
      <c r="A314" s="1">
        <v>80</v>
      </c>
      <c r="B314">
        <v>80</v>
      </c>
      <c r="C314">
        <v>3</v>
      </c>
      <c r="D314" t="s">
        <v>42</v>
      </c>
      <c r="E314" s="45"/>
    </row>
    <row r="315" spans="1:5">
      <c r="A315" s="1">
        <v>75</v>
      </c>
      <c r="B315">
        <v>75</v>
      </c>
      <c r="C315">
        <v>3</v>
      </c>
      <c r="D315" t="s">
        <v>42</v>
      </c>
      <c r="E315" s="45"/>
    </row>
    <row r="316" spans="1:5">
      <c r="A316" s="1">
        <v>74</v>
      </c>
      <c r="B316">
        <v>74</v>
      </c>
      <c r="C316">
        <v>3</v>
      </c>
      <c r="D316" t="s">
        <v>42</v>
      </c>
      <c r="E316" s="45"/>
    </row>
    <row r="317" spans="1:5">
      <c r="A317" s="1">
        <v>70</v>
      </c>
      <c r="B317">
        <v>70</v>
      </c>
      <c r="C317">
        <v>3</v>
      </c>
      <c r="D317" t="s">
        <v>42</v>
      </c>
      <c r="E317" s="45"/>
    </row>
    <row r="318" spans="1:5">
      <c r="A318" s="1">
        <v>62</v>
      </c>
      <c r="B318">
        <v>62</v>
      </c>
      <c r="C318">
        <v>3</v>
      </c>
      <c r="D318" t="s">
        <v>42</v>
      </c>
      <c r="E318" s="45"/>
    </row>
    <row r="319" spans="1:5">
      <c r="A319" s="1">
        <v>48</v>
      </c>
      <c r="B319">
        <v>48</v>
      </c>
      <c r="C319">
        <v>3</v>
      </c>
      <c r="D319" t="s">
        <v>42</v>
      </c>
      <c r="E319" s="45"/>
    </row>
    <row r="320" spans="1:5">
      <c r="A320" s="1">
        <v>47</v>
      </c>
      <c r="B320">
        <v>47</v>
      </c>
      <c r="C320">
        <v>3</v>
      </c>
      <c r="D320" t="s">
        <v>42</v>
      </c>
      <c r="E320" s="45"/>
    </row>
    <row r="321" spans="1:5">
      <c r="A321" s="1">
        <v>413</v>
      </c>
      <c r="B321" s="44">
        <v>413</v>
      </c>
      <c r="C321">
        <v>2</v>
      </c>
      <c r="D321" t="s">
        <v>50</v>
      </c>
      <c r="E321" s="45"/>
    </row>
    <row r="322" spans="1:5">
      <c r="A322" s="1">
        <v>411</v>
      </c>
      <c r="B322" s="44">
        <v>411</v>
      </c>
      <c r="C322">
        <v>2</v>
      </c>
      <c r="D322" t="s">
        <v>50</v>
      </c>
      <c r="E322" s="45"/>
    </row>
    <row r="323" spans="1:5">
      <c r="A323" s="1">
        <v>406</v>
      </c>
      <c r="B323" s="44">
        <v>406</v>
      </c>
      <c r="C323">
        <v>2</v>
      </c>
      <c r="D323" t="s">
        <v>50</v>
      </c>
      <c r="E323" s="45"/>
    </row>
    <row r="324" spans="1:5">
      <c r="A324" s="1">
        <v>380</v>
      </c>
      <c r="B324">
        <v>380</v>
      </c>
      <c r="C324">
        <v>2</v>
      </c>
      <c r="D324" t="s">
        <v>50</v>
      </c>
      <c r="E324" s="45"/>
    </row>
    <row r="325" spans="1:5">
      <c r="A325" s="1">
        <v>372</v>
      </c>
      <c r="B325">
        <v>372</v>
      </c>
      <c r="C325">
        <v>2</v>
      </c>
      <c r="D325" t="s">
        <v>50</v>
      </c>
      <c r="E325" s="45"/>
    </row>
    <row r="326" spans="1:5">
      <c r="A326" s="1">
        <v>345</v>
      </c>
      <c r="B326">
        <v>345</v>
      </c>
      <c r="C326">
        <v>2</v>
      </c>
      <c r="D326" t="s">
        <v>50</v>
      </c>
      <c r="E326" s="45"/>
    </row>
    <row r="327" spans="1:5">
      <c r="A327" s="1">
        <v>342</v>
      </c>
      <c r="B327">
        <v>342</v>
      </c>
      <c r="C327">
        <v>2</v>
      </c>
      <c r="D327" t="s">
        <v>49</v>
      </c>
      <c r="E327" s="45"/>
    </row>
    <row r="328" spans="1:5">
      <c r="A328" s="1">
        <v>330</v>
      </c>
      <c r="B328">
        <v>330</v>
      </c>
      <c r="C328">
        <v>2</v>
      </c>
      <c r="D328" t="s">
        <v>48</v>
      </c>
      <c r="E328" s="45"/>
    </row>
    <row r="329" spans="1:5">
      <c r="A329" s="1">
        <v>325</v>
      </c>
      <c r="B329">
        <v>325</v>
      </c>
      <c r="C329">
        <v>2</v>
      </c>
      <c r="D329" t="s">
        <v>48</v>
      </c>
      <c r="E329" s="45"/>
    </row>
    <row r="330" spans="1:5">
      <c r="A330" s="1">
        <v>319</v>
      </c>
      <c r="B330">
        <v>319</v>
      </c>
      <c r="C330">
        <v>2</v>
      </c>
      <c r="D330" t="s">
        <v>48</v>
      </c>
      <c r="E330" s="45"/>
    </row>
    <row r="331" spans="1:5">
      <c r="A331" s="1">
        <v>270</v>
      </c>
      <c r="B331">
        <v>270</v>
      </c>
      <c r="C331">
        <v>2</v>
      </c>
      <c r="D331" t="s">
        <v>47</v>
      </c>
      <c r="E331" s="45"/>
    </row>
    <row r="332" spans="1:5">
      <c r="A332" s="1">
        <v>260</v>
      </c>
      <c r="B332">
        <v>260</v>
      </c>
      <c r="C332">
        <v>2</v>
      </c>
      <c r="D332" t="s">
        <v>47</v>
      </c>
      <c r="E332" s="45"/>
    </row>
    <row r="333" spans="1:5">
      <c r="A333" s="1">
        <v>254</v>
      </c>
      <c r="B333">
        <v>254</v>
      </c>
      <c r="C333">
        <v>2</v>
      </c>
      <c r="D333" t="s">
        <v>46</v>
      </c>
      <c r="E333" s="45"/>
    </row>
    <row r="334" spans="1:5">
      <c r="A334" s="1">
        <v>230</v>
      </c>
      <c r="B334">
        <v>230</v>
      </c>
      <c r="C334">
        <v>2</v>
      </c>
      <c r="D334" t="s">
        <v>43</v>
      </c>
      <c r="E334" s="45"/>
    </row>
    <row r="335" spans="1:5">
      <c r="A335" s="1">
        <v>227</v>
      </c>
      <c r="B335">
        <v>227</v>
      </c>
      <c r="C335">
        <v>2</v>
      </c>
      <c r="D335" t="s">
        <v>43</v>
      </c>
      <c r="E335" s="45"/>
    </row>
    <row r="336" spans="1:5">
      <c r="A336" s="1">
        <v>216</v>
      </c>
      <c r="B336">
        <v>216</v>
      </c>
      <c r="C336">
        <v>2</v>
      </c>
      <c r="D336" t="s">
        <v>43</v>
      </c>
      <c r="E336" s="45"/>
    </row>
    <row r="337" spans="1:5">
      <c r="A337" s="1">
        <v>182</v>
      </c>
      <c r="B337">
        <v>182</v>
      </c>
      <c r="C337">
        <v>2</v>
      </c>
      <c r="D337" t="s">
        <v>43</v>
      </c>
      <c r="E337" s="45"/>
    </row>
    <row r="338" spans="1:5">
      <c r="A338" s="1">
        <v>173</v>
      </c>
      <c r="B338">
        <v>173</v>
      </c>
      <c r="C338">
        <v>2</v>
      </c>
      <c r="D338" t="s">
        <v>43</v>
      </c>
      <c r="E338" s="45"/>
    </row>
    <row r="339" spans="1:5">
      <c r="A339" s="1">
        <v>168</v>
      </c>
      <c r="B339">
        <v>168</v>
      </c>
      <c r="C339">
        <v>2</v>
      </c>
      <c r="D339" t="s">
        <v>43</v>
      </c>
      <c r="E339" s="45"/>
    </row>
    <row r="340" spans="1:5">
      <c r="A340" s="1">
        <v>166</v>
      </c>
      <c r="B340">
        <v>166</v>
      </c>
      <c r="C340">
        <v>2</v>
      </c>
      <c r="D340" t="s">
        <v>43</v>
      </c>
      <c r="E340" s="45"/>
    </row>
    <row r="341" spans="1:5">
      <c r="A341" s="1">
        <v>132</v>
      </c>
      <c r="B341">
        <v>132</v>
      </c>
      <c r="C341">
        <v>2</v>
      </c>
      <c r="D341" t="s">
        <v>43</v>
      </c>
      <c r="E341" s="45"/>
    </row>
    <row r="342" spans="1:5">
      <c r="A342" s="1">
        <v>125</v>
      </c>
      <c r="B342">
        <v>125</v>
      </c>
      <c r="C342">
        <v>2</v>
      </c>
      <c r="D342" t="s">
        <v>43</v>
      </c>
      <c r="E342" s="45"/>
    </row>
    <row r="343" spans="1:5">
      <c r="A343" s="1">
        <v>123</v>
      </c>
      <c r="B343">
        <v>123</v>
      </c>
      <c r="C343">
        <v>2</v>
      </c>
      <c r="D343" t="s">
        <v>43</v>
      </c>
      <c r="E343" s="45"/>
    </row>
    <row r="344" spans="1:5">
      <c r="A344" s="1">
        <v>116</v>
      </c>
      <c r="B344">
        <v>116</v>
      </c>
      <c r="C344">
        <v>2</v>
      </c>
      <c r="D344" t="s">
        <v>43</v>
      </c>
      <c r="E344" s="45"/>
    </row>
    <row r="345" spans="1:5">
      <c r="A345" s="1">
        <v>112</v>
      </c>
      <c r="B345">
        <v>112</v>
      </c>
      <c r="C345">
        <v>2</v>
      </c>
      <c r="D345" t="s">
        <v>43</v>
      </c>
      <c r="E345" s="45"/>
    </row>
    <row r="346" spans="1:5">
      <c r="A346" s="1">
        <v>109</v>
      </c>
      <c r="B346">
        <v>109</v>
      </c>
      <c r="C346">
        <v>2</v>
      </c>
      <c r="D346" t="s">
        <v>43</v>
      </c>
      <c r="E346" s="45"/>
    </row>
    <row r="347" spans="1:5">
      <c r="A347" s="1">
        <v>84</v>
      </c>
      <c r="B347">
        <v>84</v>
      </c>
      <c r="C347">
        <v>2</v>
      </c>
      <c r="D347" t="s">
        <v>42</v>
      </c>
      <c r="E347" s="45"/>
    </row>
    <row r="348" spans="1:5">
      <c r="A348" s="1">
        <v>33</v>
      </c>
      <c r="B348" s="44">
        <v>33</v>
      </c>
      <c r="C348">
        <v>2</v>
      </c>
      <c r="D348" t="s">
        <v>42</v>
      </c>
      <c r="E348" s="45"/>
    </row>
    <row r="349" spans="1:5">
      <c r="A349" s="1">
        <v>25</v>
      </c>
      <c r="B349" s="44">
        <v>25</v>
      </c>
      <c r="C349">
        <v>2</v>
      </c>
      <c r="D349" t="s">
        <v>42</v>
      </c>
      <c r="E349" s="45"/>
    </row>
    <row r="350" spans="1:5">
      <c r="A350" s="1">
        <v>22</v>
      </c>
      <c r="B350" s="44">
        <v>22</v>
      </c>
      <c r="C350">
        <v>2</v>
      </c>
      <c r="D350" t="s">
        <v>42</v>
      </c>
      <c r="E350" s="45"/>
    </row>
    <row r="351" spans="1:5">
      <c r="A351" s="1">
        <v>4</v>
      </c>
      <c r="B351" s="44">
        <v>4</v>
      </c>
      <c r="C351">
        <v>2</v>
      </c>
      <c r="D351" t="s">
        <v>42</v>
      </c>
      <c r="E351" s="45"/>
    </row>
    <row r="352" spans="1:5">
      <c r="A352" s="1">
        <v>419</v>
      </c>
      <c r="B352" s="44">
        <v>419</v>
      </c>
      <c r="C352">
        <v>1</v>
      </c>
      <c r="D352" t="s">
        <v>50</v>
      </c>
      <c r="E352" s="45"/>
    </row>
    <row r="353" spans="1:5">
      <c r="A353" s="1">
        <v>396</v>
      </c>
      <c r="B353" s="44">
        <v>396</v>
      </c>
      <c r="C353">
        <v>1</v>
      </c>
      <c r="D353" t="s">
        <v>50</v>
      </c>
      <c r="E353" s="45"/>
    </row>
    <row r="354" spans="1:5">
      <c r="A354" s="1">
        <v>382</v>
      </c>
      <c r="B354">
        <v>382</v>
      </c>
      <c r="C354">
        <v>1</v>
      </c>
      <c r="D354" t="s">
        <v>50</v>
      </c>
      <c r="E354" s="45"/>
    </row>
    <row r="355" spans="1:5">
      <c r="A355" s="1">
        <v>370</v>
      </c>
      <c r="B355">
        <v>370</v>
      </c>
      <c r="C355">
        <v>1</v>
      </c>
      <c r="D355" t="s">
        <v>50</v>
      </c>
      <c r="E355" s="45"/>
    </row>
    <row r="356" spans="1:5">
      <c r="A356" s="1">
        <v>357</v>
      </c>
      <c r="B356">
        <v>357</v>
      </c>
      <c r="C356">
        <v>1</v>
      </c>
      <c r="D356" t="s">
        <v>50</v>
      </c>
      <c r="E356" s="45"/>
    </row>
    <row r="357" spans="1:5">
      <c r="A357" s="1">
        <v>346</v>
      </c>
      <c r="B357">
        <v>346</v>
      </c>
      <c r="C357">
        <v>1</v>
      </c>
      <c r="D357" t="s">
        <v>50</v>
      </c>
      <c r="E357" s="45"/>
    </row>
    <row r="358" spans="1:5">
      <c r="A358" s="1">
        <v>317</v>
      </c>
      <c r="B358">
        <v>317</v>
      </c>
      <c r="C358">
        <v>1</v>
      </c>
      <c r="D358" t="s">
        <v>48</v>
      </c>
      <c r="E358" s="45"/>
    </row>
    <row r="359" spans="1:5">
      <c r="A359" s="1">
        <v>301</v>
      </c>
      <c r="B359">
        <v>301</v>
      </c>
      <c r="C359">
        <v>1</v>
      </c>
      <c r="D359" t="s">
        <v>47</v>
      </c>
      <c r="E359" s="45"/>
    </row>
    <row r="360" spans="1:5">
      <c r="A360" s="1">
        <v>275</v>
      </c>
      <c r="B360">
        <v>275</v>
      </c>
      <c r="C360">
        <v>1</v>
      </c>
      <c r="D360" t="s">
        <v>47</v>
      </c>
      <c r="E360" s="45"/>
    </row>
    <row r="361" spans="1:5">
      <c r="A361" s="1">
        <v>268</v>
      </c>
      <c r="B361">
        <v>268</v>
      </c>
      <c r="C361">
        <v>1</v>
      </c>
      <c r="D361" t="s">
        <v>47</v>
      </c>
      <c r="E361" s="45"/>
    </row>
    <row r="362" spans="1:5">
      <c r="A362" s="1">
        <v>266</v>
      </c>
      <c r="B362">
        <v>266</v>
      </c>
      <c r="C362">
        <v>1</v>
      </c>
      <c r="D362" t="s">
        <v>47</v>
      </c>
      <c r="E362" s="45"/>
    </row>
    <row r="363" spans="1:5">
      <c r="A363" s="1">
        <v>257</v>
      </c>
      <c r="B363">
        <v>257</v>
      </c>
      <c r="C363">
        <v>1</v>
      </c>
      <c r="D363" t="s">
        <v>46</v>
      </c>
      <c r="E363" s="45"/>
    </row>
    <row r="364" spans="1:5">
      <c r="A364" s="1">
        <v>229</v>
      </c>
      <c r="B364">
        <v>229</v>
      </c>
      <c r="C364">
        <v>1</v>
      </c>
      <c r="D364" t="s">
        <v>43</v>
      </c>
      <c r="E364" s="45"/>
    </row>
    <row r="365" spans="1:5">
      <c r="A365" s="1">
        <v>222</v>
      </c>
      <c r="B365">
        <v>222</v>
      </c>
      <c r="C365">
        <v>1</v>
      </c>
      <c r="D365" t="s">
        <v>43</v>
      </c>
      <c r="E365" s="45"/>
    </row>
    <row r="366" spans="1:5">
      <c r="A366" s="1">
        <v>202</v>
      </c>
      <c r="B366">
        <v>202</v>
      </c>
      <c r="C366">
        <v>1</v>
      </c>
      <c r="D366" t="s">
        <v>43</v>
      </c>
      <c r="E366" s="45"/>
    </row>
    <row r="367" spans="1:5">
      <c r="A367" s="1">
        <v>199</v>
      </c>
      <c r="B367">
        <v>199</v>
      </c>
      <c r="C367">
        <v>1</v>
      </c>
      <c r="D367" t="s">
        <v>43</v>
      </c>
      <c r="E367" s="45"/>
    </row>
    <row r="368" spans="1:5">
      <c r="A368" s="1">
        <v>185</v>
      </c>
      <c r="B368">
        <v>185</v>
      </c>
      <c r="C368">
        <v>1</v>
      </c>
      <c r="D368" t="s">
        <v>43</v>
      </c>
      <c r="E368" s="45"/>
    </row>
    <row r="369" spans="1:5">
      <c r="A369" s="1">
        <v>184</v>
      </c>
      <c r="B369">
        <v>184</v>
      </c>
      <c r="C369">
        <v>1</v>
      </c>
      <c r="D369" t="s">
        <v>43</v>
      </c>
      <c r="E369" s="45"/>
    </row>
    <row r="370" spans="1:5">
      <c r="A370" s="1">
        <v>177</v>
      </c>
      <c r="B370">
        <v>177</v>
      </c>
      <c r="C370">
        <v>1</v>
      </c>
      <c r="D370" t="s">
        <v>43</v>
      </c>
      <c r="E370" s="45"/>
    </row>
    <row r="371" spans="1:5">
      <c r="A371" s="1">
        <v>169</v>
      </c>
      <c r="B371">
        <v>169</v>
      </c>
      <c r="C371">
        <v>1</v>
      </c>
      <c r="D371" t="s">
        <v>43</v>
      </c>
      <c r="E371" s="45"/>
    </row>
    <row r="372" spans="1:5">
      <c r="A372" s="1">
        <v>164</v>
      </c>
      <c r="B372">
        <v>164</v>
      </c>
      <c r="C372">
        <v>1</v>
      </c>
      <c r="D372" t="s">
        <v>43</v>
      </c>
      <c r="E372" s="45"/>
    </row>
    <row r="373" spans="1:5">
      <c r="A373" s="1">
        <v>152</v>
      </c>
      <c r="B373">
        <v>152</v>
      </c>
      <c r="C373">
        <v>1</v>
      </c>
      <c r="D373" t="s">
        <v>43</v>
      </c>
      <c r="E373" s="45"/>
    </row>
    <row r="374" spans="1:5">
      <c r="A374" s="1">
        <v>145</v>
      </c>
      <c r="B374">
        <v>145</v>
      </c>
      <c r="C374">
        <v>1</v>
      </c>
      <c r="D374" t="s">
        <v>43</v>
      </c>
      <c r="E374" s="45"/>
    </row>
    <row r="375" spans="1:5">
      <c r="A375" s="1">
        <v>131</v>
      </c>
      <c r="B375">
        <v>131</v>
      </c>
      <c r="C375">
        <v>1</v>
      </c>
      <c r="D375" t="s">
        <v>43</v>
      </c>
      <c r="E375" s="45"/>
    </row>
    <row r="376" spans="1:5">
      <c r="A376" s="1">
        <v>105</v>
      </c>
      <c r="B376">
        <v>105</v>
      </c>
      <c r="C376">
        <v>1</v>
      </c>
      <c r="D376" t="s">
        <v>43</v>
      </c>
      <c r="E376" s="45"/>
    </row>
    <row r="377" spans="1:5">
      <c r="A377" s="1">
        <v>94</v>
      </c>
      <c r="B377">
        <v>94</v>
      </c>
      <c r="C377">
        <v>1</v>
      </c>
      <c r="D377" t="s">
        <v>43</v>
      </c>
      <c r="E377" s="45"/>
    </row>
    <row r="378" spans="1:5">
      <c r="A378" s="1">
        <v>93</v>
      </c>
      <c r="B378">
        <v>93</v>
      </c>
      <c r="C378">
        <v>1</v>
      </c>
      <c r="D378" t="s">
        <v>43</v>
      </c>
      <c r="E378" s="45"/>
    </row>
    <row r="379" spans="1:5">
      <c r="A379" s="1">
        <v>72</v>
      </c>
      <c r="B379">
        <v>72</v>
      </c>
      <c r="C379">
        <v>1</v>
      </c>
      <c r="D379" t="s">
        <v>42</v>
      </c>
      <c r="E379" s="45"/>
    </row>
    <row r="380" spans="1:5">
      <c r="A380" s="1">
        <v>43</v>
      </c>
      <c r="B380">
        <v>43</v>
      </c>
      <c r="C380">
        <v>1</v>
      </c>
      <c r="D380" t="s">
        <v>42</v>
      </c>
      <c r="E380" s="45"/>
    </row>
    <row r="381" spans="1:5">
      <c r="A381" s="1">
        <v>37</v>
      </c>
      <c r="B381" s="44">
        <v>37</v>
      </c>
      <c r="C381">
        <v>1</v>
      </c>
      <c r="D381" t="s">
        <v>42</v>
      </c>
      <c r="E381" s="45"/>
    </row>
    <row r="382" spans="1:5">
      <c r="A382" s="1">
        <v>36</v>
      </c>
      <c r="B382" s="44">
        <v>36</v>
      </c>
      <c r="C382">
        <v>1</v>
      </c>
      <c r="D382" t="s">
        <v>42</v>
      </c>
      <c r="E382" s="45"/>
    </row>
    <row r="383" spans="1:5">
      <c r="A383" s="1">
        <v>30</v>
      </c>
      <c r="B383" s="44">
        <v>30</v>
      </c>
      <c r="C383">
        <v>1</v>
      </c>
      <c r="D383" t="s">
        <v>42</v>
      </c>
      <c r="E383" s="45"/>
    </row>
    <row r="384" spans="1:5">
      <c r="A384" s="1">
        <v>17</v>
      </c>
      <c r="B384" s="44">
        <v>17</v>
      </c>
      <c r="C384">
        <v>1</v>
      </c>
      <c r="D384" t="s">
        <v>42</v>
      </c>
      <c r="E384" s="45"/>
    </row>
    <row r="385" spans="1:5">
      <c r="A385" s="1">
        <v>11</v>
      </c>
      <c r="B385" s="44">
        <v>11</v>
      </c>
      <c r="C385">
        <v>1</v>
      </c>
      <c r="D385" t="s">
        <v>42</v>
      </c>
      <c r="E385" s="45"/>
    </row>
    <row r="386" spans="1:5">
      <c r="A386" s="1">
        <v>410</v>
      </c>
      <c r="B386" s="1">
        <v>410</v>
      </c>
      <c r="C386">
        <v>0</v>
      </c>
      <c r="D386" t="s">
        <v>50</v>
      </c>
      <c r="E386" s="45"/>
    </row>
    <row r="387" spans="1:5">
      <c r="A387" s="1">
        <v>398</v>
      </c>
      <c r="B387" s="1">
        <v>398</v>
      </c>
      <c r="C387">
        <v>0</v>
      </c>
      <c r="D387" t="s">
        <v>50</v>
      </c>
      <c r="E387" s="45"/>
    </row>
    <row r="388" spans="1:5">
      <c r="A388" s="1">
        <v>391</v>
      </c>
      <c r="B388" s="1">
        <v>391</v>
      </c>
      <c r="C388">
        <v>0</v>
      </c>
      <c r="D388" t="s">
        <v>50</v>
      </c>
      <c r="E388" s="45"/>
    </row>
    <row r="389" spans="1:5">
      <c r="A389" s="1">
        <v>390</v>
      </c>
      <c r="B389" s="1">
        <v>390</v>
      </c>
      <c r="C389">
        <v>0</v>
      </c>
      <c r="D389" t="s">
        <v>50</v>
      </c>
      <c r="E389" s="45"/>
    </row>
    <row r="390" spans="1:5">
      <c r="A390" s="1">
        <v>389</v>
      </c>
      <c r="B390" s="1">
        <v>389</v>
      </c>
      <c r="C390">
        <v>0</v>
      </c>
      <c r="D390" t="s">
        <v>50</v>
      </c>
      <c r="E390" s="45"/>
    </row>
    <row r="391" spans="1:5">
      <c r="A391" s="1">
        <v>383</v>
      </c>
      <c r="B391" s="1">
        <v>383</v>
      </c>
      <c r="C391">
        <v>0</v>
      </c>
      <c r="D391" t="s">
        <v>50</v>
      </c>
      <c r="E391" s="45"/>
    </row>
    <row r="392" spans="1:5">
      <c r="A392" s="1">
        <v>381</v>
      </c>
      <c r="B392" s="1">
        <v>381</v>
      </c>
      <c r="C392">
        <v>0</v>
      </c>
      <c r="D392" t="s">
        <v>50</v>
      </c>
      <c r="E392" s="45"/>
    </row>
    <row r="393" spans="1:5">
      <c r="A393" s="1">
        <v>379</v>
      </c>
      <c r="B393" s="1">
        <v>379</v>
      </c>
      <c r="C393">
        <v>0</v>
      </c>
      <c r="D393" t="s">
        <v>50</v>
      </c>
      <c r="E393" s="45"/>
    </row>
    <row r="394" spans="1:5">
      <c r="A394" s="1">
        <v>378</v>
      </c>
      <c r="B394" s="1">
        <v>378</v>
      </c>
      <c r="C394">
        <v>0</v>
      </c>
      <c r="D394" t="s">
        <v>50</v>
      </c>
      <c r="E394" s="45"/>
    </row>
    <row r="395" spans="1:5">
      <c r="A395" s="1">
        <v>338</v>
      </c>
      <c r="B395" s="1">
        <v>338</v>
      </c>
      <c r="C395">
        <v>0</v>
      </c>
      <c r="D395" t="s">
        <v>49</v>
      </c>
      <c r="E395" s="45"/>
    </row>
    <row r="396" spans="1:5">
      <c r="A396" s="1">
        <v>306</v>
      </c>
      <c r="B396" s="1">
        <v>306</v>
      </c>
      <c r="C396">
        <v>0</v>
      </c>
      <c r="D396" t="s">
        <v>48</v>
      </c>
      <c r="E396" s="45"/>
    </row>
    <row r="397" spans="1:5">
      <c r="A397" s="1">
        <v>295</v>
      </c>
      <c r="B397" s="1">
        <v>295</v>
      </c>
      <c r="C397">
        <v>0</v>
      </c>
      <c r="D397" t="s">
        <v>47</v>
      </c>
      <c r="E397" s="45"/>
    </row>
    <row r="398" spans="1:5">
      <c r="A398" s="1">
        <v>277</v>
      </c>
      <c r="B398" s="1">
        <v>277</v>
      </c>
      <c r="C398">
        <v>0</v>
      </c>
      <c r="D398" t="s">
        <v>47</v>
      </c>
      <c r="E398" s="45"/>
    </row>
    <row r="399" spans="1:5">
      <c r="A399" s="1">
        <v>237</v>
      </c>
      <c r="B399" s="1">
        <v>237</v>
      </c>
      <c r="C399">
        <v>0</v>
      </c>
      <c r="D399" t="s">
        <v>44</v>
      </c>
      <c r="E399" s="45"/>
    </row>
    <row r="400" spans="1:5">
      <c r="A400" s="1">
        <v>223</v>
      </c>
      <c r="B400" s="1">
        <v>223</v>
      </c>
      <c r="C400">
        <v>0</v>
      </c>
      <c r="D400" t="s">
        <v>43</v>
      </c>
      <c r="E400" s="45"/>
    </row>
    <row r="401" spans="1:5">
      <c r="A401" s="1">
        <v>221</v>
      </c>
      <c r="B401" s="1">
        <v>221</v>
      </c>
      <c r="C401">
        <v>0</v>
      </c>
      <c r="D401" t="s">
        <v>43</v>
      </c>
      <c r="E401" s="45"/>
    </row>
    <row r="402" spans="1:5">
      <c r="A402" s="1">
        <v>201</v>
      </c>
      <c r="B402" s="1">
        <v>201</v>
      </c>
      <c r="C402">
        <v>0</v>
      </c>
      <c r="D402" t="s">
        <v>43</v>
      </c>
      <c r="E402" s="45"/>
    </row>
    <row r="403" spans="1:5">
      <c r="A403" s="1">
        <v>183</v>
      </c>
      <c r="B403" s="1">
        <v>183</v>
      </c>
      <c r="C403">
        <v>0</v>
      </c>
      <c r="D403" t="s">
        <v>43</v>
      </c>
      <c r="E403" s="45"/>
    </row>
    <row r="404" spans="1:5">
      <c r="A404" s="1">
        <v>181</v>
      </c>
      <c r="B404" s="1">
        <v>181</v>
      </c>
      <c r="C404">
        <v>0</v>
      </c>
      <c r="D404" t="s">
        <v>43</v>
      </c>
      <c r="E404" s="45"/>
    </row>
    <row r="405" spans="1:5">
      <c r="A405" s="1">
        <v>172</v>
      </c>
      <c r="B405" s="1">
        <v>172</v>
      </c>
      <c r="C405">
        <v>0</v>
      </c>
      <c r="D405" t="s">
        <v>43</v>
      </c>
      <c r="E405" s="45"/>
    </row>
    <row r="406" spans="1:5">
      <c r="A406" s="1">
        <v>171</v>
      </c>
      <c r="B406" s="1">
        <v>171</v>
      </c>
      <c r="C406">
        <v>0</v>
      </c>
      <c r="D406" t="s">
        <v>43</v>
      </c>
      <c r="E406" s="45"/>
    </row>
    <row r="407" spans="1:5">
      <c r="A407" s="1">
        <v>158</v>
      </c>
      <c r="B407" s="1">
        <v>158</v>
      </c>
      <c r="C407">
        <v>0</v>
      </c>
      <c r="D407" t="s">
        <v>43</v>
      </c>
      <c r="E407" s="45"/>
    </row>
    <row r="408" spans="1:5">
      <c r="A408" s="1">
        <v>133</v>
      </c>
      <c r="B408" s="1">
        <v>133</v>
      </c>
      <c r="C408">
        <v>0</v>
      </c>
      <c r="D408" t="s">
        <v>43</v>
      </c>
      <c r="E408" s="45"/>
    </row>
    <row r="409" spans="1:5">
      <c r="A409" s="1">
        <v>130</v>
      </c>
      <c r="B409" s="1">
        <v>130</v>
      </c>
      <c r="C409">
        <v>0</v>
      </c>
      <c r="D409" t="s">
        <v>43</v>
      </c>
      <c r="E409" s="45"/>
    </row>
    <row r="410" spans="1:5">
      <c r="A410" s="1">
        <v>129</v>
      </c>
      <c r="B410" s="1">
        <v>129</v>
      </c>
      <c r="C410">
        <v>0</v>
      </c>
      <c r="D410" t="s">
        <v>43</v>
      </c>
      <c r="E410" s="45"/>
    </row>
    <row r="411" spans="1:5">
      <c r="A411" s="1">
        <v>122</v>
      </c>
      <c r="B411" s="1">
        <v>122</v>
      </c>
      <c r="C411">
        <v>0</v>
      </c>
      <c r="D411" t="s">
        <v>43</v>
      </c>
      <c r="E411" s="45"/>
    </row>
    <row r="412" spans="1:5">
      <c r="A412" s="1">
        <v>121</v>
      </c>
      <c r="B412" s="1">
        <v>121</v>
      </c>
      <c r="C412">
        <v>0</v>
      </c>
      <c r="D412" t="s">
        <v>43</v>
      </c>
      <c r="E412" s="45"/>
    </row>
    <row r="413" spans="1:5">
      <c r="A413" s="1">
        <v>111</v>
      </c>
      <c r="B413" s="1">
        <v>111</v>
      </c>
      <c r="C413">
        <v>0</v>
      </c>
      <c r="D413" t="s">
        <v>43</v>
      </c>
      <c r="E413" s="45"/>
    </row>
    <row r="414" spans="1:5">
      <c r="A414" s="1">
        <v>95</v>
      </c>
      <c r="B414" s="1">
        <v>95</v>
      </c>
      <c r="C414">
        <v>0</v>
      </c>
      <c r="D414" t="s">
        <v>43</v>
      </c>
      <c r="E414" s="45"/>
    </row>
    <row r="415" spans="1:5">
      <c r="A415" s="1">
        <v>82</v>
      </c>
      <c r="B415" s="1">
        <v>82</v>
      </c>
      <c r="C415">
        <v>0</v>
      </c>
      <c r="D415" t="s">
        <v>42</v>
      </c>
      <c r="E415" s="45"/>
    </row>
    <row r="416" spans="1:5">
      <c r="A416" s="1">
        <v>81</v>
      </c>
      <c r="B416" s="1">
        <v>81</v>
      </c>
      <c r="C416">
        <v>0</v>
      </c>
      <c r="D416" t="s">
        <v>42</v>
      </c>
      <c r="E416" s="45"/>
    </row>
    <row r="417" spans="1:5">
      <c r="A417" s="1">
        <v>76</v>
      </c>
      <c r="B417" s="1">
        <v>76</v>
      </c>
      <c r="C417">
        <v>0</v>
      </c>
      <c r="D417" t="s">
        <v>42</v>
      </c>
      <c r="E417" s="45"/>
    </row>
    <row r="418" spans="1:5">
      <c r="A418" s="1">
        <v>39</v>
      </c>
      <c r="B418" s="1">
        <v>39</v>
      </c>
      <c r="C418">
        <v>0</v>
      </c>
      <c r="D418" t="s">
        <v>42</v>
      </c>
      <c r="E418" s="45"/>
    </row>
    <row r="419" spans="1:5">
      <c r="A419" s="1">
        <v>35</v>
      </c>
      <c r="B419" s="1">
        <v>35</v>
      </c>
      <c r="C419">
        <v>0</v>
      </c>
      <c r="D419" t="s">
        <v>42</v>
      </c>
      <c r="E419" s="45"/>
    </row>
    <row r="420" spans="1:5">
      <c r="A420" s="1">
        <v>23</v>
      </c>
      <c r="B420" s="1">
        <v>23</v>
      </c>
      <c r="C420">
        <v>0</v>
      </c>
      <c r="D420" t="s">
        <v>42</v>
      </c>
      <c r="E420" s="45"/>
    </row>
    <row r="421" spans="1:5">
      <c r="A421" s="1">
        <v>21</v>
      </c>
      <c r="B421" s="1">
        <v>21</v>
      </c>
      <c r="C421">
        <v>0</v>
      </c>
      <c r="D421" t="s">
        <v>42</v>
      </c>
      <c r="E421" s="45"/>
    </row>
    <row r="422" spans="1:5">
      <c r="A422" s="1">
        <v>9</v>
      </c>
      <c r="B422" s="1">
        <v>9</v>
      </c>
      <c r="C422">
        <v>0</v>
      </c>
      <c r="D422" t="s">
        <v>42</v>
      </c>
      <c r="E422" s="45"/>
    </row>
    <row r="423" spans="1:5">
      <c r="A423" s="1">
        <v>8</v>
      </c>
      <c r="B423" s="1">
        <v>8</v>
      </c>
      <c r="C423">
        <v>0</v>
      </c>
      <c r="D423" t="s">
        <v>42</v>
      </c>
      <c r="E423" s="45"/>
    </row>
    <row r="424" spans="1:5">
      <c r="A424" s="1">
        <v>2</v>
      </c>
      <c r="B424" s="1">
        <v>2</v>
      </c>
      <c r="C424">
        <v>0</v>
      </c>
      <c r="D424" t="s">
        <v>42</v>
      </c>
      <c r="E424" s="45"/>
    </row>
  </sheetData>
  <autoFilter ref="D1:D424" xr:uid="{00000000-0009-0000-0000-000004000000}"/>
  <sortState xmlns:xlrd2="http://schemas.microsoft.com/office/spreadsheetml/2017/richdata2" ref="A2:E424">
    <sortCondition descending="1" ref="C1:C424"/>
  </sortState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J10448"/>
  <sheetViews>
    <sheetView tabSelected="1" zoomScale="85" zoomScaleNormal="85" workbookViewId="0">
      <selection activeCell="E15" sqref="E15"/>
    </sheetView>
  </sheetViews>
  <sheetFormatPr defaultRowHeight="14.4"/>
  <cols>
    <col min="2" max="2" width="9.109375" style="4"/>
    <col min="3" max="3" width="13.5546875" style="4" customWidth="1"/>
    <col min="4" max="4" width="10.109375" style="4" bestFit="1" customWidth="1"/>
    <col min="5" max="5" width="9.109375" style="4" bestFit="1" customWidth="1"/>
    <col min="6" max="6" width="9.109375" style="4"/>
    <col min="7" max="7" width="10.5546875" style="4" bestFit="1" customWidth="1"/>
    <col min="8" max="8" width="24.88671875" customWidth="1"/>
    <col min="11" max="11" width="32.44140625" bestFit="1" customWidth="1"/>
    <col min="12" max="12" width="8.6640625" customWidth="1"/>
    <col min="13" max="13" width="47.5546875" customWidth="1"/>
    <col min="14" max="14" width="29.5546875" style="4" customWidth="1"/>
    <col min="15" max="15" width="16.33203125" style="4" customWidth="1"/>
    <col min="16" max="16" width="11.6640625" style="4" bestFit="1" customWidth="1"/>
    <col min="17" max="17" width="11.88671875" style="4" bestFit="1" customWidth="1"/>
    <col min="18" max="18" width="13.44140625" style="4" bestFit="1" customWidth="1"/>
    <col min="19" max="19" width="17.6640625" style="4" customWidth="1"/>
    <col min="20" max="20" width="27.109375" style="4" bestFit="1" customWidth="1"/>
    <col min="21" max="21" width="25.109375" style="4" bestFit="1" customWidth="1"/>
    <col min="22" max="23" width="3.109375" style="4" customWidth="1"/>
    <col min="24" max="24" width="12.109375" style="4" bestFit="1" customWidth="1"/>
    <col min="25" max="65" width="3.109375" customWidth="1"/>
    <col min="66" max="66" width="4.109375" customWidth="1"/>
    <col min="67" max="103" width="3.109375" customWidth="1"/>
    <col min="104" max="398" width="4.109375" customWidth="1"/>
    <col min="399" max="399" width="7.33203125" customWidth="1"/>
    <col min="400" max="400" width="11.33203125" customWidth="1"/>
    <col min="401" max="3730" width="5.109375" customWidth="1"/>
    <col min="3731" max="10278" width="6.109375" customWidth="1"/>
    <col min="10279" max="10279" width="7.33203125" customWidth="1"/>
    <col min="10280" max="10280" width="11.33203125" bestFit="1" customWidth="1"/>
  </cols>
  <sheetData>
    <row r="1" spans="1:24">
      <c r="A1" s="2" t="s">
        <v>0</v>
      </c>
      <c r="B1" s="8" t="s">
        <v>1</v>
      </c>
      <c r="C1" s="8" t="s">
        <v>7</v>
      </c>
      <c r="D1" s="8" t="s">
        <v>13</v>
      </c>
      <c r="E1" s="8" t="s">
        <v>14</v>
      </c>
      <c r="F1" s="8" t="s">
        <v>36</v>
      </c>
      <c r="G1" s="8" t="s">
        <v>37</v>
      </c>
      <c r="H1" s="2" t="s">
        <v>52</v>
      </c>
      <c r="I1" t="s">
        <v>78</v>
      </c>
      <c r="J1" t="s">
        <v>79</v>
      </c>
      <c r="K1" t="s">
        <v>80</v>
      </c>
      <c r="L1" s="2"/>
    </row>
    <row r="2" spans="1:24">
      <c r="A2">
        <v>1</v>
      </c>
      <c r="B2" s="4" t="s">
        <v>2</v>
      </c>
      <c r="C2" s="4" t="s">
        <v>8</v>
      </c>
      <c r="D2" s="4" t="s">
        <v>15</v>
      </c>
      <c r="E2" s="4" t="s">
        <v>16</v>
      </c>
      <c r="F2" s="4">
        <v>236</v>
      </c>
      <c r="G2" s="4">
        <v>1</v>
      </c>
      <c r="H2" t="str">
        <f>INDEX(find_bugcounts!D:D, MATCH(F2, find_bugcounts!B:B))</f>
        <v>Bad practice</v>
      </c>
      <c r="I2" s="41">
        <v>37174</v>
      </c>
      <c r="J2" t="s">
        <v>81</v>
      </c>
      <c r="K2" t="s">
        <v>82</v>
      </c>
      <c r="M2" s="7" t="s">
        <v>59</v>
      </c>
      <c r="N2" s="9" t="s">
        <v>54</v>
      </c>
      <c r="O2" s="9" t="s">
        <v>40</v>
      </c>
    </row>
    <row r="3" spans="1:24" ht="47.25" customHeight="1">
      <c r="A3">
        <v>2</v>
      </c>
      <c r="B3" s="4" t="s">
        <v>2</v>
      </c>
      <c r="C3" s="4" t="s">
        <v>9</v>
      </c>
      <c r="D3" s="4" t="s">
        <v>15</v>
      </c>
      <c r="E3" s="4" t="s">
        <v>16</v>
      </c>
      <c r="F3" s="4">
        <v>236</v>
      </c>
      <c r="G3" s="4">
        <v>2</v>
      </c>
      <c r="H3" t="str">
        <f>INDEX(find_bugcounts!D:D, MATCH(F3, find_bugcounts!B:B))</f>
        <v>Bad practice</v>
      </c>
      <c r="I3" s="41">
        <v>37174</v>
      </c>
      <c r="J3" s="41">
        <v>37442</v>
      </c>
      <c r="K3" t="s">
        <v>82</v>
      </c>
      <c r="M3" s="6" t="s">
        <v>58</v>
      </c>
      <c r="N3" s="9" t="s">
        <v>38</v>
      </c>
      <c r="O3" s="4" t="s">
        <v>42</v>
      </c>
      <c r="P3" s="4" t="s">
        <v>43</v>
      </c>
      <c r="Q3" s="4" t="s">
        <v>50</v>
      </c>
      <c r="R3" s="4" t="s">
        <v>44</v>
      </c>
      <c r="S3" s="4" t="s">
        <v>45</v>
      </c>
      <c r="T3" s="4" t="s">
        <v>46</v>
      </c>
      <c r="U3" s="4" t="s">
        <v>47</v>
      </c>
      <c r="V3" s="4" t="s">
        <v>48</v>
      </c>
      <c r="W3" s="4" t="s">
        <v>49</v>
      </c>
      <c r="X3" s="4" t="s">
        <v>39</v>
      </c>
    </row>
    <row r="4" spans="1:24">
      <c r="A4">
        <v>3</v>
      </c>
      <c r="B4" s="4" t="s">
        <v>2</v>
      </c>
      <c r="C4" s="4" t="s">
        <v>9</v>
      </c>
      <c r="D4" s="4" t="s">
        <v>15</v>
      </c>
      <c r="E4" s="4" t="s">
        <v>16</v>
      </c>
      <c r="F4" s="4">
        <v>356</v>
      </c>
      <c r="G4" s="4">
        <v>3</v>
      </c>
      <c r="H4" t="str">
        <f>INDEX(find_bugcounts!D:D, MATCH(F4, find_bugcounts!B:B))</f>
        <v>Bad practice</v>
      </c>
      <c r="I4" s="41">
        <v>37174</v>
      </c>
      <c r="J4" s="41">
        <v>37473</v>
      </c>
      <c r="K4" t="s">
        <v>82</v>
      </c>
      <c r="N4" s="4" t="s">
        <v>6</v>
      </c>
      <c r="O4" s="10">
        <v>13</v>
      </c>
      <c r="P4" s="10">
        <v>17</v>
      </c>
      <c r="Q4" s="10">
        <v>26</v>
      </c>
      <c r="R4" s="10">
        <v>1</v>
      </c>
      <c r="S4" s="10">
        <v>1</v>
      </c>
      <c r="T4" s="10">
        <v>1</v>
      </c>
      <c r="U4" s="10">
        <v>13</v>
      </c>
      <c r="V4" s="10">
        <v>5</v>
      </c>
      <c r="W4" s="10">
        <v>19</v>
      </c>
      <c r="X4" s="10">
        <v>96</v>
      </c>
    </row>
    <row r="5" spans="1:24">
      <c r="A5">
        <v>4</v>
      </c>
      <c r="B5" s="4" t="s">
        <v>2</v>
      </c>
      <c r="C5" s="4" t="s">
        <v>9</v>
      </c>
      <c r="D5" s="4" t="s">
        <v>15</v>
      </c>
      <c r="E5" s="4" t="s">
        <v>16</v>
      </c>
      <c r="F5" s="4">
        <v>236</v>
      </c>
      <c r="G5" s="4">
        <v>4</v>
      </c>
      <c r="H5" t="str">
        <f>INDEX(find_bugcounts!D:D, MATCH(F5, find_bugcounts!B:B))</f>
        <v>Bad practice</v>
      </c>
      <c r="I5" s="41">
        <v>37174</v>
      </c>
      <c r="J5" s="41">
        <v>37259</v>
      </c>
      <c r="K5" t="s">
        <v>83</v>
      </c>
      <c r="N5" s="4" t="s">
        <v>4</v>
      </c>
      <c r="O5" s="10">
        <v>130</v>
      </c>
      <c r="P5" s="10">
        <v>128</v>
      </c>
      <c r="Q5" s="10">
        <v>86</v>
      </c>
      <c r="R5" s="10">
        <v>10</v>
      </c>
      <c r="S5" s="10">
        <v>4</v>
      </c>
      <c r="T5" s="10">
        <v>22</v>
      </c>
      <c r="U5" s="10">
        <v>33</v>
      </c>
      <c r="V5" s="10">
        <v>22</v>
      </c>
      <c r="W5" s="10">
        <v>120</v>
      </c>
      <c r="X5" s="10">
        <v>555</v>
      </c>
    </row>
    <row r="6" spans="1:24">
      <c r="A6">
        <v>10</v>
      </c>
      <c r="B6" s="4" t="s">
        <v>2</v>
      </c>
      <c r="C6" s="4" t="s">
        <v>8</v>
      </c>
      <c r="D6" s="4" t="s">
        <v>15</v>
      </c>
      <c r="E6" s="4" t="s">
        <v>16</v>
      </c>
      <c r="F6" s="4">
        <v>236</v>
      </c>
      <c r="G6" s="4">
        <v>10</v>
      </c>
      <c r="H6" t="str">
        <f>INDEX(find_bugcounts!D:D, MATCH(F6, find_bugcounts!B:B))</f>
        <v>Bad practice</v>
      </c>
      <c r="I6" s="41">
        <v>37174</v>
      </c>
      <c r="J6" t="s">
        <v>84</v>
      </c>
      <c r="K6" t="s">
        <v>85</v>
      </c>
      <c r="M6">
        <f>COUNTIF(D:D,"=pde")</f>
        <v>545</v>
      </c>
      <c r="N6" s="4" t="s">
        <v>3</v>
      </c>
      <c r="O6" s="10">
        <v>225</v>
      </c>
      <c r="P6" s="10">
        <v>270</v>
      </c>
      <c r="Q6" s="10">
        <v>165</v>
      </c>
      <c r="R6" s="10">
        <v>14</v>
      </c>
      <c r="S6" s="10">
        <v>7</v>
      </c>
      <c r="T6" s="10">
        <v>36</v>
      </c>
      <c r="U6" s="10">
        <v>78</v>
      </c>
      <c r="V6" s="10">
        <v>57</v>
      </c>
      <c r="W6" s="10">
        <v>151</v>
      </c>
      <c r="X6" s="10">
        <v>1003</v>
      </c>
    </row>
    <row r="7" spans="1:24">
      <c r="A7">
        <v>13</v>
      </c>
      <c r="B7" s="4" t="s">
        <v>2</v>
      </c>
      <c r="C7" s="4" t="s">
        <v>8</v>
      </c>
      <c r="D7" s="4" t="s">
        <v>15</v>
      </c>
      <c r="E7" s="4" t="s">
        <v>16</v>
      </c>
      <c r="F7" s="4">
        <v>160</v>
      </c>
      <c r="G7" s="4">
        <v>13</v>
      </c>
      <c r="H7" t="str">
        <f>INDEX(find_bugcounts!D:D, MATCH(F7, find_bugcounts!B:B))</f>
        <v>Bad practice</v>
      </c>
      <c r="I7" s="41">
        <v>37174</v>
      </c>
      <c r="J7" t="s">
        <v>86</v>
      </c>
      <c r="K7" t="s">
        <v>85</v>
      </c>
      <c r="N7" s="4" t="s">
        <v>5</v>
      </c>
      <c r="O7" s="10">
        <v>84</v>
      </c>
      <c r="P7" s="10">
        <v>97</v>
      </c>
      <c r="Q7" s="10">
        <v>73</v>
      </c>
      <c r="R7" s="10">
        <v>4</v>
      </c>
      <c r="S7" s="10">
        <v>1</v>
      </c>
      <c r="T7" s="10">
        <v>10</v>
      </c>
      <c r="U7" s="10">
        <v>23</v>
      </c>
      <c r="V7" s="10">
        <v>27</v>
      </c>
      <c r="W7" s="10">
        <v>27</v>
      </c>
      <c r="X7" s="10">
        <v>346</v>
      </c>
    </row>
    <row r="8" spans="1:24">
      <c r="A8">
        <v>16</v>
      </c>
      <c r="B8" s="4" t="s">
        <v>2</v>
      </c>
      <c r="C8" s="4" t="s">
        <v>9</v>
      </c>
      <c r="D8" s="4" t="s">
        <v>15</v>
      </c>
      <c r="E8" s="4" t="s">
        <v>16</v>
      </c>
      <c r="F8" s="4">
        <v>385</v>
      </c>
      <c r="G8" s="4">
        <v>16</v>
      </c>
      <c r="H8" t="str">
        <f>INDEX(find_bugcounts!D:D, MATCH(F8, find_bugcounts!B:B))</f>
        <v>Bad practice</v>
      </c>
      <c r="I8" s="41">
        <v>37174</v>
      </c>
      <c r="J8" s="41">
        <v>37470</v>
      </c>
      <c r="K8" t="s">
        <v>82</v>
      </c>
      <c r="N8" s="4" t="s">
        <v>2</v>
      </c>
      <c r="O8" s="10">
        <v>1963</v>
      </c>
      <c r="P8" s="10">
        <v>2191</v>
      </c>
      <c r="Q8" s="10">
        <v>1597</v>
      </c>
      <c r="R8" s="10">
        <v>124</v>
      </c>
      <c r="S8" s="10">
        <v>31</v>
      </c>
      <c r="T8" s="10">
        <v>188</v>
      </c>
      <c r="U8" s="10">
        <v>620</v>
      </c>
      <c r="V8" s="10">
        <v>455</v>
      </c>
      <c r="W8" s="10">
        <v>1095</v>
      </c>
      <c r="X8" s="10">
        <v>8264</v>
      </c>
    </row>
    <row r="9" spans="1:24">
      <c r="A9">
        <v>17</v>
      </c>
      <c r="B9" s="4" t="s">
        <v>2</v>
      </c>
      <c r="C9" s="4" t="s">
        <v>9</v>
      </c>
      <c r="D9" s="4" t="s">
        <v>15</v>
      </c>
      <c r="E9" s="4" t="s">
        <v>16</v>
      </c>
      <c r="F9" s="4">
        <v>236</v>
      </c>
      <c r="G9" s="4">
        <v>17</v>
      </c>
      <c r="H9" t="str">
        <f>INDEX(find_bugcounts!D:D, MATCH(F9, find_bugcounts!B:B))</f>
        <v>Bad practice</v>
      </c>
      <c r="I9" s="41">
        <v>37174</v>
      </c>
      <c r="J9" t="s">
        <v>87</v>
      </c>
      <c r="K9" t="s">
        <v>85</v>
      </c>
      <c r="N9" s="4" t="s">
        <v>39</v>
      </c>
      <c r="O9" s="10">
        <v>2415</v>
      </c>
      <c r="P9" s="10">
        <v>2703</v>
      </c>
      <c r="Q9" s="10">
        <v>1947</v>
      </c>
      <c r="R9" s="10">
        <v>153</v>
      </c>
      <c r="S9" s="10">
        <v>44</v>
      </c>
      <c r="T9" s="10">
        <v>257</v>
      </c>
      <c r="U9" s="10">
        <v>767</v>
      </c>
      <c r="V9" s="10">
        <v>566</v>
      </c>
      <c r="W9" s="10">
        <v>1412</v>
      </c>
      <c r="X9" s="10">
        <v>10264</v>
      </c>
    </row>
    <row r="10" spans="1:24">
      <c r="A10">
        <v>20</v>
      </c>
      <c r="B10" s="4" t="s">
        <v>2</v>
      </c>
      <c r="C10" s="4" t="s">
        <v>10</v>
      </c>
      <c r="D10" s="4" t="s">
        <v>15</v>
      </c>
      <c r="E10" s="4" t="s">
        <v>16</v>
      </c>
      <c r="F10" s="4">
        <v>356</v>
      </c>
      <c r="G10" s="4">
        <v>20</v>
      </c>
      <c r="H10" t="str">
        <f>INDEX(find_bugcounts!D:D, MATCH(F10, find_bugcounts!B:B))</f>
        <v>Bad practice</v>
      </c>
      <c r="I10" s="41">
        <v>37174</v>
      </c>
      <c r="J10" t="s">
        <v>88</v>
      </c>
      <c r="K10" t="s">
        <v>89</v>
      </c>
    </row>
    <row r="11" spans="1:24">
      <c r="A11">
        <v>24</v>
      </c>
      <c r="B11" s="4" t="s">
        <v>2</v>
      </c>
      <c r="C11" s="4" t="s">
        <v>8</v>
      </c>
      <c r="D11" s="4" t="s">
        <v>15</v>
      </c>
      <c r="E11" s="4" t="s">
        <v>16</v>
      </c>
      <c r="F11" s="4">
        <v>160</v>
      </c>
      <c r="G11" s="4">
        <v>24</v>
      </c>
      <c r="H11" t="str">
        <f>INDEX(find_bugcounts!D:D, MATCH(F11, find_bugcounts!B:B))</f>
        <v>Bad practice</v>
      </c>
      <c r="I11" s="41">
        <v>37174</v>
      </c>
      <c r="J11" t="s">
        <v>84</v>
      </c>
      <c r="K11" t="s">
        <v>83</v>
      </c>
    </row>
    <row r="12" spans="1:24">
      <c r="A12">
        <v>27</v>
      </c>
      <c r="B12" s="4" t="s">
        <v>2</v>
      </c>
      <c r="C12" s="4" t="s">
        <v>8</v>
      </c>
      <c r="D12" s="4" t="s">
        <v>15</v>
      </c>
      <c r="E12" s="4" t="s">
        <v>16</v>
      </c>
      <c r="F12" s="4">
        <v>160</v>
      </c>
      <c r="G12" s="4">
        <v>27</v>
      </c>
      <c r="H12" t="str">
        <f>INDEX(find_bugcounts!D:D, MATCH(F12, find_bugcounts!B:B))</f>
        <v>Bad practice</v>
      </c>
      <c r="I12" s="41">
        <v>37174</v>
      </c>
      <c r="J12" t="s">
        <v>84</v>
      </c>
      <c r="K12" t="s">
        <v>85</v>
      </c>
    </row>
    <row r="13" spans="1:24">
      <c r="A13">
        <v>29</v>
      </c>
      <c r="B13" s="4" t="s">
        <v>2</v>
      </c>
      <c r="C13" s="4" t="s">
        <v>8</v>
      </c>
      <c r="D13" s="4" t="s">
        <v>15</v>
      </c>
      <c r="E13" s="4" t="s">
        <v>16</v>
      </c>
      <c r="F13" s="4">
        <v>18</v>
      </c>
      <c r="G13" s="4">
        <v>29</v>
      </c>
      <c r="H13" t="e">
        <f>INDEX(find_bugcounts!D:D, MATCH(F13, find_bugcounts!B:B))</f>
        <v>#N/A</v>
      </c>
      <c r="I13" s="41">
        <v>37174</v>
      </c>
      <c r="J13" s="41">
        <v>37053</v>
      </c>
      <c r="K13" t="s">
        <v>82</v>
      </c>
    </row>
    <row r="14" spans="1:24">
      <c r="A14">
        <v>31</v>
      </c>
      <c r="B14" s="4" t="s">
        <v>2</v>
      </c>
      <c r="C14" s="4" t="s">
        <v>8</v>
      </c>
      <c r="D14" s="4" t="s">
        <v>15</v>
      </c>
      <c r="E14" s="4" t="s">
        <v>16</v>
      </c>
      <c r="F14" s="4">
        <v>236</v>
      </c>
      <c r="G14" s="4">
        <v>31</v>
      </c>
      <c r="H14" t="str">
        <f>INDEX(find_bugcounts!D:D, MATCH(F14, find_bugcounts!B:B))</f>
        <v>Bad practice</v>
      </c>
      <c r="I14" s="41">
        <v>37174</v>
      </c>
      <c r="J14" t="s">
        <v>84</v>
      </c>
      <c r="K14" t="s">
        <v>85</v>
      </c>
    </row>
    <row r="15" spans="1:24" ht="49.5" customHeight="1">
      <c r="A15">
        <v>32</v>
      </c>
      <c r="B15" s="4" t="s">
        <v>2</v>
      </c>
      <c r="C15" s="4" t="s">
        <v>8</v>
      </c>
      <c r="D15" s="4" t="s">
        <v>15</v>
      </c>
      <c r="E15" s="4" t="s">
        <v>16</v>
      </c>
      <c r="F15" s="4">
        <v>218</v>
      </c>
      <c r="G15" s="4">
        <v>32</v>
      </c>
      <c r="H15" t="str">
        <f>INDEX(find_bugcounts!D:D, MATCH(F15, find_bugcounts!B:B))</f>
        <v>Bad practice</v>
      </c>
      <c r="I15" s="41">
        <v>37174</v>
      </c>
      <c r="J15" t="s">
        <v>84</v>
      </c>
      <c r="K15" t="s">
        <v>85</v>
      </c>
      <c r="M15" s="6" t="s">
        <v>57</v>
      </c>
      <c r="N15" s="11" t="s">
        <v>51</v>
      </c>
      <c r="O15" s="11" t="s">
        <v>40</v>
      </c>
      <c r="P15" s="12"/>
      <c r="Q15" s="12"/>
      <c r="R15" s="12"/>
      <c r="S15" s="12"/>
      <c r="T15" s="12"/>
      <c r="U15" s="12"/>
      <c r="V15" s="12"/>
      <c r="W15" s="12"/>
      <c r="X15" s="12"/>
    </row>
    <row r="16" spans="1:24">
      <c r="A16">
        <v>33</v>
      </c>
      <c r="B16" s="4" t="s">
        <v>2</v>
      </c>
      <c r="C16" s="4" t="s">
        <v>8</v>
      </c>
      <c r="D16" s="4" t="s">
        <v>15</v>
      </c>
      <c r="E16" s="4" t="s">
        <v>16</v>
      </c>
      <c r="F16" s="4">
        <v>218</v>
      </c>
      <c r="G16" s="4">
        <v>33</v>
      </c>
      <c r="H16" t="str">
        <f>INDEX(find_bugcounts!D:D, MATCH(F16, find_bugcounts!B:B))</f>
        <v>Bad practice</v>
      </c>
      <c r="I16" s="41">
        <v>37174</v>
      </c>
      <c r="J16" t="s">
        <v>84</v>
      </c>
      <c r="K16" t="s">
        <v>85</v>
      </c>
      <c r="N16" s="11" t="s">
        <v>38</v>
      </c>
      <c r="O16" s="12" t="s">
        <v>42</v>
      </c>
      <c r="P16" s="12" t="s">
        <v>43</v>
      </c>
      <c r="Q16" s="12" t="s">
        <v>50</v>
      </c>
      <c r="R16" s="12" t="s">
        <v>44</v>
      </c>
      <c r="S16" s="12" t="s">
        <v>45</v>
      </c>
      <c r="T16" s="12" t="s">
        <v>46</v>
      </c>
      <c r="U16" s="12" t="s">
        <v>47</v>
      </c>
      <c r="V16" s="12" t="s">
        <v>48</v>
      </c>
      <c r="W16" s="12" t="s">
        <v>49</v>
      </c>
      <c r="X16" s="12" t="s">
        <v>39</v>
      </c>
    </row>
    <row r="17" spans="1:24">
      <c r="A17">
        <v>35</v>
      </c>
      <c r="B17" s="4" t="s">
        <v>2</v>
      </c>
      <c r="C17" s="4" t="s">
        <v>8</v>
      </c>
      <c r="D17" s="4" t="s">
        <v>15</v>
      </c>
      <c r="E17" s="4" t="s">
        <v>16</v>
      </c>
      <c r="F17" s="4">
        <v>144</v>
      </c>
      <c r="G17" s="4">
        <v>35</v>
      </c>
      <c r="H17" t="str">
        <f>INDEX(find_bugcounts!D:D, MATCH(F17, find_bugcounts!B:B))</f>
        <v>Bad practice</v>
      </c>
      <c r="I17" s="41">
        <v>37174</v>
      </c>
      <c r="J17" s="41">
        <v>37503</v>
      </c>
      <c r="K17" t="s">
        <v>85</v>
      </c>
      <c r="N17" s="12" t="s">
        <v>21</v>
      </c>
      <c r="O17" s="13">
        <v>1039</v>
      </c>
      <c r="P17" s="13">
        <v>1044</v>
      </c>
      <c r="Q17" s="13">
        <v>793</v>
      </c>
      <c r="R17" s="13">
        <v>35</v>
      </c>
      <c r="S17" s="13">
        <v>17</v>
      </c>
      <c r="T17" s="13">
        <v>140</v>
      </c>
      <c r="U17" s="13">
        <v>280</v>
      </c>
      <c r="V17" s="13">
        <v>261</v>
      </c>
      <c r="W17" s="13">
        <v>583</v>
      </c>
      <c r="X17" s="13">
        <v>4192</v>
      </c>
    </row>
    <row r="18" spans="1:24">
      <c r="A18">
        <v>37</v>
      </c>
      <c r="B18" s="4" t="s">
        <v>2</v>
      </c>
      <c r="C18" s="4" t="s">
        <v>9</v>
      </c>
      <c r="D18" s="4" t="s">
        <v>15</v>
      </c>
      <c r="E18" s="4" t="s">
        <v>16</v>
      </c>
      <c r="F18" s="4">
        <v>294</v>
      </c>
      <c r="G18" s="4">
        <v>37</v>
      </c>
      <c r="H18" t="str">
        <f>INDEX(find_bugcounts!D:D, MATCH(F18, find_bugcounts!B:B))</f>
        <v>Bad practice</v>
      </c>
      <c r="I18" s="41">
        <v>37174</v>
      </c>
      <c r="J18" s="41">
        <v>37503</v>
      </c>
      <c r="K18" t="s">
        <v>83</v>
      </c>
      <c r="N18" s="12" t="s">
        <v>18</v>
      </c>
      <c r="O18" s="13">
        <v>111</v>
      </c>
      <c r="P18" s="13">
        <v>112</v>
      </c>
      <c r="Q18" s="13">
        <v>118</v>
      </c>
      <c r="R18" s="13">
        <v>4</v>
      </c>
      <c r="S18" s="13">
        <v>2</v>
      </c>
      <c r="T18" s="13">
        <v>5</v>
      </c>
      <c r="U18" s="13">
        <v>52</v>
      </c>
      <c r="V18" s="13">
        <v>23</v>
      </c>
      <c r="W18" s="13">
        <v>118</v>
      </c>
      <c r="X18" s="13">
        <v>545</v>
      </c>
    </row>
    <row r="19" spans="1:24">
      <c r="A19">
        <v>38</v>
      </c>
      <c r="B19" s="4" t="s">
        <v>2</v>
      </c>
      <c r="C19" s="4" t="s">
        <v>9</v>
      </c>
      <c r="D19" s="4" t="s">
        <v>15</v>
      </c>
      <c r="E19" s="4" t="s">
        <v>16</v>
      </c>
      <c r="F19" s="4">
        <v>386</v>
      </c>
      <c r="G19" s="4">
        <v>38</v>
      </c>
      <c r="H19" t="str">
        <f>INDEX(find_bugcounts!D:D, MATCH(F19, find_bugcounts!B:B))</f>
        <v>Bad practice</v>
      </c>
      <c r="I19" s="41">
        <v>37174</v>
      </c>
      <c r="J19" s="41">
        <v>37503</v>
      </c>
      <c r="K19" t="s">
        <v>85</v>
      </c>
      <c r="N19" s="12" t="s">
        <v>15</v>
      </c>
      <c r="O19" s="13">
        <v>1265</v>
      </c>
      <c r="P19" s="13">
        <v>1547</v>
      </c>
      <c r="Q19" s="13">
        <v>1036</v>
      </c>
      <c r="R19" s="13">
        <v>114</v>
      </c>
      <c r="S19" s="13">
        <v>25</v>
      </c>
      <c r="T19" s="13">
        <v>112</v>
      </c>
      <c r="U19" s="13">
        <v>435</v>
      </c>
      <c r="V19" s="13">
        <v>282</v>
      </c>
      <c r="W19" s="13">
        <v>711</v>
      </c>
      <c r="X19" s="13">
        <v>5527</v>
      </c>
    </row>
    <row r="20" spans="1:24">
      <c r="A20">
        <v>41</v>
      </c>
      <c r="B20" s="4" t="s">
        <v>2</v>
      </c>
      <c r="C20" s="4" t="s">
        <v>9</v>
      </c>
      <c r="D20" s="4" t="s">
        <v>15</v>
      </c>
      <c r="E20" s="4" t="s">
        <v>16</v>
      </c>
      <c r="F20" s="4">
        <v>356</v>
      </c>
      <c r="G20" s="4">
        <v>41</v>
      </c>
      <c r="H20" t="str">
        <f>INDEX(find_bugcounts!D:D, MATCH(F20, find_bugcounts!B:B))</f>
        <v>Bad practice</v>
      </c>
      <c r="I20" s="41">
        <v>37174</v>
      </c>
      <c r="J20" s="41">
        <v>37533</v>
      </c>
      <c r="K20" t="s">
        <v>83</v>
      </c>
      <c r="N20" s="12" t="s">
        <v>39</v>
      </c>
      <c r="O20" s="13">
        <v>2415</v>
      </c>
      <c r="P20" s="13">
        <v>2703</v>
      </c>
      <c r="Q20" s="13">
        <v>1947</v>
      </c>
      <c r="R20" s="13">
        <v>153</v>
      </c>
      <c r="S20" s="13">
        <v>44</v>
      </c>
      <c r="T20" s="13">
        <v>257</v>
      </c>
      <c r="U20" s="13">
        <v>767</v>
      </c>
      <c r="V20" s="13">
        <v>566</v>
      </c>
      <c r="W20" s="13">
        <v>1412</v>
      </c>
      <c r="X20" s="13">
        <v>10264</v>
      </c>
    </row>
    <row r="21" spans="1:24">
      <c r="A21">
        <v>43</v>
      </c>
      <c r="B21" t="s">
        <v>3</v>
      </c>
      <c r="C21" t="s">
        <v>11</v>
      </c>
      <c r="D21" t="s">
        <v>15</v>
      </c>
      <c r="E21" t="s">
        <v>16</v>
      </c>
      <c r="F21">
        <v>269</v>
      </c>
      <c r="G21">
        <v>43</v>
      </c>
      <c r="H21" t="str">
        <f>INDEX(find_bugcounts!D:D, MATCH(F21, find_bugcounts!B:B))</f>
        <v>Bad practice</v>
      </c>
      <c r="I21" s="41">
        <v>37174</v>
      </c>
      <c r="J21" t="s">
        <v>84</v>
      </c>
      <c r="K21" t="s">
        <v>85</v>
      </c>
    </row>
    <row r="22" spans="1:24">
      <c r="A22">
        <v>47</v>
      </c>
      <c r="B22" s="4" t="s">
        <v>2</v>
      </c>
      <c r="C22" s="4" t="s">
        <v>8</v>
      </c>
      <c r="D22" s="4" t="s">
        <v>15</v>
      </c>
      <c r="E22" s="4" t="s">
        <v>16</v>
      </c>
      <c r="F22" s="4">
        <v>104</v>
      </c>
      <c r="G22" s="4">
        <v>47</v>
      </c>
      <c r="H22" t="e">
        <f>INDEX(find_bugcounts!D:D, MATCH(F22, find_bugcounts!B:B))</f>
        <v>#N/A</v>
      </c>
      <c r="I22" s="41">
        <v>37174</v>
      </c>
      <c r="J22" t="s">
        <v>84</v>
      </c>
      <c r="K22" t="s">
        <v>85</v>
      </c>
    </row>
    <row r="23" spans="1:24">
      <c r="A23">
        <v>49</v>
      </c>
      <c r="B23" s="4" t="s">
        <v>2</v>
      </c>
      <c r="C23" s="4" t="s">
        <v>9</v>
      </c>
      <c r="D23" s="4" t="s">
        <v>15</v>
      </c>
      <c r="E23" s="4" t="s">
        <v>16</v>
      </c>
      <c r="F23" s="4">
        <v>32</v>
      </c>
      <c r="G23" s="4">
        <v>49</v>
      </c>
      <c r="H23" t="e">
        <f>INDEX(find_bugcounts!D:D, MATCH(F23, find_bugcounts!B:B))</f>
        <v>#N/A</v>
      </c>
      <c r="I23" s="41">
        <v>37174</v>
      </c>
      <c r="J23" s="41">
        <v>37503</v>
      </c>
      <c r="K23" t="s">
        <v>83</v>
      </c>
    </row>
    <row r="24" spans="1:24" ht="46.5" customHeight="1">
      <c r="A24">
        <v>51</v>
      </c>
      <c r="B24" s="4" t="s">
        <v>2</v>
      </c>
      <c r="C24" s="4" t="s">
        <v>9</v>
      </c>
      <c r="D24" s="4" t="s">
        <v>15</v>
      </c>
      <c r="E24" s="4" t="s">
        <v>16</v>
      </c>
      <c r="F24" s="4">
        <v>99</v>
      </c>
      <c r="G24" s="4">
        <v>51</v>
      </c>
      <c r="H24" t="e">
        <f>INDEX(find_bugcounts!D:D, MATCH(F24, find_bugcounts!B:B))</f>
        <v>#N/A</v>
      </c>
      <c r="I24" s="41">
        <v>37174</v>
      </c>
      <c r="J24" t="s">
        <v>90</v>
      </c>
      <c r="K24" t="s">
        <v>85</v>
      </c>
      <c r="M24" s="6" t="s">
        <v>56</v>
      </c>
      <c r="N24" s="9" t="s">
        <v>55</v>
      </c>
      <c r="O24" s="9" t="s">
        <v>40</v>
      </c>
    </row>
    <row r="25" spans="1:24">
      <c r="A25">
        <v>53</v>
      </c>
      <c r="B25" s="4" t="s">
        <v>2</v>
      </c>
      <c r="C25" s="4" t="s">
        <v>8</v>
      </c>
      <c r="D25" s="4" t="s">
        <v>15</v>
      </c>
      <c r="E25" s="4" t="s">
        <v>16</v>
      </c>
      <c r="F25" s="4">
        <v>245</v>
      </c>
      <c r="G25" s="4">
        <v>53</v>
      </c>
      <c r="H25" t="str">
        <f>INDEX(find_bugcounts!D:D, MATCH(F25, find_bugcounts!B:B))</f>
        <v>Bad practice</v>
      </c>
      <c r="I25" s="41">
        <v>37174</v>
      </c>
      <c r="J25" s="41">
        <v>37442</v>
      </c>
      <c r="K25" t="s">
        <v>82</v>
      </c>
      <c r="N25" s="9" t="s">
        <v>38</v>
      </c>
      <c r="O25" s="4" t="s">
        <v>42</v>
      </c>
      <c r="P25" s="4" t="s">
        <v>43</v>
      </c>
      <c r="Q25" s="4" t="s">
        <v>50</v>
      </c>
      <c r="R25" s="4" t="s">
        <v>44</v>
      </c>
      <c r="S25" s="4" t="s">
        <v>45</v>
      </c>
      <c r="T25" s="4" t="s">
        <v>46</v>
      </c>
      <c r="U25" s="4" t="s">
        <v>47</v>
      </c>
      <c r="V25" s="4" t="s">
        <v>48</v>
      </c>
      <c r="W25" s="4" t="s">
        <v>49</v>
      </c>
      <c r="X25" s="4" t="s">
        <v>39</v>
      </c>
    </row>
    <row r="26" spans="1:24">
      <c r="A26">
        <v>62</v>
      </c>
      <c r="B26" s="4" t="s">
        <v>2</v>
      </c>
      <c r="C26" s="4" t="s">
        <v>9</v>
      </c>
      <c r="D26" s="4" t="s">
        <v>15</v>
      </c>
      <c r="E26" s="4" t="s">
        <v>16</v>
      </c>
      <c r="F26" s="4">
        <v>160</v>
      </c>
      <c r="G26" s="4">
        <v>62</v>
      </c>
      <c r="H26" t="str">
        <f>INDEX(find_bugcounts!D:D, MATCH(F26, find_bugcounts!B:B))</f>
        <v>Bad practice</v>
      </c>
      <c r="I26" s="41">
        <v>37174</v>
      </c>
      <c r="J26" t="s">
        <v>91</v>
      </c>
      <c r="K26" t="s">
        <v>89</v>
      </c>
      <c r="N26" s="4" t="s">
        <v>11</v>
      </c>
      <c r="O26" s="10">
        <v>305</v>
      </c>
      <c r="P26" s="10">
        <v>350</v>
      </c>
      <c r="Q26" s="10">
        <v>262</v>
      </c>
      <c r="R26" s="10">
        <v>29</v>
      </c>
      <c r="S26" s="10">
        <v>9</v>
      </c>
      <c r="T26" s="10">
        <v>31</v>
      </c>
      <c r="U26" s="10">
        <v>101</v>
      </c>
      <c r="V26" s="10">
        <v>77</v>
      </c>
      <c r="W26" s="10">
        <v>369</v>
      </c>
      <c r="X26" s="10">
        <v>1533</v>
      </c>
    </row>
    <row r="27" spans="1:24">
      <c r="A27">
        <v>64</v>
      </c>
      <c r="B27" s="4" t="s">
        <v>2</v>
      </c>
      <c r="C27" s="4" t="s">
        <v>9</v>
      </c>
      <c r="D27" s="4" t="s">
        <v>15</v>
      </c>
      <c r="E27" s="4" t="s">
        <v>16</v>
      </c>
      <c r="F27" s="4">
        <v>31</v>
      </c>
      <c r="G27" s="4">
        <v>64</v>
      </c>
      <c r="H27" t="e">
        <f>INDEX(find_bugcounts!D:D, MATCH(F27, find_bugcounts!B:B))</f>
        <v>#N/A</v>
      </c>
      <c r="I27" s="41">
        <v>37174</v>
      </c>
      <c r="J27" s="41">
        <v>37439</v>
      </c>
      <c r="K27" t="s">
        <v>82</v>
      </c>
      <c r="N27" s="4" t="s">
        <v>10</v>
      </c>
      <c r="O27" s="10">
        <v>472</v>
      </c>
      <c r="P27" s="10">
        <v>508</v>
      </c>
      <c r="Q27" s="10">
        <v>380</v>
      </c>
      <c r="R27" s="10">
        <v>26</v>
      </c>
      <c r="S27" s="10">
        <v>10</v>
      </c>
      <c r="T27" s="10">
        <v>42</v>
      </c>
      <c r="U27" s="10">
        <v>160</v>
      </c>
      <c r="V27" s="10">
        <v>115</v>
      </c>
      <c r="W27" s="10">
        <v>238</v>
      </c>
      <c r="X27" s="10">
        <v>1951</v>
      </c>
    </row>
    <row r="28" spans="1:24">
      <c r="A28">
        <v>65</v>
      </c>
      <c r="B28" s="4" t="s">
        <v>2</v>
      </c>
      <c r="C28" s="4" t="s">
        <v>8</v>
      </c>
      <c r="D28" s="4" t="s">
        <v>15</v>
      </c>
      <c r="E28" s="4" t="s">
        <v>16</v>
      </c>
      <c r="F28" s="4">
        <v>1</v>
      </c>
      <c r="G28" s="4">
        <v>65</v>
      </c>
      <c r="H28" t="e">
        <f>INDEX(find_bugcounts!D:D, MATCH(F28, find_bugcounts!B:B))</f>
        <v>#N/A</v>
      </c>
      <c r="I28" s="41">
        <v>37174</v>
      </c>
      <c r="J28" t="s">
        <v>84</v>
      </c>
      <c r="K28" t="s">
        <v>82</v>
      </c>
      <c r="N28" s="4" t="s">
        <v>8</v>
      </c>
      <c r="O28" s="10">
        <v>1519</v>
      </c>
      <c r="P28" s="10">
        <v>1731</v>
      </c>
      <c r="Q28" s="10">
        <v>1231</v>
      </c>
      <c r="R28" s="10">
        <v>90</v>
      </c>
      <c r="S28" s="10">
        <v>24</v>
      </c>
      <c r="T28" s="10">
        <v>166</v>
      </c>
      <c r="U28" s="10">
        <v>463</v>
      </c>
      <c r="V28" s="10">
        <v>346</v>
      </c>
      <c r="W28" s="10">
        <v>769</v>
      </c>
      <c r="X28" s="10">
        <v>6339</v>
      </c>
    </row>
    <row r="29" spans="1:24">
      <c r="A29">
        <v>66</v>
      </c>
      <c r="B29" s="4" t="s">
        <v>2</v>
      </c>
      <c r="C29" s="4" t="s">
        <v>9</v>
      </c>
      <c r="D29" s="4" t="s">
        <v>15</v>
      </c>
      <c r="E29" s="4" t="s">
        <v>16</v>
      </c>
      <c r="F29" s="4">
        <v>236</v>
      </c>
      <c r="G29" s="4">
        <v>66</v>
      </c>
      <c r="H29" t="str">
        <f>INDEX(find_bugcounts!D:D, MATCH(F29, find_bugcounts!B:B))</f>
        <v>Bad practice</v>
      </c>
      <c r="I29" s="41">
        <v>37174</v>
      </c>
      <c r="J29" s="41">
        <v>37503</v>
      </c>
      <c r="K29" t="s">
        <v>83</v>
      </c>
      <c r="N29" s="4" t="s">
        <v>12</v>
      </c>
      <c r="O29" s="10">
        <v>74</v>
      </c>
      <c r="P29" s="10">
        <v>70</v>
      </c>
      <c r="Q29" s="10">
        <v>52</v>
      </c>
      <c r="R29" s="10">
        <v>3</v>
      </c>
      <c r="S29" s="10">
        <v>1</v>
      </c>
      <c r="T29" s="10">
        <v>15</v>
      </c>
      <c r="U29" s="10">
        <v>23</v>
      </c>
      <c r="V29" s="10">
        <v>21</v>
      </c>
      <c r="W29" s="10">
        <v>22</v>
      </c>
      <c r="X29" s="10">
        <v>281</v>
      </c>
    </row>
    <row r="30" spans="1:24">
      <c r="A30">
        <v>68</v>
      </c>
      <c r="B30" s="4" t="s">
        <v>2</v>
      </c>
      <c r="C30" s="4" t="s">
        <v>8</v>
      </c>
      <c r="D30" s="4" t="s">
        <v>15</v>
      </c>
      <c r="E30" s="4" t="s">
        <v>16</v>
      </c>
      <c r="F30" s="4">
        <v>208</v>
      </c>
      <c r="G30" s="4">
        <v>68</v>
      </c>
      <c r="H30" t="str">
        <f>INDEX(find_bugcounts!D:D, MATCH(F30, find_bugcounts!B:B))</f>
        <v>Bad practice</v>
      </c>
      <c r="I30" s="41">
        <v>37174</v>
      </c>
      <c r="J30" s="41">
        <v>36902</v>
      </c>
      <c r="K30" t="s">
        <v>89</v>
      </c>
      <c r="N30" s="4" t="s">
        <v>9</v>
      </c>
      <c r="O30" s="10">
        <v>45</v>
      </c>
      <c r="P30" s="10">
        <v>44</v>
      </c>
      <c r="Q30" s="10">
        <v>22</v>
      </c>
      <c r="R30" s="10">
        <v>5</v>
      </c>
      <c r="S30" s="10"/>
      <c r="T30" s="10">
        <v>3</v>
      </c>
      <c r="U30" s="10">
        <v>20</v>
      </c>
      <c r="V30" s="10">
        <v>7</v>
      </c>
      <c r="W30" s="10">
        <v>14</v>
      </c>
      <c r="X30" s="10">
        <v>160</v>
      </c>
    </row>
    <row r="31" spans="1:24">
      <c r="A31">
        <v>70</v>
      </c>
      <c r="B31" s="4" t="s">
        <v>2</v>
      </c>
      <c r="C31" s="4" t="s">
        <v>8</v>
      </c>
      <c r="D31" s="4" t="s">
        <v>15</v>
      </c>
      <c r="E31" s="4" t="s">
        <v>16</v>
      </c>
      <c r="F31" s="4">
        <v>290</v>
      </c>
      <c r="G31" s="4">
        <v>70</v>
      </c>
      <c r="H31" t="str">
        <f>INDEX(find_bugcounts!D:D, MATCH(F31, find_bugcounts!B:B))</f>
        <v>Bad practice</v>
      </c>
      <c r="I31" s="41">
        <v>37174</v>
      </c>
      <c r="J31" t="s">
        <v>81</v>
      </c>
      <c r="K31" t="s">
        <v>82</v>
      </c>
      <c r="N31" s="4" t="s">
        <v>39</v>
      </c>
      <c r="O31" s="10">
        <v>2415</v>
      </c>
      <c r="P31" s="10">
        <v>2703</v>
      </c>
      <c r="Q31" s="10">
        <v>1947</v>
      </c>
      <c r="R31" s="10">
        <v>153</v>
      </c>
      <c r="S31" s="10">
        <v>44</v>
      </c>
      <c r="T31" s="10">
        <v>257</v>
      </c>
      <c r="U31" s="10">
        <v>767</v>
      </c>
      <c r="V31" s="10">
        <v>566</v>
      </c>
      <c r="W31" s="10">
        <v>1412</v>
      </c>
      <c r="X31" s="10">
        <v>10264</v>
      </c>
    </row>
    <row r="32" spans="1:24">
      <c r="A32">
        <v>71</v>
      </c>
      <c r="B32" s="4" t="s">
        <v>2</v>
      </c>
      <c r="C32" s="4" t="s">
        <v>8</v>
      </c>
      <c r="D32" s="4" t="s">
        <v>15</v>
      </c>
      <c r="E32" s="4" t="s">
        <v>16</v>
      </c>
      <c r="F32" s="4">
        <v>160</v>
      </c>
      <c r="G32" s="4">
        <v>71</v>
      </c>
      <c r="H32" t="str">
        <f>INDEX(find_bugcounts!D:D, MATCH(F32, find_bugcounts!B:B))</f>
        <v>Bad practice</v>
      </c>
      <c r="I32" s="41">
        <v>37174</v>
      </c>
      <c r="J32" t="s">
        <v>81</v>
      </c>
      <c r="K32" t="s">
        <v>82</v>
      </c>
    </row>
    <row r="33" spans="1:25">
      <c r="A33">
        <v>72</v>
      </c>
      <c r="B33" s="4" t="s">
        <v>2</v>
      </c>
      <c r="C33" s="4" t="s">
        <v>9</v>
      </c>
      <c r="D33" s="4" t="s">
        <v>15</v>
      </c>
      <c r="E33" s="4" t="s">
        <v>16</v>
      </c>
      <c r="F33" s="4">
        <v>294</v>
      </c>
      <c r="G33" s="4">
        <v>72</v>
      </c>
      <c r="H33" t="str">
        <f>INDEX(find_bugcounts!D:D, MATCH(F33, find_bugcounts!B:B))</f>
        <v>Bad practice</v>
      </c>
      <c r="I33" s="41">
        <v>37174</v>
      </c>
      <c r="J33" s="41">
        <v>37410</v>
      </c>
      <c r="K33" t="s">
        <v>82</v>
      </c>
      <c r="N33" s="29" t="s">
        <v>54</v>
      </c>
      <c r="O33" s="29" t="s">
        <v>40</v>
      </c>
      <c r="P33"/>
      <c r="Q33"/>
      <c r="R33"/>
      <c r="S33"/>
      <c r="T33"/>
      <c r="U33"/>
      <c r="V33"/>
      <c r="W33"/>
      <c r="X33"/>
    </row>
    <row r="34" spans="1:25">
      <c r="A34">
        <v>73</v>
      </c>
      <c r="B34" s="4" t="s">
        <v>2</v>
      </c>
      <c r="C34" s="4" t="s">
        <v>8</v>
      </c>
      <c r="D34" s="4" t="s">
        <v>15</v>
      </c>
      <c r="E34" s="4" t="s">
        <v>16</v>
      </c>
      <c r="F34" s="4">
        <v>400</v>
      </c>
      <c r="G34" s="4">
        <v>73</v>
      </c>
      <c r="H34" t="str">
        <f>INDEX(find_bugcounts!D:D, MATCH(F34, find_bugcounts!B:B))</f>
        <v>Bad practice</v>
      </c>
      <c r="I34" s="41">
        <v>37174</v>
      </c>
      <c r="J34" t="s">
        <v>81</v>
      </c>
      <c r="K34" t="s">
        <v>82</v>
      </c>
      <c r="N34" s="29" t="s">
        <v>38</v>
      </c>
      <c r="O34" t="s">
        <v>42</v>
      </c>
      <c r="P34" t="s">
        <v>43</v>
      </c>
      <c r="Q34" t="s">
        <v>50</v>
      </c>
      <c r="R34" t="s">
        <v>44</v>
      </c>
      <c r="S34" t="s">
        <v>45</v>
      </c>
      <c r="T34" t="s">
        <v>46</v>
      </c>
      <c r="U34" t="s">
        <v>47</v>
      </c>
      <c r="V34" t="s">
        <v>48</v>
      </c>
      <c r="W34" t="s">
        <v>49</v>
      </c>
      <c r="X34" t="s">
        <v>77</v>
      </c>
      <c r="Y34" t="s">
        <v>39</v>
      </c>
    </row>
    <row r="35" spans="1:25">
      <c r="A35">
        <v>77</v>
      </c>
      <c r="B35" s="4" t="s">
        <v>2</v>
      </c>
      <c r="C35" s="4" t="s">
        <v>8</v>
      </c>
      <c r="D35" s="4" t="s">
        <v>15</v>
      </c>
      <c r="E35" s="4" t="s">
        <v>16</v>
      </c>
      <c r="F35" s="4">
        <v>7</v>
      </c>
      <c r="G35" s="4">
        <v>77</v>
      </c>
      <c r="H35" t="e">
        <f>INDEX(find_bugcounts!D:D, MATCH(F35, find_bugcounts!B:B))</f>
        <v>#N/A</v>
      </c>
      <c r="I35" s="41">
        <v>37174</v>
      </c>
      <c r="J35" t="s">
        <v>87</v>
      </c>
      <c r="K35" t="s">
        <v>82</v>
      </c>
      <c r="N35" s="38" t="s">
        <v>26</v>
      </c>
      <c r="O35" s="30">
        <v>20</v>
      </c>
      <c r="P35" s="30">
        <v>66</v>
      </c>
      <c r="Q35" s="30">
        <v>28</v>
      </c>
      <c r="R35" s="30">
        <v>1</v>
      </c>
      <c r="S35" s="30">
        <v>1</v>
      </c>
      <c r="T35" s="30">
        <v>3</v>
      </c>
      <c r="U35" s="30">
        <v>19</v>
      </c>
      <c r="V35" s="30">
        <v>8</v>
      </c>
      <c r="W35" s="30">
        <v>34</v>
      </c>
      <c r="X35" s="30"/>
      <c r="Y35" s="30">
        <v>180</v>
      </c>
    </row>
    <row r="36" spans="1:25">
      <c r="A36">
        <v>78</v>
      </c>
      <c r="B36" s="4" t="s">
        <v>2</v>
      </c>
      <c r="C36" s="4" t="s">
        <v>8</v>
      </c>
      <c r="D36" s="4" t="s">
        <v>15</v>
      </c>
      <c r="E36" s="4" t="s">
        <v>16</v>
      </c>
      <c r="F36" s="4">
        <v>160</v>
      </c>
      <c r="G36" s="4">
        <v>78</v>
      </c>
      <c r="H36" t="str">
        <f>INDEX(find_bugcounts!D:D, MATCH(F36, find_bugcounts!B:B))</f>
        <v>Bad practice</v>
      </c>
      <c r="I36" s="41">
        <v>37174</v>
      </c>
      <c r="J36" t="s">
        <v>84</v>
      </c>
      <c r="K36" t="s">
        <v>85</v>
      </c>
      <c r="N36" s="38" t="s">
        <v>28</v>
      </c>
      <c r="O36" s="30">
        <v>4</v>
      </c>
      <c r="P36" s="30">
        <v>7</v>
      </c>
      <c r="Q36" s="30">
        <v>12</v>
      </c>
      <c r="R36" s="30"/>
      <c r="S36" s="30"/>
      <c r="T36" s="30"/>
      <c r="U36" s="30">
        <v>2</v>
      </c>
      <c r="V36" s="30">
        <v>1</v>
      </c>
      <c r="W36" s="30">
        <v>15</v>
      </c>
      <c r="X36" s="30"/>
      <c r="Y36" s="30">
        <v>41</v>
      </c>
    </row>
    <row r="37" spans="1:25">
      <c r="A37">
        <v>79</v>
      </c>
      <c r="B37" s="4" t="s">
        <v>2</v>
      </c>
      <c r="C37" s="4" t="s">
        <v>9</v>
      </c>
      <c r="D37" s="4" t="s">
        <v>15</v>
      </c>
      <c r="E37" s="4" t="s">
        <v>16</v>
      </c>
      <c r="F37" s="4">
        <v>291</v>
      </c>
      <c r="G37" s="4">
        <v>79</v>
      </c>
      <c r="H37" t="str">
        <f>INDEX(find_bugcounts!D:D, MATCH(F37, find_bugcounts!B:B))</f>
        <v>Bad practice</v>
      </c>
      <c r="I37" s="41">
        <v>37174</v>
      </c>
      <c r="J37" s="41">
        <v>37410</v>
      </c>
      <c r="K37" t="s">
        <v>82</v>
      </c>
      <c r="N37" s="38" t="s">
        <v>25</v>
      </c>
      <c r="O37" s="30">
        <v>36</v>
      </c>
      <c r="P37" s="30">
        <v>32</v>
      </c>
      <c r="Q37" s="30">
        <v>15</v>
      </c>
      <c r="R37" s="30"/>
      <c r="S37" s="30"/>
      <c r="T37" s="30">
        <v>2</v>
      </c>
      <c r="U37" s="30">
        <v>9</v>
      </c>
      <c r="V37" s="30">
        <v>4</v>
      </c>
      <c r="W37" s="30">
        <v>14</v>
      </c>
      <c r="X37" s="30"/>
      <c r="Y37" s="30">
        <v>112</v>
      </c>
    </row>
    <row r="38" spans="1:25">
      <c r="A38">
        <v>80</v>
      </c>
      <c r="B38" s="4" t="s">
        <v>2</v>
      </c>
      <c r="C38" s="4" t="s">
        <v>8</v>
      </c>
      <c r="D38" s="4" t="s">
        <v>15</v>
      </c>
      <c r="E38" s="4" t="s">
        <v>16</v>
      </c>
      <c r="F38" s="4">
        <v>1</v>
      </c>
      <c r="G38" s="4">
        <v>80</v>
      </c>
      <c r="H38" t="e">
        <f>INDEX(find_bugcounts!D:D, MATCH(F38, find_bugcounts!B:B))</f>
        <v>#N/A</v>
      </c>
      <c r="I38" s="41">
        <v>37174</v>
      </c>
      <c r="J38" t="s">
        <v>84</v>
      </c>
      <c r="K38" t="s">
        <v>82</v>
      </c>
      <c r="N38" s="38" t="s">
        <v>27</v>
      </c>
      <c r="O38" s="30">
        <v>181</v>
      </c>
      <c r="P38" s="30">
        <v>227</v>
      </c>
      <c r="Q38" s="30">
        <v>233</v>
      </c>
      <c r="R38" s="30">
        <v>6</v>
      </c>
      <c r="S38" s="30">
        <v>4</v>
      </c>
      <c r="T38" s="30">
        <v>19</v>
      </c>
      <c r="U38" s="30">
        <v>47</v>
      </c>
      <c r="V38" s="30">
        <v>59</v>
      </c>
      <c r="W38" s="30">
        <v>99</v>
      </c>
      <c r="X38" s="30"/>
      <c r="Y38" s="30">
        <v>875</v>
      </c>
    </row>
    <row r="39" spans="1:25">
      <c r="A39">
        <v>81</v>
      </c>
      <c r="B39" s="4" t="s">
        <v>2</v>
      </c>
      <c r="C39" s="4" t="s">
        <v>12</v>
      </c>
      <c r="D39" s="4" t="s">
        <v>15</v>
      </c>
      <c r="E39" s="4" t="s">
        <v>16</v>
      </c>
      <c r="F39" s="4">
        <v>321</v>
      </c>
      <c r="G39" s="4">
        <v>81</v>
      </c>
      <c r="H39" t="str">
        <f>INDEX(find_bugcounts!D:D, MATCH(F39, find_bugcounts!B:B))</f>
        <v>Bad practice</v>
      </c>
      <c r="I39" s="41">
        <v>37174</v>
      </c>
      <c r="J39" s="41">
        <v>37533</v>
      </c>
      <c r="K39" t="s">
        <v>92</v>
      </c>
      <c r="N39" s="38" t="s">
        <v>22</v>
      </c>
      <c r="O39" s="30">
        <v>289</v>
      </c>
      <c r="P39" s="30">
        <v>366</v>
      </c>
      <c r="Q39" s="30">
        <v>213</v>
      </c>
      <c r="R39" s="30">
        <v>10</v>
      </c>
      <c r="S39" s="30">
        <v>9</v>
      </c>
      <c r="T39" s="30">
        <v>24</v>
      </c>
      <c r="U39" s="30">
        <v>146</v>
      </c>
      <c r="V39" s="30">
        <v>80</v>
      </c>
      <c r="W39" s="30">
        <v>204</v>
      </c>
      <c r="X39" s="30"/>
      <c r="Y39" s="30">
        <v>1341</v>
      </c>
    </row>
    <row r="40" spans="1:25">
      <c r="A40">
        <v>82</v>
      </c>
      <c r="B40" s="4" t="s">
        <v>2</v>
      </c>
      <c r="C40" s="4" t="s">
        <v>9</v>
      </c>
      <c r="D40" s="4" t="s">
        <v>15</v>
      </c>
      <c r="E40" s="4" t="s">
        <v>16</v>
      </c>
      <c r="F40" s="4">
        <v>292</v>
      </c>
      <c r="G40" s="4">
        <v>82</v>
      </c>
      <c r="H40" t="str">
        <f>INDEX(find_bugcounts!D:D, MATCH(F40, find_bugcounts!B:B))</f>
        <v>Bad practice</v>
      </c>
      <c r="I40" s="41">
        <v>37174</v>
      </c>
      <c r="J40" s="41">
        <v>37477</v>
      </c>
      <c r="K40" t="s">
        <v>89</v>
      </c>
      <c r="N40" s="38" t="s">
        <v>33</v>
      </c>
      <c r="O40" s="30">
        <v>10</v>
      </c>
      <c r="P40" s="30">
        <v>9</v>
      </c>
      <c r="Q40" s="30">
        <v>11</v>
      </c>
      <c r="R40" s="30">
        <v>4</v>
      </c>
      <c r="S40" s="30"/>
      <c r="T40" s="30"/>
      <c r="U40" s="30">
        <v>4</v>
      </c>
      <c r="V40" s="30">
        <v>2</v>
      </c>
      <c r="W40" s="30">
        <v>5</v>
      </c>
      <c r="X40" s="30"/>
      <c r="Y40" s="30">
        <v>45</v>
      </c>
    </row>
    <row r="41" spans="1:25">
      <c r="A41">
        <v>84</v>
      </c>
      <c r="B41" s="4" t="s">
        <v>2</v>
      </c>
      <c r="C41" s="4" t="s">
        <v>8</v>
      </c>
      <c r="D41" s="4" t="s">
        <v>15</v>
      </c>
      <c r="E41" s="4" t="s">
        <v>16</v>
      </c>
      <c r="F41" s="4">
        <v>160</v>
      </c>
      <c r="G41" s="4">
        <v>84</v>
      </c>
      <c r="H41" t="str">
        <f>INDEX(find_bugcounts!D:D, MATCH(F41, find_bugcounts!B:B))</f>
        <v>Bad practice</v>
      </c>
      <c r="I41" s="41">
        <v>37174</v>
      </c>
      <c r="J41" t="s">
        <v>84</v>
      </c>
      <c r="K41" t="s">
        <v>85</v>
      </c>
      <c r="N41" s="38" t="s">
        <v>20</v>
      </c>
      <c r="O41" s="30">
        <v>58</v>
      </c>
      <c r="P41" s="30">
        <v>72</v>
      </c>
      <c r="Q41" s="30">
        <v>53</v>
      </c>
      <c r="R41" s="30">
        <v>2</v>
      </c>
      <c r="S41" s="30">
        <v>2</v>
      </c>
      <c r="T41" s="30">
        <v>4</v>
      </c>
      <c r="U41" s="30">
        <v>25</v>
      </c>
      <c r="V41" s="30">
        <v>10</v>
      </c>
      <c r="W41" s="30">
        <v>35</v>
      </c>
      <c r="X41" s="30"/>
      <c r="Y41" s="30">
        <v>261</v>
      </c>
    </row>
    <row r="42" spans="1:25">
      <c r="A42">
        <v>85</v>
      </c>
      <c r="B42" s="4" t="s">
        <v>2</v>
      </c>
      <c r="C42" s="4" t="s">
        <v>8</v>
      </c>
      <c r="D42" s="4" t="s">
        <v>15</v>
      </c>
      <c r="E42" s="4" t="s">
        <v>16</v>
      </c>
      <c r="F42" s="4">
        <v>63</v>
      </c>
      <c r="G42" s="4">
        <v>85</v>
      </c>
      <c r="H42" t="e">
        <f>INDEX(find_bugcounts!D:D, MATCH(F42, find_bugcounts!B:B))</f>
        <v>#N/A</v>
      </c>
      <c r="I42" s="41">
        <v>37174</v>
      </c>
      <c r="J42" s="41">
        <v>37593</v>
      </c>
      <c r="K42" t="s">
        <v>82</v>
      </c>
      <c r="N42" s="38" t="s">
        <v>30</v>
      </c>
      <c r="O42" s="30">
        <v>20</v>
      </c>
      <c r="P42" s="30">
        <v>15</v>
      </c>
      <c r="Q42" s="30">
        <v>17</v>
      </c>
      <c r="R42" s="30">
        <v>3</v>
      </c>
      <c r="S42" s="30">
        <v>2</v>
      </c>
      <c r="T42" s="30"/>
      <c r="U42" s="30">
        <v>2</v>
      </c>
      <c r="V42" s="30">
        <v>5</v>
      </c>
      <c r="W42" s="30">
        <v>19</v>
      </c>
      <c r="X42" s="30"/>
      <c r="Y42" s="30">
        <v>83</v>
      </c>
    </row>
    <row r="43" spans="1:25">
      <c r="A43">
        <v>86</v>
      </c>
      <c r="B43" s="4" t="s">
        <v>2</v>
      </c>
      <c r="C43" s="4" t="s">
        <v>9</v>
      </c>
      <c r="D43" s="4" t="s">
        <v>15</v>
      </c>
      <c r="E43" s="4" t="s">
        <v>16</v>
      </c>
      <c r="F43" s="4">
        <v>160</v>
      </c>
      <c r="G43" s="4">
        <v>86</v>
      </c>
      <c r="H43" t="str">
        <f>INDEX(find_bugcounts!D:D, MATCH(F43, find_bugcounts!B:B))</f>
        <v>Bad practice</v>
      </c>
      <c r="I43" s="41">
        <v>37174</v>
      </c>
      <c r="J43" t="s">
        <v>93</v>
      </c>
      <c r="K43" t="s">
        <v>82</v>
      </c>
      <c r="N43" s="38" t="s">
        <v>17</v>
      </c>
      <c r="O43" s="30">
        <v>58</v>
      </c>
      <c r="P43" s="30">
        <v>111</v>
      </c>
      <c r="Q43" s="30">
        <v>77</v>
      </c>
      <c r="R43" s="30">
        <v>12</v>
      </c>
      <c r="S43" s="30">
        <v>1</v>
      </c>
      <c r="T43" s="30">
        <v>10</v>
      </c>
      <c r="U43" s="30">
        <v>13</v>
      </c>
      <c r="V43" s="30">
        <v>18</v>
      </c>
      <c r="W43" s="30">
        <v>40</v>
      </c>
      <c r="X43" s="30"/>
      <c r="Y43" s="30">
        <v>340</v>
      </c>
    </row>
    <row r="44" spans="1:25">
      <c r="A44">
        <v>88</v>
      </c>
      <c r="B44" s="4" t="s">
        <v>2</v>
      </c>
      <c r="C44" s="4" t="s">
        <v>8</v>
      </c>
      <c r="D44" s="4" t="s">
        <v>15</v>
      </c>
      <c r="E44" s="4" t="s">
        <v>16</v>
      </c>
      <c r="F44" s="4">
        <v>259</v>
      </c>
      <c r="G44" s="4">
        <v>88</v>
      </c>
      <c r="H44" t="str">
        <f>INDEX(find_bugcounts!D:D, MATCH(F44, find_bugcounts!B:B))</f>
        <v>Bad practice</v>
      </c>
      <c r="I44" s="41">
        <v>37174</v>
      </c>
      <c r="J44" s="41">
        <v>37292</v>
      </c>
      <c r="K44" t="s">
        <v>85</v>
      </c>
      <c r="N44" s="38" t="s">
        <v>31</v>
      </c>
      <c r="O44" s="30">
        <v>13</v>
      </c>
      <c r="P44" s="30">
        <v>17</v>
      </c>
      <c r="Q44" s="30">
        <v>5</v>
      </c>
      <c r="R44" s="30">
        <v>2</v>
      </c>
      <c r="S44" s="30"/>
      <c r="T44" s="30">
        <v>1</v>
      </c>
      <c r="U44" s="30">
        <v>2</v>
      </c>
      <c r="V44" s="30">
        <v>8</v>
      </c>
      <c r="W44" s="30">
        <v>12</v>
      </c>
      <c r="X44" s="30"/>
      <c r="Y44" s="30">
        <v>60</v>
      </c>
    </row>
    <row r="45" spans="1:25">
      <c r="A45">
        <v>91</v>
      </c>
      <c r="B45" s="4" t="s">
        <v>2</v>
      </c>
      <c r="C45" s="4" t="s">
        <v>8</v>
      </c>
      <c r="D45" s="4" t="s">
        <v>15</v>
      </c>
      <c r="E45" s="4" t="s">
        <v>16</v>
      </c>
      <c r="F45" s="4">
        <v>356</v>
      </c>
      <c r="G45" s="4">
        <v>91</v>
      </c>
      <c r="H45" t="str">
        <f>INDEX(find_bugcounts!D:D, MATCH(F45, find_bugcounts!B:B))</f>
        <v>Bad practice</v>
      </c>
      <c r="I45" s="41">
        <v>37174</v>
      </c>
      <c r="J45" t="s">
        <v>86</v>
      </c>
      <c r="K45" t="s">
        <v>83</v>
      </c>
      <c r="N45" s="38" t="s">
        <v>23</v>
      </c>
      <c r="O45" s="30">
        <v>367</v>
      </c>
      <c r="P45" s="30">
        <v>249</v>
      </c>
      <c r="Q45" s="30">
        <v>185</v>
      </c>
      <c r="R45" s="30">
        <v>11</v>
      </c>
      <c r="S45" s="30">
        <v>1</v>
      </c>
      <c r="T45" s="30">
        <v>19</v>
      </c>
      <c r="U45" s="30">
        <v>87</v>
      </c>
      <c r="V45" s="30">
        <v>69</v>
      </c>
      <c r="W45" s="30">
        <v>60</v>
      </c>
      <c r="X45" s="30"/>
      <c r="Y45" s="30">
        <v>1048</v>
      </c>
    </row>
    <row r="46" spans="1:25">
      <c r="A46">
        <v>93</v>
      </c>
      <c r="B46" s="4" t="s">
        <v>2</v>
      </c>
      <c r="C46" s="4" t="s">
        <v>8</v>
      </c>
      <c r="D46" s="4" t="s">
        <v>15</v>
      </c>
      <c r="E46" s="4" t="s">
        <v>16</v>
      </c>
      <c r="F46" s="4">
        <v>332</v>
      </c>
      <c r="G46" s="4">
        <v>93</v>
      </c>
      <c r="H46" t="str">
        <f>INDEX(find_bugcounts!D:D, MATCH(F46, find_bugcounts!B:B))</f>
        <v>Bad practice</v>
      </c>
      <c r="I46" s="41">
        <v>37174</v>
      </c>
      <c r="J46" t="s">
        <v>90</v>
      </c>
      <c r="K46" t="s">
        <v>83</v>
      </c>
      <c r="N46" s="38" t="s">
        <v>16</v>
      </c>
      <c r="O46" s="30">
        <v>231</v>
      </c>
      <c r="P46" s="30">
        <v>351</v>
      </c>
      <c r="Q46" s="30">
        <v>233</v>
      </c>
      <c r="R46" s="30">
        <v>26</v>
      </c>
      <c r="S46" s="30">
        <v>6</v>
      </c>
      <c r="T46" s="30">
        <v>23</v>
      </c>
      <c r="U46" s="30">
        <v>105</v>
      </c>
      <c r="V46" s="30">
        <v>38</v>
      </c>
      <c r="W46" s="30">
        <v>162</v>
      </c>
      <c r="X46" s="30"/>
      <c r="Y46" s="30">
        <v>1175</v>
      </c>
    </row>
    <row r="47" spans="1:25">
      <c r="A47">
        <v>99</v>
      </c>
      <c r="B47" s="4" t="s">
        <v>2</v>
      </c>
      <c r="C47" s="4" t="s">
        <v>9</v>
      </c>
      <c r="D47" s="4" t="s">
        <v>15</v>
      </c>
      <c r="E47" s="4" t="s">
        <v>16</v>
      </c>
      <c r="F47" s="4">
        <v>269</v>
      </c>
      <c r="G47" s="4">
        <v>99</v>
      </c>
      <c r="H47" t="str">
        <f>INDEX(find_bugcounts!D:D, MATCH(F47, find_bugcounts!B:B))</f>
        <v>Bad practice</v>
      </c>
      <c r="I47" s="41">
        <v>37174</v>
      </c>
      <c r="J47" t="s">
        <v>93</v>
      </c>
      <c r="K47" t="s">
        <v>82</v>
      </c>
      <c r="N47" s="38" t="s">
        <v>24</v>
      </c>
      <c r="O47" s="30">
        <v>35</v>
      </c>
      <c r="P47" s="30">
        <v>24</v>
      </c>
      <c r="Q47" s="30">
        <v>23</v>
      </c>
      <c r="R47" s="30">
        <v>3</v>
      </c>
      <c r="S47" s="30"/>
      <c r="T47" s="30">
        <v>1</v>
      </c>
      <c r="U47" s="30">
        <v>10</v>
      </c>
      <c r="V47" s="30">
        <v>13</v>
      </c>
      <c r="W47" s="30">
        <v>22</v>
      </c>
      <c r="X47" s="30"/>
      <c r="Y47" s="30">
        <v>131</v>
      </c>
    </row>
    <row r="48" spans="1:25">
      <c r="A48">
        <v>101</v>
      </c>
      <c r="B48" s="4" t="s">
        <v>2</v>
      </c>
      <c r="C48" s="4" t="s">
        <v>9</v>
      </c>
      <c r="D48" s="4" t="s">
        <v>15</v>
      </c>
      <c r="E48" s="4" t="s">
        <v>16</v>
      </c>
      <c r="F48" s="4">
        <v>341</v>
      </c>
      <c r="G48" s="4">
        <v>101</v>
      </c>
      <c r="H48" t="str">
        <f>INDEX(find_bugcounts!D:D, MATCH(F48, find_bugcounts!B:B))</f>
        <v>Bad practice</v>
      </c>
      <c r="I48" s="41">
        <v>37174</v>
      </c>
      <c r="J48" s="41">
        <v>37473</v>
      </c>
      <c r="K48" t="s">
        <v>85</v>
      </c>
      <c r="N48" s="38" t="s">
        <v>19</v>
      </c>
      <c r="O48" s="30">
        <v>1004</v>
      </c>
      <c r="P48" s="30">
        <v>1024</v>
      </c>
      <c r="Q48" s="30">
        <v>749</v>
      </c>
      <c r="R48" s="30">
        <v>65</v>
      </c>
      <c r="S48" s="30">
        <v>14</v>
      </c>
      <c r="T48" s="30">
        <v>146</v>
      </c>
      <c r="U48" s="30">
        <v>273</v>
      </c>
      <c r="V48" s="30">
        <v>238</v>
      </c>
      <c r="W48" s="30">
        <v>615</v>
      </c>
      <c r="X48" s="30"/>
      <c r="Y48" s="30">
        <v>4128</v>
      </c>
    </row>
    <row r="49" spans="1:400">
      <c r="A49">
        <v>102</v>
      </c>
      <c r="B49" s="4" t="s">
        <v>2</v>
      </c>
      <c r="C49" s="4" t="s">
        <v>9</v>
      </c>
      <c r="D49" s="4" t="s">
        <v>15</v>
      </c>
      <c r="E49" s="4" t="s">
        <v>16</v>
      </c>
      <c r="F49" s="4">
        <v>107</v>
      </c>
      <c r="G49" s="4">
        <v>102</v>
      </c>
      <c r="H49" t="str">
        <f>INDEX(find_bugcounts!D:D, MATCH(F49, find_bugcounts!B:B))</f>
        <v>Correctness</v>
      </c>
      <c r="I49" s="41">
        <v>37174</v>
      </c>
      <c r="J49" s="41">
        <v>37410</v>
      </c>
      <c r="K49" t="s">
        <v>82</v>
      </c>
      <c r="N49" s="38" t="s">
        <v>29</v>
      </c>
      <c r="O49" s="30">
        <v>80</v>
      </c>
      <c r="P49" s="30">
        <v>131</v>
      </c>
      <c r="Q49" s="30">
        <v>93</v>
      </c>
      <c r="R49" s="30">
        <v>8</v>
      </c>
      <c r="S49" s="30">
        <v>4</v>
      </c>
      <c r="T49" s="30">
        <v>5</v>
      </c>
      <c r="U49" s="30">
        <v>22</v>
      </c>
      <c r="V49" s="30">
        <v>12</v>
      </c>
      <c r="W49" s="30">
        <v>73</v>
      </c>
      <c r="X49" s="30"/>
      <c r="Y49" s="30">
        <v>428</v>
      </c>
    </row>
    <row r="50" spans="1:400">
      <c r="A50">
        <v>104</v>
      </c>
      <c r="B50" s="4" t="s">
        <v>2</v>
      </c>
      <c r="C50" s="4" t="s">
        <v>8</v>
      </c>
      <c r="D50" s="4" t="s">
        <v>15</v>
      </c>
      <c r="E50" s="4" t="s">
        <v>16</v>
      </c>
      <c r="F50" s="4">
        <v>332</v>
      </c>
      <c r="G50" s="4">
        <v>104</v>
      </c>
      <c r="H50" t="str">
        <f>INDEX(find_bugcounts!D:D, MATCH(F50, find_bugcounts!B:B))</f>
        <v>Bad practice</v>
      </c>
      <c r="I50" s="41">
        <v>37174</v>
      </c>
      <c r="J50" s="41">
        <v>36902</v>
      </c>
      <c r="K50" t="s">
        <v>83</v>
      </c>
      <c r="N50" s="38" t="s">
        <v>32</v>
      </c>
      <c r="O50" s="30">
        <v>9</v>
      </c>
      <c r="P50" s="30">
        <v>2</v>
      </c>
      <c r="Q50" s="30"/>
      <c r="R50" s="30"/>
      <c r="S50" s="30"/>
      <c r="T50" s="30"/>
      <c r="U50" s="30">
        <v>1</v>
      </c>
      <c r="V50" s="30">
        <v>1</v>
      </c>
      <c r="W50" s="30">
        <v>3</v>
      </c>
      <c r="X50" s="30"/>
      <c r="Y50" s="30">
        <v>16</v>
      </c>
    </row>
    <row r="51" spans="1:400">
      <c r="A51">
        <v>105</v>
      </c>
      <c r="B51" s="4" t="s">
        <v>2</v>
      </c>
      <c r="C51" s="4" t="s">
        <v>9</v>
      </c>
      <c r="D51" s="4" t="s">
        <v>15</v>
      </c>
      <c r="E51" s="4" t="s">
        <v>16</v>
      </c>
      <c r="F51" s="4">
        <v>11</v>
      </c>
      <c r="G51" s="4">
        <v>105</v>
      </c>
      <c r="H51" t="e">
        <f>INDEX(find_bugcounts!D:D, MATCH(F51, find_bugcounts!B:B))</f>
        <v>#N/A</v>
      </c>
      <c r="I51" s="41">
        <v>37174</v>
      </c>
      <c r="J51" s="41">
        <v>37503</v>
      </c>
      <c r="K51" t="s">
        <v>85</v>
      </c>
      <c r="N51" s="38" t="s">
        <v>77</v>
      </c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</row>
    <row r="52" spans="1:400">
      <c r="A52">
        <v>116</v>
      </c>
      <c r="B52" s="4" t="s">
        <v>2</v>
      </c>
      <c r="C52" s="4" t="s">
        <v>12</v>
      </c>
      <c r="D52" s="4" t="s">
        <v>15</v>
      </c>
      <c r="E52" s="4" t="s">
        <v>16</v>
      </c>
      <c r="F52" s="4">
        <v>160</v>
      </c>
      <c r="G52" s="4">
        <v>116</v>
      </c>
      <c r="H52" t="str">
        <f>INDEX(find_bugcounts!D:D, MATCH(F52, find_bugcounts!B:B))</f>
        <v>Bad practice</v>
      </c>
      <c r="I52" s="41">
        <v>37174</v>
      </c>
      <c r="J52" t="s">
        <v>94</v>
      </c>
      <c r="K52" t="s">
        <v>95</v>
      </c>
      <c r="N52" s="38" t="s">
        <v>39</v>
      </c>
      <c r="O52" s="30">
        <v>2415</v>
      </c>
      <c r="P52" s="30">
        <v>2703</v>
      </c>
      <c r="Q52" s="30">
        <v>1947</v>
      </c>
      <c r="R52" s="30">
        <v>153</v>
      </c>
      <c r="S52" s="30">
        <v>44</v>
      </c>
      <c r="T52" s="30">
        <v>257</v>
      </c>
      <c r="U52" s="30">
        <v>767</v>
      </c>
      <c r="V52" s="30">
        <v>566</v>
      </c>
      <c r="W52" s="30">
        <v>1412</v>
      </c>
      <c r="X52" s="30"/>
      <c r="Y52" s="30">
        <v>10264</v>
      </c>
    </row>
    <row r="53" spans="1:400">
      <c r="A53">
        <v>119</v>
      </c>
      <c r="B53" s="4" t="s">
        <v>2</v>
      </c>
      <c r="C53" s="4" t="s">
        <v>9</v>
      </c>
      <c r="D53" s="4" t="s">
        <v>15</v>
      </c>
      <c r="E53" s="4" t="s">
        <v>16</v>
      </c>
      <c r="F53" s="4">
        <v>1</v>
      </c>
      <c r="G53" s="4">
        <v>119</v>
      </c>
      <c r="H53" t="e">
        <f>INDEX(find_bugcounts!D:D, MATCH(F53, find_bugcounts!B:B))</f>
        <v>#N/A</v>
      </c>
      <c r="I53" s="41">
        <v>37174</v>
      </c>
      <c r="J53" t="s">
        <v>87</v>
      </c>
      <c r="K53" t="s">
        <v>82</v>
      </c>
      <c r="N53"/>
      <c r="O53"/>
      <c r="P53"/>
      <c r="Q53"/>
      <c r="R53"/>
      <c r="S53"/>
      <c r="T53"/>
      <c r="U53"/>
      <c r="V53"/>
      <c r="W53"/>
      <c r="X53"/>
    </row>
    <row r="54" spans="1:400">
      <c r="A54">
        <v>120</v>
      </c>
      <c r="B54" s="4" t="s">
        <v>2</v>
      </c>
      <c r="C54" s="4" t="s">
        <v>8</v>
      </c>
      <c r="D54" s="4" t="s">
        <v>15</v>
      </c>
      <c r="E54" s="4" t="s">
        <v>16</v>
      </c>
      <c r="F54" s="4">
        <v>61</v>
      </c>
      <c r="G54" s="4">
        <v>120</v>
      </c>
      <c r="H54" t="e">
        <f>INDEX(find_bugcounts!D:D, MATCH(F54, find_bugcounts!B:B))</f>
        <v>#N/A</v>
      </c>
      <c r="I54" s="41">
        <v>37174</v>
      </c>
      <c r="J54" t="s">
        <v>84</v>
      </c>
      <c r="K54" t="s">
        <v>85</v>
      </c>
      <c r="N54"/>
      <c r="O54"/>
      <c r="P54"/>
      <c r="Q54"/>
      <c r="R54"/>
      <c r="S54"/>
      <c r="T54"/>
      <c r="U54"/>
      <c r="V54"/>
      <c r="W54"/>
      <c r="X54"/>
    </row>
    <row r="55" spans="1:400">
      <c r="A55">
        <v>121</v>
      </c>
      <c r="B55" s="4" t="s">
        <v>2</v>
      </c>
      <c r="C55" s="4" t="s">
        <v>8</v>
      </c>
      <c r="D55" s="4" t="s">
        <v>15</v>
      </c>
      <c r="E55" s="4" t="s">
        <v>16</v>
      </c>
      <c r="F55" s="4">
        <v>186</v>
      </c>
      <c r="G55" s="4">
        <v>121</v>
      </c>
      <c r="H55" t="str">
        <f>INDEX(find_bugcounts!D:D, MATCH(F55, find_bugcounts!B:B))</f>
        <v>Bad practice</v>
      </c>
      <c r="I55" s="41">
        <v>37174</v>
      </c>
      <c r="J55" t="s">
        <v>84</v>
      </c>
      <c r="K55" t="s">
        <v>85</v>
      </c>
      <c r="N55" s="29" t="s">
        <v>55</v>
      </c>
      <c r="O55" s="29" t="s">
        <v>40</v>
      </c>
      <c r="P55"/>
      <c r="Q55"/>
      <c r="R55"/>
      <c r="S55"/>
      <c r="T55"/>
      <c r="U55"/>
      <c r="V55"/>
      <c r="W55"/>
      <c r="X55"/>
    </row>
    <row r="56" spans="1:400">
      <c r="A56">
        <v>123</v>
      </c>
      <c r="B56" s="4" t="s">
        <v>2</v>
      </c>
      <c r="C56" s="4" t="s">
        <v>9</v>
      </c>
      <c r="D56" s="4" t="s">
        <v>15</v>
      </c>
      <c r="E56" s="4" t="s">
        <v>16</v>
      </c>
      <c r="F56" s="4">
        <v>160</v>
      </c>
      <c r="G56" s="4">
        <v>123</v>
      </c>
      <c r="H56" t="str">
        <f>INDEX(find_bugcounts!D:D, MATCH(F56, find_bugcounts!B:B))</f>
        <v>Bad practice</v>
      </c>
      <c r="I56" s="41">
        <v>37174</v>
      </c>
      <c r="J56" t="s">
        <v>87</v>
      </c>
      <c r="K56" t="s">
        <v>82</v>
      </c>
      <c r="N56" s="29" t="s">
        <v>38</v>
      </c>
      <c r="O56">
        <v>0</v>
      </c>
      <c r="P56">
        <v>1</v>
      </c>
      <c r="Q56">
        <v>3</v>
      </c>
      <c r="R56">
        <v>4</v>
      </c>
      <c r="S56">
        <v>5</v>
      </c>
      <c r="T56">
        <v>6</v>
      </c>
      <c r="U56">
        <v>7</v>
      </c>
      <c r="V56">
        <v>10</v>
      </c>
      <c r="W56">
        <v>11</v>
      </c>
      <c r="X56">
        <v>12</v>
      </c>
      <c r="Y56">
        <v>13</v>
      </c>
      <c r="Z56">
        <v>14</v>
      </c>
      <c r="AA56">
        <v>15</v>
      </c>
      <c r="AB56">
        <v>16</v>
      </c>
      <c r="AC56">
        <v>17</v>
      </c>
      <c r="AD56">
        <v>18</v>
      </c>
      <c r="AE56">
        <v>19</v>
      </c>
      <c r="AF56">
        <v>20</v>
      </c>
      <c r="AG56">
        <v>22</v>
      </c>
      <c r="AH56">
        <v>24</v>
      </c>
      <c r="AI56">
        <v>25</v>
      </c>
      <c r="AJ56">
        <v>26</v>
      </c>
      <c r="AK56">
        <v>27</v>
      </c>
      <c r="AL56">
        <v>28</v>
      </c>
      <c r="AM56">
        <v>29</v>
      </c>
      <c r="AN56">
        <v>30</v>
      </c>
      <c r="AO56">
        <v>31</v>
      </c>
      <c r="AP56">
        <v>32</v>
      </c>
      <c r="AQ56">
        <v>33</v>
      </c>
      <c r="AR56">
        <v>34</v>
      </c>
      <c r="AS56">
        <v>36</v>
      </c>
      <c r="AT56">
        <v>37</v>
      </c>
      <c r="AU56">
        <v>38</v>
      </c>
      <c r="AV56">
        <v>40</v>
      </c>
      <c r="AW56">
        <v>41</v>
      </c>
      <c r="AX56">
        <v>42</v>
      </c>
      <c r="AY56">
        <v>43</v>
      </c>
      <c r="AZ56">
        <v>44</v>
      </c>
      <c r="BA56">
        <v>45</v>
      </c>
      <c r="BB56">
        <v>46</v>
      </c>
      <c r="BC56">
        <v>47</v>
      </c>
      <c r="BD56">
        <v>48</v>
      </c>
      <c r="BE56">
        <v>49</v>
      </c>
      <c r="BF56">
        <v>50</v>
      </c>
      <c r="BG56">
        <v>51</v>
      </c>
      <c r="BH56">
        <v>52</v>
      </c>
      <c r="BI56">
        <v>53</v>
      </c>
      <c r="BJ56">
        <v>54</v>
      </c>
      <c r="BK56">
        <v>55</v>
      </c>
      <c r="BL56">
        <v>56</v>
      </c>
      <c r="BM56">
        <v>57</v>
      </c>
      <c r="BN56">
        <v>58</v>
      </c>
      <c r="BO56">
        <v>59</v>
      </c>
      <c r="BP56">
        <v>60</v>
      </c>
      <c r="BQ56">
        <v>61</v>
      </c>
      <c r="BR56">
        <v>62</v>
      </c>
      <c r="BS56">
        <v>63</v>
      </c>
      <c r="BT56">
        <v>64</v>
      </c>
      <c r="BU56">
        <v>65</v>
      </c>
      <c r="BV56">
        <v>66</v>
      </c>
      <c r="BW56">
        <v>67</v>
      </c>
      <c r="BX56">
        <v>68</v>
      </c>
      <c r="BY56">
        <v>69</v>
      </c>
      <c r="BZ56">
        <v>70</v>
      </c>
      <c r="CA56">
        <v>71</v>
      </c>
      <c r="CB56">
        <v>72</v>
      </c>
      <c r="CC56">
        <v>73</v>
      </c>
      <c r="CD56">
        <v>74</v>
      </c>
      <c r="CE56">
        <v>75</v>
      </c>
      <c r="CF56">
        <v>77</v>
      </c>
      <c r="CG56">
        <v>78</v>
      </c>
      <c r="CH56">
        <v>79</v>
      </c>
      <c r="CI56">
        <v>80</v>
      </c>
      <c r="CJ56">
        <v>83</v>
      </c>
      <c r="CK56">
        <v>84</v>
      </c>
      <c r="CL56">
        <v>85</v>
      </c>
      <c r="CM56">
        <v>86</v>
      </c>
      <c r="CN56">
        <v>87</v>
      </c>
      <c r="CO56">
        <v>88</v>
      </c>
      <c r="CP56">
        <v>89</v>
      </c>
      <c r="CQ56">
        <v>90</v>
      </c>
      <c r="CR56">
        <v>91</v>
      </c>
      <c r="CS56">
        <v>92</v>
      </c>
      <c r="CT56">
        <v>93</v>
      </c>
      <c r="CU56">
        <v>94</v>
      </c>
      <c r="CV56">
        <v>96</v>
      </c>
      <c r="CW56">
        <v>97</v>
      </c>
      <c r="CX56">
        <v>98</v>
      </c>
      <c r="CY56">
        <v>99</v>
      </c>
      <c r="CZ56">
        <v>100</v>
      </c>
      <c r="DA56">
        <v>101</v>
      </c>
      <c r="DB56">
        <v>102</v>
      </c>
      <c r="DC56">
        <v>103</v>
      </c>
      <c r="DD56">
        <v>104</v>
      </c>
      <c r="DE56">
        <v>105</v>
      </c>
      <c r="DF56">
        <v>106</v>
      </c>
      <c r="DG56">
        <v>107</v>
      </c>
      <c r="DH56">
        <v>108</v>
      </c>
      <c r="DI56">
        <v>109</v>
      </c>
      <c r="DJ56">
        <v>110</v>
      </c>
      <c r="DK56">
        <v>112</v>
      </c>
      <c r="DL56">
        <v>113</v>
      </c>
      <c r="DM56">
        <v>114</v>
      </c>
      <c r="DN56">
        <v>115</v>
      </c>
      <c r="DO56">
        <v>116</v>
      </c>
      <c r="DP56">
        <v>117</v>
      </c>
      <c r="DQ56">
        <v>118</v>
      </c>
      <c r="DR56">
        <v>119</v>
      </c>
      <c r="DS56">
        <v>120</v>
      </c>
      <c r="DT56">
        <v>123</v>
      </c>
      <c r="DU56">
        <v>124</v>
      </c>
      <c r="DV56">
        <v>125</v>
      </c>
      <c r="DW56">
        <v>126</v>
      </c>
      <c r="DX56">
        <v>127</v>
      </c>
      <c r="DY56">
        <v>128</v>
      </c>
      <c r="DZ56">
        <v>131</v>
      </c>
      <c r="EA56">
        <v>132</v>
      </c>
      <c r="EB56">
        <v>134</v>
      </c>
      <c r="EC56">
        <v>135</v>
      </c>
      <c r="ED56">
        <v>136</v>
      </c>
      <c r="EE56">
        <v>137</v>
      </c>
      <c r="EF56">
        <v>138</v>
      </c>
      <c r="EG56">
        <v>139</v>
      </c>
      <c r="EH56">
        <v>140</v>
      </c>
      <c r="EI56">
        <v>141</v>
      </c>
      <c r="EJ56">
        <v>142</v>
      </c>
      <c r="EK56">
        <v>143</v>
      </c>
      <c r="EL56">
        <v>144</v>
      </c>
      <c r="EM56">
        <v>145</v>
      </c>
      <c r="EN56">
        <v>146</v>
      </c>
      <c r="EO56">
        <v>147</v>
      </c>
      <c r="EP56">
        <v>148</v>
      </c>
      <c r="EQ56">
        <v>149</v>
      </c>
      <c r="ER56">
        <v>150</v>
      </c>
      <c r="ES56">
        <v>151</v>
      </c>
      <c r="ET56">
        <v>152</v>
      </c>
      <c r="EU56">
        <v>153</v>
      </c>
      <c r="EV56">
        <v>154</v>
      </c>
      <c r="EW56">
        <v>155</v>
      </c>
      <c r="EX56">
        <v>156</v>
      </c>
      <c r="EY56">
        <v>157</v>
      </c>
      <c r="EZ56">
        <v>159</v>
      </c>
      <c r="FA56">
        <v>160</v>
      </c>
      <c r="FB56">
        <v>161</v>
      </c>
      <c r="FC56">
        <v>162</v>
      </c>
      <c r="FD56">
        <v>163</v>
      </c>
      <c r="FE56">
        <v>164</v>
      </c>
      <c r="FF56">
        <v>165</v>
      </c>
      <c r="FG56">
        <v>166</v>
      </c>
      <c r="FH56">
        <v>167</v>
      </c>
      <c r="FI56">
        <v>168</v>
      </c>
      <c r="FJ56">
        <v>169</v>
      </c>
      <c r="FK56">
        <v>170</v>
      </c>
      <c r="FL56">
        <v>173</v>
      </c>
      <c r="FM56">
        <v>174</v>
      </c>
      <c r="FN56">
        <v>175</v>
      </c>
      <c r="FO56">
        <v>176</v>
      </c>
      <c r="FP56">
        <v>177</v>
      </c>
      <c r="FQ56">
        <v>178</v>
      </c>
      <c r="FR56">
        <v>179</v>
      </c>
      <c r="FS56">
        <v>180</v>
      </c>
      <c r="FT56">
        <v>182</v>
      </c>
      <c r="FU56">
        <v>184</v>
      </c>
      <c r="FV56">
        <v>185</v>
      </c>
      <c r="FW56">
        <v>186</v>
      </c>
      <c r="FX56">
        <v>187</v>
      </c>
      <c r="FY56">
        <v>188</v>
      </c>
      <c r="FZ56">
        <v>189</v>
      </c>
      <c r="GA56">
        <v>190</v>
      </c>
      <c r="GB56">
        <v>191</v>
      </c>
      <c r="GC56">
        <v>192</v>
      </c>
      <c r="GD56">
        <v>193</v>
      </c>
      <c r="GE56">
        <v>194</v>
      </c>
      <c r="GF56">
        <v>195</v>
      </c>
      <c r="GG56">
        <v>196</v>
      </c>
      <c r="GH56">
        <v>197</v>
      </c>
      <c r="GI56">
        <v>198</v>
      </c>
      <c r="GJ56">
        <v>199</v>
      </c>
      <c r="GK56">
        <v>200</v>
      </c>
      <c r="GL56">
        <v>202</v>
      </c>
      <c r="GM56">
        <v>203</v>
      </c>
      <c r="GN56">
        <v>204</v>
      </c>
      <c r="GO56">
        <v>205</v>
      </c>
      <c r="GP56">
        <v>206</v>
      </c>
      <c r="GQ56">
        <v>207</v>
      </c>
      <c r="GR56">
        <v>208</v>
      </c>
      <c r="GS56">
        <v>209</v>
      </c>
      <c r="GT56">
        <v>210</v>
      </c>
      <c r="GU56">
        <v>211</v>
      </c>
      <c r="GV56">
        <v>212</v>
      </c>
      <c r="GW56">
        <v>213</v>
      </c>
      <c r="GX56">
        <v>214</v>
      </c>
      <c r="GY56">
        <v>215</v>
      </c>
      <c r="GZ56">
        <v>216</v>
      </c>
      <c r="HA56">
        <v>217</v>
      </c>
      <c r="HB56">
        <v>218</v>
      </c>
      <c r="HC56">
        <v>219</v>
      </c>
      <c r="HD56">
        <v>220</v>
      </c>
      <c r="HE56">
        <v>222</v>
      </c>
      <c r="HF56">
        <v>224</v>
      </c>
      <c r="HG56">
        <v>225</v>
      </c>
      <c r="HH56">
        <v>226</v>
      </c>
      <c r="HI56">
        <v>227</v>
      </c>
      <c r="HJ56">
        <v>228</v>
      </c>
      <c r="HK56">
        <v>229</v>
      </c>
      <c r="HL56">
        <v>230</v>
      </c>
      <c r="HM56">
        <v>231</v>
      </c>
      <c r="HN56">
        <v>232</v>
      </c>
      <c r="HO56">
        <v>233</v>
      </c>
      <c r="HP56">
        <v>234</v>
      </c>
      <c r="HQ56">
        <v>235</v>
      </c>
      <c r="HR56">
        <v>236</v>
      </c>
      <c r="HS56">
        <v>238</v>
      </c>
      <c r="HT56">
        <v>239</v>
      </c>
      <c r="HU56">
        <v>240</v>
      </c>
      <c r="HV56">
        <v>241</v>
      </c>
      <c r="HW56">
        <v>242</v>
      </c>
      <c r="HX56">
        <v>243</v>
      </c>
      <c r="HY56">
        <v>244</v>
      </c>
      <c r="HZ56">
        <v>245</v>
      </c>
      <c r="IA56">
        <v>246</v>
      </c>
      <c r="IB56">
        <v>247</v>
      </c>
      <c r="IC56">
        <v>248</v>
      </c>
      <c r="ID56">
        <v>249</v>
      </c>
      <c r="IE56">
        <v>250</v>
      </c>
      <c r="IF56">
        <v>251</v>
      </c>
      <c r="IG56">
        <v>252</v>
      </c>
      <c r="IH56">
        <v>253</v>
      </c>
      <c r="II56">
        <v>254</v>
      </c>
      <c r="IJ56">
        <v>255</v>
      </c>
      <c r="IK56">
        <v>256</v>
      </c>
      <c r="IL56">
        <v>257</v>
      </c>
      <c r="IM56">
        <v>258</v>
      </c>
      <c r="IN56">
        <v>259</v>
      </c>
      <c r="IO56">
        <v>260</v>
      </c>
      <c r="IP56">
        <v>261</v>
      </c>
      <c r="IQ56">
        <v>262</v>
      </c>
      <c r="IR56">
        <v>263</v>
      </c>
      <c r="IS56">
        <v>264</v>
      </c>
      <c r="IT56">
        <v>265</v>
      </c>
      <c r="IU56">
        <v>266</v>
      </c>
      <c r="IV56">
        <v>267</v>
      </c>
      <c r="IW56">
        <v>268</v>
      </c>
      <c r="IX56">
        <v>269</v>
      </c>
      <c r="IY56">
        <v>270</v>
      </c>
      <c r="IZ56">
        <v>271</v>
      </c>
      <c r="JA56">
        <v>272</v>
      </c>
      <c r="JB56">
        <v>273</v>
      </c>
      <c r="JC56">
        <v>274</v>
      </c>
      <c r="JD56">
        <v>275</v>
      </c>
      <c r="JE56">
        <v>276</v>
      </c>
      <c r="JF56">
        <v>278</v>
      </c>
      <c r="JG56">
        <v>279</v>
      </c>
      <c r="JH56">
        <v>280</v>
      </c>
      <c r="JI56">
        <v>281</v>
      </c>
      <c r="JJ56">
        <v>282</v>
      </c>
      <c r="JK56">
        <v>283</v>
      </c>
      <c r="JL56">
        <v>284</v>
      </c>
      <c r="JM56">
        <v>285</v>
      </c>
      <c r="JN56">
        <v>286</v>
      </c>
      <c r="JO56">
        <v>287</v>
      </c>
      <c r="JP56">
        <v>288</v>
      </c>
      <c r="JQ56">
        <v>289</v>
      </c>
      <c r="JR56">
        <v>290</v>
      </c>
      <c r="JS56">
        <v>291</v>
      </c>
      <c r="JT56">
        <v>292</v>
      </c>
      <c r="JU56">
        <v>293</v>
      </c>
      <c r="JV56">
        <v>294</v>
      </c>
      <c r="JW56">
        <v>296</v>
      </c>
      <c r="JX56">
        <v>297</v>
      </c>
      <c r="JY56">
        <v>298</v>
      </c>
      <c r="JZ56">
        <v>299</v>
      </c>
      <c r="KA56">
        <v>300</v>
      </c>
      <c r="KB56">
        <v>301</v>
      </c>
      <c r="KC56">
        <v>302</v>
      </c>
      <c r="KD56">
        <v>303</v>
      </c>
      <c r="KE56">
        <v>304</v>
      </c>
      <c r="KF56">
        <v>305</v>
      </c>
      <c r="KG56">
        <v>307</v>
      </c>
      <c r="KH56">
        <v>308</v>
      </c>
      <c r="KI56">
        <v>309</v>
      </c>
      <c r="KJ56">
        <v>310</v>
      </c>
      <c r="KK56">
        <v>311</v>
      </c>
      <c r="KL56">
        <v>312</v>
      </c>
      <c r="KM56">
        <v>313</v>
      </c>
      <c r="KN56">
        <v>314</v>
      </c>
      <c r="KO56">
        <v>315</v>
      </c>
      <c r="KP56">
        <v>316</v>
      </c>
      <c r="KQ56">
        <v>317</v>
      </c>
      <c r="KR56">
        <v>318</v>
      </c>
      <c r="KS56">
        <v>319</v>
      </c>
      <c r="KT56">
        <v>320</v>
      </c>
      <c r="KU56">
        <v>321</v>
      </c>
      <c r="KV56">
        <v>322</v>
      </c>
      <c r="KW56">
        <v>323</v>
      </c>
      <c r="KX56">
        <v>324</v>
      </c>
      <c r="KY56">
        <v>325</v>
      </c>
      <c r="KZ56">
        <v>326</v>
      </c>
      <c r="LA56">
        <v>327</v>
      </c>
      <c r="LB56">
        <v>328</v>
      </c>
      <c r="LC56">
        <v>329</v>
      </c>
      <c r="LD56">
        <v>330</v>
      </c>
      <c r="LE56">
        <v>331</v>
      </c>
      <c r="LF56">
        <v>332</v>
      </c>
      <c r="LG56">
        <v>333</v>
      </c>
      <c r="LH56">
        <v>334</v>
      </c>
      <c r="LI56">
        <v>335</v>
      </c>
      <c r="LJ56">
        <v>336</v>
      </c>
      <c r="LK56">
        <v>337</v>
      </c>
      <c r="LL56">
        <v>339</v>
      </c>
      <c r="LM56">
        <v>340</v>
      </c>
      <c r="LN56">
        <v>341</v>
      </c>
      <c r="LO56">
        <v>342</v>
      </c>
      <c r="LP56">
        <v>343</v>
      </c>
      <c r="LQ56">
        <v>344</v>
      </c>
      <c r="LR56">
        <v>345</v>
      </c>
      <c r="LS56">
        <v>346</v>
      </c>
      <c r="LT56">
        <v>347</v>
      </c>
      <c r="LU56">
        <v>348</v>
      </c>
      <c r="LV56">
        <v>349</v>
      </c>
      <c r="LW56">
        <v>350</v>
      </c>
      <c r="LX56">
        <v>351</v>
      </c>
      <c r="LY56">
        <v>352</v>
      </c>
      <c r="LZ56">
        <v>353</v>
      </c>
      <c r="MA56">
        <v>354</v>
      </c>
      <c r="MB56">
        <v>355</v>
      </c>
      <c r="MC56">
        <v>356</v>
      </c>
      <c r="MD56">
        <v>357</v>
      </c>
      <c r="ME56">
        <v>358</v>
      </c>
      <c r="MF56">
        <v>359</v>
      </c>
      <c r="MG56">
        <v>360</v>
      </c>
      <c r="MH56">
        <v>361</v>
      </c>
      <c r="MI56">
        <v>362</v>
      </c>
      <c r="MJ56">
        <v>363</v>
      </c>
      <c r="MK56">
        <v>364</v>
      </c>
      <c r="ML56">
        <v>365</v>
      </c>
      <c r="MM56">
        <v>366</v>
      </c>
      <c r="MN56">
        <v>367</v>
      </c>
      <c r="MO56">
        <v>368</v>
      </c>
      <c r="MP56">
        <v>369</v>
      </c>
      <c r="MQ56">
        <v>370</v>
      </c>
      <c r="MR56">
        <v>371</v>
      </c>
      <c r="MS56">
        <v>372</v>
      </c>
      <c r="MT56">
        <v>373</v>
      </c>
      <c r="MU56">
        <v>374</v>
      </c>
      <c r="MV56">
        <v>375</v>
      </c>
      <c r="MW56">
        <v>376</v>
      </c>
      <c r="MX56">
        <v>377</v>
      </c>
      <c r="MY56">
        <v>380</v>
      </c>
      <c r="MZ56">
        <v>382</v>
      </c>
      <c r="NA56">
        <v>384</v>
      </c>
      <c r="NB56">
        <v>385</v>
      </c>
      <c r="NC56">
        <v>386</v>
      </c>
      <c r="ND56">
        <v>387</v>
      </c>
      <c r="NE56">
        <v>388</v>
      </c>
      <c r="NF56">
        <v>392</v>
      </c>
      <c r="NG56">
        <v>393</v>
      </c>
      <c r="NH56">
        <v>394</v>
      </c>
      <c r="NI56">
        <v>395</v>
      </c>
      <c r="NJ56">
        <v>396</v>
      </c>
      <c r="NK56">
        <v>397</v>
      </c>
      <c r="NL56">
        <v>399</v>
      </c>
      <c r="NM56">
        <v>400</v>
      </c>
      <c r="NN56">
        <v>401</v>
      </c>
      <c r="NO56">
        <v>402</v>
      </c>
      <c r="NP56">
        <v>403</v>
      </c>
      <c r="NQ56">
        <v>404</v>
      </c>
      <c r="NR56">
        <v>405</v>
      </c>
      <c r="NS56">
        <v>406</v>
      </c>
      <c r="NT56">
        <v>407</v>
      </c>
      <c r="NU56">
        <v>408</v>
      </c>
      <c r="NV56">
        <v>409</v>
      </c>
      <c r="NW56">
        <v>411</v>
      </c>
      <c r="NX56">
        <v>412</v>
      </c>
      <c r="NY56">
        <v>413</v>
      </c>
      <c r="NZ56">
        <v>414</v>
      </c>
      <c r="OA56">
        <v>415</v>
      </c>
      <c r="OB56">
        <v>416</v>
      </c>
      <c r="OC56">
        <v>417</v>
      </c>
      <c r="OD56">
        <v>418</v>
      </c>
      <c r="OE56">
        <v>419</v>
      </c>
      <c r="OF56">
        <v>420</v>
      </c>
      <c r="OG56">
        <v>421</v>
      </c>
      <c r="OH56">
        <v>422</v>
      </c>
      <c r="OI56" t="s">
        <v>77</v>
      </c>
      <c r="OJ56" t="s">
        <v>39</v>
      </c>
    </row>
    <row r="57" spans="1:400">
      <c r="A57">
        <v>124</v>
      </c>
      <c r="B57" s="4" t="s">
        <v>2</v>
      </c>
      <c r="C57" s="4" t="s">
        <v>9</v>
      </c>
      <c r="D57" s="4" t="s">
        <v>15</v>
      </c>
      <c r="E57" s="4" t="s">
        <v>16</v>
      </c>
      <c r="F57" s="4">
        <v>160</v>
      </c>
      <c r="G57" s="4">
        <v>124</v>
      </c>
      <c r="H57" t="str">
        <f>INDEX(find_bugcounts!D:D, MATCH(F57, find_bugcounts!B:B))</f>
        <v>Bad practice</v>
      </c>
      <c r="I57" s="41">
        <v>37174</v>
      </c>
      <c r="J57" s="41">
        <v>37258</v>
      </c>
      <c r="K57" t="s">
        <v>89</v>
      </c>
      <c r="N57" s="38" t="s">
        <v>187</v>
      </c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>
        <v>1</v>
      </c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>
        <v>1</v>
      </c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/>
      <c r="EW57" s="30"/>
      <c r="EX57" s="30"/>
      <c r="EY57" s="30"/>
      <c r="EZ57" s="30"/>
      <c r="FA57" s="30"/>
      <c r="FB57" s="30"/>
      <c r="FC57" s="30"/>
      <c r="FD57" s="30"/>
      <c r="FE57" s="30"/>
      <c r="FF57" s="30"/>
      <c r="FG57" s="30"/>
      <c r="FH57" s="30"/>
      <c r="FI57" s="30"/>
      <c r="FJ57" s="30"/>
      <c r="FK57" s="30"/>
      <c r="FL57" s="30"/>
      <c r="FM57" s="30"/>
      <c r="FN57" s="30"/>
      <c r="FO57" s="30"/>
      <c r="FP57" s="30"/>
      <c r="FQ57" s="30"/>
      <c r="FR57" s="30"/>
      <c r="FS57" s="30"/>
      <c r="FT57" s="30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0"/>
      <c r="HE57" s="30"/>
      <c r="HF57" s="30"/>
      <c r="HG57" s="30"/>
      <c r="HH57" s="30"/>
      <c r="HI57" s="30"/>
      <c r="HJ57" s="30"/>
      <c r="HK57" s="30"/>
      <c r="HL57" s="30"/>
      <c r="HM57" s="30"/>
      <c r="HN57" s="30"/>
      <c r="HO57" s="30"/>
      <c r="HP57" s="30"/>
      <c r="HQ57" s="30"/>
      <c r="HR57" s="30"/>
      <c r="HS57" s="30"/>
      <c r="HT57" s="30"/>
      <c r="HU57" s="30"/>
      <c r="HV57" s="30"/>
      <c r="HW57" s="30"/>
      <c r="HX57" s="30"/>
      <c r="HY57" s="30"/>
      <c r="HZ57" s="30"/>
      <c r="IA57" s="30"/>
      <c r="IB57" s="30"/>
      <c r="IC57" s="30"/>
      <c r="ID57" s="30"/>
      <c r="IE57" s="30"/>
      <c r="IF57" s="30"/>
      <c r="IG57" s="30"/>
      <c r="IH57" s="30"/>
      <c r="II57" s="30"/>
      <c r="IJ57" s="30"/>
      <c r="IK57" s="30"/>
      <c r="IL57" s="30"/>
      <c r="IM57" s="30"/>
      <c r="IN57" s="30"/>
      <c r="IO57" s="30"/>
      <c r="IP57" s="30"/>
      <c r="IQ57" s="30"/>
      <c r="IR57" s="30"/>
      <c r="IS57" s="30"/>
      <c r="IT57" s="30"/>
      <c r="IU57" s="30"/>
      <c r="IV57" s="30"/>
      <c r="IW57" s="30"/>
      <c r="IX57" s="30"/>
      <c r="IY57" s="30"/>
      <c r="IZ57" s="30"/>
      <c r="JA57" s="30"/>
      <c r="JB57" s="30"/>
      <c r="JC57" s="30"/>
      <c r="JD57" s="30"/>
      <c r="JE57" s="30"/>
      <c r="JF57" s="30"/>
      <c r="JG57" s="30"/>
      <c r="JH57" s="30"/>
      <c r="JI57" s="30"/>
      <c r="JJ57" s="30"/>
      <c r="JK57" s="30"/>
      <c r="JL57" s="30"/>
      <c r="JM57" s="30">
        <v>1</v>
      </c>
      <c r="JN57" s="30"/>
      <c r="JO57" s="30"/>
      <c r="JP57" s="30">
        <v>1</v>
      </c>
      <c r="JQ57" s="30"/>
      <c r="JR57" s="30"/>
      <c r="JS57" s="30"/>
      <c r="JT57" s="30"/>
      <c r="JU57" s="30"/>
      <c r="JV57" s="30"/>
      <c r="JW57" s="30"/>
      <c r="JX57" s="30"/>
      <c r="JY57" s="30"/>
      <c r="JZ57" s="30"/>
      <c r="KA57" s="30"/>
      <c r="KB57" s="30"/>
      <c r="KC57" s="30"/>
      <c r="KD57" s="30">
        <v>3</v>
      </c>
      <c r="KE57" s="30"/>
      <c r="KF57" s="30"/>
      <c r="KG57" s="30"/>
      <c r="KH57" s="30"/>
      <c r="KI57" s="30"/>
      <c r="KJ57" s="30"/>
      <c r="KK57" s="30"/>
      <c r="KL57" s="30"/>
      <c r="KM57" s="30"/>
      <c r="KN57" s="30"/>
      <c r="KO57" s="30"/>
      <c r="KP57" s="30"/>
      <c r="KQ57" s="30"/>
      <c r="KR57" s="30"/>
      <c r="KS57" s="30"/>
      <c r="KT57" s="30"/>
      <c r="KU57" s="30"/>
      <c r="KV57" s="30"/>
      <c r="KW57" s="30"/>
      <c r="KX57" s="30"/>
      <c r="KY57" s="30"/>
      <c r="KZ57" s="30"/>
      <c r="LA57" s="30"/>
      <c r="LB57" s="30"/>
      <c r="LC57" s="30"/>
      <c r="LD57" s="30"/>
      <c r="LE57" s="30"/>
      <c r="LF57" s="30"/>
      <c r="LG57" s="30"/>
      <c r="LH57" s="30">
        <v>1</v>
      </c>
      <c r="LI57" s="30"/>
      <c r="LJ57" s="30"/>
      <c r="LK57" s="30"/>
      <c r="LL57" s="30"/>
      <c r="LM57" s="30"/>
      <c r="LN57" s="30"/>
      <c r="LO57" s="30"/>
      <c r="LP57" s="30"/>
      <c r="LQ57" s="30"/>
      <c r="LR57" s="30"/>
      <c r="LS57" s="30"/>
      <c r="LT57" s="30"/>
      <c r="LU57" s="30"/>
      <c r="LV57" s="30"/>
      <c r="LW57" s="30"/>
      <c r="LX57" s="30"/>
      <c r="LY57" s="30"/>
      <c r="LZ57" s="30"/>
      <c r="MA57" s="30"/>
      <c r="MB57" s="30"/>
      <c r="MC57" s="30"/>
      <c r="MD57" s="30"/>
      <c r="ME57" s="30"/>
      <c r="MF57" s="30"/>
      <c r="MG57" s="30"/>
      <c r="MH57" s="30"/>
      <c r="MI57" s="30"/>
      <c r="MJ57" s="30"/>
      <c r="MK57" s="30"/>
      <c r="ML57" s="30"/>
      <c r="MM57" s="30"/>
      <c r="MN57" s="30"/>
      <c r="MO57" s="30"/>
      <c r="MP57" s="30"/>
      <c r="MQ57" s="30"/>
      <c r="MR57" s="30"/>
      <c r="MS57" s="30"/>
      <c r="MT57" s="30"/>
      <c r="MU57" s="30"/>
      <c r="MV57" s="30"/>
      <c r="MW57" s="30"/>
      <c r="MX57" s="30"/>
      <c r="MY57" s="30"/>
      <c r="MZ57" s="30"/>
      <c r="NA57" s="30"/>
      <c r="NB57" s="30"/>
      <c r="NC57" s="30"/>
      <c r="ND57" s="30"/>
      <c r="NE57" s="30"/>
      <c r="NF57" s="30"/>
      <c r="NG57" s="30"/>
      <c r="NH57" s="30"/>
      <c r="NI57" s="30"/>
      <c r="NJ57" s="30"/>
      <c r="NK57" s="30"/>
      <c r="NL57" s="30"/>
      <c r="NM57" s="30"/>
      <c r="NN57" s="30"/>
      <c r="NO57" s="30"/>
      <c r="NP57" s="30"/>
      <c r="NQ57" s="30"/>
      <c r="NR57" s="30"/>
      <c r="NS57" s="30"/>
      <c r="NT57" s="30"/>
      <c r="NU57" s="30">
        <v>1</v>
      </c>
      <c r="NV57" s="30"/>
      <c r="NW57" s="30"/>
      <c r="NX57" s="30"/>
      <c r="NY57" s="30"/>
      <c r="NZ57" s="30"/>
      <c r="OA57" s="30"/>
      <c r="OB57" s="30"/>
      <c r="OC57" s="30">
        <v>1</v>
      </c>
      <c r="OD57" s="30"/>
      <c r="OE57" s="30"/>
      <c r="OF57" s="30"/>
      <c r="OG57" s="30"/>
      <c r="OH57" s="30"/>
      <c r="OI57" s="30"/>
      <c r="OJ57" s="30">
        <v>10</v>
      </c>
    </row>
    <row r="58" spans="1:400">
      <c r="A58">
        <v>125</v>
      </c>
      <c r="B58" s="4" t="s">
        <v>2</v>
      </c>
      <c r="C58" s="4" t="s">
        <v>9</v>
      </c>
      <c r="D58" s="4" t="s">
        <v>15</v>
      </c>
      <c r="E58" s="4" t="s">
        <v>16</v>
      </c>
      <c r="F58" s="4">
        <v>98</v>
      </c>
      <c r="G58" s="4">
        <v>125</v>
      </c>
      <c r="H58" t="e">
        <f>INDEX(find_bugcounts!D:D, MATCH(F58, find_bugcounts!B:B))</f>
        <v>#N/A</v>
      </c>
      <c r="I58" s="41">
        <v>37174</v>
      </c>
      <c r="J58" t="s">
        <v>87</v>
      </c>
      <c r="K58" t="s">
        <v>89</v>
      </c>
      <c r="N58" s="38" t="s">
        <v>206</v>
      </c>
      <c r="O58" s="30">
        <v>13</v>
      </c>
      <c r="P58" s="30">
        <v>22</v>
      </c>
      <c r="Q58" s="30"/>
      <c r="R58" s="30"/>
      <c r="S58" s="30"/>
      <c r="T58" s="30"/>
      <c r="U58" s="30"/>
      <c r="V58" s="30"/>
      <c r="W58" s="30"/>
      <c r="X58" s="30">
        <v>4</v>
      </c>
      <c r="Y58" s="30">
        <v>1</v>
      </c>
      <c r="Z58" s="30"/>
      <c r="AA58" s="30"/>
      <c r="AB58" s="30">
        <v>1</v>
      </c>
      <c r="AC58" s="30"/>
      <c r="AD58" s="30">
        <v>1</v>
      </c>
      <c r="AE58" s="30"/>
      <c r="AF58" s="30">
        <v>1</v>
      </c>
      <c r="AG58" s="30"/>
      <c r="AH58" s="30">
        <v>9</v>
      </c>
      <c r="AI58" s="30"/>
      <c r="AJ58" s="30">
        <v>2</v>
      </c>
      <c r="AK58" s="30"/>
      <c r="AL58" s="30">
        <v>1</v>
      </c>
      <c r="AM58" s="30">
        <v>2</v>
      </c>
      <c r="AN58" s="30"/>
      <c r="AO58" s="30"/>
      <c r="AP58" s="30">
        <v>1</v>
      </c>
      <c r="AQ58" s="30"/>
      <c r="AR58" s="30"/>
      <c r="AS58" s="30"/>
      <c r="AT58" s="30"/>
      <c r="AU58" s="30"/>
      <c r="AV58" s="30"/>
      <c r="AW58" s="30"/>
      <c r="AX58" s="30"/>
      <c r="AY58" s="30"/>
      <c r="AZ58" s="30">
        <v>1</v>
      </c>
      <c r="BA58" s="30"/>
      <c r="BB58" s="30">
        <v>1</v>
      </c>
      <c r="BC58" s="30"/>
      <c r="BD58" s="30"/>
      <c r="BE58" s="30">
        <v>1</v>
      </c>
      <c r="BF58" s="30">
        <v>2</v>
      </c>
      <c r="BG58" s="30"/>
      <c r="BH58" s="30">
        <v>1</v>
      </c>
      <c r="BI58" s="30">
        <v>2</v>
      </c>
      <c r="BJ58" s="30">
        <v>2</v>
      </c>
      <c r="BK58" s="30"/>
      <c r="BL58" s="30">
        <v>4</v>
      </c>
      <c r="BM58" s="30">
        <v>3</v>
      </c>
      <c r="BN58" s="30">
        <v>11</v>
      </c>
      <c r="BO58" s="30">
        <v>1</v>
      </c>
      <c r="BP58" s="30"/>
      <c r="BQ58" s="30"/>
      <c r="BR58" s="30"/>
      <c r="BS58" s="30">
        <v>1</v>
      </c>
      <c r="BT58" s="30"/>
      <c r="BU58" s="30"/>
      <c r="BV58" s="30"/>
      <c r="BW58" s="30">
        <v>1</v>
      </c>
      <c r="BX58" s="30"/>
      <c r="BY58" s="30">
        <v>1</v>
      </c>
      <c r="BZ58" s="30"/>
      <c r="CA58" s="30">
        <v>2</v>
      </c>
      <c r="CB58" s="30"/>
      <c r="CC58" s="30"/>
      <c r="CD58" s="30">
        <v>1</v>
      </c>
      <c r="CE58" s="30"/>
      <c r="CF58" s="30"/>
      <c r="CG58" s="30"/>
      <c r="CH58" s="30"/>
      <c r="CI58" s="30"/>
      <c r="CJ58" s="30">
        <v>4</v>
      </c>
      <c r="CK58" s="30"/>
      <c r="CL58" s="30">
        <v>1</v>
      </c>
      <c r="CM58" s="30">
        <v>4</v>
      </c>
      <c r="CN58" s="30">
        <v>5</v>
      </c>
      <c r="CO58" s="30"/>
      <c r="CP58" s="30"/>
      <c r="CQ58" s="30">
        <v>1</v>
      </c>
      <c r="CR58" s="30">
        <v>2</v>
      </c>
      <c r="CS58" s="30"/>
      <c r="CT58" s="30"/>
      <c r="CU58" s="30"/>
      <c r="CV58" s="30"/>
      <c r="CW58" s="30"/>
      <c r="CX58" s="30"/>
      <c r="CY58" s="30"/>
      <c r="CZ58" s="30">
        <v>1</v>
      </c>
      <c r="DA58" s="30"/>
      <c r="DB58" s="30"/>
      <c r="DC58" s="30"/>
      <c r="DD58" s="30">
        <v>2</v>
      </c>
      <c r="DE58" s="30"/>
      <c r="DF58" s="30">
        <v>1</v>
      </c>
      <c r="DG58" s="30">
        <v>1</v>
      </c>
      <c r="DH58" s="30">
        <v>1</v>
      </c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>
        <v>1</v>
      </c>
      <c r="DU58" s="30"/>
      <c r="DV58" s="30"/>
      <c r="DW58" s="30"/>
      <c r="DX58" s="30">
        <v>1</v>
      </c>
      <c r="DY58" s="30">
        <v>2</v>
      </c>
      <c r="DZ58" s="30"/>
      <c r="EA58" s="30"/>
      <c r="EB58" s="30"/>
      <c r="EC58" s="30">
        <v>1</v>
      </c>
      <c r="ED58" s="30">
        <v>1</v>
      </c>
      <c r="EE58" s="30"/>
      <c r="EF58" s="30">
        <v>1</v>
      </c>
      <c r="EG58" s="30">
        <v>1</v>
      </c>
      <c r="EH58" s="30">
        <v>1</v>
      </c>
      <c r="EI58" s="30"/>
      <c r="EJ58" s="30"/>
      <c r="EK58" s="30"/>
      <c r="EL58" s="30">
        <v>1</v>
      </c>
      <c r="EM58" s="30"/>
      <c r="EN58" s="30"/>
      <c r="EO58" s="30"/>
      <c r="EP58" s="30"/>
      <c r="EQ58" s="30">
        <v>2</v>
      </c>
      <c r="ER58" s="30">
        <v>9</v>
      </c>
      <c r="ES58" s="30">
        <v>1</v>
      </c>
      <c r="ET58" s="30"/>
      <c r="EU58" s="30"/>
      <c r="EV58" s="30"/>
      <c r="EW58" s="30"/>
      <c r="EX58" s="30"/>
      <c r="EY58" s="30"/>
      <c r="EZ58" s="30"/>
      <c r="FA58" s="30">
        <v>9</v>
      </c>
      <c r="FB58" s="30"/>
      <c r="FC58" s="30"/>
      <c r="FD58" s="30"/>
      <c r="FE58" s="30"/>
      <c r="FF58" s="30">
        <v>2</v>
      </c>
      <c r="FG58" s="30"/>
      <c r="FH58" s="30"/>
      <c r="FI58" s="30"/>
      <c r="FJ58" s="30"/>
      <c r="FK58" s="30"/>
      <c r="FL58" s="30"/>
      <c r="FM58" s="30"/>
      <c r="FN58" s="30">
        <v>1</v>
      </c>
      <c r="FO58" s="30"/>
      <c r="FP58" s="30"/>
      <c r="FQ58" s="30"/>
      <c r="FR58" s="30">
        <v>1</v>
      </c>
      <c r="FS58" s="30"/>
      <c r="FT58" s="30"/>
      <c r="FU58" s="30"/>
      <c r="FV58" s="30"/>
      <c r="FW58" s="30"/>
      <c r="FX58" s="30"/>
      <c r="FY58" s="30"/>
      <c r="FZ58" s="30">
        <v>1</v>
      </c>
      <c r="GA58" s="30"/>
      <c r="GB58" s="30"/>
      <c r="GC58" s="30"/>
      <c r="GD58" s="30">
        <v>1</v>
      </c>
      <c r="GE58" s="30"/>
      <c r="GF58" s="30"/>
      <c r="GG58" s="30"/>
      <c r="GH58" s="30">
        <v>6</v>
      </c>
      <c r="GI58" s="30"/>
      <c r="GJ58" s="30"/>
      <c r="GK58" s="30"/>
      <c r="GL58" s="30"/>
      <c r="GM58" s="30">
        <v>1</v>
      </c>
      <c r="GN58" s="30">
        <v>5</v>
      </c>
      <c r="GO58" s="30"/>
      <c r="GP58" s="30"/>
      <c r="GQ58" s="30"/>
      <c r="GR58" s="30"/>
      <c r="GS58" s="30">
        <v>2</v>
      </c>
      <c r="GT58" s="30"/>
      <c r="GU58" s="30"/>
      <c r="GV58" s="30"/>
      <c r="GW58" s="30"/>
      <c r="GX58" s="30"/>
      <c r="GY58" s="30"/>
      <c r="GZ58" s="30"/>
      <c r="HA58" s="30"/>
      <c r="HB58" s="30"/>
      <c r="HC58" s="30"/>
      <c r="HD58" s="30"/>
      <c r="HE58" s="30"/>
      <c r="HF58" s="30"/>
      <c r="HG58" s="30"/>
      <c r="HH58" s="30"/>
      <c r="HI58" s="30"/>
      <c r="HJ58" s="30"/>
      <c r="HK58" s="30"/>
      <c r="HL58" s="30"/>
      <c r="HM58" s="30"/>
      <c r="HN58" s="30"/>
      <c r="HO58" s="30">
        <v>1</v>
      </c>
      <c r="HP58" s="30"/>
      <c r="HQ58" s="30"/>
      <c r="HR58" s="30">
        <v>3</v>
      </c>
      <c r="HS58" s="30">
        <v>1</v>
      </c>
      <c r="HT58" s="30">
        <v>1</v>
      </c>
      <c r="HU58" s="30"/>
      <c r="HV58" s="30"/>
      <c r="HW58" s="30"/>
      <c r="HX58" s="30"/>
      <c r="HY58" s="30"/>
      <c r="HZ58" s="30">
        <v>2</v>
      </c>
      <c r="IA58" s="30">
        <v>1</v>
      </c>
      <c r="IB58" s="30">
        <v>5</v>
      </c>
      <c r="IC58" s="30">
        <v>2</v>
      </c>
      <c r="ID58" s="30"/>
      <c r="IE58" s="30"/>
      <c r="IF58" s="30"/>
      <c r="IG58" s="30"/>
      <c r="IH58" s="30">
        <v>8</v>
      </c>
      <c r="II58" s="30"/>
      <c r="IJ58" s="30"/>
      <c r="IK58" s="30">
        <v>1</v>
      </c>
      <c r="IL58" s="30"/>
      <c r="IM58" s="30"/>
      <c r="IN58" s="30">
        <v>3</v>
      </c>
      <c r="IO58" s="30">
        <v>1</v>
      </c>
      <c r="IP58" s="30"/>
      <c r="IQ58" s="30"/>
      <c r="IR58" s="30">
        <v>1</v>
      </c>
      <c r="IS58" s="30"/>
      <c r="IT58" s="30"/>
      <c r="IU58" s="30"/>
      <c r="IV58" s="30"/>
      <c r="IW58" s="30"/>
      <c r="IX58" s="30"/>
      <c r="IY58" s="30"/>
      <c r="IZ58" s="30">
        <v>2</v>
      </c>
      <c r="JA58" s="30">
        <v>2</v>
      </c>
      <c r="JB58" s="30"/>
      <c r="JC58" s="30"/>
      <c r="JD58" s="30"/>
      <c r="JE58" s="30"/>
      <c r="JF58" s="30"/>
      <c r="JG58" s="30"/>
      <c r="JH58" s="30">
        <v>1</v>
      </c>
      <c r="JI58" s="30"/>
      <c r="JJ58" s="30"/>
      <c r="JK58" s="30">
        <v>2</v>
      </c>
      <c r="JL58" s="30">
        <v>2</v>
      </c>
      <c r="JM58" s="30">
        <v>1</v>
      </c>
      <c r="JN58" s="30"/>
      <c r="JO58" s="30"/>
      <c r="JP58" s="30"/>
      <c r="JQ58" s="30"/>
      <c r="JR58" s="30"/>
      <c r="JS58" s="30"/>
      <c r="JT58" s="30"/>
      <c r="JU58" s="30">
        <v>1</v>
      </c>
      <c r="JV58" s="30"/>
      <c r="JW58" s="30"/>
      <c r="JX58" s="30"/>
      <c r="JY58" s="30">
        <v>1</v>
      </c>
      <c r="JZ58" s="30"/>
      <c r="KA58" s="30"/>
      <c r="KB58" s="30"/>
      <c r="KC58" s="30">
        <v>1</v>
      </c>
      <c r="KD58" s="30"/>
      <c r="KE58" s="30"/>
      <c r="KF58" s="30"/>
      <c r="KG58" s="30">
        <v>1</v>
      </c>
      <c r="KH58" s="30"/>
      <c r="KI58" s="30">
        <v>1</v>
      </c>
      <c r="KJ58" s="30">
        <v>1</v>
      </c>
      <c r="KK58" s="30"/>
      <c r="KL58" s="30">
        <v>1</v>
      </c>
      <c r="KM58" s="30">
        <v>1</v>
      </c>
      <c r="KN58" s="30"/>
      <c r="KO58" s="30"/>
      <c r="KP58" s="30"/>
      <c r="KQ58" s="30"/>
      <c r="KR58" s="30">
        <v>1</v>
      </c>
      <c r="KS58" s="30">
        <v>1</v>
      </c>
      <c r="KT58" s="30"/>
      <c r="KU58" s="30">
        <v>4</v>
      </c>
      <c r="KV58" s="30"/>
      <c r="KW58" s="30"/>
      <c r="KX58" s="30">
        <v>4</v>
      </c>
      <c r="KY58" s="30"/>
      <c r="KZ58" s="30"/>
      <c r="LA58" s="30"/>
      <c r="LB58" s="30"/>
      <c r="LC58" s="30"/>
      <c r="LD58" s="30"/>
      <c r="LE58" s="30">
        <v>2</v>
      </c>
      <c r="LF58" s="30"/>
      <c r="LG58" s="30"/>
      <c r="LH58" s="30">
        <v>39</v>
      </c>
      <c r="LI58" s="30"/>
      <c r="LJ58" s="30"/>
      <c r="LK58" s="30">
        <v>1</v>
      </c>
      <c r="LL58" s="30">
        <v>7</v>
      </c>
      <c r="LM58" s="30"/>
      <c r="LN58" s="30">
        <v>4</v>
      </c>
      <c r="LO58" s="30"/>
      <c r="LP58" s="30">
        <v>1</v>
      </c>
      <c r="LQ58" s="30"/>
      <c r="LR58" s="30"/>
      <c r="LS58" s="30"/>
      <c r="LT58" s="30">
        <v>6</v>
      </c>
      <c r="LU58" s="30"/>
      <c r="LV58" s="30">
        <v>2</v>
      </c>
      <c r="LW58" s="30"/>
      <c r="LX58" s="30"/>
      <c r="LY58" s="30"/>
      <c r="LZ58" s="30"/>
      <c r="MA58" s="30"/>
      <c r="MB58" s="30">
        <v>2</v>
      </c>
      <c r="MC58" s="30">
        <v>1</v>
      </c>
      <c r="MD58" s="30">
        <v>1</v>
      </c>
      <c r="ME58" s="30"/>
      <c r="MF58" s="30"/>
      <c r="MG58" s="30"/>
      <c r="MH58" s="30"/>
      <c r="MI58" s="30"/>
      <c r="MJ58" s="30"/>
      <c r="MK58" s="30"/>
      <c r="ML58" s="30"/>
      <c r="MM58" s="30">
        <v>1</v>
      </c>
      <c r="MN58" s="30">
        <v>3</v>
      </c>
      <c r="MO58" s="30"/>
      <c r="MP58" s="30"/>
      <c r="MQ58" s="30"/>
      <c r="MR58" s="30">
        <v>1</v>
      </c>
      <c r="MS58" s="30"/>
      <c r="MT58" s="30"/>
      <c r="MU58" s="30"/>
      <c r="MV58" s="30">
        <v>1</v>
      </c>
      <c r="MW58" s="30">
        <v>2</v>
      </c>
      <c r="MX58" s="30"/>
      <c r="MY58" s="30"/>
      <c r="MZ58" s="30"/>
      <c r="NA58" s="30"/>
      <c r="NB58" s="30"/>
      <c r="NC58" s="30">
        <v>3</v>
      </c>
      <c r="ND58" s="30"/>
      <c r="NE58" s="30"/>
      <c r="NF58" s="30">
        <v>5</v>
      </c>
      <c r="NG58" s="30">
        <v>4</v>
      </c>
      <c r="NH58" s="30"/>
      <c r="NI58" s="30"/>
      <c r="NJ58" s="30"/>
      <c r="NK58" s="30"/>
      <c r="NL58" s="30"/>
      <c r="NM58" s="30"/>
      <c r="NN58" s="30"/>
      <c r="NO58" s="30"/>
      <c r="NP58" s="30">
        <v>11</v>
      </c>
      <c r="NQ58" s="30"/>
      <c r="NR58" s="30">
        <v>4</v>
      </c>
      <c r="NS58" s="30"/>
      <c r="NT58" s="30"/>
      <c r="NU58" s="30"/>
      <c r="NV58" s="30"/>
      <c r="NW58" s="30"/>
      <c r="NX58" s="30"/>
      <c r="NY58" s="30"/>
      <c r="NZ58" s="30"/>
      <c r="OA58" s="30"/>
      <c r="OB58" s="30"/>
      <c r="OC58" s="30"/>
      <c r="OD58" s="30"/>
      <c r="OE58" s="30"/>
      <c r="OF58" s="30"/>
      <c r="OG58" s="30"/>
      <c r="OH58" s="30">
        <v>2</v>
      </c>
      <c r="OI58" s="30"/>
      <c r="OJ58" s="30">
        <v>328</v>
      </c>
    </row>
    <row r="59" spans="1:400">
      <c r="A59">
        <v>127</v>
      </c>
      <c r="B59" s="4" t="s">
        <v>2</v>
      </c>
      <c r="C59" s="4" t="s">
        <v>9</v>
      </c>
      <c r="D59" s="4" t="s">
        <v>15</v>
      </c>
      <c r="E59" s="4" t="s">
        <v>16</v>
      </c>
      <c r="F59" s="4">
        <v>115</v>
      </c>
      <c r="G59" s="4">
        <v>127</v>
      </c>
      <c r="H59" t="str">
        <f>INDEX(find_bugcounts!D:D, MATCH(F59, find_bugcounts!B:B))</f>
        <v>Bad practice</v>
      </c>
      <c r="I59" s="41">
        <v>37174</v>
      </c>
      <c r="J59" t="s">
        <v>87</v>
      </c>
      <c r="K59" t="s">
        <v>82</v>
      </c>
      <c r="N59" s="38" t="s">
        <v>171</v>
      </c>
      <c r="O59" s="30">
        <v>4</v>
      </c>
      <c r="P59" s="30">
        <v>20</v>
      </c>
      <c r="Q59" s="30"/>
      <c r="R59" s="30"/>
      <c r="S59" s="30"/>
      <c r="T59" s="30"/>
      <c r="U59" s="30">
        <v>1</v>
      </c>
      <c r="V59" s="30"/>
      <c r="W59" s="30"/>
      <c r="X59" s="30">
        <v>1</v>
      </c>
      <c r="Y59" s="30"/>
      <c r="Z59" s="30"/>
      <c r="AA59" s="30"/>
      <c r="AB59" s="30">
        <v>1</v>
      </c>
      <c r="AC59" s="30"/>
      <c r="AD59" s="30"/>
      <c r="AE59" s="30"/>
      <c r="AF59" s="30"/>
      <c r="AG59" s="30"/>
      <c r="AH59" s="30">
        <v>1</v>
      </c>
      <c r="AI59" s="30"/>
      <c r="AJ59" s="30"/>
      <c r="AK59" s="30"/>
      <c r="AL59" s="30">
        <v>2</v>
      </c>
      <c r="AM59" s="30"/>
      <c r="AN59" s="30"/>
      <c r="AO59" s="30">
        <v>1</v>
      </c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>
        <v>1</v>
      </c>
      <c r="BB59" s="30"/>
      <c r="BC59" s="30"/>
      <c r="BD59" s="30"/>
      <c r="BE59" s="30"/>
      <c r="BF59" s="30"/>
      <c r="BG59" s="30"/>
      <c r="BH59" s="30">
        <v>2</v>
      </c>
      <c r="BI59" s="30">
        <v>1</v>
      </c>
      <c r="BJ59" s="30">
        <v>2</v>
      </c>
      <c r="BK59" s="30">
        <v>3</v>
      </c>
      <c r="BL59" s="30">
        <v>1</v>
      </c>
      <c r="BM59" s="30"/>
      <c r="BN59" s="30"/>
      <c r="BO59" s="30"/>
      <c r="BP59" s="30"/>
      <c r="BQ59" s="30"/>
      <c r="BR59" s="30"/>
      <c r="BS59" s="30">
        <v>1</v>
      </c>
      <c r="BT59" s="30">
        <v>1</v>
      </c>
      <c r="BU59" s="30"/>
      <c r="BV59" s="30">
        <v>2</v>
      </c>
      <c r="BW59" s="30">
        <v>1</v>
      </c>
      <c r="BX59" s="30"/>
      <c r="BY59" s="30"/>
      <c r="BZ59" s="30"/>
      <c r="CA59" s="30">
        <v>2</v>
      </c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>
        <v>1</v>
      </c>
      <c r="CN59" s="30"/>
      <c r="CO59" s="30"/>
      <c r="CP59" s="30"/>
      <c r="CQ59" s="30"/>
      <c r="CR59" s="30"/>
      <c r="CS59" s="30">
        <v>1</v>
      </c>
      <c r="CT59" s="30"/>
      <c r="CU59" s="30"/>
      <c r="CV59" s="30"/>
      <c r="CW59" s="30"/>
      <c r="CX59" s="30"/>
      <c r="CY59" s="30">
        <v>1</v>
      </c>
      <c r="CZ59" s="30"/>
      <c r="DA59" s="30"/>
      <c r="DB59" s="30"/>
      <c r="DC59" s="30"/>
      <c r="DD59" s="30"/>
      <c r="DE59" s="30"/>
      <c r="DF59" s="30"/>
      <c r="DG59" s="30">
        <v>1</v>
      </c>
      <c r="DH59" s="30"/>
      <c r="DI59" s="30"/>
      <c r="DJ59" s="30"/>
      <c r="DK59" s="30"/>
      <c r="DL59" s="30"/>
      <c r="DM59" s="30"/>
      <c r="DN59" s="30">
        <v>3</v>
      </c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>
        <v>1</v>
      </c>
      <c r="ED59" s="30"/>
      <c r="EE59" s="30">
        <v>1</v>
      </c>
      <c r="EF59" s="30"/>
      <c r="EG59" s="30"/>
      <c r="EH59" s="30">
        <v>1</v>
      </c>
      <c r="EI59" s="30"/>
      <c r="EJ59" s="30"/>
      <c r="EK59" s="30"/>
      <c r="EL59" s="30">
        <v>3</v>
      </c>
      <c r="EM59" s="30"/>
      <c r="EN59" s="30"/>
      <c r="EO59" s="30"/>
      <c r="EP59" s="30"/>
      <c r="EQ59" s="30">
        <v>2</v>
      </c>
      <c r="ER59" s="30"/>
      <c r="ES59" s="30"/>
      <c r="ET59" s="30"/>
      <c r="EU59" s="30">
        <v>1</v>
      </c>
      <c r="EV59" s="30"/>
      <c r="EW59" s="30"/>
      <c r="EX59" s="30"/>
      <c r="EY59" s="30"/>
      <c r="EZ59" s="30"/>
      <c r="FA59" s="30">
        <v>8</v>
      </c>
      <c r="FB59" s="30"/>
      <c r="FC59" s="30"/>
      <c r="FD59" s="30"/>
      <c r="FE59" s="30"/>
      <c r="FF59" s="30"/>
      <c r="FG59" s="30"/>
      <c r="FH59" s="30"/>
      <c r="FI59" s="30"/>
      <c r="FJ59" s="30"/>
      <c r="FK59" s="30"/>
      <c r="FL59" s="30"/>
      <c r="FM59" s="30"/>
      <c r="FN59" s="30"/>
      <c r="FO59" s="30"/>
      <c r="FP59" s="30"/>
      <c r="FQ59" s="30"/>
      <c r="FR59" s="30"/>
      <c r="FS59" s="30"/>
      <c r="FT59" s="30"/>
      <c r="FU59" s="30"/>
      <c r="FV59" s="30"/>
      <c r="FW59" s="30">
        <v>1</v>
      </c>
      <c r="FX59" s="30"/>
      <c r="FY59" s="30"/>
      <c r="FZ59" s="30"/>
      <c r="GA59" s="30"/>
      <c r="GB59" s="30"/>
      <c r="GC59" s="30"/>
      <c r="GD59" s="30"/>
      <c r="GE59" s="30">
        <v>2</v>
      </c>
      <c r="GF59" s="30"/>
      <c r="GG59" s="30"/>
      <c r="GH59" s="30">
        <v>4</v>
      </c>
      <c r="GI59" s="30"/>
      <c r="GJ59" s="30"/>
      <c r="GK59" s="30"/>
      <c r="GL59" s="30"/>
      <c r="GM59" s="30">
        <v>1</v>
      </c>
      <c r="GN59" s="30">
        <v>2</v>
      </c>
      <c r="GO59" s="30">
        <v>3</v>
      </c>
      <c r="GP59" s="30"/>
      <c r="GQ59" s="30"/>
      <c r="GR59" s="30">
        <v>1</v>
      </c>
      <c r="GS59" s="30"/>
      <c r="GT59" s="30"/>
      <c r="GU59" s="30"/>
      <c r="GV59" s="30"/>
      <c r="GW59" s="30"/>
      <c r="GX59" s="30"/>
      <c r="GY59" s="30"/>
      <c r="GZ59" s="30"/>
      <c r="HA59" s="30"/>
      <c r="HB59" s="30"/>
      <c r="HC59" s="30"/>
      <c r="HD59" s="30"/>
      <c r="HE59" s="30"/>
      <c r="HF59" s="30"/>
      <c r="HG59" s="30">
        <v>1</v>
      </c>
      <c r="HH59" s="30"/>
      <c r="HI59" s="30"/>
      <c r="HJ59" s="30"/>
      <c r="HK59" s="30"/>
      <c r="HL59" s="30"/>
      <c r="HM59" s="30"/>
      <c r="HN59" s="30"/>
      <c r="HO59" s="30"/>
      <c r="HP59" s="30"/>
      <c r="HQ59" s="30"/>
      <c r="HR59" s="30">
        <v>1</v>
      </c>
      <c r="HS59" s="30"/>
      <c r="HT59" s="30">
        <v>1</v>
      </c>
      <c r="HU59" s="30"/>
      <c r="HV59" s="30"/>
      <c r="HW59" s="30">
        <v>1</v>
      </c>
      <c r="HX59" s="30"/>
      <c r="HY59" s="30"/>
      <c r="HZ59" s="30">
        <v>1</v>
      </c>
      <c r="IA59" s="30">
        <v>1</v>
      </c>
      <c r="IB59" s="30"/>
      <c r="IC59" s="30"/>
      <c r="ID59" s="30"/>
      <c r="IE59" s="30"/>
      <c r="IF59" s="30"/>
      <c r="IG59" s="30"/>
      <c r="IH59" s="30">
        <v>1</v>
      </c>
      <c r="II59" s="30">
        <v>1</v>
      </c>
      <c r="IJ59" s="30"/>
      <c r="IK59" s="30"/>
      <c r="IL59" s="30"/>
      <c r="IM59" s="30"/>
      <c r="IN59" s="30">
        <v>5</v>
      </c>
      <c r="IO59" s="30"/>
      <c r="IP59" s="30"/>
      <c r="IQ59" s="30"/>
      <c r="IR59" s="30"/>
      <c r="IS59" s="30"/>
      <c r="IT59" s="30">
        <v>1</v>
      </c>
      <c r="IU59" s="30"/>
      <c r="IV59" s="30"/>
      <c r="IW59" s="30"/>
      <c r="IX59" s="30"/>
      <c r="IY59" s="30"/>
      <c r="IZ59" s="30"/>
      <c r="JA59" s="30"/>
      <c r="JB59" s="30"/>
      <c r="JC59" s="30"/>
      <c r="JD59" s="30"/>
      <c r="JE59" s="30"/>
      <c r="JF59" s="30">
        <v>1</v>
      </c>
      <c r="JG59" s="30">
        <v>1</v>
      </c>
      <c r="JH59" s="30"/>
      <c r="JI59" s="30"/>
      <c r="JJ59" s="30"/>
      <c r="JK59" s="30"/>
      <c r="JL59" s="30"/>
      <c r="JM59" s="30"/>
      <c r="JN59" s="30"/>
      <c r="JO59" s="30"/>
      <c r="JP59" s="30"/>
      <c r="JQ59" s="30"/>
      <c r="JR59" s="30"/>
      <c r="JS59" s="30"/>
      <c r="JT59" s="30"/>
      <c r="JU59" s="30">
        <v>1</v>
      </c>
      <c r="JV59" s="30"/>
      <c r="JW59" s="30"/>
      <c r="JX59" s="30"/>
      <c r="JY59" s="30"/>
      <c r="JZ59" s="30">
        <v>1</v>
      </c>
      <c r="KA59" s="30"/>
      <c r="KB59" s="30"/>
      <c r="KC59" s="30"/>
      <c r="KD59" s="30"/>
      <c r="KE59" s="30"/>
      <c r="KF59" s="30"/>
      <c r="KG59" s="30"/>
      <c r="KH59" s="30"/>
      <c r="KI59" s="30">
        <v>2</v>
      </c>
      <c r="KJ59" s="30"/>
      <c r="KK59" s="30"/>
      <c r="KL59" s="30">
        <v>1</v>
      </c>
      <c r="KM59" s="30"/>
      <c r="KN59" s="30"/>
      <c r="KO59" s="30"/>
      <c r="KP59" s="30"/>
      <c r="KQ59" s="30"/>
      <c r="KR59" s="30"/>
      <c r="KS59" s="30"/>
      <c r="KT59" s="30"/>
      <c r="KU59" s="30">
        <v>4</v>
      </c>
      <c r="KV59" s="30"/>
      <c r="KW59" s="30"/>
      <c r="KX59" s="30"/>
      <c r="KY59" s="30"/>
      <c r="KZ59" s="30"/>
      <c r="LA59" s="30"/>
      <c r="LB59" s="30"/>
      <c r="LC59" s="30"/>
      <c r="LD59" s="30"/>
      <c r="LE59" s="30">
        <v>2</v>
      </c>
      <c r="LF59" s="30"/>
      <c r="LG59" s="30"/>
      <c r="LH59" s="30">
        <v>9</v>
      </c>
      <c r="LI59" s="30"/>
      <c r="LJ59" s="30"/>
      <c r="LK59" s="30"/>
      <c r="LL59" s="30">
        <v>2</v>
      </c>
      <c r="LM59" s="30"/>
      <c r="LN59" s="30">
        <v>6</v>
      </c>
      <c r="LO59" s="30"/>
      <c r="LP59" s="30"/>
      <c r="LQ59" s="30"/>
      <c r="LR59" s="30"/>
      <c r="LS59" s="30"/>
      <c r="LT59" s="30"/>
      <c r="LU59" s="30">
        <v>1</v>
      </c>
      <c r="LV59" s="30"/>
      <c r="LW59" s="30"/>
      <c r="LX59" s="30"/>
      <c r="LY59" s="30"/>
      <c r="LZ59" s="30"/>
      <c r="MA59" s="30"/>
      <c r="MB59" s="30">
        <v>1</v>
      </c>
      <c r="MC59" s="30">
        <v>2</v>
      </c>
      <c r="MD59" s="30"/>
      <c r="ME59" s="30"/>
      <c r="MF59" s="30">
        <v>1</v>
      </c>
      <c r="MG59" s="30">
        <v>1</v>
      </c>
      <c r="MH59" s="30"/>
      <c r="MI59" s="30"/>
      <c r="MJ59" s="30"/>
      <c r="MK59" s="30"/>
      <c r="ML59" s="30"/>
      <c r="MM59" s="30"/>
      <c r="MN59" s="30"/>
      <c r="MO59" s="30">
        <v>1</v>
      </c>
      <c r="MP59" s="30"/>
      <c r="MQ59" s="30"/>
      <c r="MR59" s="30"/>
      <c r="MS59" s="30"/>
      <c r="MT59" s="30"/>
      <c r="MU59" s="30">
        <v>2</v>
      </c>
      <c r="MV59" s="30">
        <v>1</v>
      </c>
      <c r="MW59" s="30">
        <v>3</v>
      </c>
      <c r="MX59" s="30"/>
      <c r="MY59" s="30"/>
      <c r="MZ59" s="30"/>
      <c r="NA59" s="30">
        <v>2</v>
      </c>
      <c r="NB59" s="30">
        <v>3</v>
      </c>
      <c r="NC59" s="30"/>
      <c r="ND59" s="30">
        <v>1</v>
      </c>
      <c r="NE59" s="30">
        <v>1</v>
      </c>
      <c r="NF59" s="30"/>
      <c r="NG59" s="30"/>
      <c r="NH59" s="30"/>
      <c r="NI59" s="30"/>
      <c r="NJ59" s="30"/>
      <c r="NK59" s="30"/>
      <c r="NL59" s="30"/>
      <c r="NM59" s="30">
        <v>2</v>
      </c>
      <c r="NN59" s="30"/>
      <c r="NO59" s="30"/>
      <c r="NP59" s="30">
        <v>1</v>
      </c>
      <c r="NQ59" s="30"/>
      <c r="NR59" s="30">
        <v>2</v>
      </c>
      <c r="NS59" s="30"/>
      <c r="NT59" s="30"/>
      <c r="NU59" s="30"/>
      <c r="NV59" s="30"/>
      <c r="NW59" s="30"/>
      <c r="NX59" s="30"/>
      <c r="NY59" s="30"/>
      <c r="NZ59" s="30"/>
      <c r="OA59" s="30"/>
      <c r="OB59" s="30"/>
      <c r="OC59" s="30"/>
      <c r="OD59" s="30"/>
      <c r="OE59" s="30"/>
      <c r="OF59" s="30"/>
      <c r="OG59" s="30"/>
      <c r="OH59" s="30"/>
      <c r="OI59" s="30"/>
      <c r="OJ59" s="30">
        <v>155</v>
      </c>
    </row>
    <row r="60" spans="1:400">
      <c r="A60">
        <v>129</v>
      </c>
      <c r="B60" s="4" t="s">
        <v>2</v>
      </c>
      <c r="C60" s="4" t="s">
        <v>8</v>
      </c>
      <c r="D60" s="4" t="s">
        <v>15</v>
      </c>
      <c r="E60" s="4" t="s">
        <v>16</v>
      </c>
      <c r="F60" s="4">
        <v>356</v>
      </c>
      <c r="G60" s="4">
        <v>129</v>
      </c>
      <c r="H60" t="str">
        <f>INDEX(find_bugcounts!D:D, MATCH(F60, find_bugcounts!B:B))</f>
        <v>Bad practice</v>
      </c>
      <c r="I60" s="41">
        <v>37174</v>
      </c>
      <c r="J60" t="s">
        <v>86</v>
      </c>
      <c r="K60" t="s">
        <v>82</v>
      </c>
      <c r="N60" s="38" t="s">
        <v>177</v>
      </c>
      <c r="O60" s="30"/>
      <c r="P60" s="30">
        <v>2</v>
      </c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>
        <v>1</v>
      </c>
      <c r="AM60" s="30"/>
      <c r="AN60" s="30"/>
      <c r="AO60" s="30">
        <v>1</v>
      </c>
      <c r="AP60" s="30"/>
      <c r="AQ60" s="30"/>
      <c r="AR60" s="30"/>
      <c r="AS60" s="30"/>
      <c r="AT60" s="30"/>
      <c r="AU60" s="30">
        <v>1</v>
      </c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>
        <v>1</v>
      </c>
      <c r="BJ60" s="30"/>
      <c r="BK60" s="30"/>
      <c r="BL60" s="30"/>
      <c r="BM60" s="30"/>
      <c r="BN60" s="30">
        <v>1</v>
      </c>
      <c r="BO60" s="30"/>
      <c r="BP60" s="30"/>
      <c r="BQ60" s="30">
        <v>2</v>
      </c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>
        <v>1</v>
      </c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>
        <v>2</v>
      </c>
      <c r="EM60" s="30"/>
      <c r="EN60" s="30"/>
      <c r="EO60" s="30"/>
      <c r="EP60" s="30"/>
      <c r="EQ60" s="30"/>
      <c r="ER60" s="30"/>
      <c r="ES60" s="30"/>
      <c r="ET60" s="30"/>
      <c r="EU60" s="30">
        <v>1</v>
      </c>
      <c r="EV60" s="30"/>
      <c r="EW60" s="30"/>
      <c r="EX60" s="30"/>
      <c r="EY60" s="30"/>
      <c r="EZ60" s="30"/>
      <c r="FA60" s="30">
        <v>2</v>
      </c>
      <c r="FB60" s="30"/>
      <c r="FC60" s="30"/>
      <c r="FD60" s="30"/>
      <c r="FE60" s="30"/>
      <c r="FF60" s="30">
        <v>1</v>
      </c>
      <c r="FG60" s="30"/>
      <c r="FH60" s="30"/>
      <c r="FI60" s="30"/>
      <c r="FJ60" s="30"/>
      <c r="FK60" s="30"/>
      <c r="FL60" s="30"/>
      <c r="FM60" s="30"/>
      <c r="FN60" s="30"/>
      <c r="FO60" s="30"/>
      <c r="FP60" s="30"/>
      <c r="FQ60" s="30"/>
      <c r="FR60" s="30"/>
      <c r="FS60" s="30"/>
      <c r="FT60" s="30"/>
      <c r="FU60" s="30"/>
      <c r="FV60" s="30"/>
      <c r="FW60" s="30">
        <v>1</v>
      </c>
      <c r="FX60" s="30"/>
      <c r="FY60" s="30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0"/>
      <c r="HE60" s="30"/>
      <c r="HF60" s="30"/>
      <c r="HG60" s="30"/>
      <c r="HH60" s="30"/>
      <c r="HI60" s="30"/>
      <c r="HJ60" s="30"/>
      <c r="HK60" s="30"/>
      <c r="HL60" s="30"/>
      <c r="HM60" s="30"/>
      <c r="HN60" s="30"/>
      <c r="HO60" s="30"/>
      <c r="HP60" s="30"/>
      <c r="HQ60" s="30"/>
      <c r="HR60" s="30"/>
      <c r="HS60" s="30"/>
      <c r="HT60" s="30">
        <v>1</v>
      </c>
      <c r="HU60" s="30"/>
      <c r="HV60" s="30"/>
      <c r="HW60" s="30"/>
      <c r="HX60" s="30"/>
      <c r="HY60" s="30"/>
      <c r="HZ60" s="30">
        <v>2</v>
      </c>
      <c r="IA60" s="30"/>
      <c r="IB60" s="30"/>
      <c r="IC60" s="30">
        <v>1</v>
      </c>
      <c r="ID60" s="30"/>
      <c r="IE60" s="30"/>
      <c r="IF60" s="30"/>
      <c r="IG60" s="30"/>
      <c r="IH60" s="30">
        <v>1</v>
      </c>
      <c r="II60" s="30"/>
      <c r="IJ60" s="30"/>
      <c r="IK60" s="30">
        <v>1</v>
      </c>
      <c r="IL60" s="30"/>
      <c r="IM60" s="30"/>
      <c r="IN60" s="30"/>
      <c r="IO60" s="30"/>
      <c r="IP60" s="30"/>
      <c r="IQ60" s="30"/>
      <c r="IR60" s="30"/>
      <c r="IS60" s="30"/>
      <c r="IT60" s="30"/>
      <c r="IU60" s="30"/>
      <c r="IV60" s="30"/>
      <c r="IW60" s="30"/>
      <c r="IX60" s="30"/>
      <c r="IY60" s="30"/>
      <c r="IZ60" s="30"/>
      <c r="JA60" s="30"/>
      <c r="JB60" s="30"/>
      <c r="JC60" s="30"/>
      <c r="JD60" s="30"/>
      <c r="JE60" s="30"/>
      <c r="JF60" s="30"/>
      <c r="JG60" s="30"/>
      <c r="JH60" s="30"/>
      <c r="JI60" s="30"/>
      <c r="JJ60" s="30">
        <v>1</v>
      </c>
      <c r="JK60" s="30"/>
      <c r="JL60" s="30">
        <v>1</v>
      </c>
      <c r="JM60" s="30"/>
      <c r="JN60" s="30"/>
      <c r="JO60" s="30"/>
      <c r="JP60" s="30"/>
      <c r="JQ60" s="30"/>
      <c r="JR60" s="30"/>
      <c r="JS60" s="30"/>
      <c r="JT60" s="30"/>
      <c r="JU60" s="30"/>
      <c r="JV60" s="30"/>
      <c r="JW60" s="30"/>
      <c r="JX60" s="30"/>
      <c r="JY60" s="30"/>
      <c r="JZ60" s="30"/>
      <c r="KA60" s="30"/>
      <c r="KB60" s="30"/>
      <c r="KC60" s="30"/>
      <c r="KD60" s="30"/>
      <c r="KE60" s="30"/>
      <c r="KF60" s="30">
        <v>1</v>
      </c>
      <c r="KG60" s="30"/>
      <c r="KH60" s="30"/>
      <c r="KI60" s="30"/>
      <c r="KJ60" s="30"/>
      <c r="KK60" s="30"/>
      <c r="KL60" s="30"/>
      <c r="KM60" s="30"/>
      <c r="KN60" s="30"/>
      <c r="KO60" s="30"/>
      <c r="KP60" s="30"/>
      <c r="KQ60" s="30"/>
      <c r="KR60" s="30"/>
      <c r="KS60" s="30"/>
      <c r="KT60" s="30"/>
      <c r="KU60" s="30"/>
      <c r="KV60" s="30"/>
      <c r="KW60" s="30"/>
      <c r="KX60" s="30"/>
      <c r="KY60" s="30"/>
      <c r="KZ60" s="30"/>
      <c r="LA60" s="30"/>
      <c r="LB60" s="30"/>
      <c r="LC60" s="30"/>
      <c r="LD60" s="30"/>
      <c r="LE60" s="30"/>
      <c r="LF60" s="30"/>
      <c r="LG60" s="30"/>
      <c r="LH60" s="30"/>
      <c r="LI60" s="30"/>
      <c r="LJ60" s="30">
        <v>2</v>
      </c>
      <c r="LK60" s="30">
        <v>1</v>
      </c>
      <c r="LL60" s="30">
        <v>2</v>
      </c>
      <c r="LM60" s="30"/>
      <c r="LN60" s="30">
        <v>2</v>
      </c>
      <c r="LO60" s="30"/>
      <c r="LP60" s="30">
        <v>1</v>
      </c>
      <c r="LQ60" s="30"/>
      <c r="LR60" s="30"/>
      <c r="LS60" s="30"/>
      <c r="LT60" s="30"/>
      <c r="LU60" s="30"/>
      <c r="LV60" s="30"/>
      <c r="LW60" s="30"/>
      <c r="LX60" s="30"/>
      <c r="LY60" s="30"/>
      <c r="LZ60" s="30"/>
      <c r="MA60" s="30"/>
      <c r="MB60" s="30"/>
      <c r="MC60" s="30"/>
      <c r="MD60" s="30"/>
      <c r="ME60" s="30"/>
      <c r="MF60" s="30"/>
      <c r="MG60" s="30"/>
      <c r="MH60" s="30"/>
      <c r="MI60" s="30"/>
      <c r="MJ60" s="30"/>
      <c r="MK60" s="30"/>
      <c r="ML60" s="30"/>
      <c r="MM60" s="30"/>
      <c r="MN60" s="30"/>
      <c r="MO60" s="30"/>
      <c r="MP60" s="30">
        <v>1</v>
      </c>
      <c r="MQ60" s="30"/>
      <c r="MR60" s="30"/>
      <c r="MS60" s="30"/>
      <c r="MT60" s="30"/>
      <c r="MU60" s="30"/>
      <c r="MV60" s="30"/>
      <c r="MW60" s="30"/>
      <c r="MX60" s="30"/>
      <c r="MY60" s="30"/>
      <c r="MZ60" s="30"/>
      <c r="NA60" s="30"/>
      <c r="NB60" s="30"/>
      <c r="NC60" s="30">
        <v>1</v>
      </c>
      <c r="ND60" s="30"/>
      <c r="NE60" s="30"/>
      <c r="NF60" s="30"/>
      <c r="NG60" s="30"/>
      <c r="NH60" s="30"/>
      <c r="NI60" s="30"/>
      <c r="NJ60" s="30"/>
      <c r="NK60" s="30"/>
      <c r="NL60" s="30"/>
      <c r="NM60" s="30"/>
      <c r="NN60" s="30"/>
      <c r="NO60" s="30"/>
      <c r="NP60" s="30"/>
      <c r="NQ60" s="30"/>
      <c r="NR60" s="30"/>
      <c r="NS60" s="30"/>
      <c r="NT60" s="30"/>
      <c r="NU60" s="30"/>
      <c r="NV60" s="30"/>
      <c r="NW60" s="30"/>
      <c r="NX60" s="30"/>
      <c r="NY60" s="30"/>
      <c r="NZ60" s="30"/>
      <c r="OA60" s="30"/>
      <c r="OB60" s="30">
        <v>1</v>
      </c>
      <c r="OC60" s="30"/>
      <c r="OD60" s="30"/>
      <c r="OE60" s="30"/>
      <c r="OF60" s="30"/>
      <c r="OG60" s="30"/>
      <c r="OH60" s="30">
        <v>3</v>
      </c>
      <c r="OI60" s="30"/>
      <c r="OJ60" s="30">
        <v>40</v>
      </c>
    </row>
    <row r="61" spans="1:400">
      <c r="A61">
        <v>132</v>
      </c>
      <c r="B61" s="4" t="s">
        <v>2</v>
      </c>
      <c r="C61" s="4" t="s">
        <v>9</v>
      </c>
      <c r="D61" s="4" t="s">
        <v>15</v>
      </c>
      <c r="E61" s="4" t="s">
        <v>16</v>
      </c>
      <c r="F61" s="4">
        <v>399</v>
      </c>
      <c r="G61" s="4">
        <v>132</v>
      </c>
      <c r="H61" t="str">
        <f>INDEX(find_bugcounts!D:D, MATCH(F61, find_bugcounts!B:B))</f>
        <v>Bad practice</v>
      </c>
      <c r="I61" s="41">
        <v>37174</v>
      </c>
      <c r="J61" t="s">
        <v>93</v>
      </c>
      <c r="K61" t="s">
        <v>82</v>
      </c>
      <c r="N61" s="38" t="s">
        <v>642</v>
      </c>
      <c r="O61" s="30"/>
      <c r="P61" s="30">
        <v>1</v>
      </c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  <c r="EZ61" s="30"/>
      <c r="FA61" s="30"/>
      <c r="FB61" s="30"/>
      <c r="FC61" s="30"/>
      <c r="FD61" s="30"/>
      <c r="FE61" s="30"/>
      <c r="FF61" s="30"/>
      <c r="FG61" s="30"/>
      <c r="FH61" s="30"/>
      <c r="FI61" s="30"/>
      <c r="FJ61" s="30"/>
      <c r="FK61" s="30"/>
      <c r="FL61" s="30"/>
      <c r="FM61" s="30"/>
      <c r="FN61" s="30"/>
      <c r="FO61" s="30"/>
      <c r="FP61" s="30"/>
      <c r="FQ61" s="30"/>
      <c r="FR61" s="30"/>
      <c r="FS61" s="30"/>
      <c r="FT61" s="30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0"/>
      <c r="HE61" s="30"/>
      <c r="HF61" s="30"/>
      <c r="HG61" s="30"/>
      <c r="HH61" s="30"/>
      <c r="HI61" s="30"/>
      <c r="HJ61" s="30"/>
      <c r="HK61" s="30"/>
      <c r="HL61" s="30"/>
      <c r="HM61" s="30"/>
      <c r="HN61" s="30"/>
      <c r="HO61" s="30"/>
      <c r="HP61" s="30"/>
      <c r="HQ61" s="30"/>
      <c r="HR61" s="30"/>
      <c r="HS61" s="30"/>
      <c r="HT61" s="30"/>
      <c r="HU61" s="30"/>
      <c r="HV61" s="30"/>
      <c r="HW61" s="30"/>
      <c r="HX61" s="30"/>
      <c r="HY61" s="30"/>
      <c r="HZ61" s="30"/>
      <c r="IA61" s="30"/>
      <c r="IB61" s="30"/>
      <c r="IC61" s="30"/>
      <c r="ID61" s="30"/>
      <c r="IE61" s="30"/>
      <c r="IF61" s="30"/>
      <c r="IG61" s="30"/>
      <c r="IH61" s="30"/>
      <c r="II61" s="30"/>
      <c r="IJ61" s="30"/>
      <c r="IK61" s="30"/>
      <c r="IL61" s="30"/>
      <c r="IM61" s="30"/>
      <c r="IN61" s="30"/>
      <c r="IO61" s="30"/>
      <c r="IP61" s="30"/>
      <c r="IQ61" s="30"/>
      <c r="IR61" s="30"/>
      <c r="IS61" s="30"/>
      <c r="IT61" s="30"/>
      <c r="IU61" s="30"/>
      <c r="IV61" s="30"/>
      <c r="IW61" s="30"/>
      <c r="IX61" s="30"/>
      <c r="IY61" s="30"/>
      <c r="IZ61" s="30"/>
      <c r="JA61" s="30"/>
      <c r="JB61" s="30"/>
      <c r="JC61" s="30"/>
      <c r="JD61" s="30"/>
      <c r="JE61" s="30"/>
      <c r="JF61" s="30"/>
      <c r="JG61" s="30"/>
      <c r="JH61" s="30"/>
      <c r="JI61" s="30"/>
      <c r="JJ61" s="30"/>
      <c r="JK61" s="30"/>
      <c r="JL61" s="30"/>
      <c r="JM61" s="30"/>
      <c r="JN61" s="30"/>
      <c r="JO61" s="30"/>
      <c r="JP61" s="30"/>
      <c r="JQ61" s="30"/>
      <c r="JR61" s="30"/>
      <c r="JS61" s="30"/>
      <c r="JT61" s="30"/>
      <c r="JU61" s="30"/>
      <c r="JV61" s="30"/>
      <c r="JW61" s="30"/>
      <c r="JX61" s="30"/>
      <c r="JY61" s="30"/>
      <c r="JZ61" s="30"/>
      <c r="KA61" s="30"/>
      <c r="KB61" s="30"/>
      <c r="KC61" s="30"/>
      <c r="KD61" s="30"/>
      <c r="KE61" s="30"/>
      <c r="KF61" s="30"/>
      <c r="KG61" s="30"/>
      <c r="KH61" s="30"/>
      <c r="KI61" s="30"/>
      <c r="KJ61" s="30"/>
      <c r="KK61" s="30"/>
      <c r="KL61" s="30"/>
      <c r="KM61" s="30"/>
      <c r="KN61" s="30"/>
      <c r="KO61" s="30"/>
      <c r="KP61" s="30"/>
      <c r="KQ61" s="30"/>
      <c r="KR61" s="30"/>
      <c r="KS61" s="30"/>
      <c r="KT61" s="30"/>
      <c r="KU61" s="30"/>
      <c r="KV61" s="30"/>
      <c r="KW61" s="30"/>
      <c r="KX61" s="30"/>
      <c r="KY61" s="30"/>
      <c r="KZ61" s="30"/>
      <c r="LA61" s="30"/>
      <c r="LB61" s="30"/>
      <c r="LC61" s="30"/>
      <c r="LD61" s="30"/>
      <c r="LE61" s="30"/>
      <c r="LF61" s="30"/>
      <c r="LG61" s="30"/>
      <c r="LH61" s="30"/>
      <c r="LI61" s="30"/>
      <c r="LJ61" s="30"/>
      <c r="LK61" s="30"/>
      <c r="LL61" s="30"/>
      <c r="LM61" s="30"/>
      <c r="LN61" s="30"/>
      <c r="LO61" s="30"/>
      <c r="LP61" s="30"/>
      <c r="LQ61" s="30"/>
      <c r="LR61" s="30"/>
      <c r="LS61" s="30"/>
      <c r="LT61" s="30"/>
      <c r="LU61" s="30"/>
      <c r="LV61" s="30"/>
      <c r="LW61" s="30"/>
      <c r="LX61" s="30"/>
      <c r="LY61" s="30"/>
      <c r="LZ61" s="30"/>
      <c r="MA61" s="30"/>
      <c r="MB61" s="30"/>
      <c r="MC61" s="30"/>
      <c r="MD61" s="30"/>
      <c r="ME61" s="30"/>
      <c r="MF61" s="30"/>
      <c r="MG61" s="30"/>
      <c r="MH61" s="30"/>
      <c r="MI61" s="30"/>
      <c r="MJ61" s="30"/>
      <c r="MK61" s="30"/>
      <c r="ML61" s="30"/>
      <c r="MM61" s="30"/>
      <c r="MN61" s="30"/>
      <c r="MO61" s="30"/>
      <c r="MP61" s="30"/>
      <c r="MQ61" s="30"/>
      <c r="MR61" s="30"/>
      <c r="MS61" s="30"/>
      <c r="MT61" s="30"/>
      <c r="MU61" s="30"/>
      <c r="MV61" s="30"/>
      <c r="MW61" s="30"/>
      <c r="MX61" s="30"/>
      <c r="MY61" s="30"/>
      <c r="MZ61" s="30"/>
      <c r="NA61" s="30"/>
      <c r="NB61" s="30"/>
      <c r="NC61" s="30"/>
      <c r="ND61" s="30"/>
      <c r="NE61" s="30"/>
      <c r="NF61" s="30"/>
      <c r="NG61" s="30"/>
      <c r="NH61" s="30"/>
      <c r="NI61" s="30"/>
      <c r="NJ61" s="30"/>
      <c r="NK61" s="30"/>
      <c r="NL61" s="30"/>
      <c r="NM61" s="30"/>
      <c r="NN61" s="30"/>
      <c r="NO61" s="30"/>
      <c r="NP61" s="30"/>
      <c r="NQ61" s="30"/>
      <c r="NR61" s="30"/>
      <c r="NS61" s="30"/>
      <c r="NT61" s="30"/>
      <c r="NU61" s="30"/>
      <c r="NV61" s="30"/>
      <c r="NW61" s="30"/>
      <c r="NX61" s="30"/>
      <c r="NY61" s="30"/>
      <c r="NZ61" s="30"/>
      <c r="OA61" s="30"/>
      <c r="OB61" s="30"/>
      <c r="OC61" s="30"/>
      <c r="OD61" s="30"/>
      <c r="OE61" s="30"/>
      <c r="OF61" s="30"/>
      <c r="OG61" s="30"/>
      <c r="OH61" s="30"/>
      <c r="OI61" s="30"/>
      <c r="OJ61" s="30">
        <v>1</v>
      </c>
    </row>
    <row r="62" spans="1:400">
      <c r="A62">
        <v>136</v>
      </c>
      <c r="B62" s="4" t="s">
        <v>2</v>
      </c>
      <c r="C62" s="4" t="s">
        <v>8</v>
      </c>
      <c r="D62" s="4" t="s">
        <v>15</v>
      </c>
      <c r="E62" s="4" t="s">
        <v>16</v>
      </c>
      <c r="F62" s="4">
        <v>371</v>
      </c>
      <c r="G62" s="4">
        <v>136</v>
      </c>
      <c r="H62" t="str">
        <f>INDEX(find_bugcounts!D:D, MATCH(F62, find_bugcounts!B:B))</f>
        <v>Bad practice</v>
      </c>
      <c r="I62" s="41">
        <v>37174</v>
      </c>
      <c r="J62" t="s">
        <v>96</v>
      </c>
      <c r="K62" t="s">
        <v>83</v>
      </c>
      <c r="N62" s="38" t="s">
        <v>121</v>
      </c>
      <c r="O62" s="30"/>
      <c r="P62" s="30">
        <v>11</v>
      </c>
      <c r="Q62" s="30"/>
      <c r="R62" s="30"/>
      <c r="S62" s="30"/>
      <c r="T62" s="30"/>
      <c r="U62" s="30"/>
      <c r="V62" s="30"/>
      <c r="W62" s="30"/>
      <c r="X62" s="30">
        <v>3</v>
      </c>
      <c r="Y62" s="30"/>
      <c r="Z62" s="30"/>
      <c r="AA62" s="30">
        <v>1</v>
      </c>
      <c r="AB62" s="30">
        <v>2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>
        <v>1</v>
      </c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>
        <v>3</v>
      </c>
      <c r="BG62" s="30"/>
      <c r="BH62" s="30"/>
      <c r="BI62" s="30"/>
      <c r="BJ62" s="30">
        <v>2</v>
      </c>
      <c r="BK62" s="30"/>
      <c r="BL62" s="30"/>
      <c r="BM62" s="30"/>
      <c r="BN62" s="30"/>
      <c r="BO62" s="30">
        <v>1</v>
      </c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>
        <v>1</v>
      </c>
      <c r="CB62" s="30"/>
      <c r="CC62" s="30">
        <v>6</v>
      </c>
      <c r="CD62" s="30"/>
      <c r="CE62" s="30"/>
      <c r="CF62" s="30"/>
      <c r="CG62" s="30"/>
      <c r="CH62" s="30"/>
      <c r="CI62" s="30"/>
      <c r="CJ62" s="30"/>
      <c r="CK62" s="30"/>
      <c r="CL62" s="30"/>
      <c r="CM62" s="30">
        <v>1</v>
      </c>
      <c r="CN62" s="30"/>
      <c r="CO62" s="30"/>
      <c r="CP62" s="30"/>
      <c r="CQ62" s="30"/>
      <c r="CR62" s="30">
        <v>1</v>
      </c>
      <c r="CS62" s="30">
        <v>1</v>
      </c>
      <c r="CT62" s="30"/>
      <c r="CU62" s="30"/>
      <c r="CV62" s="30"/>
      <c r="CW62" s="30"/>
      <c r="CX62" s="30">
        <v>1</v>
      </c>
      <c r="CY62" s="30">
        <v>1</v>
      </c>
      <c r="CZ62" s="30"/>
      <c r="DA62" s="30"/>
      <c r="DB62" s="30"/>
      <c r="DC62" s="30"/>
      <c r="DD62" s="30">
        <v>1</v>
      </c>
      <c r="DE62" s="30"/>
      <c r="DF62" s="30"/>
      <c r="DG62" s="30"/>
      <c r="DH62" s="30"/>
      <c r="DI62" s="30"/>
      <c r="DJ62" s="30">
        <v>1</v>
      </c>
      <c r="DK62" s="30"/>
      <c r="DL62" s="30"/>
      <c r="DM62" s="30"/>
      <c r="DN62" s="30">
        <v>2</v>
      </c>
      <c r="DO62" s="30"/>
      <c r="DP62" s="30"/>
      <c r="DQ62" s="30"/>
      <c r="DR62" s="30">
        <v>2</v>
      </c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>
        <v>1</v>
      </c>
      <c r="EF62" s="30"/>
      <c r="EG62" s="30"/>
      <c r="EH62" s="30"/>
      <c r="EI62" s="30">
        <v>1</v>
      </c>
      <c r="EJ62" s="30">
        <v>1</v>
      </c>
      <c r="EK62" s="30"/>
      <c r="EL62" s="30">
        <v>1</v>
      </c>
      <c r="EM62" s="30"/>
      <c r="EN62" s="30"/>
      <c r="EO62" s="30"/>
      <c r="EP62" s="30"/>
      <c r="EQ62" s="30"/>
      <c r="ER62" s="30"/>
      <c r="ES62" s="30"/>
      <c r="ET62" s="30"/>
      <c r="EU62" s="30"/>
      <c r="EV62" s="30"/>
      <c r="EW62" s="30"/>
      <c r="EX62" s="30"/>
      <c r="EY62" s="30"/>
      <c r="EZ62" s="30"/>
      <c r="FA62" s="30">
        <v>9</v>
      </c>
      <c r="FB62" s="30">
        <v>2</v>
      </c>
      <c r="FC62" s="30"/>
      <c r="FD62" s="30">
        <v>2</v>
      </c>
      <c r="FE62" s="30"/>
      <c r="FF62" s="30"/>
      <c r="FG62" s="30"/>
      <c r="FH62" s="30">
        <v>1</v>
      </c>
      <c r="FI62" s="30"/>
      <c r="FJ62" s="30"/>
      <c r="FK62" s="30"/>
      <c r="FL62" s="30"/>
      <c r="FM62" s="30"/>
      <c r="FN62" s="30"/>
      <c r="FO62" s="30"/>
      <c r="FP62" s="30"/>
      <c r="FQ62" s="30"/>
      <c r="FR62" s="30">
        <v>2</v>
      </c>
      <c r="FS62" s="30"/>
      <c r="FT62" s="30"/>
      <c r="FU62" s="30"/>
      <c r="FV62" s="30"/>
      <c r="FW62" s="30"/>
      <c r="FX62" s="30"/>
      <c r="FY62" s="30"/>
      <c r="FZ62" s="30"/>
      <c r="GA62" s="30"/>
      <c r="GB62" s="30"/>
      <c r="GC62" s="30"/>
      <c r="GD62" s="30"/>
      <c r="GE62" s="30"/>
      <c r="GF62" s="30"/>
      <c r="GG62" s="30"/>
      <c r="GH62" s="30">
        <v>1</v>
      </c>
      <c r="GI62" s="30">
        <v>1</v>
      </c>
      <c r="GJ62" s="30"/>
      <c r="GK62" s="30"/>
      <c r="GL62" s="30"/>
      <c r="GM62" s="30">
        <v>1</v>
      </c>
      <c r="GN62" s="30">
        <v>3</v>
      </c>
      <c r="GO62" s="30"/>
      <c r="GP62" s="30"/>
      <c r="GQ62" s="30"/>
      <c r="GR62" s="30"/>
      <c r="GS62" s="30"/>
      <c r="GT62" s="30">
        <v>1</v>
      </c>
      <c r="GU62" s="30"/>
      <c r="GV62" s="30"/>
      <c r="GW62" s="30"/>
      <c r="GX62" s="30">
        <v>4</v>
      </c>
      <c r="GY62" s="30"/>
      <c r="GZ62" s="30"/>
      <c r="HA62" s="30"/>
      <c r="HB62" s="30"/>
      <c r="HC62" s="30"/>
      <c r="HD62" s="30"/>
      <c r="HE62" s="30"/>
      <c r="HF62" s="30"/>
      <c r="HG62" s="30"/>
      <c r="HH62" s="30"/>
      <c r="HI62" s="30"/>
      <c r="HJ62" s="30"/>
      <c r="HK62" s="30"/>
      <c r="HL62" s="30"/>
      <c r="HM62" s="30">
        <v>2</v>
      </c>
      <c r="HN62" s="30"/>
      <c r="HO62" s="30">
        <v>1</v>
      </c>
      <c r="HP62" s="30"/>
      <c r="HQ62" s="30"/>
      <c r="HR62" s="30"/>
      <c r="HS62" s="30">
        <v>1</v>
      </c>
      <c r="HT62" s="30">
        <v>1</v>
      </c>
      <c r="HU62" s="30"/>
      <c r="HV62" s="30">
        <v>1</v>
      </c>
      <c r="HW62" s="30"/>
      <c r="HX62" s="30"/>
      <c r="HY62" s="30"/>
      <c r="HZ62" s="30"/>
      <c r="IA62" s="30"/>
      <c r="IB62" s="30"/>
      <c r="IC62" s="30"/>
      <c r="ID62" s="30"/>
      <c r="IE62" s="30">
        <v>1</v>
      </c>
      <c r="IF62" s="30"/>
      <c r="IG62" s="30"/>
      <c r="IH62" s="30">
        <v>1</v>
      </c>
      <c r="II62" s="30"/>
      <c r="IJ62" s="30"/>
      <c r="IK62" s="30"/>
      <c r="IL62" s="30"/>
      <c r="IM62" s="30"/>
      <c r="IN62" s="30">
        <v>1</v>
      </c>
      <c r="IO62" s="30"/>
      <c r="IP62" s="30"/>
      <c r="IQ62" s="30">
        <v>1</v>
      </c>
      <c r="IR62" s="30"/>
      <c r="IS62" s="30"/>
      <c r="IT62" s="30">
        <v>1</v>
      </c>
      <c r="IU62" s="30"/>
      <c r="IV62" s="30"/>
      <c r="IW62" s="30"/>
      <c r="IX62" s="30"/>
      <c r="IY62" s="30">
        <v>1</v>
      </c>
      <c r="IZ62" s="30">
        <v>1</v>
      </c>
      <c r="JA62" s="30"/>
      <c r="JB62" s="30"/>
      <c r="JC62" s="30"/>
      <c r="JD62" s="30"/>
      <c r="JE62" s="30">
        <v>1</v>
      </c>
      <c r="JF62" s="30"/>
      <c r="JG62" s="30"/>
      <c r="JH62" s="30"/>
      <c r="JI62" s="30"/>
      <c r="JJ62" s="30">
        <v>1</v>
      </c>
      <c r="JK62" s="30"/>
      <c r="JL62" s="30"/>
      <c r="JM62" s="30">
        <v>1</v>
      </c>
      <c r="JN62" s="30"/>
      <c r="JO62" s="30"/>
      <c r="JP62" s="30"/>
      <c r="JQ62" s="30"/>
      <c r="JR62" s="30"/>
      <c r="JS62" s="30"/>
      <c r="JT62" s="30"/>
      <c r="JU62" s="30">
        <v>1</v>
      </c>
      <c r="JV62" s="30"/>
      <c r="JW62" s="30"/>
      <c r="JX62" s="30"/>
      <c r="JY62" s="30"/>
      <c r="JZ62" s="30">
        <v>6</v>
      </c>
      <c r="KA62" s="30"/>
      <c r="KB62" s="30"/>
      <c r="KC62" s="30"/>
      <c r="KD62" s="30">
        <v>1</v>
      </c>
      <c r="KE62" s="30"/>
      <c r="KF62" s="30"/>
      <c r="KG62" s="30"/>
      <c r="KH62" s="30"/>
      <c r="KI62" s="30">
        <v>1</v>
      </c>
      <c r="KJ62" s="30"/>
      <c r="KK62" s="30"/>
      <c r="KL62" s="30">
        <v>1</v>
      </c>
      <c r="KM62" s="30"/>
      <c r="KN62" s="30"/>
      <c r="KO62" s="30">
        <v>1</v>
      </c>
      <c r="KP62" s="30"/>
      <c r="KQ62" s="30"/>
      <c r="KR62" s="30">
        <v>1</v>
      </c>
      <c r="KS62" s="30"/>
      <c r="KT62" s="30"/>
      <c r="KU62" s="30">
        <v>1</v>
      </c>
      <c r="KV62" s="30"/>
      <c r="KW62" s="30">
        <v>1</v>
      </c>
      <c r="KX62" s="30"/>
      <c r="KY62" s="30"/>
      <c r="KZ62" s="30"/>
      <c r="LA62" s="30"/>
      <c r="LB62" s="30"/>
      <c r="LC62" s="30"/>
      <c r="LD62" s="30"/>
      <c r="LE62" s="30">
        <v>1</v>
      </c>
      <c r="LF62" s="30"/>
      <c r="LG62" s="30"/>
      <c r="LH62" s="30">
        <v>6</v>
      </c>
      <c r="LI62" s="30"/>
      <c r="LJ62" s="30">
        <v>2</v>
      </c>
      <c r="LK62" s="30">
        <v>1</v>
      </c>
      <c r="LL62" s="30">
        <v>5</v>
      </c>
      <c r="LM62" s="30">
        <v>3</v>
      </c>
      <c r="LN62" s="30">
        <v>5</v>
      </c>
      <c r="LO62" s="30"/>
      <c r="LP62" s="30">
        <v>1</v>
      </c>
      <c r="LQ62" s="30">
        <v>1</v>
      </c>
      <c r="LR62" s="30"/>
      <c r="LS62" s="30"/>
      <c r="LT62" s="30"/>
      <c r="LU62" s="30">
        <v>1</v>
      </c>
      <c r="LV62" s="30"/>
      <c r="LW62" s="30"/>
      <c r="LX62" s="30">
        <v>1</v>
      </c>
      <c r="LY62" s="30"/>
      <c r="LZ62" s="30"/>
      <c r="MA62" s="30">
        <v>1</v>
      </c>
      <c r="MB62" s="30">
        <v>1</v>
      </c>
      <c r="MC62" s="30">
        <v>1</v>
      </c>
      <c r="MD62" s="30"/>
      <c r="ME62" s="30"/>
      <c r="MF62" s="30"/>
      <c r="MG62" s="30"/>
      <c r="MH62" s="30"/>
      <c r="MI62" s="30"/>
      <c r="MJ62" s="30">
        <v>1</v>
      </c>
      <c r="MK62" s="30"/>
      <c r="ML62" s="30"/>
      <c r="MM62" s="30"/>
      <c r="MN62" s="30"/>
      <c r="MO62" s="30">
        <v>3</v>
      </c>
      <c r="MP62" s="30">
        <v>1</v>
      </c>
      <c r="MQ62" s="30"/>
      <c r="MR62" s="30">
        <v>3</v>
      </c>
      <c r="MS62" s="30"/>
      <c r="MT62" s="30"/>
      <c r="MU62" s="30"/>
      <c r="MV62" s="30"/>
      <c r="MW62" s="30">
        <v>2</v>
      </c>
      <c r="MX62" s="30"/>
      <c r="MY62" s="30"/>
      <c r="MZ62" s="30"/>
      <c r="NA62" s="30"/>
      <c r="NB62" s="30">
        <v>4</v>
      </c>
      <c r="NC62" s="30">
        <v>2</v>
      </c>
      <c r="ND62" s="30"/>
      <c r="NE62" s="30"/>
      <c r="NF62" s="30">
        <v>2</v>
      </c>
      <c r="NG62" s="30"/>
      <c r="NH62" s="30"/>
      <c r="NI62" s="30"/>
      <c r="NJ62" s="30"/>
      <c r="NK62" s="30"/>
      <c r="NL62" s="30">
        <v>3</v>
      </c>
      <c r="NM62" s="30">
        <v>1</v>
      </c>
      <c r="NN62" s="30">
        <v>1</v>
      </c>
      <c r="NO62" s="30"/>
      <c r="NP62" s="30"/>
      <c r="NQ62" s="30"/>
      <c r="NR62" s="30">
        <v>2</v>
      </c>
      <c r="NS62" s="30"/>
      <c r="NT62" s="30"/>
      <c r="NU62" s="30"/>
      <c r="NV62" s="30"/>
      <c r="NW62" s="30"/>
      <c r="NX62" s="30"/>
      <c r="NY62" s="30"/>
      <c r="NZ62" s="30"/>
      <c r="OA62" s="30"/>
      <c r="OB62" s="30">
        <v>1</v>
      </c>
      <c r="OC62" s="30"/>
      <c r="OD62" s="30"/>
      <c r="OE62" s="30"/>
      <c r="OF62" s="30"/>
      <c r="OG62" s="30"/>
      <c r="OH62" s="30">
        <v>5</v>
      </c>
      <c r="OI62" s="30"/>
      <c r="OJ62" s="30">
        <v>164</v>
      </c>
    </row>
    <row r="63" spans="1:400">
      <c r="A63">
        <v>140</v>
      </c>
      <c r="B63" s="4" t="s">
        <v>2</v>
      </c>
      <c r="C63" s="4" t="s">
        <v>8</v>
      </c>
      <c r="D63" s="4" t="s">
        <v>15</v>
      </c>
      <c r="E63" s="4" t="s">
        <v>16</v>
      </c>
      <c r="F63" s="4">
        <v>167</v>
      </c>
      <c r="G63" s="4">
        <v>140</v>
      </c>
      <c r="H63" t="str">
        <f>INDEX(find_bugcounts!D:D, MATCH(F63, find_bugcounts!B:B))</f>
        <v>Bad practice</v>
      </c>
      <c r="I63" s="41">
        <v>37174</v>
      </c>
      <c r="J63" t="s">
        <v>97</v>
      </c>
      <c r="K63" t="s">
        <v>89</v>
      </c>
      <c r="N63" s="38" t="s">
        <v>307</v>
      </c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/>
      <c r="EW63" s="30"/>
      <c r="EX63" s="30"/>
      <c r="EY63" s="30"/>
      <c r="EZ63" s="30"/>
      <c r="FA63" s="30"/>
      <c r="FB63" s="30"/>
      <c r="FC63" s="30"/>
      <c r="FD63" s="30"/>
      <c r="FE63" s="30"/>
      <c r="FF63" s="30"/>
      <c r="FG63" s="30"/>
      <c r="FH63" s="30"/>
      <c r="FI63" s="30"/>
      <c r="FJ63" s="30"/>
      <c r="FK63" s="30"/>
      <c r="FL63" s="30"/>
      <c r="FM63" s="30"/>
      <c r="FN63" s="30"/>
      <c r="FO63" s="30"/>
      <c r="FP63" s="30"/>
      <c r="FQ63" s="30"/>
      <c r="FR63" s="30"/>
      <c r="FS63" s="30"/>
      <c r="FT63" s="30"/>
      <c r="FU63" s="30"/>
      <c r="FV63" s="30"/>
      <c r="FW63" s="30"/>
      <c r="FX63" s="30"/>
      <c r="FY63" s="30"/>
      <c r="FZ63" s="30"/>
      <c r="GA63" s="30"/>
      <c r="GB63" s="30"/>
      <c r="GC63" s="30"/>
      <c r="GD63" s="30"/>
      <c r="GE63" s="30"/>
      <c r="GF63" s="30"/>
      <c r="GG63" s="30"/>
      <c r="GH63" s="30">
        <v>1</v>
      </c>
      <c r="GI63" s="30"/>
      <c r="GJ63" s="30"/>
      <c r="GK63" s="30"/>
      <c r="GL63" s="30"/>
      <c r="GM63" s="30"/>
      <c r="GN63" s="30"/>
      <c r="GO63" s="30"/>
      <c r="GP63" s="30"/>
      <c r="GQ63" s="30"/>
      <c r="GR63" s="30"/>
      <c r="GS63" s="30"/>
      <c r="GT63" s="30"/>
      <c r="GU63" s="30"/>
      <c r="GV63" s="30"/>
      <c r="GW63" s="30"/>
      <c r="GX63" s="30"/>
      <c r="GY63" s="30"/>
      <c r="GZ63" s="30"/>
      <c r="HA63" s="30"/>
      <c r="HB63" s="30"/>
      <c r="HC63" s="30"/>
      <c r="HD63" s="30"/>
      <c r="HE63" s="30"/>
      <c r="HF63" s="30"/>
      <c r="HG63" s="30"/>
      <c r="HH63" s="30"/>
      <c r="HI63" s="30"/>
      <c r="HJ63" s="30"/>
      <c r="HK63" s="30"/>
      <c r="HL63" s="30"/>
      <c r="HM63" s="30"/>
      <c r="HN63" s="30"/>
      <c r="HO63" s="30"/>
      <c r="HP63" s="30"/>
      <c r="HQ63" s="30"/>
      <c r="HR63" s="30"/>
      <c r="HS63" s="30"/>
      <c r="HT63" s="30"/>
      <c r="HU63" s="30"/>
      <c r="HV63" s="30"/>
      <c r="HW63" s="30"/>
      <c r="HX63" s="30"/>
      <c r="HY63" s="30"/>
      <c r="HZ63" s="30"/>
      <c r="IA63" s="30"/>
      <c r="IB63" s="30"/>
      <c r="IC63" s="30"/>
      <c r="ID63" s="30"/>
      <c r="IE63" s="30"/>
      <c r="IF63" s="30"/>
      <c r="IG63" s="30"/>
      <c r="IH63" s="30"/>
      <c r="II63" s="30"/>
      <c r="IJ63" s="30"/>
      <c r="IK63" s="30"/>
      <c r="IL63" s="30"/>
      <c r="IM63" s="30"/>
      <c r="IN63" s="30"/>
      <c r="IO63" s="30"/>
      <c r="IP63" s="30"/>
      <c r="IQ63" s="30"/>
      <c r="IR63" s="30"/>
      <c r="IS63" s="30"/>
      <c r="IT63" s="30"/>
      <c r="IU63" s="30"/>
      <c r="IV63" s="30"/>
      <c r="IW63" s="30"/>
      <c r="IX63" s="30"/>
      <c r="IY63" s="30"/>
      <c r="IZ63" s="30"/>
      <c r="JA63" s="30"/>
      <c r="JB63" s="30"/>
      <c r="JC63" s="30"/>
      <c r="JD63" s="30"/>
      <c r="JE63" s="30"/>
      <c r="JF63" s="30"/>
      <c r="JG63" s="30"/>
      <c r="JH63" s="30"/>
      <c r="JI63" s="30"/>
      <c r="JJ63" s="30"/>
      <c r="JK63" s="30"/>
      <c r="JL63" s="30"/>
      <c r="JM63" s="30"/>
      <c r="JN63" s="30"/>
      <c r="JO63" s="30"/>
      <c r="JP63" s="30"/>
      <c r="JQ63" s="30"/>
      <c r="JR63" s="30"/>
      <c r="JS63" s="30"/>
      <c r="JT63" s="30"/>
      <c r="JU63" s="30"/>
      <c r="JV63" s="30"/>
      <c r="JW63" s="30"/>
      <c r="JX63" s="30"/>
      <c r="JY63" s="30"/>
      <c r="JZ63" s="30"/>
      <c r="KA63" s="30"/>
      <c r="KB63" s="30"/>
      <c r="KC63" s="30"/>
      <c r="KD63" s="30"/>
      <c r="KE63" s="30"/>
      <c r="KF63" s="30"/>
      <c r="KG63" s="30"/>
      <c r="KH63" s="30"/>
      <c r="KI63" s="30"/>
      <c r="KJ63" s="30"/>
      <c r="KK63" s="30"/>
      <c r="KL63" s="30"/>
      <c r="KM63" s="30"/>
      <c r="KN63" s="30"/>
      <c r="KO63" s="30"/>
      <c r="KP63" s="30"/>
      <c r="KQ63" s="30"/>
      <c r="KR63" s="30"/>
      <c r="KS63" s="30"/>
      <c r="KT63" s="30"/>
      <c r="KU63" s="30"/>
      <c r="KV63" s="30"/>
      <c r="KW63" s="30"/>
      <c r="KX63" s="30"/>
      <c r="KY63" s="30"/>
      <c r="KZ63" s="30"/>
      <c r="LA63" s="30"/>
      <c r="LB63" s="30"/>
      <c r="LC63" s="30"/>
      <c r="LD63" s="30"/>
      <c r="LE63" s="30"/>
      <c r="LF63" s="30">
        <v>1</v>
      </c>
      <c r="LG63" s="30"/>
      <c r="LH63" s="30"/>
      <c r="LI63" s="30"/>
      <c r="LJ63" s="30"/>
      <c r="LK63" s="30"/>
      <c r="LL63" s="30"/>
      <c r="LM63" s="30"/>
      <c r="LN63" s="30"/>
      <c r="LO63" s="30"/>
      <c r="LP63" s="30"/>
      <c r="LQ63" s="30"/>
      <c r="LR63" s="30"/>
      <c r="LS63" s="30"/>
      <c r="LT63" s="30"/>
      <c r="LU63" s="30"/>
      <c r="LV63" s="30"/>
      <c r="LW63" s="30"/>
      <c r="LX63" s="30"/>
      <c r="LY63" s="30"/>
      <c r="LZ63" s="30"/>
      <c r="MA63" s="30"/>
      <c r="MB63" s="30"/>
      <c r="MC63" s="30"/>
      <c r="MD63" s="30"/>
      <c r="ME63" s="30"/>
      <c r="MF63" s="30"/>
      <c r="MG63" s="30"/>
      <c r="MH63" s="30"/>
      <c r="MI63" s="30"/>
      <c r="MJ63" s="30"/>
      <c r="MK63" s="30"/>
      <c r="ML63" s="30"/>
      <c r="MM63" s="30"/>
      <c r="MN63" s="30"/>
      <c r="MO63" s="30"/>
      <c r="MP63" s="30"/>
      <c r="MQ63" s="30"/>
      <c r="MR63" s="30"/>
      <c r="MS63" s="30"/>
      <c r="MT63" s="30"/>
      <c r="MU63" s="30"/>
      <c r="MV63" s="30"/>
      <c r="MW63" s="30"/>
      <c r="MX63" s="30"/>
      <c r="MY63" s="30"/>
      <c r="MZ63" s="30"/>
      <c r="NA63" s="30"/>
      <c r="NB63" s="30"/>
      <c r="NC63" s="30"/>
      <c r="ND63" s="30"/>
      <c r="NE63" s="30"/>
      <c r="NF63" s="30"/>
      <c r="NG63" s="30"/>
      <c r="NH63" s="30"/>
      <c r="NI63" s="30"/>
      <c r="NJ63" s="30"/>
      <c r="NK63" s="30"/>
      <c r="NL63" s="30"/>
      <c r="NM63" s="30"/>
      <c r="NN63" s="30"/>
      <c r="NO63" s="30"/>
      <c r="NP63" s="30"/>
      <c r="NQ63" s="30"/>
      <c r="NR63" s="30"/>
      <c r="NS63" s="30"/>
      <c r="NT63" s="30"/>
      <c r="NU63" s="30"/>
      <c r="NV63" s="30"/>
      <c r="NW63" s="30"/>
      <c r="NX63" s="30"/>
      <c r="NY63" s="30"/>
      <c r="NZ63" s="30"/>
      <c r="OA63" s="30"/>
      <c r="OB63" s="30"/>
      <c r="OC63" s="30"/>
      <c r="OD63" s="30"/>
      <c r="OE63" s="30"/>
      <c r="OF63" s="30"/>
      <c r="OG63" s="30"/>
      <c r="OH63" s="30"/>
      <c r="OI63" s="30"/>
      <c r="OJ63" s="30">
        <v>2</v>
      </c>
    </row>
    <row r="64" spans="1:400">
      <c r="A64">
        <v>145</v>
      </c>
      <c r="B64" s="4" t="s">
        <v>2</v>
      </c>
      <c r="C64" s="4" t="s">
        <v>8</v>
      </c>
      <c r="D64" s="4" t="s">
        <v>15</v>
      </c>
      <c r="E64" s="4" t="s">
        <v>16</v>
      </c>
      <c r="F64" s="4">
        <v>334</v>
      </c>
      <c r="G64" s="4">
        <v>145</v>
      </c>
      <c r="H64" t="str">
        <f>INDEX(find_bugcounts!D:D, MATCH(F64, find_bugcounts!B:B))</f>
        <v>Bad practice</v>
      </c>
      <c r="I64" s="41">
        <v>37174</v>
      </c>
      <c r="J64" t="s">
        <v>84</v>
      </c>
      <c r="K64" t="s">
        <v>85</v>
      </c>
      <c r="N64" s="38" t="s">
        <v>350</v>
      </c>
      <c r="O64" s="30">
        <v>2</v>
      </c>
      <c r="P64" s="30">
        <v>18</v>
      </c>
      <c r="Q64" s="30"/>
      <c r="R64" s="30"/>
      <c r="S64" s="30"/>
      <c r="T64" s="30">
        <v>1</v>
      </c>
      <c r="U64" s="30">
        <v>1</v>
      </c>
      <c r="V64" s="30">
        <v>1</v>
      </c>
      <c r="W64" s="30"/>
      <c r="X64" s="30">
        <v>1</v>
      </c>
      <c r="Y64" s="30"/>
      <c r="Z64" s="30"/>
      <c r="AA64" s="30"/>
      <c r="AB64" s="30"/>
      <c r="AC64" s="30"/>
      <c r="AD64" s="30"/>
      <c r="AE64" s="30">
        <v>1</v>
      </c>
      <c r="AF64" s="30">
        <v>1</v>
      </c>
      <c r="AG64" s="30"/>
      <c r="AH64" s="30"/>
      <c r="AI64" s="30"/>
      <c r="AJ64" s="30">
        <v>1</v>
      </c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>
        <v>1</v>
      </c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>
        <v>1</v>
      </c>
      <c r="BP64" s="30"/>
      <c r="BQ64" s="30">
        <v>1</v>
      </c>
      <c r="BR64" s="30">
        <v>1</v>
      </c>
      <c r="BS64" s="30"/>
      <c r="BT64" s="30"/>
      <c r="BU64" s="30">
        <v>1</v>
      </c>
      <c r="BV64" s="30">
        <v>1</v>
      </c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>
        <v>1</v>
      </c>
      <c r="CJ64" s="30"/>
      <c r="CK64" s="30"/>
      <c r="CL64" s="30"/>
      <c r="CM64" s="30">
        <v>2</v>
      </c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>
        <v>2</v>
      </c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>
        <v>1</v>
      </c>
      <c r="DZ64" s="30"/>
      <c r="EA64" s="30"/>
      <c r="EB64" s="30"/>
      <c r="EC64" s="30">
        <v>1</v>
      </c>
      <c r="ED64" s="30"/>
      <c r="EE64" s="30"/>
      <c r="EF64" s="30"/>
      <c r="EG64" s="30">
        <v>1</v>
      </c>
      <c r="EH64" s="30"/>
      <c r="EI64" s="30"/>
      <c r="EJ64" s="30">
        <v>1</v>
      </c>
      <c r="EK64" s="30"/>
      <c r="EL64" s="30">
        <v>2</v>
      </c>
      <c r="EM64" s="30"/>
      <c r="EN64" s="30"/>
      <c r="EO64" s="30"/>
      <c r="EP64" s="30"/>
      <c r="EQ64" s="30"/>
      <c r="ER64" s="30"/>
      <c r="ES64" s="30"/>
      <c r="ET64" s="30"/>
      <c r="EU64" s="30"/>
      <c r="EV64" s="30"/>
      <c r="EW64" s="30"/>
      <c r="EX64" s="30"/>
      <c r="EY64" s="30"/>
      <c r="EZ64" s="30">
        <v>1</v>
      </c>
      <c r="FA64" s="30">
        <v>2</v>
      </c>
      <c r="FB64" s="30"/>
      <c r="FC64" s="30"/>
      <c r="FD64" s="30"/>
      <c r="FE64" s="30"/>
      <c r="FF64" s="30"/>
      <c r="FG64" s="30"/>
      <c r="FH64" s="30">
        <v>1</v>
      </c>
      <c r="FI64" s="30"/>
      <c r="FJ64" s="30"/>
      <c r="FK64" s="30"/>
      <c r="FL64" s="30"/>
      <c r="FM64" s="30">
        <v>1</v>
      </c>
      <c r="FN64" s="30"/>
      <c r="FO64" s="30"/>
      <c r="FP64" s="30"/>
      <c r="FQ64" s="30"/>
      <c r="FR64" s="30"/>
      <c r="FS64" s="30"/>
      <c r="FT64" s="30"/>
      <c r="FU64" s="30"/>
      <c r="FV64" s="30"/>
      <c r="FW64" s="30"/>
      <c r="FX64" s="30"/>
      <c r="FY64" s="30"/>
      <c r="FZ64" s="30"/>
      <c r="GA64" s="30"/>
      <c r="GB64" s="30"/>
      <c r="GC64" s="30"/>
      <c r="GD64" s="30"/>
      <c r="GE64" s="30"/>
      <c r="GF64" s="30"/>
      <c r="GG64" s="30"/>
      <c r="GH64" s="30">
        <v>2</v>
      </c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0">
        <v>1</v>
      </c>
      <c r="HE64" s="30"/>
      <c r="HF64" s="30"/>
      <c r="HG64" s="30"/>
      <c r="HH64" s="30"/>
      <c r="HI64" s="30"/>
      <c r="HJ64" s="30"/>
      <c r="HK64" s="30"/>
      <c r="HL64" s="30"/>
      <c r="HM64" s="30"/>
      <c r="HN64" s="30"/>
      <c r="HO64" s="30"/>
      <c r="HP64" s="30"/>
      <c r="HQ64" s="30">
        <v>1</v>
      </c>
      <c r="HR64" s="30"/>
      <c r="HS64" s="30"/>
      <c r="HT64" s="30"/>
      <c r="HU64" s="30"/>
      <c r="HV64" s="30"/>
      <c r="HW64" s="30"/>
      <c r="HX64" s="30"/>
      <c r="HY64" s="30"/>
      <c r="HZ64" s="30"/>
      <c r="IA64" s="30"/>
      <c r="IB64" s="30"/>
      <c r="IC64" s="30">
        <v>1</v>
      </c>
      <c r="ID64" s="30"/>
      <c r="IE64" s="30"/>
      <c r="IF64" s="30"/>
      <c r="IG64" s="30"/>
      <c r="IH64" s="30">
        <v>1</v>
      </c>
      <c r="II64" s="30"/>
      <c r="IJ64" s="30"/>
      <c r="IK64" s="30">
        <v>1</v>
      </c>
      <c r="IL64" s="30"/>
      <c r="IM64" s="30"/>
      <c r="IN64" s="30"/>
      <c r="IO64" s="30"/>
      <c r="IP64" s="30"/>
      <c r="IQ64" s="30"/>
      <c r="IR64" s="30"/>
      <c r="IS64" s="30"/>
      <c r="IT64" s="30"/>
      <c r="IU64" s="30"/>
      <c r="IV64" s="30">
        <v>1</v>
      </c>
      <c r="IW64" s="30"/>
      <c r="IX64" s="30"/>
      <c r="IY64" s="30"/>
      <c r="IZ64" s="30"/>
      <c r="JA64" s="30"/>
      <c r="JB64" s="30"/>
      <c r="JC64" s="30"/>
      <c r="JD64" s="30"/>
      <c r="JE64" s="30"/>
      <c r="JF64" s="30"/>
      <c r="JG64" s="30"/>
      <c r="JH64" s="30"/>
      <c r="JI64" s="30"/>
      <c r="JJ64" s="30"/>
      <c r="JK64" s="30"/>
      <c r="JL64" s="30">
        <v>1</v>
      </c>
      <c r="JM64" s="30"/>
      <c r="JN64" s="30"/>
      <c r="JO64" s="30"/>
      <c r="JP64" s="30"/>
      <c r="JQ64" s="30"/>
      <c r="JR64" s="30"/>
      <c r="JS64" s="30"/>
      <c r="JT64" s="30"/>
      <c r="JU64" s="30"/>
      <c r="JV64" s="30"/>
      <c r="JW64" s="30"/>
      <c r="JX64" s="30"/>
      <c r="JY64" s="30"/>
      <c r="JZ64" s="30"/>
      <c r="KA64" s="30"/>
      <c r="KB64" s="30"/>
      <c r="KC64" s="30"/>
      <c r="KD64" s="30">
        <v>1</v>
      </c>
      <c r="KE64" s="30"/>
      <c r="KF64" s="30"/>
      <c r="KG64" s="30"/>
      <c r="KH64" s="30"/>
      <c r="KI64" s="30">
        <v>1</v>
      </c>
      <c r="KJ64" s="30"/>
      <c r="KK64" s="30"/>
      <c r="KL64" s="30">
        <v>1</v>
      </c>
      <c r="KM64" s="30"/>
      <c r="KN64" s="30"/>
      <c r="KO64" s="30"/>
      <c r="KP64" s="30"/>
      <c r="KQ64" s="30"/>
      <c r="KR64" s="30"/>
      <c r="KS64" s="30"/>
      <c r="KT64" s="30"/>
      <c r="KU64" s="30">
        <v>4</v>
      </c>
      <c r="KV64" s="30"/>
      <c r="KW64" s="30"/>
      <c r="KX64" s="30"/>
      <c r="KY64" s="30"/>
      <c r="KZ64" s="30"/>
      <c r="LA64" s="30"/>
      <c r="LB64" s="30"/>
      <c r="LC64" s="30"/>
      <c r="LD64" s="30"/>
      <c r="LE64" s="30">
        <v>3</v>
      </c>
      <c r="LF64" s="30"/>
      <c r="LG64" s="30">
        <v>1</v>
      </c>
      <c r="LH64" s="30">
        <v>4</v>
      </c>
      <c r="LI64" s="30"/>
      <c r="LJ64" s="30"/>
      <c r="LK64" s="30"/>
      <c r="LL64" s="30">
        <v>1</v>
      </c>
      <c r="LM64" s="30"/>
      <c r="LN64" s="30">
        <v>1</v>
      </c>
      <c r="LO64" s="30"/>
      <c r="LP64" s="30"/>
      <c r="LQ64" s="30"/>
      <c r="LR64" s="30"/>
      <c r="LS64" s="30"/>
      <c r="LT64" s="30">
        <v>1</v>
      </c>
      <c r="LU64" s="30"/>
      <c r="LV64" s="30"/>
      <c r="LW64" s="30"/>
      <c r="LX64" s="30"/>
      <c r="LY64" s="30"/>
      <c r="LZ64" s="30">
        <v>1</v>
      </c>
      <c r="MA64" s="30">
        <v>1</v>
      </c>
      <c r="MB64" s="30"/>
      <c r="MC64" s="30"/>
      <c r="MD64" s="30"/>
      <c r="ME64" s="30"/>
      <c r="MF64" s="30"/>
      <c r="MG64" s="30"/>
      <c r="MH64" s="30"/>
      <c r="MI64" s="30"/>
      <c r="MJ64" s="30">
        <v>1</v>
      </c>
      <c r="MK64" s="30"/>
      <c r="ML64" s="30"/>
      <c r="MM64" s="30">
        <v>1</v>
      </c>
      <c r="MN64" s="30"/>
      <c r="MO64" s="30"/>
      <c r="MP64" s="30"/>
      <c r="MQ64" s="30"/>
      <c r="MR64" s="30">
        <v>1</v>
      </c>
      <c r="MS64" s="30"/>
      <c r="MT64" s="30"/>
      <c r="MU64" s="30"/>
      <c r="MV64" s="30"/>
      <c r="MW64" s="30">
        <v>4</v>
      </c>
      <c r="MX64" s="30"/>
      <c r="MY64" s="30"/>
      <c r="MZ64" s="30"/>
      <c r="NA64" s="30">
        <v>1</v>
      </c>
      <c r="NB64" s="30"/>
      <c r="NC64" s="30"/>
      <c r="ND64" s="30">
        <v>1</v>
      </c>
      <c r="NE64" s="30"/>
      <c r="NF64" s="30"/>
      <c r="NG64" s="30">
        <v>1</v>
      </c>
      <c r="NH64" s="30"/>
      <c r="NI64" s="30"/>
      <c r="NJ64" s="30"/>
      <c r="NK64" s="30"/>
      <c r="NL64" s="30">
        <v>1</v>
      </c>
      <c r="NM64" s="30"/>
      <c r="NN64" s="30"/>
      <c r="NO64" s="30"/>
      <c r="NP64" s="30"/>
      <c r="NQ64" s="30"/>
      <c r="NR64" s="30"/>
      <c r="NS64" s="30"/>
      <c r="NT64" s="30"/>
      <c r="NU64" s="30"/>
      <c r="NV64" s="30"/>
      <c r="NW64" s="30"/>
      <c r="NX64" s="30"/>
      <c r="NY64" s="30"/>
      <c r="NZ64" s="30"/>
      <c r="OA64" s="30">
        <v>1</v>
      </c>
      <c r="OB64" s="30"/>
      <c r="OC64" s="30"/>
      <c r="OD64" s="30"/>
      <c r="OE64" s="30"/>
      <c r="OF64" s="30"/>
      <c r="OG64" s="30"/>
      <c r="OH64" s="30">
        <v>2</v>
      </c>
      <c r="OI64" s="30"/>
      <c r="OJ64" s="30">
        <v>92</v>
      </c>
    </row>
    <row r="65" spans="1:400">
      <c r="A65">
        <v>148</v>
      </c>
      <c r="B65" s="4" t="s">
        <v>2</v>
      </c>
      <c r="C65" s="4" t="s">
        <v>9</v>
      </c>
      <c r="D65" s="4" t="s">
        <v>15</v>
      </c>
      <c r="E65" s="4" t="s">
        <v>16</v>
      </c>
      <c r="F65" s="4">
        <v>343</v>
      </c>
      <c r="G65" s="4">
        <v>148</v>
      </c>
      <c r="H65" t="str">
        <f>INDEX(find_bugcounts!D:D, MATCH(F65, find_bugcounts!B:B))</f>
        <v>Bad practice</v>
      </c>
      <c r="I65" s="41">
        <v>37174</v>
      </c>
      <c r="J65" t="s">
        <v>98</v>
      </c>
      <c r="K65" t="s">
        <v>82</v>
      </c>
      <c r="N65" s="38" t="s">
        <v>414</v>
      </c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>
        <v>1</v>
      </c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>
        <v>1</v>
      </c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>
        <v>2</v>
      </c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>
        <v>1</v>
      </c>
      <c r="EI65" s="30"/>
      <c r="EJ65" s="30"/>
      <c r="EK65" s="30"/>
      <c r="EL65" s="30"/>
      <c r="EM65" s="30"/>
      <c r="EN65" s="30"/>
      <c r="EO65" s="30"/>
      <c r="EP65" s="30"/>
      <c r="EQ65" s="30"/>
      <c r="ER65" s="30"/>
      <c r="ES65" s="30"/>
      <c r="ET65" s="30"/>
      <c r="EU65" s="30"/>
      <c r="EV65" s="30"/>
      <c r="EW65" s="30"/>
      <c r="EX65" s="30"/>
      <c r="EY65" s="30"/>
      <c r="EZ65" s="30"/>
      <c r="FA65" s="30"/>
      <c r="FB65" s="30"/>
      <c r="FC65" s="30"/>
      <c r="FD65" s="30"/>
      <c r="FE65" s="30"/>
      <c r="FF65" s="30"/>
      <c r="FG65" s="30"/>
      <c r="FH65" s="30"/>
      <c r="FI65" s="30"/>
      <c r="FJ65" s="30"/>
      <c r="FK65" s="30"/>
      <c r="FL65" s="30"/>
      <c r="FM65" s="30"/>
      <c r="FN65" s="30"/>
      <c r="FO65" s="30"/>
      <c r="FP65" s="30"/>
      <c r="FQ65" s="30"/>
      <c r="FR65" s="30"/>
      <c r="FS65" s="30"/>
      <c r="FT65" s="30"/>
      <c r="FU65" s="30"/>
      <c r="FV65" s="30"/>
      <c r="FW65" s="30"/>
      <c r="FX65" s="30"/>
      <c r="FY65" s="30"/>
      <c r="FZ65" s="30"/>
      <c r="GA65" s="30"/>
      <c r="GB65" s="30"/>
      <c r="GC65" s="30"/>
      <c r="GD65" s="30"/>
      <c r="GE65" s="30"/>
      <c r="GF65" s="30"/>
      <c r="GG65" s="30"/>
      <c r="GH65" s="30"/>
      <c r="GI65" s="30"/>
      <c r="GJ65" s="30"/>
      <c r="GK65" s="30"/>
      <c r="GL65" s="30"/>
      <c r="GM65" s="30"/>
      <c r="GN65" s="30"/>
      <c r="GO65" s="30"/>
      <c r="GP65" s="30"/>
      <c r="GQ65" s="30"/>
      <c r="GR65" s="30"/>
      <c r="GS65" s="30"/>
      <c r="GT65" s="30"/>
      <c r="GU65" s="30"/>
      <c r="GV65" s="30"/>
      <c r="GW65" s="30"/>
      <c r="GX65" s="30"/>
      <c r="GY65" s="30"/>
      <c r="GZ65" s="30"/>
      <c r="HA65" s="30"/>
      <c r="HB65" s="30"/>
      <c r="HC65" s="30"/>
      <c r="HD65" s="30"/>
      <c r="HE65" s="30"/>
      <c r="HF65" s="30"/>
      <c r="HG65" s="30"/>
      <c r="HH65" s="30"/>
      <c r="HI65" s="30"/>
      <c r="HJ65" s="30"/>
      <c r="HK65" s="30"/>
      <c r="HL65" s="30"/>
      <c r="HM65" s="30"/>
      <c r="HN65" s="30"/>
      <c r="HO65" s="30"/>
      <c r="HP65" s="30"/>
      <c r="HQ65" s="30"/>
      <c r="HR65" s="30"/>
      <c r="HS65" s="30"/>
      <c r="HT65" s="30"/>
      <c r="HU65" s="30"/>
      <c r="HV65" s="30"/>
      <c r="HW65" s="30"/>
      <c r="HX65" s="30"/>
      <c r="HY65" s="30"/>
      <c r="HZ65" s="30"/>
      <c r="IA65" s="30"/>
      <c r="IB65" s="30"/>
      <c r="IC65" s="30"/>
      <c r="ID65" s="30"/>
      <c r="IE65" s="30"/>
      <c r="IF65" s="30"/>
      <c r="IG65" s="30"/>
      <c r="IH65" s="30"/>
      <c r="II65" s="30"/>
      <c r="IJ65" s="30"/>
      <c r="IK65" s="30"/>
      <c r="IL65" s="30"/>
      <c r="IM65" s="30"/>
      <c r="IN65" s="30"/>
      <c r="IO65" s="30"/>
      <c r="IP65" s="30"/>
      <c r="IQ65" s="30"/>
      <c r="IR65" s="30"/>
      <c r="IS65" s="30"/>
      <c r="IT65" s="30"/>
      <c r="IU65" s="30"/>
      <c r="IV65" s="30"/>
      <c r="IW65" s="30"/>
      <c r="IX65" s="30"/>
      <c r="IY65" s="30"/>
      <c r="IZ65" s="30"/>
      <c r="JA65" s="30"/>
      <c r="JB65" s="30"/>
      <c r="JC65" s="30"/>
      <c r="JD65" s="30"/>
      <c r="JE65" s="30"/>
      <c r="JF65" s="30"/>
      <c r="JG65" s="30"/>
      <c r="JH65" s="30"/>
      <c r="JI65" s="30"/>
      <c r="JJ65" s="30"/>
      <c r="JK65" s="30"/>
      <c r="JL65" s="30"/>
      <c r="JM65" s="30"/>
      <c r="JN65" s="30"/>
      <c r="JO65" s="30"/>
      <c r="JP65" s="30"/>
      <c r="JQ65" s="30"/>
      <c r="JR65" s="30"/>
      <c r="JS65" s="30"/>
      <c r="JT65" s="30"/>
      <c r="JU65" s="30"/>
      <c r="JV65" s="30"/>
      <c r="JW65" s="30"/>
      <c r="JX65" s="30"/>
      <c r="JY65" s="30"/>
      <c r="JZ65" s="30">
        <v>1</v>
      </c>
      <c r="KA65" s="30"/>
      <c r="KB65" s="30"/>
      <c r="KC65" s="30"/>
      <c r="KD65" s="30"/>
      <c r="KE65" s="30"/>
      <c r="KF65" s="30"/>
      <c r="KG65" s="30"/>
      <c r="KH65" s="30"/>
      <c r="KI65" s="30"/>
      <c r="KJ65" s="30"/>
      <c r="KK65" s="30"/>
      <c r="KL65" s="30"/>
      <c r="KM65" s="30"/>
      <c r="KN65" s="30"/>
      <c r="KO65" s="30"/>
      <c r="KP65" s="30"/>
      <c r="KQ65" s="30"/>
      <c r="KR65" s="30"/>
      <c r="KS65" s="30"/>
      <c r="KT65" s="30"/>
      <c r="KU65" s="30"/>
      <c r="KV65" s="30"/>
      <c r="KW65" s="30"/>
      <c r="KX65" s="30"/>
      <c r="KY65" s="30"/>
      <c r="KZ65" s="30"/>
      <c r="LA65" s="30"/>
      <c r="LB65" s="30"/>
      <c r="LC65" s="30"/>
      <c r="LD65" s="30"/>
      <c r="LE65" s="30">
        <v>1</v>
      </c>
      <c r="LF65" s="30"/>
      <c r="LG65" s="30"/>
      <c r="LH65" s="30"/>
      <c r="LI65" s="30"/>
      <c r="LJ65" s="30"/>
      <c r="LK65" s="30"/>
      <c r="LL65" s="30"/>
      <c r="LM65" s="30"/>
      <c r="LN65" s="30">
        <v>1</v>
      </c>
      <c r="LO65" s="30"/>
      <c r="LP65" s="30"/>
      <c r="LQ65" s="30"/>
      <c r="LR65" s="30"/>
      <c r="LS65" s="30"/>
      <c r="LT65" s="30"/>
      <c r="LU65" s="30"/>
      <c r="LV65" s="30"/>
      <c r="LW65" s="30"/>
      <c r="LX65" s="30"/>
      <c r="LY65" s="30"/>
      <c r="LZ65" s="30"/>
      <c r="MA65" s="30"/>
      <c r="MB65" s="30"/>
      <c r="MC65" s="30"/>
      <c r="MD65" s="30"/>
      <c r="ME65" s="30"/>
      <c r="MF65" s="30"/>
      <c r="MG65" s="30"/>
      <c r="MH65" s="30"/>
      <c r="MI65" s="30"/>
      <c r="MJ65" s="30"/>
      <c r="MK65" s="30"/>
      <c r="ML65" s="30"/>
      <c r="MM65" s="30"/>
      <c r="MN65" s="30"/>
      <c r="MO65" s="30"/>
      <c r="MP65" s="30"/>
      <c r="MQ65" s="30"/>
      <c r="MR65" s="30"/>
      <c r="MS65" s="30"/>
      <c r="MT65" s="30"/>
      <c r="MU65" s="30"/>
      <c r="MV65" s="30"/>
      <c r="MW65" s="30"/>
      <c r="MX65" s="30"/>
      <c r="MY65" s="30"/>
      <c r="MZ65" s="30"/>
      <c r="NA65" s="30"/>
      <c r="NB65" s="30"/>
      <c r="NC65" s="30"/>
      <c r="ND65" s="30"/>
      <c r="NE65" s="30"/>
      <c r="NF65" s="30"/>
      <c r="NG65" s="30"/>
      <c r="NH65" s="30"/>
      <c r="NI65" s="30"/>
      <c r="NJ65" s="30"/>
      <c r="NK65" s="30"/>
      <c r="NL65" s="30"/>
      <c r="NM65" s="30"/>
      <c r="NN65" s="30"/>
      <c r="NO65" s="30"/>
      <c r="NP65" s="30"/>
      <c r="NQ65" s="30"/>
      <c r="NR65" s="30"/>
      <c r="NS65" s="30"/>
      <c r="NT65" s="30"/>
      <c r="NU65" s="30"/>
      <c r="NV65" s="30"/>
      <c r="NW65" s="30"/>
      <c r="NX65" s="30"/>
      <c r="NY65" s="30"/>
      <c r="NZ65" s="30"/>
      <c r="OA65" s="30"/>
      <c r="OB65" s="30"/>
      <c r="OC65" s="30"/>
      <c r="OD65" s="30"/>
      <c r="OE65" s="30"/>
      <c r="OF65" s="30"/>
      <c r="OG65" s="30"/>
      <c r="OH65" s="30"/>
      <c r="OI65" s="30"/>
      <c r="OJ65" s="30">
        <v>8</v>
      </c>
    </row>
    <row r="66" spans="1:400">
      <c r="A66">
        <v>151</v>
      </c>
      <c r="B66" s="4" t="s">
        <v>2</v>
      </c>
      <c r="C66" s="4" t="s">
        <v>8</v>
      </c>
      <c r="D66" s="4" t="s">
        <v>15</v>
      </c>
      <c r="E66" s="4" t="s">
        <v>16</v>
      </c>
      <c r="F66" s="4">
        <v>334</v>
      </c>
      <c r="G66" s="4">
        <v>151</v>
      </c>
      <c r="H66" t="str">
        <f>INDEX(find_bugcounts!D:D, MATCH(F66, find_bugcounts!B:B))</f>
        <v>Bad practice</v>
      </c>
      <c r="I66" s="41">
        <v>37174</v>
      </c>
      <c r="J66" t="s">
        <v>86</v>
      </c>
      <c r="K66" t="s">
        <v>83</v>
      </c>
      <c r="N66" s="38" t="s">
        <v>269</v>
      </c>
      <c r="O66" s="30"/>
      <c r="P66" s="30">
        <v>5</v>
      </c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>
        <v>1</v>
      </c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>
        <v>1</v>
      </c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>
        <v>1</v>
      </c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>
        <v>1</v>
      </c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>
        <v>2</v>
      </c>
      <c r="EV66" s="30"/>
      <c r="EW66" s="30"/>
      <c r="EX66" s="30"/>
      <c r="EY66" s="30"/>
      <c r="EZ66" s="30"/>
      <c r="FA66" s="30">
        <v>6</v>
      </c>
      <c r="FB66" s="30"/>
      <c r="FC66" s="30"/>
      <c r="FD66" s="30"/>
      <c r="FE66" s="30"/>
      <c r="FF66" s="30"/>
      <c r="FG66" s="30"/>
      <c r="FH66" s="30"/>
      <c r="FI66" s="30"/>
      <c r="FJ66" s="30"/>
      <c r="FK66" s="30"/>
      <c r="FL66" s="30"/>
      <c r="FM66" s="30"/>
      <c r="FN66" s="30"/>
      <c r="FO66" s="30"/>
      <c r="FP66" s="30"/>
      <c r="FQ66" s="30"/>
      <c r="FR66" s="30"/>
      <c r="FS66" s="30"/>
      <c r="FT66" s="30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>
        <v>1</v>
      </c>
      <c r="GN66" s="30">
        <v>1</v>
      </c>
      <c r="GO66" s="30"/>
      <c r="GP66" s="30"/>
      <c r="GQ66" s="30"/>
      <c r="GR66" s="30"/>
      <c r="GS66" s="30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0"/>
      <c r="HE66" s="30"/>
      <c r="HF66" s="30"/>
      <c r="HG66" s="30"/>
      <c r="HH66" s="30"/>
      <c r="HI66" s="30"/>
      <c r="HJ66" s="30"/>
      <c r="HK66" s="30"/>
      <c r="HL66" s="30"/>
      <c r="HM66" s="30"/>
      <c r="HN66" s="30"/>
      <c r="HO66" s="30"/>
      <c r="HP66" s="30"/>
      <c r="HQ66" s="30"/>
      <c r="HR66" s="30"/>
      <c r="HS66" s="30"/>
      <c r="HT66" s="30"/>
      <c r="HU66" s="30"/>
      <c r="HV66" s="30"/>
      <c r="HW66" s="30"/>
      <c r="HX66" s="30"/>
      <c r="HY66" s="30"/>
      <c r="HZ66" s="30"/>
      <c r="IA66" s="30">
        <v>1</v>
      </c>
      <c r="IB66" s="30"/>
      <c r="IC66" s="30"/>
      <c r="ID66" s="30"/>
      <c r="IE66" s="30"/>
      <c r="IF66" s="30"/>
      <c r="IG66" s="30"/>
      <c r="IH66" s="30"/>
      <c r="II66" s="30"/>
      <c r="IJ66" s="30"/>
      <c r="IK66" s="30"/>
      <c r="IL66" s="30"/>
      <c r="IM66" s="30"/>
      <c r="IN66" s="30"/>
      <c r="IO66" s="30"/>
      <c r="IP66" s="30"/>
      <c r="IQ66" s="30"/>
      <c r="IR66" s="30"/>
      <c r="IS66" s="30"/>
      <c r="IT66" s="30"/>
      <c r="IU66" s="30"/>
      <c r="IV66" s="30"/>
      <c r="IW66" s="30"/>
      <c r="IX66" s="30"/>
      <c r="IY66" s="30"/>
      <c r="IZ66" s="30"/>
      <c r="JA66" s="30"/>
      <c r="JB66" s="30"/>
      <c r="JC66" s="30"/>
      <c r="JD66" s="30"/>
      <c r="JE66" s="30"/>
      <c r="JF66" s="30"/>
      <c r="JG66" s="30"/>
      <c r="JH66" s="30"/>
      <c r="JI66" s="30"/>
      <c r="JJ66" s="30"/>
      <c r="JK66" s="30"/>
      <c r="JL66" s="30"/>
      <c r="JM66" s="30"/>
      <c r="JN66" s="30"/>
      <c r="JO66" s="30"/>
      <c r="JP66" s="30"/>
      <c r="JQ66" s="30"/>
      <c r="JR66" s="30"/>
      <c r="JS66" s="30"/>
      <c r="JT66" s="30"/>
      <c r="JU66" s="30">
        <v>1</v>
      </c>
      <c r="JV66" s="30"/>
      <c r="JW66" s="30"/>
      <c r="JX66" s="30"/>
      <c r="JY66" s="30"/>
      <c r="JZ66" s="30"/>
      <c r="KA66" s="30"/>
      <c r="KB66" s="30"/>
      <c r="KC66" s="30"/>
      <c r="KD66" s="30"/>
      <c r="KE66" s="30"/>
      <c r="KF66" s="30"/>
      <c r="KG66" s="30"/>
      <c r="KH66" s="30"/>
      <c r="KI66" s="30"/>
      <c r="KJ66" s="30"/>
      <c r="KK66" s="30"/>
      <c r="KL66" s="30"/>
      <c r="KM66" s="30">
        <v>1</v>
      </c>
      <c r="KN66" s="30"/>
      <c r="KO66" s="30"/>
      <c r="KP66" s="30"/>
      <c r="KQ66" s="30"/>
      <c r="KR66" s="30"/>
      <c r="KS66" s="30"/>
      <c r="KT66" s="30"/>
      <c r="KU66" s="30"/>
      <c r="KV66" s="30"/>
      <c r="KW66" s="30"/>
      <c r="KX66" s="30"/>
      <c r="KY66" s="30"/>
      <c r="KZ66" s="30"/>
      <c r="LA66" s="30"/>
      <c r="LB66" s="30"/>
      <c r="LC66" s="30"/>
      <c r="LD66" s="30"/>
      <c r="LE66" s="30"/>
      <c r="LF66" s="30"/>
      <c r="LG66" s="30"/>
      <c r="LH66" s="30"/>
      <c r="LI66" s="30"/>
      <c r="LJ66" s="30"/>
      <c r="LK66" s="30"/>
      <c r="LL66" s="30"/>
      <c r="LM66" s="30"/>
      <c r="LN66" s="30">
        <v>1</v>
      </c>
      <c r="LO66" s="30"/>
      <c r="LP66" s="30"/>
      <c r="LQ66" s="30"/>
      <c r="LR66" s="30"/>
      <c r="LS66" s="30"/>
      <c r="LT66" s="30"/>
      <c r="LU66" s="30"/>
      <c r="LV66" s="30"/>
      <c r="LW66" s="30"/>
      <c r="LX66" s="30"/>
      <c r="LY66" s="30"/>
      <c r="LZ66" s="30"/>
      <c r="MA66" s="30"/>
      <c r="MB66" s="30"/>
      <c r="MC66" s="30">
        <v>1</v>
      </c>
      <c r="MD66" s="30"/>
      <c r="ME66" s="30"/>
      <c r="MF66" s="30"/>
      <c r="MG66" s="30"/>
      <c r="MH66" s="30"/>
      <c r="MI66" s="30"/>
      <c r="MJ66" s="30">
        <v>3</v>
      </c>
      <c r="MK66" s="30"/>
      <c r="ML66" s="30"/>
      <c r="MM66" s="30"/>
      <c r="MN66" s="30"/>
      <c r="MO66" s="30"/>
      <c r="MP66" s="30"/>
      <c r="MQ66" s="30"/>
      <c r="MR66" s="30"/>
      <c r="MS66" s="30"/>
      <c r="MT66" s="30"/>
      <c r="MU66" s="30"/>
      <c r="MV66" s="30"/>
      <c r="MW66" s="30">
        <v>1</v>
      </c>
      <c r="MX66" s="30"/>
      <c r="MY66" s="30"/>
      <c r="MZ66" s="30"/>
      <c r="NA66" s="30"/>
      <c r="NB66" s="30"/>
      <c r="NC66" s="30">
        <v>1</v>
      </c>
      <c r="ND66" s="30"/>
      <c r="NE66" s="30"/>
      <c r="NF66" s="30"/>
      <c r="NG66" s="30"/>
      <c r="NH66" s="30"/>
      <c r="NI66" s="30"/>
      <c r="NJ66" s="30"/>
      <c r="NK66" s="30"/>
      <c r="NL66" s="30">
        <v>1</v>
      </c>
      <c r="NM66" s="30"/>
      <c r="NN66" s="30"/>
      <c r="NO66" s="30"/>
      <c r="NP66" s="30">
        <v>1</v>
      </c>
      <c r="NQ66" s="30"/>
      <c r="NR66" s="30"/>
      <c r="NS66" s="30"/>
      <c r="NT66" s="30"/>
      <c r="NU66" s="30"/>
      <c r="NV66" s="30"/>
      <c r="NW66" s="30"/>
      <c r="NX66" s="30"/>
      <c r="NY66" s="30"/>
      <c r="NZ66" s="30"/>
      <c r="OA66" s="30"/>
      <c r="OB66" s="30"/>
      <c r="OC66" s="30"/>
      <c r="OD66" s="30"/>
      <c r="OE66" s="30"/>
      <c r="OF66" s="30"/>
      <c r="OG66" s="30"/>
      <c r="OH66" s="30"/>
      <c r="OI66" s="30"/>
      <c r="OJ66" s="30">
        <v>31</v>
      </c>
    </row>
    <row r="67" spans="1:400">
      <c r="A67">
        <v>152</v>
      </c>
      <c r="B67" s="4" t="s">
        <v>2</v>
      </c>
      <c r="C67" s="4" t="s">
        <v>8</v>
      </c>
      <c r="D67" s="4" t="s">
        <v>15</v>
      </c>
      <c r="E67" s="4" t="s">
        <v>16</v>
      </c>
      <c r="F67" s="4">
        <v>356</v>
      </c>
      <c r="G67" s="4">
        <v>152</v>
      </c>
      <c r="H67" t="str">
        <f>INDEX(find_bugcounts!D:D, MATCH(F67, find_bugcounts!B:B))</f>
        <v>Bad practice</v>
      </c>
      <c r="I67" s="41">
        <v>37174</v>
      </c>
      <c r="J67" t="s">
        <v>88</v>
      </c>
      <c r="K67" t="s">
        <v>83</v>
      </c>
      <c r="N67" s="38" t="s">
        <v>598</v>
      </c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R67" s="30"/>
      <c r="ES67" s="30"/>
      <c r="ET67" s="30"/>
      <c r="EU67" s="30"/>
      <c r="EV67" s="30"/>
      <c r="EW67" s="30"/>
      <c r="EX67" s="30"/>
      <c r="EY67" s="30"/>
      <c r="EZ67" s="30"/>
      <c r="FA67" s="30"/>
      <c r="FB67" s="30"/>
      <c r="FC67" s="30"/>
      <c r="FD67" s="30"/>
      <c r="FE67" s="30"/>
      <c r="FF67" s="30"/>
      <c r="FG67" s="30"/>
      <c r="FH67" s="30"/>
      <c r="FI67" s="30"/>
      <c r="FJ67" s="30"/>
      <c r="FK67" s="30"/>
      <c r="FL67" s="30"/>
      <c r="FM67" s="30"/>
      <c r="FN67" s="30"/>
      <c r="FO67" s="30"/>
      <c r="FP67" s="30"/>
      <c r="FQ67" s="30"/>
      <c r="FR67" s="30"/>
      <c r="FS67" s="30"/>
      <c r="FT67" s="30"/>
      <c r="FU67" s="30"/>
      <c r="FV67" s="30"/>
      <c r="FW67" s="30"/>
      <c r="FX67" s="30"/>
      <c r="FY67" s="30"/>
      <c r="FZ67" s="30"/>
      <c r="GA67" s="30"/>
      <c r="GB67" s="30"/>
      <c r="GC67" s="30"/>
      <c r="GD67" s="30"/>
      <c r="GE67" s="30"/>
      <c r="GF67" s="30"/>
      <c r="GG67" s="30"/>
      <c r="GH67" s="30"/>
      <c r="GI67" s="30"/>
      <c r="GJ67" s="30"/>
      <c r="GK67" s="30"/>
      <c r="GL67" s="30"/>
      <c r="GM67" s="30"/>
      <c r="GN67" s="30"/>
      <c r="GO67" s="30"/>
      <c r="GP67" s="30"/>
      <c r="GQ67" s="30"/>
      <c r="GR67" s="30"/>
      <c r="GS67" s="30"/>
      <c r="GT67" s="30"/>
      <c r="GU67" s="30"/>
      <c r="GV67" s="30"/>
      <c r="GW67" s="30"/>
      <c r="GX67" s="30"/>
      <c r="GY67" s="30"/>
      <c r="GZ67" s="30"/>
      <c r="HA67" s="30"/>
      <c r="HB67" s="30"/>
      <c r="HC67" s="30"/>
      <c r="HD67" s="30"/>
      <c r="HE67" s="30"/>
      <c r="HF67" s="30"/>
      <c r="HG67" s="30"/>
      <c r="HH67" s="30"/>
      <c r="HI67" s="30"/>
      <c r="HJ67" s="30"/>
      <c r="HK67" s="30"/>
      <c r="HL67" s="30"/>
      <c r="HM67" s="30"/>
      <c r="HN67" s="30"/>
      <c r="HO67" s="30"/>
      <c r="HP67" s="30"/>
      <c r="HQ67" s="30">
        <v>1</v>
      </c>
      <c r="HR67" s="30"/>
      <c r="HS67" s="30"/>
      <c r="HT67" s="30"/>
      <c r="HU67" s="30"/>
      <c r="HV67" s="30"/>
      <c r="HW67" s="30"/>
      <c r="HX67" s="30"/>
      <c r="HY67" s="30"/>
      <c r="HZ67" s="30"/>
      <c r="IA67" s="30"/>
      <c r="IB67" s="30"/>
      <c r="IC67" s="30"/>
      <c r="ID67" s="30"/>
      <c r="IE67" s="30"/>
      <c r="IF67" s="30"/>
      <c r="IG67" s="30"/>
      <c r="IH67" s="30"/>
      <c r="II67" s="30"/>
      <c r="IJ67" s="30"/>
      <c r="IK67" s="30"/>
      <c r="IL67" s="30"/>
      <c r="IM67" s="30"/>
      <c r="IN67" s="30"/>
      <c r="IO67" s="30"/>
      <c r="IP67" s="30"/>
      <c r="IQ67" s="30"/>
      <c r="IR67" s="30"/>
      <c r="IS67" s="30"/>
      <c r="IT67" s="30"/>
      <c r="IU67" s="30"/>
      <c r="IV67" s="30"/>
      <c r="IW67" s="30"/>
      <c r="IX67" s="30"/>
      <c r="IY67" s="30"/>
      <c r="IZ67" s="30"/>
      <c r="JA67" s="30"/>
      <c r="JB67" s="30"/>
      <c r="JC67" s="30"/>
      <c r="JD67" s="30"/>
      <c r="JE67" s="30"/>
      <c r="JF67" s="30"/>
      <c r="JG67" s="30"/>
      <c r="JH67" s="30"/>
      <c r="JI67" s="30"/>
      <c r="JJ67" s="30"/>
      <c r="JK67" s="30"/>
      <c r="JL67" s="30"/>
      <c r="JM67" s="30"/>
      <c r="JN67" s="30"/>
      <c r="JO67" s="30"/>
      <c r="JP67" s="30"/>
      <c r="JQ67" s="30"/>
      <c r="JR67" s="30"/>
      <c r="JS67" s="30"/>
      <c r="JT67" s="30"/>
      <c r="JU67" s="30"/>
      <c r="JV67" s="30"/>
      <c r="JW67" s="30"/>
      <c r="JX67" s="30"/>
      <c r="JY67" s="30"/>
      <c r="JZ67" s="30"/>
      <c r="KA67" s="30"/>
      <c r="KB67" s="30"/>
      <c r="KC67" s="30"/>
      <c r="KD67" s="30"/>
      <c r="KE67" s="30"/>
      <c r="KF67" s="30"/>
      <c r="KG67" s="30"/>
      <c r="KH67" s="30"/>
      <c r="KI67" s="30"/>
      <c r="KJ67" s="30"/>
      <c r="KK67" s="30"/>
      <c r="KL67" s="30"/>
      <c r="KM67" s="30"/>
      <c r="KN67" s="30"/>
      <c r="KO67" s="30"/>
      <c r="KP67" s="30"/>
      <c r="KQ67" s="30"/>
      <c r="KR67" s="30"/>
      <c r="KS67" s="30"/>
      <c r="KT67" s="30"/>
      <c r="KU67" s="30"/>
      <c r="KV67" s="30"/>
      <c r="KW67" s="30"/>
      <c r="KX67" s="30"/>
      <c r="KY67" s="30"/>
      <c r="KZ67" s="30"/>
      <c r="LA67" s="30"/>
      <c r="LB67" s="30"/>
      <c r="LC67" s="30"/>
      <c r="LD67" s="30"/>
      <c r="LE67" s="30"/>
      <c r="LF67" s="30"/>
      <c r="LG67" s="30"/>
      <c r="LH67" s="30"/>
      <c r="LI67" s="30"/>
      <c r="LJ67" s="30"/>
      <c r="LK67" s="30"/>
      <c r="LL67" s="30"/>
      <c r="LM67" s="30"/>
      <c r="LN67" s="30"/>
      <c r="LO67" s="30"/>
      <c r="LP67" s="30"/>
      <c r="LQ67" s="30"/>
      <c r="LR67" s="30"/>
      <c r="LS67" s="30"/>
      <c r="LT67" s="30"/>
      <c r="LU67" s="30"/>
      <c r="LV67" s="30"/>
      <c r="LW67" s="30"/>
      <c r="LX67" s="30"/>
      <c r="LY67" s="30"/>
      <c r="LZ67" s="30"/>
      <c r="MA67" s="30"/>
      <c r="MB67" s="30"/>
      <c r="MC67" s="30"/>
      <c r="MD67" s="30"/>
      <c r="ME67" s="30"/>
      <c r="MF67" s="30"/>
      <c r="MG67" s="30"/>
      <c r="MH67" s="30"/>
      <c r="MI67" s="30"/>
      <c r="MJ67" s="30"/>
      <c r="MK67" s="30"/>
      <c r="ML67" s="30"/>
      <c r="MM67" s="30"/>
      <c r="MN67" s="30"/>
      <c r="MO67" s="30"/>
      <c r="MP67" s="30"/>
      <c r="MQ67" s="30"/>
      <c r="MR67" s="30"/>
      <c r="MS67" s="30"/>
      <c r="MT67" s="30"/>
      <c r="MU67" s="30"/>
      <c r="MV67" s="30"/>
      <c r="MW67" s="30"/>
      <c r="MX67" s="30"/>
      <c r="MY67" s="30"/>
      <c r="MZ67" s="30"/>
      <c r="NA67" s="30"/>
      <c r="NB67" s="30"/>
      <c r="NC67" s="30"/>
      <c r="ND67" s="30"/>
      <c r="NE67" s="30"/>
      <c r="NF67" s="30"/>
      <c r="NG67" s="30"/>
      <c r="NH67" s="30"/>
      <c r="NI67" s="30"/>
      <c r="NJ67" s="30"/>
      <c r="NK67" s="30"/>
      <c r="NL67" s="30"/>
      <c r="NM67" s="30"/>
      <c r="NN67" s="30"/>
      <c r="NO67" s="30"/>
      <c r="NP67" s="30"/>
      <c r="NQ67" s="30"/>
      <c r="NR67" s="30"/>
      <c r="NS67" s="30"/>
      <c r="NT67" s="30"/>
      <c r="NU67" s="30"/>
      <c r="NV67" s="30"/>
      <c r="NW67" s="30"/>
      <c r="NX67" s="30"/>
      <c r="NY67" s="30"/>
      <c r="NZ67" s="30"/>
      <c r="OA67" s="30"/>
      <c r="OB67" s="30"/>
      <c r="OC67" s="30"/>
      <c r="OD67" s="30"/>
      <c r="OE67" s="30"/>
      <c r="OF67" s="30"/>
      <c r="OG67" s="30"/>
      <c r="OH67" s="30"/>
      <c r="OI67" s="30"/>
      <c r="OJ67" s="30">
        <v>1</v>
      </c>
    </row>
    <row r="68" spans="1:400">
      <c r="A68">
        <v>156</v>
      </c>
      <c r="B68" s="4" t="s">
        <v>2</v>
      </c>
      <c r="C68" s="4" t="s">
        <v>9</v>
      </c>
      <c r="D68" s="4" t="s">
        <v>15</v>
      </c>
      <c r="E68" s="4" t="s">
        <v>16</v>
      </c>
      <c r="F68" s="4">
        <v>71</v>
      </c>
      <c r="G68" s="4">
        <v>156</v>
      </c>
      <c r="H68" t="e">
        <f>INDEX(find_bugcounts!D:D, MATCH(F68, find_bugcounts!B:B))</f>
        <v>#N/A</v>
      </c>
      <c r="I68" s="41">
        <v>37174</v>
      </c>
      <c r="J68" s="41">
        <v>37350</v>
      </c>
      <c r="K68" t="s">
        <v>83</v>
      </c>
      <c r="N68" s="38" t="s">
        <v>224</v>
      </c>
      <c r="O68" s="30">
        <v>6</v>
      </c>
      <c r="P68" s="30">
        <v>3</v>
      </c>
      <c r="Q68" s="30"/>
      <c r="R68" s="30"/>
      <c r="S68" s="30"/>
      <c r="T68" s="30"/>
      <c r="U68" s="30"/>
      <c r="V68" s="30"/>
      <c r="W68" s="30"/>
      <c r="X68" s="30"/>
      <c r="Y68" s="30">
        <v>2</v>
      </c>
      <c r="Z68" s="30"/>
      <c r="AA68" s="30"/>
      <c r="AB68" s="30"/>
      <c r="AC68" s="30"/>
      <c r="AD68" s="30"/>
      <c r="AE68" s="30"/>
      <c r="AF68" s="30"/>
      <c r="AG68" s="30"/>
      <c r="AH68" s="30">
        <v>1</v>
      </c>
      <c r="AI68" s="30"/>
      <c r="AJ68" s="30"/>
      <c r="AK68" s="30"/>
      <c r="AL68" s="30"/>
      <c r="AM68" s="30"/>
      <c r="AN68" s="30"/>
      <c r="AO68" s="30">
        <v>1</v>
      </c>
      <c r="AP68" s="30"/>
      <c r="AQ68" s="30"/>
      <c r="AR68" s="30"/>
      <c r="AS68" s="30"/>
      <c r="AT68" s="30"/>
      <c r="AU68" s="30"/>
      <c r="AV68" s="30">
        <v>1</v>
      </c>
      <c r="AW68" s="30"/>
      <c r="AX68" s="30"/>
      <c r="AY68" s="30"/>
      <c r="AZ68" s="30"/>
      <c r="BA68" s="30"/>
      <c r="BB68" s="30"/>
      <c r="BC68" s="30">
        <v>1</v>
      </c>
      <c r="BD68" s="30"/>
      <c r="BE68" s="30"/>
      <c r="BF68" s="30"/>
      <c r="BG68" s="30"/>
      <c r="BH68" s="30"/>
      <c r="BI68" s="30"/>
      <c r="BJ68" s="30">
        <v>1</v>
      </c>
      <c r="BK68" s="30">
        <v>1</v>
      </c>
      <c r="BL68" s="30">
        <v>2</v>
      </c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>
        <v>1</v>
      </c>
      <c r="BY68" s="30"/>
      <c r="BZ68" s="30"/>
      <c r="CA68" s="30">
        <v>3</v>
      </c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>
        <v>2</v>
      </c>
      <c r="CS68" s="30"/>
      <c r="CT68" s="30"/>
      <c r="CU68" s="30"/>
      <c r="CV68" s="30"/>
      <c r="CW68" s="30"/>
      <c r="CX68" s="30">
        <v>1</v>
      </c>
      <c r="CY68" s="30"/>
      <c r="CZ68" s="30"/>
      <c r="DA68" s="30"/>
      <c r="DB68" s="30"/>
      <c r="DC68" s="30"/>
      <c r="DD68" s="30">
        <v>2</v>
      </c>
      <c r="DE68" s="30"/>
      <c r="DF68" s="30">
        <v>1</v>
      </c>
      <c r="DG68" s="30"/>
      <c r="DH68" s="30"/>
      <c r="DI68" s="30"/>
      <c r="DJ68" s="30"/>
      <c r="DK68" s="30"/>
      <c r="DL68" s="30"/>
      <c r="DM68" s="30"/>
      <c r="DN68" s="30">
        <v>6</v>
      </c>
      <c r="DO68" s="30"/>
      <c r="DP68" s="30"/>
      <c r="DQ68" s="30">
        <v>1</v>
      </c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>
        <v>1</v>
      </c>
      <c r="EM68" s="30"/>
      <c r="EN68" s="30"/>
      <c r="EO68" s="30"/>
      <c r="EP68" s="30"/>
      <c r="EQ68" s="30"/>
      <c r="ER68" s="30"/>
      <c r="ES68" s="30"/>
      <c r="ET68" s="30"/>
      <c r="EU68" s="30"/>
      <c r="EV68" s="30"/>
      <c r="EW68" s="30"/>
      <c r="EX68" s="30"/>
      <c r="EY68" s="30"/>
      <c r="EZ68" s="30">
        <v>1</v>
      </c>
      <c r="FA68" s="30">
        <v>4</v>
      </c>
      <c r="FB68" s="30"/>
      <c r="FC68" s="30">
        <v>1</v>
      </c>
      <c r="FD68" s="30"/>
      <c r="FE68" s="30"/>
      <c r="FF68" s="30"/>
      <c r="FG68" s="30"/>
      <c r="FH68" s="30"/>
      <c r="FI68" s="30"/>
      <c r="FJ68" s="30"/>
      <c r="FK68" s="30"/>
      <c r="FL68" s="30"/>
      <c r="FM68" s="30"/>
      <c r="FN68" s="30"/>
      <c r="FO68" s="30"/>
      <c r="FP68" s="30"/>
      <c r="FQ68" s="30">
        <v>2</v>
      </c>
      <c r="FR68" s="30">
        <v>1</v>
      </c>
      <c r="FS68" s="30">
        <v>1</v>
      </c>
      <c r="FT68" s="30"/>
      <c r="FU68" s="30"/>
      <c r="FV68" s="30"/>
      <c r="FW68" s="30"/>
      <c r="FX68" s="30"/>
      <c r="FY68" s="30"/>
      <c r="FZ68" s="30"/>
      <c r="GA68" s="30"/>
      <c r="GB68" s="30"/>
      <c r="GC68" s="30"/>
      <c r="GD68" s="30"/>
      <c r="GE68" s="30"/>
      <c r="GF68" s="30"/>
      <c r="GG68" s="30"/>
      <c r="GH68" s="30">
        <v>7</v>
      </c>
      <c r="GI68" s="30"/>
      <c r="GJ68" s="30"/>
      <c r="GK68" s="30"/>
      <c r="GL68" s="30"/>
      <c r="GM68" s="30">
        <v>2</v>
      </c>
      <c r="GN68" s="30">
        <v>6</v>
      </c>
      <c r="GO68" s="30"/>
      <c r="GP68" s="30"/>
      <c r="GQ68" s="30"/>
      <c r="GR68" s="30"/>
      <c r="GS68" s="30"/>
      <c r="GT68" s="30"/>
      <c r="GU68" s="30"/>
      <c r="GV68" s="30"/>
      <c r="GW68" s="30"/>
      <c r="GX68" s="30"/>
      <c r="GY68" s="30"/>
      <c r="GZ68" s="30"/>
      <c r="HA68" s="30"/>
      <c r="HB68" s="30"/>
      <c r="HC68" s="30"/>
      <c r="HD68" s="30"/>
      <c r="HE68" s="30"/>
      <c r="HF68" s="30"/>
      <c r="HG68" s="30"/>
      <c r="HH68" s="30"/>
      <c r="HI68" s="30"/>
      <c r="HJ68" s="30"/>
      <c r="HK68" s="30"/>
      <c r="HL68" s="30"/>
      <c r="HM68" s="30"/>
      <c r="HN68" s="30"/>
      <c r="HO68" s="30"/>
      <c r="HP68" s="30"/>
      <c r="HQ68" s="30">
        <v>5</v>
      </c>
      <c r="HR68" s="30"/>
      <c r="HS68" s="30">
        <v>4</v>
      </c>
      <c r="HT68" s="30"/>
      <c r="HU68" s="30">
        <v>1</v>
      </c>
      <c r="HV68" s="30">
        <v>1</v>
      </c>
      <c r="HW68" s="30">
        <v>1</v>
      </c>
      <c r="HX68" s="30"/>
      <c r="HY68" s="30"/>
      <c r="HZ68" s="30"/>
      <c r="IA68" s="30"/>
      <c r="IB68" s="30"/>
      <c r="IC68" s="30"/>
      <c r="ID68" s="30"/>
      <c r="IE68" s="30"/>
      <c r="IF68" s="30"/>
      <c r="IG68" s="30"/>
      <c r="IH68" s="30"/>
      <c r="II68" s="30"/>
      <c r="IJ68" s="30"/>
      <c r="IK68" s="30"/>
      <c r="IL68" s="30"/>
      <c r="IM68" s="30"/>
      <c r="IN68" s="30"/>
      <c r="IO68" s="30"/>
      <c r="IP68" s="30"/>
      <c r="IQ68" s="30"/>
      <c r="IR68" s="30"/>
      <c r="IS68" s="30"/>
      <c r="IT68" s="30">
        <v>1</v>
      </c>
      <c r="IU68" s="30"/>
      <c r="IV68" s="30">
        <v>1</v>
      </c>
      <c r="IW68" s="30"/>
      <c r="IX68" s="30"/>
      <c r="IY68" s="30"/>
      <c r="IZ68" s="30"/>
      <c r="JA68" s="30"/>
      <c r="JB68" s="30">
        <v>2</v>
      </c>
      <c r="JC68" s="30"/>
      <c r="JD68" s="30"/>
      <c r="JE68" s="30"/>
      <c r="JF68" s="30">
        <v>1</v>
      </c>
      <c r="JG68" s="30"/>
      <c r="JH68" s="30"/>
      <c r="JI68" s="30"/>
      <c r="JJ68" s="30"/>
      <c r="JK68" s="30"/>
      <c r="JL68" s="30">
        <v>1</v>
      </c>
      <c r="JM68" s="30"/>
      <c r="JN68" s="30"/>
      <c r="JO68" s="30"/>
      <c r="JP68" s="30">
        <v>1</v>
      </c>
      <c r="JQ68" s="30"/>
      <c r="JR68" s="30"/>
      <c r="JS68" s="30"/>
      <c r="JT68" s="30"/>
      <c r="JU68" s="30">
        <v>2</v>
      </c>
      <c r="JV68" s="30"/>
      <c r="JW68" s="30"/>
      <c r="JX68" s="30"/>
      <c r="JY68" s="30"/>
      <c r="JZ68" s="30"/>
      <c r="KA68" s="30"/>
      <c r="KB68" s="30"/>
      <c r="KC68" s="30"/>
      <c r="KD68" s="30"/>
      <c r="KE68" s="30"/>
      <c r="KF68" s="30"/>
      <c r="KG68" s="30"/>
      <c r="KH68" s="30"/>
      <c r="KI68" s="30"/>
      <c r="KJ68" s="30"/>
      <c r="KK68" s="30"/>
      <c r="KL68" s="30">
        <v>3</v>
      </c>
      <c r="KM68" s="30"/>
      <c r="KN68" s="30"/>
      <c r="KO68" s="30"/>
      <c r="KP68" s="30"/>
      <c r="KQ68" s="30"/>
      <c r="KR68" s="30"/>
      <c r="KS68" s="30"/>
      <c r="KT68" s="30"/>
      <c r="KU68" s="30">
        <v>1</v>
      </c>
      <c r="KV68" s="30"/>
      <c r="KW68" s="30"/>
      <c r="KX68" s="30"/>
      <c r="KY68" s="30"/>
      <c r="KZ68" s="30"/>
      <c r="LA68" s="30"/>
      <c r="LB68" s="30"/>
      <c r="LC68" s="30">
        <v>1</v>
      </c>
      <c r="LD68" s="30"/>
      <c r="LE68" s="30"/>
      <c r="LF68" s="30"/>
      <c r="LG68" s="30">
        <v>2</v>
      </c>
      <c r="LH68" s="30">
        <v>15</v>
      </c>
      <c r="LI68" s="30"/>
      <c r="LJ68" s="30"/>
      <c r="LK68" s="30"/>
      <c r="LL68" s="30">
        <v>1</v>
      </c>
      <c r="LM68" s="30">
        <v>3</v>
      </c>
      <c r="LN68" s="30">
        <v>6</v>
      </c>
      <c r="LO68" s="30"/>
      <c r="LP68" s="30">
        <v>1</v>
      </c>
      <c r="LQ68" s="30"/>
      <c r="LR68" s="30"/>
      <c r="LS68" s="30"/>
      <c r="LT68" s="30">
        <v>1</v>
      </c>
      <c r="LU68" s="30"/>
      <c r="LV68" s="30"/>
      <c r="LW68" s="30"/>
      <c r="LX68" s="30"/>
      <c r="LY68" s="30"/>
      <c r="LZ68" s="30"/>
      <c r="MA68" s="30"/>
      <c r="MB68" s="30"/>
      <c r="MC68" s="30">
        <v>2</v>
      </c>
      <c r="MD68" s="30"/>
      <c r="ME68" s="30"/>
      <c r="MF68" s="30"/>
      <c r="MG68" s="30"/>
      <c r="MH68" s="30"/>
      <c r="MI68" s="30">
        <v>1</v>
      </c>
      <c r="MJ68" s="30">
        <v>19</v>
      </c>
      <c r="MK68" s="30"/>
      <c r="ML68" s="30"/>
      <c r="MM68" s="30"/>
      <c r="MN68" s="30"/>
      <c r="MO68" s="30"/>
      <c r="MP68" s="30"/>
      <c r="MQ68" s="30"/>
      <c r="MR68" s="30"/>
      <c r="MS68" s="30"/>
      <c r="MT68" s="30"/>
      <c r="MU68" s="30"/>
      <c r="MV68" s="30"/>
      <c r="MW68" s="30"/>
      <c r="MX68" s="30"/>
      <c r="MY68" s="30"/>
      <c r="MZ68" s="30"/>
      <c r="NA68" s="30"/>
      <c r="NB68" s="30"/>
      <c r="NC68" s="30">
        <v>1</v>
      </c>
      <c r="ND68" s="30"/>
      <c r="NE68" s="30"/>
      <c r="NF68" s="30">
        <v>1</v>
      </c>
      <c r="NG68" s="30">
        <v>1</v>
      </c>
      <c r="NH68" s="30"/>
      <c r="NI68" s="30"/>
      <c r="NJ68" s="30"/>
      <c r="NK68" s="30"/>
      <c r="NL68" s="30">
        <v>1</v>
      </c>
      <c r="NM68" s="30"/>
      <c r="NN68" s="30">
        <v>1</v>
      </c>
      <c r="NO68" s="30"/>
      <c r="NP68" s="30"/>
      <c r="NQ68" s="30"/>
      <c r="NR68" s="30">
        <v>2</v>
      </c>
      <c r="NS68" s="30"/>
      <c r="NT68" s="30"/>
      <c r="NU68" s="30"/>
      <c r="NV68" s="30"/>
      <c r="NW68" s="30"/>
      <c r="NX68" s="30"/>
      <c r="NY68" s="30"/>
      <c r="NZ68" s="30">
        <v>1</v>
      </c>
      <c r="OA68" s="30"/>
      <c r="OB68" s="30"/>
      <c r="OC68" s="30"/>
      <c r="OD68" s="30"/>
      <c r="OE68" s="30"/>
      <c r="OF68" s="30"/>
      <c r="OG68" s="30"/>
      <c r="OH68" s="30">
        <v>8</v>
      </c>
      <c r="OI68" s="30"/>
      <c r="OJ68" s="30">
        <v>155</v>
      </c>
    </row>
    <row r="69" spans="1:400">
      <c r="A69">
        <v>163</v>
      </c>
      <c r="B69" t="s">
        <v>4</v>
      </c>
      <c r="C69" t="s">
        <v>8</v>
      </c>
      <c r="D69" t="s">
        <v>15</v>
      </c>
      <c r="E69" t="s">
        <v>16</v>
      </c>
      <c r="F69">
        <v>334</v>
      </c>
      <c r="G69">
        <v>163</v>
      </c>
      <c r="H69" t="str">
        <f>INDEX(find_bugcounts!D:D, MATCH(F69, find_bugcounts!B:B))</f>
        <v>Bad practice</v>
      </c>
      <c r="I69" s="41">
        <v>37174</v>
      </c>
      <c r="J69" t="s">
        <v>84</v>
      </c>
      <c r="K69" t="s">
        <v>85</v>
      </c>
      <c r="N69" s="38" t="s">
        <v>579</v>
      </c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>
        <v>1</v>
      </c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  <c r="EZ69" s="30"/>
      <c r="FA69" s="30"/>
      <c r="FB69" s="30"/>
      <c r="FC69" s="30"/>
      <c r="FD69" s="30"/>
      <c r="FE69" s="30"/>
      <c r="FF69" s="30"/>
      <c r="FG69" s="30"/>
      <c r="FH69" s="30"/>
      <c r="FI69" s="30"/>
      <c r="FJ69" s="30"/>
      <c r="FK69" s="30"/>
      <c r="FL69" s="30"/>
      <c r="FM69" s="30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0"/>
      <c r="GM69" s="30"/>
      <c r="GN69" s="30"/>
      <c r="GO69" s="30"/>
      <c r="GP69" s="30"/>
      <c r="GQ69" s="30"/>
      <c r="GR69" s="30"/>
      <c r="GS69" s="30"/>
      <c r="GT69" s="30"/>
      <c r="GU69" s="30"/>
      <c r="GV69" s="30"/>
      <c r="GW69" s="30"/>
      <c r="GX69" s="30"/>
      <c r="GY69" s="30"/>
      <c r="GZ69" s="30"/>
      <c r="HA69" s="30"/>
      <c r="HB69" s="30"/>
      <c r="HC69" s="30"/>
      <c r="HD69" s="30"/>
      <c r="HE69" s="30"/>
      <c r="HF69" s="30"/>
      <c r="HG69" s="30"/>
      <c r="HH69" s="30"/>
      <c r="HI69" s="30"/>
      <c r="HJ69" s="30"/>
      <c r="HK69" s="30"/>
      <c r="HL69" s="30"/>
      <c r="HM69" s="30"/>
      <c r="HN69" s="30"/>
      <c r="HO69" s="30"/>
      <c r="HP69" s="30"/>
      <c r="HQ69" s="30"/>
      <c r="HR69" s="30"/>
      <c r="HS69" s="30"/>
      <c r="HT69" s="30"/>
      <c r="HU69" s="30"/>
      <c r="HV69" s="30"/>
      <c r="HW69" s="30"/>
      <c r="HX69" s="30"/>
      <c r="HY69" s="30"/>
      <c r="HZ69" s="30"/>
      <c r="IA69" s="30"/>
      <c r="IB69" s="30"/>
      <c r="IC69" s="30"/>
      <c r="ID69" s="30"/>
      <c r="IE69" s="30"/>
      <c r="IF69" s="30"/>
      <c r="IG69" s="30"/>
      <c r="IH69" s="30"/>
      <c r="II69" s="30"/>
      <c r="IJ69" s="30"/>
      <c r="IK69" s="30"/>
      <c r="IL69" s="30"/>
      <c r="IM69" s="30"/>
      <c r="IN69" s="30"/>
      <c r="IO69" s="30"/>
      <c r="IP69" s="30"/>
      <c r="IQ69" s="30"/>
      <c r="IR69" s="30"/>
      <c r="IS69" s="30"/>
      <c r="IT69" s="30"/>
      <c r="IU69" s="30"/>
      <c r="IV69" s="30"/>
      <c r="IW69" s="30"/>
      <c r="IX69" s="30"/>
      <c r="IY69" s="30"/>
      <c r="IZ69" s="30"/>
      <c r="JA69" s="30"/>
      <c r="JB69" s="30"/>
      <c r="JC69" s="30"/>
      <c r="JD69" s="30"/>
      <c r="JE69" s="30"/>
      <c r="JF69" s="30"/>
      <c r="JG69" s="30"/>
      <c r="JH69" s="30"/>
      <c r="JI69" s="30"/>
      <c r="JJ69" s="30"/>
      <c r="JK69" s="30"/>
      <c r="JL69" s="30"/>
      <c r="JM69" s="30"/>
      <c r="JN69" s="30"/>
      <c r="JO69" s="30"/>
      <c r="JP69" s="30"/>
      <c r="JQ69" s="30"/>
      <c r="JR69" s="30"/>
      <c r="JS69" s="30"/>
      <c r="JT69" s="30"/>
      <c r="JU69" s="30"/>
      <c r="JV69" s="30"/>
      <c r="JW69" s="30"/>
      <c r="JX69" s="30"/>
      <c r="JY69" s="30"/>
      <c r="JZ69" s="30"/>
      <c r="KA69" s="30"/>
      <c r="KB69" s="30"/>
      <c r="KC69" s="30"/>
      <c r="KD69" s="30"/>
      <c r="KE69" s="30"/>
      <c r="KF69" s="30"/>
      <c r="KG69" s="30"/>
      <c r="KH69" s="30"/>
      <c r="KI69" s="30"/>
      <c r="KJ69" s="30"/>
      <c r="KK69" s="30"/>
      <c r="KL69" s="30"/>
      <c r="KM69" s="30"/>
      <c r="KN69" s="30"/>
      <c r="KO69" s="30"/>
      <c r="KP69" s="30"/>
      <c r="KQ69" s="30"/>
      <c r="KR69" s="30"/>
      <c r="KS69" s="30"/>
      <c r="KT69" s="30"/>
      <c r="KU69" s="30"/>
      <c r="KV69" s="30"/>
      <c r="KW69" s="30"/>
      <c r="KX69" s="30"/>
      <c r="KY69" s="30"/>
      <c r="KZ69" s="30"/>
      <c r="LA69" s="30"/>
      <c r="LB69" s="30"/>
      <c r="LC69" s="30"/>
      <c r="LD69" s="30"/>
      <c r="LE69" s="30"/>
      <c r="LF69" s="30"/>
      <c r="LG69" s="30"/>
      <c r="LH69" s="30"/>
      <c r="LI69" s="30"/>
      <c r="LJ69" s="30"/>
      <c r="LK69" s="30"/>
      <c r="LL69" s="30"/>
      <c r="LM69" s="30"/>
      <c r="LN69" s="30"/>
      <c r="LO69" s="30"/>
      <c r="LP69" s="30"/>
      <c r="LQ69" s="30"/>
      <c r="LR69" s="30"/>
      <c r="LS69" s="30"/>
      <c r="LT69" s="30"/>
      <c r="LU69" s="30"/>
      <c r="LV69" s="30"/>
      <c r="LW69" s="30"/>
      <c r="LX69" s="30"/>
      <c r="LY69" s="30"/>
      <c r="LZ69" s="30"/>
      <c r="MA69" s="30"/>
      <c r="MB69" s="30"/>
      <c r="MC69" s="30"/>
      <c r="MD69" s="30"/>
      <c r="ME69" s="30"/>
      <c r="MF69" s="30"/>
      <c r="MG69" s="30"/>
      <c r="MH69" s="30"/>
      <c r="MI69" s="30"/>
      <c r="MJ69" s="30"/>
      <c r="MK69" s="30"/>
      <c r="ML69" s="30"/>
      <c r="MM69" s="30"/>
      <c r="MN69" s="30"/>
      <c r="MO69" s="30"/>
      <c r="MP69" s="30"/>
      <c r="MQ69" s="30"/>
      <c r="MR69" s="30"/>
      <c r="MS69" s="30"/>
      <c r="MT69" s="30"/>
      <c r="MU69" s="30"/>
      <c r="MV69" s="30"/>
      <c r="MW69" s="30"/>
      <c r="MX69" s="30"/>
      <c r="MY69" s="30"/>
      <c r="MZ69" s="30"/>
      <c r="NA69" s="30"/>
      <c r="NB69" s="30"/>
      <c r="NC69" s="30"/>
      <c r="ND69" s="30"/>
      <c r="NE69" s="30"/>
      <c r="NF69" s="30"/>
      <c r="NG69" s="30"/>
      <c r="NH69" s="30"/>
      <c r="NI69" s="30"/>
      <c r="NJ69" s="30"/>
      <c r="NK69" s="30"/>
      <c r="NL69" s="30"/>
      <c r="NM69" s="30"/>
      <c r="NN69" s="30"/>
      <c r="NO69" s="30"/>
      <c r="NP69" s="30"/>
      <c r="NQ69" s="30"/>
      <c r="NR69" s="30"/>
      <c r="NS69" s="30"/>
      <c r="NT69" s="30"/>
      <c r="NU69" s="30"/>
      <c r="NV69" s="30"/>
      <c r="NW69" s="30"/>
      <c r="NX69" s="30"/>
      <c r="NY69" s="30"/>
      <c r="NZ69" s="30"/>
      <c r="OA69" s="30"/>
      <c r="OB69" s="30"/>
      <c r="OC69" s="30"/>
      <c r="OD69" s="30"/>
      <c r="OE69" s="30"/>
      <c r="OF69" s="30"/>
      <c r="OG69" s="30"/>
      <c r="OH69" s="30"/>
      <c r="OI69" s="30"/>
      <c r="OJ69" s="30">
        <v>1</v>
      </c>
    </row>
    <row r="70" spans="1:400">
      <c r="A70">
        <v>164</v>
      </c>
      <c r="B70" s="4" t="s">
        <v>2</v>
      </c>
      <c r="C70" s="4" t="s">
        <v>9</v>
      </c>
      <c r="D70" s="4" t="s">
        <v>15</v>
      </c>
      <c r="E70" s="4" t="s">
        <v>16</v>
      </c>
      <c r="F70" s="4">
        <v>53</v>
      </c>
      <c r="G70" s="4">
        <v>164</v>
      </c>
      <c r="H70" t="e">
        <f>INDEX(find_bugcounts!D:D, MATCH(F70, find_bugcounts!B:B))</f>
        <v>#N/A</v>
      </c>
      <c r="I70" s="41">
        <v>37174</v>
      </c>
      <c r="J70" s="41">
        <v>37503</v>
      </c>
      <c r="K70" t="s">
        <v>85</v>
      </c>
      <c r="N70" s="38" t="s">
        <v>184</v>
      </c>
      <c r="O70" s="30"/>
      <c r="P70" s="30">
        <v>1</v>
      </c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>
        <v>1</v>
      </c>
      <c r="AM70" s="30">
        <v>1</v>
      </c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>
        <v>1</v>
      </c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>
        <v>1</v>
      </c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>
        <v>1</v>
      </c>
      <c r="DA70" s="30"/>
      <c r="DB70" s="30"/>
      <c r="DC70" s="30"/>
      <c r="DD70" s="30">
        <v>1</v>
      </c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>
        <v>1</v>
      </c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  <c r="EZ70" s="30"/>
      <c r="FA70" s="30">
        <v>2</v>
      </c>
      <c r="FB70" s="30"/>
      <c r="FC70" s="30"/>
      <c r="FD70" s="30"/>
      <c r="FE70" s="30"/>
      <c r="FF70" s="30"/>
      <c r="FG70" s="30"/>
      <c r="FH70" s="30">
        <v>1</v>
      </c>
      <c r="FI70" s="30"/>
      <c r="FJ70" s="30"/>
      <c r="FK70" s="30"/>
      <c r="FL70" s="30"/>
      <c r="FM70" s="30"/>
      <c r="FN70" s="30"/>
      <c r="FO70" s="30"/>
      <c r="FP70" s="30"/>
      <c r="FQ70" s="30"/>
      <c r="FR70" s="30">
        <v>1</v>
      </c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>
        <v>2</v>
      </c>
      <c r="GI70" s="30"/>
      <c r="GJ70" s="30"/>
      <c r="GK70" s="30"/>
      <c r="GL70" s="30"/>
      <c r="GM70" s="30"/>
      <c r="GN70" s="30"/>
      <c r="GO70" s="30"/>
      <c r="GP70" s="30"/>
      <c r="GQ70" s="30"/>
      <c r="GR70" s="30"/>
      <c r="GS70" s="30"/>
      <c r="GT70" s="30"/>
      <c r="GU70" s="30"/>
      <c r="GV70" s="30"/>
      <c r="GW70" s="30"/>
      <c r="GX70" s="30"/>
      <c r="GY70" s="30"/>
      <c r="GZ70" s="30"/>
      <c r="HA70" s="30"/>
      <c r="HB70" s="30"/>
      <c r="HC70" s="30"/>
      <c r="HD70" s="30"/>
      <c r="HE70" s="30"/>
      <c r="HF70" s="30"/>
      <c r="HG70" s="30"/>
      <c r="HH70" s="30"/>
      <c r="HI70" s="30"/>
      <c r="HJ70" s="30"/>
      <c r="HK70" s="30"/>
      <c r="HL70" s="30"/>
      <c r="HM70" s="30"/>
      <c r="HN70" s="30"/>
      <c r="HO70" s="30"/>
      <c r="HP70" s="30"/>
      <c r="HQ70" s="30">
        <v>1</v>
      </c>
      <c r="HR70" s="30">
        <v>1</v>
      </c>
      <c r="HS70" s="30"/>
      <c r="HT70" s="30">
        <v>1</v>
      </c>
      <c r="HU70" s="30"/>
      <c r="HV70" s="30"/>
      <c r="HW70" s="30"/>
      <c r="HX70" s="30"/>
      <c r="HY70" s="30"/>
      <c r="HZ70" s="30">
        <v>2</v>
      </c>
      <c r="IA70" s="30"/>
      <c r="IB70" s="30"/>
      <c r="IC70" s="30"/>
      <c r="ID70" s="30"/>
      <c r="IE70" s="30"/>
      <c r="IF70" s="30"/>
      <c r="IG70" s="30"/>
      <c r="IH70" s="30"/>
      <c r="II70" s="30"/>
      <c r="IJ70" s="30"/>
      <c r="IK70" s="30"/>
      <c r="IL70" s="30"/>
      <c r="IM70" s="30"/>
      <c r="IN70" s="30"/>
      <c r="IO70" s="30"/>
      <c r="IP70" s="30"/>
      <c r="IQ70" s="30"/>
      <c r="IR70" s="30"/>
      <c r="IS70" s="30"/>
      <c r="IT70" s="30"/>
      <c r="IU70" s="30"/>
      <c r="IV70" s="30">
        <v>1</v>
      </c>
      <c r="IW70" s="30"/>
      <c r="IX70" s="30"/>
      <c r="IY70" s="30"/>
      <c r="IZ70" s="30"/>
      <c r="JA70" s="30"/>
      <c r="JB70" s="30"/>
      <c r="JC70" s="30"/>
      <c r="JD70" s="30"/>
      <c r="JE70" s="30"/>
      <c r="JF70" s="30"/>
      <c r="JG70" s="30"/>
      <c r="JH70" s="30"/>
      <c r="JI70" s="30"/>
      <c r="JJ70" s="30"/>
      <c r="JK70" s="30"/>
      <c r="JL70" s="30"/>
      <c r="JM70" s="30"/>
      <c r="JN70" s="30"/>
      <c r="JO70" s="30"/>
      <c r="JP70" s="30"/>
      <c r="JQ70" s="30"/>
      <c r="JR70" s="30"/>
      <c r="JS70" s="30">
        <v>1</v>
      </c>
      <c r="JT70" s="30"/>
      <c r="JU70" s="30">
        <v>1</v>
      </c>
      <c r="JV70" s="30"/>
      <c r="JW70" s="30"/>
      <c r="JX70" s="30"/>
      <c r="JY70" s="30"/>
      <c r="JZ70" s="30"/>
      <c r="KA70" s="30"/>
      <c r="KB70" s="30"/>
      <c r="KC70" s="30"/>
      <c r="KD70" s="30">
        <v>1</v>
      </c>
      <c r="KE70" s="30"/>
      <c r="KF70" s="30"/>
      <c r="KG70" s="30"/>
      <c r="KH70" s="30"/>
      <c r="KI70" s="30">
        <v>1</v>
      </c>
      <c r="KJ70" s="30"/>
      <c r="KK70" s="30"/>
      <c r="KL70" s="30"/>
      <c r="KM70" s="30"/>
      <c r="KN70" s="30"/>
      <c r="KO70" s="30"/>
      <c r="KP70" s="30"/>
      <c r="KQ70" s="30"/>
      <c r="KR70" s="30"/>
      <c r="KS70" s="30"/>
      <c r="KT70" s="30"/>
      <c r="KU70" s="30">
        <v>1</v>
      </c>
      <c r="KV70" s="30"/>
      <c r="KW70" s="30"/>
      <c r="KX70" s="30"/>
      <c r="KY70" s="30"/>
      <c r="KZ70" s="30"/>
      <c r="LA70" s="30"/>
      <c r="LB70" s="30"/>
      <c r="LC70" s="30"/>
      <c r="LD70" s="30"/>
      <c r="LE70" s="30">
        <v>2</v>
      </c>
      <c r="LF70" s="30">
        <v>1</v>
      </c>
      <c r="LG70" s="30"/>
      <c r="LH70" s="30">
        <v>4</v>
      </c>
      <c r="LI70" s="30"/>
      <c r="LJ70" s="30"/>
      <c r="LK70" s="30"/>
      <c r="LL70" s="30"/>
      <c r="LM70" s="30"/>
      <c r="LN70" s="30"/>
      <c r="LO70" s="30"/>
      <c r="LP70" s="30"/>
      <c r="LQ70" s="30"/>
      <c r="LR70" s="30"/>
      <c r="LS70" s="30">
        <v>1</v>
      </c>
      <c r="LT70" s="30"/>
      <c r="LU70" s="30"/>
      <c r="LV70" s="30"/>
      <c r="LW70" s="30"/>
      <c r="LX70" s="30"/>
      <c r="LY70" s="30"/>
      <c r="LZ70" s="30"/>
      <c r="MA70" s="30"/>
      <c r="MB70" s="30"/>
      <c r="MC70" s="30"/>
      <c r="MD70" s="30"/>
      <c r="ME70" s="30"/>
      <c r="MF70" s="30"/>
      <c r="MG70" s="30"/>
      <c r="MH70" s="30"/>
      <c r="MI70" s="30"/>
      <c r="MJ70" s="30"/>
      <c r="MK70" s="30"/>
      <c r="ML70" s="30"/>
      <c r="MM70" s="30"/>
      <c r="MN70" s="30"/>
      <c r="MO70" s="30"/>
      <c r="MP70" s="30"/>
      <c r="MQ70" s="30"/>
      <c r="MR70" s="30">
        <v>1</v>
      </c>
      <c r="MS70" s="30"/>
      <c r="MT70" s="30"/>
      <c r="MU70" s="30">
        <v>2</v>
      </c>
      <c r="MV70" s="30"/>
      <c r="MW70" s="30"/>
      <c r="MX70" s="30"/>
      <c r="MY70" s="30"/>
      <c r="MZ70" s="30"/>
      <c r="NA70" s="30"/>
      <c r="NB70" s="30"/>
      <c r="NC70" s="30"/>
      <c r="ND70" s="30"/>
      <c r="NE70" s="30"/>
      <c r="NF70" s="30"/>
      <c r="NG70" s="30"/>
      <c r="NH70" s="30"/>
      <c r="NI70" s="30"/>
      <c r="NJ70" s="30"/>
      <c r="NK70" s="30"/>
      <c r="NL70" s="30"/>
      <c r="NM70" s="30"/>
      <c r="NN70" s="30"/>
      <c r="NO70" s="30"/>
      <c r="NP70" s="30"/>
      <c r="NQ70" s="30"/>
      <c r="NR70" s="30"/>
      <c r="NS70" s="30"/>
      <c r="NT70" s="30"/>
      <c r="NU70" s="30"/>
      <c r="NV70" s="30"/>
      <c r="NW70" s="30"/>
      <c r="NX70" s="30"/>
      <c r="NY70" s="30"/>
      <c r="NZ70" s="30"/>
      <c r="OA70" s="30"/>
      <c r="OB70" s="30"/>
      <c r="OC70" s="30"/>
      <c r="OD70" s="30"/>
      <c r="OE70" s="30"/>
      <c r="OF70" s="30"/>
      <c r="OG70" s="30"/>
      <c r="OH70" s="30"/>
      <c r="OI70" s="30"/>
      <c r="OJ70" s="30">
        <v>36</v>
      </c>
    </row>
    <row r="71" spans="1:400">
      <c r="A71">
        <v>167</v>
      </c>
      <c r="B71" s="4" t="s">
        <v>2</v>
      </c>
      <c r="C71" s="4" t="s">
        <v>9</v>
      </c>
      <c r="D71" s="4" t="s">
        <v>15</v>
      </c>
      <c r="E71" s="4" t="s">
        <v>16</v>
      </c>
      <c r="F71" s="4">
        <v>341</v>
      </c>
      <c r="G71" s="4">
        <v>167</v>
      </c>
      <c r="H71" t="str">
        <f>INDEX(find_bugcounts!D:D, MATCH(F71, find_bugcounts!B:B))</f>
        <v>Bad practice</v>
      </c>
      <c r="I71" s="41">
        <v>37174</v>
      </c>
      <c r="J71" t="s">
        <v>99</v>
      </c>
      <c r="K71" t="s">
        <v>92</v>
      </c>
      <c r="N71" s="38" t="s">
        <v>267</v>
      </c>
      <c r="O71" s="30"/>
      <c r="P71" s="30">
        <v>23</v>
      </c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>
        <v>1</v>
      </c>
      <c r="AF71" s="30"/>
      <c r="AG71" s="30"/>
      <c r="AH71" s="30"/>
      <c r="AI71" s="30"/>
      <c r="AJ71" s="30"/>
      <c r="AK71" s="30"/>
      <c r="AL71" s="30"/>
      <c r="AM71" s="30"/>
      <c r="AN71" s="30"/>
      <c r="AO71" s="30">
        <v>1</v>
      </c>
      <c r="AP71" s="30"/>
      <c r="AQ71" s="30"/>
      <c r="AR71" s="30"/>
      <c r="AS71" s="30"/>
      <c r="AT71" s="30"/>
      <c r="AU71" s="30">
        <v>1</v>
      </c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>
        <v>1</v>
      </c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>
        <v>1</v>
      </c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>
        <v>1</v>
      </c>
      <c r="DY71" s="30"/>
      <c r="DZ71" s="30"/>
      <c r="EA71" s="30"/>
      <c r="EB71" s="30"/>
      <c r="EC71" s="30">
        <v>1</v>
      </c>
      <c r="ED71" s="30">
        <v>1</v>
      </c>
      <c r="EE71" s="30"/>
      <c r="EF71" s="30"/>
      <c r="EG71" s="30"/>
      <c r="EH71" s="30">
        <v>1</v>
      </c>
      <c r="EI71" s="30"/>
      <c r="EJ71" s="30"/>
      <c r="EK71" s="30"/>
      <c r="EL71" s="30">
        <v>1</v>
      </c>
      <c r="EM71" s="30"/>
      <c r="EN71" s="30"/>
      <c r="EO71" s="30"/>
      <c r="EP71" s="30"/>
      <c r="EQ71" s="30"/>
      <c r="ER71" s="30"/>
      <c r="ES71" s="30"/>
      <c r="ET71" s="30"/>
      <c r="EU71" s="30"/>
      <c r="EV71" s="30"/>
      <c r="EW71" s="30"/>
      <c r="EX71" s="30"/>
      <c r="EY71" s="30"/>
      <c r="EZ71" s="30"/>
      <c r="FA71" s="30"/>
      <c r="FB71" s="30"/>
      <c r="FC71" s="30"/>
      <c r="FD71" s="30"/>
      <c r="FE71" s="30"/>
      <c r="FF71" s="30"/>
      <c r="FG71" s="30"/>
      <c r="FH71" s="30"/>
      <c r="FI71" s="30"/>
      <c r="FJ71" s="30"/>
      <c r="FK71" s="30"/>
      <c r="FL71" s="30"/>
      <c r="FM71" s="30"/>
      <c r="FN71" s="30"/>
      <c r="FO71" s="30"/>
      <c r="FP71" s="30"/>
      <c r="FQ71" s="30"/>
      <c r="FR71" s="30"/>
      <c r="FS71" s="30"/>
      <c r="FT71" s="30"/>
      <c r="FU71" s="30"/>
      <c r="FV71" s="30"/>
      <c r="FW71" s="30"/>
      <c r="FX71" s="30"/>
      <c r="FY71" s="30"/>
      <c r="FZ71" s="30"/>
      <c r="GA71" s="30"/>
      <c r="GB71" s="30"/>
      <c r="GC71" s="30"/>
      <c r="GD71" s="30"/>
      <c r="GE71" s="30">
        <v>1</v>
      </c>
      <c r="GF71" s="30"/>
      <c r="GG71" s="30"/>
      <c r="GH71" s="30">
        <v>2</v>
      </c>
      <c r="GI71" s="30"/>
      <c r="GJ71" s="30"/>
      <c r="GK71" s="30"/>
      <c r="GL71" s="30"/>
      <c r="GM71" s="30"/>
      <c r="GN71" s="30"/>
      <c r="GO71" s="30"/>
      <c r="GP71" s="30"/>
      <c r="GQ71" s="30"/>
      <c r="GR71" s="30"/>
      <c r="GS71" s="30"/>
      <c r="GT71" s="30"/>
      <c r="GU71" s="30"/>
      <c r="GV71" s="30"/>
      <c r="GW71" s="30"/>
      <c r="GX71" s="30"/>
      <c r="GY71" s="30"/>
      <c r="GZ71" s="30"/>
      <c r="HA71" s="30"/>
      <c r="HB71" s="30"/>
      <c r="HC71" s="30"/>
      <c r="HD71" s="30"/>
      <c r="HE71" s="30"/>
      <c r="HF71" s="30"/>
      <c r="HG71" s="30"/>
      <c r="HH71" s="30"/>
      <c r="HI71" s="30"/>
      <c r="HJ71" s="30"/>
      <c r="HK71" s="30"/>
      <c r="HL71" s="30"/>
      <c r="HM71" s="30"/>
      <c r="HN71" s="30"/>
      <c r="HO71" s="30"/>
      <c r="HP71" s="30"/>
      <c r="HQ71" s="30"/>
      <c r="HR71" s="30"/>
      <c r="HS71" s="30"/>
      <c r="HT71" s="30"/>
      <c r="HU71" s="30"/>
      <c r="HV71" s="30"/>
      <c r="HW71" s="30"/>
      <c r="HX71" s="30"/>
      <c r="HY71" s="30"/>
      <c r="HZ71" s="30"/>
      <c r="IA71" s="30"/>
      <c r="IB71" s="30"/>
      <c r="IC71" s="30"/>
      <c r="ID71" s="30"/>
      <c r="IE71" s="30"/>
      <c r="IF71" s="30"/>
      <c r="IG71" s="30"/>
      <c r="IH71" s="30"/>
      <c r="II71" s="30"/>
      <c r="IJ71" s="30"/>
      <c r="IK71" s="30"/>
      <c r="IL71" s="30"/>
      <c r="IM71" s="30"/>
      <c r="IN71" s="30"/>
      <c r="IO71" s="30"/>
      <c r="IP71" s="30"/>
      <c r="IQ71" s="30"/>
      <c r="IR71" s="30"/>
      <c r="IS71" s="30"/>
      <c r="IT71" s="30"/>
      <c r="IU71" s="30"/>
      <c r="IV71" s="30"/>
      <c r="IW71" s="30"/>
      <c r="IX71" s="30"/>
      <c r="IY71" s="30"/>
      <c r="IZ71" s="30"/>
      <c r="JA71" s="30">
        <v>1</v>
      </c>
      <c r="JB71" s="30">
        <v>1</v>
      </c>
      <c r="JC71" s="30"/>
      <c r="JD71" s="30"/>
      <c r="JE71" s="30"/>
      <c r="JF71" s="30"/>
      <c r="JG71" s="30"/>
      <c r="JH71" s="30"/>
      <c r="JI71" s="30"/>
      <c r="JJ71" s="30"/>
      <c r="JK71" s="30">
        <v>1</v>
      </c>
      <c r="JL71" s="30">
        <v>1</v>
      </c>
      <c r="JM71" s="30"/>
      <c r="JN71" s="30"/>
      <c r="JO71" s="30"/>
      <c r="JP71" s="30"/>
      <c r="JQ71" s="30"/>
      <c r="JR71" s="30"/>
      <c r="JS71" s="30"/>
      <c r="JT71" s="30"/>
      <c r="JU71" s="30"/>
      <c r="JV71" s="30"/>
      <c r="JW71" s="30"/>
      <c r="JX71" s="30"/>
      <c r="JY71" s="30"/>
      <c r="JZ71" s="30"/>
      <c r="KA71" s="30"/>
      <c r="KB71" s="30"/>
      <c r="KC71" s="30"/>
      <c r="KD71" s="30"/>
      <c r="KE71" s="30"/>
      <c r="KF71" s="30"/>
      <c r="KG71" s="30"/>
      <c r="KH71" s="30"/>
      <c r="KI71" s="30">
        <v>2</v>
      </c>
      <c r="KJ71" s="30"/>
      <c r="KK71" s="30"/>
      <c r="KL71" s="30"/>
      <c r="KM71" s="30"/>
      <c r="KN71" s="30"/>
      <c r="KO71" s="30"/>
      <c r="KP71" s="30"/>
      <c r="KQ71" s="30"/>
      <c r="KR71" s="30"/>
      <c r="KS71" s="30"/>
      <c r="KT71" s="30"/>
      <c r="KU71" s="30">
        <v>1</v>
      </c>
      <c r="KV71" s="30"/>
      <c r="KW71" s="30"/>
      <c r="KX71" s="30"/>
      <c r="KY71" s="30"/>
      <c r="KZ71" s="30"/>
      <c r="LA71" s="30"/>
      <c r="LB71" s="30"/>
      <c r="LC71" s="30"/>
      <c r="LD71" s="30"/>
      <c r="LE71" s="30"/>
      <c r="LF71" s="30"/>
      <c r="LG71" s="30"/>
      <c r="LH71" s="30">
        <v>1</v>
      </c>
      <c r="LI71" s="30"/>
      <c r="LJ71" s="30"/>
      <c r="LK71" s="30"/>
      <c r="LL71" s="30"/>
      <c r="LM71" s="30"/>
      <c r="LN71" s="30"/>
      <c r="LO71" s="30"/>
      <c r="LP71" s="30">
        <v>1</v>
      </c>
      <c r="LQ71" s="30"/>
      <c r="LR71" s="30"/>
      <c r="LS71" s="30"/>
      <c r="LT71" s="30"/>
      <c r="LU71" s="30">
        <v>1</v>
      </c>
      <c r="LV71" s="30"/>
      <c r="LW71" s="30"/>
      <c r="LX71" s="30"/>
      <c r="LY71" s="30"/>
      <c r="LZ71" s="30"/>
      <c r="MA71" s="30"/>
      <c r="MB71" s="30"/>
      <c r="MC71" s="30"/>
      <c r="MD71" s="30"/>
      <c r="ME71" s="30"/>
      <c r="MF71" s="30"/>
      <c r="MG71" s="30"/>
      <c r="MH71" s="30"/>
      <c r="MI71" s="30"/>
      <c r="MJ71" s="30"/>
      <c r="MK71" s="30"/>
      <c r="ML71" s="30"/>
      <c r="MM71" s="30"/>
      <c r="MN71" s="30"/>
      <c r="MO71" s="30"/>
      <c r="MP71" s="30"/>
      <c r="MQ71" s="30"/>
      <c r="MR71" s="30">
        <v>1</v>
      </c>
      <c r="MS71" s="30"/>
      <c r="MT71" s="30"/>
      <c r="MU71" s="30"/>
      <c r="MV71" s="30"/>
      <c r="MW71" s="30"/>
      <c r="MX71" s="30"/>
      <c r="MY71" s="30"/>
      <c r="MZ71" s="30"/>
      <c r="NA71" s="30"/>
      <c r="NB71" s="30"/>
      <c r="NC71" s="30"/>
      <c r="ND71" s="30"/>
      <c r="NE71" s="30"/>
      <c r="NF71" s="30"/>
      <c r="NG71" s="30">
        <v>1</v>
      </c>
      <c r="NH71" s="30"/>
      <c r="NI71" s="30"/>
      <c r="NJ71" s="30"/>
      <c r="NK71" s="30"/>
      <c r="NL71" s="30"/>
      <c r="NM71" s="30"/>
      <c r="NN71" s="30"/>
      <c r="NO71" s="30"/>
      <c r="NP71" s="30"/>
      <c r="NQ71" s="30">
        <v>1</v>
      </c>
      <c r="NR71" s="30"/>
      <c r="NS71" s="30"/>
      <c r="NT71" s="30"/>
      <c r="NU71" s="30"/>
      <c r="NV71" s="30"/>
      <c r="NW71" s="30"/>
      <c r="NX71" s="30"/>
      <c r="NY71" s="30"/>
      <c r="NZ71" s="30"/>
      <c r="OA71" s="30"/>
      <c r="OB71" s="30"/>
      <c r="OC71" s="30"/>
      <c r="OD71" s="30">
        <v>1</v>
      </c>
      <c r="OE71" s="30"/>
      <c r="OF71" s="30"/>
      <c r="OG71" s="30"/>
      <c r="OH71" s="30"/>
      <c r="OI71" s="30"/>
      <c r="OJ71" s="30">
        <v>50</v>
      </c>
    </row>
    <row r="72" spans="1:400">
      <c r="A72">
        <v>169</v>
      </c>
      <c r="B72" s="4" t="s">
        <v>2</v>
      </c>
      <c r="C72" s="4" t="s">
        <v>8</v>
      </c>
      <c r="D72" s="4" t="s">
        <v>15</v>
      </c>
      <c r="E72" s="4" t="s">
        <v>16</v>
      </c>
      <c r="F72" s="4">
        <v>341</v>
      </c>
      <c r="G72" s="4">
        <v>169</v>
      </c>
      <c r="H72" t="str">
        <f>INDEX(find_bugcounts!D:D, MATCH(F72, find_bugcounts!B:B))</f>
        <v>Bad practice</v>
      </c>
      <c r="I72" s="41">
        <v>37174</v>
      </c>
      <c r="J72" t="s">
        <v>99</v>
      </c>
      <c r="K72" t="s">
        <v>92</v>
      </c>
      <c r="N72" s="38" t="s">
        <v>201</v>
      </c>
      <c r="O72" s="30">
        <v>2</v>
      </c>
      <c r="P72" s="30">
        <v>13</v>
      </c>
      <c r="Q72" s="30"/>
      <c r="R72" s="30"/>
      <c r="S72" s="30"/>
      <c r="T72" s="30"/>
      <c r="U72" s="30">
        <v>1</v>
      </c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>
        <v>1</v>
      </c>
      <c r="AG72" s="30"/>
      <c r="AH72" s="30"/>
      <c r="AI72" s="30"/>
      <c r="AJ72" s="30"/>
      <c r="AK72" s="30"/>
      <c r="AL72" s="30"/>
      <c r="AM72" s="30"/>
      <c r="AN72" s="30"/>
      <c r="AO72" s="30">
        <v>4</v>
      </c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>
        <v>1</v>
      </c>
      <c r="BA72" s="30"/>
      <c r="BB72" s="30">
        <v>1</v>
      </c>
      <c r="BC72" s="30"/>
      <c r="BD72" s="30"/>
      <c r="BE72" s="30"/>
      <c r="BF72" s="30">
        <v>1</v>
      </c>
      <c r="BG72" s="30"/>
      <c r="BH72" s="30"/>
      <c r="BI72" s="30">
        <v>1</v>
      </c>
      <c r="BJ72" s="30">
        <v>2</v>
      </c>
      <c r="BK72" s="30">
        <v>2</v>
      </c>
      <c r="BL72" s="30"/>
      <c r="BM72" s="30"/>
      <c r="BN72" s="30">
        <v>1</v>
      </c>
      <c r="BO72" s="30"/>
      <c r="BP72" s="30">
        <v>1</v>
      </c>
      <c r="BQ72" s="30">
        <v>1</v>
      </c>
      <c r="BR72" s="30"/>
      <c r="BS72" s="30"/>
      <c r="BT72" s="30"/>
      <c r="BU72" s="30"/>
      <c r="BV72" s="30"/>
      <c r="BW72" s="30"/>
      <c r="BX72" s="30">
        <v>1</v>
      </c>
      <c r="BY72" s="30"/>
      <c r="BZ72" s="30"/>
      <c r="CA72" s="30">
        <v>1</v>
      </c>
      <c r="CB72" s="30"/>
      <c r="CC72" s="30"/>
      <c r="CD72" s="30"/>
      <c r="CE72" s="30"/>
      <c r="CF72" s="30"/>
      <c r="CG72" s="30"/>
      <c r="CH72" s="30"/>
      <c r="CI72" s="30"/>
      <c r="CJ72" s="30"/>
      <c r="CK72" s="30">
        <v>1</v>
      </c>
      <c r="CL72" s="30"/>
      <c r="CM72" s="30"/>
      <c r="CN72" s="30">
        <v>1</v>
      </c>
      <c r="CO72" s="30"/>
      <c r="CP72" s="30"/>
      <c r="CQ72" s="30">
        <v>3</v>
      </c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>
        <v>1</v>
      </c>
      <c r="DD72" s="30"/>
      <c r="DE72" s="30"/>
      <c r="DF72" s="30"/>
      <c r="DG72" s="30">
        <v>2</v>
      </c>
      <c r="DH72" s="30"/>
      <c r="DI72" s="30"/>
      <c r="DJ72" s="30"/>
      <c r="DK72" s="30"/>
      <c r="DL72" s="30"/>
      <c r="DM72" s="30">
        <v>1</v>
      </c>
      <c r="DN72" s="30"/>
      <c r="DO72" s="30"/>
      <c r="DP72" s="30"/>
      <c r="DQ72" s="30"/>
      <c r="DR72" s="30"/>
      <c r="DS72" s="30">
        <v>2</v>
      </c>
      <c r="DT72" s="30"/>
      <c r="DU72" s="30"/>
      <c r="DV72" s="30"/>
      <c r="DW72" s="30"/>
      <c r="DX72" s="30"/>
      <c r="DY72" s="30"/>
      <c r="DZ72" s="30"/>
      <c r="EA72" s="30"/>
      <c r="EB72" s="30"/>
      <c r="EC72" s="30">
        <v>2</v>
      </c>
      <c r="ED72" s="30"/>
      <c r="EE72" s="30">
        <v>1</v>
      </c>
      <c r="EF72" s="30"/>
      <c r="EG72" s="30"/>
      <c r="EH72" s="30"/>
      <c r="EI72" s="30"/>
      <c r="EJ72" s="30">
        <v>2</v>
      </c>
      <c r="EK72" s="30"/>
      <c r="EL72" s="30"/>
      <c r="EM72" s="30"/>
      <c r="EN72" s="30"/>
      <c r="EO72" s="30"/>
      <c r="EP72" s="30"/>
      <c r="EQ72" s="30">
        <v>1</v>
      </c>
      <c r="ER72" s="30"/>
      <c r="ES72" s="30"/>
      <c r="ET72" s="30"/>
      <c r="EU72" s="30"/>
      <c r="EV72" s="30"/>
      <c r="EW72" s="30"/>
      <c r="EX72" s="30"/>
      <c r="EY72" s="30">
        <v>1</v>
      </c>
      <c r="EZ72" s="30"/>
      <c r="FA72" s="30">
        <v>7</v>
      </c>
      <c r="FB72" s="30"/>
      <c r="FC72" s="30"/>
      <c r="FD72" s="30"/>
      <c r="FE72" s="30"/>
      <c r="FF72" s="30"/>
      <c r="FG72" s="30"/>
      <c r="FH72" s="30"/>
      <c r="FI72" s="30"/>
      <c r="FJ72" s="30"/>
      <c r="FK72" s="30"/>
      <c r="FL72" s="30"/>
      <c r="FM72" s="30"/>
      <c r="FN72" s="30"/>
      <c r="FO72" s="30">
        <v>1</v>
      </c>
      <c r="FP72" s="30"/>
      <c r="FQ72" s="30"/>
      <c r="FR72" s="30"/>
      <c r="FS72" s="30"/>
      <c r="FT72" s="30"/>
      <c r="FU72" s="30"/>
      <c r="FV72" s="30"/>
      <c r="FW72" s="30">
        <v>1</v>
      </c>
      <c r="FX72" s="30"/>
      <c r="FY72" s="30">
        <v>1</v>
      </c>
      <c r="FZ72" s="30"/>
      <c r="GA72" s="30">
        <v>1</v>
      </c>
      <c r="GB72" s="30"/>
      <c r="GC72" s="30"/>
      <c r="GD72" s="30"/>
      <c r="GE72" s="30"/>
      <c r="GF72" s="30"/>
      <c r="GG72" s="30"/>
      <c r="GH72" s="30"/>
      <c r="GI72" s="30"/>
      <c r="GJ72" s="30"/>
      <c r="GK72" s="30"/>
      <c r="GL72" s="30"/>
      <c r="GM72" s="30">
        <v>2</v>
      </c>
      <c r="GN72" s="30"/>
      <c r="GO72" s="30"/>
      <c r="GP72" s="30"/>
      <c r="GQ72" s="30">
        <v>1</v>
      </c>
      <c r="GR72" s="30"/>
      <c r="GS72" s="30"/>
      <c r="GT72" s="30"/>
      <c r="GU72" s="30"/>
      <c r="GV72" s="30"/>
      <c r="GW72" s="30">
        <v>2</v>
      </c>
      <c r="GX72" s="30"/>
      <c r="GY72" s="30"/>
      <c r="GZ72" s="30"/>
      <c r="HA72" s="30"/>
      <c r="HB72" s="30"/>
      <c r="HC72" s="30"/>
      <c r="HD72" s="30"/>
      <c r="HE72" s="30"/>
      <c r="HF72" s="30"/>
      <c r="HG72" s="30"/>
      <c r="HH72" s="30"/>
      <c r="HI72" s="30"/>
      <c r="HJ72" s="30"/>
      <c r="HK72" s="30"/>
      <c r="HL72" s="30"/>
      <c r="HM72" s="30">
        <v>1</v>
      </c>
      <c r="HN72" s="30"/>
      <c r="HO72" s="30"/>
      <c r="HP72" s="30"/>
      <c r="HQ72" s="30">
        <v>1</v>
      </c>
      <c r="HR72" s="30"/>
      <c r="HS72" s="30">
        <v>1</v>
      </c>
      <c r="HT72" s="30">
        <v>1</v>
      </c>
      <c r="HU72" s="30"/>
      <c r="HV72" s="30"/>
      <c r="HW72" s="30">
        <v>1</v>
      </c>
      <c r="HX72" s="30"/>
      <c r="HY72" s="30"/>
      <c r="HZ72" s="30"/>
      <c r="IA72" s="30"/>
      <c r="IB72" s="30"/>
      <c r="IC72" s="30"/>
      <c r="ID72" s="30"/>
      <c r="IE72" s="30"/>
      <c r="IF72" s="30"/>
      <c r="IG72" s="30"/>
      <c r="IH72" s="30"/>
      <c r="II72" s="30"/>
      <c r="IJ72" s="30"/>
      <c r="IK72" s="30">
        <v>1</v>
      </c>
      <c r="IL72" s="30"/>
      <c r="IM72" s="30"/>
      <c r="IN72" s="30"/>
      <c r="IO72" s="30"/>
      <c r="IP72" s="30"/>
      <c r="IQ72" s="30"/>
      <c r="IR72" s="30"/>
      <c r="IS72" s="30"/>
      <c r="IT72" s="30"/>
      <c r="IU72" s="30"/>
      <c r="IV72" s="30">
        <v>1</v>
      </c>
      <c r="IW72" s="30"/>
      <c r="IX72" s="30"/>
      <c r="IY72" s="30"/>
      <c r="IZ72" s="30">
        <v>1</v>
      </c>
      <c r="JA72" s="30"/>
      <c r="JB72" s="30"/>
      <c r="JC72" s="30"/>
      <c r="JD72" s="30"/>
      <c r="JE72" s="30"/>
      <c r="JF72" s="30"/>
      <c r="JG72" s="30"/>
      <c r="JH72" s="30"/>
      <c r="JI72" s="30"/>
      <c r="JJ72" s="30"/>
      <c r="JK72" s="30">
        <v>1</v>
      </c>
      <c r="JL72" s="30"/>
      <c r="JM72" s="30"/>
      <c r="JN72" s="30"/>
      <c r="JO72" s="30">
        <v>1</v>
      </c>
      <c r="JP72" s="30">
        <v>1</v>
      </c>
      <c r="JQ72" s="30"/>
      <c r="JR72" s="30"/>
      <c r="JS72" s="30"/>
      <c r="JT72" s="30"/>
      <c r="JU72" s="30">
        <v>2</v>
      </c>
      <c r="JV72" s="30"/>
      <c r="JW72" s="30"/>
      <c r="JX72" s="30"/>
      <c r="JY72" s="30">
        <v>1</v>
      </c>
      <c r="JZ72" s="30">
        <v>1</v>
      </c>
      <c r="KA72" s="30"/>
      <c r="KB72" s="30"/>
      <c r="KC72" s="30"/>
      <c r="KD72" s="30">
        <v>1</v>
      </c>
      <c r="KE72" s="30"/>
      <c r="KF72" s="30"/>
      <c r="KG72" s="30">
        <v>1</v>
      </c>
      <c r="KH72" s="30"/>
      <c r="KI72" s="30">
        <v>2</v>
      </c>
      <c r="KJ72" s="30">
        <v>1</v>
      </c>
      <c r="KK72" s="30"/>
      <c r="KL72" s="30"/>
      <c r="KM72" s="30"/>
      <c r="KN72" s="30">
        <v>1</v>
      </c>
      <c r="KO72" s="30"/>
      <c r="KP72" s="30"/>
      <c r="KQ72" s="30"/>
      <c r="KR72" s="30">
        <v>1</v>
      </c>
      <c r="KS72" s="30"/>
      <c r="KT72" s="30"/>
      <c r="KU72" s="30"/>
      <c r="KV72" s="30">
        <v>1</v>
      </c>
      <c r="KW72" s="30"/>
      <c r="KX72" s="30">
        <v>1</v>
      </c>
      <c r="KY72" s="30"/>
      <c r="KZ72" s="30"/>
      <c r="LA72" s="30"/>
      <c r="LB72" s="30"/>
      <c r="LC72" s="30"/>
      <c r="LD72" s="30"/>
      <c r="LE72" s="30">
        <v>1</v>
      </c>
      <c r="LF72" s="30"/>
      <c r="LG72" s="30"/>
      <c r="LH72" s="30">
        <v>19</v>
      </c>
      <c r="LI72" s="30"/>
      <c r="LJ72" s="30"/>
      <c r="LK72" s="30">
        <v>1</v>
      </c>
      <c r="LL72" s="30">
        <v>3</v>
      </c>
      <c r="LM72" s="30"/>
      <c r="LN72" s="30">
        <v>3</v>
      </c>
      <c r="LO72" s="30"/>
      <c r="LP72" s="30">
        <v>3</v>
      </c>
      <c r="LQ72" s="30"/>
      <c r="LR72" s="30"/>
      <c r="LS72" s="30"/>
      <c r="LT72" s="30"/>
      <c r="LU72" s="30">
        <v>1</v>
      </c>
      <c r="LV72" s="30"/>
      <c r="LW72" s="30"/>
      <c r="LX72" s="30"/>
      <c r="LY72" s="30">
        <v>1</v>
      </c>
      <c r="LZ72" s="30"/>
      <c r="MA72" s="30">
        <v>6</v>
      </c>
      <c r="MB72" s="30">
        <v>1</v>
      </c>
      <c r="MC72" s="30">
        <v>1</v>
      </c>
      <c r="MD72" s="30"/>
      <c r="ME72" s="30"/>
      <c r="MF72" s="30"/>
      <c r="MG72" s="30"/>
      <c r="MH72" s="30"/>
      <c r="MI72" s="30"/>
      <c r="MJ72" s="30">
        <v>1</v>
      </c>
      <c r="MK72" s="30"/>
      <c r="ML72" s="30"/>
      <c r="MM72" s="30"/>
      <c r="MN72" s="30"/>
      <c r="MO72" s="30"/>
      <c r="MP72" s="30"/>
      <c r="MQ72" s="30"/>
      <c r="MR72" s="30">
        <v>1</v>
      </c>
      <c r="MS72" s="30"/>
      <c r="MT72" s="30"/>
      <c r="MU72" s="30"/>
      <c r="MV72" s="30">
        <v>1</v>
      </c>
      <c r="MW72" s="30">
        <v>3</v>
      </c>
      <c r="MX72" s="30"/>
      <c r="MY72" s="30"/>
      <c r="MZ72" s="30"/>
      <c r="NA72" s="30">
        <v>1</v>
      </c>
      <c r="NB72" s="30">
        <v>1</v>
      </c>
      <c r="NC72" s="30"/>
      <c r="ND72" s="30"/>
      <c r="NE72" s="30"/>
      <c r="NF72" s="30">
        <v>2</v>
      </c>
      <c r="NG72" s="30">
        <v>1</v>
      </c>
      <c r="NH72" s="30"/>
      <c r="NI72" s="30"/>
      <c r="NJ72" s="30"/>
      <c r="NK72" s="30"/>
      <c r="NL72" s="30">
        <v>1</v>
      </c>
      <c r="NM72" s="30"/>
      <c r="NN72" s="30"/>
      <c r="NO72" s="30"/>
      <c r="NP72" s="30">
        <v>1</v>
      </c>
      <c r="NQ72" s="30"/>
      <c r="NR72" s="30">
        <v>1</v>
      </c>
      <c r="NS72" s="30"/>
      <c r="NT72" s="30"/>
      <c r="NU72" s="30">
        <v>1</v>
      </c>
      <c r="NV72" s="30"/>
      <c r="NW72" s="30"/>
      <c r="NX72" s="30"/>
      <c r="NY72" s="30"/>
      <c r="NZ72" s="30">
        <v>1</v>
      </c>
      <c r="OA72" s="30"/>
      <c r="OB72" s="30"/>
      <c r="OC72" s="30">
        <v>1</v>
      </c>
      <c r="OD72" s="30"/>
      <c r="OE72" s="30"/>
      <c r="OF72" s="30"/>
      <c r="OG72" s="30"/>
      <c r="OH72" s="30">
        <v>1</v>
      </c>
      <c r="OI72" s="30"/>
      <c r="OJ72" s="30">
        <v>150</v>
      </c>
    </row>
    <row r="73" spans="1:400">
      <c r="A73">
        <v>170</v>
      </c>
      <c r="B73" s="4" t="s">
        <v>2</v>
      </c>
      <c r="C73" s="4" t="s">
        <v>8</v>
      </c>
      <c r="D73" s="4" t="s">
        <v>15</v>
      </c>
      <c r="E73" s="4" t="s">
        <v>16</v>
      </c>
      <c r="F73" s="4">
        <v>54</v>
      </c>
      <c r="G73" s="4">
        <v>170</v>
      </c>
      <c r="H73" t="e">
        <f>INDEX(find_bugcounts!D:D, MATCH(F73, find_bugcounts!B:B))</f>
        <v>#N/A</v>
      </c>
      <c r="I73" s="41">
        <v>37174</v>
      </c>
      <c r="J73" t="s">
        <v>84</v>
      </c>
      <c r="K73" t="s">
        <v>83</v>
      </c>
      <c r="N73" s="38" t="s">
        <v>298</v>
      </c>
      <c r="O73" s="30"/>
      <c r="P73" s="30">
        <v>2</v>
      </c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>
        <v>1</v>
      </c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R73" s="30"/>
      <c r="ES73" s="30"/>
      <c r="ET73" s="30"/>
      <c r="EU73" s="30"/>
      <c r="EV73" s="30"/>
      <c r="EW73" s="30"/>
      <c r="EX73" s="30"/>
      <c r="EY73" s="30"/>
      <c r="EZ73" s="30"/>
      <c r="FA73" s="30">
        <v>1</v>
      </c>
      <c r="FB73" s="30"/>
      <c r="FC73" s="30"/>
      <c r="FD73" s="30"/>
      <c r="FE73" s="30"/>
      <c r="FF73" s="30"/>
      <c r="FG73" s="30"/>
      <c r="FH73" s="30"/>
      <c r="FI73" s="30"/>
      <c r="FJ73" s="30"/>
      <c r="FK73" s="30"/>
      <c r="FL73" s="30"/>
      <c r="FM73" s="30"/>
      <c r="FN73" s="30"/>
      <c r="FO73" s="30"/>
      <c r="FP73" s="30"/>
      <c r="FQ73" s="30"/>
      <c r="FR73" s="30"/>
      <c r="FS73" s="30"/>
      <c r="FT73" s="30"/>
      <c r="FU73" s="30"/>
      <c r="FV73" s="30"/>
      <c r="FW73" s="30"/>
      <c r="FX73" s="30"/>
      <c r="FY73" s="30"/>
      <c r="FZ73" s="30"/>
      <c r="GA73" s="30"/>
      <c r="GB73" s="30"/>
      <c r="GC73" s="30"/>
      <c r="GD73" s="30"/>
      <c r="GE73" s="30"/>
      <c r="GF73" s="30"/>
      <c r="GG73" s="30"/>
      <c r="GH73" s="30"/>
      <c r="GI73" s="30"/>
      <c r="GJ73" s="30"/>
      <c r="GK73" s="30"/>
      <c r="GL73" s="30"/>
      <c r="GM73" s="30"/>
      <c r="GN73" s="30"/>
      <c r="GO73" s="30"/>
      <c r="GP73" s="30"/>
      <c r="GQ73" s="30"/>
      <c r="GR73" s="30"/>
      <c r="GS73" s="30"/>
      <c r="GT73" s="30"/>
      <c r="GU73" s="30"/>
      <c r="GV73" s="30"/>
      <c r="GW73" s="30"/>
      <c r="GX73" s="30"/>
      <c r="GY73" s="30"/>
      <c r="GZ73" s="30"/>
      <c r="HA73" s="30"/>
      <c r="HB73" s="30"/>
      <c r="HC73" s="30"/>
      <c r="HD73" s="30"/>
      <c r="HE73" s="30"/>
      <c r="HF73" s="30"/>
      <c r="HG73" s="30"/>
      <c r="HH73" s="30"/>
      <c r="HI73" s="30"/>
      <c r="HJ73" s="30"/>
      <c r="HK73" s="30"/>
      <c r="HL73" s="30"/>
      <c r="HM73" s="30"/>
      <c r="HN73" s="30"/>
      <c r="HO73" s="30"/>
      <c r="HP73" s="30"/>
      <c r="HQ73" s="30"/>
      <c r="HR73" s="30"/>
      <c r="HS73" s="30"/>
      <c r="HT73" s="30"/>
      <c r="HU73" s="30"/>
      <c r="HV73" s="30"/>
      <c r="HW73" s="30"/>
      <c r="HX73" s="30"/>
      <c r="HY73" s="30"/>
      <c r="HZ73" s="30"/>
      <c r="IA73" s="30"/>
      <c r="IB73" s="30"/>
      <c r="IC73" s="30"/>
      <c r="ID73" s="30"/>
      <c r="IE73" s="30"/>
      <c r="IF73" s="30"/>
      <c r="IG73" s="30"/>
      <c r="IH73" s="30"/>
      <c r="II73" s="30"/>
      <c r="IJ73" s="30"/>
      <c r="IK73" s="30"/>
      <c r="IL73" s="30"/>
      <c r="IM73" s="30"/>
      <c r="IN73" s="30"/>
      <c r="IO73" s="30"/>
      <c r="IP73" s="30"/>
      <c r="IQ73" s="30"/>
      <c r="IR73" s="30"/>
      <c r="IS73" s="30"/>
      <c r="IT73" s="30"/>
      <c r="IU73" s="30"/>
      <c r="IV73" s="30"/>
      <c r="IW73" s="30"/>
      <c r="IX73" s="30"/>
      <c r="IY73" s="30"/>
      <c r="IZ73" s="30"/>
      <c r="JA73" s="30"/>
      <c r="JB73" s="30"/>
      <c r="JC73" s="30"/>
      <c r="JD73" s="30"/>
      <c r="JE73" s="30"/>
      <c r="JF73" s="30"/>
      <c r="JG73" s="30"/>
      <c r="JH73" s="30"/>
      <c r="JI73" s="30"/>
      <c r="JJ73" s="30"/>
      <c r="JK73" s="30"/>
      <c r="JL73" s="30"/>
      <c r="JM73" s="30"/>
      <c r="JN73" s="30"/>
      <c r="JO73" s="30"/>
      <c r="JP73" s="30"/>
      <c r="JQ73" s="30"/>
      <c r="JR73" s="30"/>
      <c r="JS73" s="30"/>
      <c r="JT73" s="30"/>
      <c r="JU73" s="30"/>
      <c r="JV73" s="30"/>
      <c r="JW73" s="30"/>
      <c r="JX73" s="30"/>
      <c r="JY73" s="30"/>
      <c r="JZ73" s="30"/>
      <c r="KA73" s="30"/>
      <c r="KB73" s="30"/>
      <c r="KC73" s="30"/>
      <c r="KD73" s="30"/>
      <c r="KE73" s="30"/>
      <c r="KF73" s="30"/>
      <c r="KG73" s="30"/>
      <c r="KH73" s="30"/>
      <c r="KI73" s="30"/>
      <c r="KJ73" s="30"/>
      <c r="KK73" s="30"/>
      <c r="KL73" s="30"/>
      <c r="KM73" s="30"/>
      <c r="KN73" s="30"/>
      <c r="KO73" s="30"/>
      <c r="KP73" s="30"/>
      <c r="KQ73" s="30"/>
      <c r="KR73" s="30"/>
      <c r="KS73" s="30"/>
      <c r="KT73" s="30"/>
      <c r="KU73" s="30"/>
      <c r="KV73" s="30"/>
      <c r="KW73" s="30"/>
      <c r="KX73" s="30"/>
      <c r="KY73" s="30"/>
      <c r="KZ73" s="30"/>
      <c r="LA73" s="30"/>
      <c r="LB73" s="30"/>
      <c r="LC73" s="30"/>
      <c r="LD73" s="30"/>
      <c r="LE73" s="30"/>
      <c r="LF73" s="30"/>
      <c r="LG73" s="30"/>
      <c r="LH73" s="30"/>
      <c r="LI73" s="30"/>
      <c r="LJ73" s="30"/>
      <c r="LK73" s="30"/>
      <c r="LL73" s="30"/>
      <c r="LM73" s="30"/>
      <c r="LN73" s="30"/>
      <c r="LO73" s="30"/>
      <c r="LP73" s="30"/>
      <c r="LQ73" s="30"/>
      <c r="LR73" s="30"/>
      <c r="LS73" s="30"/>
      <c r="LT73" s="30"/>
      <c r="LU73" s="30"/>
      <c r="LV73" s="30"/>
      <c r="LW73" s="30"/>
      <c r="LX73" s="30"/>
      <c r="LY73" s="30"/>
      <c r="LZ73" s="30"/>
      <c r="MA73" s="30"/>
      <c r="MB73" s="30"/>
      <c r="MC73" s="30"/>
      <c r="MD73" s="30"/>
      <c r="ME73" s="30"/>
      <c r="MF73" s="30"/>
      <c r="MG73" s="30"/>
      <c r="MH73" s="30"/>
      <c r="MI73" s="30"/>
      <c r="MJ73" s="30"/>
      <c r="MK73" s="30"/>
      <c r="ML73" s="30"/>
      <c r="MM73" s="30"/>
      <c r="MN73" s="30"/>
      <c r="MO73" s="30"/>
      <c r="MP73" s="30"/>
      <c r="MQ73" s="30"/>
      <c r="MR73" s="30"/>
      <c r="MS73" s="30"/>
      <c r="MT73" s="30"/>
      <c r="MU73" s="30"/>
      <c r="MV73" s="30"/>
      <c r="MW73" s="30"/>
      <c r="MX73" s="30"/>
      <c r="MY73" s="30"/>
      <c r="MZ73" s="30"/>
      <c r="NA73" s="30"/>
      <c r="NB73" s="30"/>
      <c r="NC73" s="30"/>
      <c r="ND73" s="30"/>
      <c r="NE73" s="30"/>
      <c r="NF73" s="30"/>
      <c r="NG73" s="30"/>
      <c r="NH73" s="30"/>
      <c r="NI73" s="30"/>
      <c r="NJ73" s="30"/>
      <c r="NK73" s="30"/>
      <c r="NL73" s="30"/>
      <c r="NM73" s="30"/>
      <c r="NN73" s="30"/>
      <c r="NO73" s="30"/>
      <c r="NP73" s="30"/>
      <c r="NQ73" s="30"/>
      <c r="NR73" s="30"/>
      <c r="NS73" s="30"/>
      <c r="NT73" s="30"/>
      <c r="NU73" s="30"/>
      <c r="NV73" s="30"/>
      <c r="NW73" s="30"/>
      <c r="NX73" s="30"/>
      <c r="NY73" s="30"/>
      <c r="NZ73" s="30"/>
      <c r="OA73" s="30"/>
      <c r="OB73" s="30"/>
      <c r="OC73" s="30"/>
      <c r="OD73" s="30"/>
      <c r="OE73" s="30"/>
      <c r="OF73" s="30"/>
      <c r="OG73" s="30"/>
      <c r="OH73" s="30"/>
      <c r="OI73" s="30"/>
      <c r="OJ73" s="30">
        <v>4</v>
      </c>
    </row>
    <row r="74" spans="1:400">
      <c r="A74">
        <v>173</v>
      </c>
      <c r="B74" s="4" t="s">
        <v>2</v>
      </c>
      <c r="C74" s="4" t="s">
        <v>8</v>
      </c>
      <c r="D74" s="4" t="s">
        <v>15</v>
      </c>
      <c r="E74" s="4" t="s">
        <v>16</v>
      </c>
      <c r="F74" s="4">
        <v>146</v>
      </c>
      <c r="G74" s="4">
        <v>173</v>
      </c>
      <c r="H74" t="str">
        <f>INDEX(find_bugcounts!D:D, MATCH(F74, find_bugcounts!B:B))</f>
        <v>Bad practice</v>
      </c>
      <c r="I74" s="41">
        <v>37174</v>
      </c>
      <c r="J74" s="41">
        <v>37503</v>
      </c>
      <c r="K74" t="s">
        <v>85</v>
      </c>
      <c r="N74" s="38" t="s">
        <v>244</v>
      </c>
      <c r="O74" s="30">
        <v>6</v>
      </c>
      <c r="P74" s="30">
        <v>25</v>
      </c>
      <c r="Q74" s="30"/>
      <c r="R74" s="30"/>
      <c r="S74" s="30"/>
      <c r="T74" s="30"/>
      <c r="U74" s="30">
        <v>3</v>
      </c>
      <c r="V74" s="30"/>
      <c r="W74" s="30"/>
      <c r="X74" s="30">
        <v>11</v>
      </c>
      <c r="Y74" s="30"/>
      <c r="Z74" s="30">
        <v>1</v>
      </c>
      <c r="AA74" s="30"/>
      <c r="AB74" s="30"/>
      <c r="AC74" s="30"/>
      <c r="AD74" s="30">
        <v>1</v>
      </c>
      <c r="AE74" s="30"/>
      <c r="AF74" s="30"/>
      <c r="AG74" s="30"/>
      <c r="AH74" s="30"/>
      <c r="AI74" s="30"/>
      <c r="AJ74" s="30"/>
      <c r="AK74" s="30"/>
      <c r="AL74" s="30"/>
      <c r="AM74" s="30">
        <v>1</v>
      </c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>
        <v>2</v>
      </c>
      <c r="BA74" s="30"/>
      <c r="BB74" s="30"/>
      <c r="BC74" s="30"/>
      <c r="BD74" s="30"/>
      <c r="BE74" s="30"/>
      <c r="BF74" s="30">
        <v>1</v>
      </c>
      <c r="BG74" s="30">
        <v>1</v>
      </c>
      <c r="BH74" s="30">
        <v>1</v>
      </c>
      <c r="BI74" s="30"/>
      <c r="BJ74" s="30">
        <v>2</v>
      </c>
      <c r="BK74" s="30">
        <v>1</v>
      </c>
      <c r="BL74" s="30"/>
      <c r="BM74" s="30"/>
      <c r="BN74" s="30">
        <v>4</v>
      </c>
      <c r="BO74" s="30"/>
      <c r="BP74" s="30">
        <v>3</v>
      </c>
      <c r="BQ74" s="30">
        <v>1</v>
      </c>
      <c r="BR74" s="30"/>
      <c r="BS74" s="30">
        <v>1</v>
      </c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>
        <v>1</v>
      </c>
      <c r="CN74" s="30">
        <v>2</v>
      </c>
      <c r="CO74" s="30"/>
      <c r="CP74" s="30"/>
      <c r="CQ74" s="30"/>
      <c r="CR74" s="30"/>
      <c r="CS74" s="30"/>
      <c r="CT74" s="30"/>
      <c r="CU74" s="30"/>
      <c r="CV74" s="30"/>
      <c r="CW74" s="30"/>
      <c r="CX74" s="30">
        <v>1</v>
      </c>
      <c r="CY74" s="30"/>
      <c r="CZ74" s="30">
        <v>1</v>
      </c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>
        <v>1</v>
      </c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>
        <v>1</v>
      </c>
      <c r="ED74" s="30"/>
      <c r="EE74" s="30"/>
      <c r="EF74" s="30">
        <v>1</v>
      </c>
      <c r="EG74" s="30"/>
      <c r="EH74" s="30">
        <v>2</v>
      </c>
      <c r="EI74" s="30"/>
      <c r="EJ74" s="30"/>
      <c r="EK74" s="30"/>
      <c r="EL74" s="30"/>
      <c r="EM74" s="30"/>
      <c r="EN74" s="30"/>
      <c r="EO74" s="30">
        <v>2</v>
      </c>
      <c r="EP74" s="30"/>
      <c r="EQ74" s="30"/>
      <c r="ER74" s="30">
        <v>1</v>
      </c>
      <c r="ES74" s="30"/>
      <c r="ET74" s="30"/>
      <c r="EU74" s="30">
        <v>1</v>
      </c>
      <c r="EV74" s="30"/>
      <c r="EW74" s="30">
        <v>1</v>
      </c>
      <c r="EX74" s="30"/>
      <c r="EY74" s="30"/>
      <c r="EZ74" s="30"/>
      <c r="FA74" s="30">
        <v>16</v>
      </c>
      <c r="FB74" s="30"/>
      <c r="FC74" s="30">
        <v>2</v>
      </c>
      <c r="FD74" s="30"/>
      <c r="FE74" s="30"/>
      <c r="FF74" s="30"/>
      <c r="FG74" s="30"/>
      <c r="FH74" s="30">
        <v>1</v>
      </c>
      <c r="FI74" s="30"/>
      <c r="FJ74" s="30"/>
      <c r="FK74" s="30"/>
      <c r="FL74" s="30"/>
      <c r="FM74" s="30"/>
      <c r="FN74" s="30"/>
      <c r="FO74" s="30"/>
      <c r="FP74" s="30"/>
      <c r="FQ74" s="30"/>
      <c r="FR74" s="30">
        <v>1</v>
      </c>
      <c r="FS74" s="30"/>
      <c r="FT74" s="30"/>
      <c r="FU74" s="30"/>
      <c r="FV74" s="30"/>
      <c r="FW74" s="30">
        <v>1</v>
      </c>
      <c r="FX74" s="30">
        <v>1</v>
      </c>
      <c r="FY74" s="30"/>
      <c r="FZ74" s="30"/>
      <c r="GA74" s="30"/>
      <c r="GB74" s="30"/>
      <c r="GC74" s="30"/>
      <c r="GD74" s="30"/>
      <c r="GE74" s="30"/>
      <c r="GF74" s="30">
        <v>1</v>
      </c>
      <c r="GG74" s="30">
        <v>1</v>
      </c>
      <c r="GH74" s="30">
        <v>11</v>
      </c>
      <c r="GI74" s="30"/>
      <c r="GJ74" s="30"/>
      <c r="GK74" s="30"/>
      <c r="GL74" s="30"/>
      <c r="GM74" s="30">
        <v>1</v>
      </c>
      <c r="GN74" s="30">
        <v>2</v>
      </c>
      <c r="GO74" s="30"/>
      <c r="GP74" s="30"/>
      <c r="GQ74" s="30"/>
      <c r="GR74" s="30"/>
      <c r="GS74" s="30"/>
      <c r="GT74" s="30"/>
      <c r="GU74" s="30">
        <v>1</v>
      </c>
      <c r="GV74" s="30"/>
      <c r="GW74" s="30"/>
      <c r="GX74" s="30"/>
      <c r="GY74" s="30"/>
      <c r="GZ74" s="30"/>
      <c r="HA74" s="30"/>
      <c r="HB74" s="30"/>
      <c r="HC74" s="30"/>
      <c r="HD74" s="30"/>
      <c r="HE74" s="30"/>
      <c r="HF74" s="30">
        <v>1</v>
      </c>
      <c r="HG74" s="30"/>
      <c r="HH74" s="30"/>
      <c r="HI74" s="30"/>
      <c r="HJ74" s="30"/>
      <c r="HK74" s="30"/>
      <c r="HL74" s="30"/>
      <c r="HM74" s="30">
        <v>1</v>
      </c>
      <c r="HN74" s="30"/>
      <c r="HO74" s="30"/>
      <c r="HP74" s="30"/>
      <c r="HQ74" s="30">
        <v>2</v>
      </c>
      <c r="HR74" s="30">
        <v>3</v>
      </c>
      <c r="HS74" s="30">
        <v>2</v>
      </c>
      <c r="HT74" s="30">
        <v>1</v>
      </c>
      <c r="HU74" s="30"/>
      <c r="HV74" s="30"/>
      <c r="HW74" s="30"/>
      <c r="HX74" s="30"/>
      <c r="HY74" s="30"/>
      <c r="HZ74" s="30"/>
      <c r="IA74" s="30">
        <v>1</v>
      </c>
      <c r="IB74" s="30"/>
      <c r="IC74" s="30">
        <v>2</v>
      </c>
      <c r="ID74" s="30"/>
      <c r="IE74" s="30"/>
      <c r="IF74" s="30">
        <v>1</v>
      </c>
      <c r="IG74" s="30"/>
      <c r="IH74" s="30"/>
      <c r="II74" s="30"/>
      <c r="IJ74" s="30"/>
      <c r="IK74" s="30"/>
      <c r="IL74" s="30"/>
      <c r="IM74" s="30"/>
      <c r="IN74" s="30"/>
      <c r="IO74" s="30"/>
      <c r="IP74" s="30"/>
      <c r="IQ74" s="30"/>
      <c r="IR74" s="30"/>
      <c r="IS74" s="30"/>
      <c r="IT74" s="30"/>
      <c r="IU74" s="30"/>
      <c r="IV74" s="30">
        <v>1</v>
      </c>
      <c r="IW74" s="30"/>
      <c r="IX74" s="30"/>
      <c r="IY74" s="30"/>
      <c r="IZ74" s="30"/>
      <c r="JA74" s="30"/>
      <c r="JB74" s="30">
        <v>1</v>
      </c>
      <c r="JC74" s="30"/>
      <c r="JD74" s="30"/>
      <c r="JE74" s="30"/>
      <c r="JF74" s="30"/>
      <c r="JG74" s="30"/>
      <c r="JH74" s="30"/>
      <c r="JI74" s="30"/>
      <c r="JJ74" s="30"/>
      <c r="JK74" s="30"/>
      <c r="JL74" s="30"/>
      <c r="JM74" s="30"/>
      <c r="JN74" s="30"/>
      <c r="JO74" s="30"/>
      <c r="JP74" s="30">
        <v>1</v>
      </c>
      <c r="JQ74" s="30"/>
      <c r="JR74" s="30"/>
      <c r="JS74" s="30"/>
      <c r="JT74" s="30"/>
      <c r="JU74" s="30">
        <v>3</v>
      </c>
      <c r="JV74" s="30"/>
      <c r="JW74" s="30"/>
      <c r="JX74" s="30"/>
      <c r="JY74" s="30"/>
      <c r="JZ74" s="30">
        <v>2</v>
      </c>
      <c r="KA74" s="30"/>
      <c r="KB74" s="30"/>
      <c r="KC74" s="30"/>
      <c r="KD74" s="30">
        <v>1</v>
      </c>
      <c r="KE74" s="30"/>
      <c r="KF74" s="30">
        <v>1</v>
      </c>
      <c r="KG74" s="30">
        <v>1</v>
      </c>
      <c r="KH74" s="30"/>
      <c r="KI74" s="30">
        <v>2</v>
      </c>
      <c r="KJ74" s="30"/>
      <c r="KK74" s="30"/>
      <c r="KL74" s="30">
        <v>1</v>
      </c>
      <c r="KM74" s="30">
        <v>1</v>
      </c>
      <c r="KN74" s="30">
        <v>1</v>
      </c>
      <c r="KO74" s="30"/>
      <c r="KP74" s="30"/>
      <c r="KQ74" s="30"/>
      <c r="KR74" s="30">
        <v>1</v>
      </c>
      <c r="KS74" s="30"/>
      <c r="KT74" s="30"/>
      <c r="KU74" s="30">
        <v>8</v>
      </c>
      <c r="KV74" s="30"/>
      <c r="KW74" s="30"/>
      <c r="KX74" s="30">
        <v>1</v>
      </c>
      <c r="KY74" s="30"/>
      <c r="KZ74" s="30">
        <v>1</v>
      </c>
      <c r="LA74" s="30">
        <v>2</v>
      </c>
      <c r="LB74" s="30"/>
      <c r="LC74" s="30"/>
      <c r="LD74" s="30">
        <v>1</v>
      </c>
      <c r="LE74" s="30"/>
      <c r="LF74" s="30">
        <v>3</v>
      </c>
      <c r="LG74" s="30"/>
      <c r="LH74" s="30">
        <v>14</v>
      </c>
      <c r="LI74" s="30"/>
      <c r="LJ74" s="30">
        <v>4</v>
      </c>
      <c r="LK74" s="30">
        <v>1</v>
      </c>
      <c r="LL74" s="30">
        <v>4</v>
      </c>
      <c r="LM74" s="30"/>
      <c r="LN74" s="30">
        <v>4</v>
      </c>
      <c r="LO74" s="30"/>
      <c r="LP74" s="30">
        <v>4</v>
      </c>
      <c r="LQ74" s="30"/>
      <c r="LR74" s="30"/>
      <c r="LS74" s="30"/>
      <c r="LT74" s="30">
        <v>2</v>
      </c>
      <c r="LU74" s="30"/>
      <c r="LV74" s="30"/>
      <c r="LW74" s="30"/>
      <c r="LX74" s="30"/>
      <c r="LY74" s="30"/>
      <c r="LZ74" s="30"/>
      <c r="MA74" s="30"/>
      <c r="MB74" s="30">
        <v>1</v>
      </c>
      <c r="MC74" s="30">
        <v>3</v>
      </c>
      <c r="MD74" s="30"/>
      <c r="ME74" s="30"/>
      <c r="MF74" s="30"/>
      <c r="MG74" s="30">
        <v>1</v>
      </c>
      <c r="MH74" s="30">
        <v>1</v>
      </c>
      <c r="MI74" s="30"/>
      <c r="MJ74" s="30"/>
      <c r="MK74" s="30"/>
      <c r="ML74" s="30"/>
      <c r="MM74" s="30"/>
      <c r="MN74" s="30"/>
      <c r="MO74" s="30"/>
      <c r="MP74" s="30">
        <v>1</v>
      </c>
      <c r="MQ74" s="30">
        <v>1</v>
      </c>
      <c r="MR74" s="30">
        <v>1</v>
      </c>
      <c r="MS74" s="30"/>
      <c r="MT74" s="30"/>
      <c r="MU74" s="30"/>
      <c r="MV74" s="30">
        <v>1</v>
      </c>
      <c r="MW74" s="30">
        <v>2</v>
      </c>
      <c r="MX74" s="30"/>
      <c r="MY74" s="30"/>
      <c r="MZ74" s="30"/>
      <c r="NA74" s="30"/>
      <c r="NB74" s="30"/>
      <c r="NC74" s="30">
        <v>3</v>
      </c>
      <c r="ND74" s="30"/>
      <c r="NE74" s="30"/>
      <c r="NF74" s="30">
        <v>2</v>
      </c>
      <c r="NG74" s="30">
        <v>1</v>
      </c>
      <c r="NH74" s="30"/>
      <c r="NI74" s="30"/>
      <c r="NJ74" s="30"/>
      <c r="NK74" s="30">
        <v>1</v>
      </c>
      <c r="NL74" s="30"/>
      <c r="NM74" s="30">
        <v>3</v>
      </c>
      <c r="NN74" s="30"/>
      <c r="NO74" s="30">
        <v>1</v>
      </c>
      <c r="NP74" s="30">
        <v>1</v>
      </c>
      <c r="NQ74" s="30">
        <v>1</v>
      </c>
      <c r="NR74" s="30">
        <v>2</v>
      </c>
      <c r="NS74" s="30"/>
      <c r="NT74" s="30"/>
      <c r="NU74" s="30"/>
      <c r="NV74" s="30"/>
      <c r="NW74" s="30"/>
      <c r="NX74" s="30"/>
      <c r="NY74" s="30"/>
      <c r="NZ74" s="30">
        <v>1</v>
      </c>
      <c r="OA74" s="30"/>
      <c r="OB74" s="30"/>
      <c r="OC74" s="30"/>
      <c r="OD74" s="30"/>
      <c r="OE74" s="30"/>
      <c r="OF74" s="30"/>
      <c r="OG74" s="30"/>
      <c r="OH74" s="30">
        <v>2</v>
      </c>
      <c r="OI74" s="30"/>
      <c r="OJ74" s="30">
        <v>229</v>
      </c>
    </row>
    <row r="75" spans="1:400">
      <c r="A75">
        <v>179</v>
      </c>
      <c r="B75" s="4" t="s">
        <v>2</v>
      </c>
      <c r="C75" s="4" t="s">
        <v>8</v>
      </c>
      <c r="D75" s="4" t="s">
        <v>15</v>
      </c>
      <c r="E75" s="4" t="s">
        <v>16</v>
      </c>
      <c r="F75" s="4">
        <v>334</v>
      </c>
      <c r="G75" s="4">
        <v>179</v>
      </c>
      <c r="H75" t="str">
        <f>INDEX(find_bugcounts!D:D, MATCH(F75, find_bugcounts!B:B))</f>
        <v>Bad practice</v>
      </c>
      <c r="I75" s="41">
        <v>37174</v>
      </c>
      <c r="J75" t="s">
        <v>84</v>
      </c>
      <c r="K75" t="s">
        <v>85</v>
      </c>
      <c r="N75" s="38" t="s">
        <v>130</v>
      </c>
      <c r="O75" s="30">
        <v>2</v>
      </c>
      <c r="P75" s="30">
        <v>28</v>
      </c>
      <c r="Q75" s="30">
        <v>1</v>
      </c>
      <c r="R75" s="30"/>
      <c r="S75" s="30">
        <v>1</v>
      </c>
      <c r="T75" s="30"/>
      <c r="U75" s="30"/>
      <c r="V75" s="30">
        <v>1</v>
      </c>
      <c r="W75" s="30"/>
      <c r="X75" s="30">
        <v>3</v>
      </c>
      <c r="Y75" s="30">
        <v>1</v>
      </c>
      <c r="Z75" s="30"/>
      <c r="AA75" s="30">
        <v>1</v>
      </c>
      <c r="AB75" s="30"/>
      <c r="AC75" s="30"/>
      <c r="AD75" s="30">
        <v>1</v>
      </c>
      <c r="AE75" s="30">
        <v>1</v>
      </c>
      <c r="AF75" s="30"/>
      <c r="AG75" s="30"/>
      <c r="AH75" s="30">
        <v>1</v>
      </c>
      <c r="AI75" s="30"/>
      <c r="AJ75" s="30">
        <v>1</v>
      </c>
      <c r="AK75" s="30"/>
      <c r="AL75" s="30"/>
      <c r="AM75" s="30"/>
      <c r="AN75" s="30"/>
      <c r="AO75" s="30">
        <v>4</v>
      </c>
      <c r="AP75" s="30"/>
      <c r="AQ75" s="30"/>
      <c r="AR75" s="30">
        <v>1</v>
      </c>
      <c r="AS75" s="30"/>
      <c r="AT75" s="30"/>
      <c r="AU75" s="30"/>
      <c r="AV75" s="30"/>
      <c r="AW75" s="30"/>
      <c r="AX75" s="30">
        <v>2</v>
      </c>
      <c r="AY75" s="30"/>
      <c r="AZ75" s="30"/>
      <c r="BA75" s="30"/>
      <c r="BB75" s="30"/>
      <c r="BC75" s="30"/>
      <c r="BD75" s="30"/>
      <c r="BE75" s="30">
        <v>1</v>
      </c>
      <c r="BF75" s="30">
        <v>2</v>
      </c>
      <c r="BG75" s="30"/>
      <c r="BH75" s="30">
        <v>1</v>
      </c>
      <c r="BI75" s="30"/>
      <c r="BJ75" s="30">
        <v>3</v>
      </c>
      <c r="BK75" s="30">
        <v>2</v>
      </c>
      <c r="BL75" s="30">
        <v>4</v>
      </c>
      <c r="BM75" s="30"/>
      <c r="BN75" s="30">
        <v>1</v>
      </c>
      <c r="BO75" s="30"/>
      <c r="BP75" s="30"/>
      <c r="BQ75" s="30">
        <v>1</v>
      </c>
      <c r="BR75" s="30"/>
      <c r="BS75" s="30"/>
      <c r="BT75" s="30"/>
      <c r="BU75" s="30">
        <v>1</v>
      </c>
      <c r="BV75" s="30">
        <v>1</v>
      </c>
      <c r="BW75" s="30"/>
      <c r="BX75" s="30"/>
      <c r="BY75" s="30"/>
      <c r="BZ75" s="30"/>
      <c r="CA75" s="30">
        <v>1</v>
      </c>
      <c r="CB75" s="30"/>
      <c r="CC75" s="30">
        <v>2</v>
      </c>
      <c r="CD75" s="30"/>
      <c r="CE75" s="30">
        <v>1</v>
      </c>
      <c r="CF75" s="30"/>
      <c r="CG75" s="30"/>
      <c r="CH75" s="30"/>
      <c r="CI75" s="30"/>
      <c r="CJ75" s="30"/>
      <c r="CK75" s="30"/>
      <c r="CL75" s="30">
        <v>1</v>
      </c>
      <c r="CM75" s="30">
        <v>3</v>
      </c>
      <c r="CN75" s="30">
        <v>1</v>
      </c>
      <c r="CO75" s="30">
        <v>1</v>
      </c>
      <c r="CP75" s="30">
        <v>1</v>
      </c>
      <c r="CQ75" s="30">
        <v>1</v>
      </c>
      <c r="CR75" s="30"/>
      <c r="CS75" s="30"/>
      <c r="CT75" s="30"/>
      <c r="CU75" s="30"/>
      <c r="CV75" s="30">
        <v>2</v>
      </c>
      <c r="CW75" s="30">
        <v>1</v>
      </c>
      <c r="CX75" s="30">
        <v>6</v>
      </c>
      <c r="CY75" s="30"/>
      <c r="CZ75" s="30"/>
      <c r="DA75" s="30"/>
      <c r="DB75" s="30">
        <v>2</v>
      </c>
      <c r="DC75" s="30"/>
      <c r="DD75" s="30">
        <v>2</v>
      </c>
      <c r="DE75" s="30"/>
      <c r="DF75" s="30"/>
      <c r="DG75" s="30"/>
      <c r="DH75" s="30">
        <v>1</v>
      </c>
      <c r="DI75" s="30"/>
      <c r="DJ75" s="30"/>
      <c r="DK75" s="30"/>
      <c r="DL75" s="30"/>
      <c r="DM75" s="30"/>
      <c r="DN75" s="30">
        <v>14</v>
      </c>
      <c r="DO75" s="30"/>
      <c r="DP75" s="30"/>
      <c r="DQ75" s="30"/>
      <c r="DR75" s="30"/>
      <c r="DS75" s="30">
        <v>1</v>
      </c>
      <c r="DT75" s="30"/>
      <c r="DU75" s="30"/>
      <c r="DV75" s="30"/>
      <c r="DW75" s="30"/>
      <c r="DX75" s="30"/>
      <c r="DY75" s="30">
        <v>1</v>
      </c>
      <c r="DZ75" s="30"/>
      <c r="EA75" s="30"/>
      <c r="EB75" s="30"/>
      <c r="EC75" s="30">
        <v>4</v>
      </c>
      <c r="ED75" s="30"/>
      <c r="EE75" s="30"/>
      <c r="EF75" s="30"/>
      <c r="EG75" s="30"/>
      <c r="EH75" s="30">
        <v>1</v>
      </c>
      <c r="EI75" s="30"/>
      <c r="EJ75" s="30">
        <v>3</v>
      </c>
      <c r="EK75" s="30">
        <v>1</v>
      </c>
      <c r="EL75" s="30"/>
      <c r="EM75" s="30"/>
      <c r="EN75" s="30"/>
      <c r="EO75" s="30">
        <v>5</v>
      </c>
      <c r="EP75" s="30"/>
      <c r="EQ75" s="30">
        <v>1</v>
      </c>
      <c r="ER75" s="30"/>
      <c r="ES75" s="30"/>
      <c r="ET75" s="30"/>
      <c r="EU75" s="30">
        <v>5</v>
      </c>
      <c r="EV75" s="30">
        <v>2</v>
      </c>
      <c r="EW75" s="30">
        <v>1</v>
      </c>
      <c r="EX75" s="30">
        <v>1</v>
      </c>
      <c r="EY75" s="30"/>
      <c r="EZ75" s="30"/>
      <c r="FA75" s="30">
        <v>7</v>
      </c>
      <c r="FB75" s="30"/>
      <c r="FC75" s="30">
        <v>1</v>
      </c>
      <c r="FD75" s="30"/>
      <c r="FE75" s="30"/>
      <c r="FF75" s="30"/>
      <c r="FG75" s="30"/>
      <c r="FH75" s="30">
        <v>1</v>
      </c>
      <c r="FI75" s="30"/>
      <c r="FJ75" s="30"/>
      <c r="FK75" s="30">
        <v>2</v>
      </c>
      <c r="FL75" s="30"/>
      <c r="FM75" s="30"/>
      <c r="FN75" s="30">
        <v>1</v>
      </c>
      <c r="FO75" s="30"/>
      <c r="FP75" s="30"/>
      <c r="FQ75" s="30">
        <v>6</v>
      </c>
      <c r="FR75" s="30">
        <v>1</v>
      </c>
      <c r="FS75" s="30"/>
      <c r="FT75" s="30"/>
      <c r="FU75" s="30"/>
      <c r="FV75" s="30"/>
      <c r="FW75" s="30"/>
      <c r="FX75" s="30"/>
      <c r="FY75" s="30"/>
      <c r="FZ75" s="30"/>
      <c r="GA75" s="30"/>
      <c r="GB75" s="30"/>
      <c r="GC75" s="30"/>
      <c r="GD75" s="30"/>
      <c r="GE75" s="30"/>
      <c r="GF75" s="30"/>
      <c r="GG75" s="30">
        <v>1</v>
      </c>
      <c r="GH75" s="30">
        <v>2</v>
      </c>
      <c r="GI75" s="30"/>
      <c r="GJ75" s="30"/>
      <c r="GK75" s="30"/>
      <c r="GL75" s="30"/>
      <c r="GM75" s="30">
        <v>1</v>
      </c>
      <c r="GN75" s="30"/>
      <c r="GO75" s="30"/>
      <c r="GP75" s="30"/>
      <c r="GQ75" s="30">
        <v>1</v>
      </c>
      <c r="GR75" s="30"/>
      <c r="GS75" s="30"/>
      <c r="GT75" s="30">
        <v>1</v>
      </c>
      <c r="GU75" s="30"/>
      <c r="GV75" s="30">
        <v>2</v>
      </c>
      <c r="GW75" s="30">
        <v>1</v>
      </c>
      <c r="GX75" s="30">
        <v>1</v>
      </c>
      <c r="GY75" s="30"/>
      <c r="GZ75" s="30"/>
      <c r="HA75" s="30"/>
      <c r="HB75" s="30">
        <v>1</v>
      </c>
      <c r="HC75" s="30"/>
      <c r="HD75" s="30"/>
      <c r="HE75" s="30"/>
      <c r="HF75" s="30"/>
      <c r="HG75" s="30"/>
      <c r="HH75" s="30"/>
      <c r="HI75" s="30"/>
      <c r="HJ75" s="30"/>
      <c r="HK75" s="30"/>
      <c r="HL75" s="30"/>
      <c r="HM75" s="30"/>
      <c r="HN75" s="30"/>
      <c r="HO75" s="30">
        <v>1</v>
      </c>
      <c r="HP75" s="30">
        <v>1</v>
      </c>
      <c r="HQ75" s="30">
        <v>27</v>
      </c>
      <c r="HR75" s="30">
        <v>2</v>
      </c>
      <c r="HS75" s="30"/>
      <c r="HT75" s="30"/>
      <c r="HU75" s="30"/>
      <c r="HV75" s="30"/>
      <c r="HW75" s="30"/>
      <c r="HX75" s="30"/>
      <c r="HY75" s="30"/>
      <c r="HZ75" s="30"/>
      <c r="IA75" s="30">
        <v>3</v>
      </c>
      <c r="IB75" s="30">
        <v>1</v>
      </c>
      <c r="IC75" s="30">
        <v>1</v>
      </c>
      <c r="ID75" s="30"/>
      <c r="IE75" s="30"/>
      <c r="IF75" s="30"/>
      <c r="IG75" s="30"/>
      <c r="IH75" s="30"/>
      <c r="II75" s="30"/>
      <c r="IJ75" s="30"/>
      <c r="IK75" s="30"/>
      <c r="IL75" s="30"/>
      <c r="IM75" s="30">
        <v>3</v>
      </c>
      <c r="IN75" s="30">
        <v>1</v>
      </c>
      <c r="IO75" s="30"/>
      <c r="IP75" s="30"/>
      <c r="IQ75" s="30"/>
      <c r="IR75" s="30">
        <v>1</v>
      </c>
      <c r="IS75" s="30">
        <v>1</v>
      </c>
      <c r="IT75" s="30">
        <v>3</v>
      </c>
      <c r="IU75" s="30"/>
      <c r="IV75" s="30"/>
      <c r="IW75" s="30"/>
      <c r="IX75" s="30">
        <v>1</v>
      </c>
      <c r="IY75" s="30"/>
      <c r="IZ75" s="30">
        <v>1</v>
      </c>
      <c r="JA75" s="30">
        <v>1</v>
      </c>
      <c r="JB75" s="30">
        <v>1</v>
      </c>
      <c r="JC75" s="30"/>
      <c r="JD75" s="30"/>
      <c r="JE75" s="30"/>
      <c r="JF75" s="30"/>
      <c r="JG75" s="30"/>
      <c r="JH75" s="30"/>
      <c r="JI75" s="30"/>
      <c r="JJ75" s="30">
        <v>1</v>
      </c>
      <c r="JK75" s="30"/>
      <c r="JL75" s="30">
        <v>14</v>
      </c>
      <c r="JM75" s="30">
        <v>1</v>
      </c>
      <c r="JN75" s="30">
        <v>1</v>
      </c>
      <c r="JO75" s="30"/>
      <c r="JP75" s="30"/>
      <c r="JQ75" s="30">
        <v>3</v>
      </c>
      <c r="JR75" s="30">
        <v>2</v>
      </c>
      <c r="JS75" s="30"/>
      <c r="JT75" s="30"/>
      <c r="JU75" s="30">
        <v>3</v>
      </c>
      <c r="JV75" s="30"/>
      <c r="JW75" s="30">
        <v>1</v>
      </c>
      <c r="JX75" s="30"/>
      <c r="JY75" s="30"/>
      <c r="JZ75" s="30">
        <v>3</v>
      </c>
      <c r="KA75" s="30"/>
      <c r="KB75" s="30"/>
      <c r="KC75" s="30">
        <v>1</v>
      </c>
      <c r="KD75" s="30"/>
      <c r="KE75" s="30"/>
      <c r="KF75" s="30">
        <v>2</v>
      </c>
      <c r="KG75" s="30"/>
      <c r="KH75" s="30"/>
      <c r="KI75" s="30"/>
      <c r="KJ75" s="30"/>
      <c r="KK75" s="30"/>
      <c r="KL75" s="30">
        <v>1</v>
      </c>
      <c r="KM75" s="30">
        <v>2</v>
      </c>
      <c r="KN75" s="30"/>
      <c r="KO75" s="30"/>
      <c r="KP75" s="30"/>
      <c r="KQ75" s="30"/>
      <c r="KR75" s="30"/>
      <c r="KS75" s="30"/>
      <c r="KT75" s="30">
        <v>2</v>
      </c>
      <c r="KU75" s="30">
        <v>5</v>
      </c>
      <c r="KV75" s="30"/>
      <c r="KW75" s="30"/>
      <c r="KX75" s="30"/>
      <c r="KY75" s="30"/>
      <c r="KZ75" s="30"/>
      <c r="LA75" s="30"/>
      <c r="LB75" s="30"/>
      <c r="LC75" s="30">
        <v>2</v>
      </c>
      <c r="LD75" s="30"/>
      <c r="LE75" s="30">
        <v>1</v>
      </c>
      <c r="LF75" s="30">
        <v>1</v>
      </c>
      <c r="LG75" s="30"/>
      <c r="LH75" s="30">
        <v>61</v>
      </c>
      <c r="LI75" s="30"/>
      <c r="LJ75" s="30">
        <v>1</v>
      </c>
      <c r="LK75" s="30">
        <v>2</v>
      </c>
      <c r="LL75" s="30">
        <v>3</v>
      </c>
      <c r="LM75" s="30">
        <v>2</v>
      </c>
      <c r="LN75" s="30">
        <v>1</v>
      </c>
      <c r="LO75" s="30"/>
      <c r="LP75" s="30">
        <v>2</v>
      </c>
      <c r="LQ75" s="30"/>
      <c r="LR75" s="30"/>
      <c r="LS75" s="30"/>
      <c r="LT75" s="30">
        <v>1</v>
      </c>
      <c r="LU75" s="30"/>
      <c r="LV75" s="30"/>
      <c r="LW75" s="30"/>
      <c r="LX75" s="30"/>
      <c r="LY75" s="30"/>
      <c r="LZ75" s="30"/>
      <c r="MA75" s="30">
        <v>1</v>
      </c>
      <c r="MB75" s="30"/>
      <c r="MC75" s="30">
        <v>6</v>
      </c>
      <c r="MD75" s="30"/>
      <c r="ME75" s="30"/>
      <c r="MF75" s="30"/>
      <c r="MG75" s="30"/>
      <c r="MH75" s="30"/>
      <c r="MI75" s="30"/>
      <c r="MJ75" s="30">
        <v>1</v>
      </c>
      <c r="MK75" s="30"/>
      <c r="ML75" s="30"/>
      <c r="MM75" s="30"/>
      <c r="MN75" s="30">
        <v>1</v>
      </c>
      <c r="MO75" s="30"/>
      <c r="MP75" s="30"/>
      <c r="MQ75" s="30"/>
      <c r="MR75" s="30">
        <v>1</v>
      </c>
      <c r="MS75" s="30"/>
      <c r="MT75" s="30"/>
      <c r="MU75" s="30">
        <v>3</v>
      </c>
      <c r="MV75" s="30"/>
      <c r="MW75" s="30">
        <v>3</v>
      </c>
      <c r="MX75" s="30">
        <v>1</v>
      </c>
      <c r="MY75" s="30"/>
      <c r="MZ75" s="30"/>
      <c r="NA75" s="30">
        <v>1</v>
      </c>
      <c r="NB75" s="30"/>
      <c r="NC75" s="30"/>
      <c r="ND75" s="30"/>
      <c r="NE75" s="30">
        <v>1</v>
      </c>
      <c r="NF75" s="30">
        <v>4</v>
      </c>
      <c r="NG75" s="30">
        <v>1</v>
      </c>
      <c r="NH75" s="30"/>
      <c r="NI75" s="30"/>
      <c r="NJ75" s="30"/>
      <c r="NK75" s="30"/>
      <c r="NL75" s="30"/>
      <c r="NM75" s="30">
        <v>2</v>
      </c>
      <c r="NN75" s="30"/>
      <c r="NO75" s="30">
        <v>1</v>
      </c>
      <c r="NP75" s="30">
        <v>1</v>
      </c>
      <c r="NQ75" s="30"/>
      <c r="NR75" s="30">
        <v>2</v>
      </c>
      <c r="NS75" s="30"/>
      <c r="NT75" s="30"/>
      <c r="NU75" s="30"/>
      <c r="NV75" s="30"/>
      <c r="NW75" s="30"/>
      <c r="NX75" s="30"/>
      <c r="NY75" s="30"/>
      <c r="NZ75" s="30">
        <v>2</v>
      </c>
      <c r="OA75" s="30"/>
      <c r="OB75" s="30"/>
      <c r="OC75" s="30"/>
      <c r="OD75" s="30"/>
      <c r="OE75" s="30"/>
      <c r="OF75" s="30"/>
      <c r="OG75" s="30">
        <v>1</v>
      </c>
      <c r="OH75" s="30">
        <v>5</v>
      </c>
      <c r="OI75" s="30"/>
      <c r="OJ75" s="30">
        <v>368</v>
      </c>
    </row>
    <row r="76" spans="1:400">
      <c r="A76">
        <v>182</v>
      </c>
      <c r="B76" s="4" t="s">
        <v>2</v>
      </c>
      <c r="C76" s="4" t="s">
        <v>12</v>
      </c>
      <c r="D76" s="4" t="s">
        <v>15</v>
      </c>
      <c r="E76" s="4" t="s">
        <v>16</v>
      </c>
      <c r="F76" s="4">
        <v>356</v>
      </c>
      <c r="G76" s="4">
        <v>182</v>
      </c>
      <c r="H76" t="str">
        <f>INDEX(find_bugcounts!D:D, MATCH(F76, find_bugcounts!B:B))</f>
        <v>Bad practice</v>
      </c>
      <c r="I76" s="41">
        <v>37174</v>
      </c>
      <c r="J76" t="s">
        <v>93</v>
      </c>
      <c r="K76" t="s">
        <v>82</v>
      </c>
      <c r="N76" s="38" t="s">
        <v>126</v>
      </c>
      <c r="O76" s="30">
        <v>9</v>
      </c>
      <c r="P76" s="30">
        <v>20</v>
      </c>
      <c r="Q76" s="30">
        <v>1</v>
      </c>
      <c r="R76" s="30"/>
      <c r="S76" s="30"/>
      <c r="T76" s="30"/>
      <c r="U76" s="30"/>
      <c r="V76" s="30">
        <v>4</v>
      </c>
      <c r="W76" s="30"/>
      <c r="X76" s="30">
        <v>5</v>
      </c>
      <c r="Y76" s="30"/>
      <c r="Z76" s="30"/>
      <c r="AA76" s="30">
        <v>1</v>
      </c>
      <c r="AB76" s="30">
        <v>1</v>
      </c>
      <c r="AC76" s="30"/>
      <c r="AD76" s="30">
        <v>2</v>
      </c>
      <c r="AE76" s="30"/>
      <c r="AF76" s="30"/>
      <c r="AG76" s="30"/>
      <c r="AH76" s="30">
        <v>1</v>
      </c>
      <c r="AI76" s="30">
        <v>1</v>
      </c>
      <c r="AJ76" s="30"/>
      <c r="AK76" s="30">
        <v>1</v>
      </c>
      <c r="AL76" s="30">
        <v>8</v>
      </c>
      <c r="AM76" s="30">
        <v>1</v>
      </c>
      <c r="AN76" s="30"/>
      <c r="AO76" s="30">
        <v>4</v>
      </c>
      <c r="AP76" s="30">
        <v>1</v>
      </c>
      <c r="AQ76" s="30"/>
      <c r="AR76" s="30"/>
      <c r="AS76" s="30"/>
      <c r="AT76" s="30"/>
      <c r="AU76" s="30">
        <v>2</v>
      </c>
      <c r="AV76" s="30">
        <v>1</v>
      </c>
      <c r="AW76" s="30"/>
      <c r="AX76" s="30">
        <v>1</v>
      </c>
      <c r="AY76" s="30"/>
      <c r="AZ76" s="30"/>
      <c r="BA76" s="30"/>
      <c r="BB76" s="30"/>
      <c r="BC76" s="30"/>
      <c r="BD76" s="30"/>
      <c r="BE76" s="30">
        <v>1</v>
      </c>
      <c r="BF76" s="30"/>
      <c r="BG76" s="30"/>
      <c r="BH76" s="30"/>
      <c r="BI76" s="30"/>
      <c r="BJ76" s="30">
        <v>7</v>
      </c>
      <c r="BK76" s="30">
        <v>2</v>
      </c>
      <c r="BL76" s="30">
        <v>5</v>
      </c>
      <c r="BM76" s="30">
        <v>1</v>
      </c>
      <c r="BN76" s="30">
        <v>1</v>
      </c>
      <c r="BO76" s="30"/>
      <c r="BP76" s="30"/>
      <c r="BQ76" s="30"/>
      <c r="BR76" s="30"/>
      <c r="BS76" s="30">
        <v>3</v>
      </c>
      <c r="BT76" s="30"/>
      <c r="BU76" s="30">
        <v>2</v>
      </c>
      <c r="BV76" s="30"/>
      <c r="BW76" s="30"/>
      <c r="BX76" s="30">
        <v>2</v>
      </c>
      <c r="BY76" s="30">
        <v>1</v>
      </c>
      <c r="BZ76" s="30"/>
      <c r="CA76" s="30">
        <v>2</v>
      </c>
      <c r="CB76" s="30"/>
      <c r="CC76" s="30">
        <v>6</v>
      </c>
      <c r="CD76" s="30"/>
      <c r="CE76" s="30">
        <v>1</v>
      </c>
      <c r="CF76" s="30"/>
      <c r="CG76" s="30">
        <v>1</v>
      </c>
      <c r="CH76" s="30"/>
      <c r="CI76" s="30"/>
      <c r="CJ76" s="30"/>
      <c r="CK76" s="30"/>
      <c r="CL76" s="30"/>
      <c r="CM76" s="30">
        <v>8</v>
      </c>
      <c r="CN76" s="30"/>
      <c r="CO76" s="30">
        <v>2</v>
      </c>
      <c r="CP76" s="30"/>
      <c r="CQ76" s="30">
        <v>2</v>
      </c>
      <c r="CR76" s="30"/>
      <c r="CS76" s="30"/>
      <c r="CT76" s="30"/>
      <c r="CU76" s="30"/>
      <c r="CV76" s="30"/>
      <c r="CW76" s="30"/>
      <c r="CX76" s="30">
        <v>3</v>
      </c>
      <c r="CY76" s="30">
        <v>1</v>
      </c>
      <c r="CZ76" s="30"/>
      <c r="DA76" s="30"/>
      <c r="DB76" s="30">
        <v>2</v>
      </c>
      <c r="DC76" s="30"/>
      <c r="DD76" s="30">
        <v>1</v>
      </c>
      <c r="DE76" s="30"/>
      <c r="DF76" s="30"/>
      <c r="DG76" s="30">
        <v>1</v>
      </c>
      <c r="DH76" s="30"/>
      <c r="DI76" s="30">
        <v>1</v>
      </c>
      <c r="DJ76" s="30"/>
      <c r="DK76" s="30"/>
      <c r="DL76" s="30"/>
      <c r="DM76" s="30">
        <v>1</v>
      </c>
      <c r="DN76" s="30">
        <v>17</v>
      </c>
      <c r="DO76" s="30">
        <v>1</v>
      </c>
      <c r="DP76" s="30">
        <v>2</v>
      </c>
      <c r="DQ76" s="30">
        <v>1</v>
      </c>
      <c r="DR76" s="30"/>
      <c r="DS76" s="30"/>
      <c r="DT76" s="30"/>
      <c r="DU76" s="30"/>
      <c r="DV76" s="30"/>
      <c r="DW76" s="30"/>
      <c r="DX76" s="30"/>
      <c r="DY76" s="30">
        <v>2</v>
      </c>
      <c r="DZ76" s="30"/>
      <c r="EA76" s="30"/>
      <c r="EB76" s="30">
        <v>1</v>
      </c>
      <c r="EC76" s="30">
        <v>7</v>
      </c>
      <c r="ED76" s="30"/>
      <c r="EE76" s="30">
        <v>1</v>
      </c>
      <c r="EF76" s="30"/>
      <c r="EG76" s="30"/>
      <c r="EH76" s="30"/>
      <c r="EI76" s="30">
        <v>1</v>
      </c>
      <c r="EJ76" s="30">
        <v>3</v>
      </c>
      <c r="EK76" s="30"/>
      <c r="EL76" s="30">
        <v>7</v>
      </c>
      <c r="EM76" s="30"/>
      <c r="EN76" s="30"/>
      <c r="EO76" s="30">
        <v>7</v>
      </c>
      <c r="EP76" s="30"/>
      <c r="EQ76" s="30">
        <v>2</v>
      </c>
      <c r="ER76" s="30"/>
      <c r="ES76" s="30"/>
      <c r="ET76" s="30"/>
      <c r="EU76" s="30">
        <v>2</v>
      </c>
      <c r="EV76" s="30">
        <v>6</v>
      </c>
      <c r="EW76" s="30">
        <v>3</v>
      </c>
      <c r="EX76" s="30"/>
      <c r="EY76" s="30">
        <v>1</v>
      </c>
      <c r="EZ76" s="30">
        <v>1</v>
      </c>
      <c r="FA76" s="30">
        <v>11</v>
      </c>
      <c r="FB76" s="30">
        <v>1</v>
      </c>
      <c r="FC76" s="30"/>
      <c r="FD76" s="30"/>
      <c r="FE76" s="30"/>
      <c r="FF76" s="30">
        <v>1</v>
      </c>
      <c r="FG76" s="30"/>
      <c r="FH76" s="30">
        <v>2</v>
      </c>
      <c r="FI76" s="30"/>
      <c r="FJ76" s="30"/>
      <c r="FK76" s="30"/>
      <c r="FL76" s="30"/>
      <c r="FM76" s="30"/>
      <c r="FN76" s="30"/>
      <c r="FO76" s="30"/>
      <c r="FP76" s="30"/>
      <c r="FQ76" s="30">
        <v>6</v>
      </c>
      <c r="FR76" s="30"/>
      <c r="FS76" s="30"/>
      <c r="FT76" s="30"/>
      <c r="FU76" s="30"/>
      <c r="FV76" s="30"/>
      <c r="FW76" s="30"/>
      <c r="FX76" s="30"/>
      <c r="FY76" s="30"/>
      <c r="FZ76" s="30"/>
      <c r="GA76" s="30">
        <v>1</v>
      </c>
      <c r="GB76" s="30"/>
      <c r="GC76" s="30"/>
      <c r="GD76" s="30"/>
      <c r="GE76" s="30"/>
      <c r="GF76" s="30"/>
      <c r="GG76" s="30">
        <v>5</v>
      </c>
      <c r="GH76" s="30">
        <v>5</v>
      </c>
      <c r="GI76" s="30">
        <v>2</v>
      </c>
      <c r="GJ76" s="30">
        <v>1</v>
      </c>
      <c r="GK76" s="30"/>
      <c r="GL76" s="30"/>
      <c r="GM76" s="30">
        <v>2</v>
      </c>
      <c r="GN76" s="30">
        <v>3</v>
      </c>
      <c r="GO76" s="30">
        <v>1</v>
      </c>
      <c r="GP76" s="30"/>
      <c r="GQ76" s="30"/>
      <c r="GR76" s="30"/>
      <c r="GS76" s="30"/>
      <c r="GT76" s="30">
        <v>1</v>
      </c>
      <c r="GU76" s="30"/>
      <c r="GV76" s="30">
        <v>1</v>
      </c>
      <c r="GW76" s="30">
        <v>1</v>
      </c>
      <c r="GX76" s="30"/>
      <c r="GY76" s="30"/>
      <c r="GZ76" s="30"/>
      <c r="HA76" s="30"/>
      <c r="HB76" s="30"/>
      <c r="HC76" s="30"/>
      <c r="HD76" s="30"/>
      <c r="HE76" s="30"/>
      <c r="HF76" s="30">
        <v>1</v>
      </c>
      <c r="HG76" s="30">
        <v>4</v>
      </c>
      <c r="HH76" s="30"/>
      <c r="HI76" s="30"/>
      <c r="HJ76" s="30"/>
      <c r="HK76" s="30">
        <v>1</v>
      </c>
      <c r="HL76" s="30"/>
      <c r="HM76" s="30">
        <v>1</v>
      </c>
      <c r="HN76" s="30"/>
      <c r="HO76" s="30">
        <v>1</v>
      </c>
      <c r="HP76" s="30">
        <v>1</v>
      </c>
      <c r="HQ76" s="30">
        <v>13</v>
      </c>
      <c r="HR76" s="30">
        <v>5</v>
      </c>
      <c r="HS76" s="30">
        <v>2</v>
      </c>
      <c r="HT76" s="30">
        <v>2</v>
      </c>
      <c r="HU76" s="30">
        <v>4</v>
      </c>
      <c r="HV76" s="30"/>
      <c r="HW76" s="30"/>
      <c r="HX76" s="30">
        <v>1</v>
      </c>
      <c r="HY76" s="30"/>
      <c r="HZ76" s="30">
        <v>1</v>
      </c>
      <c r="IA76" s="30">
        <v>2</v>
      </c>
      <c r="IB76" s="30">
        <v>2</v>
      </c>
      <c r="IC76" s="30"/>
      <c r="ID76" s="30"/>
      <c r="IE76" s="30"/>
      <c r="IF76" s="30">
        <v>1</v>
      </c>
      <c r="IG76" s="30">
        <v>2</v>
      </c>
      <c r="IH76" s="30">
        <v>1</v>
      </c>
      <c r="II76" s="30"/>
      <c r="IJ76" s="30"/>
      <c r="IK76" s="30"/>
      <c r="IL76" s="30"/>
      <c r="IM76" s="30">
        <v>2</v>
      </c>
      <c r="IN76" s="30">
        <v>3</v>
      </c>
      <c r="IO76" s="30"/>
      <c r="IP76" s="30">
        <v>4</v>
      </c>
      <c r="IQ76" s="30"/>
      <c r="IR76" s="30"/>
      <c r="IS76" s="30">
        <v>2</v>
      </c>
      <c r="IT76" s="30">
        <v>3</v>
      </c>
      <c r="IU76" s="30"/>
      <c r="IV76" s="30">
        <v>2</v>
      </c>
      <c r="IW76" s="30"/>
      <c r="IX76" s="30"/>
      <c r="IY76" s="30"/>
      <c r="IZ76" s="30"/>
      <c r="JA76" s="30"/>
      <c r="JB76" s="30">
        <v>2</v>
      </c>
      <c r="JC76" s="30"/>
      <c r="JD76" s="30"/>
      <c r="JE76" s="30">
        <v>1</v>
      </c>
      <c r="JF76" s="30"/>
      <c r="JG76" s="30">
        <v>1</v>
      </c>
      <c r="JH76" s="30"/>
      <c r="JI76" s="30"/>
      <c r="JJ76" s="30">
        <v>1</v>
      </c>
      <c r="JK76" s="30">
        <v>1</v>
      </c>
      <c r="JL76" s="30">
        <v>19</v>
      </c>
      <c r="JM76" s="30"/>
      <c r="JN76" s="30">
        <v>1</v>
      </c>
      <c r="JO76" s="30"/>
      <c r="JP76" s="30"/>
      <c r="JQ76" s="30"/>
      <c r="JR76" s="30"/>
      <c r="JS76" s="30">
        <v>3</v>
      </c>
      <c r="JT76" s="30"/>
      <c r="JU76" s="30">
        <v>4</v>
      </c>
      <c r="JV76" s="30"/>
      <c r="JW76" s="30">
        <v>2</v>
      </c>
      <c r="JX76" s="30"/>
      <c r="JY76" s="30"/>
      <c r="JZ76" s="30">
        <v>3</v>
      </c>
      <c r="KA76" s="30"/>
      <c r="KB76" s="30"/>
      <c r="KC76" s="30"/>
      <c r="KD76" s="30"/>
      <c r="KE76" s="30">
        <v>1</v>
      </c>
      <c r="KF76" s="30">
        <v>2</v>
      </c>
      <c r="KG76" s="30">
        <v>2</v>
      </c>
      <c r="KH76" s="30"/>
      <c r="KI76" s="30">
        <v>3</v>
      </c>
      <c r="KJ76" s="30">
        <v>1</v>
      </c>
      <c r="KK76" s="30">
        <v>2</v>
      </c>
      <c r="KL76" s="30">
        <v>3</v>
      </c>
      <c r="KM76" s="30"/>
      <c r="KN76" s="30">
        <v>2</v>
      </c>
      <c r="KO76" s="30"/>
      <c r="KP76" s="30"/>
      <c r="KQ76" s="30"/>
      <c r="KR76" s="30"/>
      <c r="KS76" s="30"/>
      <c r="KT76" s="30">
        <v>2</v>
      </c>
      <c r="KU76" s="30">
        <v>9</v>
      </c>
      <c r="KV76" s="30">
        <v>1</v>
      </c>
      <c r="KW76" s="30"/>
      <c r="KX76" s="30"/>
      <c r="KY76" s="30"/>
      <c r="KZ76" s="30"/>
      <c r="LA76" s="30"/>
      <c r="LB76" s="30"/>
      <c r="LC76" s="30">
        <v>2</v>
      </c>
      <c r="LD76" s="30"/>
      <c r="LE76" s="30">
        <v>1</v>
      </c>
      <c r="LF76" s="30">
        <v>1</v>
      </c>
      <c r="LG76" s="30"/>
      <c r="LH76" s="30">
        <v>52</v>
      </c>
      <c r="LI76" s="30"/>
      <c r="LJ76" s="30"/>
      <c r="LK76" s="30">
        <v>1</v>
      </c>
      <c r="LL76" s="30">
        <v>8</v>
      </c>
      <c r="LM76" s="30"/>
      <c r="LN76" s="30">
        <v>4</v>
      </c>
      <c r="LO76" s="30"/>
      <c r="LP76" s="30">
        <v>2</v>
      </c>
      <c r="LQ76" s="30"/>
      <c r="LR76" s="30"/>
      <c r="LS76" s="30"/>
      <c r="LT76" s="30">
        <v>7</v>
      </c>
      <c r="LU76" s="30">
        <v>1</v>
      </c>
      <c r="LV76" s="30">
        <v>1</v>
      </c>
      <c r="LW76" s="30"/>
      <c r="LX76" s="30">
        <v>1</v>
      </c>
      <c r="LY76" s="30">
        <v>2</v>
      </c>
      <c r="LZ76" s="30"/>
      <c r="MA76" s="30">
        <v>1</v>
      </c>
      <c r="MB76" s="30"/>
      <c r="MC76" s="30">
        <v>7</v>
      </c>
      <c r="MD76" s="30"/>
      <c r="ME76" s="30"/>
      <c r="MF76" s="30">
        <v>2</v>
      </c>
      <c r="MG76" s="30">
        <v>2</v>
      </c>
      <c r="MH76" s="30"/>
      <c r="MI76" s="30"/>
      <c r="MJ76" s="30"/>
      <c r="MK76" s="30"/>
      <c r="ML76" s="30">
        <v>3</v>
      </c>
      <c r="MM76" s="30">
        <v>1</v>
      </c>
      <c r="MN76" s="30">
        <v>1</v>
      </c>
      <c r="MO76" s="30"/>
      <c r="MP76" s="30"/>
      <c r="MQ76" s="30"/>
      <c r="MR76" s="30">
        <v>1</v>
      </c>
      <c r="MS76" s="30"/>
      <c r="MT76" s="30">
        <v>4</v>
      </c>
      <c r="MU76" s="30">
        <v>16</v>
      </c>
      <c r="MV76" s="30"/>
      <c r="MW76" s="30">
        <v>2</v>
      </c>
      <c r="MX76" s="30">
        <v>3</v>
      </c>
      <c r="MY76" s="30"/>
      <c r="MZ76" s="30"/>
      <c r="NA76" s="30">
        <v>1</v>
      </c>
      <c r="NB76" s="30">
        <v>3</v>
      </c>
      <c r="NC76" s="30">
        <v>1</v>
      </c>
      <c r="ND76" s="30">
        <v>3</v>
      </c>
      <c r="NE76" s="30"/>
      <c r="NF76" s="30">
        <v>9</v>
      </c>
      <c r="NG76" s="30">
        <v>4</v>
      </c>
      <c r="NH76" s="30">
        <v>1</v>
      </c>
      <c r="NI76" s="30">
        <v>2</v>
      </c>
      <c r="NJ76" s="30"/>
      <c r="NK76" s="30"/>
      <c r="NL76" s="30"/>
      <c r="NM76" s="30">
        <v>1</v>
      </c>
      <c r="NN76" s="30"/>
      <c r="NO76" s="30"/>
      <c r="NP76" s="30">
        <v>3</v>
      </c>
      <c r="NQ76" s="30">
        <v>2</v>
      </c>
      <c r="NR76" s="30">
        <v>4</v>
      </c>
      <c r="NS76" s="30"/>
      <c r="NT76" s="30"/>
      <c r="NU76" s="30"/>
      <c r="NV76" s="30"/>
      <c r="NW76" s="30"/>
      <c r="NX76" s="30"/>
      <c r="NY76" s="30"/>
      <c r="NZ76" s="30"/>
      <c r="OA76" s="30">
        <v>1</v>
      </c>
      <c r="OB76" s="30"/>
      <c r="OC76" s="30">
        <v>3</v>
      </c>
      <c r="OD76" s="30">
        <v>1</v>
      </c>
      <c r="OE76" s="30"/>
      <c r="OF76" s="30"/>
      <c r="OG76" s="30">
        <v>1</v>
      </c>
      <c r="OH76" s="30">
        <v>5</v>
      </c>
      <c r="OI76" s="30"/>
      <c r="OJ76" s="30">
        <v>528</v>
      </c>
    </row>
    <row r="77" spans="1:400">
      <c r="A77">
        <v>186</v>
      </c>
      <c r="B77" s="4" t="s">
        <v>2</v>
      </c>
      <c r="C77" s="4" t="s">
        <v>9</v>
      </c>
      <c r="D77" s="4" t="s">
        <v>15</v>
      </c>
      <c r="E77" s="4" t="s">
        <v>16</v>
      </c>
      <c r="F77" s="4">
        <v>294</v>
      </c>
      <c r="G77" s="4">
        <v>186</v>
      </c>
      <c r="H77" t="str">
        <f>INDEX(find_bugcounts!D:D, MATCH(F77, find_bugcounts!B:B))</f>
        <v>Bad practice</v>
      </c>
      <c r="I77" s="41">
        <v>37174</v>
      </c>
      <c r="J77" t="s">
        <v>87</v>
      </c>
      <c r="K77" t="s">
        <v>82</v>
      </c>
      <c r="N77" s="38" t="s">
        <v>229</v>
      </c>
      <c r="O77" s="30">
        <v>1</v>
      </c>
      <c r="P77" s="30">
        <v>4</v>
      </c>
      <c r="Q77" s="30">
        <v>1</v>
      </c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>
        <v>1</v>
      </c>
      <c r="AH77" s="30"/>
      <c r="AI77" s="30"/>
      <c r="AJ77" s="30"/>
      <c r="AK77" s="30"/>
      <c r="AL77" s="30"/>
      <c r="AM77" s="30"/>
      <c r="AN77" s="30"/>
      <c r="AO77" s="30">
        <v>1</v>
      </c>
      <c r="AP77" s="30">
        <v>1</v>
      </c>
      <c r="AQ77" s="30"/>
      <c r="AR77" s="30">
        <v>1</v>
      </c>
      <c r="AS77" s="30"/>
      <c r="AT77" s="30"/>
      <c r="AU77" s="30">
        <v>3</v>
      </c>
      <c r="AV77" s="30"/>
      <c r="AW77" s="30">
        <v>1</v>
      </c>
      <c r="AX77" s="30"/>
      <c r="AY77" s="30"/>
      <c r="AZ77" s="30"/>
      <c r="BA77" s="30"/>
      <c r="BB77" s="30"/>
      <c r="BC77" s="30"/>
      <c r="BD77" s="30"/>
      <c r="BE77" s="30"/>
      <c r="BF77" s="30">
        <v>1</v>
      </c>
      <c r="BG77" s="30"/>
      <c r="BH77" s="30"/>
      <c r="BI77" s="30"/>
      <c r="BJ77" s="30">
        <v>2</v>
      </c>
      <c r="BK77" s="30">
        <v>1</v>
      </c>
      <c r="BL77" s="30">
        <v>2</v>
      </c>
      <c r="BM77" s="30">
        <v>4</v>
      </c>
      <c r="BN77" s="30">
        <v>4</v>
      </c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>
        <v>1</v>
      </c>
      <c r="CR77" s="30"/>
      <c r="CS77" s="30"/>
      <c r="CT77" s="30"/>
      <c r="CU77" s="30"/>
      <c r="CV77" s="30"/>
      <c r="CW77" s="30">
        <v>1</v>
      </c>
      <c r="CX77" s="30"/>
      <c r="CY77" s="30"/>
      <c r="CZ77" s="30"/>
      <c r="DA77" s="30"/>
      <c r="DB77" s="30">
        <v>2</v>
      </c>
      <c r="DC77" s="30"/>
      <c r="DD77" s="30">
        <v>1</v>
      </c>
      <c r="DE77" s="30"/>
      <c r="DF77" s="30"/>
      <c r="DG77" s="30"/>
      <c r="DH77" s="30"/>
      <c r="DI77" s="30"/>
      <c r="DJ77" s="30"/>
      <c r="DK77" s="30"/>
      <c r="DL77" s="30"/>
      <c r="DM77" s="30"/>
      <c r="DN77" s="30">
        <v>2</v>
      </c>
      <c r="DO77" s="30"/>
      <c r="DP77" s="30"/>
      <c r="DQ77" s="30"/>
      <c r="DR77" s="30"/>
      <c r="DS77" s="30"/>
      <c r="DT77" s="30"/>
      <c r="DU77" s="30">
        <v>1</v>
      </c>
      <c r="DV77" s="30"/>
      <c r="DW77" s="30"/>
      <c r="DX77" s="30"/>
      <c r="DY77" s="30"/>
      <c r="DZ77" s="30"/>
      <c r="EA77" s="30"/>
      <c r="EB77" s="30"/>
      <c r="EC77" s="30"/>
      <c r="ED77" s="30"/>
      <c r="EE77" s="30">
        <v>1</v>
      </c>
      <c r="EF77" s="30"/>
      <c r="EG77" s="30"/>
      <c r="EH77" s="30"/>
      <c r="EI77" s="30">
        <v>2</v>
      </c>
      <c r="EJ77" s="30"/>
      <c r="EK77" s="30"/>
      <c r="EL77" s="30"/>
      <c r="EM77" s="30"/>
      <c r="EN77" s="30"/>
      <c r="EO77" s="30">
        <v>1</v>
      </c>
      <c r="EP77" s="30"/>
      <c r="EQ77" s="30">
        <v>3</v>
      </c>
      <c r="ER77" s="30"/>
      <c r="ES77" s="30"/>
      <c r="ET77" s="30">
        <v>1</v>
      </c>
      <c r="EU77" s="30"/>
      <c r="EV77" s="30"/>
      <c r="EW77" s="30"/>
      <c r="EX77" s="30"/>
      <c r="EY77" s="30"/>
      <c r="EZ77" s="30"/>
      <c r="FA77" s="30">
        <v>2</v>
      </c>
      <c r="FB77" s="30"/>
      <c r="FC77" s="30"/>
      <c r="FD77" s="30"/>
      <c r="FE77" s="30"/>
      <c r="FF77" s="30"/>
      <c r="FG77" s="30"/>
      <c r="FH77" s="30"/>
      <c r="FI77" s="30"/>
      <c r="FJ77" s="30"/>
      <c r="FK77" s="30"/>
      <c r="FL77" s="30"/>
      <c r="FM77" s="30"/>
      <c r="FN77" s="30"/>
      <c r="FO77" s="30"/>
      <c r="FP77" s="30"/>
      <c r="FQ77" s="30"/>
      <c r="FR77" s="30"/>
      <c r="FS77" s="30"/>
      <c r="FT77" s="30"/>
      <c r="FU77" s="30"/>
      <c r="FV77" s="30"/>
      <c r="FW77" s="30"/>
      <c r="FX77" s="30"/>
      <c r="FY77" s="30"/>
      <c r="FZ77" s="30"/>
      <c r="GA77" s="30"/>
      <c r="GB77" s="30"/>
      <c r="GC77" s="30">
        <v>1</v>
      </c>
      <c r="GD77" s="30"/>
      <c r="GE77" s="30"/>
      <c r="GF77" s="30"/>
      <c r="GG77" s="30"/>
      <c r="GH77" s="30"/>
      <c r="GI77" s="30"/>
      <c r="GJ77" s="30"/>
      <c r="GK77" s="30"/>
      <c r="GL77" s="30"/>
      <c r="GM77" s="30">
        <v>2</v>
      </c>
      <c r="GN77" s="30"/>
      <c r="GO77" s="30"/>
      <c r="GP77" s="30"/>
      <c r="GQ77" s="30"/>
      <c r="GR77" s="30"/>
      <c r="GS77" s="30"/>
      <c r="GT77" s="30"/>
      <c r="GU77" s="30"/>
      <c r="GV77" s="30">
        <v>1</v>
      </c>
      <c r="GW77" s="30"/>
      <c r="GX77" s="30"/>
      <c r="GY77" s="30"/>
      <c r="GZ77" s="30"/>
      <c r="HA77" s="30"/>
      <c r="HB77" s="30"/>
      <c r="HC77" s="30"/>
      <c r="HD77" s="30"/>
      <c r="HE77" s="30"/>
      <c r="HF77" s="30"/>
      <c r="HG77" s="30"/>
      <c r="HH77" s="30"/>
      <c r="HI77" s="30"/>
      <c r="HJ77" s="30"/>
      <c r="HK77" s="30"/>
      <c r="HL77" s="30"/>
      <c r="HM77" s="30"/>
      <c r="HN77" s="30"/>
      <c r="HO77" s="30"/>
      <c r="HP77" s="30"/>
      <c r="HQ77" s="30"/>
      <c r="HR77" s="30"/>
      <c r="HS77" s="30"/>
      <c r="HT77" s="30"/>
      <c r="HU77" s="30"/>
      <c r="HV77" s="30"/>
      <c r="HW77" s="30"/>
      <c r="HX77" s="30"/>
      <c r="HY77" s="30"/>
      <c r="HZ77" s="30"/>
      <c r="IA77" s="30"/>
      <c r="IB77" s="30">
        <v>1</v>
      </c>
      <c r="IC77" s="30"/>
      <c r="ID77" s="30"/>
      <c r="IE77" s="30"/>
      <c r="IF77" s="30"/>
      <c r="IG77" s="30"/>
      <c r="IH77" s="30"/>
      <c r="II77" s="30"/>
      <c r="IJ77" s="30"/>
      <c r="IK77" s="30"/>
      <c r="IL77" s="30"/>
      <c r="IM77" s="30"/>
      <c r="IN77" s="30"/>
      <c r="IO77" s="30"/>
      <c r="IP77" s="30"/>
      <c r="IQ77" s="30"/>
      <c r="IR77" s="30"/>
      <c r="IS77" s="30"/>
      <c r="IT77" s="30">
        <v>2</v>
      </c>
      <c r="IU77" s="30"/>
      <c r="IV77" s="30"/>
      <c r="IW77" s="30"/>
      <c r="IX77" s="30"/>
      <c r="IY77" s="30"/>
      <c r="IZ77" s="30"/>
      <c r="JA77" s="30"/>
      <c r="JB77" s="30"/>
      <c r="JC77" s="30"/>
      <c r="JD77" s="30"/>
      <c r="JE77" s="30"/>
      <c r="JF77" s="30"/>
      <c r="JG77" s="30"/>
      <c r="JH77" s="30"/>
      <c r="JI77" s="30"/>
      <c r="JJ77" s="30"/>
      <c r="JK77" s="30"/>
      <c r="JL77" s="30"/>
      <c r="JM77" s="30">
        <v>2</v>
      </c>
      <c r="JN77" s="30"/>
      <c r="JO77" s="30"/>
      <c r="JP77" s="30"/>
      <c r="JQ77" s="30"/>
      <c r="JR77" s="30"/>
      <c r="JS77" s="30"/>
      <c r="JT77" s="30"/>
      <c r="JU77" s="30">
        <v>1</v>
      </c>
      <c r="JV77" s="30"/>
      <c r="JW77" s="30"/>
      <c r="JX77" s="30"/>
      <c r="JY77" s="30"/>
      <c r="JZ77" s="30">
        <v>1</v>
      </c>
      <c r="KA77" s="30"/>
      <c r="KB77" s="30"/>
      <c r="KC77" s="30"/>
      <c r="KD77" s="30"/>
      <c r="KE77" s="30"/>
      <c r="KF77" s="30"/>
      <c r="KG77" s="30">
        <v>1</v>
      </c>
      <c r="KH77" s="30"/>
      <c r="KI77" s="30"/>
      <c r="KJ77" s="30"/>
      <c r="KK77" s="30"/>
      <c r="KL77" s="30"/>
      <c r="KM77" s="30"/>
      <c r="KN77" s="30"/>
      <c r="KO77" s="30"/>
      <c r="KP77" s="30"/>
      <c r="KQ77" s="30"/>
      <c r="KR77" s="30"/>
      <c r="KS77" s="30"/>
      <c r="KT77" s="30">
        <v>1</v>
      </c>
      <c r="KU77" s="30"/>
      <c r="KV77" s="30">
        <v>1</v>
      </c>
      <c r="KW77" s="30"/>
      <c r="KX77" s="30">
        <v>3</v>
      </c>
      <c r="KY77" s="30"/>
      <c r="KZ77" s="30"/>
      <c r="LA77" s="30"/>
      <c r="LB77" s="30"/>
      <c r="LC77" s="30"/>
      <c r="LD77" s="30"/>
      <c r="LE77" s="30"/>
      <c r="LF77" s="30">
        <v>2</v>
      </c>
      <c r="LG77" s="30"/>
      <c r="LH77" s="30">
        <v>15</v>
      </c>
      <c r="LI77" s="30"/>
      <c r="LJ77" s="30"/>
      <c r="LK77" s="30"/>
      <c r="LL77" s="30"/>
      <c r="LM77" s="30"/>
      <c r="LN77" s="30"/>
      <c r="LO77" s="30"/>
      <c r="LP77" s="30">
        <v>1</v>
      </c>
      <c r="LQ77" s="30"/>
      <c r="LR77" s="30"/>
      <c r="LS77" s="30"/>
      <c r="LT77" s="30">
        <v>1</v>
      </c>
      <c r="LU77" s="30"/>
      <c r="LV77" s="30"/>
      <c r="LW77" s="30"/>
      <c r="LX77" s="30"/>
      <c r="LY77" s="30"/>
      <c r="LZ77" s="30"/>
      <c r="MA77" s="30">
        <v>6</v>
      </c>
      <c r="MB77" s="30"/>
      <c r="MC77" s="30">
        <v>2</v>
      </c>
      <c r="MD77" s="30"/>
      <c r="ME77" s="30"/>
      <c r="MF77" s="30"/>
      <c r="MG77" s="30"/>
      <c r="MH77" s="30"/>
      <c r="MI77" s="30"/>
      <c r="MJ77" s="30"/>
      <c r="MK77" s="30"/>
      <c r="ML77" s="30"/>
      <c r="MM77" s="30"/>
      <c r="MN77" s="30"/>
      <c r="MO77" s="30"/>
      <c r="MP77" s="30"/>
      <c r="MQ77" s="30"/>
      <c r="MR77" s="30"/>
      <c r="MS77" s="30"/>
      <c r="MT77" s="30"/>
      <c r="MU77" s="30"/>
      <c r="MV77" s="30"/>
      <c r="MW77" s="30"/>
      <c r="MX77" s="30">
        <v>1</v>
      </c>
      <c r="MY77" s="30"/>
      <c r="MZ77" s="30"/>
      <c r="NA77" s="30"/>
      <c r="NB77" s="30"/>
      <c r="NC77" s="30"/>
      <c r="ND77" s="30"/>
      <c r="NE77" s="30"/>
      <c r="NF77" s="30">
        <v>1</v>
      </c>
      <c r="NG77" s="30"/>
      <c r="NH77" s="30"/>
      <c r="NI77" s="30"/>
      <c r="NJ77" s="30"/>
      <c r="NK77" s="30"/>
      <c r="NL77" s="30"/>
      <c r="NM77" s="30"/>
      <c r="NN77" s="30"/>
      <c r="NO77" s="30">
        <v>1</v>
      </c>
      <c r="NP77" s="30">
        <v>7</v>
      </c>
      <c r="NQ77" s="30"/>
      <c r="NR77" s="30"/>
      <c r="NS77" s="30"/>
      <c r="NT77" s="30">
        <v>1</v>
      </c>
      <c r="NU77" s="30"/>
      <c r="NV77" s="30"/>
      <c r="NW77" s="30"/>
      <c r="NX77" s="30"/>
      <c r="NY77" s="30"/>
      <c r="NZ77" s="30"/>
      <c r="OA77" s="30"/>
      <c r="OB77" s="30"/>
      <c r="OC77" s="30">
        <v>1</v>
      </c>
      <c r="OD77" s="30"/>
      <c r="OE77" s="30"/>
      <c r="OF77" s="30"/>
      <c r="OG77" s="30"/>
      <c r="OH77" s="30"/>
      <c r="OI77" s="30"/>
      <c r="OJ77" s="30">
        <v>102</v>
      </c>
    </row>
    <row r="78" spans="1:400">
      <c r="A78">
        <v>189</v>
      </c>
      <c r="B78" s="4" t="s">
        <v>2</v>
      </c>
      <c r="C78" s="4" t="s">
        <v>8</v>
      </c>
      <c r="D78" s="4" t="s">
        <v>15</v>
      </c>
      <c r="E78" s="4" t="s">
        <v>16</v>
      </c>
      <c r="F78" s="4">
        <v>384</v>
      </c>
      <c r="G78" s="4">
        <v>189</v>
      </c>
      <c r="H78" t="str">
        <f>INDEX(find_bugcounts!D:D, MATCH(F78, find_bugcounts!B:B))</f>
        <v>Bad practice</v>
      </c>
      <c r="I78" s="41">
        <v>37174</v>
      </c>
      <c r="J78" t="s">
        <v>100</v>
      </c>
      <c r="K78" t="s">
        <v>82</v>
      </c>
      <c r="N78" s="38" t="s">
        <v>317</v>
      </c>
      <c r="O78" s="30"/>
      <c r="P78" s="30">
        <v>3</v>
      </c>
      <c r="Q78" s="30"/>
      <c r="R78" s="30"/>
      <c r="S78" s="30"/>
      <c r="T78" s="30"/>
      <c r="U78" s="30"/>
      <c r="V78" s="30">
        <v>2</v>
      </c>
      <c r="W78" s="30"/>
      <c r="X78" s="30"/>
      <c r="Y78" s="30"/>
      <c r="Z78" s="30"/>
      <c r="AA78" s="30">
        <v>1</v>
      </c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>
        <v>1</v>
      </c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>
        <v>1</v>
      </c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>
        <v>1</v>
      </c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  <c r="EZ78" s="30"/>
      <c r="FA78" s="30"/>
      <c r="FB78" s="30"/>
      <c r="FC78" s="30"/>
      <c r="FD78" s="30"/>
      <c r="FE78" s="30"/>
      <c r="FF78" s="30"/>
      <c r="FG78" s="30"/>
      <c r="FH78" s="30"/>
      <c r="FI78" s="30"/>
      <c r="FJ78" s="30"/>
      <c r="FK78" s="30"/>
      <c r="FL78" s="30"/>
      <c r="FM78" s="30"/>
      <c r="FN78" s="30"/>
      <c r="FO78" s="30"/>
      <c r="FP78" s="30"/>
      <c r="FQ78" s="30"/>
      <c r="FR78" s="30"/>
      <c r="FS78" s="30"/>
      <c r="FT78" s="30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0">
        <v>1</v>
      </c>
      <c r="GF78" s="30"/>
      <c r="GG78" s="30"/>
      <c r="GH78" s="30">
        <v>1</v>
      </c>
      <c r="GI78" s="30"/>
      <c r="GJ78" s="30"/>
      <c r="GK78" s="30"/>
      <c r="GL78" s="30"/>
      <c r="GM78" s="30"/>
      <c r="GN78" s="30">
        <v>1</v>
      </c>
      <c r="GO78" s="30"/>
      <c r="GP78" s="30"/>
      <c r="GQ78" s="30"/>
      <c r="GR78" s="30"/>
      <c r="GS78" s="30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0">
        <v>1</v>
      </c>
      <c r="HE78" s="30"/>
      <c r="HF78" s="30"/>
      <c r="HG78" s="30">
        <v>1</v>
      </c>
      <c r="HH78" s="30"/>
      <c r="HI78" s="30"/>
      <c r="HJ78" s="30"/>
      <c r="HK78" s="30"/>
      <c r="HL78" s="30"/>
      <c r="HM78" s="30"/>
      <c r="HN78" s="30"/>
      <c r="HO78" s="30"/>
      <c r="HP78" s="30"/>
      <c r="HQ78" s="30"/>
      <c r="HR78" s="30"/>
      <c r="HS78" s="30">
        <v>2</v>
      </c>
      <c r="HT78" s="30">
        <v>1</v>
      </c>
      <c r="HU78" s="30"/>
      <c r="HV78" s="30"/>
      <c r="HW78" s="30"/>
      <c r="HX78" s="30"/>
      <c r="HY78" s="30"/>
      <c r="HZ78" s="30"/>
      <c r="IA78" s="30"/>
      <c r="IB78" s="30"/>
      <c r="IC78" s="30"/>
      <c r="ID78" s="30"/>
      <c r="IE78" s="30"/>
      <c r="IF78" s="30"/>
      <c r="IG78" s="30"/>
      <c r="IH78" s="30"/>
      <c r="II78" s="30"/>
      <c r="IJ78" s="30"/>
      <c r="IK78" s="30"/>
      <c r="IL78" s="30"/>
      <c r="IM78" s="30"/>
      <c r="IN78" s="30"/>
      <c r="IO78" s="30"/>
      <c r="IP78" s="30"/>
      <c r="IQ78" s="30"/>
      <c r="IR78" s="30"/>
      <c r="IS78" s="30"/>
      <c r="IT78" s="30"/>
      <c r="IU78" s="30"/>
      <c r="IV78" s="30"/>
      <c r="IW78" s="30"/>
      <c r="IX78" s="30"/>
      <c r="IY78" s="30"/>
      <c r="IZ78" s="30"/>
      <c r="JA78" s="30"/>
      <c r="JB78" s="30"/>
      <c r="JC78" s="30"/>
      <c r="JD78" s="30"/>
      <c r="JE78" s="30"/>
      <c r="JF78" s="30"/>
      <c r="JG78" s="30"/>
      <c r="JH78" s="30"/>
      <c r="JI78" s="30"/>
      <c r="JJ78" s="30"/>
      <c r="JK78" s="30"/>
      <c r="JL78" s="30"/>
      <c r="JM78" s="30"/>
      <c r="JN78" s="30"/>
      <c r="JO78" s="30"/>
      <c r="JP78" s="30"/>
      <c r="JQ78" s="30"/>
      <c r="JR78" s="30"/>
      <c r="JS78" s="30"/>
      <c r="JT78" s="30"/>
      <c r="JU78" s="30"/>
      <c r="JV78" s="30"/>
      <c r="JW78" s="30"/>
      <c r="JX78" s="30"/>
      <c r="JY78" s="30"/>
      <c r="JZ78" s="30"/>
      <c r="KA78" s="30"/>
      <c r="KB78" s="30"/>
      <c r="KC78" s="30"/>
      <c r="KD78" s="30"/>
      <c r="KE78" s="30"/>
      <c r="KF78" s="30"/>
      <c r="KG78" s="30"/>
      <c r="KH78" s="30"/>
      <c r="KI78" s="30"/>
      <c r="KJ78" s="30"/>
      <c r="KK78" s="30"/>
      <c r="KL78" s="30"/>
      <c r="KM78" s="30">
        <v>1</v>
      </c>
      <c r="KN78" s="30"/>
      <c r="KO78" s="30"/>
      <c r="KP78" s="30"/>
      <c r="KQ78" s="30"/>
      <c r="KR78" s="30"/>
      <c r="KS78" s="30"/>
      <c r="KT78" s="30"/>
      <c r="KU78" s="30">
        <v>1</v>
      </c>
      <c r="KV78" s="30"/>
      <c r="KW78" s="30"/>
      <c r="KX78" s="30"/>
      <c r="KY78" s="30"/>
      <c r="KZ78" s="30"/>
      <c r="LA78" s="30"/>
      <c r="LB78" s="30"/>
      <c r="LC78" s="30"/>
      <c r="LD78" s="30"/>
      <c r="LE78" s="30"/>
      <c r="LF78" s="30"/>
      <c r="LG78" s="30">
        <v>1</v>
      </c>
      <c r="LH78" s="30">
        <v>4</v>
      </c>
      <c r="LI78" s="30"/>
      <c r="LJ78" s="30"/>
      <c r="LK78" s="30">
        <v>1</v>
      </c>
      <c r="LL78" s="30">
        <v>3</v>
      </c>
      <c r="LM78" s="30"/>
      <c r="LN78" s="30"/>
      <c r="LO78" s="30"/>
      <c r="LP78" s="30"/>
      <c r="LQ78" s="30"/>
      <c r="LR78" s="30"/>
      <c r="LS78" s="30"/>
      <c r="LT78" s="30">
        <v>1</v>
      </c>
      <c r="LU78" s="30"/>
      <c r="LV78" s="30"/>
      <c r="LW78" s="30"/>
      <c r="LX78" s="30"/>
      <c r="LY78" s="30"/>
      <c r="LZ78" s="30"/>
      <c r="MA78" s="30"/>
      <c r="MB78" s="30">
        <v>1</v>
      </c>
      <c r="MC78" s="30"/>
      <c r="MD78" s="30"/>
      <c r="ME78" s="30"/>
      <c r="MF78" s="30"/>
      <c r="MG78" s="30"/>
      <c r="MH78" s="30"/>
      <c r="MI78" s="30"/>
      <c r="MJ78" s="30">
        <v>2</v>
      </c>
      <c r="MK78" s="30"/>
      <c r="ML78" s="30"/>
      <c r="MM78" s="30"/>
      <c r="MN78" s="30"/>
      <c r="MO78" s="30"/>
      <c r="MP78" s="30"/>
      <c r="MQ78" s="30"/>
      <c r="MR78" s="30"/>
      <c r="MS78" s="30"/>
      <c r="MT78" s="30"/>
      <c r="MU78" s="30"/>
      <c r="MV78" s="30"/>
      <c r="MW78" s="30">
        <v>1</v>
      </c>
      <c r="MX78" s="30"/>
      <c r="MY78" s="30"/>
      <c r="MZ78" s="30"/>
      <c r="NA78" s="30"/>
      <c r="NB78" s="30"/>
      <c r="NC78" s="30">
        <v>1</v>
      </c>
      <c r="ND78" s="30"/>
      <c r="NE78" s="30"/>
      <c r="NF78" s="30"/>
      <c r="NG78" s="30"/>
      <c r="NH78" s="30"/>
      <c r="NI78" s="30"/>
      <c r="NJ78" s="30"/>
      <c r="NK78" s="30"/>
      <c r="NL78" s="30"/>
      <c r="NM78" s="30"/>
      <c r="NN78" s="30"/>
      <c r="NO78" s="30"/>
      <c r="NP78" s="30"/>
      <c r="NQ78" s="30">
        <v>1</v>
      </c>
      <c r="NR78" s="30">
        <v>1</v>
      </c>
      <c r="NS78" s="30"/>
      <c r="NT78" s="30"/>
      <c r="NU78" s="30">
        <v>2</v>
      </c>
      <c r="NV78" s="30"/>
      <c r="NW78" s="30"/>
      <c r="NX78" s="30"/>
      <c r="NY78" s="30"/>
      <c r="NZ78" s="30"/>
      <c r="OA78" s="30"/>
      <c r="OB78" s="30"/>
      <c r="OC78" s="30"/>
      <c r="OD78" s="30"/>
      <c r="OE78" s="30"/>
      <c r="OF78" s="30"/>
      <c r="OG78" s="30"/>
      <c r="OH78" s="30">
        <v>1</v>
      </c>
      <c r="OI78" s="30"/>
      <c r="OJ78" s="30">
        <v>39</v>
      </c>
    </row>
    <row r="79" spans="1:400">
      <c r="A79">
        <v>190</v>
      </c>
      <c r="B79" s="4" t="s">
        <v>2</v>
      </c>
      <c r="C79" s="4" t="s">
        <v>9</v>
      </c>
      <c r="D79" s="4" t="s">
        <v>15</v>
      </c>
      <c r="E79" s="4" t="s">
        <v>16</v>
      </c>
      <c r="F79" s="4">
        <v>160</v>
      </c>
      <c r="G79" s="4">
        <v>190</v>
      </c>
      <c r="H79" t="str">
        <f>INDEX(find_bugcounts!D:D, MATCH(F79, find_bugcounts!B:B))</f>
        <v>Bad practice</v>
      </c>
      <c r="I79" s="41">
        <v>37174</v>
      </c>
      <c r="J79" s="41">
        <v>37503</v>
      </c>
      <c r="K79" t="s">
        <v>82</v>
      </c>
      <c r="N79" s="38" t="s">
        <v>176</v>
      </c>
      <c r="O79" s="30"/>
      <c r="P79" s="30">
        <v>3</v>
      </c>
      <c r="Q79" s="30"/>
      <c r="R79" s="30"/>
      <c r="S79" s="30">
        <v>1</v>
      </c>
      <c r="T79" s="30"/>
      <c r="U79" s="30"/>
      <c r="V79" s="30"/>
      <c r="W79" s="30"/>
      <c r="X79" s="30"/>
      <c r="Y79" s="30"/>
      <c r="Z79" s="30"/>
      <c r="AA79" s="30"/>
      <c r="AB79" s="30"/>
      <c r="AC79" s="30">
        <v>1</v>
      </c>
      <c r="AD79" s="30"/>
      <c r="AE79" s="30">
        <v>1</v>
      </c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>
        <v>1</v>
      </c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>
        <v>1</v>
      </c>
      <c r="CK79" s="30"/>
      <c r="CL79" s="30"/>
      <c r="CM79" s="30"/>
      <c r="CN79" s="30"/>
      <c r="CO79" s="30">
        <v>1</v>
      </c>
      <c r="CP79" s="30"/>
      <c r="CQ79" s="30"/>
      <c r="CR79" s="30"/>
      <c r="CS79" s="30"/>
      <c r="CT79" s="30"/>
      <c r="CU79" s="30"/>
      <c r="CV79" s="30">
        <v>1</v>
      </c>
      <c r="CW79" s="30"/>
      <c r="CX79" s="30"/>
      <c r="CY79" s="30"/>
      <c r="CZ79" s="30"/>
      <c r="DA79" s="30"/>
      <c r="DB79" s="30"/>
      <c r="DC79" s="30"/>
      <c r="DD79" s="30">
        <v>1</v>
      </c>
      <c r="DE79" s="30"/>
      <c r="DF79" s="30"/>
      <c r="DG79" s="30"/>
      <c r="DH79" s="30"/>
      <c r="DI79" s="30"/>
      <c r="DJ79" s="30"/>
      <c r="DK79" s="30"/>
      <c r="DL79" s="30"/>
      <c r="DM79" s="30"/>
      <c r="DN79" s="30">
        <v>1</v>
      </c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>
        <v>1</v>
      </c>
      <c r="EM79" s="30"/>
      <c r="EN79" s="30"/>
      <c r="EO79" s="30">
        <v>1</v>
      </c>
      <c r="EP79" s="30"/>
      <c r="EQ79" s="30"/>
      <c r="ER79" s="30"/>
      <c r="ES79" s="30"/>
      <c r="ET79" s="30"/>
      <c r="EU79" s="30"/>
      <c r="EV79" s="30"/>
      <c r="EW79" s="30"/>
      <c r="EX79" s="30"/>
      <c r="EY79" s="30"/>
      <c r="EZ79" s="30"/>
      <c r="FA79" s="30">
        <v>1</v>
      </c>
      <c r="FB79" s="30"/>
      <c r="FC79" s="30"/>
      <c r="FD79" s="30"/>
      <c r="FE79" s="30"/>
      <c r="FF79" s="30"/>
      <c r="FG79" s="30"/>
      <c r="FH79" s="30"/>
      <c r="FI79" s="30"/>
      <c r="FJ79" s="30"/>
      <c r="FK79" s="30"/>
      <c r="FL79" s="30"/>
      <c r="FM79" s="30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>
        <v>3</v>
      </c>
      <c r="GI79" s="30"/>
      <c r="GJ79" s="30"/>
      <c r="GK79" s="30"/>
      <c r="GL79" s="30"/>
      <c r="GM79" s="30"/>
      <c r="GN79" s="30">
        <v>12</v>
      </c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0"/>
      <c r="HE79" s="30"/>
      <c r="HF79" s="30"/>
      <c r="HG79" s="30"/>
      <c r="HH79" s="30"/>
      <c r="HI79" s="30"/>
      <c r="HJ79" s="30"/>
      <c r="HK79" s="30"/>
      <c r="HL79" s="30"/>
      <c r="HM79" s="30"/>
      <c r="HN79" s="30"/>
      <c r="HO79" s="30"/>
      <c r="HP79" s="30"/>
      <c r="HQ79" s="30"/>
      <c r="HR79" s="30"/>
      <c r="HS79" s="30">
        <v>1</v>
      </c>
      <c r="HT79" s="30"/>
      <c r="HU79" s="30"/>
      <c r="HV79" s="30"/>
      <c r="HW79" s="30"/>
      <c r="HX79" s="30"/>
      <c r="HY79" s="30"/>
      <c r="HZ79" s="30"/>
      <c r="IA79" s="30"/>
      <c r="IB79" s="30"/>
      <c r="IC79" s="30"/>
      <c r="ID79" s="30"/>
      <c r="IE79" s="30"/>
      <c r="IF79" s="30"/>
      <c r="IG79" s="30"/>
      <c r="IH79" s="30"/>
      <c r="II79" s="30"/>
      <c r="IJ79" s="30"/>
      <c r="IK79" s="30"/>
      <c r="IL79" s="30"/>
      <c r="IM79" s="30"/>
      <c r="IN79" s="30"/>
      <c r="IO79" s="30"/>
      <c r="IP79" s="30"/>
      <c r="IQ79" s="30"/>
      <c r="IR79" s="30"/>
      <c r="IS79" s="30"/>
      <c r="IT79" s="30"/>
      <c r="IU79" s="30"/>
      <c r="IV79" s="30"/>
      <c r="IW79" s="30"/>
      <c r="IX79" s="30"/>
      <c r="IY79" s="30"/>
      <c r="IZ79" s="30"/>
      <c r="JA79" s="30"/>
      <c r="JB79" s="30"/>
      <c r="JC79" s="30"/>
      <c r="JD79" s="30"/>
      <c r="JE79" s="30"/>
      <c r="JF79" s="30"/>
      <c r="JG79" s="30"/>
      <c r="JH79" s="30"/>
      <c r="JI79" s="30"/>
      <c r="JJ79" s="30"/>
      <c r="JK79" s="30"/>
      <c r="JL79" s="30"/>
      <c r="JM79" s="30"/>
      <c r="JN79" s="30"/>
      <c r="JO79" s="30"/>
      <c r="JP79" s="30">
        <v>2</v>
      </c>
      <c r="JQ79" s="30"/>
      <c r="JR79" s="30"/>
      <c r="JS79" s="30"/>
      <c r="JT79" s="30"/>
      <c r="JU79" s="30"/>
      <c r="JV79" s="30"/>
      <c r="JW79" s="30"/>
      <c r="JX79" s="30"/>
      <c r="JY79" s="30"/>
      <c r="JZ79" s="30"/>
      <c r="KA79" s="30"/>
      <c r="KB79" s="30">
        <v>1</v>
      </c>
      <c r="KC79" s="30"/>
      <c r="KD79" s="30"/>
      <c r="KE79" s="30"/>
      <c r="KF79" s="30"/>
      <c r="KG79" s="30"/>
      <c r="KH79" s="30"/>
      <c r="KI79" s="30"/>
      <c r="KJ79" s="30">
        <v>1</v>
      </c>
      <c r="KK79" s="30"/>
      <c r="KL79" s="30">
        <v>1</v>
      </c>
      <c r="KM79" s="30"/>
      <c r="KN79" s="30"/>
      <c r="KO79" s="30"/>
      <c r="KP79" s="30">
        <v>1</v>
      </c>
      <c r="KQ79" s="30"/>
      <c r="KR79" s="30"/>
      <c r="KS79" s="30"/>
      <c r="KT79" s="30">
        <v>1</v>
      </c>
      <c r="KU79" s="30">
        <v>2</v>
      </c>
      <c r="KV79" s="30"/>
      <c r="KW79" s="30"/>
      <c r="KX79" s="30"/>
      <c r="KY79" s="30"/>
      <c r="KZ79" s="30"/>
      <c r="LA79" s="30"/>
      <c r="LB79" s="30"/>
      <c r="LC79" s="30"/>
      <c r="LD79" s="30"/>
      <c r="LE79" s="30">
        <v>1</v>
      </c>
      <c r="LF79" s="30"/>
      <c r="LG79" s="30">
        <v>1</v>
      </c>
      <c r="LH79" s="30"/>
      <c r="LI79" s="30"/>
      <c r="LJ79" s="30">
        <v>3</v>
      </c>
      <c r="LK79" s="30"/>
      <c r="LL79" s="30"/>
      <c r="LM79" s="30"/>
      <c r="LN79" s="30"/>
      <c r="LO79" s="30"/>
      <c r="LP79" s="30"/>
      <c r="LQ79" s="30"/>
      <c r="LR79" s="30"/>
      <c r="LS79" s="30"/>
      <c r="LT79" s="30"/>
      <c r="LU79" s="30"/>
      <c r="LV79" s="30"/>
      <c r="LW79" s="30"/>
      <c r="LX79" s="30"/>
      <c r="LY79" s="30"/>
      <c r="LZ79" s="30"/>
      <c r="MA79" s="30"/>
      <c r="MB79" s="30"/>
      <c r="MC79" s="30"/>
      <c r="MD79" s="30"/>
      <c r="ME79" s="30"/>
      <c r="MF79" s="30"/>
      <c r="MG79" s="30"/>
      <c r="MH79" s="30"/>
      <c r="MI79" s="30"/>
      <c r="MJ79" s="30"/>
      <c r="MK79" s="30"/>
      <c r="ML79" s="30"/>
      <c r="MM79" s="30"/>
      <c r="MN79" s="30"/>
      <c r="MO79" s="30"/>
      <c r="MP79" s="30"/>
      <c r="MQ79" s="30"/>
      <c r="MR79" s="30"/>
      <c r="MS79" s="30"/>
      <c r="MT79" s="30">
        <v>1</v>
      </c>
      <c r="MU79" s="30"/>
      <c r="MV79" s="30"/>
      <c r="MW79" s="30"/>
      <c r="MX79" s="30"/>
      <c r="MY79" s="30"/>
      <c r="MZ79" s="30"/>
      <c r="NA79" s="30"/>
      <c r="NB79" s="30"/>
      <c r="NC79" s="30"/>
      <c r="ND79" s="30"/>
      <c r="NE79" s="30"/>
      <c r="NF79" s="30">
        <v>1</v>
      </c>
      <c r="NG79" s="30"/>
      <c r="NH79" s="30"/>
      <c r="NI79" s="30">
        <v>1</v>
      </c>
      <c r="NJ79" s="30"/>
      <c r="NK79" s="30"/>
      <c r="NL79" s="30">
        <v>1</v>
      </c>
      <c r="NM79" s="30"/>
      <c r="NN79" s="30"/>
      <c r="NO79" s="30"/>
      <c r="NP79" s="30"/>
      <c r="NQ79" s="30"/>
      <c r="NR79" s="30"/>
      <c r="NS79" s="30"/>
      <c r="NT79" s="30">
        <v>1</v>
      </c>
      <c r="NU79" s="30">
        <v>1</v>
      </c>
      <c r="NV79" s="30">
        <v>1</v>
      </c>
      <c r="NW79" s="30"/>
      <c r="NX79" s="30"/>
      <c r="NY79" s="30"/>
      <c r="NZ79" s="30"/>
      <c r="OA79" s="30"/>
      <c r="OB79" s="30"/>
      <c r="OC79" s="30"/>
      <c r="OD79" s="30"/>
      <c r="OE79" s="30"/>
      <c r="OF79" s="30"/>
      <c r="OG79" s="30"/>
      <c r="OH79" s="30">
        <v>7</v>
      </c>
      <c r="OI79" s="30"/>
      <c r="OJ79" s="30">
        <v>59</v>
      </c>
    </row>
    <row r="80" spans="1:400">
      <c r="A80">
        <v>191</v>
      </c>
      <c r="B80" s="4" t="s">
        <v>2</v>
      </c>
      <c r="C80" s="4" t="s">
        <v>9</v>
      </c>
      <c r="D80" s="4" t="s">
        <v>15</v>
      </c>
      <c r="E80" s="4" t="s">
        <v>16</v>
      </c>
      <c r="F80" s="4">
        <v>104</v>
      </c>
      <c r="G80" s="4">
        <v>191</v>
      </c>
      <c r="H80" t="e">
        <f>INDEX(find_bugcounts!D:D, MATCH(F80, find_bugcounts!B:B))</f>
        <v>#N/A</v>
      </c>
      <c r="I80" s="41">
        <v>37174</v>
      </c>
      <c r="J80" t="s">
        <v>87</v>
      </c>
      <c r="K80" t="s">
        <v>82</v>
      </c>
      <c r="N80" s="38" t="s">
        <v>112</v>
      </c>
      <c r="O80" s="30">
        <v>9</v>
      </c>
      <c r="P80" s="30">
        <v>47</v>
      </c>
      <c r="Q80" s="30"/>
      <c r="R80" s="30"/>
      <c r="S80" s="30"/>
      <c r="T80" s="30"/>
      <c r="U80" s="30">
        <v>1</v>
      </c>
      <c r="V80" s="30">
        <v>2</v>
      </c>
      <c r="W80" s="30"/>
      <c r="X80" s="30">
        <v>13</v>
      </c>
      <c r="Y80" s="30">
        <v>2</v>
      </c>
      <c r="Z80" s="30">
        <v>2</v>
      </c>
      <c r="AA80" s="30">
        <v>2</v>
      </c>
      <c r="AB80" s="30"/>
      <c r="AC80" s="30"/>
      <c r="AD80" s="30">
        <v>1</v>
      </c>
      <c r="AE80" s="30">
        <v>2</v>
      </c>
      <c r="AF80" s="30">
        <v>1</v>
      </c>
      <c r="AG80" s="30"/>
      <c r="AH80" s="30">
        <v>2</v>
      </c>
      <c r="AI80" s="30"/>
      <c r="AJ80" s="30"/>
      <c r="AK80" s="30"/>
      <c r="AL80" s="30"/>
      <c r="AM80" s="30"/>
      <c r="AN80" s="30"/>
      <c r="AO80" s="30">
        <v>1</v>
      </c>
      <c r="AP80" s="30"/>
      <c r="AQ80" s="30"/>
      <c r="AR80" s="30"/>
      <c r="AS80" s="30"/>
      <c r="AT80" s="30"/>
      <c r="AU80" s="30"/>
      <c r="AV80" s="30"/>
      <c r="AW80" s="30">
        <v>1</v>
      </c>
      <c r="AX80" s="30"/>
      <c r="AY80" s="30"/>
      <c r="AZ80" s="30"/>
      <c r="BA80" s="30"/>
      <c r="BB80" s="30">
        <v>1</v>
      </c>
      <c r="BC80" s="30"/>
      <c r="BD80" s="30"/>
      <c r="BE80" s="30">
        <v>2</v>
      </c>
      <c r="BF80" s="30">
        <v>1</v>
      </c>
      <c r="BG80" s="30">
        <v>2</v>
      </c>
      <c r="BH80" s="30">
        <v>1</v>
      </c>
      <c r="BI80" s="30"/>
      <c r="BJ80" s="30">
        <v>2</v>
      </c>
      <c r="BK80" s="30">
        <v>2</v>
      </c>
      <c r="BL80" s="30">
        <v>2</v>
      </c>
      <c r="BM80" s="30">
        <v>1</v>
      </c>
      <c r="BN80" s="30">
        <v>5</v>
      </c>
      <c r="BO80" s="30"/>
      <c r="BP80" s="30"/>
      <c r="BQ80" s="30">
        <v>3</v>
      </c>
      <c r="BR80" s="30"/>
      <c r="BS80" s="30"/>
      <c r="BT80" s="30"/>
      <c r="BU80" s="30"/>
      <c r="BV80" s="30">
        <v>1</v>
      </c>
      <c r="BW80" s="30"/>
      <c r="BX80" s="30"/>
      <c r="BY80" s="30"/>
      <c r="BZ80" s="30"/>
      <c r="CA80" s="30">
        <v>1</v>
      </c>
      <c r="CB80" s="30"/>
      <c r="CC80" s="30"/>
      <c r="CD80" s="30"/>
      <c r="CE80" s="30"/>
      <c r="CF80" s="30"/>
      <c r="CG80" s="30">
        <v>1</v>
      </c>
      <c r="CH80" s="30">
        <v>1</v>
      </c>
      <c r="CI80" s="30"/>
      <c r="CJ80" s="30"/>
      <c r="CK80" s="30"/>
      <c r="CL80" s="30">
        <v>3</v>
      </c>
      <c r="CM80" s="30">
        <v>5</v>
      </c>
      <c r="CN80" s="30"/>
      <c r="CO80" s="30"/>
      <c r="CP80" s="30"/>
      <c r="CQ80" s="30">
        <v>3</v>
      </c>
      <c r="CR80" s="30"/>
      <c r="CS80" s="30"/>
      <c r="CT80" s="30"/>
      <c r="CU80" s="30"/>
      <c r="CV80" s="30"/>
      <c r="CW80" s="30"/>
      <c r="CX80" s="30"/>
      <c r="CY80" s="30"/>
      <c r="CZ80" s="30"/>
      <c r="DA80" s="30">
        <v>1</v>
      </c>
      <c r="DB80" s="30"/>
      <c r="DC80" s="30"/>
      <c r="DD80" s="30">
        <v>3</v>
      </c>
      <c r="DE80" s="30"/>
      <c r="DF80" s="30"/>
      <c r="DG80" s="30">
        <v>4</v>
      </c>
      <c r="DH80" s="30">
        <v>1</v>
      </c>
      <c r="DI80" s="30"/>
      <c r="DJ80" s="30">
        <v>1</v>
      </c>
      <c r="DK80" s="30"/>
      <c r="DL80" s="30"/>
      <c r="DM80" s="30"/>
      <c r="DN80" s="30">
        <v>7</v>
      </c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>
        <v>4</v>
      </c>
      <c r="DZ80" s="30"/>
      <c r="EA80" s="30"/>
      <c r="EB80" s="30"/>
      <c r="EC80" s="30">
        <v>3</v>
      </c>
      <c r="ED80" s="30"/>
      <c r="EE80" s="30"/>
      <c r="EF80" s="30"/>
      <c r="EG80" s="30"/>
      <c r="EH80" s="30">
        <v>1</v>
      </c>
      <c r="EI80" s="30"/>
      <c r="EJ80" s="30"/>
      <c r="EK80" s="30">
        <v>1</v>
      </c>
      <c r="EL80" s="30">
        <v>4</v>
      </c>
      <c r="EM80" s="30"/>
      <c r="EN80" s="30"/>
      <c r="EO80" s="30">
        <v>5</v>
      </c>
      <c r="EP80" s="30"/>
      <c r="EQ80" s="30"/>
      <c r="ER80" s="30">
        <v>1</v>
      </c>
      <c r="ES80" s="30"/>
      <c r="ET80" s="30"/>
      <c r="EU80" s="30">
        <v>3</v>
      </c>
      <c r="EV80" s="30"/>
      <c r="EW80" s="30">
        <v>1</v>
      </c>
      <c r="EX80" s="30"/>
      <c r="EY80" s="30"/>
      <c r="EZ80" s="30"/>
      <c r="FA80" s="30">
        <v>11</v>
      </c>
      <c r="FB80" s="30"/>
      <c r="FC80" s="30">
        <v>2</v>
      </c>
      <c r="FD80" s="30"/>
      <c r="FE80" s="30"/>
      <c r="FF80" s="30">
        <v>2</v>
      </c>
      <c r="FG80" s="30"/>
      <c r="FH80" s="30"/>
      <c r="FI80" s="30"/>
      <c r="FJ80" s="30"/>
      <c r="FK80" s="30"/>
      <c r="FL80" s="30"/>
      <c r="FM80" s="30">
        <v>1</v>
      </c>
      <c r="FN80" s="30"/>
      <c r="FO80" s="30"/>
      <c r="FP80" s="30"/>
      <c r="FQ80" s="30">
        <v>4</v>
      </c>
      <c r="FR80" s="30">
        <v>2</v>
      </c>
      <c r="FS80" s="30">
        <v>2</v>
      </c>
      <c r="FT80" s="30"/>
      <c r="FU80" s="30"/>
      <c r="FV80" s="30"/>
      <c r="FW80" s="30"/>
      <c r="FX80" s="30"/>
      <c r="FY80" s="30"/>
      <c r="FZ80" s="30"/>
      <c r="GA80" s="30"/>
      <c r="GB80" s="30"/>
      <c r="GC80" s="30"/>
      <c r="GD80" s="30"/>
      <c r="GE80" s="30"/>
      <c r="GF80" s="30"/>
      <c r="GG80" s="30">
        <v>1</v>
      </c>
      <c r="GH80" s="30">
        <v>5</v>
      </c>
      <c r="GI80" s="30"/>
      <c r="GJ80" s="30"/>
      <c r="GK80" s="30"/>
      <c r="GL80" s="30"/>
      <c r="GM80" s="30">
        <v>4</v>
      </c>
      <c r="GN80" s="30">
        <v>25</v>
      </c>
      <c r="GO80" s="30">
        <v>1</v>
      </c>
      <c r="GP80" s="30"/>
      <c r="GQ80" s="30"/>
      <c r="GR80" s="30"/>
      <c r="GS80" s="30"/>
      <c r="GT80" s="30"/>
      <c r="GU80" s="30">
        <v>1</v>
      </c>
      <c r="GV80" s="30"/>
      <c r="GW80" s="30"/>
      <c r="GX80" s="30"/>
      <c r="GY80" s="30"/>
      <c r="GZ80" s="30"/>
      <c r="HA80" s="30"/>
      <c r="HB80" s="30"/>
      <c r="HC80" s="30"/>
      <c r="HD80" s="30"/>
      <c r="HE80" s="30"/>
      <c r="HF80" s="30"/>
      <c r="HG80" s="30"/>
      <c r="HH80" s="30"/>
      <c r="HI80" s="30"/>
      <c r="HJ80" s="30"/>
      <c r="HK80" s="30"/>
      <c r="HL80" s="30"/>
      <c r="HM80" s="30">
        <v>2</v>
      </c>
      <c r="HN80" s="30"/>
      <c r="HO80" s="30"/>
      <c r="HP80" s="30"/>
      <c r="HQ80" s="30">
        <v>11</v>
      </c>
      <c r="HR80" s="30">
        <v>1</v>
      </c>
      <c r="HS80" s="30">
        <v>3</v>
      </c>
      <c r="HT80" s="30">
        <v>1</v>
      </c>
      <c r="HU80" s="30">
        <v>2</v>
      </c>
      <c r="HV80" s="30"/>
      <c r="HW80" s="30">
        <v>1</v>
      </c>
      <c r="HX80" s="30">
        <v>1</v>
      </c>
      <c r="HY80" s="30"/>
      <c r="HZ80" s="30">
        <v>1</v>
      </c>
      <c r="IA80" s="30">
        <v>1</v>
      </c>
      <c r="IB80" s="30"/>
      <c r="IC80" s="30"/>
      <c r="ID80" s="30"/>
      <c r="IE80" s="30"/>
      <c r="IF80" s="30"/>
      <c r="IG80" s="30"/>
      <c r="IH80" s="30"/>
      <c r="II80" s="30">
        <v>1</v>
      </c>
      <c r="IJ80" s="30"/>
      <c r="IK80" s="30"/>
      <c r="IL80" s="30"/>
      <c r="IM80" s="30"/>
      <c r="IN80" s="30">
        <v>2</v>
      </c>
      <c r="IO80" s="30"/>
      <c r="IP80" s="30"/>
      <c r="IQ80" s="30"/>
      <c r="IR80" s="30">
        <v>2</v>
      </c>
      <c r="IS80" s="30"/>
      <c r="IT80" s="30">
        <v>13</v>
      </c>
      <c r="IU80" s="30"/>
      <c r="IV80" s="30">
        <v>4</v>
      </c>
      <c r="IW80" s="30"/>
      <c r="IX80" s="30">
        <v>1</v>
      </c>
      <c r="IY80" s="30"/>
      <c r="IZ80" s="30"/>
      <c r="JA80" s="30"/>
      <c r="JB80" s="30">
        <v>5</v>
      </c>
      <c r="JC80" s="30"/>
      <c r="JD80" s="30"/>
      <c r="JE80" s="30"/>
      <c r="JF80" s="30"/>
      <c r="JG80" s="30"/>
      <c r="JH80" s="30"/>
      <c r="JI80" s="30"/>
      <c r="JJ80" s="30"/>
      <c r="JK80" s="30">
        <v>1</v>
      </c>
      <c r="JL80" s="30">
        <v>6</v>
      </c>
      <c r="JM80" s="30">
        <v>3</v>
      </c>
      <c r="JN80" s="30"/>
      <c r="JO80" s="30"/>
      <c r="JP80" s="30"/>
      <c r="JQ80" s="30">
        <v>1</v>
      </c>
      <c r="JR80" s="30">
        <v>1</v>
      </c>
      <c r="JS80" s="30"/>
      <c r="JT80" s="30"/>
      <c r="JU80" s="30">
        <v>7</v>
      </c>
      <c r="JV80" s="30"/>
      <c r="JW80" s="30"/>
      <c r="JX80" s="30"/>
      <c r="JY80" s="30">
        <v>2</v>
      </c>
      <c r="JZ80" s="30">
        <v>4</v>
      </c>
      <c r="KA80" s="30"/>
      <c r="KB80" s="30"/>
      <c r="KC80" s="30"/>
      <c r="KD80" s="30">
        <v>1</v>
      </c>
      <c r="KE80" s="30"/>
      <c r="KF80" s="30"/>
      <c r="KG80" s="30"/>
      <c r="KH80" s="30"/>
      <c r="KI80" s="30"/>
      <c r="KJ80" s="30"/>
      <c r="KK80" s="30">
        <v>1</v>
      </c>
      <c r="KL80" s="30">
        <v>4</v>
      </c>
      <c r="KM80" s="30"/>
      <c r="KN80" s="30"/>
      <c r="KO80" s="30"/>
      <c r="KP80" s="30">
        <v>3</v>
      </c>
      <c r="KQ80" s="30"/>
      <c r="KR80" s="30"/>
      <c r="KS80" s="30"/>
      <c r="KT80" s="30"/>
      <c r="KU80" s="30">
        <v>10</v>
      </c>
      <c r="KV80" s="30"/>
      <c r="KW80" s="30"/>
      <c r="KX80" s="30"/>
      <c r="KY80" s="30"/>
      <c r="KZ80" s="30"/>
      <c r="LA80" s="30"/>
      <c r="LB80" s="30"/>
      <c r="LC80" s="30"/>
      <c r="LD80" s="30"/>
      <c r="LE80" s="30"/>
      <c r="LF80" s="30">
        <v>3</v>
      </c>
      <c r="LG80" s="30">
        <v>1</v>
      </c>
      <c r="LH80" s="30">
        <v>75</v>
      </c>
      <c r="LI80" s="30"/>
      <c r="LJ80" s="30">
        <v>2</v>
      </c>
      <c r="LK80" s="30">
        <v>1</v>
      </c>
      <c r="LL80" s="30">
        <v>12</v>
      </c>
      <c r="LM80" s="30">
        <v>2</v>
      </c>
      <c r="LN80" s="30">
        <v>13</v>
      </c>
      <c r="LO80" s="30"/>
      <c r="LP80" s="30">
        <v>5</v>
      </c>
      <c r="LQ80" s="30"/>
      <c r="LR80" s="30"/>
      <c r="LS80" s="30"/>
      <c r="LT80" s="30">
        <v>3</v>
      </c>
      <c r="LU80" s="30"/>
      <c r="LV80" s="30"/>
      <c r="LW80" s="30"/>
      <c r="LX80" s="30"/>
      <c r="LY80" s="30"/>
      <c r="LZ80" s="30"/>
      <c r="MA80" s="30"/>
      <c r="MB80" s="30"/>
      <c r="MC80" s="30">
        <v>11</v>
      </c>
      <c r="MD80" s="30"/>
      <c r="ME80" s="30"/>
      <c r="MF80" s="30">
        <v>1</v>
      </c>
      <c r="MG80" s="30"/>
      <c r="MH80" s="30"/>
      <c r="MI80" s="30">
        <v>1</v>
      </c>
      <c r="MJ80" s="30">
        <v>23</v>
      </c>
      <c r="MK80" s="30"/>
      <c r="ML80" s="30"/>
      <c r="MM80" s="30"/>
      <c r="MN80" s="30"/>
      <c r="MO80" s="30">
        <v>2</v>
      </c>
      <c r="MP80" s="30"/>
      <c r="MQ80" s="30"/>
      <c r="MR80" s="30">
        <v>1</v>
      </c>
      <c r="MS80" s="30"/>
      <c r="MT80" s="30"/>
      <c r="MU80" s="30">
        <v>2</v>
      </c>
      <c r="MV80" s="30">
        <v>1</v>
      </c>
      <c r="MW80" s="30">
        <v>1</v>
      </c>
      <c r="MX80" s="30"/>
      <c r="MY80" s="30"/>
      <c r="MZ80" s="30"/>
      <c r="NA80" s="30"/>
      <c r="NB80" s="30">
        <v>3</v>
      </c>
      <c r="NC80" s="30">
        <v>3</v>
      </c>
      <c r="ND80" s="30"/>
      <c r="NE80" s="30"/>
      <c r="NF80" s="30"/>
      <c r="NG80" s="30"/>
      <c r="NH80" s="30"/>
      <c r="NI80" s="30"/>
      <c r="NJ80" s="30"/>
      <c r="NK80" s="30"/>
      <c r="NL80" s="30"/>
      <c r="NM80" s="30">
        <v>8</v>
      </c>
      <c r="NN80" s="30"/>
      <c r="NO80" s="30"/>
      <c r="NP80" s="30"/>
      <c r="NQ80" s="30"/>
      <c r="NR80" s="30">
        <v>4</v>
      </c>
      <c r="NS80" s="30"/>
      <c r="NT80" s="30"/>
      <c r="NU80" s="30">
        <v>1</v>
      </c>
      <c r="NV80" s="30"/>
      <c r="NW80" s="30"/>
      <c r="NX80" s="30"/>
      <c r="NY80" s="30"/>
      <c r="NZ80" s="30"/>
      <c r="OA80" s="30"/>
      <c r="OB80" s="30">
        <v>1</v>
      </c>
      <c r="OC80" s="30">
        <v>3</v>
      </c>
      <c r="OD80" s="30"/>
      <c r="OE80" s="30"/>
      <c r="OF80" s="30"/>
      <c r="OG80" s="30">
        <v>1</v>
      </c>
      <c r="OH80" s="30">
        <v>38</v>
      </c>
      <c r="OI80" s="30"/>
      <c r="OJ80" s="30">
        <v>542</v>
      </c>
    </row>
    <row r="81" spans="1:400">
      <c r="A81">
        <v>193</v>
      </c>
      <c r="B81" s="4" t="s">
        <v>2</v>
      </c>
      <c r="C81" s="4" t="s">
        <v>9</v>
      </c>
      <c r="D81" s="4" t="s">
        <v>15</v>
      </c>
      <c r="E81" s="4" t="s">
        <v>16</v>
      </c>
      <c r="F81" s="4">
        <v>160</v>
      </c>
      <c r="G81" s="4">
        <v>193</v>
      </c>
      <c r="H81" t="str">
        <f>INDEX(find_bugcounts!D:D, MATCH(F81, find_bugcounts!B:B))</f>
        <v>Bad practice</v>
      </c>
      <c r="I81" s="41">
        <v>37174</v>
      </c>
      <c r="J81" t="s">
        <v>87</v>
      </c>
      <c r="K81" t="s">
        <v>89</v>
      </c>
      <c r="N81" s="38" t="s">
        <v>240</v>
      </c>
      <c r="O81" s="30">
        <v>6</v>
      </c>
      <c r="P81" s="30">
        <v>12</v>
      </c>
      <c r="Q81" s="30"/>
      <c r="R81" s="30"/>
      <c r="S81" s="30"/>
      <c r="T81" s="30"/>
      <c r="U81" s="30"/>
      <c r="V81" s="30"/>
      <c r="W81" s="30"/>
      <c r="X81" s="30">
        <v>2</v>
      </c>
      <c r="Y81" s="30"/>
      <c r="Z81" s="30"/>
      <c r="AA81" s="30"/>
      <c r="AB81" s="30"/>
      <c r="AC81" s="30"/>
      <c r="AD81" s="30">
        <v>3</v>
      </c>
      <c r="AE81" s="30"/>
      <c r="AF81" s="30"/>
      <c r="AG81" s="30"/>
      <c r="AH81" s="30"/>
      <c r="AI81" s="30"/>
      <c r="AJ81" s="30"/>
      <c r="AK81" s="30"/>
      <c r="AL81" s="30">
        <v>1</v>
      </c>
      <c r="AM81" s="30"/>
      <c r="AN81" s="30"/>
      <c r="AO81" s="30">
        <v>1</v>
      </c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>
        <v>1</v>
      </c>
      <c r="BC81" s="30"/>
      <c r="BD81" s="30"/>
      <c r="BE81" s="30"/>
      <c r="BF81" s="30">
        <v>1</v>
      </c>
      <c r="BG81" s="30">
        <v>1</v>
      </c>
      <c r="BH81" s="30">
        <v>2</v>
      </c>
      <c r="BI81" s="30"/>
      <c r="BJ81" s="30">
        <v>1</v>
      </c>
      <c r="BK81" s="30">
        <v>2</v>
      </c>
      <c r="BL81" s="30">
        <v>4</v>
      </c>
      <c r="BM81" s="30"/>
      <c r="BN81" s="30">
        <v>2</v>
      </c>
      <c r="BO81" s="30"/>
      <c r="BP81" s="30"/>
      <c r="BQ81" s="30"/>
      <c r="BR81" s="30"/>
      <c r="BS81" s="30"/>
      <c r="BT81" s="30"/>
      <c r="BU81" s="30">
        <v>1</v>
      </c>
      <c r="BV81" s="30"/>
      <c r="BW81" s="30"/>
      <c r="BX81" s="30">
        <v>1</v>
      </c>
      <c r="BY81" s="30"/>
      <c r="BZ81" s="30"/>
      <c r="CA81" s="30"/>
      <c r="CB81" s="30"/>
      <c r="CC81" s="30"/>
      <c r="CD81" s="30"/>
      <c r="CE81" s="30"/>
      <c r="CF81" s="30"/>
      <c r="CG81" s="30">
        <v>1</v>
      </c>
      <c r="CH81" s="30"/>
      <c r="CI81" s="30"/>
      <c r="CJ81" s="30">
        <v>4</v>
      </c>
      <c r="CK81" s="30"/>
      <c r="CL81" s="30"/>
      <c r="CM81" s="30">
        <v>2</v>
      </c>
      <c r="CN81" s="30"/>
      <c r="CO81" s="30"/>
      <c r="CP81" s="30"/>
      <c r="CQ81" s="30">
        <v>1</v>
      </c>
      <c r="CR81" s="30"/>
      <c r="CS81" s="30"/>
      <c r="CT81" s="30"/>
      <c r="CU81" s="30"/>
      <c r="CV81" s="30"/>
      <c r="CW81" s="30"/>
      <c r="CX81" s="30"/>
      <c r="CY81" s="30">
        <v>1</v>
      </c>
      <c r="CZ81" s="30"/>
      <c r="DA81" s="30"/>
      <c r="DB81" s="30">
        <v>1</v>
      </c>
      <c r="DC81" s="30"/>
      <c r="DD81" s="30"/>
      <c r="DE81" s="30"/>
      <c r="DF81" s="30"/>
      <c r="DG81" s="30">
        <v>2</v>
      </c>
      <c r="DH81" s="30"/>
      <c r="DI81" s="30"/>
      <c r="DJ81" s="30">
        <v>1</v>
      </c>
      <c r="DK81" s="30"/>
      <c r="DL81" s="30"/>
      <c r="DM81" s="30"/>
      <c r="DN81" s="30">
        <v>2</v>
      </c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>
        <v>2</v>
      </c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>
        <v>2</v>
      </c>
      <c r="EP81" s="30">
        <v>1</v>
      </c>
      <c r="EQ81" s="30">
        <v>2</v>
      </c>
      <c r="ER81" s="30">
        <v>1</v>
      </c>
      <c r="ES81" s="30"/>
      <c r="ET81" s="30"/>
      <c r="EU81" s="30"/>
      <c r="EV81" s="30"/>
      <c r="EW81" s="30">
        <v>1</v>
      </c>
      <c r="EX81" s="30"/>
      <c r="EY81" s="30">
        <v>1</v>
      </c>
      <c r="EZ81" s="30">
        <v>1</v>
      </c>
      <c r="FA81" s="30">
        <v>12</v>
      </c>
      <c r="FB81" s="30"/>
      <c r="FC81" s="30"/>
      <c r="FD81" s="30"/>
      <c r="FE81" s="30"/>
      <c r="FF81" s="30">
        <v>1</v>
      </c>
      <c r="FG81" s="30"/>
      <c r="FH81" s="30">
        <v>2</v>
      </c>
      <c r="FI81" s="30"/>
      <c r="FJ81" s="30"/>
      <c r="FK81" s="30"/>
      <c r="FL81" s="30"/>
      <c r="FM81" s="30"/>
      <c r="FN81" s="30"/>
      <c r="FO81" s="30"/>
      <c r="FP81" s="30"/>
      <c r="FQ81" s="30"/>
      <c r="FR81" s="30"/>
      <c r="FS81" s="30"/>
      <c r="FT81" s="30"/>
      <c r="FU81" s="30"/>
      <c r="FV81" s="30"/>
      <c r="FW81" s="30"/>
      <c r="FX81" s="30"/>
      <c r="FY81" s="30"/>
      <c r="FZ81" s="30"/>
      <c r="GA81" s="30"/>
      <c r="GB81" s="30"/>
      <c r="GC81" s="30"/>
      <c r="GD81" s="30"/>
      <c r="GE81" s="30"/>
      <c r="GF81" s="30"/>
      <c r="GG81" s="30"/>
      <c r="GH81" s="30">
        <v>4</v>
      </c>
      <c r="GI81" s="30"/>
      <c r="GJ81" s="30"/>
      <c r="GK81" s="30"/>
      <c r="GL81" s="30"/>
      <c r="GM81" s="30">
        <v>2</v>
      </c>
      <c r="GN81" s="30">
        <v>1</v>
      </c>
      <c r="GO81" s="30"/>
      <c r="GP81" s="30"/>
      <c r="GQ81" s="30">
        <v>2</v>
      </c>
      <c r="GR81" s="30">
        <v>1</v>
      </c>
      <c r="GS81" s="30"/>
      <c r="GT81" s="30"/>
      <c r="GU81" s="30"/>
      <c r="GV81" s="30"/>
      <c r="GW81" s="30"/>
      <c r="GX81" s="30"/>
      <c r="GY81" s="30"/>
      <c r="GZ81" s="30"/>
      <c r="HA81" s="30"/>
      <c r="HB81" s="30"/>
      <c r="HC81" s="30"/>
      <c r="HD81" s="30"/>
      <c r="HE81" s="30"/>
      <c r="HF81" s="30"/>
      <c r="HG81" s="30"/>
      <c r="HH81" s="30"/>
      <c r="HI81" s="30"/>
      <c r="HJ81" s="30"/>
      <c r="HK81" s="30"/>
      <c r="HL81" s="30"/>
      <c r="HM81" s="30">
        <v>1</v>
      </c>
      <c r="HN81" s="30"/>
      <c r="HO81" s="30"/>
      <c r="HP81" s="30"/>
      <c r="HQ81" s="30">
        <v>2</v>
      </c>
      <c r="HR81" s="30">
        <v>3</v>
      </c>
      <c r="HS81" s="30"/>
      <c r="HT81" s="30">
        <v>1</v>
      </c>
      <c r="HU81" s="30"/>
      <c r="HV81" s="30"/>
      <c r="HW81" s="30"/>
      <c r="HX81" s="30">
        <v>1</v>
      </c>
      <c r="HY81" s="30"/>
      <c r="HZ81" s="30"/>
      <c r="IA81" s="30">
        <v>1</v>
      </c>
      <c r="IB81" s="30"/>
      <c r="IC81" s="30">
        <v>4</v>
      </c>
      <c r="ID81" s="30"/>
      <c r="IE81" s="30"/>
      <c r="IF81" s="30"/>
      <c r="IG81" s="30"/>
      <c r="IH81" s="30">
        <v>2</v>
      </c>
      <c r="II81" s="30"/>
      <c r="IJ81" s="30">
        <v>1</v>
      </c>
      <c r="IK81" s="30">
        <v>2</v>
      </c>
      <c r="IL81" s="30"/>
      <c r="IM81" s="30"/>
      <c r="IN81" s="30">
        <v>1</v>
      </c>
      <c r="IO81" s="30"/>
      <c r="IP81" s="30"/>
      <c r="IQ81" s="30"/>
      <c r="IR81" s="30">
        <v>1</v>
      </c>
      <c r="IS81" s="30"/>
      <c r="IT81" s="30"/>
      <c r="IU81" s="30"/>
      <c r="IV81" s="30">
        <v>1</v>
      </c>
      <c r="IW81" s="30"/>
      <c r="IX81" s="30"/>
      <c r="IY81" s="30"/>
      <c r="IZ81" s="30"/>
      <c r="JA81" s="30"/>
      <c r="JB81" s="30">
        <v>1</v>
      </c>
      <c r="JC81" s="30"/>
      <c r="JD81" s="30"/>
      <c r="JE81" s="30"/>
      <c r="JF81" s="30"/>
      <c r="JG81" s="30"/>
      <c r="JH81" s="30"/>
      <c r="JI81" s="30"/>
      <c r="JJ81" s="30"/>
      <c r="JK81" s="30"/>
      <c r="JL81" s="30"/>
      <c r="JM81" s="30"/>
      <c r="JN81" s="30"/>
      <c r="JO81" s="30"/>
      <c r="JP81" s="30"/>
      <c r="JQ81" s="30"/>
      <c r="JR81" s="30"/>
      <c r="JS81" s="30"/>
      <c r="JT81" s="30"/>
      <c r="JU81" s="30">
        <v>1</v>
      </c>
      <c r="JV81" s="30"/>
      <c r="JW81" s="30"/>
      <c r="JX81" s="30">
        <v>1</v>
      </c>
      <c r="JY81" s="30">
        <v>1</v>
      </c>
      <c r="JZ81" s="30">
        <v>1</v>
      </c>
      <c r="KA81" s="30"/>
      <c r="KB81" s="30"/>
      <c r="KC81" s="30"/>
      <c r="KD81" s="30">
        <v>3</v>
      </c>
      <c r="KE81" s="30"/>
      <c r="KF81" s="30"/>
      <c r="KG81" s="30"/>
      <c r="KH81" s="30">
        <v>3</v>
      </c>
      <c r="KI81" s="30">
        <v>1</v>
      </c>
      <c r="KJ81" s="30"/>
      <c r="KK81" s="30"/>
      <c r="KL81" s="30"/>
      <c r="KM81" s="30"/>
      <c r="KN81" s="30"/>
      <c r="KO81" s="30"/>
      <c r="KP81" s="30"/>
      <c r="KQ81" s="30"/>
      <c r="KR81" s="30"/>
      <c r="KS81" s="30"/>
      <c r="KT81" s="30"/>
      <c r="KU81" s="30">
        <v>6</v>
      </c>
      <c r="KV81" s="30"/>
      <c r="KW81" s="30"/>
      <c r="KX81" s="30"/>
      <c r="KY81" s="30"/>
      <c r="KZ81" s="30"/>
      <c r="LA81" s="30"/>
      <c r="LB81" s="30"/>
      <c r="LC81" s="30">
        <v>1</v>
      </c>
      <c r="LD81" s="30">
        <v>1</v>
      </c>
      <c r="LE81" s="30"/>
      <c r="LF81" s="30"/>
      <c r="LG81" s="30"/>
      <c r="LH81" s="30">
        <v>21</v>
      </c>
      <c r="LI81" s="30"/>
      <c r="LJ81" s="30"/>
      <c r="LK81" s="30"/>
      <c r="LL81" s="30">
        <v>1</v>
      </c>
      <c r="LM81" s="30"/>
      <c r="LN81" s="30">
        <v>4</v>
      </c>
      <c r="LO81" s="30"/>
      <c r="LP81" s="30">
        <v>2</v>
      </c>
      <c r="LQ81" s="30"/>
      <c r="LR81" s="30"/>
      <c r="LS81" s="30"/>
      <c r="LT81" s="30"/>
      <c r="LU81" s="30"/>
      <c r="LV81" s="30">
        <v>4</v>
      </c>
      <c r="LW81" s="30"/>
      <c r="LX81" s="30"/>
      <c r="LY81" s="30"/>
      <c r="LZ81" s="30"/>
      <c r="MA81" s="30">
        <v>1</v>
      </c>
      <c r="MB81" s="30"/>
      <c r="MC81" s="30">
        <v>1</v>
      </c>
      <c r="MD81" s="30"/>
      <c r="ME81" s="30">
        <v>1</v>
      </c>
      <c r="MF81" s="30"/>
      <c r="MG81" s="30">
        <v>1</v>
      </c>
      <c r="MH81" s="30"/>
      <c r="MI81" s="30"/>
      <c r="MJ81" s="30">
        <v>1</v>
      </c>
      <c r="MK81" s="30">
        <v>1</v>
      </c>
      <c r="ML81" s="30"/>
      <c r="MM81" s="30"/>
      <c r="MN81" s="30">
        <v>1</v>
      </c>
      <c r="MO81" s="30"/>
      <c r="MP81" s="30"/>
      <c r="MQ81" s="30"/>
      <c r="MR81" s="30"/>
      <c r="MS81" s="30"/>
      <c r="MT81" s="30"/>
      <c r="MU81" s="30">
        <v>3</v>
      </c>
      <c r="MV81" s="30"/>
      <c r="MW81" s="30"/>
      <c r="MX81" s="30"/>
      <c r="MY81" s="30"/>
      <c r="MZ81" s="30"/>
      <c r="NA81" s="30"/>
      <c r="NB81" s="30"/>
      <c r="NC81" s="30">
        <v>1</v>
      </c>
      <c r="ND81" s="30"/>
      <c r="NE81" s="30"/>
      <c r="NF81" s="30">
        <v>13</v>
      </c>
      <c r="NG81" s="30">
        <v>3</v>
      </c>
      <c r="NH81" s="30"/>
      <c r="NI81" s="30"/>
      <c r="NJ81" s="30"/>
      <c r="NK81" s="30"/>
      <c r="NL81" s="30"/>
      <c r="NM81" s="30"/>
      <c r="NN81" s="30"/>
      <c r="NO81" s="30"/>
      <c r="NP81" s="30">
        <v>11</v>
      </c>
      <c r="NQ81" s="30"/>
      <c r="NR81" s="30">
        <v>1</v>
      </c>
      <c r="NS81" s="30"/>
      <c r="NT81" s="30"/>
      <c r="NU81" s="30">
        <v>1</v>
      </c>
      <c r="NV81" s="30"/>
      <c r="NW81" s="30"/>
      <c r="NX81" s="30"/>
      <c r="NY81" s="30"/>
      <c r="NZ81" s="30"/>
      <c r="OA81" s="30"/>
      <c r="OB81" s="30">
        <v>2</v>
      </c>
      <c r="OC81" s="30"/>
      <c r="OD81" s="30"/>
      <c r="OE81" s="30"/>
      <c r="OF81" s="30"/>
      <c r="OG81" s="30">
        <v>2</v>
      </c>
      <c r="OH81" s="30">
        <v>1</v>
      </c>
      <c r="OI81" s="30"/>
      <c r="OJ81" s="30">
        <v>210</v>
      </c>
    </row>
    <row r="82" spans="1:400">
      <c r="A82">
        <v>195</v>
      </c>
      <c r="B82" t="s">
        <v>3</v>
      </c>
      <c r="C82" t="s">
        <v>8</v>
      </c>
      <c r="D82" t="s">
        <v>15</v>
      </c>
      <c r="E82" t="s">
        <v>16</v>
      </c>
      <c r="F82">
        <v>160</v>
      </c>
      <c r="G82">
        <v>195</v>
      </c>
      <c r="H82" t="str">
        <f>INDEX(find_bugcounts!D:D, MATCH(F82, find_bugcounts!B:B))</f>
        <v>Bad practice</v>
      </c>
      <c r="I82" s="41">
        <v>37174</v>
      </c>
      <c r="J82" t="s">
        <v>101</v>
      </c>
      <c r="K82" t="s">
        <v>82</v>
      </c>
      <c r="N82" s="38" t="s">
        <v>193</v>
      </c>
      <c r="O82" s="30"/>
      <c r="P82" s="30">
        <v>4</v>
      </c>
      <c r="Q82" s="30"/>
      <c r="R82" s="30"/>
      <c r="S82" s="30"/>
      <c r="T82" s="30"/>
      <c r="U82" s="30"/>
      <c r="V82" s="30">
        <v>1</v>
      </c>
      <c r="W82" s="30"/>
      <c r="X82" s="30"/>
      <c r="Y82" s="30">
        <v>1</v>
      </c>
      <c r="Z82" s="30"/>
      <c r="AA82" s="30">
        <v>1</v>
      </c>
      <c r="AB82" s="30">
        <v>2</v>
      </c>
      <c r="AC82" s="30"/>
      <c r="AD82" s="30"/>
      <c r="AE82" s="30">
        <v>3</v>
      </c>
      <c r="AF82" s="30">
        <v>2</v>
      </c>
      <c r="AG82" s="30"/>
      <c r="AH82" s="30">
        <v>2</v>
      </c>
      <c r="AI82" s="30"/>
      <c r="AJ82" s="30"/>
      <c r="AK82" s="30"/>
      <c r="AL82" s="30"/>
      <c r="AM82" s="30"/>
      <c r="AN82" s="30"/>
      <c r="AO82" s="30">
        <v>1</v>
      </c>
      <c r="AP82" s="30">
        <v>1</v>
      </c>
      <c r="AQ82" s="30">
        <v>2</v>
      </c>
      <c r="AR82" s="30"/>
      <c r="AS82" s="30"/>
      <c r="AT82" s="30"/>
      <c r="AU82" s="30">
        <v>2</v>
      </c>
      <c r="AV82" s="30"/>
      <c r="AW82" s="30"/>
      <c r="AX82" s="30"/>
      <c r="AY82" s="30"/>
      <c r="AZ82" s="30"/>
      <c r="BA82" s="30"/>
      <c r="BB82" s="30"/>
      <c r="BC82" s="30"/>
      <c r="BD82" s="30"/>
      <c r="BE82" s="30">
        <v>1</v>
      </c>
      <c r="BF82" s="30"/>
      <c r="BG82" s="30">
        <v>1</v>
      </c>
      <c r="BH82" s="30"/>
      <c r="BI82" s="30"/>
      <c r="BJ82" s="30"/>
      <c r="BK82" s="30">
        <v>1</v>
      </c>
      <c r="BL82" s="30"/>
      <c r="BM82" s="30"/>
      <c r="BN82" s="30">
        <v>2</v>
      </c>
      <c r="BO82" s="30"/>
      <c r="BP82" s="30"/>
      <c r="BQ82" s="30"/>
      <c r="BR82" s="30"/>
      <c r="BS82" s="30">
        <v>1</v>
      </c>
      <c r="BT82" s="30"/>
      <c r="BU82" s="30"/>
      <c r="BV82" s="30"/>
      <c r="BW82" s="30">
        <v>1</v>
      </c>
      <c r="BX82" s="30"/>
      <c r="BY82" s="30"/>
      <c r="BZ82" s="30">
        <v>1</v>
      </c>
      <c r="CA82" s="30">
        <v>3</v>
      </c>
      <c r="CB82" s="30"/>
      <c r="CC82" s="30"/>
      <c r="CD82" s="30"/>
      <c r="CE82" s="30"/>
      <c r="CF82" s="30">
        <v>1</v>
      </c>
      <c r="CG82" s="30">
        <v>1</v>
      </c>
      <c r="CH82" s="30"/>
      <c r="CI82" s="30"/>
      <c r="CJ82" s="30"/>
      <c r="CK82" s="30"/>
      <c r="CL82" s="30">
        <v>1</v>
      </c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>
        <v>5</v>
      </c>
      <c r="DE82" s="30"/>
      <c r="DF82" s="30"/>
      <c r="DG82" s="30"/>
      <c r="DH82" s="30"/>
      <c r="DI82" s="30"/>
      <c r="DJ82" s="30">
        <v>1</v>
      </c>
      <c r="DK82" s="30"/>
      <c r="DL82" s="30"/>
      <c r="DM82" s="30"/>
      <c r="DN82" s="30">
        <v>14</v>
      </c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>
        <v>1</v>
      </c>
      <c r="DZ82" s="30"/>
      <c r="EA82" s="30">
        <v>1</v>
      </c>
      <c r="EB82" s="30"/>
      <c r="EC82" s="30"/>
      <c r="ED82" s="30"/>
      <c r="EE82" s="30"/>
      <c r="EF82" s="30"/>
      <c r="EG82" s="30">
        <v>1</v>
      </c>
      <c r="EH82" s="30"/>
      <c r="EI82" s="30"/>
      <c r="EJ82" s="30"/>
      <c r="EK82" s="30"/>
      <c r="EL82" s="30">
        <v>2</v>
      </c>
      <c r="EM82" s="30"/>
      <c r="EN82" s="30"/>
      <c r="EO82" s="30">
        <v>3</v>
      </c>
      <c r="EP82" s="30"/>
      <c r="EQ82" s="30"/>
      <c r="ER82" s="30"/>
      <c r="ES82" s="30"/>
      <c r="ET82" s="30"/>
      <c r="EU82" s="30">
        <v>2</v>
      </c>
      <c r="EV82" s="30"/>
      <c r="EW82" s="30">
        <v>1</v>
      </c>
      <c r="EX82" s="30"/>
      <c r="EY82" s="30">
        <v>1</v>
      </c>
      <c r="EZ82" s="30"/>
      <c r="FA82" s="30">
        <v>8</v>
      </c>
      <c r="FB82" s="30"/>
      <c r="FC82" s="30"/>
      <c r="FD82" s="30"/>
      <c r="FE82" s="30"/>
      <c r="FF82" s="30">
        <v>1</v>
      </c>
      <c r="FG82" s="30"/>
      <c r="FH82" s="30"/>
      <c r="FI82" s="30"/>
      <c r="FJ82" s="30"/>
      <c r="FK82" s="30"/>
      <c r="FL82" s="30"/>
      <c r="FM82" s="30"/>
      <c r="FN82" s="30"/>
      <c r="FO82" s="30"/>
      <c r="FP82" s="30"/>
      <c r="FQ82" s="30"/>
      <c r="FR82" s="30"/>
      <c r="FS82" s="30"/>
      <c r="FT82" s="30"/>
      <c r="FU82" s="30"/>
      <c r="FV82" s="30"/>
      <c r="FW82" s="30"/>
      <c r="FX82" s="30"/>
      <c r="FY82" s="30"/>
      <c r="FZ82" s="30"/>
      <c r="GA82" s="30"/>
      <c r="GB82" s="30"/>
      <c r="GC82" s="30"/>
      <c r="GD82" s="30"/>
      <c r="GE82" s="30"/>
      <c r="GF82" s="30"/>
      <c r="GG82" s="30"/>
      <c r="GH82" s="30">
        <v>3</v>
      </c>
      <c r="GI82" s="30"/>
      <c r="GJ82" s="30"/>
      <c r="GK82" s="30">
        <v>1</v>
      </c>
      <c r="GL82" s="30"/>
      <c r="GM82" s="30">
        <v>1</v>
      </c>
      <c r="GN82" s="30">
        <v>2</v>
      </c>
      <c r="GO82" s="30"/>
      <c r="GP82" s="30">
        <v>1</v>
      </c>
      <c r="GQ82" s="30"/>
      <c r="GR82" s="30"/>
      <c r="GS82" s="30"/>
      <c r="GT82" s="30"/>
      <c r="GU82" s="30"/>
      <c r="GV82" s="30"/>
      <c r="GW82" s="30"/>
      <c r="GX82" s="30"/>
      <c r="GY82" s="30"/>
      <c r="GZ82" s="30"/>
      <c r="HA82" s="30"/>
      <c r="HB82" s="30">
        <v>1</v>
      </c>
      <c r="HC82" s="30"/>
      <c r="HD82" s="30"/>
      <c r="HE82" s="30"/>
      <c r="HF82" s="30"/>
      <c r="HG82" s="30">
        <v>1</v>
      </c>
      <c r="HH82" s="30"/>
      <c r="HI82" s="30"/>
      <c r="HJ82" s="30"/>
      <c r="HK82" s="30"/>
      <c r="HL82" s="30"/>
      <c r="HM82" s="30"/>
      <c r="HN82" s="30"/>
      <c r="HO82" s="30"/>
      <c r="HP82" s="30"/>
      <c r="HQ82" s="30">
        <v>3</v>
      </c>
      <c r="HR82" s="30">
        <v>2</v>
      </c>
      <c r="HS82" s="30"/>
      <c r="HT82" s="30">
        <v>1</v>
      </c>
      <c r="HU82" s="30"/>
      <c r="HV82" s="30"/>
      <c r="HW82" s="30"/>
      <c r="HX82" s="30"/>
      <c r="HY82" s="30"/>
      <c r="HZ82" s="30"/>
      <c r="IA82" s="30"/>
      <c r="IB82" s="30"/>
      <c r="IC82" s="30"/>
      <c r="ID82" s="30"/>
      <c r="IE82" s="30"/>
      <c r="IF82" s="30"/>
      <c r="IG82" s="30"/>
      <c r="IH82" s="30">
        <v>3</v>
      </c>
      <c r="II82" s="30"/>
      <c r="IJ82" s="30"/>
      <c r="IK82" s="30"/>
      <c r="IL82" s="30"/>
      <c r="IM82" s="30"/>
      <c r="IN82" s="30"/>
      <c r="IO82" s="30"/>
      <c r="IP82" s="30"/>
      <c r="IQ82" s="30"/>
      <c r="IR82" s="30"/>
      <c r="IS82" s="30"/>
      <c r="IT82" s="30"/>
      <c r="IU82" s="30"/>
      <c r="IV82" s="30"/>
      <c r="IW82" s="30"/>
      <c r="IX82" s="30"/>
      <c r="IY82" s="30"/>
      <c r="IZ82" s="30"/>
      <c r="JA82" s="30"/>
      <c r="JB82" s="30"/>
      <c r="JC82" s="30"/>
      <c r="JD82" s="30"/>
      <c r="JE82" s="30"/>
      <c r="JF82" s="30"/>
      <c r="JG82" s="30"/>
      <c r="JH82" s="30"/>
      <c r="JI82" s="30"/>
      <c r="JJ82" s="30"/>
      <c r="JK82" s="30"/>
      <c r="JL82" s="30">
        <v>6</v>
      </c>
      <c r="JM82" s="30">
        <v>1</v>
      </c>
      <c r="JN82" s="30"/>
      <c r="JO82" s="30"/>
      <c r="JP82" s="30"/>
      <c r="JQ82" s="30"/>
      <c r="JR82" s="30"/>
      <c r="JS82" s="30"/>
      <c r="JT82" s="30"/>
      <c r="JU82" s="30"/>
      <c r="JV82" s="30"/>
      <c r="JW82" s="30"/>
      <c r="JX82" s="30"/>
      <c r="JY82" s="30"/>
      <c r="JZ82" s="30"/>
      <c r="KA82" s="30"/>
      <c r="KB82" s="30"/>
      <c r="KC82" s="30"/>
      <c r="KD82" s="30"/>
      <c r="KE82" s="30"/>
      <c r="KF82" s="30"/>
      <c r="KG82" s="30"/>
      <c r="KH82" s="30"/>
      <c r="KI82" s="30"/>
      <c r="KJ82" s="30">
        <v>1</v>
      </c>
      <c r="KK82" s="30"/>
      <c r="KL82" s="30">
        <v>1</v>
      </c>
      <c r="KM82" s="30"/>
      <c r="KN82" s="30"/>
      <c r="KO82" s="30"/>
      <c r="KP82" s="30">
        <v>1</v>
      </c>
      <c r="KQ82" s="30"/>
      <c r="KR82" s="30"/>
      <c r="KS82" s="30">
        <v>1</v>
      </c>
      <c r="KT82" s="30">
        <v>1</v>
      </c>
      <c r="KU82" s="30">
        <v>4</v>
      </c>
      <c r="KV82" s="30"/>
      <c r="KW82" s="30"/>
      <c r="KX82" s="30"/>
      <c r="KY82" s="30"/>
      <c r="KZ82" s="30"/>
      <c r="LA82" s="30"/>
      <c r="LB82" s="30"/>
      <c r="LC82" s="30"/>
      <c r="LD82" s="30"/>
      <c r="LE82" s="30"/>
      <c r="LF82" s="30">
        <v>2</v>
      </c>
      <c r="LG82" s="30"/>
      <c r="LH82" s="30">
        <v>7</v>
      </c>
      <c r="LI82" s="30"/>
      <c r="LJ82" s="30">
        <v>1</v>
      </c>
      <c r="LK82" s="30">
        <v>1</v>
      </c>
      <c r="LL82" s="30">
        <v>11</v>
      </c>
      <c r="LM82" s="30">
        <v>4</v>
      </c>
      <c r="LN82" s="30">
        <v>4</v>
      </c>
      <c r="LO82" s="30"/>
      <c r="LP82" s="30">
        <v>2</v>
      </c>
      <c r="LQ82" s="30"/>
      <c r="LR82" s="30"/>
      <c r="LS82" s="30"/>
      <c r="LT82" s="30">
        <v>3</v>
      </c>
      <c r="LU82" s="30"/>
      <c r="LV82" s="30"/>
      <c r="LW82" s="30"/>
      <c r="LX82" s="30">
        <v>1</v>
      </c>
      <c r="LY82" s="30"/>
      <c r="LZ82" s="30"/>
      <c r="MA82" s="30"/>
      <c r="MB82" s="30"/>
      <c r="MC82" s="30">
        <v>10</v>
      </c>
      <c r="MD82" s="30"/>
      <c r="ME82" s="30"/>
      <c r="MF82" s="30"/>
      <c r="MG82" s="30"/>
      <c r="MH82" s="30"/>
      <c r="MI82" s="30"/>
      <c r="MJ82" s="30">
        <v>2</v>
      </c>
      <c r="MK82" s="30"/>
      <c r="ML82" s="30"/>
      <c r="MM82" s="30"/>
      <c r="MN82" s="30"/>
      <c r="MO82" s="30"/>
      <c r="MP82" s="30"/>
      <c r="MQ82" s="30"/>
      <c r="MR82" s="30"/>
      <c r="MS82" s="30"/>
      <c r="MT82" s="30"/>
      <c r="MU82" s="30"/>
      <c r="MV82" s="30"/>
      <c r="MW82" s="30"/>
      <c r="MX82" s="30"/>
      <c r="MY82" s="30"/>
      <c r="MZ82" s="30"/>
      <c r="NA82" s="30"/>
      <c r="NB82" s="30"/>
      <c r="NC82" s="30"/>
      <c r="ND82" s="30"/>
      <c r="NE82" s="30"/>
      <c r="NF82" s="30">
        <v>4</v>
      </c>
      <c r="NG82" s="30">
        <v>2</v>
      </c>
      <c r="NH82" s="30"/>
      <c r="NI82" s="30"/>
      <c r="NJ82" s="30"/>
      <c r="NK82" s="30">
        <v>1</v>
      </c>
      <c r="NL82" s="30">
        <v>1</v>
      </c>
      <c r="NM82" s="30">
        <v>2</v>
      </c>
      <c r="NN82" s="30"/>
      <c r="NO82" s="30"/>
      <c r="NP82" s="30"/>
      <c r="NQ82" s="30"/>
      <c r="NR82" s="30">
        <v>2</v>
      </c>
      <c r="NS82" s="30"/>
      <c r="NT82" s="30">
        <v>1</v>
      </c>
      <c r="NU82" s="30"/>
      <c r="NV82" s="30">
        <v>1</v>
      </c>
      <c r="NW82" s="30"/>
      <c r="NX82" s="30">
        <v>2</v>
      </c>
      <c r="NY82" s="30"/>
      <c r="NZ82" s="30"/>
      <c r="OA82" s="30"/>
      <c r="OB82" s="30"/>
      <c r="OC82" s="30"/>
      <c r="OD82" s="30"/>
      <c r="OE82" s="30"/>
      <c r="OF82" s="30"/>
      <c r="OG82" s="30"/>
      <c r="OH82" s="30">
        <v>11</v>
      </c>
      <c r="OI82" s="30"/>
      <c r="OJ82" s="30">
        <v>187</v>
      </c>
    </row>
    <row r="83" spans="1:400">
      <c r="A83">
        <v>197</v>
      </c>
      <c r="B83" s="4" t="s">
        <v>2</v>
      </c>
      <c r="C83" s="4" t="s">
        <v>8</v>
      </c>
      <c r="D83" s="4" t="s">
        <v>15</v>
      </c>
      <c r="E83" s="4" t="s">
        <v>16</v>
      </c>
      <c r="F83" s="4">
        <v>160</v>
      </c>
      <c r="G83" s="4">
        <v>197</v>
      </c>
      <c r="H83" t="str">
        <f>INDEX(find_bugcounts!D:D, MATCH(F83, find_bugcounts!B:B))</f>
        <v>Bad practice</v>
      </c>
      <c r="I83" s="41">
        <v>37174</v>
      </c>
      <c r="J83" t="s">
        <v>87</v>
      </c>
      <c r="K83" t="s">
        <v>82</v>
      </c>
      <c r="N83" s="38" t="s">
        <v>210</v>
      </c>
      <c r="O83" s="30"/>
      <c r="P83" s="30">
        <v>2</v>
      </c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R83" s="30"/>
      <c r="ES83" s="30"/>
      <c r="ET83" s="30"/>
      <c r="EU83" s="30"/>
      <c r="EV83" s="30"/>
      <c r="EW83" s="30"/>
      <c r="EX83" s="30"/>
      <c r="EY83" s="30"/>
      <c r="EZ83" s="30"/>
      <c r="FA83" s="30"/>
      <c r="FB83" s="30"/>
      <c r="FC83" s="30"/>
      <c r="FD83" s="30"/>
      <c r="FE83" s="30"/>
      <c r="FF83" s="30"/>
      <c r="FG83" s="30"/>
      <c r="FH83" s="30"/>
      <c r="FI83" s="30"/>
      <c r="FJ83" s="30"/>
      <c r="FK83" s="30"/>
      <c r="FL83" s="30"/>
      <c r="FM83" s="30"/>
      <c r="FN83" s="30"/>
      <c r="FO83" s="30"/>
      <c r="FP83" s="30"/>
      <c r="FQ83" s="30"/>
      <c r="FR83" s="30"/>
      <c r="FS83" s="30"/>
      <c r="FT83" s="30"/>
      <c r="FU83" s="30"/>
      <c r="FV83" s="30"/>
      <c r="FW83" s="30"/>
      <c r="FX83" s="30"/>
      <c r="FY83" s="30"/>
      <c r="FZ83" s="30"/>
      <c r="GA83" s="30"/>
      <c r="GB83" s="30"/>
      <c r="GC83" s="30"/>
      <c r="GD83" s="30"/>
      <c r="GE83" s="30"/>
      <c r="GF83" s="30"/>
      <c r="GG83" s="30"/>
      <c r="GH83" s="30"/>
      <c r="GI83" s="30"/>
      <c r="GJ83" s="30"/>
      <c r="GK83" s="30"/>
      <c r="GL83" s="30"/>
      <c r="GM83" s="30"/>
      <c r="GN83" s="30"/>
      <c r="GO83" s="30"/>
      <c r="GP83" s="30"/>
      <c r="GQ83" s="30"/>
      <c r="GR83" s="30"/>
      <c r="GS83" s="30"/>
      <c r="GT83" s="30"/>
      <c r="GU83" s="30"/>
      <c r="GV83" s="30"/>
      <c r="GW83" s="30"/>
      <c r="GX83" s="30"/>
      <c r="GY83" s="30"/>
      <c r="GZ83" s="30"/>
      <c r="HA83" s="30"/>
      <c r="HB83" s="30"/>
      <c r="HC83" s="30"/>
      <c r="HD83" s="30"/>
      <c r="HE83" s="30"/>
      <c r="HF83" s="30"/>
      <c r="HG83" s="30"/>
      <c r="HH83" s="30"/>
      <c r="HI83" s="30"/>
      <c r="HJ83" s="30"/>
      <c r="HK83" s="30"/>
      <c r="HL83" s="30"/>
      <c r="HM83" s="30"/>
      <c r="HN83" s="30"/>
      <c r="HO83" s="30"/>
      <c r="HP83" s="30"/>
      <c r="HQ83" s="30"/>
      <c r="HR83" s="30"/>
      <c r="HS83" s="30"/>
      <c r="HT83" s="30"/>
      <c r="HU83" s="30"/>
      <c r="HV83" s="30"/>
      <c r="HW83" s="30"/>
      <c r="HX83" s="30"/>
      <c r="HY83" s="30"/>
      <c r="HZ83" s="30"/>
      <c r="IA83" s="30"/>
      <c r="IB83" s="30"/>
      <c r="IC83" s="30"/>
      <c r="ID83" s="30"/>
      <c r="IE83" s="30"/>
      <c r="IF83" s="30"/>
      <c r="IG83" s="30"/>
      <c r="IH83" s="30"/>
      <c r="II83" s="30"/>
      <c r="IJ83" s="30"/>
      <c r="IK83" s="30"/>
      <c r="IL83" s="30"/>
      <c r="IM83" s="30"/>
      <c r="IN83" s="30"/>
      <c r="IO83" s="30"/>
      <c r="IP83" s="30"/>
      <c r="IQ83" s="30"/>
      <c r="IR83" s="30"/>
      <c r="IS83" s="30"/>
      <c r="IT83" s="30"/>
      <c r="IU83" s="30"/>
      <c r="IV83" s="30"/>
      <c r="IW83" s="30"/>
      <c r="IX83" s="30"/>
      <c r="IY83" s="30"/>
      <c r="IZ83" s="30"/>
      <c r="JA83" s="30"/>
      <c r="JB83" s="30"/>
      <c r="JC83" s="30"/>
      <c r="JD83" s="30"/>
      <c r="JE83" s="30"/>
      <c r="JF83" s="30"/>
      <c r="JG83" s="30"/>
      <c r="JH83" s="30"/>
      <c r="JI83" s="30"/>
      <c r="JJ83" s="30"/>
      <c r="JK83" s="30"/>
      <c r="JL83" s="30"/>
      <c r="JM83" s="30"/>
      <c r="JN83" s="30"/>
      <c r="JO83" s="30"/>
      <c r="JP83" s="30"/>
      <c r="JQ83" s="30"/>
      <c r="JR83" s="30"/>
      <c r="JS83" s="30"/>
      <c r="JT83" s="30"/>
      <c r="JU83" s="30"/>
      <c r="JV83" s="30"/>
      <c r="JW83" s="30"/>
      <c r="JX83" s="30"/>
      <c r="JY83" s="30"/>
      <c r="JZ83" s="30"/>
      <c r="KA83" s="30"/>
      <c r="KB83" s="30"/>
      <c r="KC83" s="30"/>
      <c r="KD83" s="30"/>
      <c r="KE83" s="30"/>
      <c r="KF83" s="30"/>
      <c r="KG83" s="30">
        <v>1</v>
      </c>
      <c r="KH83" s="30"/>
      <c r="KI83" s="30"/>
      <c r="KJ83" s="30"/>
      <c r="KK83" s="30"/>
      <c r="KL83" s="30"/>
      <c r="KM83" s="30"/>
      <c r="KN83" s="30"/>
      <c r="KO83" s="30"/>
      <c r="KP83" s="30"/>
      <c r="KQ83" s="30"/>
      <c r="KR83" s="30"/>
      <c r="KS83" s="30"/>
      <c r="KT83" s="30"/>
      <c r="KU83" s="30">
        <v>1</v>
      </c>
      <c r="KV83" s="30"/>
      <c r="KW83" s="30"/>
      <c r="KX83" s="30"/>
      <c r="KY83" s="30"/>
      <c r="KZ83" s="30"/>
      <c r="LA83" s="30"/>
      <c r="LB83" s="30"/>
      <c r="LC83" s="30"/>
      <c r="LD83" s="30"/>
      <c r="LE83" s="30"/>
      <c r="LF83" s="30"/>
      <c r="LG83" s="30"/>
      <c r="LH83" s="30"/>
      <c r="LI83" s="30"/>
      <c r="LJ83" s="30"/>
      <c r="LK83" s="30"/>
      <c r="LL83" s="30"/>
      <c r="LM83" s="30"/>
      <c r="LN83" s="30"/>
      <c r="LO83" s="30"/>
      <c r="LP83" s="30"/>
      <c r="LQ83" s="30"/>
      <c r="LR83" s="30"/>
      <c r="LS83" s="30"/>
      <c r="LT83" s="30"/>
      <c r="LU83" s="30"/>
      <c r="LV83" s="30"/>
      <c r="LW83" s="30"/>
      <c r="LX83" s="30"/>
      <c r="LY83" s="30"/>
      <c r="LZ83" s="30"/>
      <c r="MA83" s="30"/>
      <c r="MB83" s="30"/>
      <c r="MC83" s="30"/>
      <c r="MD83" s="30"/>
      <c r="ME83" s="30"/>
      <c r="MF83" s="30"/>
      <c r="MG83" s="30"/>
      <c r="MH83" s="30"/>
      <c r="MI83" s="30"/>
      <c r="MJ83" s="30"/>
      <c r="MK83" s="30"/>
      <c r="ML83" s="30"/>
      <c r="MM83" s="30"/>
      <c r="MN83" s="30"/>
      <c r="MO83" s="30"/>
      <c r="MP83" s="30"/>
      <c r="MQ83" s="30"/>
      <c r="MR83" s="30"/>
      <c r="MS83" s="30"/>
      <c r="MT83" s="30"/>
      <c r="MU83" s="30">
        <v>1</v>
      </c>
      <c r="MV83" s="30"/>
      <c r="MW83" s="30"/>
      <c r="MX83" s="30"/>
      <c r="MY83" s="30"/>
      <c r="MZ83" s="30"/>
      <c r="NA83" s="30"/>
      <c r="NB83" s="30"/>
      <c r="NC83" s="30">
        <v>1</v>
      </c>
      <c r="ND83" s="30"/>
      <c r="NE83" s="30"/>
      <c r="NF83" s="30"/>
      <c r="NG83" s="30"/>
      <c r="NH83" s="30"/>
      <c r="NI83" s="30"/>
      <c r="NJ83" s="30"/>
      <c r="NK83" s="30"/>
      <c r="NL83" s="30"/>
      <c r="NM83" s="30"/>
      <c r="NN83" s="30"/>
      <c r="NO83" s="30"/>
      <c r="NP83" s="30"/>
      <c r="NQ83" s="30"/>
      <c r="NR83" s="30"/>
      <c r="NS83" s="30"/>
      <c r="NT83" s="30"/>
      <c r="NU83" s="30"/>
      <c r="NV83" s="30"/>
      <c r="NW83" s="30"/>
      <c r="NX83" s="30"/>
      <c r="NY83" s="30"/>
      <c r="NZ83" s="30"/>
      <c r="OA83" s="30"/>
      <c r="OB83" s="30"/>
      <c r="OC83" s="30"/>
      <c r="OD83" s="30"/>
      <c r="OE83" s="30"/>
      <c r="OF83" s="30"/>
      <c r="OG83" s="30"/>
      <c r="OH83" s="30"/>
      <c r="OI83" s="30"/>
      <c r="OJ83" s="30">
        <v>6</v>
      </c>
    </row>
    <row r="84" spans="1:400">
      <c r="A84">
        <v>200</v>
      </c>
      <c r="B84" s="4" t="s">
        <v>2</v>
      </c>
      <c r="C84" s="4" t="s">
        <v>8</v>
      </c>
      <c r="D84" s="4" t="s">
        <v>15</v>
      </c>
      <c r="E84" s="4" t="s">
        <v>16</v>
      </c>
      <c r="F84" s="4">
        <v>144</v>
      </c>
      <c r="G84" s="4">
        <v>200</v>
      </c>
      <c r="H84" t="str">
        <f>INDEX(find_bugcounts!D:D, MATCH(F84, find_bugcounts!B:B))</f>
        <v>Bad practice</v>
      </c>
      <c r="I84" s="41">
        <v>37174</v>
      </c>
      <c r="J84" t="s">
        <v>87</v>
      </c>
      <c r="K84" t="s">
        <v>82</v>
      </c>
      <c r="N84" s="38" t="s">
        <v>489</v>
      </c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>
        <v>1</v>
      </c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>
        <v>1</v>
      </c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  <c r="DD84" s="30"/>
      <c r="DE84" s="30"/>
      <c r="DF84" s="30"/>
      <c r="DG84" s="30">
        <v>1</v>
      </c>
      <c r="DH84" s="30"/>
      <c r="DI84" s="30"/>
      <c r="DJ84" s="30"/>
      <c r="DK84" s="30"/>
      <c r="DL84" s="30"/>
      <c r="DM84" s="30"/>
      <c r="DN84" s="30"/>
      <c r="DO84" s="30"/>
      <c r="DP84" s="30"/>
      <c r="DQ84" s="30"/>
      <c r="DR84" s="30"/>
      <c r="DS84" s="30"/>
      <c r="DT84" s="30"/>
      <c r="DU84" s="30"/>
      <c r="DV84" s="30"/>
      <c r="DW84" s="30"/>
      <c r="DX84" s="30"/>
      <c r="DY84" s="30"/>
      <c r="DZ84" s="30"/>
      <c r="EA84" s="30"/>
      <c r="EB84" s="30"/>
      <c r="EC84" s="30"/>
      <c r="ED84" s="30"/>
      <c r="EE84" s="30"/>
      <c r="EF84" s="30"/>
      <c r="EG84" s="30"/>
      <c r="EH84" s="30"/>
      <c r="EI84" s="30"/>
      <c r="EJ84" s="30"/>
      <c r="EK84" s="30"/>
      <c r="EL84" s="30"/>
      <c r="EM84" s="30"/>
      <c r="EN84" s="30"/>
      <c r="EO84" s="30"/>
      <c r="EP84" s="30"/>
      <c r="EQ84" s="30"/>
      <c r="ER84" s="30"/>
      <c r="ES84" s="30"/>
      <c r="ET84" s="30"/>
      <c r="EU84" s="30"/>
      <c r="EV84" s="30"/>
      <c r="EW84" s="30"/>
      <c r="EX84" s="30"/>
      <c r="EY84" s="30"/>
      <c r="EZ84" s="30"/>
      <c r="FA84" s="30">
        <v>1</v>
      </c>
      <c r="FB84" s="30"/>
      <c r="FC84" s="30"/>
      <c r="FD84" s="30"/>
      <c r="FE84" s="30"/>
      <c r="FF84" s="30">
        <v>2</v>
      </c>
      <c r="FG84" s="30"/>
      <c r="FH84" s="30">
        <v>1</v>
      </c>
      <c r="FI84" s="30"/>
      <c r="FJ84" s="30"/>
      <c r="FK84" s="30"/>
      <c r="FL84" s="30"/>
      <c r="FM84" s="30"/>
      <c r="FN84" s="30"/>
      <c r="FO84" s="30"/>
      <c r="FP84" s="30"/>
      <c r="FQ84" s="30">
        <v>3</v>
      </c>
      <c r="FR84" s="30"/>
      <c r="FS84" s="30"/>
      <c r="FT84" s="30"/>
      <c r="FU84" s="30"/>
      <c r="FV84" s="30"/>
      <c r="FW84" s="30"/>
      <c r="FX84" s="30"/>
      <c r="FY84" s="30"/>
      <c r="FZ84" s="30"/>
      <c r="GA84" s="30"/>
      <c r="GB84" s="30"/>
      <c r="GC84" s="30"/>
      <c r="GD84" s="30"/>
      <c r="GE84" s="30"/>
      <c r="GF84" s="30"/>
      <c r="GG84" s="30"/>
      <c r="GH84" s="30">
        <v>1</v>
      </c>
      <c r="GI84" s="30"/>
      <c r="GJ84" s="30"/>
      <c r="GK84" s="30"/>
      <c r="GL84" s="30"/>
      <c r="GM84" s="30"/>
      <c r="GN84" s="30"/>
      <c r="GO84" s="30"/>
      <c r="GP84" s="30"/>
      <c r="GQ84" s="30"/>
      <c r="GR84" s="30"/>
      <c r="GS84" s="30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0"/>
      <c r="HE84" s="30"/>
      <c r="HF84" s="30"/>
      <c r="HG84" s="30"/>
      <c r="HH84" s="30"/>
      <c r="HI84" s="30"/>
      <c r="HJ84" s="30"/>
      <c r="HK84" s="30"/>
      <c r="HL84" s="30"/>
      <c r="HM84" s="30"/>
      <c r="HN84" s="30"/>
      <c r="HO84" s="30"/>
      <c r="HP84" s="30"/>
      <c r="HQ84" s="30"/>
      <c r="HR84" s="30"/>
      <c r="HS84" s="30"/>
      <c r="HT84" s="30"/>
      <c r="HU84" s="30"/>
      <c r="HV84" s="30"/>
      <c r="HW84" s="30"/>
      <c r="HX84" s="30"/>
      <c r="HY84" s="30"/>
      <c r="HZ84" s="30"/>
      <c r="IA84" s="30"/>
      <c r="IB84" s="30"/>
      <c r="IC84" s="30"/>
      <c r="ID84" s="30"/>
      <c r="IE84" s="30"/>
      <c r="IF84" s="30"/>
      <c r="IG84" s="30"/>
      <c r="IH84" s="30"/>
      <c r="II84" s="30"/>
      <c r="IJ84" s="30"/>
      <c r="IK84" s="30"/>
      <c r="IL84" s="30"/>
      <c r="IM84" s="30"/>
      <c r="IN84" s="30"/>
      <c r="IO84" s="30"/>
      <c r="IP84" s="30"/>
      <c r="IQ84" s="30"/>
      <c r="IR84" s="30"/>
      <c r="IS84" s="30"/>
      <c r="IT84" s="30"/>
      <c r="IU84" s="30"/>
      <c r="IV84" s="30"/>
      <c r="IW84" s="30"/>
      <c r="IX84" s="30"/>
      <c r="IY84" s="30"/>
      <c r="IZ84" s="30"/>
      <c r="JA84" s="30"/>
      <c r="JB84" s="30"/>
      <c r="JC84" s="30"/>
      <c r="JD84" s="30"/>
      <c r="JE84" s="30"/>
      <c r="JF84" s="30"/>
      <c r="JG84" s="30"/>
      <c r="JH84" s="30"/>
      <c r="JI84" s="30"/>
      <c r="JJ84" s="30"/>
      <c r="JK84" s="30"/>
      <c r="JL84" s="30"/>
      <c r="JM84" s="30"/>
      <c r="JN84" s="30">
        <v>1</v>
      </c>
      <c r="JO84" s="30"/>
      <c r="JP84" s="30"/>
      <c r="JQ84" s="30"/>
      <c r="JR84" s="30"/>
      <c r="JS84" s="30"/>
      <c r="JT84" s="30"/>
      <c r="JU84" s="30"/>
      <c r="JV84" s="30"/>
      <c r="JW84" s="30"/>
      <c r="JX84" s="30"/>
      <c r="JY84" s="30"/>
      <c r="JZ84" s="30"/>
      <c r="KA84" s="30"/>
      <c r="KB84" s="30"/>
      <c r="KC84" s="30"/>
      <c r="KD84" s="30"/>
      <c r="KE84" s="30"/>
      <c r="KF84" s="30"/>
      <c r="KG84" s="30"/>
      <c r="KH84" s="30"/>
      <c r="KI84" s="30"/>
      <c r="KJ84" s="30"/>
      <c r="KK84" s="30"/>
      <c r="KL84" s="30"/>
      <c r="KM84" s="30">
        <v>1</v>
      </c>
      <c r="KN84" s="30"/>
      <c r="KO84" s="30"/>
      <c r="KP84" s="30"/>
      <c r="KQ84" s="30"/>
      <c r="KR84" s="30"/>
      <c r="KS84" s="30"/>
      <c r="KT84" s="30"/>
      <c r="KU84" s="30"/>
      <c r="KV84" s="30"/>
      <c r="KW84" s="30"/>
      <c r="KX84" s="30"/>
      <c r="KY84" s="30"/>
      <c r="KZ84" s="30"/>
      <c r="LA84" s="30"/>
      <c r="LB84" s="30"/>
      <c r="LC84" s="30"/>
      <c r="LD84" s="30"/>
      <c r="LE84" s="30"/>
      <c r="LF84" s="30"/>
      <c r="LG84" s="30">
        <v>1</v>
      </c>
      <c r="LH84" s="30"/>
      <c r="LI84" s="30"/>
      <c r="LJ84" s="30"/>
      <c r="LK84" s="30">
        <v>1</v>
      </c>
      <c r="LL84" s="30"/>
      <c r="LM84" s="30">
        <v>2</v>
      </c>
      <c r="LN84" s="30">
        <v>1</v>
      </c>
      <c r="LO84" s="30"/>
      <c r="LP84" s="30"/>
      <c r="LQ84" s="30"/>
      <c r="LR84" s="30"/>
      <c r="LS84" s="30"/>
      <c r="LT84" s="30"/>
      <c r="LU84" s="30"/>
      <c r="LV84" s="30"/>
      <c r="LW84" s="30"/>
      <c r="LX84" s="30"/>
      <c r="LY84" s="30"/>
      <c r="LZ84" s="30"/>
      <c r="MA84" s="30"/>
      <c r="MB84" s="30"/>
      <c r="MC84" s="30"/>
      <c r="MD84" s="30"/>
      <c r="ME84" s="30"/>
      <c r="MF84" s="30"/>
      <c r="MG84" s="30"/>
      <c r="MH84" s="30"/>
      <c r="MI84" s="30"/>
      <c r="MJ84" s="30"/>
      <c r="MK84" s="30"/>
      <c r="ML84" s="30"/>
      <c r="MM84" s="30"/>
      <c r="MN84" s="30"/>
      <c r="MO84" s="30"/>
      <c r="MP84" s="30"/>
      <c r="MQ84" s="30"/>
      <c r="MR84" s="30"/>
      <c r="MS84" s="30"/>
      <c r="MT84" s="30"/>
      <c r="MU84" s="30"/>
      <c r="MV84" s="30"/>
      <c r="MW84" s="30"/>
      <c r="MX84" s="30"/>
      <c r="MY84" s="30"/>
      <c r="MZ84" s="30"/>
      <c r="NA84" s="30"/>
      <c r="NB84" s="30"/>
      <c r="NC84" s="30">
        <v>2</v>
      </c>
      <c r="ND84" s="30"/>
      <c r="NE84" s="30"/>
      <c r="NF84" s="30"/>
      <c r="NG84" s="30"/>
      <c r="NH84" s="30"/>
      <c r="NI84" s="30"/>
      <c r="NJ84" s="30"/>
      <c r="NK84" s="30"/>
      <c r="NL84" s="30"/>
      <c r="NM84" s="30"/>
      <c r="NN84" s="30"/>
      <c r="NO84" s="30"/>
      <c r="NP84" s="30"/>
      <c r="NQ84" s="30"/>
      <c r="NR84" s="30">
        <v>1</v>
      </c>
      <c r="NS84" s="30"/>
      <c r="NT84" s="30"/>
      <c r="NU84" s="30"/>
      <c r="NV84" s="30"/>
      <c r="NW84" s="30"/>
      <c r="NX84" s="30"/>
      <c r="NY84" s="30"/>
      <c r="NZ84" s="30"/>
      <c r="OA84" s="30"/>
      <c r="OB84" s="30"/>
      <c r="OC84" s="30"/>
      <c r="OD84" s="30"/>
      <c r="OE84" s="30"/>
      <c r="OF84" s="30"/>
      <c r="OG84" s="30"/>
      <c r="OH84" s="30">
        <v>1</v>
      </c>
      <c r="OI84" s="30"/>
      <c r="OJ84" s="30">
        <v>22</v>
      </c>
    </row>
    <row r="85" spans="1:400">
      <c r="A85">
        <v>202</v>
      </c>
      <c r="B85" s="4" t="s">
        <v>2</v>
      </c>
      <c r="C85" s="4" t="s">
        <v>8</v>
      </c>
      <c r="D85" s="4" t="s">
        <v>15</v>
      </c>
      <c r="E85" s="4" t="s">
        <v>16</v>
      </c>
      <c r="F85" s="4">
        <v>334</v>
      </c>
      <c r="G85" s="4">
        <v>202</v>
      </c>
      <c r="H85" t="str">
        <f>INDEX(find_bugcounts!D:D, MATCH(F85, find_bugcounts!B:B))</f>
        <v>Bad practice</v>
      </c>
      <c r="I85" s="41">
        <v>37174</v>
      </c>
      <c r="J85" t="s">
        <v>84</v>
      </c>
      <c r="K85" t="s">
        <v>85</v>
      </c>
      <c r="N85" s="38" t="s">
        <v>124</v>
      </c>
      <c r="O85" s="30">
        <v>4</v>
      </c>
      <c r="P85" s="30">
        <v>17</v>
      </c>
      <c r="Q85" s="30"/>
      <c r="R85" s="30"/>
      <c r="S85" s="30"/>
      <c r="T85" s="30"/>
      <c r="U85" s="30"/>
      <c r="V85" s="30"/>
      <c r="W85" s="30"/>
      <c r="X85" s="30">
        <v>5</v>
      </c>
      <c r="Y85" s="30"/>
      <c r="Z85" s="30">
        <v>2</v>
      </c>
      <c r="AA85" s="30"/>
      <c r="AB85" s="30">
        <v>2</v>
      </c>
      <c r="AC85" s="30"/>
      <c r="AD85" s="30"/>
      <c r="AE85" s="30">
        <v>1</v>
      </c>
      <c r="AF85" s="30"/>
      <c r="AG85" s="30"/>
      <c r="AH85" s="30">
        <v>1</v>
      </c>
      <c r="AI85" s="30"/>
      <c r="AJ85" s="30"/>
      <c r="AK85" s="30"/>
      <c r="AL85" s="30">
        <v>1</v>
      </c>
      <c r="AM85" s="30"/>
      <c r="AN85" s="30"/>
      <c r="AO85" s="30">
        <v>3</v>
      </c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>
        <v>1</v>
      </c>
      <c r="BE85" s="30"/>
      <c r="BF85" s="30"/>
      <c r="BG85" s="30"/>
      <c r="BH85" s="30">
        <v>2</v>
      </c>
      <c r="BI85" s="30">
        <v>1</v>
      </c>
      <c r="BJ85" s="30">
        <v>3</v>
      </c>
      <c r="BK85" s="30">
        <v>2</v>
      </c>
      <c r="BL85" s="30">
        <v>3</v>
      </c>
      <c r="BM85" s="30"/>
      <c r="BN85" s="30"/>
      <c r="BO85" s="30"/>
      <c r="BP85" s="30"/>
      <c r="BQ85" s="30"/>
      <c r="BR85" s="30"/>
      <c r="BS85" s="30"/>
      <c r="BT85" s="30">
        <v>1</v>
      </c>
      <c r="BU85" s="30">
        <v>1</v>
      </c>
      <c r="BV85" s="30"/>
      <c r="BW85" s="30"/>
      <c r="BX85" s="30">
        <v>1</v>
      </c>
      <c r="BY85" s="30"/>
      <c r="BZ85" s="30"/>
      <c r="CA85" s="30">
        <v>1</v>
      </c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>
        <v>2</v>
      </c>
      <c r="CM85" s="30">
        <v>3</v>
      </c>
      <c r="CN85" s="30"/>
      <c r="CO85" s="30">
        <v>1</v>
      </c>
      <c r="CP85" s="30"/>
      <c r="CQ85" s="30">
        <v>1</v>
      </c>
      <c r="CR85" s="30"/>
      <c r="CS85" s="30"/>
      <c r="CT85" s="30"/>
      <c r="CU85" s="30"/>
      <c r="CV85" s="30"/>
      <c r="CW85" s="30"/>
      <c r="CX85" s="30">
        <v>1</v>
      </c>
      <c r="CY85" s="30">
        <v>1</v>
      </c>
      <c r="CZ85" s="30"/>
      <c r="DA85" s="30"/>
      <c r="DB85" s="30">
        <v>2</v>
      </c>
      <c r="DC85" s="30"/>
      <c r="DD85" s="30">
        <v>2</v>
      </c>
      <c r="DE85" s="30"/>
      <c r="DF85" s="30"/>
      <c r="DG85" s="30"/>
      <c r="DH85" s="30"/>
      <c r="DI85" s="30"/>
      <c r="DJ85" s="30"/>
      <c r="DK85" s="30"/>
      <c r="DL85" s="30"/>
      <c r="DM85" s="30"/>
      <c r="DN85" s="30">
        <v>1</v>
      </c>
      <c r="DO85" s="30"/>
      <c r="DP85" s="30"/>
      <c r="DQ85" s="30"/>
      <c r="DR85" s="30"/>
      <c r="DS85" s="30">
        <v>1</v>
      </c>
      <c r="DT85" s="30"/>
      <c r="DU85" s="30"/>
      <c r="DV85" s="30">
        <v>1</v>
      </c>
      <c r="DW85" s="30">
        <v>1</v>
      </c>
      <c r="DX85" s="30"/>
      <c r="DY85" s="30"/>
      <c r="DZ85" s="30"/>
      <c r="EA85" s="30"/>
      <c r="EB85" s="30"/>
      <c r="EC85" s="30">
        <v>2</v>
      </c>
      <c r="ED85" s="30"/>
      <c r="EE85" s="30"/>
      <c r="EF85" s="30"/>
      <c r="EG85" s="30"/>
      <c r="EH85" s="30">
        <v>1</v>
      </c>
      <c r="EI85" s="30"/>
      <c r="EJ85" s="30"/>
      <c r="EK85" s="30"/>
      <c r="EL85" s="30">
        <v>2</v>
      </c>
      <c r="EM85" s="30"/>
      <c r="EN85" s="30"/>
      <c r="EO85" s="30">
        <v>5</v>
      </c>
      <c r="EP85" s="30"/>
      <c r="EQ85" s="30">
        <v>2</v>
      </c>
      <c r="ER85" s="30"/>
      <c r="ES85" s="30"/>
      <c r="ET85" s="30"/>
      <c r="EU85" s="30">
        <v>3</v>
      </c>
      <c r="EV85" s="30">
        <v>2</v>
      </c>
      <c r="EW85" s="30">
        <v>2</v>
      </c>
      <c r="EX85" s="30"/>
      <c r="EY85" s="30"/>
      <c r="EZ85" s="30"/>
      <c r="FA85" s="30">
        <v>4</v>
      </c>
      <c r="FB85" s="30"/>
      <c r="FC85" s="30"/>
      <c r="FD85" s="30"/>
      <c r="FE85" s="30"/>
      <c r="FF85" s="30"/>
      <c r="FG85" s="30"/>
      <c r="FH85" s="30"/>
      <c r="FI85" s="30"/>
      <c r="FJ85" s="30">
        <v>1</v>
      </c>
      <c r="FK85" s="30"/>
      <c r="FL85" s="30"/>
      <c r="FM85" s="30"/>
      <c r="FN85" s="30"/>
      <c r="FO85" s="30"/>
      <c r="FP85" s="30"/>
      <c r="FQ85" s="30">
        <v>1</v>
      </c>
      <c r="FR85" s="30"/>
      <c r="FS85" s="30"/>
      <c r="FT85" s="30"/>
      <c r="FU85" s="30"/>
      <c r="FV85" s="30"/>
      <c r="FW85" s="30"/>
      <c r="FX85" s="30">
        <v>1</v>
      </c>
      <c r="FY85" s="30">
        <v>1</v>
      </c>
      <c r="FZ85" s="30"/>
      <c r="GA85" s="30"/>
      <c r="GB85" s="30"/>
      <c r="GC85" s="30"/>
      <c r="GD85" s="30"/>
      <c r="GE85" s="30"/>
      <c r="GF85" s="30"/>
      <c r="GG85" s="30"/>
      <c r="GH85" s="30">
        <v>1</v>
      </c>
      <c r="GI85" s="30"/>
      <c r="GJ85" s="30"/>
      <c r="GK85" s="30"/>
      <c r="GL85" s="30"/>
      <c r="GM85" s="30"/>
      <c r="GN85" s="30"/>
      <c r="GO85" s="30">
        <v>1</v>
      </c>
      <c r="GP85" s="30"/>
      <c r="GQ85" s="30">
        <v>1</v>
      </c>
      <c r="GR85" s="30"/>
      <c r="GS85" s="30"/>
      <c r="GT85" s="30">
        <v>1</v>
      </c>
      <c r="GU85" s="30"/>
      <c r="GV85" s="30"/>
      <c r="GW85" s="30"/>
      <c r="GX85" s="30"/>
      <c r="GY85" s="30"/>
      <c r="GZ85" s="30"/>
      <c r="HA85" s="30"/>
      <c r="HB85" s="30"/>
      <c r="HC85" s="30"/>
      <c r="HD85" s="30"/>
      <c r="HE85" s="30"/>
      <c r="HF85" s="30"/>
      <c r="HG85" s="30">
        <v>1</v>
      </c>
      <c r="HH85" s="30"/>
      <c r="HI85" s="30"/>
      <c r="HJ85" s="30"/>
      <c r="HK85" s="30"/>
      <c r="HL85" s="30">
        <v>1</v>
      </c>
      <c r="HM85" s="30"/>
      <c r="HN85" s="30"/>
      <c r="HO85" s="30">
        <v>1</v>
      </c>
      <c r="HP85" s="30"/>
      <c r="HQ85" s="30">
        <v>2</v>
      </c>
      <c r="HR85" s="30"/>
      <c r="HS85" s="30"/>
      <c r="HT85" s="30"/>
      <c r="HU85" s="30">
        <v>2</v>
      </c>
      <c r="HV85" s="30"/>
      <c r="HW85" s="30">
        <v>1</v>
      </c>
      <c r="HX85" s="30"/>
      <c r="HY85" s="30"/>
      <c r="HZ85" s="30"/>
      <c r="IA85" s="30">
        <v>1</v>
      </c>
      <c r="IB85" s="30"/>
      <c r="IC85" s="30"/>
      <c r="ID85" s="30"/>
      <c r="IE85" s="30"/>
      <c r="IF85" s="30"/>
      <c r="IG85" s="30"/>
      <c r="IH85" s="30">
        <v>2</v>
      </c>
      <c r="II85" s="30"/>
      <c r="IJ85" s="30"/>
      <c r="IK85" s="30"/>
      <c r="IL85" s="30"/>
      <c r="IM85" s="30"/>
      <c r="IN85" s="30">
        <v>2</v>
      </c>
      <c r="IO85" s="30"/>
      <c r="IP85" s="30"/>
      <c r="IQ85" s="30"/>
      <c r="IR85" s="30"/>
      <c r="IS85" s="30"/>
      <c r="IT85" s="30">
        <v>3</v>
      </c>
      <c r="IU85" s="30"/>
      <c r="IV85" s="30"/>
      <c r="IW85" s="30"/>
      <c r="IX85" s="30"/>
      <c r="IY85" s="30"/>
      <c r="IZ85" s="30"/>
      <c r="JA85" s="30"/>
      <c r="JB85" s="30">
        <v>2</v>
      </c>
      <c r="JC85" s="30"/>
      <c r="JD85" s="30"/>
      <c r="JE85" s="30"/>
      <c r="JF85" s="30"/>
      <c r="JG85" s="30">
        <v>1</v>
      </c>
      <c r="JH85" s="30"/>
      <c r="JI85" s="30"/>
      <c r="JJ85" s="30"/>
      <c r="JK85" s="30">
        <v>2</v>
      </c>
      <c r="JL85" s="30">
        <v>6</v>
      </c>
      <c r="JM85" s="30">
        <v>1</v>
      </c>
      <c r="JN85" s="30"/>
      <c r="JO85" s="30"/>
      <c r="JP85" s="30">
        <v>1</v>
      </c>
      <c r="JQ85" s="30"/>
      <c r="JR85" s="30"/>
      <c r="JS85" s="30">
        <v>1</v>
      </c>
      <c r="JT85" s="30"/>
      <c r="JU85" s="30">
        <v>2</v>
      </c>
      <c r="JV85" s="30"/>
      <c r="JW85" s="30"/>
      <c r="JX85" s="30"/>
      <c r="JY85" s="30"/>
      <c r="JZ85" s="30">
        <v>1</v>
      </c>
      <c r="KA85" s="30"/>
      <c r="KB85" s="30"/>
      <c r="KC85" s="30"/>
      <c r="KD85" s="30"/>
      <c r="KE85" s="30"/>
      <c r="KF85" s="30">
        <v>1</v>
      </c>
      <c r="KG85" s="30">
        <v>1</v>
      </c>
      <c r="KH85" s="30"/>
      <c r="KI85" s="30"/>
      <c r="KJ85" s="30"/>
      <c r="KK85" s="30"/>
      <c r="KL85" s="30">
        <v>1</v>
      </c>
      <c r="KM85" s="30">
        <v>3</v>
      </c>
      <c r="KN85" s="30"/>
      <c r="KO85" s="30"/>
      <c r="KP85" s="30"/>
      <c r="KQ85" s="30"/>
      <c r="KR85" s="30">
        <v>1</v>
      </c>
      <c r="KS85" s="30"/>
      <c r="KT85" s="30"/>
      <c r="KU85" s="30">
        <v>5</v>
      </c>
      <c r="KV85" s="30">
        <v>2</v>
      </c>
      <c r="KW85" s="30"/>
      <c r="KX85" s="30"/>
      <c r="KY85" s="30"/>
      <c r="KZ85" s="30"/>
      <c r="LA85" s="30"/>
      <c r="LB85" s="30"/>
      <c r="LC85" s="30">
        <v>1</v>
      </c>
      <c r="LD85" s="30"/>
      <c r="LE85" s="30">
        <v>1</v>
      </c>
      <c r="LF85" s="30">
        <v>4</v>
      </c>
      <c r="LG85" s="30"/>
      <c r="LH85" s="30">
        <v>18</v>
      </c>
      <c r="LI85" s="30"/>
      <c r="LJ85" s="30">
        <v>2</v>
      </c>
      <c r="LK85" s="30">
        <v>1</v>
      </c>
      <c r="LL85" s="30">
        <v>1</v>
      </c>
      <c r="LM85" s="30"/>
      <c r="LN85" s="30">
        <v>6</v>
      </c>
      <c r="LO85" s="30"/>
      <c r="LP85" s="30">
        <v>2</v>
      </c>
      <c r="LQ85" s="30"/>
      <c r="LR85" s="30">
        <v>1</v>
      </c>
      <c r="LS85" s="30"/>
      <c r="LT85" s="30"/>
      <c r="LU85" s="30"/>
      <c r="LV85" s="30">
        <v>1</v>
      </c>
      <c r="LW85" s="30"/>
      <c r="LX85" s="30"/>
      <c r="LY85" s="30"/>
      <c r="LZ85" s="30">
        <v>1</v>
      </c>
      <c r="MA85" s="30">
        <v>1</v>
      </c>
      <c r="MB85" s="30"/>
      <c r="MC85" s="30">
        <v>4</v>
      </c>
      <c r="MD85" s="30"/>
      <c r="ME85" s="30"/>
      <c r="MF85" s="30"/>
      <c r="MG85" s="30"/>
      <c r="MH85" s="30"/>
      <c r="MI85" s="30"/>
      <c r="MJ85" s="30"/>
      <c r="MK85" s="30"/>
      <c r="ML85" s="30"/>
      <c r="MM85" s="30"/>
      <c r="MN85" s="30"/>
      <c r="MO85" s="30"/>
      <c r="MP85" s="30"/>
      <c r="MQ85" s="30"/>
      <c r="MR85" s="30"/>
      <c r="MS85" s="30">
        <v>1</v>
      </c>
      <c r="MT85" s="30"/>
      <c r="MU85" s="30">
        <v>13</v>
      </c>
      <c r="MV85" s="30"/>
      <c r="MW85" s="30">
        <v>2</v>
      </c>
      <c r="MX85" s="30"/>
      <c r="MY85" s="30"/>
      <c r="MZ85" s="30"/>
      <c r="NA85" s="30"/>
      <c r="NB85" s="30">
        <v>1</v>
      </c>
      <c r="NC85" s="30"/>
      <c r="ND85" s="30"/>
      <c r="NE85" s="30"/>
      <c r="NF85" s="30">
        <v>2</v>
      </c>
      <c r="NG85" s="30">
        <v>2</v>
      </c>
      <c r="NH85" s="30"/>
      <c r="NI85" s="30"/>
      <c r="NJ85" s="30"/>
      <c r="NK85" s="30"/>
      <c r="NL85" s="30"/>
      <c r="NM85" s="30"/>
      <c r="NN85" s="30">
        <v>1</v>
      </c>
      <c r="NO85" s="30"/>
      <c r="NP85" s="30">
        <v>2</v>
      </c>
      <c r="NQ85" s="30"/>
      <c r="NR85" s="30">
        <v>7</v>
      </c>
      <c r="NS85" s="30"/>
      <c r="NT85" s="30">
        <v>2</v>
      </c>
      <c r="NU85" s="30"/>
      <c r="NV85" s="30">
        <v>1</v>
      </c>
      <c r="NW85" s="30"/>
      <c r="NX85" s="30"/>
      <c r="NY85" s="30">
        <v>1</v>
      </c>
      <c r="NZ85" s="30"/>
      <c r="OA85" s="30"/>
      <c r="OB85" s="30"/>
      <c r="OC85" s="30"/>
      <c r="OD85" s="30"/>
      <c r="OE85" s="30"/>
      <c r="OF85" s="30"/>
      <c r="OG85" s="30"/>
      <c r="OH85" s="30">
        <v>5</v>
      </c>
      <c r="OI85" s="30"/>
      <c r="OJ85" s="30">
        <v>231</v>
      </c>
    </row>
    <row r="86" spans="1:400">
      <c r="A86">
        <v>204</v>
      </c>
      <c r="B86" s="4" t="s">
        <v>2</v>
      </c>
      <c r="C86" s="4" t="s">
        <v>9</v>
      </c>
      <c r="D86" s="4" t="s">
        <v>15</v>
      </c>
      <c r="E86" s="4" t="s">
        <v>16</v>
      </c>
      <c r="F86" s="4">
        <v>160</v>
      </c>
      <c r="G86" s="4">
        <v>204</v>
      </c>
      <c r="H86" t="str">
        <f>INDEX(find_bugcounts!D:D, MATCH(F86, find_bugcounts!B:B))</f>
        <v>Bad practice</v>
      </c>
      <c r="I86" s="41">
        <v>37174</v>
      </c>
      <c r="J86" s="41">
        <v>37258</v>
      </c>
      <c r="K86" t="s">
        <v>89</v>
      </c>
      <c r="N86" s="38" t="s">
        <v>493</v>
      </c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>
        <v>1</v>
      </c>
      <c r="BF86" s="30"/>
      <c r="BG86" s="30">
        <v>1</v>
      </c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>
        <v>1</v>
      </c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/>
      <c r="DR86" s="30"/>
      <c r="DS86" s="30"/>
      <c r="DT86" s="30"/>
      <c r="DU86" s="30"/>
      <c r="DV86" s="30"/>
      <c r="DW86" s="30"/>
      <c r="DX86" s="30"/>
      <c r="DY86" s="30"/>
      <c r="DZ86" s="30"/>
      <c r="EA86" s="30"/>
      <c r="EB86" s="30"/>
      <c r="EC86" s="30"/>
      <c r="ED86" s="30"/>
      <c r="EE86" s="30"/>
      <c r="EF86" s="30"/>
      <c r="EG86" s="30"/>
      <c r="EH86" s="30"/>
      <c r="EI86" s="30"/>
      <c r="EJ86" s="30"/>
      <c r="EK86" s="30"/>
      <c r="EL86" s="30"/>
      <c r="EM86" s="30"/>
      <c r="EN86" s="30"/>
      <c r="EO86" s="30"/>
      <c r="EP86" s="30"/>
      <c r="EQ86" s="30"/>
      <c r="ER86" s="30"/>
      <c r="ES86" s="30"/>
      <c r="ET86" s="30"/>
      <c r="EU86" s="30"/>
      <c r="EV86" s="30"/>
      <c r="EW86" s="30"/>
      <c r="EX86" s="30"/>
      <c r="EY86" s="30"/>
      <c r="EZ86" s="30"/>
      <c r="FA86" s="30">
        <v>1</v>
      </c>
      <c r="FB86" s="30"/>
      <c r="FC86" s="30"/>
      <c r="FD86" s="30"/>
      <c r="FE86" s="30"/>
      <c r="FF86" s="30"/>
      <c r="FG86" s="30"/>
      <c r="FH86" s="30"/>
      <c r="FI86" s="30"/>
      <c r="FJ86" s="30"/>
      <c r="FK86" s="30"/>
      <c r="FL86" s="30"/>
      <c r="FM86" s="30"/>
      <c r="FN86" s="30"/>
      <c r="FO86" s="30"/>
      <c r="FP86" s="30"/>
      <c r="FQ86" s="30"/>
      <c r="FR86" s="30"/>
      <c r="FS86" s="30"/>
      <c r="FT86" s="30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0"/>
      <c r="GS86" s="30"/>
      <c r="GT86" s="30"/>
      <c r="GU86" s="30"/>
      <c r="GV86" s="30"/>
      <c r="GW86" s="30"/>
      <c r="GX86" s="30"/>
      <c r="GY86" s="30"/>
      <c r="GZ86" s="30"/>
      <c r="HA86" s="30"/>
      <c r="HB86" s="30"/>
      <c r="HC86" s="30"/>
      <c r="HD86" s="30"/>
      <c r="HE86" s="30"/>
      <c r="HF86" s="30"/>
      <c r="HG86" s="30"/>
      <c r="HH86" s="30"/>
      <c r="HI86" s="30"/>
      <c r="HJ86" s="30"/>
      <c r="HK86" s="30"/>
      <c r="HL86" s="30"/>
      <c r="HM86" s="30"/>
      <c r="HN86" s="30"/>
      <c r="HO86" s="30"/>
      <c r="HP86" s="30"/>
      <c r="HQ86" s="30"/>
      <c r="HR86" s="30"/>
      <c r="HS86" s="30"/>
      <c r="HT86" s="30"/>
      <c r="HU86" s="30"/>
      <c r="HV86" s="30"/>
      <c r="HW86" s="30"/>
      <c r="HX86" s="30"/>
      <c r="HY86" s="30"/>
      <c r="HZ86" s="30"/>
      <c r="IA86" s="30"/>
      <c r="IB86" s="30"/>
      <c r="IC86" s="30"/>
      <c r="ID86" s="30"/>
      <c r="IE86" s="30"/>
      <c r="IF86" s="30"/>
      <c r="IG86" s="30"/>
      <c r="IH86" s="30"/>
      <c r="II86" s="30"/>
      <c r="IJ86" s="30"/>
      <c r="IK86" s="30"/>
      <c r="IL86" s="30"/>
      <c r="IM86" s="30"/>
      <c r="IN86" s="30"/>
      <c r="IO86" s="30"/>
      <c r="IP86" s="30"/>
      <c r="IQ86" s="30"/>
      <c r="IR86" s="30"/>
      <c r="IS86" s="30"/>
      <c r="IT86" s="30"/>
      <c r="IU86" s="30"/>
      <c r="IV86" s="30"/>
      <c r="IW86" s="30"/>
      <c r="IX86" s="30"/>
      <c r="IY86" s="30"/>
      <c r="IZ86" s="30"/>
      <c r="JA86" s="30"/>
      <c r="JB86" s="30"/>
      <c r="JC86" s="30"/>
      <c r="JD86" s="30"/>
      <c r="JE86" s="30"/>
      <c r="JF86" s="30"/>
      <c r="JG86" s="30"/>
      <c r="JH86" s="30"/>
      <c r="JI86" s="30"/>
      <c r="JJ86" s="30"/>
      <c r="JK86" s="30"/>
      <c r="JL86" s="30"/>
      <c r="JM86" s="30"/>
      <c r="JN86" s="30"/>
      <c r="JO86" s="30"/>
      <c r="JP86" s="30"/>
      <c r="JQ86" s="30"/>
      <c r="JR86" s="30"/>
      <c r="JS86" s="30"/>
      <c r="JT86" s="30"/>
      <c r="JU86" s="30"/>
      <c r="JV86" s="30"/>
      <c r="JW86" s="30"/>
      <c r="JX86" s="30"/>
      <c r="JY86" s="30"/>
      <c r="JZ86" s="30"/>
      <c r="KA86" s="30"/>
      <c r="KB86" s="30"/>
      <c r="KC86" s="30"/>
      <c r="KD86" s="30"/>
      <c r="KE86" s="30"/>
      <c r="KF86" s="30"/>
      <c r="KG86" s="30"/>
      <c r="KH86" s="30"/>
      <c r="KI86" s="30"/>
      <c r="KJ86" s="30"/>
      <c r="KK86" s="30"/>
      <c r="KL86" s="30">
        <v>1</v>
      </c>
      <c r="KM86" s="30"/>
      <c r="KN86" s="30"/>
      <c r="KO86" s="30"/>
      <c r="KP86" s="30"/>
      <c r="KQ86" s="30"/>
      <c r="KR86" s="30"/>
      <c r="KS86" s="30"/>
      <c r="KT86" s="30"/>
      <c r="KU86" s="30"/>
      <c r="KV86" s="30"/>
      <c r="KW86" s="30"/>
      <c r="KX86" s="30"/>
      <c r="KY86" s="30"/>
      <c r="KZ86" s="30"/>
      <c r="LA86" s="30"/>
      <c r="LB86" s="30"/>
      <c r="LC86" s="30"/>
      <c r="LD86" s="30"/>
      <c r="LE86" s="30"/>
      <c r="LF86" s="30"/>
      <c r="LG86" s="30"/>
      <c r="LH86" s="30"/>
      <c r="LI86" s="30"/>
      <c r="LJ86" s="30"/>
      <c r="LK86" s="30"/>
      <c r="LL86" s="30"/>
      <c r="LM86" s="30"/>
      <c r="LN86" s="30"/>
      <c r="LO86" s="30"/>
      <c r="LP86" s="30"/>
      <c r="LQ86" s="30"/>
      <c r="LR86" s="30"/>
      <c r="LS86" s="30"/>
      <c r="LT86" s="30"/>
      <c r="LU86" s="30"/>
      <c r="LV86" s="30"/>
      <c r="LW86" s="30"/>
      <c r="LX86" s="30"/>
      <c r="LY86" s="30"/>
      <c r="LZ86" s="30"/>
      <c r="MA86" s="30"/>
      <c r="MB86" s="30"/>
      <c r="MC86" s="30"/>
      <c r="MD86" s="30"/>
      <c r="ME86" s="30"/>
      <c r="MF86" s="30"/>
      <c r="MG86" s="30"/>
      <c r="MH86" s="30"/>
      <c r="MI86" s="30"/>
      <c r="MJ86" s="30"/>
      <c r="MK86" s="30"/>
      <c r="ML86" s="30"/>
      <c r="MM86" s="30"/>
      <c r="MN86" s="30"/>
      <c r="MO86" s="30"/>
      <c r="MP86" s="30"/>
      <c r="MQ86" s="30"/>
      <c r="MR86" s="30"/>
      <c r="MS86" s="30"/>
      <c r="MT86" s="30"/>
      <c r="MU86" s="30"/>
      <c r="MV86" s="30">
        <v>1</v>
      </c>
      <c r="MW86" s="30"/>
      <c r="MX86" s="30"/>
      <c r="MY86" s="30"/>
      <c r="MZ86" s="30"/>
      <c r="NA86" s="30"/>
      <c r="NB86" s="30"/>
      <c r="NC86" s="30"/>
      <c r="ND86" s="30"/>
      <c r="NE86" s="30"/>
      <c r="NF86" s="30"/>
      <c r="NG86" s="30"/>
      <c r="NH86" s="30"/>
      <c r="NI86" s="30"/>
      <c r="NJ86" s="30"/>
      <c r="NK86" s="30"/>
      <c r="NL86" s="30"/>
      <c r="NM86" s="30"/>
      <c r="NN86" s="30"/>
      <c r="NO86" s="30"/>
      <c r="NP86" s="30"/>
      <c r="NQ86" s="30"/>
      <c r="NR86" s="30"/>
      <c r="NS86" s="30"/>
      <c r="NT86" s="30"/>
      <c r="NU86" s="30"/>
      <c r="NV86" s="30"/>
      <c r="NW86" s="30"/>
      <c r="NX86" s="30"/>
      <c r="NY86" s="30"/>
      <c r="NZ86" s="30"/>
      <c r="OA86" s="30"/>
      <c r="OB86" s="30"/>
      <c r="OC86" s="30"/>
      <c r="OD86" s="30"/>
      <c r="OE86" s="30"/>
      <c r="OF86" s="30"/>
      <c r="OG86" s="30"/>
      <c r="OH86" s="30"/>
      <c r="OI86" s="30"/>
      <c r="OJ86" s="30">
        <v>6</v>
      </c>
    </row>
    <row r="87" spans="1:400">
      <c r="A87">
        <v>206</v>
      </c>
      <c r="B87" s="4" t="s">
        <v>2</v>
      </c>
      <c r="C87" s="4" t="s">
        <v>8</v>
      </c>
      <c r="D87" s="4" t="s">
        <v>15</v>
      </c>
      <c r="E87" s="4" t="s">
        <v>16</v>
      </c>
      <c r="F87" s="4">
        <v>408</v>
      </c>
      <c r="G87" s="4">
        <v>206</v>
      </c>
      <c r="H87" t="str">
        <f>INDEX(find_bugcounts!D:D, MATCH(F87, find_bugcounts!B:B))</f>
        <v>Bad practice</v>
      </c>
      <c r="I87" s="41">
        <v>37174</v>
      </c>
      <c r="J87" t="s">
        <v>84</v>
      </c>
      <c r="K87" t="s">
        <v>85</v>
      </c>
      <c r="N87" s="38" t="s">
        <v>162</v>
      </c>
      <c r="O87" s="30"/>
      <c r="P87" s="30">
        <v>7</v>
      </c>
      <c r="Q87" s="30"/>
      <c r="R87" s="30"/>
      <c r="S87" s="30"/>
      <c r="T87" s="30"/>
      <c r="U87" s="30"/>
      <c r="V87" s="30">
        <v>1</v>
      </c>
      <c r="W87" s="30"/>
      <c r="X87" s="30">
        <v>5</v>
      </c>
      <c r="Y87" s="30">
        <v>1</v>
      </c>
      <c r="Z87" s="30"/>
      <c r="AA87" s="30"/>
      <c r="AB87" s="30"/>
      <c r="AC87" s="30"/>
      <c r="AD87" s="30"/>
      <c r="AE87" s="30"/>
      <c r="AF87" s="30">
        <v>1</v>
      </c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>
        <v>2</v>
      </c>
      <c r="BI87" s="30"/>
      <c r="BJ87" s="30"/>
      <c r="BK87" s="30">
        <v>1</v>
      </c>
      <c r="BL87" s="30">
        <v>1</v>
      </c>
      <c r="BM87" s="30"/>
      <c r="BN87" s="30">
        <v>1</v>
      </c>
      <c r="BO87" s="30"/>
      <c r="BP87" s="30"/>
      <c r="BQ87" s="30"/>
      <c r="BR87" s="30"/>
      <c r="BS87" s="30">
        <v>3</v>
      </c>
      <c r="BT87" s="30"/>
      <c r="BU87" s="30">
        <v>2</v>
      </c>
      <c r="BV87" s="30"/>
      <c r="BW87" s="30"/>
      <c r="BX87" s="30">
        <v>1</v>
      </c>
      <c r="BY87" s="30"/>
      <c r="BZ87" s="30"/>
      <c r="CA87" s="30"/>
      <c r="CB87" s="30"/>
      <c r="CC87" s="30">
        <v>1</v>
      </c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>
        <v>1</v>
      </c>
      <c r="CV87" s="30"/>
      <c r="CW87" s="30"/>
      <c r="CX87" s="30">
        <v>1</v>
      </c>
      <c r="CY87" s="30"/>
      <c r="CZ87" s="30">
        <v>1</v>
      </c>
      <c r="DA87" s="30"/>
      <c r="DB87" s="30">
        <v>1</v>
      </c>
      <c r="DC87" s="30"/>
      <c r="DD87" s="30">
        <v>1</v>
      </c>
      <c r="DE87" s="30"/>
      <c r="DF87" s="30"/>
      <c r="DG87" s="30">
        <v>1</v>
      </c>
      <c r="DH87" s="30"/>
      <c r="DI87" s="30"/>
      <c r="DJ87" s="30"/>
      <c r="DK87" s="30"/>
      <c r="DL87" s="30"/>
      <c r="DM87" s="30"/>
      <c r="DN87" s="30">
        <v>2</v>
      </c>
      <c r="DO87" s="30"/>
      <c r="DP87" s="30"/>
      <c r="DQ87" s="30"/>
      <c r="DR87" s="30"/>
      <c r="DS87" s="30"/>
      <c r="DT87" s="30"/>
      <c r="DU87" s="30"/>
      <c r="DV87" s="30"/>
      <c r="DW87" s="30"/>
      <c r="DX87" s="30"/>
      <c r="DY87" s="30"/>
      <c r="DZ87" s="30"/>
      <c r="EA87" s="30"/>
      <c r="EB87" s="30"/>
      <c r="EC87" s="30"/>
      <c r="ED87" s="30"/>
      <c r="EE87" s="30"/>
      <c r="EF87" s="30"/>
      <c r="EG87" s="30"/>
      <c r="EH87" s="30"/>
      <c r="EI87" s="30"/>
      <c r="EJ87" s="30"/>
      <c r="EK87" s="30"/>
      <c r="EL87" s="30">
        <v>1</v>
      </c>
      <c r="EM87" s="30"/>
      <c r="EN87" s="30"/>
      <c r="EO87" s="30"/>
      <c r="EP87" s="30"/>
      <c r="EQ87" s="30">
        <v>1</v>
      </c>
      <c r="ER87" s="30">
        <v>1</v>
      </c>
      <c r="ES87" s="30"/>
      <c r="ET87" s="30"/>
      <c r="EU87" s="30">
        <v>1</v>
      </c>
      <c r="EV87" s="30"/>
      <c r="EW87" s="30"/>
      <c r="EX87" s="30"/>
      <c r="EY87" s="30"/>
      <c r="EZ87" s="30"/>
      <c r="FA87" s="30">
        <v>21</v>
      </c>
      <c r="FB87" s="30"/>
      <c r="FC87" s="30"/>
      <c r="FD87" s="30"/>
      <c r="FE87" s="30"/>
      <c r="FF87" s="30">
        <v>1</v>
      </c>
      <c r="FG87" s="30"/>
      <c r="FH87" s="30">
        <v>1</v>
      </c>
      <c r="FI87" s="30"/>
      <c r="FJ87" s="30"/>
      <c r="FK87" s="30"/>
      <c r="FL87" s="30"/>
      <c r="FM87" s="30"/>
      <c r="FN87" s="30"/>
      <c r="FO87" s="30"/>
      <c r="FP87" s="30"/>
      <c r="FQ87" s="30"/>
      <c r="FR87" s="30"/>
      <c r="FS87" s="30"/>
      <c r="FT87" s="30"/>
      <c r="FU87" s="30"/>
      <c r="FV87" s="30"/>
      <c r="FW87" s="30"/>
      <c r="FX87" s="30"/>
      <c r="FY87" s="30"/>
      <c r="FZ87" s="30"/>
      <c r="GA87" s="30"/>
      <c r="GB87" s="30"/>
      <c r="GC87" s="30"/>
      <c r="GD87" s="30"/>
      <c r="GE87" s="30"/>
      <c r="GF87" s="30"/>
      <c r="GG87" s="30"/>
      <c r="GH87" s="30">
        <v>3</v>
      </c>
      <c r="GI87" s="30"/>
      <c r="GJ87" s="30"/>
      <c r="GK87" s="30"/>
      <c r="GL87" s="30"/>
      <c r="GM87" s="30">
        <v>3</v>
      </c>
      <c r="GN87" s="30"/>
      <c r="GO87" s="30"/>
      <c r="GP87" s="30"/>
      <c r="GQ87" s="30"/>
      <c r="GR87" s="30"/>
      <c r="GS87" s="30"/>
      <c r="GT87" s="30"/>
      <c r="GU87" s="30"/>
      <c r="GV87" s="30"/>
      <c r="GW87" s="30"/>
      <c r="GX87" s="30"/>
      <c r="GY87" s="30"/>
      <c r="GZ87" s="30"/>
      <c r="HA87" s="30"/>
      <c r="HB87" s="30"/>
      <c r="HC87" s="30"/>
      <c r="HD87" s="30"/>
      <c r="HE87" s="30"/>
      <c r="HF87" s="30"/>
      <c r="HG87" s="30">
        <v>1</v>
      </c>
      <c r="HH87" s="30"/>
      <c r="HI87" s="30"/>
      <c r="HJ87" s="30"/>
      <c r="HK87" s="30"/>
      <c r="HL87" s="30"/>
      <c r="HM87" s="30">
        <v>1</v>
      </c>
      <c r="HN87" s="30"/>
      <c r="HO87" s="30">
        <v>1</v>
      </c>
      <c r="HP87" s="30"/>
      <c r="HQ87" s="30"/>
      <c r="HR87" s="30">
        <v>6</v>
      </c>
      <c r="HS87" s="30">
        <v>1</v>
      </c>
      <c r="HT87" s="30">
        <v>1</v>
      </c>
      <c r="HU87" s="30"/>
      <c r="HV87" s="30"/>
      <c r="HW87" s="30"/>
      <c r="HX87" s="30"/>
      <c r="HY87" s="30"/>
      <c r="HZ87" s="30"/>
      <c r="IA87" s="30">
        <v>1</v>
      </c>
      <c r="IB87" s="30"/>
      <c r="IC87" s="30"/>
      <c r="ID87" s="30"/>
      <c r="IE87" s="30"/>
      <c r="IF87" s="30"/>
      <c r="IG87" s="30"/>
      <c r="IH87" s="30">
        <v>3</v>
      </c>
      <c r="II87" s="30"/>
      <c r="IJ87" s="30"/>
      <c r="IK87" s="30"/>
      <c r="IL87" s="30"/>
      <c r="IM87" s="30"/>
      <c r="IN87" s="30"/>
      <c r="IO87" s="30"/>
      <c r="IP87" s="30"/>
      <c r="IQ87" s="30"/>
      <c r="IR87" s="30"/>
      <c r="IS87" s="30"/>
      <c r="IT87" s="30"/>
      <c r="IU87" s="30"/>
      <c r="IV87" s="30"/>
      <c r="IW87" s="30"/>
      <c r="IX87" s="30"/>
      <c r="IY87" s="30"/>
      <c r="IZ87" s="30"/>
      <c r="JA87" s="30"/>
      <c r="JB87" s="30">
        <v>1</v>
      </c>
      <c r="JC87" s="30"/>
      <c r="JD87" s="30"/>
      <c r="JE87" s="30"/>
      <c r="JF87" s="30"/>
      <c r="JG87" s="30"/>
      <c r="JH87" s="30"/>
      <c r="JI87" s="30"/>
      <c r="JJ87" s="30"/>
      <c r="JK87" s="30"/>
      <c r="JL87" s="30">
        <v>2</v>
      </c>
      <c r="JM87" s="30">
        <v>1</v>
      </c>
      <c r="JN87" s="30"/>
      <c r="JO87" s="30"/>
      <c r="JP87" s="30"/>
      <c r="JQ87" s="30"/>
      <c r="JR87" s="30"/>
      <c r="JS87" s="30"/>
      <c r="JT87" s="30"/>
      <c r="JU87" s="30">
        <v>1</v>
      </c>
      <c r="JV87" s="30"/>
      <c r="JW87" s="30"/>
      <c r="JX87" s="30"/>
      <c r="JY87" s="30"/>
      <c r="JZ87" s="30"/>
      <c r="KA87" s="30"/>
      <c r="KB87" s="30"/>
      <c r="KC87" s="30"/>
      <c r="KD87" s="30"/>
      <c r="KE87" s="30"/>
      <c r="KF87" s="30"/>
      <c r="KG87" s="30"/>
      <c r="KH87" s="30"/>
      <c r="KI87" s="30">
        <v>1</v>
      </c>
      <c r="KJ87" s="30"/>
      <c r="KK87" s="30"/>
      <c r="KL87" s="30"/>
      <c r="KM87" s="30"/>
      <c r="KN87" s="30"/>
      <c r="KO87" s="30"/>
      <c r="KP87" s="30"/>
      <c r="KQ87" s="30"/>
      <c r="KR87" s="30"/>
      <c r="KS87" s="30"/>
      <c r="KT87" s="30"/>
      <c r="KU87" s="30">
        <v>4</v>
      </c>
      <c r="KV87" s="30"/>
      <c r="KW87" s="30"/>
      <c r="KX87" s="30"/>
      <c r="KY87" s="30"/>
      <c r="KZ87" s="30"/>
      <c r="LA87" s="30"/>
      <c r="LB87" s="30"/>
      <c r="LC87" s="30"/>
      <c r="LD87" s="30"/>
      <c r="LE87" s="30">
        <v>1</v>
      </c>
      <c r="LF87" s="30"/>
      <c r="LG87" s="30"/>
      <c r="LH87" s="30">
        <v>29</v>
      </c>
      <c r="LI87" s="30"/>
      <c r="LJ87" s="30"/>
      <c r="LK87" s="30"/>
      <c r="LL87" s="30">
        <v>2</v>
      </c>
      <c r="LM87" s="30"/>
      <c r="LN87" s="30">
        <v>3</v>
      </c>
      <c r="LO87" s="30"/>
      <c r="LP87" s="30"/>
      <c r="LQ87" s="30"/>
      <c r="LR87" s="30"/>
      <c r="LS87" s="30"/>
      <c r="LT87" s="30"/>
      <c r="LU87" s="30"/>
      <c r="LV87" s="30"/>
      <c r="LW87" s="30"/>
      <c r="LX87" s="30"/>
      <c r="LY87" s="30"/>
      <c r="LZ87" s="30"/>
      <c r="MA87" s="30"/>
      <c r="MB87" s="30"/>
      <c r="MC87" s="30">
        <v>2</v>
      </c>
      <c r="MD87" s="30"/>
      <c r="ME87" s="30"/>
      <c r="MF87" s="30"/>
      <c r="MG87" s="30"/>
      <c r="MH87" s="30"/>
      <c r="MI87" s="30"/>
      <c r="MJ87" s="30">
        <v>2</v>
      </c>
      <c r="MK87" s="30"/>
      <c r="ML87" s="30"/>
      <c r="MM87" s="30"/>
      <c r="MN87" s="30"/>
      <c r="MO87" s="30"/>
      <c r="MP87" s="30"/>
      <c r="MQ87" s="30"/>
      <c r="MR87" s="30"/>
      <c r="MS87" s="30"/>
      <c r="MT87" s="30"/>
      <c r="MU87" s="30">
        <v>1</v>
      </c>
      <c r="MV87" s="30">
        <v>1</v>
      </c>
      <c r="MW87" s="30"/>
      <c r="MX87" s="30"/>
      <c r="MY87" s="30"/>
      <c r="MZ87" s="30"/>
      <c r="NA87" s="30">
        <v>2</v>
      </c>
      <c r="NB87" s="30">
        <v>1</v>
      </c>
      <c r="NC87" s="30">
        <v>4</v>
      </c>
      <c r="ND87" s="30"/>
      <c r="NE87" s="30"/>
      <c r="NF87" s="30">
        <v>4</v>
      </c>
      <c r="NG87" s="30"/>
      <c r="NH87" s="30"/>
      <c r="NI87" s="30"/>
      <c r="NJ87" s="30"/>
      <c r="NK87" s="30"/>
      <c r="NL87" s="30">
        <v>1</v>
      </c>
      <c r="NM87" s="30"/>
      <c r="NN87" s="30"/>
      <c r="NO87" s="30"/>
      <c r="NP87" s="30"/>
      <c r="NQ87" s="30"/>
      <c r="NR87" s="30">
        <v>4</v>
      </c>
      <c r="NS87" s="30"/>
      <c r="NT87" s="30"/>
      <c r="NU87" s="30"/>
      <c r="NV87" s="30">
        <v>1</v>
      </c>
      <c r="NW87" s="30"/>
      <c r="NX87" s="30"/>
      <c r="NY87" s="30"/>
      <c r="NZ87" s="30"/>
      <c r="OA87" s="30"/>
      <c r="OB87" s="30"/>
      <c r="OC87" s="30"/>
      <c r="OD87" s="30"/>
      <c r="OE87" s="30"/>
      <c r="OF87" s="30"/>
      <c r="OG87" s="30"/>
      <c r="OH87" s="30">
        <v>3</v>
      </c>
      <c r="OI87" s="30"/>
      <c r="OJ87" s="30">
        <v>154</v>
      </c>
    </row>
    <row r="88" spans="1:400">
      <c r="A88">
        <v>208</v>
      </c>
      <c r="B88" s="4" t="s">
        <v>2</v>
      </c>
      <c r="C88" s="4" t="s">
        <v>8</v>
      </c>
      <c r="D88" s="4" t="s">
        <v>15</v>
      </c>
      <c r="E88" s="4" t="s">
        <v>16</v>
      </c>
      <c r="F88" s="4">
        <v>420</v>
      </c>
      <c r="G88" s="4">
        <v>208</v>
      </c>
      <c r="H88" t="str">
        <f>INDEX(find_bugcounts!D:D, MATCH(F88, find_bugcounts!B:B))</f>
        <v>Bad practice</v>
      </c>
      <c r="I88" s="41">
        <v>37174</v>
      </c>
      <c r="J88" t="s">
        <v>84</v>
      </c>
      <c r="K88" t="s">
        <v>89</v>
      </c>
      <c r="N88" s="38" t="s">
        <v>238</v>
      </c>
      <c r="O88" s="30">
        <v>6</v>
      </c>
      <c r="P88" s="30">
        <v>41</v>
      </c>
      <c r="Q88" s="30"/>
      <c r="R88" s="30"/>
      <c r="S88" s="30"/>
      <c r="T88" s="30"/>
      <c r="U88" s="30">
        <v>1</v>
      </c>
      <c r="V88" s="30"/>
      <c r="W88" s="30"/>
      <c r="X88" s="30">
        <v>9</v>
      </c>
      <c r="Y88" s="30">
        <v>1</v>
      </c>
      <c r="Z88" s="30">
        <v>1</v>
      </c>
      <c r="AA88" s="30"/>
      <c r="AB88" s="30">
        <v>1</v>
      </c>
      <c r="AC88" s="30"/>
      <c r="AD88" s="30">
        <v>2</v>
      </c>
      <c r="AE88" s="30">
        <v>1</v>
      </c>
      <c r="AF88" s="30">
        <v>4</v>
      </c>
      <c r="AG88" s="30"/>
      <c r="AH88" s="30">
        <v>2</v>
      </c>
      <c r="AI88" s="30"/>
      <c r="AJ88" s="30"/>
      <c r="AK88" s="30">
        <v>2</v>
      </c>
      <c r="AL88" s="30">
        <v>3</v>
      </c>
      <c r="AM88" s="30">
        <v>1</v>
      </c>
      <c r="AN88" s="30"/>
      <c r="AO88" s="30">
        <v>3</v>
      </c>
      <c r="AP88" s="30">
        <v>1</v>
      </c>
      <c r="AQ88" s="30"/>
      <c r="AR88" s="30"/>
      <c r="AS88" s="30"/>
      <c r="AT88" s="30"/>
      <c r="AU88" s="30">
        <v>1</v>
      </c>
      <c r="AV88" s="30"/>
      <c r="AW88" s="30">
        <v>1</v>
      </c>
      <c r="AX88" s="30"/>
      <c r="AY88" s="30"/>
      <c r="AZ88" s="30"/>
      <c r="BA88" s="30"/>
      <c r="BB88" s="30"/>
      <c r="BC88" s="30"/>
      <c r="BD88" s="30"/>
      <c r="BE88" s="30">
        <v>1</v>
      </c>
      <c r="BF88" s="30">
        <v>1</v>
      </c>
      <c r="BG88" s="30"/>
      <c r="BH88" s="30">
        <v>4</v>
      </c>
      <c r="BI88" s="30">
        <v>1</v>
      </c>
      <c r="BJ88" s="30">
        <v>7</v>
      </c>
      <c r="BK88" s="30">
        <v>3</v>
      </c>
      <c r="BL88" s="30">
        <v>2</v>
      </c>
      <c r="BM88" s="30">
        <v>3</v>
      </c>
      <c r="BN88" s="30">
        <v>15</v>
      </c>
      <c r="BO88" s="30">
        <v>2</v>
      </c>
      <c r="BP88" s="30">
        <v>1</v>
      </c>
      <c r="BQ88" s="30"/>
      <c r="BR88" s="30"/>
      <c r="BS88" s="30">
        <v>1</v>
      </c>
      <c r="BT88" s="30"/>
      <c r="BU88" s="30">
        <v>4</v>
      </c>
      <c r="BV88" s="30">
        <v>2</v>
      </c>
      <c r="BW88" s="30">
        <v>2</v>
      </c>
      <c r="BX88" s="30"/>
      <c r="BY88" s="30"/>
      <c r="BZ88" s="30">
        <v>1</v>
      </c>
      <c r="CA88" s="30">
        <v>6</v>
      </c>
      <c r="CB88" s="30">
        <v>1</v>
      </c>
      <c r="CC88" s="30"/>
      <c r="CD88" s="30"/>
      <c r="CE88" s="30"/>
      <c r="CF88" s="30"/>
      <c r="CG88" s="30">
        <v>4</v>
      </c>
      <c r="CH88" s="30"/>
      <c r="CI88" s="30"/>
      <c r="CJ88" s="30">
        <v>1</v>
      </c>
      <c r="CK88" s="30">
        <v>1</v>
      </c>
      <c r="CL88" s="30">
        <v>2</v>
      </c>
      <c r="CM88" s="30">
        <v>8</v>
      </c>
      <c r="CN88" s="30">
        <v>2</v>
      </c>
      <c r="CO88" s="30">
        <v>2</v>
      </c>
      <c r="CP88" s="30"/>
      <c r="CQ88" s="30">
        <v>4</v>
      </c>
      <c r="CR88" s="30"/>
      <c r="CS88" s="30"/>
      <c r="CT88" s="30"/>
      <c r="CU88" s="30"/>
      <c r="CV88" s="30"/>
      <c r="CW88" s="30"/>
      <c r="CX88" s="30">
        <v>7</v>
      </c>
      <c r="CY88" s="30">
        <v>1</v>
      </c>
      <c r="CZ88" s="30">
        <v>1</v>
      </c>
      <c r="DA88" s="30"/>
      <c r="DB88" s="30">
        <v>2</v>
      </c>
      <c r="DC88" s="30"/>
      <c r="DD88" s="30">
        <v>7</v>
      </c>
      <c r="DE88" s="30">
        <v>1</v>
      </c>
      <c r="DF88" s="30"/>
      <c r="DG88" s="30">
        <v>1</v>
      </c>
      <c r="DH88" s="30">
        <v>2</v>
      </c>
      <c r="DI88" s="30"/>
      <c r="DJ88" s="30">
        <v>1</v>
      </c>
      <c r="DK88" s="30"/>
      <c r="DL88" s="30">
        <v>2</v>
      </c>
      <c r="DM88" s="30">
        <v>1</v>
      </c>
      <c r="DN88" s="30">
        <v>2</v>
      </c>
      <c r="DO88" s="30"/>
      <c r="DP88" s="30"/>
      <c r="DQ88" s="30"/>
      <c r="DR88" s="30"/>
      <c r="DS88" s="30"/>
      <c r="DT88" s="30"/>
      <c r="DU88" s="30">
        <v>1</v>
      </c>
      <c r="DV88" s="30"/>
      <c r="DW88" s="30"/>
      <c r="DX88" s="30"/>
      <c r="DY88" s="30">
        <v>1</v>
      </c>
      <c r="DZ88" s="30"/>
      <c r="EA88" s="30"/>
      <c r="EB88" s="30"/>
      <c r="EC88" s="30"/>
      <c r="ED88" s="30"/>
      <c r="EE88" s="30"/>
      <c r="EF88" s="30">
        <v>1</v>
      </c>
      <c r="EG88" s="30"/>
      <c r="EH88" s="30"/>
      <c r="EI88" s="30">
        <v>1</v>
      </c>
      <c r="EJ88" s="30">
        <v>2</v>
      </c>
      <c r="EK88" s="30"/>
      <c r="EL88" s="30">
        <v>2</v>
      </c>
      <c r="EM88" s="30"/>
      <c r="EN88" s="30"/>
      <c r="EO88" s="30">
        <v>18</v>
      </c>
      <c r="EP88" s="30">
        <v>1</v>
      </c>
      <c r="EQ88" s="30">
        <v>8</v>
      </c>
      <c r="ER88" s="30">
        <v>2</v>
      </c>
      <c r="ES88" s="30">
        <v>1</v>
      </c>
      <c r="ET88" s="30"/>
      <c r="EU88" s="30"/>
      <c r="EV88" s="30">
        <v>1</v>
      </c>
      <c r="EW88" s="30"/>
      <c r="EX88" s="30"/>
      <c r="EY88" s="30"/>
      <c r="EZ88" s="30">
        <v>1</v>
      </c>
      <c r="FA88" s="30">
        <v>38</v>
      </c>
      <c r="FB88" s="30">
        <v>3</v>
      </c>
      <c r="FC88" s="30">
        <v>3</v>
      </c>
      <c r="FD88" s="30">
        <v>1</v>
      </c>
      <c r="FE88" s="30"/>
      <c r="FF88" s="30">
        <v>11</v>
      </c>
      <c r="FG88" s="30">
        <v>1</v>
      </c>
      <c r="FH88" s="30">
        <v>5</v>
      </c>
      <c r="FI88" s="30"/>
      <c r="FJ88" s="30"/>
      <c r="FK88" s="30"/>
      <c r="FL88" s="30"/>
      <c r="FM88" s="30"/>
      <c r="FN88" s="30"/>
      <c r="FO88" s="30"/>
      <c r="FP88" s="30"/>
      <c r="FQ88" s="30"/>
      <c r="FR88" s="30">
        <v>3</v>
      </c>
      <c r="FS88" s="30">
        <v>1</v>
      </c>
      <c r="FT88" s="30"/>
      <c r="FU88" s="30">
        <v>1</v>
      </c>
      <c r="FV88" s="30"/>
      <c r="FW88" s="30"/>
      <c r="FX88" s="30">
        <v>3</v>
      </c>
      <c r="FY88" s="30">
        <v>1</v>
      </c>
      <c r="FZ88" s="30">
        <v>1</v>
      </c>
      <c r="GA88" s="30"/>
      <c r="GB88" s="30"/>
      <c r="GC88" s="30"/>
      <c r="GD88" s="30"/>
      <c r="GE88" s="30"/>
      <c r="GF88" s="30"/>
      <c r="GG88" s="30">
        <v>3</v>
      </c>
      <c r="GH88" s="30">
        <v>13</v>
      </c>
      <c r="GI88" s="30">
        <v>1</v>
      </c>
      <c r="GJ88" s="30"/>
      <c r="GK88" s="30"/>
      <c r="GL88" s="30">
        <v>1</v>
      </c>
      <c r="GM88" s="30">
        <v>3</v>
      </c>
      <c r="GN88" s="30">
        <v>3</v>
      </c>
      <c r="GO88" s="30"/>
      <c r="GP88" s="30"/>
      <c r="GQ88" s="30">
        <v>2</v>
      </c>
      <c r="GR88" s="30"/>
      <c r="GS88" s="30"/>
      <c r="GT88" s="30"/>
      <c r="GU88" s="30"/>
      <c r="GV88" s="30">
        <v>1</v>
      </c>
      <c r="GW88" s="30"/>
      <c r="GX88" s="30"/>
      <c r="GY88" s="30"/>
      <c r="GZ88" s="30"/>
      <c r="HA88" s="30">
        <v>1</v>
      </c>
      <c r="HB88" s="30">
        <v>1</v>
      </c>
      <c r="HC88" s="30"/>
      <c r="HD88" s="30"/>
      <c r="HE88" s="30">
        <v>1</v>
      </c>
      <c r="HF88" s="30"/>
      <c r="HG88" s="30"/>
      <c r="HH88" s="30"/>
      <c r="HI88" s="30"/>
      <c r="HJ88" s="30"/>
      <c r="HK88" s="30"/>
      <c r="HL88" s="30"/>
      <c r="HM88" s="30">
        <v>2</v>
      </c>
      <c r="HN88" s="30">
        <v>1</v>
      </c>
      <c r="HO88" s="30">
        <v>2</v>
      </c>
      <c r="HP88" s="30"/>
      <c r="HQ88" s="30"/>
      <c r="HR88" s="30">
        <v>4</v>
      </c>
      <c r="HS88" s="30">
        <v>3</v>
      </c>
      <c r="HT88" s="30"/>
      <c r="HU88" s="30"/>
      <c r="HV88" s="30"/>
      <c r="HW88" s="30">
        <v>1</v>
      </c>
      <c r="HX88" s="30">
        <v>2</v>
      </c>
      <c r="HY88" s="30"/>
      <c r="HZ88" s="30">
        <v>3</v>
      </c>
      <c r="IA88" s="30">
        <v>12</v>
      </c>
      <c r="IB88" s="30">
        <v>8</v>
      </c>
      <c r="IC88" s="30">
        <v>9</v>
      </c>
      <c r="ID88" s="30"/>
      <c r="IE88" s="30"/>
      <c r="IF88" s="30">
        <v>1</v>
      </c>
      <c r="IG88" s="30"/>
      <c r="IH88" s="30">
        <v>10</v>
      </c>
      <c r="II88" s="30"/>
      <c r="IJ88" s="30"/>
      <c r="IK88" s="30">
        <v>4</v>
      </c>
      <c r="IL88" s="30"/>
      <c r="IM88" s="30"/>
      <c r="IN88" s="30">
        <v>2</v>
      </c>
      <c r="IO88" s="30"/>
      <c r="IP88" s="30"/>
      <c r="IQ88" s="30"/>
      <c r="IR88" s="30"/>
      <c r="IS88" s="30"/>
      <c r="IT88" s="30">
        <v>1</v>
      </c>
      <c r="IU88" s="30"/>
      <c r="IV88" s="30">
        <v>2</v>
      </c>
      <c r="IW88" s="30"/>
      <c r="IX88" s="30"/>
      <c r="IY88" s="30"/>
      <c r="IZ88" s="30"/>
      <c r="JA88" s="30"/>
      <c r="JB88" s="30">
        <v>1</v>
      </c>
      <c r="JC88" s="30">
        <v>1</v>
      </c>
      <c r="JD88" s="30">
        <v>1</v>
      </c>
      <c r="JE88" s="30">
        <v>1</v>
      </c>
      <c r="JF88" s="30"/>
      <c r="JG88" s="30"/>
      <c r="JH88" s="30"/>
      <c r="JI88" s="30"/>
      <c r="JJ88" s="30"/>
      <c r="JK88" s="30">
        <v>1</v>
      </c>
      <c r="JL88" s="30">
        <v>3</v>
      </c>
      <c r="JM88" s="30">
        <v>4</v>
      </c>
      <c r="JN88" s="30"/>
      <c r="JO88" s="30">
        <v>2</v>
      </c>
      <c r="JP88" s="30">
        <v>1</v>
      </c>
      <c r="JQ88" s="30">
        <v>1</v>
      </c>
      <c r="JR88" s="30"/>
      <c r="JS88" s="30"/>
      <c r="JT88" s="30"/>
      <c r="JU88" s="30">
        <v>5</v>
      </c>
      <c r="JV88" s="30"/>
      <c r="JW88" s="30"/>
      <c r="JX88" s="30"/>
      <c r="JY88" s="30"/>
      <c r="JZ88" s="30">
        <v>5</v>
      </c>
      <c r="KA88" s="30"/>
      <c r="KB88" s="30"/>
      <c r="KC88" s="30">
        <v>1</v>
      </c>
      <c r="KD88" s="30">
        <v>4</v>
      </c>
      <c r="KE88" s="30">
        <v>1</v>
      </c>
      <c r="KF88" s="30"/>
      <c r="KG88" s="30"/>
      <c r="KH88" s="30">
        <v>1</v>
      </c>
      <c r="KI88" s="30">
        <v>1</v>
      </c>
      <c r="KJ88" s="30"/>
      <c r="KK88" s="30"/>
      <c r="KL88" s="30">
        <v>2</v>
      </c>
      <c r="KM88" s="30">
        <v>2</v>
      </c>
      <c r="KN88" s="30">
        <v>1</v>
      </c>
      <c r="KO88" s="30"/>
      <c r="KP88" s="30"/>
      <c r="KQ88" s="30"/>
      <c r="KR88" s="30"/>
      <c r="KS88" s="30"/>
      <c r="KT88" s="30">
        <v>4</v>
      </c>
      <c r="KU88" s="30">
        <v>10</v>
      </c>
      <c r="KV88" s="30">
        <v>3</v>
      </c>
      <c r="KW88" s="30">
        <v>2</v>
      </c>
      <c r="KX88" s="30">
        <v>2</v>
      </c>
      <c r="KY88" s="30"/>
      <c r="KZ88" s="30">
        <v>1</v>
      </c>
      <c r="LA88" s="30"/>
      <c r="LB88" s="30"/>
      <c r="LC88" s="30">
        <v>1</v>
      </c>
      <c r="LD88" s="30"/>
      <c r="LE88" s="30">
        <v>1</v>
      </c>
      <c r="LF88" s="30">
        <v>5</v>
      </c>
      <c r="LG88" s="30"/>
      <c r="LH88" s="30">
        <v>51</v>
      </c>
      <c r="LI88" s="30"/>
      <c r="LJ88" s="30">
        <v>6</v>
      </c>
      <c r="LK88" s="30"/>
      <c r="LL88" s="30">
        <v>7</v>
      </c>
      <c r="LM88" s="30"/>
      <c r="LN88" s="30">
        <v>12</v>
      </c>
      <c r="LO88" s="30"/>
      <c r="LP88" s="30">
        <v>3</v>
      </c>
      <c r="LQ88" s="30">
        <v>1</v>
      </c>
      <c r="LR88" s="30"/>
      <c r="LS88" s="30"/>
      <c r="LT88" s="30">
        <v>3</v>
      </c>
      <c r="LU88" s="30">
        <v>1</v>
      </c>
      <c r="LV88" s="30">
        <v>4</v>
      </c>
      <c r="LW88" s="30"/>
      <c r="LX88" s="30">
        <v>1</v>
      </c>
      <c r="LY88" s="30">
        <v>3</v>
      </c>
      <c r="LZ88" s="30">
        <v>3</v>
      </c>
      <c r="MA88" s="30"/>
      <c r="MB88" s="30">
        <v>1</v>
      </c>
      <c r="MC88" s="30">
        <v>9</v>
      </c>
      <c r="MD88" s="30"/>
      <c r="ME88" s="30"/>
      <c r="MF88" s="30"/>
      <c r="MG88" s="30">
        <v>1</v>
      </c>
      <c r="MH88" s="30">
        <v>1</v>
      </c>
      <c r="MI88" s="30"/>
      <c r="MJ88" s="30">
        <v>1</v>
      </c>
      <c r="MK88" s="30">
        <v>1</v>
      </c>
      <c r="ML88" s="30"/>
      <c r="MM88" s="30"/>
      <c r="MN88" s="30"/>
      <c r="MO88" s="30"/>
      <c r="MP88" s="30"/>
      <c r="MQ88" s="30"/>
      <c r="MR88" s="30">
        <v>2</v>
      </c>
      <c r="MS88" s="30">
        <v>1</v>
      </c>
      <c r="MT88" s="30"/>
      <c r="MU88" s="30">
        <v>5</v>
      </c>
      <c r="MV88" s="30">
        <v>2</v>
      </c>
      <c r="MW88" s="30">
        <v>2</v>
      </c>
      <c r="MX88" s="30"/>
      <c r="MY88" s="30"/>
      <c r="MZ88" s="30"/>
      <c r="NA88" s="30">
        <v>1</v>
      </c>
      <c r="NB88" s="30">
        <v>4</v>
      </c>
      <c r="NC88" s="30">
        <v>8</v>
      </c>
      <c r="ND88" s="30"/>
      <c r="NE88" s="30"/>
      <c r="NF88" s="30">
        <v>4</v>
      </c>
      <c r="NG88" s="30">
        <v>7</v>
      </c>
      <c r="NH88" s="30"/>
      <c r="NI88" s="30">
        <v>2</v>
      </c>
      <c r="NJ88" s="30"/>
      <c r="NK88" s="30"/>
      <c r="NL88" s="30">
        <v>1</v>
      </c>
      <c r="NM88" s="30">
        <v>4</v>
      </c>
      <c r="NN88" s="30"/>
      <c r="NO88" s="30">
        <v>1</v>
      </c>
      <c r="NP88" s="30"/>
      <c r="NQ88" s="30">
        <v>1</v>
      </c>
      <c r="NR88" s="30">
        <v>3</v>
      </c>
      <c r="NS88" s="30"/>
      <c r="NT88" s="30"/>
      <c r="NU88" s="30">
        <v>2</v>
      </c>
      <c r="NV88" s="30"/>
      <c r="NW88" s="30"/>
      <c r="NX88" s="30">
        <v>1</v>
      </c>
      <c r="NY88" s="30"/>
      <c r="NZ88" s="30"/>
      <c r="OA88" s="30"/>
      <c r="OB88" s="30">
        <v>3</v>
      </c>
      <c r="OC88" s="30">
        <v>2</v>
      </c>
      <c r="OD88" s="30"/>
      <c r="OE88" s="30"/>
      <c r="OF88" s="30"/>
      <c r="OG88" s="30">
        <v>4</v>
      </c>
      <c r="OH88" s="30">
        <v>6</v>
      </c>
      <c r="OI88" s="30"/>
      <c r="OJ88" s="30">
        <v>642</v>
      </c>
    </row>
    <row r="89" spans="1:400">
      <c r="A89">
        <v>213</v>
      </c>
      <c r="B89" s="4" t="s">
        <v>2</v>
      </c>
      <c r="C89" s="4" t="s">
        <v>9</v>
      </c>
      <c r="D89" s="4" t="s">
        <v>15</v>
      </c>
      <c r="E89" s="4" t="s">
        <v>16</v>
      </c>
      <c r="F89" s="4">
        <v>160</v>
      </c>
      <c r="G89" s="4">
        <v>213</v>
      </c>
      <c r="H89" t="str">
        <f>INDEX(find_bugcounts!D:D, MATCH(F89, find_bugcounts!B:B))</f>
        <v>Bad practice</v>
      </c>
      <c r="I89" s="41">
        <v>37174</v>
      </c>
      <c r="J89" s="41">
        <v>37410</v>
      </c>
      <c r="K89" t="s">
        <v>82</v>
      </c>
      <c r="N89" s="38" t="s">
        <v>281</v>
      </c>
      <c r="O89" s="30">
        <v>1</v>
      </c>
      <c r="P89" s="30">
        <v>12</v>
      </c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>
        <v>1</v>
      </c>
      <c r="BI89" s="30"/>
      <c r="BJ89" s="30"/>
      <c r="BK89" s="30">
        <v>1</v>
      </c>
      <c r="BL89" s="30">
        <v>1</v>
      </c>
      <c r="BM89" s="30"/>
      <c r="BN89" s="30"/>
      <c r="BO89" s="30"/>
      <c r="BP89" s="30"/>
      <c r="BQ89" s="30">
        <v>3</v>
      </c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>
        <v>1</v>
      </c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>
        <v>1</v>
      </c>
      <c r="CR89" s="30"/>
      <c r="CS89" s="30"/>
      <c r="CT89" s="30"/>
      <c r="CU89" s="30"/>
      <c r="CV89" s="30"/>
      <c r="CW89" s="30"/>
      <c r="CX89" s="30">
        <v>1</v>
      </c>
      <c r="CY89" s="30"/>
      <c r="CZ89" s="30"/>
      <c r="DA89" s="30"/>
      <c r="DB89" s="30"/>
      <c r="DC89" s="30"/>
      <c r="DD89" s="30"/>
      <c r="DE89" s="30"/>
      <c r="DF89" s="30"/>
      <c r="DG89" s="30"/>
      <c r="DH89" s="30"/>
      <c r="DI89" s="30"/>
      <c r="DJ89" s="30"/>
      <c r="DK89" s="30"/>
      <c r="DL89" s="30"/>
      <c r="DM89" s="30"/>
      <c r="DN89" s="30"/>
      <c r="DO89" s="30"/>
      <c r="DP89" s="30">
        <v>1</v>
      </c>
      <c r="DQ89" s="30"/>
      <c r="DR89" s="30"/>
      <c r="DS89" s="30"/>
      <c r="DT89" s="30"/>
      <c r="DU89" s="30"/>
      <c r="DV89" s="30"/>
      <c r="DW89" s="30"/>
      <c r="DX89" s="30"/>
      <c r="DY89" s="30"/>
      <c r="DZ89" s="30"/>
      <c r="EA89" s="30"/>
      <c r="EB89" s="30"/>
      <c r="EC89" s="30"/>
      <c r="ED89" s="30"/>
      <c r="EE89" s="30"/>
      <c r="EF89" s="30"/>
      <c r="EG89" s="30"/>
      <c r="EH89" s="30"/>
      <c r="EI89" s="30"/>
      <c r="EJ89" s="30"/>
      <c r="EK89" s="30"/>
      <c r="EL89" s="30">
        <v>2</v>
      </c>
      <c r="EM89" s="30"/>
      <c r="EN89" s="30"/>
      <c r="EO89" s="30">
        <v>3</v>
      </c>
      <c r="EP89" s="30"/>
      <c r="EQ89" s="30">
        <v>1</v>
      </c>
      <c r="ER89" s="30"/>
      <c r="ES89" s="30"/>
      <c r="ET89" s="30"/>
      <c r="EU89" s="30">
        <v>1</v>
      </c>
      <c r="EV89" s="30">
        <v>1</v>
      </c>
      <c r="EW89" s="30"/>
      <c r="EX89" s="30"/>
      <c r="EY89" s="30"/>
      <c r="EZ89" s="30"/>
      <c r="FA89" s="30">
        <v>7</v>
      </c>
      <c r="FB89" s="30"/>
      <c r="FC89" s="30">
        <v>1</v>
      </c>
      <c r="FD89" s="30"/>
      <c r="FE89" s="30"/>
      <c r="FF89" s="30"/>
      <c r="FG89" s="30"/>
      <c r="FH89" s="30"/>
      <c r="FI89" s="30"/>
      <c r="FJ89" s="30"/>
      <c r="FK89" s="30"/>
      <c r="FL89" s="30"/>
      <c r="FM89" s="30"/>
      <c r="FN89" s="30"/>
      <c r="FO89" s="30"/>
      <c r="FP89" s="30"/>
      <c r="FQ89" s="30"/>
      <c r="FR89" s="30"/>
      <c r="FS89" s="30"/>
      <c r="FT89" s="30"/>
      <c r="FU89" s="30"/>
      <c r="FV89" s="30"/>
      <c r="FW89" s="30"/>
      <c r="FX89" s="30"/>
      <c r="FY89" s="30"/>
      <c r="FZ89" s="30"/>
      <c r="GA89" s="30"/>
      <c r="GB89" s="30"/>
      <c r="GC89" s="30"/>
      <c r="GD89" s="30"/>
      <c r="GE89" s="30"/>
      <c r="GF89" s="30"/>
      <c r="GG89" s="30"/>
      <c r="GH89" s="30">
        <v>2</v>
      </c>
      <c r="GI89" s="30"/>
      <c r="GJ89" s="30"/>
      <c r="GK89" s="30"/>
      <c r="GL89" s="30"/>
      <c r="GM89" s="30"/>
      <c r="GN89" s="30"/>
      <c r="GO89" s="30"/>
      <c r="GP89" s="30"/>
      <c r="GQ89" s="30"/>
      <c r="GR89" s="30"/>
      <c r="GS89" s="30"/>
      <c r="GT89" s="30"/>
      <c r="GU89" s="30"/>
      <c r="GV89" s="30"/>
      <c r="GW89" s="30"/>
      <c r="GX89" s="30"/>
      <c r="GY89" s="30"/>
      <c r="GZ89" s="30"/>
      <c r="HA89" s="30"/>
      <c r="HB89" s="30"/>
      <c r="HC89" s="30"/>
      <c r="HD89" s="30"/>
      <c r="HE89" s="30"/>
      <c r="HF89" s="30"/>
      <c r="HG89" s="30"/>
      <c r="HH89" s="30"/>
      <c r="HI89" s="30"/>
      <c r="HJ89" s="30"/>
      <c r="HK89" s="30"/>
      <c r="HL89" s="30"/>
      <c r="HM89" s="30"/>
      <c r="HN89" s="30">
        <v>1</v>
      </c>
      <c r="HO89" s="30"/>
      <c r="HP89" s="30"/>
      <c r="HQ89" s="30"/>
      <c r="HR89" s="30">
        <v>1</v>
      </c>
      <c r="HS89" s="30"/>
      <c r="HT89" s="30"/>
      <c r="HU89" s="30"/>
      <c r="HV89" s="30"/>
      <c r="HW89" s="30"/>
      <c r="HX89" s="30"/>
      <c r="HY89" s="30"/>
      <c r="HZ89" s="30"/>
      <c r="IA89" s="30"/>
      <c r="IB89" s="30"/>
      <c r="IC89" s="30"/>
      <c r="ID89" s="30"/>
      <c r="IE89" s="30"/>
      <c r="IF89" s="30"/>
      <c r="IG89" s="30"/>
      <c r="IH89" s="30"/>
      <c r="II89" s="30"/>
      <c r="IJ89" s="30"/>
      <c r="IK89" s="30"/>
      <c r="IL89" s="30"/>
      <c r="IM89" s="30"/>
      <c r="IN89" s="30">
        <v>1</v>
      </c>
      <c r="IO89" s="30"/>
      <c r="IP89" s="30"/>
      <c r="IQ89" s="30"/>
      <c r="IR89" s="30"/>
      <c r="IS89" s="30"/>
      <c r="IT89" s="30"/>
      <c r="IU89" s="30"/>
      <c r="IV89" s="30">
        <v>1</v>
      </c>
      <c r="IW89" s="30"/>
      <c r="IX89" s="30"/>
      <c r="IY89" s="30"/>
      <c r="IZ89" s="30"/>
      <c r="JA89" s="30"/>
      <c r="JB89" s="30">
        <v>1</v>
      </c>
      <c r="JC89" s="30"/>
      <c r="JD89" s="30"/>
      <c r="JE89" s="30"/>
      <c r="JF89" s="30"/>
      <c r="JG89" s="30"/>
      <c r="JH89" s="30"/>
      <c r="JI89" s="30"/>
      <c r="JJ89" s="30">
        <v>1</v>
      </c>
      <c r="JK89" s="30"/>
      <c r="JL89" s="30">
        <v>3</v>
      </c>
      <c r="JM89" s="30">
        <v>1</v>
      </c>
      <c r="JN89" s="30"/>
      <c r="JO89" s="30"/>
      <c r="JP89" s="30"/>
      <c r="JQ89" s="30"/>
      <c r="JR89" s="30"/>
      <c r="JS89" s="30"/>
      <c r="JT89" s="30"/>
      <c r="JU89" s="30"/>
      <c r="JV89" s="30"/>
      <c r="JW89" s="30"/>
      <c r="JX89" s="30"/>
      <c r="JY89" s="30"/>
      <c r="JZ89" s="30"/>
      <c r="KA89" s="30"/>
      <c r="KB89" s="30"/>
      <c r="KC89" s="30"/>
      <c r="KD89" s="30"/>
      <c r="KE89" s="30"/>
      <c r="KF89" s="30"/>
      <c r="KG89" s="30"/>
      <c r="KH89" s="30"/>
      <c r="KI89" s="30">
        <v>5</v>
      </c>
      <c r="KJ89" s="30">
        <v>1</v>
      </c>
      <c r="KK89" s="30"/>
      <c r="KL89" s="30"/>
      <c r="KM89" s="30"/>
      <c r="KN89" s="30"/>
      <c r="KO89" s="30"/>
      <c r="KP89" s="30"/>
      <c r="KQ89" s="30"/>
      <c r="KR89" s="30"/>
      <c r="KS89" s="30"/>
      <c r="KT89" s="30"/>
      <c r="KU89" s="30"/>
      <c r="KV89" s="30">
        <v>1</v>
      </c>
      <c r="KW89" s="30"/>
      <c r="KX89" s="30"/>
      <c r="KY89" s="30"/>
      <c r="KZ89" s="30"/>
      <c r="LA89" s="30"/>
      <c r="LB89" s="30"/>
      <c r="LC89" s="30"/>
      <c r="LD89" s="30"/>
      <c r="LE89" s="30">
        <v>1</v>
      </c>
      <c r="LF89" s="30"/>
      <c r="LG89" s="30"/>
      <c r="LH89" s="30">
        <v>1</v>
      </c>
      <c r="LI89" s="30">
        <v>1</v>
      </c>
      <c r="LJ89" s="30"/>
      <c r="LK89" s="30"/>
      <c r="LL89" s="30"/>
      <c r="LM89" s="30"/>
      <c r="LN89" s="30">
        <v>1</v>
      </c>
      <c r="LO89" s="30"/>
      <c r="LP89" s="30"/>
      <c r="LQ89" s="30"/>
      <c r="LR89" s="30"/>
      <c r="LS89" s="30"/>
      <c r="LT89" s="30">
        <v>2</v>
      </c>
      <c r="LU89" s="30"/>
      <c r="LV89" s="30"/>
      <c r="LW89" s="30"/>
      <c r="LX89" s="30"/>
      <c r="LY89" s="30"/>
      <c r="LZ89" s="30"/>
      <c r="MA89" s="30"/>
      <c r="MB89" s="30"/>
      <c r="MC89" s="30"/>
      <c r="MD89" s="30"/>
      <c r="ME89" s="30"/>
      <c r="MF89" s="30"/>
      <c r="MG89" s="30"/>
      <c r="MH89" s="30"/>
      <c r="MI89" s="30"/>
      <c r="MJ89" s="30">
        <v>1</v>
      </c>
      <c r="MK89" s="30"/>
      <c r="ML89" s="30"/>
      <c r="MM89" s="30"/>
      <c r="MN89" s="30"/>
      <c r="MO89" s="30"/>
      <c r="MP89" s="30"/>
      <c r="MQ89" s="30"/>
      <c r="MR89" s="30"/>
      <c r="MS89" s="30"/>
      <c r="MT89" s="30"/>
      <c r="MU89" s="30"/>
      <c r="MV89" s="30"/>
      <c r="MW89" s="30">
        <v>3</v>
      </c>
      <c r="MX89" s="30"/>
      <c r="MY89" s="30"/>
      <c r="MZ89" s="30"/>
      <c r="NA89" s="30"/>
      <c r="NB89" s="30">
        <v>1</v>
      </c>
      <c r="NC89" s="30"/>
      <c r="ND89" s="30">
        <v>1</v>
      </c>
      <c r="NE89" s="30"/>
      <c r="NF89" s="30"/>
      <c r="NG89" s="30"/>
      <c r="NH89" s="30">
        <v>1</v>
      </c>
      <c r="NI89" s="30"/>
      <c r="NJ89" s="30"/>
      <c r="NK89" s="30"/>
      <c r="NL89" s="30">
        <v>1</v>
      </c>
      <c r="NM89" s="30"/>
      <c r="NN89" s="30"/>
      <c r="NO89" s="30"/>
      <c r="NP89" s="30">
        <v>1</v>
      </c>
      <c r="NQ89" s="30"/>
      <c r="NR89" s="30">
        <v>1</v>
      </c>
      <c r="NS89" s="30"/>
      <c r="NT89" s="30"/>
      <c r="NU89" s="30"/>
      <c r="NV89" s="30">
        <v>1</v>
      </c>
      <c r="NW89" s="30"/>
      <c r="NX89" s="30"/>
      <c r="NY89" s="30"/>
      <c r="NZ89" s="30"/>
      <c r="OA89" s="30"/>
      <c r="OB89" s="30">
        <v>1</v>
      </c>
      <c r="OC89" s="30"/>
      <c r="OD89" s="30"/>
      <c r="OE89" s="30"/>
      <c r="OF89" s="30"/>
      <c r="OG89" s="30"/>
      <c r="OH89" s="30"/>
      <c r="OI89" s="30"/>
      <c r="OJ89" s="30">
        <v>76</v>
      </c>
    </row>
    <row r="90" spans="1:400">
      <c r="A90">
        <v>219</v>
      </c>
      <c r="B90" s="4" t="s">
        <v>2</v>
      </c>
      <c r="C90" s="4" t="s">
        <v>9</v>
      </c>
      <c r="D90" s="4" t="s">
        <v>15</v>
      </c>
      <c r="E90" s="4" t="s">
        <v>16</v>
      </c>
      <c r="F90" s="4">
        <v>31</v>
      </c>
      <c r="G90" s="4">
        <v>219</v>
      </c>
      <c r="H90" t="e">
        <f>INDEX(find_bugcounts!D:D, MATCH(F90, find_bugcounts!B:B))</f>
        <v>#N/A</v>
      </c>
      <c r="I90" s="41">
        <v>37174</v>
      </c>
      <c r="J90" t="s">
        <v>102</v>
      </c>
      <c r="K90" t="s">
        <v>89</v>
      </c>
      <c r="N90" s="38" t="s">
        <v>289</v>
      </c>
      <c r="O90" s="30"/>
      <c r="P90" s="30">
        <v>24</v>
      </c>
      <c r="Q90" s="30"/>
      <c r="R90" s="30"/>
      <c r="S90" s="30"/>
      <c r="T90" s="30"/>
      <c r="U90" s="30"/>
      <c r="V90" s="30"/>
      <c r="W90" s="30"/>
      <c r="X90" s="30">
        <v>1</v>
      </c>
      <c r="Y90" s="30"/>
      <c r="Z90" s="30"/>
      <c r="AA90" s="30"/>
      <c r="AB90" s="30"/>
      <c r="AC90" s="30"/>
      <c r="AD90" s="30"/>
      <c r="AE90" s="30">
        <v>2</v>
      </c>
      <c r="AF90" s="30"/>
      <c r="AG90" s="30"/>
      <c r="AH90" s="30"/>
      <c r="AI90" s="30"/>
      <c r="AJ90" s="30"/>
      <c r="AK90" s="30"/>
      <c r="AL90" s="30">
        <v>1</v>
      </c>
      <c r="AM90" s="30"/>
      <c r="AN90" s="30"/>
      <c r="AO90" s="30"/>
      <c r="AP90" s="30"/>
      <c r="AQ90" s="30"/>
      <c r="AR90" s="30"/>
      <c r="AS90" s="30"/>
      <c r="AT90" s="30"/>
      <c r="AU90" s="30">
        <v>1</v>
      </c>
      <c r="AV90" s="30"/>
      <c r="AW90" s="30"/>
      <c r="AX90" s="30"/>
      <c r="AY90" s="30"/>
      <c r="AZ90" s="30"/>
      <c r="BA90" s="30"/>
      <c r="BB90" s="30">
        <v>2</v>
      </c>
      <c r="BC90" s="30"/>
      <c r="BD90" s="30"/>
      <c r="BE90" s="30"/>
      <c r="BF90" s="30"/>
      <c r="BG90" s="30"/>
      <c r="BH90" s="30">
        <v>1</v>
      </c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>
        <v>1</v>
      </c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>
        <v>1</v>
      </c>
      <c r="CR90" s="30"/>
      <c r="CS90" s="30"/>
      <c r="CT90" s="30"/>
      <c r="CU90" s="30"/>
      <c r="CV90" s="30"/>
      <c r="CW90" s="30"/>
      <c r="CX90" s="30">
        <v>1</v>
      </c>
      <c r="CY90" s="30"/>
      <c r="CZ90" s="30">
        <v>2</v>
      </c>
      <c r="DA90" s="30"/>
      <c r="DB90" s="30"/>
      <c r="DC90" s="30"/>
      <c r="DD90" s="30">
        <v>2</v>
      </c>
      <c r="DE90" s="30"/>
      <c r="DF90" s="30"/>
      <c r="DG90" s="30">
        <v>1</v>
      </c>
      <c r="DH90" s="30"/>
      <c r="DI90" s="30"/>
      <c r="DJ90" s="30"/>
      <c r="DK90" s="30"/>
      <c r="DL90" s="30"/>
      <c r="DM90" s="30"/>
      <c r="DN90" s="30"/>
      <c r="DO90" s="30"/>
      <c r="DP90" s="30"/>
      <c r="DQ90" s="30"/>
      <c r="DR90" s="30"/>
      <c r="DS90" s="30"/>
      <c r="DT90" s="30"/>
      <c r="DU90" s="30"/>
      <c r="DV90" s="30"/>
      <c r="DW90" s="30"/>
      <c r="DX90" s="30"/>
      <c r="DY90" s="30"/>
      <c r="DZ90" s="30"/>
      <c r="EA90" s="30"/>
      <c r="EB90" s="30"/>
      <c r="EC90" s="30">
        <v>1</v>
      </c>
      <c r="ED90" s="30"/>
      <c r="EE90" s="30"/>
      <c r="EF90" s="30">
        <v>1</v>
      </c>
      <c r="EG90" s="30"/>
      <c r="EH90" s="30"/>
      <c r="EI90" s="30"/>
      <c r="EJ90" s="30"/>
      <c r="EK90" s="30"/>
      <c r="EL90" s="30"/>
      <c r="EM90" s="30"/>
      <c r="EN90" s="30"/>
      <c r="EO90" s="30">
        <v>2</v>
      </c>
      <c r="EP90" s="30"/>
      <c r="EQ90" s="30">
        <v>1</v>
      </c>
      <c r="ER90" s="30"/>
      <c r="ES90" s="30"/>
      <c r="ET90" s="30"/>
      <c r="EU90" s="30"/>
      <c r="EV90" s="30"/>
      <c r="EW90" s="30">
        <v>1</v>
      </c>
      <c r="EX90" s="30"/>
      <c r="EY90" s="30"/>
      <c r="EZ90" s="30"/>
      <c r="FA90" s="30">
        <v>6</v>
      </c>
      <c r="FB90" s="30"/>
      <c r="FC90" s="30"/>
      <c r="FD90" s="30"/>
      <c r="FE90" s="30"/>
      <c r="FF90" s="30"/>
      <c r="FG90" s="30"/>
      <c r="FH90" s="30"/>
      <c r="FI90" s="30"/>
      <c r="FJ90" s="30"/>
      <c r="FK90" s="30"/>
      <c r="FL90" s="30"/>
      <c r="FM90" s="30"/>
      <c r="FN90" s="30">
        <v>1</v>
      </c>
      <c r="FO90" s="30"/>
      <c r="FP90" s="30"/>
      <c r="FQ90" s="30"/>
      <c r="FR90" s="30"/>
      <c r="FS90" s="30"/>
      <c r="FT90" s="30"/>
      <c r="FU90" s="30"/>
      <c r="FV90" s="30"/>
      <c r="FW90" s="30"/>
      <c r="FX90" s="30"/>
      <c r="FY90" s="30"/>
      <c r="FZ90" s="30"/>
      <c r="GA90" s="30"/>
      <c r="GB90" s="30"/>
      <c r="GC90" s="30"/>
      <c r="GD90" s="30"/>
      <c r="GE90" s="30"/>
      <c r="GF90" s="30"/>
      <c r="GG90" s="30"/>
      <c r="GH90" s="30">
        <v>1</v>
      </c>
      <c r="GI90" s="30"/>
      <c r="GJ90" s="30"/>
      <c r="GK90" s="30"/>
      <c r="GL90" s="30"/>
      <c r="GM90" s="30">
        <v>1</v>
      </c>
      <c r="GN90" s="30">
        <v>1</v>
      </c>
      <c r="GO90" s="30"/>
      <c r="GP90" s="30"/>
      <c r="GQ90" s="30"/>
      <c r="GR90" s="30"/>
      <c r="GS90" s="30"/>
      <c r="GT90" s="30"/>
      <c r="GU90" s="30"/>
      <c r="GV90" s="30"/>
      <c r="GW90" s="30"/>
      <c r="GX90" s="30">
        <v>1</v>
      </c>
      <c r="GY90" s="30"/>
      <c r="GZ90" s="30"/>
      <c r="HA90" s="30"/>
      <c r="HB90" s="30"/>
      <c r="HC90" s="30"/>
      <c r="HD90" s="30"/>
      <c r="HE90" s="30"/>
      <c r="HF90" s="30"/>
      <c r="HG90" s="30"/>
      <c r="HH90" s="30"/>
      <c r="HI90" s="30"/>
      <c r="HJ90" s="30"/>
      <c r="HK90" s="30"/>
      <c r="HL90" s="30"/>
      <c r="HM90" s="30">
        <v>1</v>
      </c>
      <c r="HN90" s="30"/>
      <c r="HO90" s="30"/>
      <c r="HP90" s="30"/>
      <c r="HQ90" s="30">
        <v>1</v>
      </c>
      <c r="HR90" s="30">
        <v>1</v>
      </c>
      <c r="HS90" s="30"/>
      <c r="HT90" s="30"/>
      <c r="HU90" s="30"/>
      <c r="HV90" s="30"/>
      <c r="HW90" s="30"/>
      <c r="HX90" s="30"/>
      <c r="HY90" s="30"/>
      <c r="HZ90" s="30"/>
      <c r="IA90" s="30">
        <v>1</v>
      </c>
      <c r="IB90" s="30"/>
      <c r="IC90" s="30"/>
      <c r="ID90" s="30"/>
      <c r="IE90" s="30"/>
      <c r="IF90" s="30"/>
      <c r="IG90" s="30"/>
      <c r="IH90" s="30"/>
      <c r="II90" s="30"/>
      <c r="IJ90" s="30"/>
      <c r="IK90" s="30"/>
      <c r="IL90" s="30"/>
      <c r="IM90" s="30"/>
      <c r="IN90" s="30">
        <v>1</v>
      </c>
      <c r="IO90" s="30"/>
      <c r="IP90" s="30"/>
      <c r="IQ90" s="30"/>
      <c r="IR90" s="30"/>
      <c r="IS90" s="30"/>
      <c r="IT90" s="30">
        <v>2</v>
      </c>
      <c r="IU90" s="30"/>
      <c r="IV90" s="30"/>
      <c r="IW90" s="30"/>
      <c r="IX90" s="30"/>
      <c r="IY90" s="30"/>
      <c r="IZ90" s="30"/>
      <c r="JA90" s="30"/>
      <c r="JB90" s="30">
        <v>1</v>
      </c>
      <c r="JC90" s="30"/>
      <c r="JD90" s="30"/>
      <c r="JE90" s="30"/>
      <c r="JF90" s="30"/>
      <c r="JG90" s="30"/>
      <c r="JH90" s="30"/>
      <c r="JI90" s="30"/>
      <c r="JJ90" s="30"/>
      <c r="JK90" s="30"/>
      <c r="JL90" s="30">
        <v>2</v>
      </c>
      <c r="JM90" s="30"/>
      <c r="JN90" s="30"/>
      <c r="JO90" s="30"/>
      <c r="JP90" s="30"/>
      <c r="JQ90" s="30">
        <v>1</v>
      </c>
      <c r="JR90" s="30"/>
      <c r="JS90" s="30"/>
      <c r="JT90" s="30"/>
      <c r="JU90" s="30"/>
      <c r="JV90" s="30"/>
      <c r="JW90" s="30"/>
      <c r="JX90" s="30"/>
      <c r="JY90" s="30"/>
      <c r="JZ90" s="30">
        <v>1</v>
      </c>
      <c r="KA90" s="30"/>
      <c r="KB90" s="30"/>
      <c r="KC90" s="30">
        <v>1</v>
      </c>
      <c r="KD90" s="30">
        <v>1</v>
      </c>
      <c r="KE90" s="30"/>
      <c r="KF90" s="30"/>
      <c r="KG90" s="30"/>
      <c r="KH90" s="30"/>
      <c r="KI90" s="30">
        <v>2</v>
      </c>
      <c r="KJ90" s="30"/>
      <c r="KK90" s="30"/>
      <c r="KL90" s="30"/>
      <c r="KM90" s="30"/>
      <c r="KN90" s="30"/>
      <c r="KO90" s="30"/>
      <c r="KP90" s="30">
        <v>1</v>
      </c>
      <c r="KQ90" s="30"/>
      <c r="KR90" s="30"/>
      <c r="KS90" s="30"/>
      <c r="KT90" s="30"/>
      <c r="KU90" s="30"/>
      <c r="KV90" s="30">
        <v>1</v>
      </c>
      <c r="KW90" s="30"/>
      <c r="KX90" s="30"/>
      <c r="KY90" s="30"/>
      <c r="KZ90" s="30"/>
      <c r="LA90" s="30"/>
      <c r="LB90" s="30"/>
      <c r="LC90" s="30"/>
      <c r="LD90" s="30"/>
      <c r="LE90" s="30">
        <v>1</v>
      </c>
      <c r="LF90" s="30"/>
      <c r="LG90" s="30"/>
      <c r="LH90" s="30"/>
      <c r="LI90" s="30"/>
      <c r="LJ90" s="30"/>
      <c r="LK90" s="30">
        <v>1</v>
      </c>
      <c r="LL90" s="30"/>
      <c r="LM90" s="30"/>
      <c r="LN90" s="30">
        <v>2</v>
      </c>
      <c r="LO90" s="30"/>
      <c r="LP90" s="30"/>
      <c r="LQ90" s="30"/>
      <c r="LR90" s="30"/>
      <c r="LS90" s="30"/>
      <c r="LT90" s="30">
        <v>1</v>
      </c>
      <c r="LU90" s="30"/>
      <c r="LV90" s="30"/>
      <c r="LW90" s="30"/>
      <c r="LX90" s="30"/>
      <c r="LY90" s="30"/>
      <c r="LZ90" s="30"/>
      <c r="MA90" s="30">
        <v>1</v>
      </c>
      <c r="MB90" s="30"/>
      <c r="MC90" s="30">
        <v>2</v>
      </c>
      <c r="MD90" s="30"/>
      <c r="ME90" s="30"/>
      <c r="MF90" s="30"/>
      <c r="MG90" s="30"/>
      <c r="MH90" s="30"/>
      <c r="MI90" s="30"/>
      <c r="MJ90" s="30"/>
      <c r="MK90" s="30"/>
      <c r="ML90" s="30"/>
      <c r="MM90" s="30"/>
      <c r="MN90" s="30"/>
      <c r="MO90" s="30"/>
      <c r="MP90" s="30">
        <v>1</v>
      </c>
      <c r="MQ90" s="30"/>
      <c r="MR90" s="30">
        <v>1</v>
      </c>
      <c r="MS90" s="30"/>
      <c r="MT90" s="30"/>
      <c r="MU90" s="30"/>
      <c r="MV90" s="30"/>
      <c r="MW90" s="30">
        <v>2</v>
      </c>
      <c r="MX90" s="30"/>
      <c r="MY90" s="30"/>
      <c r="MZ90" s="30"/>
      <c r="NA90" s="30">
        <v>2</v>
      </c>
      <c r="NB90" s="30"/>
      <c r="NC90" s="30">
        <v>1</v>
      </c>
      <c r="ND90" s="30"/>
      <c r="NE90" s="30"/>
      <c r="NF90" s="30">
        <v>2</v>
      </c>
      <c r="NG90" s="30"/>
      <c r="NH90" s="30"/>
      <c r="NI90" s="30"/>
      <c r="NJ90" s="30"/>
      <c r="NK90" s="30"/>
      <c r="NL90" s="30">
        <v>1</v>
      </c>
      <c r="NM90" s="30"/>
      <c r="NN90" s="30"/>
      <c r="NO90" s="30"/>
      <c r="NP90" s="30">
        <v>1</v>
      </c>
      <c r="NQ90" s="30">
        <v>1</v>
      </c>
      <c r="NR90" s="30"/>
      <c r="NS90" s="30"/>
      <c r="NT90" s="30"/>
      <c r="NU90" s="30">
        <v>1</v>
      </c>
      <c r="NV90" s="30">
        <v>1</v>
      </c>
      <c r="NW90" s="30"/>
      <c r="NX90" s="30"/>
      <c r="NY90" s="30"/>
      <c r="NZ90" s="30"/>
      <c r="OA90" s="30"/>
      <c r="OB90" s="30"/>
      <c r="OC90" s="30">
        <v>1</v>
      </c>
      <c r="OD90" s="30"/>
      <c r="OE90" s="30"/>
      <c r="OF90" s="30"/>
      <c r="OG90" s="30"/>
      <c r="OH90" s="30">
        <v>1</v>
      </c>
      <c r="OI90" s="30"/>
      <c r="OJ90" s="30">
        <v>99</v>
      </c>
    </row>
    <row r="91" spans="1:400">
      <c r="A91">
        <v>220</v>
      </c>
      <c r="B91" s="4" t="s">
        <v>2</v>
      </c>
      <c r="C91" s="4" t="s">
        <v>9</v>
      </c>
      <c r="D91" s="4" t="s">
        <v>15</v>
      </c>
      <c r="E91" s="4" t="s">
        <v>16</v>
      </c>
      <c r="F91" s="4">
        <v>63</v>
      </c>
      <c r="G91" s="4">
        <v>220</v>
      </c>
      <c r="H91" t="e">
        <f>INDEX(find_bugcounts!D:D, MATCH(F91, find_bugcounts!B:B))</f>
        <v>#N/A</v>
      </c>
      <c r="I91" s="41">
        <v>37174</v>
      </c>
      <c r="J91" t="s">
        <v>98</v>
      </c>
      <c r="K91" t="s">
        <v>89</v>
      </c>
      <c r="N91" s="38" t="s">
        <v>170</v>
      </c>
      <c r="O91" s="30"/>
      <c r="P91" s="30"/>
      <c r="Q91" s="30"/>
      <c r="R91" s="30"/>
      <c r="S91" s="30"/>
      <c r="T91" s="30"/>
      <c r="U91" s="30"/>
      <c r="V91" s="30"/>
      <c r="W91" s="30"/>
      <c r="X91" s="30">
        <v>1</v>
      </c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>
        <v>1</v>
      </c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0"/>
      <c r="CY91" s="30"/>
      <c r="CZ91" s="30"/>
      <c r="DA91" s="30"/>
      <c r="DB91" s="30"/>
      <c r="DC91" s="30"/>
      <c r="DD91" s="30"/>
      <c r="DE91" s="30"/>
      <c r="DF91" s="30"/>
      <c r="DG91" s="30"/>
      <c r="DH91" s="30"/>
      <c r="DI91" s="30"/>
      <c r="DJ91" s="30"/>
      <c r="DK91" s="30"/>
      <c r="DL91" s="30"/>
      <c r="DM91" s="30"/>
      <c r="DN91" s="30"/>
      <c r="DO91" s="30"/>
      <c r="DP91" s="30"/>
      <c r="DQ91" s="30"/>
      <c r="DR91" s="30"/>
      <c r="DS91" s="30"/>
      <c r="DT91" s="30"/>
      <c r="DU91" s="30">
        <v>1</v>
      </c>
      <c r="DV91" s="30"/>
      <c r="DW91" s="30"/>
      <c r="DX91" s="30"/>
      <c r="DY91" s="30">
        <v>1</v>
      </c>
      <c r="DZ91" s="30"/>
      <c r="EA91" s="30"/>
      <c r="EB91" s="30"/>
      <c r="EC91" s="30"/>
      <c r="ED91" s="30"/>
      <c r="EE91" s="30"/>
      <c r="EF91" s="30"/>
      <c r="EG91" s="30"/>
      <c r="EH91" s="30"/>
      <c r="EI91" s="30"/>
      <c r="EJ91" s="30"/>
      <c r="EK91" s="30"/>
      <c r="EL91" s="30">
        <v>1</v>
      </c>
      <c r="EM91" s="30"/>
      <c r="EN91" s="30"/>
      <c r="EO91" s="30"/>
      <c r="EP91" s="30"/>
      <c r="EQ91" s="30"/>
      <c r="ER91" s="30"/>
      <c r="ES91" s="30"/>
      <c r="ET91" s="30"/>
      <c r="EU91" s="30"/>
      <c r="EV91" s="30"/>
      <c r="EW91" s="30"/>
      <c r="EX91" s="30"/>
      <c r="EY91" s="30"/>
      <c r="EZ91" s="30"/>
      <c r="FA91" s="30"/>
      <c r="FB91" s="30"/>
      <c r="FC91" s="30"/>
      <c r="FD91" s="30"/>
      <c r="FE91" s="30"/>
      <c r="FF91" s="30"/>
      <c r="FG91" s="30"/>
      <c r="FH91" s="30"/>
      <c r="FI91" s="30"/>
      <c r="FJ91" s="30"/>
      <c r="FK91" s="30"/>
      <c r="FL91" s="30"/>
      <c r="FM91" s="30"/>
      <c r="FN91" s="30"/>
      <c r="FO91" s="30"/>
      <c r="FP91" s="30"/>
      <c r="FQ91" s="30"/>
      <c r="FR91" s="30"/>
      <c r="FS91" s="30"/>
      <c r="FT91" s="30"/>
      <c r="FU91" s="30"/>
      <c r="FV91" s="30"/>
      <c r="FW91" s="30"/>
      <c r="FX91" s="30"/>
      <c r="FY91" s="30"/>
      <c r="FZ91" s="30"/>
      <c r="GA91" s="30"/>
      <c r="GB91" s="30"/>
      <c r="GC91" s="30"/>
      <c r="GD91" s="30"/>
      <c r="GE91" s="30"/>
      <c r="GF91" s="30"/>
      <c r="GG91" s="30"/>
      <c r="GH91" s="30"/>
      <c r="GI91" s="30"/>
      <c r="GJ91" s="30"/>
      <c r="GK91" s="30"/>
      <c r="GL91" s="30"/>
      <c r="GM91" s="30"/>
      <c r="GN91" s="30"/>
      <c r="GO91" s="30"/>
      <c r="GP91" s="30"/>
      <c r="GQ91" s="30"/>
      <c r="GR91" s="30"/>
      <c r="GS91" s="30"/>
      <c r="GT91" s="30"/>
      <c r="GU91" s="30"/>
      <c r="GV91" s="30"/>
      <c r="GW91" s="30"/>
      <c r="GX91" s="30"/>
      <c r="GY91" s="30"/>
      <c r="GZ91" s="30"/>
      <c r="HA91" s="30"/>
      <c r="HB91" s="30"/>
      <c r="HC91" s="30"/>
      <c r="HD91" s="30"/>
      <c r="HE91" s="30"/>
      <c r="HF91" s="30"/>
      <c r="HG91" s="30"/>
      <c r="HH91" s="30"/>
      <c r="HI91" s="30"/>
      <c r="HJ91" s="30"/>
      <c r="HK91" s="30"/>
      <c r="HL91" s="30"/>
      <c r="HM91" s="30"/>
      <c r="HN91" s="30"/>
      <c r="HO91" s="30"/>
      <c r="HP91" s="30"/>
      <c r="HQ91" s="30"/>
      <c r="HR91" s="30"/>
      <c r="HS91" s="30"/>
      <c r="HT91" s="30"/>
      <c r="HU91" s="30"/>
      <c r="HV91" s="30"/>
      <c r="HW91" s="30"/>
      <c r="HX91" s="30"/>
      <c r="HY91" s="30"/>
      <c r="HZ91" s="30"/>
      <c r="IA91" s="30"/>
      <c r="IB91" s="30"/>
      <c r="IC91" s="30"/>
      <c r="ID91" s="30"/>
      <c r="IE91" s="30"/>
      <c r="IF91" s="30"/>
      <c r="IG91" s="30"/>
      <c r="IH91" s="30"/>
      <c r="II91" s="30"/>
      <c r="IJ91" s="30"/>
      <c r="IK91" s="30"/>
      <c r="IL91" s="30"/>
      <c r="IM91" s="30"/>
      <c r="IN91" s="30"/>
      <c r="IO91" s="30"/>
      <c r="IP91" s="30"/>
      <c r="IQ91" s="30"/>
      <c r="IR91" s="30"/>
      <c r="IS91" s="30"/>
      <c r="IT91" s="30"/>
      <c r="IU91" s="30"/>
      <c r="IV91" s="30"/>
      <c r="IW91" s="30"/>
      <c r="IX91" s="30"/>
      <c r="IY91" s="30"/>
      <c r="IZ91" s="30"/>
      <c r="JA91" s="30"/>
      <c r="JB91" s="30"/>
      <c r="JC91" s="30"/>
      <c r="JD91" s="30"/>
      <c r="JE91" s="30"/>
      <c r="JF91" s="30"/>
      <c r="JG91" s="30"/>
      <c r="JH91" s="30"/>
      <c r="JI91" s="30"/>
      <c r="JJ91" s="30"/>
      <c r="JK91" s="30"/>
      <c r="JL91" s="30"/>
      <c r="JM91" s="30"/>
      <c r="JN91" s="30"/>
      <c r="JO91" s="30"/>
      <c r="JP91" s="30"/>
      <c r="JQ91" s="30"/>
      <c r="JR91" s="30"/>
      <c r="JS91" s="30"/>
      <c r="JT91" s="30"/>
      <c r="JU91" s="30"/>
      <c r="JV91" s="30"/>
      <c r="JW91" s="30"/>
      <c r="JX91" s="30"/>
      <c r="JY91" s="30"/>
      <c r="JZ91" s="30"/>
      <c r="KA91" s="30"/>
      <c r="KB91" s="30"/>
      <c r="KC91" s="30"/>
      <c r="KD91" s="30"/>
      <c r="KE91" s="30"/>
      <c r="KF91" s="30"/>
      <c r="KG91" s="30"/>
      <c r="KH91" s="30"/>
      <c r="KI91" s="30"/>
      <c r="KJ91" s="30"/>
      <c r="KK91" s="30"/>
      <c r="KL91" s="30"/>
      <c r="KM91" s="30"/>
      <c r="KN91" s="30"/>
      <c r="KO91" s="30"/>
      <c r="KP91" s="30"/>
      <c r="KQ91" s="30"/>
      <c r="KR91" s="30"/>
      <c r="KS91" s="30"/>
      <c r="KT91" s="30"/>
      <c r="KU91" s="30"/>
      <c r="KV91" s="30"/>
      <c r="KW91" s="30"/>
      <c r="KX91" s="30"/>
      <c r="KY91" s="30"/>
      <c r="KZ91" s="30"/>
      <c r="LA91" s="30"/>
      <c r="LB91" s="30"/>
      <c r="LC91" s="30"/>
      <c r="LD91" s="30"/>
      <c r="LE91" s="30"/>
      <c r="LF91" s="30"/>
      <c r="LG91" s="30"/>
      <c r="LH91" s="30"/>
      <c r="LI91" s="30"/>
      <c r="LJ91" s="30"/>
      <c r="LK91" s="30"/>
      <c r="LL91" s="30"/>
      <c r="LM91" s="30"/>
      <c r="LN91" s="30">
        <v>1</v>
      </c>
      <c r="LO91" s="30"/>
      <c r="LP91" s="30"/>
      <c r="LQ91" s="30"/>
      <c r="LR91" s="30"/>
      <c r="LS91" s="30"/>
      <c r="LT91" s="30"/>
      <c r="LU91" s="30"/>
      <c r="LV91" s="30"/>
      <c r="LW91" s="30"/>
      <c r="LX91" s="30"/>
      <c r="LY91" s="30"/>
      <c r="LZ91" s="30"/>
      <c r="MA91" s="30"/>
      <c r="MB91" s="30"/>
      <c r="MC91" s="30">
        <v>2</v>
      </c>
      <c r="MD91" s="30"/>
      <c r="ME91" s="30"/>
      <c r="MF91" s="30"/>
      <c r="MG91" s="30"/>
      <c r="MH91" s="30"/>
      <c r="MI91" s="30"/>
      <c r="MJ91" s="30"/>
      <c r="MK91" s="30"/>
      <c r="ML91" s="30"/>
      <c r="MM91" s="30"/>
      <c r="MN91" s="30"/>
      <c r="MO91" s="30"/>
      <c r="MP91" s="30"/>
      <c r="MQ91" s="30"/>
      <c r="MR91" s="30"/>
      <c r="MS91" s="30"/>
      <c r="MT91" s="30"/>
      <c r="MU91" s="30"/>
      <c r="MV91" s="30"/>
      <c r="MW91" s="30"/>
      <c r="MX91" s="30"/>
      <c r="MY91" s="30"/>
      <c r="MZ91" s="30"/>
      <c r="NA91" s="30"/>
      <c r="NB91" s="30"/>
      <c r="NC91" s="30"/>
      <c r="ND91" s="30"/>
      <c r="NE91" s="30"/>
      <c r="NF91" s="30"/>
      <c r="NG91" s="30"/>
      <c r="NH91" s="30"/>
      <c r="NI91" s="30">
        <v>1</v>
      </c>
      <c r="NJ91" s="30"/>
      <c r="NK91" s="30"/>
      <c r="NL91" s="30"/>
      <c r="NM91" s="30"/>
      <c r="NN91" s="30"/>
      <c r="NO91" s="30"/>
      <c r="NP91" s="30"/>
      <c r="NQ91" s="30"/>
      <c r="NR91" s="30">
        <v>1</v>
      </c>
      <c r="NS91" s="30"/>
      <c r="NT91" s="30"/>
      <c r="NU91" s="30"/>
      <c r="NV91" s="30"/>
      <c r="NW91" s="30"/>
      <c r="NX91" s="30"/>
      <c r="NY91" s="30"/>
      <c r="NZ91" s="30"/>
      <c r="OA91" s="30"/>
      <c r="OB91" s="30"/>
      <c r="OC91" s="30"/>
      <c r="OD91" s="30"/>
      <c r="OE91" s="30"/>
      <c r="OF91" s="30"/>
      <c r="OG91" s="30"/>
      <c r="OH91" s="30"/>
      <c r="OI91" s="30"/>
      <c r="OJ91" s="30">
        <v>10</v>
      </c>
    </row>
    <row r="92" spans="1:400">
      <c r="A92">
        <v>223</v>
      </c>
      <c r="B92" s="4" t="s">
        <v>2</v>
      </c>
      <c r="C92" s="4" t="s">
        <v>8</v>
      </c>
      <c r="D92" s="4" t="s">
        <v>15</v>
      </c>
      <c r="E92" s="4" t="s">
        <v>16</v>
      </c>
      <c r="F92" s="4">
        <v>160</v>
      </c>
      <c r="G92" s="4">
        <v>223</v>
      </c>
      <c r="H92" t="str">
        <f>INDEX(find_bugcounts!D:D, MATCH(F92, find_bugcounts!B:B))</f>
        <v>Bad practice</v>
      </c>
      <c r="I92" s="41">
        <v>37174</v>
      </c>
      <c r="J92" s="41">
        <v>37503</v>
      </c>
      <c r="K92" t="s">
        <v>82</v>
      </c>
      <c r="N92" s="38" t="s">
        <v>82</v>
      </c>
      <c r="O92" s="30">
        <v>4</v>
      </c>
      <c r="P92" s="30">
        <v>18</v>
      </c>
      <c r="Q92" s="30"/>
      <c r="R92" s="30"/>
      <c r="S92" s="30"/>
      <c r="T92" s="30"/>
      <c r="U92" s="30">
        <v>4</v>
      </c>
      <c r="V92" s="30"/>
      <c r="W92" s="30"/>
      <c r="X92" s="30">
        <v>2</v>
      </c>
      <c r="Y92" s="30"/>
      <c r="Z92" s="30">
        <v>1</v>
      </c>
      <c r="AA92" s="30"/>
      <c r="AB92" s="30"/>
      <c r="AC92" s="30"/>
      <c r="AD92" s="30">
        <v>1</v>
      </c>
      <c r="AE92" s="30"/>
      <c r="AF92" s="30"/>
      <c r="AG92" s="30"/>
      <c r="AH92" s="30"/>
      <c r="AI92" s="30"/>
      <c r="AJ92" s="30"/>
      <c r="AK92" s="30"/>
      <c r="AL92" s="30">
        <v>1</v>
      </c>
      <c r="AM92" s="30"/>
      <c r="AN92" s="30"/>
      <c r="AO92" s="30">
        <v>1</v>
      </c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>
        <v>1</v>
      </c>
      <c r="BB92" s="30"/>
      <c r="BC92" s="30"/>
      <c r="BD92" s="30"/>
      <c r="BE92" s="30"/>
      <c r="BF92" s="30"/>
      <c r="BG92" s="30"/>
      <c r="BH92" s="30"/>
      <c r="BI92" s="30"/>
      <c r="BJ92" s="30">
        <v>4</v>
      </c>
      <c r="BK92" s="30">
        <v>1</v>
      </c>
      <c r="BL92" s="30">
        <v>1</v>
      </c>
      <c r="BM92" s="30"/>
      <c r="BN92" s="30"/>
      <c r="BO92" s="30"/>
      <c r="BP92" s="30"/>
      <c r="BQ92" s="30">
        <v>8</v>
      </c>
      <c r="BR92" s="30"/>
      <c r="BS92" s="30">
        <v>4</v>
      </c>
      <c r="BT92" s="30"/>
      <c r="BU92" s="30">
        <v>1</v>
      </c>
      <c r="BV92" s="30">
        <v>1</v>
      </c>
      <c r="BW92" s="30"/>
      <c r="BX92" s="30"/>
      <c r="BY92" s="30">
        <v>2</v>
      </c>
      <c r="BZ92" s="30"/>
      <c r="CA92" s="30">
        <v>1</v>
      </c>
      <c r="CB92" s="30"/>
      <c r="CC92" s="30">
        <v>1</v>
      </c>
      <c r="CD92" s="30"/>
      <c r="CE92" s="30"/>
      <c r="CF92" s="30"/>
      <c r="CG92" s="30"/>
      <c r="CH92" s="30"/>
      <c r="CI92" s="30"/>
      <c r="CJ92" s="30"/>
      <c r="CK92" s="30"/>
      <c r="CL92" s="30"/>
      <c r="CM92" s="30">
        <v>3</v>
      </c>
      <c r="CN92" s="30"/>
      <c r="CO92" s="30">
        <v>1</v>
      </c>
      <c r="CP92" s="30"/>
      <c r="CQ92" s="30">
        <v>1</v>
      </c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>
        <v>2</v>
      </c>
      <c r="DD92" s="30">
        <v>4</v>
      </c>
      <c r="DE92" s="30"/>
      <c r="DF92" s="30">
        <v>2</v>
      </c>
      <c r="DG92" s="30">
        <v>3</v>
      </c>
      <c r="DH92" s="30"/>
      <c r="DI92" s="30"/>
      <c r="DJ92" s="30">
        <v>2</v>
      </c>
      <c r="DK92" s="30"/>
      <c r="DL92" s="30"/>
      <c r="DM92" s="30"/>
      <c r="DN92" s="30">
        <v>4</v>
      </c>
      <c r="DO92" s="30"/>
      <c r="DP92" s="30"/>
      <c r="DQ92" s="30"/>
      <c r="DR92" s="30"/>
      <c r="DS92" s="30"/>
      <c r="DT92" s="30"/>
      <c r="DU92" s="30"/>
      <c r="DV92" s="30"/>
      <c r="DW92" s="30"/>
      <c r="DX92" s="30">
        <v>1</v>
      </c>
      <c r="DY92" s="30"/>
      <c r="DZ92" s="30"/>
      <c r="EA92" s="30"/>
      <c r="EB92" s="30"/>
      <c r="EC92" s="30"/>
      <c r="ED92" s="30"/>
      <c r="EE92" s="30"/>
      <c r="EF92" s="30"/>
      <c r="EG92" s="30"/>
      <c r="EH92" s="30"/>
      <c r="EI92" s="30"/>
      <c r="EJ92" s="30">
        <v>1</v>
      </c>
      <c r="EK92" s="30"/>
      <c r="EL92" s="30">
        <v>3</v>
      </c>
      <c r="EM92" s="30"/>
      <c r="EN92" s="30"/>
      <c r="EO92" s="30"/>
      <c r="EP92" s="30"/>
      <c r="EQ92" s="30"/>
      <c r="ER92" s="30"/>
      <c r="ES92" s="30"/>
      <c r="ET92" s="30"/>
      <c r="EU92" s="30">
        <v>2</v>
      </c>
      <c r="EV92" s="30">
        <v>1</v>
      </c>
      <c r="EW92" s="30"/>
      <c r="EX92" s="30"/>
      <c r="EY92" s="30"/>
      <c r="EZ92" s="30"/>
      <c r="FA92" s="30">
        <v>16</v>
      </c>
      <c r="FB92" s="30"/>
      <c r="FC92" s="30">
        <v>1</v>
      </c>
      <c r="FD92" s="30"/>
      <c r="FE92" s="30"/>
      <c r="FF92" s="30">
        <v>1</v>
      </c>
      <c r="FG92" s="30"/>
      <c r="FH92" s="30"/>
      <c r="FI92" s="30"/>
      <c r="FJ92" s="30"/>
      <c r="FK92" s="30"/>
      <c r="FL92" s="30"/>
      <c r="FM92" s="30">
        <v>1</v>
      </c>
      <c r="FN92" s="30"/>
      <c r="FO92" s="30"/>
      <c r="FP92" s="30"/>
      <c r="FQ92" s="30"/>
      <c r="FR92" s="30">
        <v>2</v>
      </c>
      <c r="FS92" s="30">
        <v>1</v>
      </c>
      <c r="FT92" s="30"/>
      <c r="FU92" s="30"/>
      <c r="FV92" s="30"/>
      <c r="FW92" s="30"/>
      <c r="FX92" s="30"/>
      <c r="FY92" s="30"/>
      <c r="FZ92" s="30"/>
      <c r="GA92" s="30"/>
      <c r="GB92" s="30"/>
      <c r="GC92" s="30"/>
      <c r="GD92" s="30"/>
      <c r="GE92" s="30"/>
      <c r="GF92" s="30"/>
      <c r="GG92" s="30"/>
      <c r="GH92" s="30">
        <v>13</v>
      </c>
      <c r="GI92" s="30"/>
      <c r="GJ92" s="30"/>
      <c r="GK92" s="30"/>
      <c r="GL92" s="30"/>
      <c r="GM92" s="30">
        <v>2</v>
      </c>
      <c r="GN92" s="30">
        <v>3</v>
      </c>
      <c r="GO92" s="30"/>
      <c r="GP92" s="30">
        <v>1</v>
      </c>
      <c r="GQ92" s="30"/>
      <c r="GR92" s="30">
        <v>1</v>
      </c>
      <c r="GS92" s="30"/>
      <c r="GT92" s="30"/>
      <c r="GU92" s="30"/>
      <c r="GV92" s="30"/>
      <c r="GW92" s="30"/>
      <c r="GX92" s="30"/>
      <c r="GY92" s="30">
        <v>1</v>
      </c>
      <c r="GZ92" s="30"/>
      <c r="HA92" s="30"/>
      <c r="HB92" s="30">
        <v>1</v>
      </c>
      <c r="HC92" s="30">
        <v>1</v>
      </c>
      <c r="HD92" s="30"/>
      <c r="HE92" s="30"/>
      <c r="HF92" s="30"/>
      <c r="HG92" s="30"/>
      <c r="HH92" s="30"/>
      <c r="HI92" s="30"/>
      <c r="HJ92" s="30"/>
      <c r="HK92" s="30"/>
      <c r="HL92" s="30"/>
      <c r="HM92" s="30">
        <v>1</v>
      </c>
      <c r="HN92" s="30"/>
      <c r="HO92" s="30">
        <v>1</v>
      </c>
      <c r="HP92" s="30"/>
      <c r="HQ92" s="30">
        <v>1</v>
      </c>
      <c r="HR92" s="30">
        <v>6</v>
      </c>
      <c r="HS92" s="30">
        <v>2</v>
      </c>
      <c r="HT92" s="30"/>
      <c r="HU92" s="30"/>
      <c r="HV92" s="30"/>
      <c r="HW92" s="30"/>
      <c r="HX92" s="30">
        <v>1</v>
      </c>
      <c r="HY92" s="30"/>
      <c r="HZ92" s="30">
        <v>6</v>
      </c>
      <c r="IA92" s="30"/>
      <c r="IB92" s="30">
        <v>1</v>
      </c>
      <c r="IC92" s="30"/>
      <c r="ID92" s="30"/>
      <c r="IE92" s="30"/>
      <c r="IF92" s="30">
        <v>1</v>
      </c>
      <c r="IG92" s="30"/>
      <c r="IH92" s="30">
        <v>1</v>
      </c>
      <c r="II92" s="30"/>
      <c r="IJ92" s="30"/>
      <c r="IK92" s="30"/>
      <c r="IL92" s="30"/>
      <c r="IM92" s="30"/>
      <c r="IN92" s="30">
        <v>3</v>
      </c>
      <c r="IO92" s="30"/>
      <c r="IP92" s="30"/>
      <c r="IQ92" s="30">
        <v>1</v>
      </c>
      <c r="IR92" s="30">
        <v>2</v>
      </c>
      <c r="IS92" s="30"/>
      <c r="IT92" s="30"/>
      <c r="IU92" s="30"/>
      <c r="IV92" s="30">
        <v>1</v>
      </c>
      <c r="IW92" s="30"/>
      <c r="IX92" s="30">
        <v>1</v>
      </c>
      <c r="IY92" s="30">
        <v>1</v>
      </c>
      <c r="IZ92" s="30"/>
      <c r="JA92" s="30"/>
      <c r="JB92" s="30"/>
      <c r="JC92" s="30"/>
      <c r="JD92" s="30"/>
      <c r="JE92" s="30"/>
      <c r="JF92" s="30"/>
      <c r="JG92" s="30"/>
      <c r="JH92" s="30">
        <v>1</v>
      </c>
      <c r="JI92" s="30">
        <v>1</v>
      </c>
      <c r="JJ92" s="30"/>
      <c r="JK92" s="30"/>
      <c r="JL92" s="30"/>
      <c r="JM92" s="30"/>
      <c r="JN92" s="30"/>
      <c r="JO92" s="30"/>
      <c r="JP92" s="30"/>
      <c r="JQ92" s="30"/>
      <c r="JR92" s="30">
        <v>1</v>
      </c>
      <c r="JS92" s="30">
        <v>2</v>
      </c>
      <c r="JT92" s="30"/>
      <c r="JU92" s="30">
        <v>4</v>
      </c>
      <c r="JV92" s="30">
        <v>2</v>
      </c>
      <c r="JW92" s="30"/>
      <c r="JX92" s="30"/>
      <c r="JY92" s="30"/>
      <c r="JZ92" s="30">
        <v>1</v>
      </c>
      <c r="KA92" s="30">
        <v>4</v>
      </c>
      <c r="KB92" s="30"/>
      <c r="KC92" s="30"/>
      <c r="KD92" s="30">
        <v>1</v>
      </c>
      <c r="KE92" s="30"/>
      <c r="KF92" s="30"/>
      <c r="KG92" s="30"/>
      <c r="KH92" s="30"/>
      <c r="KI92" s="30"/>
      <c r="KJ92" s="30"/>
      <c r="KK92" s="30"/>
      <c r="KL92" s="30"/>
      <c r="KM92" s="30"/>
      <c r="KN92" s="30"/>
      <c r="KO92" s="30"/>
      <c r="KP92" s="30"/>
      <c r="KQ92" s="30"/>
      <c r="KR92" s="30"/>
      <c r="KS92" s="30"/>
      <c r="KT92" s="30"/>
      <c r="KU92" s="30">
        <v>2</v>
      </c>
      <c r="KV92" s="30"/>
      <c r="KW92" s="30"/>
      <c r="KX92" s="30"/>
      <c r="KY92" s="30"/>
      <c r="KZ92" s="30"/>
      <c r="LA92" s="30"/>
      <c r="LB92" s="30"/>
      <c r="LC92" s="30"/>
      <c r="LD92" s="30"/>
      <c r="LE92" s="30">
        <v>1</v>
      </c>
      <c r="LF92" s="30"/>
      <c r="LG92" s="30">
        <v>3</v>
      </c>
      <c r="LH92" s="30">
        <v>15</v>
      </c>
      <c r="LI92" s="30">
        <v>1</v>
      </c>
      <c r="LJ92" s="30">
        <v>3</v>
      </c>
      <c r="LK92" s="30">
        <v>3</v>
      </c>
      <c r="LL92" s="30">
        <v>3</v>
      </c>
      <c r="LM92" s="30"/>
      <c r="LN92" s="30">
        <v>8</v>
      </c>
      <c r="LO92" s="30"/>
      <c r="LP92" s="30">
        <v>2</v>
      </c>
      <c r="LQ92" s="30"/>
      <c r="LR92" s="30"/>
      <c r="LS92" s="30"/>
      <c r="LT92" s="30">
        <v>1</v>
      </c>
      <c r="LU92" s="30"/>
      <c r="LV92" s="30"/>
      <c r="LW92" s="30">
        <v>3</v>
      </c>
      <c r="LX92" s="30"/>
      <c r="LY92" s="30"/>
      <c r="LZ92" s="30"/>
      <c r="MA92" s="30"/>
      <c r="MB92" s="30">
        <v>2</v>
      </c>
      <c r="MC92" s="30">
        <v>8</v>
      </c>
      <c r="MD92" s="30"/>
      <c r="ME92" s="30"/>
      <c r="MF92" s="30"/>
      <c r="MG92" s="30">
        <v>2</v>
      </c>
      <c r="MH92" s="30"/>
      <c r="MI92" s="30"/>
      <c r="MJ92" s="30"/>
      <c r="MK92" s="30"/>
      <c r="ML92" s="30"/>
      <c r="MM92" s="30"/>
      <c r="MN92" s="30"/>
      <c r="MO92" s="30">
        <v>2</v>
      </c>
      <c r="MP92" s="30">
        <v>2</v>
      </c>
      <c r="MQ92" s="30"/>
      <c r="MR92" s="30"/>
      <c r="MS92" s="30"/>
      <c r="MT92" s="30"/>
      <c r="MU92" s="30">
        <v>3</v>
      </c>
      <c r="MV92" s="30"/>
      <c r="MW92" s="30">
        <v>4</v>
      </c>
      <c r="MX92" s="30"/>
      <c r="MY92" s="30"/>
      <c r="MZ92" s="30">
        <v>1</v>
      </c>
      <c r="NA92" s="30">
        <v>2</v>
      </c>
      <c r="NB92" s="30">
        <v>2</v>
      </c>
      <c r="NC92" s="30">
        <v>2</v>
      </c>
      <c r="ND92" s="30"/>
      <c r="NE92" s="30">
        <v>1</v>
      </c>
      <c r="NF92" s="30">
        <v>3</v>
      </c>
      <c r="NG92" s="30">
        <v>2</v>
      </c>
      <c r="NH92" s="30"/>
      <c r="NI92" s="30"/>
      <c r="NJ92" s="30"/>
      <c r="NK92" s="30"/>
      <c r="NL92" s="30">
        <v>4</v>
      </c>
      <c r="NM92" s="30">
        <v>5</v>
      </c>
      <c r="NN92" s="30"/>
      <c r="NO92" s="30"/>
      <c r="NP92" s="30"/>
      <c r="NQ92" s="30"/>
      <c r="NR92" s="30">
        <v>4</v>
      </c>
      <c r="NS92" s="30"/>
      <c r="NT92" s="30"/>
      <c r="NU92" s="30"/>
      <c r="NV92" s="30">
        <v>1</v>
      </c>
      <c r="NW92" s="30"/>
      <c r="NX92" s="30"/>
      <c r="NY92" s="30"/>
      <c r="NZ92" s="30"/>
      <c r="OA92" s="30"/>
      <c r="OB92" s="30">
        <v>1</v>
      </c>
      <c r="OC92" s="30"/>
      <c r="OD92" s="30"/>
      <c r="OE92" s="30"/>
      <c r="OF92" s="30"/>
      <c r="OG92" s="30"/>
      <c r="OH92" s="30"/>
      <c r="OI92" s="30"/>
      <c r="OJ92" s="30">
        <v>275</v>
      </c>
    </row>
    <row r="93" spans="1:400">
      <c r="A93">
        <v>225</v>
      </c>
      <c r="B93" s="4" t="s">
        <v>2</v>
      </c>
      <c r="C93" s="4" t="s">
        <v>8</v>
      </c>
      <c r="D93" s="4" t="s">
        <v>15</v>
      </c>
      <c r="E93" s="4" t="s">
        <v>16</v>
      </c>
      <c r="F93" s="4">
        <v>236</v>
      </c>
      <c r="G93" s="4">
        <v>225</v>
      </c>
      <c r="H93" t="str">
        <f>INDEX(find_bugcounts!D:D, MATCH(F93, find_bugcounts!B:B))</f>
        <v>Bad practice</v>
      </c>
      <c r="I93" s="41">
        <v>37174</v>
      </c>
      <c r="J93" t="s">
        <v>81</v>
      </c>
      <c r="K93" t="s">
        <v>82</v>
      </c>
      <c r="N93" s="38" t="s">
        <v>127</v>
      </c>
      <c r="O93" s="30"/>
      <c r="P93" s="30">
        <v>17</v>
      </c>
      <c r="Q93" s="30">
        <v>2</v>
      </c>
      <c r="R93" s="30"/>
      <c r="S93" s="30"/>
      <c r="T93" s="30"/>
      <c r="U93" s="30">
        <v>1</v>
      </c>
      <c r="V93" s="30"/>
      <c r="W93" s="30"/>
      <c r="X93" s="30">
        <v>3</v>
      </c>
      <c r="Y93" s="30">
        <v>1</v>
      </c>
      <c r="Z93" s="30"/>
      <c r="AA93" s="30"/>
      <c r="AB93" s="30"/>
      <c r="AC93" s="30"/>
      <c r="AD93" s="30"/>
      <c r="AE93" s="30">
        <v>1</v>
      </c>
      <c r="AF93" s="30">
        <v>1</v>
      </c>
      <c r="AG93" s="30"/>
      <c r="AH93" s="30">
        <v>2</v>
      </c>
      <c r="AI93" s="30"/>
      <c r="AJ93" s="30"/>
      <c r="AK93" s="30"/>
      <c r="AL93" s="30">
        <v>3</v>
      </c>
      <c r="AM93" s="30"/>
      <c r="AN93" s="30"/>
      <c r="AO93" s="30">
        <v>1</v>
      </c>
      <c r="AP93" s="30"/>
      <c r="AQ93" s="30"/>
      <c r="AR93" s="30"/>
      <c r="AS93" s="30"/>
      <c r="AT93" s="30"/>
      <c r="AU93" s="30">
        <v>1</v>
      </c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>
        <v>1</v>
      </c>
      <c r="BH93" s="30">
        <v>1</v>
      </c>
      <c r="BI93" s="30">
        <v>1</v>
      </c>
      <c r="BJ93" s="30"/>
      <c r="BK93" s="30"/>
      <c r="BL93" s="30">
        <v>1</v>
      </c>
      <c r="BM93" s="30">
        <v>1</v>
      </c>
      <c r="BN93" s="30"/>
      <c r="BO93" s="30"/>
      <c r="BP93" s="30"/>
      <c r="BQ93" s="30"/>
      <c r="BR93" s="30"/>
      <c r="BS93" s="30">
        <v>1</v>
      </c>
      <c r="BT93" s="30">
        <v>1</v>
      </c>
      <c r="BU93" s="30"/>
      <c r="BV93" s="30"/>
      <c r="BW93" s="30"/>
      <c r="BX93" s="30">
        <v>3</v>
      </c>
      <c r="BY93" s="30"/>
      <c r="BZ93" s="30"/>
      <c r="CA93" s="30">
        <v>1</v>
      </c>
      <c r="CB93" s="30"/>
      <c r="CC93" s="30">
        <v>4</v>
      </c>
      <c r="CD93" s="30"/>
      <c r="CE93" s="30"/>
      <c r="CF93" s="30"/>
      <c r="CG93" s="30"/>
      <c r="CH93" s="30">
        <v>1</v>
      </c>
      <c r="CI93" s="30"/>
      <c r="CJ93" s="30"/>
      <c r="CK93" s="30"/>
      <c r="CL93" s="30"/>
      <c r="CM93" s="30">
        <v>3</v>
      </c>
      <c r="CN93" s="30"/>
      <c r="CO93" s="30">
        <v>1</v>
      </c>
      <c r="CP93" s="30"/>
      <c r="CQ93" s="30"/>
      <c r="CR93" s="30"/>
      <c r="CS93" s="30"/>
      <c r="CT93" s="30"/>
      <c r="CU93" s="30"/>
      <c r="CV93" s="30"/>
      <c r="CW93" s="30"/>
      <c r="CX93" s="30">
        <v>1</v>
      </c>
      <c r="CY93" s="30"/>
      <c r="CZ93" s="30"/>
      <c r="DA93" s="30"/>
      <c r="DB93" s="30">
        <v>1</v>
      </c>
      <c r="DC93" s="30"/>
      <c r="DD93" s="30">
        <v>1</v>
      </c>
      <c r="DE93" s="30"/>
      <c r="DF93" s="30"/>
      <c r="DG93" s="30">
        <v>2</v>
      </c>
      <c r="DH93" s="30"/>
      <c r="DI93" s="30"/>
      <c r="DJ93" s="30"/>
      <c r="DK93" s="30"/>
      <c r="DL93" s="30"/>
      <c r="DM93" s="30"/>
      <c r="DN93" s="30">
        <v>6</v>
      </c>
      <c r="DO93" s="30"/>
      <c r="DP93" s="30"/>
      <c r="DQ93" s="30"/>
      <c r="DR93" s="30"/>
      <c r="DS93" s="30"/>
      <c r="DT93" s="30"/>
      <c r="DU93" s="30"/>
      <c r="DV93" s="30"/>
      <c r="DW93" s="30"/>
      <c r="DX93" s="30"/>
      <c r="DY93" s="30"/>
      <c r="DZ93" s="30"/>
      <c r="EA93" s="30"/>
      <c r="EB93" s="30"/>
      <c r="EC93" s="30">
        <v>3</v>
      </c>
      <c r="ED93" s="30"/>
      <c r="EE93" s="30"/>
      <c r="EF93" s="30"/>
      <c r="EG93" s="30"/>
      <c r="EH93" s="30"/>
      <c r="EI93" s="30"/>
      <c r="EJ93" s="30"/>
      <c r="EK93" s="30">
        <v>1</v>
      </c>
      <c r="EL93" s="30">
        <v>2</v>
      </c>
      <c r="EM93" s="30"/>
      <c r="EN93" s="30"/>
      <c r="EO93" s="30">
        <v>2</v>
      </c>
      <c r="EP93" s="30">
        <v>1</v>
      </c>
      <c r="EQ93" s="30">
        <v>1</v>
      </c>
      <c r="ER93" s="30"/>
      <c r="ES93" s="30"/>
      <c r="ET93" s="30"/>
      <c r="EU93" s="30">
        <v>3</v>
      </c>
      <c r="EV93" s="30">
        <v>5</v>
      </c>
      <c r="EW93" s="30">
        <v>3</v>
      </c>
      <c r="EX93" s="30"/>
      <c r="EY93" s="30"/>
      <c r="EZ93" s="30"/>
      <c r="FA93" s="30">
        <v>6</v>
      </c>
      <c r="FB93" s="30"/>
      <c r="FC93" s="30"/>
      <c r="FD93" s="30">
        <v>1</v>
      </c>
      <c r="FE93" s="30"/>
      <c r="FF93" s="30">
        <v>1</v>
      </c>
      <c r="FG93" s="30"/>
      <c r="FH93" s="30">
        <v>1</v>
      </c>
      <c r="FI93" s="30"/>
      <c r="FJ93" s="30"/>
      <c r="FK93" s="30"/>
      <c r="FL93" s="30"/>
      <c r="FM93" s="30"/>
      <c r="FN93" s="30"/>
      <c r="FO93" s="30">
        <v>1</v>
      </c>
      <c r="FP93" s="30"/>
      <c r="FQ93" s="30">
        <v>1</v>
      </c>
      <c r="FR93" s="30"/>
      <c r="FS93" s="30"/>
      <c r="FT93" s="30">
        <v>1</v>
      </c>
      <c r="FU93" s="30"/>
      <c r="FV93" s="30"/>
      <c r="FW93" s="30">
        <v>1</v>
      </c>
      <c r="FX93" s="30"/>
      <c r="FY93" s="30"/>
      <c r="FZ93" s="30">
        <v>1</v>
      </c>
      <c r="GA93" s="30"/>
      <c r="GB93" s="30"/>
      <c r="GC93" s="30"/>
      <c r="GD93" s="30"/>
      <c r="GE93" s="30"/>
      <c r="GF93" s="30"/>
      <c r="GG93" s="30"/>
      <c r="GH93" s="30">
        <v>1</v>
      </c>
      <c r="GI93" s="30"/>
      <c r="GJ93" s="30"/>
      <c r="GK93" s="30"/>
      <c r="GL93" s="30"/>
      <c r="GM93" s="30"/>
      <c r="GN93" s="30">
        <v>1</v>
      </c>
      <c r="GO93" s="30"/>
      <c r="GP93" s="30"/>
      <c r="GQ93" s="30"/>
      <c r="GR93" s="30"/>
      <c r="GS93" s="30"/>
      <c r="GT93" s="30">
        <v>1</v>
      </c>
      <c r="GU93" s="30">
        <v>1</v>
      </c>
      <c r="GV93" s="30">
        <v>3</v>
      </c>
      <c r="GW93" s="30"/>
      <c r="GX93" s="30"/>
      <c r="GY93" s="30"/>
      <c r="GZ93" s="30">
        <v>1</v>
      </c>
      <c r="HA93" s="30">
        <v>1</v>
      </c>
      <c r="HB93" s="30"/>
      <c r="HC93" s="30"/>
      <c r="HD93" s="30"/>
      <c r="HE93" s="30"/>
      <c r="HF93" s="30">
        <v>1</v>
      </c>
      <c r="HG93" s="30">
        <v>3</v>
      </c>
      <c r="HH93" s="30"/>
      <c r="HI93" s="30"/>
      <c r="HJ93" s="30"/>
      <c r="HK93" s="30"/>
      <c r="HL93" s="30"/>
      <c r="HM93" s="30">
        <v>1</v>
      </c>
      <c r="HN93" s="30">
        <v>1</v>
      </c>
      <c r="HO93" s="30">
        <v>1</v>
      </c>
      <c r="HP93" s="30">
        <v>1</v>
      </c>
      <c r="HQ93" s="30">
        <v>9</v>
      </c>
      <c r="HR93" s="30">
        <v>2</v>
      </c>
      <c r="HS93" s="30"/>
      <c r="HT93" s="30"/>
      <c r="HU93" s="30">
        <v>2</v>
      </c>
      <c r="HV93" s="30"/>
      <c r="HW93" s="30"/>
      <c r="HX93" s="30"/>
      <c r="HY93" s="30"/>
      <c r="HZ93" s="30">
        <v>1</v>
      </c>
      <c r="IA93" s="30"/>
      <c r="IB93" s="30"/>
      <c r="IC93" s="30">
        <v>2</v>
      </c>
      <c r="ID93" s="30"/>
      <c r="IE93" s="30"/>
      <c r="IF93" s="30">
        <v>2</v>
      </c>
      <c r="IG93" s="30"/>
      <c r="IH93" s="30">
        <v>1</v>
      </c>
      <c r="II93" s="30"/>
      <c r="IJ93" s="30"/>
      <c r="IK93" s="30"/>
      <c r="IL93" s="30"/>
      <c r="IM93" s="30"/>
      <c r="IN93" s="30">
        <v>2</v>
      </c>
      <c r="IO93" s="30"/>
      <c r="IP93" s="30">
        <v>2</v>
      </c>
      <c r="IQ93" s="30"/>
      <c r="IR93" s="30"/>
      <c r="IS93" s="30"/>
      <c r="IT93" s="30">
        <v>2</v>
      </c>
      <c r="IU93" s="30"/>
      <c r="IV93" s="30">
        <v>2</v>
      </c>
      <c r="IW93" s="30"/>
      <c r="IX93" s="30"/>
      <c r="IY93" s="30"/>
      <c r="IZ93" s="30"/>
      <c r="JA93" s="30"/>
      <c r="JB93" s="30">
        <v>4</v>
      </c>
      <c r="JC93" s="30">
        <v>1</v>
      </c>
      <c r="JD93" s="30"/>
      <c r="JE93" s="30">
        <v>1</v>
      </c>
      <c r="JF93" s="30"/>
      <c r="JG93" s="30">
        <v>2</v>
      </c>
      <c r="JH93" s="30"/>
      <c r="JI93" s="30">
        <v>2</v>
      </c>
      <c r="JJ93" s="30"/>
      <c r="JK93" s="30"/>
      <c r="JL93" s="30">
        <v>5</v>
      </c>
      <c r="JM93" s="30">
        <v>2</v>
      </c>
      <c r="JN93" s="30"/>
      <c r="JO93" s="30"/>
      <c r="JP93" s="30"/>
      <c r="JQ93" s="30"/>
      <c r="JR93" s="30"/>
      <c r="JS93" s="30"/>
      <c r="JT93" s="30"/>
      <c r="JU93" s="30">
        <v>3</v>
      </c>
      <c r="JV93" s="30"/>
      <c r="JW93" s="30"/>
      <c r="JX93" s="30"/>
      <c r="JY93" s="30"/>
      <c r="JZ93" s="30">
        <v>1</v>
      </c>
      <c r="KA93" s="30"/>
      <c r="KB93" s="30"/>
      <c r="KC93" s="30">
        <v>1</v>
      </c>
      <c r="KD93" s="30">
        <v>1</v>
      </c>
      <c r="KE93" s="30">
        <v>1</v>
      </c>
      <c r="KF93" s="30"/>
      <c r="KG93" s="30">
        <v>1</v>
      </c>
      <c r="KH93" s="30"/>
      <c r="KI93" s="30"/>
      <c r="KJ93" s="30"/>
      <c r="KK93" s="30">
        <v>1</v>
      </c>
      <c r="KL93" s="30"/>
      <c r="KM93" s="30"/>
      <c r="KN93" s="30">
        <v>1</v>
      </c>
      <c r="KO93" s="30"/>
      <c r="KP93" s="30"/>
      <c r="KQ93" s="30"/>
      <c r="KR93" s="30"/>
      <c r="KS93" s="30"/>
      <c r="KT93" s="30"/>
      <c r="KU93" s="30">
        <v>4</v>
      </c>
      <c r="KV93" s="30"/>
      <c r="KW93" s="30">
        <v>1</v>
      </c>
      <c r="KX93" s="30"/>
      <c r="KY93" s="30"/>
      <c r="KZ93" s="30"/>
      <c r="LA93" s="30"/>
      <c r="LB93" s="30"/>
      <c r="LC93" s="30">
        <v>1</v>
      </c>
      <c r="LD93" s="30"/>
      <c r="LE93" s="30">
        <v>2</v>
      </c>
      <c r="LF93" s="30">
        <v>1</v>
      </c>
      <c r="LG93" s="30"/>
      <c r="LH93" s="30">
        <v>31</v>
      </c>
      <c r="LI93" s="30"/>
      <c r="LJ93" s="30"/>
      <c r="LK93" s="30">
        <v>3</v>
      </c>
      <c r="LL93" s="30">
        <v>7</v>
      </c>
      <c r="LM93" s="30">
        <v>1</v>
      </c>
      <c r="LN93" s="30">
        <v>4</v>
      </c>
      <c r="LO93" s="30"/>
      <c r="LP93" s="30">
        <v>2</v>
      </c>
      <c r="LQ93" s="30">
        <v>1</v>
      </c>
      <c r="LR93" s="30">
        <v>1</v>
      </c>
      <c r="LS93" s="30"/>
      <c r="LT93" s="30">
        <v>3</v>
      </c>
      <c r="LU93" s="30"/>
      <c r="LV93" s="30"/>
      <c r="LW93" s="30"/>
      <c r="LX93" s="30"/>
      <c r="LY93" s="30"/>
      <c r="LZ93" s="30"/>
      <c r="MA93" s="30">
        <v>2</v>
      </c>
      <c r="MB93" s="30"/>
      <c r="MC93" s="30"/>
      <c r="MD93" s="30"/>
      <c r="ME93" s="30">
        <v>1</v>
      </c>
      <c r="MF93" s="30"/>
      <c r="MG93" s="30"/>
      <c r="MH93" s="30"/>
      <c r="MI93" s="30"/>
      <c r="MJ93" s="30">
        <v>1</v>
      </c>
      <c r="MK93" s="30"/>
      <c r="ML93" s="30"/>
      <c r="MM93" s="30"/>
      <c r="MN93" s="30"/>
      <c r="MO93" s="30">
        <v>1</v>
      </c>
      <c r="MP93" s="30"/>
      <c r="MQ93" s="30"/>
      <c r="MR93" s="30">
        <v>1</v>
      </c>
      <c r="MS93" s="30"/>
      <c r="MT93" s="30">
        <v>1</v>
      </c>
      <c r="MU93" s="30">
        <v>3</v>
      </c>
      <c r="MV93" s="30"/>
      <c r="MW93" s="30">
        <v>3</v>
      </c>
      <c r="MX93" s="30">
        <v>1</v>
      </c>
      <c r="MY93" s="30"/>
      <c r="MZ93" s="30"/>
      <c r="NA93" s="30">
        <v>1</v>
      </c>
      <c r="NB93" s="30">
        <v>2</v>
      </c>
      <c r="NC93" s="30">
        <v>3</v>
      </c>
      <c r="ND93" s="30"/>
      <c r="NE93" s="30"/>
      <c r="NF93" s="30">
        <v>6</v>
      </c>
      <c r="NG93" s="30"/>
      <c r="NH93" s="30"/>
      <c r="NI93" s="30">
        <v>1</v>
      </c>
      <c r="NJ93" s="30"/>
      <c r="NK93" s="30"/>
      <c r="NL93" s="30">
        <v>1</v>
      </c>
      <c r="NM93" s="30"/>
      <c r="NN93" s="30"/>
      <c r="NO93" s="30"/>
      <c r="NP93" s="30"/>
      <c r="NQ93" s="30"/>
      <c r="NR93" s="30"/>
      <c r="NS93" s="30"/>
      <c r="NT93" s="30"/>
      <c r="NU93" s="30"/>
      <c r="NV93" s="30"/>
      <c r="NW93" s="30"/>
      <c r="NX93" s="30"/>
      <c r="NY93" s="30"/>
      <c r="NZ93" s="30"/>
      <c r="OA93" s="30"/>
      <c r="OB93" s="30"/>
      <c r="OC93" s="30"/>
      <c r="OD93" s="30">
        <v>1</v>
      </c>
      <c r="OE93" s="30"/>
      <c r="OF93" s="30"/>
      <c r="OG93" s="30"/>
      <c r="OH93" s="30">
        <v>1</v>
      </c>
      <c r="OI93" s="30"/>
      <c r="OJ93" s="30">
        <v>262</v>
      </c>
    </row>
    <row r="94" spans="1:400">
      <c r="A94">
        <v>227</v>
      </c>
      <c r="B94" s="4" t="s">
        <v>2</v>
      </c>
      <c r="C94" s="4" t="s">
        <v>9</v>
      </c>
      <c r="D94" s="4" t="s">
        <v>15</v>
      </c>
      <c r="E94" s="4" t="s">
        <v>16</v>
      </c>
      <c r="F94" s="4">
        <v>400</v>
      </c>
      <c r="G94" s="4">
        <v>227</v>
      </c>
      <c r="H94" t="str">
        <f>INDEX(find_bugcounts!D:D, MATCH(F94, find_bugcounts!B:B))</f>
        <v>Bad practice</v>
      </c>
      <c r="I94" s="41">
        <v>37174</v>
      </c>
      <c r="J94" t="s">
        <v>87</v>
      </c>
      <c r="K94" t="s">
        <v>89</v>
      </c>
      <c r="N94" s="38" t="s">
        <v>605</v>
      </c>
      <c r="O94" s="30"/>
      <c r="P94" s="30"/>
      <c r="Q94" s="30"/>
      <c r="R94" s="30"/>
      <c r="S94" s="30"/>
      <c r="T94" s="30"/>
      <c r="U94" s="30"/>
      <c r="V94" s="30"/>
      <c r="W94" s="30"/>
      <c r="X94" s="30">
        <v>1</v>
      </c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0"/>
      <c r="CY94" s="30"/>
      <c r="CZ94" s="30"/>
      <c r="DA94" s="30"/>
      <c r="DB94" s="30"/>
      <c r="DC94" s="30"/>
      <c r="DD94" s="30"/>
      <c r="DE94" s="30"/>
      <c r="DF94" s="30"/>
      <c r="DG94" s="30"/>
      <c r="DH94" s="30"/>
      <c r="DI94" s="30"/>
      <c r="DJ94" s="30"/>
      <c r="DK94" s="30"/>
      <c r="DL94" s="30"/>
      <c r="DM94" s="30"/>
      <c r="DN94" s="30"/>
      <c r="DO94" s="30"/>
      <c r="DP94" s="30"/>
      <c r="DQ94" s="30"/>
      <c r="DR94" s="30"/>
      <c r="DS94" s="30"/>
      <c r="DT94" s="30"/>
      <c r="DU94" s="30"/>
      <c r="DV94" s="30"/>
      <c r="DW94" s="30"/>
      <c r="DX94" s="30"/>
      <c r="DY94" s="30"/>
      <c r="DZ94" s="30"/>
      <c r="EA94" s="30"/>
      <c r="EB94" s="30"/>
      <c r="EC94" s="30"/>
      <c r="ED94" s="30"/>
      <c r="EE94" s="30"/>
      <c r="EF94" s="30"/>
      <c r="EG94" s="30"/>
      <c r="EH94" s="30"/>
      <c r="EI94" s="30"/>
      <c r="EJ94" s="30"/>
      <c r="EK94" s="30"/>
      <c r="EL94" s="30"/>
      <c r="EM94" s="30"/>
      <c r="EN94" s="30"/>
      <c r="EO94" s="30"/>
      <c r="EP94" s="30"/>
      <c r="EQ94" s="30"/>
      <c r="ER94" s="30"/>
      <c r="ES94" s="30"/>
      <c r="ET94" s="30"/>
      <c r="EU94" s="30"/>
      <c r="EV94" s="30"/>
      <c r="EW94" s="30"/>
      <c r="EX94" s="30"/>
      <c r="EY94" s="30"/>
      <c r="EZ94" s="30"/>
      <c r="FA94" s="30"/>
      <c r="FB94" s="30"/>
      <c r="FC94" s="30"/>
      <c r="FD94" s="30"/>
      <c r="FE94" s="30"/>
      <c r="FF94" s="30"/>
      <c r="FG94" s="30"/>
      <c r="FH94" s="30"/>
      <c r="FI94" s="30"/>
      <c r="FJ94" s="30"/>
      <c r="FK94" s="30"/>
      <c r="FL94" s="30"/>
      <c r="FM94" s="30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0"/>
      <c r="GP94" s="30"/>
      <c r="GQ94" s="30"/>
      <c r="GR94" s="30"/>
      <c r="GS94" s="30"/>
      <c r="GT94" s="30"/>
      <c r="GU94" s="30"/>
      <c r="GV94" s="30"/>
      <c r="GW94" s="30"/>
      <c r="GX94" s="30"/>
      <c r="GY94" s="30"/>
      <c r="GZ94" s="30"/>
      <c r="HA94" s="30"/>
      <c r="HB94" s="30"/>
      <c r="HC94" s="30"/>
      <c r="HD94" s="30"/>
      <c r="HE94" s="30"/>
      <c r="HF94" s="30"/>
      <c r="HG94" s="30"/>
      <c r="HH94" s="30"/>
      <c r="HI94" s="30"/>
      <c r="HJ94" s="30"/>
      <c r="HK94" s="30"/>
      <c r="HL94" s="30"/>
      <c r="HM94" s="30"/>
      <c r="HN94" s="30"/>
      <c r="HO94" s="30"/>
      <c r="HP94" s="30"/>
      <c r="HQ94" s="30"/>
      <c r="HR94" s="30"/>
      <c r="HS94" s="30"/>
      <c r="HT94" s="30"/>
      <c r="HU94" s="30"/>
      <c r="HV94" s="30"/>
      <c r="HW94" s="30"/>
      <c r="HX94" s="30"/>
      <c r="HY94" s="30"/>
      <c r="HZ94" s="30"/>
      <c r="IA94" s="30"/>
      <c r="IB94" s="30"/>
      <c r="IC94" s="30"/>
      <c r="ID94" s="30"/>
      <c r="IE94" s="30"/>
      <c r="IF94" s="30"/>
      <c r="IG94" s="30"/>
      <c r="IH94" s="30"/>
      <c r="II94" s="30"/>
      <c r="IJ94" s="30"/>
      <c r="IK94" s="30"/>
      <c r="IL94" s="30"/>
      <c r="IM94" s="30"/>
      <c r="IN94" s="30"/>
      <c r="IO94" s="30"/>
      <c r="IP94" s="30"/>
      <c r="IQ94" s="30"/>
      <c r="IR94" s="30"/>
      <c r="IS94" s="30"/>
      <c r="IT94" s="30"/>
      <c r="IU94" s="30"/>
      <c r="IV94" s="30"/>
      <c r="IW94" s="30"/>
      <c r="IX94" s="30"/>
      <c r="IY94" s="30"/>
      <c r="IZ94" s="30"/>
      <c r="JA94" s="30"/>
      <c r="JB94" s="30"/>
      <c r="JC94" s="30"/>
      <c r="JD94" s="30"/>
      <c r="JE94" s="30"/>
      <c r="JF94" s="30"/>
      <c r="JG94" s="30"/>
      <c r="JH94" s="30"/>
      <c r="JI94" s="30"/>
      <c r="JJ94" s="30"/>
      <c r="JK94" s="30"/>
      <c r="JL94" s="30"/>
      <c r="JM94" s="30"/>
      <c r="JN94" s="30"/>
      <c r="JO94" s="30"/>
      <c r="JP94" s="30"/>
      <c r="JQ94" s="30"/>
      <c r="JR94" s="30"/>
      <c r="JS94" s="30"/>
      <c r="JT94" s="30"/>
      <c r="JU94" s="30"/>
      <c r="JV94" s="30"/>
      <c r="JW94" s="30"/>
      <c r="JX94" s="30"/>
      <c r="JY94" s="30"/>
      <c r="JZ94" s="30"/>
      <c r="KA94" s="30"/>
      <c r="KB94" s="30"/>
      <c r="KC94" s="30"/>
      <c r="KD94" s="30"/>
      <c r="KE94" s="30"/>
      <c r="KF94" s="30"/>
      <c r="KG94" s="30"/>
      <c r="KH94" s="30"/>
      <c r="KI94" s="30"/>
      <c r="KJ94" s="30"/>
      <c r="KK94" s="30"/>
      <c r="KL94" s="30"/>
      <c r="KM94" s="30"/>
      <c r="KN94" s="30"/>
      <c r="KO94" s="30"/>
      <c r="KP94" s="30"/>
      <c r="KQ94" s="30"/>
      <c r="KR94" s="30"/>
      <c r="KS94" s="30"/>
      <c r="KT94" s="30"/>
      <c r="KU94" s="30"/>
      <c r="KV94" s="30"/>
      <c r="KW94" s="30"/>
      <c r="KX94" s="30"/>
      <c r="KY94" s="30"/>
      <c r="KZ94" s="30"/>
      <c r="LA94" s="30"/>
      <c r="LB94" s="30"/>
      <c r="LC94" s="30"/>
      <c r="LD94" s="30"/>
      <c r="LE94" s="30"/>
      <c r="LF94" s="30"/>
      <c r="LG94" s="30"/>
      <c r="LH94" s="30"/>
      <c r="LI94" s="30"/>
      <c r="LJ94" s="30"/>
      <c r="LK94" s="30"/>
      <c r="LL94" s="30"/>
      <c r="LM94" s="30"/>
      <c r="LN94" s="30"/>
      <c r="LO94" s="30"/>
      <c r="LP94" s="30"/>
      <c r="LQ94" s="30"/>
      <c r="LR94" s="30"/>
      <c r="LS94" s="30"/>
      <c r="LT94" s="30"/>
      <c r="LU94" s="30"/>
      <c r="LV94" s="30"/>
      <c r="LW94" s="30"/>
      <c r="LX94" s="30"/>
      <c r="LY94" s="30"/>
      <c r="LZ94" s="30"/>
      <c r="MA94" s="30"/>
      <c r="MB94" s="30"/>
      <c r="MC94" s="30"/>
      <c r="MD94" s="30"/>
      <c r="ME94" s="30"/>
      <c r="MF94" s="30"/>
      <c r="MG94" s="30"/>
      <c r="MH94" s="30"/>
      <c r="MI94" s="30"/>
      <c r="MJ94" s="30"/>
      <c r="MK94" s="30"/>
      <c r="ML94" s="30"/>
      <c r="MM94" s="30"/>
      <c r="MN94" s="30"/>
      <c r="MO94" s="30"/>
      <c r="MP94" s="30"/>
      <c r="MQ94" s="30"/>
      <c r="MR94" s="30"/>
      <c r="MS94" s="30"/>
      <c r="MT94" s="30"/>
      <c r="MU94" s="30"/>
      <c r="MV94" s="30"/>
      <c r="MW94" s="30"/>
      <c r="MX94" s="30"/>
      <c r="MY94" s="30"/>
      <c r="MZ94" s="30"/>
      <c r="NA94" s="30"/>
      <c r="NB94" s="30"/>
      <c r="NC94" s="30"/>
      <c r="ND94" s="30"/>
      <c r="NE94" s="30"/>
      <c r="NF94" s="30"/>
      <c r="NG94" s="30"/>
      <c r="NH94" s="30"/>
      <c r="NI94" s="30"/>
      <c r="NJ94" s="30"/>
      <c r="NK94" s="30"/>
      <c r="NL94" s="30"/>
      <c r="NM94" s="30"/>
      <c r="NN94" s="30"/>
      <c r="NO94" s="30"/>
      <c r="NP94" s="30"/>
      <c r="NQ94" s="30"/>
      <c r="NR94" s="30"/>
      <c r="NS94" s="30"/>
      <c r="NT94" s="30"/>
      <c r="NU94" s="30"/>
      <c r="NV94" s="30"/>
      <c r="NW94" s="30"/>
      <c r="NX94" s="30"/>
      <c r="NY94" s="30"/>
      <c r="NZ94" s="30"/>
      <c r="OA94" s="30"/>
      <c r="OB94" s="30"/>
      <c r="OC94" s="30"/>
      <c r="OD94" s="30"/>
      <c r="OE94" s="30"/>
      <c r="OF94" s="30"/>
      <c r="OG94" s="30"/>
      <c r="OH94" s="30"/>
      <c r="OI94" s="30"/>
      <c r="OJ94" s="30">
        <v>1</v>
      </c>
    </row>
    <row r="95" spans="1:400">
      <c r="A95">
        <v>229</v>
      </c>
      <c r="B95" s="4" t="s">
        <v>2</v>
      </c>
      <c r="C95" s="4" t="s">
        <v>9</v>
      </c>
      <c r="D95" s="4" t="s">
        <v>15</v>
      </c>
      <c r="E95" s="4" t="s">
        <v>17</v>
      </c>
      <c r="F95" s="4">
        <v>160</v>
      </c>
      <c r="G95" s="4">
        <v>229</v>
      </c>
      <c r="H95" t="str">
        <f>INDEX(find_bugcounts!D:D, MATCH(F95, find_bugcounts!B:B))</f>
        <v>Bad practice</v>
      </c>
      <c r="I95" s="41">
        <v>37174</v>
      </c>
      <c r="J95" t="s">
        <v>103</v>
      </c>
      <c r="K95" t="s">
        <v>104</v>
      </c>
      <c r="N95" s="38" t="s">
        <v>242</v>
      </c>
      <c r="O95" s="30"/>
      <c r="P95" s="30">
        <v>1</v>
      </c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>
        <v>1</v>
      </c>
      <c r="AP95" s="30"/>
      <c r="AQ95" s="30"/>
      <c r="AR95" s="30"/>
      <c r="AS95" s="30"/>
      <c r="AT95" s="30"/>
      <c r="AU95" s="30"/>
      <c r="AV95" s="30"/>
      <c r="AW95" s="30">
        <v>1</v>
      </c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  <c r="DD95" s="30"/>
      <c r="DE95" s="30"/>
      <c r="DF95" s="30"/>
      <c r="DG95" s="30"/>
      <c r="DH95" s="30"/>
      <c r="DI95" s="30"/>
      <c r="DJ95" s="30"/>
      <c r="DK95" s="30"/>
      <c r="DL95" s="30"/>
      <c r="DM95" s="30"/>
      <c r="DN95" s="30"/>
      <c r="DO95" s="30"/>
      <c r="DP95" s="30"/>
      <c r="DQ95" s="30"/>
      <c r="DR95" s="30"/>
      <c r="DS95" s="30"/>
      <c r="DT95" s="30"/>
      <c r="DU95" s="30"/>
      <c r="DV95" s="30"/>
      <c r="DW95" s="30"/>
      <c r="DX95" s="30"/>
      <c r="DY95" s="30"/>
      <c r="DZ95" s="30"/>
      <c r="EA95" s="30"/>
      <c r="EB95" s="30"/>
      <c r="EC95" s="30"/>
      <c r="ED95" s="30"/>
      <c r="EE95" s="30"/>
      <c r="EF95" s="30"/>
      <c r="EG95" s="30"/>
      <c r="EH95" s="30"/>
      <c r="EI95" s="30"/>
      <c r="EJ95" s="30"/>
      <c r="EK95" s="30"/>
      <c r="EL95" s="30"/>
      <c r="EM95" s="30"/>
      <c r="EN95" s="30"/>
      <c r="EO95" s="30"/>
      <c r="EP95" s="30"/>
      <c r="EQ95" s="30"/>
      <c r="ER95" s="30"/>
      <c r="ES95" s="30"/>
      <c r="ET95" s="30"/>
      <c r="EU95" s="30"/>
      <c r="EV95" s="30"/>
      <c r="EW95" s="30"/>
      <c r="EX95" s="30"/>
      <c r="EY95" s="30"/>
      <c r="EZ95" s="30"/>
      <c r="FA95" s="30">
        <v>1</v>
      </c>
      <c r="FB95" s="30"/>
      <c r="FC95" s="30"/>
      <c r="FD95" s="30"/>
      <c r="FE95" s="30"/>
      <c r="FF95" s="30"/>
      <c r="FG95" s="30"/>
      <c r="FH95" s="30"/>
      <c r="FI95" s="30"/>
      <c r="FJ95" s="30"/>
      <c r="FK95" s="30"/>
      <c r="FL95" s="30"/>
      <c r="FM95" s="30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0"/>
      <c r="GP95" s="30"/>
      <c r="GQ95" s="30"/>
      <c r="GR95" s="30"/>
      <c r="GS95" s="30"/>
      <c r="GT95" s="30"/>
      <c r="GU95" s="30"/>
      <c r="GV95" s="30"/>
      <c r="GW95" s="30"/>
      <c r="GX95" s="30"/>
      <c r="GY95" s="30"/>
      <c r="GZ95" s="30"/>
      <c r="HA95" s="30"/>
      <c r="HB95" s="30"/>
      <c r="HC95" s="30"/>
      <c r="HD95" s="30"/>
      <c r="HE95" s="30"/>
      <c r="HF95" s="30"/>
      <c r="HG95" s="30"/>
      <c r="HH95" s="30"/>
      <c r="HI95" s="30"/>
      <c r="HJ95" s="30"/>
      <c r="HK95" s="30"/>
      <c r="HL95" s="30"/>
      <c r="HM95" s="30"/>
      <c r="HN95" s="30"/>
      <c r="HO95" s="30"/>
      <c r="HP95" s="30"/>
      <c r="HQ95" s="30"/>
      <c r="HR95" s="30"/>
      <c r="HS95" s="30"/>
      <c r="HT95" s="30"/>
      <c r="HU95" s="30"/>
      <c r="HV95" s="30"/>
      <c r="HW95" s="30"/>
      <c r="HX95" s="30"/>
      <c r="HY95" s="30"/>
      <c r="HZ95" s="30"/>
      <c r="IA95" s="30"/>
      <c r="IB95" s="30"/>
      <c r="IC95" s="30"/>
      <c r="ID95" s="30"/>
      <c r="IE95" s="30"/>
      <c r="IF95" s="30"/>
      <c r="IG95" s="30"/>
      <c r="IH95" s="30"/>
      <c r="II95" s="30"/>
      <c r="IJ95" s="30"/>
      <c r="IK95" s="30"/>
      <c r="IL95" s="30"/>
      <c r="IM95" s="30"/>
      <c r="IN95" s="30"/>
      <c r="IO95" s="30"/>
      <c r="IP95" s="30"/>
      <c r="IQ95" s="30"/>
      <c r="IR95" s="30"/>
      <c r="IS95" s="30"/>
      <c r="IT95" s="30"/>
      <c r="IU95" s="30"/>
      <c r="IV95" s="30"/>
      <c r="IW95" s="30"/>
      <c r="IX95" s="30"/>
      <c r="IY95" s="30"/>
      <c r="IZ95" s="30"/>
      <c r="JA95" s="30"/>
      <c r="JB95" s="30"/>
      <c r="JC95" s="30"/>
      <c r="JD95" s="30"/>
      <c r="JE95" s="30"/>
      <c r="JF95" s="30"/>
      <c r="JG95" s="30"/>
      <c r="JH95" s="30"/>
      <c r="JI95" s="30"/>
      <c r="JJ95" s="30"/>
      <c r="JK95" s="30"/>
      <c r="JL95" s="30"/>
      <c r="JM95" s="30"/>
      <c r="JN95" s="30"/>
      <c r="JO95" s="30"/>
      <c r="JP95" s="30"/>
      <c r="JQ95" s="30"/>
      <c r="JR95" s="30"/>
      <c r="JS95" s="30"/>
      <c r="JT95" s="30"/>
      <c r="JU95" s="30"/>
      <c r="JV95" s="30"/>
      <c r="JW95" s="30"/>
      <c r="JX95" s="30"/>
      <c r="JY95" s="30"/>
      <c r="JZ95" s="30"/>
      <c r="KA95" s="30"/>
      <c r="KB95" s="30"/>
      <c r="KC95" s="30">
        <v>1</v>
      </c>
      <c r="KD95" s="30"/>
      <c r="KE95" s="30"/>
      <c r="KF95" s="30"/>
      <c r="KG95" s="30"/>
      <c r="KH95" s="30"/>
      <c r="KI95" s="30"/>
      <c r="KJ95" s="30"/>
      <c r="KK95" s="30"/>
      <c r="KL95" s="30"/>
      <c r="KM95" s="30"/>
      <c r="KN95" s="30"/>
      <c r="KO95" s="30"/>
      <c r="KP95" s="30"/>
      <c r="KQ95" s="30"/>
      <c r="KR95" s="30"/>
      <c r="KS95" s="30"/>
      <c r="KT95" s="30"/>
      <c r="KU95" s="30"/>
      <c r="KV95" s="30"/>
      <c r="KW95" s="30"/>
      <c r="KX95" s="30"/>
      <c r="KY95" s="30"/>
      <c r="KZ95" s="30"/>
      <c r="LA95" s="30"/>
      <c r="LB95" s="30"/>
      <c r="LC95" s="30"/>
      <c r="LD95" s="30"/>
      <c r="LE95" s="30">
        <v>1</v>
      </c>
      <c r="LF95" s="30"/>
      <c r="LG95" s="30"/>
      <c r="LH95" s="30">
        <v>2</v>
      </c>
      <c r="LI95" s="30"/>
      <c r="LJ95" s="30"/>
      <c r="LK95" s="30"/>
      <c r="LL95" s="30"/>
      <c r="LM95" s="30"/>
      <c r="LN95" s="30"/>
      <c r="LO95" s="30"/>
      <c r="LP95" s="30"/>
      <c r="LQ95" s="30"/>
      <c r="LR95" s="30"/>
      <c r="LS95" s="30"/>
      <c r="LT95" s="30"/>
      <c r="LU95" s="30"/>
      <c r="LV95" s="30"/>
      <c r="LW95" s="30"/>
      <c r="LX95" s="30"/>
      <c r="LY95" s="30"/>
      <c r="LZ95" s="30"/>
      <c r="MA95" s="30"/>
      <c r="MB95" s="30"/>
      <c r="MC95" s="30"/>
      <c r="MD95" s="30"/>
      <c r="ME95" s="30"/>
      <c r="MF95" s="30"/>
      <c r="MG95" s="30"/>
      <c r="MH95" s="30"/>
      <c r="MI95" s="30"/>
      <c r="MJ95" s="30"/>
      <c r="MK95" s="30"/>
      <c r="ML95" s="30"/>
      <c r="MM95" s="30"/>
      <c r="MN95" s="30"/>
      <c r="MO95" s="30"/>
      <c r="MP95" s="30"/>
      <c r="MQ95" s="30"/>
      <c r="MR95" s="30"/>
      <c r="MS95" s="30"/>
      <c r="MT95" s="30"/>
      <c r="MU95" s="30"/>
      <c r="MV95" s="30"/>
      <c r="MW95" s="30"/>
      <c r="MX95" s="30"/>
      <c r="MY95" s="30"/>
      <c r="MZ95" s="30"/>
      <c r="NA95" s="30"/>
      <c r="NB95" s="30"/>
      <c r="NC95" s="30"/>
      <c r="ND95" s="30"/>
      <c r="NE95" s="30"/>
      <c r="NF95" s="30"/>
      <c r="NG95" s="30"/>
      <c r="NH95" s="30"/>
      <c r="NI95" s="30"/>
      <c r="NJ95" s="30"/>
      <c r="NK95" s="30"/>
      <c r="NL95" s="30"/>
      <c r="NM95" s="30"/>
      <c r="NN95" s="30"/>
      <c r="NO95" s="30"/>
      <c r="NP95" s="30"/>
      <c r="NQ95" s="30"/>
      <c r="NR95" s="30"/>
      <c r="NS95" s="30"/>
      <c r="NT95" s="30"/>
      <c r="NU95" s="30"/>
      <c r="NV95" s="30"/>
      <c r="NW95" s="30"/>
      <c r="NX95" s="30"/>
      <c r="NY95" s="30"/>
      <c r="NZ95" s="30"/>
      <c r="OA95" s="30"/>
      <c r="OB95" s="30"/>
      <c r="OC95" s="30"/>
      <c r="OD95" s="30"/>
      <c r="OE95" s="30"/>
      <c r="OF95" s="30"/>
      <c r="OG95" s="30"/>
      <c r="OH95" s="30"/>
      <c r="OI95" s="30"/>
      <c r="OJ95" s="30">
        <v>8</v>
      </c>
    </row>
    <row r="96" spans="1:400">
      <c r="A96">
        <v>231</v>
      </c>
      <c r="B96" s="4" t="s">
        <v>2</v>
      </c>
      <c r="C96" s="4" t="s">
        <v>9</v>
      </c>
      <c r="D96" s="4" t="s">
        <v>15</v>
      </c>
      <c r="E96" s="4" t="s">
        <v>16</v>
      </c>
      <c r="F96" s="4">
        <v>160</v>
      </c>
      <c r="G96" s="4">
        <v>231</v>
      </c>
      <c r="H96" t="str">
        <f>INDEX(find_bugcounts!D:D, MATCH(F96, find_bugcounts!B:B))</f>
        <v>Bad practice</v>
      </c>
      <c r="I96" s="41">
        <v>37174</v>
      </c>
      <c r="J96" s="41">
        <v>37258</v>
      </c>
      <c r="K96" t="s">
        <v>89</v>
      </c>
      <c r="N96" s="38" t="s">
        <v>233</v>
      </c>
      <c r="O96" s="30"/>
      <c r="P96" s="30">
        <v>1</v>
      </c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>
        <v>2</v>
      </c>
      <c r="BO96" s="30"/>
      <c r="BP96" s="30"/>
      <c r="BQ96" s="30"/>
      <c r="BR96" s="30"/>
      <c r="BS96" s="30"/>
      <c r="BT96" s="30"/>
      <c r="BU96" s="30"/>
      <c r="BV96" s="30"/>
      <c r="BW96" s="30"/>
      <c r="BX96" s="30">
        <v>1</v>
      </c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0">
        <v>1</v>
      </c>
      <c r="CY96" s="30"/>
      <c r="CZ96" s="30"/>
      <c r="DA96" s="30"/>
      <c r="DB96" s="30"/>
      <c r="DC96" s="30"/>
      <c r="DD96" s="30"/>
      <c r="DE96" s="30"/>
      <c r="DF96" s="30"/>
      <c r="DG96" s="30"/>
      <c r="DH96" s="30"/>
      <c r="DI96" s="30"/>
      <c r="DJ96" s="30"/>
      <c r="DK96" s="30"/>
      <c r="DL96" s="30"/>
      <c r="DM96" s="30"/>
      <c r="DN96" s="30"/>
      <c r="DO96" s="30"/>
      <c r="DP96" s="30"/>
      <c r="DQ96" s="30"/>
      <c r="DR96" s="30"/>
      <c r="DS96" s="30"/>
      <c r="DT96" s="30"/>
      <c r="DU96" s="30"/>
      <c r="DV96" s="30"/>
      <c r="DW96" s="30"/>
      <c r="DX96" s="30"/>
      <c r="DY96" s="30"/>
      <c r="DZ96" s="30"/>
      <c r="EA96" s="30"/>
      <c r="EB96" s="30"/>
      <c r="EC96" s="30"/>
      <c r="ED96" s="30"/>
      <c r="EE96" s="30"/>
      <c r="EF96" s="30"/>
      <c r="EG96" s="30"/>
      <c r="EH96" s="30"/>
      <c r="EI96" s="30"/>
      <c r="EJ96" s="30"/>
      <c r="EK96" s="30"/>
      <c r="EL96" s="30"/>
      <c r="EM96" s="30"/>
      <c r="EN96" s="30"/>
      <c r="EO96" s="30"/>
      <c r="EP96" s="30"/>
      <c r="EQ96" s="30"/>
      <c r="ER96" s="30"/>
      <c r="ES96" s="30"/>
      <c r="ET96" s="30"/>
      <c r="EU96" s="30"/>
      <c r="EV96" s="30"/>
      <c r="EW96" s="30"/>
      <c r="EX96" s="30"/>
      <c r="EY96" s="30"/>
      <c r="EZ96" s="30"/>
      <c r="FA96" s="30"/>
      <c r="FB96" s="30"/>
      <c r="FC96" s="30"/>
      <c r="FD96" s="30"/>
      <c r="FE96" s="30"/>
      <c r="FF96" s="30"/>
      <c r="FG96" s="30"/>
      <c r="FH96" s="30"/>
      <c r="FI96" s="30"/>
      <c r="FJ96" s="30"/>
      <c r="FK96" s="30"/>
      <c r="FL96" s="30"/>
      <c r="FM96" s="30"/>
      <c r="FN96" s="30">
        <v>1</v>
      </c>
      <c r="FO96" s="30"/>
      <c r="FP96" s="30"/>
      <c r="FQ96" s="30"/>
      <c r="FR96" s="30"/>
      <c r="FS96" s="30"/>
      <c r="FT96" s="30"/>
      <c r="FU96" s="30"/>
      <c r="FV96" s="30"/>
      <c r="FW96" s="30"/>
      <c r="FX96" s="30"/>
      <c r="FY96" s="30"/>
      <c r="FZ96" s="30"/>
      <c r="GA96" s="30"/>
      <c r="GB96" s="30"/>
      <c r="GC96" s="30"/>
      <c r="GD96" s="30"/>
      <c r="GE96" s="30"/>
      <c r="GF96" s="30"/>
      <c r="GG96" s="30"/>
      <c r="GH96" s="30">
        <v>1</v>
      </c>
      <c r="GI96" s="30"/>
      <c r="GJ96" s="30"/>
      <c r="GK96" s="30"/>
      <c r="GL96" s="30"/>
      <c r="GM96" s="30"/>
      <c r="GN96" s="30"/>
      <c r="GO96" s="30"/>
      <c r="GP96" s="30"/>
      <c r="GQ96" s="30"/>
      <c r="GR96" s="30"/>
      <c r="GS96" s="30"/>
      <c r="GT96" s="30"/>
      <c r="GU96" s="30"/>
      <c r="GV96" s="30"/>
      <c r="GW96" s="30"/>
      <c r="GX96" s="30"/>
      <c r="GY96" s="30"/>
      <c r="GZ96" s="30"/>
      <c r="HA96" s="30"/>
      <c r="HB96" s="30"/>
      <c r="HC96" s="30"/>
      <c r="HD96" s="30"/>
      <c r="HE96" s="30"/>
      <c r="HF96" s="30"/>
      <c r="HG96" s="30"/>
      <c r="HH96" s="30"/>
      <c r="HI96" s="30"/>
      <c r="HJ96" s="30"/>
      <c r="HK96" s="30"/>
      <c r="HL96" s="30"/>
      <c r="HM96" s="30"/>
      <c r="HN96" s="30"/>
      <c r="HO96" s="30"/>
      <c r="HP96" s="30"/>
      <c r="HQ96" s="30"/>
      <c r="HR96" s="30"/>
      <c r="HS96" s="30"/>
      <c r="HT96" s="30"/>
      <c r="HU96" s="30"/>
      <c r="HV96" s="30"/>
      <c r="HW96" s="30"/>
      <c r="HX96" s="30"/>
      <c r="HY96" s="30"/>
      <c r="HZ96" s="30"/>
      <c r="IA96" s="30"/>
      <c r="IB96" s="30"/>
      <c r="IC96" s="30"/>
      <c r="ID96" s="30"/>
      <c r="IE96" s="30"/>
      <c r="IF96" s="30"/>
      <c r="IG96" s="30"/>
      <c r="IH96" s="30"/>
      <c r="II96" s="30"/>
      <c r="IJ96" s="30"/>
      <c r="IK96" s="30"/>
      <c r="IL96" s="30"/>
      <c r="IM96" s="30"/>
      <c r="IN96" s="30"/>
      <c r="IO96" s="30"/>
      <c r="IP96" s="30"/>
      <c r="IQ96" s="30"/>
      <c r="IR96" s="30"/>
      <c r="IS96" s="30"/>
      <c r="IT96" s="30"/>
      <c r="IU96" s="30"/>
      <c r="IV96" s="30"/>
      <c r="IW96" s="30"/>
      <c r="IX96" s="30"/>
      <c r="IY96" s="30"/>
      <c r="IZ96" s="30"/>
      <c r="JA96" s="30"/>
      <c r="JB96" s="30"/>
      <c r="JC96" s="30"/>
      <c r="JD96" s="30"/>
      <c r="JE96" s="30"/>
      <c r="JF96" s="30"/>
      <c r="JG96" s="30"/>
      <c r="JH96" s="30"/>
      <c r="JI96" s="30"/>
      <c r="JJ96" s="30"/>
      <c r="JK96" s="30"/>
      <c r="JL96" s="30"/>
      <c r="JM96" s="30">
        <v>1</v>
      </c>
      <c r="JN96" s="30"/>
      <c r="JO96" s="30"/>
      <c r="JP96" s="30"/>
      <c r="JQ96" s="30"/>
      <c r="JR96" s="30"/>
      <c r="JS96" s="30"/>
      <c r="JT96" s="30"/>
      <c r="JU96" s="30"/>
      <c r="JV96" s="30"/>
      <c r="JW96" s="30"/>
      <c r="JX96" s="30"/>
      <c r="JY96" s="30"/>
      <c r="JZ96" s="30"/>
      <c r="KA96" s="30"/>
      <c r="KB96" s="30"/>
      <c r="KC96" s="30"/>
      <c r="KD96" s="30"/>
      <c r="KE96" s="30"/>
      <c r="KF96" s="30"/>
      <c r="KG96" s="30"/>
      <c r="KH96" s="30"/>
      <c r="KI96" s="30"/>
      <c r="KJ96" s="30"/>
      <c r="KK96" s="30"/>
      <c r="KL96" s="30"/>
      <c r="KM96" s="30"/>
      <c r="KN96" s="30"/>
      <c r="KO96" s="30"/>
      <c r="KP96" s="30"/>
      <c r="KQ96" s="30"/>
      <c r="KR96" s="30"/>
      <c r="KS96" s="30"/>
      <c r="KT96" s="30"/>
      <c r="KU96" s="30"/>
      <c r="KV96" s="30"/>
      <c r="KW96" s="30"/>
      <c r="KX96" s="30"/>
      <c r="KY96" s="30"/>
      <c r="KZ96" s="30"/>
      <c r="LA96" s="30"/>
      <c r="LB96" s="30"/>
      <c r="LC96" s="30"/>
      <c r="LD96" s="30"/>
      <c r="LE96" s="30"/>
      <c r="LF96" s="30"/>
      <c r="LG96" s="30"/>
      <c r="LH96" s="30"/>
      <c r="LI96" s="30"/>
      <c r="LJ96" s="30"/>
      <c r="LK96" s="30"/>
      <c r="LL96" s="30"/>
      <c r="LM96" s="30"/>
      <c r="LN96" s="30"/>
      <c r="LO96" s="30"/>
      <c r="LP96" s="30"/>
      <c r="LQ96" s="30"/>
      <c r="LR96" s="30"/>
      <c r="LS96" s="30"/>
      <c r="LT96" s="30"/>
      <c r="LU96" s="30"/>
      <c r="LV96" s="30"/>
      <c r="LW96" s="30"/>
      <c r="LX96" s="30"/>
      <c r="LY96" s="30"/>
      <c r="LZ96" s="30"/>
      <c r="MA96" s="30"/>
      <c r="MB96" s="30"/>
      <c r="MC96" s="30"/>
      <c r="MD96" s="30"/>
      <c r="ME96" s="30"/>
      <c r="MF96" s="30"/>
      <c r="MG96" s="30"/>
      <c r="MH96" s="30"/>
      <c r="MI96" s="30"/>
      <c r="MJ96" s="30"/>
      <c r="MK96" s="30"/>
      <c r="ML96" s="30"/>
      <c r="MM96" s="30"/>
      <c r="MN96" s="30"/>
      <c r="MO96" s="30">
        <v>1</v>
      </c>
      <c r="MP96" s="30"/>
      <c r="MQ96" s="30"/>
      <c r="MR96" s="30"/>
      <c r="MS96" s="30"/>
      <c r="MT96" s="30"/>
      <c r="MU96" s="30"/>
      <c r="MV96" s="30"/>
      <c r="MW96" s="30"/>
      <c r="MX96" s="30"/>
      <c r="MY96" s="30"/>
      <c r="MZ96" s="30"/>
      <c r="NA96" s="30"/>
      <c r="NB96" s="30"/>
      <c r="NC96" s="30"/>
      <c r="ND96" s="30"/>
      <c r="NE96" s="30"/>
      <c r="NF96" s="30"/>
      <c r="NG96" s="30"/>
      <c r="NH96" s="30"/>
      <c r="NI96" s="30"/>
      <c r="NJ96" s="30"/>
      <c r="NK96" s="30"/>
      <c r="NL96" s="30"/>
      <c r="NM96" s="30"/>
      <c r="NN96" s="30"/>
      <c r="NO96" s="30"/>
      <c r="NP96" s="30"/>
      <c r="NQ96" s="30"/>
      <c r="NR96" s="30">
        <v>1</v>
      </c>
      <c r="NS96" s="30"/>
      <c r="NT96" s="30"/>
      <c r="NU96" s="30"/>
      <c r="NV96" s="30"/>
      <c r="NW96" s="30"/>
      <c r="NX96" s="30"/>
      <c r="NY96" s="30"/>
      <c r="NZ96" s="30"/>
      <c r="OA96" s="30"/>
      <c r="OB96" s="30"/>
      <c r="OC96" s="30"/>
      <c r="OD96" s="30">
        <v>1</v>
      </c>
      <c r="OE96" s="30"/>
      <c r="OF96" s="30"/>
      <c r="OG96" s="30"/>
      <c r="OH96" s="30"/>
      <c r="OI96" s="30"/>
      <c r="OJ96" s="30">
        <v>11</v>
      </c>
    </row>
    <row r="97" spans="1:400">
      <c r="A97">
        <v>232</v>
      </c>
      <c r="B97" s="4" t="s">
        <v>2</v>
      </c>
      <c r="C97" s="4" t="s">
        <v>8</v>
      </c>
      <c r="D97" s="4" t="s">
        <v>15</v>
      </c>
      <c r="E97" s="4" t="s">
        <v>16</v>
      </c>
      <c r="F97" s="4">
        <v>302</v>
      </c>
      <c r="G97" s="4">
        <v>232</v>
      </c>
      <c r="H97" t="str">
        <f>INDEX(find_bugcounts!D:D, MATCH(F97, find_bugcounts!B:B))</f>
        <v>Bad practice</v>
      </c>
      <c r="I97" s="41">
        <v>37174</v>
      </c>
      <c r="J97" t="s">
        <v>105</v>
      </c>
      <c r="K97" t="s">
        <v>83</v>
      </c>
      <c r="N97" s="38" t="s">
        <v>621</v>
      </c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30"/>
      <c r="DB97" s="30"/>
      <c r="DC97" s="30"/>
      <c r="DD97" s="30"/>
      <c r="DE97" s="30"/>
      <c r="DF97" s="30"/>
      <c r="DG97" s="30"/>
      <c r="DH97" s="30"/>
      <c r="DI97" s="30"/>
      <c r="DJ97" s="30"/>
      <c r="DK97" s="30"/>
      <c r="DL97" s="30"/>
      <c r="DM97" s="30"/>
      <c r="DN97" s="30"/>
      <c r="DO97" s="30"/>
      <c r="DP97" s="30"/>
      <c r="DQ97" s="30"/>
      <c r="DR97" s="30"/>
      <c r="DS97" s="30"/>
      <c r="DT97" s="30"/>
      <c r="DU97" s="30"/>
      <c r="DV97" s="30"/>
      <c r="DW97" s="30"/>
      <c r="DX97" s="30"/>
      <c r="DY97" s="30"/>
      <c r="DZ97" s="30"/>
      <c r="EA97" s="30"/>
      <c r="EB97" s="30"/>
      <c r="EC97" s="30"/>
      <c r="ED97" s="30"/>
      <c r="EE97" s="30"/>
      <c r="EF97" s="30"/>
      <c r="EG97" s="30"/>
      <c r="EH97" s="30"/>
      <c r="EI97" s="30"/>
      <c r="EJ97" s="30"/>
      <c r="EK97" s="30"/>
      <c r="EL97" s="30"/>
      <c r="EM97" s="30"/>
      <c r="EN97" s="30"/>
      <c r="EO97" s="30"/>
      <c r="EP97" s="30"/>
      <c r="EQ97" s="30"/>
      <c r="ER97" s="30"/>
      <c r="ES97" s="30"/>
      <c r="ET97" s="30"/>
      <c r="EU97" s="30"/>
      <c r="EV97" s="30"/>
      <c r="EW97" s="30"/>
      <c r="EX97" s="30"/>
      <c r="EY97" s="30"/>
      <c r="EZ97" s="30"/>
      <c r="FA97" s="30"/>
      <c r="FB97" s="30"/>
      <c r="FC97" s="30"/>
      <c r="FD97" s="30"/>
      <c r="FE97" s="30"/>
      <c r="FF97" s="30"/>
      <c r="FG97" s="30"/>
      <c r="FH97" s="30"/>
      <c r="FI97" s="30"/>
      <c r="FJ97" s="30"/>
      <c r="FK97" s="30"/>
      <c r="FL97" s="30"/>
      <c r="FM97" s="30"/>
      <c r="FN97" s="30"/>
      <c r="FO97" s="30"/>
      <c r="FP97" s="30"/>
      <c r="FQ97" s="30"/>
      <c r="FR97" s="30"/>
      <c r="FS97" s="30"/>
      <c r="FT97" s="30"/>
      <c r="FU97" s="30"/>
      <c r="FV97" s="30"/>
      <c r="FW97" s="30"/>
      <c r="FX97" s="30"/>
      <c r="FY97" s="30"/>
      <c r="FZ97" s="30"/>
      <c r="GA97" s="30"/>
      <c r="GB97" s="30"/>
      <c r="GC97" s="30"/>
      <c r="GD97" s="30"/>
      <c r="GE97" s="30"/>
      <c r="GF97" s="30"/>
      <c r="GG97" s="30"/>
      <c r="GH97" s="30"/>
      <c r="GI97" s="30"/>
      <c r="GJ97" s="30"/>
      <c r="GK97" s="30"/>
      <c r="GL97" s="30"/>
      <c r="GM97" s="30"/>
      <c r="GN97" s="30"/>
      <c r="GO97" s="30"/>
      <c r="GP97" s="30"/>
      <c r="GQ97" s="30"/>
      <c r="GR97" s="30"/>
      <c r="GS97" s="30"/>
      <c r="GT97" s="30"/>
      <c r="GU97" s="30"/>
      <c r="GV97" s="30"/>
      <c r="GW97" s="30"/>
      <c r="GX97" s="30"/>
      <c r="GY97" s="30"/>
      <c r="GZ97" s="30"/>
      <c r="HA97" s="30"/>
      <c r="HB97" s="30"/>
      <c r="HC97" s="30"/>
      <c r="HD97" s="30"/>
      <c r="HE97" s="30"/>
      <c r="HF97" s="30"/>
      <c r="HG97" s="30"/>
      <c r="HH97" s="30"/>
      <c r="HI97" s="30"/>
      <c r="HJ97" s="30"/>
      <c r="HK97" s="30"/>
      <c r="HL97" s="30"/>
      <c r="HM97" s="30"/>
      <c r="HN97" s="30"/>
      <c r="HO97" s="30"/>
      <c r="HP97" s="30"/>
      <c r="HQ97" s="30"/>
      <c r="HR97" s="30"/>
      <c r="HS97" s="30"/>
      <c r="HT97" s="30"/>
      <c r="HU97" s="30"/>
      <c r="HV97" s="30"/>
      <c r="HW97" s="30"/>
      <c r="HX97" s="30"/>
      <c r="HY97" s="30"/>
      <c r="HZ97" s="30"/>
      <c r="IA97" s="30"/>
      <c r="IB97" s="30"/>
      <c r="IC97" s="30"/>
      <c r="ID97" s="30"/>
      <c r="IE97" s="30"/>
      <c r="IF97" s="30"/>
      <c r="IG97" s="30"/>
      <c r="IH97" s="30"/>
      <c r="II97" s="30"/>
      <c r="IJ97" s="30"/>
      <c r="IK97" s="30"/>
      <c r="IL97" s="30"/>
      <c r="IM97" s="30"/>
      <c r="IN97" s="30"/>
      <c r="IO97" s="30"/>
      <c r="IP97" s="30"/>
      <c r="IQ97" s="30"/>
      <c r="IR97" s="30"/>
      <c r="IS97" s="30"/>
      <c r="IT97" s="30"/>
      <c r="IU97" s="30"/>
      <c r="IV97" s="30"/>
      <c r="IW97" s="30"/>
      <c r="IX97" s="30"/>
      <c r="IY97" s="30"/>
      <c r="IZ97" s="30"/>
      <c r="JA97" s="30"/>
      <c r="JB97" s="30"/>
      <c r="JC97" s="30"/>
      <c r="JD97" s="30"/>
      <c r="JE97" s="30"/>
      <c r="JF97" s="30"/>
      <c r="JG97" s="30"/>
      <c r="JH97" s="30"/>
      <c r="JI97" s="30"/>
      <c r="JJ97" s="30"/>
      <c r="JK97" s="30"/>
      <c r="JL97" s="30"/>
      <c r="JM97" s="30"/>
      <c r="JN97" s="30"/>
      <c r="JO97" s="30"/>
      <c r="JP97" s="30"/>
      <c r="JQ97" s="30"/>
      <c r="JR97" s="30"/>
      <c r="JS97" s="30"/>
      <c r="JT97" s="30"/>
      <c r="JU97" s="30"/>
      <c r="JV97" s="30"/>
      <c r="JW97" s="30"/>
      <c r="JX97" s="30"/>
      <c r="JY97" s="30"/>
      <c r="JZ97" s="30"/>
      <c r="KA97" s="30"/>
      <c r="KB97" s="30"/>
      <c r="KC97" s="30"/>
      <c r="KD97" s="30"/>
      <c r="KE97" s="30"/>
      <c r="KF97" s="30"/>
      <c r="KG97" s="30"/>
      <c r="KH97" s="30"/>
      <c r="KI97" s="30"/>
      <c r="KJ97" s="30"/>
      <c r="KK97" s="30"/>
      <c r="KL97" s="30"/>
      <c r="KM97" s="30"/>
      <c r="KN97" s="30"/>
      <c r="KO97" s="30"/>
      <c r="KP97" s="30"/>
      <c r="KQ97" s="30"/>
      <c r="KR97" s="30"/>
      <c r="KS97" s="30"/>
      <c r="KT97" s="30"/>
      <c r="KU97" s="30"/>
      <c r="KV97" s="30"/>
      <c r="KW97" s="30"/>
      <c r="KX97" s="30"/>
      <c r="KY97" s="30"/>
      <c r="KZ97" s="30"/>
      <c r="LA97" s="30"/>
      <c r="LB97" s="30"/>
      <c r="LC97" s="30"/>
      <c r="LD97" s="30"/>
      <c r="LE97" s="30"/>
      <c r="LF97" s="30"/>
      <c r="LG97" s="30"/>
      <c r="LH97" s="30"/>
      <c r="LI97" s="30"/>
      <c r="LJ97" s="30"/>
      <c r="LK97" s="30"/>
      <c r="LL97" s="30"/>
      <c r="LM97" s="30"/>
      <c r="LN97" s="30"/>
      <c r="LO97" s="30"/>
      <c r="LP97" s="30"/>
      <c r="LQ97" s="30"/>
      <c r="LR97" s="30"/>
      <c r="LS97" s="30"/>
      <c r="LT97" s="30"/>
      <c r="LU97" s="30"/>
      <c r="LV97" s="30"/>
      <c r="LW97" s="30"/>
      <c r="LX97" s="30"/>
      <c r="LY97" s="30"/>
      <c r="LZ97" s="30"/>
      <c r="MA97" s="30"/>
      <c r="MB97" s="30"/>
      <c r="MC97" s="30"/>
      <c r="MD97" s="30"/>
      <c r="ME97" s="30"/>
      <c r="MF97" s="30"/>
      <c r="MG97" s="30"/>
      <c r="MH97" s="30"/>
      <c r="MI97" s="30"/>
      <c r="MJ97" s="30"/>
      <c r="MK97" s="30"/>
      <c r="ML97" s="30"/>
      <c r="MM97" s="30"/>
      <c r="MN97" s="30"/>
      <c r="MO97" s="30"/>
      <c r="MP97" s="30"/>
      <c r="MQ97" s="30"/>
      <c r="MR97" s="30"/>
      <c r="MS97" s="30"/>
      <c r="MT97" s="30"/>
      <c r="MU97" s="30"/>
      <c r="MV97" s="30"/>
      <c r="MW97" s="30"/>
      <c r="MX97" s="30"/>
      <c r="MY97" s="30"/>
      <c r="MZ97" s="30"/>
      <c r="NA97" s="30"/>
      <c r="NB97" s="30"/>
      <c r="NC97" s="30"/>
      <c r="ND97" s="30"/>
      <c r="NE97" s="30"/>
      <c r="NF97" s="30"/>
      <c r="NG97" s="30"/>
      <c r="NH97" s="30"/>
      <c r="NI97" s="30"/>
      <c r="NJ97" s="30"/>
      <c r="NK97" s="30"/>
      <c r="NL97" s="30"/>
      <c r="NM97" s="30"/>
      <c r="NN97" s="30"/>
      <c r="NO97" s="30"/>
      <c r="NP97" s="30">
        <v>1</v>
      </c>
      <c r="NQ97" s="30"/>
      <c r="NR97" s="30"/>
      <c r="NS97" s="30"/>
      <c r="NT97" s="30"/>
      <c r="NU97" s="30"/>
      <c r="NV97" s="30"/>
      <c r="NW97" s="30"/>
      <c r="NX97" s="30"/>
      <c r="NY97" s="30"/>
      <c r="NZ97" s="30"/>
      <c r="OA97" s="30"/>
      <c r="OB97" s="30"/>
      <c r="OC97" s="30"/>
      <c r="OD97" s="30"/>
      <c r="OE97" s="30"/>
      <c r="OF97" s="30"/>
      <c r="OG97" s="30"/>
      <c r="OH97" s="30"/>
      <c r="OI97" s="30"/>
      <c r="OJ97" s="30">
        <v>1</v>
      </c>
    </row>
    <row r="98" spans="1:400">
      <c r="A98">
        <v>233</v>
      </c>
      <c r="B98" s="4" t="s">
        <v>2</v>
      </c>
      <c r="C98" s="4" t="s">
        <v>8</v>
      </c>
      <c r="D98" s="4" t="s">
        <v>15</v>
      </c>
      <c r="E98" s="4" t="s">
        <v>16</v>
      </c>
      <c r="F98" s="4">
        <v>384</v>
      </c>
      <c r="G98" s="4">
        <v>233</v>
      </c>
      <c r="H98" t="str">
        <f>INDEX(find_bugcounts!D:D, MATCH(F98, find_bugcounts!B:B))</f>
        <v>Bad practice</v>
      </c>
      <c r="I98" s="41">
        <v>37174</v>
      </c>
      <c r="J98" s="41">
        <v>37503</v>
      </c>
      <c r="K98" t="s">
        <v>82</v>
      </c>
      <c r="N98" s="38" t="s">
        <v>533</v>
      </c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  <c r="DA98" s="30"/>
      <c r="DB98" s="30"/>
      <c r="DC98" s="30"/>
      <c r="DD98" s="30"/>
      <c r="DE98" s="30"/>
      <c r="DF98" s="30"/>
      <c r="DG98" s="30"/>
      <c r="DH98" s="30"/>
      <c r="DI98" s="30"/>
      <c r="DJ98" s="30"/>
      <c r="DK98" s="30"/>
      <c r="DL98" s="30"/>
      <c r="DM98" s="30"/>
      <c r="DN98" s="30"/>
      <c r="DO98" s="30"/>
      <c r="DP98" s="30"/>
      <c r="DQ98" s="30"/>
      <c r="DR98" s="30"/>
      <c r="DS98" s="30"/>
      <c r="DT98" s="30"/>
      <c r="DU98" s="30"/>
      <c r="DV98" s="30"/>
      <c r="DW98" s="30"/>
      <c r="DX98" s="30"/>
      <c r="DY98" s="30"/>
      <c r="DZ98" s="30"/>
      <c r="EA98" s="30"/>
      <c r="EB98" s="30"/>
      <c r="EC98" s="30"/>
      <c r="ED98" s="30"/>
      <c r="EE98" s="30"/>
      <c r="EF98" s="30"/>
      <c r="EG98" s="30"/>
      <c r="EH98" s="30"/>
      <c r="EI98" s="30"/>
      <c r="EJ98" s="30"/>
      <c r="EK98" s="30"/>
      <c r="EL98" s="30"/>
      <c r="EM98" s="30"/>
      <c r="EN98" s="30"/>
      <c r="EO98" s="30"/>
      <c r="EP98" s="30"/>
      <c r="EQ98" s="30"/>
      <c r="ER98" s="30"/>
      <c r="ES98" s="30"/>
      <c r="ET98" s="30"/>
      <c r="EU98" s="30"/>
      <c r="EV98" s="30"/>
      <c r="EW98" s="30"/>
      <c r="EX98" s="30"/>
      <c r="EY98" s="30"/>
      <c r="EZ98" s="30"/>
      <c r="FA98" s="30"/>
      <c r="FB98" s="30"/>
      <c r="FC98" s="30"/>
      <c r="FD98" s="30"/>
      <c r="FE98" s="30"/>
      <c r="FF98" s="30"/>
      <c r="FG98" s="30"/>
      <c r="FH98" s="30"/>
      <c r="FI98" s="30"/>
      <c r="FJ98" s="30"/>
      <c r="FK98" s="30"/>
      <c r="FL98" s="30"/>
      <c r="FM98" s="30"/>
      <c r="FN98" s="30"/>
      <c r="FO98" s="30"/>
      <c r="FP98" s="30"/>
      <c r="FQ98" s="30"/>
      <c r="FR98" s="30"/>
      <c r="FS98" s="30"/>
      <c r="FT98" s="30"/>
      <c r="FU98" s="30"/>
      <c r="FV98" s="30"/>
      <c r="FW98" s="30"/>
      <c r="FX98" s="30"/>
      <c r="FY98" s="30"/>
      <c r="FZ98" s="30"/>
      <c r="GA98" s="30"/>
      <c r="GB98" s="30"/>
      <c r="GC98" s="30"/>
      <c r="GD98" s="30"/>
      <c r="GE98" s="30"/>
      <c r="GF98" s="30"/>
      <c r="GG98" s="30"/>
      <c r="GH98" s="30"/>
      <c r="GI98" s="30"/>
      <c r="GJ98" s="30"/>
      <c r="GK98" s="30"/>
      <c r="GL98" s="30"/>
      <c r="GM98" s="30"/>
      <c r="GN98" s="30"/>
      <c r="GO98" s="30"/>
      <c r="GP98" s="30"/>
      <c r="GQ98" s="30"/>
      <c r="GR98" s="30"/>
      <c r="GS98" s="30"/>
      <c r="GT98" s="30"/>
      <c r="GU98" s="30"/>
      <c r="GV98" s="30"/>
      <c r="GW98" s="30"/>
      <c r="GX98" s="30"/>
      <c r="GY98" s="30"/>
      <c r="GZ98" s="30"/>
      <c r="HA98" s="30"/>
      <c r="HB98" s="30"/>
      <c r="HC98" s="30"/>
      <c r="HD98" s="30"/>
      <c r="HE98" s="30"/>
      <c r="HF98" s="30"/>
      <c r="HG98" s="30"/>
      <c r="HH98" s="30"/>
      <c r="HI98" s="30"/>
      <c r="HJ98" s="30"/>
      <c r="HK98" s="30"/>
      <c r="HL98" s="30"/>
      <c r="HM98" s="30"/>
      <c r="HN98" s="30"/>
      <c r="HO98" s="30"/>
      <c r="HP98" s="30"/>
      <c r="HQ98" s="30"/>
      <c r="HR98" s="30"/>
      <c r="HS98" s="30"/>
      <c r="HT98" s="30"/>
      <c r="HU98" s="30"/>
      <c r="HV98" s="30"/>
      <c r="HW98" s="30"/>
      <c r="HX98" s="30"/>
      <c r="HY98" s="30"/>
      <c r="HZ98" s="30"/>
      <c r="IA98" s="30"/>
      <c r="IB98" s="30"/>
      <c r="IC98" s="30"/>
      <c r="ID98" s="30"/>
      <c r="IE98" s="30"/>
      <c r="IF98" s="30"/>
      <c r="IG98" s="30"/>
      <c r="IH98" s="30"/>
      <c r="II98" s="30"/>
      <c r="IJ98" s="30"/>
      <c r="IK98" s="30"/>
      <c r="IL98" s="30"/>
      <c r="IM98" s="30"/>
      <c r="IN98" s="30"/>
      <c r="IO98" s="30"/>
      <c r="IP98" s="30"/>
      <c r="IQ98" s="30"/>
      <c r="IR98" s="30"/>
      <c r="IS98" s="30"/>
      <c r="IT98" s="30"/>
      <c r="IU98" s="30"/>
      <c r="IV98" s="30"/>
      <c r="IW98" s="30"/>
      <c r="IX98" s="30"/>
      <c r="IY98" s="30"/>
      <c r="IZ98" s="30"/>
      <c r="JA98" s="30"/>
      <c r="JB98" s="30"/>
      <c r="JC98" s="30"/>
      <c r="JD98" s="30"/>
      <c r="JE98" s="30"/>
      <c r="JF98" s="30"/>
      <c r="JG98" s="30"/>
      <c r="JH98" s="30"/>
      <c r="JI98" s="30"/>
      <c r="JJ98" s="30"/>
      <c r="JK98" s="30"/>
      <c r="JL98" s="30"/>
      <c r="JM98" s="30"/>
      <c r="JN98" s="30"/>
      <c r="JO98" s="30"/>
      <c r="JP98" s="30"/>
      <c r="JQ98" s="30"/>
      <c r="JR98" s="30"/>
      <c r="JS98" s="30"/>
      <c r="JT98" s="30"/>
      <c r="JU98" s="30"/>
      <c r="JV98" s="30"/>
      <c r="JW98" s="30"/>
      <c r="JX98" s="30"/>
      <c r="JY98" s="30"/>
      <c r="JZ98" s="30"/>
      <c r="KA98" s="30"/>
      <c r="KB98" s="30"/>
      <c r="KC98" s="30"/>
      <c r="KD98" s="30"/>
      <c r="KE98" s="30"/>
      <c r="KF98" s="30"/>
      <c r="KG98" s="30"/>
      <c r="KH98" s="30"/>
      <c r="KI98" s="30"/>
      <c r="KJ98" s="30"/>
      <c r="KK98" s="30"/>
      <c r="KL98" s="30"/>
      <c r="KM98" s="30"/>
      <c r="KN98" s="30"/>
      <c r="KO98" s="30"/>
      <c r="KP98" s="30"/>
      <c r="KQ98" s="30"/>
      <c r="KR98" s="30"/>
      <c r="KS98" s="30"/>
      <c r="KT98" s="30"/>
      <c r="KU98" s="30"/>
      <c r="KV98" s="30"/>
      <c r="KW98" s="30"/>
      <c r="KX98" s="30"/>
      <c r="KY98" s="30"/>
      <c r="KZ98" s="30"/>
      <c r="LA98" s="30"/>
      <c r="LB98" s="30"/>
      <c r="LC98" s="30"/>
      <c r="LD98" s="30"/>
      <c r="LE98" s="30"/>
      <c r="LF98" s="30"/>
      <c r="LG98" s="30"/>
      <c r="LH98" s="30">
        <v>1</v>
      </c>
      <c r="LI98" s="30"/>
      <c r="LJ98" s="30"/>
      <c r="LK98" s="30"/>
      <c r="LL98" s="30"/>
      <c r="LM98" s="30"/>
      <c r="LN98" s="30"/>
      <c r="LO98" s="30"/>
      <c r="LP98" s="30"/>
      <c r="LQ98" s="30"/>
      <c r="LR98" s="30"/>
      <c r="LS98" s="30"/>
      <c r="LT98" s="30"/>
      <c r="LU98" s="30"/>
      <c r="LV98" s="30"/>
      <c r="LW98" s="30"/>
      <c r="LX98" s="30"/>
      <c r="LY98" s="30"/>
      <c r="LZ98" s="30"/>
      <c r="MA98" s="30"/>
      <c r="MB98" s="30"/>
      <c r="MC98" s="30"/>
      <c r="MD98" s="30"/>
      <c r="ME98" s="30"/>
      <c r="MF98" s="30"/>
      <c r="MG98" s="30"/>
      <c r="MH98" s="30"/>
      <c r="MI98" s="30"/>
      <c r="MJ98" s="30"/>
      <c r="MK98" s="30"/>
      <c r="ML98" s="30"/>
      <c r="MM98" s="30"/>
      <c r="MN98" s="30"/>
      <c r="MO98" s="30"/>
      <c r="MP98" s="30"/>
      <c r="MQ98" s="30"/>
      <c r="MR98" s="30"/>
      <c r="MS98" s="30"/>
      <c r="MT98" s="30"/>
      <c r="MU98" s="30"/>
      <c r="MV98" s="30"/>
      <c r="MW98" s="30"/>
      <c r="MX98" s="30"/>
      <c r="MY98" s="30"/>
      <c r="MZ98" s="30"/>
      <c r="NA98" s="30"/>
      <c r="NB98" s="30"/>
      <c r="NC98" s="30"/>
      <c r="ND98" s="30"/>
      <c r="NE98" s="30"/>
      <c r="NF98" s="30"/>
      <c r="NG98" s="30"/>
      <c r="NH98" s="30"/>
      <c r="NI98" s="30"/>
      <c r="NJ98" s="30"/>
      <c r="NK98" s="30"/>
      <c r="NL98" s="30"/>
      <c r="NM98" s="30"/>
      <c r="NN98" s="30"/>
      <c r="NO98" s="30"/>
      <c r="NP98" s="30"/>
      <c r="NQ98" s="30"/>
      <c r="NR98" s="30"/>
      <c r="NS98" s="30"/>
      <c r="NT98" s="30"/>
      <c r="NU98" s="30"/>
      <c r="NV98" s="30"/>
      <c r="NW98" s="30"/>
      <c r="NX98" s="30"/>
      <c r="NY98" s="30"/>
      <c r="NZ98" s="30"/>
      <c r="OA98" s="30"/>
      <c r="OB98" s="30"/>
      <c r="OC98" s="30"/>
      <c r="OD98" s="30"/>
      <c r="OE98" s="30"/>
      <c r="OF98" s="30"/>
      <c r="OG98" s="30"/>
      <c r="OH98" s="30"/>
      <c r="OI98" s="30"/>
      <c r="OJ98" s="30">
        <v>1</v>
      </c>
    </row>
    <row r="99" spans="1:400">
      <c r="A99">
        <v>234</v>
      </c>
      <c r="B99" s="4" t="s">
        <v>2</v>
      </c>
      <c r="C99" s="4" t="s">
        <v>8</v>
      </c>
      <c r="D99" s="4" t="s">
        <v>15</v>
      </c>
      <c r="E99" s="4" t="s">
        <v>16</v>
      </c>
      <c r="F99" s="4">
        <v>334</v>
      </c>
      <c r="G99" s="4">
        <v>234</v>
      </c>
      <c r="H99" t="str">
        <f>INDEX(find_bugcounts!D:D, MATCH(F99, find_bugcounts!B:B))</f>
        <v>Bad practice</v>
      </c>
      <c r="I99" s="41">
        <v>37174</v>
      </c>
      <c r="J99" t="s">
        <v>100</v>
      </c>
      <c r="K99" t="s">
        <v>82</v>
      </c>
      <c r="N99" s="38" t="s">
        <v>395</v>
      </c>
      <c r="O99" s="30"/>
      <c r="P99" s="30">
        <v>2</v>
      </c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>
        <v>2</v>
      </c>
      <c r="AP99" s="30"/>
      <c r="AQ99" s="30"/>
      <c r="AR99" s="30"/>
      <c r="AS99" s="30"/>
      <c r="AT99" s="30"/>
      <c r="AU99" s="30">
        <v>1</v>
      </c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>
        <v>1</v>
      </c>
      <c r="BK99" s="30"/>
      <c r="BL99" s="30"/>
      <c r="BM99" s="30"/>
      <c r="BN99" s="30">
        <v>1</v>
      </c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>
        <v>1</v>
      </c>
      <c r="CM99" s="30"/>
      <c r="CN99" s="30"/>
      <c r="CO99" s="30"/>
      <c r="CP99" s="30"/>
      <c r="CQ99" s="30"/>
      <c r="CR99" s="30">
        <v>1</v>
      </c>
      <c r="CS99" s="30"/>
      <c r="CT99" s="30"/>
      <c r="CU99" s="30"/>
      <c r="CV99" s="30"/>
      <c r="CW99" s="30"/>
      <c r="CX99" s="30"/>
      <c r="CY99" s="30"/>
      <c r="CZ99" s="30"/>
      <c r="DA99" s="30"/>
      <c r="DB99" s="30"/>
      <c r="DC99" s="30"/>
      <c r="DD99" s="30"/>
      <c r="DE99" s="30"/>
      <c r="DF99" s="30"/>
      <c r="DG99" s="30"/>
      <c r="DH99" s="30"/>
      <c r="DI99" s="30"/>
      <c r="DJ99" s="30"/>
      <c r="DK99" s="30"/>
      <c r="DL99" s="30"/>
      <c r="DM99" s="30"/>
      <c r="DN99" s="30"/>
      <c r="DO99" s="30"/>
      <c r="DP99" s="30"/>
      <c r="DQ99" s="30"/>
      <c r="DR99" s="30"/>
      <c r="DS99" s="30"/>
      <c r="DT99" s="30"/>
      <c r="DU99" s="30"/>
      <c r="DV99" s="30"/>
      <c r="DW99" s="30"/>
      <c r="DX99" s="30">
        <v>1</v>
      </c>
      <c r="DY99" s="30"/>
      <c r="DZ99" s="30"/>
      <c r="EA99" s="30"/>
      <c r="EB99" s="30"/>
      <c r="EC99" s="30"/>
      <c r="ED99" s="30"/>
      <c r="EE99" s="30"/>
      <c r="EF99" s="30"/>
      <c r="EG99" s="30"/>
      <c r="EH99" s="30"/>
      <c r="EI99" s="30"/>
      <c r="EJ99" s="30"/>
      <c r="EK99" s="30"/>
      <c r="EL99" s="30"/>
      <c r="EM99" s="30"/>
      <c r="EN99" s="30"/>
      <c r="EO99" s="30"/>
      <c r="EP99" s="30"/>
      <c r="EQ99" s="30"/>
      <c r="ER99" s="30"/>
      <c r="ES99" s="30"/>
      <c r="ET99" s="30"/>
      <c r="EU99" s="30"/>
      <c r="EV99" s="30"/>
      <c r="EW99" s="30"/>
      <c r="EX99" s="30"/>
      <c r="EY99" s="30"/>
      <c r="EZ99" s="30"/>
      <c r="FA99" s="30">
        <v>1</v>
      </c>
      <c r="FB99" s="30"/>
      <c r="FC99" s="30"/>
      <c r="FD99" s="30"/>
      <c r="FE99" s="30"/>
      <c r="FF99" s="30"/>
      <c r="FG99" s="30"/>
      <c r="FH99" s="30"/>
      <c r="FI99" s="30"/>
      <c r="FJ99" s="30"/>
      <c r="FK99" s="30"/>
      <c r="FL99" s="30"/>
      <c r="FM99" s="30"/>
      <c r="FN99" s="30"/>
      <c r="FO99" s="30"/>
      <c r="FP99" s="30"/>
      <c r="FQ99" s="30"/>
      <c r="FR99" s="30"/>
      <c r="FS99" s="30"/>
      <c r="FT99" s="30"/>
      <c r="FU99" s="30"/>
      <c r="FV99" s="30"/>
      <c r="FW99" s="30"/>
      <c r="FX99" s="30"/>
      <c r="FY99" s="30"/>
      <c r="FZ99" s="30"/>
      <c r="GA99" s="30"/>
      <c r="GB99" s="30"/>
      <c r="GC99" s="30"/>
      <c r="GD99" s="30"/>
      <c r="GE99" s="30"/>
      <c r="GF99" s="30"/>
      <c r="GG99" s="30"/>
      <c r="GH99" s="30"/>
      <c r="GI99" s="30"/>
      <c r="GJ99" s="30"/>
      <c r="GK99" s="30"/>
      <c r="GL99" s="30"/>
      <c r="GM99" s="30"/>
      <c r="GN99" s="30"/>
      <c r="GO99" s="30"/>
      <c r="GP99" s="30"/>
      <c r="GQ99" s="30"/>
      <c r="GR99" s="30"/>
      <c r="GS99" s="30"/>
      <c r="GT99" s="30"/>
      <c r="GU99" s="30"/>
      <c r="GV99" s="30"/>
      <c r="GW99" s="30"/>
      <c r="GX99" s="30"/>
      <c r="GY99" s="30"/>
      <c r="GZ99" s="30"/>
      <c r="HA99" s="30"/>
      <c r="HB99" s="30"/>
      <c r="HC99" s="30"/>
      <c r="HD99" s="30"/>
      <c r="HE99" s="30"/>
      <c r="HF99" s="30"/>
      <c r="HG99" s="30"/>
      <c r="HH99" s="30"/>
      <c r="HI99" s="30"/>
      <c r="HJ99" s="30"/>
      <c r="HK99" s="30"/>
      <c r="HL99" s="30"/>
      <c r="HM99" s="30"/>
      <c r="HN99" s="30"/>
      <c r="HO99" s="30"/>
      <c r="HP99" s="30"/>
      <c r="HQ99" s="30"/>
      <c r="HR99" s="30"/>
      <c r="HS99" s="30"/>
      <c r="HT99" s="30"/>
      <c r="HU99" s="30"/>
      <c r="HV99" s="30"/>
      <c r="HW99" s="30"/>
      <c r="HX99" s="30"/>
      <c r="HY99" s="30"/>
      <c r="HZ99" s="30"/>
      <c r="IA99" s="30"/>
      <c r="IB99" s="30"/>
      <c r="IC99" s="30"/>
      <c r="ID99" s="30"/>
      <c r="IE99" s="30"/>
      <c r="IF99" s="30"/>
      <c r="IG99" s="30"/>
      <c r="IH99" s="30"/>
      <c r="II99" s="30"/>
      <c r="IJ99" s="30"/>
      <c r="IK99" s="30"/>
      <c r="IL99" s="30"/>
      <c r="IM99" s="30"/>
      <c r="IN99" s="30"/>
      <c r="IO99" s="30"/>
      <c r="IP99" s="30"/>
      <c r="IQ99" s="30"/>
      <c r="IR99" s="30"/>
      <c r="IS99" s="30"/>
      <c r="IT99" s="30"/>
      <c r="IU99" s="30"/>
      <c r="IV99" s="30"/>
      <c r="IW99" s="30"/>
      <c r="IX99" s="30"/>
      <c r="IY99" s="30"/>
      <c r="IZ99" s="30"/>
      <c r="JA99" s="30"/>
      <c r="JB99" s="30">
        <v>1</v>
      </c>
      <c r="JC99" s="30"/>
      <c r="JD99" s="30"/>
      <c r="JE99" s="30"/>
      <c r="JF99" s="30"/>
      <c r="JG99" s="30"/>
      <c r="JH99" s="30"/>
      <c r="JI99" s="30"/>
      <c r="JJ99" s="30"/>
      <c r="JK99" s="30"/>
      <c r="JL99" s="30">
        <v>1</v>
      </c>
      <c r="JM99" s="30"/>
      <c r="JN99" s="30"/>
      <c r="JO99" s="30"/>
      <c r="JP99" s="30"/>
      <c r="JQ99" s="30"/>
      <c r="JR99" s="30"/>
      <c r="JS99" s="30"/>
      <c r="JT99" s="30"/>
      <c r="JU99" s="30"/>
      <c r="JV99" s="30"/>
      <c r="JW99" s="30"/>
      <c r="JX99" s="30"/>
      <c r="JY99" s="30"/>
      <c r="JZ99" s="30"/>
      <c r="KA99" s="30"/>
      <c r="KB99" s="30"/>
      <c r="KC99" s="30"/>
      <c r="KD99" s="30"/>
      <c r="KE99" s="30"/>
      <c r="KF99" s="30"/>
      <c r="KG99" s="30"/>
      <c r="KH99" s="30"/>
      <c r="KI99" s="30"/>
      <c r="KJ99" s="30"/>
      <c r="KK99" s="30"/>
      <c r="KL99" s="30"/>
      <c r="KM99" s="30">
        <v>1</v>
      </c>
      <c r="KN99" s="30"/>
      <c r="KO99" s="30"/>
      <c r="KP99" s="30"/>
      <c r="KQ99" s="30"/>
      <c r="KR99" s="30"/>
      <c r="KS99" s="30"/>
      <c r="KT99" s="30"/>
      <c r="KU99" s="30"/>
      <c r="KV99" s="30"/>
      <c r="KW99" s="30"/>
      <c r="KX99" s="30"/>
      <c r="KY99" s="30"/>
      <c r="KZ99" s="30"/>
      <c r="LA99" s="30"/>
      <c r="LB99" s="30"/>
      <c r="LC99" s="30"/>
      <c r="LD99" s="30"/>
      <c r="LE99" s="30"/>
      <c r="LF99" s="30"/>
      <c r="LG99" s="30"/>
      <c r="LH99" s="30">
        <v>7</v>
      </c>
      <c r="LI99" s="30"/>
      <c r="LJ99" s="30"/>
      <c r="LK99" s="30"/>
      <c r="LL99" s="30">
        <v>1</v>
      </c>
      <c r="LM99" s="30"/>
      <c r="LN99" s="30"/>
      <c r="LO99" s="30"/>
      <c r="LP99" s="30"/>
      <c r="LQ99" s="30"/>
      <c r="LR99" s="30"/>
      <c r="LS99" s="30"/>
      <c r="LT99" s="30"/>
      <c r="LU99" s="30"/>
      <c r="LV99" s="30"/>
      <c r="LW99" s="30"/>
      <c r="LX99" s="30"/>
      <c r="LY99" s="30"/>
      <c r="LZ99" s="30"/>
      <c r="MA99" s="30"/>
      <c r="MB99" s="30"/>
      <c r="MC99" s="30"/>
      <c r="MD99" s="30"/>
      <c r="ME99" s="30"/>
      <c r="MF99" s="30"/>
      <c r="MG99" s="30"/>
      <c r="MH99" s="30"/>
      <c r="MI99" s="30"/>
      <c r="MJ99" s="30"/>
      <c r="MK99" s="30"/>
      <c r="ML99" s="30"/>
      <c r="MM99" s="30"/>
      <c r="MN99" s="30"/>
      <c r="MO99" s="30"/>
      <c r="MP99" s="30"/>
      <c r="MQ99" s="30"/>
      <c r="MR99" s="30"/>
      <c r="MS99" s="30"/>
      <c r="MT99" s="30"/>
      <c r="MU99" s="30"/>
      <c r="MV99" s="30"/>
      <c r="MW99" s="30">
        <v>1</v>
      </c>
      <c r="MX99" s="30"/>
      <c r="MY99" s="30"/>
      <c r="MZ99" s="30"/>
      <c r="NA99" s="30"/>
      <c r="NB99" s="30"/>
      <c r="NC99" s="30"/>
      <c r="ND99" s="30"/>
      <c r="NE99" s="30"/>
      <c r="NF99" s="30">
        <v>1</v>
      </c>
      <c r="NG99" s="30"/>
      <c r="NH99" s="30"/>
      <c r="NI99" s="30"/>
      <c r="NJ99" s="30"/>
      <c r="NK99" s="30"/>
      <c r="NL99" s="30"/>
      <c r="NM99" s="30"/>
      <c r="NN99" s="30"/>
      <c r="NO99" s="30"/>
      <c r="NP99" s="30"/>
      <c r="NQ99" s="30"/>
      <c r="NR99" s="30"/>
      <c r="NS99" s="30"/>
      <c r="NT99" s="30"/>
      <c r="NU99" s="30"/>
      <c r="NV99" s="30"/>
      <c r="NW99" s="30"/>
      <c r="NX99" s="30"/>
      <c r="NY99" s="30"/>
      <c r="NZ99" s="30"/>
      <c r="OA99" s="30"/>
      <c r="OB99" s="30"/>
      <c r="OC99" s="30"/>
      <c r="OD99" s="30"/>
      <c r="OE99" s="30"/>
      <c r="OF99" s="30"/>
      <c r="OG99" s="30"/>
      <c r="OH99" s="30"/>
      <c r="OI99" s="30"/>
      <c r="OJ99" s="30">
        <v>24</v>
      </c>
    </row>
    <row r="100" spans="1:400">
      <c r="A100">
        <v>241</v>
      </c>
      <c r="B100" s="4" t="s">
        <v>2</v>
      </c>
      <c r="C100" s="4" t="s">
        <v>9</v>
      </c>
      <c r="D100" s="4" t="s">
        <v>15</v>
      </c>
      <c r="E100" s="4" t="s">
        <v>16</v>
      </c>
      <c r="F100" s="4">
        <v>160</v>
      </c>
      <c r="G100" s="4">
        <v>241</v>
      </c>
      <c r="H100" t="str">
        <f>INDEX(find_bugcounts!D:D, MATCH(F100, find_bugcounts!B:B))</f>
        <v>Bad practice</v>
      </c>
      <c r="I100" s="41">
        <v>37174</v>
      </c>
      <c r="J100" s="41">
        <v>37533</v>
      </c>
      <c r="K100" t="s">
        <v>85</v>
      </c>
      <c r="N100" s="38" t="s">
        <v>400</v>
      </c>
      <c r="O100" s="30">
        <v>1</v>
      </c>
      <c r="P100" s="30">
        <v>2</v>
      </c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>
        <v>1</v>
      </c>
      <c r="AC100" s="30"/>
      <c r="AD100" s="30"/>
      <c r="AE100" s="30"/>
      <c r="AF100" s="30">
        <v>1</v>
      </c>
      <c r="AG100" s="30"/>
      <c r="AH100" s="30"/>
      <c r="AI100" s="30"/>
      <c r="AJ100" s="30"/>
      <c r="AK100" s="30">
        <v>1</v>
      </c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>
        <v>1</v>
      </c>
      <c r="BO100" s="30"/>
      <c r="BP100" s="30"/>
      <c r="BQ100" s="30"/>
      <c r="BR100" s="30"/>
      <c r="BS100" s="30"/>
      <c r="BT100" s="30">
        <v>1</v>
      </c>
      <c r="BU100" s="30"/>
      <c r="BV100" s="30"/>
      <c r="BW100" s="30"/>
      <c r="BX100" s="30"/>
      <c r="BY100" s="30"/>
      <c r="BZ100" s="30"/>
      <c r="CA100" s="30">
        <v>1</v>
      </c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>
        <v>1</v>
      </c>
      <c r="CN100" s="30">
        <v>1</v>
      </c>
      <c r="CO100" s="30"/>
      <c r="CP100" s="30"/>
      <c r="CQ100" s="30"/>
      <c r="CR100" s="30"/>
      <c r="CS100" s="30"/>
      <c r="CT100" s="30"/>
      <c r="CU100" s="30"/>
      <c r="CV100" s="30"/>
      <c r="CW100" s="30"/>
      <c r="CX100" s="30"/>
      <c r="CY100" s="30"/>
      <c r="CZ100" s="30"/>
      <c r="DA100" s="30"/>
      <c r="DB100" s="30"/>
      <c r="DC100" s="30"/>
      <c r="DD100" s="30">
        <v>1</v>
      </c>
      <c r="DE100" s="30"/>
      <c r="DF100" s="30"/>
      <c r="DG100" s="30"/>
      <c r="DH100" s="30"/>
      <c r="DI100" s="30"/>
      <c r="DJ100" s="30"/>
      <c r="DK100" s="30"/>
      <c r="DL100" s="30"/>
      <c r="DM100" s="30"/>
      <c r="DN100" s="30"/>
      <c r="DO100" s="30"/>
      <c r="DP100" s="30"/>
      <c r="DQ100" s="30"/>
      <c r="DR100" s="30"/>
      <c r="DS100" s="30"/>
      <c r="DT100" s="30"/>
      <c r="DU100" s="30"/>
      <c r="DV100" s="30"/>
      <c r="DW100" s="30"/>
      <c r="DX100" s="30"/>
      <c r="DY100" s="30"/>
      <c r="DZ100" s="30">
        <v>1</v>
      </c>
      <c r="EA100" s="30"/>
      <c r="EB100" s="30"/>
      <c r="EC100" s="30"/>
      <c r="ED100" s="30"/>
      <c r="EE100" s="30"/>
      <c r="EF100" s="30"/>
      <c r="EG100" s="30"/>
      <c r="EH100" s="30"/>
      <c r="EI100" s="30"/>
      <c r="EJ100" s="30"/>
      <c r="EK100" s="30"/>
      <c r="EL100" s="30">
        <v>1</v>
      </c>
      <c r="EM100" s="30"/>
      <c r="EN100" s="30"/>
      <c r="EO100" s="30"/>
      <c r="EP100" s="30"/>
      <c r="EQ100" s="30">
        <v>1</v>
      </c>
      <c r="ER100" s="30"/>
      <c r="ES100" s="30"/>
      <c r="ET100" s="30"/>
      <c r="EU100" s="30"/>
      <c r="EV100" s="30"/>
      <c r="EW100" s="30"/>
      <c r="EX100" s="30"/>
      <c r="EY100" s="30"/>
      <c r="EZ100" s="30"/>
      <c r="FA100" s="30">
        <v>1</v>
      </c>
      <c r="FB100" s="30"/>
      <c r="FC100" s="30"/>
      <c r="FD100" s="30"/>
      <c r="FE100" s="30"/>
      <c r="FF100" s="30"/>
      <c r="FG100" s="30"/>
      <c r="FH100" s="30"/>
      <c r="FI100" s="30"/>
      <c r="FJ100" s="30"/>
      <c r="FK100" s="30"/>
      <c r="FL100" s="30"/>
      <c r="FM100" s="30"/>
      <c r="FN100" s="30"/>
      <c r="FO100" s="30"/>
      <c r="FP100" s="30"/>
      <c r="FQ100" s="30"/>
      <c r="FR100" s="30"/>
      <c r="FS100" s="30"/>
      <c r="FT100" s="30"/>
      <c r="FU100" s="30"/>
      <c r="FV100" s="30"/>
      <c r="FW100" s="30"/>
      <c r="FX100" s="30"/>
      <c r="FY100" s="30"/>
      <c r="FZ100" s="30"/>
      <c r="GA100" s="30"/>
      <c r="GB100" s="30"/>
      <c r="GC100" s="30"/>
      <c r="GD100" s="30"/>
      <c r="GE100" s="30"/>
      <c r="GF100" s="30"/>
      <c r="GG100" s="30"/>
      <c r="GH100" s="30"/>
      <c r="GI100" s="30"/>
      <c r="GJ100" s="30"/>
      <c r="GK100" s="30"/>
      <c r="GL100" s="30"/>
      <c r="GM100" s="30"/>
      <c r="GN100" s="30"/>
      <c r="GO100" s="30"/>
      <c r="GP100" s="30"/>
      <c r="GQ100" s="30"/>
      <c r="GR100" s="30"/>
      <c r="GS100" s="30"/>
      <c r="GT100" s="30"/>
      <c r="GU100" s="30"/>
      <c r="GV100" s="30">
        <v>1</v>
      </c>
      <c r="GW100" s="30"/>
      <c r="GX100" s="30"/>
      <c r="GY100" s="30"/>
      <c r="GZ100" s="30"/>
      <c r="HA100" s="30"/>
      <c r="HB100" s="30"/>
      <c r="HC100" s="30"/>
      <c r="HD100" s="30"/>
      <c r="HE100" s="30"/>
      <c r="HF100" s="30"/>
      <c r="HG100" s="30"/>
      <c r="HH100" s="30"/>
      <c r="HI100" s="30"/>
      <c r="HJ100" s="30"/>
      <c r="HK100" s="30"/>
      <c r="HL100" s="30"/>
      <c r="HM100" s="30"/>
      <c r="HN100" s="30"/>
      <c r="HO100" s="30"/>
      <c r="HP100" s="30"/>
      <c r="HQ100" s="30"/>
      <c r="HR100" s="30"/>
      <c r="HS100" s="30"/>
      <c r="HT100" s="30"/>
      <c r="HU100" s="30"/>
      <c r="HV100" s="30"/>
      <c r="HW100" s="30"/>
      <c r="HX100" s="30"/>
      <c r="HY100" s="30"/>
      <c r="HZ100" s="30"/>
      <c r="IA100" s="30"/>
      <c r="IB100" s="30"/>
      <c r="IC100" s="30"/>
      <c r="ID100" s="30"/>
      <c r="IE100" s="30"/>
      <c r="IF100" s="30"/>
      <c r="IG100" s="30"/>
      <c r="IH100" s="30"/>
      <c r="II100" s="30"/>
      <c r="IJ100" s="30"/>
      <c r="IK100" s="30"/>
      <c r="IL100" s="30"/>
      <c r="IM100" s="30"/>
      <c r="IN100" s="30"/>
      <c r="IO100" s="30"/>
      <c r="IP100" s="30"/>
      <c r="IQ100" s="30"/>
      <c r="IR100" s="30">
        <v>1</v>
      </c>
      <c r="IS100" s="30"/>
      <c r="IT100" s="30"/>
      <c r="IU100" s="30"/>
      <c r="IV100" s="30"/>
      <c r="IW100" s="30"/>
      <c r="IX100" s="30"/>
      <c r="IY100" s="30"/>
      <c r="IZ100" s="30"/>
      <c r="JA100" s="30"/>
      <c r="JB100" s="30"/>
      <c r="JC100" s="30"/>
      <c r="JD100" s="30"/>
      <c r="JE100" s="30"/>
      <c r="JF100" s="30"/>
      <c r="JG100" s="30"/>
      <c r="JH100" s="30"/>
      <c r="JI100" s="30"/>
      <c r="JJ100" s="30"/>
      <c r="JK100" s="30"/>
      <c r="JL100" s="30"/>
      <c r="JM100" s="30"/>
      <c r="JN100" s="30"/>
      <c r="JO100" s="30"/>
      <c r="JP100" s="30"/>
      <c r="JQ100" s="30"/>
      <c r="JR100" s="30"/>
      <c r="JS100" s="30"/>
      <c r="JT100" s="30"/>
      <c r="JU100" s="30">
        <v>1</v>
      </c>
      <c r="JV100" s="30"/>
      <c r="JW100" s="30"/>
      <c r="JX100" s="30"/>
      <c r="JY100" s="30"/>
      <c r="JZ100" s="30"/>
      <c r="KA100" s="30"/>
      <c r="KB100" s="30"/>
      <c r="KC100" s="30"/>
      <c r="KD100" s="30"/>
      <c r="KE100" s="30"/>
      <c r="KF100" s="30"/>
      <c r="KG100" s="30">
        <v>1</v>
      </c>
      <c r="KH100" s="30"/>
      <c r="KI100" s="30"/>
      <c r="KJ100" s="30"/>
      <c r="KK100" s="30"/>
      <c r="KL100" s="30"/>
      <c r="KM100" s="30">
        <v>1</v>
      </c>
      <c r="KN100" s="30"/>
      <c r="KO100" s="30"/>
      <c r="KP100" s="30"/>
      <c r="KQ100" s="30"/>
      <c r="KR100" s="30"/>
      <c r="KS100" s="30"/>
      <c r="KT100" s="30"/>
      <c r="KU100" s="30">
        <v>1</v>
      </c>
      <c r="KV100" s="30"/>
      <c r="KW100" s="30"/>
      <c r="KX100" s="30"/>
      <c r="KY100" s="30">
        <v>1</v>
      </c>
      <c r="KZ100" s="30"/>
      <c r="LA100" s="30"/>
      <c r="LB100" s="30"/>
      <c r="LC100" s="30"/>
      <c r="LD100" s="30"/>
      <c r="LE100" s="30"/>
      <c r="LF100" s="30"/>
      <c r="LG100" s="30"/>
      <c r="LH100" s="30">
        <v>1</v>
      </c>
      <c r="LI100" s="30"/>
      <c r="LJ100" s="30"/>
      <c r="LK100" s="30"/>
      <c r="LL100" s="30"/>
      <c r="LM100" s="30"/>
      <c r="LN100" s="30"/>
      <c r="LO100" s="30"/>
      <c r="LP100" s="30">
        <v>1</v>
      </c>
      <c r="LQ100" s="30"/>
      <c r="LR100" s="30"/>
      <c r="LS100" s="30"/>
      <c r="LT100" s="30">
        <v>1</v>
      </c>
      <c r="LU100" s="30"/>
      <c r="LV100" s="30"/>
      <c r="LW100" s="30"/>
      <c r="LX100" s="30"/>
      <c r="LY100" s="30"/>
      <c r="LZ100" s="30"/>
      <c r="MA100" s="30"/>
      <c r="MB100" s="30"/>
      <c r="MC100" s="30">
        <v>1</v>
      </c>
      <c r="MD100" s="30"/>
      <c r="ME100" s="30"/>
      <c r="MF100" s="30"/>
      <c r="MG100" s="30"/>
      <c r="MH100" s="30"/>
      <c r="MI100" s="30"/>
      <c r="MJ100" s="30"/>
      <c r="MK100" s="30"/>
      <c r="ML100" s="30"/>
      <c r="MM100" s="30"/>
      <c r="MN100" s="30"/>
      <c r="MO100" s="30"/>
      <c r="MP100" s="30"/>
      <c r="MQ100" s="30"/>
      <c r="MR100" s="30"/>
      <c r="MS100" s="30"/>
      <c r="MT100" s="30"/>
      <c r="MU100" s="30"/>
      <c r="MV100" s="30"/>
      <c r="MW100" s="30"/>
      <c r="MX100" s="30"/>
      <c r="MY100" s="30"/>
      <c r="MZ100" s="30"/>
      <c r="NA100" s="30"/>
      <c r="NB100" s="30"/>
      <c r="NC100" s="30"/>
      <c r="ND100" s="30"/>
      <c r="NE100" s="30"/>
      <c r="NF100" s="30">
        <v>1</v>
      </c>
      <c r="NG100" s="30"/>
      <c r="NH100" s="30"/>
      <c r="NI100" s="30"/>
      <c r="NJ100" s="30"/>
      <c r="NK100" s="30"/>
      <c r="NL100" s="30"/>
      <c r="NM100" s="30">
        <v>1</v>
      </c>
      <c r="NN100" s="30"/>
      <c r="NO100" s="30"/>
      <c r="NP100" s="30"/>
      <c r="NQ100" s="30"/>
      <c r="NR100" s="30"/>
      <c r="NS100" s="30"/>
      <c r="NT100" s="30"/>
      <c r="NU100" s="30"/>
      <c r="NV100" s="30"/>
      <c r="NW100" s="30"/>
      <c r="NX100" s="30"/>
      <c r="NY100" s="30"/>
      <c r="NZ100" s="30"/>
      <c r="OA100" s="30"/>
      <c r="OB100" s="30"/>
      <c r="OC100" s="30"/>
      <c r="OD100" s="30"/>
      <c r="OE100" s="30"/>
      <c r="OF100" s="30"/>
      <c r="OG100" s="30"/>
      <c r="OH100" s="30"/>
      <c r="OI100" s="30"/>
      <c r="OJ100" s="30">
        <v>29</v>
      </c>
    </row>
    <row r="101" spans="1:400">
      <c r="A101">
        <v>242</v>
      </c>
      <c r="B101" s="4" t="s">
        <v>2</v>
      </c>
      <c r="C101" s="4" t="s">
        <v>9</v>
      </c>
      <c r="D101" s="4" t="s">
        <v>15</v>
      </c>
      <c r="E101" s="4" t="s">
        <v>16</v>
      </c>
      <c r="F101" s="4">
        <v>303</v>
      </c>
      <c r="G101" s="4">
        <v>242</v>
      </c>
      <c r="H101" t="str">
        <f>INDEX(find_bugcounts!D:D, MATCH(F101, find_bugcounts!B:B))</f>
        <v>Bad practice</v>
      </c>
      <c r="I101" s="41">
        <v>37174</v>
      </c>
      <c r="J101" t="s">
        <v>87</v>
      </c>
      <c r="K101" t="s">
        <v>82</v>
      </c>
      <c r="N101" s="38" t="s">
        <v>85</v>
      </c>
      <c r="O101" s="30"/>
      <c r="P101" s="30">
        <v>3</v>
      </c>
      <c r="Q101" s="30"/>
      <c r="R101" s="30"/>
      <c r="S101" s="30"/>
      <c r="T101" s="30"/>
      <c r="U101" s="30"/>
      <c r="V101" s="30"/>
      <c r="W101" s="30">
        <v>1</v>
      </c>
      <c r="X101" s="30">
        <v>1</v>
      </c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>
        <v>1</v>
      </c>
      <c r="AM101" s="30"/>
      <c r="AN101" s="30"/>
      <c r="AO101" s="30">
        <v>1</v>
      </c>
      <c r="AP101" s="30"/>
      <c r="AQ101" s="30"/>
      <c r="AR101" s="30"/>
      <c r="AS101" s="30"/>
      <c r="AT101" s="30"/>
      <c r="AU101" s="30"/>
      <c r="AV101" s="30">
        <v>1</v>
      </c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>
        <v>1</v>
      </c>
      <c r="BJ101" s="30"/>
      <c r="BK101" s="30"/>
      <c r="BL101" s="30"/>
      <c r="BM101" s="30"/>
      <c r="BN101" s="30"/>
      <c r="BO101" s="30"/>
      <c r="BP101" s="30"/>
      <c r="BQ101" s="30">
        <v>2</v>
      </c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>
        <v>1</v>
      </c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0"/>
      <c r="CY101" s="30">
        <v>1</v>
      </c>
      <c r="CZ101" s="30"/>
      <c r="DA101" s="30"/>
      <c r="DB101" s="30"/>
      <c r="DC101" s="30"/>
      <c r="DD101" s="30">
        <v>1</v>
      </c>
      <c r="DE101" s="30"/>
      <c r="DF101" s="30"/>
      <c r="DG101" s="30"/>
      <c r="DH101" s="30"/>
      <c r="DI101" s="30"/>
      <c r="DJ101" s="30"/>
      <c r="DK101" s="30"/>
      <c r="DL101" s="30"/>
      <c r="DM101" s="30"/>
      <c r="DN101" s="30">
        <v>1</v>
      </c>
      <c r="DO101" s="30"/>
      <c r="DP101" s="30"/>
      <c r="DQ101" s="30">
        <v>1</v>
      </c>
      <c r="DR101" s="30"/>
      <c r="DS101" s="30"/>
      <c r="DT101" s="30"/>
      <c r="DU101" s="30"/>
      <c r="DV101" s="30"/>
      <c r="DW101" s="30"/>
      <c r="DX101" s="30"/>
      <c r="DY101" s="30"/>
      <c r="DZ101" s="30"/>
      <c r="EA101" s="30"/>
      <c r="EB101" s="30"/>
      <c r="EC101" s="30"/>
      <c r="ED101" s="30"/>
      <c r="EE101" s="30"/>
      <c r="EF101" s="30"/>
      <c r="EG101" s="30"/>
      <c r="EH101" s="30">
        <v>1</v>
      </c>
      <c r="EI101" s="30"/>
      <c r="EJ101" s="30"/>
      <c r="EK101" s="30"/>
      <c r="EL101" s="30">
        <v>1</v>
      </c>
      <c r="EM101" s="30"/>
      <c r="EN101" s="30">
        <v>1</v>
      </c>
      <c r="EO101" s="30"/>
      <c r="EP101" s="30"/>
      <c r="EQ101" s="30"/>
      <c r="ER101" s="30"/>
      <c r="ES101" s="30"/>
      <c r="ET101" s="30"/>
      <c r="EU101" s="30"/>
      <c r="EV101" s="30"/>
      <c r="EW101" s="30"/>
      <c r="EX101" s="30"/>
      <c r="EY101" s="30"/>
      <c r="EZ101" s="30"/>
      <c r="FA101" s="30">
        <v>9</v>
      </c>
      <c r="FB101" s="30"/>
      <c r="FC101" s="30"/>
      <c r="FD101" s="30"/>
      <c r="FE101" s="30"/>
      <c r="FF101" s="30"/>
      <c r="FG101" s="30"/>
      <c r="FH101" s="30">
        <v>1</v>
      </c>
      <c r="FI101" s="30"/>
      <c r="FJ101" s="30"/>
      <c r="FK101" s="30"/>
      <c r="FL101" s="30"/>
      <c r="FM101" s="30"/>
      <c r="FN101" s="30"/>
      <c r="FO101" s="30"/>
      <c r="FP101" s="30"/>
      <c r="FQ101" s="30"/>
      <c r="FR101" s="30"/>
      <c r="FS101" s="30"/>
      <c r="FT101" s="30"/>
      <c r="FU101" s="30"/>
      <c r="FV101" s="30"/>
      <c r="FW101" s="30">
        <v>1</v>
      </c>
      <c r="FX101" s="30"/>
      <c r="FY101" s="30"/>
      <c r="FZ101" s="30"/>
      <c r="GA101" s="30"/>
      <c r="GB101" s="30"/>
      <c r="GC101" s="30"/>
      <c r="GD101" s="30"/>
      <c r="GE101" s="30"/>
      <c r="GF101" s="30"/>
      <c r="GG101" s="30"/>
      <c r="GH101" s="30">
        <v>5</v>
      </c>
      <c r="GI101" s="30"/>
      <c r="GJ101" s="30"/>
      <c r="GK101" s="30"/>
      <c r="GL101" s="30"/>
      <c r="GM101" s="30"/>
      <c r="GN101" s="30">
        <v>1</v>
      </c>
      <c r="GO101" s="30"/>
      <c r="GP101" s="30"/>
      <c r="GQ101" s="30"/>
      <c r="GR101" s="30"/>
      <c r="GS101" s="30"/>
      <c r="GT101" s="30"/>
      <c r="GU101" s="30"/>
      <c r="GV101" s="30"/>
      <c r="GW101" s="30"/>
      <c r="GX101" s="30"/>
      <c r="GY101" s="30"/>
      <c r="GZ101" s="30"/>
      <c r="HA101" s="30"/>
      <c r="HB101" s="30">
        <v>2</v>
      </c>
      <c r="HC101" s="30"/>
      <c r="HD101" s="30"/>
      <c r="HE101" s="30"/>
      <c r="HF101" s="30"/>
      <c r="HG101" s="30"/>
      <c r="HH101" s="30"/>
      <c r="HI101" s="30"/>
      <c r="HJ101" s="30"/>
      <c r="HK101" s="30"/>
      <c r="HL101" s="30"/>
      <c r="HM101" s="30">
        <v>1</v>
      </c>
      <c r="HN101" s="30"/>
      <c r="HO101" s="30"/>
      <c r="HP101" s="30"/>
      <c r="HQ101" s="30"/>
      <c r="HR101" s="30">
        <v>3</v>
      </c>
      <c r="HS101" s="30">
        <v>1</v>
      </c>
      <c r="HT101" s="30"/>
      <c r="HU101" s="30">
        <v>1</v>
      </c>
      <c r="HV101" s="30"/>
      <c r="HW101" s="30"/>
      <c r="HX101" s="30"/>
      <c r="HY101" s="30"/>
      <c r="HZ101" s="30"/>
      <c r="IA101" s="30">
        <v>1</v>
      </c>
      <c r="IB101" s="30"/>
      <c r="IC101" s="30"/>
      <c r="ID101" s="30"/>
      <c r="IE101" s="30"/>
      <c r="IF101" s="30"/>
      <c r="IG101" s="30"/>
      <c r="IH101" s="30"/>
      <c r="II101" s="30"/>
      <c r="IJ101" s="30"/>
      <c r="IK101" s="30"/>
      <c r="IL101" s="30"/>
      <c r="IM101" s="30"/>
      <c r="IN101" s="30">
        <v>1</v>
      </c>
      <c r="IO101" s="30"/>
      <c r="IP101" s="30"/>
      <c r="IQ101" s="30"/>
      <c r="IR101" s="30"/>
      <c r="IS101" s="30"/>
      <c r="IT101" s="30">
        <v>1</v>
      </c>
      <c r="IU101" s="30"/>
      <c r="IV101" s="30"/>
      <c r="IW101" s="30"/>
      <c r="IX101" s="30">
        <v>1</v>
      </c>
      <c r="IY101" s="30"/>
      <c r="IZ101" s="30"/>
      <c r="JA101" s="30"/>
      <c r="JB101" s="30"/>
      <c r="JC101" s="30">
        <v>1</v>
      </c>
      <c r="JD101" s="30"/>
      <c r="JE101" s="30"/>
      <c r="JF101" s="30"/>
      <c r="JG101" s="30"/>
      <c r="JH101" s="30"/>
      <c r="JI101" s="30"/>
      <c r="JJ101" s="30"/>
      <c r="JK101" s="30"/>
      <c r="JL101" s="30">
        <v>2</v>
      </c>
      <c r="JM101" s="30"/>
      <c r="JN101" s="30"/>
      <c r="JO101" s="30"/>
      <c r="JP101" s="30"/>
      <c r="JQ101" s="30"/>
      <c r="JR101" s="30"/>
      <c r="JS101" s="30"/>
      <c r="JT101" s="30"/>
      <c r="JU101" s="30"/>
      <c r="JV101" s="30"/>
      <c r="JW101" s="30"/>
      <c r="JX101" s="30"/>
      <c r="JY101" s="30"/>
      <c r="JZ101" s="30"/>
      <c r="KA101" s="30"/>
      <c r="KB101" s="30"/>
      <c r="KC101" s="30"/>
      <c r="KD101" s="30"/>
      <c r="KE101" s="30"/>
      <c r="KF101" s="30"/>
      <c r="KG101" s="30"/>
      <c r="KH101" s="30"/>
      <c r="KI101" s="30"/>
      <c r="KJ101" s="30"/>
      <c r="KK101" s="30"/>
      <c r="KL101" s="30"/>
      <c r="KM101" s="30">
        <v>1</v>
      </c>
      <c r="KN101" s="30"/>
      <c r="KO101" s="30"/>
      <c r="KP101" s="30"/>
      <c r="KQ101" s="30"/>
      <c r="KR101" s="30">
        <v>1</v>
      </c>
      <c r="KS101" s="30"/>
      <c r="KT101" s="30"/>
      <c r="KU101" s="30"/>
      <c r="KV101" s="30"/>
      <c r="KW101" s="30"/>
      <c r="KX101" s="30"/>
      <c r="KY101" s="30"/>
      <c r="KZ101" s="30"/>
      <c r="LA101" s="30"/>
      <c r="LB101" s="30"/>
      <c r="LC101" s="30"/>
      <c r="LD101" s="30"/>
      <c r="LE101" s="30"/>
      <c r="LF101" s="30"/>
      <c r="LG101" s="30"/>
      <c r="LH101" s="30">
        <v>7</v>
      </c>
      <c r="LI101" s="30"/>
      <c r="LJ101" s="30"/>
      <c r="LK101" s="30"/>
      <c r="LL101" s="30"/>
      <c r="LM101" s="30"/>
      <c r="LN101" s="30">
        <v>2</v>
      </c>
      <c r="LO101" s="30"/>
      <c r="LP101" s="30"/>
      <c r="LQ101" s="30"/>
      <c r="LR101" s="30"/>
      <c r="LS101" s="30"/>
      <c r="LT101" s="30"/>
      <c r="LU101" s="30"/>
      <c r="LV101" s="30"/>
      <c r="LW101" s="30"/>
      <c r="LX101" s="30"/>
      <c r="LY101" s="30"/>
      <c r="LZ101" s="30"/>
      <c r="MA101" s="30">
        <v>1</v>
      </c>
      <c r="MB101" s="30"/>
      <c r="MC101" s="30">
        <v>7</v>
      </c>
      <c r="MD101" s="30"/>
      <c r="ME101" s="30"/>
      <c r="MF101" s="30"/>
      <c r="MG101" s="30"/>
      <c r="MH101" s="30"/>
      <c r="MI101" s="30"/>
      <c r="MJ101" s="30"/>
      <c r="MK101" s="30"/>
      <c r="ML101" s="30"/>
      <c r="MM101" s="30"/>
      <c r="MN101" s="30"/>
      <c r="MO101" s="30"/>
      <c r="MP101" s="30"/>
      <c r="MQ101" s="30"/>
      <c r="MR101" s="30"/>
      <c r="MS101" s="30"/>
      <c r="MT101" s="30"/>
      <c r="MU101" s="30"/>
      <c r="MV101" s="30">
        <v>1</v>
      </c>
      <c r="MW101" s="30"/>
      <c r="MX101" s="30"/>
      <c r="MY101" s="30"/>
      <c r="MZ101" s="30"/>
      <c r="NA101" s="30"/>
      <c r="NB101" s="30"/>
      <c r="NC101" s="30">
        <v>2</v>
      </c>
      <c r="ND101" s="30"/>
      <c r="NE101" s="30"/>
      <c r="NF101" s="30"/>
      <c r="NG101" s="30"/>
      <c r="NH101" s="30"/>
      <c r="NI101" s="30"/>
      <c r="NJ101" s="30"/>
      <c r="NK101" s="30"/>
      <c r="NL101" s="30">
        <v>1</v>
      </c>
      <c r="NM101" s="30"/>
      <c r="NN101" s="30"/>
      <c r="NO101" s="30"/>
      <c r="NP101" s="30"/>
      <c r="NQ101" s="30"/>
      <c r="NR101" s="30"/>
      <c r="NS101" s="30"/>
      <c r="NT101" s="30"/>
      <c r="NU101" s="30">
        <v>1</v>
      </c>
      <c r="NV101" s="30"/>
      <c r="NW101" s="30">
        <v>1</v>
      </c>
      <c r="NX101" s="30"/>
      <c r="NY101" s="30"/>
      <c r="NZ101" s="30"/>
      <c r="OA101" s="30"/>
      <c r="OB101" s="30"/>
      <c r="OC101" s="30"/>
      <c r="OD101" s="30"/>
      <c r="OE101" s="30"/>
      <c r="OF101" s="30"/>
      <c r="OG101" s="30"/>
      <c r="OH101" s="30">
        <v>1</v>
      </c>
      <c r="OI101" s="30"/>
      <c r="OJ101" s="30">
        <v>77</v>
      </c>
    </row>
    <row r="102" spans="1:400">
      <c r="A102">
        <v>244</v>
      </c>
      <c r="B102" s="4" t="s">
        <v>2</v>
      </c>
      <c r="C102" s="4" t="s">
        <v>8</v>
      </c>
      <c r="D102" s="4" t="s">
        <v>15</v>
      </c>
      <c r="E102" s="4" t="s">
        <v>16</v>
      </c>
      <c r="F102" s="4">
        <v>160</v>
      </c>
      <c r="G102" s="4">
        <v>244</v>
      </c>
      <c r="H102" t="str">
        <f>INDEX(find_bugcounts!D:D, MATCH(F102, find_bugcounts!B:B))</f>
        <v>Bad practice</v>
      </c>
      <c r="I102" s="41">
        <v>37174</v>
      </c>
      <c r="J102" t="s">
        <v>101</v>
      </c>
      <c r="K102" t="s">
        <v>89</v>
      </c>
      <c r="N102" s="38" t="s">
        <v>392</v>
      </c>
      <c r="O102" s="30">
        <v>4</v>
      </c>
      <c r="P102" s="30">
        <v>4</v>
      </c>
      <c r="Q102" s="30"/>
      <c r="R102" s="30"/>
      <c r="S102" s="30"/>
      <c r="T102" s="30"/>
      <c r="U102" s="30"/>
      <c r="V102" s="30"/>
      <c r="W102" s="30"/>
      <c r="X102" s="30">
        <v>1</v>
      </c>
      <c r="Y102" s="30">
        <v>1</v>
      </c>
      <c r="Z102" s="30"/>
      <c r="AA102" s="30"/>
      <c r="AB102" s="30"/>
      <c r="AC102" s="30"/>
      <c r="AD102" s="30"/>
      <c r="AE102" s="30"/>
      <c r="AF102" s="30">
        <v>1</v>
      </c>
      <c r="AG102" s="30"/>
      <c r="AH102" s="30"/>
      <c r="AI102" s="30"/>
      <c r="AJ102" s="30"/>
      <c r="AK102" s="30">
        <v>1</v>
      </c>
      <c r="AL102" s="30">
        <v>1</v>
      </c>
      <c r="AM102" s="30"/>
      <c r="AN102" s="30"/>
      <c r="AO102" s="30"/>
      <c r="AP102" s="30"/>
      <c r="AQ102" s="30"/>
      <c r="AR102" s="30"/>
      <c r="AS102" s="30"/>
      <c r="AT102" s="30"/>
      <c r="AU102" s="30">
        <v>1</v>
      </c>
      <c r="AV102" s="30"/>
      <c r="AW102" s="30"/>
      <c r="AX102" s="30">
        <v>1</v>
      </c>
      <c r="AY102" s="30"/>
      <c r="AZ102" s="30"/>
      <c r="BA102" s="30"/>
      <c r="BB102" s="30"/>
      <c r="BC102" s="30"/>
      <c r="BD102" s="30"/>
      <c r="BE102" s="30"/>
      <c r="BF102" s="30"/>
      <c r="BG102" s="30"/>
      <c r="BH102" s="30">
        <v>1</v>
      </c>
      <c r="BI102" s="30"/>
      <c r="BJ102" s="30">
        <v>2</v>
      </c>
      <c r="BK102" s="30">
        <v>1</v>
      </c>
      <c r="BL102" s="30"/>
      <c r="BM102" s="30"/>
      <c r="BN102" s="30"/>
      <c r="BO102" s="30">
        <v>1</v>
      </c>
      <c r="BP102" s="30"/>
      <c r="BQ102" s="30"/>
      <c r="BR102" s="30"/>
      <c r="BS102" s="30"/>
      <c r="BT102" s="30">
        <v>1</v>
      </c>
      <c r="BU102" s="30"/>
      <c r="BV102" s="30"/>
      <c r="BW102" s="30">
        <v>1</v>
      </c>
      <c r="BX102" s="30"/>
      <c r="BY102" s="30"/>
      <c r="BZ102" s="30"/>
      <c r="CA102" s="30">
        <v>2</v>
      </c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>
        <v>2</v>
      </c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>
        <v>1</v>
      </c>
      <c r="CY102" s="30"/>
      <c r="CZ102" s="30"/>
      <c r="DA102" s="30"/>
      <c r="DB102" s="30"/>
      <c r="DC102" s="30">
        <v>2</v>
      </c>
      <c r="DD102" s="30"/>
      <c r="DE102" s="30"/>
      <c r="DF102" s="30"/>
      <c r="DG102" s="30"/>
      <c r="DH102" s="30"/>
      <c r="DI102" s="30"/>
      <c r="DJ102" s="30"/>
      <c r="DK102" s="30"/>
      <c r="DL102" s="30"/>
      <c r="DM102" s="30"/>
      <c r="DN102" s="30">
        <v>2</v>
      </c>
      <c r="DO102" s="30"/>
      <c r="DP102" s="30"/>
      <c r="DQ102" s="30"/>
      <c r="DR102" s="30">
        <v>1</v>
      </c>
      <c r="DS102" s="30">
        <v>1</v>
      </c>
      <c r="DT102" s="30"/>
      <c r="DU102" s="30"/>
      <c r="DV102" s="30"/>
      <c r="DW102" s="30"/>
      <c r="DX102" s="30"/>
      <c r="DY102" s="30"/>
      <c r="DZ102" s="30"/>
      <c r="EA102" s="30"/>
      <c r="EB102" s="30"/>
      <c r="EC102" s="30"/>
      <c r="ED102" s="30"/>
      <c r="EE102" s="30"/>
      <c r="EF102" s="30"/>
      <c r="EG102" s="30"/>
      <c r="EH102" s="30"/>
      <c r="EI102" s="30"/>
      <c r="EJ102" s="30"/>
      <c r="EK102" s="30"/>
      <c r="EL102" s="30">
        <v>5</v>
      </c>
      <c r="EM102" s="30"/>
      <c r="EN102" s="30"/>
      <c r="EO102" s="30"/>
      <c r="EP102" s="30"/>
      <c r="EQ102" s="30"/>
      <c r="ER102" s="30"/>
      <c r="ES102" s="30"/>
      <c r="ET102" s="30"/>
      <c r="EU102" s="30"/>
      <c r="EV102" s="30"/>
      <c r="EW102" s="30"/>
      <c r="EX102" s="30"/>
      <c r="EY102" s="30"/>
      <c r="EZ102" s="30"/>
      <c r="FA102" s="30">
        <v>2</v>
      </c>
      <c r="FB102" s="30"/>
      <c r="FC102" s="30">
        <v>1</v>
      </c>
      <c r="FD102" s="30"/>
      <c r="FE102" s="30"/>
      <c r="FF102" s="30"/>
      <c r="FG102" s="30"/>
      <c r="FH102" s="30">
        <v>1</v>
      </c>
      <c r="FI102" s="30">
        <v>1</v>
      </c>
      <c r="FJ102" s="30"/>
      <c r="FK102" s="30"/>
      <c r="FL102" s="30"/>
      <c r="FM102" s="30">
        <v>1</v>
      </c>
      <c r="FN102" s="30"/>
      <c r="FO102" s="30"/>
      <c r="FP102" s="30"/>
      <c r="FQ102" s="30">
        <v>2</v>
      </c>
      <c r="FR102" s="30">
        <v>1</v>
      </c>
      <c r="FS102" s="30"/>
      <c r="FT102" s="30"/>
      <c r="FU102" s="30"/>
      <c r="FV102" s="30"/>
      <c r="FW102" s="30"/>
      <c r="FX102" s="30"/>
      <c r="FY102" s="30"/>
      <c r="FZ102" s="30"/>
      <c r="GA102" s="30"/>
      <c r="GB102" s="30"/>
      <c r="GC102" s="30"/>
      <c r="GD102" s="30"/>
      <c r="GE102" s="30"/>
      <c r="GF102" s="30"/>
      <c r="GG102" s="30"/>
      <c r="GH102" s="30">
        <v>7</v>
      </c>
      <c r="GI102" s="30"/>
      <c r="GJ102" s="30"/>
      <c r="GK102" s="30"/>
      <c r="GL102" s="30"/>
      <c r="GM102" s="30"/>
      <c r="GN102" s="30"/>
      <c r="GO102" s="30"/>
      <c r="GP102" s="30">
        <v>1</v>
      </c>
      <c r="GQ102" s="30"/>
      <c r="GR102" s="30"/>
      <c r="GS102" s="30">
        <v>1</v>
      </c>
      <c r="GT102" s="30"/>
      <c r="GU102" s="30"/>
      <c r="GV102" s="30"/>
      <c r="GW102" s="30"/>
      <c r="GX102" s="30"/>
      <c r="GY102" s="30"/>
      <c r="GZ102" s="30"/>
      <c r="HA102" s="30"/>
      <c r="HB102" s="30"/>
      <c r="HC102" s="30"/>
      <c r="HD102" s="30"/>
      <c r="HE102" s="30"/>
      <c r="HF102" s="30"/>
      <c r="HG102" s="30"/>
      <c r="HH102" s="30"/>
      <c r="HI102" s="30"/>
      <c r="HJ102" s="30"/>
      <c r="HK102" s="30"/>
      <c r="HL102" s="30"/>
      <c r="HM102" s="30">
        <v>1</v>
      </c>
      <c r="HN102" s="30"/>
      <c r="HO102" s="30"/>
      <c r="HP102" s="30"/>
      <c r="HQ102" s="30">
        <v>1</v>
      </c>
      <c r="HR102" s="30">
        <v>2</v>
      </c>
      <c r="HS102" s="30"/>
      <c r="HT102" s="30"/>
      <c r="HU102" s="30"/>
      <c r="HV102" s="30"/>
      <c r="HW102" s="30"/>
      <c r="HX102" s="30"/>
      <c r="HY102" s="30"/>
      <c r="HZ102" s="30"/>
      <c r="IA102" s="30"/>
      <c r="IB102" s="30"/>
      <c r="IC102" s="30"/>
      <c r="ID102" s="30"/>
      <c r="IE102" s="30"/>
      <c r="IF102" s="30"/>
      <c r="IG102" s="30"/>
      <c r="IH102" s="30"/>
      <c r="II102" s="30"/>
      <c r="IJ102" s="30"/>
      <c r="IK102" s="30"/>
      <c r="IL102" s="30"/>
      <c r="IM102" s="30"/>
      <c r="IN102" s="30">
        <v>2</v>
      </c>
      <c r="IO102" s="30"/>
      <c r="IP102" s="30"/>
      <c r="IQ102" s="30"/>
      <c r="IR102" s="30"/>
      <c r="IS102" s="30"/>
      <c r="IT102" s="30">
        <v>1</v>
      </c>
      <c r="IU102" s="30"/>
      <c r="IV102" s="30"/>
      <c r="IW102" s="30"/>
      <c r="IX102" s="30"/>
      <c r="IY102" s="30"/>
      <c r="IZ102" s="30"/>
      <c r="JA102" s="30"/>
      <c r="JB102" s="30"/>
      <c r="JC102" s="30">
        <v>1</v>
      </c>
      <c r="JD102" s="30"/>
      <c r="JE102" s="30"/>
      <c r="JF102" s="30"/>
      <c r="JG102" s="30">
        <v>1</v>
      </c>
      <c r="JH102" s="30">
        <v>1</v>
      </c>
      <c r="JI102" s="30"/>
      <c r="JJ102" s="30"/>
      <c r="JK102" s="30"/>
      <c r="JL102" s="30">
        <v>1</v>
      </c>
      <c r="JM102" s="30"/>
      <c r="JN102" s="30">
        <v>1</v>
      </c>
      <c r="JO102" s="30"/>
      <c r="JP102" s="30"/>
      <c r="JQ102" s="30">
        <v>1</v>
      </c>
      <c r="JR102" s="30"/>
      <c r="JS102" s="30"/>
      <c r="JT102" s="30">
        <v>1</v>
      </c>
      <c r="JU102" s="30">
        <v>4</v>
      </c>
      <c r="JV102" s="30"/>
      <c r="JW102" s="30"/>
      <c r="JX102" s="30"/>
      <c r="JY102" s="30"/>
      <c r="JZ102" s="30"/>
      <c r="KA102" s="30"/>
      <c r="KB102" s="30"/>
      <c r="KC102" s="30"/>
      <c r="KD102" s="30">
        <v>1</v>
      </c>
      <c r="KE102" s="30"/>
      <c r="KF102" s="30"/>
      <c r="KG102" s="30"/>
      <c r="KH102" s="30"/>
      <c r="KI102" s="30">
        <v>1</v>
      </c>
      <c r="KJ102" s="30"/>
      <c r="KK102" s="30"/>
      <c r="KL102" s="30"/>
      <c r="KM102" s="30"/>
      <c r="KN102" s="30"/>
      <c r="KO102" s="30"/>
      <c r="KP102" s="30"/>
      <c r="KQ102" s="30"/>
      <c r="KR102" s="30">
        <v>1</v>
      </c>
      <c r="KS102" s="30"/>
      <c r="KT102" s="30"/>
      <c r="KU102" s="30">
        <v>2</v>
      </c>
      <c r="KV102" s="30"/>
      <c r="KW102" s="30"/>
      <c r="KX102" s="30"/>
      <c r="KY102" s="30"/>
      <c r="KZ102" s="30"/>
      <c r="LA102" s="30"/>
      <c r="LB102" s="30"/>
      <c r="LC102" s="30"/>
      <c r="LD102" s="30"/>
      <c r="LE102" s="30"/>
      <c r="LF102" s="30"/>
      <c r="LG102" s="30"/>
      <c r="LH102" s="30">
        <v>6</v>
      </c>
      <c r="LI102" s="30"/>
      <c r="LJ102" s="30"/>
      <c r="LK102" s="30">
        <v>1</v>
      </c>
      <c r="LL102" s="30">
        <v>4</v>
      </c>
      <c r="LM102" s="30">
        <v>1</v>
      </c>
      <c r="LN102" s="30">
        <v>4</v>
      </c>
      <c r="LO102" s="30"/>
      <c r="LP102" s="30"/>
      <c r="LQ102" s="30"/>
      <c r="LR102" s="30"/>
      <c r="LS102" s="30"/>
      <c r="LT102" s="30"/>
      <c r="LU102" s="30"/>
      <c r="LV102" s="30"/>
      <c r="LW102" s="30">
        <v>4</v>
      </c>
      <c r="LX102" s="30"/>
      <c r="LY102" s="30"/>
      <c r="LZ102" s="30"/>
      <c r="MA102" s="30"/>
      <c r="MB102" s="30">
        <v>1</v>
      </c>
      <c r="MC102" s="30">
        <v>6</v>
      </c>
      <c r="MD102" s="30"/>
      <c r="ME102" s="30"/>
      <c r="MF102" s="30"/>
      <c r="MG102" s="30"/>
      <c r="MH102" s="30"/>
      <c r="MI102" s="30"/>
      <c r="MJ102" s="30"/>
      <c r="MK102" s="30"/>
      <c r="ML102" s="30"/>
      <c r="MM102" s="30"/>
      <c r="MN102" s="30">
        <v>1</v>
      </c>
      <c r="MO102" s="30"/>
      <c r="MP102" s="30"/>
      <c r="MQ102" s="30"/>
      <c r="MR102" s="30"/>
      <c r="MS102" s="30"/>
      <c r="MT102" s="30"/>
      <c r="MU102" s="30">
        <v>1</v>
      </c>
      <c r="MV102" s="30"/>
      <c r="MW102" s="30">
        <v>1</v>
      </c>
      <c r="MX102" s="30"/>
      <c r="MY102" s="30"/>
      <c r="MZ102" s="30"/>
      <c r="NA102" s="30"/>
      <c r="NB102" s="30">
        <v>1</v>
      </c>
      <c r="NC102" s="30">
        <v>2</v>
      </c>
      <c r="ND102" s="30"/>
      <c r="NE102" s="30"/>
      <c r="NF102" s="30">
        <v>1</v>
      </c>
      <c r="NG102" s="30"/>
      <c r="NH102" s="30"/>
      <c r="NI102" s="30"/>
      <c r="NJ102" s="30"/>
      <c r="NK102" s="30"/>
      <c r="NL102" s="30"/>
      <c r="NM102" s="30"/>
      <c r="NN102" s="30"/>
      <c r="NO102" s="30"/>
      <c r="NP102" s="30"/>
      <c r="NQ102" s="30"/>
      <c r="NR102" s="30">
        <v>1</v>
      </c>
      <c r="NS102" s="30"/>
      <c r="NT102" s="30"/>
      <c r="NU102" s="30"/>
      <c r="NV102" s="30"/>
      <c r="NW102" s="30"/>
      <c r="NX102" s="30"/>
      <c r="NY102" s="30"/>
      <c r="NZ102" s="30"/>
      <c r="OA102" s="30"/>
      <c r="OB102" s="30"/>
      <c r="OC102" s="30"/>
      <c r="OD102" s="30"/>
      <c r="OE102" s="30"/>
      <c r="OF102" s="30"/>
      <c r="OG102" s="30"/>
      <c r="OH102" s="30"/>
      <c r="OI102" s="30"/>
      <c r="OJ102" s="30">
        <v>114</v>
      </c>
    </row>
    <row r="103" spans="1:400">
      <c r="A103">
        <v>245</v>
      </c>
      <c r="B103" s="4" t="s">
        <v>2</v>
      </c>
      <c r="C103" s="4" t="s">
        <v>8</v>
      </c>
      <c r="D103" s="4" t="s">
        <v>15</v>
      </c>
      <c r="E103" s="4" t="s">
        <v>16</v>
      </c>
      <c r="F103" s="4">
        <v>197</v>
      </c>
      <c r="G103" s="4">
        <v>245</v>
      </c>
      <c r="H103" t="str">
        <f>INDEX(find_bugcounts!D:D, MATCH(F103, find_bugcounts!B:B))</f>
        <v>Bad practice</v>
      </c>
      <c r="I103" s="41">
        <v>37174</v>
      </c>
      <c r="J103" t="s">
        <v>84</v>
      </c>
      <c r="K103" t="s">
        <v>85</v>
      </c>
      <c r="N103" s="38" t="s">
        <v>312</v>
      </c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>
        <v>1</v>
      </c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>
        <v>1</v>
      </c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30"/>
      <c r="DJ103" s="30"/>
      <c r="DK103" s="30"/>
      <c r="DL103" s="30"/>
      <c r="DM103" s="30"/>
      <c r="DN103" s="30"/>
      <c r="DO103" s="30"/>
      <c r="DP103" s="30"/>
      <c r="DQ103" s="30"/>
      <c r="DR103" s="30"/>
      <c r="DS103" s="30"/>
      <c r="DT103" s="30"/>
      <c r="DU103" s="30"/>
      <c r="DV103" s="30"/>
      <c r="DW103" s="30"/>
      <c r="DX103" s="30"/>
      <c r="DY103" s="30"/>
      <c r="DZ103" s="30"/>
      <c r="EA103" s="30"/>
      <c r="EB103" s="30"/>
      <c r="EC103" s="30">
        <v>1</v>
      </c>
      <c r="ED103" s="30"/>
      <c r="EE103" s="30"/>
      <c r="EF103" s="30"/>
      <c r="EG103" s="30"/>
      <c r="EH103" s="30"/>
      <c r="EI103" s="30"/>
      <c r="EJ103" s="30"/>
      <c r="EK103" s="30"/>
      <c r="EL103" s="30"/>
      <c r="EM103" s="30"/>
      <c r="EN103" s="30"/>
      <c r="EO103" s="30"/>
      <c r="EP103" s="30"/>
      <c r="EQ103" s="30"/>
      <c r="ER103" s="30"/>
      <c r="ES103" s="30"/>
      <c r="ET103" s="30"/>
      <c r="EU103" s="30"/>
      <c r="EV103" s="30"/>
      <c r="EW103" s="30"/>
      <c r="EX103" s="30"/>
      <c r="EY103" s="30"/>
      <c r="EZ103" s="30"/>
      <c r="FA103" s="30">
        <v>1</v>
      </c>
      <c r="FB103" s="30"/>
      <c r="FC103" s="30"/>
      <c r="FD103" s="30"/>
      <c r="FE103" s="30"/>
      <c r="FF103" s="30"/>
      <c r="FG103" s="30"/>
      <c r="FH103" s="30"/>
      <c r="FI103" s="30"/>
      <c r="FJ103" s="30"/>
      <c r="FK103" s="30"/>
      <c r="FL103" s="30"/>
      <c r="FM103" s="30"/>
      <c r="FN103" s="30"/>
      <c r="FO103" s="30"/>
      <c r="FP103" s="30"/>
      <c r="FQ103" s="30"/>
      <c r="FR103" s="30"/>
      <c r="FS103" s="30"/>
      <c r="FT103" s="30"/>
      <c r="FU103" s="30"/>
      <c r="FV103" s="30"/>
      <c r="FW103" s="30"/>
      <c r="FX103" s="30"/>
      <c r="FY103" s="30"/>
      <c r="FZ103" s="30"/>
      <c r="GA103" s="30"/>
      <c r="GB103" s="30"/>
      <c r="GC103" s="30"/>
      <c r="GD103" s="30"/>
      <c r="GE103" s="30"/>
      <c r="GF103" s="30"/>
      <c r="GG103" s="30"/>
      <c r="GH103" s="30"/>
      <c r="GI103" s="30"/>
      <c r="GJ103" s="30"/>
      <c r="GK103" s="30"/>
      <c r="GL103" s="30"/>
      <c r="GM103" s="30"/>
      <c r="GN103" s="30"/>
      <c r="GO103" s="30"/>
      <c r="GP103" s="30"/>
      <c r="GQ103" s="30"/>
      <c r="GR103" s="30"/>
      <c r="GS103" s="30"/>
      <c r="GT103" s="30"/>
      <c r="GU103" s="30"/>
      <c r="GV103" s="30"/>
      <c r="GW103" s="30"/>
      <c r="GX103" s="30"/>
      <c r="GY103" s="30"/>
      <c r="GZ103" s="30"/>
      <c r="HA103" s="30"/>
      <c r="HB103" s="30"/>
      <c r="HC103" s="30"/>
      <c r="HD103" s="30"/>
      <c r="HE103" s="30"/>
      <c r="HF103" s="30"/>
      <c r="HG103" s="30"/>
      <c r="HH103" s="30"/>
      <c r="HI103" s="30"/>
      <c r="HJ103" s="30"/>
      <c r="HK103" s="30"/>
      <c r="HL103" s="30"/>
      <c r="HM103" s="30"/>
      <c r="HN103" s="30"/>
      <c r="HO103" s="30"/>
      <c r="HP103" s="30"/>
      <c r="HQ103" s="30"/>
      <c r="HR103" s="30"/>
      <c r="HS103" s="30"/>
      <c r="HT103" s="30"/>
      <c r="HU103" s="30"/>
      <c r="HV103" s="30"/>
      <c r="HW103" s="30"/>
      <c r="HX103" s="30"/>
      <c r="HY103" s="30"/>
      <c r="HZ103" s="30"/>
      <c r="IA103" s="30"/>
      <c r="IB103" s="30"/>
      <c r="IC103" s="30"/>
      <c r="ID103" s="30"/>
      <c r="IE103" s="30"/>
      <c r="IF103" s="30"/>
      <c r="IG103" s="30"/>
      <c r="IH103" s="30"/>
      <c r="II103" s="30"/>
      <c r="IJ103" s="30"/>
      <c r="IK103" s="30"/>
      <c r="IL103" s="30"/>
      <c r="IM103" s="30"/>
      <c r="IN103" s="30"/>
      <c r="IO103" s="30"/>
      <c r="IP103" s="30"/>
      <c r="IQ103" s="30"/>
      <c r="IR103" s="30"/>
      <c r="IS103" s="30"/>
      <c r="IT103" s="30"/>
      <c r="IU103" s="30"/>
      <c r="IV103" s="30"/>
      <c r="IW103" s="30"/>
      <c r="IX103" s="30"/>
      <c r="IY103" s="30"/>
      <c r="IZ103" s="30"/>
      <c r="JA103" s="30"/>
      <c r="JB103" s="30"/>
      <c r="JC103" s="30"/>
      <c r="JD103" s="30"/>
      <c r="JE103" s="30"/>
      <c r="JF103" s="30"/>
      <c r="JG103" s="30"/>
      <c r="JH103" s="30"/>
      <c r="JI103" s="30">
        <v>1</v>
      </c>
      <c r="JJ103" s="30"/>
      <c r="JK103" s="30"/>
      <c r="JL103" s="30"/>
      <c r="JM103" s="30"/>
      <c r="JN103" s="30"/>
      <c r="JO103" s="30"/>
      <c r="JP103" s="30"/>
      <c r="JQ103" s="30"/>
      <c r="JR103" s="30"/>
      <c r="JS103" s="30"/>
      <c r="JT103" s="30"/>
      <c r="JU103" s="30"/>
      <c r="JV103" s="30">
        <v>1</v>
      </c>
      <c r="JW103" s="30"/>
      <c r="JX103" s="30"/>
      <c r="JY103" s="30"/>
      <c r="JZ103" s="30"/>
      <c r="KA103" s="30"/>
      <c r="KB103" s="30"/>
      <c r="KC103" s="30"/>
      <c r="KD103" s="30"/>
      <c r="KE103" s="30"/>
      <c r="KF103" s="30"/>
      <c r="KG103" s="30"/>
      <c r="KH103" s="30"/>
      <c r="KI103" s="30"/>
      <c r="KJ103" s="30"/>
      <c r="KK103" s="30"/>
      <c r="KL103" s="30"/>
      <c r="KM103" s="30"/>
      <c r="KN103" s="30"/>
      <c r="KO103" s="30"/>
      <c r="KP103" s="30"/>
      <c r="KQ103" s="30"/>
      <c r="KR103" s="30"/>
      <c r="KS103" s="30"/>
      <c r="KT103" s="30"/>
      <c r="KU103" s="30">
        <v>1</v>
      </c>
      <c r="KV103" s="30"/>
      <c r="KW103" s="30"/>
      <c r="KX103" s="30"/>
      <c r="KY103" s="30"/>
      <c r="KZ103" s="30"/>
      <c r="LA103" s="30"/>
      <c r="LB103" s="30"/>
      <c r="LC103" s="30"/>
      <c r="LD103" s="30"/>
      <c r="LE103" s="30"/>
      <c r="LF103" s="30"/>
      <c r="LG103" s="30"/>
      <c r="LH103" s="30"/>
      <c r="LI103" s="30"/>
      <c r="LJ103" s="30"/>
      <c r="LK103" s="30"/>
      <c r="LL103" s="30"/>
      <c r="LM103" s="30"/>
      <c r="LN103" s="30"/>
      <c r="LO103" s="30"/>
      <c r="LP103" s="30"/>
      <c r="LQ103" s="30"/>
      <c r="LR103" s="30"/>
      <c r="LS103" s="30"/>
      <c r="LT103" s="30"/>
      <c r="LU103" s="30"/>
      <c r="LV103" s="30"/>
      <c r="LW103" s="30"/>
      <c r="LX103" s="30"/>
      <c r="LY103" s="30"/>
      <c r="LZ103" s="30"/>
      <c r="MA103" s="30"/>
      <c r="MB103" s="30"/>
      <c r="MC103" s="30"/>
      <c r="MD103" s="30"/>
      <c r="ME103" s="30"/>
      <c r="MF103" s="30"/>
      <c r="MG103" s="30"/>
      <c r="MH103" s="30"/>
      <c r="MI103" s="30"/>
      <c r="MJ103" s="30"/>
      <c r="MK103" s="30"/>
      <c r="ML103" s="30"/>
      <c r="MM103" s="30"/>
      <c r="MN103" s="30"/>
      <c r="MO103" s="30"/>
      <c r="MP103" s="30"/>
      <c r="MQ103" s="30"/>
      <c r="MR103" s="30"/>
      <c r="MS103" s="30"/>
      <c r="MT103" s="30"/>
      <c r="MU103" s="30"/>
      <c r="MV103" s="30"/>
      <c r="MW103" s="30"/>
      <c r="MX103" s="30"/>
      <c r="MY103" s="30"/>
      <c r="MZ103" s="30"/>
      <c r="NA103" s="30"/>
      <c r="NB103" s="30"/>
      <c r="NC103" s="30"/>
      <c r="ND103" s="30"/>
      <c r="NE103" s="30"/>
      <c r="NF103" s="30"/>
      <c r="NG103" s="30"/>
      <c r="NH103" s="30"/>
      <c r="NI103" s="30"/>
      <c r="NJ103" s="30"/>
      <c r="NK103" s="30"/>
      <c r="NL103" s="30"/>
      <c r="NM103" s="30"/>
      <c r="NN103" s="30"/>
      <c r="NO103" s="30"/>
      <c r="NP103" s="30"/>
      <c r="NQ103" s="30"/>
      <c r="NR103" s="30"/>
      <c r="NS103" s="30"/>
      <c r="NT103" s="30"/>
      <c r="NU103" s="30"/>
      <c r="NV103" s="30"/>
      <c r="NW103" s="30"/>
      <c r="NX103" s="30"/>
      <c r="NY103" s="30"/>
      <c r="NZ103" s="30"/>
      <c r="OA103" s="30"/>
      <c r="OB103" s="30">
        <v>1</v>
      </c>
      <c r="OC103" s="30"/>
      <c r="OD103" s="30"/>
      <c r="OE103" s="30"/>
      <c r="OF103" s="30"/>
      <c r="OG103" s="30"/>
      <c r="OH103" s="30"/>
      <c r="OI103" s="30"/>
      <c r="OJ103" s="30">
        <v>8</v>
      </c>
    </row>
    <row r="104" spans="1:400">
      <c r="A104">
        <v>249</v>
      </c>
      <c r="B104" s="4" t="s">
        <v>2</v>
      </c>
      <c r="C104" s="4" t="s">
        <v>8</v>
      </c>
      <c r="D104" s="4" t="s">
        <v>15</v>
      </c>
      <c r="E104" s="4" t="s">
        <v>16</v>
      </c>
      <c r="F104" s="4">
        <v>386</v>
      </c>
      <c r="G104" s="4">
        <v>249</v>
      </c>
      <c r="H104" t="str">
        <f>INDEX(find_bugcounts!D:D, MATCH(F104, find_bugcounts!B:B))</f>
        <v>Bad practice</v>
      </c>
      <c r="I104" s="41">
        <v>37174</v>
      </c>
      <c r="J104" t="s">
        <v>106</v>
      </c>
      <c r="K104" t="s">
        <v>95</v>
      </c>
      <c r="N104" s="38" t="s">
        <v>92</v>
      </c>
      <c r="O104" s="30">
        <v>1</v>
      </c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  <c r="DD104" s="30"/>
      <c r="DE104" s="30"/>
      <c r="DF104" s="30"/>
      <c r="DG104" s="30"/>
      <c r="DH104" s="30"/>
      <c r="DI104" s="30"/>
      <c r="DJ104" s="30"/>
      <c r="DK104" s="30"/>
      <c r="DL104" s="30"/>
      <c r="DM104" s="30"/>
      <c r="DN104" s="30"/>
      <c r="DO104" s="30"/>
      <c r="DP104" s="30"/>
      <c r="DQ104" s="30"/>
      <c r="DR104" s="30"/>
      <c r="DS104" s="30"/>
      <c r="DT104" s="30"/>
      <c r="DU104" s="30"/>
      <c r="DV104" s="30"/>
      <c r="DW104" s="30"/>
      <c r="DX104" s="30"/>
      <c r="DY104" s="30"/>
      <c r="DZ104" s="30"/>
      <c r="EA104" s="30"/>
      <c r="EB104" s="30"/>
      <c r="EC104" s="30"/>
      <c r="ED104" s="30"/>
      <c r="EE104" s="30"/>
      <c r="EF104" s="30"/>
      <c r="EG104" s="30"/>
      <c r="EH104" s="30"/>
      <c r="EI104" s="30"/>
      <c r="EJ104" s="30"/>
      <c r="EK104" s="30"/>
      <c r="EL104" s="30">
        <v>1</v>
      </c>
      <c r="EM104" s="30"/>
      <c r="EN104" s="30"/>
      <c r="EO104" s="30"/>
      <c r="EP104" s="30"/>
      <c r="EQ104" s="30"/>
      <c r="ER104" s="30"/>
      <c r="ES104" s="30"/>
      <c r="ET104" s="30"/>
      <c r="EU104" s="30">
        <v>1</v>
      </c>
      <c r="EV104" s="30"/>
      <c r="EW104" s="30"/>
      <c r="EX104" s="30"/>
      <c r="EY104" s="30"/>
      <c r="EZ104" s="30"/>
      <c r="FA104" s="30">
        <v>2</v>
      </c>
      <c r="FB104" s="30"/>
      <c r="FC104" s="30"/>
      <c r="FD104" s="30"/>
      <c r="FE104" s="30"/>
      <c r="FF104" s="30"/>
      <c r="FG104" s="30"/>
      <c r="FH104" s="30"/>
      <c r="FI104" s="30"/>
      <c r="FJ104" s="30"/>
      <c r="FK104" s="30"/>
      <c r="FL104" s="30"/>
      <c r="FM104" s="30"/>
      <c r="FN104" s="30"/>
      <c r="FO104" s="30"/>
      <c r="FP104" s="30"/>
      <c r="FQ104" s="30"/>
      <c r="FR104" s="30"/>
      <c r="FS104" s="30"/>
      <c r="FT104" s="30"/>
      <c r="FU104" s="30"/>
      <c r="FV104" s="30"/>
      <c r="FW104" s="30"/>
      <c r="FX104" s="30"/>
      <c r="FY104" s="30"/>
      <c r="FZ104" s="30"/>
      <c r="GA104" s="30"/>
      <c r="GB104" s="30"/>
      <c r="GC104" s="30"/>
      <c r="GD104" s="30"/>
      <c r="GE104" s="30"/>
      <c r="GF104" s="30"/>
      <c r="GG104" s="30"/>
      <c r="GH104" s="30"/>
      <c r="GI104" s="30"/>
      <c r="GJ104" s="30"/>
      <c r="GK104" s="30"/>
      <c r="GL104" s="30"/>
      <c r="GM104" s="30"/>
      <c r="GN104" s="30"/>
      <c r="GO104" s="30"/>
      <c r="GP104" s="30"/>
      <c r="GQ104" s="30"/>
      <c r="GR104" s="30"/>
      <c r="GS104" s="30"/>
      <c r="GT104" s="30"/>
      <c r="GU104" s="30"/>
      <c r="GV104" s="30"/>
      <c r="GW104" s="30"/>
      <c r="GX104" s="30"/>
      <c r="GY104" s="30"/>
      <c r="GZ104" s="30"/>
      <c r="HA104" s="30"/>
      <c r="HB104" s="30"/>
      <c r="HC104" s="30"/>
      <c r="HD104" s="30"/>
      <c r="HE104" s="30"/>
      <c r="HF104" s="30"/>
      <c r="HG104" s="30"/>
      <c r="HH104" s="30"/>
      <c r="HI104" s="30"/>
      <c r="HJ104" s="30"/>
      <c r="HK104" s="30"/>
      <c r="HL104" s="30">
        <v>1</v>
      </c>
      <c r="HM104" s="30"/>
      <c r="HN104" s="30"/>
      <c r="HO104" s="30"/>
      <c r="HP104" s="30"/>
      <c r="HQ104" s="30"/>
      <c r="HR104" s="30"/>
      <c r="HS104" s="30"/>
      <c r="HT104" s="30"/>
      <c r="HU104" s="30"/>
      <c r="HV104" s="30"/>
      <c r="HW104" s="30"/>
      <c r="HX104" s="30"/>
      <c r="HY104" s="30"/>
      <c r="HZ104" s="30"/>
      <c r="IA104" s="30"/>
      <c r="IB104" s="30"/>
      <c r="IC104" s="30"/>
      <c r="ID104" s="30"/>
      <c r="IE104" s="30"/>
      <c r="IF104" s="30"/>
      <c r="IG104" s="30"/>
      <c r="IH104" s="30"/>
      <c r="II104" s="30"/>
      <c r="IJ104" s="30"/>
      <c r="IK104" s="30"/>
      <c r="IL104" s="30"/>
      <c r="IM104" s="30"/>
      <c r="IN104" s="30"/>
      <c r="IO104" s="30"/>
      <c r="IP104" s="30"/>
      <c r="IQ104" s="30"/>
      <c r="IR104" s="30"/>
      <c r="IS104" s="30"/>
      <c r="IT104" s="30"/>
      <c r="IU104" s="30"/>
      <c r="IV104" s="30"/>
      <c r="IW104" s="30"/>
      <c r="IX104" s="30"/>
      <c r="IY104" s="30"/>
      <c r="IZ104" s="30"/>
      <c r="JA104" s="30"/>
      <c r="JB104" s="30"/>
      <c r="JC104" s="30"/>
      <c r="JD104" s="30"/>
      <c r="JE104" s="30"/>
      <c r="JF104" s="30"/>
      <c r="JG104" s="30">
        <v>1</v>
      </c>
      <c r="JH104" s="30"/>
      <c r="JI104" s="30"/>
      <c r="JJ104" s="30"/>
      <c r="JK104" s="30"/>
      <c r="JL104" s="30"/>
      <c r="JM104" s="30"/>
      <c r="JN104" s="30"/>
      <c r="JO104" s="30"/>
      <c r="JP104" s="30"/>
      <c r="JQ104" s="30"/>
      <c r="JR104" s="30"/>
      <c r="JS104" s="30"/>
      <c r="JT104" s="30"/>
      <c r="JU104" s="30"/>
      <c r="JV104" s="30"/>
      <c r="JW104" s="30"/>
      <c r="JX104" s="30">
        <v>1</v>
      </c>
      <c r="JY104" s="30"/>
      <c r="JZ104" s="30"/>
      <c r="KA104" s="30"/>
      <c r="KB104" s="30"/>
      <c r="KC104" s="30"/>
      <c r="KD104" s="30"/>
      <c r="KE104" s="30"/>
      <c r="KF104" s="30"/>
      <c r="KG104" s="30"/>
      <c r="KH104" s="30"/>
      <c r="KI104" s="30"/>
      <c r="KJ104" s="30">
        <v>1</v>
      </c>
      <c r="KK104" s="30"/>
      <c r="KL104" s="30"/>
      <c r="KM104" s="30"/>
      <c r="KN104" s="30"/>
      <c r="KO104" s="30"/>
      <c r="KP104" s="30"/>
      <c r="KQ104" s="30"/>
      <c r="KR104" s="30"/>
      <c r="KS104" s="30"/>
      <c r="KT104" s="30"/>
      <c r="KU104" s="30">
        <v>1</v>
      </c>
      <c r="KV104" s="30"/>
      <c r="KW104" s="30"/>
      <c r="KX104" s="30"/>
      <c r="KY104" s="30"/>
      <c r="KZ104" s="30"/>
      <c r="LA104" s="30"/>
      <c r="LB104" s="30"/>
      <c r="LC104" s="30"/>
      <c r="LD104" s="30"/>
      <c r="LE104" s="30"/>
      <c r="LF104" s="30"/>
      <c r="LG104" s="30"/>
      <c r="LH104" s="30"/>
      <c r="LI104" s="30"/>
      <c r="LJ104" s="30"/>
      <c r="LK104" s="30">
        <v>1</v>
      </c>
      <c r="LL104" s="30"/>
      <c r="LM104" s="30"/>
      <c r="LN104" s="30">
        <v>2</v>
      </c>
      <c r="LO104" s="30"/>
      <c r="LP104" s="30"/>
      <c r="LQ104" s="30"/>
      <c r="LR104" s="30"/>
      <c r="LS104" s="30"/>
      <c r="LT104" s="30"/>
      <c r="LU104" s="30"/>
      <c r="LV104" s="30"/>
      <c r="LW104" s="30"/>
      <c r="LX104" s="30"/>
      <c r="LY104" s="30"/>
      <c r="LZ104" s="30"/>
      <c r="MA104" s="30"/>
      <c r="MB104" s="30"/>
      <c r="MC104" s="30">
        <v>1</v>
      </c>
      <c r="MD104" s="30"/>
      <c r="ME104" s="30"/>
      <c r="MF104" s="30"/>
      <c r="MG104" s="30"/>
      <c r="MH104" s="30"/>
      <c r="MI104" s="30"/>
      <c r="MJ104" s="30"/>
      <c r="MK104" s="30"/>
      <c r="ML104" s="30"/>
      <c r="MM104" s="30"/>
      <c r="MN104" s="30"/>
      <c r="MO104" s="30"/>
      <c r="MP104" s="30"/>
      <c r="MQ104" s="30"/>
      <c r="MR104" s="30"/>
      <c r="MS104" s="30"/>
      <c r="MT104" s="30"/>
      <c r="MU104" s="30"/>
      <c r="MV104" s="30"/>
      <c r="MW104" s="30"/>
      <c r="MX104" s="30"/>
      <c r="MY104" s="30"/>
      <c r="MZ104" s="30"/>
      <c r="NA104" s="30"/>
      <c r="NB104" s="30"/>
      <c r="NC104" s="30"/>
      <c r="ND104" s="30"/>
      <c r="NE104" s="30"/>
      <c r="NF104" s="30">
        <v>1</v>
      </c>
      <c r="NG104" s="30"/>
      <c r="NH104" s="30"/>
      <c r="NI104" s="30"/>
      <c r="NJ104" s="30"/>
      <c r="NK104" s="30"/>
      <c r="NL104" s="30"/>
      <c r="NM104" s="30">
        <v>1</v>
      </c>
      <c r="NN104" s="30"/>
      <c r="NO104" s="30"/>
      <c r="NP104" s="30"/>
      <c r="NQ104" s="30"/>
      <c r="NR104" s="30"/>
      <c r="NS104" s="30"/>
      <c r="NT104" s="30"/>
      <c r="NU104" s="30"/>
      <c r="NV104" s="30"/>
      <c r="NW104" s="30"/>
      <c r="NX104" s="30"/>
      <c r="NY104" s="30"/>
      <c r="NZ104" s="30"/>
      <c r="OA104" s="30"/>
      <c r="OB104" s="30"/>
      <c r="OC104" s="30"/>
      <c r="OD104" s="30"/>
      <c r="OE104" s="30"/>
      <c r="OF104" s="30"/>
      <c r="OG104" s="30"/>
      <c r="OH104" s="30"/>
      <c r="OI104" s="30"/>
      <c r="OJ104" s="30">
        <v>16</v>
      </c>
    </row>
    <row r="105" spans="1:400">
      <c r="A105">
        <v>250</v>
      </c>
      <c r="B105" s="4" t="s">
        <v>2</v>
      </c>
      <c r="C105" s="4" t="s">
        <v>8</v>
      </c>
      <c r="D105" s="4" t="s">
        <v>15</v>
      </c>
      <c r="E105" s="4" t="s">
        <v>16</v>
      </c>
      <c r="F105" s="4">
        <v>61</v>
      </c>
      <c r="G105" s="4">
        <v>250</v>
      </c>
      <c r="H105" t="e">
        <f>INDEX(find_bugcounts!D:D, MATCH(F105, find_bugcounts!B:B))</f>
        <v>#N/A</v>
      </c>
      <c r="I105" s="41">
        <v>37174</v>
      </c>
      <c r="J105" t="s">
        <v>81</v>
      </c>
      <c r="K105" t="s">
        <v>85</v>
      </c>
      <c r="N105" s="38" t="s">
        <v>214</v>
      </c>
      <c r="O105" s="30"/>
      <c r="P105" s="30"/>
      <c r="Q105" s="30"/>
      <c r="R105" s="30"/>
      <c r="S105" s="30">
        <v>1</v>
      </c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>
        <v>1</v>
      </c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>
        <v>1</v>
      </c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30"/>
      <c r="DJ105" s="30"/>
      <c r="DK105" s="30"/>
      <c r="DL105" s="30"/>
      <c r="DM105" s="30"/>
      <c r="DN105" s="30"/>
      <c r="DO105" s="30"/>
      <c r="DP105" s="30"/>
      <c r="DQ105" s="30"/>
      <c r="DR105" s="30"/>
      <c r="DS105" s="30"/>
      <c r="DT105" s="30"/>
      <c r="DU105" s="30"/>
      <c r="DV105" s="30"/>
      <c r="DW105" s="30"/>
      <c r="DX105" s="30"/>
      <c r="DY105" s="30"/>
      <c r="DZ105" s="30"/>
      <c r="EA105" s="30"/>
      <c r="EB105" s="30"/>
      <c r="EC105" s="30"/>
      <c r="ED105" s="30"/>
      <c r="EE105" s="30"/>
      <c r="EF105" s="30"/>
      <c r="EG105" s="30"/>
      <c r="EH105" s="30"/>
      <c r="EI105" s="30"/>
      <c r="EJ105" s="30"/>
      <c r="EK105" s="30"/>
      <c r="EL105" s="30"/>
      <c r="EM105" s="30"/>
      <c r="EN105" s="30"/>
      <c r="EO105" s="30">
        <v>2</v>
      </c>
      <c r="EP105" s="30"/>
      <c r="EQ105" s="30"/>
      <c r="ER105" s="30"/>
      <c r="ES105" s="30"/>
      <c r="ET105" s="30"/>
      <c r="EU105" s="30"/>
      <c r="EV105" s="30"/>
      <c r="EW105" s="30"/>
      <c r="EX105" s="30"/>
      <c r="EY105" s="30"/>
      <c r="EZ105" s="30"/>
      <c r="FA105" s="30"/>
      <c r="FB105" s="30"/>
      <c r="FC105" s="30"/>
      <c r="FD105" s="30"/>
      <c r="FE105" s="30"/>
      <c r="FF105" s="30"/>
      <c r="FG105" s="30"/>
      <c r="FH105" s="30"/>
      <c r="FI105" s="30"/>
      <c r="FJ105" s="30"/>
      <c r="FK105" s="30"/>
      <c r="FL105" s="30"/>
      <c r="FM105" s="30"/>
      <c r="FN105" s="30"/>
      <c r="FO105" s="30"/>
      <c r="FP105" s="30"/>
      <c r="FQ105" s="30"/>
      <c r="FR105" s="30"/>
      <c r="FS105" s="30"/>
      <c r="FT105" s="30"/>
      <c r="FU105" s="30"/>
      <c r="FV105" s="30"/>
      <c r="FW105" s="30"/>
      <c r="FX105" s="30"/>
      <c r="FY105" s="30"/>
      <c r="FZ105" s="30"/>
      <c r="GA105" s="30"/>
      <c r="GB105" s="30"/>
      <c r="GC105" s="30"/>
      <c r="GD105" s="30"/>
      <c r="GE105" s="30"/>
      <c r="GF105" s="30"/>
      <c r="GG105" s="30"/>
      <c r="GH105" s="30"/>
      <c r="GI105" s="30"/>
      <c r="GJ105" s="30"/>
      <c r="GK105" s="30"/>
      <c r="GL105" s="30"/>
      <c r="GM105" s="30"/>
      <c r="GN105" s="30"/>
      <c r="GO105" s="30"/>
      <c r="GP105" s="30"/>
      <c r="GQ105" s="30"/>
      <c r="GR105" s="30"/>
      <c r="GS105" s="30"/>
      <c r="GT105" s="30"/>
      <c r="GU105" s="30"/>
      <c r="GV105" s="30"/>
      <c r="GW105" s="30"/>
      <c r="GX105" s="30"/>
      <c r="GY105" s="30"/>
      <c r="GZ105" s="30"/>
      <c r="HA105" s="30"/>
      <c r="HB105" s="30"/>
      <c r="HC105" s="30"/>
      <c r="HD105" s="30"/>
      <c r="HE105" s="30"/>
      <c r="HF105" s="30"/>
      <c r="HG105" s="30"/>
      <c r="HH105" s="30"/>
      <c r="HI105" s="30"/>
      <c r="HJ105" s="30"/>
      <c r="HK105" s="30"/>
      <c r="HL105" s="30"/>
      <c r="HM105" s="30"/>
      <c r="HN105" s="30"/>
      <c r="HO105" s="30"/>
      <c r="HP105" s="30"/>
      <c r="HQ105" s="30"/>
      <c r="HR105" s="30">
        <v>1</v>
      </c>
      <c r="HS105" s="30">
        <v>2</v>
      </c>
      <c r="HT105" s="30"/>
      <c r="HU105" s="30"/>
      <c r="HV105" s="30"/>
      <c r="HW105" s="30"/>
      <c r="HX105" s="30"/>
      <c r="HY105" s="30"/>
      <c r="HZ105" s="30"/>
      <c r="IA105" s="30"/>
      <c r="IB105" s="30"/>
      <c r="IC105" s="30"/>
      <c r="ID105" s="30"/>
      <c r="IE105" s="30"/>
      <c r="IF105" s="30"/>
      <c r="IG105" s="30"/>
      <c r="IH105" s="30"/>
      <c r="II105" s="30"/>
      <c r="IJ105" s="30"/>
      <c r="IK105" s="30"/>
      <c r="IL105" s="30"/>
      <c r="IM105" s="30"/>
      <c r="IN105" s="30"/>
      <c r="IO105" s="30"/>
      <c r="IP105" s="30"/>
      <c r="IQ105" s="30"/>
      <c r="IR105" s="30"/>
      <c r="IS105" s="30"/>
      <c r="IT105" s="30"/>
      <c r="IU105" s="30"/>
      <c r="IV105" s="30"/>
      <c r="IW105" s="30"/>
      <c r="IX105" s="30"/>
      <c r="IY105" s="30"/>
      <c r="IZ105" s="30"/>
      <c r="JA105" s="30"/>
      <c r="JB105" s="30"/>
      <c r="JC105" s="30"/>
      <c r="JD105" s="30"/>
      <c r="JE105" s="30"/>
      <c r="JF105" s="30"/>
      <c r="JG105" s="30"/>
      <c r="JH105" s="30"/>
      <c r="JI105" s="30"/>
      <c r="JJ105" s="30"/>
      <c r="JK105" s="30"/>
      <c r="JL105" s="30"/>
      <c r="JM105" s="30"/>
      <c r="JN105" s="30"/>
      <c r="JO105" s="30"/>
      <c r="JP105" s="30"/>
      <c r="JQ105" s="30"/>
      <c r="JR105" s="30"/>
      <c r="JS105" s="30"/>
      <c r="JT105" s="30"/>
      <c r="JU105" s="30"/>
      <c r="JV105" s="30"/>
      <c r="JW105" s="30"/>
      <c r="JX105" s="30"/>
      <c r="JY105" s="30"/>
      <c r="JZ105" s="30"/>
      <c r="KA105" s="30"/>
      <c r="KB105" s="30"/>
      <c r="KC105" s="30"/>
      <c r="KD105" s="30"/>
      <c r="KE105" s="30"/>
      <c r="KF105" s="30"/>
      <c r="KG105" s="30"/>
      <c r="KH105" s="30"/>
      <c r="KI105" s="30"/>
      <c r="KJ105" s="30"/>
      <c r="KK105" s="30"/>
      <c r="KL105" s="30"/>
      <c r="KM105" s="30"/>
      <c r="KN105" s="30"/>
      <c r="KO105" s="30"/>
      <c r="KP105" s="30"/>
      <c r="KQ105" s="30"/>
      <c r="KR105" s="30"/>
      <c r="KS105" s="30"/>
      <c r="KT105" s="30"/>
      <c r="KU105" s="30"/>
      <c r="KV105" s="30"/>
      <c r="KW105" s="30"/>
      <c r="KX105" s="30"/>
      <c r="KY105" s="30"/>
      <c r="KZ105" s="30"/>
      <c r="LA105" s="30"/>
      <c r="LB105" s="30"/>
      <c r="LC105" s="30"/>
      <c r="LD105" s="30"/>
      <c r="LE105" s="30"/>
      <c r="LF105" s="30"/>
      <c r="LG105" s="30"/>
      <c r="LH105" s="30">
        <v>1</v>
      </c>
      <c r="LI105" s="30"/>
      <c r="LJ105" s="30"/>
      <c r="LK105" s="30"/>
      <c r="LL105" s="30"/>
      <c r="LM105" s="30"/>
      <c r="LN105" s="30"/>
      <c r="LO105" s="30"/>
      <c r="LP105" s="30"/>
      <c r="LQ105" s="30"/>
      <c r="LR105" s="30"/>
      <c r="LS105" s="30"/>
      <c r="LT105" s="30">
        <v>1</v>
      </c>
      <c r="LU105" s="30"/>
      <c r="LV105" s="30"/>
      <c r="LW105" s="30"/>
      <c r="LX105" s="30"/>
      <c r="LY105" s="30"/>
      <c r="LZ105" s="30"/>
      <c r="MA105" s="30"/>
      <c r="MB105" s="30"/>
      <c r="MC105" s="30">
        <v>1</v>
      </c>
      <c r="MD105" s="30"/>
      <c r="ME105" s="30"/>
      <c r="MF105" s="30"/>
      <c r="MG105" s="30"/>
      <c r="MH105" s="30"/>
      <c r="MI105" s="30"/>
      <c r="MJ105" s="30"/>
      <c r="MK105" s="30"/>
      <c r="ML105" s="30"/>
      <c r="MM105" s="30"/>
      <c r="MN105" s="30"/>
      <c r="MO105" s="30"/>
      <c r="MP105" s="30"/>
      <c r="MQ105" s="30"/>
      <c r="MR105" s="30"/>
      <c r="MS105" s="30"/>
      <c r="MT105" s="30"/>
      <c r="MU105" s="30"/>
      <c r="MV105" s="30"/>
      <c r="MW105" s="30"/>
      <c r="MX105" s="30"/>
      <c r="MY105" s="30"/>
      <c r="MZ105" s="30"/>
      <c r="NA105" s="30"/>
      <c r="NB105" s="30"/>
      <c r="NC105" s="30"/>
      <c r="ND105" s="30"/>
      <c r="NE105" s="30"/>
      <c r="NF105" s="30"/>
      <c r="NG105" s="30"/>
      <c r="NH105" s="30"/>
      <c r="NI105" s="30"/>
      <c r="NJ105" s="30"/>
      <c r="NK105" s="30"/>
      <c r="NL105" s="30"/>
      <c r="NM105" s="30"/>
      <c r="NN105" s="30"/>
      <c r="NO105" s="30"/>
      <c r="NP105" s="30"/>
      <c r="NQ105" s="30"/>
      <c r="NR105" s="30"/>
      <c r="NS105" s="30"/>
      <c r="NT105" s="30"/>
      <c r="NU105" s="30"/>
      <c r="NV105" s="30"/>
      <c r="NW105" s="30"/>
      <c r="NX105" s="30"/>
      <c r="NY105" s="30"/>
      <c r="NZ105" s="30"/>
      <c r="OA105" s="30"/>
      <c r="OB105" s="30"/>
      <c r="OC105" s="30"/>
      <c r="OD105" s="30"/>
      <c r="OE105" s="30"/>
      <c r="OF105" s="30"/>
      <c r="OG105" s="30"/>
      <c r="OH105" s="30"/>
      <c r="OI105" s="30"/>
      <c r="OJ105" s="30">
        <v>11</v>
      </c>
    </row>
    <row r="106" spans="1:400">
      <c r="A106">
        <v>251</v>
      </c>
      <c r="B106" s="4" t="s">
        <v>2</v>
      </c>
      <c r="C106" s="4" t="s">
        <v>8</v>
      </c>
      <c r="D106" s="4" t="s">
        <v>15</v>
      </c>
      <c r="E106" s="4" t="s">
        <v>16</v>
      </c>
      <c r="F106" s="4">
        <v>160</v>
      </c>
      <c r="G106" s="4">
        <v>251</v>
      </c>
      <c r="H106" t="str">
        <f>INDEX(find_bugcounts!D:D, MATCH(F106, find_bugcounts!B:B))</f>
        <v>Bad practice</v>
      </c>
      <c r="I106" s="41">
        <v>37174</v>
      </c>
      <c r="J106" t="s">
        <v>84</v>
      </c>
      <c r="K106" t="s">
        <v>85</v>
      </c>
      <c r="N106" s="38" t="s">
        <v>228</v>
      </c>
      <c r="O106" s="30">
        <v>1</v>
      </c>
      <c r="P106" s="30">
        <v>7</v>
      </c>
      <c r="Q106" s="30"/>
      <c r="R106" s="30"/>
      <c r="S106" s="30"/>
      <c r="T106" s="30"/>
      <c r="U106" s="30">
        <v>1</v>
      </c>
      <c r="V106" s="30"/>
      <c r="W106" s="30"/>
      <c r="X106" s="30"/>
      <c r="Y106" s="30"/>
      <c r="Z106" s="30"/>
      <c r="AA106" s="30"/>
      <c r="AB106" s="30"/>
      <c r="AC106" s="30"/>
      <c r="AD106" s="30">
        <v>1</v>
      </c>
      <c r="AE106" s="30">
        <v>1</v>
      </c>
      <c r="AF106" s="30"/>
      <c r="AG106" s="30"/>
      <c r="AH106" s="30"/>
      <c r="AI106" s="30"/>
      <c r="AJ106" s="30"/>
      <c r="AK106" s="30"/>
      <c r="AL106" s="30"/>
      <c r="AM106" s="30"/>
      <c r="AN106" s="30"/>
      <c r="AO106" s="30">
        <v>1</v>
      </c>
      <c r="AP106" s="30">
        <v>2</v>
      </c>
      <c r="AQ106" s="30"/>
      <c r="AR106" s="30"/>
      <c r="AS106" s="30"/>
      <c r="AT106" s="30"/>
      <c r="AU106" s="30"/>
      <c r="AV106" s="30"/>
      <c r="AW106" s="30"/>
      <c r="AX106" s="30"/>
      <c r="AY106" s="30"/>
      <c r="AZ106" s="30">
        <v>1</v>
      </c>
      <c r="BA106" s="30"/>
      <c r="BB106" s="30"/>
      <c r="BC106" s="30">
        <v>1</v>
      </c>
      <c r="BD106" s="30"/>
      <c r="BE106" s="30">
        <v>1</v>
      </c>
      <c r="BF106" s="30"/>
      <c r="BG106" s="30">
        <v>1</v>
      </c>
      <c r="BH106" s="30"/>
      <c r="BI106" s="30"/>
      <c r="BJ106" s="30"/>
      <c r="BK106" s="30">
        <v>1</v>
      </c>
      <c r="BL106" s="30">
        <v>2</v>
      </c>
      <c r="BM106" s="30"/>
      <c r="BN106" s="30">
        <v>7</v>
      </c>
      <c r="BO106" s="30"/>
      <c r="BP106" s="30">
        <v>1</v>
      </c>
      <c r="BQ106" s="30">
        <v>2</v>
      </c>
      <c r="BR106" s="30"/>
      <c r="BS106" s="30"/>
      <c r="BT106" s="30"/>
      <c r="BU106" s="30"/>
      <c r="BV106" s="30"/>
      <c r="BW106" s="30"/>
      <c r="BX106" s="30"/>
      <c r="BY106" s="30"/>
      <c r="BZ106" s="30"/>
      <c r="CA106" s="30">
        <v>2</v>
      </c>
      <c r="CB106" s="30"/>
      <c r="CC106" s="30"/>
      <c r="CD106" s="30"/>
      <c r="CE106" s="30"/>
      <c r="CF106" s="30"/>
      <c r="CG106" s="30"/>
      <c r="CH106" s="30"/>
      <c r="CI106" s="30"/>
      <c r="CJ106" s="30">
        <v>3</v>
      </c>
      <c r="CK106" s="30"/>
      <c r="CL106" s="30">
        <v>1</v>
      </c>
      <c r="CM106" s="30">
        <v>3</v>
      </c>
      <c r="CN106" s="30">
        <v>1</v>
      </c>
      <c r="CO106" s="30"/>
      <c r="CP106" s="30"/>
      <c r="CQ106" s="30"/>
      <c r="CR106" s="30"/>
      <c r="CS106" s="30"/>
      <c r="CT106" s="30"/>
      <c r="CU106" s="30"/>
      <c r="CV106" s="30"/>
      <c r="CW106" s="30"/>
      <c r="CX106" s="30">
        <v>2</v>
      </c>
      <c r="CY106" s="30"/>
      <c r="CZ106" s="30">
        <v>1</v>
      </c>
      <c r="DA106" s="30"/>
      <c r="DB106" s="30">
        <v>1</v>
      </c>
      <c r="DC106" s="30"/>
      <c r="DD106" s="30"/>
      <c r="DE106" s="30"/>
      <c r="DF106" s="30"/>
      <c r="DG106" s="30"/>
      <c r="DH106" s="30"/>
      <c r="DI106" s="30"/>
      <c r="DJ106" s="30"/>
      <c r="DK106" s="30"/>
      <c r="DL106" s="30"/>
      <c r="DM106" s="30"/>
      <c r="DN106" s="30">
        <v>12</v>
      </c>
      <c r="DO106" s="30"/>
      <c r="DP106" s="30"/>
      <c r="DQ106" s="30"/>
      <c r="DR106" s="30"/>
      <c r="DS106" s="30">
        <v>1</v>
      </c>
      <c r="DT106" s="30"/>
      <c r="DU106" s="30">
        <v>1</v>
      </c>
      <c r="DV106" s="30"/>
      <c r="DW106" s="30">
        <v>1</v>
      </c>
      <c r="DX106" s="30"/>
      <c r="DY106" s="30"/>
      <c r="DZ106" s="30"/>
      <c r="EA106" s="30"/>
      <c r="EB106" s="30"/>
      <c r="EC106" s="30"/>
      <c r="ED106" s="30"/>
      <c r="EE106" s="30"/>
      <c r="EF106" s="30"/>
      <c r="EG106" s="30"/>
      <c r="EH106" s="30">
        <v>1</v>
      </c>
      <c r="EI106" s="30"/>
      <c r="EJ106" s="30"/>
      <c r="EK106" s="30"/>
      <c r="EL106" s="30">
        <v>2</v>
      </c>
      <c r="EM106" s="30"/>
      <c r="EN106" s="30"/>
      <c r="EO106" s="30">
        <v>2</v>
      </c>
      <c r="EP106" s="30"/>
      <c r="EQ106" s="30">
        <v>6</v>
      </c>
      <c r="ER106" s="30"/>
      <c r="ES106" s="30"/>
      <c r="ET106" s="30"/>
      <c r="EU106" s="30"/>
      <c r="EV106" s="30"/>
      <c r="EW106" s="30"/>
      <c r="EX106" s="30"/>
      <c r="EY106" s="30"/>
      <c r="EZ106" s="30"/>
      <c r="FA106" s="30">
        <v>6</v>
      </c>
      <c r="FB106" s="30"/>
      <c r="FC106" s="30"/>
      <c r="FD106" s="30"/>
      <c r="FE106" s="30"/>
      <c r="FF106" s="30"/>
      <c r="FG106" s="30"/>
      <c r="FH106" s="30">
        <v>1</v>
      </c>
      <c r="FI106" s="30"/>
      <c r="FJ106" s="30"/>
      <c r="FK106" s="30"/>
      <c r="FL106" s="30"/>
      <c r="FM106" s="30"/>
      <c r="FN106" s="30"/>
      <c r="FO106" s="30"/>
      <c r="FP106" s="30"/>
      <c r="FQ106" s="30"/>
      <c r="FR106" s="30"/>
      <c r="FS106" s="30"/>
      <c r="FT106" s="30"/>
      <c r="FU106" s="30"/>
      <c r="FV106" s="30"/>
      <c r="FW106" s="30"/>
      <c r="FX106" s="30"/>
      <c r="FY106" s="30"/>
      <c r="FZ106" s="30"/>
      <c r="GA106" s="30"/>
      <c r="GB106" s="30">
        <v>1</v>
      </c>
      <c r="GC106" s="30"/>
      <c r="GD106" s="30"/>
      <c r="GE106" s="30"/>
      <c r="GF106" s="30"/>
      <c r="GG106" s="30"/>
      <c r="GH106" s="30">
        <v>2</v>
      </c>
      <c r="GI106" s="30"/>
      <c r="GJ106" s="30"/>
      <c r="GK106" s="30"/>
      <c r="GL106" s="30"/>
      <c r="GM106" s="30"/>
      <c r="GN106" s="30">
        <v>1</v>
      </c>
      <c r="GO106" s="30"/>
      <c r="GP106" s="30">
        <v>1</v>
      </c>
      <c r="GQ106" s="30">
        <v>1</v>
      </c>
      <c r="GR106" s="30"/>
      <c r="GS106" s="30"/>
      <c r="GT106" s="30"/>
      <c r="GU106" s="30"/>
      <c r="GV106" s="30">
        <v>1</v>
      </c>
      <c r="GW106" s="30">
        <v>1</v>
      </c>
      <c r="GX106" s="30">
        <v>1</v>
      </c>
      <c r="GY106" s="30">
        <v>1</v>
      </c>
      <c r="GZ106" s="30"/>
      <c r="HA106" s="30"/>
      <c r="HB106" s="30"/>
      <c r="HC106" s="30"/>
      <c r="HD106" s="30"/>
      <c r="HE106" s="30"/>
      <c r="HF106" s="30"/>
      <c r="HG106" s="30"/>
      <c r="HH106" s="30"/>
      <c r="HI106" s="30"/>
      <c r="HJ106" s="30"/>
      <c r="HK106" s="30"/>
      <c r="HL106" s="30"/>
      <c r="HM106" s="30"/>
      <c r="HN106" s="30">
        <v>1</v>
      </c>
      <c r="HO106" s="30"/>
      <c r="HP106" s="30"/>
      <c r="HQ106" s="30">
        <v>1</v>
      </c>
      <c r="HR106" s="30">
        <v>2</v>
      </c>
      <c r="HS106" s="30"/>
      <c r="HT106" s="30">
        <v>2</v>
      </c>
      <c r="HU106" s="30"/>
      <c r="HV106" s="30"/>
      <c r="HW106" s="30"/>
      <c r="HX106" s="30"/>
      <c r="HY106" s="30">
        <v>1</v>
      </c>
      <c r="HZ106" s="30"/>
      <c r="IA106" s="30"/>
      <c r="IB106" s="30"/>
      <c r="IC106" s="30">
        <v>3</v>
      </c>
      <c r="ID106" s="30"/>
      <c r="IE106" s="30"/>
      <c r="IF106" s="30"/>
      <c r="IG106" s="30"/>
      <c r="IH106" s="30">
        <v>3</v>
      </c>
      <c r="II106" s="30"/>
      <c r="IJ106" s="30"/>
      <c r="IK106" s="30">
        <v>1</v>
      </c>
      <c r="IL106" s="30"/>
      <c r="IM106" s="30">
        <v>1</v>
      </c>
      <c r="IN106" s="30">
        <v>1</v>
      </c>
      <c r="IO106" s="30">
        <v>1</v>
      </c>
      <c r="IP106" s="30"/>
      <c r="IQ106" s="30"/>
      <c r="IR106" s="30">
        <v>1</v>
      </c>
      <c r="IS106" s="30"/>
      <c r="IT106" s="30"/>
      <c r="IU106" s="30"/>
      <c r="IV106" s="30"/>
      <c r="IW106" s="30"/>
      <c r="IX106" s="30"/>
      <c r="IY106" s="30"/>
      <c r="IZ106" s="30"/>
      <c r="JA106" s="30"/>
      <c r="JB106" s="30"/>
      <c r="JC106" s="30">
        <v>1</v>
      </c>
      <c r="JD106" s="30"/>
      <c r="JE106" s="30"/>
      <c r="JF106" s="30"/>
      <c r="JG106" s="30"/>
      <c r="JH106" s="30"/>
      <c r="JI106" s="30">
        <v>1</v>
      </c>
      <c r="JJ106" s="30"/>
      <c r="JK106" s="30"/>
      <c r="JL106" s="30"/>
      <c r="JM106" s="30">
        <v>1</v>
      </c>
      <c r="JN106" s="30"/>
      <c r="JO106" s="30">
        <v>1</v>
      </c>
      <c r="JP106" s="30">
        <v>1</v>
      </c>
      <c r="JQ106" s="30"/>
      <c r="JR106" s="30"/>
      <c r="JS106" s="30"/>
      <c r="JT106" s="30"/>
      <c r="JU106" s="30">
        <v>1</v>
      </c>
      <c r="JV106" s="30"/>
      <c r="JW106" s="30"/>
      <c r="JX106" s="30"/>
      <c r="JY106" s="30">
        <v>2</v>
      </c>
      <c r="JZ106" s="30">
        <v>1</v>
      </c>
      <c r="KA106" s="30"/>
      <c r="KB106" s="30"/>
      <c r="KC106" s="30">
        <v>1</v>
      </c>
      <c r="KD106" s="30"/>
      <c r="KE106" s="30"/>
      <c r="KF106" s="30">
        <v>1</v>
      </c>
      <c r="KG106" s="30"/>
      <c r="KH106" s="30"/>
      <c r="KI106" s="30"/>
      <c r="KJ106" s="30">
        <v>2</v>
      </c>
      <c r="KK106" s="30"/>
      <c r="KL106" s="30"/>
      <c r="KM106" s="30"/>
      <c r="KN106" s="30">
        <v>1</v>
      </c>
      <c r="KO106" s="30"/>
      <c r="KP106" s="30"/>
      <c r="KQ106" s="30"/>
      <c r="KR106" s="30"/>
      <c r="KS106" s="30"/>
      <c r="KT106" s="30">
        <v>3</v>
      </c>
      <c r="KU106" s="30">
        <v>4</v>
      </c>
      <c r="KV106" s="30">
        <v>1</v>
      </c>
      <c r="KW106" s="30"/>
      <c r="KX106" s="30"/>
      <c r="KY106" s="30"/>
      <c r="KZ106" s="30"/>
      <c r="LA106" s="30"/>
      <c r="LB106" s="30"/>
      <c r="LC106" s="30"/>
      <c r="LD106" s="30"/>
      <c r="LE106" s="30"/>
      <c r="LF106" s="30">
        <v>1</v>
      </c>
      <c r="LG106" s="30"/>
      <c r="LH106" s="30">
        <v>21</v>
      </c>
      <c r="LI106" s="30"/>
      <c r="LJ106" s="30">
        <v>2</v>
      </c>
      <c r="LK106" s="30"/>
      <c r="LL106" s="30">
        <v>3</v>
      </c>
      <c r="LM106" s="30"/>
      <c r="LN106" s="30"/>
      <c r="LO106" s="30"/>
      <c r="LP106" s="30"/>
      <c r="LQ106" s="30"/>
      <c r="LR106" s="30"/>
      <c r="LS106" s="30"/>
      <c r="LT106" s="30">
        <v>2</v>
      </c>
      <c r="LU106" s="30"/>
      <c r="LV106" s="30"/>
      <c r="LW106" s="30"/>
      <c r="LX106" s="30"/>
      <c r="LY106" s="30"/>
      <c r="LZ106" s="30"/>
      <c r="MA106" s="30"/>
      <c r="MB106" s="30"/>
      <c r="MC106" s="30">
        <v>7</v>
      </c>
      <c r="MD106" s="30"/>
      <c r="ME106" s="30"/>
      <c r="MF106" s="30"/>
      <c r="MG106" s="30"/>
      <c r="MH106" s="30"/>
      <c r="MI106" s="30"/>
      <c r="MJ106" s="30"/>
      <c r="MK106" s="30"/>
      <c r="ML106" s="30"/>
      <c r="MM106" s="30"/>
      <c r="MN106" s="30"/>
      <c r="MO106" s="30"/>
      <c r="MP106" s="30"/>
      <c r="MQ106" s="30"/>
      <c r="MR106" s="30"/>
      <c r="MS106" s="30"/>
      <c r="MT106" s="30"/>
      <c r="MU106" s="30"/>
      <c r="MV106" s="30"/>
      <c r="MW106" s="30"/>
      <c r="MX106" s="30"/>
      <c r="MY106" s="30">
        <v>1</v>
      </c>
      <c r="MZ106" s="30"/>
      <c r="NA106" s="30"/>
      <c r="NB106" s="30">
        <v>1</v>
      </c>
      <c r="NC106" s="30">
        <v>2</v>
      </c>
      <c r="ND106" s="30"/>
      <c r="NE106" s="30"/>
      <c r="NF106" s="30"/>
      <c r="NG106" s="30">
        <v>8</v>
      </c>
      <c r="NH106" s="30"/>
      <c r="NI106" s="30">
        <v>1</v>
      </c>
      <c r="NJ106" s="30"/>
      <c r="NK106" s="30"/>
      <c r="NL106" s="30">
        <v>1</v>
      </c>
      <c r="NM106" s="30">
        <v>1</v>
      </c>
      <c r="NN106" s="30">
        <v>2</v>
      </c>
      <c r="NO106" s="30"/>
      <c r="NP106" s="30">
        <v>4</v>
      </c>
      <c r="NQ106" s="30"/>
      <c r="NR106" s="30">
        <v>2</v>
      </c>
      <c r="NS106" s="30"/>
      <c r="NT106" s="30"/>
      <c r="NU106" s="30"/>
      <c r="NV106" s="30"/>
      <c r="NW106" s="30"/>
      <c r="NX106" s="30"/>
      <c r="NY106" s="30"/>
      <c r="NZ106" s="30"/>
      <c r="OA106" s="30"/>
      <c r="OB106" s="30">
        <v>1</v>
      </c>
      <c r="OC106" s="30"/>
      <c r="OD106" s="30"/>
      <c r="OE106" s="30"/>
      <c r="OF106" s="30"/>
      <c r="OG106" s="30">
        <v>1</v>
      </c>
      <c r="OH106" s="30">
        <v>1</v>
      </c>
      <c r="OI106" s="30"/>
      <c r="OJ106" s="30">
        <v>190</v>
      </c>
    </row>
    <row r="107" spans="1:400">
      <c r="A107">
        <v>253</v>
      </c>
      <c r="B107" s="4" t="s">
        <v>2</v>
      </c>
      <c r="C107" s="4" t="s">
        <v>8</v>
      </c>
      <c r="D107" s="4" t="s">
        <v>15</v>
      </c>
      <c r="E107" s="4" t="s">
        <v>16</v>
      </c>
      <c r="F107" s="4">
        <v>7</v>
      </c>
      <c r="G107" s="4">
        <v>253</v>
      </c>
      <c r="H107" t="e">
        <f>INDEX(find_bugcounts!D:D, MATCH(F107, find_bugcounts!B:B))</f>
        <v>#N/A</v>
      </c>
      <c r="I107" s="41">
        <v>37174</v>
      </c>
      <c r="J107" s="41">
        <v>36902</v>
      </c>
      <c r="K107" t="s">
        <v>82</v>
      </c>
      <c r="N107" s="38" t="s">
        <v>186</v>
      </c>
      <c r="O107" s="30"/>
      <c r="P107" s="30"/>
      <c r="Q107" s="30"/>
      <c r="R107" s="30"/>
      <c r="S107" s="30"/>
      <c r="T107" s="30"/>
      <c r="U107" s="30"/>
      <c r="V107" s="30">
        <v>1</v>
      </c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>
        <v>1</v>
      </c>
      <c r="BR107" s="30"/>
      <c r="BS107" s="30"/>
      <c r="BT107" s="30"/>
      <c r="BU107" s="30">
        <v>1</v>
      </c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  <c r="DF107" s="30"/>
      <c r="DG107" s="30"/>
      <c r="DH107" s="30"/>
      <c r="DI107" s="30"/>
      <c r="DJ107" s="30"/>
      <c r="DK107" s="30"/>
      <c r="DL107" s="30"/>
      <c r="DM107" s="30"/>
      <c r="DN107" s="30"/>
      <c r="DO107" s="30"/>
      <c r="DP107" s="30"/>
      <c r="DQ107" s="30"/>
      <c r="DR107" s="30"/>
      <c r="DS107" s="30"/>
      <c r="DT107" s="30"/>
      <c r="DU107" s="30"/>
      <c r="DV107" s="30"/>
      <c r="DW107" s="30"/>
      <c r="DX107" s="30"/>
      <c r="DY107" s="30"/>
      <c r="DZ107" s="30"/>
      <c r="EA107" s="30"/>
      <c r="EB107" s="30"/>
      <c r="EC107" s="30"/>
      <c r="ED107" s="30"/>
      <c r="EE107" s="30"/>
      <c r="EF107" s="30"/>
      <c r="EG107" s="30"/>
      <c r="EH107" s="30"/>
      <c r="EI107" s="30"/>
      <c r="EJ107" s="30"/>
      <c r="EK107" s="30"/>
      <c r="EL107" s="30"/>
      <c r="EM107" s="30"/>
      <c r="EN107" s="30"/>
      <c r="EO107" s="30"/>
      <c r="EP107" s="30"/>
      <c r="EQ107" s="30"/>
      <c r="ER107" s="30"/>
      <c r="ES107" s="30"/>
      <c r="ET107" s="30"/>
      <c r="EU107" s="30"/>
      <c r="EV107" s="30"/>
      <c r="EW107" s="30"/>
      <c r="EX107" s="30"/>
      <c r="EY107" s="30"/>
      <c r="EZ107" s="30"/>
      <c r="FA107" s="30">
        <v>1</v>
      </c>
      <c r="FB107" s="30"/>
      <c r="FC107" s="30"/>
      <c r="FD107" s="30"/>
      <c r="FE107" s="30"/>
      <c r="FF107" s="30"/>
      <c r="FG107" s="30"/>
      <c r="FH107" s="30"/>
      <c r="FI107" s="30"/>
      <c r="FJ107" s="30"/>
      <c r="FK107" s="30"/>
      <c r="FL107" s="30"/>
      <c r="FM107" s="30"/>
      <c r="FN107" s="30"/>
      <c r="FO107" s="30"/>
      <c r="FP107" s="30"/>
      <c r="FQ107" s="30"/>
      <c r="FR107" s="30">
        <v>1</v>
      </c>
      <c r="FS107" s="30"/>
      <c r="FT107" s="30"/>
      <c r="FU107" s="30"/>
      <c r="FV107" s="30"/>
      <c r="FW107" s="30"/>
      <c r="FX107" s="30"/>
      <c r="FY107" s="30"/>
      <c r="FZ107" s="30"/>
      <c r="GA107" s="30"/>
      <c r="GB107" s="30"/>
      <c r="GC107" s="30"/>
      <c r="GD107" s="30"/>
      <c r="GE107" s="30"/>
      <c r="GF107" s="30"/>
      <c r="GG107" s="30"/>
      <c r="GH107" s="30"/>
      <c r="GI107" s="30"/>
      <c r="GJ107" s="30"/>
      <c r="GK107" s="30"/>
      <c r="GL107" s="30"/>
      <c r="GM107" s="30"/>
      <c r="GN107" s="30">
        <v>1</v>
      </c>
      <c r="GO107" s="30"/>
      <c r="GP107" s="30"/>
      <c r="GQ107" s="30"/>
      <c r="GR107" s="30"/>
      <c r="GS107" s="30"/>
      <c r="GT107" s="30"/>
      <c r="GU107" s="30"/>
      <c r="GV107" s="30"/>
      <c r="GW107" s="30">
        <v>1</v>
      </c>
      <c r="GX107" s="30"/>
      <c r="GY107" s="30"/>
      <c r="GZ107" s="30"/>
      <c r="HA107" s="30"/>
      <c r="HB107" s="30"/>
      <c r="HC107" s="30"/>
      <c r="HD107" s="30"/>
      <c r="HE107" s="30"/>
      <c r="HF107" s="30"/>
      <c r="HG107" s="30"/>
      <c r="HH107" s="30"/>
      <c r="HI107" s="30"/>
      <c r="HJ107" s="30"/>
      <c r="HK107" s="30"/>
      <c r="HL107" s="30"/>
      <c r="HM107" s="30"/>
      <c r="HN107" s="30"/>
      <c r="HO107" s="30"/>
      <c r="HP107" s="30"/>
      <c r="HQ107" s="30"/>
      <c r="HR107" s="30"/>
      <c r="HS107" s="30"/>
      <c r="HT107" s="30"/>
      <c r="HU107" s="30"/>
      <c r="HV107" s="30"/>
      <c r="HW107" s="30"/>
      <c r="HX107" s="30"/>
      <c r="HY107" s="30"/>
      <c r="HZ107" s="30"/>
      <c r="IA107" s="30"/>
      <c r="IB107" s="30"/>
      <c r="IC107" s="30"/>
      <c r="ID107" s="30"/>
      <c r="IE107" s="30"/>
      <c r="IF107" s="30"/>
      <c r="IG107" s="30"/>
      <c r="IH107" s="30"/>
      <c r="II107" s="30"/>
      <c r="IJ107" s="30"/>
      <c r="IK107" s="30"/>
      <c r="IL107" s="30"/>
      <c r="IM107" s="30"/>
      <c r="IN107" s="30">
        <v>1</v>
      </c>
      <c r="IO107" s="30"/>
      <c r="IP107" s="30"/>
      <c r="IQ107" s="30"/>
      <c r="IR107" s="30"/>
      <c r="IS107" s="30"/>
      <c r="IT107" s="30"/>
      <c r="IU107" s="30"/>
      <c r="IV107" s="30"/>
      <c r="IW107" s="30"/>
      <c r="IX107" s="30"/>
      <c r="IY107" s="30"/>
      <c r="IZ107" s="30"/>
      <c r="JA107" s="30"/>
      <c r="JB107" s="30"/>
      <c r="JC107" s="30"/>
      <c r="JD107" s="30"/>
      <c r="JE107" s="30">
        <v>1</v>
      </c>
      <c r="JF107" s="30"/>
      <c r="JG107" s="30"/>
      <c r="JH107" s="30"/>
      <c r="JI107" s="30"/>
      <c r="JJ107" s="30"/>
      <c r="JK107" s="30"/>
      <c r="JL107" s="30"/>
      <c r="JM107" s="30"/>
      <c r="JN107" s="30"/>
      <c r="JO107" s="30"/>
      <c r="JP107" s="30"/>
      <c r="JQ107" s="30"/>
      <c r="JR107" s="30"/>
      <c r="JS107" s="30"/>
      <c r="JT107" s="30"/>
      <c r="JU107" s="30"/>
      <c r="JV107" s="30"/>
      <c r="JW107" s="30"/>
      <c r="JX107" s="30"/>
      <c r="JY107" s="30"/>
      <c r="JZ107" s="30"/>
      <c r="KA107" s="30"/>
      <c r="KB107" s="30"/>
      <c r="KC107" s="30"/>
      <c r="KD107" s="30"/>
      <c r="KE107" s="30"/>
      <c r="KF107" s="30"/>
      <c r="KG107" s="30"/>
      <c r="KH107" s="30"/>
      <c r="KI107" s="30"/>
      <c r="KJ107" s="30"/>
      <c r="KK107" s="30"/>
      <c r="KL107" s="30"/>
      <c r="KM107" s="30"/>
      <c r="KN107" s="30"/>
      <c r="KO107" s="30"/>
      <c r="KP107" s="30"/>
      <c r="KQ107" s="30"/>
      <c r="KR107" s="30"/>
      <c r="KS107" s="30"/>
      <c r="KT107" s="30"/>
      <c r="KU107" s="30">
        <v>1</v>
      </c>
      <c r="KV107" s="30"/>
      <c r="KW107" s="30"/>
      <c r="KX107" s="30"/>
      <c r="KY107" s="30"/>
      <c r="KZ107" s="30"/>
      <c r="LA107" s="30"/>
      <c r="LB107" s="30"/>
      <c r="LC107" s="30"/>
      <c r="LD107" s="30"/>
      <c r="LE107" s="30"/>
      <c r="LF107" s="30"/>
      <c r="LG107" s="30"/>
      <c r="LH107" s="30"/>
      <c r="LI107" s="30"/>
      <c r="LJ107" s="30"/>
      <c r="LK107" s="30"/>
      <c r="LL107" s="30"/>
      <c r="LM107" s="30"/>
      <c r="LN107" s="30">
        <v>1</v>
      </c>
      <c r="LO107" s="30"/>
      <c r="LP107" s="30"/>
      <c r="LQ107" s="30"/>
      <c r="LR107" s="30"/>
      <c r="LS107" s="30"/>
      <c r="LT107" s="30"/>
      <c r="LU107" s="30"/>
      <c r="LV107" s="30"/>
      <c r="LW107" s="30"/>
      <c r="LX107" s="30"/>
      <c r="LY107" s="30"/>
      <c r="LZ107" s="30"/>
      <c r="MA107" s="30"/>
      <c r="MB107" s="30"/>
      <c r="MC107" s="30"/>
      <c r="MD107" s="30"/>
      <c r="ME107" s="30"/>
      <c r="MF107" s="30"/>
      <c r="MG107" s="30"/>
      <c r="MH107" s="30"/>
      <c r="MI107" s="30"/>
      <c r="MJ107" s="30"/>
      <c r="MK107" s="30"/>
      <c r="ML107" s="30"/>
      <c r="MM107" s="30"/>
      <c r="MN107" s="30"/>
      <c r="MO107" s="30"/>
      <c r="MP107" s="30"/>
      <c r="MQ107" s="30"/>
      <c r="MR107" s="30"/>
      <c r="MS107" s="30"/>
      <c r="MT107" s="30"/>
      <c r="MU107" s="30"/>
      <c r="MV107" s="30"/>
      <c r="MW107" s="30"/>
      <c r="MX107" s="30"/>
      <c r="MY107" s="30"/>
      <c r="MZ107" s="30"/>
      <c r="NA107" s="30"/>
      <c r="NB107" s="30"/>
      <c r="NC107" s="30"/>
      <c r="ND107" s="30"/>
      <c r="NE107" s="30"/>
      <c r="NF107" s="30"/>
      <c r="NG107" s="30"/>
      <c r="NH107" s="30"/>
      <c r="NI107" s="30"/>
      <c r="NJ107" s="30"/>
      <c r="NK107" s="30"/>
      <c r="NL107" s="30"/>
      <c r="NM107" s="30"/>
      <c r="NN107" s="30"/>
      <c r="NO107" s="30"/>
      <c r="NP107" s="30"/>
      <c r="NQ107" s="30"/>
      <c r="NR107" s="30"/>
      <c r="NS107" s="30"/>
      <c r="NT107" s="30"/>
      <c r="NU107" s="30"/>
      <c r="NV107" s="30"/>
      <c r="NW107" s="30"/>
      <c r="NX107" s="30"/>
      <c r="NY107" s="30"/>
      <c r="NZ107" s="30"/>
      <c r="OA107" s="30"/>
      <c r="OB107" s="30"/>
      <c r="OC107" s="30"/>
      <c r="OD107" s="30"/>
      <c r="OE107" s="30"/>
      <c r="OF107" s="30"/>
      <c r="OG107" s="30"/>
      <c r="OH107" s="30"/>
      <c r="OI107" s="30"/>
      <c r="OJ107" s="30">
        <v>11</v>
      </c>
    </row>
    <row r="108" spans="1:400">
      <c r="A108">
        <v>254</v>
      </c>
      <c r="B108" s="4" t="s">
        <v>2</v>
      </c>
      <c r="C108" s="4" t="s">
        <v>8</v>
      </c>
      <c r="D108" s="4" t="s">
        <v>15</v>
      </c>
      <c r="E108" s="4" t="s">
        <v>16</v>
      </c>
      <c r="F108" s="4">
        <v>165</v>
      </c>
      <c r="G108" s="4">
        <v>254</v>
      </c>
      <c r="H108" t="str">
        <f>INDEX(find_bugcounts!D:D, MATCH(F108, find_bugcounts!B:B))</f>
        <v>Bad practice</v>
      </c>
      <c r="I108" s="41">
        <v>37174</v>
      </c>
      <c r="J108" s="41">
        <v>36902</v>
      </c>
      <c r="K108" t="s">
        <v>89</v>
      </c>
      <c r="N108" s="38" t="s">
        <v>423</v>
      </c>
      <c r="O108" s="30">
        <v>2</v>
      </c>
      <c r="P108" s="30">
        <v>1</v>
      </c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>
        <v>1</v>
      </c>
      <c r="BJ108" s="30"/>
      <c r="BK108" s="30"/>
      <c r="BL108" s="30"/>
      <c r="BM108" s="30"/>
      <c r="BN108" s="30"/>
      <c r="BO108" s="30">
        <v>1</v>
      </c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>
        <v>1</v>
      </c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30"/>
      <c r="DJ108" s="30"/>
      <c r="DK108" s="30"/>
      <c r="DL108" s="30"/>
      <c r="DM108" s="30"/>
      <c r="DN108" s="30"/>
      <c r="DO108" s="30"/>
      <c r="DP108" s="30"/>
      <c r="DQ108" s="30"/>
      <c r="DR108" s="30"/>
      <c r="DS108" s="30"/>
      <c r="DT108" s="30"/>
      <c r="DU108" s="30"/>
      <c r="DV108" s="30"/>
      <c r="DW108" s="30"/>
      <c r="DX108" s="30"/>
      <c r="DY108" s="30"/>
      <c r="DZ108" s="30"/>
      <c r="EA108" s="30"/>
      <c r="EB108" s="30"/>
      <c r="EC108" s="30"/>
      <c r="ED108" s="30"/>
      <c r="EE108" s="30"/>
      <c r="EF108" s="30"/>
      <c r="EG108" s="30"/>
      <c r="EH108" s="30"/>
      <c r="EI108" s="30"/>
      <c r="EJ108" s="30"/>
      <c r="EK108" s="30"/>
      <c r="EL108" s="30"/>
      <c r="EM108" s="30"/>
      <c r="EN108" s="30"/>
      <c r="EO108" s="30"/>
      <c r="EP108" s="30"/>
      <c r="EQ108" s="30"/>
      <c r="ER108" s="30"/>
      <c r="ES108" s="30"/>
      <c r="ET108" s="30"/>
      <c r="EU108" s="30"/>
      <c r="EV108" s="30"/>
      <c r="EW108" s="30"/>
      <c r="EX108" s="30"/>
      <c r="EY108" s="30"/>
      <c r="EZ108" s="30"/>
      <c r="FA108" s="30">
        <v>2</v>
      </c>
      <c r="FB108" s="30"/>
      <c r="FC108" s="30"/>
      <c r="FD108" s="30"/>
      <c r="FE108" s="30"/>
      <c r="FF108" s="30"/>
      <c r="FG108" s="30"/>
      <c r="FH108" s="30"/>
      <c r="FI108" s="30"/>
      <c r="FJ108" s="30"/>
      <c r="FK108" s="30"/>
      <c r="FL108" s="30"/>
      <c r="FM108" s="30"/>
      <c r="FN108" s="30"/>
      <c r="FO108" s="30"/>
      <c r="FP108" s="30"/>
      <c r="FQ108" s="30"/>
      <c r="FR108" s="30"/>
      <c r="FS108" s="30"/>
      <c r="FT108" s="30"/>
      <c r="FU108" s="30"/>
      <c r="FV108" s="30"/>
      <c r="FW108" s="30"/>
      <c r="FX108" s="30"/>
      <c r="FY108" s="30"/>
      <c r="FZ108" s="30"/>
      <c r="GA108" s="30"/>
      <c r="GB108" s="30"/>
      <c r="GC108" s="30"/>
      <c r="GD108" s="30"/>
      <c r="GE108" s="30"/>
      <c r="GF108" s="30"/>
      <c r="GG108" s="30"/>
      <c r="GH108" s="30"/>
      <c r="GI108" s="30"/>
      <c r="GJ108" s="30"/>
      <c r="GK108" s="30"/>
      <c r="GL108" s="30"/>
      <c r="GM108" s="30"/>
      <c r="GN108" s="30">
        <v>2</v>
      </c>
      <c r="GO108" s="30"/>
      <c r="GP108" s="30"/>
      <c r="GQ108" s="30"/>
      <c r="GR108" s="30"/>
      <c r="GS108" s="30"/>
      <c r="GT108" s="30"/>
      <c r="GU108" s="30"/>
      <c r="GV108" s="30"/>
      <c r="GW108" s="30">
        <v>1</v>
      </c>
      <c r="GX108" s="30"/>
      <c r="GY108" s="30"/>
      <c r="GZ108" s="30"/>
      <c r="HA108" s="30"/>
      <c r="HB108" s="30"/>
      <c r="HC108" s="30"/>
      <c r="HD108" s="30"/>
      <c r="HE108" s="30"/>
      <c r="HF108" s="30"/>
      <c r="HG108" s="30"/>
      <c r="HH108" s="30">
        <v>1</v>
      </c>
      <c r="HI108" s="30"/>
      <c r="HJ108" s="30"/>
      <c r="HK108" s="30"/>
      <c r="HL108" s="30"/>
      <c r="HM108" s="30"/>
      <c r="HN108" s="30"/>
      <c r="HO108" s="30"/>
      <c r="HP108" s="30"/>
      <c r="HQ108" s="30"/>
      <c r="HR108" s="30"/>
      <c r="HS108" s="30"/>
      <c r="HT108" s="30">
        <v>1</v>
      </c>
      <c r="HU108" s="30"/>
      <c r="HV108" s="30"/>
      <c r="HW108" s="30"/>
      <c r="HX108" s="30"/>
      <c r="HY108" s="30"/>
      <c r="HZ108" s="30"/>
      <c r="IA108" s="30"/>
      <c r="IB108" s="30"/>
      <c r="IC108" s="30"/>
      <c r="ID108" s="30"/>
      <c r="IE108" s="30"/>
      <c r="IF108" s="30"/>
      <c r="IG108" s="30"/>
      <c r="IH108" s="30"/>
      <c r="II108" s="30"/>
      <c r="IJ108" s="30"/>
      <c r="IK108" s="30"/>
      <c r="IL108" s="30"/>
      <c r="IM108" s="30">
        <v>1</v>
      </c>
      <c r="IN108" s="30"/>
      <c r="IO108" s="30"/>
      <c r="IP108" s="30"/>
      <c r="IQ108" s="30"/>
      <c r="IR108" s="30"/>
      <c r="IS108" s="30"/>
      <c r="IT108" s="30"/>
      <c r="IU108" s="30"/>
      <c r="IV108" s="30"/>
      <c r="IW108" s="30"/>
      <c r="IX108" s="30"/>
      <c r="IY108" s="30"/>
      <c r="IZ108" s="30"/>
      <c r="JA108" s="30"/>
      <c r="JB108" s="30"/>
      <c r="JC108" s="30"/>
      <c r="JD108" s="30"/>
      <c r="JE108" s="30"/>
      <c r="JF108" s="30"/>
      <c r="JG108" s="30"/>
      <c r="JH108" s="30"/>
      <c r="JI108" s="30"/>
      <c r="JJ108" s="30"/>
      <c r="JK108" s="30"/>
      <c r="JL108" s="30"/>
      <c r="JM108" s="30"/>
      <c r="JN108" s="30"/>
      <c r="JO108" s="30"/>
      <c r="JP108" s="30"/>
      <c r="JQ108" s="30"/>
      <c r="JR108" s="30"/>
      <c r="JS108" s="30"/>
      <c r="JT108" s="30"/>
      <c r="JU108" s="30"/>
      <c r="JV108" s="30"/>
      <c r="JW108" s="30"/>
      <c r="JX108" s="30"/>
      <c r="JY108" s="30"/>
      <c r="JZ108" s="30"/>
      <c r="KA108" s="30"/>
      <c r="KB108" s="30"/>
      <c r="KC108" s="30"/>
      <c r="KD108" s="30"/>
      <c r="KE108" s="30"/>
      <c r="KF108" s="30"/>
      <c r="KG108" s="30"/>
      <c r="KH108" s="30"/>
      <c r="KI108" s="30"/>
      <c r="KJ108" s="30"/>
      <c r="KK108" s="30"/>
      <c r="KL108" s="30"/>
      <c r="KM108" s="30"/>
      <c r="KN108" s="30"/>
      <c r="KO108" s="30"/>
      <c r="KP108" s="30"/>
      <c r="KQ108" s="30"/>
      <c r="KR108" s="30"/>
      <c r="KS108" s="30"/>
      <c r="KT108" s="30"/>
      <c r="KU108" s="30"/>
      <c r="KV108" s="30"/>
      <c r="KW108" s="30"/>
      <c r="KX108" s="30"/>
      <c r="KY108" s="30"/>
      <c r="KZ108" s="30"/>
      <c r="LA108" s="30"/>
      <c r="LB108" s="30"/>
      <c r="LC108" s="30"/>
      <c r="LD108" s="30"/>
      <c r="LE108" s="30"/>
      <c r="LF108" s="30"/>
      <c r="LG108" s="30"/>
      <c r="LH108" s="30">
        <v>2</v>
      </c>
      <c r="LI108" s="30"/>
      <c r="LJ108" s="30"/>
      <c r="LK108" s="30"/>
      <c r="LL108" s="30"/>
      <c r="LM108" s="30"/>
      <c r="LN108" s="30">
        <v>1</v>
      </c>
      <c r="LO108" s="30"/>
      <c r="LP108" s="30"/>
      <c r="LQ108" s="30"/>
      <c r="LR108" s="30"/>
      <c r="LS108" s="30"/>
      <c r="LT108" s="30"/>
      <c r="LU108" s="30"/>
      <c r="LV108" s="30"/>
      <c r="LW108" s="30"/>
      <c r="LX108" s="30"/>
      <c r="LY108" s="30"/>
      <c r="LZ108" s="30"/>
      <c r="MA108" s="30"/>
      <c r="MB108" s="30"/>
      <c r="MC108" s="30"/>
      <c r="MD108" s="30"/>
      <c r="ME108" s="30"/>
      <c r="MF108" s="30"/>
      <c r="MG108" s="30"/>
      <c r="MH108" s="30"/>
      <c r="MI108" s="30"/>
      <c r="MJ108" s="30">
        <v>3</v>
      </c>
      <c r="MK108" s="30"/>
      <c r="ML108" s="30"/>
      <c r="MM108" s="30"/>
      <c r="MN108" s="30"/>
      <c r="MO108" s="30"/>
      <c r="MP108" s="30"/>
      <c r="MQ108" s="30"/>
      <c r="MR108" s="30"/>
      <c r="MS108" s="30"/>
      <c r="MT108" s="30"/>
      <c r="MU108" s="30"/>
      <c r="MV108" s="30">
        <v>1</v>
      </c>
      <c r="MW108" s="30"/>
      <c r="MX108" s="30"/>
      <c r="MY108" s="30"/>
      <c r="MZ108" s="30"/>
      <c r="NA108" s="30"/>
      <c r="NB108" s="30"/>
      <c r="NC108" s="30"/>
      <c r="ND108" s="30"/>
      <c r="NE108" s="30"/>
      <c r="NF108" s="30"/>
      <c r="NG108" s="30"/>
      <c r="NH108" s="30"/>
      <c r="NI108" s="30"/>
      <c r="NJ108" s="30"/>
      <c r="NK108" s="30"/>
      <c r="NL108" s="30"/>
      <c r="NM108" s="30"/>
      <c r="NN108" s="30"/>
      <c r="NO108" s="30"/>
      <c r="NP108" s="30"/>
      <c r="NQ108" s="30"/>
      <c r="NR108" s="30"/>
      <c r="NS108" s="30"/>
      <c r="NT108" s="30"/>
      <c r="NU108" s="30"/>
      <c r="NV108" s="30"/>
      <c r="NW108" s="30"/>
      <c r="NX108" s="30"/>
      <c r="NY108" s="30"/>
      <c r="NZ108" s="30"/>
      <c r="OA108" s="30"/>
      <c r="OB108" s="30"/>
      <c r="OC108" s="30"/>
      <c r="OD108" s="30"/>
      <c r="OE108" s="30"/>
      <c r="OF108" s="30"/>
      <c r="OG108" s="30"/>
      <c r="OH108" s="30">
        <v>3</v>
      </c>
      <c r="OI108" s="30"/>
      <c r="OJ108" s="30">
        <v>24</v>
      </c>
    </row>
    <row r="109" spans="1:400">
      <c r="A109">
        <v>255</v>
      </c>
      <c r="B109" s="4" t="s">
        <v>2</v>
      </c>
      <c r="C109" s="4" t="s">
        <v>9</v>
      </c>
      <c r="D109" s="4" t="s">
        <v>15</v>
      </c>
      <c r="E109" s="4" t="s">
        <v>16</v>
      </c>
      <c r="F109" s="4">
        <v>291</v>
      </c>
      <c r="G109" s="4">
        <v>255</v>
      </c>
      <c r="H109" t="str">
        <f>INDEX(find_bugcounts!D:D, MATCH(F109, find_bugcounts!B:B))</f>
        <v>Bad practice</v>
      </c>
      <c r="I109" s="41">
        <v>37174</v>
      </c>
      <c r="J109" s="41">
        <v>37259</v>
      </c>
      <c r="K109" t="s">
        <v>89</v>
      </c>
      <c r="N109" s="38" t="s">
        <v>634</v>
      </c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>
        <v>1</v>
      </c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  <c r="DF109" s="30"/>
      <c r="DG109" s="30"/>
      <c r="DH109" s="30"/>
      <c r="DI109" s="30"/>
      <c r="DJ109" s="30"/>
      <c r="DK109" s="30"/>
      <c r="DL109" s="30"/>
      <c r="DM109" s="30"/>
      <c r="DN109" s="30"/>
      <c r="DO109" s="30"/>
      <c r="DP109" s="30"/>
      <c r="DQ109" s="30"/>
      <c r="DR109" s="30"/>
      <c r="DS109" s="30"/>
      <c r="DT109" s="30"/>
      <c r="DU109" s="30"/>
      <c r="DV109" s="30"/>
      <c r="DW109" s="30"/>
      <c r="DX109" s="30"/>
      <c r="DY109" s="30"/>
      <c r="DZ109" s="30"/>
      <c r="EA109" s="30"/>
      <c r="EB109" s="30"/>
      <c r="EC109" s="30"/>
      <c r="ED109" s="30"/>
      <c r="EE109" s="30"/>
      <c r="EF109" s="30"/>
      <c r="EG109" s="30"/>
      <c r="EH109" s="30"/>
      <c r="EI109" s="30"/>
      <c r="EJ109" s="30"/>
      <c r="EK109" s="30"/>
      <c r="EL109" s="30"/>
      <c r="EM109" s="30"/>
      <c r="EN109" s="30"/>
      <c r="EO109" s="30"/>
      <c r="EP109" s="30"/>
      <c r="EQ109" s="30"/>
      <c r="ER109" s="30"/>
      <c r="ES109" s="30"/>
      <c r="ET109" s="30"/>
      <c r="EU109" s="30"/>
      <c r="EV109" s="30"/>
      <c r="EW109" s="30"/>
      <c r="EX109" s="30"/>
      <c r="EY109" s="30"/>
      <c r="EZ109" s="30"/>
      <c r="FA109" s="30"/>
      <c r="FB109" s="30"/>
      <c r="FC109" s="30"/>
      <c r="FD109" s="30"/>
      <c r="FE109" s="30"/>
      <c r="FF109" s="30"/>
      <c r="FG109" s="30"/>
      <c r="FH109" s="30"/>
      <c r="FI109" s="30"/>
      <c r="FJ109" s="30"/>
      <c r="FK109" s="30"/>
      <c r="FL109" s="30"/>
      <c r="FM109" s="30"/>
      <c r="FN109" s="30"/>
      <c r="FO109" s="30"/>
      <c r="FP109" s="30"/>
      <c r="FQ109" s="30"/>
      <c r="FR109" s="30"/>
      <c r="FS109" s="30"/>
      <c r="FT109" s="30"/>
      <c r="FU109" s="30"/>
      <c r="FV109" s="30"/>
      <c r="FW109" s="30"/>
      <c r="FX109" s="30"/>
      <c r="FY109" s="30"/>
      <c r="FZ109" s="30"/>
      <c r="GA109" s="30"/>
      <c r="GB109" s="30"/>
      <c r="GC109" s="30"/>
      <c r="GD109" s="30"/>
      <c r="GE109" s="30"/>
      <c r="GF109" s="30"/>
      <c r="GG109" s="30"/>
      <c r="GH109" s="30"/>
      <c r="GI109" s="30"/>
      <c r="GJ109" s="30"/>
      <c r="GK109" s="30"/>
      <c r="GL109" s="30"/>
      <c r="GM109" s="30"/>
      <c r="GN109" s="30"/>
      <c r="GO109" s="30"/>
      <c r="GP109" s="30"/>
      <c r="GQ109" s="30"/>
      <c r="GR109" s="30"/>
      <c r="GS109" s="30"/>
      <c r="GT109" s="30"/>
      <c r="GU109" s="30"/>
      <c r="GV109" s="30"/>
      <c r="GW109" s="30"/>
      <c r="GX109" s="30"/>
      <c r="GY109" s="30"/>
      <c r="GZ109" s="30"/>
      <c r="HA109" s="30"/>
      <c r="HB109" s="30"/>
      <c r="HC109" s="30"/>
      <c r="HD109" s="30"/>
      <c r="HE109" s="30"/>
      <c r="HF109" s="30"/>
      <c r="HG109" s="30"/>
      <c r="HH109" s="30"/>
      <c r="HI109" s="30"/>
      <c r="HJ109" s="30"/>
      <c r="HK109" s="30"/>
      <c r="HL109" s="30"/>
      <c r="HM109" s="30"/>
      <c r="HN109" s="30"/>
      <c r="HO109" s="30"/>
      <c r="HP109" s="30"/>
      <c r="HQ109" s="30"/>
      <c r="HR109" s="30"/>
      <c r="HS109" s="30"/>
      <c r="HT109" s="30"/>
      <c r="HU109" s="30"/>
      <c r="HV109" s="30"/>
      <c r="HW109" s="30"/>
      <c r="HX109" s="30"/>
      <c r="HY109" s="30"/>
      <c r="HZ109" s="30"/>
      <c r="IA109" s="30"/>
      <c r="IB109" s="30"/>
      <c r="IC109" s="30"/>
      <c r="ID109" s="30"/>
      <c r="IE109" s="30"/>
      <c r="IF109" s="30"/>
      <c r="IG109" s="30"/>
      <c r="IH109" s="30"/>
      <c r="II109" s="30"/>
      <c r="IJ109" s="30"/>
      <c r="IK109" s="30"/>
      <c r="IL109" s="30"/>
      <c r="IM109" s="30"/>
      <c r="IN109" s="30"/>
      <c r="IO109" s="30"/>
      <c r="IP109" s="30"/>
      <c r="IQ109" s="30"/>
      <c r="IR109" s="30"/>
      <c r="IS109" s="30"/>
      <c r="IT109" s="30"/>
      <c r="IU109" s="30"/>
      <c r="IV109" s="30"/>
      <c r="IW109" s="30"/>
      <c r="IX109" s="30"/>
      <c r="IY109" s="30"/>
      <c r="IZ109" s="30"/>
      <c r="JA109" s="30"/>
      <c r="JB109" s="30"/>
      <c r="JC109" s="30"/>
      <c r="JD109" s="30"/>
      <c r="JE109" s="30"/>
      <c r="JF109" s="30"/>
      <c r="JG109" s="30"/>
      <c r="JH109" s="30"/>
      <c r="JI109" s="30"/>
      <c r="JJ109" s="30"/>
      <c r="JK109" s="30"/>
      <c r="JL109" s="30"/>
      <c r="JM109" s="30"/>
      <c r="JN109" s="30"/>
      <c r="JO109" s="30"/>
      <c r="JP109" s="30"/>
      <c r="JQ109" s="30"/>
      <c r="JR109" s="30"/>
      <c r="JS109" s="30"/>
      <c r="JT109" s="30"/>
      <c r="JU109" s="30"/>
      <c r="JV109" s="30"/>
      <c r="JW109" s="30"/>
      <c r="JX109" s="30"/>
      <c r="JY109" s="30"/>
      <c r="JZ109" s="30"/>
      <c r="KA109" s="30"/>
      <c r="KB109" s="30"/>
      <c r="KC109" s="30"/>
      <c r="KD109" s="30"/>
      <c r="KE109" s="30"/>
      <c r="KF109" s="30"/>
      <c r="KG109" s="30"/>
      <c r="KH109" s="30"/>
      <c r="KI109" s="30"/>
      <c r="KJ109" s="30"/>
      <c r="KK109" s="30"/>
      <c r="KL109" s="30"/>
      <c r="KM109" s="30"/>
      <c r="KN109" s="30"/>
      <c r="KO109" s="30"/>
      <c r="KP109" s="30"/>
      <c r="KQ109" s="30"/>
      <c r="KR109" s="30"/>
      <c r="KS109" s="30"/>
      <c r="KT109" s="30"/>
      <c r="KU109" s="30"/>
      <c r="KV109" s="30"/>
      <c r="KW109" s="30"/>
      <c r="KX109" s="30"/>
      <c r="KY109" s="30"/>
      <c r="KZ109" s="30"/>
      <c r="LA109" s="30"/>
      <c r="LB109" s="30"/>
      <c r="LC109" s="30"/>
      <c r="LD109" s="30"/>
      <c r="LE109" s="30"/>
      <c r="LF109" s="30"/>
      <c r="LG109" s="30"/>
      <c r="LH109" s="30"/>
      <c r="LI109" s="30"/>
      <c r="LJ109" s="30"/>
      <c r="LK109" s="30"/>
      <c r="LL109" s="30"/>
      <c r="LM109" s="30"/>
      <c r="LN109" s="30"/>
      <c r="LO109" s="30"/>
      <c r="LP109" s="30"/>
      <c r="LQ109" s="30"/>
      <c r="LR109" s="30"/>
      <c r="LS109" s="30"/>
      <c r="LT109" s="30"/>
      <c r="LU109" s="30"/>
      <c r="LV109" s="30"/>
      <c r="LW109" s="30"/>
      <c r="LX109" s="30"/>
      <c r="LY109" s="30"/>
      <c r="LZ109" s="30"/>
      <c r="MA109" s="30"/>
      <c r="MB109" s="30"/>
      <c r="MC109" s="30"/>
      <c r="MD109" s="30"/>
      <c r="ME109" s="30"/>
      <c r="MF109" s="30"/>
      <c r="MG109" s="30"/>
      <c r="MH109" s="30"/>
      <c r="MI109" s="30"/>
      <c r="MJ109" s="30"/>
      <c r="MK109" s="30"/>
      <c r="ML109" s="30"/>
      <c r="MM109" s="30"/>
      <c r="MN109" s="30"/>
      <c r="MO109" s="30"/>
      <c r="MP109" s="30"/>
      <c r="MQ109" s="30"/>
      <c r="MR109" s="30"/>
      <c r="MS109" s="30"/>
      <c r="MT109" s="30"/>
      <c r="MU109" s="30"/>
      <c r="MV109" s="30"/>
      <c r="MW109" s="30"/>
      <c r="MX109" s="30"/>
      <c r="MY109" s="30"/>
      <c r="MZ109" s="30"/>
      <c r="NA109" s="30"/>
      <c r="NB109" s="30"/>
      <c r="NC109" s="30"/>
      <c r="ND109" s="30"/>
      <c r="NE109" s="30"/>
      <c r="NF109" s="30"/>
      <c r="NG109" s="30"/>
      <c r="NH109" s="30"/>
      <c r="NI109" s="30"/>
      <c r="NJ109" s="30"/>
      <c r="NK109" s="30"/>
      <c r="NL109" s="30"/>
      <c r="NM109" s="30"/>
      <c r="NN109" s="30"/>
      <c r="NO109" s="30"/>
      <c r="NP109" s="30"/>
      <c r="NQ109" s="30"/>
      <c r="NR109" s="30"/>
      <c r="NS109" s="30"/>
      <c r="NT109" s="30"/>
      <c r="NU109" s="30"/>
      <c r="NV109" s="30"/>
      <c r="NW109" s="30"/>
      <c r="NX109" s="30"/>
      <c r="NY109" s="30"/>
      <c r="NZ109" s="30"/>
      <c r="OA109" s="30"/>
      <c r="OB109" s="30"/>
      <c r="OC109" s="30"/>
      <c r="OD109" s="30"/>
      <c r="OE109" s="30"/>
      <c r="OF109" s="30"/>
      <c r="OG109" s="30"/>
      <c r="OH109" s="30"/>
      <c r="OI109" s="30"/>
      <c r="OJ109" s="30">
        <v>1</v>
      </c>
    </row>
    <row r="110" spans="1:400">
      <c r="A110">
        <v>257</v>
      </c>
      <c r="B110" s="4" t="s">
        <v>2</v>
      </c>
      <c r="C110" s="4" t="s">
        <v>9</v>
      </c>
      <c r="D110" s="4" t="s">
        <v>15</v>
      </c>
      <c r="E110" s="4" t="s">
        <v>16</v>
      </c>
      <c r="F110" s="4">
        <v>245</v>
      </c>
      <c r="G110" s="4">
        <v>257</v>
      </c>
      <c r="H110" t="str">
        <f>INDEX(find_bugcounts!D:D, MATCH(F110, find_bugcounts!B:B))</f>
        <v>Bad practice</v>
      </c>
      <c r="I110" s="41">
        <v>37174</v>
      </c>
      <c r="J110" t="s">
        <v>107</v>
      </c>
      <c r="K110" t="s">
        <v>82</v>
      </c>
      <c r="N110" s="38" t="s">
        <v>197</v>
      </c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>
        <v>1</v>
      </c>
      <c r="Z110" s="30"/>
      <c r="AA110" s="30">
        <v>1</v>
      </c>
      <c r="AB110" s="30"/>
      <c r="AC110" s="30"/>
      <c r="AD110" s="30"/>
      <c r="AE110" s="30">
        <v>1</v>
      </c>
      <c r="AF110" s="30"/>
      <c r="AG110" s="30"/>
      <c r="AH110" s="30"/>
      <c r="AI110" s="30"/>
      <c r="AJ110" s="30"/>
      <c r="AK110" s="30">
        <v>1</v>
      </c>
      <c r="AL110" s="30"/>
      <c r="AM110" s="30"/>
      <c r="AN110" s="30"/>
      <c r="AO110" s="30">
        <v>1</v>
      </c>
      <c r="AP110" s="30"/>
      <c r="AQ110" s="30"/>
      <c r="AR110" s="30"/>
      <c r="AS110" s="30"/>
      <c r="AT110" s="30">
        <v>1</v>
      </c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>
        <v>1</v>
      </c>
      <c r="BL110" s="30">
        <v>1</v>
      </c>
      <c r="BM110" s="30"/>
      <c r="BN110" s="30">
        <v>2</v>
      </c>
      <c r="BO110" s="30"/>
      <c r="BP110" s="30"/>
      <c r="BQ110" s="30"/>
      <c r="BR110" s="30">
        <v>1</v>
      </c>
      <c r="BS110" s="30"/>
      <c r="BT110" s="30"/>
      <c r="BU110" s="30"/>
      <c r="BV110" s="30"/>
      <c r="BW110" s="30">
        <v>1</v>
      </c>
      <c r="BX110" s="30"/>
      <c r="BY110" s="30"/>
      <c r="BZ110" s="30"/>
      <c r="CA110" s="30">
        <v>2</v>
      </c>
      <c r="CB110" s="30"/>
      <c r="CC110" s="30">
        <v>1</v>
      </c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>
        <v>1</v>
      </c>
      <c r="DC110" s="30"/>
      <c r="DD110" s="30">
        <v>3</v>
      </c>
      <c r="DE110" s="30"/>
      <c r="DF110" s="30"/>
      <c r="DG110" s="30"/>
      <c r="DH110" s="30"/>
      <c r="DI110" s="30"/>
      <c r="DJ110" s="30"/>
      <c r="DK110" s="30"/>
      <c r="DL110" s="30"/>
      <c r="DM110" s="30"/>
      <c r="DN110" s="30">
        <v>6</v>
      </c>
      <c r="DO110" s="30"/>
      <c r="DP110" s="30"/>
      <c r="DQ110" s="30"/>
      <c r="DR110" s="30"/>
      <c r="DS110" s="30"/>
      <c r="DT110" s="30"/>
      <c r="DU110" s="30"/>
      <c r="DV110" s="30"/>
      <c r="DW110" s="30"/>
      <c r="DX110" s="30"/>
      <c r="DY110" s="30"/>
      <c r="DZ110" s="30"/>
      <c r="EA110" s="30"/>
      <c r="EB110" s="30"/>
      <c r="EC110" s="30"/>
      <c r="ED110" s="30"/>
      <c r="EE110" s="30"/>
      <c r="EF110" s="30"/>
      <c r="EG110" s="30"/>
      <c r="EH110" s="30">
        <v>1</v>
      </c>
      <c r="EI110" s="30"/>
      <c r="EJ110" s="30"/>
      <c r="EK110" s="30"/>
      <c r="EL110" s="30">
        <v>1</v>
      </c>
      <c r="EM110" s="30"/>
      <c r="EN110" s="30"/>
      <c r="EO110" s="30">
        <v>1</v>
      </c>
      <c r="EP110" s="30"/>
      <c r="EQ110" s="30"/>
      <c r="ER110" s="30"/>
      <c r="ES110" s="30"/>
      <c r="ET110" s="30"/>
      <c r="EU110" s="30"/>
      <c r="EV110" s="30"/>
      <c r="EW110" s="30"/>
      <c r="EX110" s="30"/>
      <c r="EY110" s="30"/>
      <c r="EZ110" s="30"/>
      <c r="FA110" s="30">
        <v>5</v>
      </c>
      <c r="FB110" s="30"/>
      <c r="FC110" s="30"/>
      <c r="FD110" s="30"/>
      <c r="FE110" s="30"/>
      <c r="FF110" s="30">
        <v>3</v>
      </c>
      <c r="FG110" s="30"/>
      <c r="FH110" s="30"/>
      <c r="FI110" s="30"/>
      <c r="FJ110" s="30"/>
      <c r="FK110" s="30"/>
      <c r="FL110" s="30"/>
      <c r="FM110" s="30"/>
      <c r="FN110" s="30"/>
      <c r="FO110" s="30"/>
      <c r="FP110" s="30"/>
      <c r="FQ110" s="30"/>
      <c r="FR110" s="30"/>
      <c r="FS110" s="30"/>
      <c r="FT110" s="30"/>
      <c r="FU110" s="30"/>
      <c r="FV110" s="30"/>
      <c r="FW110" s="30"/>
      <c r="FX110" s="30"/>
      <c r="FY110" s="30"/>
      <c r="FZ110" s="30"/>
      <c r="GA110" s="30"/>
      <c r="GB110" s="30"/>
      <c r="GC110" s="30"/>
      <c r="GD110" s="30"/>
      <c r="GE110" s="30"/>
      <c r="GF110" s="30"/>
      <c r="GG110" s="30"/>
      <c r="GH110" s="30">
        <v>5</v>
      </c>
      <c r="GI110" s="30"/>
      <c r="GJ110" s="30"/>
      <c r="GK110" s="30"/>
      <c r="GL110" s="30"/>
      <c r="GM110" s="30">
        <v>1</v>
      </c>
      <c r="GN110" s="30">
        <v>1</v>
      </c>
      <c r="GO110" s="30"/>
      <c r="GP110" s="30">
        <v>2</v>
      </c>
      <c r="GQ110" s="30"/>
      <c r="GR110" s="30"/>
      <c r="GS110" s="30"/>
      <c r="GT110" s="30"/>
      <c r="GU110" s="30"/>
      <c r="GV110" s="30"/>
      <c r="GW110" s="30"/>
      <c r="GX110" s="30"/>
      <c r="GY110" s="30"/>
      <c r="GZ110" s="30"/>
      <c r="HA110" s="30"/>
      <c r="HB110" s="30"/>
      <c r="HC110" s="30"/>
      <c r="HD110" s="30"/>
      <c r="HE110" s="30"/>
      <c r="HF110" s="30"/>
      <c r="HG110" s="30">
        <v>1</v>
      </c>
      <c r="HH110" s="30"/>
      <c r="HI110" s="30"/>
      <c r="HJ110" s="30"/>
      <c r="HK110" s="30"/>
      <c r="HL110" s="30"/>
      <c r="HM110" s="30"/>
      <c r="HN110" s="30"/>
      <c r="HO110" s="30"/>
      <c r="HP110" s="30"/>
      <c r="HQ110" s="30">
        <v>3</v>
      </c>
      <c r="HR110" s="30">
        <v>5</v>
      </c>
      <c r="HS110" s="30">
        <v>1</v>
      </c>
      <c r="HT110" s="30"/>
      <c r="HU110" s="30"/>
      <c r="HV110" s="30"/>
      <c r="HW110" s="30">
        <v>1</v>
      </c>
      <c r="HX110" s="30"/>
      <c r="HY110" s="30"/>
      <c r="HZ110" s="30">
        <v>1</v>
      </c>
      <c r="IA110" s="30"/>
      <c r="IB110" s="30">
        <v>2</v>
      </c>
      <c r="IC110" s="30"/>
      <c r="ID110" s="30"/>
      <c r="IE110" s="30"/>
      <c r="IF110" s="30"/>
      <c r="IG110" s="30"/>
      <c r="IH110" s="30">
        <v>1</v>
      </c>
      <c r="II110" s="30"/>
      <c r="IJ110" s="30"/>
      <c r="IK110" s="30"/>
      <c r="IL110" s="30"/>
      <c r="IM110" s="30"/>
      <c r="IN110" s="30"/>
      <c r="IO110" s="30"/>
      <c r="IP110" s="30"/>
      <c r="IQ110" s="30"/>
      <c r="IR110" s="30"/>
      <c r="IS110" s="30"/>
      <c r="IT110" s="30"/>
      <c r="IU110" s="30"/>
      <c r="IV110" s="30"/>
      <c r="IW110" s="30"/>
      <c r="IX110" s="30"/>
      <c r="IY110" s="30"/>
      <c r="IZ110" s="30"/>
      <c r="JA110" s="30"/>
      <c r="JB110" s="30">
        <v>1</v>
      </c>
      <c r="JC110" s="30"/>
      <c r="JD110" s="30"/>
      <c r="JE110" s="30"/>
      <c r="JF110" s="30"/>
      <c r="JG110" s="30"/>
      <c r="JH110" s="30"/>
      <c r="JI110" s="30"/>
      <c r="JJ110" s="30"/>
      <c r="JK110" s="30"/>
      <c r="JL110" s="30"/>
      <c r="JM110" s="30"/>
      <c r="JN110" s="30"/>
      <c r="JO110" s="30"/>
      <c r="JP110" s="30">
        <v>1</v>
      </c>
      <c r="JQ110" s="30"/>
      <c r="JR110" s="30"/>
      <c r="JS110" s="30"/>
      <c r="JT110" s="30"/>
      <c r="JU110" s="30"/>
      <c r="JV110" s="30"/>
      <c r="JW110" s="30"/>
      <c r="JX110" s="30"/>
      <c r="JY110" s="30"/>
      <c r="JZ110" s="30"/>
      <c r="KA110" s="30"/>
      <c r="KB110" s="30"/>
      <c r="KC110" s="30"/>
      <c r="KD110" s="30"/>
      <c r="KE110" s="30"/>
      <c r="KF110" s="30"/>
      <c r="KG110" s="30"/>
      <c r="KH110" s="30"/>
      <c r="KI110" s="30"/>
      <c r="KJ110" s="30"/>
      <c r="KK110" s="30"/>
      <c r="KL110" s="30"/>
      <c r="KM110" s="30"/>
      <c r="KN110" s="30"/>
      <c r="KO110" s="30"/>
      <c r="KP110" s="30"/>
      <c r="KQ110" s="30"/>
      <c r="KR110" s="30"/>
      <c r="KS110" s="30"/>
      <c r="KT110" s="30"/>
      <c r="KU110" s="30">
        <v>3</v>
      </c>
      <c r="KV110" s="30"/>
      <c r="KW110" s="30"/>
      <c r="KX110" s="30"/>
      <c r="KY110" s="30"/>
      <c r="KZ110" s="30"/>
      <c r="LA110" s="30"/>
      <c r="LB110" s="30"/>
      <c r="LC110" s="30"/>
      <c r="LD110" s="30"/>
      <c r="LE110" s="30"/>
      <c r="LF110" s="30"/>
      <c r="LG110" s="30"/>
      <c r="LH110" s="30">
        <v>7</v>
      </c>
      <c r="LI110" s="30"/>
      <c r="LJ110" s="30">
        <v>6</v>
      </c>
      <c r="LK110" s="30">
        <v>3</v>
      </c>
      <c r="LL110" s="30">
        <v>6</v>
      </c>
      <c r="LM110" s="30"/>
      <c r="LN110" s="30"/>
      <c r="LO110" s="30"/>
      <c r="LP110" s="30">
        <v>2</v>
      </c>
      <c r="LQ110" s="30"/>
      <c r="LR110" s="30"/>
      <c r="LS110" s="30"/>
      <c r="LT110" s="30">
        <v>2</v>
      </c>
      <c r="LU110" s="30">
        <v>2</v>
      </c>
      <c r="LV110" s="30"/>
      <c r="LW110" s="30"/>
      <c r="LX110" s="30"/>
      <c r="LY110" s="30"/>
      <c r="LZ110" s="30"/>
      <c r="MA110" s="30"/>
      <c r="MB110" s="30"/>
      <c r="MC110" s="30">
        <v>4</v>
      </c>
      <c r="MD110" s="30"/>
      <c r="ME110" s="30"/>
      <c r="MF110" s="30"/>
      <c r="MG110" s="30">
        <v>1</v>
      </c>
      <c r="MH110" s="30"/>
      <c r="MI110" s="30">
        <v>1</v>
      </c>
      <c r="MJ110" s="30">
        <v>1</v>
      </c>
      <c r="MK110" s="30"/>
      <c r="ML110" s="30"/>
      <c r="MM110" s="30"/>
      <c r="MN110" s="30">
        <v>1</v>
      </c>
      <c r="MO110" s="30"/>
      <c r="MP110" s="30"/>
      <c r="MQ110" s="30"/>
      <c r="MR110" s="30"/>
      <c r="MS110" s="30"/>
      <c r="MT110" s="30"/>
      <c r="MU110" s="30"/>
      <c r="MV110" s="30"/>
      <c r="MW110" s="30"/>
      <c r="MX110" s="30"/>
      <c r="MY110" s="30">
        <v>1</v>
      </c>
      <c r="MZ110" s="30"/>
      <c r="NA110" s="30"/>
      <c r="NB110" s="30"/>
      <c r="NC110" s="30">
        <v>3</v>
      </c>
      <c r="ND110" s="30"/>
      <c r="NE110" s="30"/>
      <c r="NF110" s="30">
        <v>1</v>
      </c>
      <c r="NG110" s="30">
        <v>1</v>
      </c>
      <c r="NH110" s="30"/>
      <c r="NI110" s="30"/>
      <c r="NJ110" s="30"/>
      <c r="NK110" s="30"/>
      <c r="NL110" s="30"/>
      <c r="NM110" s="30">
        <v>1</v>
      </c>
      <c r="NN110" s="30"/>
      <c r="NO110" s="30"/>
      <c r="NP110" s="30"/>
      <c r="NQ110" s="30">
        <v>1</v>
      </c>
      <c r="NR110" s="30"/>
      <c r="NS110" s="30"/>
      <c r="NT110" s="30"/>
      <c r="NU110" s="30">
        <v>1</v>
      </c>
      <c r="NV110" s="30"/>
      <c r="NW110" s="30"/>
      <c r="NX110" s="30"/>
      <c r="NY110" s="30"/>
      <c r="NZ110" s="30"/>
      <c r="OA110" s="30"/>
      <c r="OB110" s="30"/>
      <c r="OC110" s="30"/>
      <c r="OD110" s="30"/>
      <c r="OE110" s="30"/>
      <c r="OF110" s="30"/>
      <c r="OG110" s="30"/>
      <c r="OH110" s="30">
        <v>2</v>
      </c>
      <c r="OI110" s="30"/>
      <c r="OJ110" s="30">
        <v>112</v>
      </c>
    </row>
    <row r="111" spans="1:400">
      <c r="A111">
        <v>260</v>
      </c>
      <c r="B111" s="4" t="s">
        <v>2</v>
      </c>
      <c r="C111" s="4" t="s">
        <v>8</v>
      </c>
      <c r="D111" s="4" t="s">
        <v>15</v>
      </c>
      <c r="E111" s="4" t="s">
        <v>16</v>
      </c>
      <c r="F111" s="4">
        <v>343</v>
      </c>
      <c r="G111" s="4">
        <v>260</v>
      </c>
      <c r="H111" t="str">
        <f>INDEX(find_bugcounts!D:D, MATCH(F111, find_bugcounts!B:B))</f>
        <v>Bad practice</v>
      </c>
      <c r="I111" s="41">
        <v>37174</v>
      </c>
      <c r="J111" t="s">
        <v>108</v>
      </c>
      <c r="K111" t="s">
        <v>95</v>
      </c>
      <c r="N111" s="38" t="s">
        <v>348</v>
      </c>
      <c r="O111" s="30"/>
      <c r="P111" s="30">
        <v>1</v>
      </c>
      <c r="Q111" s="30"/>
      <c r="R111" s="30"/>
      <c r="S111" s="30"/>
      <c r="T111" s="30"/>
      <c r="U111" s="30"/>
      <c r="V111" s="30"/>
      <c r="W111" s="30"/>
      <c r="X111" s="30">
        <v>1</v>
      </c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>
        <v>1</v>
      </c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>
        <v>1</v>
      </c>
      <c r="BM111" s="30"/>
      <c r="BN111" s="30"/>
      <c r="BO111" s="30"/>
      <c r="BP111" s="30"/>
      <c r="BQ111" s="30"/>
      <c r="BR111" s="30"/>
      <c r="BS111" s="30"/>
      <c r="BT111" s="30"/>
      <c r="BU111" s="30">
        <v>1</v>
      </c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  <c r="DD111" s="30"/>
      <c r="DE111" s="30"/>
      <c r="DF111" s="30"/>
      <c r="DG111" s="30"/>
      <c r="DH111" s="30"/>
      <c r="DI111" s="30"/>
      <c r="DJ111" s="30"/>
      <c r="DK111" s="30"/>
      <c r="DL111" s="30"/>
      <c r="DM111" s="30"/>
      <c r="DN111" s="30"/>
      <c r="DO111" s="30"/>
      <c r="DP111" s="30"/>
      <c r="DQ111" s="30"/>
      <c r="DR111" s="30"/>
      <c r="DS111" s="30"/>
      <c r="DT111" s="30"/>
      <c r="DU111" s="30"/>
      <c r="DV111" s="30"/>
      <c r="DW111" s="30"/>
      <c r="DX111" s="30"/>
      <c r="DY111" s="30"/>
      <c r="DZ111" s="30"/>
      <c r="EA111" s="30"/>
      <c r="EB111" s="30">
        <v>1</v>
      </c>
      <c r="EC111" s="30"/>
      <c r="ED111" s="30"/>
      <c r="EE111" s="30"/>
      <c r="EF111" s="30"/>
      <c r="EG111" s="30"/>
      <c r="EH111" s="30"/>
      <c r="EI111" s="30"/>
      <c r="EJ111" s="30"/>
      <c r="EK111" s="30"/>
      <c r="EL111" s="30"/>
      <c r="EM111" s="30"/>
      <c r="EN111" s="30"/>
      <c r="EO111" s="30"/>
      <c r="EP111" s="30"/>
      <c r="EQ111" s="30"/>
      <c r="ER111" s="30"/>
      <c r="ES111" s="30"/>
      <c r="ET111" s="30"/>
      <c r="EU111" s="30"/>
      <c r="EV111" s="30"/>
      <c r="EW111" s="30"/>
      <c r="EX111" s="30"/>
      <c r="EY111" s="30"/>
      <c r="EZ111" s="30"/>
      <c r="FA111" s="30">
        <v>2</v>
      </c>
      <c r="FB111" s="30">
        <v>1</v>
      </c>
      <c r="FC111" s="30"/>
      <c r="FD111" s="30"/>
      <c r="FE111" s="30"/>
      <c r="FF111" s="30"/>
      <c r="FG111" s="30"/>
      <c r="FH111" s="30"/>
      <c r="FI111" s="30"/>
      <c r="FJ111" s="30"/>
      <c r="FK111" s="30"/>
      <c r="FL111" s="30"/>
      <c r="FM111" s="30"/>
      <c r="FN111" s="30"/>
      <c r="FO111" s="30"/>
      <c r="FP111" s="30"/>
      <c r="FQ111" s="30"/>
      <c r="FR111" s="30"/>
      <c r="FS111" s="30"/>
      <c r="FT111" s="30"/>
      <c r="FU111" s="30"/>
      <c r="FV111" s="30"/>
      <c r="FW111" s="30"/>
      <c r="FX111" s="30"/>
      <c r="FY111" s="30"/>
      <c r="FZ111" s="30"/>
      <c r="GA111" s="30"/>
      <c r="GB111" s="30"/>
      <c r="GC111" s="30"/>
      <c r="GD111" s="30"/>
      <c r="GE111" s="30"/>
      <c r="GF111" s="30"/>
      <c r="GG111" s="30"/>
      <c r="GH111" s="30">
        <v>2</v>
      </c>
      <c r="GI111" s="30"/>
      <c r="GJ111" s="30"/>
      <c r="GK111" s="30"/>
      <c r="GL111" s="30"/>
      <c r="GM111" s="30"/>
      <c r="GN111" s="30"/>
      <c r="GO111" s="30"/>
      <c r="GP111" s="30"/>
      <c r="GQ111" s="30"/>
      <c r="GR111" s="30"/>
      <c r="GS111" s="30"/>
      <c r="GT111" s="30"/>
      <c r="GU111" s="30"/>
      <c r="GV111" s="30"/>
      <c r="GW111" s="30"/>
      <c r="GX111" s="30"/>
      <c r="GY111" s="30"/>
      <c r="GZ111" s="30"/>
      <c r="HA111" s="30"/>
      <c r="HB111" s="30"/>
      <c r="HC111" s="30"/>
      <c r="HD111" s="30"/>
      <c r="HE111" s="30"/>
      <c r="HF111" s="30"/>
      <c r="HG111" s="30"/>
      <c r="HH111" s="30"/>
      <c r="HI111" s="30"/>
      <c r="HJ111" s="30"/>
      <c r="HK111" s="30"/>
      <c r="HL111" s="30"/>
      <c r="HM111" s="30"/>
      <c r="HN111" s="30"/>
      <c r="HO111" s="30"/>
      <c r="HP111" s="30"/>
      <c r="HQ111" s="30"/>
      <c r="HR111" s="30"/>
      <c r="HS111" s="30">
        <v>3</v>
      </c>
      <c r="HT111" s="30"/>
      <c r="HU111" s="30"/>
      <c r="HV111" s="30"/>
      <c r="HW111" s="30"/>
      <c r="HX111" s="30"/>
      <c r="HY111" s="30"/>
      <c r="HZ111" s="30"/>
      <c r="IA111" s="30"/>
      <c r="IB111" s="30"/>
      <c r="IC111" s="30"/>
      <c r="ID111" s="30"/>
      <c r="IE111" s="30"/>
      <c r="IF111" s="30"/>
      <c r="IG111" s="30"/>
      <c r="IH111" s="30"/>
      <c r="II111" s="30"/>
      <c r="IJ111" s="30"/>
      <c r="IK111" s="30"/>
      <c r="IL111" s="30"/>
      <c r="IM111" s="30"/>
      <c r="IN111" s="30"/>
      <c r="IO111" s="30"/>
      <c r="IP111" s="30"/>
      <c r="IQ111" s="30"/>
      <c r="IR111" s="30"/>
      <c r="IS111" s="30">
        <v>1</v>
      </c>
      <c r="IT111" s="30"/>
      <c r="IU111" s="30"/>
      <c r="IV111" s="30"/>
      <c r="IW111" s="30"/>
      <c r="IX111" s="30"/>
      <c r="IY111" s="30"/>
      <c r="IZ111" s="30"/>
      <c r="JA111" s="30"/>
      <c r="JB111" s="30"/>
      <c r="JC111" s="30">
        <v>1</v>
      </c>
      <c r="JD111" s="30"/>
      <c r="JE111" s="30"/>
      <c r="JF111" s="30"/>
      <c r="JG111" s="30"/>
      <c r="JH111" s="30"/>
      <c r="JI111" s="30"/>
      <c r="JJ111" s="30"/>
      <c r="JK111" s="30"/>
      <c r="JL111" s="30"/>
      <c r="JM111" s="30"/>
      <c r="JN111" s="30"/>
      <c r="JO111" s="30"/>
      <c r="JP111" s="30"/>
      <c r="JQ111" s="30"/>
      <c r="JR111" s="30"/>
      <c r="JS111" s="30"/>
      <c r="JT111" s="30"/>
      <c r="JU111" s="30"/>
      <c r="JV111" s="30"/>
      <c r="JW111" s="30"/>
      <c r="JX111" s="30"/>
      <c r="JY111" s="30"/>
      <c r="JZ111" s="30"/>
      <c r="KA111" s="30"/>
      <c r="KB111" s="30"/>
      <c r="KC111" s="30"/>
      <c r="KD111" s="30"/>
      <c r="KE111" s="30"/>
      <c r="KF111" s="30"/>
      <c r="KG111" s="30"/>
      <c r="KH111" s="30"/>
      <c r="KI111" s="30"/>
      <c r="KJ111" s="30"/>
      <c r="KK111" s="30"/>
      <c r="KL111" s="30"/>
      <c r="KM111" s="30"/>
      <c r="KN111" s="30"/>
      <c r="KO111" s="30"/>
      <c r="KP111" s="30"/>
      <c r="KQ111" s="30"/>
      <c r="KR111" s="30"/>
      <c r="KS111" s="30"/>
      <c r="KT111" s="30"/>
      <c r="KU111" s="30">
        <v>1</v>
      </c>
      <c r="KV111" s="30"/>
      <c r="KW111" s="30"/>
      <c r="KX111" s="30"/>
      <c r="KY111" s="30"/>
      <c r="KZ111" s="30"/>
      <c r="LA111" s="30"/>
      <c r="LB111" s="30"/>
      <c r="LC111" s="30"/>
      <c r="LD111" s="30"/>
      <c r="LE111" s="30"/>
      <c r="LF111" s="30"/>
      <c r="LG111" s="30"/>
      <c r="LH111" s="30">
        <v>1</v>
      </c>
      <c r="LI111" s="30"/>
      <c r="LJ111" s="30"/>
      <c r="LK111" s="30"/>
      <c r="LL111" s="30">
        <v>1</v>
      </c>
      <c r="LM111" s="30"/>
      <c r="LN111" s="30">
        <v>1</v>
      </c>
      <c r="LO111" s="30"/>
      <c r="LP111" s="30"/>
      <c r="LQ111" s="30"/>
      <c r="LR111" s="30"/>
      <c r="LS111" s="30"/>
      <c r="LT111" s="30"/>
      <c r="LU111" s="30"/>
      <c r="LV111" s="30"/>
      <c r="LW111" s="30"/>
      <c r="LX111" s="30"/>
      <c r="LY111" s="30"/>
      <c r="LZ111" s="30"/>
      <c r="MA111" s="30"/>
      <c r="MB111" s="30"/>
      <c r="MC111" s="30"/>
      <c r="MD111" s="30"/>
      <c r="ME111" s="30"/>
      <c r="MF111" s="30"/>
      <c r="MG111" s="30"/>
      <c r="MH111" s="30"/>
      <c r="MI111" s="30"/>
      <c r="MJ111" s="30"/>
      <c r="MK111" s="30"/>
      <c r="ML111" s="30"/>
      <c r="MM111" s="30"/>
      <c r="MN111" s="30"/>
      <c r="MO111" s="30"/>
      <c r="MP111" s="30"/>
      <c r="MQ111" s="30"/>
      <c r="MR111" s="30"/>
      <c r="MS111" s="30"/>
      <c r="MT111" s="30"/>
      <c r="MU111" s="30"/>
      <c r="MV111" s="30"/>
      <c r="MW111" s="30"/>
      <c r="MX111" s="30"/>
      <c r="MY111" s="30"/>
      <c r="MZ111" s="30"/>
      <c r="NA111" s="30"/>
      <c r="NB111" s="30"/>
      <c r="NC111" s="30"/>
      <c r="ND111" s="30"/>
      <c r="NE111" s="30"/>
      <c r="NF111" s="30"/>
      <c r="NG111" s="30">
        <v>1</v>
      </c>
      <c r="NH111" s="30"/>
      <c r="NI111" s="30"/>
      <c r="NJ111" s="30"/>
      <c r="NK111" s="30"/>
      <c r="NL111" s="30"/>
      <c r="NM111" s="30"/>
      <c r="NN111" s="30"/>
      <c r="NO111" s="30"/>
      <c r="NP111" s="30"/>
      <c r="NQ111" s="30">
        <v>1</v>
      </c>
      <c r="NR111" s="30"/>
      <c r="NS111" s="30"/>
      <c r="NT111" s="30"/>
      <c r="NU111" s="30"/>
      <c r="NV111" s="30"/>
      <c r="NW111" s="30"/>
      <c r="NX111" s="30"/>
      <c r="NY111" s="30"/>
      <c r="NZ111" s="30"/>
      <c r="OA111" s="30"/>
      <c r="OB111" s="30"/>
      <c r="OC111" s="30"/>
      <c r="OD111" s="30"/>
      <c r="OE111" s="30"/>
      <c r="OF111" s="30"/>
      <c r="OG111" s="30"/>
      <c r="OH111" s="30">
        <v>3</v>
      </c>
      <c r="OI111" s="30"/>
      <c r="OJ111" s="30">
        <v>25</v>
      </c>
    </row>
    <row r="112" spans="1:400">
      <c r="A112">
        <v>265</v>
      </c>
      <c r="B112" s="4" t="s">
        <v>2</v>
      </c>
      <c r="C112" s="4" t="s">
        <v>8</v>
      </c>
      <c r="D112" s="4" t="s">
        <v>15</v>
      </c>
      <c r="E112" s="4" t="s">
        <v>16</v>
      </c>
      <c r="F112" s="4">
        <v>69</v>
      </c>
      <c r="G112" s="4">
        <v>265</v>
      </c>
      <c r="H112" t="e">
        <f>INDEX(find_bugcounts!D:D, MATCH(F112, find_bugcounts!B:B))</f>
        <v>#N/A</v>
      </c>
      <c r="I112" s="41">
        <v>37174</v>
      </c>
      <c r="J112" t="s">
        <v>84</v>
      </c>
      <c r="K112" t="s">
        <v>82</v>
      </c>
      <c r="N112" s="38" t="s">
        <v>505</v>
      </c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  <c r="DF112" s="30"/>
      <c r="DG112" s="30"/>
      <c r="DH112" s="30"/>
      <c r="DI112" s="30"/>
      <c r="DJ112" s="30"/>
      <c r="DK112" s="30"/>
      <c r="DL112" s="30"/>
      <c r="DM112" s="30"/>
      <c r="DN112" s="30"/>
      <c r="DO112" s="30"/>
      <c r="DP112" s="30"/>
      <c r="DQ112" s="30"/>
      <c r="DR112" s="30"/>
      <c r="DS112" s="30"/>
      <c r="DT112" s="30"/>
      <c r="DU112" s="30"/>
      <c r="DV112" s="30"/>
      <c r="DW112" s="30"/>
      <c r="DX112" s="30"/>
      <c r="DY112" s="30"/>
      <c r="DZ112" s="30"/>
      <c r="EA112" s="30"/>
      <c r="EB112" s="30"/>
      <c r="EC112" s="30"/>
      <c r="ED112" s="30"/>
      <c r="EE112" s="30"/>
      <c r="EF112" s="30"/>
      <c r="EG112" s="30"/>
      <c r="EH112" s="30"/>
      <c r="EI112" s="30"/>
      <c r="EJ112" s="30"/>
      <c r="EK112" s="30"/>
      <c r="EL112" s="30"/>
      <c r="EM112" s="30"/>
      <c r="EN112" s="30"/>
      <c r="EO112" s="30"/>
      <c r="EP112" s="30"/>
      <c r="EQ112" s="30"/>
      <c r="ER112" s="30"/>
      <c r="ES112" s="30"/>
      <c r="ET112" s="30"/>
      <c r="EU112" s="30"/>
      <c r="EV112" s="30"/>
      <c r="EW112" s="30"/>
      <c r="EX112" s="30"/>
      <c r="EY112" s="30"/>
      <c r="EZ112" s="30"/>
      <c r="FA112" s="30">
        <v>1</v>
      </c>
      <c r="FB112" s="30"/>
      <c r="FC112" s="30"/>
      <c r="FD112" s="30"/>
      <c r="FE112" s="30"/>
      <c r="FF112" s="30"/>
      <c r="FG112" s="30"/>
      <c r="FH112" s="30"/>
      <c r="FI112" s="30"/>
      <c r="FJ112" s="30"/>
      <c r="FK112" s="30"/>
      <c r="FL112" s="30"/>
      <c r="FM112" s="30"/>
      <c r="FN112" s="30"/>
      <c r="FO112" s="30"/>
      <c r="FP112" s="30"/>
      <c r="FQ112" s="30"/>
      <c r="FR112" s="30"/>
      <c r="FS112" s="30"/>
      <c r="FT112" s="30"/>
      <c r="FU112" s="30"/>
      <c r="FV112" s="30"/>
      <c r="FW112" s="30"/>
      <c r="FX112" s="30"/>
      <c r="FY112" s="30"/>
      <c r="FZ112" s="30"/>
      <c r="GA112" s="30"/>
      <c r="GB112" s="30"/>
      <c r="GC112" s="30"/>
      <c r="GD112" s="30"/>
      <c r="GE112" s="30"/>
      <c r="GF112" s="30"/>
      <c r="GG112" s="30"/>
      <c r="GH112" s="30"/>
      <c r="GI112" s="30"/>
      <c r="GJ112" s="30"/>
      <c r="GK112" s="30"/>
      <c r="GL112" s="30"/>
      <c r="GM112" s="30"/>
      <c r="GN112" s="30"/>
      <c r="GO112" s="30"/>
      <c r="GP112" s="30"/>
      <c r="GQ112" s="30"/>
      <c r="GR112" s="30"/>
      <c r="GS112" s="30"/>
      <c r="GT112" s="30"/>
      <c r="GU112" s="30"/>
      <c r="GV112" s="30"/>
      <c r="GW112" s="30"/>
      <c r="GX112" s="30"/>
      <c r="GY112" s="30"/>
      <c r="GZ112" s="30"/>
      <c r="HA112" s="30"/>
      <c r="HB112" s="30"/>
      <c r="HC112" s="30"/>
      <c r="HD112" s="30"/>
      <c r="HE112" s="30"/>
      <c r="HF112" s="30"/>
      <c r="HG112" s="30"/>
      <c r="HH112" s="30"/>
      <c r="HI112" s="30"/>
      <c r="HJ112" s="30"/>
      <c r="HK112" s="30"/>
      <c r="HL112" s="30"/>
      <c r="HM112" s="30"/>
      <c r="HN112" s="30"/>
      <c r="HO112" s="30"/>
      <c r="HP112" s="30"/>
      <c r="HQ112" s="30"/>
      <c r="HR112" s="30"/>
      <c r="HS112" s="30"/>
      <c r="HT112" s="30"/>
      <c r="HU112" s="30"/>
      <c r="HV112" s="30"/>
      <c r="HW112" s="30"/>
      <c r="HX112" s="30"/>
      <c r="HY112" s="30"/>
      <c r="HZ112" s="30"/>
      <c r="IA112" s="30"/>
      <c r="IB112" s="30"/>
      <c r="IC112" s="30"/>
      <c r="ID112" s="30"/>
      <c r="IE112" s="30"/>
      <c r="IF112" s="30"/>
      <c r="IG112" s="30"/>
      <c r="IH112" s="30"/>
      <c r="II112" s="30"/>
      <c r="IJ112" s="30"/>
      <c r="IK112" s="30"/>
      <c r="IL112" s="30"/>
      <c r="IM112" s="30"/>
      <c r="IN112" s="30"/>
      <c r="IO112" s="30"/>
      <c r="IP112" s="30"/>
      <c r="IQ112" s="30"/>
      <c r="IR112" s="30"/>
      <c r="IS112" s="30"/>
      <c r="IT112" s="30"/>
      <c r="IU112" s="30"/>
      <c r="IV112" s="30"/>
      <c r="IW112" s="30"/>
      <c r="IX112" s="30"/>
      <c r="IY112" s="30"/>
      <c r="IZ112" s="30"/>
      <c r="JA112" s="30"/>
      <c r="JB112" s="30"/>
      <c r="JC112" s="30"/>
      <c r="JD112" s="30"/>
      <c r="JE112" s="30"/>
      <c r="JF112" s="30"/>
      <c r="JG112" s="30"/>
      <c r="JH112" s="30"/>
      <c r="JI112" s="30"/>
      <c r="JJ112" s="30"/>
      <c r="JK112" s="30"/>
      <c r="JL112" s="30"/>
      <c r="JM112" s="30"/>
      <c r="JN112" s="30"/>
      <c r="JO112" s="30"/>
      <c r="JP112" s="30"/>
      <c r="JQ112" s="30"/>
      <c r="JR112" s="30"/>
      <c r="JS112" s="30"/>
      <c r="JT112" s="30"/>
      <c r="JU112" s="30"/>
      <c r="JV112" s="30"/>
      <c r="JW112" s="30"/>
      <c r="JX112" s="30"/>
      <c r="JY112" s="30"/>
      <c r="JZ112" s="30"/>
      <c r="KA112" s="30"/>
      <c r="KB112" s="30"/>
      <c r="KC112" s="30"/>
      <c r="KD112" s="30"/>
      <c r="KE112" s="30"/>
      <c r="KF112" s="30"/>
      <c r="KG112" s="30"/>
      <c r="KH112" s="30"/>
      <c r="KI112" s="30"/>
      <c r="KJ112" s="30"/>
      <c r="KK112" s="30"/>
      <c r="KL112" s="30"/>
      <c r="KM112" s="30"/>
      <c r="KN112" s="30"/>
      <c r="KO112" s="30"/>
      <c r="KP112" s="30"/>
      <c r="KQ112" s="30"/>
      <c r="KR112" s="30"/>
      <c r="KS112" s="30"/>
      <c r="KT112" s="30"/>
      <c r="KU112" s="30"/>
      <c r="KV112" s="30"/>
      <c r="KW112" s="30"/>
      <c r="KX112" s="30"/>
      <c r="KY112" s="30"/>
      <c r="KZ112" s="30"/>
      <c r="LA112" s="30"/>
      <c r="LB112" s="30"/>
      <c r="LC112" s="30"/>
      <c r="LD112" s="30"/>
      <c r="LE112" s="30"/>
      <c r="LF112" s="30"/>
      <c r="LG112" s="30"/>
      <c r="LH112" s="30"/>
      <c r="LI112" s="30"/>
      <c r="LJ112" s="30"/>
      <c r="LK112" s="30"/>
      <c r="LL112" s="30"/>
      <c r="LM112" s="30"/>
      <c r="LN112" s="30"/>
      <c r="LO112" s="30"/>
      <c r="LP112" s="30"/>
      <c r="LQ112" s="30"/>
      <c r="LR112" s="30"/>
      <c r="LS112" s="30"/>
      <c r="LT112" s="30"/>
      <c r="LU112" s="30"/>
      <c r="LV112" s="30"/>
      <c r="LW112" s="30"/>
      <c r="LX112" s="30"/>
      <c r="LY112" s="30"/>
      <c r="LZ112" s="30"/>
      <c r="MA112" s="30"/>
      <c r="MB112" s="30"/>
      <c r="MC112" s="30"/>
      <c r="MD112" s="30"/>
      <c r="ME112" s="30"/>
      <c r="MF112" s="30"/>
      <c r="MG112" s="30"/>
      <c r="MH112" s="30"/>
      <c r="MI112" s="30"/>
      <c r="MJ112" s="30"/>
      <c r="MK112" s="30"/>
      <c r="ML112" s="30"/>
      <c r="MM112" s="30"/>
      <c r="MN112" s="30"/>
      <c r="MO112" s="30"/>
      <c r="MP112" s="30"/>
      <c r="MQ112" s="30"/>
      <c r="MR112" s="30"/>
      <c r="MS112" s="30"/>
      <c r="MT112" s="30"/>
      <c r="MU112" s="30"/>
      <c r="MV112" s="30"/>
      <c r="MW112" s="30"/>
      <c r="MX112" s="30"/>
      <c r="MY112" s="30"/>
      <c r="MZ112" s="30"/>
      <c r="NA112" s="30"/>
      <c r="NB112" s="30"/>
      <c r="NC112" s="30"/>
      <c r="ND112" s="30"/>
      <c r="NE112" s="30"/>
      <c r="NF112" s="30"/>
      <c r="NG112" s="30"/>
      <c r="NH112" s="30"/>
      <c r="NI112" s="30"/>
      <c r="NJ112" s="30"/>
      <c r="NK112" s="30"/>
      <c r="NL112" s="30"/>
      <c r="NM112" s="30"/>
      <c r="NN112" s="30"/>
      <c r="NO112" s="30"/>
      <c r="NP112" s="30"/>
      <c r="NQ112" s="30"/>
      <c r="NR112" s="30"/>
      <c r="NS112" s="30"/>
      <c r="NT112" s="30"/>
      <c r="NU112" s="30"/>
      <c r="NV112" s="30"/>
      <c r="NW112" s="30"/>
      <c r="NX112" s="30"/>
      <c r="NY112" s="30"/>
      <c r="NZ112" s="30"/>
      <c r="OA112" s="30"/>
      <c r="OB112" s="30"/>
      <c r="OC112" s="30"/>
      <c r="OD112" s="30"/>
      <c r="OE112" s="30"/>
      <c r="OF112" s="30"/>
      <c r="OG112" s="30"/>
      <c r="OH112" s="30"/>
      <c r="OI112" s="30"/>
      <c r="OJ112" s="30">
        <v>1</v>
      </c>
    </row>
    <row r="113" spans="1:400">
      <c r="A113">
        <v>266</v>
      </c>
      <c r="B113" s="4" t="s">
        <v>2</v>
      </c>
      <c r="C113" s="4" t="s">
        <v>8</v>
      </c>
      <c r="D113" s="4" t="s">
        <v>15</v>
      </c>
      <c r="E113" s="4" t="s">
        <v>16</v>
      </c>
      <c r="F113" s="4">
        <v>63</v>
      </c>
      <c r="G113" s="4">
        <v>266</v>
      </c>
      <c r="H113" t="e">
        <f>INDEX(find_bugcounts!D:D, MATCH(F113, find_bugcounts!B:B))</f>
        <v>#N/A</v>
      </c>
      <c r="I113" s="41">
        <v>37174</v>
      </c>
      <c r="J113" t="s">
        <v>109</v>
      </c>
      <c r="K113" t="s">
        <v>82</v>
      </c>
      <c r="N113" s="38" t="s">
        <v>137</v>
      </c>
      <c r="O113" s="30">
        <v>5</v>
      </c>
      <c r="P113" s="30">
        <v>25</v>
      </c>
      <c r="Q113" s="30"/>
      <c r="R113" s="30"/>
      <c r="S113" s="30"/>
      <c r="T113" s="30">
        <v>1</v>
      </c>
      <c r="U113" s="30">
        <v>1</v>
      </c>
      <c r="V113" s="30"/>
      <c r="W113" s="30"/>
      <c r="X113" s="30">
        <v>2</v>
      </c>
      <c r="Y113" s="30">
        <v>2</v>
      </c>
      <c r="Z113" s="30"/>
      <c r="AA113" s="30">
        <v>1</v>
      </c>
      <c r="AB113" s="30"/>
      <c r="AC113" s="30"/>
      <c r="AD113" s="30">
        <v>1</v>
      </c>
      <c r="AE113" s="30"/>
      <c r="AF113" s="30">
        <v>1</v>
      </c>
      <c r="AG113" s="30">
        <v>1</v>
      </c>
      <c r="AH113" s="30">
        <v>1</v>
      </c>
      <c r="AI113" s="30"/>
      <c r="AJ113" s="30"/>
      <c r="AK113" s="30"/>
      <c r="AL113" s="30">
        <v>2</v>
      </c>
      <c r="AM113" s="30"/>
      <c r="AN113" s="30"/>
      <c r="AO113" s="30">
        <v>3</v>
      </c>
      <c r="AP113" s="30">
        <v>1</v>
      </c>
      <c r="AQ113" s="30"/>
      <c r="AR113" s="30">
        <v>2</v>
      </c>
      <c r="AS113" s="30"/>
      <c r="AT113" s="30"/>
      <c r="AU113" s="30">
        <v>2</v>
      </c>
      <c r="AV113" s="30"/>
      <c r="AW113" s="30"/>
      <c r="AX113" s="30"/>
      <c r="AY113" s="30"/>
      <c r="AZ113" s="30"/>
      <c r="BA113" s="30"/>
      <c r="BB113" s="30">
        <v>2</v>
      </c>
      <c r="BC113" s="30"/>
      <c r="BD113" s="30"/>
      <c r="BE113" s="30">
        <v>1</v>
      </c>
      <c r="BF113" s="30">
        <v>1</v>
      </c>
      <c r="BG113" s="30"/>
      <c r="BH113" s="30"/>
      <c r="BI113" s="30"/>
      <c r="BJ113" s="30">
        <v>2</v>
      </c>
      <c r="BK113" s="30"/>
      <c r="BL113" s="30">
        <v>1</v>
      </c>
      <c r="BM113" s="30">
        <v>1</v>
      </c>
      <c r="BN113" s="30">
        <v>1</v>
      </c>
      <c r="BO113" s="30"/>
      <c r="BP113" s="30">
        <v>3</v>
      </c>
      <c r="BQ113" s="30"/>
      <c r="BR113" s="30"/>
      <c r="BS113" s="30">
        <v>3</v>
      </c>
      <c r="BT113" s="30">
        <v>1</v>
      </c>
      <c r="BU113" s="30"/>
      <c r="BV113" s="30"/>
      <c r="BW113" s="30"/>
      <c r="BX113" s="30"/>
      <c r="BY113" s="30"/>
      <c r="BZ113" s="30"/>
      <c r="CA113" s="30">
        <v>3</v>
      </c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>
        <v>1</v>
      </c>
      <c r="CM113" s="30"/>
      <c r="CN113" s="30"/>
      <c r="CO113" s="30"/>
      <c r="CP113" s="30">
        <v>1</v>
      </c>
      <c r="CQ113" s="30"/>
      <c r="CR113" s="30"/>
      <c r="CS113" s="30"/>
      <c r="CT113" s="30"/>
      <c r="CU113" s="30"/>
      <c r="CV113" s="30"/>
      <c r="CW113" s="30"/>
      <c r="CX113" s="30">
        <v>2</v>
      </c>
      <c r="CY113" s="30"/>
      <c r="CZ113" s="30"/>
      <c r="DA113" s="30"/>
      <c r="DB113" s="30"/>
      <c r="DC113" s="30">
        <v>1</v>
      </c>
      <c r="DD113" s="30">
        <v>2</v>
      </c>
      <c r="DE113" s="30"/>
      <c r="DF113" s="30"/>
      <c r="DG113" s="30"/>
      <c r="DH113" s="30">
        <v>1</v>
      </c>
      <c r="DI113" s="30"/>
      <c r="DJ113" s="30"/>
      <c r="DK113" s="30"/>
      <c r="DL113" s="30"/>
      <c r="DM113" s="30"/>
      <c r="DN113" s="30"/>
      <c r="DO113" s="30"/>
      <c r="DP113" s="30"/>
      <c r="DQ113" s="30"/>
      <c r="DR113" s="30"/>
      <c r="DS113" s="30"/>
      <c r="DT113" s="30"/>
      <c r="DU113" s="30"/>
      <c r="DV113" s="30"/>
      <c r="DW113" s="30">
        <v>1</v>
      </c>
      <c r="DX113" s="30"/>
      <c r="DY113" s="30"/>
      <c r="DZ113" s="30"/>
      <c r="EA113" s="30"/>
      <c r="EB113" s="30"/>
      <c r="EC113" s="30">
        <v>2</v>
      </c>
      <c r="ED113" s="30"/>
      <c r="EE113" s="30">
        <v>1</v>
      </c>
      <c r="EF113" s="30"/>
      <c r="EG113" s="30"/>
      <c r="EH113" s="30"/>
      <c r="EI113" s="30">
        <v>2</v>
      </c>
      <c r="EJ113" s="30"/>
      <c r="EK113" s="30">
        <v>2</v>
      </c>
      <c r="EL113" s="30">
        <v>2</v>
      </c>
      <c r="EM113" s="30"/>
      <c r="EN113" s="30"/>
      <c r="EO113" s="30"/>
      <c r="EP113" s="30"/>
      <c r="EQ113" s="30">
        <v>2</v>
      </c>
      <c r="ER113" s="30"/>
      <c r="ES113" s="30"/>
      <c r="ET113" s="30"/>
      <c r="EU113" s="30"/>
      <c r="EV113" s="30"/>
      <c r="EW113" s="30"/>
      <c r="EX113" s="30"/>
      <c r="EY113" s="30"/>
      <c r="EZ113" s="30">
        <v>1</v>
      </c>
      <c r="FA113" s="30">
        <v>15</v>
      </c>
      <c r="FB113" s="30">
        <v>1</v>
      </c>
      <c r="FC113" s="30"/>
      <c r="FD113" s="30"/>
      <c r="FE113" s="30"/>
      <c r="FF113" s="30">
        <v>2</v>
      </c>
      <c r="FG113" s="30"/>
      <c r="FH113" s="30"/>
      <c r="FI113" s="30"/>
      <c r="FJ113" s="30"/>
      <c r="FK113" s="30"/>
      <c r="FL113" s="30">
        <v>1</v>
      </c>
      <c r="FM113" s="30"/>
      <c r="FN113" s="30"/>
      <c r="FO113" s="30"/>
      <c r="FP113" s="30"/>
      <c r="FQ113" s="30"/>
      <c r="FR113" s="30"/>
      <c r="FS113" s="30"/>
      <c r="FT113" s="30"/>
      <c r="FU113" s="30"/>
      <c r="FV113" s="30"/>
      <c r="FW113" s="30"/>
      <c r="FX113" s="30"/>
      <c r="FY113" s="30"/>
      <c r="FZ113" s="30"/>
      <c r="GA113" s="30"/>
      <c r="GB113" s="30"/>
      <c r="GC113" s="30"/>
      <c r="GD113" s="30"/>
      <c r="GE113" s="30"/>
      <c r="GF113" s="30"/>
      <c r="GG113" s="30">
        <v>1</v>
      </c>
      <c r="GH113" s="30">
        <v>5</v>
      </c>
      <c r="GI113" s="30"/>
      <c r="GJ113" s="30"/>
      <c r="GK113" s="30"/>
      <c r="GL113" s="30"/>
      <c r="GM113" s="30">
        <v>2</v>
      </c>
      <c r="GN113" s="30">
        <v>1</v>
      </c>
      <c r="GO113" s="30"/>
      <c r="GP113" s="30"/>
      <c r="GQ113" s="30">
        <v>2</v>
      </c>
      <c r="GR113" s="30"/>
      <c r="GS113" s="30"/>
      <c r="GT113" s="30">
        <v>1</v>
      </c>
      <c r="GU113" s="30">
        <v>1</v>
      </c>
      <c r="GV113" s="30"/>
      <c r="GW113" s="30"/>
      <c r="GX113" s="30"/>
      <c r="GY113" s="30"/>
      <c r="GZ113" s="30"/>
      <c r="HA113" s="30">
        <v>2</v>
      </c>
      <c r="HB113" s="30"/>
      <c r="HC113" s="30"/>
      <c r="HD113" s="30">
        <v>1</v>
      </c>
      <c r="HE113" s="30"/>
      <c r="HF113" s="30"/>
      <c r="HG113" s="30"/>
      <c r="HH113" s="30"/>
      <c r="HI113" s="30"/>
      <c r="HJ113" s="30"/>
      <c r="HK113" s="30"/>
      <c r="HL113" s="30"/>
      <c r="HM113" s="30">
        <v>1</v>
      </c>
      <c r="HN113" s="30"/>
      <c r="HO113" s="30"/>
      <c r="HP113" s="30"/>
      <c r="HQ113" s="30">
        <v>2</v>
      </c>
      <c r="HR113" s="30">
        <v>1</v>
      </c>
      <c r="HS113" s="30">
        <v>2</v>
      </c>
      <c r="HT113" s="30">
        <v>1</v>
      </c>
      <c r="HU113" s="30"/>
      <c r="HV113" s="30"/>
      <c r="HW113" s="30"/>
      <c r="HX113" s="30"/>
      <c r="HY113" s="30"/>
      <c r="HZ113" s="30"/>
      <c r="IA113" s="30"/>
      <c r="IB113" s="30">
        <v>2</v>
      </c>
      <c r="IC113" s="30"/>
      <c r="ID113" s="30">
        <v>1</v>
      </c>
      <c r="IE113" s="30">
        <v>1</v>
      </c>
      <c r="IF113" s="30"/>
      <c r="IG113" s="30"/>
      <c r="IH113" s="30">
        <v>1</v>
      </c>
      <c r="II113" s="30"/>
      <c r="IJ113" s="30"/>
      <c r="IK113" s="30"/>
      <c r="IL113" s="30"/>
      <c r="IM113" s="30"/>
      <c r="IN113" s="30"/>
      <c r="IO113" s="30"/>
      <c r="IP113" s="30"/>
      <c r="IQ113" s="30"/>
      <c r="IR113" s="30"/>
      <c r="IS113" s="30"/>
      <c r="IT113" s="30">
        <v>1</v>
      </c>
      <c r="IU113" s="30"/>
      <c r="IV113" s="30"/>
      <c r="IW113" s="30"/>
      <c r="IX113" s="30"/>
      <c r="IY113" s="30"/>
      <c r="IZ113" s="30"/>
      <c r="JA113" s="30"/>
      <c r="JB113" s="30"/>
      <c r="JC113" s="30"/>
      <c r="JD113" s="30"/>
      <c r="JE113" s="30"/>
      <c r="JF113" s="30"/>
      <c r="JG113" s="30"/>
      <c r="JH113" s="30"/>
      <c r="JI113" s="30"/>
      <c r="JJ113" s="30"/>
      <c r="JK113" s="30"/>
      <c r="JL113" s="30"/>
      <c r="JM113" s="30">
        <v>2</v>
      </c>
      <c r="JN113" s="30"/>
      <c r="JO113" s="30"/>
      <c r="JP113" s="30">
        <v>1</v>
      </c>
      <c r="JQ113" s="30"/>
      <c r="JR113" s="30">
        <v>1</v>
      </c>
      <c r="JS113" s="30">
        <v>2</v>
      </c>
      <c r="JT113" s="30"/>
      <c r="JU113" s="30">
        <v>1</v>
      </c>
      <c r="JV113" s="30"/>
      <c r="JW113" s="30"/>
      <c r="JX113" s="30"/>
      <c r="JY113" s="30"/>
      <c r="JZ113" s="30"/>
      <c r="KA113" s="30"/>
      <c r="KB113" s="30"/>
      <c r="KC113" s="30">
        <v>1</v>
      </c>
      <c r="KD113" s="30"/>
      <c r="KE113" s="30"/>
      <c r="KF113" s="30"/>
      <c r="KG113" s="30"/>
      <c r="KH113" s="30"/>
      <c r="KI113" s="30"/>
      <c r="KJ113" s="30">
        <v>1</v>
      </c>
      <c r="KK113" s="30"/>
      <c r="KL113" s="30"/>
      <c r="KM113" s="30"/>
      <c r="KN113" s="30"/>
      <c r="KO113" s="30">
        <v>1</v>
      </c>
      <c r="KP113" s="30"/>
      <c r="KQ113" s="30"/>
      <c r="KR113" s="30">
        <v>1</v>
      </c>
      <c r="KS113" s="30"/>
      <c r="KT113" s="30">
        <v>1</v>
      </c>
      <c r="KU113" s="30">
        <v>4</v>
      </c>
      <c r="KV113" s="30">
        <v>2</v>
      </c>
      <c r="KW113" s="30"/>
      <c r="KX113" s="30"/>
      <c r="KY113" s="30"/>
      <c r="KZ113" s="30"/>
      <c r="LA113" s="30"/>
      <c r="LB113" s="30">
        <v>2</v>
      </c>
      <c r="LC113" s="30"/>
      <c r="LD113" s="30"/>
      <c r="LE113" s="30">
        <v>3</v>
      </c>
      <c r="LF113" s="30">
        <v>1</v>
      </c>
      <c r="LG113" s="30"/>
      <c r="LH113" s="30">
        <v>34</v>
      </c>
      <c r="LI113" s="30"/>
      <c r="LJ113" s="30"/>
      <c r="LK113" s="30"/>
      <c r="LL113" s="30">
        <v>1</v>
      </c>
      <c r="LM113" s="30"/>
      <c r="LN113" s="30">
        <v>1</v>
      </c>
      <c r="LO113" s="30"/>
      <c r="LP113" s="30">
        <v>2</v>
      </c>
      <c r="LQ113" s="30"/>
      <c r="LR113" s="30"/>
      <c r="LS113" s="30"/>
      <c r="LT113" s="30">
        <v>4</v>
      </c>
      <c r="LU113" s="30"/>
      <c r="LV113" s="30"/>
      <c r="LW113" s="30"/>
      <c r="LX113" s="30"/>
      <c r="LY113" s="30"/>
      <c r="LZ113" s="30">
        <v>1</v>
      </c>
      <c r="MA113" s="30">
        <v>5</v>
      </c>
      <c r="MB113" s="30"/>
      <c r="MC113" s="30">
        <v>2</v>
      </c>
      <c r="MD113" s="30"/>
      <c r="ME113" s="30"/>
      <c r="MF113" s="30"/>
      <c r="MG113" s="30"/>
      <c r="MH113" s="30"/>
      <c r="MI113" s="30"/>
      <c r="MJ113" s="30"/>
      <c r="MK113" s="30"/>
      <c r="ML113" s="30"/>
      <c r="MM113" s="30"/>
      <c r="MN113" s="30"/>
      <c r="MO113" s="30">
        <v>1</v>
      </c>
      <c r="MP113" s="30">
        <v>1</v>
      </c>
      <c r="MQ113" s="30"/>
      <c r="MR113" s="30"/>
      <c r="MS113" s="30"/>
      <c r="MT113" s="30"/>
      <c r="MU113" s="30">
        <v>3</v>
      </c>
      <c r="MV113" s="30"/>
      <c r="MW113" s="30">
        <v>4</v>
      </c>
      <c r="MX113" s="30"/>
      <c r="MY113" s="30"/>
      <c r="MZ113" s="30"/>
      <c r="NA113" s="30">
        <v>3</v>
      </c>
      <c r="NB113" s="30"/>
      <c r="NC113" s="30"/>
      <c r="ND113" s="30"/>
      <c r="NE113" s="30"/>
      <c r="NF113" s="30"/>
      <c r="NG113" s="30"/>
      <c r="NH113" s="30">
        <v>1</v>
      </c>
      <c r="NI113" s="30">
        <v>2</v>
      </c>
      <c r="NJ113" s="30"/>
      <c r="NK113" s="30"/>
      <c r="NL113" s="30"/>
      <c r="NM113" s="30"/>
      <c r="NN113" s="30"/>
      <c r="NO113" s="30"/>
      <c r="NP113" s="30">
        <v>4</v>
      </c>
      <c r="NQ113" s="30"/>
      <c r="NR113" s="30">
        <v>2</v>
      </c>
      <c r="NS113" s="30"/>
      <c r="NT113" s="30"/>
      <c r="NU113" s="30"/>
      <c r="NV113" s="30"/>
      <c r="NW113" s="30"/>
      <c r="NX113" s="30"/>
      <c r="NY113" s="30"/>
      <c r="NZ113" s="30"/>
      <c r="OA113" s="30"/>
      <c r="OB113" s="30"/>
      <c r="OC113" s="30">
        <v>1</v>
      </c>
      <c r="OD113" s="30"/>
      <c r="OE113" s="30"/>
      <c r="OF113" s="30"/>
      <c r="OG113" s="30"/>
      <c r="OH113" s="30">
        <v>1</v>
      </c>
      <c r="OI113" s="30"/>
      <c r="OJ113" s="30">
        <v>236</v>
      </c>
    </row>
    <row r="114" spans="1:400">
      <c r="A114">
        <v>268</v>
      </c>
      <c r="B114" s="4" t="s">
        <v>2</v>
      </c>
      <c r="C114" s="4" t="s">
        <v>9</v>
      </c>
      <c r="D114" s="4" t="s">
        <v>15</v>
      </c>
      <c r="E114" s="4" t="s">
        <v>16</v>
      </c>
      <c r="F114" s="4">
        <v>269</v>
      </c>
      <c r="G114" s="4">
        <v>268</v>
      </c>
      <c r="H114" t="str">
        <f>INDEX(find_bugcounts!D:D, MATCH(F114, find_bugcounts!B:B))</f>
        <v>Bad practice</v>
      </c>
      <c r="I114" s="41">
        <v>37174</v>
      </c>
      <c r="J114" s="41">
        <v>37259</v>
      </c>
      <c r="K114" t="s">
        <v>83</v>
      </c>
      <c r="N114" s="38" t="s">
        <v>389</v>
      </c>
      <c r="O114" s="30">
        <v>3</v>
      </c>
      <c r="P114" s="30">
        <v>14</v>
      </c>
      <c r="Q114" s="30"/>
      <c r="R114" s="30"/>
      <c r="S114" s="30"/>
      <c r="T114" s="30"/>
      <c r="U114" s="30"/>
      <c r="V114" s="30"/>
      <c r="W114" s="30"/>
      <c r="X114" s="30">
        <v>1</v>
      </c>
      <c r="Y114" s="30">
        <v>2</v>
      </c>
      <c r="Z114" s="30"/>
      <c r="AA114" s="30">
        <v>1</v>
      </c>
      <c r="AB114" s="30"/>
      <c r="AC114" s="30"/>
      <c r="AD114" s="30">
        <v>1</v>
      </c>
      <c r="AE114" s="30"/>
      <c r="AF114" s="30"/>
      <c r="AG114" s="30"/>
      <c r="AH114" s="30"/>
      <c r="AI114" s="30"/>
      <c r="AJ114" s="30"/>
      <c r="AK114" s="30"/>
      <c r="AL114" s="30">
        <v>1</v>
      </c>
      <c r="AM114" s="30"/>
      <c r="AN114" s="30"/>
      <c r="AO114" s="30">
        <v>10</v>
      </c>
      <c r="AP114" s="30">
        <v>1</v>
      </c>
      <c r="AQ114" s="30"/>
      <c r="AR114" s="30"/>
      <c r="AS114" s="30"/>
      <c r="AT114" s="30"/>
      <c r="AU114" s="30">
        <v>1</v>
      </c>
      <c r="AV114" s="30">
        <v>1</v>
      </c>
      <c r="AW114" s="30">
        <v>2</v>
      </c>
      <c r="AX114" s="30"/>
      <c r="AY114" s="30">
        <v>1</v>
      </c>
      <c r="AZ114" s="30"/>
      <c r="BA114" s="30">
        <v>1</v>
      </c>
      <c r="BB114" s="30">
        <v>1</v>
      </c>
      <c r="BC114" s="30"/>
      <c r="BD114" s="30"/>
      <c r="BE114" s="30">
        <v>1</v>
      </c>
      <c r="BF114" s="30"/>
      <c r="BG114" s="30"/>
      <c r="BH114" s="30">
        <v>1</v>
      </c>
      <c r="BI114" s="30"/>
      <c r="BJ114" s="30">
        <v>1</v>
      </c>
      <c r="BK114" s="30">
        <v>1</v>
      </c>
      <c r="BL114" s="30">
        <v>1</v>
      </c>
      <c r="BM114" s="30"/>
      <c r="BN114" s="30">
        <v>1</v>
      </c>
      <c r="BO114" s="30">
        <v>1</v>
      </c>
      <c r="BP114" s="30">
        <v>1</v>
      </c>
      <c r="BQ114" s="30"/>
      <c r="BR114" s="30"/>
      <c r="BS114" s="30">
        <v>1</v>
      </c>
      <c r="BT114" s="30"/>
      <c r="BU114" s="30"/>
      <c r="BV114" s="30"/>
      <c r="BW114" s="30"/>
      <c r="BX114" s="30"/>
      <c r="BY114" s="30"/>
      <c r="BZ114" s="30"/>
      <c r="CA114" s="30">
        <v>1</v>
      </c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>
        <v>2</v>
      </c>
      <c r="DA114" s="30"/>
      <c r="DB114" s="30"/>
      <c r="DC114" s="30"/>
      <c r="DD114" s="30">
        <v>1</v>
      </c>
      <c r="DE114" s="30"/>
      <c r="DF114" s="30"/>
      <c r="DG114" s="30">
        <v>1</v>
      </c>
      <c r="DH114" s="30"/>
      <c r="DI114" s="30"/>
      <c r="DJ114" s="30"/>
      <c r="DK114" s="30"/>
      <c r="DL114" s="30"/>
      <c r="DM114" s="30"/>
      <c r="DN114" s="30">
        <v>2</v>
      </c>
      <c r="DO114" s="30"/>
      <c r="DP114" s="30"/>
      <c r="DQ114" s="30"/>
      <c r="DR114" s="30"/>
      <c r="DS114" s="30">
        <v>1</v>
      </c>
      <c r="DT114" s="30"/>
      <c r="DU114" s="30"/>
      <c r="DV114" s="30"/>
      <c r="DW114" s="30"/>
      <c r="DX114" s="30"/>
      <c r="DY114" s="30"/>
      <c r="DZ114" s="30"/>
      <c r="EA114" s="30"/>
      <c r="EB114" s="30"/>
      <c r="EC114" s="30"/>
      <c r="ED114" s="30"/>
      <c r="EE114" s="30"/>
      <c r="EF114" s="30"/>
      <c r="EG114" s="30"/>
      <c r="EH114" s="30">
        <v>1</v>
      </c>
      <c r="EI114" s="30">
        <v>2</v>
      </c>
      <c r="EJ114" s="30">
        <v>1</v>
      </c>
      <c r="EK114" s="30"/>
      <c r="EL114" s="30"/>
      <c r="EM114" s="30">
        <v>1</v>
      </c>
      <c r="EN114" s="30"/>
      <c r="EO114" s="30">
        <v>1</v>
      </c>
      <c r="EP114" s="30"/>
      <c r="EQ114" s="30">
        <v>1</v>
      </c>
      <c r="ER114" s="30">
        <v>1</v>
      </c>
      <c r="ES114" s="30">
        <v>1</v>
      </c>
      <c r="ET114" s="30"/>
      <c r="EU114" s="30"/>
      <c r="EV114" s="30"/>
      <c r="EW114" s="30"/>
      <c r="EX114" s="30">
        <v>1</v>
      </c>
      <c r="EY114" s="30"/>
      <c r="EZ114" s="30"/>
      <c r="FA114" s="30">
        <v>21</v>
      </c>
      <c r="FB114" s="30"/>
      <c r="FC114" s="30">
        <v>2</v>
      </c>
      <c r="FD114" s="30"/>
      <c r="FE114" s="30">
        <v>1</v>
      </c>
      <c r="FF114" s="30"/>
      <c r="FG114" s="30"/>
      <c r="FH114" s="30"/>
      <c r="FI114" s="30"/>
      <c r="FJ114" s="30"/>
      <c r="FK114" s="30"/>
      <c r="FL114" s="30"/>
      <c r="FM114" s="30"/>
      <c r="FN114" s="30"/>
      <c r="FO114" s="30"/>
      <c r="FP114" s="30"/>
      <c r="FQ114" s="30"/>
      <c r="FR114" s="30"/>
      <c r="FS114" s="30"/>
      <c r="FT114" s="30"/>
      <c r="FU114" s="30"/>
      <c r="FV114" s="30"/>
      <c r="FW114" s="30"/>
      <c r="FX114" s="30"/>
      <c r="FY114" s="30">
        <v>1</v>
      </c>
      <c r="FZ114" s="30"/>
      <c r="GA114" s="30"/>
      <c r="GB114" s="30">
        <v>1</v>
      </c>
      <c r="GC114" s="30"/>
      <c r="GD114" s="30"/>
      <c r="GE114" s="30"/>
      <c r="GF114" s="30"/>
      <c r="GG114" s="30"/>
      <c r="GH114" s="30">
        <v>5</v>
      </c>
      <c r="GI114" s="30">
        <v>1</v>
      </c>
      <c r="GJ114" s="30"/>
      <c r="GK114" s="30"/>
      <c r="GL114" s="30"/>
      <c r="GM114" s="30"/>
      <c r="GN114" s="30"/>
      <c r="GO114" s="30"/>
      <c r="GP114" s="30"/>
      <c r="GQ114" s="30">
        <v>1</v>
      </c>
      <c r="GR114" s="30"/>
      <c r="GS114" s="30"/>
      <c r="GT114" s="30"/>
      <c r="GU114" s="30"/>
      <c r="GV114" s="30"/>
      <c r="GW114" s="30"/>
      <c r="GX114" s="30"/>
      <c r="GY114" s="30"/>
      <c r="GZ114" s="30"/>
      <c r="HA114" s="30"/>
      <c r="HB114" s="30"/>
      <c r="HC114" s="30"/>
      <c r="HD114" s="30">
        <v>1</v>
      </c>
      <c r="HE114" s="30"/>
      <c r="HF114" s="30"/>
      <c r="HG114" s="30"/>
      <c r="HH114" s="30"/>
      <c r="HI114" s="30">
        <v>1</v>
      </c>
      <c r="HJ114" s="30"/>
      <c r="HK114" s="30"/>
      <c r="HL114" s="30"/>
      <c r="HM114" s="30">
        <v>2</v>
      </c>
      <c r="HN114" s="30"/>
      <c r="HO114" s="30"/>
      <c r="HP114" s="30"/>
      <c r="HQ114" s="30"/>
      <c r="HR114" s="30"/>
      <c r="HS114" s="30">
        <v>1</v>
      </c>
      <c r="HT114" s="30">
        <v>1</v>
      </c>
      <c r="HU114" s="30"/>
      <c r="HV114" s="30"/>
      <c r="HW114" s="30"/>
      <c r="HX114" s="30"/>
      <c r="HY114" s="30"/>
      <c r="HZ114" s="30"/>
      <c r="IA114" s="30"/>
      <c r="IB114" s="30"/>
      <c r="IC114" s="30"/>
      <c r="ID114" s="30"/>
      <c r="IE114" s="30"/>
      <c r="IF114" s="30"/>
      <c r="IG114" s="30"/>
      <c r="IH114" s="30">
        <v>1</v>
      </c>
      <c r="II114" s="30"/>
      <c r="IJ114" s="30"/>
      <c r="IK114" s="30"/>
      <c r="IL114" s="30"/>
      <c r="IM114" s="30"/>
      <c r="IN114" s="30">
        <v>1</v>
      </c>
      <c r="IO114" s="30"/>
      <c r="IP114" s="30"/>
      <c r="IQ114" s="30"/>
      <c r="IR114" s="30"/>
      <c r="IS114" s="30"/>
      <c r="IT114" s="30">
        <v>1</v>
      </c>
      <c r="IU114" s="30"/>
      <c r="IV114" s="30">
        <v>2</v>
      </c>
      <c r="IW114" s="30"/>
      <c r="IX114" s="30"/>
      <c r="IY114" s="30"/>
      <c r="IZ114" s="30"/>
      <c r="JA114" s="30"/>
      <c r="JB114" s="30"/>
      <c r="JC114" s="30"/>
      <c r="JD114" s="30"/>
      <c r="JE114" s="30"/>
      <c r="JF114" s="30"/>
      <c r="JG114" s="30"/>
      <c r="JH114" s="30"/>
      <c r="JI114" s="30"/>
      <c r="JJ114" s="30"/>
      <c r="JK114" s="30"/>
      <c r="JL114" s="30"/>
      <c r="JM114" s="30"/>
      <c r="JN114" s="30"/>
      <c r="JO114" s="30">
        <v>1</v>
      </c>
      <c r="JP114" s="30">
        <v>2</v>
      </c>
      <c r="JQ114" s="30"/>
      <c r="JR114" s="30"/>
      <c r="JS114" s="30"/>
      <c r="JT114" s="30">
        <v>1</v>
      </c>
      <c r="JU114" s="30">
        <v>1</v>
      </c>
      <c r="JV114" s="30"/>
      <c r="JW114" s="30">
        <v>1</v>
      </c>
      <c r="JX114" s="30">
        <v>1</v>
      </c>
      <c r="JY114" s="30"/>
      <c r="JZ114" s="30">
        <v>2</v>
      </c>
      <c r="KA114" s="30"/>
      <c r="KB114" s="30"/>
      <c r="KC114" s="30"/>
      <c r="KD114" s="30"/>
      <c r="KE114" s="30"/>
      <c r="KF114" s="30"/>
      <c r="KG114" s="30"/>
      <c r="KH114" s="30"/>
      <c r="KI114" s="30">
        <v>3</v>
      </c>
      <c r="KJ114" s="30"/>
      <c r="KK114" s="30"/>
      <c r="KL114" s="30">
        <v>1</v>
      </c>
      <c r="KM114" s="30"/>
      <c r="KN114" s="30"/>
      <c r="KO114" s="30">
        <v>1</v>
      </c>
      <c r="KP114" s="30"/>
      <c r="KQ114" s="30"/>
      <c r="KR114" s="30">
        <v>1</v>
      </c>
      <c r="KS114" s="30"/>
      <c r="KT114" s="30">
        <v>1</v>
      </c>
      <c r="KU114" s="30">
        <v>3</v>
      </c>
      <c r="KV114" s="30"/>
      <c r="KW114" s="30"/>
      <c r="KX114" s="30"/>
      <c r="KY114" s="30"/>
      <c r="KZ114" s="30">
        <v>1</v>
      </c>
      <c r="LA114" s="30"/>
      <c r="LB114" s="30"/>
      <c r="LC114" s="30"/>
      <c r="LD114" s="30"/>
      <c r="LE114" s="30"/>
      <c r="LF114" s="30"/>
      <c r="LG114" s="30">
        <v>1</v>
      </c>
      <c r="LH114" s="30">
        <v>27</v>
      </c>
      <c r="LI114" s="30"/>
      <c r="LJ114" s="30"/>
      <c r="LK114" s="30">
        <v>1</v>
      </c>
      <c r="LL114" s="30">
        <v>2</v>
      </c>
      <c r="LM114" s="30"/>
      <c r="LN114" s="30"/>
      <c r="LO114" s="30"/>
      <c r="LP114" s="30">
        <v>2</v>
      </c>
      <c r="LQ114" s="30"/>
      <c r="LR114" s="30"/>
      <c r="LS114" s="30"/>
      <c r="LT114" s="30">
        <v>4</v>
      </c>
      <c r="LU114" s="30">
        <v>3</v>
      </c>
      <c r="LV114" s="30"/>
      <c r="LW114" s="30"/>
      <c r="LX114" s="30"/>
      <c r="LY114" s="30"/>
      <c r="LZ114" s="30"/>
      <c r="MA114" s="30">
        <v>4</v>
      </c>
      <c r="MB114" s="30"/>
      <c r="MC114" s="30"/>
      <c r="MD114" s="30"/>
      <c r="ME114" s="30">
        <v>1</v>
      </c>
      <c r="MF114" s="30"/>
      <c r="MG114" s="30"/>
      <c r="MH114" s="30"/>
      <c r="MI114" s="30">
        <v>2</v>
      </c>
      <c r="MJ114" s="30">
        <v>3</v>
      </c>
      <c r="MK114" s="30"/>
      <c r="ML114" s="30"/>
      <c r="MM114" s="30"/>
      <c r="MN114" s="30"/>
      <c r="MO114" s="30"/>
      <c r="MP114" s="30"/>
      <c r="MQ114" s="30"/>
      <c r="MR114" s="30"/>
      <c r="MS114" s="30"/>
      <c r="MT114" s="30"/>
      <c r="MU114" s="30">
        <v>2</v>
      </c>
      <c r="MV114" s="30">
        <v>1</v>
      </c>
      <c r="MW114" s="30">
        <v>11</v>
      </c>
      <c r="MX114" s="30"/>
      <c r="MY114" s="30"/>
      <c r="MZ114" s="30"/>
      <c r="NA114" s="30"/>
      <c r="NB114" s="30">
        <v>1</v>
      </c>
      <c r="NC114" s="30">
        <v>1</v>
      </c>
      <c r="ND114" s="30">
        <v>1</v>
      </c>
      <c r="NE114" s="30"/>
      <c r="NF114" s="30">
        <v>4</v>
      </c>
      <c r="NG114" s="30"/>
      <c r="NH114" s="30">
        <v>1</v>
      </c>
      <c r="NI114" s="30"/>
      <c r="NJ114" s="30"/>
      <c r="NK114" s="30"/>
      <c r="NL114" s="30"/>
      <c r="NM114" s="30"/>
      <c r="NN114" s="30"/>
      <c r="NO114" s="30"/>
      <c r="NP114" s="30">
        <v>4</v>
      </c>
      <c r="NQ114" s="30"/>
      <c r="NR114" s="30">
        <v>1</v>
      </c>
      <c r="NS114" s="30"/>
      <c r="NT114" s="30"/>
      <c r="NU114" s="30">
        <v>1</v>
      </c>
      <c r="NV114" s="30"/>
      <c r="NW114" s="30"/>
      <c r="NX114" s="30">
        <v>1</v>
      </c>
      <c r="NY114" s="30"/>
      <c r="NZ114" s="30"/>
      <c r="OA114" s="30"/>
      <c r="OB114" s="30">
        <v>3</v>
      </c>
      <c r="OC114" s="30">
        <v>1</v>
      </c>
      <c r="OD114" s="30"/>
      <c r="OE114" s="30"/>
      <c r="OF114" s="30"/>
      <c r="OG114" s="30"/>
      <c r="OH114" s="30"/>
      <c r="OI114" s="30"/>
      <c r="OJ114" s="30">
        <v>215</v>
      </c>
    </row>
    <row r="115" spans="1:400">
      <c r="A115">
        <v>270</v>
      </c>
      <c r="B115" s="4" t="s">
        <v>2</v>
      </c>
      <c r="C115" s="4" t="s">
        <v>8</v>
      </c>
      <c r="D115" s="4" t="s">
        <v>15</v>
      </c>
      <c r="E115" s="4" t="s">
        <v>16</v>
      </c>
      <c r="F115" s="4">
        <v>356</v>
      </c>
      <c r="G115" s="4">
        <v>270</v>
      </c>
      <c r="H115" t="str">
        <f>INDEX(find_bugcounts!D:D, MATCH(F115, find_bugcounts!B:B))</f>
        <v>Bad practice</v>
      </c>
      <c r="I115" s="41">
        <v>37174</v>
      </c>
      <c r="J115" s="41">
        <v>37411</v>
      </c>
      <c r="K115" t="s">
        <v>82</v>
      </c>
      <c r="N115" s="38" t="s">
        <v>167</v>
      </c>
      <c r="O115" s="30"/>
      <c r="P115" s="30">
        <v>2</v>
      </c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  <c r="DF115" s="30"/>
      <c r="DG115" s="30"/>
      <c r="DH115" s="30"/>
      <c r="DI115" s="30"/>
      <c r="DJ115" s="30"/>
      <c r="DK115" s="30"/>
      <c r="DL115" s="30"/>
      <c r="DM115" s="30"/>
      <c r="DN115" s="30"/>
      <c r="DO115" s="30"/>
      <c r="DP115" s="30"/>
      <c r="DQ115" s="30"/>
      <c r="DR115" s="30"/>
      <c r="DS115" s="30"/>
      <c r="DT115" s="30"/>
      <c r="DU115" s="30"/>
      <c r="DV115" s="30"/>
      <c r="DW115" s="30"/>
      <c r="DX115" s="30"/>
      <c r="DY115" s="30"/>
      <c r="DZ115" s="30"/>
      <c r="EA115" s="30"/>
      <c r="EB115" s="30"/>
      <c r="EC115" s="30"/>
      <c r="ED115" s="30"/>
      <c r="EE115" s="30"/>
      <c r="EF115" s="30"/>
      <c r="EG115" s="30"/>
      <c r="EH115" s="30"/>
      <c r="EI115" s="30"/>
      <c r="EJ115" s="30"/>
      <c r="EK115" s="30"/>
      <c r="EL115" s="30"/>
      <c r="EM115" s="30"/>
      <c r="EN115" s="30"/>
      <c r="EO115" s="30"/>
      <c r="EP115" s="30"/>
      <c r="EQ115" s="30"/>
      <c r="ER115" s="30"/>
      <c r="ES115" s="30"/>
      <c r="ET115" s="30"/>
      <c r="EU115" s="30"/>
      <c r="EV115" s="30"/>
      <c r="EW115" s="30"/>
      <c r="EX115" s="30"/>
      <c r="EY115" s="30"/>
      <c r="EZ115" s="30"/>
      <c r="FA115" s="30">
        <v>2</v>
      </c>
      <c r="FB115" s="30"/>
      <c r="FC115" s="30"/>
      <c r="FD115" s="30"/>
      <c r="FE115" s="30"/>
      <c r="FF115" s="30"/>
      <c r="FG115" s="30"/>
      <c r="FH115" s="30"/>
      <c r="FI115" s="30"/>
      <c r="FJ115" s="30"/>
      <c r="FK115" s="30"/>
      <c r="FL115" s="30"/>
      <c r="FM115" s="30"/>
      <c r="FN115" s="30"/>
      <c r="FO115" s="30"/>
      <c r="FP115" s="30"/>
      <c r="FQ115" s="30"/>
      <c r="FR115" s="30"/>
      <c r="FS115" s="30"/>
      <c r="FT115" s="30"/>
      <c r="FU115" s="30"/>
      <c r="FV115" s="30"/>
      <c r="FW115" s="30"/>
      <c r="FX115" s="30"/>
      <c r="FY115" s="30"/>
      <c r="FZ115" s="30"/>
      <c r="GA115" s="30"/>
      <c r="GB115" s="30"/>
      <c r="GC115" s="30"/>
      <c r="GD115" s="30"/>
      <c r="GE115" s="30"/>
      <c r="GF115" s="30"/>
      <c r="GG115" s="30"/>
      <c r="GH115" s="30"/>
      <c r="GI115" s="30"/>
      <c r="GJ115" s="30"/>
      <c r="GK115" s="30"/>
      <c r="GL115" s="30"/>
      <c r="GM115" s="30"/>
      <c r="GN115" s="30"/>
      <c r="GO115" s="30"/>
      <c r="GP115" s="30"/>
      <c r="GQ115" s="30"/>
      <c r="GR115" s="30"/>
      <c r="GS115" s="30"/>
      <c r="GT115" s="30"/>
      <c r="GU115" s="30"/>
      <c r="GV115" s="30"/>
      <c r="GW115" s="30"/>
      <c r="GX115" s="30"/>
      <c r="GY115" s="30"/>
      <c r="GZ115" s="30"/>
      <c r="HA115" s="30"/>
      <c r="HB115" s="30"/>
      <c r="HC115" s="30"/>
      <c r="HD115" s="30"/>
      <c r="HE115" s="30"/>
      <c r="HF115" s="30"/>
      <c r="HG115" s="30"/>
      <c r="HH115" s="30"/>
      <c r="HI115" s="30"/>
      <c r="HJ115" s="30"/>
      <c r="HK115" s="30"/>
      <c r="HL115" s="30"/>
      <c r="HM115" s="30"/>
      <c r="HN115" s="30"/>
      <c r="HO115" s="30"/>
      <c r="HP115" s="30"/>
      <c r="HQ115" s="30"/>
      <c r="HR115" s="30"/>
      <c r="HS115" s="30"/>
      <c r="HT115" s="30"/>
      <c r="HU115" s="30"/>
      <c r="HV115" s="30"/>
      <c r="HW115" s="30"/>
      <c r="HX115" s="30"/>
      <c r="HY115" s="30"/>
      <c r="HZ115" s="30"/>
      <c r="IA115" s="30">
        <v>1</v>
      </c>
      <c r="IB115" s="30"/>
      <c r="IC115" s="30"/>
      <c r="ID115" s="30"/>
      <c r="IE115" s="30"/>
      <c r="IF115" s="30"/>
      <c r="IG115" s="30"/>
      <c r="IH115" s="30"/>
      <c r="II115" s="30"/>
      <c r="IJ115" s="30"/>
      <c r="IK115" s="30"/>
      <c r="IL115" s="30"/>
      <c r="IM115" s="30"/>
      <c r="IN115" s="30"/>
      <c r="IO115" s="30"/>
      <c r="IP115" s="30"/>
      <c r="IQ115" s="30"/>
      <c r="IR115" s="30"/>
      <c r="IS115" s="30"/>
      <c r="IT115" s="30"/>
      <c r="IU115" s="30"/>
      <c r="IV115" s="30"/>
      <c r="IW115" s="30"/>
      <c r="IX115" s="30"/>
      <c r="IY115" s="30"/>
      <c r="IZ115" s="30"/>
      <c r="JA115" s="30"/>
      <c r="JB115" s="30"/>
      <c r="JC115" s="30"/>
      <c r="JD115" s="30"/>
      <c r="JE115" s="30"/>
      <c r="JF115" s="30"/>
      <c r="JG115" s="30"/>
      <c r="JH115" s="30"/>
      <c r="JI115" s="30"/>
      <c r="JJ115" s="30"/>
      <c r="JK115" s="30"/>
      <c r="JL115" s="30"/>
      <c r="JM115" s="30"/>
      <c r="JN115" s="30"/>
      <c r="JO115" s="30"/>
      <c r="JP115" s="30"/>
      <c r="JQ115" s="30"/>
      <c r="JR115" s="30"/>
      <c r="JS115" s="30"/>
      <c r="JT115" s="30"/>
      <c r="JU115" s="30"/>
      <c r="JV115" s="30"/>
      <c r="JW115" s="30"/>
      <c r="JX115" s="30"/>
      <c r="JY115" s="30"/>
      <c r="JZ115" s="30"/>
      <c r="KA115" s="30"/>
      <c r="KB115" s="30"/>
      <c r="KC115" s="30"/>
      <c r="KD115" s="30"/>
      <c r="KE115" s="30"/>
      <c r="KF115" s="30"/>
      <c r="KG115" s="30"/>
      <c r="KH115" s="30"/>
      <c r="KI115" s="30"/>
      <c r="KJ115" s="30"/>
      <c r="KK115" s="30"/>
      <c r="KL115" s="30"/>
      <c r="KM115" s="30"/>
      <c r="KN115" s="30"/>
      <c r="KO115" s="30"/>
      <c r="KP115" s="30"/>
      <c r="KQ115" s="30"/>
      <c r="KR115" s="30"/>
      <c r="KS115" s="30"/>
      <c r="KT115" s="30"/>
      <c r="KU115" s="30"/>
      <c r="KV115" s="30"/>
      <c r="KW115" s="30"/>
      <c r="KX115" s="30"/>
      <c r="KY115" s="30"/>
      <c r="KZ115" s="30"/>
      <c r="LA115" s="30"/>
      <c r="LB115" s="30"/>
      <c r="LC115" s="30"/>
      <c r="LD115" s="30"/>
      <c r="LE115" s="30"/>
      <c r="LF115" s="30"/>
      <c r="LG115" s="30"/>
      <c r="LH115" s="30">
        <v>1</v>
      </c>
      <c r="LI115" s="30"/>
      <c r="LJ115" s="30"/>
      <c r="LK115" s="30"/>
      <c r="LL115" s="30"/>
      <c r="LM115" s="30"/>
      <c r="LN115" s="30"/>
      <c r="LO115" s="30"/>
      <c r="LP115" s="30"/>
      <c r="LQ115" s="30"/>
      <c r="LR115" s="30"/>
      <c r="LS115" s="30"/>
      <c r="LT115" s="30"/>
      <c r="LU115" s="30"/>
      <c r="LV115" s="30"/>
      <c r="LW115" s="30"/>
      <c r="LX115" s="30"/>
      <c r="LY115" s="30"/>
      <c r="LZ115" s="30"/>
      <c r="MA115" s="30"/>
      <c r="MB115" s="30"/>
      <c r="MC115" s="30"/>
      <c r="MD115" s="30"/>
      <c r="ME115" s="30"/>
      <c r="MF115" s="30"/>
      <c r="MG115" s="30"/>
      <c r="MH115" s="30"/>
      <c r="MI115" s="30"/>
      <c r="MJ115" s="30"/>
      <c r="MK115" s="30"/>
      <c r="ML115" s="30"/>
      <c r="MM115" s="30"/>
      <c r="MN115" s="30"/>
      <c r="MO115" s="30"/>
      <c r="MP115" s="30"/>
      <c r="MQ115" s="30"/>
      <c r="MR115" s="30"/>
      <c r="MS115" s="30"/>
      <c r="MT115" s="30"/>
      <c r="MU115" s="30"/>
      <c r="MV115" s="30"/>
      <c r="MW115" s="30"/>
      <c r="MX115" s="30"/>
      <c r="MY115" s="30"/>
      <c r="MZ115" s="30"/>
      <c r="NA115" s="30"/>
      <c r="NB115" s="30"/>
      <c r="NC115" s="30"/>
      <c r="ND115" s="30"/>
      <c r="NE115" s="30"/>
      <c r="NF115" s="30"/>
      <c r="NG115" s="30"/>
      <c r="NH115" s="30"/>
      <c r="NI115" s="30"/>
      <c r="NJ115" s="30"/>
      <c r="NK115" s="30"/>
      <c r="NL115" s="30"/>
      <c r="NM115" s="30"/>
      <c r="NN115" s="30"/>
      <c r="NO115" s="30"/>
      <c r="NP115" s="30"/>
      <c r="NQ115" s="30"/>
      <c r="NR115" s="30">
        <v>1</v>
      </c>
      <c r="NS115" s="30"/>
      <c r="NT115" s="30"/>
      <c r="NU115" s="30"/>
      <c r="NV115" s="30"/>
      <c r="NW115" s="30"/>
      <c r="NX115" s="30"/>
      <c r="NY115" s="30"/>
      <c r="NZ115" s="30"/>
      <c r="OA115" s="30"/>
      <c r="OB115" s="30"/>
      <c r="OC115" s="30"/>
      <c r="OD115" s="30"/>
      <c r="OE115" s="30"/>
      <c r="OF115" s="30"/>
      <c r="OG115" s="30"/>
      <c r="OH115" s="30"/>
      <c r="OI115" s="30"/>
      <c r="OJ115" s="30">
        <v>7</v>
      </c>
    </row>
    <row r="116" spans="1:400">
      <c r="A116">
        <v>272</v>
      </c>
      <c r="B116" s="4" t="s">
        <v>2</v>
      </c>
      <c r="C116" s="4" t="s">
        <v>9</v>
      </c>
      <c r="D116" s="4" t="s">
        <v>15</v>
      </c>
      <c r="E116" s="4" t="s">
        <v>16</v>
      </c>
      <c r="F116" s="4">
        <v>356</v>
      </c>
      <c r="G116" s="4">
        <v>272</v>
      </c>
      <c r="H116" t="str">
        <f>INDEX(find_bugcounts!D:D, MATCH(F116, find_bugcounts!B:B))</f>
        <v>Bad practice</v>
      </c>
      <c r="I116" s="41">
        <v>37174</v>
      </c>
      <c r="J116" t="s">
        <v>110</v>
      </c>
      <c r="K116" t="s">
        <v>83</v>
      </c>
      <c r="N116" s="38" t="s">
        <v>204</v>
      </c>
      <c r="O116" s="30"/>
      <c r="P116" s="30">
        <v>1</v>
      </c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  <c r="CG116" s="30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0"/>
      <c r="CY116" s="30"/>
      <c r="CZ116" s="30"/>
      <c r="DA116" s="30"/>
      <c r="DB116" s="30"/>
      <c r="DC116" s="30"/>
      <c r="DD116" s="30"/>
      <c r="DE116" s="30"/>
      <c r="DF116" s="30"/>
      <c r="DG116" s="30"/>
      <c r="DH116" s="30"/>
      <c r="DI116" s="30"/>
      <c r="DJ116" s="30"/>
      <c r="DK116" s="30"/>
      <c r="DL116" s="30"/>
      <c r="DM116" s="30"/>
      <c r="DN116" s="30"/>
      <c r="DO116" s="30"/>
      <c r="DP116" s="30"/>
      <c r="DQ116" s="30"/>
      <c r="DR116" s="30"/>
      <c r="DS116" s="30"/>
      <c r="DT116" s="30"/>
      <c r="DU116" s="30"/>
      <c r="DV116" s="30"/>
      <c r="DW116" s="30"/>
      <c r="DX116" s="30"/>
      <c r="DY116" s="30"/>
      <c r="DZ116" s="30"/>
      <c r="EA116" s="30"/>
      <c r="EB116" s="30"/>
      <c r="EC116" s="30"/>
      <c r="ED116" s="30"/>
      <c r="EE116" s="30"/>
      <c r="EF116" s="30"/>
      <c r="EG116" s="30"/>
      <c r="EH116" s="30"/>
      <c r="EI116" s="30"/>
      <c r="EJ116" s="30"/>
      <c r="EK116" s="30"/>
      <c r="EL116" s="30"/>
      <c r="EM116" s="30"/>
      <c r="EN116" s="30"/>
      <c r="EO116" s="30"/>
      <c r="EP116" s="30"/>
      <c r="EQ116" s="30"/>
      <c r="ER116" s="30"/>
      <c r="ES116" s="30"/>
      <c r="ET116" s="30"/>
      <c r="EU116" s="30"/>
      <c r="EV116" s="30"/>
      <c r="EW116" s="30"/>
      <c r="EX116" s="30"/>
      <c r="EY116" s="30"/>
      <c r="EZ116" s="30"/>
      <c r="FA116" s="30"/>
      <c r="FB116" s="30"/>
      <c r="FC116" s="30"/>
      <c r="FD116" s="30"/>
      <c r="FE116" s="30"/>
      <c r="FF116" s="30"/>
      <c r="FG116" s="30"/>
      <c r="FH116" s="30">
        <v>1</v>
      </c>
      <c r="FI116" s="30"/>
      <c r="FJ116" s="30"/>
      <c r="FK116" s="30"/>
      <c r="FL116" s="30"/>
      <c r="FM116" s="30"/>
      <c r="FN116" s="30"/>
      <c r="FO116" s="30"/>
      <c r="FP116" s="30"/>
      <c r="FQ116" s="30"/>
      <c r="FR116" s="30"/>
      <c r="FS116" s="30"/>
      <c r="FT116" s="30"/>
      <c r="FU116" s="30"/>
      <c r="FV116" s="30"/>
      <c r="FW116" s="30"/>
      <c r="FX116" s="30"/>
      <c r="FY116" s="30"/>
      <c r="FZ116" s="30"/>
      <c r="GA116" s="30"/>
      <c r="GB116" s="30"/>
      <c r="GC116" s="30"/>
      <c r="GD116" s="30"/>
      <c r="GE116" s="30"/>
      <c r="GF116" s="30"/>
      <c r="GG116" s="30"/>
      <c r="GH116" s="30"/>
      <c r="GI116" s="30"/>
      <c r="GJ116" s="30"/>
      <c r="GK116" s="30"/>
      <c r="GL116" s="30"/>
      <c r="GM116" s="30"/>
      <c r="GN116" s="30"/>
      <c r="GO116" s="30"/>
      <c r="GP116" s="30"/>
      <c r="GQ116" s="30"/>
      <c r="GR116" s="30"/>
      <c r="GS116" s="30"/>
      <c r="GT116" s="30"/>
      <c r="GU116" s="30"/>
      <c r="GV116" s="30"/>
      <c r="GW116" s="30"/>
      <c r="GX116" s="30"/>
      <c r="GY116" s="30"/>
      <c r="GZ116" s="30"/>
      <c r="HA116" s="30"/>
      <c r="HB116" s="30"/>
      <c r="HC116" s="30"/>
      <c r="HD116" s="30"/>
      <c r="HE116" s="30"/>
      <c r="HF116" s="30"/>
      <c r="HG116" s="30"/>
      <c r="HH116" s="30"/>
      <c r="HI116" s="30"/>
      <c r="HJ116" s="30"/>
      <c r="HK116" s="30"/>
      <c r="HL116" s="30"/>
      <c r="HM116" s="30"/>
      <c r="HN116" s="30"/>
      <c r="HO116" s="30"/>
      <c r="HP116" s="30"/>
      <c r="HQ116" s="30"/>
      <c r="HR116" s="30"/>
      <c r="HS116" s="30"/>
      <c r="HT116" s="30"/>
      <c r="HU116" s="30"/>
      <c r="HV116" s="30"/>
      <c r="HW116" s="30"/>
      <c r="HX116" s="30"/>
      <c r="HY116" s="30"/>
      <c r="HZ116" s="30"/>
      <c r="IA116" s="30"/>
      <c r="IB116" s="30">
        <v>1</v>
      </c>
      <c r="IC116" s="30"/>
      <c r="ID116" s="30"/>
      <c r="IE116" s="30"/>
      <c r="IF116" s="30"/>
      <c r="IG116" s="30"/>
      <c r="IH116" s="30"/>
      <c r="II116" s="30"/>
      <c r="IJ116" s="30"/>
      <c r="IK116" s="30"/>
      <c r="IL116" s="30"/>
      <c r="IM116" s="30"/>
      <c r="IN116" s="30"/>
      <c r="IO116" s="30"/>
      <c r="IP116" s="30"/>
      <c r="IQ116" s="30"/>
      <c r="IR116" s="30"/>
      <c r="IS116" s="30"/>
      <c r="IT116" s="30"/>
      <c r="IU116" s="30"/>
      <c r="IV116" s="30"/>
      <c r="IW116" s="30"/>
      <c r="IX116" s="30"/>
      <c r="IY116" s="30"/>
      <c r="IZ116" s="30"/>
      <c r="JA116" s="30"/>
      <c r="JB116" s="30"/>
      <c r="JC116" s="30"/>
      <c r="JD116" s="30"/>
      <c r="JE116" s="30"/>
      <c r="JF116" s="30"/>
      <c r="JG116" s="30"/>
      <c r="JH116" s="30"/>
      <c r="JI116" s="30"/>
      <c r="JJ116" s="30"/>
      <c r="JK116" s="30"/>
      <c r="JL116" s="30"/>
      <c r="JM116" s="30"/>
      <c r="JN116" s="30"/>
      <c r="JO116" s="30"/>
      <c r="JP116" s="30"/>
      <c r="JQ116" s="30"/>
      <c r="JR116" s="30"/>
      <c r="JS116" s="30"/>
      <c r="JT116" s="30"/>
      <c r="JU116" s="30"/>
      <c r="JV116" s="30"/>
      <c r="JW116" s="30"/>
      <c r="JX116" s="30"/>
      <c r="JY116" s="30"/>
      <c r="JZ116" s="30"/>
      <c r="KA116" s="30"/>
      <c r="KB116" s="30"/>
      <c r="KC116" s="30"/>
      <c r="KD116" s="30"/>
      <c r="KE116" s="30"/>
      <c r="KF116" s="30"/>
      <c r="KG116" s="30"/>
      <c r="KH116" s="30"/>
      <c r="KI116" s="30"/>
      <c r="KJ116" s="30"/>
      <c r="KK116" s="30"/>
      <c r="KL116" s="30"/>
      <c r="KM116" s="30"/>
      <c r="KN116" s="30"/>
      <c r="KO116" s="30"/>
      <c r="KP116" s="30"/>
      <c r="KQ116" s="30"/>
      <c r="KR116" s="30"/>
      <c r="KS116" s="30"/>
      <c r="KT116" s="30"/>
      <c r="KU116" s="30"/>
      <c r="KV116" s="30"/>
      <c r="KW116" s="30"/>
      <c r="KX116" s="30"/>
      <c r="KY116" s="30"/>
      <c r="KZ116" s="30"/>
      <c r="LA116" s="30"/>
      <c r="LB116" s="30"/>
      <c r="LC116" s="30"/>
      <c r="LD116" s="30"/>
      <c r="LE116" s="30"/>
      <c r="LF116" s="30"/>
      <c r="LG116" s="30"/>
      <c r="LH116" s="30"/>
      <c r="LI116" s="30"/>
      <c r="LJ116" s="30"/>
      <c r="LK116" s="30"/>
      <c r="LL116" s="30"/>
      <c r="LM116" s="30"/>
      <c r="LN116" s="30"/>
      <c r="LO116" s="30"/>
      <c r="LP116" s="30"/>
      <c r="LQ116" s="30"/>
      <c r="LR116" s="30"/>
      <c r="LS116" s="30"/>
      <c r="LT116" s="30"/>
      <c r="LU116" s="30"/>
      <c r="LV116" s="30"/>
      <c r="LW116" s="30"/>
      <c r="LX116" s="30"/>
      <c r="LY116" s="30"/>
      <c r="LZ116" s="30"/>
      <c r="MA116" s="30"/>
      <c r="MB116" s="30"/>
      <c r="MC116" s="30"/>
      <c r="MD116" s="30"/>
      <c r="ME116" s="30"/>
      <c r="MF116" s="30"/>
      <c r="MG116" s="30"/>
      <c r="MH116" s="30"/>
      <c r="MI116" s="30"/>
      <c r="MJ116" s="30"/>
      <c r="MK116" s="30"/>
      <c r="ML116" s="30"/>
      <c r="MM116" s="30"/>
      <c r="MN116" s="30"/>
      <c r="MO116" s="30"/>
      <c r="MP116" s="30"/>
      <c r="MQ116" s="30"/>
      <c r="MR116" s="30"/>
      <c r="MS116" s="30"/>
      <c r="MT116" s="30"/>
      <c r="MU116" s="30"/>
      <c r="MV116" s="30"/>
      <c r="MW116" s="30"/>
      <c r="MX116" s="30"/>
      <c r="MY116" s="30"/>
      <c r="MZ116" s="30"/>
      <c r="NA116" s="30"/>
      <c r="NB116" s="30"/>
      <c r="NC116" s="30"/>
      <c r="ND116" s="30"/>
      <c r="NE116" s="30"/>
      <c r="NF116" s="30"/>
      <c r="NG116" s="30"/>
      <c r="NH116" s="30"/>
      <c r="NI116" s="30"/>
      <c r="NJ116" s="30"/>
      <c r="NK116" s="30"/>
      <c r="NL116" s="30"/>
      <c r="NM116" s="30"/>
      <c r="NN116" s="30"/>
      <c r="NO116" s="30"/>
      <c r="NP116" s="30"/>
      <c r="NQ116" s="30"/>
      <c r="NR116" s="30"/>
      <c r="NS116" s="30"/>
      <c r="NT116" s="30"/>
      <c r="NU116" s="30"/>
      <c r="NV116" s="30"/>
      <c r="NW116" s="30"/>
      <c r="NX116" s="30"/>
      <c r="NY116" s="30"/>
      <c r="NZ116" s="30"/>
      <c r="OA116" s="30"/>
      <c r="OB116" s="30"/>
      <c r="OC116" s="30"/>
      <c r="OD116" s="30"/>
      <c r="OE116" s="30"/>
      <c r="OF116" s="30"/>
      <c r="OG116" s="30"/>
      <c r="OH116" s="30"/>
      <c r="OI116" s="30"/>
      <c r="OJ116" s="30">
        <v>3</v>
      </c>
    </row>
    <row r="117" spans="1:400">
      <c r="A117">
        <v>277</v>
      </c>
      <c r="B117" s="4" t="s">
        <v>2</v>
      </c>
      <c r="C117" s="4" t="s">
        <v>8</v>
      </c>
      <c r="D117" s="4" t="s">
        <v>15</v>
      </c>
      <c r="E117" s="4" t="s">
        <v>16</v>
      </c>
      <c r="F117" s="4">
        <v>104</v>
      </c>
      <c r="G117" s="4">
        <v>277</v>
      </c>
      <c r="H117" t="e">
        <f>INDEX(find_bugcounts!D:D, MATCH(F117, find_bugcounts!B:B))</f>
        <v>#N/A</v>
      </c>
      <c r="I117" s="41">
        <v>37174</v>
      </c>
      <c r="J117" t="s">
        <v>84</v>
      </c>
      <c r="K117" t="s">
        <v>82</v>
      </c>
      <c r="N117" s="38" t="s">
        <v>293</v>
      </c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>
        <v>1</v>
      </c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>
        <v>1</v>
      </c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>
        <v>2</v>
      </c>
      <c r="DE117" s="30"/>
      <c r="DF117" s="30"/>
      <c r="DG117" s="30"/>
      <c r="DH117" s="30"/>
      <c r="DI117" s="30"/>
      <c r="DJ117" s="30"/>
      <c r="DK117" s="30"/>
      <c r="DL117" s="30"/>
      <c r="DM117" s="30"/>
      <c r="DN117" s="30"/>
      <c r="DO117" s="30"/>
      <c r="DP117" s="30"/>
      <c r="DQ117" s="30"/>
      <c r="DR117" s="30"/>
      <c r="DS117" s="30"/>
      <c r="DT117" s="30"/>
      <c r="DU117" s="30"/>
      <c r="DV117" s="30"/>
      <c r="DW117" s="30"/>
      <c r="DX117" s="30"/>
      <c r="DY117" s="30"/>
      <c r="DZ117" s="30"/>
      <c r="EA117" s="30"/>
      <c r="EB117" s="30"/>
      <c r="EC117" s="30"/>
      <c r="ED117" s="30"/>
      <c r="EE117" s="30">
        <v>1</v>
      </c>
      <c r="EF117" s="30"/>
      <c r="EG117" s="30"/>
      <c r="EH117" s="30"/>
      <c r="EI117" s="30"/>
      <c r="EJ117" s="30"/>
      <c r="EK117" s="30"/>
      <c r="EL117" s="30"/>
      <c r="EM117" s="30"/>
      <c r="EN117" s="30"/>
      <c r="EO117" s="30">
        <v>1</v>
      </c>
      <c r="EP117" s="30"/>
      <c r="EQ117" s="30"/>
      <c r="ER117" s="30"/>
      <c r="ES117" s="30"/>
      <c r="ET117" s="30"/>
      <c r="EU117" s="30"/>
      <c r="EV117" s="30"/>
      <c r="EW117" s="30"/>
      <c r="EX117" s="30"/>
      <c r="EY117" s="30"/>
      <c r="EZ117" s="30"/>
      <c r="FA117" s="30">
        <v>1</v>
      </c>
      <c r="FB117" s="30"/>
      <c r="FC117" s="30"/>
      <c r="FD117" s="30"/>
      <c r="FE117" s="30"/>
      <c r="FF117" s="30"/>
      <c r="FG117" s="30"/>
      <c r="FH117" s="30"/>
      <c r="FI117" s="30"/>
      <c r="FJ117" s="30"/>
      <c r="FK117" s="30"/>
      <c r="FL117" s="30"/>
      <c r="FM117" s="30"/>
      <c r="FN117" s="30"/>
      <c r="FO117" s="30"/>
      <c r="FP117" s="30"/>
      <c r="FQ117" s="30"/>
      <c r="FR117" s="30"/>
      <c r="FS117" s="30"/>
      <c r="FT117" s="30"/>
      <c r="FU117" s="30"/>
      <c r="FV117" s="30"/>
      <c r="FW117" s="30"/>
      <c r="FX117" s="30"/>
      <c r="FY117" s="30"/>
      <c r="FZ117" s="30"/>
      <c r="GA117" s="30"/>
      <c r="GB117" s="30"/>
      <c r="GC117" s="30"/>
      <c r="GD117" s="30"/>
      <c r="GE117" s="30"/>
      <c r="GF117" s="30"/>
      <c r="GG117" s="30"/>
      <c r="GH117" s="30">
        <v>1</v>
      </c>
      <c r="GI117" s="30"/>
      <c r="GJ117" s="30"/>
      <c r="GK117" s="30"/>
      <c r="GL117" s="30"/>
      <c r="GM117" s="30"/>
      <c r="GN117" s="30"/>
      <c r="GO117" s="30"/>
      <c r="GP117" s="30"/>
      <c r="GQ117" s="30"/>
      <c r="GR117" s="30"/>
      <c r="GS117" s="30"/>
      <c r="GT117" s="30"/>
      <c r="GU117" s="30"/>
      <c r="GV117" s="30"/>
      <c r="GW117" s="30"/>
      <c r="GX117" s="30"/>
      <c r="GY117" s="30"/>
      <c r="GZ117" s="30"/>
      <c r="HA117" s="30"/>
      <c r="HB117" s="30"/>
      <c r="HC117" s="30"/>
      <c r="HD117" s="30"/>
      <c r="HE117" s="30"/>
      <c r="HF117" s="30"/>
      <c r="HG117" s="30"/>
      <c r="HH117" s="30"/>
      <c r="HI117" s="30"/>
      <c r="HJ117" s="30"/>
      <c r="HK117" s="30"/>
      <c r="HL117" s="30"/>
      <c r="HM117" s="30"/>
      <c r="HN117" s="30"/>
      <c r="HO117" s="30"/>
      <c r="HP117" s="30"/>
      <c r="HQ117" s="30"/>
      <c r="HR117" s="30"/>
      <c r="HS117" s="30"/>
      <c r="HT117" s="30"/>
      <c r="HU117" s="30"/>
      <c r="HV117" s="30"/>
      <c r="HW117" s="30"/>
      <c r="HX117" s="30"/>
      <c r="HY117" s="30"/>
      <c r="HZ117" s="30"/>
      <c r="IA117" s="30"/>
      <c r="IB117" s="30"/>
      <c r="IC117" s="30"/>
      <c r="ID117" s="30"/>
      <c r="IE117" s="30"/>
      <c r="IF117" s="30"/>
      <c r="IG117" s="30"/>
      <c r="IH117" s="30"/>
      <c r="II117" s="30"/>
      <c r="IJ117" s="30"/>
      <c r="IK117" s="30"/>
      <c r="IL117" s="30"/>
      <c r="IM117" s="30"/>
      <c r="IN117" s="30"/>
      <c r="IO117" s="30"/>
      <c r="IP117" s="30"/>
      <c r="IQ117" s="30"/>
      <c r="IR117" s="30"/>
      <c r="IS117" s="30"/>
      <c r="IT117" s="30"/>
      <c r="IU117" s="30"/>
      <c r="IV117" s="30"/>
      <c r="IW117" s="30"/>
      <c r="IX117" s="30"/>
      <c r="IY117" s="30"/>
      <c r="IZ117" s="30"/>
      <c r="JA117" s="30"/>
      <c r="JB117" s="30"/>
      <c r="JC117" s="30"/>
      <c r="JD117" s="30"/>
      <c r="JE117" s="30"/>
      <c r="JF117" s="30"/>
      <c r="JG117" s="30"/>
      <c r="JH117" s="30"/>
      <c r="JI117" s="30"/>
      <c r="JJ117" s="30"/>
      <c r="JK117" s="30">
        <v>1</v>
      </c>
      <c r="JL117" s="30">
        <v>1</v>
      </c>
      <c r="JM117" s="30"/>
      <c r="JN117" s="30"/>
      <c r="JO117" s="30"/>
      <c r="JP117" s="30"/>
      <c r="JQ117" s="30"/>
      <c r="JR117" s="30"/>
      <c r="JS117" s="30"/>
      <c r="JT117" s="30"/>
      <c r="JU117" s="30"/>
      <c r="JV117" s="30"/>
      <c r="JW117" s="30"/>
      <c r="JX117" s="30"/>
      <c r="JY117" s="30"/>
      <c r="JZ117" s="30"/>
      <c r="KA117" s="30"/>
      <c r="KB117" s="30"/>
      <c r="KC117" s="30"/>
      <c r="KD117" s="30"/>
      <c r="KE117" s="30"/>
      <c r="KF117" s="30"/>
      <c r="KG117" s="30"/>
      <c r="KH117" s="30"/>
      <c r="KI117" s="30"/>
      <c r="KJ117" s="30"/>
      <c r="KK117" s="30"/>
      <c r="KL117" s="30"/>
      <c r="KM117" s="30"/>
      <c r="KN117" s="30"/>
      <c r="KO117" s="30"/>
      <c r="KP117" s="30"/>
      <c r="KQ117" s="30"/>
      <c r="KR117" s="30"/>
      <c r="KS117" s="30"/>
      <c r="KT117" s="30"/>
      <c r="KU117" s="30">
        <v>1</v>
      </c>
      <c r="KV117" s="30"/>
      <c r="KW117" s="30"/>
      <c r="KX117" s="30"/>
      <c r="KY117" s="30"/>
      <c r="KZ117" s="30"/>
      <c r="LA117" s="30"/>
      <c r="LB117" s="30"/>
      <c r="LC117" s="30"/>
      <c r="LD117" s="30"/>
      <c r="LE117" s="30"/>
      <c r="LF117" s="30"/>
      <c r="LG117" s="30"/>
      <c r="LH117" s="30">
        <v>1</v>
      </c>
      <c r="LI117" s="30"/>
      <c r="LJ117" s="30">
        <v>1</v>
      </c>
      <c r="LK117" s="30">
        <v>1</v>
      </c>
      <c r="LL117" s="30">
        <v>2</v>
      </c>
      <c r="LM117" s="30"/>
      <c r="LN117" s="30"/>
      <c r="LO117" s="30"/>
      <c r="LP117" s="30"/>
      <c r="LQ117" s="30"/>
      <c r="LR117" s="30"/>
      <c r="LS117" s="30"/>
      <c r="LT117" s="30"/>
      <c r="LU117" s="30"/>
      <c r="LV117" s="30"/>
      <c r="LW117" s="30"/>
      <c r="LX117" s="30"/>
      <c r="LY117" s="30"/>
      <c r="LZ117" s="30"/>
      <c r="MA117" s="30"/>
      <c r="MB117" s="30"/>
      <c r="MC117" s="30">
        <v>1</v>
      </c>
      <c r="MD117" s="30"/>
      <c r="ME117" s="30"/>
      <c r="MF117" s="30"/>
      <c r="MG117" s="30"/>
      <c r="MH117" s="30"/>
      <c r="MI117" s="30"/>
      <c r="MJ117" s="30"/>
      <c r="MK117" s="30"/>
      <c r="ML117" s="30"/>
      <c r="MM117" s="30"/>
      <c r="MN117" s="30"/>
      <c r="MO117" s="30"/>
      <c r="MP117" s="30"/>
      <c r="MQ117" s="30"/>
      <c r="MR117" s="30"/>
      <c r="MS117" s="30"/>
      <c r="MT117" s="30"/>
      <c r="MU117" s="30"/>
      <c r="MV117" s="30"/>
      <c r="MW117" s="30"/>
      <c r="MX117" s="30"/>
      <c r="MY117" s="30"/>
      <c r="MZ117" s="30"/>
      <c r="NA117" s="30"/>
      <c r="NB117" s="30"/>
      <c r="NC117" s="30"/>
      <c r="ND117" s="30"/>
      <c r="NE117" s="30"/>
      <c r="NF117" s="30"/>
      <c r="NG117" s="30"/>
      <c r="NH117" s="30"/>
      <c r="NI117" s="30"/>
      <c r="NJ117" s="30"/>
      <c r="NK117" s="30"/>
      <c r="NL117" s="30"/>
      <c r="NM117" s="30"/>
      <c r="NN117" s="30"/>
      <c r="NO117" s="30"/>
      <c r="NP117" s="30"/>
      <c r="NQ117" s="30"/>
      <c r="NR117" s="30"/>
      <c r="NS117" s="30"/>
      <c r="NT117" s="30"/>
      <c r="NU117" s="30"/>
      <c r="NV117" s="30"/>
      <c r="NW117" s="30"/>
      <c r="NX117" s="30"/>
      <c r="NY117" s="30"/>
      <c r="NZ117" s="30"/>
      <c r="OA117" s="30"/>
      <c r="OB117" s="30"/>
      <c r="OC117" s="30"/>
      <c r="OD117" s="30"/>
      <c r="OE117" s="30"/>
      <c r="OF117" s="30"/>
      <c r="OG117" s="30"/>
      <c r="OH117" s="30"/>
      <c r="OI117" s="30"/>
      <c r="OJ117" s="30">
        <v>17</v>
      </c>
    </row>
    <row r="118" spans="1:400">
      <c r="A118">
        <v>278</v>
      </c>
      <c r="B118" s="4" t="s">
        <v>2</v>
      </c>
      <c r="C118" s="4" t="s">
        <v>8</v>
      </c>
      <c r="D118" s="4" t="s">
        <v>15</v>
      </c>
      <c r="E118" s="4" t="s">
        <v>16</v>
      </c>
      <c r="F118" s="4">
        <v>165</v>
      </c>
      <c r="G118" s="4">
        <v>278</v>
      </c>
      <c r="H118" t="str">
        <f>INDEX(find_bugcounts!D:D, MATCH(F118, find_bugcounts!B:B))</f>
        <v>Bad practice</v>
      </c>
      <c r="I118" s="41">
        <v>37174</v>
      </c>
      <c r="J118" t="s">
        <v>84</v>
      </c>
      <c r="K118" t="s">
        <v>89</v>
      </c>
      <c r="N118" s="38" t="s">
        <v>227</v>
      </c>
      <c r="O118" s="30"/>
      <c r="P118" s="30">
        <v>1</v>
      </c>
      <c r="Q118" s="30"/>
      <c r="R118" s="30"/>
      <c r="S118" s="30"/>
      <c r="T118" s="30"/>
      <c r="U118" s="30"/>
      <c r="V118" s="30"/>
      <c r="W118" s="30"/>
      <c r="X118" s="30"/>
      <c r="Y118" s="30">
        <v>1</v>
      </c>
      <c r="Z118" s="30"/>
      <c r="AA118" s="30"/>
      <c r="AB118" s="30"/>
      <c r="AC118" s="30"/>
      <c r="AD118" s="30"/>
      <c r="AE118" s="30">
        <v>2</v>
      </c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>
        <v>2</v>
      </c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>
        <v>2</v>
      </c>
      <c r="BB118" s="30"/>
      <c r="BC118" s="30"/>
      <c r="BD118" s="30"/>
      <c r="BE118" s="30"/>
      <c r="BF118" s="30"/>
      <c r="BG118" s="30"/>
      <c r="BH118" s="30"/>
      <c r="BI118" s="30">
        <v>1</v>
      </c>
      <c r="BJ118" s="30"/>
      <c r="BK118" s="30"/>
      <c r="BL118" s="30">
        <v>1</v>
      </c>
      <c r="BM118" s="30"/>
      <c r="BN118" s="30">
        <v>1</v>
      </c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>
        <v>2</v>
      </c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>
        <v>4</v>
      </c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0">
        <v>1</v>
      </c>
      <c r="CY118" s="30"/>
      <c r="CZ118" s="30"/>
      <c r="DA118" s="30"/>
      <c r="DB118" s="30">
        <v>1</v>
      </c>
      <c r="DC118" s="30"/>
      <c r="DD118" s="30">
        <v>2</v>
      </c>
      <c r="DE118" s="30"/>
      <c r="DF118" s="30"/>
      <c r="DG118" s="30"/>
      <c r="DH118" s="30"/>
      <c r="DI118" s="30"/>
      <c r="DJ118" s="30"/>
      <c r="DK118" s="30"/>
      <c r="DL118" s="30"/>
      <c r="DM118" s="30"/>
      <c r="DN118" s="30">
        <v>8</v>
      </c>
      <c r="DO118" s="30"/>
      <c r="DP118" s="30"/>
      <c r="DQ118" s="30"/>
      <c r="DR118" s="30"/>
      <c r="DS118" s="30"/>
      <c r="DT118" s="30"/>
      <c r="DU118" s="30"/>
      <c r="DV118" s="30"/>
      <c r="DW118" s="30"/>
      <c r="DX118" s="30"/>
      <c r="DY118" s="30"/>
      <c r="DZ118" s="30"/>
      <c r="EA118" s="30"/>
      <c r="EB118" s="30"/>
      <c r="EC118" s="30">
        <v>1</v>
      </c>
      <c r="ED118" s="30">
        <v>1</v>
      </c>
      <c r="EE118" s="30"/>
      <c r="EF118" s="30"/>
      <c r="EG118" s="30"/>
      <c r="EH118" s="30"/>
      <c r="EI118" s="30">
        <v>1</v>
      </c>
      <c r="EJ118" s="30"/>
      <c r="EK118" s="30"/>
      <c r="EL118" s="30"/>
      <c r="EM118" s="30"/>
      <c r="EN118" s="30">
        <v>1</v>
      </c>
      <c r="EO118" s="30">
        <v>1</v>
      </c>
      <c r="EP118" s="30"/>
      <c r="EQ118" s="30">
        <v>1</v>
      </c>
      <c r="ER118" s="30"/>
      <c r="ES118" s="30"/>
      <c r="ET118" s="30"/>
      <c r="EU118" s="30"/>
      <c r="EV118" s="30"/>
      <c r="EW118" s="30"/>
      <c r="EX118" s="30"/>
      <c r="EY118" s="30"/>
      <c r="EZ118" s="30"/>
      <c r="FA118" s="30">
        <v>3</v>
      </c>
      <c r="FB118" s="30"/>
      <c r="FC118" s="30"/>
      <c r="FD118" s="30"/>
      <c r="FE118" s="30"/>
      <c r="FF118" s="30"/>
      <c r="FG118" s="30"/>
      <c r="FH118" s="30"/>
      <c r="FI118" s="30"/>
      <c r="FJ118" s="30"/>
      <c r="FK118" s="30"/>
      <c r="FL118" s="30"/>
      <c r="FM118" s="30"/>
      <c r="FN118" s="30"/>
      <c r="FO118" s="30"/>
      <c r="FP118" s="30"/>
      <c r="FQ118" s="30"/>
      <c r="FR118" s="30"/>
      <c r="FS118" s="30"/>
      <c r="FT118" s="30"/>
      <c r="FU118" s="30"/>
      <c r="FV118" s="30"/>
      <c r="FW118" s="30"/>
      <c r="FX118" s="30"/>
      <c r="FY118" s="30"/>
      <c r="FZ118" s="30"/>
      <c r="GA118" s="30"/>
      <c r="GB118" s="30"/>
      <c r="GC118" s="30"/>
      <c r="GD118" s="30"/>
      <c r="GE118" s="30"/>
      <c r="GF118" s="30"/>
      <c r="GG118" s="30"/>
      <c r="GH118" s="30">
        <v>1</v>
      </c>
      <c r="GI118" s="30"/>
      <c r="GJ118" s="30"/>
      <c r="GK118" s="30"/>
      <c r="GL118" s="30"/>
      <c r="GM118" s="30">
        <v>1</v>
      </c>
      <c r="GN118" s="30"/>
      <c r="GO118" s="30"/>
      <c r="GP118" s="30"/>
      <c r="GQ118" s="30"/>
      <c r="GR118" s="30"/>
      <c r="GS118" s="30"/>
      <c r="GT118" s="30"/>
      <c r="GU118" s="30"/>
      <c r="GV118" s="30"/>
      <c r="GW118" s="30">
        <v>1</v>
      </c>
      <c r="GX118" s="30">
        <v>4</v>
      </c>
      <c r="GY118" s="30"/>
      <c r="GZ118" s="30"/>
      <c r="HA118" s="30"/>
      <c r="HB118" s="30"/>
      <c r="HC118" s="30"/>
      <c r="HD118" s="30"/>
      <c r="HE118" s="30"/>
      <c r="HF118" s="30"/>
      <c r="HG118" s="30">
        <v>1</v>
      </c>
      <c r="HH118" s="30"/>
      <c r="HI118" s="30"/>
      <c r="HJ118" s="30"/>
      <c r="HK118" s="30"/>
      <c r="HL118" s="30"/>
      <c r="HM118" s="30"/>
      <c r="HN118" s="30"/>
      <c r="HO118" s="30">
        <v>1</v>
      </c>
      <c r="HP118" s="30"/>
      <c r="HQ118" s="30"/>
      <c r="HR118" s="30"/>
      <c r="HS118" s="30">
        <v>1</v>
      </c>
      <c r="HT118" s="30"/>
      <c r="HU118" s="30"/>
      <c r="HV118" s="30"/>
      <c r="HW118" s="30"/>
      <c r="HX118" s="30"/>
      <c r="HY118" s="30"/>
      <c r="HZ118" s="30"/>
      <c r="IA118" s="30"/>
      <c r="IB118" s="30"/>
      <c r="IC118" s="30"/>
      <c r="ID118" s="30"/>
      <c r="IE118" s="30"/>
      <c r="IF118" s="30"/>
      <c r="IG118" s="30"/>
      <c r="IH118" s="30"/>
      <c r="II118" s="30"/>
      <c r="IJ118" s="30"/>
      <c r="IK118" s="30"/>
      <c r="IL118" s="30"/>
      <c r="IM118" s="30"/>
      <c r="IN118" s="30"/>
      <c r="IO118" s="30"/>
      <c r="IP118" s="30">
        <v>1</v>
      </c>
      <c r="IQ118" s="30"/>
      <c r="IR118" s="30"/>
      <c r="IS118" s="30"/>
      <c r="IT118" s="30"/>
      <c r="IU118" s="30"/>
      <c r="IV118" s="30"/>
      <c r="IW118" s="30"/>
      <c r="IX118" s="30"/>
      <c r="IY118" s="30"/>
      <c r="IZ118" s="30"/>
      <c r="JA118" s="30">
        <v>1</v>
      </c>
      <c r="JB118" s="30"/>
      <c r="JC118" s="30"/>
      <c r="JD118" s="30"/>
      <c r="JE118" s="30"/>
      <c r="JF118" s="30"/>
      <c r="JG118" s="30"/>
      <c r="JH118" s="30"/>
      <c r="JI118" s="30"/>
      <c r="JJ118" s="30"/>
      <c r="JK118" s="30"/>
      <c r="JL118" s="30"/>
      <c r="JM118" s="30"/>
      <c r="JN118" s="30"/>
      <c r="JO118" s="30">
        <v>1</v>
      </c>
      <c r="JP118" s="30"/>
      <c r="JQ118" s="30"/>
      <c r="JR118" s="30"/>
      <c r="JS118" s="30"/>
      <c r="JT118" s="30"/>
      <c r="JU118" s="30">
        <v>1</v>
      </c>
      <c r="JV118" s="30"/>
      <c r="JW118" s="30"/>
      <c r="JX118" s="30"/>
      <c r="JY118" s="30"/>
      <c r="JZ118" s="30"/>
      <c r="KA118" s="30"/>
      <c r="KB118" s="30"/>
      <c r="KC118" s="30">
        <v>1</v>
      </c>
      <c r="KD118" s="30"/>
      <c r="KE118" s="30"/>
      <c r="KF118" s="30"/>
      <c r="KG118" s="30"/>
      <c r="KH118" s="30"/>
      <c r="KI118" s="30">
        <v>1</v>
      </c>
      <c r="KJ118" s="30"/>
      <c r="KK118" s="30"/>
      <c r="KL118" s="30"/>
      <c r="KM118" s="30"/>
      <c r="KN118" s="30"/>
      <c r="KO118" s="30"/>
      <c r="KP118" s="30"/>
      <c r="KQ118" s="30"/>
      <c r="KR118" s="30">
        <v>1</v>
      </c>
      <c r="KS118" s="30"/>
      <c r="KT118" s="30"/>
      <c r="KU118" s="30">
        <v>2</v>
      </c>
      <c r="KV118" s="30"/>
      <c r="KW118" s="30"/>
      <c r="KX118" s="30"/>
      <c r="KY118" s="30"/>
      <c r="KZ118" s="30"/>
      <c r="LA118" s="30"/>
      <c r="LB118" s="30"/>
      <c r="LC118" s="30"/>
      <c r="LD118" s="30"/>
      <c r="LE118" s="30"/>
      <c r="LF118" s="30"/>
      <c r="LG118" s="30"/>
      <c r="LH118" s="30">
        <v>7</v>
      </c>
      <c r="LI118" s="30"/>
      <c r="LJ118" s="30">
        <v>1</v>
      </c>
      <c r="LK118" s="30"/>
      <c r="LL118" s="30">
        <v>11</v>
      </c>
      <c r="LM118" s="30"/>
      <c r="LN118" s="30"/>
      <c r="LO118" s="30"/>
      <c r="LP118" s="30">
        <v>1</v>
      </c>
      <c r="LQ118" s="30"/>
      <c r="LR118" s="30"/>
      <c r="LS118" s="30"/>
      <c r="LT118" s="30">
        <v>3</v>
      </c>
      <c r="LU118" s="30"/>
      <c r="LV118" s="30"/>
      <c r="LW118" s="30"/>
      <c r="LX118" s="30"/>
      <c r="LY118" s="30">
        <v>1</v>
      </c>
      <c r="LZ118" s="30"/>
      <c r="MA118" s="30"/>
      <c r="MB118" s="30"/>
      <c r="MC118" s="30">
        <v>5</v>
      </c>
      <c r="MD118" s="30"/>
      <c r="ME118" s="30"/>
      <c r="MF118" s="30"/>
      <c r="MG118" s="30"/>
      <c r="MH118" s="30"/>
      <c r="MI118" s="30"/>
      <c r="MJ118" s="30"/>
      <c r="MK118" s="30"/>
      <c r="ML118" s="30"/>
      <c r="MM118" s="30"/>
      <c r="MN118" s="30"/>
      <c r="MO118" s="30"/>
      <c r="MP118" s="30"/>
      <c r="MQ118" s="30"/>
      <c r="MR118" s="30"/>
      <c r="MS118" s="30"/>
      <c r="MT118" s="30"/>
      <c r="MU118" s="30"/>
      <c r="MV118" s="30"/>
      <c r="MW118" s="30"/>
      <c r="MX118" s="30"/>
      <c r="MY118" s="30"/>
      <c r="MZ118" s="30"/>
      <c r="NA118" s="30"/>
      <c r="NB118" s="30"/>
      <c r="NC118" s="30"/>
      <c r="ND118" s="30"/>
      <c r="NE118" s="30"/>
      <c r="NF118" s="30">
        <v>1</v>
      </c>
      <c r="NG118" s="30"/>
      <c r="NH118" s="30"/>
      <c r="NI118" s="30"/>
      <c r="NJ118" s="30"/>
      <c r="NK118" s="30"/>
      <c r="NL118" s="30"/>
      <c r="NM118" s="30">
        <v>4</v>
      </c>
      <c r="NN118" s="30">
        <v>1</v>
      </c>
      <c r="NO118" s="30"/>
      <c r="NP118" s="30">
        <v>1</v>
      </c>
      <c r="NQ118" s="30"/>
      <c r="NR118" s="30"/>
      <c r="NS118" s="30"/>
      <c r="NT118" s="30"/>
      <c r="NU118" s="30"/>
      <c r="NV118" s="30"/>
      <c r="NW118" s="30"/>
      <c r="NX118" s="30"/>
      <c r="NY118" s="30"/>
      <c r="NZ118" s="30"/>
      <c r="OA118" s="30"/>
      <c r="OB118" s="30"/>
      <c r="OC118" s="30"/>
      <c r="OD118" s="30"/>
      <c r="OE118" s="30"/>
      <c r="OF118" s="30"/>
      <c r="OG118" s="30">
        <v>1</v>
      </c>
      <c r="OH118" s="30"/>
      <c r="OI118" s="30"/>
      <c r="OJ118" s="30">
        <v>94</v>
      </c>
    </row>
    <row r="119" spans="1:400">
      <c r="A119">
        <v>279</v>
      </c>
      <c r="B119" s="4" t="s">
        <v>2</v>
      </c>
      <c r="C119" s="4" t="s">
        <v>8</v>
      </c>
      <c r="D119" s="4" t="s">
        <v>18</v>
      </c>
      <c r="E119" s="4" t="s">
        <v>19</v>
      </c>
      <c r="F119" s="4">
        <v>165</v>
      </c>
      <c r="G119" s="4">
        <v>279</v>
      </c>
      <c r="H119" t="str">
        <f>INDEX(find_bugcounts!D:D, MATCH(F119, find_bugcounts!B:B))</f>
        <v>Bad practice</v>
      </c>
      <c r="I119" s="41">
        <v>37174</v>
      </c>
      <c r="J119" t="s">
        <v>111</v>
      </c>
      <c r="K119" t="s">
        <v>112</v>
      </c>
      <c r="N119" s="38" t="s">
        <v>158</v>
      </c>
      <c r="O119" s="30"/>
      <c r="P119" s="30">
        <v>14</v>
      </c>
      <c r="Q119" s="30"/>
      <c r="R119" s="30"/>
      <c r="S119" s="30"/>
      <c r="T119" s="30"/>
      <c r="U119" s="30">
        <v>2</v>
      </c>
      <c r="V119" s="30"/>
      <c r="W119" s="30"/>
      <c r="X119" s="30">
        <v>4</v>
      </c>
      <c r="Y119" s="30"/>
      <c r="Z119" s="30"/>
      <c r="AA119" s="30"/>
      <c r="AB119" s="30"/>
      <c r="AC119" s="30"/>
      <c r="AD119" s="30"/>
      <c r="AE119" s="30"/>
      <c r="AF119" s="30">
        <v>1</v>
      </c>
      <c r="AG119" s="30"/>
      <c r="AH119" s="30">
        <v>1</v>
      </c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>
        <v>3</v>
      </c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>
        <v>2</v>
      </c>
      <c r="BV119" s="30"/>
      <c r="BW119" s="30"/>
      <c r="BX119" s="30"/>
      <c r="BY119" s="30"/>
      <c r="BZ119" s="30"/>
      <c r="CA119" s="30">
        <v>2</v>
      </c>
      <c r="CB119" s="30"/>
      <c r="CC119" s="30"/>
      <c r="CD119" s="30"/>
      <c r="CE119" s="30"/>
      <c r="CF119" s="30">
        <v>1</v>
      </c>
      <c r="CG119" s="30"/>
      <c r="CH119" s="30"/>
      <c r="CI119" s="30">
        <v>1</v>
      </c>
      <c r="CJ119" s="30"/>
      <c r="CK119" s="30"/>
      <c r="CL119" s="30">
        <v>3</v>
      </c>
      <c r="CM119" s="30">
        <v>1</v>
      </c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0"/>
      <c r="CY119" s="30">
        <v>1</v>
      </c>
      <c r="CZ119" s="30">
        <v>1</v>
      </c>
      <c r="DA119" s="30">
        <v>1</v>
      </c>
      <c r="DB119" s="30"/>
      <c r="DC119" s="30"/>
      <c r="DD119" s="30">
        <v>3</v>
      </c>
      <c r="DE119" s="30"/>
      <c r="DF119" s="30"/>
      <c r="DG119" s="30"/>
      <c r="DH119" s="30"/>
      <c r="DI119" s="30"/>
      <c r="DJ119" s="30"/>
      <c r="DK119" s="30"/>
      <c r="DL119" s="30"/>
      <c r="DM119" s="30"/>
      <c r="DN119" s="30"/>
      <c r="DO119" s="30"/>
      <c r="DP119" s="30"/>
      <c r="DQ119" s="30"/>
      <c r="DR119" s="30"/>
      <c r="DS119" s="30"/>
      <c r="DT119" s="30"/>
      <c r="DU119" s="30">
        <v>1</v>
      </c>
      <c r="DV119" s="30"/>
      <c r="DW119" s="30"/>
      <c r="DX119" s="30"/>
      <c r="DY119" s="30"/>
      <c r="DZ119" s="30"/>
      <c r="EA119" s="30"/>
      <c r="EB119" s="30"/>
      <c r="EC119" s="30"/>
      <c r="ED119" s="30"/>
      <c r="EE119" s="30"/>
      <c r="EF119" s="30"/>
      <c r="EG119" s="30"/>
      <c r="EH119" s="30">
        <v>1</v>
      </c>
      <c r="EI119" s="30">
        <v>1</v>
      </c>
      <c r="EJ119" s="30"/>
      <c r="EK119" s="30"/>
      <c r="EL119" s="30"/>
      <c r="EM119" s="30"/>
      <c r="EN119" s="30"/>
      <c r="EO119" s="30"/>
      <c r="EP119" s="30"/>
      <c r="EQ119" s="30"/>
      <c r="ER119" s="30"/>
      <c r="ES119" s="30"/>
      <c r="ET119" s="30"/>
      <c r="EU119" s="30"/>
      <c r="EV119" s="30"/>
      <c r="EW119" s="30"/>
      <c r="EX119" s="30">
        <v>1</v>
      </c>
      <c r="EY119" s="30"/>
      <c r="EZ119" s="30"/>
      <c r="FA119" s="30">
        <v>20</v>
      </c>
      <c r="FB119" s="30">
        <v>1</v>
      </c>
      <c r="FC119" s="30"/>
      <c r="FD119" s="30"/>
      <c r="FE119" s="30"/>
      <c r="FF119" s="30">
        <v>2</v>
      </c>
      <c r="FG119" s="30"/>
      <c r="FH119" s="30">
        <v>1</v>
      </c>
      <c r="FI119" s="30"/>
      <c r="FJ119" s="30"/>
      <c r="FK119" s="30"/>
      <c r="FL119" s="30">
        <v>1</v>
      </c>
      <c r="FM119" s="30"/>
      <c r="FN119" s="30">
        <v>1</v>
      </c>
      <c r="FO119" s="30"/>
      <c r="FP119" s="30"/>
      <c r="FQ119" s="30"/>
      <c r="FR119" s="30"/>
      <c r="FS119" s="30">
        <v>2</v>
      </c>
      <c r="FT119" s="30"/>
      <c r="FU119" s="30"/>
      <c r="FV119" s="30"/>
      <c r="FW119" s="30"/>
      <c r="FX119" s="30"/>
      <c r="FY119" s="30"/>
      <c r="FZ119" s="30"/>
      <c r="GA119" s="30"/>
      <c r="GB119" s="30"/>
      <c r="GC119" s="30"/>
      <c r="GD119" s="30"/>
      <c r="GE119" s="30">
        <v>1</v>
      </c>
      <c r="GF119" s="30"/>
      <c r="GG119" s="30"/>
      <c r="GH119" s="30">
        <v>2</v>
      </c>
      <c r="GI119" s="30"/>
      <c r="GJ119" s="30"/>
      <c r="GK119" s="30"/>
      <c r="GL119" s="30"/>
      <c r="GM119" s="30"/>
      <c r="GN119" s="30">
        <v>1</v>
      </c>
      <c r="GO119" s="30"/>
      <c r="GP119" s="30"/>
      <c r="GQ119" s="30"/>
      <c r="GR119" s="30"/>
      <c r="GS119" s="30"/>
      <c r="GT119" s="30"/>
      <c r="GU119" s="30"/>
      <c r="GV119" s="30"/>
      <c r="GW119" s="30">
        <v>1</v>
      </c>
      <c r="GX119" s="30"/>
      <c r="GY119" s="30"/>
      <c r="GZ119" s="30"/>
      <c r="HA119" s="30"/>
      <c r="HB119" s="30">
        <v>1</v>
      </c>
      <c r="HC119" s="30"/>
      <c r="HD119" s="30"/>
      <c r="HE119" s="30"/>
      <c r="HF119" s="30"/>
      <c r="HG119" s="30"/>
      <c r="HH119" s="30"/>
      <c r="HI119" s="30"/>
      <c r="HJ119" s="30"/>
      <c r="HK119" s="30"/>
      <c r="HL119" s="30"/>
      <c r="HM119" s="30"/>
      <c r="HN119" s="30"/>
      <c r="HO119" s="30"/>
      <c r="HP119" s="30"/>
      <c r="HQ119" s="30">
        <v>1</v>
      </c>
      <c r="HR119" s="30">
        <v>2</v>
      </c>
      <c r="HS119" s="30">
        <v>1</v>
      </c>
      <c r="HT119" s="30"/>
      <c r="HU119" s="30"/>
      <c r="HV119" s="30"/>
      <c r="HW119" s="30"/>
      <c r="HX119" s="30"/>
      <c r="HY119" s="30"/>
      <c r="HZ119" s="30"/>
      <c r="IA119" s="30">
        <v>1</v>
      </c>
      <c r="IB119" s="30"/>
      <c r="IC119" s="30">
        <v>1</v>
      </c>
      <c r="ID119" s="30"/>
      <c r="IE119" s="30"/>
      <c r="IF119" s="30"/>
      <c r="IG119" s="30"/>
      <c r="IH119" s="30">
        <v>2</v>
      </c>
      <c r="II119" s="30"/>
      <c r="IJ119" s="30"/>
      <c r="IK119" s="30"/>
      <c r="IL119" s="30"/>
      <c r="IM119" s="30"/>
      <c r="IN119" s="30"/>
      <c r="IO119" s="30"/>
      <c r="IP119" s="30"/>
      <c r="IQ119" s="30"/>
      <c r="IR119" s="30"/>
      <c r="IS119" s="30"/>
      <c r="IT119" s="30">
        <v>1</v>
      </c>
      <c r="IU119" s="30"/>
      <c r="IV119" s="30">
        <v>1</v>
      </c>
      <c r="IW119" s="30"/>
      <c r="IX119" s="30"/>
      <c r="IY119" s="30"/>
      <c r="IZ119" s="30"/>
      <c r="JA119" s="30"/>
      <c r="JB119" s="30">
        <v>2</v>
      </c>
      <c r="JC119" s="30"/>
      <c r="JD119" s="30"/>
      <c r="JE119" s="30"/>
      <c r="JF119" s="30"/>
      <c r="JG119" s="30"/>
      <c r="JH119" s="30"/>
      <c r="JI119" s="30"/>
      <c r="JJ119" s="30">
        <v>1</v>
      </c>
      <c r="JK119" s="30"/>
      <c r="JL119" s="30"/>
      <c r="JM119" s="30">
        <v>1</v>
      </c>
      <c r="JN119" s="30">
        <v>1</v>
      </c>
      <c r="JO119" s="30"/>
      <c r="JP119" s="30">
        <v>1</v>
      </c>
      <c r="JQ119" s="30"/>
      <c r="JR119" s="30"/>
      <c r="JS119" s="30"/>
      <c r="JT119" s="30"/>
      <c r="JU119" s="30">
        <v>1</v>
      </c>
      <c r="JV119" s="30"/>
      <c r="JW119" s="30"/>
      <c r="JX119" s="30"/>
      <c r="JY119" s="30">
        <v>1</v>
      </c>
      <c r="JZ119" s="30">
        <v>2</v>
      </c>
      <c r="KA119" s="30"/>
      <c r="KB119" s="30"/>
      <c r="KC119" s="30"/>
      <c r="KD119" s="30">
        <v>1</v>
      </c>
      <c r="KE119" s="30"/>
      <c r="KF119" s="30"/>
      <c r="KG119" s="30"/>
      <c r="KH119" s="30"/>
      <c r="KI119" s="30">
        <v>1</v>
      </c>
      <c r="KJ119" s="30"/>
      <c r="KK119" s="30"/>
      <c r="KL119" s="30">
        <v>1</v>
      </c>
      <c r="KM119" s="30"/>
      <c r="KN119" s="30"/>
      <c r="KO119" s="30"/>
      <c r="KP119" s="30">
        <v>1</v>
      </c>
      <c r="KQ119" s="30"/>
      <c r="KR119" s="30"/>
      <c r="KS119" s="30"/>
      <c r="KT119" s="30"/>
      <c r="KU119" s="30"/>
      <c r="KV119" s="30"/>
      <c r="KW119" s="30"/>
      <c r="KX119" s="30"/>
      <c r="KY119" s="30"/>
      <c r="KZ119" s="30"/>
      <c r="LA119" s="30"/>
      <c r="LB119" s="30"/>
      <c r="LC119" s="30"/>
      <c r="LD119" s="30"/>
      <c r="LE119" s="30">
        <v>1</v>
      </c>
      <c r="LF119" s="30"/>
      <c r="LG119" s="30"/>
      <c r="LH119" s="30">
        <v>7</v>
      </c>
      <c r="LI119" s="30"/>
      <c r="LJ119" s="30"/>
      <c r="LK119" s="30">
        <v>1</v>
      </c>
      <c r="LL119" s="30">
        <v>1</v>
      </c>
      <c r="LM119" s="30"/>
      <c r="LN119" s="30">
        <v>3</v>
      </c>
      <c r="LO119" s="30"/>
      <c r="LP119" s="30">
        <v>1</v>
      </c>
      <c r="LQ119" s="30">
        <v>1</v>
      </c>
      <c r="LR119" s="30"/>
      <c r="LS119" s="30"/>
      <c r="LT119" s="30">
        <v>1</v>
      </c>
      <c r="LU119" s="30"/>
      <c r="LV119" s="30"/>
      <c r="LW119" s="30"/>
      <c r="LX119" s="30"/>
      <c r="LY119" s="30"/>
      <c r="LZ119" s="30">
        <v>1</v>
      </c>
      <c r="MA119" s="30"/>
      <c r="MB119" s="30"/>
      <c r="MC119" s="30">
        <v>6</v>
      </c>
      <c r="MD119" s="30"/>
      <c r="ME119" s="30"/>
      <c r="MF119" s="30"/>
      <c r="MG119" s="30"/>
      <c r="MH119" s="30"/>
      <c r="MI119" s="30"/>
      <c r="MJ119" s="30">
        <v>1</v>
      </c>
      <c r="MK119" s="30"/>
      <c r="ML119" s="30"/>
      <c r="MM119" s="30"/>
      <c r="MN119" s="30"/>
      <c r="MO119" s="30">
        <v>2</v>
      </c>
      <c r="MP119" s="30"/>
      <c r="MQ119" s="30"/>
      <c r="MR119" s="30"/>
      <c r="MS119" s="30"/>
      <c r="MT119" s="30"/>
      <c r="MU119" s="30"/>
      <c r="MV119" s="30">
        <v>1</v>
      </c>
      <c r="MW119" s="30">
        <v>1</v>
      </c>
      <c r="MX119" s="30">
        <v>1</v>
      </c>
      <c r="MY119" s="30"/>
      <c r="MZ119" s="30"/>
      <c r="NA119" s="30">
        <v>1</v>
      </c>
      <c r="NB119" s="30">
        <v>1</v>
      </c>
      <c r="NC119" s="30">
        <v>4</v>
      </c>
      <c r="ND119" s="30"/>
      <c r="NE119" s="30"/>
      <c r="NF119" s="30"/>
      <c r="NG119" s="30"/>
      <c r="NH119" s="30"/>
      <c r="NI119" s="30"/>
      <c r="NJ119" s="30"/>
      <c r="NK119" s="30"/>
      <c r="NL119" s="30">
        <v>1</v>
      </c>
      <c r="NM119" s="30">
        <v>1</v>
      </c>
      <c r="NN119" s="30"/>
      <c r="NO119" s="30"/>
      <c r="NP119" s="30"/>
      <c r="NQ119" s="30"/>
      <c r="NR119" s="30">
        <v>4</v>
      </c>
      <c r="NS119" s="30"/>
      <c r="NT119" s="30"/>
      <c r="NU119" s="30"/>
      <c r="NV119" s="30"/>
      <c r="NW119" s="30"/>
      <c r="NX119" s="30"/>
      <c r="NY119" s="30"/>
      <c r="NZ119" s="30"/>
      <c r="OA119" s="30"/>
      <c r="OB119" s="30"/>
      <c r="OC119" s="30"/>
      <c r="OD119" s="30"/>
      <c r="OE119" s="30"/>
      <c r="OF119" s="30"/>
      <c r="OG119" s="30"/>
      <c r="OH119" s="30"/>
      <c r="OI119" s="30"/>
      <c r="OJ119" s="30">
        <v>144</v>
      </c>
    </row>
    <row r="120" spans="1:400">
      <c r="A120">
        <v>281</v>
      </c>
      <c r="B120" s="4" t="s">
        <v>2</v>
      </c>
      <c r="C120" s="4" t="s">
        <v>8</v>
      </c>
      <c r="D120" s="4" t="s">
        <v>18</v>
      </c>
      <c r="E120" s="4" t="s">
        <v>19</v>
      </c>
      <c r="F120" s="4">
        <v>1</v>
      </c>
      <c r="G120" s="4">
        <v>281</v>
      </c>
      <c r="H120" t="e">
        <f>INDEX(find_bugcounts!D:D, MATCH(F120, find_bugcounts!B:B))</f>
        <v>#N/A</v>
      </c>
      <c r="I120" s="41">
        <v>37174</v>
      </c>
      <c r="J120" t="s">
        <v>111</v>
      </c>
      <c r="K120" t="s">
        <v>112</v>
      </c>
      <c r="N120" s="38" t="s">
        <v>89</v>
      </c>
      <c r="O120" s="30">
        <v>4</v>
      </c>
      <c r="P120" s="30">
        <v>8</v>
      </c>
      <c r="Q120" s="30"/>
      <c r="R120" s="30"/>
      <c r="S120" s="30"/>
      <c r="T120" s="30">
        <v>2</v>
      </c>
      <c r="U120" s="30"/>
      <c r="V120" s="30">
        <v>1</v>
      </c>
      <c r="W120" s="30"/>
      <c r="X120" s="30">
        <v>3</v>
      </c>
      <c r="Y120" s="30">
        <v>1</v>
      </c>
      <c r="Z120" s="30">
        <v>1</v>
      </c>
      <c r="AA120" s="30"/>
      <c r="AB120" s="30"/>
      <c r="AC120" s="30"/>
      <c r="AD120" s="30"/>
      <c r="AE120" s="30"/>
      <c r="AF120" s="30"/>
      <c r="AG120" s="30"/>
      <c r="AH120" s="30">
        <v>1</v>
      </c>
      <c r="AI120" s="30"/>
      <c r="AJ120" s="30"/>
      <c r="AK120" s="30"/>
      <c r="AL120" s="30"/>
      <c r="AM120" s="30">
        <v>1</v>
      </c>
      <c r="AN120" s="30"/>
      <c r="AO120" s="30">
        <v>2</v>
      </c>
      <c r="AP120" s="30"/>
      <c r="AQ120" s="30"/>
      <c r="AR120" s="30"/>
      <c r="AS120" s="30">
        <v>1</v>
      </c>
      <c r="AT120" s="30"/>
      <c r="AU120" s="30">
        <v>2</v>
      </c>
      <c r="AV120" s="30"/>
      <c r="AW120" s="30"/>
      <c r="AX120" s="30"/>
      <c r="AY120" s="30"/>
      <c r="AZ120" s="30">
        <v>2</v>
      </c>
      <c r="BA120" s="30"/>
      <c r="BB120" s="30"/>
      <c r="BC120" s="30"/>
      <c r="BD120" s="30"/>
      <c r="BE120" s="30"/>
      <c r="BF120" s="30">
        <v>2</v>
      </c>
      <c r="BG120" s="30"/>
      <c r="BH120" s="30">
        <v>1</v>
      </c>
      <c r="BI120" s="30">
        <v>1</v>
      </c>
      <c r="BJ120" s="30">
        <v>4</v>
      </c>
      <c r="BK120" s="30">
        <v>3</v>
      </c>
      <c r="BL120" s="30">
        <v>1</v>
      </c>
      <c r="BM120" s="30"/>
      <c r="BN120" s="30">
        <v>2</v>
      </c>
      <c r="BO120" s="30"/>
      <c r="BP120" s="30"/>
      <c r="BQ120" s="30">
        <v>3</v>
      </c>
      <c r="BR120" s="30"/>
      <c r="BS120" s="30">
        <v>2</v>
      </c>
      <c r="BT120" s="30"/>
      <c r="BU120" s="30">
        <v>3</v>
      </c>
      <c r="BV120" s="30"/>
      <c r="BW120" s="30"/>
      <c r="BX120" s="30">
        <v>1</v>
      </c>
      <c r="BY120" s="30"/>
      <c r="BZ120" s="30"/>
      <c r="CA120" s="30">
        <v>3</v>
      </c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>
        <v>1</v>
      </c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0">
        <v>2</v>
      </c>
      <c r="CY120" s="30">
        <v>1</v>
      </c>
      <c r="CZ120" s="30"/>
      <c r="DA120" s="30"/>
      <c r="DB120" s="30"/>
      <c r="DC120" s="30"/>
      <c r="DD120" s="30">
        <v>4</v>
      </c>
      <c r="DE120" s="30"/>
      <c r="DF120" s="30"/>
      <c r="DG120" s="30">
        <v>2</v>
      </c>
      <c r="DH120" s="30"/>
      <c r="DI120" s="30"/>
      <c r="DJ120" s="30"/>
      <c r="DK120" s="30"/>
      <c r="DL120" s="30"/>
      <c r="DM120" s="30"/>
      <c r="DN120" s="30">
        <v>3</v>
      </c>
      <c r="DO120" s="30"/>
      <c r="DP120" s="30"/>
      <c r="DQ120" s="30">
        <v>1</v>
      </c>
      <c r="DR120" s="30"/>
      <c r="DS120" s="30"/>
      <c r="DT120" s="30"/>
      <c r="DU120" s="30">
        <v>1</v>
      </c>
      <c r="DV120" s="30">
        <v>1</v>
      </c>
      <c r="DW120" s="30"/>
      <c r="DX120" s="30"/>
      <c r="DY120" s="30">
        <v>2</v>
      </c>
      <c r="DZ120" s="30"/>
      <c r="EA120" s="30"/>
      <c r="EB120" s="30"/>
      <c r="EC120" s="30"/>
      <c r="ED120" s="30"/>
      <c r="EE120" s="30">
        <v>1</v>
      </c>
      <c r="EF120" s="30"/>
      <c r="EG120" s="30"/>
      <c r="EH120" s="30"/>
      <c r="EI120" s="30"/>
      <c r="EJ120" s="30"/>
      <c r="EK120" s="30"/>
      <c r="EL120" s="30">
        <v>2</v>
      </c>
      <c r="EM120" s="30"/>
      <c r="EN120" s="30"/>
      <c r="EO120" s="30">
        <v>2</v>
      </c>
      <c r="EP120" s="30"/>
      <c r="EQ120" s="30"/>
      <c r="ER120" s="30"/>
      <c r="ES120" s="30"/>
      <c r="ET120" s="30"/>
      <c r="EU120" s="30">
        <v>1</v>
      </c>
      <c r="EV120" s="30"/>
      <c r="EW120" s="30"/>
      <c r="EX120" s="30"/>
      <c r="EY120" s="30"/>
      <c r="EZ120" s="30"/>
      <c r="FA120" s="30">
        <v>19</v>
      </c>
      <c r="FB120" s="30">
        <v>1</v>
      </c>
      <c r="FC120" s="30">
        <v>1</v>
      </c>
      <c r="FD120" s="30"/>
      <c r="FE120" s="30"/>
      <c r="FF120" s="30">
        <v>4</v>
      </c>
      <c r="FG120" s="30"/>
      <c r="FH120" s="30">
        <v>2</v>
      </c>
      <c r="FI120" s="30"/>
      <c r="FJ120" s="30"/>
      <c r="FK120" s="30"/>
      <c r="FL120" s="30"/>
      <c r="FM120" s="30"/>
      <c r="FN120" s="30"/>
      <c r="FO120" s="30">
        <v>1</v>
      </c>
      <c r="FP120" s="30"/>
      <c r="FQ120" s="30">
        <v>2</v>
      </c>
      <c r="FR120" s="30"/>
      <c r="FS120" s="30"/>
      <c r="FT120" s="30"/>
      <c r="FU120" s="30"/>
      <c r="FV120" s="30"/>
      <c r="FW120" s="30"/>
      <c r="FX120" s="30"/>
      <c r="FY120" s="30"/>
      <c r="FZ120" s="30"/>
      <c r="GA120" s="30"/>
      <c r="GB120" s="30"/>
      <c r="GC120" s="30"/>
      <c r="GD120" s="30">
        <v>1</v>
      </c>
      <c r="GE120" s="30"/>
      <c r="GF120" s="30"/>
      <c r="GG120" s="30"/>
      <c r="GH120" s="30">
        <v>14</v>
      </c>
      <c r="GI120" s="30">
        <v>1</v>
      </c>
      <c r="GJ120" s="30"/>
      <c r="GK120" s="30"/>
      <c r="GL120" s="30"/>
      <c r="GM120" s="30">
        <v>1</v>
      </c>
      <c r="GN120" s="30">
        <v>2</v>
      </c>
      <c r="GO120" s="30">
        <v>1</v>
      </c>
      <c r="GP120" s="30">
        <v>1</v>
      </c>
      <c r="GQ120" s="30">
        <v>2</v>
      </c>
      <c r="GR120" s="30">
        <v>1</v>
      </c>
      <c r="GS120" s="30">
        <v>1</v>
      </c>
      <c r="GT120" s="30">
        <v>1</v>
      </c>
      <c r="GU120" s="30"/>
      <c r="GV120" s="30"/>
      <c r="GW120" s="30"/>
      <c r="GX120" s="30"/>
      <c r="GY120" s="30"/>
      <c r="GZ120" s="30"/>
      <c r="HA120" s="30"/>
      <c r="HB120" s="30"/>
      <c r="HC120" s="30"/>
      <c r="HD120" s="30"/>
      <c r="HE120" s="30"/>
      <c r="HF120" s="30">
        <v>1</v>
      </c>
      <c r="HG120" s="30"/>
      <c r="HH120" s="30"/>
      <c r="HI120" s="30"/>
      <c r="HJ120" s="30"/>
      <c r="HK120" s="30"/>
      <c r="HL120" s="30"/>
      <c r="HM120" s="30">
        <v>1</v>
      </c>
      <c r="HN120" s="30"/>
      <c r="HO120" s="30"/>
      <c r="HP120" s="30"/>
      <c r="HQ120" s="30">
        <v>1</v>
      </c>
      <c r="HR120" s="30">
        <v>5</v>
      </c>
      <c r="HS120" s="30">
        <v>1</v>
      </c>
      <c r="HT120" s="30">
        <v>1</v>
      </c>
      <c r="HU120" s="30">
        <v>1</v>
      </c>
      <c r="HV120" s="30"/>
      <c r="HW120" s="30"/>
      <c r="HX120" s="30"/>
      <c r="HY120" s="30"/>
      <c r="HZ120" s="30"/>
      <c r="IA120" s="30">
        <v>1</v>
      </c>
      <c r="IB120" s="30"/>
      <c r="IC120" s="30"/>
      <c r="ID120" s="30"/>
      <c r="IE120" s="30">
        <v>2</v>
      </c>
      <c r="IF120" s="30"/>
      <c r="IG120" s="30"/>
      <c r="IH120" s="30"/>
      <c r="II120" s="30"/>
      <c r="IJ120" s="30">
        <v>1</v>
      </c>
      <c r="IK120" s="30">
        <v>1</v>
      </c>
      <c r="IL120" s="30"/>
      <c r="IM120" s="30"/>
      <c r="IN120" s="30">
        <v>1</v>
      </c>
      <c r="IO120" s="30"/>
      <c r="IP120" s="30"/>
      <c r="IQ120" s="30"/>
      <c r="IR120" s="30"/>
      <c r="IS120" s="30"/>
      <c r="IT120" s="30"/>
      <c r="IU120" s="30">
        <v>1</v>
      </c>
      <c r="IV120" s="30">
        <v>1</v>
      </c>
      <c r="IW120" s="30"/>
      <c r="IX120" s="30"/>
      <c r="IY120" s="30"/>
      <c r="IZ120" s="30">
        <v>1</v>
      </c>
      <c r="JA120" s="30">
        <v>2</v>
      </c>
      <c r="JB120" s="30">
        <v>1</v>
      </c>
      <c r="JC120" s="30"/>
      <c r="JD120" s="30"/>
      <c r="JE120" s="30"/>
      <c r="JF120" s="30"/>
      <c r="JG120" s="30">
        <v>2</v>
      </c>
      <c r="JH120" s="30">
        <v>1</v>
      </c>
      <c r="JI120" s="30"/>
      <c r="JJ120" s="30"/>
      <c r="JK120" s="30"/>
      <c r="JL120" s="30">
        <v>1</v>
      </c>
      <c r="JM120" s="30">
        <v>1</v>
      </c>
      <c r="JN120" s="30">
        <v>1</v>
      </c>
      <c r="JO120" s="30">
        <v>1</v>
      </c>
      <c r="JP120" s="30"/>
      <c r="JQ120" s="30"/>
      <c r="JR120" s="30"/>
      <c r="JS120" s="30">
        <v>1</v>
      </c>
      <c r="JT120" s="30">
        <v>2</v>
      </c>
      <c r="JU120" s="30">
        <v>3</v>
      </c>
      <c r="JV120" s="30"/>
      <c r="JW120" s="30"/>
      <c r="JX120" s="30"/>
      <c r="JY120" s="30"/>
      <c r="JZ120" s="30">
        <v>4</v>
      </c>
      <c r="KA120" s="30"/>
      <c r="KB120" s="30"/>
      <c r="KC120" s="30"/>
      <c r="KD120" s="30"/>
      <c r="KE120" s="30"/>
      <c r="KF120" s="30">
        <v>1</v>
      </c>
      <c r="KG120" s="30"/>
      <c r="KH120" s="30"/>
      <c r="KI120" s="30">
        <v>1</v>
      </c>
      <c r="KJ120" s="30"/>
      <c r="KK120" s="30"/>
      <c r="KL120" s="30"/>
      <c r="KM120" s="30">
        <v>1</v>
      </c>
      <c r="KN120" s="30">
        <v>1</v>
      </c>
      <c r="KO120" s="30"/>
      <c r="KP120" s="30"/>
      <c r="KQ120" s="30"/>
      <c r="KR120" s="30"/>
      <c r="KS120" s="30"/>
      <c r="KT120" s="30"/>
      <c r="KU120" s="30">
        <v>5</v>
      </c>
      <c r="KV120" s="30"/>
      <c r="KW120" s="30"/>
      <c r="KX120" s="30"/>
      <c r="KY120" s="30"/>
      <c r="KZ120" s="30"/>
      <c r="LA120" s="30"/>
      <c r="LB120" s="30">
        <v>1</v>
      </c>
      <c r="LC120" s="30"/>
      <c r="LD120" s="30"/>
      <c r="LE120" s="30">
        <v>1</v>
      </c>
      <c r="LF120" s="30"/>
      <c r="LG120" s="30">
        <v>3</v>
      </c>
      <c r="LH120" s="30">
        <v>21</v>
      </c>
      <c r="LI120" s="30"/>
      <c r="LJ120" s="30">
        <v>1</v>
      </c>
      <c r="LK120" s="30">
        <v>1</v>
      </c>
      <c r="LL120" s="30">
        <v>5</v>
      </c>
      <c r="LM120" s="30">
        <v>3</v>
      </c>
      <c r="LN120" s="30">
        <v>4</v>
      </c>
      <c r="LO120" s="30"/>
      <c r="LP120" s="30">
        <v>4</v>
      </c>
      <c r="LQ120" s="30"/>
      <c r="LR120" s="30"/>
      <c r="LS120" s="30"/>
      <c r="LT120" s="30">
        <v>1</v>
      </c>
      <c r="LU120" s="30"/>
      <c r="LV120" s="30"/>
      <c r="LW120" s="30">
        <v>4</v>
      </c>
      <c r="LX120" s="30">
        <v>1</v>
      </c>
      <c r="LY120" s="30"/>
      <c r="LZ120" s="30"/>
      <c r="MA120" s="30"/>
      <c r="MB120" s="30"/>
      <c r="MC120" s="30">
        <v>16</v>
      </c>
      <c r="MD120" s="30"/>
      <c r="ME120" s="30"/>
      <c r="MF120" s="30"/>
      <c r="MG120" s="30"/>
      <c r="MH120" s="30">
        <v>1</v>
      </c>
      <c r="MI120" s="30"/>
      <c r="MJ120" s="30">
        <v>1</v>
      </c>
      <c r="MK120" s="30"/>
      <c r="ML120" s="30"/>
      <c r="MM120" s="30"/>
      <c r="MN120" s="30">
        <v>1</v>
      </c>
      <c r="MO120" s="30">
        <v>2</v>
      </c>
      <c r="MP120" s="30">
        <v>1</v>
      </c>
      <c r="MQ120" s="30"/>
      <c r="MR120" s="30"/>
      <c r="MS120" s="30"/>
      <c r="MT120" s="30"/>
      <c r="MU120" s="30">
        <v>3</v>
      </c>
      <c r="MV120" s="30"/>
      <c r="MW120" s="30"/>
      <c r="MX120" s="30"/>
      <c r="MY120" s="30"/>
      <c r="MZ120" s="30"/>
      <c r="NA120" s="30"/>
      <c r="NB120" s="30"/>
      <c r="NC120" s="30">
        <v>5</v>
      </c>
      <c r="ND120" s="30"/>
      <c r="NE120" s="30"/>
      <c r="NF120" s="30">
        <v>2</v>
      </c>
      <c r="NG120" s="30"/>
      <c r="NH120" s="30"/>
      <c r="NI120" s="30"/>
      <c r="NJ120" s="30"/>
      <c r="NK120" s="30">
        <v>1</v>
      </c>
      <c r="NL120" s="30"/>
      <c r="NM120" s="30">
        <v>11</v>
      </c>
      <c r="NN120" s="30"/>
      <c r="NO120" s="30"/>
      <c r="NP120" s="30"/>
      <c r="NQ120" s="30">
        <v>1</v>
      </c>
      <c r="NR120" s="30"/>
      <c r="NS120" s="30"/>
      <c r="NT120" s="30"/>
      <c r="NU120" s="30"/>
      <c r="NV120" s="30"/>
      <c r="NW120" s="30"/>
      <c r="NX120" s="30"/>
      <c r="NY120" s="30"/>
      <c r="NZ120" s="30">
        <v>1</v>
      </c>
      <c r="OA120" s="30"/>
      <c r="OB120" s="30">
        <v>1</v>
      </c>
      <c r="OC120" s="30"/>
      <c r="OD120" s="30"/>
      <c r="OE120" s="30"/>
      <c r="OF120" s="30">
        <v>1</v>
      </c>
      <c r="OG120" s="30">
        <v>1</v>
      </c>
      <c r="OH120" s="30">
        <v>7</v>
      </c>
      <c r="OI120" s="30"/>
      <c r="OJ120" s="30">
        <v>290</v>
      </c>
    </row>
    <row r="121" spans="1:400">
      <c r="A121">
        <v>282</v>
      </c>
      <c r="B121" s="4" t="s">
        <v>2</v>
      </c>
      <c r="C121" s="4" t="s">
        <v>8</v>
      </c>
      <c r="D121" s="4" t="s">
        <v>18</v>
      </c>
      <c r="E121" s="4" t="s">
        <v>19</v>
      </c>
      <c r="F121" s="4">
        <v>341</v>
      </c>
      <c r="G121" s="4">
        <v>282</v>
      </c>
      <c r="H121" t="str">
        <f>INDEX(find_bugcounts!D:D, MATCH(F121, find_bugcounts!B:B))</f>
        <v>Bad practice</v>
      </c>
      <c r="I121" s="41">
        <v>37174</v>
      </c>
      <c r="J121" t="s">
        <v>113</v>
      </c>
      <c r="K121" t="s">
        <v>112</v>
      </c>
      <c r="N121" s="38" t="s">
        <v>221</v>
      </c>
      <c r="O121" s="30"/>
      <c r="P121" s="30">
        <v>3</v>
      </c>
      <c r="Q121" s="30"/>
      <c r="R121" s="30"/>
      <c r="S121" s="30"/>
      <c r="T121" s="30"/>
      <c r="U121" s="30"/>
      <c r="V121" s="30"/>
      <c r="W121" s="30"/>
      <c r="X121" s="30">
        <v>2</v>
      </c>
      <c r="Y121" s="30">
        <v>1</v>
      </c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>
        <v>1</v>
      </c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>
        <v>2</v>
      </c>
      <c r="BK121" s="30"/>
      <c r="BL121" s="30">
        <v>3</v>
      </c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>
        <v>1</v>
      </c>
      <c r="BY121" s="30"/>
      <c r="BZ121" s="30"/>
      <c r="CA121" s="30">
        <v>1</v>
      </c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>
        <v>1</v>
      </c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0"/>
      <c r="CY121" s="30"/>
      <c r="CZ121" s="30"/>
      <c r="DA121" s="30"/>
      <c r="DB121" s="30"/>
      <c r="DC121" s="30"/>
      <c r="DD121" s="30"/>
      <c r="DE121" s="30"/>
      <c r="DF121" s="30"/>
      <c r="DG121" s="30">
        <v>1</v>
      </c>
      <c r="DH121" s="30"/>
      <c r="DI121" s="30"/>
      <c r="DJ121" s="30"/>
      <c r="DK121" s="30"/>
      <c r="DL121" s="30">
        <v>1</v>
      </c>
      <c r="DM121" s="30"/>
      <c r="DN121" s="30">
        <v>3</v>
      </c>
      <c r="DO121" s="30"/>
      <c r="DP121" s="30"/>
      <c r="DQ121" s="30"/>
      <c r="DR121" s="30"/>
      <c r="DS121" s="30"/>
      <c r="DT121" s="30"/>
      <c r="DU121" s="30"/>
      <c r="DV121" s="30"/>
      <c r="DW121" s="30"/>
      <c r="DX121" s="30"/>
      <c r="DY121" s="30"/>
      <c r="DZ121" s="30"/>
      <c r="EA121" s="30"/>
      <c r="EB121" s="30"/>
      <c r="EC121" s="30"/>
      <c r="ED121" s="30"/>
      <c r="EE121" s="30"/>
      <c r="EF121" s="30"/>
      <c r="EG121" s="30"/>
      <c r="EH121" s="30">
        <v>1</v>
      </c>
      <c r="EI121" s="30"/>
      <c r="EJ121" s="30"/>
      <c r="EK121" s="30"/>
      <c r="EL121" s="30">
        <v>4</v>
      </c>
      <c r="EM121" s="30"/>
      <c r="EN121" s="30"/>
      <c r="EO121" s="30">
        <v>2</v>
      </c>
      <c r="EP121" s="30"/>
      <c r="EQ121" s="30"/>
      <c r="ER121" s="30"/>
      <c r="ES121" s="30"/>
      <c r="ET121" s="30"/>
      <c r="EU121" s="30"/>
      <c r="EV121" s="30"/>
      <c r="EW121" s="30"/>
      <c r="EX121" s="30"/>
      <c r="EY121" s="30"/>
      <c r="EZ121" s="30"/>
      <c r="FA121" s="30">
        <v>4</v>
      </c>
      <c r="FB121" s="30"/>
      <c r="FC121" s="30">
        <v>2</v>
      </c>
      <c r="FD121" s="30"/>
      <c r="FE121" s="30"/>
      <c r="FF121" s="30"/>
      <c r="FG121" s="30"/>
      <c r="FH121" s="30"/>
      <c r="FI121" s="30"/>
      <c r="FJ121" s="30"/>
      <c r="FK121" s="30"/>
      <c r="FL121" s="30"/>
      <c r="FM121" s="30"/>
      <c r="FN121" s="30"/>
      <c r="FO121" s="30"/>
      <c r="FP121" s="30"/>
      <c r="FQ121" s="30"/>
      <c r="FR121" s="30"/>
      <c r="FS121" s="30"/>
      <c r="FT121" s="30"/>
      <c r="FU121" s="30"/>
      <c r="FV121" s="30"/>
      <c r="FW121" s="30"/>
      <c r="FX121" s="30"/>
      <c r="FY121" s="30"/>
      <c r="FZ121" s="30"/>
      <c r="GA121" s="30"/>
      <c r="GB121" s="30"/>
      <c r="GC121" s="30"/>
      <c r="GD121" s="30"/>
      <c r="GE121" s="30"/>
      <c r="GF121" s="30"/>
      <c r="GG121" s="30"/>
      <c r="GH121" s="30"/>
      <c r="GI121" s="30">
        <v>1</v>
      </c>
      <c r="GJ121" s="30"/>
      <c r="GK121" s="30"/>
      <c r="GL121" s="30"/>
      <c r="GM121" s="30"/>
      <c r="GN121" s="30">
        <v>9</v>
      </c>
      <c r="GO121" s="30"/>
      <c r="GP121" s="30"/>
      <c r="GQ121" s="30"/>
      <c r="GR121" s="30"/>
      <c r="GS121" s="30"/>
      <c r="GT121" s="30"/>
      <c r="GU121" s="30"/>
      <c r="GV121" s="30"/>
      <c r="GW121" s="30"/>
      <c r="GX121" s="30"/>
      <c r="GY121" s="30"/>
      <c r="GZ121" s="30"/>
      <c r="HA121" s="30"/>
      <c r="HB121" s="30"/>
      <c r="HC121" s="30"/>
      <c r="HD121" s="30"/>
      <c r="HE121" s="30"/>
      <c r="HF121" s="30"/>
      <c r="HG121" s="30"/>
      <c r="HH121" s="30"/>
      <c r="HI121" s="30"/>
      <c r="HJ121" s="30"/>
      <c r="HK121" s="30"/>
      <c r="HL121" s="30"/>
      <c r="HM121" s="30"/>
      <c r="HN121" s="30"/>
      <c r="HO121" s="30"/>
      <c r="HP121" s="30"/>
      <c r="HQ121" s="30">
        <v>1</v>
      </c>
      <c r="HR121" s="30"/>
      <c r="HS121" s="30">
        <v>2</v>
      </c>
      <c r="HT121" s="30"/>
      <c r="HU121" s="30">
        <v>1</v>
      </c>
      <c r="HV121" s="30"/>
      <c r="HW121" s="30"/>
      <c r="HX121" s="30">
        <v>2</v>
      </c>
      <c r="HY121" s="30"/>
      <c r="HZ121" s="30"/>
      <c r="IA121" s="30">
        <v>1</v>
      </c>
      <c r="IB121" s="30"/>
      <c r="IC121" s="30"/>
      <c r="ID121" s="30"/>
      <c r="IE121" s="30"/>
      <c r="IF121" s="30"/>
      <c r="IG121" s="30"/>
      <c r="IH121" s="30"/>
      <c r="II121" s="30"/>
      <c r="IJ121" s="30"/>
      <c r="IK121" s="30"/>
      <c r="IL121" s="30"/>
      <c r="IM121" s="30"/>
      <c r="IN121" s="30"/>
      <c r="IO121" s="30"/>
      <c r="IP121" s="30"/>
      <c r="IQ121" s="30"/>
      <c r="IR121" s="30"/>
      <c r="IS121" s="30"/>
      <c r="IT121" s="30"/>
      <c r="IU121" s="30"/>
      <c r="IV121" s="30"/>
      <c r="IW121" s="30"/>
      <c r="IX121" s="30"/>
      <c r="IY121" s="30"/>
      <c r="IZ121" s="30"/>
      <c r="JA121" s="30"/>
      <c r="JB121" s="30"/>
      <c r="JC121" s="30"/>
      <c r="JD121" s="30"/>
      <c r="JE121" s="30"/>
      <c r="JF121" s="30"/>
      <c r="JG121" s="30"/>
      <c r="JH121" s="30"/>
      <c r="JI121" s="30"/>
      <c r="JJ121" s="30"/>
      <c r="JK121" s="30"/>
      <c r="JL121" s="30">
        <v>1</v>
      </c>
      <c r="JM121" s="30">
        <v>1</v>
      </c>
      <c r="JN121" s="30"/>
      <c r="JO121" s="30"/>
      <c r="JP121" s="30"/>
      <c r="JQ121" s="30"/>
      <c r="JR121" s="30"/>
      <c r="JS121" s="30"/>
      <c r="JT121" s="30"/>
      <c r="JU121" s="30">
        <v>1</v>
      </c>
      <c r="JV121" s="30"/>
      <c r="JW121" s="30"/>
      <c r="JX121" s="30"/>
      <c r="JY121" s="30"/>
      <c r="JZ121" s="30">
        <v>1</v>
      </c>
      <c r="KA121" s="30"/>
      <c r="KB121" s="30"/>
      <c r="KC121" s="30"/>
      <c r="KD121" s="30"/>
      <c r="KE121" s="30"/>
      <c r="KF121" s="30"/>
      <c r="KG121" s="30"/>
      <c r="KH121" s="30"/>
      <c r="KI121" s="30"/>
      <c r="KJ121" s="30"/>
      <c r="KK121" s="30"/>
      <c r="KL121" s="30">
        <v>1</v>
      </c>
      <c r="KM121" s="30"/>
      <c r="KN121" s="30"/>
      <c r="KO121" s="30"/>
      <c r="KP121" s="30"/>
      <c r="KQ121" s="30"/>
      <c r="KR121" s="30"/>
      <c r="KS121" s="30"/>
      <c r="KT121" s="30"/>
      <c r="KU121" s="30"/>
      <c r="KV121" s="30"/>
      <c r="KW121" s="30"/>
      <c r="KX121" s="30"/>
      <c r="KY121" s="30"/>
      <c r="KZ121" s="30"/>
      <c r="LA121" s="30"/>
      <c r="LB121" s="30"/>
      <c r="LC121" s="30"/>
      <c r="LD121" s="30"/>
      <c r="LE121" s="30"/>
      <c r="LF121" s="30"/>
      <c r="LG121" s="30">
        <v>1</v>
      </c>
      <c r="LH121" s="30">
        <v>5</v>
      </c>
      <c r="LI121" s="30"/>
      <c r="LJ121" s="30"/>
      <c r="LK121" s="30">
        <v>1</v>
      </c>
      <c r="LL121" s="30">
        <v>2</v>
      </c>
      <c r="LM121" s="30">
        <v>3</v>
      </c>
      <c r="LN121" s="30">
        <v>1</v>
      </c>
      <c r="LO121" s="30">
        <v>1</v>
      </c>
      <c r="LP121" s="30"/>
      <c r="LQ121" s="30"/>
      <c r="LR121" s="30"/>
      <c r="LS121" s="30"/>
      <c r="LT121" s="30"/>
      <c r="LU121" s="30"/>
      <c r="LV121" s="30"/>
      <c r="LW121" s="30"/>
      <c r="LX121" s="30"/>
      <c r="LY121" s="30"/>
      <c r="LZ121" s="30"/>
      <c r="MA121" s="30"/>
      <c r="MB121" s="30"/>
      <c r="MC121" s="30"/>
      <c r="MD121" s="30"/>
      <c r="ME121" s="30"/>
      <c r="MF121" s="30"/>
      <c r="MG121" s="30"/>
      <c r="MH121" s="30"/>
      <c r="MI121" s="30"/>
      <c r="MJ121" s="30">
        <v>7</v>
      </c>
      <c r="MK121" s="30"/>
      <c r="ML121" s="30"/>
      <c r="MM121" s="30"/>
      <c r="MN121" s="30"/>
      <c r="MO121" s="30"/>
      <c r="MP121" s="30"/>
      <c r="MQ121" s="30"/>
      <c r="MR121" s="30"/>
      <c r="MS121" s="30"/>
      <c r="MT121" s="30"/>
      <c r="MU121" s="30"/>
      <c r="MV121" s="30">
        <v>1</v>
      </c>
      <c r="MW121" s="30"/>
      <c r="MX121" s="30"/>
      <c r="MY121" s="30"/>
      <c r="MZ121" s="30"/>
      <c r="NA121" s="30"/>
      <c r="NB121" s="30"/>
      <c r="NC121" s="30">
        <v>1</v>
      </c>
      <c r="ND121" s="30">
        <v>2</v>
      </c>
      <c r="NE121" s="30"/>
      <c r="NF121" s="30"/>
      <c r="NG121" s="30"/>
      <c r="NH121" s="30"/>
      <c r="NI121" s="30"/>
      <c r="NJ121" s="30"/>
      <c r="NK121" s="30"/>
      <c r="NL121" s="30"/>
      <c r="NM121" s="30"/>
      <c r="NN121" s="30"/>
      <c r="NO121" s="30"/>
      <c r="NP121" s="30"/>
      <c r="NQ121" s="30"/>
      <c r="NR121" s="30"/>
      <c r="NS121" s="30"/>
      <c r="NT121" s="30"/>
      <c r="NU121" s="30"/>
      <c r="NV121" s="30"/>
      <c r="NW121" s="30"/>
      <c r="NX121" s="30"/>
      <c r="NY121" s="30"/>
      <c r="NZ121" s="30"/>
      <c r="OA121" s="30"/>
      <c r="OB121" s="30">
        <v>1</v>
      </c>
      <c r="OC121" s="30"/>
      <c r="OD121" s="30"/>
      <c r="OE121" s="30"/>
      <c r="OF121" s="30">
        <v>1</v>
      </c>
      <c r="OG121" s="30"/>
      <c r="OH121" s="30">
        <v>1</v>
      </c>
      <c r="OI121" s="30"/>
      <c r="OJ121" s="30">
        <v>83</v>
      </c>
    </row>
    <row r="122" spans="1:400">
      <c r="A122">
        <v>283</v>
      </c>
      <c r="B122" s="4" t="s">
        <v>2</v>
      </c>
      <c r="C122" s="4" t="s">
        <v>8</v>
      </c>
      <c r="D122" s="4" t="s">
        <v>18</v>
      </c>
      <c r="E122" s="4" t="s">
        <v>19</v>
      </c>
      <c r="F122" s="4">
        <v>405</v>
      </c>
      <c r="G122" s="4">
        <v>283</v>
      </c>
      <c r="H122" t="str">
        <f>INDEX(find_bugcounts!D:D, MATCH(F122, find_bugcounts!B:B))</f>
        <v>Bad practice</v>
      </c>
      <c r="I122" s="41">
        <v>37174</v>
      </c>
      <c r="J122" s="41">
        <v>36934</v>
      </c>
      <c r="K122" t="s">
        <v>112</v>
      </c>
      <c r="N122" s="38" t="s">
        <v>179</v>
      </c>
      <c r="O122" s="30"/>
      <c r="P122" s="30">
        <v>21</v>
      </c>
      <c r="Q122" s="30"/>
      <c r="R122" s="30"/>
      <c r="S122" s="30"/>
      <c r="T122" s="30"/>
      <c r="U122" s="30"/>
      <c r="V122" s="30"/>
      <c r="W122" s="30"/>
      <c r="X122" s="30">
        <v>5</v>
      </c>
      <c r="Y122" s="30"/>
      <c r="Z122" s="30"/>
      <c r="AA122" s="30"/>
      <c r="AB122" s="30"/>
      <c r="AC122" s="30"/>
      <c r="AD122" s="30">
        <v>1</v>
      </c>
      <c r="AE122" s="30"/>
      <c r="AF122" s="30"/>
      <c r="AG122" s="30"/>
      <c r="AH122" s="30">
        <v>1</v>
      </c>
      <c r="AI122" s="30"/>
      <c r="AJ122" s="30"/>
      <c r="AK122" s="30">
        <v>1</v>
      </c>
      <c r="AL122" s="30"/>
      <c r="AM122" s="30"/>
      <c r="AN122" s="30"/>
      <c r="AO122" s="30">
        <v>3</v>
      </c>
      <c r="AP122" s="30"/>
      <c r="AQ122" s="30"/>
      <c r="AR122" s="30"/>
      <c r="AS122" s="30"/>
      <c r="AT122" s="30"/>
      <c r="AU122" s="30">
        <v>1</v>
      </c>
      <c r="AV122" s="30">
        <v>1</v>
      </c>
      <c r="AW122" s="30">
        <v>1</v>
      </c>
      <c r="AX122" s="30"/>
      <c r="AY122" s="30"/>
      <c r="AZ122" s="30">
        <v>1</v>
      </c>
      <c r="BA122" s="30"/>
      <c r="BB122" s="30">
        <v>1</v>
      </c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>
        <v>3</v>
      </c>
      <c r="BR122" s="30"/>
      <c r="BS122" s="30"/>
      <c r="BT122" s="30">
        <v>1</v>
      </c>
      <c r="BU122" s="30"/>
      <c r="BV122" s="30"/>
      <c r="BW122" s="30">
        <v>1</v>
      </c>
      <c r="BX122" s="30"/>
      <c r="BY122" s="30"/>
      <c r="BZ122" s="30"/>
      <c r="CA122" s="30">
        <v>3</v>
      </c>
      <c r="CB122" s="30"/>
      <c r="CC122" s="30">
        <v>1</v>
      </c>
      <c r="CD122" s="30"/>
      <c r="CE122" s="30"/>
      <c r="CF122" s="30"/>
      <c r="CG122" s="30"/>
      <c r="CH122" s="30"/>
      <c r="CI122" s="30"/>
      <c r="CJ122" s="30"/>
      <c r="CK122" s="30"/>
      <c r="CL122" s="30">
        <v>1</v>
      </c>
      <c r="CM122" s="30">
        <v>1</v>
      </c>
      <c r="CN122" s="30"/>
      <c r="CO122" s="30">
        <v>1</v>
      </c>
      <c r="CP122" s="30"/>
      <c r="CQ122" s="30"/>
      <c r="CR122" s="30"/>
      <c r="CS122" s="30"/>
      <c r="CT122" s="30"/>
      <c r="CU122" s="30"/>
      <c r="CV122" s="30"/>
      <c r="CW122" s="30"/>
      <c r="CX122" s="30">
        <v>3</v>
      </c>
      <c r="CY122" s="30"/>
      <c r="CZ122" s="30"/>
      <c r="DA122" s="30"/>
      <c r="DB122" s="30"/>
      <c r="DC122" s="30"/>
      <c r="DD122" s="30">
        <v>1</v>
      </c>
      <c r="DE122" s="30"/>
      <c r="DF122" s="30"/>
      <c r="DG122" s="30">
        <v>1</v>
      </c>
      <c r="DH122" s="30"/>
      <c r="DI122" s="30"/>
      <c r="DJ122" s="30"/>
      <c r="DK122" s="30"/>
      <c r="DL122" s="30"/>
      <c r="DM122" s="30"/>
      <c r="DN122" s="30"/>
      <c r="DO122" s="30">
        <v>1</v>
      </c>
      <c r="DP122" s="30"/>
      <c r="DQ122" s="30"/>
      <c r="DR122" s="30"/>
      <c r="DS122" s="30">
        <v>1</v>
      </c>
      <c r="DT122" s="30"/>
      <c r="DU122" s="30"/>
      <c r="DV122" s="30"/>
      <c r="DW122" s="30"/>
      <c r="DX122" s="30"/>
      <c r="DY122" s="30"/>
      <c r="DZ122" s="30"/>
      <c r="EA122" s="30"/>
      <c r="EB122" s="30"/>
      <c r="EC122" s="30"/>
      <c r="ED122" s="30"/>
      <c r="EE122" s="30"/>
      <c r="EF122" s="30"/>
      <c r="EG122" s="30"/>
      <c r="EH122" s="30"/>
      <c r="EI122" s="30"/>
      <c r="EJ122" s="30"/>
      <c r="EK122" s="30"/>
      <c r="EL122" s="30"/>
      <c r="EM122" s="30"/>
      <c r="EN122" s="30"/>
      <c r="EO122" s="30"/>
      <c r="EP122" s="30"/>
      <c r="EQ122" s="30"/>
      <c r="ER122" s="30"/>
      <c r="ES122" s="30"/>
      <c r="ET122" s="30"/>
      <c r="EU122" s="30">
        <v>1</v>
      </c>
      <c r="EV122" s="30"/>
      <c r="EW122" s="30"/>
      <c r="EX122" s="30"/>
      <c r="EY122" s="30"/>
      <c r="EZ122" s="30"/>
      <c r="FA122" s="30">
        <v>15</v>
      </c>
      <c r="FB122" s="30"/>
      <c r="FC122" s="30"/>
      <c r="FD122" s="30"/>
      <c r="FE122" s="30"/>
      <c r="FF122" s="30"/>
      <c r="FG122" s="30"/>
      <c r="FH122" s="30">
        <v>2</v>
      </c>
      <c r="FI122" s="30"/>
      <c r="FJ122" s="30"/>
      <c r="FK122" s="30"/>
      <c r="FL122" s="30"/>
      <c r="FM122" s="30"/>
      <c r="FN122" s="30"/>
      <c r="FO122" s="30"/>
      <c r="FP122" s="30"/>
      <c r="FQ122" s="30"/>
      <c r="FR122" s="30"/>
      <c r="FS122" s="30"/>
      <c r="FT122" s="30"/>
      <c r="FU122" s="30"/>
      <c r="FV122" s="30"/>
      <c r="FW122" s="30">
        <v>1</v>
      </c>
      <c r="FX122" s="30"/>
      <c r="FY122" s="30"/>
      <c r="FZ122" s="30"/>
      <c r="GA122" s="30"/>
      <c r="GB122" s="30"/>
      <c r="GC122" s="30">
        <v>1</v>
      </c>
      <c r="GD122" s="30"/>
      <c r="GE122" s="30"/>
      <c r="GF122" s="30"/>
      <c r="GG122" s="30"/>
      <c r="GH122" s="30">
        <v>10</v>
      </c>
      <c r="GI122" s="30"/>
      <c r="GJ122" s="30"/>
      <c r="GK122" s="30"/>
      <c r="GL122" s="30"/>
      <c r="GM122" s="30">
        <v>2</v>
      </c>
      <c r="GN122" s="30">
        <v>1</v>
      </c>
      <c r="GO122" s="30"/>
      <c r="GP122" s="30"/>
      <c r="GQ122" s="30"/>
      <c r="GR122" s="30"/>
      <c r="GS122" s="30"/>
      <c r="GT122" s="30">
        <v>2</v>
      </c>
      <c r="GU122" s="30"/>
      <c r="GV122" s="30"/>
      <c r="GW122" s="30"/>
      <c r="GX122" s="30"/>
      <c r="GY122" s="30"/>
      <c r="GZ122" s="30">
        <v>1</v>
      </c>
      <c r="HA122" s="30"/>
      <c r="HB122" s="30"/>
      <c r="HC122" s="30"/>
      <c r="HD122" s="30"/>
      <c r="HE122" s="30"/>
      <c r="HF122" s="30"/>
      <c r="HG122" s="30">
        <v>1</v>
      </c>
      <c r="HH122" s="30"/>
      <c r="HI122" s="30"/>
      <c r="HJ122" s="30"/>
      <c r="HK122" s="30"/>
      <c r="HL122" s="30"/>
      <c r="HM122" s="30"/>
      <c r="HN122" s="30"/>
      <c r="HO122" s="30"/>
      <c r="HP122" s="30">
        <v>1</v>
      </c>
      <c r="HQ122" s="30"/>
      <c r="HR122" s="30">
        <v>3</v>
      </c>
      <c r="HS122" s="30">
        <v>2</v>
      </c>
      <c r="HT122" s="30"/>
      <c r="HU122" s="30"/>
      <c r="HV122" s="30"/>
      <c r="HW122" s="30"/>
      <c r="HX122" s="30"/>
      <c r="HY122" s="30"/>
      <c r="HZ122" s="30">
        <v>4</v>
      </c>
      <c r="IA122" s="30"/>
      <c r="IB122" s="30">
        <v>3</v>
      </c>
      <c r="IC122" s="30">
        <v>1</v>
      </c>
      <c r="ID122" s="30"/>
      <c r="IE122" s="30"/>
      <c r="IF122" s="30"/>
      <c r="IG122" s="30"/>
      <c r="IH122" s="30">
        <v>3</v>
      </c>
      <c r="II122" s="30"/>
      <c r="IJ122" s="30"/>
      <c r="IK122" s="30"/>
      <c r="IL122" s="30"/>
      <c r="IM122" s="30"/>
      <c r="IN122" s="30"/>
      <c r="IO122" s="30"/>
      <c r="IP122" s="30"/>
      <c r="IQ122" s="30"/>
      <c r="IR122" s="30"/>
      <c r="IS122" s="30"/>
      <c r="IT122" s="30">
        <v>1</v>
      </c>
      <c r="IU122" s="30"/>
      <c r="IV122" s="30">
        <v>1</v>
      </c>
      <c r="IW122" s="30"/>
      <c r="IX122" s="30"/>
      <c r="IY122" s="30"/>
      <c r="IZ122" s="30">
        <v>1</v>
      </c>
      <c r="JA122" s="30"/>
      <c r="JB122" s="30">
        <v>10</v>
      </c>
      <c r="JC122" s="30"/>
      <c r="JD122" s="30"/>
      <c r="JE122" s="30"/>
      <c r="JF122" s="30"/>
      <c r="JG122" s="30"/>
      <c r="JH122" s="30"/>
      <c r="JI122" s="30"/>
      <c r="JJ122" s="30"/>
      <c r="JK122" s="30"/>
      <c r="JL122" s="30">
        <v>2</v>
      </c>
      <c r="JM122" s="30">
        <v>1</v>
      </c>
      <c r="JN122" s="30"/>
      <c r="JO122" s="30"/>
      <c r="JP122" s="30"/>
      <c r="JQ122" s="30"/>
      <c r="JR122" s="30"/>
      <c r="JS122" s="30"/>
      <c r="JT122" s="30"/>
      <c r="JU122" s="30">
        <v>3</v>
      </c>
      <c r="JV122" s="30"/>
      <c r="JW122" s="30"/>
      <c r="JX122" s="30"/>
      <c r="JY122" s="30"/>
      <c r="JZ122" s="30">
        <v>1</v>
      </c>
      <c r="KA122" s="30"/>
      <c r="KB122" s="30"/>
      <c r="KC122" s="30"/>
      <c r="KD122" s="30"/>
      <c r="KE122" s="30"/>
      <c r="KF122" s="30">
        <v>1</v>
      </c>
      <c r="KG122" s="30"/>
      <c r="KH122" s="30"/>
      <c r="KI122" s="30"/>
      <c r="KJ122" s="30"/>
      <c r="KK122" s="30"/>
      <c r="KL122" s="30"/>
      <c r="KM122" s="30">
        <v>1</v>
      </c>
      <c r="KN122" s="30">
        <v>1</v>
      </c>
      <c r="KO122" s="30"/>
      <c r="KP122" s="30"/>
      <c r="KQ122" s="30"/>
      <c r="KR122" s="30"/>
      <c r="KS122" s="30"/>
      <c r="KT122" s="30"/>
      <c r="KU122" s="30">
        <v>8</v>
      </c>
      <c r="KV122" s="30"/>
      <c r="KW122" s="30"/>
      <c r="KX122" s="30"/>
      <c r="KY122" s="30"/>
      <c r="KZ122" s="30"/>
      <c r="LA122" s="30"/>
      <c r="LB122" s="30"/>
      <c r="LC122" s="30">
        <v>1</v>
      </c>
      <c r="LD122" s="30"/>
      <c r="LE122" s="30">
        <v>1</v>
      </c>
      <c r="LF122" s="30"/>
      <c r="LG122" s="30"/>
      <c r="LH122" s="30">
        <v>2</v>
      </c>
      <c r="LI122" s="30"/>
      <c r="LJ122" s="30">
        <v>3</v>
      </c>
      <c r="LK122" s="30"/>
      <c r="LL122" s="30">
        <v>1</v>
      </c>
      <c r="LM122" s="30"/>
      <c r="LN122" s="30">
        <v>2</v>
      </c>
      <c r="LO122" s="30"/>
      <c r="LP122" s="30">
        <v>3</v>
      </c>
      <c r="LQ122" s="30"/>
      <c r="LR122" s="30"/>
      <c r="LS122" s="30"/>
      <c r="LT122" s="30">
        <v>2</v>
      </c>
      <c r="LU122" s="30"/>
      <c r="LV122" s="30"/>
      <c r="LW122" s="30"/>
      <c r="LX122" s="30">
        <v>1</v>
      </c>
      <c r="LY122" s="30"/>
      <c r="LZ122" s="30"/>
      <c r="MA122" s="30"/>
      <c r="MB122" s="30">
        <v>2</v>
      </c>
      <c r="MC122" s="30">
        <v>2</v>
      </c>
      <c r="MD122" s="30"/>
      <c r="ME122" s="30"/>
      <c r="MF122" s="30"/>
      <c r="MG122" s="30"/>
      <c r="MH122" s="30"/>
      <c r="MI122" s="30"/>
      <c r="MJ122" s="30">
        <v>1</v>
      </c>
      <c r="MK122" s="30">
        <v>1</v>
      </c>
      <c r="ML122" s="30"/>
      <c r="MM122" s="30">
        <v>1</v>
      </c>
      <c r="MN122" s="30"/>
      <c r="MO122" s="30"/>
      <c r="MP122" s="30">
        <v>1</v>
      </c>
      <c r="MQ122" s="30"/>
      <c r="MR122" s="30">
        <v>3</v>
      </c>
      <c r="MS122" s="30"/>
      <c r="MT122" s="30"/>
      <c r="MU122" s="30"/>
      <c r="MV122" s="30">
        <v>2</v>
      </c>
      <c r="MW122" s="30">
        <v>9</v>
      </c>
      <c r="MX122" s="30">
        <v>1</v>
      </c>
      <c r="MY122" s="30"/>
      <c r="MZ122" s="30"/>
      <c r="NA122" s="30">
        <v>1</v>
      </c>
      <c r="NB122" s="30">
        <v>2</v>
      </c>
      <c r="NC122" s="30">
        <v>2</v>
      </c>
      <c r="ND122" s="30"/>
      <c r="NE122" s="30"/>
      <c r="NF122" s="30"/>
      <c r="NG122" s="30">
        <v>1</v>
      </c>
      <c r="NH122" s="30"/>
      <c r="NI122" s="30">
        <v>2</v>
      </c>
      <c r="NJ122" s="30"/>
      <c r="NK122" s="30"/>
      <c r="NL122" s="30"/>
      <c r="NM122" s="30">
        <v>4</v>
      </c>
      <c r="NN122" s="30"/>
      <c r="NO122" s="30"/>
      <c r="NP122" s="30"/>
      <c r="NQ122" s="30"/>
      <c r="NR122" s="30">
        <v>1</v>
      </c>
      <c r="NS122" s="30"/>
      <c r="NT122" s="30"/>
      <c r="NU122" s="30"/>
      <c r="NV122" s="30"/>
      <c r="NW122" s="30"/>
      <c r="NX122" s="30"/>
      <c r="NY122" s="30"/>
      <c r="NZ122" s="30">
        <v>1</v>
      </c>
      <c r="OA122" s="30">
        <v>1</v>
      </c>
      <c r="OB122" s="30"/>
      <c r="OC122" s="30">
        <v>1</v>
      </c>
      <c r="OD122" s="30"/>
      <c r="OE122" s="30"/>
      <c r="OF122" s="30"/>
      <c r="OG122" s="30"/>
      <c r="OH122" s="30"/>
      <c r="OI122" s="30"/>
      <c r="OJ122" s="30">
        <v>196</v>
      </c>
    </row>
    <row r="123" spans="1:400">
      <c r="A123">
        <v>284</v>
      </c>
      <c r="B123" s="4" t="s">
        <v>2</v>
      </c>
      <c r="C123" s="4" t="s">
        <v>8</v>
      </c>
      <c r="D123" s="4" t="s">
        <v>18</v>
      </c>
      <c r="E123" s="4" t="s">
        <v>19</v>
      </c>
      <c r="F123" s="4">
        <v>104</v>
      </c>
      <c r="G123" s="4">
        <v>284</v>
      </c>
      <c r="H123" t="e">
        <f>INDEX(find_bugcounts!D:D, MATCH(F123, find_bugcounts!B:B))</f>
        <v>#N/A</v>
      </c>
      <c r="I123" s="41">
        <v>37174</v>
      </c>
      <c r="J123" t="s">
        <v>114</v>
      </c>
      <c r="K123" t="s">
        <v>112</v>
      </c>
      <c r="N123" s="38" t="s">
        <v>120</v>
      </c>
      <c r="O123" s="30">
        <v>3</v>
      </c>
      <c r="P123" s="30">
        <v>6</v>
      </c>
      <c r="Q123" s="30"/>
      <c r="R123" s="30"/>
      <c r="S123" s="30"/>
      <c r="T123" s="30"/>
      <c r="U123" s="30"/>
      <c r="V123" s="30"/>
      <c r="W123" s="30"/>
      <c r="X123" s="30">
        <v>2</v>
      </c>
      <c r="Y123" s="30"/>
      <c r="Z123" s="30"/>
      <c r="AA123" s="30"/>
      <c r="AB123" s="30"/>
      <c r="AC123" s="30"/>
      <c r="AD123" s="30"/>
      <c r="AE123" s="30">
        <v>1</v>
      </c>
      <c r="AF123" s="30">
        <v>1</v>
      </c>
      <c r="AG123" s="30"/>
      <c r="AH123" s="30"/>
      <c r="AI123" s="30"/>
      <c r="AJ123" s="30"/>
      <c r="AK123" s="30">
        <v>1</v>
      </c>
      <c r="AL123" s="30"/>
      <c r="AM123" s="30"/>
      <c r="AN123" s="30"/>
      <c r="AO123" s="30">
        <v>2</v>
      </c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>
        <v>2</v>
      </c>
      <c r="BG123" s="30"/>
      <c r="BH123" s="30"/>
      <c r="BI123" s="30"/>
      <c r="BJ123" s="30"/>
      <c r="BK123" s="30">
        <v>1</v>
      </c>
      <c r="BL123" s="30">
        <v>1</v>
      </c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>
        <v>2</v>
      </c>
      <c r="CD123" s="30"/>
      <c r="CE123" s="30"/>
      <c r="CF123" s="30"/>
      <c r="CG123" s="30"/>
      <c r="CH123" s="30">
        <v>1</v>
      </c>
      <c r="CI123" s="30"/>
      <c r="CJ123" s="30"/>
      <c r="CK123" s="30"/>
      <c r="CL123" s="30">
        <v>1</v>
      </c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  <c r="CW123" s="30"/>
      <c r="CX123" s="30">
        <v>1</v>
      </c>
      <c r="CY123" s="30"/>
      <c r="CZ123" s="30"/>
      <c r="DA123" s="30"/>
      <c r="DB123" s="30"/>
      <c r="DC123" s="30"/>
      <c r="DD123" s="30">
        <v>1</v>
      </c>
      <c r="DE123" s="30"/>
      <c r="DF123" s="30"/>
      <c r="DG123" s="30"/>
      <c r="DH123" s="30"/>
      <c r="DI123" s="30"/>
      <c r="DJ123" s="30">
        <v>2</v>
      </c>
      <c r="DK123" s="30"/>
      <c r="DL123" s="30"/>
      <c r="DM123" s="30"/>
      <c r="DN123" s="30">
        <v>1</v>
      </c>
      <c r="DO123" s="30"/>
      <c r="DP123" s="30"/>
      <c r="DQ123" s="30"/>
      <c r="DR123" s="30"/>
      <c r="DS123" s="30"/>
      <c r="DT123" s="30"/>
      <c r="DU123" s="30"/>
      <c r="DV123" s="30"/>
      <c r="DW123" s="30"/>
      <c r="DX123" s="30"/>
      <c r="DY123" s="30">
        <v>1</v>
      </c>
      <c r="DZ123" s="30"/>
      <c r="EA123" s="30"/>
      <c r="EB123" s="30">
        <v>1</v>
      </c>
      <c r="EC123" s="30"/>
      <c r="ED123" s="30"/>
      <c r="EE123" s="30"/>
      <c r="EF123" s="30"/>
      <c r="EG123" s="30"/>
      <c r="EH123" s="30"/>
      <c r="EI123" s="30"/>
      <c r="EJ123" s="30">
        <v>1</v>
      </c>
      <c r="EK123" s="30"/>
      <c r="EL123" s="30"/>
      <c r="EM123" s="30"/>
      <c r="EN123" s="30"/>
      <c r="EO123" s="30"/>
      <c r="EP123" s="30"/>
      <c r="EQ123" s="30"/>
      <c r="ER123" s="30"/>
      <c r="ES123" s="30"/>
      <c r="ET123" s="30"/>
      <c r="EU123" s="30"/>
      <c r="EV123" s="30"/>
      <c r="EW123" s="30"/>
      <c r="EX123" s="30"/>
      <c r="EY123" s="30"/>
      <c r="EZ123" s="30"/>
      <c r="FA123" s="30">
        <v>2</v>
      </c>
      <c r="FB123" s="30">
        <v>2</v>
      </c>
      <c r="FC123" s="30"/>
      <c r="FD123" s="30"/>
      <c r="FE123" s="30"/>
      <c r="FF123" s="30"/>
      <c r="FG123" s="30"/>
      <c r="FH123" s="30">
        <v>1</v>
      </c>
      <c r="FI123" s="30">
        <v>1</v>
      </c>
      <c r="FJ123" s="30"/>
      <c r="FK123" s="30"/>
      <c r="FL123" s="30"/>
      <c r="FM123" s="30"/>
      <c r="FN123" s="30"/>
      <c r="FO123" s="30"/>
      <c r="FP123" s="30"/>
      <c r="FQ123" s="30"/>
      <c r="FR123" s="30"/>
      <c r="FS123" s="30"/>
      <c r="FT123" s="30"/>
      <c r="FU123" s="30"/>
      <c r="FV123" s="30"/>
      <c r="FW123" s="30"/>
      <c r="FX123" s="30"/>
      <c r="FY123" s="30">
        <v>1</v>
      </c>
      <c r="FZ123" s="30"/>
      <c r="GA123" s="30"/>
      <c r="GB123" s="30"/>
      <c r="GC123" s="30"/>
      <c r="GD123" s="30"/>
      <c r="GE123" s="30"/>
      <c r="GF123" s="30"/>
      <c r="GG123" s="30">
        <v>2</v>
      </c>
      <c r="GH123" s="30">
        <v>2</v>
      </c>
      <c r="GI123" s="30"/>
      <c r="GJ123" s="30"/>
      <c r="GK123" s="30"/>
      <c r="GL123" s="30"/>
      <c r="GM123" s="30">
        <v>1</v>
      </c>
      <c r="GN123" s="30">
        <v>3</v>
      </c>
      <c r="GO123" s="30"/>
      <c r="GP123" s="30"/>
      <c r="GQ123" s="30"/>
      <c r="GR123" s="30"/>
      <c r="GS123" s="30"/>
      <c r="GT123" s="30"/>
      <c r="GU123" s="30"/>
      <c r="GV123" s="30"/>
      <c r="GW123" s="30"/>
      <c r="GX123" s="30">
        <v>6</v>
      </c>
      <c r="GY123" s="30"/>
      <c r="GZ123" s="30"/>
      <c r="HA123" s="30"/>
      <c r="HB123" s="30"/>
      <c r="HC123" s="30"/>
      <c r="HD123" s="30"/>
      <c r="HE123" s="30"/>
      <c r="HF123" s="30"/>
      <c r="HG123" s="30"/>
      <c r="HH123" s="30"/>
      <c r="HI123" s="30"/>
      <c r="HJ123" s="30"/>
      <c r="HK123" s="30"/>
      <c r="HL123" s="30"/>
      <c r="HM123" s="30"/>
      <c r="HN123" s="30"/>
      <c r="HO123" s="30"/>
      <c r="HP123" s="30"/>
      <c r="HQ123" s="30">
        <v>2</v>
      </c>
      <c r="HR123" s="30"/>
      <c r="HS123" s="30">
        <v>1</v>
      </c>
      <c r="HT123" s="30">
        <v>1</v>
      </c>
      <c r="HU123" s="30"/>
      <c r="HV123" s="30"/>
      <c r="HW123" s="30"/>
      <c r="HX123" s="30"/>
      <c r="HY123" s="30"/>
      <c r="HZ123" s="30"/>
      <c r="IA123" s="30"/>
      <c r="IB123" s="30">
        <v>1</v>
      </c>
      <c r="IC123" s="30"/>
      <c r="ID123" s="30"/>
      <c r="IE123" s="30"/>
      <c r="IF123" s="30"/>
      <c r="IG123" s="30"/>
      <c r="IH123" s="30"/>
      <c r="II123" s="30"/>
      <c r="IJ123" s="30"/>
      <c r="IK123" s="30"/>
      <c r="IL123" s="30"/>
      <c r="IM123" s="30"/>
      <c r="IN123" s="30">
        <v>1</v>
      </c>
      <c r="IO123" s="30"/>
      <c r="IP123" s="30"/>
      <c r="IQ123" s="30"/>
      <c r="IR123" s="30"/>
      <c r="IS123" s="30"/>
      <c r="IT123" s="30">
        <v>1</v>
      </c>
      <c r="IU123" s="30"/>
      <c r="IV123" s="30"/>
      <c r="IW123" s="30"/>
      <c r="IX123" s="30">
        <v>1</v>
      </c>
      <c r="IY123" s="30"/>
      <c r="IZ123" s="30"/>
      <c r="JA123" s="30">
        <v>1</v>
      </c>
      <c r="JB123" s="30"/>
      <c r="JC123" s="30"/>
      <c r="JD123" s="30"/>
      <c r="JE123" s="30">
        <v>1</v>
      </c>
      <c r="JF123" s="30"/>
      <c r="JG123" s="30"/>
      <c r="JH123" s="30"/>
      <c r="JI123" s="30"/>
      <c r="JJ123" s="30"/>
      <c r="JK123" s="30"/>
      <c r="JL123" s="30"/>
      <c r="JM123" s="30"/>
      <c r="JN123" s="30"/>
      <c r="JO123" s="30"/>
      <c r="JP123" s="30"/>
      <c r="JQ123" s="30"/>
      <c r="JR123" s="30"/>
      <c r="JS123" s="30"/>
      <c r="JT123" s="30"/>
      <c r="JU123" s="30">
        <v>1</v>
      </c>
      <c r="JV123" s="30"/>
      <c r="JW123" s="30"/>
      <c r="JX123" s="30">
        <v>1</v>
      </c>
      <c r="JY123" s="30"/>
      <c r="JZ123" s="30">
        <v>1</v>
      </c>
      <c r="KA123" s="30"/>
      <c r="KB123" s="30"/>
      <c r="KC123" s="30"/>
      <c r="KD123" s="30">
        <v>1</v>
      </c>
      <c r="KE123" s="30"/>
      <c r="KF123" s="30"/>
      <c r="KG123" s="30"/>
      <c r="KH123" s="30"/>
      <c r="KI123" s="30"/>
      <c r="KJ123" s="30"/>
      <c r="KK123" s="30"/>
      <c r="KL123" s="30">
        <v>1</v>
      </c>
      <c r="KM123" s="30">
        <v>1</v>
      </c>
      <c r="KN123" s="30"/>
      <c r="KO123" s="30"/>
      <c r="KP123" s="30"/>
      <c r="KQ123" s="30"/>
      <c r="KR123" s="30"/>
      <c r="KS123" s="30"/>
      <c r="KT123" s="30"/>
      <c r="KU123" s="30">
        <v>2</v>
      </c>
      <c r="KV123" s="30"/>
      <c r="KW123" s="30"/>
      <c r="KX123" s="30"/>
      <c r="KY123" s="30"/>
      <c r="KZ123" s="30"/>
      <c r="LA123" s="30"/>
      <c r="LB123" s="30"/>
      <c r="LC123" s="30"/>
      <c r="LD123" s="30"/>
      <c r="LE123" s="30"/>
      <c r="LF123" s="30"/>
      <c r="LG123" s="30"/>
      <c r="LH123" s="30">
        <v>6</v>
      </c>
      <c r="LI123" s="30"/>
      <c r="LJ123" s="30"/>
      <c r="LK123" s="30"/>
      <c r="LL123" s="30">
        <v>2</v>
      </c>
      <c r="LM123" s="30">
        <v>1</v>
      </c>
      <c r="LN123" s="30">
        <v>6</v>
      </c>
      <c r="LO123" s="30"/>
      <c r="LP123" s="30"/>
      <c r="LQ123" s="30"/>
      <c r="LR123" s="30"/>
      <c r="LS123" s="30"/>
      <c r="LT123" s="30"/>
      <c r="LU123" s="30"/>
      <c r="LV123" s="30"/>
      <c r="LW123" s="30"/>
      <c r="LX123" s="30"/>
      <c r="LY123" s="30">
        <v>1</v>
      </c>
      <c r="LZ123" s="30"/>
      <c r="MA123" s="30"/>
      <c r="MB123" s="30"/>
      <c r="MC123" s="30"/>
      <c r="MD123" s="30"/>
      <c r="ME123" s="30"/>
      <c r="MF123" s="30"/>
      <c r="MG123" s="30"/>
      <c r="MH123" s="30"/>
      <c r="MI123" s="30"/>
      <c r="MJ123" s="30"/>
      <c r="MK123" s="30"/>
      <c r="ML123" s="30"/>
      <c r="MM123" s="30"/>
      <c r="MN123" s="30"/>
      <c r="MO123" s="30">
        <v>1</v>
      </c>
      <c r="MP123" s="30"/>
      <c r="MQ123" s="30"/>
      <c r="MR123" s="30"/>
      <c r="MS123" s="30"/>
      <c r="MT123" s="30">
        <v>1</v>
      </c>
      <c r="MU123" s="30">
        <v>1</v>
      </c>
      <c r="MV123" s="30"/>
      <c r="MW123" s="30">
        <v>2</v>
      </c>
      <c r="MX123" s="30"/>
      <c r="MY123" s="30"/>
      <c r="MZ123" s="30"/>
      <c r="NA123" s="30"/>
      <c r="NB123" s="30">
        <v>1</v>
      </c>
      <c r="NC123" s="30">
        <v>4</v>
      </c>
      <c r="ND123" s="30"/>
      <c r="NE123" s="30"/>
      <c r="NF123" s="30"/>
      <c r="NG123" s="30"/>
      <c r="NH123" s="30"/>
      <c r="NI123" s="30"/>
      <c r="NJ123" s="30"/>
      <c r="NK123" s="30"/>
      <c r="NL123" s="30"/>
      <c r="NM123" s="30"/>
      <c r="NN123" s="30"/>
      <c r="NO123" s="30"/>
      <c r="NP123" s="30"/>
      <c r="NQ123" s="30">
        <v>1</v>
      </c>
      <c r="NR123" s="30"/>
      <c r="NS123" s="30"/>
      <c r="NT123" s="30"/>
      <c r="NU123" s="30"/>
      <c r="NV123" s="30"/>
      <c r="NW123" s="30"/>
      <c r="NX123" s="30"/>
      <c r="NY123" s="30"/>
      <c r="NZ123" s="30"/>
      <c r="OA123" s="30">
        <v>1</v>
      </c>
      <c r="OB123" s="30"/>
      <c r="OC123" s="30"/>
      <c r="OD123" s="30"/>
      <c r="OE123" s="30"/>
      <c r="OF123" s="30"/>
      <c r="OG123" s="30"/>
      <c r="OH123" s="30">
        <v>6</v>
      </c>
      <c r="OI123" s="30"/>
      <c r="OJ123" s="30">
        <v>105</v>
      </c>
    </row>
    <row r="124" spans="1:400">
      <c r="A124">
        <v>285</v>
      </c>
      <c r="B124" s="4" t="s">
        <v>2</v>
      </c>
      <c r="C124" s="4" t="s">
        <v>8</v>
      </c>
      <c r="D124" s="4" t="s">
        <v>18</v>
      </c>
      <c r="E124" s="4" t="s">
        <v>19</v>
      </c>
      <c r="F124" s="4">
        <v>422</v>
      </c>
      <c r="G124" s="4">
        <v>285</v>
      </c>
      <c r="H124" t="str">
        <f>INDEX(find_bugcounts!D:D, MATCH(F124, find_bugcounts!B:B))</f>
        <v>Bad practice</v>
      </c>
      <c r="I124" s="41">
        <v>37174</v>
      </c>
      <c r="J124" t="s">
        <v>113</v>
      </c>
      <c r="K124" t="s">
        <v>112</v>
      </c>
      <c r="N124" s="38" t="s">
        <v>589</v>
      </c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0"/>
      <c r="CY124" s="30"/>
      <c r="CZ124" s="30"/>
      <c r="DA124" s="30"/>
      <c r="DB124" s="30"/>
      <c r="DC124" s="30"/>
      <c r="DD124" s="30"/>
      <c r="DE124" s="30"/>
      <c r="DF124" s="30"/>
      <c r="DG124" s="30"/>
      <c r="DH124" s="30"/>
      <c r="DI124" s="30"/>
      <c r="DJ124" s="30"/>
      <c r="DK124" s="30"/>
      <c r="DL124" s="30"/>
      <c r="DM124" s="30"/>
      <c r="DN124" s="30"/>
      <c r="DO124" s="30"/>
      <c r="DP124" s="30"/>
      <c r="DQ124" s="30"/>
      <c r="DR124" s="30"/>
      <c r="DS124" s="30">
        <v>1</v>
      </c>
      <c r="DT124" s="30"/>
      <c r="DU124" s="30"/>
      <c r="DV124" s="30"/>
      <c r="DW124" s="30"/>
      <c r="DX124" s="30"/>
      <c r="DY124" s="30"/>
      <c r="DZ124" s="30"/>
      <c r="EA124" s="30"/>
      <c r="EB124" s="30"/>
      <c r="EC124" s="30"/>
      <c r="ED124" s="30"/>
      <c r="EE124" s="30"/>
      <c r="EF124" s="30"/>
      <c r="EG124" s="30"/>
      <c r="EH124" s="30"/>
      <c r="EI124" s="30"/>
      <c r="EJ124" s="30"/>
      <c r="EK124" s="30"/>
      <c r="EL124" s="30"/>
      <c r="EM124" s="30"/>
      <c r="EN124" s="30"/>
      <c r="EO124" s="30"/>
      <c r="EP124" s="30"/>
      <c r="EQ124" s="30"/>
      <c r="ER124" s="30"/>
      <c r="ES124" s="30"/>
      <c r="ET124" s="30"/>
      <c r="EU124" s="30"/>
      <c r="EV124" s="30"/>
      <c r="EW124" s="30"/>
      <c r="EX124" s="30"/>
      <c r="EY124" s="30"/>
      <c r="EZ124" s="30"/>
      <c r="FA124" s="30"/>
      <c r="FB124" s="30"/>
      <c r="FC124" s="30"/>
      <c r="FD124" s="30"/>
      <c r="FE124" s="30"/>
      <c r="FF124" s="30"/>
      <c r="FG124" s="30"/>
      <c r="FH124" s="30"/>
      <c r="FI124" s="30"/>
      <c r="FJ124" s="30"/>
      <c r="FK124" s="30"/>
      <c r="FL124" s="30"/>
      <c r="FM124" s="30"/>
      <c r="FN124" s="30"/>
      <c r="FO124" s="30"/>
      <c r="FP124" s="30"/>
      <c r="FQ124" s="30"/>
      <c r="FR124" s="30"/>
      <c r="FS124" s="30"/>
      <c r="FT124" s="30"/>
      <c r="FU124" s="30"/>
      <c r="FV124" s="30"/>
      <c r="FW124" s="30"/>
      <c r="FX124" s="30"/>
      <c r="FY124" s="30"/>
      <c r="FZ124" s="30"/>
      <c r="GA124" s="30"/>
      <c r="GB124" s="30"/>
      <c r="GC124" s="30"/>
      <c r="GD124" s="30"/>
      <c r="GE124" s="30"/>
      <c r="GF124" s="30"/>
      <c r="GG124" s="30"/>
      <c r="GH124" s="30">
        <v>1</v>
      </c>
      <c r="GI124" s="30"/>
      <c r="GJ124" s="30"/>
      <c r="GK124" s="30"/>
      <c r="GL124" s="30"/>
      <c r="GM124" s="30"/>
      <c r="GN124" s="30"/>
      <c r="GO124" s="30"/>
      <c r="GP124" s="30"/>
      <c r="GQ124" s="30"/>
      <c r="GR124" s="30"/>
      <c r="GS124" s="30"/>
      <c r="GT124" s="30"/>
      <c r="GU124" s="30"/>
      <c r="GV124" s="30"/>
      <c r="GW124" s="30"/>
      <c r="GX124" s="30"/>
      <c r="GY124" s="30"/>
      <c r="GZ124" s="30"/>
      <c r="HA124" s="30"/>
      <c r="HB124" s="30"/>
      <c r="HC124" s="30"/>
      <c r="HD124" s="30"/>
      <c r="HE124" s="30"/>
      <c r="HF124" s="30"/>
      <c r="HG124" s="30"/>
      <c r="HH124" s="30"/>
      <c r="HI124" s="30"/>
      <c r="HJ124" s="30"/>
      <c r="HK124" s="30"/>
      <c r="HL124" s="30"/>
      <c r="HM124" s="30"/>
      <c r="HN124" s="30"/>
      <c r="HO124" s="30"/>
      <c r="HP124" s="30"/>
      <c r="HQ124" s="30"/>
      <c r="HR124" s="30"/>
      <c r="HS124" s="30"/>
      <c r="HT124" s="30"/>
      <c r="HU124" s="30"/>
      <c r="HV124" s="30"/>
      <c r="HW124" s="30"/>
      <c r="HX124" s="30"/>
      <c r="HY124" s="30"/>
      <c r="HZ124" s="30"/>
      <c r="IA124" s="30"/>
      <c r="IB124" s="30"/>
      <c r="IC124" s="30"/>
      <c r="ID124" s="30"/>
      <c r="IE124" s="30"/>
      <c r="IF124" s="30"/>
      <c r="IG124" s="30"/>
      <c r="IH124" s="30"/>
      <c r="II124" s="30"/>
      <c r="IJ124" s="30"/>
      <c r="IK124" s="30"/>
      <c r="IL124" s="30"/>
      <c r="IM124" s="30"/>
      <c r="IN124" s="30"/>
      <c r="IO124" s="30"/>
      <c r="IP124" s="30"/>
      <c r="IQ124" s="30"/>
      <c r="IR124" s="30"/>
      <c r="IS124" s="30"/>
      <c r="IT124" s="30"/>
      <c r="IU124" s="30"/>
      <c r="IV124" s="30"/>
      <c r="IW124" s="30"/>
      <c r="IX124" s="30"/>
      <c r="IY124" s="30"/>
      <c r="IZ124" s="30"/>
      <c r="JA124" s="30"/>
      <c r="JB124" s="30"/>
      <c r="JC124" s="30"/>
      <c r="JD124" s="30"/>
      <c r="JE124" s="30"/>
      <c r="JF124" s="30"/>
      <c r="JG124" s="30"/>
      <c r="JH124" s="30"/>
      <c r="JI124" s="30"/>
      <c r="JJ124" s="30"/>
      <c r="JK124" s="30"/>
      <c r="JL124" s="30"/>
      <c r="JM124" s="30"/>
      <c r="JN124" s="30"/>
      <c r="JO124" s="30"/>
      <c r="JP124" s="30"/>
      <c r="JQ124" s="30"/>
      <c r="JR124" s="30"/>
      <c r="JS124" s="30"/>
      <c r="JT124" s="30"/>
      <c r="JU124" s="30"/>
      <c r="JV124" s="30"/>
      <c r="JW124" s="30"/>
      <c r="JX124" s="30"/>
      <c r="JY124" s="30"/>
      <c r="JZ124" s="30"/>
      <c r="KA124" s="30"/>
      <c r="KB124" s="30"/>
      <c r="KC124" s="30"/>
      <c r="KD124" s="30"/>
      <c r="KE124" s="30"/>
      <c r="KF124" s="30"/>
      <c r="KG124" s="30"/>
      <c r="KH124" s="30"/>
      <c r="KI124" s="30"/>
      <c r="KJ124" s="30"/>
      <c r="KK124" s="30"/>
      <c r="KL124" s="30"/>
      <c r="KM124" s="30"/>
      <c r="KN124" s="30"/>
      <c r="KO124" s="30"/>
      <c r="KP124" s="30"/>
      <c r="KQ124" s="30"/>
      <c r="KR124" s="30"/>
      <c r="KS124" s="30"/>
      <c r="KT124" s="30"/>
      <c r="KU124" s="30"/>
      <c r="KV124" s="30"/>
      <c r="KW124" s="30"/>
      <c r="KX124" s="30"/>
      <c r="KY124" s="30"/>
      <c r="KZ124" s="30"/>
      <c r="LA124" s="30"/>
      <c r="LB124" s="30"/>
      <c r="LC124" s="30"/>
      <c r="LD124" s="30"/>
      <c r="LE124" s="30"/>
      <c r="LF124" s="30"/>
      <c r="LG124" s="30"/>
      <c r="LH124" s="30"/>
      <c r="LI124" s="30"/>
      <c r="LJ124" s="30">
        <v>1</v>
      </c>
      <c r="LK124" s="30"/>
      <c r="LL124" s="30"/>
      <c r="LM124" s="30"/>
      <c r="LN124" s="30"/>
      <c r="LO124" s="30"/>
      <c r="LP124" s="30"/>
      <c r="LQ124" s="30"/>
      <c r="LR124" s="30"/>
      <c r="LS124" s="30"/>
      <c r="LT124" s="30"/>
      <c r="LU124" s="30"/>
      <c r="LV124" s="30"/>
      <c r="LW124" s="30"/>
      <c r="LX124" s="30"/>
      <c r="LY124" s="30"/>
      <c r="LZ124" s="30"/>
      <c r="MA124" s="30"/>
      <c r="MB124" s="30"/>
      <c r="MC124" s="30"/>
      <c r="MD124" s="30"/>
      <c r="ME124" s="30"/>
      <c r="MF124" s="30"/>
      <c r="MG124" s="30"/>
      <c r="MH124" s="30"/>
      <c r="MI124" s="30"/>
      <c r="MJ124" s="30"/>
      <c r="MK124" s="30"/>
      <c r="ML124" s="30"/>
      <c r="MM124" s="30"/>
      <c r="MN124" s="30"/>
      <c r="MO124" s="30"/>
      <c r="MP124" s="30"/>
      <c r="MQ124" s="30"/>
      <c r="MR124" s="30"/>
      <c r="MS124" s="30"/>
      <c r="MT124" s="30"/>
      <c r="MU124" s="30">
        <v>1</v>
      </c>
      <c r="MV124" s="30"/>
      <c r="MW124" s="30"/>
      <c r="MX124" s="30"/>
      <c r="MY124" s="30"/>
      <c r="MZ124" s="30"/>
      <c r="NA124" s="30"/>
      <c r="NB124" s="30"/>
      <c r="NC124" s="30"/>
      <c r="ND124" s="30"/>
      <c r="NE124" s="30"/>
      <c r="NF124" s="30"/>
      <c r="NG124" s="30"/>
      <c r="NH124" s="30"/>
      <c r="NI124" s="30"/>
      <c r="NJ124" s="30"/>
      <c r="NK124" s="30"/>
      <c r="NL124" s="30"/>
      <c r="NM124" s="30"/>
      <c r="NN124" s="30"/>
      <c r="NO124" s="30"/>
      <c r="NP124" s="30"/>
      <c r="NQ124" s="30"/>
      <c r="NR124" s="30"/>
      <c r="NS124" s="30"/>
      <c r="NT124" s="30"/>
      <c r="NU124" s="30"/>
      <c r="NV124" s="30"/>
      <c r="NW124" s="30"/>
      <c r="NX124" s="30"/>
      <c r="NY124" s="30"/>
      <c r="NZ124" s="30"/>
      <c r="OA124" s="30"/>
      <c r="OB124" s="30">
        <v>1</v>
      </c>
      <c r="OC124" s="30"/>
      <c r="OD124" s="30"/>
      <c r="OE124" s="30"/>
      <c r="OF124" s="30"/>
      <c r="OG124" s="30"/>
      <c r="OH124" s="30"/>
      <c r="OI124" s="30"/>
      <c r="OJ124" s="30">
        <v>5</v>
      </c>
    </row>
    <row r="125" spans="1:400">
      <c r="A125">
        <v>286</v>
      </c>
      <c r="B125" s="4" t="s">
        <v>2</v>
      </c>
      <c r="C125" s="4" t="s">
        <v>8</v>
      </c>
      <c r="D125" s="4" t="s">
        <v>18</v>
      </c>
      <c r="E125" s="4" t="s">
        <v>19</v>
      </c>
      <c r="F125" s="4">
        <v>385</v>
      </c>
      <c r="G125" s="4">
        <v>286</v>
      </c>
      <c r="H125" t="str">
        <f>INDEX(find_bugcounts!D:D, MATCH(F125, find_bugcounts!B:B))</f>
        <v>Bad practice</v>
      </c>
      <c r="I125" s="41">
        <v>37174</v>
      </c>
      <c r="J125" s="41">
        <v>36934</v>
      </c>
      <c r="K125" t="s">
        <v>112</v>
      </c>
      <c r="N125" s="38" t="s">
        <v>153</v>
      </c>
      <c r="O125" s="30"/>
      <c r="P125" s="30">
        <v>1</v>
      </c>
      <c r="Q125" s="30"/>
      <c r="R125" s="30"/>
      <c r="S125" s="30"/>
      <c r="T125" s="30"/>
      <c r="U125" s="30"/>
      <c r="V125" s="30">
        <v>1</v>
      </c>
      <c r="W125" s="30"/>
      <c r="X125" s="30"/>
      <c r="Y125" s="30"/>
      <c r="Z125" s="30"/>
      <c r="AA125" s="30"/>
      <c r="AB125" s="30"/>
      <c r="AC125" s="30"/>
      <c r="AD125" s="30"/>
      <c r="AE125" s="30">
        <v>1</v>
      </c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>
        <v>2</v>
      </c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>
        <v>1</v>
      </c>
      <c r="CM125" s="30">
        <v>2</v>
      </c>
      <c r="CN125" s="30"/>
      <c r="CO125" s="30"/>
      <c r="CP125" s="30"/>
      <c r="CQ125" s="30">
        <v>1</v>
      </c>
      <c r="CR125" s="30"/>
      <c r="CS125" s="30"/>
      <c r="CT125" s="30"/>
      <c r="CU125" s="30"/>
      <c r="CV125" s="30"/>
      <c r="CW125" s="30"/>
      <c r="CX125" s="30"/>
      <c r="CY125" s="30"/>
      <c r="CZ125" s="30"/>
      <c r="DA125" s="30"/>
      <c r="DB125" s="30">
        <v>1</v>
      </c>
      <c r="DC125" s="30"/>
      <c r="DD125" s="30"/>
      <c r="DE125" s="30"/>
      <c r="DF125" s="30"/>
      <c r="DG125" s="30">
        <v>1</v>
      </c>
      <c r="DH125" s="30"/>
      <c r="DI125" s="30"/>
      <c r="DJ125" s="30"/>
      <c r="DK125" s="30"/>
      <c r="DL125" s="30"/>
      <c r="DM125" s="30"/>
      <c r="DN125" s="30">
        <v>1</v>
      </c>
      <c r="DO125" s="30"/>
      <c r="DP125" s="30"/>
      <c r="DQ125" s="30"/>
      <c r="DR125" s="30"/>
      <c r="DS125" s="30"/>
      <c r="DT125" s="30"/>
      <c r="DU125" s="30"/>
      <c r="DV125" s="30"/>
      <c r="DW125" s="30"/>
      <c r="DX125" s="30"/>
      <c r="DY125" s="30"/>
      <c r="DZ125" s="30"/>
      <c r="EA125" s="30"/>
      <c r="EB125" s="30"/>
      <c r="EC125" s="30"/>
      <c r="ED125" s="30"/>
      <c r="EE125" s="30"/>
      <c r="EF125" s="30"/>
      <c r="EG125" s="30"/>
      <c r="EH125" s="30">
        <v>1</v>
      </c>
      <c r="EI125" s="30"/>
      <c r="EJ125" s="30"/>
      <c r="EK125" s="30"/>
      <c r="EL125" s="30">
        <v>1</v>
      </c>
      <c r="EM125" s="30"/>
      <c r="EN125" s="30"/>
      <c r="EO125" s="30">
        <v>4</v>
      </c>
      <c r="EP125" s="30"/>
      <c r="EQ125" s="30"/>
      <c r="ER125" s="30"/>
      <c r="ES125" s="30"/>
      <c r="ET125" s="30"/>
      <c r="EU125" s="30"/>
      <c r="EV125" s="30"/>
      <c r="EW125" s="30"/>
      <c r="EX125" s="30"/>
      <c r="EY125" s="30"/>
      <c r="EZ125" s="30"/>
      <c r="FA125" s="30">
        <v>2</v>
      </c>
      <c r="FB125" s="30"/>
      <c r="FC125" s="30"/>
      <c r="FD125" s="30"/>
      <c r="FE125" s="30"/>
      <c r="FF125" s="30"/>
      <c r="FG125" s="30"/>
      <c r="FH125" s="30"/>
      <c r="FI125" s="30"/>
      <c r="FJ125" s="30"/>
      <c r="FK125" s="30"/>
      <c r="FL125" s="30"/>
      <c r="FM125" s="30"/>
      <c r="FN125" s="30"/>
      <c r="FO125" s="30"/>
      <c r="FP125" s="30"/>
      <c r="FQ125" s="30">
        <v>2</v>
      </c>
      <c r="FR125" s="30"/>
      <c r="FS125" s="30"/>
      <c r="FT125" s="30"/>
      <c r="FU125" s="30"/>
      <c r="FV125" s="30"/>
      <c r="FW125" s="30"/>
      <c r="FX125" s="30"/>
      <c r="FY125" s="30"/>
      <c r="FZ125" s="30"/>
      <c r="GA125" s="30"/>
      <c r="GB125" s="30"/>
      <c r="GC125" s="30"/>
      <c r="GD125" s="30"/>
      <c r="GE125" s="30"/>
      <c r="GF125" s="30"/>
      <c r="GG125" s="30"/>
      <c r="GH125" s="30"/>
      <c r="GI125" s="30"/>
      <c r="GJ125" s="30"/>
      <c r="GK125" s="30"/>
      <c r="GL125" s="30"/>
      <c r="GM125" s="30"/>
      <c r="GN125" s="30"/>
      <c r="GO125" s="30"/>
      <c r="GP125" s="30"/>
      <c r="GQ125" s="30"/>
      <c r="GR125" s="30"/>
      <c r="GS125" s="30"/>
      <c r="GT125" s="30"/>
      <c r="GU125" s="30"/>
      <c r="GV125" s="30"/>
      <c r="GW125" s="30"/>
      <c r="GX125" s="30"/>
      <c r="GY125" s="30"/>
      <c r="GZ125" s="30"/>
      <c r="HA125" s="30">
        <v>1</v>
      </c>
      <c r="HB125" s="30"/>
      <c r="HC125" s="30"/>
      <c r="HD125" s="30"/>
      <c r="HE125" s="30"/>
      <c r="HF125" s="30"/>
      <c r="HG125" s="30">
        <v>1</v>
      </c>
      <c r="HH125" s="30"/>
      <c r="HI125" s="30"/>
      <c r="HJ125" s="30"/>
      <c r="HK125" s="30"/>
      <c r="HL125" s="30"/>
      <c r="HM125" s="30"/>
      <c r="HN125" s="30"/>
      <c r="HO125" s="30"/>
      <c r="HP125" s="30"/>
      <c r="HQ125" s="30">
        <v>1</v>
      </c>
      <c r="HR125" s="30"/>
      <c r="HS125" s="30"/>
      <c r="HT125" s="30"/>
      <c r="HU125" s="30"/>
      <c r="HV125" s="30"/>
      <c r="HW125" s="30">
        <v>1</v>
      </c>
      <c r="HX125" s="30"/>
      <c r="HY125" s="30"/>
      <c r="HZ125" s="30"/>
      <c r="IA125" s="30"/>
      <c r="IB125" s="30"/>
      <c r="IC125" s="30"/>
      <c r="ID125" s="30"/>
      <c r="IE125" s="30"/>
      <c r="IF125" s="30"/>
      <c r="IG125" s="30"/>
      <c r="IH125" s="30"/>
      <c r="II125" s="30"/>
      <c r="IJ125" s="30"/>
      <c r="IK125" s="30"/>
      <c r="IL125" s="30"/>
      <c r="IM125" s="30">
        <v>1</v>
      </c>
      <c r="IN125" s="30"/>
      <c r="IO125" s="30"/>
      <c r="IP125" s="30"/>
      <c r="IQ125" s="30"/>
      <c r="IR125" s="30"/>
      <c r="IS125" s="30">
        <v>1</v>
      </c>
      <c r="IT125" s="30">
        <v>1</v>
      </c>
      <c r="IU125" s="30"/>
      <c r="IV125" s="30"/>
      <c r="IW125" s="30"/>
      <c r="IX125" s="30"/>
      <c r="IY125" s="30"/>
      <c r="IZ125" s="30"/>
      <c r="JA125" s="30"/>
      <c r="JB125" s="30"/>
      <c r="JC125" s="30"/>
      <c r="JD125" s="30"/>
      <c r="JE125" s="30"/>
      <c r="JF125" s="30"/>
      <c r="JG125" s="30"/>
      <c r="JH125" s="30"/>
      <c r="JI125" s="30">
        <v>1</v>
      </c>
      <c r="JJ125" s="30"/>
      <c r="JK125" s="30"/>
      <c r="JL125" s="30"/>
      <c r="JM125" s="30"/>
      <c r="JN125" s="30"/>
      <c r="JO125" s="30"/>
      <c r="JP125" s="30"/>
      <c r="JQ125" s="30"/>
      <c r="JR125" s="30"/>
      <c r="JS125" s="30"/>
      <c r="JT125" s="30"/>
      <c r="JU125" s="30"/>
      <c r="JV125" s="30"/>
      <c r="JW125" s="30"/>
      <c r="JX125" s="30"/>
      <c r="JY125" s="30"/>
      <c r="JZ125" s="30"/>
      <c r="KA125" s="30"/>
      <c r="KB125" s="30"/>
      <c r="KC125" s="30"/>
      <c r="KD125" s="30"/>
      <c r="KE125" s="30"/>
      <c r="KF125" s="30"/>
      <c r="KG125" s="30"/>
      <c r="KH125" s="30"/>
      <c r="KI125" s="30"/>
      <c r="KJ125" s="30"/>
      <c r="KK125" s="30"/>
      <c r="KL125" s="30"/>
      <c r="KM125" s="30">
        <v>1</v>
      </c>
      <c r="KN125" s="30"/>
      <c r="KO125" s="30"/>
      <c r="KP125" s="30"/>
      <c r="KQ125" s="30"/>
      <c r="KR125" s="30"/>
      <c r="KS125" s="30"/>
      <c r="KT125" s="30"/>
      <c r="KU125" s="30"/>
      <c r="KV125" s="30"/>
      <c r="KW125" s="30"/>
      <c r="KX125" s="30"/>
      <c r="KY125" s="30"/>
      <c r="KZ125" s="30"/>
      <c r="LA125" s="30"/>
      <c r="LB125" s="30"/>
      <c r="LC125" s="30"/>
      <c r="LD125" s="30"/>
      <c r="LE125" s="30"/>
      <c r="LF125" s="30"/>
      <c r="LG125" s="30"/>
      <c r="LH125" s="30"/>
      <c r="LI125" s="30"/>
      <c r="LJ125" s="30"/>
      <c r="LK125" s="30"/>
      <c r="LL125" s="30"/>
      <c r="LM125" s="30"/>
      <c r="LN125" s="30"/>
      <c r="LO125" s="30"/>
      <c r="LP125" s="30"/>
      <c r="LQ125" s="30"/>
      <c r="LR125" s="30"/>
      <c r="LS125" s="30"/>
      <c r="LT125" s="30"/>
      <c r="LU125" s="30"/>
      <c r="LV125" s="30"/>
      <c r="LW125" s="30"/>
      <c r="LX125" s="30"/>
      <c r="LY125" s="30"/>
      <c r="LZ125" s="30"/>
      <c r="MA125" s="30"/>
      <c r="MB125" s="30">
        <v>1</v>
      </c>
      <c r="MC125" s="30"/>
      <c r="MD125" s="30"/>
      <c r="ME125" s="30"/>
      <c r="MF125" s="30">
        <v>1</v>
      </c>
      <c r="MG125" s="30"/>
      <c r="MH125" s="30"/>
      <c r="MI125" s="30"/>
      <c r="MJ125" s="30"/>
      <c r="MK125" s="30"/>
      <c r="ML125" s="30"/>
      <c r="MM125" s="30"/>
      <c r="MN125" s="30"/>
      <c r="MO125" s="30"/>
      <c r="MP125" s="30"/>
      <c r="MQ125" s="30"/>
      <c r="MR125" s="30"/>
      <c r="MS125" s="30"/>
      <c r="MT125" s="30"/>
      <c r="MU125" s="30"/>
      <c r="MV125" s="30"/>
      <c r="MW125" s="30">
        <v>1</v>
      </c>
      <c r="MX125" s="30"/>
      <c r="MY125" s="30"/>
      <c r="MZ125" s="30"/>
      <c r="NA125" s="30"/>
      <c r="NB125" s="30"/>
      <c r="NC125" s="30"/>
      <c r="ND125" s="30"/>
      <c r="NE125" s="30"/>
      <c r="NF125" s="30">
        <v>1</v>
      </c>
      <c r="NG125" s="30"/>
      <c r="NH125" s="30"/>
      <c r="NI125" s="30"/>
      <c r="NJ125" s="30"/>
      <c r="NK125" s="30"/>
      <c r="NL125" s="30"/>
      <c r="NM125" s="30"/>
      <c r="NN125" s="30"/>
      <c r="NO125" s="30"/>
      <c r="NP125" s="30"/>
      <c r="NQ125" s="30"/>
      <c r="NR125" s="30"/>
      <c r="NS125" s="30"/>
      <c r="NT125" s="30"/>
      <c r="NU125" s="30"/>
      <c r="NV125" s="30"/>
      <c r="NW125" s="30"/>
      <c r="NX125" s="30"/>
      <c r="NY125" s="30"/>
      <c r="NZ125" s="30"/>
      <c r="OA125" s="30"/>
      <c r="OB125" s="30"/>
      <c r="OC125" s="30"/>
      <c r="OD125" s="30"/>
      <c r="OE125" s="30"/>
      <c r="OF125" s="30"/>
      <c r="OG125" s="30"/>
      <c r="OH125" s="30"/>
      <c r="OI125" s="30"/>
      <c r="OJ125" s="30">
        <v>35</v>
      </c>
    </row>
    <row r="126" spans="1:400">
      <c r="A126">
        <v>287</v>
      </c>
      <c r="B126" s="4" t="s">
        <v>2</v>
      </c>
      <c r="C126" s="4" t="s">
        <v>8</v>
      </c>
      <c r="D126" s="4" t="s">
        <v>18</v>
      </c>
      <c r="E126" s="4" t="s">
        <v>19</v>
      </c>
      <c r="F126" s="4">
        <v>160</v>
      </c>
      <c r="G126" s="4">
        <v>287</v>
      </c>
      <c r="H126" t="str">
        <f>INDEX(find_bugcounts!D:D, MATCH(F126, find_bugcounts!B:B))</f>
        <v>Bad practice</v>
      </c>
      <c r="I126" s="41">
        <v>37174</v>
      </c>
      <c r="J126" t="s">
        <v>101</v>
      </c>
      <c r="K126" t="s">
        <v>112</v>
      </c>
      <c r="N126" s="38" t="s">
        <v>209</v>
      </c>
      <c r="O126" s="30">
        <v>2</v>
      </c>
      <c r="P126" s="30">
        <v>4</v>
      </c>
      <c r="Q126" s="30"/>
      <c r="R126" s="30"/>
      <c r="S126" s="30"/>
      <c r="T126" s="30"/>
      <c r="U126" s="30">
        <v>1</v>
      </c>
      <c r="V126" s="30"/>
      <c r="W126" s="30"/>
      <c r="X126" s="30">
        <v>2</v>
      </c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>
        <v>2</v>
      </c>
      <c r="AM126" s="30"/>
      <c r="AN126" s="30"/>
      <c r="AO126" s="30">
        <v>3</v>
      </c>
      <c r="AP126" s="30">
        <v>1</v>
      </c>
      <c r="AQ126" s="30"/>
      <c r="AR126" s="30"/>
      <c r="AS126" s="30"/>
      <c r="AT126" s="30"/>
      <c r="AU126" s="30">
        <v>1</v>
      </c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>
        <v>1</v>
      </c>
      <c r="BI126" s="30"/>
      <c r="BJ126" s="30"/>
      <c r="BK126" s="30"/>
      <c r="BL126" s="30"/>
      <c r="BM126" s="30"/>
      <c r="BN126" s="30">
        <v>1</v>
      </c>
      <c r="BO126" s="30"/>
      <c r="BP126" s="30"/>
      <c r="BQ126" s="30">
        <v>2</v>
      </c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>
        <v>1</v>
      </c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>
        <v>1</v>
      </c>
      <c r="CO126" s="30"/>
      <c r="CP126" s="30"/>
      <c r="CQ126" s="30"/>
      <c r="CR126" s="30">
        <v>1</v>
      </c>
      <c r="CS126" s="30"/>
      <c r="CT126" s="30"/>
      <c r="CU126" s="30"/>
      <c r="CV126" s="30"/>
      <c r="CW126" s="30"/>
      <c r="CX126" s="30">
        <v>1</v>
      </c>
      <c r="CY126" s="30"/>
      <c r="CZ126" s="30"/>
      <c r="DA126" s="30"/>
      <c r="DB126" s="30"/>
      <c r="DC126" s="30"/>
      <c r="DD126" s="30">
        <v>1</v>
      </c>
      <c r="DE126" s="30"/>
      <c r="DF126" s="30"/>
      <c r="DG126" s="30">
        <v>2</v>
      </c>
      <c r="DH126" s="30"/>
      <c r="DI126" s="30"/>
      <c r="DJ126" s="30"/>
      <c r="DK126" s="30"/>
      <c r="DL126" s="30"/>
      <c r="DM126" s="30"/>
      <c r="DN126" s="30">
        <v>1</v>
      </c>
      <c r="DO126" s="30"/>
      <c r="DP126" s="30"/>
      <c r="DQ126" s="30"/>
      <c r="DR126" s="30"/>
      <c r="DS126" s="30"/>
      <c r="DT126" s="30"/>
      <c r="DU126" s="30"/>
      <c r="DV126" s="30"/>
      <c r="DW126" s="30"/>
      <c r="DX126" s="30"/>
      <c r="DY126" s="30"/>
      <c r="DZ126" s="30"/>
      <c r="EA126" s="30"/>
      <c r="EB126" s="30"/>
      <c r="EC126" s="30"/>
      <c r="ED126" s="30"/>
      <c r="EE126" s="30"/>
      <c r="EF126" s="30"/>
      <c r="EG126" s="30"/>
      <c r="EH126" s="30"/>
      <c r="EI126" s="30"/>
      <c r="EJ126" s="30"/>
      <c r="EK126" s="30">
        <v>1</v>
      </c>
      <c r="EL126" s="30"/>
      <c r="EM126" s="30"/>
      <c r="EN126" s="30"/>
      <c r="EO126" s="30"/>
      <c r="EP126" s="30"/>
      <c r="EQ126" s="30"/>
      <c r="ER126" s="30"/>
      <c r="ES126" s="30"/>
      <c r="ET126" s="30"/>
      <c r="EU126" s="30">
        <v>2</v>
      </c>
      <c r="EV126" s="30"/>
      <c r="EW126" s="30"/>
      <c r="EX126" s="30">
        <v>1</v>
      </c>
      <c r="EY126" s="30"/>
      <c r="EZ126" s="30"/>
      <c r="FA126" s="30">
        <v>12</v>
      </c>
      <c r="FB126" s="30"/>
      <c r="FC126" s="30">
        <v>1</v>
      </c>
      <c r="FD126" s="30"/>
      <c r="FE126" s="30"/>
      <c r="FF126" s="30"/>
      <c r="FG126" s="30"/>
      <c r="FH126" s="30"/>
      <c r="FI126" s="30"/>
      <c r="FJ126" s="30"/>
      <c r="FK126" s="30"/>
      <c r="FL126" s="30"/>
      <c r="FM126" s="30"/>
      <c r="FN126" s="30"/>
      <c r="FO126" s="30"/>
      <c r="FP126" s="30"/>
      <c r="FQ126" s="30"/>
      <c r="FR126" s="30"/>
      <c r="FS126" s="30"/>
      <c r="FT126" s="30"/>
      <c r="FU126" s="30"/>
      <c r="FV126" s="30"/>
      <c r="FW126" s="30">
        <v>1</v>
      </c>
      <c r="FX126" s="30"/>
      <c r="FY126" s="30"/>
      <c r="FZ126" s="30"/>
      <c r="GA126" s="30">
        <v>1</v>
      </c>
      <c r="GB126" s="30"/>
      <c r="GC126" s="30"/>
      <c r="GD126" s="30"/>
      <c r="GE126" s="30"/>
      <c r="GF126" s="30"/>
      <c r="GG126" s="30"/>
      <c r="GH126" s="30">
        <v>2</v>
      </c>
      <c r="GI126" s="30"/>
      <c r="GJ126" s="30"/>
      <c r="GK126" s="30"/>
      <c r="GL126" s="30"/>
      <c r="GM126" s="30"/>
      <c r="GN126" s="30"/>
      <c r="GO126" s="30"/>
      <c r="GP126" s="30"/>
      <c r="GQ126" s="30"/>
      <c r="GR126" s="30"/>
      <c r="GS126" s="30"/>
      <c r="GT126" s="30"/>
      <c r="GU126" s="30"/>
      <c r="GV126" s="30"/>
      <c r="GW126" s="30"/>
      <c r="GX126" s="30"/>
      <c r="GY126" s="30"/>
      <c r="GZ126" s="30"/>
      <c r="HA126" s="30"/>
      <c r="HB126" s="30"/>
      <c r="HC126" s="30"/>
      <c r="HD126" s="30"/>
      <c r="HE126" s="30"/>
      <c r="HF126" s="30"/>
      <c r="HG126" s="30"/>
      <c r="HH126" s="30"/>
      <c r="HI126" s="30"/>
      <c r="HJ126" s="30"/>
      <c r="HK126" s="30"/>
      <c r="HL126" s="30"/>
      <c r="HM126" s="30"/>
      <c r="HN126" s="30"/>
      <c r="HO126" s="30"/>
      <c r="HP126" s="30"/>
      <c r="HQ126" s="30"/>
      <c r="HR126" s="30">
        <v>4</v>
      </c>
      <c r="HS126" s="30">
        <v>2</v>
      </c>
      <c r="HT126" s="30"/>
      <c r="HU126" s="30"/>
      <c r="HV126" s="30"/>
      <c r="HW126" s="30"/>
      <c r="HX126" s="30"/>
      <c r="HY126" s="30"/>
      <c r="HZ126" s="30">
        <v>1</v>
      </c>
      <c r="IA126" s="30"/>
      <c r="IB126" s="30"/>
      <c r="IC126" s="30"/>
      <c r="ID126" s="30"/>
      <c r="IE126" s="30"/>
      <c r="IF126" s="30">
        <v>1</v>
      </c>
      <c r="IG126" s="30"/>
      <c r="IH126" s="30"/>
      <c r="II126" s="30"/>
      <c r="IJ126" s="30"/>
      <c r="IK126" s="30"/>
      <c r="IL126" s="30"/>
      <c r="IM126" s="30"/>
      <c r="IN126" s="30">
        <v>2</v>
      </c>
      <c r="IO126" s="30"/>
      <c r="IP126" s="30"/>
      <c r="IQ126" s="30"/>
      <c r="IR126" s="30"/>
      <c r="IS126" s="30"/>
      <c r="IT126" s="30"/>
      <c r="IU126" s="30"/>
      <c r="IV126" s="30">
        <v>1</v>
      </c>
      <c r="IW126" s="30"/>
      <c r="IX126" s="30"/>
      <c r="IY126" s="30"/>
      <c r="IZ126" s="30"/>
      <c r="JA126" s="30"/>
      <c r="JB126" s="30">
        <v>1</v>
      </c>
      <c r="JC126" s="30"/>
      <c r="JD126" s="30"/>
      <c r="JE126" s="30"/>
      <c r="JF126" s="30"/>
      <c r="JG126" s="30"/>
      <c r="JH126" s="30"/>
      <c r="JI126" s="30"/>
      <c r="JJ126" s="30">
        <v>1</v>
      </c>
      <c r="JK126" s="30"/>
      <c r="JL126" s="30">
        <v>1</v>
      </c>
      <c r="JM126" s="30"/>
      <c r="JN126" s="30"/>
      <c r="JO126" s="30">
        <v>1</v>
      </c>
      <c r="JP126" s="30"/>
      <c r="JQ126" s="30"/>
      <c r="JR126" s="30">
        <v>1</v>
      </c>
      <c r="JS126" s="30"/>
      <c r="JT126" s="30"/>
      <c r="JU126" s="30"/>
      <c r="JV126" s="30"/>
      <c r="JW126" s="30"/>
      <c r="JX126" s="30">
        <v>1</v>
      </c>
      <c r="JY126" s="30"/>
      <c r="JZ126" s="30"/>
      <c r="KA126" s="30"/>
      <c r="KB126" s="30"/>
      <c r="KC126" s="30"/>
      <c r="KD126" s="30"/>
      <c r="KE126" s="30"/>
      <c r="KF126" s="30"/>
      <c r="KG126" s="30"/>
      <c r="KH126" s="30"/>
      <c r="KI126" s="30"/>
      <c r="KJ126" s="30"/>
      <c r="KK126" s="30"/>
      <c r="KL126" s="30"/>
      <c r="KM126" s="30"/>
      <c r="KN126" s="30"/>
      <c r="KO126" s="30"/>
      <c r="KP126" s="30"/>
      <c r="KQ126" s="30"/>
      <c r="KR126" s="30"/>
      <c r="KS126" s="30"/>
      <c r="KT126" s="30">
        <v>1</v>
      </c>
      <c r="KU126" s="30">
        <v>2</v>
      </c>
      <c r="KV126" s="30"/>
      <c r="KW126" s="30"/>
      <c r="KX126" s="30"/>
      <c r="KY126" s="30"/>
      <c r="KZ126" s="30"/>
      <c r="LA126" s="30"/>
      <c r="LB126" s="30"/>
      <c r="LC126" s="30"/>
      <c r="LD126" s="30"/>
      <c r="LE126" s="30">
        <v>1</v>
      </c>
      <c r="LF126" s="30"/>
      <c r="LG126" s="30"/>
      <c r="LH126" s="30">
        <v>3</v>
      </c>
      <c r="LI126" s="30"/>
      <c r="LJ126" s="30"/>
      <c r="LK126" s="30"/>
      <c r="LL126" s="30"/>
      <c r="LM126" s="30">
        <v>1</v>
      </c>
      <c r="LN126" s="30"/>
      <c r="LO126" s="30"/>
      <c r="LP126" s="30"/>
      <c r="LQ126" s="30"/>
      <c r="LR126" s="30"/>
      <c r="LS126" s="30"/>
      <c r="LT126" s="30">
        <v>1</v>
      </c>
      <c r="LU126" s="30"/>
      <c r="LV126" s="30"/>
      <c r="LW126" s="30"/>
      <c r="LX126" s="30"/>
      <c r="LY126" s="30"/>
      <c r="LZ126" s="30"/>
      <c r="MA126" s="30"/>
      <c r="MB126" s="30"/>
      <c r="MC126" s="30">
        <v>1</v>
      </c>
      <c r="MD126" s="30"/>
      <c r="ME126" s="30"/>
      <c r="MF126" s="30"/>
      <c r="MG126" s="30">
        <v>1</v>
      </c>
      <c r="MH126" s="30"/>
      <c r="MI126" s="30"/>
      <c r="MJ126" s="30">
        <v>1</v>
      </c>
      <c r="MK126" s="30"/>
      <c r="ML126" s="30"/>
      <c r="MM126" s="30"/>
      <c r="MN126" s="30"/>
      <c r="MO126" s="30"/>
      <c r="MP126" s="30"/>
      <c r="MQ126" s="30"/>
      <c r="MR126" s="30">
        <v>1</v>
      </c>
      <c r="MS126" s="30"/>
      <c r="MT126" s="30"/>
      <c r="MU126" s="30">
        <v>1</v>
      </c>
      <c r="MV126" s="30"/>
      <c r="MW126" s="30">
        <v>1</v>
      </c>
      <c r="MX126" s="30"/>
      <c r="MY126" s="30"/>
      <c r="MZ126" s="30"/>
      <c r="NA126" s="30">
        <v>1</v>
      </c>
      <c r="NB126" s="30"/>
      <c r="NC126" s="30">
        <v>3</v>
      </c>
      <c r="ND126" s="30"/>
      <c r="NE126" s="30"/>
      <c r="NF126" s="30"/>
      <c r="NG126" s="30"/>
      <c r="NH126" s="30"/>
      <c r="NI126" s="30"/>
      <c r="NJ126" s="30"/>
      <c r="NK126" s="30"/>
      <c r="NL126" s="30"/>
      <c r="NM126" s="30"/>
      <c r="NN126" s="30"/>
      <c r="NO126" s="30"/>
      <c r="NP126" s="30"/>
      <c r="NQ126" s="30">
        <v>1</v>
      </c>
      <c r="NR126" s="30">
        <v>1</v>
      </c>
      <c r="NS126" s="30">
        <v>1</v>
      </c>
      <c r="NT126" s="30"/>
      <c r="NU126" s="30"/>
      <c r="NV126" s="30"/>
      <c r="NW126" s="30"/>
      <c r="NX126" s="30"/>
      <c r="NY126" s="30"/>
      <c r="NZ126" s="30"/>
      <c r="OA126" s="30"/>
      <c r="OB126" s="30"/>
      <c r="OC126" s="30"/>
      <c r="OD126" s="30"/>
      <c r="OE126" s="30"/>
      <c r="OF126" s="30">
        <v>1</v>
      </c>
      <c r="OG126" s="30">
        <v>1</v>
      </c>
      <c r="OH126" s="30"/>
      <c r="OI126" s="30"/>
      <c r="OJ126" s="30">
        <v>90</v>
      </c>
    </row>
    <row r="127" spans="1:400">
      <c r="A127">
        <v>288</v>
      </c>
      <c r="B127" s="4" t="s">
        <v>2</v>
      </c>
      <c r="C127" s="4" t="s">
        <v>8</v>
      </c>
      <c r="D127" s="4" t="s">
        <v>18</v>
      </c>
      <c r="E127" s="4" t="s">
        <v>19</v>
      </c>
      <c r="F127" s="4">
        <v>341</v>
      </c>
      <c r="G127" s="4">
        <v>288</v>
      </c>
      <c r="H127" t="str">
        <f>INDEX(find_bugcounts!D:D, MATCH(F127, find_bugcounts!B:B))</f>
        <v>Bad practice</v>
      </c>
      <c r="I127" s="41">
        <v>37174</v>
      </c>
      <c r="J127" s="41">
        <v>36934</v>
      </c>
      <c r="K127" t="s">
        <v>112</v>
      </c>
      <c r="N127" s="38" t="s">
        <v>401</v>
      </c>
      <c r="O127" s="30">
        <v>1</v>
      </c>
      <c r="P127" s="30">
        <v>1</v>
      </c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>
        <v>1</v>
      </c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>
        <v>1</v>
      </c>
      <c r="BK127" s="30"/>
      <c r="BL127" s="30"/>
      <c r="BM127" s="30"/>
      <c r="BN127" s="30">
        <v>1</v>
      </c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  <c r="CW127" s="30"/>
      <c r="CX127" s="30"/>
      <c r="CY127" s="30"/>
      <c r="CZ127" s="30"/>
      <c r="DA127" s="30"/>
      <c r="DB127" s="30"/>
      <c r="DC127" s="30"/>
      <c r="DD127" s="30"/>
      <c r="DE127" s="30"/>
      <c r="DF127" s="30"/>
      <c r="DG127" s="30"/>
      <c r="DH127" s="30"/>
      <c r="DI127" s="30"/>
      <c r="DJ127" s="30"/>
      <c r="DK127" s="30"/>
      <c r="DL127" s="30"/>
      <c r="DM127" s="30"/>
      <c r="DN127" s="30"/>
      <c r="DO127" s="30"/>
      <c r="DP127" s="30"/>
      <c r="DQ127" s="30"/>
      <c r="DR127" s="30"/>
      <c r="DS127" s="30"/>
      <c r="DT127" s="30"/>
      <c r="DU127" s="30"/>
      <c r="DV127" s="30"/>
      <c r="DW127" s="30"/>
      <c r="DX127" s="30"/>
      <c r="DY127" s="30"/>
      <c r="DZ127" s="30"/>
      <c r="EA127" s="30"/>
      <c r="EB127" s="30"/>
      <c r="EC127" s="30"/>
      <c r="ED127" s="30"/>
      <c r="EE127" s="30"/>
      <c r="EF127" s="30"/>
      <c r="EG127" s="30"/>
      <c r="EH127" s="30"/>
      <c r="EI127" s="30"/>
      <c r="EJ127" s="30"/>
      <c r="EK127" s="30"/>
      <c r="EL127" s="30"/>
      <c r="EM127" s="30"/>
      <c r="EN127" s="30"/>
      <c r="EO127" s="30"/>
      <c r="EP127" s="30"/>
      <c r="EQ127" s="30">
        <v>4</v>
      </c>
      <c r="ER127" s="30">
        <v>1</v>
      </c>
      <c r="ES127" s="30">
        <v>1</v>
      </c>
      <c r="ET127" s="30"/>
      <c r="EU127" s="30"/>
      <c r="EV127" s="30"/>
      <c r="EW127" s="30"/>
      <c r="EX127" s="30"/>
      <c r="EY127" s="30"/>
      <c r="EZ127" s="30"/>
      <c r="FA127" s="30"/>
      <c r="FB127" s="30"/>
      <c r="FC127" s="30"/>
      <c r="FD127" s="30"/>
      <c r="FE127" s="30"/>
      <c r="FF127" s="30">
        <v>1</v>
      </c>
      <c r="FG127" s="30"/>
      <c r="FH127" s="30"/>
      <c r="FI127" s="30"/>
      <c r="FJ127" s="30"/>
      <c r="FK127" s="30"/>
      <c r="FL127" s="30"/>
      <c r="FM127" s="30"/>
      <c r="FN127" s="30"/>
      <c r="FO127" s="30"/>
      <c r="FP127" s="30"/>
      <c r="FQ127" s="30"/>
      <c r="FR127" s="30"/>
      <c r="FS127" s="30"/>
      <c r="FT127" s="30"/>
      <c r="FU127" s="30"/>
      <c r="FV127" s="30"/>
      <c r="FW127" s="30"/>
      <c r="FX127" s="30"/>
      <c r="FY127" s="30"/>
      <c r="FZ127" s="30"/>
      <c r="GA127" s="30"/>
      <c r="GB127" s="30"/>
      <c r="GC127" s="30"/>
      <c r="GD127" s="30"/>
      <c r="GE127" s="30"/>
      <c r="GF127" s="30"/>
      <c r="GG127" s="30"/>
      <c r="GH127" s="30"/>
      <c r="GI127" s="30"/>
      <c r="GJ127" s="30"/>
      <c r="GK127" s="30"/>
      <c r="GL127" s="30"/>
      <c r="GM127" s="30"/>
      <c r="GN127" s="30"/>
      <c r="GO127" s="30"/>
      <c r="GP127" s="30"/>
      <c r="GQ127" s="30"/>
      <c r="GR127" s="30"/>
      <c r="GS127" s="30"/>
      <c r="GT127" s="30"/>
      <c r="GU127" s="30"/>
      <c r="GV127" s="30"/>
      <c r="GW127" s="30"/>
      <c r="GX127" s="30"/>
      <c r="GY127" s="30"/>
      <c r="GZ127" s="30"/>
      <c r="HA127" s="30"/>
      <c r="HB127" s="30"/>
      <c r="HC127" s="30"/>
      <c r="HD127" s="30"/>
      <c r="HE127" s="30"/>
      <c r="HF127" s="30"/>
      <c r="HG127" s="30"/>
      <c r="HH127" s="30"/>
      <c r="HI127" s="30"/>
      <c r="HJ127" s="30"/>
      <c r="HK127" s="30"/>
      <c r="HL127" s="30"/>
      <c r="HM127" s="30"/>
      <c r="HN127" s="30"/>
      <c r="HO127" s="30"/>
      <c r="HP127" s="30"/>
      <c r="HQ127" s="30"/>
      <c r="HR127" s="30"/>
      <c r="HS127" s="30"/>
      <c r="HT127" s="30"/>
      <c r="HU127" s="30"/>
      <c r="HV127" s="30"/>
      <c r="HW127" s="30"/>
      <c r="HX127" s="30"/>
      <c r="HY127" s="30"/>
      <c r="HZ127" s="30"/>
      <c r="IA127" s="30"/>
      <c r="IB127" s="30"/>
      <c r="IC127" s="30"/>
      <c r="ID127" s="30"/>
      <c r="IE127" s="30"/>
      <c r="IF127" s="30"/>
      <c r="IG127" s="30"/>
      <c r="IH127" s="30"/>
      <c r="II127" s="30"/>
      <c r="IJ127" s="30"/>
      <c r="IK127" s="30"/>
      <c r="IL127" s="30"/>
      <c r="IM127" s="30"/>
      <c r="IN127" s="30"/>
      <c r="IO127" s="30"/>
      <c r="IP127" s="30"/>
      <c r="IQ127" s="30"/>
      <c r="IR127" s="30"/>
      <c r="IS127" s="30"/>
      <c r="IT127" s="30"/>
      <c r="IU127" s="30"/>
      <c r="IV127" s="30"/>
      <c r="IW127" s="30"/>
      <c r="IX127" s="30"/>
      <c r="IY127" s="30"/>
      <c r="IZ127" s="30"/>
      <c r="JA127" s="30"/>
      <c r="JB127" s="30"/>
      <c r="JC127" s="30"/>
      <c r="JD127" s="30"/>
      <c r="JE127" s="30"/>
      <c r="JF127" s="30"/>
      <c r="JG127" s="30"/>
      <c r="JH127" s="30"/>
      <c r="JI127" s="30"/>
      <c r="JJ127" s="30"/>
      <c r="JK127" s="30"/>
      <c r="JL127" s="30"/>
      <c r="JM127" s="30"/>
      <c r="JN127" s="30"/>
      <c r="JO127" s="30"/>
      <c r="JP127" s="30"/>
      <c r="JQ127" s="30"/>
      <c r="JR127" s="30"/>
      <c r="JS127" s="30"/>
      <c r="JT127" s="30"/>
      <c r="JU127" s="30"/>
      <c r="JV127" s="30"/>
      <c r="JW127" s="30"/>
      <c r="JX127" s="30"/>
      <c r="JY127" s="30"/>
      <c r="JZ127" s="30"/>
      <c r="KA127" s="30"/>
      <c r="KB127" s="30"/>
      <c r="KC127" s="30"/>
      <c r="KD127" s="30"/>
      <c r="KE127" s="30"/>
      <c r="KF127" s="30"/>
      <c r="KG127" s="30"/>
      <c r="KH127" s="30"/>
      <c r="KI127" s="30">
        <v>1</v>
      </c>
      <c r="KJ127" s="30"/>
      <c r="KK127" s="30"/>
      <c r="KL127" s="30"/>
      <c r="KM127" s="30"/>
      <c r="KN127" s="30"/>
      <c r="KO127" s="30"/>
      <c r="KP127" s="30"/>
      <c r="KQ127" s="30"/>
      <c r="KR127" s="30"/>
      <c r="KS127" s="30"/>
      <c r="KT127" s="30"/>
      <c r="KU127" s="30"/>
      <c r="KV127" s="30"/>
      <c r="KW127" s="30"/>
      <c r="KX127" s="30"/>
      <c r="KY127" s="30"/>
      <c r="KZ127" s="30"/>
      <c r="LA127" s="30"/>
      <c r="LB127" s="30"/>
      <c r="LC127" s="30"/>
      <c r="LD127" s="30"/>
      <c r="LE127" s="30"/>
      <c r="LF127" s="30"/>
      <c r="LG127" s="30"/>
      <c r="LH127" s="30">
        <v>4</v>
      </c>
      <c r="LI127" s="30"/>
      <c r="LJ127" s="30"/>
      <c r="LK127" s="30"/>
      <c r="LL127" s="30"/>
      <c r="LM127" s="30"/>
      <c r="LN127" s="30"/>
      <c r="LO127" s="30"/>
      <c r="LP127" s="30"/>
      <c r="LQ127" s="30"/>
      <c r="LR127" s="30"/>
      <c r="LS127" s="30"/>
      <c r="LT127" s="30">
        <v>3</v>
      </c>
      <c r="LU127" s="30"/>
      <c r="LV127" s="30"/>
      <c r="LW127" s="30"/>
      <c r="LX127" s="30"/>
      <c r="LY127" s="30"/>
      <c r="LZ127" s="30"/>
      <c r="MA127" s="30"/>
      <c r="MB127" s="30"/>
      <c r="MC127" s="30"/>
      <c r="MD127" s="30"/>
      <c r="ME127" s="30"/>
      <c r="MF127" s="30"/>
      <c r="MG127" s="30"/>
      <c r="MH127" s="30"/>
      <c r="MI127" s="30"/>
      <c r="MJ127" s="30"/>
      <c r="MK127" s="30"/>
      <c r="ML127" s="30"/>
      <c r="MM127" s="30"/>
      <c r="MN127" s="30"/>
      <c r="MO127" s="30"/>
      <c r="MP127" s="30"/>
      <c r="MQ127" s="30"/>
      <c r="MR127" s="30"/>
      <c r="MS127" s="30"/>
      <c r="MT127" s="30"/>
      <c r="MU127" s="30"/>
      <c r="MV127" s="30"/>
      <c r="MW127" s="30"/>
      <c r="MX127" s="30"/>
      <c r="MY127" s="30"/>
      <c r="MZ127" s="30"/>
      <c r="NA127" s="30"/>
      <c r="NB127" s="30"/>
      <c r="NC127" s="30"/>
      <c r="ND127" s="30"/>
      <c r="NE127" s="30"/>
      <c r="NF127" s="30"/>
      <c r="NG127" s="30"/>
      <c r="NH127" s="30"/>
      <c r="NI127" s="30"/>
      <c r="NJ127" s="30"/>
      <c r="NK127" s="30"/>
      <c r="NL127" s="30"/>
      <c r="NM127" s="30"/>
      <c r="NN127" s="30"/>
      <c r="NO127" s="30"/>
      <c r="NP127" s="30"/>
      <c r="NQ127" s="30"/>
      <c r="NR127" s="30"/>
      <c r="NS127" s="30"/>
      <c r="NT127" s="30"/>
      <c r="NU127" s="30"/>
      <c r="NV127" s="30"/>
      <c r="NW127" s="30"/>
      <c r="NX127" s="30"/>
      <c r="NY127" s="30"/>
      <c r="NZ127" s="30"/>
      <c r="OA127" s="30"/>
      <c r="OB127" s="30"/>
      <c r="OC127" s="30"/>
      <c r="OD127" s="30"/>
      <c r="OE127" s="30"/>
      <c r="OF127" s="30"/>
      <c r="OG127" s="30"/>
      <c r="OH127" s="30"/>
      <c r="OI127" s="30"/>
      <c r="OJ127" s="30">
        <v>20</v>
      </c>
    </row>
    <row r="128" spans="1:400">
      <c r="A128">
        <v>290</v>
      </c>
      <c r="B128" s="4" t="s">
        <v>2</v>
      </c>
      <c r="C128" s="4" t="s">
        <v>8</v>
      </c>
      <c r="D128" s="4" t="s">
        <v>18</v>
      </c>
      <c r="E128" s="4" t="s">
        <v>19</v>
      </c>
      <c r="F128" s="4">
        <v>422</v>
      </c>
      <c r="G128" s="4">
        <v>290</v>
      </c>
      <c r="H128" t="str">
        <f>INDEX(find_bugcounts!D:D, MATCH(F128, find_bugcounts!B:B))</f>
        <v>Bad practice</v>
      </c>
      <c r="I128" s="41">
        <v>37174</v>
      </c>
      <c r="J128" s="41">
        <v>37531</v>
      </c>
      <c r="K128" t="s">
        <v>112</v>
      </c>
      <c r="N128" s="38" t="s">
        <v>232</v>
      </c>
      <c r="O128" s="30">
        <v>3</v>
      </c>
      <c r="P128" s="30">
        <v>23</v>
      </c>
      <c r="Q128" s="30">
        <v>1</v>
      </c>
      <c r="R128" s="30"/>
      <c r="S128" s="30"/>
      <c r="T128" s="30">
        <v>1</v>
      </c>
      <c r="U128" s="30">
        <v>1</v>
      </c>
      <c r="V128" s="30"/>
      <c r="W128" s="30"/>
      <c r="X128" s="30">
        <v>2</v>
      </c>
      <c r="Y128" s="30">
        <v>2</v>
      </c>
      <c r="Z128" s="30"/>
      <c r="AA128" s="30"/>
      <c r="AB128" s="30"/>
      <c r="AC128" s="30"/>
      <c r="AD128" s="30">
        <v>1</v>
      </c>
      <c r="AE128" s="30"/>
      <c r="AF128" s="30"/>
      <c r="AG128" s="30"/>
      <c r="AH128" s="30"/>
      <c r="AI128" s="30"/>
      <c r="AJ128" s="30"/>
      <c r="AK128" s="30"/>
      <c r="AL128" s="30">
        <v>2</v>
      </c>
      <c r="AM128" s="30"/>
      <c r="AN128" s="30"/>
      <c r="AO128" s="30">
        <v>2</v>
      </c>
      <c r="AP128" s="30">
        <v>1</v>
      </c>
      <c r="AQ128" s="30"/>
      <c r="AR128" s="30"/>
      <c r="AS128" s="30"/>
      <c r="AT128" s="30"/>
      <c r="AU128" s="30">
        <v>1</v>
      </c>
      <c r="AV128" s="30">
        <v>1</v>
      </c>
      <c r="AW128" s="30">
        <v>1</v>
      </c>
      <c r="AX128" s="30"/>
      <c r="AY128" s="30"/>
      <c r="AZ128" s="30">
        <v>1</v>
      </c>
      <c r="BA128" s="30"/>
      <c r="BB128" s="30">
        <v>1</v>
      </c>
      <c r="BC128" s="30"/>
      <c r="BD128" s="30"/>
      <c r="BE128" s="30"/>
      <c r="BF128" s="30"/>
      <c r="BG128" s="30">
        <v>1</v>
      </c>
      <c r="BH128" s="30"/>
      <c r="BI128" s="30">
        <v>1</v>
      </c>
      <c r="BJ128" s="30">
        <v>1</v>
      </c>
      <c r="BK128" s="30">
        <v>1</v>
      </c>
      <c r="BL128" s="30"/>
      <c r="BM128" s="30">
        <v>6</v>
      </c>
      <c r="BN128" s="30">
        <v>21</v>
      </c>
      <c r="BO128" s="30"/>
      <c r="BP128" s="30"/>
      <c r="BQ128" s="30"/>
      <c r="BR128" s="30"/>
      <c r="BS128" s="30"/>
      <c r="BT128" s="30"/>
      <c r="BU128" s="30"/>
      <c r="BV128" s="30"/>
      <c r="BW128" s="30">
        <v>1</v>
      </c>
      <c r="BX128" s="30"/>
      <c r="BY128" s="30"/>
      <c r="BZ128" s="30"/>
      <c r="CA128" s="30"/>
      <c r="CB128" s="30"/>
      <c r="CC128" s="30"/>
      <c r="CD128" s="30"/>
      <c r="CE128" s="30"/>
      <c r="CF128" s="30">
        <v>1</v>
      </c>
      <c r="CG128" s="30">
        <v>1</v>
      </c>
      <c r="CH128" s="30"/>
      <c r="CI128" s="30"/>
      <c r="CJ128" s="30">
        <v>3</v>
      </c>
      <c r="CK128" s="30"/>
      <c r="CL128" s="30"/>
      <c r="CM128" s="30">
        <v>7</v>
      </c>
      <c r="CN128" s="30">
        <v>2</v>
      </c>
      <c r="CO128" s="30"/>
      <c r="CP128" s="30"/>
      <c r="CQ128" s="30">
        <v>1</v>
      </c>
      <c r="CR128" s="30"/>
      <c r="CS128" s="30">
        <v>1</v>
      </c>
      <c r="CT128" s="30"/>
      <c r="CU128" s="30"/>
      <c r="CV128" s="30"/>
      <c r="CW128" s="30"/>
      <c r="CX128" s="30"/>
      <c r="CY128" s="30"/>
      <c r="CZ128" s="30">
        <v>1</v>
      </c>
      <c r="DA128" s="30"/>
      <c r="DB128" s="30"/>
      <c r="DC128" s="30">
        <v>1</v>
      </c>
      <c r="DD128" s="30">
        <v>2</v>
      </c>
      <c r="DE128" s="30"/>
      <c r="DF128" s="30">
        <v>2</v>
      </c>
      <c r="DG128" s="30">
        <v>1</v>
      </c>
      <c r="DH128" s="30"/>
      <c r="DI128" s="30"/>
      <c r="DJ128" s="30"/>
      <c r="DK128" s="30">
        <v>1</v>
      </c>
      <c r="DL128" s="30"/>
      <c r="DM128" s="30">
        <v>1</v>
      </c>
      <c r="DN128" s="30">
        <v>6</v>
      </c>
      <c r="DO128" s="30"/>
      <c r="DP128" s="30"/>
      <c r="DQ128" s="30"/>
      <c r="DR128" s="30"/>
      <c r="DS128" s="30"/>
      <c r="DT128" s="30">
        <v>1</v>
      </c>
      <c r="DU128" s="30">
        <v>1</v>
      </c>
      <c r="DV128" s="30"/>
      <c r="DW128" s="30"/>
      <c r="DX128" s="30"/>
      <c r="DY128" s="30">
        <v>2</v>
      </c>
      <c r="DZ128" s="30"/>
      <c r="EA128" s="30"/>
      <c r="EB128" s="30"/>
      <c r="EC128" s="30"/>
      <c r="ED128" s="30">
        <v>1</v>
      </c>
      <c r="EE128" s="30"/>
      <c r="EF128" s="30"/>
      <c r="EG128" s="30"/>
      <c r="EH128" s="30"/>
      <c r="EI128" s="30">
        <v>1</v>
      </c>
      <c r="EJ128" s="30"/>
      <c r="EK128" s="30">
        <v>2</v>
      </c>
      <c r="EL128" s="30"/>
      <c r="EM128" s="30"/>
      <c r="EN128" s="30"/>
      <c r="EO128" s="30"/>
      <c r="EP128" s="30"/>
      <c r="EQ128" s="30">
        <v>3</v>
      </c>
      <c r="ER128" s="30">
        <v>1</v>
      </c>
      <c r="ES128" s="30"/>
      <c r="ET128" s="30"/>
      <c r="EU128" s="30">
        <v>2</v>
      </c>
      <c r="EV128" s="30"/>
      <c r="EW128" s="30">
        <v>1</v>
      </c>
      <c r="EX128" s="30"/>
      <c r="EY128" s="30"/>
      <c r="EZ128" s="30"/>
      <c r="FA128" s="30">
        <v>23</v>
      </c>
      <c r="FB128" s="30"/>
      <c r="FC128" s="30">
        <v>1</v>
      </c>
      <c r="FD128" s="30">
        <v>2</v>
      </c>
      <c r="FE128" s="30"/>
      <c r="FF128" s="30">
        <v>2</v>
      </c>
      <c r="FG128" s="30"/>
      <c r="FH128" s="30"/>
      <c r="FI128" s="30"/>
      <c r="FJ128" s="30"/>
      <c r="FK128" s="30"/>
      <c r="FL128" s="30"/>
      <c r="FM128" s="30"/>
      <c r="FN128" s="30"/>
      <c r="FO128" s="30"/>
      <c r="FP128" s="30"/>
      <c r="FQ128" s="30"/>
      <c r="FR128" s="30">
        <v>1</v>
      </c>
      <c r="FS128" s="30"/>
      <c r="FT128" s="30"/>
      <c r="FU128" s="30"/>
      <c r="FV128" s="30">
        <v>1</v>
      </c>
      <c r="FW128" s="30">
        <v>4</v>
      </c>
      <c r="FX128" s="30"/>
      <c r="FY128" s="30"/>
      <c r="FZ128" s="30"/>
      <c r="GA128" s="30"/>
      <c r="GB128" s="30"/>
      <c r="GC128" s="30"/>
      <c r="GD128" s="30"/>
      <c r="GE128" s="30"/>
      <c r="GF128" s="30"/>
      <c r="GG128" s="30"/>
      <c r="GH128" s="30">
        <v>1</v>
      </c>
      <c r="GI128" s="30"/>
      <c r="GJ128" s="30"/>
      <c r="GK128" s="30"/>
      <c r="GL128" s="30"/>
      <c r="GM128" s="30">
        <v>7</v>
      </c>
      <c r="GN128" s="30"/>
      <c r="GO128" s="30"/>
      <c r="GP128" s="30"/>
      <c r="GQ128" s="30">
        <v>2</v>
      </c>
      <c r="GR128" s="30"/>
      <c r="GS128" s="30"/>
      <c r="GT128" s="30"/>
      <c r="GU128" s="30"/>
      <c r="GV128" s="30">
        <v>2</v>
      </c>
      <c r="GW128" s="30"/>
      <c r="GX128" s="30"/>
      <c r="GY128" s="30"/>
      <c r="GZ128" s="30"/>
      <c r="HA128" s="30"/>
      <c r="HB128" s="30"/>
      <c r="HC128" s="30">
        <v>1</v>
      </c>
      <c r="HD128" s="30"/>
      <c r="HE128" s="30"/>
      <c r="HF128" s="30"/>
      <c r="HG128" s="30"/>
      <c r="HH128" s="30"/>
      <c r="HI128" s="30"/>
      <c r="HJ128" s="30"/>
      <c r="HK128" s="30"/>
      <c r="HL128" s="30"/>
      <c r="HM128" s="30">
        <v>1</v>
      </c>
      <c r="HN128" s="30"/>
      <c r="HO128" s="30"/>
      <c r="HP128" s="30"/>
      <c r="HQ128" s="30">
        <v>1</v>
      </c>
      <c r="HR128" s="30">
        <v>3</v>
      </c>
      <c r="HS128" s="30">
        <v>1</v>
      </c>
      <c r="HT128" s="30"/>
      <c r="HU128" s="30"/>
      <c r="HV128" s="30"/>
      <c r="HW128" s="30"/>
      <c r="HX128" s="30"/>
      <c r="HY128" s="30">
        <v>2</v>
      </c>
      <c r="HZ128" s="30"/>
      <c r="IA128" s="30">
        <v>3</v>
      </c>
      <c r="IB128" s="30"/>
      <c r="IC128" s="30">
        <v>1</v>
      </c>
      <c r="ID128" s="30">
        <v>2</v>
      </c>
      <c r="IE128" s="30"/>
      <c r="IF128" s="30"/>
      <c r="IG128" s="30"/>
      <c r="IH128" s="30">
        <v>1</v>
      </c>
      <c r="II128" s="30"/>
      <c r="IJ128" s="30">
        <v>1</v>
      </c>
      <c r="IK128" s="30"/>
      <c r="IL128" s="30">
        <v>1</v>
      </c>
      <c r="IM128" s="30"/>
      <c r="IN128" s="30">
        <v>1</v>
      </c>
      <c r="IO128" s="30"/>
      <c r="IP128" s="30"/>
      <c r="IQ128" s="30"/>
      <c r="IR128" s="30"/>
      <c r="IS128" s="30"/>
      <c r="IT128" s="30"/>
      <c r="IU128" s="30"/>
      <c r="IV128" s="30">
        <v>3</v>
      </c>
      <c r="IW128" s="30"/>
      <c r="IX128" s="30"/>
      <c r="IY128" s="30"/>
      <c r="IZ128" s="30"/>
      <c r="JA128" s="30"/>
      <c r="JB128" s="30"/>
      <c r="JC128" s="30">
        <v>1</v>
      </c>
      <c r="JD128" s="30"/>
      <c r="JE128" s="30"/>
      <c r="JF128" s="30"/>
      <c r="JG128" s="30"/>
      <c r="JH128" s="30"/>
      <c r="JI128" s="30"/>
      <c r="JJ128" s="30"/>
      <c r="JK128" s="30"/>
      <c r="JL128" s="30">
        <v>2</v>
      </c>
      <c r="JM128" s="30"/>
      <c r="JN128" s="30"/>
      <c r="JO128" s="30">
        <v>1</v>
      </c>
      <c r="JP128" s="30"/>
      <c r="JQ128" s="30"/>
      <c r="JR128" s="30"/>
      <c r="JS128" s="30"/>
      <c r="JT128" s="30"/>
      <c r="JU128" s="30">
        <v>1</v>
      </c>
      <c r="JV128" s="30"/>
      <c r="JW128" s="30"/>
      <c r="JX128" s="30"/>
      <c r="JY128" s="30"/>
      <c r="JZ128" s="30">
        <v>3</v>
      </c>
      <c r="KA128" s="30"/>
      <c r="KB128" s="30"/>
      <c r="KC128" s="30"/>
      <c r="KD128" s="30"/>
      <c r="KE128" s="30"/>
      <c r="KF128" s="30"/>
      <c r="KG128" s="30"/>
      <c r="KH128" s="30"/>
      <c r="KI128" s="30">
        <v>1</v>
      </c>
      <c r="KJ128" s="30"/>
      <c r="KK128" s="30"/>
      <c r="KL128" s="30">
        <v>1</v>
      </c>
      <c r="KM128" s="30">
        <v>1</v>
      </c>
      <c r="KN128" s="30">
        <v>3</v>
      </c>
      <c r="KO128" s="30"/>
      <c r="KP128" s="30"/>
      <c r="KQ128" s="30"/>
      <c r="KR128" s="30">
        <v>1</v>
      </c>
      <c r="KS128" s="30"/>
      <c r="KT128" s="30">
        <v>2</v>
      </c>
      <c r="KU128" s="30">
        <v>4</v>
      </c>
      <c r="KV128" s="30"/>
      <c r="KW128" s="30">
        <v>1</v>
      </c>
      <c r="KX128" s="30"/>
      <c r="KY128" s="30"/>
      <c r="KZ128" s="30"/>
      <c r="LA128" s="30"/>
      <c r="LB128" s="30"/>
      <c r="LC128" s="30"/>
      <c r="LD128" s="30"/>
      <c r="LE128" s="30">
        <v>1</v>
      </c>
      <c r="LF128" s="30">
        <v>6</v>
      </c>
      <c r="LG128" s="30">
        <v>2</v>
      </c>
      <c r="LH128" s="30">
        <v>32</v>
      </c>
      <c r="LI128" s="30"/>
      <c r="LJ128" s="30">
        <v>5</v>
      </c>
      <c r="LK128" s="30"/>
      <c r="LL128" s="30">
        <v>6</v>
      </c>
      <c r="LM128" s="30"/>
      <c r="LN128" s="30">
        <v>3</v>
      </c>
      <c r="LO128" s="30"/>
      <c r="LP128" s="30">
        <v>4</v>
      </c>
      <c r="LQ128" s="30"/>
      <c r="LR128" s="30"/>
      <c r="LS128" s="30"/>
      <c r="LT128" s="30">
        <v>5</v>
      </c>
      <c r="LU128" s="30"/>
      <c r="LV128" s="30">
        <v>3</v>
      </c>
      <c r="LW128" s="30"/>
      <c r="LX128" s="30"/>
      <c r="LY128" s="30">
        <v>1</v>
      </c>
      <c r="LZ128" s="30"/>
      <c r="MA128" s="30"/>
      <c r="MB128" s="30"/>
      <c r="MC128" s="30">
        <v>7</v>
      </c>
      <c r="MD128" s="30"/>
      <c r="ME128" s="30"/>
      <c r="MF128" s="30"/>
      <c r="MG128" s="30"/>
      <c r="MH128" s="30"/>
      <c r="MI128" s="30"/>
      <c r="MJ128" s="30">
        <v>1</v>
      </c>
      <c r="MK128" s="30">
        <v>1</v>
      </c>
      <c r="ML128" s="30"/>
      <c r="MM128" s="30"/>
      <c r="MN128" s="30"/>
      <c r="MO128" s="30"/>
      <c r="MP128" s="30"/>
      <c r="MQ128" s="30"/>
      <c r="MR128" s="30"/>
      <c r="MS128" s="30"/>
      <c r="MT128" s="30">
        <v>1</v>
      </c>
      <c r="MU128" s="30">
        <v>1</v>
      </c>
      <c r="MV128" s="30">
        <v>3</v>
      </c>
      <c r="MW128" s="30">
        <v>1</v>
      </c>
      <c r="MX128" s="30"/>
      <c r="MY128" s="30"/>
      <c r="MZ128" s="30"/>
      <c r="NA128" s="30"/>
      <c r="NB128" s="30"/>
      <c r="NC128" s="30">
        <v>4</v>
      </c>
      <c r="ND128" s="30">
        <v>1</v>
      </c>
      <c r="NE128" s="30"/>
      <c r="NF128" s="30">
        <v>3</v>
      </c>
      <c r="NG128" s="30">
        <v>10</v>
      </c>
      <c r="NH128" s="30"/>
      <c r="NI128" s="30"/>
      <c r="NJ128" s="30"/>
      <c r="NK128" s="30"/>
      <c r="NL128" s="30"/>
      <c r="NM128" s="30">
        <v>3</v>
      </c>
      <c r="NN128" s="30">
        <v>3</v>
      </c>
      <c r="NO128" s="30"/>
      <c r="NP128" s="30">
        <v>11</v>
      </c>
      <c r="NQ128" s="30"/>
      <c r="NR128" s="30">
        <v>3</v>
      </c>
      <c r="NS128" s="30"/>
      <c r="NT128" s="30">
        <v>1</v>
      </c>
      <c r="NU128" s="30"/>
      <c r="NV128" s="30"/>
      <c r="NW128" s="30"/>
      <c r="NX128" s="30">
        <v>1</v>
      </c>
      <c r="NY128" s="30"/>
      <c r="NZ128" s="30"/>
      <c r="OA128" s="30">
        <v>2</v>
      </c>
      <c r="OB128" s="30">
        <v>1</v>
      </c>
      <c r="OC128" s="30">
        <v>1</v>
      </c>
      <c r="OD128" s="30"/>
      <c r="OE128" s="30">
        <v>1</v>
      </c>
      <c r="OF128" s="30"/>
      <c r="OG128" s="30"/>
      <c r="OH128" s="30">
        <v>7</v>
      </c>
      <c r="OI128" s="30"/>
      <c r="OJ128" s="30">
        <v>347</v>
      </c>
    </row>
    <row r="129" spans="1:400">
      <c r="A129">
        <v>292</v>
      </c>
      <c r="B129" s="4" t="s">
        <v>2</v>
      </c>
      <c r="C129" s="4" t="s">
        <v>8</v>
      </c>
      <c r="D129" s="4" t="s">
        <v>18</v>
      </c>
      <c r="E129" s="4" t="s">
        <v>19</v>
      </c>
      <c r="F129" s="4">
        <v>1</v>
      </c>
      <c r="G129" s="4">
        <v>292</v>
      </c>
      <c r="H129" t="e">
        <f>INDEX(find_bugcounts!D:D, MATCH(F129, find_bugcounts!B:B))</f>
        <v>#N/A</v>
      </c>
      <c r="I129" s="41">
        <v>37174</v>
      </c>
      <c r="J129" s="41">
        <v>37593</v>
      </c>
      <c r="K129" t="s">
        <v>112</v>
      </c>
      <c r="N129" s="38" t="s">
        <v>83</v>
      </c>
      <c r="O129" s="30">
        <v>3</v>
      </c>
      <c r="P129" s="30">
        <v>11</v>
      </c>
      <c r="Q129" s="30"/>
      <c r="R129" s="30"/>
      <c r="S129" s="30">
        <v>1</v>
      </c>
      <c r="T129" s="30"/>
      <c r="U129" s="30"/>
      <c r="V129" s="30">
        <v>1</v>
      </c>
      <c r="W129" s="30"/>
      <c r="X129" s="30"/>
      <c r="Y129" s="30">
        <v>2</v>
      </c>
      <c r="Z129" s="30"/>
      <c r="AA129" s="30"/>
      <c r="AB129" s="30"/>
      <c r="AC129" s="30"/>
      <c r="AD129" s="30"/>
      <c r="AE129" s="30">
        <v>1</v>
      </c>
      <c r="AF129" s="30"/>
      <c r="AG129" s="30"/>
      <c r="AH129" s="30">
        <v>8</v>
      </c>
      <c r="AI129" s="30">
        <v>1</v>
      </c>
      <c r="AJ129" s="30"/>
      <c r="AK129" s="30">
        <v>1</v>
      </c>
      <c r="AL129" s="30"/>
      <c r="AM129" s="30"/>
      <c r="AN129" s="30">
        <v>1</v>
      </c>
      <c r="AO129" s="30">
        <v>2</v>
      </c>
      <c r="AP129" s="30">
        <v>1</v>
      </c>
      <c r="AQ129" s="30"/>
      <c r="AR129" s="30"/>
      <c r="AS129" s="30"/>
      <c r="AT129" s="30"/>
      <c r="AU129" s="30"/>
      <c r="AV129" s="30">
        <v>1</v>
      </c>
      <c r="AW129" s="30">
        <v>1</v>
      </c>
      <c r="AX129" s="30">
        <v>1</v>
      </c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>
        <v>4</v>
      </c>
      <c r="BK129" s="30">
        <v>1</v>
      </c>
      <c r="BL129" s="30">
        <v>1</v>
      </c>
      <c r="BM129" s="30"/>
      <c r="BN129" s="30">
        <v>1</v>
      </c>
      <c r="BO129" s="30">
        <v>1</v>
      </c>
      <c r="BP129" s="30"/>
      <c r="BQ129" s="30">
        <v>2</v>
      </c>
      <c r="BR129" s="30"/>
      <c r="BS129" s="30">
        <v>1</v>
      </c>
      <c r="BT129" s="30">
        <v>1</v>
      </c>
      <c r="BU129" s="30">
        <v>1</v>
      </c>
      <c r="BV129" s="30"/>
      <c r="BW129" s="30">
        <v>1</v>
      </c>
      <c r="BX129" s="30">
        <v>1</v>
      </c>
      <c r="BY129" s="30"/>
      <c r="BZ129" s="30">
        <v>1</v>
      </c>
      <c r="CA129" s="30">
        <v>4</v>
      </c>
      <c r="CB129" s="30"/>
      <c r="CC129" s="30">
        <v>2</v>
      </c>
      <c r="CD129" s="30"/>
      <c r="CE129" s="30"/>
      <c r="CF129" s="30"/>
      <c r="CG129" s="30">
        <v>1</v>
      </c>
      <c r="CH129" s="30">
        <v>1</v>
      </c>
      <c r="CI129" s="30"/>
      <c r="CJ129" s="30"/>
      <c r="CK129" s="30"/>
      <c r="CL129" s="30"/>
      <c r="CM129" s="30">
        <v>2</v>
      </c>
      <c r="CN129" s="30"/>
      <c r="CO129" s="30">
        <v>1</v>
      </c>
      <c r="CP129" s="30"/>
      <c r="CQ129" s="30">
        <v>1</v>
      </c>
      <c r="CR129" s="30"/>
      <c r="CS129" s="30"/>
      <c r="CT129" s="30">
        <v>1</v>
      </c>
      <c r="CU129" s="30"/>
      <c r="CV129" s="30">
        <v>1</v>
      </c>
      <c r="CW129" s="30"/>
      <c r="CX129" s="30">
        <v>1</v>
      </c>
      <c r="CY129" s="30">
        <v>1</v>
      </c>
      <c r="CZ129" s="30"/>
      <c r="DA129" s="30"/>
      <c r="DB129" s="30"/>
      <c r="DC129" s="30">
        <v>1</v>
      </c>
      <c r="DD129" s="30">
        <v>6</v>
      </c>
      <c r="DE129" s="30"/>
      <c r="DF129" s="30"/>
      <c r="DG129" s="30">
        <v>1</v>
      </c>
      <c r="DH129" s="30">
        <v>1</v>
      </c>
      <c r="DI129" s="30"/>
      <c r="DJ129" s="30">
        <v>2</v>
      </c>
      <c r="DK129" s="30"/>
      <c r="DL129" s="30"/>
      <c r="DM129" s="30"/>
      <c r="DN129" s="30">
        <v>11</v>
      </c>
      <c r="DO129" s="30"/>
      <c r="DP129" s="30"/>
      <c r="DQ129" s="30"/>
      <c r="DR129" s="30"/>
      <c r="DS129" s="30">
        <v>2</v>
      </c>
      <c r="DT129" s="30"/>
      <c r="DU129" s="30"/>
      <c r="DV129" s="30"/>
      <c r="DW129" s="30"/>
      <c r="DX129" s="30"/>
      <c r="DY129" s="30"/>
      <c r="DZ129" s="30"/>
      <c r="EA129" s="30"/>
      <c r="EB129" s="30"/>
      <c r="EC129" s="30"/>
      <c r="ED129" s="30"/>
      <c r="EE129" s="30"/>
      <c r="EF129" s="30"/>
      <c r="EG129" s="30"/>
      <c r="EH129" s="30"/>
      <c r="EI129" s="30"/>
      <c r="EJ129" s="30"/>
      <c r="EK129" s="30"/>
      <c r="EL129" s="30">
        <v>2</v>
      </c>
      <c r="EM129" s="30"/>
      <c r="EN129" s="30"/>
      <c r="EO129" s="30">
        <v>4</v>
      </c>
      <c r="EP129" s="30"/>
      <c r="EQ129" s="30"/>
      <c r="ER129" s="30"/>
      <c r="ES129" s="30"/>
      <c r="ET129" s="30"/>
      <c r="EU129" s="30">
        <v>3</v>
      </c>
      <c r="EV129" s="30"/>
      <c r="EW129" s="30"/>
      <c r="EX129" s="30">
        <v>1</v>
      </c>
      <c r="EY129" s="30"/>
      <c r="EZ129" s="30"/>
      <c r="FA129" s="30">
        <v>19</v>
      </c>
      <c r="FB129" s="30"/>
      <c r="FC129" s="30">
        <v>1</v>
      </c>
      <c r="FD129" s="30"/>
      <c r="FE129" s="30"/>
      <c r="FF129" s="30">
        <v>1</v>
      </c>
      <c r="FG129" s="30"/>
      <c r="FH129" s="30"/>
      <c r="FI129" s="30"/>
      <c r="FJ129" s="30"/>
      <c r="FK129" s="30"/>
      <c r="FL129" s="30"/>
      <c r="FM129" s="30">
        <v>1</v>
      </c>
      <c r="FN129" s="30"/>
      <c r="FO129" s="30"/>
      <c r="FP129" s="30"/>
      <c r="FQ129" s="30">
        <v>3</v>
      </c>
      <c r="FR129" s="30"/>
      <c r="FS129" s="30"/>
      <c r="FT129" s="30"/>
      <c r="FU129" s="30"/>
      <c r="FV129" s="30"/>
      <c r="FW129" s="30">
        <v>1</v>
      </c>
      <c r="FX129" s="30">
        <v>1</v>
      </c>
      <c r="FY129" s="30"/>
      <c r="FZ129" s="30"/>
      <c r="GA129" s="30"/>
      <c r="GB129" s="30"/>
      <c r="GC129" s="30"/>
      <c r="GD129" s="30"/>
      <c r="GE129" s="30"/>
      <c r="GF129" s="30">
        <v>1</v>
      </c>
      <c r="GG129" s="30"/>
      <c r="GH129" s="30">
        <v>24</v>
      </c>
      <c r="GI129" s="30"/>
      <c r="GJ129" s="30"/>
      <c r="GK129" s="30"/>
      <c r="GL129" s="30"/>
      <c r="GM129" s="30">
        <v>2</v>
      </c>
      <c r="GN129" s="30">
        <v>2</v>
      </c>
      <c r="GO129" s="30"/>
      <c r="GP129" s="30">
        <v>3</v>
      </c>
      <c r="GQ129" s="30"/>
      <c r="GR129" s="30"/>
      <c r="GS129" s="30"/>
      <c r="GT129" s="30">
        <v>1</v>
      </c>
      <c r="GU129" s="30"/>
      <c r="GV129" s="30"/>
      <c r="GW129" s="30"/>
      <c r="GX129" s="30"/>
      <c r="GY129" s="30"/>
      <c r="GZ129" s="30"/>
      <c r="HA129" s="30"/>
      <c r="HB129" s="30"/>
      <c r="HC129" s="30"/>
      <c r="HD129" s="30"/>
      <c r="HE129" s="30"/>
      <c r="HF129" s="30"/>
      <c r="HG129" s="30"/>
      <c r="HH129" s="30"/>
      <c r="HI129" s="30">
        <v>1</v>
      </c>
      <c r="HJ129" s="30"/>
      <c r="HK129" s="30"/>
      <c r="HL129" s="30"/>
      <c r="HM129" s="30">
        <v>1</v>
      </c>
      <c r="HN129" s="30"/>
      <c r="HO129" s="30"/>
      <c r="HP129" s="30"/>
      <c r="HQ129" s="30">
        <v>2</v>
      </c>
      <c r="HR129" s="30">
        <v>4</v>
      </c>
      <c r="HS129" s="30">
        <v>1</v>
      </c>
      <c r="HT129" s="30">
        <v>1</v>
      </c>
      <c r="HU129" s="30">
        <v>2</v>
      </c>
      <c r="HV129" s="30"/>
      <c r="HW129" s="30">
        <v>1</v>
      </c>
      <c r="HX129" s="30"/>
      <c r="HY129" s="30"/>
      <c r="HZ129" s="30">
        <v>1</v>
      </c>
      <c r="IA129" s="30">
        <v>1</v>
      </c>
      <c r="IB129" s="30">
        <v>1</v>
      </c>
      <c r="IC129" s="30"/>
      <c r="ID129" s="30">
        <v>1</v>
      </c>
      <c r="IE129" s="30"/>
      <c r="IF129" s="30"/>
      <c r="IG129" s="30"/>
      <c r="IH129" s="30">
        <v>1</v>
      </c>
      <c r="II129" s="30"/>
      <c r="IJ129" s="30"/>
      <c r="IK129" s="30"/>
      <c r="IL129" s="30"/>
      <c r="IM129" s="30"/>
      <c r="IN129" s="30"/>
      <c r="IO129" s="30"/>
      <c r="IP129" s="30"/>
      <c r="IQ129" s="30"/>
      <c r="IR129" s="30">
        <v>2</v>
      </c>
      <c r="IS129" s="30"/>
      <c r="IT129" s="30"/>
      <c r="IU129" s="30"/>
      <c r="IV129" s="30">
        <v>2</v>
      </c>
      <c r="IW129" s="30"/>
      <c r="IX129" s="30">
        <v>1</v>
      </c>
      <c r="IY129" s="30"/>
      <c r="IZ129" s="30">
        <v>1</v>
      </c>
      <c r="JA129" s="30"/>
      <c r="JB129" s="30"/>
      <c r="JC129" s="30">
        <v>1</v>
      </c>
      <c r="JD129" s="30"/>
      <c r="JE129" s="30">
        <v>1</v>
      </c>
      <c r="JF129" s="30"/>
      <c r="JG129" s="30">
        <v>1</v>
      </c>
      <c r="JH129" s="30"/>
      <c r="JI129" s="30"/>
      <c r="JJ129" s="30"/>
      <c r="JK129" s="30"/>
      <c r="JL129" s="30">
        <v>1</v>
      </c>
      <c r="JM129" s="30"/>
      <c r="JN129" s="30"/>
      <c r="JO129" s="30"/>
      <c r="JP129" s="30"/>
      <c r="JQ129" s="30"/>
      <c r="JR129" s="30"/>
      <c r="JS129" s="30">
        <v>3</v>
      </c>
      <c r="JT129" s="30"/>
      <c r="JU129" s="30">
        <v>6</v>
      </c>
      <c r="JV129" s="30">
        <v>1</v>
      </c>
      <c r="JW129" s="30"/>
      <c r="JX129" s="30">
        <v>1</v>
      </c>
      <c r="JY129" s="30"/>
      <c r="JZ129" s="30">
        <v>1</v>
      </c>
      <c r="KA129" s="30"/>
      <c r="KB129" s="30"/>
      <c r="KC129" s="30">
        <v>2</v>
      </c>
      <c r="KD129" s="30"/>
      <c r="KE129" s="30"/>
      <c r="KF129" s="30"/>
      <c r="KG129" s="30"/>
      <c r="KH129" s="30"/>
      <c r="KI129" s="30">
        <v>2</v>
      </c>
      <c r="KJ129" s="30"/>
      <c r="KK129" s="30"/>
      <c r="KL129" s="30"/>
      <c r="KM129" s="30"/>
      <c r="KN129" s="30"/>
      <c r="KO129" s="30"/>
      <c r="KP129" s="30"/>
      <c r="KQ129" s="30"/>
      <c r="KR129" s="30"/>
      <c r="KS129" s="30"/>
      <c r="KT129" s="30"/>
      <c r="KU129" s="30">
        <v>5</v>
      </c>
      <c r="KV129" s="30"/>
      <c r="KW129" s="30"/>
      <c r="KX129" s="30"/>
      <c r="KY129" s="30"/>
      <c r="KZ129" s="30"/>
      <c r="LA129" s="30"/>
      <c r="LB129" s="30"/>
      <c r="LC129" s="30"/>
      <c r="LD129" s="30"/>
      <c r="LE129" s="30"/>
      <c r="LF129" s="30">
        <v>2</v>
      </c>
      <c r="LG129" s="30">
        <v>6</v>
      </c>
      <c r="LH129" s="30">
        <v>25</v>
      </c>
      <c r="LI129" s="30"/>
      <c r="LJ129" s="30">
        <v>2</v>
      </c>
      <c r="LK129" s="30">
        <v>2</v>
      </c>
      <c r="LL129" s="30">
        <v>3</v>
      </c>
      <c r="LM129" s="30"/>
      <c r="LN129" s="30">
        <v>6</v>
      </c>
      <c r="LO129" s="30"/>
      <c r="LP129" s="30"/>
      <c r="LQ129" s="30">
        <v>2</v>
      </c>
      <c r="LR129" s="30"/>
      <c r="LS129" s="30"/>
      <c r="LT129" s="30">
        <v>2</v>
      </c>
      <c r="LU129" s="30"/>
      <c r="LV129" s="30"/>
      <c r="LW129" s="30">
        <v>1</v>
      </c>
      <c r="LX129" s="30"/>
      <c r="LY129" s="30"/>
      <c r="LZ129" s="30"/>
      <c r="MA129" s="30"/>
      <c r="MB129" s="30">
        <v>1</v>
      </c>
      <c r="MC129" s="30">
        <v>22</v>
      </c>
      <c r="MD129" s="30"/>
      <c r="ME129" s="30"/>
      <c r="MF129" s="30"/>
      <c r="MG129" s="30">
        <v>2</v>
      </c>
      <c r="MH129" s="30"/>
      <c r="MI129" s="30"/>
      <c r="MJ129" s="30"/>
      <c r="MK129" s="30"/>
      <c r="ML129" s="30"/>
      <c r="MM129" s="30"/>
      <c r="MN129" s="30"/>
      <c r="MO129" s="30"/>
      <c r="MP129" s="30"/>
      <c r="MQ129" s="30"/>
      <c r="MR129" s="30">
        <v>2</v>
      </c>
      <c r="MS129" s="30"/>
      <c r="MT129" s="30"/>
      <c r="MU129" s="30">
        <v>1</v>
      </c>
      <c r="MV129" s="30"/>
      <c r="MW129" s="30">
        <v>1</v>
      </c>
      <c r="MX129" s="30"/>
      <c r="MY129" s="30"/>
      <c r="MZ129" s="30"/>
      <c r="NA129" s="30"/>
      <c r="NB129" s="30"/>
      <c r="NC129" s="30">
        <v>9</v>
      </c>
      <c r="ND129" s="30"/>
      <c r="NE129" s="30"/>
      <c r="NF129" s="30">
        <v>7</v>
      </c>
      <c r="NG129" s="30"/>
      <c r="NH129" s="30"/>
      <c r="NI129" s="30"/>
      <c r="NJ129" s="30"/>
      <c r="NK129" s="30"/>
      <c r="NL129" s="30"/>
      <c r="NM129" s="30">
        <v>13</v>
      </c>
      <c r="NN129" s="30"/>
      <c r="NO129" s="30"/>
      <c r="NP129" s="30"/>
      <c r="NQ129" s="30"/>
      <c r="NR129" s="30">
        <v>2</v>
      </c>
      <c r="NS129" s="30"/>
      <c r="NT129" s="30"/>
      <c r="NU129" s="30"/>
      <c r="NV129" s="30"/>
      <c r="NW129" s="30">
        <v>1</v>
      </c>
      <c r="NX129" s="30"/>
      <c r="NY129" s="30"/>
      <c r="NZ129" s="30"/>
      <c r="OA129" s="30"/>
      <c r="OB129" s="30"/>
      <c r="OC129" s="30"/>
      <c r="OD129" s="30"/>
      <c r="OE129" s="30"/>
      <c r="OF129" s="30"/>
      <c r="OG129" s="30"/>
      <c r="OH129" s="30"/>
      <c r="OI129" s="30"/>
      <c r="OJ129" s="30">
        <v>323</v>
      </c>
    </row>
    <row r="130" spans="1:400">
      <c r="A130">
        <v>294</v>
      </c>
      <c r="B130" s="4" t="s">
        <v>2</v>
      </c>
      <c r="C130" s="4" t="s">
        <v>8</v>
      </c>
      <c r="D130" s="4" t="s">
        <v>18</v>
      </c>
      <c r="E130" s="4" t="s">
        <v>19</v>
      </c>
      <c r="F130" s="4">
        <v>422</v>
      </c>
      <c r="G130" s="4">
        <v>294</v>
      </c>
      <c r="H130" t="str">
        <f>INDEX(find_bugcounts!D:D, MATCH(F130, find_bugcounts!B:B))</f>
        <v>Bad practice</v>
      </c>
      <c r="I130" s="41">
        <v>37174</v>
      </c>
      <c r="J130" s="41">
        <v>36934</v>
      </c>
      <c r="K130" t="s">
        <v>112</v>
      </c>
      <c r="N130" s="38" t="s">
        <v>154</v>
      </c>
      <c r="O130" s="30"/>
      <c r="P130" s="30">
        <v>14</v>
      </c>
      <c r="Q130" s="30"/>
      <c r="R130" s="30"/>
      <c r="S130" s="30"/>
      <c r="T130" s="30"/>
      <c r="U130" s="30"/>
      <c r="V130" s="30">
        <v>1</v>
      </c>
      <c r="W130" s="30"/>
      <c r="X130" s="30"/>
      <c r="Y130" s="30"/>
      <c r="Z130" s="30"/>
      <c r="AA130" s="30"/>
      <c r="AB130" s="30">
        <v>1</v>
      </c>
      <c r="AC130" s="30"/>
      <c r="AD130" s="30"/>
      <c r="AE130" s="30">
        <v>1</v>
      </c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>
        <v>1</v>
      </c>
      <c r="BH130" s="30"/>
      <c r="BI130" s="30"/>
      <c r="BJ130" s="30"/>
      <c r="BK130" s="30">
        <v>1</v>
      </c>
      <c r="BL130" s="30"/>
      <c r="BM130" s="30"/>
      <c r="BN130" s="30"/>
      <c r="BO130" s="30"/>
      <c r="BP130" s="30"/>
      <c r="BQ130" s="30">
        <v>1</v>
      </c>
      <c r="BR130" s="30"/>
      <c r="BS130" s="30"/>
      <c r="BT130" s="30"/>
      <c r="BU130" s="30">
        <v>1</v>
      </c>
      <c r="BV130" s="30">
        <v>1</v>
      </c>
      <c r="BW130" s="30"/>
      <c r="BX130" s="30"/>
      <c r="BY130" s="30">
        <v>2</v>
      </c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>
        <v>1</v>
      </c>
      <c r="CP130" s="30"/>
      <c r="CQ130" s="30"/>
      <c r="CR130" s="30"/>
      <c r="CS130" s="30"/>
      <c r="CT130" s="30"/>
      <c r="CU130" s="30"/>
      <c r="CV130" s="30"/>
      <c r="CW130" s="30"/>
      <c r="CX130" s="30">
        <v>2</v>
      </c>
      <c r="CY130" s="30"/>
      <c r="CZ130" s="30"/>
      <c r="DA130" s="30"/>
      <c r="DB130" s="30"/>
      <c r="DC130" s="30"/>
      <c r="DD130" s="30"/>
      <c r="DE130" s="30"/>
      <c r="DF130" s="30"/>
      <c r="DG130" s="30"/>
      <c r="DH130" s="30"/>
      <c r="DI130" s="30"/>
      <c r="DJ130" s="30"/>
      <c r="DK130" s="30"/>
      <c r="DL130" s="30"/>
      <c r="DM130" s="30"/>
      <c r="DN130" s="30">
        <v>1</v>
      </c>
      <c r="DO130" s="30"/>
      <c r="DP130" s="30"/>
      <c r="DQ130" s="30"/>
      <c r="DR130" s="30"/>
      <c r="DS130" s="30"/>
      <c r="DT130" s="30"/>
      <c r="DU130" s="30">
        <v>1</v>
      </c>
      <c r="DV130" s="30"/>
      <c r="DW130" s="30"/>
      <c r="DX130" s="30"/>
      <c r="DY130" s="30"/>
      <c r="DZ130" s="30"/>
      <c r="EA130" s="30"/>
      <c r="EB130" s="30"/>
      <c r="EC130" s="30">
        <v>1</v>
      </c>
      <c r="ED130" s="30"/>
      <c r="EE130" s="30"/>
      <c r="EF130" s="30"/>
      <c r="EG130" s="30"/>
      <c r="EH130" s="30"/>
      <c r="EI130" s="30"/>
      <c r="EJ130" s="30"/>
      <c r="EK130" s="30"/>
      <c r="EL130" s="30">
        <v>2</v>
      </c>
      <c r="EM130" s="30"/>
      <c r="EN130" s="30"/>
      <c r="EO130" s="30"/>
      <c r="EP130" s="30"/>
      <c r="EQ130" s="30">
        <v>1</v>
      </c>
      <c r="ER130" s="30"/>
      <c r="ES130" s="30"/>
      <c r="ET130" s="30"/>
      <c r="EU130" s="30">
        <v>1</v>
      </c>
      <c r="EV130" s="30"/>
      <c r="EW130" s="30"/>
      <c r="EX130" s="30"/>
      <c r="EY130" s="30"/>
      <c r="EZ130" s="30"/>
      <c r="FA130" s="30">
        <v>4</v>
      </c>
      <c r="FB130" s="30"/>
      <c r="FC130" s="30"/>
      <c r="FD130" s="30"/>
      <c r="FE130" s="30"/>
      <c r="FF130" s="30">
        <v>1</v>
      </c>
      <c r="FG130" s="30"/>
      <c r="FH130" s="30"/>
      <c r="FI130" s="30"/>
      <c r="FJ130" s="30"/>
      <c r="FK130" s="30"/>
      <c r="FL130" s="30"/>
      <c r="FM130" s="30"/>
      <c r="FN130" s="30"/>
      <c r="FO130" s="30"/>
      <c r="FP130" s="30"/>
      <c r="FQ130" s="30"/>
      <c r="FR130" s="30"/>
      <c r="FS130" s="30"/>
      <c r="FT130" s="30"/>
      <c r="FU130" s="30"/>
      <c r="FV130" s="30"/>
      <c r="FW130" s="30"/>
      <c r="FX130" s="30"/>
      <c r="FY130" s="30"/>
      <c r="FZ130" s="30"/>
      <c r="GA130" s="30"/>
      <c r="GB130" s="30"/>
      <c r="GC130" s="30"/>
      <c r="GD130" s="30"/>
      <c r="GE130" s="30"/>
      <c r="GF130" s="30"/>
      <c r="GG130" s="30"/>
      <c r="GH130" s="30">
        <v>3</v>
      </c>
      <c r="GI130" s="30"/>
      <c r="GJ130" s="30"/>
      <c r="GK130" s="30"/>
      <c r="GL130" s="30"/>
      <c r="GM130" s="30">
        <v>2</v>
      </c>
      <c r="GN130" s="30">
        <v>1</v>
      </c>
      <c r="GO130" s="30"/>
      <c r="GP130" s="30"/>
      <c r="GQ130" s="30"/>
      <c r="GR130" s="30"/>
      <c r="GS130" s="30"/>
      <c r="GT130" s="30"/>
      <c r="GU130" s="30"/>
      <c r="GV130" s="30"/>
      <c r="GW130" s="30"/>
      <c r="GX130" s="30"/>
      <c r="GY130" s="30"/>
      <c r="GZ130" s="30"/>
      <c r="HA130" s="30"/>
      <c r="HB130" s="30"/>
      <c r="HC130" s="30"/>
      <c r="HD130" s="30"/>
      <c r="HE130" s="30"/>
      <c r="HF130" s="30"/>
      <c r="HG130" s="30"/>
      <c r="HH130" s="30"/>
      <c r="HI130" s="30"/>
      <c r="HJ130" s="30"/>
      <c r="HK130" s="30"/>
      <c r="HL130" s="30"/>
      <c r="HM130" s="30"/>
      <c r="HN130" s="30"/>
      <c r="HO130" s="30"/>
      <c r="HP130" s="30"/>
      <c r="HQ130" s="30"/>
      <c r="HR130" s="30"/>
      <c r="HS130" s="30"/>
      <c r="HT130" s="30"/>
      <c r="HU130" s="30"/>
      <c r="HV130" s="30"/>
      <c r="HW130" s="30"/>
      <c r="HX130" s="30"/>
      <c r="HY130" s="30"/>
      <c r="HZ130" s="30"/>
      <c r="IA130" s="30"/>
      <c r="IB130" s="30"/>
      <c r="IC130" s="30"/>
      <c r="ID130" s="30"/>
      <c r="IE130" s="30"/>
      <c r="IF130" s="30"/>
      <c r="IG130" s="30"/>
      <c r="IH130" s="30"/>
      <c r="II130" s="30"/>
      <c r="IJ130" s="30"/>
      <c r="IK130" s="30"/>
      <c r="IL130" s="30"/>
      <c r="IM130" s="30"/>
      <c r="IN130" s="30"/>
      <c r="IO130" s="30"/>
      <c r="IP130" s="30"/>
      <c r="IQ130" s="30"/>
      <c r="IR130" s="30"/>
      <c r="IS130" s="30"/>
      <c r="IT130" s="30"/>
      <c r="IU130" s="30"/>
      <c r="IV130" s="30"/>
      <c r="IW130" s="30"/>
      <c r="IX130" s="30"/>
      <c r="IY130" s="30"/>
      <c r="IZ130" s="30"/>
      <c r="JA130" s="30"/>
      <c r="JB130" s="30"/>
      <c r="JC130" s="30"/>
      <c r="JD130" s="30"/>
      <c r="JE130" s="30"/>
      <c r="JF130" s="30"/>
      <c r="JG130" s="30"/>
      <c r="JH130" s="30">
        <v>1</v>
      </c>
      <c r="JI130" s="30"/>
      <c r="JJ130" s="30"/>
      <c r="JK130" s="30"/>
      <c r="JL130" s="30"/>
      <c r="JM130" s="30">
        <v>1</v>
      </c>
      <c r="JN130" s="30"/>
      <c r="JO130" s="30"/>
      <c r="JP130" s="30">
        <v>1</v>
      </c>
      <c r="JQ130" s="30"/>
      <c r="JR130" s="30"/>
      <c r="JS130" s="30"/>
      <c r="JT130" s="30">
        <v>1</v>
      </c>
      <c r="JU130" s="30">
        <v>1</v>
      </c>
      <c r="JV130" s="30"/>
      <c r="JW130" s="30"/>
      <c r="JX130" s="30"/>
      <c r="JY130" s="30"/>
      <c r="JZ130" s="30">
        <v>1</v>
      </c>
      <c r="KA130" s="30"/>
      <c r="KB130" s="30"/>
      <c r="KC130" s="30"/>
      <c r="KD130" s="30"/>
      <c r="KE130" s="30"/>
      <c r="KF130" s="30"/>
      <c r="KG130" s="30"/>
      <c r="KH130" s="30"/>
      <c r="KI130" s="30"/>
      <c r="KJ130" s="30"/>
      <c r="KK130" s="30"/>
      <c r="KL130" s="30"/>
      <c r="KM130" s="30"/>
      <c r="KN130" s="30">
        <v>1</v>
      </c>
      <c r="KO130" s="30"/>
      <c r="KP130" s="30"/>
      <c r="KQ130" s="30"/>
      <c r="KR130" s="30"/>
      <c r="KS130" s="30"/>
      <c r="KT130" s="30"/>
      <c r="KU130" s="30">
        <v>2</v>
      </c>
      <c r="KV130" s="30"/>
      <c r="KW130" s="30"/>
      <c r="KX130" s="30"/>
      <c r="KY130" s="30"/>
      <c r="KZ130" s="30"/>
      <c r="LA130" s="30"/>
      <c r="LB130" s="30"/>
      <c r="LC130" s="30"/>
      <c r="LD130" s="30"/>
      <c r="LE130" s="30">
        <v>1</v>
      </c>
      <c r="LF130" s="30"/>
      <c r="LG130" s="30"/>
      <c r="LH130" s="30">
        <v>1</v>
      </c>
      <c r="LI130" s="30"/>
      <c r="LJ130" s="30"/>
      <c r="LK130" s="30"/>
      <c r="LL130" s="30"/>
      <c r="LM130" s="30"/>
      <c r="LN130" s="30">
        <v>1</v>
      </c>
      <c r="LO130" s="30"/>
      <c r="LP130" s="30"/>
      <c r="LQ130" s="30"/>
      <c r="LR130" s="30"/>
      <c r="LS130" s="30"/>
      <c r="LT130" s="30"/>
      <c r="LU130" s="30"/>
      <c r="LV130" s="30">
        <v>1</v>
      </c>
      <c r="LW130" s="30"/>
      <c r="LX130" s="30"/>
      <c r="LY130" s="30"/>
      <c r="LZ130" s="30"/>
      <c r="MA130" s="30"/>
      <c r="MB130" s="30"/>
      <c r="MC130" s="30">
        <v>2</v>
      </c>
      <c r="MD130" s="30"/>
      <c r="ME130" s="30"/>
      <c r="MF130" s="30"/>
      <c r="MG130" s="30"/>
      <c r="MH130" s="30"/>
      <c r="MI130" s="30">
        <v>1</v>
      </c>
      <c r="MJ130" s="30"/>
      <c r="MK130" s="30"/>
      <c r="ML130" s="30"/>
      <c r="MM130" s="30"/>
      <c r="MN130" s="30"/>
      <c r="MO130" s="30"/>
      <c r="MP130" s="30">
        <v>1</v>
      </c>
      <c r="MQ130" s="30"/>
      <c r="MR130" s="30"/>
      <c r="MS130" s="30"/>
      <c r="MT130" s="30"/>
      <c r="MU130" s="30"/>
      <c r="MV130" s="30">
        <v>1</v>
      </c>
      <c r="MW130" s="30">
        <v>4</v>
      </c>
      <c r="MX130" s="30"/>
      <c r="MY130" s="30"/>
      <c r="MZ130" s="30"/>
      <c r="NA130" s="30">
        <v>1</v>
      </c>
      <c r="NB130" s="30">
        <v>1</v>
      </c>
      <c r="NC130" s="30">
        <v>1</v>
      </c>
      <c r="ND130" s="30"/>
      <c r="NE130" s="30"/>
      <c r="NF130" s="30"/>
      <c r="NG130" s="30"/>
      <c r="NH130" s="30"/>
      <c r="NI130" s="30"/>
      <c r="NJ130" s="30"/>
      <c r="NK130" s="30"/>
      <c r="NL130" s="30"/>
      <c r="NM130" s="30"/>
      <c r="NN130" s="30"/>
      <c r="NO130" s="30"/>
      <c r="NP130" s="30"/>
      <c r="NQ130" s="30"/>
      <c r="NR130" s="30"/>
      <c r="NS130" s="30"/>
      <c r="NT130" s="30"/>
      <c r="NU130" s="30"/>
      <c r="NV130" s="30"/>
      <c r="NW130" s="30"/>
      <c r="NX130" s="30"/>
      <c r="NY130" s="30"/>
      <c r="NZ130" s="30"/>
      <c r="OA130" s="30"/>
      <c r="OB130" s="30">
        <v>1</v>
      </c>
      <c r="OC130" s="30"/>
      <c r="OD130" s="30"/>
      <c r="OE130" s="30"/>
      <c r="OF130" s="30"/>
      <c r="OG130" s="30"/>
      <c r="OH130" s="30"/>
      <c r="OI130" s="30"/>
      <c r="OJ130" s="30">
        <v>71</v>
      </c>
    </row>
    <row r="131" spans="1:400">
      <c r="A131">
        <v>295</v>
      </c>
      <c r="B131" s="4" t="s">
        <v>2</v>
      </c>
      <c r="C131" s="4" t="s">
        <v>8</v>
      </c>
      <c r="D131" s="4" t="s">
        <v>18</v>
      </c>
      <c r="E131" s="4" t="s">
        <v>19</v>
      </c>
      <c r="F131" s="4">
        <v>334</v>
      </c>
      <c r="G131" s="4">
        <v>295</v>
      </c>
      <c r="H131" t="str">
        <f>INDEX(find_bugcounts!D:D, MATCH(F131, find_bugcounts!B:B))</f>
        <v>Bad practice</v>
      </c>
      <c r="I131" s="41">
        <v>37174</v>
      </c>
      <c r="J131" s="41">
        <v>36934</v>
      </c>
      <c r="K131" t="s">
        <v>112</v>
      </c>
      <c r="N131" s="38" t="s">
        <v>494</v>
      </c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  <c r="CW131" s="30"/>
      <c r="CX131" s="30"/>
      <c r="CY131" s="30"/>
      <c r="CZ131" s="30"/>
      <c r="DA131" s="30"/>
      <c r="DB131" s="30"/>
      <c r="DC131" s="30"/>
      <c r="DD131" s="30"/>
      <c r="DE131" s="30"/>
      <c r="DF131" s="30"/>
      <c r="DG131" s="30"/>
      <c r="DH131" s="30"/>
      <c r="DI131" s="30"/>
      <c r="DJ131" s="30"/>
      <c r="DK131" s="30"/>
      <c r="DL131" s="30"/>
      <c r="DM131" s="30"/>
      <c r="DN131" s="30"/>
      <c r="DO131" s="30"/>
      <c r="DP131" s="30"/>
      <c r="DQ131" s="30"/>
      <c r="DR131" s="30"/>
      <c r="DS131" s="30"/>
      <c r="DT131" s="30"/>
      <c r="DU131" s="30"/>
      <c r="DV131" s="30"/>
      <c r="DW131" s="30"/>
      <c r="DX131" s="30"/>
      <c r="DY131" s="30"/>
      <c r="DZ131" s="30"/>
      <c r="EA131" s="30"/>
      <c r="EB131" s="30"/>
      <c r="EC131" s="30"/>
      <c r="ED131" s="30"/>
      <c r="EE131" s="30"/>
      <c r="EF131" s="30"/>
      <c r="EG131" s="30"/>
      <c r="EH131" s="30"/>
      <c r="EI131" s="30"/>
      <c r="EJ131" s="30"/>
      <c r="EK131" s="30"/>
      <c r="EL131" s="30"/>
      <c r="EM131" s="30"/>
      <c r="EN131" s="30"/>
      <c r="EO131" s="30"/>
      <c r="EP131" s="30"/>
      <c r="EQ131" s="30"/>
      <c r="ER131" s="30"/>
      <c r="ES131" s="30"/>
      <c r="ET131" s="30"/>
      <c r="EU131" s="30"/>
      <c r="EV131" s="30"/>
      <c r="EW131" s="30"/>
      <c r="EX131" s="30"/>
      <c r="EY131" s="30"/>
      <c r="EZ131" s="30"/>
      <c r="FA131" s="30">
        <v>1</v>
      </c>
      <c r="FB131" s="30"/>
      <c r="FC131" s="30"/>
      <c r="FD131" s="30"/>
      <c r="FE131" s="30"/>
      <c r="FF131" s="30"/>
      <c r="FG131" s="30"/>
      <c r="FH131" s="30">
        <v>1</v>
      </c>
      <c r="FI131" s="30"/>
      <c r="FJ131" s="30"/>
      <c r="FK131" s="30"/>
      <c r="FL131" s="30"/>
      <c r="FM131" s="30"/>
      <c r="FN131" s="30"/>
      <c r="FO131" s="30"/>
      <c r="FP131" s="30"/>
      <c r="FQ131" s="30"/>
      <c r="FR131" s="30"/>
      <c r="FS131" s="30"/>
      <c r="FT131" s="30"/>
      <c r="FU131" s="30"/>
      <c r="FV131" s="30"/>
      <c r="FW131" s="30"/>
      <c r="FX131" s="30"/>
      <c r="FY131" s="30"/>
      <c r="FZ131" s="30"/>
      <c r="GA131" s="30"/>
      <c r="GB131" s="30"/>
      <c r="GC131" s="30"/>
      <c r="GD131" s="30"/>
      <c r="GE131" s="30"/>
      <c r="GF131" s="30"/>
      <c r="GG131" s="30"/>
      <c r="GH131" s="30"/>
      <c r="GI131" s="30"/>
      <c r="GJ131" s="30"/>
      <c r="GK131" s="30"/>
      <c r="GL131" s="30"/>
      <c r="GM131" s="30"/>
      <c r="GN131" s="30"/>
      <c r="GO131" s="30"/>
      <c r="GP131" s="30"/>
      <c r="GQ131" s="30"/>
      <c r="GR131" s="30"/>
      <c r="GS131" s="30"/>
      <c r="GT131" s="30"/>
      <c r="GU131" s="30"/>
      <c r="GV131" s="30"/>
      <c r="GW131" s="30"/>
      <c r="GX131" s="30"/>
      <c r="GY131" s="30"/>
      <c r="GZ131" s="30"/>
      <c r="HA131" s="30"/>
      <c r="HB131" s="30"/>
      <c r="HC131" s="30"/>
      <c r="HD131" s="30"/>
      <c r="HE131" s="30"/>
      <c r="HF131" s="30"/>
      <c r="HG131" s="30"/>
      <c r="HH131" s="30"/>
      <c r="HI131" s="30"/>
      <c r="HJ131" s="30"/>
      <c r="HK131" s="30"/>
      <c r="HL131" s="30"/>
      <c r="HM131" s="30"/>
      <c r="HN131" s="30"/>
      <c r="HO131" s="30"/>
      <c r="HP131" s="30"/>
      <c r="HQ131" s="30"/>
      <c r="HR131" s="30"/>
      <c r="HS131" s="30"/>
      <c r="HT131" s="30"/>
      <c r="HU131" s="30"/>
      <c r="HV131" s="30"/>
      <c r="HW131" s="30"/>
      <c r="HX131" s="30"/>
      <c r="HY131" s="30"/>
      <c r="HZ131" s="30"/>
      <c r="IA131" s="30"/>
      <c r="IB131" s="30"/>
      <c r="IC131" s="30"/>
      <c r="ID131" s="30"/>
      <c r="IE131" s="30"/>
      <c r="IF131" s="30"/>
      <c r="IG131" s="30"/>
      <c r="IH131" s="30"/>
      <c r="II131" s="30"/>
      <c r="IJ131" s="30"/>
      <c r="IK131" s="30"/>
      <c r="IL131" s="30"/>
      <c r="IM131" s="30"/>
      <c r="IN131" s="30"/>
      <c r="IO131" s="30"/>
      <c r="IP131" s="30"/>
      <c r="IQ131" s="30"/>
      <c r="IR131" s="30"/>
      <c r="IS131" s="30"/>
      <c r="IT131" s="30"/>
      <c r="IU131" s="30"/>
      <c r="IV131" s="30"/>
      <c r="IW131" s="30"/>
      <c r="IX131" s="30"/>
      <c r="IY131" s="30"/>
      <c r="IZ131" s="30"/>
      <c r="JA131" s="30"/>
      <c r="JB131" s="30"/>
      <c r="JC131" s="30"/>
      <c r="JD131" s="30"/>
      <c r="JE131" s="30"/>
      <c r="JF131" s="30"/>
      <c r="JG131" s="30"/>
      <c r="JH131" s="30"/>
      <c r="JI131" s="30"/>
      <c r="JJ131" s="30"/>
      <c r="JK131" s="30"/>
      <c r="JL131" s="30"/>
      <c r="JM131" s="30"/>
      <c r="JN131" s="30"/>
      <c r="JO131" s="30"/>
      <c r="JP131" s="30"/>
      <c r="JQ131" s="30"/>
      <c r="JR131" s="30"/>
      <c r="JS131" s="30"/>
      <c r="JT131" s="30"/>
      <c r="JU131" s="30"/>
      <c r="JV131" s="30"/>
      <c r="JW131" s="30"/>
      <c r="JX131" s="30"/>
      <c r="JY131" s="30"/>
      <c r="JZ131" s="30"/>
      <c r="KA131" s="30"/>
      <c r="KB131" s="30"/>
      <c r="KC131" s="30"/>
      <c r="KD131" s="30"/>
      <c r="KE131" s="30"/>
      <c r="KF131" s="30"/>
      <c r="KG131" s="30"/>
      <c r="KH131" s="30"/>
      <c r="KI131" s="30"/>
      <c r="KJ131" s="30"/>
      <c r="KK131" s="30"/>
      <c r="KL131" s="30"/>
      <c r="KM131" s="30"/>
      <c r="KN131" s="30"/>
      <c r="KO131" s="30"/>
      <c r="KP131" s="30"/>
      <c r="KQ131" s="30"/>
      <c r="KR131" s="30"/>
      <c r="KS131" s="30"/>
      <c r="KT131" s="30"/>
      <c r="KU131" s="30"/>
      <c r="KV131" s="30"/>
      <c r="KW131" s="30"/>
      <c r="KX131" s="30"/>
      <c r="KY131" s="30"/>
      <c r="KZ131" s="30"/>
      <c r="LA131" s="30"/>
      <c r="LB131" s="30"/>
      <c r="LC131" s="30"/>
      <c r="LD131" s="30"/>
      <c r="LE131" s="30"/>
      <c r="LF131" s="30"/>
      <c r="LG131" s="30"/>
      <c r="LH131" s="30"/>
      <c r="LI131" s="30"/>
      <c r="LJ131" s="30"/>
      <c r="LK131" s="30"/>
      <c r="LL131" s="30"/>
      <c r="LM131" s="30"/>
      <c r="LN131" s="30"/>
      <c r="LO131" s="30"/>
      <c r="LP131" s="30"/>
      <c r="LQ131" s="30"/>
      <c r="LR131" s="30"/>
      <c r="LS131" s="30"/>
      <c r="LT131" s="30"/>
      <c r="LU131" s="30"/>
      <c r="LV131" s="30"/>
      <c r="LW131" s="30"/>
      <c r="LX131" s="30"/>
      <c r="LY131" s="30"/>
      <c r="LZ131" s="30"/>
      <c r="MA131" s="30"/>
      <c r="MB131" s="30"/>
      <c r="MC131" s="30"/>
      <c r="MD131" s="30"/>
      <c r="ME131" s="30"/>
      <c r="MF131" s="30"/>
      <c r="MG131" s="30"/>
      <c r="MH131" s="30"/>
      <c r="MI131" s="30"/>
      <c r="MJ131" s="30"/>
      <c r="MK131" s="30"/>
      <c r="ML131" s="30"/>
      <c r="MM131" s="30"/>
      <c r="MN131" s="30"/>
      <c r="MO131" s="30"/>
      <c r="MP131" s="30"/>
      <c r="MQ131" s="30"/>
      <c r="MR131" s="30"/>
      <c r="MS131" s="30"/>
      <c r="MT131" s="30"/>
      <c r="MU131" s="30"/>
      <c r="MV131" s="30"/>
      <c r="MW131" s="30"/>
      <c r="MX131" s="30"/>
      <c r="MY131" s="30"/>
      <c r="MZ131" s="30"/>
      <c r="NA131" s="30"/>
      <c r="NB131" s="30"/>
      <c r="NC131" s="30"/>
      <c r="ND131" s="30"/>
      <c r="NE131" s="30"/>
      <c r="NF131" s="30"/>
      <c r="NG131" s="30"/>
      <c r="NH131" s="30"/>
      <c r="NI131" s="30"/>
      <c r="NJ131" s="30"/>
      <c r="NK131" s="30"/>
      <c r="NL131" s="30"/>
      <c r="NM131" s="30"/>
      <c r="NN131" s="30"/>
      <c r="NO131" s="30"/>
      <c r="NP131" s="30"/>
      <c r="NQ131" s="30"/>
      <c r="NR131" s="30"/>
      <c r="NS131" s="30"/>
      <c r="NT131" s="30"/>
      <c r="NU131" s="30"/>
      <c r="NV131" s="30"/>
      <c r="NW131" s="30"/>
      <c r="NX131" s="30"/>
      <c r="NY131" s="30"/>
      <c r="NZ131" s="30"/>
      <c r="OA131" s="30"/>
      <c r="OB131" s="30"/>
      <c r="OC131" s="30"/>
      <c r="OD131" s="30"/>
      <c r="OE131" s="30"/>
      <c r="OF131" s="30"/>
      <c r="OG131" s="30"/>
      <c r="OH131" s="30"/>
      <c r="OI131" s="30"/>
      <c r="OJ131" s="30">
        <v>2</v>
      </c>
    </row>
    <row r="132" spans="1:400">
      <c r="A132">
        <v>297</v>
      </c>
      <c r="B132" s="4" t="s">
        <v>2</v>
      </c>
      <c r="C132" s="4" t="s">
        <v>8</v>
      </c>
      <c r="D132" s="4" t="s">
        <v>18</v>
      </c>
      <c r="E132" s="4" t="s">
        <v>19</v>
      </c>
      <c r="F132" s="4">
        <v>416</v>
      </c>
      <c r="G132" s="4">
        <v>297</v>
      </c>
      <c r="H132" t="str">
        <f>INDEX(find_bugcounts!D:D, MATCH(F132, find_bugcounts!B:B))</f>
        <v>Bad practice</v>
      </c>
      <c r="I132" s="41">
        <v>37174</v>
      </c>
      <c r="J132" t="s">
        <v>101</v>
      </c>
      <c r="K132" t="s">
        <v>112</v>
      </c>
      <c r="N132" s="38" t="s">
        <v>640</v>
      </c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  <c r="CW132" s="30"/>
      <c r="CX132" s="30"/>
      <c r="CY132" s="30"/>
      <c r="CZ132" s="30"/>
      <c r="DA132" s="30"/>
      <c r="DB132" s="30"/>
      <c r="DC132" s="30"/>
      <c r="DD132" s="30"/>
      <c r="DE132" s="30"/>
      <c r="DF132" s="30"/>
      <c r="DG132" s="30"/>
      <c r="DH132" s="30"/>
      <c r="DI132" s="30"/>
      <c r="DJ132" s="30"/>
      <c r="DK132" s="30"/>
      <c r="DL132" s="30"/>
      <c r="DM132" s="30"/>
      <c r="DN132" s="30"/>
      <c r="DO132" s="30"/>
      <c r="DP132" s="30"/>
      <c r="DQ132" s="30"/>
      <c r="DR132" s="30"/>
      <c r="DS132" s="30"/>
      <c r="DT132" s="30"/>
      <c r="DU132" s="30"/>
      <c r="DV132" s="30"/>
      <c r="DW132" s="30"/>
      <c r="DX132" s="30"/>
      <c r="DY132" s="30"/>
      <c r="DZ132" s="30"/>
      <c r="EA132" s="30"/>
      <c r="EB132" s="30"/>
      <c r="EC132" s="30"/>
      <c r="ED132" s="30"/>
      <c r="EE132" s="30"/>
      <c r="EF132" s="30"/>
      <c r="EG132" s="30"/>
      <c r="EH132" s="30"/>
      <c r="EI132" s="30"/>
      <c r="EJ132" s="30"/>
      <c r="EK132" s="30"/>
      <c r="EL132" s="30"/>
      <c r="EM132" s="30"/>
      <c r="EN132" s="30"/>
      <c r="EO132" s="30"/>
      <c r="EP132" s="30"/>
      <c r="EQ132" s="30"/>
      <c r="ER132" s="30"/>
      <c r="ES132" s="30"/>
      <c r="ET132" s="30"/>
      <c r="EU132" s="30"/>
      <c r="EV132" s="30"/>
      <c r="EW132" s="30"/>
      <c r="EX132" s="30"/>
      <c r="EY132" s="30"/>
      <c r="EZ132" s="30"/>
      <c r="FA132" s="30"/>
      <c r="FB132" s="30"/>
      <c r="FC132" s="30"/>
      <c r="FD132" s="30"/>
      <c r="FE132" s="30"/>
      <c r="FF132" s="30"/>
      <c r="FG132" s="30"/>
      <c r="FH132" s="30"/>
      <c r="FI132" s="30"/>
      <c r="FJ132" s="30"/>
      <c r="FK132" s="30"/>
      <c r="FL132" s="30"/>
      <c r="FM132" s="30"/>
      <c r="FN132" s="30"/>
      <c r="FO132" s="30"/>
      <c r="FP132" s="30"/>
      <c r="FQ132" s="30"/>
      <c r="FR132" s="30"/>
      <c r="FS132" s="30"/>
      <c r="FT132" s="30"/>
      <c r="FU132" s="30"/>
      <c r="FV132" s="30"/>
      <c r="FW132" s="30"/>
      <c r="FX132" s="30"/>
      <c r="FY132" s="30"/>
      <c r="FZ132" s="30"/>
      <c r="GA132" s="30"/>
      <c r="GB132" s="30"/>
      <c r="GC132" s="30"/>
      <c r="GD132" s="30"/>
      <c r="GE132" s="30"/>
      <c r="GF132" s="30"/>
      <c r="GG132" s="30"/>
      <c r="GH132" s="30"/>
      <c r="GI132" s="30"/>
      <c r="GJ132" s="30"/>
      <c r="GK132" s="30"/>
      <c r="GL132" s="30"/>
      <c r="GM132" s="30"/>
      <c r="GN132" s="30"/>
      <c r="GO132" s="30"/>
      <c r="GP132" s="30"/>
      <c r="GQ132" s="30"/>
      <c r="GR132" s="30"/>
      <c r="GS132" s="30"/>
      <c r="GT132" s="30"/>
      <c r="GU132" s="30"/>
      <c r="GV132" s="30"/>
      <c r="GW132" s="30"/>
      <c r="GX132" s="30"/>
      <c r="GY132" s="30"/>
      <c r="GZ132" s="30"/>
      <c r="HA132" s="30"/>
      <c r="HB132" s="30"/>
      <c r="HC132" s="30"/>
      <c r="HD132" s="30"/>
      <c r="HE132" s="30"/>
      <c r="HF132" s="30"/>
      <c r="HG132" s="30"/>
      <c r="HH132" s="30"/>
      <c r="HI132" s="30"/>
      <c r="HJ132" s="30"/>
      <c r="HK132" s="30"/>
      <c r="HL132" s="30"/>
      <c r="HM132" s="30"/>
      <c r="HN132" s="30"/>
      <c r="HO132" s="30"/>
      <c r="HP132" s="30"/>
      <c r="HQ132" s="30"/>
      <c r="HR132" s="30"/>
      <c r="HS132" s="30"/>
      <c r="HT132" s="30"/>
      <c r="HU132" s="30"/>
      <c r="HV132" s="30"/>
      <c r="HW132" s="30"/>
      <c r="HX132" s="30"/>
      <c r="HY132" s="30"/>
      <c r="HZ132" s="30"/>
      <c r="IA132" s="30"/>
      <c r="IB132" s="30"/>
      <c r="IC132" s="30"/>
      <c r="ID132" s="30"/>
      <c r="IE132" s="30"/>
      <c r="IF132" s="30"/>
      <c r="IG132" s="30"/>
      <c r="IH132" s="30"/>
      <c r="II132" s="30"/>
      <c r="IJ132" s="30"/>
      <c r="IK132" s="30"/>
      <c r="IL132" s="30"/>
      <c r="IM132" s="30"/>
      <c r="IN132" s="30"/>
      <c r="IO132" s="30"/>
      <c r="IP132" s="30"/>
      <c r="IQ132" s="30"/>
      <c r="IR132" s="30"/>
      <c r="IS132" s="30"/>
      <c r="IT132" s="30"/>
      <c r="IU132" s="30"/>
      <c r="IV132" s="30"/>
      <c r="IW132" s="30"/>
      <c r="IX132" s="30"/>
      <c r="IY132" s="30"/>
      <c r="IZ132" s="30"/>
      <c r="JA132" s="30"/>
      <c r="JB132" s="30"/>
      <c r="JC132" s="30"/>
      <c r="JD132" s="30"/>
      <c r="JE132" s="30"/>
      <c r="JF132" s="30"/>
      <c r="JG132" s="30"/>
      <c r="JH132" s="30"/>
      <c r="JI132" s="30"/>
      <c r="JJ132" s="30"/>
      <c r="JK132" s="30"/>
      <c r="JL132" s="30"/>
      <c r="JM132" s="30"/>
      <c r="JN132" s="30"/>
      <c r="JO132" s="30"/>
      <c r="JP132" s="30"/>
      <c r="JQ132" s="30"/>
      <c r="JR132" s="30"/>
      <c r="JS132" s="30"/>
      <c r="JT132" s="30"/>
      <c r="JU132" s="30"/>
      <c r="JV132" s="30"/>
      <c r="JW132" s="30"/>
      <c r="JX132" s="30"/>
      <c r="JY132" s="30"/>
      <c r="JZ132" s="30"/>
      <c r="KA132" s="30"/>
      <c r="KB132" s="30"/>
      <c r="KC132" s="30"/>
      <c r="KD132" s="30"/>
      <c r="KE132" s="30"/>
      <c r="KF132" s="30"/>
      <c r="KG132" s="30"/>
      <c r="KH132" s="30"/>
      <c r="KI132" s="30"/>
      <c r="KJ132" s="30"/>
      <c r="KK132" s="30"/>
      <c r="KL132" s="30"/>
      <c r="KM132" s="30"/>
      <c r="KN132" s="30"/>
      <c r="KO132" s="30"/>
      <c r="KP132" s="30"/>
      <c r="KQ132" s="30"/>
      <c r="KR132" s="30"/>
      <c r="KS132" s="30"/>
      <c r="KT132" s="30"/>
      <c r="KU132" s="30"/>
      <c r="KV132" s="30"/>
      <c r="KW132" s="30"/>
      <c r="KX132" s="30"/>
      <c r="KY132" s="30"/>
      <c r="KZ132" s="30"/>
      <c r="LA132" s="30"/>
      <c r="LB132" s="30"/>
      <c r="LC132" s="30"/>
      <c r="LD132" s="30"/>
      <c r="LE132" s="30"/>
      <c r="LF132" s="30"/>
      <c r="LG132" s="30"/>
      <c r="LH132" s="30"/>
      <c r="LI132" s="30"/>
      <c r="LJ132" s="30"/>
      <c r="LK132" s="30"/>
      <c r="LL132" s="30"/>
      <c r="LM132" s="30"/>
      <c r="LN132" s="30"/>
      <c r="LO132" s="30"/>
      <c r="LP132" s="30"/>
      <c r="LQ132" s="30"/>
      <c r="LR132" s="30"/>
      <c r="LS132" s="30"/>
      <c r="LT132" s="30"/>
      <c r="LU132" s="30"/>
      <c r="LV132" s="30"/>
      <c r="LW132" s="30"/>
      <c r="LX132" s="30"/>
      <c r="LY132" s="30"/>
      <c r="LZ132" s="30"/>
      <c r="MA132" s="30"/>
      <c r="MB132" s="30"/>
      <c r="MC132" s="30"/>
      <c r="MD132" s="30"/>
      <c r="ME132" s="30"/>
      <c r="MF132" s="30"/>
      <c r="MG132" s="30"/>
      <c r="MH132" s="30"/>
      <c r="MI132" s="30"/>
      <c r="MJ132" s="30"/>
      <c r="MK132" s="30"/>
      <c r="ML132" s="30"/>
      <c r="MM132" s="30"/>
      <c r="MN132" s="30"/>
      <c r="MO132" s="30"/>
      <c r="MP132" s="30"/>
      <c r="MQ132" s="30"/>
      <c r="MR132" s="30"/>
      <c r="MS132" s="30"/>
      <c r="MT132" s="30"/>
      <c r="MU132" s="30"/>
      <c r="MV132" s="30"/>
      <c r="MW132" s="30"/>
      <c r="MX132" s="30"/>
      <c r="MY132" s="30"/>
      <c r="MZ132" s="30"/>
      <c r="NA132" s="30"/>
      <c r="NB132" s="30"/>
      <c r="NC132" s="30"/>
      <c r="ND132" s="30"/>
      <c r="NE132" s="30"/>
      <c r="NF132" s="30">
        <v>1</v>
      </c>
      <c r="NG132" s="30"/>
      <c r="NH132" s="30"/>
      <c r="NI132" s="30"/>
      <c r="NJ132" s="30"/>
      <c r="NK132" s="30"/>
      <c r="NL132" s="30"/>
      <c r="NM132" s="30"/>
      <c r="NN132" s="30"/>
      <c r="NO132" s="30"/>
      <c r="NP132" s="30"/>
      <c r="NQ132" s="30"/>
      <c r="NR132" s="30"/>
      <c r="NS132" s="30"/>
      <c r="NT132" s="30"/>
      <c r="NU132" s="30"/>
      <c r="NV132" s="30"/>
      <c r="NW132" s="30"/>
      <c r="NX132" s="30"/>
      <c r="NY132" s="30"/>
      <c r="NZ132" s="30"/>
      <c r="OA132" s="30"/>
      <c r="OB132" s="30"/>
      <c r="OC132" s="30"/>
      <c r="OD132" s="30"/>
      <c r="OE132" s="30"/>
      <c r="OF132" s="30"/>
      <c r="OG132" s="30"/>
      <c r="OH132" s="30"/>
      <c r="OI132" s="30"/>
      <c r="OJ132" s="30">
        <v>1</v>
      </c>
    </row>
    <row r="133" spans="1:400">
      <c r="A133">
        <v>298</v>
      </c>
      <c r="B133" s="4" t="s">
        <v>2</v>
      </c>
      <c r="C133" s="4" t="s">
        <v>8</v>
      </c>
      <c r="D133" s="4" t="s">
        <v>18</v>
      </c>
      <c r="E133" s="4" t="s">
        <v>19</v>
      </c>
      <c r="F133" s="4">
        <v>144</v>
      </c>
      <c r="G133" s="4">
        <v>298</v>
      </c>
      <c r="H133" t="str">
        <f>INDEX(find_bugcounts!D:D, MATCH(F133, find_bugcounts!B:B))</f>
        <v>Bad practice</v>
      </c>
      <c r="I133" s="41">
        <v>37174</v>
      </c>
      <c r="J133" t="s">
        <v>115</v>
      </c>
      <c r="K133" t="s">
        <v>112</v>
      </c>
      <c r="N133" s="38" t="s">
        <v>156</v>
      </c>
      <c r="O133" s="30">
        <v>2</v>
      </c>
      <c r="P133" s="30">
        <v>11</v>
      </c>
      <c r="Q133" s="30"/>
      <c r="R133" s="30"/>
      <c r="S133" s="30"/>
      <c r="T133" s="30"/>
      <c r="U133" s="30"/>
      <c r="V133" s="30"/>
      <c r="W133" s="30"/>
      <c r="X133" s="30">
        <v>2</v>
      </c>
      <c r="Y133" s="30"/>
      <c r="Z133" s="30">
        <v>1</v>
      </c>
      <c r="AA133" s="30"/>
      <c r="AB133" s="30"/>
      <c r="AC133" s="30"/>
      <c r="AD133" s="30"/>
      <c r="AE133" s="30"/>
      <c r="AF133" s="30"/>
      <c r="AG133" s="30"/>
      <c r="AH133" s="30">
        <v>1</v>
      </c>
      <c r="AI133" s="30"/>
      <c r="AJ133" s="30"/>
      <c r="AK133" s="30"/>
      <c r="AL133" s="30">
        <v>1</v>
      </c>
      <c r="AM133" s="30">
        <v>2</v>
      </c>
      <c r="AN133" s="30"/>
      <c r="AO133" s="30">
        <v>1</v>
      </c>
      <c r="AP133" s="30"/>
      <c r="AQ133" s="30"/>
      <c r="AR133" s="30"/>
      <c r="AS133" s="30"/>
      <c r="AT133" s="30"/>
      <c r="AU133" s="30">
        <v>1</v>
      </c>
      <c r="AV133" s="30"/>
      <c r="AW133" s="30">
        <v>1</v>
      </c>
      <c r="AX133" s="30"/>
      <c r="AY133" s="30"/>
      <c r="AZ133" s="30"/>
      <c r="BA133" s="30">
        <v>1</v>
      </c>
      <c r="BB133" s="30"/>
      <c r="BC133" s="30"/>
      <c r="BD133" s="30"/>
      <c r="BE133" s="30"/>
      <c r="BF133" s="30"/>
      <c r="BG133" s="30"/>
      <c r="BH133" s="30">
        <v>2</v>
      </c>
      <c r="BI133" s="30"/>
      <c r="BJ133" s="30">
        <v>1</v>
      </c>
      <c r="BK133" s="30">
        <v>1</v>
      </c>
      <c r="BL133" s="30">
        <v>1</v>
      </c>
      <c r="BM133" s="30"/>
      <c r="BN133" s="30">
        <v>1</v>
      </c>
      <c r="BO133" s="30"/>
      <c r="BP133" s="30"/>
      <c r="BQ133" s="30"/>
      <c r="BR133" s="30">
        <v>1</v>
      </c>
      <c r="BS133" s="30">
        <v>1</v>
      </c>
      <c r="BT133" s="30">
        <v>1</v>
      </c>
      <c r="BU133" s="30">
        <v>1</v>
      </c>
      <c r="BV133" s="30"/>
      <c r="BW133" s="30">
        <v>1</v>
      </c>
      <c r="BX133" s="30"/>
      <c r="BY133" s="30"/>
      <c r="BZ133" s="30"/>
      <c r="CA133" s="30">
        <v>1</v>
      </c>
      <c r="CB133" s="30"/>
      <c r="CC133" s="30">
        <v>1</v>
      </c>
      <c r="CD133" s="30"/>
      <c r="CE133" s="30"/>
      <c r="CF133" s="30"/>
      <c r="CG133" s="30"/>
      <c r="CH133" s="30"/>
      <c r="CI133" s="30"/>
      <c r="CJ133" s="30"/>
      <c r="CK133" s="30"/>
      <c r="CL133" s="30"/>
      <c r="CM133" s="30">
        <v>1</v>
      </c>
      <c r="CN133" s="30"/>
      <c r="CO133" s="30"/>
      <c r="CP133" s="30"/>
      <c r="CQ133" s="30"/>
      <c r="CR133" s="30"/>
      <c r="CS133" s="30"/>
      <c r="CT133" s="30"/>
      <c r="CU133" s="30"/>
      <c r="CV133" s="30"/>
      <c r="CW133" s="30"/>
      <c r="CX133" s="30"/>
      <c r="CY133" s="30"/>
      <c r="CZ133" s="30">
        <v>1</v>
      </c>
      <c r="DA133" s="30"/>
      <c r="DB133" s="30"/>
      <c r="DC133" s="30"/>
      <c r="DD133" s="30">
        <v>2</v>
      </c>
      <c r="DE133" s="30"/>
      <c r="DF133" s="30"/>
      <c r="DG133" s="30"/>
      <c r="DH133" s="30"/>
      <c r="DI133" s="30"/>
      <c r="DJ133" s="30"/>
      <c r="DK133" s="30"/>
      <c r="DL133" s="30"/>
      <c r="DM133" s="30"/>
      <c r="DN133" s="30">
        <v>1</v>
      </c>
      <c r="DO133" s="30"/>
      <c r="DP133" s="30"/>
      <c r="DQ133" s="30"/>
      <c r="DR133" s="30"/>
      <c r="DS133" s="30"/>
      <c r="DT133" s="30"/>
      <c r="DU133" s="30">
        <v>1</v>
      </c>
      <c r="DV133" s="30"/>
      <c r="DW133" s="30"/>
      <c r="DX133" s="30"/>
      <c r="DY133" s="30"/>
      <c r="DZ133" s="30"/>
      <c r="EA133" s="30"/>
      <c r="EB133" s="30"/>
      <c r="EC133" s="30">
        <v>1</v>
      </c>
      <c r="ED133" s="30"/>
      <c r="EE133" s="30">
        <v>1</v>
      </c>
      <c r="EF133" s="30"/>
      <c r="EG133" s="30"/>
      <c r="EH133" s="30"/>
      <c r="EI133" s="30"/>
      <c r="EJ133" s="30"/>
      <c r="EK133" s="30"/>
      <c r="EL133" s="30">
        <v>1</v>
      </c>
      <c r="EM133" s="30"/>
      <c r="EN133" s="30"/>
      <c r="EO133" s="30">
        <v>1</v>
      </c>
      <c r="EP133" s="30"/>
      <c r="EQ133" s="30"/>
      <c r="ER133" s="30"/>
      <c r="ES133" s="30"/>
      <c r="ET133" s="30"/>
      <c r="EU133" s="30"/>
      <c r="EV133" s="30"/>
      <c r="EW133" s="30"/>
      <c r="EX133" s="30"/>
      <c r="EY133" s="30"/>
      <c r="EZ133" s="30"/>
      <c r="FA133" s="30">
        <v>6</v>
      </c>
      <c r="FB133" s="30"/>
      <c r="FC133" s="30"/>
      <c r="FD133" s="30"/>
      <c r="FE133" s="30"/>
      <c r="FF133" s="30"/>
      <c r="FG133" s="30"/>
      <c r="FH133" s="30">
        <v>1</v>
      </c>
      <c r="FI133" s="30"/>
      <c r="FJ133" s="30"/>
      <c r="FK133" s="30"/>
      <c r="FL133" s="30"/>
      <c r="FM133" s="30"/>
      <c r="FN133" s="30"/>
      <c r="FO133" s="30"/>
      <c r="FP133" s="30"/>
      <c r="FQ133" s="30"/>
      <c r="FR133" s="30"/>
      <c r="FS133" s="30"/>
      <c r="FT133" s="30"/>
      <c r="FU133" s="30"/>
      <c r="FV133" s="30"/>
      <c r="FW133" s="30"/>
      <c r="FX133" s="30"/>
      <c r="FY133" s="30"/>
      <c r="FZ133" s="30"/>
      <c r="GA133" s="30"/>
      <c r="GB133" s="30"/>
      <c r="GC133" s="30"/>
      <c r="GD133" s="30">
        <v>1</v>
      </c>
      <c r="GE133" s="30"/>
      <c r="GF133" s="30">
        <v>1</v>
      </c>
      <c r="GG133" s="30"/>
      <c r="GH133" s="30">
        <v>4</v>
      </c>
      <c r="GI133" s="30">
        <v>1</v>
      </c>
      <c r="GJ133" s="30"/>
      <c r="GK133" s="30"/>
      <c r="GL133" s="30"/>
      <c r="GM133" s="30">
        <v>1</v>
      </c>
      <c r="GN133" s="30"/>
      <c r="GO133" s="30"/>
      <c r="GP133" s="30"/>
      <c r="GQ133" s="30"/>
      <c r="GR133" s="30">
        <v>1</v>
      </c>
      <c r="GS133" s="30"/>
      <c r="GT133" s="30"/>
      <c r="GU133" s="30"/>
      <c r="GV133" s="30"/>
      <c r="GW133" s="30"/>
      <c r="GX133" s="30"/>
      <c r="GY133" s="30"/>
      <c r="GZ133" s="30"/>
      <c r="HA133" s="30"/>
      <c r="HB133" s="30"/>
      <c r="HC133" s="30"/>
      <c r="HD133" s="30"/>
      <c r="HE133" s="30"/>
      <c r="HF133" s="30"/>
      <c r="HG133" s="30">
        <v>3</v>
      </c>
      <c r="HH133" s="30"/>
      <c r="HI133" s="30"/>
      <c r="HJ133" s="30"/>
      <c r="HK133" s="30"/>
      <c r="HL133" s="30"/>
      <c r="HM133" s="30">
        <v>1</v>
      </c>
      <c r="HN133" s="30"/>
      <c r="HO133" s="30"/>
      <c r="HP133" s="30">
        <v>1</v>
      </c>
      <c r="HQ133" s="30"/>
      <c r="HR133" s="30">
        <v>1</v>
      </c>
      <c r="HS133" s="30"/>
      <c r="HT133" s="30"/>
      <c r="HU133" s="30"/>
      <c r="HV133" s="30"/>
      <c r="HW133" s="30"/>
      <c r="HX133" s="30">
        <v>1</v>
      </c>
      <c r="HY133" s="30"/>
      <c r="HZ133" s="30">
        <v>1</v>
      </c>
      <c r="IA133" s="30">
        <v>1</v>
      </c>
      <c r="IB133" s="30">
        <v>1</v>
      </c>
      <c r="IC133" s="30"/>
      <c r="ID133" s="30"/>
      <c r="IE133" s="30"/>
      <c r="IF133" s="30"/>
      <c r="IG133" s="30"/>
      <c r="IH133" s="30"/>
      <c r="II133" s="30"/>
      <c r="IJ133" s="30"/>
      <c r="IK133" s="30"/>
      <c r="IL133" s="30"/>
      <c r="IM133" s="30"/>
      <c r="IN133" s="30"/>
      <c r="IO133" s="30"/>
      <c r="IP133" s="30"/>
      <c r="IQ133" s="30"/>
      <c r="IR133" s="30"/>
      <c r="IS133" s="30"/>
      <c r="IT133" s="30">
        <v>2</v>
      </c>
      <c r="IU133" s="30"/>
      <c r="IV133" s="30"/>
      <c r="IW133" s="30"/>
      <c r="IX133" s="30"/>
      <c r="IY133" s="30"/>
      <c r="IZ133" s="30">
        <v>1</v>
      </c>
      <c r="JA133" s="30"/>
      <c r="JB133" s="30">
        <v>1</v>
      </c>
      <c r="JC133" s="30"/>
      <c r="JD133" s="30"/>
      <c r="JE133" s="30"/>
      <c r="JF133" s="30"/>
      <c r="JG133" s="30"/>
      <c r="JH133" s="30"/>
      <c r="JI133" s="30"/>
      <c r="JJ133" s="30"/>
      <c r="JK133" s="30">
        <v>1</v>
      </c>
      <c r="JL133" s="30"/>
      <c r="JM133" s="30"/>
      <c r="JN133" s="30"/>
      <c r="JO133" s="30">
        <v>2</v>
      </c>
      <c r="JP133" s="30"/>
      <c r="JQ133" s="30"/>
      <c r="JR133" s="30"/>
      <c r="JS133" s="30"/>
      <c r="JT133" s="30"/>
      <c r="JU133" s="30">
        <v>1</v>
      </c>
      <c r="JV133" s="30">
        <v>1</v>
      </c>
      <c r="JW133" s="30"/>
      <c r="JX133" s="30"/>
      <c r="JY133" s="30"/>
      <c r="JZ133" s="30">
        <v>3</v>
      </c>
      <c r="KA133" s="30"/>
      <c r="KB133" s="30"/>
      <c r="KC133" s="30"/>
      <c r="KD133" s="30">
        <v>1</v>
      </c>
      <c r="KE133" s="30"/>
      <c r="KF133" s="30"/>
      <c r="KG133" s="30"/>
      <c r="KH133" s="30"/>
      <c r="KI133" s="30">
        <v>3</v>
      </c>
      <c r="KJ133" s="30"/>
      <c r="KK133" s="30">
        <v>1</v>
      </c>
      <c r="KL133" s="30"/>
      <c r="KM133" s="30"/>
      <c r="KN133" s="30">
        <v>1</v>
      </c>
      <c r="KO133" s="30"/>
      <c r="KP133" s="30"/>
      <c r="KQ133" s="30"/>
      <c r="KR133" s="30"/>
      <c r="KS133" s="30"/>
      <c r="KT133" s="30"/>
      <c r="KU133" s="30">
        <v>6</v>
      </c>
      <c r="KV133" s="30"/>
      <c r="KW133" s="30"/>
      <c r="KX133" s="30"/>
      <c r="KY133" s="30"/>
      <c r="KZ133" s="30"/>
      <c r="LA133" s="30"/>
      <c r="LB133" s="30"/>
      <c r="LC133" s="30"/>
      <c r="LD133" s="30"/>
      <c r="LE133" s="30">
        <v>2</v>
      </c>
      <c r="LF133" s="30"/>
      <c r="LG133" s="30"/>
      <c r="LH133" s="30">
        <v>9</v>
      </c>
      <c r="LI133" s="30"/>
      <c r="LJ133" s="30">
        <v>1</v>
      </c>
      <c r="LK133" s="30"/>
      <c r="LL133" s="30">
        <v>6</v>
      </c>
      <c r="LM133" s="30"/>
      <c r="LN133" s="30">
        <v>5</v>
      </c>
      <c r="LO133" s="30"/>
      <c r="LP133" s="30">
        <v>3</v>
      </c>
      <c r="LQ133" s="30">
        <v>1</v>
      </c>
      <c r="LR133" s="30"/>
      <c r="LS133" s="30"/>
      <c r="LT133" s="30"/>
      <c r="LU133" s="30"/>
      <c r="LV133" s="30"/>
      <c r="LW133" s="30"/>
      <c r="LX133" s="30"/>
      <c r="LY133" s="30">
        <v>1</v>
      </c>
      <c r="LZ133" s="30"/>
      <c r="MA133" s="30">
        <v>1</v>
      </c>
      <c r="MB133" s="30"/>
      <c r="MC133" s="30">
        <v>4</v>
      </c>
      <c r="MD133" s="30"/>
      <c r="ME133" s="30">
        <v>1</v>
      </c>
      <c r="MF133" s="30"/>
      <c r="MG133" s="30"/>
      <c r="MH133" s="30"/>
      <c r="MI133" s="30"/>
      <c r="MJ133" s="30"/>
      <c r="MK133" s="30"/>
      <c r="ML133" s="30"/>
      <c r="MM133" s="30"/>
      <c r="MN133" s="30"/>
      <c r="MO133" s="30"/>
      <c r="MP133" s="30"/>
      <c r="MQ133" s="30"/>
      <c r="MR133" s="30"/>
      <c r="MS133" s="30"/>
      <c r="MT133" s="30"/>
      <c r="MU133" s="30">
        <v>4</v>
      </c>
      <c r="MV133" s="30"/>
      <c r="MW133" s="30">
        <v>1</v>
      </c>
      <c r="MX133" s="30"/>
      <c r="MY133" s="30"/>
      <c r="MZ133" s="30"/>
      <c r="NA133" s="30">
        <v>1</v>
      </c>
      <c r="NB133" s="30"/>
      <c r="NC133" s="30">
        <v>3</v>
      </c>
      <c r="ND133" s="30"/>
      <c r="NE133" s="30"/>
      <c r="NF133" s="30">
        <v>3</v>
      </c>
      <c r="NG133" s="30">
        <v>1</v>
      </c>
      <c r="NH133" s="30"/>
      <c r="NI133" s="30"/>
      <c r="NJ133" s="30"/>
      <c r="NK133" s="30">
        <v>1</v>
      </c>
      <c r="NL133" s="30"/>
      <c r="NM133" s="30">
        <v>2</v>
      </c>
      <c r="NN133" s="30"/>
      <c r="NO133" s="30"/>
      <c r="NP133" s="30"/>
      <c r="NQ133" s="30"/>
      <c r="NR133" s="30">
        <v>2</v>
      </c>
      <c r="NS133" s="30"/>
      <c r="NT133" s="30"/>
      <c r="NU133" s="30"/>
      <c r="NV133" s="30"/>
      <c r="NW133" s="30"/>
      <c r="NX133" s="30"/>
      <c r="NY133" s="30"/>
      <c r="NZ133" s="30"/>
      <c r="OA133" s="30">
        <v>1</v>
      </c>
      <c r="OB133" s="30">
        <v>1</v>
      </c>
      <c r="OC133" s="30"/>
      <c r="OD133" s="30"/>
      <c r="OE133" s="30"/>
      <c r="OF133" s="30"/>
      <c r="OG133" s="30"/>
      <c r="OH133" s="30">
        <v>2</v>
      </c>
      <c r="OI133" s="30"/>
      <c r="OJ133" s="30">
        <v>153</v>
      </c>
    </row>
    <row r="134" spans="1:400">
      <c r="A134">
        <v>300</v>
      </c>
      <c r="B134" s="4" t="s">
        <v>2</v>
      </c>
      <c r="C134" s="4" t="s">
        <v>8</v>
      </c>
      <c r="D134" s="4" t="s">
        <v>18</v>
      </c>
      <c r="E134" s="4" t="s">
        <v>19</v>
      </c>
      <c r="F134" s="4">
        <v>368</v>
      </c>
      <c r="G134" s="4">
        <v>300</v>
      </c>
      <c r="H134" t="str">
        <f>INDEX(find_bugcounts!D:D, MATCH(F134, find_bugcounts!B:B))</f>
        <v>Bad practice</v>
      </c>
      <c r="I134" s="41">
        <v>37174</v>
      </c>
      <c r="J134" s="41">
        <v>36934</v>
      </c>
      <c r="K134" t="s">
        <v>112</v>
      </c>
      <c r="N134" s="38" t="s">
        <v>225</v>
      </c>
      <c r="O134" s="30">
        <v>2</v>
      </c>
      <c r="P134" s="30">
        <v>3</v>
      </c>
      <c r="Q134" s="30">
        <v>2</v>
      </c>
      <c r="R134" s="30"/>
      <c r="S134" s="30"/>
      <c r="T134" s="30">
        <v>1</v>
      </c>
      <c r="U134" s="30"/>
      <c r="V134" s="30"/>
      <c r="W134" s="30"/>
      <c r="X134" s="30"/>
      <c r="Y134" s="30">
        <v>1</v>
      </c>
      <c r="Z134" s="30"/>
      <c r="AA134" s="30"/>
      <c r="AB134" s="30"/>
      <c r="AC134" s="30"/>
      <c r="AD134" s="30"/>
      <c r="AE134" s="30"/>
      <c r="AF134" s="30">
        <v>4</v>
      </c>
      <c r="AG134" s="30"/>
      <c r="AH134" s="30"/>
      <c r="AI134" s="30"/>
      <c r="AJ134" s="30"/>
      <c r="AK134" s="30"/>
      <c r="AL134" s="30"/>
      <c r="AM134" s="30"/>
      <c r="AN134" s="30"/>
      <c r="AO134" s="30">
        <v>5</v>
      </c>
      <c r="AP134" s="30">
        <v>2</v>
      </c>
      <c r="AQ134" s="30"/>
      <c r="AR134" s="30"/>
      <c r="AS134" s="30"/>
      <c r="AT134" s="30"/>
      <c r="AU134" s="30">
        <v>1</v>
      </c>
      <c r="AV134" s="30"/>
      <c r="AW134" s="30"/>
      <c r="AX134" s="30"/>
      <c r="AY134" s="30"/>
      <c r="AZ134" s="30"/>
      <c r="BA134" s="30">
        <v>1</v>
      </c>
      <c r="BB134" s="30">
        <v>4</v>
      </c>
      <c r="BC134" s="30">
        <v>1</v>
      </c>
      <c r="BD134" s="30"/>
      <c r="BE134" s="30">
        <v>1</v>
      </c>
      <c r="BF134" s="30">
        <v>1</v>
      </c>
      <c r="BG134" s="30"/>
      <c r="BH134" s="30"/>
      <c r="BI134" s="30"/>
      <c r="BJ134" s="30">
        <v>1</v>
      </c>
      <c r="BK134" s="30"/>
      <c r="BL134" s="30">
        <v>1</v>
      </c>
      <c r="BM134" s="30">
        <v>1</v>
      </c>
      <c r="BN134" s="30">
        <v>4</v>
      </c>
      <c r="BO134" s="30"/>
      <c r="BP134" s="30"/>
      <c r="BQ134" s="30"/>
      <c r="BR134" s="30"/>
      <c r="BS134" s="30"/>
      <c r="BT134" s="30"/>
      <c r="BU134" s="30"/>
      <c r="BV134" s="30"/>
      <c r="BW134" s="30">
        <v>1</v>
      </c>
      <c r="BX134" s="30">
        <v>1</v>
      </c>
      <c r="BY134" s="30">
        <v>1</v>
      </c>
      <c r="BZ134" s="30"/>
      <c r="CA134" s="30"/>
      <c r="CB134" s="30"/>
      <c r="CC134" s="30">
        <v>1</v>
      </c>
      <c r="CD134" s="30"/>
      <c r="CE134" s="30"/>
      <c r="CF134" s="30"/>
      <c r="CG134" s="30"/>
      <c r="CH134" s="30"/>
      <c r="CI134" s="30"/>
      <c r="CJ134" s="30">
        <v>1</v>
      </c>
      <c r="CK134" s="30"/>
      <c r="CL134" s="30"/>
      <c r="CM134" s="30">
        <v>1</v>
      </c>
      <c r="CN134" s="30">
        <v>3</v>
      </c>
      <c r="CO134" s="30"/>
      <c r="CP134" s="30"/>
      <c r="CQ134" s="30">
        <v>5</v>
      </c>
      <c r="CR134" s="30"/>
      <c r="CS134" s="30"/>
      <c r="CT134" s="30"/>
      <c r="CU134" s="30"/>
      <c r="CV134" s="30"/>
      <c r="CW134" s="30">
        <v>1</v>
      </c>
      <c r="CX134" s="30"/>
      <c r="CY134" s="30"/>
      <c r="CZ134" s="30"/>
      <c r="DA134" s="30">
        <v>1</v>
      </c>
      <c r="DB134" s="30">
        <v>2</v>
      </c>
      <c r="DC134" s="30"/>
      <c r="DD134" s="30">
        <v>2</v>
      </c>
      <c r="DE134" s="30"/>
      <c r="DF134" s="30"/>
      <c r="DG134" s="30"/>
      <c r="DH134" s="30"/>
      <c r="DI134" s="30"/>
      <c r="DJ134" s="30"/>
      <c r="DK134" s="30"/>
      <c r="DL134" s="30"/>
      <c r="DM134" s="30"/>
      <c r="DN134" s="30">
        <v>5</v>
      </c>
      <c r="DO134" s="30"/>
      <c r="DP134" s="30">
        <v>1</v>
      </c>
      <c r="DQ134" s="30">
        <v>1</v>
      </c>
      <c r="DR134" s="30"/>
      <c r="DS134" s="30"/>
      <c r="DT134" s="30"/>
      <c r="DU134" s="30"/>
      <c r="DV134" s="30"/>
      <c r="DW134" s="30"/>
      <c r="DX134" s="30"/>
      <c r="DY134" s="30"/>
      <c r="DZ134" s="30"/>
      <c r="EA134" s="30"/>
      <c r="EB134" s="30"/>
      <c r="EC134" s="30">
        <v>4</v>
      </c>
      <c r="ED134" s="30"/>
      <c r="EE134" s="30">
        <v>1</v>
      </c>
      <c r="EF134" s="30"/>
      <c r="EG134" s="30"/>
      <c r="EH134" s="30">
        <v>2</v>
      </c>
      <c r="EI134" s="30"/>
      <c r="EJ134" s="30"/>
      <c r="EK134" s="30"/>
      <c r="EL134" s="30">
        <v>1</v>
      </c>
      <c r="EM134" s="30"/>
      <c r="EN134" s="30"/>
      <c r="EO134" s="30">
        <v>2</v>
      </c>
      <c r="EP134" s="30"/>
      <c r="EQ134" s="30">
        <v>1</v>
      </c>
      <c r="ER134" s="30"/>
      <c r="ES134" s="30"/>
      <c r="ET134" s="30"/>
      <c r="EU134" s="30"/>
      <c r="EV134" s="30"/>
      <c r="EW134" s="30"/>
      <c r="EX134" s="30">
        <v>1</v>
      </c>
      <c r="EY134" s="30">
        <v>1</v>
      </c>
      <c r="EZ134" s="30"/>
      <c r="FA134" s="30">
        <v>2</v>
      </c>
      <c r="FB134" s="30"/>
      <c r="FC134" s="30"/>
      <c r="FD134" s="30"/>
      <c r="FE134" s="30"/>
      <c r="FF134" s="30"/>
      <c r="FG134" s="30"/>
      <c r="FH134" s="30">
        <v>1</v>
      </c>
      <c r="FI134" s="30"/>
      <c r="FJ134" s="30"/>
      <c r="FK134" s="30"/>
      <c r="FL134" s="30"/>
      <c r="FM134" s="30"/>
      <c r="FN134" s="30"/>
      <c r="FO134" s="30"/>
      <c r="FP134" s="30">
        <v>1</v>
      </c>
      <c r="FQ134" s="30"/>
      <c r="FR134" s="30"/>
      <c r="FS134" s="30">
        <v>1</v>
      </c>
      <c r="FT134" s="30"/>
      <c r="FU134" s="30"/>
      <c r="FV134" s="30"/>
      <c r="FW134" s="30">
        <v>1</v>
      </c>
      <c r="FX134" s="30"/>
      <c r="FY134" s="30"/>
      <c r="FZ134" s="30">
        <v>1</v>
      </c>
      <c r="GA134" s="30"/>
      <c r="GB134" s="30">
        <v>1</v>
      </c>
      <c r="GC134" s="30">
        <v>1</v>
      </c>
      <c r="GD134" s="30"/>
      <c r="GE134" s="30"/>
      <c r="GF134" s="30"/>
      <c r="GG134" s="30">
        <v>1</v>
      </c>
      <c r="GH134" s="30">
        <v>2</v>
      </c>
      <c r="GI134" s="30"/>
      <c r="GJ134" s="30"/>
      <c r="GK134" s="30"/>
      <c r="GL134" s="30"/>
      <c r="GM134" s="30">
        <v>2</v>
      </c>
      <c r="GN134" s="30"/>
      <c r="GO134" s="30">
        <v>1</v>
      </c>
      <c r="GP134" s="30"/>
      <c r="GQ134" s="30">
        <v>1</v>
      </c>
      <c r="GR134" s="30"/>
      <c r="GS134" s="30"/>
      <c r="GT134" s="30"/>
      <c r="GU134" s="30"/>
      <c r="GV134" s="30">
        <v>3</v>
      </c>
      <c r="GW134" s="30"/>
      <c r="GX134" s="30"/>
      <c r="GY134" s="30">
        <v>1</v>
      </c>
      <c r="GZ134" s="30"/>
      <c r="HA134" s="30"/>
      <c r="HB134" s="30"/>
      <c r="HC134" s="30">
        <v>1</v>
      </c>
      <c r="HD134" s="30">
        <v>1</v>
      </c>
      <c r="HE134" s="30"/>
      <c r="HF134" s="30"/>
      <c r="HG134" s="30"/>
      <c r="HH134" s="30"/>
      <c r="HI134" s="30"/>
      <c r="HJ134" s="30">
        <v>1</v>
      </c>
      <c r="HK134" s="30"/>
      <c r="HL134" s="30"/>
      <c r="HM134" s="30">
        <v>1</v>
      </c>
      <c r="HN134" s="30"/>
      <c r="HO134" s="30"/>
      <c r="HP134" s="30"/>
      <c r="HQ134" s="30">
        <v>1</v>
      </c>
      <c r="HR134" s="30"/>
      <c r="HS134" s="30">
        <v>1</v>
      </c>
      <c r="HT134" s="30">
        <v>1</v>
      </c>
      <c r="HU134" s="30">
        <v>1</v>
      </c>
      <c r="HV134" s="30"/>
      <c r="HW134" s="30"/>
      <c r="HX134" s="30"/>
      <c r="HY134" s="30"/>
      <c r="HZ134" s="30">
        <v>1</v>
      </c>
      <c r="IA134" s="30">
        <v>1</v>
      </c>
      <c r="IB134" s="30">
        <v>2</v>
      </c>
      <c r="IC134" s="30"/>
      <c r="ID134" s="30"/>
      <c r="IE134" s="30"/>
      <c r="IF134" s="30"/>
      <c r="IG134" s="30">
        <v>1</v>
      </c>
      <c r="IH134" s="30"/>
      <c r="II134" s="30"/>
      <c r="IJ134" s="30"/>
      <c r="IK134" s="30"/>
      <c r="IL134" s="30"/>
      <c r="IM134" s="30"/>
      <c r="IN134" s="30"/>
      <c r="IO134" s="30"/>
      <c r="IP134" s="30"/>
      <c r="IQ134" s="30"/>
      <c r="IR134" s="30"/>
      <c r="IS134" s="30"/>
      <c r="IT134" s="30"/>
      <c r="IU134" s="30"/>
      <c r="IV134" s="30"/>
      <c r="IW134" s="30"/>
      <c r="IX134" s="30"/>
      <c r="IY134" s="30"/>
      <c r="IZ134" s="30"/>
      <c r="JA134" s="30"/>
      <c r="JB134" s="30"/>
      <c r="JC134" s="30"/>
      <c r="JD134" s="30"/>
      <c r="JE134" s="30"/>
      <c r="JF134" s="30"/>
      <c r="JG134" s="30">
        <v>1</v>
      </c>
      <c r="JH134" s="30"/>
      <c r="JI134" s="30"/>
      <c r="JJ134" s="30"/>
      <c r="JK134" s="30"/>
      <c r="JL134" s="30">
        <v>1</v>
      </c>
      <c r="JM134" s="30">
        <v>2</v>
      </c>
      <c r="JN134" s="30"/>
      <c r="JO134" s="30"/>
      <c r="JP134" s="30">
        <v>1</v>
      </c>
      <c r="JQ134" s="30"/>
      <c r="JR134" s="30">
        <v>1</v>
      </c>
      <c r="JS134" s="30"/>
      <c r="JT134" s="30"/>
      <c r="JU134" s="30">
        <v>1</v>
      </c>
      <c r="JV134" s="30"/>
      <c r="JW134" s="30"/>
      <c r="JX134" s="30"/>
      <c r="JY134" s="30"/>
      <c r="JZ134" s="30">
        <v>1</v>
      </c>
      <c r="KA134" s="30"/>
      <c r="KB134" s="30"/>
      <c r="KC134" s="30"/>
      <c r="KD134" s="30"/>
      <c r="KE134" s="30">
        <v>1</v>
      </c>
      <c r="KF134" s="30"/>
      <c r="KG134" s="30"/>
      <c r="KH134" s="30"/>
      <c r="KI134" s="30">
        <v>2</v>
      </c>
      <c r="KJ134" s="30"/>
      <c r="KK134" s="30"/>
      <c r="KL134" s="30"/>
      <c r="KM134" s="30"/>
      <c r="KN134" s="30">
        <v>1</v>
      </c>
      <c r="KO134" s="30"/>
      <c r="KP134" s="30"/>
      <c r="KQ134" s="30"/>
      <c r="KR134" s="30">
        <v>1</v>
      </c>
      <c r="KS134" s="30"/>
      <c r="KT134" s="30"/>
      <c r="KU134" s="30">
        <v>8</v>
      </c>
      <c r="KV134" s="30">
        <v>2</v>
      </c>
      <c r="KW134" s="30"/>
      <c r="KX134" s="30">
        <v>1</v>
      </c>
      <c r="KY134" s="30"/>
      <c r="KZ134" s="30"/>
      <c r="LA134" s="30"/>
      <c r="LB134" s="30"/>
      <c r="LC134" s="30"/>
      <c r="LD134" s="30"/>
      <c r="LE134" s="30"/>
      <c r="LF134" s="30"/>
      <c r="LG134" s="30"/>
      <c r="LH134" s="30">
        <v>7</v>
      </c>
      <c r="LI134" s="30"/>
      <c r="LJ134" s="30"/>
      <c r="LK134" s="30">
        <v>1</v>
      </c>
      <c r="LL134" s="30">
        <v>3</v>
      </c>
      <c r="LM134" s="30"/>
      <c r="LN134" s="30"/>
      <c r="LO134" s="30"/>
      <c r="LP134" s="30">
        <v>1</v>
      </c>
      <c r="LQ134" s="30"/>
      <c r="LR134" s="30"/>
      <c r="LS134" s="30"/>
      <c r="LT134" s="30">
        <v>4</v>
      </c>
      <c r="LU134" s="30">
        <v>1</v>
      </c>
      <c r="LV134" s="30">
        <v>1</v>
      </c>
      <c r="LW134" s="30"/>
      <c r="LX134" s="30"/>
      <c r="LY134" s="30">
        <v>1</v>
      </c>
      <c r="LZ134" s="30"/>
      <c r="MA134" s="30"/>
      <c r="MB134" s="30"/>
      <c r="MC134" s="30">
        <v>3</v>
      </c>
      <c r="MD134" s="30"/>
      <c r="ME134" s="30"/>
      <c r="MF134" s="30"/>
      <c r="MG134" s="30"/>
      <c r="MH134" s="30"/>
      <c r="MI134" s="30"/>
      <c r="MJ134" s="30"/>
      <c r="MK134" s="30"/>
      <c r="ML134" s="30"/>
      <c r="MM134" s="30">
        <v>1</v>
      </c>
      <c r="MN134" s="30"/>
      <c r="MO134" s="30"/>
      <c r="MP134" s="30"/>
      <c r="MQ134" s="30"/>
      <c r="MR134" s="30"/>
      <c r="MS134" s="30"/>
      <c r="MT134" s="30"/>
      <c r="MU134" s="30"/>
      <c r="MV134" s="30"/>
      <c r="MW134" s="30"/>
      <c r="MX134" s="30"/>
      <c r="MY134" s="30"/>
      <c r="MZ134" s="30"/>
      <c r="NA134" s="30"/>
      <c r="NB134" s="30"/>
      <c r="NC134" s="30">
        <v>1</v>
      </c>
      <c r="ND134" s="30">
        <v>1</v>
      </c>
      <c r="NE134" s="30"/>
      <c r="NF134" s="30">
        <v>5</v>
      </c>
      <c r="NG134" s="30">
        <v>1</v>
      </c>
      <c r="NH134" s="30"/>
      <c r="NI134" s="30"/>
      <c r="NJ134" s="30"/>
      <c r="NK134" s="30"/>
      <c r="NL134" s="30"/>
      <c r="NM134" s="30">
        <v>1</v>
      </c>
      <c r="NN134" s="30">
        <v>1</v>
      </c>
      <c r="NO134" s="30"/>
      <c r="NP134" s="30">
        <v>18</v>
      </c>
      <c r="NQ134" s="30">
        <v>1</v>
      </c>
      <c r="NR134" s="30">
        <v>5</v>
      </c>
      <c r="NS134" s="30"/>
      <c r="NT134" s="30"/>
      <c r="NU134" s="30"/>
      <c r="NV134" s="30"/>
      <c r="NW134" s="30"/>
      <c r="NX134" s="30">
        <v>1</v>
      </c>
      <c r="NY134" s="30"/>
      <c r="NZ134" s="30"/>
      <c r="OA134" s="30"/>
      <c r="OB134" s="30">
        <v>2</v>
      </c>
      <c r="OC134" s="30">
        <v>5</v>
      </c>
      <c r="OD134" s="30"/>
      <c r="OE134" s="30"/>
      <c r="OF134" s="30"/>
      <c r="OG134" s="30"/>
      <c r="OH134" s="30">
        <v>24</v>
      </c>
      <c r="OI134" s="30"/>
      <c r="OJ134" s="30">
        <v>222</v>
      </c>
    </row>
    <row r="135" spans="1:400">
      <c r="A135">
        <v>301</v>
      </c>
      <c r="B135" s="4" t="s">
        <v>2</v>
      </c>
      <c r="C135" s="4" t="s">
        <v>8</v>
      </c>
      <c r="D135" s="4" t="s">
        <v>18</v>
      </c>
      <c r="E135" s="4" t="s">
        <v>19</v>
      </c>
      <c r="F135" s="4">
        <v>1</v>
      </c>
      <c r="G135" s="4">
        <v>301</v>
      </c>
      <c r="H135" t="e">
        <f>INDEX(find_bugcounts!D:D, MATCH(F135, find_bugcounts!B:B))</f>
        <v>#N/A</v>
      </c>
      <c r="I135" s="41">
        <v>37174</v>
      </c>
      <c r="J135" t="s">
        <v>116</v>
      </c>
      <c r="K135" t="s">
        <v>112</v>
      </c>
      <c r="N135" s="38" t="s">
        <v>582</v>
      </c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  <c r="CW135" s="30"/>
      <c r="CX135" s="30"/>
      <c r="CY135" s="30"/>
      <c r="CZ135" s="30"/>
      <c r="DA135" s="30"/>
      <c r="DB135" s="30"/>
      <c r="DC135" s="30"/>
      <c r="DD135" s="30"/>
      <c r="DE135" s="30"/>
      <c r="DF135" s="30"/>
      <c r="DG135" s="30"/>
      <c r="DH135" s="30"/>
      <c r="DI135" s="30"/>
      <c r="DJ135" s="30"/>
      <c r="DK135" s="30"/>
      <c r="DL135" s="30"/>
      <c r="DM135" s="30"/>
      <c r="DN135" s="30"/>
      <c r="DO135" s="30"/>
      <c r="DP135" s="30"/>
      <c r="DQ135" s="30"/>
      <c r="DR135" s="30"/>
      <c r="DS135" s="30"/>
      <c r="DT135" s="30"/>
      <c r="DU135" s="30"/>
      <c r="DV135" s="30"/>
      <c r="DW135" s="30"/>
      <c r="DX135" s="30"/>
      <c r="DY135" s="30"/>
      <c r="DZ135" s="30"/>
      <c r="EA135" s="30"/>
      <c r="EB135" s="30"/>
      <c r="EC135" s="30"/>
      <c r="ED135" s="30"/>
      <c r="EE135" s="30"/>
      <c r="EF135" s="30"/>
      <c r="EG135" s="30"/>
      <c r="EH135" s="30"/>
      <c r="EI135" s="30"/>
      <c r="EJ135" s="30"/>
      <c r="EK135" s="30"/>
      <c r="EL135" s="30"/>
      <c r="EM135" s="30"/>
      <c r="EN135" s="30"/>
      <c r="EO135" s="30"/>
      <c r="EP135" s="30"/>
      <c r="EQ135" s="30"/>
      <c r="ER135" s="30"/>
      <c r="ES135" s="30"/>
      <c r="ET135" s="30"/>
      <c r="EU135" s="30"/>
      <c r="EV135" s="30"/>
      <c r="EW135" s="30"/>
      <c r="EX135" s="30"/>
      <c r="EY135" s="30"/>
      <c r="EZ135" s="30"/>
      <c r="FA135" s="30"/>
      <c r="FB135" s="30"/>
      <c r="FC135" s="30"/>
      <c r="FD135" s="30"/>
      <c r="FE135" s="30"/>
      <c r="FF135" s="30"/>
      <c r="FG135" s="30"/>
      <c r="FH135" s="30"/>
      <c r="FI135" s="30"/>
      <c r="FJ135" s="30"/>
      <c r="FK135" s="30"/>
      <c r="FL135" s="30"/>
      <c r="FM135" s="30"/>
      <c r="FN135" s="30"/>
      <c r="FO135" s="30"/>
      <c r="FP135" s="30"/>
      <c r="FQ135" s="30"/>
      <c r="FR135" s="30"/>
      <c r="FS135" s="30"/>
      <c r="FT135" s="30"/>
      <c r="FU135" s="30"/>
      <c r="FV135" s="30"/>
      <c r="FW135" s="30"/>
      <c r="FX135" s="30"/>
      <c r="FY135" s="30"/>
      <c r="FZ135" s="30"/>
      <c r="GA135" s="30"/>
      <c r="GB135" s="30"/>
      <c r="GC135" s="30"/>
      <c r="GD135" s="30"/>
      <c r="GE135" s="30"/>
      <c r="GF135" s="30"/>
      <c r="GG135" s="30"/>
      <c r="GH135" s="30"/>
      <c r="GI135" s="30"/>
      <c r="GJ135" s="30"/>
      <c r="GK135" s="30"/>
      <c r="GL135" s="30"/>
      <c r="GM135" s="30"/>
      <c r="GN135" s="30"/>
      <c r="GO135" s="30"/>
      <c r="GP135" s="30"/>
      <c r="GQ135" s="30"/>
      <c r="GR135" s="30"/>
      <c r="GS135" s="30"/>
      <c r="GT135" s="30"/>
      <c r="GU135" s="30"/>
      <c r="GV135" s="30"/>
      <c r="GW135" s="30"/>
      <c r="GX135" s="30"/>
      <c r="GY135" s="30"/>
      <c r="GZ135" s="30"/>
      <c r="HA135" s="30"/>
      <c r="HB135" s="30"/>
      <c r="HC135" s="30"/>
      <c r="HD135" s="30"/>
      <c r="HE135" s="30"/>
      <c r="HF135" s="30"/>
      <c r="HG135" s="30"/>
      <c r="HH135" s="30"/>
      <c r="HI135" s="30"/>
      <c r="HJ135" s="30"/>
      <c r="HK135" s="30"/>
      <c r="HL135" s="30"/>
      <c r="HM135" s="30"/>
      <c r="HN135" s="30"/>
      <c r="HO135" s="30"/>
      <c r="HP135" s="30"/>
      <c r="HQ135" s="30"/>
      <c r="HR135" s="30"/>
      <c r="HS135" s="30"/>
      <c r="HT135" s="30"/>
      <c r="HU135" s="30"/>
      <c r="HV135" s="30"/>
      <c r="HW135" s="30"/>
      <c r="HX135" s="30"/>
      <c r="HY135" s="30"/>
      <c r="HZ135" s="30"/>
      <c r="IA135" s="30"/>
      <c r="IB135" s="30"/>
      <c r="IC135" s="30"/>
      <c r="ID135" s="30"/>
      <c r="IE135" s="30"/>
      <c r="IF135" s="30"/>
      <c r="IG135" s="30"/>
      <c r="IH135" s="30"/>
      <c r="II135" s="30"/>
      <c r="IJ135" s="30"/>
      <c r="IK135" s="30"/>
      <c r="IL135" s="30"/>
      <c r="IM135" s="30"/>
      <c r="IN135" s="30"/>
      <c r="IO135" s="30"/>
      <c r="IP135" s="30"/>
      <c r="IQ135" s="30"/>
      <c r="IR135" s="30"/>
      <c r="IS135" s="30"/>
      <c r="IT135" s="30"/>
      <c r="IU135" s="30"/>
      <c r="IV135" s="30"/>
      <c r="IW135" s="30"/>
      <c r="IX135" s="30"/>
      <c r="IY135" s="30"/>
      <c r="IZ135" s="30"/>
      <c r="JA135" s="30"/>
      <c r="JB135" s="30"/>
      <c r="JC135" s="30"/>
      <c r="JD135" s="30"/>
      <c r="JE135" s="30"/>
      <c r="JF135" s="30"/>
      <c r="JG135" s="30"/>
      <c r="JH135" s="30"/>
      <c r="JI135" s="30"/>
      <c r="JJ135" s="30"/>
      <c r="JK135" s="30"/>
      <c r="JL135" s="30"/>
      <c r="JM135" s="30"/>
      <c r="JN135" s="30"/>
      <c r="JO135" s="30"/>
      <c r="JP135" s="30"/>
      <c r="JQ135" s="30"/>
      <c r="JR135" s="30"/>
      <c r="JS135" s="30"/>
      <c r="JT135" s="30"/>
      <c r="JU135" s="30"/>
      <c r="JV135" s="30"/>
      <c r="JW135" s="30"/>
      <c r="JX135" s="30"/>
      <c r="JY135" s="30"/>
      <c r="JZ135" s="30"/>
      <c r="KA135" s="30"/>
      <c r="KB135" s="30"/>
      <c r="KC135" s="30"/>
      <c r="KD135" s="30"/>
      <c r="KE135" s="30"/>
      <c r="KF135" s="30"/>
      <c r="KG135" s="30"/>
      <c r="KH135" s="30"/>
      <c r="KI135" s="30"/>
      <c r="KJ135" s="30"/>
      <c r="KK135" s="30"/>
      <c r="KL135" s="30"/>
      <c r="KM135" s="30"/>
      <c r="KN135" s="30"/>
      <c r="KO135" s="30"/>
      <c r="KP135" s="30"/>
      <c r="KQ135" s="30"/>
      <c r="KR135" s="30"/>
      <c r="KS135" s="30"/>
      <c r="KT135" s="30"/>
      <c r="KU135" s="30"/>
      <c r="KV135" s="30"/>
      <c r="KW135" s="30"/>
      <c r="KX135" s="30"/>
      <c r="KY135" s="30"/>
      <c r="KZ135" s="30"/>
      <c r="LA135" s="30"/>
      <c r="LB135" s="30"/>
      <c r="LC135" s="30"/>
      <c r="LD135" s="30"/>
      <c r="LE135" s="30"/>
      <c r="LF135" s="30"/>
      <c r="LG135" s="30"/>
      <c r="LH135" s="30"/>
      <c r="LI135" s="30"/>
      <c r="LJ135" s="30"/>
      <c r="LK135" s="30"/>
      <c r="LL135" s="30">
        <v>1</v>
      </c>
      <c r="LM135" s="30"/>
      <c r="LN135" s="30"/>
      <c r="LO135" s="30"/>
      <c r="LP135" s="30"/>
      <c r="LQ135" s="30"/>
      <c r="LR135" s="30"/>
      <c r="LS135" s="30"/>
      <c r="LT135" s="30"/>
      <c r="LU135" s="30"/>
      <c r="LV135" s="30"/>
      <c r="LW135" s="30"/>
      <c r="LX135" s="30"/>
      <c r="LY135" s="30"/>
      <c r="LZ135" s="30"/>
      <c r="MA135" s="30"/>
      <c r="MB135" s="30"/>
      <c r="MC135" s="30"/>
      <c r="MD135" s="30"/>
      <c r="ME135" s="30"/>
      <c r="MF135" s="30"/>
      <c r="MG135" s="30"/>
      <c r="MH135" s="30"/>
      <c r="MI135" s="30"/>
      <c r="MJ135" s="30"/>
      <c r="MK135" s="30"/>
      <c r="ML135" s="30"/>
      <c r="MM135" s="30"/>
      <c r="MN135" s="30"/>
      <c r="MO135" s="30"/>
      <c r="MP135" s="30"/>
      <c r="MQ135" s="30"/>
      <c r="MR135" s="30"/>
      <c r="MS135" s="30"/>
      <c r="MT135" s="30"/>
      <c r="MU135" s="30"/>
      <c r="MV135" s="30"/>
      <c r="MW135" s="30"/>
      <c r="MX135" s="30"/>
      <c r="MY135" s="30"/>
      <c r="MZ135" s="30"/>
      <c r="NA135" s="30"/>
      <c r="NB135" s="30"/>
      <c r="NC135" s="30"/>
      <c r="ND135" s="30"/>
      <c r="NE135" s="30"/>
      <c r="NF135" s="30"/>
      <c r="NG135" s="30"/>
      <c r="NH135" s="30"/>
      <c r="NI135" s="30"/>
      <c r="NJ135" s="30"/>
      <c r="NK135" s="30"/>
      <c r="NL135" s="30"/>
      <c r="NM135" s="30"/>
      <c r="NN135" s="30"/>
      <c r="NO135" s="30"/>
      <c r="NP135" s="30"/>
      <c r="NQ135" s="30"/>
      <c r="NR135" s="30"/>
      <c r="NS135" s="30"/>
      <c r="NT135" s="30"/>
      <c r="NU135" s="30"/>
      <c r="NV135" s="30"/>
      <c r="NW135" s="30"/>
      <c r="NX135" s="30"/>
      <c r="NY135" s="30"/>
      <c r="NZ135" s="30"/>
      <c r="OA135" s="30"/>
      <c r="OB135" s="30"/>
      <c r="OC135" s="30"/>
      <c r="OD135" s="30"/>
      <c r="OE135" s="30"/>
      <c r="OF135" s="30"/>
      <c r="OG135" s="30"/>
      <c r="OH135" s="30"/>
      <c r="OI135" s="30"/>
      <c r="OJ135" s="30">
        <v>1</v>
      </c>
    </row>
    <row r="136" spans="1:400">
      <c r="A136">
        <v>302</v>
      </c>
      <c r="B136" s="4" t="s">
        <v>2</v>
      </c>
      <c r="C136" s="4" t="s">
        <v>8</v>
      </c>
      <c r="D136" s="4" t="s">
        <v>18</v>
      </c>
      <c r="E136" s="4" t="s">
        <v>19</v>
      </c>
      <c r="F136" s="4">
        <v>31</v>
      </c>
      <c r="G136" s="4">
        <v>302</v>
      </c>
      <c r="H136" t="e">
        <f>INDEX(find_bugcounts!D:D, MATCH(F136, find_bugcounts!B:B))</f>
        <v>#N/A</v>
      </c>
      <c r="I136" s="41">
        <v>37174</v>
      </c>
      <c r="J136" s="41">
        <v>37532</v>
      </c>
      <c r="K136" t="s">
        <v>112</v>
      </c>
      <c r="N136" s="38" t="s">
        <v>612</v>
      </c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  <c r="CW136" s="30"/>
      <c r="CX136" s="30"/>
      <c r="CY136" s="30"/>
      <c r="CZ136" s="30"/>
      <c r="DA136" s="30"/>
      <c r="DB136" s="30"/>
      <c r="DC136" s="30"/>
      <c r="DD136" s="30"/>
      <c r="DE136" s="30"/>
      <c r="DF136" s="30"/>
      <c r="DG136" s="30"/>
      <c r="DH136" s="30"/>
      <c r="DI136" s="30"/>
      <c r="DJ136" s="30"/>
      <c r="DK136" s="30"/>
      <c r="DL136" s="30"/>
      <c r="DM136" s="30"/>
      <c r="DN136" s="30"/>
      <c r="DO136" s="30"/>
      <c r="DP136" s="30"/>
      <c r="DQ136" s="30"/>
      <c r="DR136" s="30"/>
      <c r="DS136" s="30"/>
      <c r="DT136" s="30"/>
      <c r="DU136" s="30"/>
      <c r="DV136" s="30"/>
      <c r="DW136" s="30"/>
      <c r="DX136" s="30"/>
      <c r="DY136" s="30"/>
      <c r="DZ136" s="30"/>
      <c r="EA136" s="30"/>
      <c r="EB136" s="30"/>
      <c r="EC136" s="30"/>
      <c r="ED136" s="30"/>
      <c r="EE136" s="30"/>
      <c r="EF136" s="30"/>
      <c r="EG136" s="30"/>
      <c r="EH136" s="30"/>
      <c r="EI136" s="30"/>
      <c r="EJ136" s="30"/>
      <c r="EK136" s="30"/>
      <c r="EL136" s="30"/>
      <c r="EM136" s="30"/>
      <c r="EN136" s="30"/>
      <c r="EO136" s="30"/>
      <c r="EP136" s="30"/>
      <c r="EQ136" s="30"/>
      <c r="ER136" s="30"/>
      <c r="ES136" s="30"/>
      <c r="ET136" s="30"/>
      <c r="EU136" s="30"/>
      <c r="EV136" s="30"/>
      <c r="EW136" s="30"/>
      <c r="EX136" s="30"/>
      <c r="EY136" s="30"/>
      <c r="EZ136" s="30"/>
      <c r="FA136" s="30"/>
      <c r="FB136" s="30"/>
      <c r="FC136" s="30"/>
      <c r="FD136" s="30"/>
      <c r="FE136" s="30"/>
      <c r="FF136" s="30"/>
      <c r="FG136" s="30"/>
      <c r="FH136" s="30"/>
      <c r="FI136" s="30"/>
      <c r="FJ136" s="30"/>
      <c r="FK136" s="30"/>
      <c r="FL136" s="30"/>
      <c r="FM136" s="30"/>
      <c r="FN136" s="30"/>
      <c r="FO136" s="30"/>
      <c r="FP136" s="30"/>
      <c r="FQ136" s="30"/>
      <c r="FR136" s="30"/>
      <c r="FS136" s="30"/>
      <c r="FT136" s="30"/>
      <c r="FU136" s="30"/>
      <c r="FV136" s="30"/>
      <c r="FW136" s="30"/>
      <c r="FX136" s="30"/>
      <c r="FY136" s="30"/>
      <c r="FZ136" s="30"/>
      <c r="GA136" s="30"/>
      <c r="GB136" s="30"/>
      <c r="GC136" s="30"/>
      <c r="GD136" s="30"/>
      <c r="GE136" s="30"/>
      <c r="GF136" s="30"/>
      <c r="GG136" s="30"/>
      <c r="GH136" s="30"/>
      <c r="GI136" s="30"/>
      <c r="GJ136" s="30"/>
      <c r="GK136" s="30"/>
      <c r="GL136" s="30"/>
      <c r="GM136" s="30"/>
      <c r="GN136" s="30"/>
      <c r="GO136" s="30"/>
      <c r="GP136" s="30"/>
      <c r="GQ136" s="30"/>
      <c r="GR136" s="30"/>
      <c r="GS136" s="30"/>
      <c r="GT136" s="30"/>
      <c r="GU136" s="30"/>
      <c r="GV136" s="30"/>
      <c r="GW136" s="30"/>
      <c r="GX136" s="30"/>
      <c r="GY136" s="30"/>
      <c r="GZ136" s="30"/>
      <c r="HA136" s="30"/>
      <c r="HB136" s="30"/>
      <c r="HC136" s="30"/>
      <c r="HD136" s="30"/>
      <c r="HE136" s="30"/>
      <c r="HF136" s="30"/>
      <c r="HG136" s="30"/>
      <c r="HH136" s="30"/>
      <c r="HI136" s="30"/>
      <c r="HJ136" s="30"/>
      <c r="HK136" s="30"/>
      <c r="HL136" s="30"/>
      <c r="HM136" s="30"/>
      <c r="HN136" s="30"/>
      <c r="HO136" s="30"/>
      <c r="HP136" s="30"/>
      <c r="HQ136" s="30"/>
      <c r="HR136" s="30"/>
      <c r="HS136" s="30"/>
      <c r="HT136" s="30"/>
      <c r="HU136" s="30"/>
      <c r="HV136" s="30"/>
      <c r="HW136" s="30"/>
      <c r="HX136" s="30"/>
      <c r="HY136" s="30"/>
      <c r="HZ136" s="30"/>
      <c r="IA136" s="30"/>
      <c r="IB136" s="30"/>
      <c r="IC136" s="30"/>
      <c r="ID136" s="30"/>
      <c r="IE136" s="30"/>
      <c r="IF136" s="30"/>
      <c r="IG136" s="30"/>
      <c r="IH136" s="30"/>
      <c r="II136" s="30"/>
      <c r="IJ136" s="30"/>
      <c r="IK136" s="30"/>
      <c r="IL136" s="30"/>
      <c r="IM136" s="30"/>
      <c r="IN136" s="30"/>
      <c r="IO136" s="30"/>
      <c r="IP136" s="30"/>
      <c r="IQ136" s="30"/>
      <c r="IR136" s="30"/>
      <c r="IS136" s="30"/>
      <c r="IT136" s="30"/>
      <c r="IU136" s="30"/>
      <c r="IV136" s="30"/>
      <c r="IW136" s="30"/>
      <c r="IX136" s="30"/>
      <c r="IY136" s="30"/>
      <c r="IZ136" s="30"/>
      <c r="JA136" s="30"/>
      <c r="JB136" s="30"/>
      <c r="JC136" s="30"/>
      <c r="JD136" s="30"/>
      <c r="JE136" s="30"/>
      <c r="JF136" s="30"/>
      <c r="JG136" s="30"/>
      <c r="JH136" s="30"/>
      <c r="JI136" s="30"/>
      <c r="JJ136" s="30"/>
      <c r="JK136" s="30"/>
      <c r="JL136" s="30">
        <v>1</v>
      </c>
      <c r="JM136" s="30"/>
      <c r="JN136" s="30"/>
      <c r="JO136" s="30"/>
      <c r="JP136" s="30"/>
      <c r="JQ136" s="30"/>
      <c r="JR136" s="30"/>
      <c r="JS136" s="30"/>
      <c r="JT136" s="30"/>
      <c r="JU136" s="30"/>
      <c r="JV136" s="30"/>
      <c r="JW136" s="30"/>
      <c r="JX136" s="30"/>
      <c r="JY136" s="30"/>
      <c r="JZ136" s="30"/>
      <c r="KA136" s="30"/>
      <c r="KB136" s="30"/>
      <c r="KC136" s="30"/>
      <c r="KD136" s="30"/>
      <c r="KE136" s="30"/>
      <c r="KF136" s="30"/>
      <c r="KG136" s="30"/>
      <c r="KH136" s="30"/>
      <c r="KI136" s="30"/>
      <c r="KJ136" s="30"/>
      <c r="KK136" s="30"/>
      <c r="KL136" s="30"/>
      <c r="KM136" s="30"/>
      <c r="KN136" s="30"/>
      <c r="KO136" s="30"/>
      <c r="KP136" s="30"/>
      <c r="KQ136" s="30"/>
      <c r="KR136" s="30"/>
      <c r="KS136" s="30"/>
      <c r="KT136" s="30"/>
      <c r="KU136" s="30"/>
      <c r="KV136" s="30"/>
      <c r="KW136" s="30"/>
      <c r="KX136" s="30"/>
      <c r="KY136" s="30"/>
      <c r="KZ136" s="30"/>
      <c r="LA136" s="30"/>
      <c r="LB136" s="30"/>
      <c r="LC136" s="30"/>
      <c r="LD136" s="30"/>
      <c r="LE136" s="30"/>
      <c r="LF136" s="30"/>
      <c r="LG136" s="30"/>
      <c r="LH136" s="30"/>
      <c r="LI136" s="30"/>
      <c r="LJ136" s="30"/>
      <c r="LK136" s="30"/>
      <c r="LL136" s="30"/>
      <c r="LM136" s="30"/>
      <c r="LN136" s="30"/>
      <c r="LO136" s="30"/>
      <c r="LP136" s="30"/>
      <c r="LQ136" s="30"/>
      <c r="LR136" s="30"/>
      <c r="LS136" s="30"/>
      <c r="LT136" s="30"/>
      <c r="LU136" s="30"/>
      <c r="LV136" s="30"/>
      <c r="LW136" s="30"/>
      <c r="LX136" s="30"/>
      <c r="LY136" s="30"/>
      <c r="LZ136" s="30"/>
      <c r="MA136" s="30"/>
      <c r="MB136" s="30"/>
      <c r="MC136" s="30"/>
      <c r="MD136" s="30"/>
      <c r="ME136" s="30"/>
      <c r="MF136" s="30"/>
      <c r="MG136" s="30"/>
      <c r="MH136" s="30"/>
      <c r="MI136" s="30"/>
      <c r="MJ136" s="30"/>
      <c r="MK136" s="30"/>
      <c r="ML136" s="30"/>
      <c r="MM136" s="30"/>
      <c r="MN136" s="30"/>
      <c r="MO136" s="30"/>
      <c r="MP136" s="30"/>
      <c r="MQ136" s="30"/>
      <c r="MR136" s="30"/>
      <c r="MS136" s="30"/>
      <c r="MT136" s="30"/>
      <c r="MU136" s="30"/>
      <c r="MV136" s="30"/>
      <c r="MW136" s="30"/>
      <c r="MX136" s="30"/>
      <c r="MY136" s="30"/>
      <c r="MZ136" s="30"/>
      <c r="NA136" s="30"/>
      <c r="NB136" s="30"/>
      <c r="NC136" s="30"/>
      <c r="ND136" s="30"/>
      <c r="NE136" s="30"/>
      <c r="NF136" s="30"/>
      <c r="NG136" s="30"/>
      <c r="NH136" s="30"/>
      <c r="NI136" s="30"/>
      <c r="NJ136" s="30"/>
      <c r="NK136" s="30"/>
      <c r="NL136" s="30"/>
      <c r="NM136" s="30"/>
      <c r="NN136" s="30"/>
      <c r="NO136" s="30"/>
      <c r="NP136" s="30"/>
      <c r="NQ136" s="30"/>
      <c r="NR136" s="30"/>
      <c r="NS136" s="30"/>
      <c r="NT136" s="30"/>
      <c r="NU136" s="30"/>
      <c r="NV136" s="30"/>
      <c r="NW136" s="30"/>
      <c r="NX136" s="30"/>
      <c r="NY136" s="30"/>
      <c r="NZ136" s="30"/>
      <c r="OA136" s="30"/>
      <c r="OB136" s="30"/>
      <c r="OC136" s="30"/>
      <c r="OD136" s="30"/>
      <c r="OE136" s="30"/>
      <c r="OF136" s="30"/>
      <c r="OG136" s="30"/>
      <c r="OH136" s="30"/>
      <c r="OI136" s="30"/>
      <c r="OJ136" s="30">
        <v>1</v>
      </c>
    </row>
    <row r="137" spans="1:400">
      <c r="A137">
        <v>303</v>
      </c>
      <c r="B137" s="4" t="s">
        <v>2</v>
      </c>
      <c r="C137" s="4" t="s">
        <v>8</v>
      </c>
      <c r="D137" s="4" t="s">
        <v>18</v>
      </c>
      <c r="E137" s="4" t="s">
        <v>19</v>
      </c>
      <c r="F137" s="4">
        <v>231</v>
      </c>
      <c r="G137" s="4">
        <v>303</v>
      </c>
      <c r="H137" t="str">
        <f>INDEX(find_bugcounts!D:D, MATCH(F137, find_bugcounts!B:B))</f>
        <v>Bad practice</v>
      </c>
      <c r="I137" s="41">
        <v>37174</v>
      </c>
      <c r="J137" s="41">
        <v>37593</v>
      </c>
      <c r="K137" t="s">
        <v>112</v>
      </c>
      <c r="N137" s="38" t="s">
        <v>581</v>
      </c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  <c r="CW137" s="30"/>
      <c r="CX137" s="30"/>
      <c r="CY137" s="30"/>
      <c r="CZ137" s="30"/>
      <c r="DA137" s="30"/>
      <c r="DB137" s="30"/>
      <c r="DC137" s="30"/>
      <c r="DD137" s="30"/>
      <c r="DE137" s="30"/>
      <c r="DF137" s="30"/>
      <c r="DG137" s="30"/>
      <c r="DH137" s="30"/>
      <c r="DI137" s="30"/>
      <c r="DJ137" s="30"/>
      <c r="DK137" s="30"/>
      <c r="DL137" s="30"/>
      <c r="DM137" s="30"/>
      <c r="DN137" s="30"/>
      <c r="DO137" s="30"/>
      <c r="DP137" s="30"/>
      <c r="DQ137" s="30"/>
      <c r="DR137" s="30"/>
      <c r="DS137" s="30"/>
      <c r="DT137" s="30"/>
      <c r="DU137" s="30"/>
      <c r="DV137" s="30"/>
      <c r="DW137" s="30"/>
      <c r="DX137" s="30"/>
      <c r="DY137" s="30"/>
      <c r="DZ137" s="30"/>
      <c r="EA137" s="30"/>
      <c r="EB137" s="30"/>
      <c r="EC137" s="30"/>
      <c r="ED137" s="30"/>
      <c r="EE137" s="30"/>
      <c r="EF137" s="30"/>
      <c r="EG137" s="30"/>
      <c r="EH137" s="30"/>
      <c r="EI137" s="30"/>
      <c r="EJ137" s="30"/>
      <c r="EK137" s="30"/>
      <c r="EL137" s="30"/>
      <c r="EM137" s="30"/>
      <c r="EN137" s="30"/>
      <c r="EO137" s="30"/>
      <c r="EP137" s="30"/>
      <c r="EQ137" s="30"/>
      <c r="ER137" s="30"/>
      <c r="ES137" s="30"/>
      <c r="ET137" s="30"/>
      <c r="EU137" s="30"/>
      <c r="EV137" s="30"/>
      <c r="EW137" s="30"/>
      <c r="EX137" s="30"/>
      <c r="EY137" s="30"/>
      <c r="EZ137" s="30"/>
      <c r="FA137" s="30"/>
      <c r="FB137" s="30"/>
      <c r="FC137" s="30"/>
      <c r="FD137" s="30"/>
      <c r="FE137" s="30"/>
      <c r="FF137" s="30"/>
      <c r="FG137" s="30"/>
      <c r="FH137" s="30"/>
      <c r="FI137" s="30"/>
      <c r="FJ137" s="30"/>
      <c r="FK137" s="30"/>
      <c r="FL137" s="30"/>
      <c r="FM137" s="30"/>
      <c r="FN137" s="30"/>
      <c r="FO137" s="30"/>
      <c r="FP137" s="30"/>
      <c r="FQ137" s="30"/>
      <c r="FR137" s="30"/>
      <c r="FS137" s="30"/>
      <c r="FT137" s="30"/>
      <c r="FU137" s="30"/>
      <c r="FV137" s="30"/>
      <c r="FW137" s="30"/>
      <c r="FX137" s="30"/>
      <c r="FY137" s="30"/>
      <c r="FZ137" s="30"/>
      <c r="GA137" s="30"/>
      <c r="GB137" s="30"/>
      <c r="GC137" s="30"/>
      <c r="GD137" s="30"/>
      <c r="GE137" s="30"/>
      <c r="GF137" s="30"/>
      <c r="GG137" s="30"/>
      <c r="GH137" s="30"/>
      <c r="GI137" s="30"/>
      <c r="GJ137" s="30"/>
      <c r="GK137" s="30"/>
      <c r="GL137" s="30"/>
      <c r="GM137" s="30"/>
      <c r="GN137" s="30"/>
      <c r="GO137" s="30"/>
      <c r="GP137" s="30"/>
      <c r="GQ137" s="30"/>
      <c r="GR137" s="30"/>
      <c r="GS137" s="30"/>
      <c r="GT137" s="30"/>
      <c r="GU137" s="30"/>
      <c r="GV137" s="30"/>
      <c r="GW137" s="30"/>
      <c r="GX137" s="30"/>
      <c r="GY137" s="30"/>
      <c r="GZ137" s="30"/>
      <c r="HA137" s="30"/>
      <c r="HB137" s="30"/>
      <c r="HC137" s="30"/>
      <c r="HD137" s="30"/>
      <c r="HE137" s="30"/>
      <c r="HF137" s="30"/>
      <c r="HG137" s="30"/>
      <c r="HH137" s="30"/>
      <c r="HI137" s="30"/>
      <c r="HJ137" s="30"/>
      <c r="HK137" s="30"/>
      <c r="HL137" s="30"/>
      <c r="HM137" s="30"/>
      <c r="HN137" s="30"/>
      <c r="HO137" s="30"/>
      <c r="HP137" s="30"/>
      <c r="HQ137" s="30"/>
      <c r="HR137" s="30"/>
      <c r="HS137" s="30"/>
      <c r="HT137" s="30"/>
      <c r="HU137" s="30"/>
      <c r="HV137" s="30"/>
      <c r="HW137" s="30"/>
      <c r="HX137" s="30"/>
      <c r="HY137" s="30"/>
      <c r="HZ137" s="30"/>
      <c r="IA137" s="30"/>
      <c r="IB137" s="30"/>
      <c r="IC137" s="30"/>
      <c r="ID137" s="30"/>
      <c r="IE137" s="30"/>
      <c r="IF137" s="30"/>
      <c r="IG137" s="30"/>
      <c r="IH137" s="30"/>
      <c r="II137" s="30"/>
      <c r="IJ137" s="30"/>
      <c r="IK137" s="30"/>
      <c r="IL137" s="30"/>
      <c r="IM137" s="30"/>
      <c r="IN137" s="30"/>
      <c r="IO137" s="30"/>
      <c r="IP137" s="30"/>
      <c r="IQ137" s="30"/>
      <c r="IR137" s="30"/>
      <c r="IS137" s="30"/>
      <c r="IT137" s="30"/>
      <c r="IU137" s="30"/>
      <c r="IV137" s="30"/>
      <c r="IW137" s="30"/>
      <c r="IX137" s="30"/>
      <c r="IY137" s="30"/>
      <c r="IZ137" s="30"/>
      <c r="JA137" s="30"/>
      <c r="JB137" s="30"/>
      <c r="JC137" s="30"/>
      <c r="JD137" s="30"/>
      <c r="JE137" s="30"/>
      <c r="JF137" s="30"/>
      <c r="JG137" s="30"/>
      <c r="JH137" s="30"/>
      <c r="JI137" s="30"/>
      <c r="JJ137" s="30"/>
      <c r="JK137" s="30"/>
      <c r="JL137" s="30"/>
      <c r="JM137" s="30"/>
      <c r="JN137" s="30"/>
      <c r="JO137" s="30"/>
      <c r="JP137" s="30"/>
      <c r="JQ137" s="30"/>
      <c r="JR137" s="30"/>
      <c r="JS137" s="30"/>
      <c r="JT137" s="30"/>
      <c r="JU137" s="30"/>
      <c r="JV137" s="30"/>
      <c r="JW137" s="30"/>
      <c r="JX137" s="30"/>
      <c r="JY137" s="30"/>
      <c r="JZ137" s="30"/>
      <c r="KA137" s="30"/>
      <c r="KB137" s="30"/>
      <c r="KC137" s="30"/>
      <c r="KD137" s="30"/>
      <c r="KE137" s="30"/>
      <c r="KF137" s="30"/>
      <c r="KG137" s="30"/>
      <c r="KH137" s="30"/>
      <c r="KI137" s="30"/>
      <c r="KJ137" s="30"/>
      <c r="KK137" s="30"/>
      <c r="KL137" s="30"/>
      <c r="KM137" s="30"/>
      <c r="KN137" s="30"/>
      <c r="KO137" s="30"/>
      <c r="KP137" s="30"/>
      <c r="KQ137" s="30"/>
      <c r="KR137" s="30"/>
      <c r="KS137" s="30"/>
      <c r="KT137" s="30"/>
      <c r="KU137" s="30"/>
      <c r="KV137" s="30"/>
      <c r="KW137" s="30"/>
      <c r="KX137" s="30"/>
      <c r="KY137" s="30"/>
      <c r="KZ137" s="30"/>
      <c r="LA137" s="30"/>
      <c r="LB137" s="30"/>
      <c r="LC137" s="30"/>
      <c r="LD137" s="30"/>
      <c r="LE137" s="30"/>
      <c r="LF137" s="30"/>
      <c r="LG137" s="30"/>
      <c r="LH137" s="30"/>
      <c r="LI137" s="30"/>
      <c r="LJ137" s="30"/>
      <c r="LK137" s="30"/>
      <c r="LL137" s="30">
        <v>1</v>
      </c>
      <c r="LM137" s="30"/>
      <c r="LN137" s="30"/>
      <c r="LO137" s="30"/>
      <c r="LP137" s="30"/>
      <c r="LQ137" s="30"/>
      <c r="LR137" s="30"/>
      <c r="LS137" s="30"/>
      <c r="LT137" s="30"/>
      <c r="LU137" s="30"/>
      <c r="LV137" s="30"/>
      <c r="LW137" s="30"/>
      <c r="LX137" s="30"/>
      <c r="LY137" s="30">
        <v>1</v>
      </c>
      <c r="LZ137" s="30"/>
      <c r="MA137" s="30"/>
      <c r="MB137" s="30"/>
      <c r="MC137" s="30"/>
      <c r="MD137" s="30"/>
      <c r="ME137" s="30"/>
      <c r="MF137" s="30"/>
      <c r="MG137" s="30"/>
      <c r="MH137" s="30"/>
      <c r="MI137" s="30"/>
      <c r="MJ137" s="30"/>
      <c r="MK137" s="30"/>
      <c r="ML137" s="30"/>
      <c r="MM137" s="30"/>
      <c r="MN137" s="30"/>
      <c r="MO137" s="30"/>
      <c r="MP137" s="30"/>
      <c r="MQ137" s="30"/>
      <c r="MR137" s="30"/>
      <c r="MS137" s="30"/>
      <c r="MT137" s="30"/>
      <c r="MU137" s="30"/>
      <c r="MV137" s="30"/>
      <c r="MW137" s="30"/>
      <c r="MX137" s="30"/>
      <c r="MY137" s="30"/>
      <c r="MZ137" s="30"/>
      <c r="NA137" s="30"/>
      <c r="NB137" s="30"/>
      <c r="NC137" s="30"/>
      <c r="ND137" s="30"/>
      <c r="NE137" s="30"/>
      <c r="NF137" s="30"/>
      <c r="NG137" s="30"/>
      <c r="NH137" s="30"/>
      <c r="NI137" s="30"/>
      <c r="NJ137" s="30"/>
      <c r="NK137" s="30"/>
      <c r="NL137" s="30"/>
      <c r="NM137" s="30"/>
      <c r="NN137" s="30"/>
      <c r="NO137" s="30"/>
      <c r="NP137" s="30"/>
      <c r="NQ137" s="30"/>
      <c r="NR137" s="30"/>
      <c r="NS137" s="30"/>
      <c r="NT137" s="30"/>
      <c r="NU137" s="30"/>
      <c r="NV137" s="30"/>
      <c r="NW137" s="30"/>
      <c r="NX137" s="30"/>
      <c r="NY137" s="30"/>
      <c r="NZ137" s="30"/>
      <c r="OA137" s="30"/>
      <c r="OB137" s="30"/>
      <c r="OC137" s="30"/>
      <c r="OD137" s="30"/>
      <c r="OE137" s="30"/>
      <c r="OF137" s="30"/>
      <c r="OG137" s="30"/>
      <c r="OH137" s="30"/>
      <c r="OI137" s="30"/>
      <c r="OJ137" s="30">
        <v>2</v>
      </c>
    </row>
    <row r="138" spans="1:400">
      <c r="A138">
        <v>308</v>
      </c>
      <c r="B138" s="4" t="s">
        <v>2</v>
      </c>
      <c r="C138" s="4" t="s">
        <v>8</v>
      </c>
      <c r="D138" s="4" t="s">
        <v>18</v>
      </c>
      <c r="E138" s="4" t="s">
        <v>19</v>
      </c>
      <c r="F138" s="4">
        <v>334</v>
      </c>
      <c r="G138" s="4">
        <v>308</v>
      </c>
      <c r="H138" t="str">
        <f>INDEX(find_bugcounts!D:D, MATCH(F138, find_bugcounts!B:B))</f>
        <v>Bad practice</v>
      </c>
      <c r="I138" s="41">
        <v>37174</v>
      </c>
      <c r="J138" s="41">
        <v>36934</v>
      </c>
      <c r="K138" t="s">
        <v>112</v>
      </c>
      <c r="N138" s="38" t="s">
        <v>571</v>
      </c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  <c r="CW138" s="30"/>
      <c r="CX138" s="30"/>
      <c r="CY138" s="30"/>
      <c r="CZ138" s="30"/>
      <c r="DA138" s="30"/>
      <c r="DB138" s="30"/>
      <c r="DC138" s="30"/>
      <c r="DD138" s="30"/>
      <c r="DE138" s="30"/>
      <c r="DF138" s="30"/>
      <c r="DG138" s="30"/>
      <c r="DH138" s="30"/>
      <c r="DI138" s="30"/>
      <c r="DJ138" s="30"/>
      <c r="DK138" s="30"/>
      <c r="DL138" s="30"/>
      <c r="DM138" s="30"/>
      <c r="DN138" s="30"/>
      <c r="DO138" s="30"/>
      <c r="DP138" s="30"/>
      <c r="DQ138" s="30"/>
      <c r="DR138" s="30"/>
      <c r="DS138" s="30"/>
      <c r="DT138" s="30"/>
      <c r="DU138" s="30"/>
      <c r="DV138" s="30"/>
      <c r="DW138" s="30"/>
      <c r="DX138" s="30"/>
      <c r="DY138" s="30"/>
      <c r="DZ138" s="30"/>
      <c r="EA138" s="30"/>
      <c r="EB138" s="30"/>
      <c r="EC138" s="30"/>
      <c r="ED138" s="30"/>
      <c r="EE138" s="30"/>
      <c r="EF138" s="30"/>
      <c r="EG138" s="30"/>
      <c r="EH138" s="30"/>
      <c r="EI138" s="30"/>
      <c r="EJ138" s="30"/>
      <c r="EK138" s="30"/>
      <c r="EL138" s="30"/>
      <c r="EM138" s="30"/>
      <c r="EN138" s="30"/>
      <c r="EO138" s="30">
        <v>1</v>
      </c>
      <c r="EP138" s="30"/>
      <c r="EQ138" s="30"/>
      <c r="ER138" s="30"/>
      <c r="ES138" s="30"/>
      <c r="ET138" s="30"/>
      <c r="EU138" s="30"/>
      <c r="EV138" s="30"/>
      <c r="EW138" s="30"/>
      <c r="EX138" s="30"/>
      <c r="EY138" s="30"/>
      <c r="EZ138" s="30"/>
      <c r="FA138" s="30"/>
      <c r="FB138" s="30"/>
      <c r="FC138" s="30"/>
      <c r="FD138" s="30"/>
      <c r="FE138" s="30"/>
      <c r="FF138" s="30"/>
      <c r="FG138" s="30"/>
      <c r="FH138" s="30"/>
      <c r="FI138" s="30"/>
      <c r="FJ138" s="30"/>
      <c r="FK138" s="30"/>
      <c r="FL138" s="30"/>
      <c r="FM138" s="30"/>
      <c r="FN138" s="30"/>
      <c r="FO138" s="30"/>
      <c r="FP138" s="30"/>
      <c r="FQ138" s="30"/>
      <c r="FR138" s="30"/>
      <c r="FS138" s="30"/>
      <c r="FT138" s="30"/>
      <c r="FU138" s="30"/>
      <c r="FV138" s="30"/>
      <c r="FW138" s="30"/>
      <c r="FX138" s="30"/>
      <c r="FY138" s="30"/>
      <c r="FZ138" s="30"/>
      <c r="GA138" s="30"/>
      <c r="GB138" s="30"/>
      <c r="GC138" s="30"/>
      <c r="GD138" s="30"/>
      <c r="GE138" s="30"/>
      <c r="GF138" s="30"/>
      <c r="GG138" s="30"/>
      <c r="GH138" s="30"/>
      <c r="GI138" s="30"/>
      <c r="GJ138" s="30"/>
      <c r="GK138" s="30"/>
      <c r="GL138" s="30"/>
      <c r="GM138" s="30"/>
      <c r="GN138" s="30"/>
      <c r="GO138" s="30"/>
      <c r="GP138" s="30"/>
      <c r="GQ138" s="30"/>
      <c r="GR138" s="30"/>
      <c r="GS138" s="30"/>
      <c r="GT138" s="30"/>
      <c r="GU138" s="30"/>
      <c r="GV138" s="30"/>
      <c r="GW138" s="30"/>
      <c r="GX138" s="30"/>
      <c r="GY138" s="30"/>
      <c r="GZ138" s="30"/>
      <c r="HA138" s="30"/>
      <c r="HB138" s="30"/>
      <c r="HC138" s="30"/>
      <c r="HD138" s="30"/>
      <c r="HE138" s="30"/>
      <c r="HF138" s="30"/>
      <c r="HG138" s="30"/>
      <c r="HH138" s="30"/>
      <c r="HI138" s="30"/>
      <c r="HJ138" s="30"/>
      <c r="HK138" s="30"/>
      <c r="HL138" s="30"/>
      <c r="HM138" s="30"/>
      <c r="HN138" s="30"/>
      <c r="HO138" s="30"/>
      <c r="HP138" s="30"/>
      <c r="HQ138" s="30"/>
      <c r="HR138" s="30"/>
      <c r="HS138" s="30"/>
      <c r="HT138" s="30"/>
      <c r="HU138" s="30"/>
      <c r="HV138" s="30"/>
      <c r="HW138" s="30"/>
      <c r="HX138" s="30"/>
      <c r="HY138" s="30"/>
      <c r="HZ138" s="30"/>
      <c r="IA138" s="30"/>
      <c r="IB138" s="30"/>
      <c r="IC138" s="30"/>
      <c r="ID138" s="30"/>
      <c r="IE138" s="30"/>
      <c r="IF138" s="30"/>
      <c r="IG138" s="30"/>
      <c r="IH138" s="30"/>
      <c r="II138" s="30"/>
      <c r="IJ138" s="30"/>
      <c r="IK138" s="30"/>
      <c r="IL138" s="30"/>
      <c r="IM138" s="30"/>
      <c r="IN138" s="30"/>
      <c r="IO138" s="30"/>
      <c r="IP138" s="30"/>
      <c r="IQ138" s="30"/>
      <c r="IR138" s="30"/>
      <c r="IS138" s="30"/>
      <c r="IT138" s="30"/>
      <c r="IU138" s="30"/>
      <c r="IV138" s="30"/>
      <c r="IW138" s="30"/>
      <c r="IX138" s="30"/>
      <c r="IY138" s="30"/>
      <c r="IZ138" s="30"/>
      <c r="JA138" s="30"/>
      <c r="JB138" s="30"/>
      <c r="JC138" s="30"/>
      <c r="JD138" s="30"/>
      <c r="JE138" s="30"/>
      <c r="JF138" s="30"/>
      <c r="JG138" s="30"/>
      <c r="JH138" s="30"/>
      <c r="JI138" s="30"/>
      <c r="JJ138" s="30"/>
      <c r="JK138" s="30"/>
      <c r="JL138" s="30"/>
      <c r="JM138" s="30"/>
      <c r="JN138" s="30"/>
      <c r="JO138" s="30"/>
      <c r="JP138" s="30"/>
      <c r="JQ138" s="30"/>
      <c r="JR138" s="30"/>
      <c r="JS138" s="30"/>
      <c r="JT138" s="30"/>
      <c r="JU138" s="30"/>
      <c r="JV138" s="30"/>
      <c r="JW138" s="30"/>
      <c r="JX138" s="30"/>
      <c r="JY138" s="30"/>
      <c r="JZ138" s="30"/>
      <c r="KA138" s="30"/>
      <c r="KB138" s="30"/>
      <c r="KC138" s="30"/>
      <c r="KD138" s="30"/>
      <c r="KE138" s="30"/>
      <c r="KF138" s="30"/>
      <c r="KG138" s="30"/>
      <c r="KH138" s="30"/>
      <c r="KI138" s="30"/>
      <c r="KJ138" s="30"/>
      <c r="KK138" s="30"/>
      <c r="KL138" s="30"/>
      <c r="KM138" s="30"/>
      <c r="KN138" s="30"/>
      <c r="KO138" s="30"/>
      <c r="KP138" s="30"/>
      <c r="KQ138" s="30"/>
      <c r="KR138" s="30"/>
      <c r="KS138" s="30"/>
      <c r="KT138" s="30"/>
      <c r="KU138" s="30"/>
      <c r="KV138" s="30"/>
      <c r="KW138" s="30"/>
      <c r="KX138" s="30"/>
      <c r="KY138" s="30"/>
      <c r="KZ138" s="30"/>
      <c r="LA138" s="30"/>
      <c r="LB138" s="30"/>
      <c r="LC138" s="30"/>
      <c r="LD138" s="30"/>
      <c r="LE138" s="30"/>
      <c r="LF138" s="30"/>
      <c r="LG138" s="30"/>
      <c r="LH138" s="30"/>
      <c r="LI138" s="30"/>
      <c r="LJ138" s="30"/>
      <c r="LK138" s="30"/>
      <c r="LL138" s="30"/>
      <c r="LM138" s="30"/>
      <c r="LN138" s="30"/>
      <c r="LO138" s="30"/>
      <c r="LP138" s="30"/>
      <c r="LQ138" s="30"/>
      <c r="LR138" s="30"/>
      <c r="LS138" s="30"/>
      <c r="LT138" s="30"/>
      <c r="LU138" s="30"/>
      <c r="LV138" s="30"/>
      <c r="LW138" s="30"/>
      <c r="LX138" s="30"/>
      <c r="LY138" s="30"/>
      <c r="LZ138" s="30"/>
      <c r="MA138" s="30"/>
      <c r="MB138" s="30"/>
      <c r="MC138" s="30"/>
      <c r="MD138" s="30"/>
      <c r="ME138" s="30"/>
      <c r="MF138" s="30"/>
      <c r="MG138" s="30"/>
      <c r="MH138" s="30"/>
      <c r="MI138" s="30"/>
      <c r="MJ138" s="30"/>
      <c r="MK138" s="30"/>
      <c r="ML138" s="30"/>
      <c r="MM138" s="30"/>
      <c r="MN138" s="30"/>
      <c r="MO138" s="30"/>
      <c r="MP138" s="30"/>
      <c r="MQ138" s="30"/>
      <c r="MR138" s="30"/>
      <c r="MS138" s="30"/>
      <c r="MT138" s="30"/>
      <c r="MU138" s="30"/>
      <c r="MV138" s="30"/>
      <c r="MW138" s="30"/>
      <c r="MX138" s="30"/>
      <c r="MY138" s="30"/>
      <c r="MZ138" s="30"/>
      <c r="NA138" s="30"/>
      <c r="NB138" s="30"/>
      <c r="NC138" s="30"/>
      <c r="ND138" s="30"/>
      <c r="NE138" s="30"/>
      <c r="NF138" s="30"/>
      <c r="NG138" s="30"/>
      <c r="NH138" s="30"/>
      <c r="NI138" s="30"/>
      <c r="NJ138" s="30"/>
      <c r="NK138" s="30"/>
      <c r="NL138" s="30"/>
      <c r="NM138" s="30"/>
      <c r="NN138" s="30"/>
      <c r="NO138" s="30"/>
      <c r="NP138" s="30"/>
      <c r="NQ138" s="30"/>
      <c r="NR138" s="30"/>
      <c r="NS138" s="30"/>
      <c r="NT138" s="30"/>
      <c r="NU138" s="30"/>
      <c r="NV138" s="30"/>
      <c r="NW138" s="30"/>
      <c r="NX138" s="30"/>
      <c r="NY138" s="30"/>
      <c r="NZ138" s="30"/>
      <c r="OA138" s="30"/>
      <c r="OB138" s="30"/>
      <c r="OC138" s="30"/>
      <c r="OD138" s="30"/>
      <c r="OE138" s="30"/>
      <c r="OF138" s="30"/>
      <c r="OG138" s="30"/>
      <c r="OH138" s="30"/>
      <c r="OI138" s="30"/>
      <c r="OJ138" s="30">
        <v>1</v>
      </c>
    </row>
    <row r="139" spans="1:400">
      <c r="A139">
        <v>309</v>
      </c>
      <c r="B139" s="4" t="s">
        <v>2</v>
      </c>
      <c r="C139" s="4" t="s">
        <v>8</v>
      </c>
      <c r="D139" s="4" t="s">
        <v>18</v>
      </c>
      <c r="E139" s="4" t="s">
        <v>19</v>
      </c>
      <c r="F139" s="4">
        <v>238</v>
      </c>
      <c r="G139" s="4">
        <v>309</v>
      </c>
      <c r="H139" t="str">
        <f>INDEX(find_bugcounts!D:D, MATCH(F139, find_bugcounts!B:B))</f>
        <v>Bad practice</v>
      </c>
      <c r="I139" s="41">
        <v>37174</v>
      </c>
      <c r="J139" t="s">
        <v>113</v>
      </c>
      <c r="K139" t="s">
        <v>112</v>
      </c>
      <c r="N139" s="38" t="s">
        <v>398</v>
      </c>
      <c r="O139" s="30"/>
      <c r="P139" s="30">
        <v>1</v>
      </c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>
        <v>1</v>
      </c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  <c r="CW139" s="30"/>
      <c r="CX139" s="30"/>
      <c r="CY139" s="30"/>
      <c r="CZ139" s="30"/>
      <c r="DA139" s="30"/>
      <c r="DB139" s="30"/>
      <c r="DC139" s="30"/>
      <c r="DD139" s="30"/>
      <c r="DE139" s="30"/>
      <c r="DF139" s="30"/>
      <c r="DG139" s="30"/>
      <c r="DH139" s="30"/>
      <c r="DI139" s="30"/>
      <c r="DJ139" s="30"/>
      <c r="DK139" s="30"/>
      <c r="DL139" s="30"/>
      <c r="DM139" s="30"/>
      <c r="DN139" s="30"/>
      <c r="DO139" s="30"/>
      <c r="DP139" s="30"/>
      <c r="DQ139" s="30"/>
      <c r="DR139" s="30"/>
      <c r="DS139" s="30"/>
      <c r="DT139" s="30"/>
      <c r="DU139" s="30"/>
      <c r="DV139" s="30"/>
      <c r="DW139" s="30"/>
      <c r="DX139" s="30"/>
      <c r="DY139" s="30"/>
      <c r="DZ139" s="30"/>
      <c r="EA139" s="30"/>
      <c r="EB139" s="30"/>
      <c r="EC139" s="30"/>
      <c r="ED139" s="30"/>
      <c r="EE139" s="30"/>
      <c r="EF139" s="30"/>
      <c r="EG139" s="30"/>
      <c r="EH139" s="30"/>
      <c r="EI139" s="30"/>
      <c r="EJ139" s="30"/>
      <c r="EK139" s="30"/>
      <c r="EL139" s="30"/>
      <c r="EM139" s="30"/>
      <c r="EN139" s="30"/>
      <c r="EO139" s="30"/>
      <c r="EP139" s="30"/>
      <c r="EQ139" s="30"/>
      <c r="ER139" s="30"/>
      <c r="ES139" s="30"/>
      <c r="ET139" s="30"/>
      <c r="EU139" s="30"/>
      <c r="EV139" s="30"/>
      <c r="EW139" s="30"/>
      <c r="EX139" s="30"/>
      <c r="EY139" s="30"/>
      <c r="EZ139" s="30"/>
      <c r="FA139" s="30"/>
      <c r="FB139" s="30"/>
      <c r="FC139" s="30"/>
      <c r="FD139" s="30"/>
      <c r="FE139" s="30"/>
      <c r="FF139" s="30"/>
      <c r="FG139" s="30"/>
      <c r="FH139" s="30"/>
      <c r="FI139" s="30"/>
      <c r="FJ139" s="30"/>
      <c r="FK139" s="30"/>
      <c r="FL139" s="30"/>
      <c r="FM139" s="30"/>
      <c r="FN139" s="30"/>
      <c r="FO139" s="30"/>
      <c r="FP139" s="30"/>
      <c r="FQ139" s="30"/>
      <c r="FR139" s="30"/>
      <c r="FS139" s="30"/>
      <c r="FT139" s="30"/>
      <c r="FU139" s="30"/>
      <c r="FV139" s="30"/>
      <c r="FW139" s="30"/>
      <c r="FX139" s="30"/>
      <c r="FY139" s="30"/>
      <c r="FZ139" s="30"/>
      <c r="GA139" s="30"/>
      <c r="GB139" s="30"/>
      <c r="GC139" s="30"/>
      <c r="GD139" s="30"/>
      <c r="GE139" s="30"/>
      <c r="GF139" s="30"/>
      <c r="GG139" s="30"/>
      <c r="GH139" s="30"/>
      <c r="GI139" s="30"/>
      <c r="GJ139" s="30"/>
      <c r="GK139" s="30"/>
      <c r="GL139" s="30"/>
      <c r="GM139" s="30"/>
      <c r="GN139" s="30"/>
      <c r="GO139" s="30"/>
      <c r="GP139" s="30"/>
      <c r="GQ139" s="30"/>
      <c r="GR139" s="30"/>
      <c r="GS139" s="30"/>
      <c r="GT139" s="30"/>
      <c r="GU139" s="30"/>
      <c r="GV139" s="30"/>
      <c r="GW139" s="30"/>
      <c r="GX139" s="30"/>
      <c r="GY139" s="30"/>
      <c r="GZ139" s="30"/>
      <c r="HA139" s="30"/>
      <c r="HB139" s="30"/>
      <c r="HC139" s="30"/>
      <c r="HD139" s="30"/>
      <c r="HE139" s="30"/>
      <c r="HF139" s="30"/>
      <c r="HG139" s="30"/>
      <c r="HH139" s="30"/>
      <c r="HI139" s="30"/>
      <c r="HJ139" s="30"/>
      <c r="HK139" s="30"/>
      <c r="HL139" s="30"/>
      <c r="HM139" s="30"/>
      <c r="HN139" s="30"/>
      <c r="HO139" s="30"/>
      <c r="HP139" s="30"/>
      <c r="HQ139" s="30"/>
      <c r="HR139" s="30"/>
      <c r="HS139" s="30"/>
      <c r="HT139" s="30"/>
      <c r="HU139" s="30"/>
      <c r="HV139" s="30"/>
      <c r="HW139" s="30"/>
      <c r="HX139" s="30"/>
      <c r="HY139" s="30"/>
      <c r="HZ139" s="30"/>
      <c r="IA139" s="30"/>
      <c r="IB139" s="30"/>
      <c r="IC139" s="30"/>
      <c r="ID139" s="30"/>
      <c r="IE139" s="30"/>
      <c r="IF139" s="30"/>
      <c r="IG139" s="30"/>
      <c r="IH139" s="30"/>
      <c r="II139" s="30"/>
      <c r="IJ139" s="30"/>
      <c r="IK139" s="30"/>
      <c r="IL139" s="30"/>
      <c r="IM139" s="30"/>
      <c r="IN139" s="30"/>
      <c r="IO139" s="30"/>
      <c r="IP139" s="30"/>
      <c r="IQ139" s="30"/>
      <c r="IR139" s="30"/>
      <c r="IS139" s="30"/>
      <c r="IT139" s="30"/>
      <c r="IU139" s="30"/>
      <c r="IV139" s="30"/>
      <c r="IW139" s="30"/>
      <c r="IX139" s="30"/>
      <c r="IY139" s="30"/>
      <c r="IZ139" s="30"/>
      <c r="JA139" s="30"/>
      <c r="JB139" s="30"/>
      <c r="JC139" s="30"/>
      <c r="JD139" s="30"/>
      <c r="JE139" s="30"/>
      <c r="JF139" s="30"/>
      <c r="JG139" s="30"/>
      <c r="JH139" s="30"/>
      <c r="JI139" s="30"/>
      <c r="JJ139" s="30"/>
      <c r="JK139" s="30"/>
      <c r="JL139" s="30"/>
      <c r="JM139" s="30"/>
      <c r="JN139" s="30"/>
      <c r="JO139" s="30"/>
      <c r="JP139" s="30"/>
      <c r="JQ139" s="30"/>
      <c r="JR139" s="30"/>
      <c r="JS139" s="30"/>
      <c r="JT139" s="30"/>
      <c r="JU139" s="30"/>
      <c r="JV139" s="30"/>
      <c r="JW139" s="30"/>
      <c r="JX139" s="30"/>
      <c r="JY139" s="30"/>
      <c r="JZ139" s="30"/>
      <c r="KA139" s="30"/>
      <c r="KB139" s="30"/>
      <c r="KC139" s="30"/>
      <c r="KD139" s="30"/>
      <c r="KE139" s="30"/>
      <c r="KF139" s="30"/>
      <c r="KG139" s="30"/>
      <c r="KH139" s="30"/>
      <c r="KI139" s="30"/>
      <c r="KJ139" s="30"/>
      <c r="KK139" s="30"/>
      <c r="KL139" s="30"/>
      <c r="KM139" s="30"/>
      <c r="KN139" s="30"/>
      <c r="KO139" s="30"/>
      <c r="KP139" s="30"/>
      <c r="KQ139" s="30"/>
      <c r="KR139" s="30"/>
      <c r="KS139" s="30"/>
      <c r="KT139" s="30"/>
      <c r="KU139" s="30"/>
      <c r="KV139" s="30"/>
      <c r="KW139" s="30"/>
      <c r="KX139" s="30"/>
      <c r="KY139" s="30"/>
      <c r="KZ139" s="30"/>
      <c r="LA139" s="30"/>
      <c r="LB139" s="30"/>
      <c r="LC139" s="30"/>
      <c r="LD139" s="30"/>
      <c r="LE139" s="30"/>
      <c r="LF139" s="30"/>
      <c r="LG139" s="30"/>
      <c r="LH139" s="30"/>
      <c r="LI139" s="30"/>
      <c r="LJ139" s="30"/>
      <c r="LK139" s="30"/>
      <c r="LL139" s="30"/>
      <c r="LM139" s="30"/>
      <c r="LN139" s="30"/>
      <c r="LO139" s="30"/>
      <c r="LP139" s="30"/>
      <c r="LQ139" s="30"/>
      <c r="LR139" s="30"/>
      <c r="LS139" s="30"/>
      <c r="LT139" s="30"/>
      <c r="LU139" s="30"/>
      <c r="LV139" s="30"/>
      <c r="LW139" s="30"/>
      <c r="LX139" s="30"/>
      <c r="LY139" s="30"/>
      <c r="LZ139" s="30"/>
      <c r="MA139" s="30"/>
      <c r="MB139" s="30"/>
      <c r="MC139" s="30"/>
      <c r="MD139" s="30"/>
      <c r="ME139" s="30"/>
      <c r="MF139" s="30"/>
      <c r="MG139" s="30"/>
      <c r="MH139" s="30"/>
      <c r="MI139" s="30"/>
      <c r="MJ139" s="30"/>
      <c r="MK139" s="30"/>
      <c r="ML139" s="30"/>
      <c r="MM139" s="30"/>
      <c r="MN139" s="30"/>
      <c r="MO139" s="30"/>
      <c r="MP139" s="30"/>
      <c r="MQ139" s="30"/>
      <c r="MR139" s="30"/>
      <c r="MS139" s="30"/>
      <c r="MT139" s="30"/>
      <c r="MU139" s="30"/>
      <c r="MV139" s="30"/>
      <c r="MW139" s="30"/>
      <c r="MX139" s="30"/>
      <c r="MY139" s="30"/>
      <c r="MZ139" s="30"/>
      <c r="NA139" s="30"/>
      <c r="NB139" s="30"/>
      <c r="NC139" s="30"/>
      <c r="ND139" s="30"/>
      <c r="NE139" s="30"/>
      <c r="NF139" s="30"/>
      <c r="NG139" s="30"/>
      <c r="NH139" s="30"/>
      <c r="NI139" s="30"/>
      <c r="NJ139" s="30"/>
      <c r="NK139" s="30"/>
      <c r="NL139" s="30"/>
      <c r="NM139" s="30"/>
      <c r="NN139" s="30"/>
      <c r="NO139" s="30"/>
      <c r="NP139" s="30"/>
      <c r="NQ139" s="30"/>
      <c r="NR139" s="30"/>
      <c r="NS139" s="30"/>
      <c r="NT139" s="30"/>
      <c r="NU139" s="30"/>
      <c r="NV139" s="30"/>
      <c r="NW139" s="30"/>
      <c r="NX139" s="30"/>
      <c r="NY139" s="30"/>
      <c r="NZ139" s="30"/>
      <c r="OA139" s="30"/>
      <c r="OB139" s="30"/>
      <c r="OC139" s="30"/>
      <c r="OD139" s="30"/>
      <c r="OE139" s="30"/>
      <c r="OF139" s="30"/>
      <c r="OG139" s="30"/>
      <c r="OH139" s="30"/>
      <c r="OI139" s="30"/>
      <c r="OJ139" s="30">
        <v>2</v>
      </c>
    </row>
    <row r="140" spans="1:400">
      <c r="A140">
        <v>310</v>
      </c>
      <c r="B140" s="4" t="s">
        <v>2</v>
      </c>
      <c r="C140" s="4" t="s">
        <v>8</v>
      </c>
      <c r="D140" s="4" t="s">
        <v>18</v>
      </c>
      <c r="E140" s="4" t="s">
        <v>19</v>
      </c>
      <c r="F140" s="4">
        <v>12</v>
      </c>
      <c r="G140" s="4">
        <v>310</v>
      </c>
      <c r="H140" t="e">
        <f>INDEX(find_bugcounts!D:D, MATCH(F140, find_bugcounts!B:B))</f>
        <v>#N/A</v>
      </c>
      <c r="I140" s="41">
        <v>37174</v>
      </c>
      <c r="J140" t="s">
        <v>117</v>
      </c>
      <c r="K140" t="s">
        <v>112</v>
      </c>
      <c r="N140" s="38" t="s">
        <v>216</v>
      </c>
      <c r="O140" s="30"/>
      <c r="P140" s="30">
        <v>5</v>
      </c>
      <c r="Q140" s="30">
        <v>2</v>
      </c>
      <c r="R140" s="30"/>
      <c r="S140" s="30"/>
      <c r="T140" s="30"/>
      <c r="U140" s="30"/>
      <c r="V140" s="30">
        <v>1</v>
      </c>
      <c r="W140" s="30"/>
      <c r="X140" s="30">
        <v>1</v>
      </c>
      <c r="Y140" s="30">
        <v>1</v>
      </c>
      <c r="Z140" s="30"/>
      <c r="AA140" s="30">
        <v>1</v>
      </c>
      <c r="AB140" s="30"/>
      <c r="AC140" s="30"/>
      <c r="AD140" s="30"/>
      <c r="AE140" s="30">
        <v>4</v>
      </c>
      <c r="AF140" s="30"/>
      <c r="AG140" s="30"/>
      <c r="AH140" s="30">
        <v>1</v>
      </c>
      <c r="AI140" s="30"/>
      <c r="AJ140" s="30"/>
      <c r="AK140" s="30"/>
      <c r="AL140" s="30"/>
      <c r="AM140" s="30"/>
      <c r="AN140" s="30"/>
      <c r="AO140" s="30">
        <v>1</v>
      </c>
      <c r="AP140" s="30">
        <v>1</v>
      </c>
      <c r="AQ140" s="30"/>
      <c r="AR140" s="30"/>
      <c r="AS140" s="30"/>
      <c r="AT140" s="30"/>
      <c r="AU140" s="30">
        <v>2</v>
      </c>
      <c r="AV140" s="30"/>
      <c r="AW140" s="30"/>
      <c r="AX140" s="30"/>
      <c r="AY140" s="30"/>
      <c r="AZ140" s="30"/>
      <c r="BA140" s="30"/>
      <c r="BB140" s="30">
        <v>2</v>
      </c>
      <c r="BC140" s="30"/>
      <c r="BD140" s="30">
        <v>1</v>
      </c>
      <c r="BE140" s="30">
        <v>2</v>
      </c>
      <c r="BF140" s="30"/>
      <c r="BG140" s="30"/>
      <c r="BH140" s="30"/>
      <c r="BI140" s="30">
        <v>1</v>
      </c>
      <c r="BJ140" s="30">
        <v>2</v>
      </c>
      <c r="BK140" s="30">
        <v>1</v>
      </c>
      <c r="BL140" s="30">
        <v>2</v>
      </c>
      <c r="BM140" s="30">
        <v>3</v>
      </c>
      <c r="BN140" s="30">
        <v>3</v>
      </c>
      <c r="BO140" s="30"/>
      <c r="BP140" s="30"/>
      <c r="BQ140" s="30"/>
      <c r="BR140" s="30"/>
      <c r="BS140" s="30"/>
      <c r="BT140" s="30"/>
      <c r="BU140" s="30"/>
      <c r="BV140" s="30"/>
      <c r="BW140" s="30">
        <v>2</v>
      </c>
      <c r="BX140" s="30"/>
      <c r="BY140" s="30">
        <v>1</v>
      </c>
      <c r="BZ140" s="30"/>
      <c r="CA140" s="30">
        <v>1</v>
      </c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>
        <v>7</v>
      </c>
      <c r="CN140" s="30"/>
      <c r="CO140" s="30"/>
      <c r="CP140" s="30"/>
      <c r="CQ140" s="30">
        <v>1</v>
      </c>
      <c r="CR140" s="30"/>
      <c r="CS140" s="30"/>
      <c r="CT140" s="30"/>
      <c r="CU140" s="30"/>
      <c r="CV140" s="30"/>
      <c r="CW140" s="30"/>
      <c r="CX140" s="30"/>
      <c r="CY140" s="30"/>
      <c r="CZ140" s="30"/>
      <c r="DA140" s="30"/>
      <c r="DB140" s="30"/>
      <c r="DC140" s="30"/>
      <c r="DD140" s="30">
        <v>2</v>
      </c>
      <c r="DE140" s="30"/>
      <c r="DF140" s="30"/>
      <c r="DG140" s="30">
        <v>1</v>
      </c>
      <c r="DH140" s="30"/>
      <c r="DI140" s="30"/>
      <c r="DJ140" s="30"/>
      <c r="DK140" s="30"/>
      <c r="DL140" s="30"/>
      <c r="DM140" s="30"/>
      <c r="DN140" s="30">
        <v>9</v>
      </c>
      <c r="DO140" s="30"/>
      <c r="DP140" s="30"/>
      <c r="DQ140" s="30"/>
      <c r="DR140" s="30"/>
      <c r="DS140" s="30">
        <v>2</v>
      </c>
      <c r="DT140" s="30"/>
      <c r="DU140" s="30"/>
      <c r="DV140" s="30"/>
      <c r="DW140" s="30"/>
      <c r="DX140" s="30"/>
      <c r="DY140" s="30"/>
      <c r="DZ140" s="30"/>
      <c r="EA140" s="30"/>
      <c r="EB140" s="30"/>
      <c r="EC140" s="30">
        <v>7</v>
      </c>
      <c r="ED140" s="30"/>
      <c r="EE140" s="30"/>
      <c r="EF140" s="30"/>
      <c r="EG140" s="30">
        <v>1</v>
      </c>
      <c r="EH140" s="30"/>
      <c r="EI140" s="30">
        <v>1</v>
      </c>
      <c r="EJ140" s="30"/>
      <c r="EK140" s="30"/>
      <c r="EL140" s="30"/>
      <c r="EM140" s="30"/>
      <c r="EN140" s="30">
        <v>1</v>
      </c>
      <c r="EO140" s="30">
        <v>7</v>
      </c>
      <c r="EP140" s="30"/>
      <c r="EQ140" s="30">
        <v>4</v>
      </c>
      <c r="ER140" s="30"/>
      <c r="ES140" s="30"/>
      <c r="ET140" s="30"/>
      <c r="EU140" s="30"/>
      <c r="EV140" s="30"/>
      <c r="EW140" s="30"/>
      <c r="EX140" s="30"/>
      <c r="EY140" s="30"/>
      <c r="EZ140" s="30"/>
      <c r="FA140" s="30">
        <v>9</v>
      </c>
      <c r="FB140" s="30"/>
      <c r="FC140" s="30"/>
      <c r="FD140" s="30"/>
      <c r="FE140" s="30"/>
      <c r="FF140" s="30">
        <v>2</v>
      </c>
      <c r="FG140" s="30"/>
      <c r="FH140" s="30"/>
      <c r="FI140" s="30"/>
      <c r="FJ140" s="30"/>
      <c r="FK140" s="30"/>
      <c r="FL140" s="30"/>
      <c r="FM140" s="30"/>
      <c r="FN140" s="30"/>
      <c r="FO140" s="30"/>
      <c r="FP140" s="30"/>
      <c r="FQ140" s="30"/>
      <c r="FR140" s="30">
        <v>1</v>
      </c>
      <c r="FS140" s="30">
        <v>1</v>
      </c>
      <c r="FT140" s="30"/>
      <c r="FU140" s="30"/>
      <c r="FV140" s="30"/>
      <c r="FW140" s="30">
        <v>3</v>
      </c>
      <c r="FX140" s="30"/>
      <c r="FY140" s="30"/>
      <c r="FZ140" s="30">
        <v>1</v>
      </c>
      <c r="GA140" s="30"/>
      <c r="GB140" s="30"/>
      <c r="GC140" s="30"/>
      <c r="GD140" s="30"/>
      <c r="GE140" s="30"/>
      <c r="GF140" s="30"/>
      <c r="GG140" s="30"/>
      <c r="GH140" s="30">
        <v>2</v>
      </c>
      <c r="GI140" s="30"/>
      <c r="GJ140" s="30"/>
      <c r="GK140" s="30">
        <v>1</v>
      </c>
      <c r="GL140" s="30"/>
      <c r="GM140" s="30">
        <v>3</v>
      </c>
      <c r="GN140" s="30">
        <v>1</v>
      </c>
      <c r="GO140" s="30"/>
      <c r="GP140" s="30"/>
      <c r="GQ140" s="30"/>
      <c r="GR140" s="30"/>
      <c r="GS140" s="30"/>
      <c r="GT140" s="30"/>
      <c r="GU140" s="30"/>
      <c r="GV140" s="30">
        <v>2</v>
      </c>
      <c r="GW140" s="30">
        <v>1</v>
      </c>
      <c r="GX140" s="30">
        <v>3</v>
      </c>
      <c r="GY140" s="30"/>
      <c r="GZ140" s="30"/>
      <c r="HA140" s="30"/>
      <c r="HB140" s="30"/>
      <c r="HC140" s="30"/>
      <c r="HD140" s="30"/>
      <c r="HE140" s="30"/>
      <c r="HF140" s="30"/>
      <c r="HG140" s="30"/>
      <c r="HH140" s="30"/>
      <c r="HI140" s="30"/>
      <c r="HJ140" s="30">
        <v>1</v>
      </c>
      <c r="HK140" s="30"/>
      <c r="HL140" s="30"/>
      <c r="HM140" s="30"/>
      <c r="HN140" s="30">
        <v>1</v>
      </c>
      <c r="HO140" s="30"/>
      <c r="HP140" s="30">
        <v>1</v>
      </c>
      <c r="HQ140" s="30"/>
      <c r="HR140" s="30"/>
      <c r="HS140" s="30">
        <v>2</v>
      </c>
      <c r="HT140" s="30"/>
      <c r="HU140" s="30"/>
      <c r="HV140" s="30"/>
      <c r="HW140" s="30"/>
      <c r="HX140" s="30"/>
      <c r="HY140" s="30">
        <v>2</v>
      </c>
      <c r="HZ140" s="30"/>
      <c r="IA140" s="30">
        <v>1</v>
      </c>
      <c r="IB140" s="30">
        <v>1</v>
      </c>
      <c r="IC140" s="30"/>
      <c r="ID140" s="30"/>
      <c r="IE140" s="30"/>
      <c r="IF140" s="30"/>
      <c r="IG140" s="30"/>
      <c r="IH140" s="30">
        <v>1</v>
      </c>
      <c r="II140" s="30"/>
      <c r="IJ140" s="30"/>
      <c r="IK140" s="30"/>
      <c r="IL140" s="30"/>
      <c r="IM140" s="30">
        <v>1</v>
      </c>
      <c r="IN140" s="30"/>
      <c r="IO140" s="30"/>
      <c r="IP140" s="30"/>
      <c r="IQ140" s="30"/>
      <c r="IR140" s="30"/>
      <c r="IS140" s="30"/>
      <c r="IT140" s="30"/>
      <c r="IU140" s="30"/>
      <c r="IV140" s="30"/>
      <c r="IW140" s="30">
        <v>1</v>
      </c>
      <c r="IX140" s="30"/>
      <c r="IY140" s="30"/>
      <c r="IZ140" s="30"/>
      <c r="JA140" s="30"/>
      <c r="JB140" s="30">
        <v>2</v>
      </c>
      <c r="JC140" s="30"/>
      <c r="JD140" s="30"/>
      <c r="JE140" s="30"/>
      <c r="JF140" s="30"/>
      <c r="JG140" s="30"/>
      <c r="JH140" s="30"/>
      <c r="JI140" s="30"/>
      <c r="JJ140" s="30"/>
      <c r="JK140" s="30"/>
      <c r="JL140" s="30">
        <v>1</v>
      </c>
      <c r="JM140" s="30">
        <v>1</v>
      </c>
      <c r="JN140" s="30"/>
      <c r="JO140" s="30"/>
      <c r="JP140" s="30"/>
      <c r="JQ140" s="30"/>
      <c r="JR140" s="30"/>
      <c r="JS140" s="30">
        <v>1</v>
      </c>
      <c r="JT140" s="30"/>
      <c r="JU140" s="30">
        <v>2</v>
      </c>
      <c r="JV140" s="30"/>
      <c r="JW140" s="30"/>
      <c r="JX140" s="30"/>
      <c r="JY140" s="30"/>
      <c r="JZ140" s="30">
        <v>2</v>
      </c>
      <c r="KA140" s="30"/>
      <c r="KB140" s="30"/>
      <c r="KC140" s="30">
        <v>1</v>
      </c>
      <c r="KD140" s="30">
        <v>1</v>
      </c>
      <c r="KE140" s="30"/>
      <c r="KF140" s="30"/>
      <c r="KG140" s="30">
        <v>2</v>
      </c>
      <c r="KH140" s="30"/>
      <c r="KI140" s="30">
        <v>2</v>
      </c>
      <c r="KJ140" s="30"/>
      <c r="KK140" s="30"/>
      <c r="KL140" s="30"/>
      <c r="KM140" s="30"/>
      <c r="KN140" s="30">
        <v>1</v>
      </c>
      <c r="KO140" s="30"/>
      <c r="KP140" s="30">
        <v>1</v>
      </c>
      <c r="KQ140" s="30"/>
      <c r="KR140" s="30"/>
      <c r="KS140" s="30"/>
      <c r="KT140" s="30">
        <v>1</v>
      </c>
      <c r="KU140" s="30">
        <v>4</v>
      </c>
      <c r="KV140" s="30">
        <v>1</v>
      </c>
      <c r="KW140" s="30">
        <v>1</v>
      </c>
      <c r="KX140" s="30">
        <v>2</v>
      </c>
      <c r="KY140" s="30"/>
      <c r="KZ140" s="30">
        <v>1</v>
      </c>
      <c r="LA140" s="30">
        <v>1</v>
      </c>
      <c r="LB140" s="30"/>
      <c r="LC140" s="30"/>
      <c r="LD140" s="30"/>
      <c r="LE140" s="30"/>
      <c r="LF140" s="30">
        <v>1</v>
      </c>
      <c r="LG140" s="30"/>
      <c r="LH140" s="30">
        <v>19</v>
      </c>
      <c r="LI140" s="30"/>
      <c r="LJ140" s="30">
        <v>1</v>
      </c>
      <c r="LK140" s="30"/>
      <c r="LL140" s="30">
        <v>6</v>
      </c>
      <c r="LM140" s="30"/>
      <c r="LN140" s="30"/>
      <c r="LO140" s="30"/>
      <c r="LP140" s="30"/>
      <c r="LQ140" s="30"/>
      <c r="LR140" s="30"/>
      <c r="LS140" s="30"/>
      <c r="LT140" s="30">
        <v>18</v>
      </c>
      <c r="LU140" s="30"/>
      <c r="LV140" s="30">
        <v>3</v>
      </c>
      <c r="LW140" s="30"/>
      <c r="LX140" s="30"/>
      <c r="LY140" s="30">
        <v>1</v>
      </c>
      <c r="LZ140" s="30"/>
      <c r="MA140" s="30"/>
      <c r="MB140" s="30"/>
      <c r="MC140" s="30">
        <v>9</v>
      </c>
      <c r="MD140" s="30"/>
      <c r="ME140" s="30"/>
      <c r="MF140" s="30"/>
      <c r="MG140" s="30">
        <v>1</v>
      </c>
      <c r="MH140" s="30"/>
      <c r="MI140" s="30"/>
      <c r="MJ140" s="30"/>
      <c r="MK140" s="30">
        <v>1</v>
      </c>
      <c r="ML140" s="30"/>
      <c r="MM140" s="30">
        <v>1</v>
      </c>
      <c r="MN140" s="30"/>
      <c r="MO140" s="30"/>
      <c r="MP140" s="30"/>
      <c r="MQ140" s="30"/>
      <c r="MR140" s="30">
        <v>1</v>
      </c>
      <c r="MS140" s="30"/>
      <c r="MT140" s="30"/>
      <c r="MU140" s="30"/>
      <c r="MV140" s="30"/>
      <c r="MW140" s="30"/>
      <c r="MX140" s="30"/>
      <c r="MY140" s="30"/>
      <c r="MZ140" s="30"/>
      <c r="NA140" s="30"/>
      <c r="NB140" s="30">
        <v>1</v>
      </c>
      <c r="NC140" s="30">
        <v>2</v>
      </c>
      <c r="ND140" s="30">
        <v>1</v>
      </c>
      <c r="NE140" s="30"/>
      <c r="NF140" s="30">
        <v>2</v>
      </c>
      <c r="NG140" s="30">
        <v>4</v>
      </c>
      <c r="NH140" s="30"/>
      <c r="NI140" s="30"/>
      <c r="NJ140" s="30"/>
      <c r="NK140" s="30">
        <v>1</v>
      </c>
      <c r="NL140" s="30"/>
      <c r="NM140" s="30">
        <v>5</v>
      </c>
      <c r="NN140" s="30">
        <v>4</v>
      </c>
      <c r="NO140" s="30">
        <v>2</v>
      </c>
      <c r="NP140" s="30">
        <v>12</v>
      </c>
      <c r="NQ140" s="30">
        <v>2</v>
      </c>
      <c r="NR140" s="30">
        <v>4</v>
      </c>
      <c r="NS140" s="30"/>
      <c r="NT140" s="30"/>
      <c r="NU140" s="30"/>
      <c r="NV140" s="30"/>
      <c r="NW140" s="30"/>
      <c r="NX140" s="30"/>
      <c r="NY140" s="30"/>
      <c r="NZ140" s="30">
        <v>1</v>
      </c>
      <c r="OA140" s="30"/>
      <c r="OB140" s="30">
        <v>2</v>
      </c>
      <c r="OC140" s="30"/>
      <c r="OD140" s="30"/>
      <c r="OE140" s="30"/>
      <c r="OF140" s="30"/>
      <c r="OG140" s="30"/>
      <c r="OH140" s="30">
        <v>4</v>
      </c>
      <c r="OI140" s="30"/>
      <c r="OJ140" s="30">
        <v>263</v>
      </c>
    </row>
    <row r="141" spans="1:400">
      <c r="A141">
        <v>311</v>
      </c>
      <c r="B141" s="4" t="s">
        <v>2</v>
      </c>
      <c r="C141" s="4" t="s">
        <v>8</v>
      </c>
      <c r="D141" s="4" t="s">
        <v>18</v>
      </c>
      <c r="E141" s="4" t="s">
        <v>19</v>
      </c>
      <c r="F141" s="4">
        <v>265</v>
      </c>
      <c r="G141" s="4">
        <v>311</v>
      </c>
      <c r="H141" t="str">
        <f>INDEX(find_bugcounts!D:D, MATCH(F141, find_bugcounts!B:B))</f>
        <v>Bad practice</v>
      </c>
      <c r="I141" s="41">
        <v>37174</v>
      </c>
      <c r="J141" s="41">
        <v>36934</v>
      </c>
      <c r="K141" t="s">
        <v>112</v>
      </c>
      <c r="N141" s="38" t="s">
        <v>617</v>
      </c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>
        <v>1</v>
      </c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  <c r="CW141" s="30"/>
      <c r="CX141" s="30"/>
      <c r="CY141" s="30"/>
      <c r="CZ141" s="30"/>
      <c r="DA141" s="30"/>
      <c r="DB141" s="30"/>
      <c r="DC141" s="30"/>
      <c r="DD141" s="30"/>
      <c r="DE141" s="30"/>
      <c r="DF141" s="30"/>
      <c r="DG141" s="30"/>
      <c r="DH141" s="30"/>
      <c r="DI141" s="30"/>
      <c r="DJ141" s="30"/>
      <c r="DK141" s="30"/>
      <c r="DL141" s="30"/>
      <c r="DM141" s="30"/>
      <c r="DN141" s="30"/>
      <c r="DO141" s="30"/>
      <c r="DP141" s="30"/>
      <c r="DQ141" s="30"/>
      <c r="DR141" s="30"/>
      <c r="DS141" s="30"/>
      <c r="DT141" s="30"/>
      <c r="DU141" s="30"/>
      <c r="DV141" s="30"/>
      <c r="DW141" s="30"/>
      <c r="DX141" s="30"/>
      <c r="DY141" s="30"/>
      <c r="DZ141" s="30"/>
      <c r="EA141" s="30"/>
      <c r="EB141" s="30"/>
      <c r="EC141" s="30"/>
      <c r="ED141" s="30"/>
      <c r="EE141" s="30"/>
      <c r="EF141" s="30"/>
      <c r="EG141" s="30"/>
      <c r="EH141" s="30"/>
      <c r="EI141" s="30"/>
      <c r="EJ141" s="30"/>
      <c r="EK141" s="30"/>
      <c r="EL141" s="30"/>
      <c r="EM141" s="30"/>
      <c r="EN141" s="30"/>
      <c r="EO141" s="30"/>
      <c r="EP141" s="30"/>
      <c r="EQ141" s="30"/>
      <c r="ER141" s="30"/>
      <c r="ES141" s="30"/>
      <c r="ET141" s="30"/>
      <c r="EU141" s="30"/>
      <c r="EV141" s="30"/>
      <c r="EW141" s="30"/>
      <c r="EX141" s="30"/>
      <c r="EY141" s="30"/>
      <c r="EZ141" s="30"/>
      <c r="FA141" s="30"/>
      <c r="FB141" s="30"/>
      <c r="FC141" s="30"/>
      <c r="FD141" s="30"/>
      <c r="FE141" s="30"/>
      <c r="FF141" s="30"/>
      <c r="FG141" s="30"/>
      <c r="FH141" s="30"/>
      <c r="FI141" s="30"/>
      <c r="FJ141" s="30"/>
      <c r="FK141" s="30"/>
      <c r="FL141" s="30"/>
      <c r="FM141" s="30"/>
      <c r="FN141" s="30"/>
      <c r="FO141" s="30"/>
      <c r="FP141" s="30"/>
      <c r="FQ141" s="30"/>
      <c r="FR141" s="30"/>
      <c r="FS141" s="30"/>
      <c r="FT141" s="30"/>
      <c r="FU141" s="30"/>
      <c r="FV141" s="30"/>
      <c r="FW141" s="30"/>
      <c r="FX141" s="30"/>
      <c r="FY141" s="30"/>
      <c r="FZ141" s="30"/>
      <c r="GA141" s="30"/>
      <c r="GB141" s="30"/>
      <c r="GC141" s="30"/>
      <c r="GD141" s="30"/>
      <c r="GE141" s="30"/>
      <c r="GF141" s="30"/>
      <c r="GG141" s="30"/>
      <c r="GH141" s="30"/>
      <c r="GI141" s="30"/>
      <c r="GJ141" s="30"/>
      <c r="GK141" s="30"/>
      <c r="GL141" s="30"/>
      <c r="GM141" s="30"/>
      <c r="GN141" s="30"/>
      <c r="GO141" s="30"/>
      <c r="GP141" s="30"/>
      <c r="GQ141" s="30"/>
      <c r="GR141" s="30"/>
      <c r="GS141" s="30"/>
      <c r="GT141" s="30"/>
      <c r="GU141" s="30"/>
      <c r="GV141" s="30"/>
      <c r="GW141" s="30"/>
      <c r="GX141" s="30"/>
      <c r="GY141" s="30"/>
      <c r="GZ141" s="30"/>
      <c r="HA141" s="30"/>
      <c r="HB141" s="30"/>
      <c r="HC141" s="30"/>
      <c r="HD141" s="30"/>
      <c r="HE141" s="30"/>
      <c r="HF141" s="30"/>
      <c r="HG141" s="30"/>
      <c r="HH141" s="30"/>
      <c r="HI141" s="30"/>
      <c r="HJ141" s="30"/>
      <c r="HK141" s="30"/>
      <c r="HL141" s="30"/>
      <c r="HM141" s="30"/>
      <c r="HN141" s="30"/>
      <c r="HO141" s="30"/>
      <c r="HP141" s="30"/>
      <c r="HQ141" s="30"/>
      <c r="HR141" s="30"/>
      <c r="HS141" s="30"/>
      <c r="HT141" s="30"/>
      <c r="HU141" s="30"/>
      <c r="HV141" s="30"/>
      <c r="HW141" s="30"/>
      <c r="HX141" s="30"/>
      <c r="HY141" s="30"/>
      <c r="HZ141" s="30"/>
      <c r="IA141" s="30"/>
      <c r="IB141" s="30"/>
      <c r="IC141" s="30"/>
      <c r="ID141" s="30"/>
      <c r="IE141" s="30"/>
      <c r="IF141" s="30"/>
      <c r="IG141" s="30"/>
      <c r="IH141" s="30"/>
      <c r="II141" s="30"/>
      <c r="IJ141" s="30"/>
      <c r="IK141" s="30"/>
      <c r="IL141" s="30"/>
      <c r="IM141" s="30"/>
      <c r="IN141" s="30"/>
      <c r="IO141" s="30"/>
      <c r="IP141" s="30"/>
      <c r="IQ141" s="30"/>
      <c r="IR141" s="30"/>
      <c r="IS141" s="30"/>
      <c r="IT141" s="30"/>
      <c r="IU141" s="30"/>
      <c r="IV141" s="30"/>
      <c r="IW141" s="30"/>
      <c r="IX141" s="30"/>
      <c r="IY141" s="30"/>
      <c r="IZ141" s="30"/>
      <c r="JA141" s="30"/>
      <c r="JB141" s="30"/>
      <c r="JC141" s="30"/>
      <c r="JD141" s="30"/>
      <c r="JE141" s="30"/>
      <c r="JF141" s="30"/>
      <c r="JG141" s="30"/>
      <c r="JH141" s="30"/>
      <c r="JI141" s="30"/>
      <c r="JJ141" s="30"/>
      <c r="JK141" s="30"/>
      <c r="JL141" s="30"/>
      <c r="JM141" s="30"/>
      <c r="JN141" s="30"/>
      <c r="JO141" s="30"/>
      <c r="JP141" s="30"/>
      <c r="JQ141" s="30"/>
      <c r="JR141" s="30"/>
      <c r="JS141" s="30"/>
      <c r="JT141" s="30"/>
      <c r="JU141" s="30"/>
      <c r="JV141" s="30"/>
      <c r="JW141" s="30"/>
      <c r="JX141" s="30"/>
      <c r="JY141" s="30"/>
      <c r="JZ141" s="30"/>
      <c r="KA141" s="30"/>
      <c r="KB141" s="30"/>
      <c r="KC141" s="30"/>
      <c r="KD141" s="30"/>
      <c r="KE141" s="30"/>
      <c r="KF141" s="30"/>
      <c r="KG141" s="30"/>
      <c r="KH141" s="30"/>
      <c r="KI141" s="30"/>
      <c r="KJ141" s="30"/>
      <c r="KK141" s="30"/>
      <c r="KL141" s="30"/>
      <c r="KM141" s="30"/>
      <c r="KN141" s="30"/>
      <c r="KO141" s="30"/>
      <c r="KP141" s="30"/>
      <c r="KQ141" s="30"/>
      <c r="KR141" s="30"/>
      <c r="KS141" s="30"/>
      <c r="KT141" s="30"/>
      <c r="KU141" s="30"/>
      <c r="KV141" s="30"/>
      <c r="KW141" s="30"/>
      <c r="KX141" s="30"/>
      <c r="KY141" s="30"/>
      <c r="KZ141" s="30"/>
      <c r="LA141" s="30"/>
      <c r="LB141" s="30"/>
      <c r="LC141" s="30"/>
      <c r="LD141" s="30"/>
      <c r="LE141" s="30"/>
      <c r="LF141" s="30"/>
      <c r="LG141" s="30"/>
      <c r="LH141" s="30"/>
      <c r="LI141" s="30"/>
      <c r="LJ141" s="30"/>
      <c r="LK141" s="30"/>
      <c r="LL141" s="30"/>
      <c r="LM141" s="30"/>
      <c r="LN141" s="30"/>
      <c r="LO141" s="30"/>
      <c r="LP141" s="30"/>
      <c r="LQ141" s="30"/>
      <c r="LR141" s="30"/>
      <c r="LS141" s="30"/>
      <c r="LT141" s="30"/>
      <c r="LU141" s="30"/>
      <c r="LV141" s="30"/>
      <c r="LW141" s="30"/>
      <c r="LX141" s="30"/>
      <c r="LY141" s="30"/>
      <c r="LZ141" s="30"/>
      <c r="MA141" s="30"/>
      <c r="MB141" s="30"/>
      <c r="MC141" s="30"/>
      <c r="MD141" s="30"/>
      <c r="ME141" s="30"/>
      <c r="MF141" s="30"/>
      <c r="MG141" s="30"/>
      <c r="MH141" s="30"/>
      <c r="MI141" s="30"/>
      <c r="MJ141" s="30"/>
      <c r="MK141" s="30"/>
      <c r="ML141" s="30"/>
      <c r="MM141" s="30"/>
      <c r="MN141" s="30"/>
      <c r="MO141" s="30"/>
      <c r="MP141" s="30"/>
      <c r="MQ141" s="30"/>
      <c r="MR141" s="30"/>
      <c r="MS141" s="30"/>
      <c r="MT141" s="30"/>
      <c r="MU141" s="30"/>
      <c r="MV141" s="30"/>
      <c r="MW141" s="30"/>
      <c r="MX141" s="30"/>
      <c r="MY141" s="30"/>
      <c r="MZ141" s="30"/>
      <c r="NA141" s="30"/>
      <c r="NB141" s="30"/>
      <c r="NC141" s="30"/>
      <c r="ND141" s="30"/>
      <c r="NE141" s="30"/>
      <c r="NF141" s="30"/>
      <c r="NG141" s="30"/>
      <c r="NH141" s="30"/>
      <c r="NI141" s="30"/>
      <c r="NJ141" s="30"/>
      <c r="NK141" s="30"/>
      <c r="NL141" s="30"/>
      <c r="NM141" s="30"/>
      <c r="NN141" s="30"/>
      <c r="NO141" s="30"/>
      <c r="NP141" s="30"/>
      <c r="NQ141" s="30"/>
      <c r="NR141" s="30"/>
      <c r="NS141" s="30"/>
      <c r="NT141" s="30"/>
      <c r="NU141" s="30"/>
      <c r="NV141" s="30"/>
      <c r="NW141" s="30"/>
      <c r="NX141" s="30"/>
      <c r="NY141" s="30"/>
      <c r="NZ141" s="30"/>
      <c r="OA141" s="30"/>
      <c r="OB141" s="30"/>
      <c r="OC141" s="30"/>
      <c r="OD141" s="30"/>
      <c r="OE141" s="30"/>
      <c r="OF141" s="30"/>
      <c r="OG141" s="30"/>
      <c r="OH141" s="30"/>
      <c r="OI141" s="30"/>
      <c r="OJ141" s="30">
        <v>1</v>
      </c>
    </row>
    <row r="142" spans="1:400">
      <c r="A142">
        <v>314</v>
      </c>
      <c r="B142" s="4" t="s">
        <v>2</v>
      </c>
      <c r="C142" s="4" t="s">
        <v>8</v>
      </c>
      <c r="D142" s="4" t="s">
        <v>18</v>
      </c>
      <c r="E142" s="4" t="s">
        <v>19</v>
      </c>
      <c r="F142" s="4">
        <v>265</v>
      </c>
      <c r="G142" s="4">
        <v>314</v>
      </c>
      <c r="H142" t="str">
        <f>INDEX(find_bugcounts!D:D, MATCH(F142, find_bugcounts!B:B))</f>
        <v>Bad practice</v>
      </c>
      <c r="I142" s="41">
        <v>37174</v>
      </c>
      <c r="J142" s="41">
        <v>36934</v>
      </c>
      <c r="K142" t="s">
        <v>112</v>
      </c>
      <c r="N142" s="38" t="s">
        <v>531</v>
      </c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>
        <v>1</v>
      </c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  <c r="CW142" s="30"/>
      <c r="CX142" s="30"/>
      <c r="CY142" s="30"/>
      <c r="CZ142" s="30"/>
      <c r="DA142" s="30"/>
      <c r="DB142" s="30"/>
      <c r="DC142" s="30"/>
      <c r="DD142" s="30"/>
      <c r="DE142" s="30"/>
      <c r="DF142" s="30"/>
      <c r="DG142" s="30"/>
      <c r="DH142" s="30"/>
      <c r="DI142" s="30"/>
      <c r="DJ142" s="30"/>
      <c r="DK142" s="30"/>
      <c r="DL142" s="30"/>
      <c r="DM142" s="30"/>
      <c r="DN142" s="30"/>
      <c r="DO142" s="30"/>
      <c r="DP142" s="30"/>
      <c r="DQ142" s="30"/>
      <c r="DR142" s="30"/>
      <c r="DS142" s="30"/>
      <c r="DT142" s="30"/>
      <c r="DU142" s="30"/>
      <c r="DV142" s="30"/>
      <c r="DW142" s="30"/>
      <c r="DX142" s="30"/>
      <c r="DY142" s="30"/>
      <c r="DZ142" s="30"/>
      <c r="EA142" s="30"/>
      <c r="EB142" s="30"/>
      <c r="EC142" s="30"/>
      <c r="ED142" s="30"/>
      <c r="EE142" s="30"/>
      <c r="EF142" s="30"/>
      <c r="EG142" s="30"/>
      <c r="EH142" s="30"/>
      <c r="EI142" s="30"/>
      <c r="EJ142" s="30"/>
      <c r="EK142" s="30"/>
      <c r="EL142" s="30"/>
      <c r="EM142" s="30"/>
      <c r="EN142" s="30"/>
      <c r="EO142" s="30"/>
      <c r="EP142" s="30"/>
      <c r="EQ142" s="30"/>
      <c r="ER142" s="30"/>
      <c r="ES142" s="30"/>
      <c r="ET142" s="30"/>
      <c r="EU142" s="30"/>
      <c r="EV142" s="30"/>
      <c r="EW142" s="30"/>
      <c r="EX142" s="30"/>
      <c r="EY142" s="30"/>
      <c r="EZ142" s="30"/>
      <c r="FA142" s="30"/>
      <c r="FB142" s="30"/>
      <c r="FC142" s="30"/>
      <c r="FD142" s="30"/>
      <c r="FE142" s="30"/>
      <c r="FF142" s="30"/>
      <c r="FG142" s="30"/>
      <c r="FH142" s="30"/>
      <c r="FI142" s="30"/>
      <c r="FJ142" s="30"/>
      <c r="FK142" s="30"/>
      <c r="FL142" s="30"/>
      <c r="FM142" s="30"/>
      <c r="FN142" s="30"/>
      <c r="FO142" s="30"/>
      <c r="FP142" s="30"/>
      <c r="FQ142" s="30"/>
      <c r="FR142" s="30"/>
      <c r="FS142" s="30"/>
      <c r="FT142" s="30"/>
      <c r="FU142" s="30"/>
      <c r="FV142" s="30"/>
      <c r="FW142" s="30"/>
      <c r="FX142" s="30"/>
      <c r="FY142" s="30"/>
      <c r="FZ142" s="30"/>
      <c r="GA142" s="30"/>
      <c r="GB142" s="30"/>
      <c r="GC142" s="30"/>
      <c r="GD142" s="30"/>
      <c r="GE142" s="30"/>
      <c r="GF142" s="30"/>
      <c r="GG142" s="30"/>
      <c r="GH142" s="30"/>
      <c r="GI142" s="30"/>
      <c r="GJ142" s="30"/>
      <c r="GK142" s="30"/>
      <c r="GL142" s="30"/>
      <c r="GM142" s="30"/>
      <c r="GN142" s="30"/>
      <c r="GO142" s="30"/>
      <c r="GP142" s="30"/>
      <c r="GQ142" s="30"/>
      <c r="GR142" s="30"/>
      <c r="GS142" s="30"/>
      <c r="GT142" s="30"/>
      <c r="GU142" s="30"/>
      <c r="GV142" s="30"/>
      <c r="GW142" s="30"/>
      <c r="GX142" s="30"/>
      <c r="GY142" s="30"/>
      <c r="GZ142" s="30"/>
      <c r="HA142" s="30"/>
      <c r="HB142" s="30"/>
      <c r="HC142" s="30"/>
      <c r="HD142" s="30"/>
      <c r="HE142" s="30"/>
      <c r="HF142" s="30"/>
      <c r="HG142" s="30"/>
      <c r="HH142" s="30"/>
      <c r="HI142" s="30"/>
      <c r="HJ142" s="30"/>
      <c r="HK142" s="30"/>
      <c r="HL142" s="30"/>
      <c r="HM142" s="30"/>
      <c r="HN142" s="30"/>
      <c r="HO142" s="30"/>
      <c r="HP142" s="30"/>
      <c r="HQ142" s="30"/>
      <c r="HR142" s="30"/>
      <c r="HS142" s="30"/>
      <c r="HT142" s="30"/>
      <c r="HU142" s="30"/>
      <c r="HV142" s="30"/>
      <c r="HW142" s="30"/>
      <c r="HX142" s="30"/>
      <c r="HY142" s="30"/>
      <c r="HZ142" s="30"/>
      <c r="IA142" s="30"/>
      <c r="IB142" s="30"/>
      <c r="IC142" s="30"/>
      <c r="ID142" s="30"/>
      <c r="IE142" s="30"/>
      <c r="IF142" s="30"/>
      <c r="IG142" s="30"/>
      <c r="IH142" s="30"/>
      <c r="II142" s="30"/>
      <c r="IJ142" s="30"/>
      <c r="IK142" s="30"/>
      <c r="IL142" s="30"/>
      <c r="IM142" s="30"/>
      <c r="IN142" s="30"/>
      <c r="IO142" s="30"/>
      <c r="IP142" s="30"/>
      <c r="IQ142" s="30"/>
      <c r="IR142" s="30"/>
      <c r="IS142" s="30"/>
      <c r="IT142" s="30"/>
      <c r="IU142" s="30"/>
      <c r="IV142" s="30"/>
      <c r="IW142" s="30"/>
      <c r="IX142" s="30"/>
      <c r="IY142" s="30"/>
      <c r="IZ142" s="30"/>
      <c r="JA142" s="30"/>
      <c r="JB142" s="30"/>
      <c r="JC142" s="30"/>
      <c r="JD142" s="30"/>
      <c r="JE142" s="30"/>
      <c r="JF142" s="30"/>
      <c r="JG142" s="30"/>
      <c r="JH142" s="30"/>
      <c r="JI142" s="30"/>
      <c r="JJ142" s="30"/>
      <c r="JK142" s="30"/>
      <c r="JL142" s="30"/>
      <c r="JM142" s="30"/>
      <c r="JN142" s="30"/>
      <c r="JO142" s="30"/>
      <c r="JP142" s="30"/>
      <c r="JQ142" s="30"/>
      <c r="JR142" s="30"/>
      <c r="JS142" s="30"/>
      <c r="JT142" s="30"/>
      <c r="JU142" s="30"/>
      <c r="JV142" s="30"/>
      <c r="JW142" s="30"/>
      <c r="JX142" s="30"/>
      <c r="JY142" s="30"/>
      <c r="JZ142" s="30"/>
      <c r="KA142" s="30"/>
      <c r="KB142" s="30"/>
      <c r="KC142" s="30"/>
      <c r="KD142" s="30"/>
      <c r="KE142" s="30"/>
      <c r="KF142" s="30"/>
      <c r="KG142" s="30"/>
      <c r="KH142" s="30"/>
      <c r="KI142" s="30"/>
      <c r="KJ142" s="30"/>
      <c r="KK142" s="30"/>
      <c r="KL142" s="30"/>
      <c r="KM142" s="30"/>
      <c r="KN142" s="30"/>
      <c r="KO142" s="30"/>
      <c r="KP142" s="30"/>
      <c r="KQ142" s="30"/>
      <c r="KR142" s="30"/>
      <c r="KS142" s="30"/>
      <c r="KT142" s="30"/>
      <c r="KU142" s="30"/>
      <c r="KV142" s="30"/>
      <c r="KW142" s="30"/>
      <c r="KX142" s="30"/>
      <c r="KY142" s="30"/>
      <c r="KZ142" s="30"/>
      <c r="LA142" s="30"/>
      <c r="LB142" s="30"/>
      <c r="LC142" s="30"/>
      <c r="LD142" s="30"/>
      <c r="LE142" s="30"/>
      <c r="LF142" s="30"/>
      <c r="LG142" s="30"/>
      <c r="LH142" s="30"/>
      <c r="LI142" s="30"/>
      <c r="LJ142" s="30"/>
      <c r="LK142" s="30"/>
      <c r="LL142" s="30"/>
      <c r="LM142" s="30"/>
      <c r="LN142" s="30"/>
      <c r="LO142" s="30"/>
      <c r="LP142" s="30"/>
      <c r="LQ142" s="30"/>
      <c r="LR142" s="30"/>
      <c r="LS142" s="30"/>
      <c r="LT142" s="30"/>
      <c r="LU142" s="30"/>
      <c r="LV142" s="30"/>
      <c r="LW142" s="30"/>
      <c r="LX142" s="30"/>
      <c r="LY142" s="30"/>
      <c r="LZ142" s="30"/>
      <c r="MA142" s="30"/>
      <c r="MB142" s="30"/>
      <c r="MC142" s="30"/>
      <c r="MD142" s="30"/>
      <c r="ME142" s="30"/>
      <c r="MF142" s="30"/>
      <c r="MG142" s="30"/>
      <c r="MH142" s="30"/>
      <c r="MI142" s="30"/>
      <c r="MJ142" s="30"/>
      <c r="MK142" s="30"/>
      <c r="ML142" s="30"/>
      <c r="MM142" s="30"/>
      <c r="MN142" s="30"/>
      <c r="MO142" s="30"/>
      <c r="MP142" s="30"/>
      <c r="MQ142" s="30"/>
      <c r="MR142" s="30"/>
      <c r="MS142" s="30"/>
      <c r="MT142" s="30"/>
      <c r="MU142" s="30"/>
      <c r="MV142" s="30"/>
      <c r="MW142" s="30"/>
      <c r="MX142" s="30"/>
      <c r="MY142" s="30"/>
      <c r="MZ142" s="30"/>
      <c r="NA142" s="30"/>
      <c r="NB142" s="30"/>
      <c r="NC142" s="30"/>
      <c r="ND142" s="30"/>
      <c r="NE142" s="30"/>
      <c r="NF142" s="30"/>
      <c r="NG142" s="30"/>
      <c r="NH142" s="30"/>
      <c r="NI142" s="30"/>
      <c r="NJ142" s="30"/>
      <c r="NK142" s="30"/>
      <c r="NL142" s="30"/>
      <c r="NM142" s="30"/>
      <c r="NN142" s="30"/>
      <c r="NO142" s="30"/>
      <c r="NP142" s="30"/>
      <c r="NQ142" s="30"/>
      <c r="NR142" s="30"/>
      <c r="NS142" s="30"/>
      <c r="NT142" s="30"/>
      <c r="NU142" s="30"/>
      <c r="NV142" s="30"/>
      <c r="NW142" s="30"/>
      <c r="NX142" s="30"/>
      <c r="NY142" s="30"/>
      <c r="NZ142" s="30"/>
      <c r="OA142" s="30"/>
      <c r="OB142" s="30"/>
      <c r="OC142" s="30"/>
      <c r="OD142" s="30"/>
      <c r="OE142" s="30"/>
      <c r="OF142" s="30"/>
      <c r="OG142" s="30"/>
      <c r="OH142" s="30"/>
      <c r="OI142" s="30"/>
      <c r="OJ142" s="30">
        <v>1</v>
      </c>
    </row>
    <row r="143" spans="1:400">
      <c r="A143">
        <v>317</v>
      </c>
      <c r="B143" s="4" t="s">
        <v>2</v>
      </c>
      <c r="C143" s="4" t="s">
        <v>8</v>
      </c>
      <c r="D143" s="4" t="s">
        <v>18</v>
      </c>
      <c r="E143" s="4" t="s">
        <v>19</v>
      </c>
      <c r="F143" s="4">
        <v>334</v>
      </c>
      <c r="G143" s="4">
        <v>317</v>
      </c>
      <c r="H143" t="str">
        <f>INDEX(find_bugcounts!D:D, MATCH(F143, find_bugcounts!B:B))</f>
        <v>Bad practice</v>
      </c>
      <c r="I143" s="41">
        <v>37174</v>
      </c>
      <c r="J143" s="41">
        <v>36934</v>
      </c>
      <c r="K143" t="s">
        <v>112</v>
      </c>
      <c r="N143" s="38" t="s">
        <v>104</v>
      </c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  <c r="CW143" s="30"/>
      <c r="CX143" s="30"/>
      <c r="CY143" s="30"/>
      <c r="CZ143" s="30"/>
      <c r="DA143" s="30"/>
      <c r="DB143" s="30"/>
      <c r="DC143" s="30"/>
      <c r="DD143" s="30"/>
      <c r="DE143" s="30"/>
      <c r="DF143" s="30"/>
      <c r="DG143" s="30"/>
      <c r="DH143" s="30"/>
      <c r="DI143" s="30"/>
      <c r="DJ143" s="30"/>
      <c r="DK143" s="30"/>
      <c r="DL143" s="30"/>
      <c r="DM143" s="30"/>
      <c r="DN143" s="30"/>
      <c r="DO143" s="30"/>
      <c r="DP143" s="30"/>
      <c r="DQ143" s="30"/>
      <c r="DR143" s="30"/>
      <c r="DS143" s="30"/>
      <c r="DT143" s="30"/>
      <c r="DU143" s="30"/>
      <c r="DV143" s="30"/>
      <c r="DW143" s="30"/>
      <c r="DX143" s="30"/>
      <c r="DY143" s="30"/>
      <c r="DZ143" s="30"/>
      <c r="EA143" s="30"/>
      <c r="EB143" s="30"/>
      <c r="EC143" s="30"/>
      <c r="ED143" s="30"/>
      <c r="EE143" s="30"/>
      <c r="EF143" s="30"/>
      <c r="EG143" s="30"/>
      <c r="EH143" s="30"/>
      <c r="EI143" s="30"/>
      <c r="EJ143" s="30"/>
      <c r="EK143" s="30"/>
      <c r="EL143" s="30"/>
      <c r="EM143" s="30"/>
      <c r="EN143" s="30"/>
      <c r="EO143" s="30"/>
      <c r="EP143" s="30"/>
      <c r="EQ143" s="30"/>
      <c r="ER143" s="30"/>
      <c r="ES143" s="30"/>
      <c r="ET143" s="30"/>
      <c r="EU143" s="30"/>
      <c r="EV143" s="30"/>
      <c r="EW143" s="30"/>
      <c r="EX143" s="30"/>
      <c r="EY143" s="30"/>
      <c r="EZ143" s="30"/>
      <c r="FA143" s="30">
        <v>1</v>
      </c>
      <c r="FB143" s="30"/>
      <c r="FC143" s="30"/>
      <c r="FD143" s="30"/>
      <c r="FE143" s="30"/>
      <c r="FF143" s="30"/>
      <c r="FG143" s="30"/>
      <c r="FH143" s="30"/>
      <c r="FI143" s="30"/>
      <c r="FJ143" s="30"/>
      <c r="FK143" s="30"/>
      <c r="FL143" s="30"/>
      <c r="FM143" s="30"/>
      <c r="FN143" s="30"/>
      <c r="FO143" s="30"/>
      <c r="FP143" s="30"/>
      <c r="FQ143" s="30"/>
      <c r="FR143" s="30"/>
      <c r="FS143" s="30"/>
      <c r="FT143" s="30"/>
      <c r="FU143" s="30"/>
      <c r="FV143" s="30"/>
      <c r="FW143" s="30"/>
      <c r="FX143" s="30"/>
      <c r="FY143" s="30"/>
      <c r="FZ143" s="30"/>
      <c r="GA143" s="30"/>
      <c r="GB143" s="30"/>
      <c r="GC143" s="30"/>
      <c r="GD143" s="30"/>
      <c r="GE143" s="30"/>
      <c r="GF143" s="30"/>
      <c r="GG143" s="30"/>
      <c r="GH143" s="30">
        <v>1</v>
      </c>
      <c r="GI143" s="30"/>
      <c r="GJ143" s="30"/>
      <c r="GK143" s="30"/>
      <c r="GL143" s="30"/>
      <c r="GM143" s="30"/>
      <c r="GN143" s="30"/>
      <c r="GO143" s="30"/>
      <c r="GP143" s="30"/>
      <c r="GQ143" s="30"/>
      <c r="GR143" s="30"/>
      <c r="GS143" s="30"/>
      <c r="GT143" s="30"/>
      <c r="GU143" s="30"/>
      <c r="GV143" s="30"/>
      <c r="GW143" s="30"/>
      <c r="GX143" s="30"/>
      <c r="GY143" s="30"/>
      <c r="GZ143" s="30"/>
      <c r="HA143" s="30"/>
      <c r="HB143" s="30"/>
      <c r="HC143" s="30"/>
      <c r="HD143" s="30"/>
      <c r="HE143" s="30"/>
      <c r="HF143" s="30"/>
      <c r="HG143" s="30"/>
      <c r="HH143" s="30"/>
      <c r="HI143" s="30"/>
      <c r="HJ143" s="30"/>
      <c r="HK143" s="30"/>
      <c r="HL143" s="30"/>
      <c r="HM143" s="30"/>
      <c r="HN143" s="30"/>
      <c r="HO143" s="30"/>
      <c r="HP143" s="30"/>
      <c r="HQ143" s="30"/>
      <c r="HR143" s="30"/>
      <c r="HS143" s="30"/>
      <c r="HT143" s="30"/>
      <c r="HU143" s="30"/>
      <c r="HV143" s="30"/>
      <c r="HW143" s="30"/>
      <c r="HX143" s="30"/>
      <c r="HY143" s="30"/>
      <c r="HZ143" s="30"/>
      <c r="IA143" s="30"/>
      <c r="IB143" s="30"/>
      <c r="IC143" s="30"/>
      <c r="ID143" s="30"/>
      <c r="IE143" s="30"/>
      <c r="IF143" s="30"/>
      <c r="IG143" s="30"/>
      <c r="IH143" s="30"/>
      <c r="II143" s="30"/>
      <c r="IJ143" s="30"/>
      <c r="IK143" s="30"/>
      <c r="IL143" s="30"/>
      <c r="IM143" s="30"/>
      <c r="IN143" s="30"/>
      <c r="IO143" s="30"/>
      <c r="IP143" s="30"/>
      <c r="IQ143" s="30"/>
      <c r="IR143" s="30"/>
      <c r="IS143" s="30"/>
      <c r="IT143" s="30">
        <v>1</v>
      </c>
      <c r="IU143" s="30"/>
      <c r="IV143" s="30"/>
      <c r="IW143" s="30"/>
      <c r="IX143" s="30"/>
      <c r="IY143" s="30"/>
      <c r="IZ143" s="30"/>
      <c r="JA143" s="30"/>
      <c r="JB143" s="30"/>
      <c r="JC143" s="30"/>
      <c r="JD143" s="30"/>
      <c r="JE143" s="30"/>
      <c r="JF143" s="30"/>
      <c r="JG143" s="30"/>
      <c r="JH143" s="30"/>
      <c r="JI143" s="30"/>
      <c r="JJ143" s="30"/>
      <c r="JK143" s="30"/>
      <c r="JL143" s="30"/>
      <c r="JM143" s="30"/>
      <c r="JN143" s="30"/>
      <c r="JO143" s="30"/>
      <c r="JP143" s="30"/>
      <c r="JQ143" s="30"/>
      <c r="JR143" s="30"/>
      <c r="JS143" s="30"/>
      <c r="JT143" s="30"/>
      <c r="JU143" s="30"/>
      <c r="JV143" s="30"/>
      <c r="JW143" s="30"/>
      <c r="JX143" s="30"/>
      <c r="JY143" s="30"/>
      <c r="JZ143" s="30"/>
      <c r="KA143" s="30"/>
      <c r="KB143" s="30"/>
      <c r="KC143" s="30"/>
      <c r="KD143" s="30"/>
      <c r="KE143" s="30"/>
      <c r="KF143" s="30"/>
      <c r="KG143" s="30"/>
      <c r="KH143" s="30"/>
      <c r="KI143" s="30"/>
      <c r="KJ143" s="30"/>
      <c r="KK143" s="30"/>
      <c r="KL143" s="30"/>
      <c r="KM143" s="30"/>
      <c r="KN143" s="30"/>
      <c r="KO143" s="30"/>
      <c r="KP143" s="30"/>
      <c r="KQ143" s="30"/>
      <c r="KR143" s="30"/>
      <c r="KS143" s="30"/>
      <c r="KT143" s="30"/>
      <c r="KU143" s="30"/>
      <c r="KV143" s="30"/>
      <c r="KW143" s="30"/>
      <c r="KX143" s="30"/>
      <c r="KY143" s="30"/>
      <c r="KZ143" s="30"/>
      <c r="LA143" s="30"/>
      <c r="LB143" s="30"/>
      <c r="LC143" s="30"/>
      <c r="LD143" s="30"/>
      <c r="LE143" s="30"/>
      <c r="LF143" s="30"/>
      <c r="LG143" s="30"/>
      <c r="LH143" s="30"/>
      <c r="LI143" s="30"/>
      <c r="LJ143" s="30"/>
      <c r="LK143" s="30"/>
      <c r="LL143" s="30"/>
      <c r="LM143" s="30"/>
      <c r="LN143" s="30"/>
      <c r="LO143" s="30"/>
      <c r="LP143" s="30"/>
      <c r="LQ143" s="30"/>
      <c r="LR143" s="30"/>
      <c r="LS143" s="30"/>
      <c r="LT143" s="30"/>
      <c r="LU143" s="30"/>
      <c r="LV143" s="30"/>
      <c r="LW143" s="30"/>
      <c r="LX143" s="30"/>
      <c r="LY143" s="30"/>
      <c r="LZ143" s="30"/>
      <c r="MA143" s="30"/>
      <c r="MB143" s="30"/>
      <c r="MC143" s="30">
        <v>1</v>
      </c>
      <c r="MD143" s="30"/>
      <c r="ME143" s="30"/>
      <c r="MF143" s="30"/>
      <c r="MG143" s="30"/>
      <c r="MH143" s="30"/>
      <c r="MI143" s="30"/>
      <c r="MJ143" s="30"/>
      <c r="MK143" s="30"/>
      <c r="ML143" s="30"/>
      <c r="MM143" s="30"/>
      <c r="MN143" s="30"/>
      <c r="MO143" s="30"/>
      <c r="MP143" s="30"/>
      <c r="MQ143" s="30"/>
      <c r="MR143" s="30"/>
      <c r="MS143" s="30"/>
      <c r="MT143" s="30"/>
      <c r="MU143" s="30"/>
      <c r="MV143" s="30"/>
      <c r="MW143" s="30"/>
      <c r="MX143" s="30"/>
      <c r="MY143" s="30"/>
      <c r="MZ143" s="30"/>
      <c r="NA143" s="30"/>
      <c r="NB143" s="30"/>
      <c r="NC143" s="30"/>
      <c r="ND143" s="30"/>
      <c r="NE143" s="30"/>
      <c r="NF143" s="30">
        <v>1</v>
      </c>
      <c r="NG143" s="30"/>
      <c r="NH143" s="30"/>
      <c r="NI143" s="30"/>
      <c r="NJ143" s="30"/>
      <c r="NK143" s="30"/>
      <c r="NL143" s="30"/>
      <c r="NM143" s="30"/>
      <c r="NN143" s="30"/>
      <c r="NO143" s="30"/>
      <c r="NP143" s="30"/>
      <c r="NQ143" s="30"/>
      <c r="NR143" s="30"/>
      <c r="NS143" s="30"/>
      <c r="NT143" s="30"/>
      <c r="NU143" s="30"/>
      <c r="NV143" s="30"/>
      <c r="NW143" s="30"/>
      <c r="NX143" s="30"/>
      <c r="NY143" s="30"/>
      <c r="NZ143" s="30"/>
      <c r="OA143" s="30"/>
      <c r="OB143" s="30"/>
      <c r="OC143" s="30"/>
      <c r="OD143" s="30"/>
      <c r="OE143" s="30"/>
      <c r="OF143" s="30"/>
      <c r="OG143" s="30"/>
      <c r="OH143" s="30">
        <v>1</v>
      </c>
      <c r="OI143" s="30"/>
      <c r="OJ143" s="30">
        <v>6</v>
      </c>
    </row>
    <row r="144" spans="1:400">
      <c r="A144">
        <v>319</v>
      </c>
      <c r="B144" s="4" t="s">
        <v>2</v>
      </c>
      <c r="C144" s="4" t="s">
        <v>8</v>
      </c>
      <c r="D144" s="4" t="s">
        <v>18</v>
      </c>
      <c r="E144" s="4" t="s">
        <v>19</v>
      </c>
      <c r="F144" s="4">
        <v>422</v>
      </c>
      <c r="G144" s="4">
        <v>319</v>
      </c>
      <c r="H144" t="str">
        <f>INDEX(find_bugcounts!D:D, MATCH(F144, find_bugcounts!B:B))</f>
        <v>Bad practice</v>
      </c>
      <c r="I144" s="41">
        <v>37174</v>
      </c>
      <c r="J144" s="41">
        <v>36934</v>
      </c>
      <c r="K144" t="s">
        <v>112</v>
      </c>
      <c r="N144" s="38" t="s">
        <v>541</v>
      </c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  <c r="CW144" s="30"/>
      <c r="CX144" s="30"/>
      <c r="CY144" s="30"/>
      <c r="CZ144" s="30"/>
      <c r="DA144" s="30"/>
      <c r="DB144" s="30"/>
      <c r="DC144" s="30"/>
      <c r="DD144" s="30"/>
      <c r="DE144" s="30"/>
      <c r="DF144" s="30"/>
      <c r="DG144" s="30"/>
      <c r="DH144" s="30"/>
      <c r="DI144" s="30"/>
      <c r="DJ144" s="30"/>
      <c r="DK144" s="30"/>
      <c r="DL144" s="30"/>
      <c r="DM144" s="30"/>
      <c r="DN144" s="30"/>
      <c r="DO144" s="30"/>
      <c r="DP144" s="30"/>
      <c r="DQ144" s="30"/>
      <c r="DR144" s="30"/>
      <c r="DS144" s="30"/>
      <c r="DT144" s="30"/>
      <c r="DU144" s="30"/>
      <c r="DV144" s="30"/>
      <c r="DW144" s="30"/>
      <c r="DX144" s="30"/>
      <c r="DY144" s="30"/>
      <c r="DZ144" s="30"/>
      <c r="EA144" s="30"/>
      <c r="EB144" s="30"/>
      <c r="EC144" s="30"/>
      <c r="ED144" s="30"/>
      <c r="EE144" s="30"/>
      <c r="EF144" s="30"/>
      <c r="EG144" s="30"/>
      <c r="EH144" s="30"/>
      <c r="EI144" s="30"/>
      <c r="EJ144" s="30"/>
      <c r="EK144" s="30"/>
      <c r="EL144" s="30"/>
      <c r="EM144" s="30"/>
      <c r="EN144" s="30"/>
      <c r="EO144" s="30"/>
      <c r="EP144" s="30"/>
      <c r="EQ144" s="30"/>
      <c r="ER144" s="30"/>
      <c r="ES144" s="30"/>
      <c r="ET144" s="30"/>
      <c r="EU144" s="30"/>
      <c r="EV144" s="30"/>
      <c r="EW144" s="30"/>
      <c r="EX144" s="30"/>
      <c r="EY144" s="30"/>
      <c r="EZ144" s="30"/>
      <c r="FA144" s="30"/>
      <c r="FB144" s="30"/>
      <c r="FC144" s="30"/>
      <c r="FD144" s="30"/>
      <c r="FE144" s="30"/>
      <c r="FF144" s="30"/>
      <c r="FG144" s="30"/>
      <c r="FH144" s="30"/>
      <c r="FI144" s="30"/>
      <c r="FJ144" s="30"/>
      <c r="FK144" s="30"/>
      <c r="FL144" s="30"/>
      <c r="FM144" s="30"/>
      <c r="FN144" s="30"/>
      <c r="FO144" s="30"/>
      <c r="FP144" s="30"/>
      <c r="FQ144" s="30"/>
      <c r="FR144" s="30"/>
      <c r="FS144" s="30"/>
      <c r="FT144" s="30"/>
      <c r="FU144" s="30"/>
      <c r="FV144" s="30"/>
      <c r="FW144" s="30"/>
      <c r="FX144" s="30"/>
      <c r="FY144" s="30"/>
      <c r="FZ144" s="30"/>
      <c r="GA144" s="30"/>
      <c r="GB144" s="30"/>
      <c r="GC144" s="30"/>
      <c r="GD144" s="30"/>
      <c r="GE144" s="30"/>
      <c r="GF144" s="30"/>
      <c r="GG144" s="30"/>
      <c r="GH144" s="30"/>
      <c r="GI144" s="30"/>
      <c r="GJ144" s="30"/>
      <c r="GK144" s="30"/>
      <c r="GL144" s="30"/>
      <c r="GM144" s="30"/>
      <c r="GN144" s="30"/>
      <c r="GO144" s="30"/>
      <c r="GP144" s="30"/>
      <c r="GQ144" s="30"/>
      <c r="GR144" s="30"/>
      <c r="GS144" s="30"/>
      <c r="GT144" s="30"/>
      <c r="GU144" s="30"/>
      <c r="GV144" s="30"/>
      <c r="GW144" s="30"/>
      <c r="GX144" s="30"/>
      <c r="GY144" s="30"/>
      <c r="GZ144" s="30"/>
      <c r="HA144" s="30"/>
      <c r="HB144" s="30"/>
      <c r="HC144" s="30"/>
      <c r="HD144" s="30"/>
      <c r="HE144" s="30"/>
      <c r="HF144" s="30"/>
      <c r="HG144" s="30"/>
      <c r="HH144" s="30"/>
      <c r="HI144" s="30"/>
      <c r="HJ144" s="30"/>
      <c r="HK144" s="30"/>
      <c r="HL144" s="30"/>
      <c r="HM144" s="30"/>
      <c r="HN144" s="30"/>
      <c r="HO144" s="30"/>
      <c r="HP144" s="30"/>
      <c r="HQ144" s="30"/>
      <c r="HR144" s="30"/>
      <c r="HS144" s="30"/>
      <c r="HT144" s="30"/>
      <c r="HU144" s="30"/>
      <c r="HV144" s="30"/>
      <c r="HW144" s="30"/>
      <c r="HX144" s="30"/>
      <c r="HY144" s="30"/>
      <c r="HZ144" s="30"/>
      <c r="IA144" s="30"/>
      <c r="IB144" s="30"/>
      <c r="IC144" s="30"/>
      <c r="ID144" s="30"/>
      <c r="IE144" s="30"/>
      <c r="IF144" s="30"/>
      <c r="IG144" s="30"/>
      <c r="IH144" s="30"/>
      <c r="II144" s="30"/>
      <c r="IJ144" s="30"/>
      <c r="IK144" s="30"/>
      <c r="IL144" s="30"/>
      <c r="IM144" s="30"/>
      <c r="IN144" s="30"/>
      <c r="IO144" s="30"/>
      <c r="IP144" s="30"/>
      <c r="IQ144" s="30"/>
      <c r="IR144" s="30"/>
      <c r="IS144" s="30"/>
      <c r="IT144" s="30"/>
      <c r="IU144" s="30"/>
      <c r="IV144" s="30"/>
      <c r="IW144" s="30"/>
      <c r="IX144" s="30"/>
      <c r="IY144" s="30"/>
      <c r="IZ144" s="30"/>
      <c r="JA144" s="30"/>
      <c r="JB144" s="30"/>
      <c r="JC144" s="30"/>
      <c r="JD144" s="30"/>
      <c r="JE144" s="30"/>
      <c r="JF144" s="30"/>
      <c r="JG144" s="30"/>
      <c r="JH144" s="30"/>
      <c r="JI144" s="30"/>
      <c r="JJ144" s="30"/>
      <c r="JK144" s="30"/>
      <c r="JL144" s="30">
        <v>1</v>
      </c>
      <c r="JM144" s="30"/>
      <c r="JN144" s="30"/>
      <c r="JO144" s="30"/>
      <c r="JP144" s="30"/>
      <c r="JQ144" s="30"/>
      <c r="JR144" s="30"/>
      <c r="JS144" s="30"/>
      <c r="JT144" s="30"/>
      <c r="JU144" s="30"/>
      <c r="JV144" s="30"/>
      <c r="JW144" s="30"/>
      <c r="JX144" s="30"/>
      <c r="JY144" s="30"/>
      <c r="JZ144" s="30"/>
      <c r="KA144" s="30"/>
      <c r="KB144" s="30"/>
      <c r="KC144" s="30"/>
      <c r="KD144" s="30"/>
      <c r="KE144" s="30"/>
      <c r="KF144" s="30"/>
      <c r="KG144" s="30"/>
      <c r="KH144" s="30"/>
      <c r="KI144" s="30"/>
      <c r="KJ144" s="30"/>
      <c r="KK144" s="30"/>
      <c r="KL144" s="30"/>
      <c r="KM144" s="30"/>
      <c r="KN144" s="30"/>
      <c r="KO144" s="30"/>
      <c r="KP144" s="30"/>
      <c r="KQ144" s="30"/>
      <c r="KR144" s="30"/>
      <c r="KS144" s="30"/>
      <c r="KT144" s="30"/>
      <c r="KU144" s="30"/>
      <c r="KV144" s="30"/>
      <c r="KW144" s="30"/>
      <c r="KX144" s="30"/>
      <c r="KY144" s="30"/>
      <c r="KZ144" s="30"/>
      <c r="LA144" s="30"/>
      <c r="LB144" s="30"/>
      <c r="LC144" s="30"/>
      <c r="LD144" s="30"/>
      <c r="LE144" s="30">
        <v>1</v>
      </c>
      <c r="LF144" s="30"/>
      <c r="LG144" s="30"/>
      <c r="LH144" s="30"/>
      <c r="LI144" s="30"/>
      <c r="LJ144" s="30"/>
      <c r="LK144" s="30"/>
      <c r="LL144" s="30"/>
      <c r="LM144" s="30"/>
      <c r="LN144" s="30"/>
      <c r="LO144" s="30"/>
      <c r="LP144" s="30"/>
      <c r="LQ144" s="30"/>
      <c r="LR144" s="30"/>
      <c r="LS144" s="30"/>
      <c r="LT144" s="30"/>
      <c r="LU144" s="30"/>
      <c r="LV144" s="30"/>
      <c r="LW144" s="30"/>
      <c r="LX144" s="30"/>
      <c r="LY144" s="30"/>
      <c r="LZ144" s="30"/>
      <c r="MA144" s="30"/>
      <c r="MB144" s="30"/>
      <c r="MC144" s="30"/>
      <c r="MD144" s="30"/>
      <c r="ME144" s="30"/>
      <c r="MF144" s="30"/>
      <c r="MG144" s="30"/>
      <c r="MH144" s="30"/>
      <c r="MI144" s="30"/>
      <c r="MJ144" s="30"/>
      <c r="MK144" s="30"/>
      <c r="ML144" s="30"/>
      <c r="MM144" s="30"/>
      <c r="MN144" s="30"/>
      <c r="MO144" s="30"/>
      <c r="MP144" s="30"/>
      <c r="MQ144" s="30"/>
      <c r="MR144" s="30"/>
      <c r="MS144" s="30"/>
      <c r="MT144" s="30"/>
      <c r="MU144" s="30"/>
      <c r="MV144" s="30"/>
      <c r="MW144" s="30"/>
      <c r="MX144" s="30"/>
      <c r="MY144" s="30"/>
      <c r="MZ144" s="30"/>
      <c r="NA144" s="30"/>
      <c r="NB144" s="30"/>
      <c r="NC144" s="30"/>
      <c r="ND144" s="30"/>
      <c r="NE144" s="30"/>
      <c r="NF144" s="30"/>
      <c r="NG144" s="30"/>
      <c r="NH144" s="30"/>
      <c r="NI144" s="30"/>
      <c r="NJ144" s="30"/>
      <c r="NK144" s="30"/>
      <c r="NL144" s="30"/>
      <c r="NM144" s="30"/>
      <c r="NN144" s="30"/>
      <c r="NO144" s="30"/>
      <c r="NP144" s="30"/>
      <c r="NQ144" s="30"/>
      <c r="NR144" s="30"/>
      <c r="NS144" s="30"/>
      <c r="NT144" s="30"/>
      <c r="NU144" s="30"/>
      <c r="NV144" s="30"/>
      <c r="NW144" s="30"/>
      <c r="NX144" s="30"/>
      <c r="NY144" s="30"/>
      <c r="NZ144" s="30"/>
      <c r="OA144" s="30"/>
      <c r="OB144" s="30"/>
      <c r="OC144" s="30"/>
      <c r="OD144" s="30"/>
      <c r="OE144" s="30"/>
      <c r="OF144" s="30"/>
      <c r="OG144" s="30"/>
      <c r="OH144" s="30"/>
      <c r="OI144" s="30"/>
      <c r="OJ144" s="30">
        <v>2</v>
      </c>
    </row>
    <row r="145" spans="1:400">
      <c r="A145">
        <v>320</v>
      </c>
      <c r="B145" s="4" t="s">
        <v>2</v>
      </c>
      <c r="C145" s="4" t="s">
        <v>8</v>
      </c>
      <c r="D145" s="4" t="s">
        <v>18</v>
      </c>
      <c r="E145" s="4" t="s">
        <v>19</v>
      </c>
      <c r="F145" s="4">
        <v>298</v>
      </c>
      <c r="G145" s="4">
        <v>320</v>
      </c>
      <c r="H145" t="str">
        <f>INDEX(find_bugcounts!D:D, MATCH(F145, find_bugcounts!B:B))</f>
        <v>Bad practice</v>
      </c>
      <c r="I145" s="41">
        <v>37174</v>
      </c>
      <c r="J145" t="s">
        <v>118</v>
      </c>
      <c r="K145" t="s">
        <v>112</v>
      </c>
      <c r="N145" s="38" t="s">
        <v>157</v>
      </c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  <c r="CW145" s="30"/>
      <c r="CX145" s="30"/>
      <c r="CY145" s="30"/>
      <c r="CZ145" s="30"/>
      <c r="DA145" s="30"/>
      <c r="DB145" s="30"/>
      <c r="DC145" s="30"/>
      <c r="DD145" s="30"/>
      <c r="DE145" s="30"/>
      <c r="DF145" s="30"/>
      <c r="DG145" s="30">
        <v>1</v>
      </c>
      <c r="DH145" s="30"/>
      <c r="DI145" s="30"/>
      <c r="DJ145" s="30"/>
      <c r="DK145" s="30"/>
      <c r="DL145" s="30"/>
      <c r="DM145" s="30"/>
      <c r="DN145" s="30"/>
      <c r="DO145" s="30"/>
      <c r="DP145" s="30"/>
      <c r="DQ145" s="30"/>
      <c r="DR145" s="30"/>
      <c r="DS145" s="30"/>
      <c r="DT145" s="30"/>
      <c r="DU145" s="30"/>
      <c r="DV145" s="30"/>
      <c r="DW145" s="30"/>
      <c r="DX145" s="30"/>
      <c r="DY145" s="30"/>
      <c r="DZ145" s="30"/>
      <c r="EA145" s="30"/>
      <c r="EB145" s="30"/>
      <c r="EC145" s="30"/>
      <c r="ED145" s="30"/>
      <c r="EE145" s="30"/>
      <c r="EF145" s="30"/>
      <c r="EG145" s="30"/>
      <c r="EH145" s="30"/>
      <c r="EI145" s="30"/>
      <c r="EJ145" s="30"/>
      <c r="EK145" s="30"/>
      <c r="EL145" s="30"/>
      <c r="EM145" s="30"/>
      <c r="EN145" s="30"/>
      <c r="EO145" s="30"/>
      <c r="EP145" s="30"/>
      <c r="EQ145" s="30"/>
      <c r="ER145" s="30"/>
      <c r="ES145" s="30"/>
      <c r="ET145" s="30"/>
      <c r="EU145" s="30"/>
      <c r="EV145" s="30"/>
      <c r="EW145" s="30"/>
      <c r="EX145" s="30"/>
      <c r="EY145" s="30"/>
      <c r="EZ145" s="30"/>
      <c r="FA145" s="30"/>
      <c r="FB145" s="30"/>
      <c r="FC145" s="30"/>
      <c r="FD145" s="30"/>
      <c r="FE145" s="30"/>
      <c r="FF145" s="30"/>
      <c r="FG145" s="30"/>
      <c r="FH145" s="30"/>
      <c r="FI145" s="30"/>
      <c r="FJ145" s="30"/>
      <c r="FK145" s="30"/>
      <c r="FL145" s="30"/>
      <c r="FM145" s="30"/>
      <c r="FN145" s="30"/>
      <c r="FO145" s="30"/>
      <c r="FP145" s="30"/>
      <c r="FQ145" s="30"/>
      <c r="FR145" s="30"/>
      <c r="FS145" s="30"/>
      <c r="FT145" s="30"/>
      <c r="FU145" s="30"/>
      <c r="FV145" s="30"/>
      <c r="FW145" s="30"/>
      <c r="FX145" s="30"/>
      <c r="FY145" s="30"/>
      <c r="FZ145" s="30"/>
      <c r="GA145" s="30"/>
      <c r="GB145" s="30"/>
      <c r="GC145" s="30"/>
      <c r="GD145" s="30"/>
      <c r="GE145" s="30"/>
      <c r="GF145" s="30"/>
      <c r="GG145" s="30"/>
      <c r="GH145" s="30"/>
      <c r="GI145" s="30"/>
      <c r="GJ145" s="30"/>
      <c r="GK145" s="30"/>
      <c r="GL145" s="30"/>
      <c r="GM145" s="30"/>
      <c r="GN145" s="30"/>
      <c r="GO145" s="30"/>
      <c r="GP145" s="30"/>
      <c r="GQ145" s="30"/>
      <c r="GR145" s="30"/>
      <c r="GS145" s="30"/>
      <c r="GT145" s="30"/>
      <c r="GU145" s="30"/>
      <c r="GV145" s="30"/>
      <c r="GW145" s="30"/>
      <c r="GX145" s="30"/>
      <c r="GY145" s="30"/>
      <c r="GZ145" s="30"/>
      <c r="HA145" s="30"/>
      <c r="HB145" s="30"/>
      <c r="HC145" s="30"/>
      <c r="HD145" s="30"/>
      <c r="HE145" s="30"/>
      <c r="HF145" s="30"/>
      <c r="HG145" s="30"/>
      <c r="HH145" s="30"/>
      <c r="HI145" s="30"/>
      <c r="HJ145" s="30"/>
      <c r="HK145" s="30"/>
      <c r="HL145" s="30"/>
      <c r="HM145" s="30"/>
      <c r="HN145" s="30"/>
      <c r="HO145" s="30"/>
      <c r="HP145" s="30"/>
      <c r="HQ145" s="30"/>
      <c r="HR145" s="30"/>
      <c r="HS145" s="30"/>
      <c r="HT145" s="30"/>
      <c r="HU145" s="30"/>
      <c r="HV145" s="30"/>
      <c r="HW145" s="30"/>
      <c r="HX145" s="30"/>
      <c r="HY145" s="30"/>
      <c r="HZ145" s="30"/>
      <c r="IA145" s="30"/>
      <c r="IB145" s="30"/>
      <c r="IC145" s="30"/>
      <c r="ID145" s="30"/>
      <c r="IE145" s="30"/>
      <c r="IF145" s="30"/>
      <c r="IG145" s="30"/>
      <c r="IH145" s="30"/>
      <c r="II145" s="30"/>
      <c r="IJ145" s="30"/>
      <c r="IK145" s="30"/>
      <c r="IL145" s="30"/>
      <c r="IM145" s="30"/>
      <c r="IN145" s="30">
        <v>1</v>
      </c>
      <c r="IO145" s="30"/>
      <c r="IP145" s="30"/>
      <c r="IQ145" s="30"/>
      <c r="IR145" s="30"/>
      <c r="IS145" s="30"/>
      <c r="IT145" s="30"/>
      <c r="IU145" s="30"/>
      <c r="IV145" s="30"/>
      <c r="IW145" s="30"/>
      <c r="IX145" s="30"/>
      <c r="IY145" s="30"/>
      <c r="IZ145" s="30"/>
      <c r="JA145" s="30"/>
      <c r="JB145" s="30"/>
      <c r="JC145" s="30"/>
      <c r="JD145" s="30"/>
      <c r="JE145" s="30"/>
      <c r="JF145" s="30"/>
      <c r="JG145" s="30"/>
      <c r="JH145" s="30"/>
      <c r="JI145" s="30"/>
      <c r="JJ145" s="30"/>
      <c r="JK145" s="30"/>
      <c r="JL145" s="30"/>
      <c r="JM145" s="30"/>
      <c r="JN145" s="30"/>
      <c r="JO145" s="30"/>
      <c r="JP145" s="30"/>
      <c r="JQ145" s="30"/>
      <c r="JR145" s="30"/>
      <c r="JS145" s="30"/>
      <c r="JT145" s="30"/>
      <c r="JU145" s="30"/>
      <c r="JV145" s="30"/>
      <c r="JW145" s="30"/>
      <c r="JX145" s="30"/>
      <c r="JY145" s="30"/>
      <c r="JZ145" s="30"/>
      <c r="KA145" s="30"/>
      <c r="KB145" s="30"/>
      <c r="KC145" s="30"/>
      <c r="KD145" s="30"/>
      <c r="KE145" s="30"/>
      <c r="KF145" s="30"/>
      <c r="KG145" s="30"/>
      <c r="KH145" s="30"/>
      <c r="KI145" s="30"/>
      <c r="KJ145" s="30"/>
      <c r="KK145" s="30"/>
      <c r="KL145" s="30"/>
      <c r="KM145" s="30"/>
      <c r="KN145" s="30"/>
      <c r="KO145" s="30"/>
      <c r="KP145" s="30"/>
      <c r="KQ145" s="30"/>
      <c r="KR145" s="30"/>
      <c r="KS145" s="30"/>
      <c r="KT145" s="30"/>
      <c r="KU145" s="30"/>
      <c r="KV145" s="30"/>
      <c r="KW145" s="30"/>
      <c r="KX145" s="30"/>
      <c r="KY145" s="30"/>
      <c r="KZ145" s="30"/>
      <c r="LA145" s="30"/>
      <c r="LB145" s="30"/>
      <c r="LC145" s="30"/>
      <c r="LD145" s="30"/>
      <c r="LE145" s="30">
        <v>1</v>
      </c>
      <c r="LF145" s="30"/>
      <c r="LG145" s="30"/>
      <c r="LH145" s="30">
        <v>2</v>
      </c>
      <c r="LI145" s="30"/>
      <c r="LJ145" s="30"/>
      <c r="LK145" s="30"/>
      <c r="LL145" s="30"/>
      <c r="LM145" s="30"/>
      <c r="LN145" s="30"/>
      <c r="LO145" s="30"/>
      <c r="LP145" s="30"/>
      <c r="LQ145" s="30"/>
      <c r="LR145" s="30"/>
      <c r="LS145" s="30"/>
      <c r="LT145" s="30"/>
      <c r="LU145" s="30"/>
      <c r="LV145" s="30"/>
      <c r="LW145" s="30"/>
      <c r="LX145" s="30"/>
      <c r="LY145" s="30"/>
      <c r="LZ145" s="30"/>
      <c r="MA145" s="30"/>
      <c r="MB145" s="30"/>
      <c r="MC145" s="30"/>
      <c r="MD145" s="30"/>
      <c r="ME145" s="30"/>
      <c r="MF145" s="30"/>
      <c r="MG145" s="30"/>
      <c r="MH145" s="30"/>
      <c r="MI145" s="30"/>
      <c r="MJ145" s="30"/>
      <c r="MK145" s="30"/>
      <c r="ML145" s="30"/>
      <c r="MM145" s="30"/>
      <c r="MN145" s="30"/>
      <c r="MO145" s="30"/>
      <c r="MP145" s="30"/>
      <c r="MQ145" s="30"/>
      <c r="MR145" s="30"/>
      <c r="MS145" s="30"/>
      <c r="MT145" s="30"/>
      <c r="MU145" s="30"/>
      <c r="MV145" s="30"/>
      <c r="MW145" s="30">
        <v>1</v>
      </c>
      <c r="MX145" s="30"/>
      <c r="MY145" s="30"/>
      <c r="MZ145" s="30"/>
      <c r="NA145" s="30"/>
      <c r="NB145" s="30"/>
      <c r="NC145" s="30"/>
      <c r="ND145" s="30"/>
      <c r="NE145" s="30"/>
      <c r="NF145" s="30"/>
      <c r="NG145" s="30"/>
      <c r="NH145" s="30"/>
      <c r="NI145" s="30"/>
      <c r="NJ145" s="30"/>
      <c r="NK145" s="30"/>
      <c r="NL145" s="30"/>
      <c r="NM145" s="30"/>
      <c r="NN145" s="30"/>
      <c r="NO145" s="30"/>
      <c r="NP145" s="30"/>
      <c r="NQ145" s="30"/>
      <c r="NR145" s="30"/>
      <c r="NS145" s="30"/>
      <c r="NT145" s="30"/>
      <c r="NU145" s="30"/>
      <c r="NV145" s="30"/>
      <c r="NW145" s="30"/>
      <c r="NX145" s="30"/>
      <c r="NY145" s="30"/>
      <c r="NZ145" s="30"/>
      <c r="OA145" s="30"/>
      <c r="OB145" s="30"/>
      <c r="OC145" s="30"/>
      <c r="OD145" s="30"/>
      <c r="OE145" s="30"/>
      <c r="OF145" s="30"/>
      <c r="OG145" s="30"/>
      <c r="OH145" s="30"/>
      <c r="OI145" s="30"/>
      <c r="OJ145" s="30">
        <v>6</v>
      </c>
    </row>
    <row r="146" spans="1:400">
      <c r="A146">
        <v>321</v>
      </c>
      <c r="B146" s="4" t="s">
        <v>2</v>
      </c>
      <c r="C146" s="4" t="s">
        <v>8</v>
      </c>
      <c r="D146" s="4" t="s">
        <v>18</v>
      </c>
      <c r="E146" s="4" t="s">
        <v>19</v>
      </c>
      <c r="F146" s="4">
        <v>334</v>
      </c>
      <c r="G146" s="4">
        <v>321</v>
      </c>
      <c r="H146" t="str">
        <f>INDEX(find_bugcounts!D:D, MATCH(F146, find_bugcounts!B:B))</f>
        <v>Bad practice</v>
      </c>
      <c r="I146" s="41">
        <v>37174</v>
      </c>
      <c r="J146" s="41">
        <v>36934</v>
      </c>
      <c r="K146" t="s">
        <v>112</v>
      </c>
      <c r="N146" s="38" t="s">
        <v>368</v>
      </c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  <c r="CW146" s="30"/>
      <c r="CX146" s="30"/>
      <c r="CY146" s="30"/>
      <c r="CZ146" s="30"/>
      <c r="DA146" s="30"/>
      <c r="DB146" s="30"/>
      <c r="DC146" s="30"/>
      <c r="DD146" s="30"/>
      <c r="DE146" s="30"/>
      <c r="DF146" s="30"/>
      <c r="DG146" s="30"/>
      <c r="DH146" s="30"/>
      <c r="DI146" s="30"/>
      <c r="DJ146" s="30"/>
      <c r="DK146" s="30"/>
      <c r="DL146" s="30"/>
      <c r="DM146" s="30"/>
      <c r="DN146" s="30"/>
      <c r="DO146" s="30"/>
      <c r="DP146" s="30"/>
      <c r="DQ146" s="30"/>
      <c r="DR146" s="30"/>
      <c r="DS146" s="30"/>
      <c r="DT146" s="30"/>
      <c r="DU146" s="30"/>
      <c r="DV146" s="30"/>
      <c r="DW146" s="30"/>
      <c r="DX146" s="30"/>
      <c r="DY146" s="30"/>
      <c r="DZ146" s="30"/>
      <c r="EA146" s="30"/>
      <c r="EB146" s="30"/>
      <c r="EC146" s="30"/>
      <c r="ED146" s="30"/>
      <c r="EE146" s="30"/>
      <c r="EF146" s="30"/>
      <c r="EG146" s="30"/>
      <c r="EH146" s="30"/>
      <c r="EI146" s="30"/>
      <c r="EJ146" s="30"/>
      <c r="EK146" s="30"/>
      <c r="EL146" s="30"/>
      <c r="EM146" s="30"/>
      <c r="EN146" s="30"/>
      <c r="EO146" s="30"/>
      <c r="EP146" s="30"/>
      <c r="EQ146" s="30"/>
      <c r="ER146" s="30"/>
      <c r="ES146" s="30"/>
      <c r="ET146" s="30"/>
      <c r="EU146" s="30"/>
      <c r="EV146" s="30"/>
      <c r="EW146" s="30"/>
      <c r="EX146" s="30"/>
      <c r="EY146" s="30"/>
      <c r="EZ146" s="30"/>
      <c r="FA146" s="30"/>
      <c r="FB146" s="30"/>
      <c r="FC146" s="30"/>
      <c r="FD146" s="30"/>
      <c r="FE146" s="30"/>
      <c r="FF146" s="30"/>
      <c r="FG146" s="30"/>
      <c r="FH146" s="30"/>
      <c r="FI146" s="30"/>
      <c r="FJ146" s="30"/>
      <c r="FK146" s="30"/>
      <c r="FL146" s="30"/>
      <c r="FM146" s="30"/>
      <c r="FN146" s="30"/>
      <c r="FO146" s="30"/>
      <c r="FP146" s="30"/>
      <c r="FQ146" s="30"/>
      <c r="FR146" s="30"/>
      <c r="FS146" s="30"/>
      <c r="FT146" s="30"/>
      <c r="FU146" s="30"/>
      <c r="FV146" s="30"/>
      <c r="FW146" s="30"/>
      <c r="FX146" s="30"/>
      <c r="FY146" s="30"/>
      <c r="FZ146" s="30"/>
      <c r="GA146" s="30"/>
      <c r="GB146" s="30"/>
      <c r="GC146" s="30"/>
      <c r="GD146" s="30"/>
      <c r="GE146" s="30"/>
      <c r="GF146" s="30"/>
      <c r="GG146" s="30"/>
      <c r="GH146" s="30"/>
      <c r="GI146" s="30"/>
      <c r="GJ146" s="30"/>
      <c r="GK146" s="30"/>
      <c r="GL146" s="30"/>
      <c r="GM146" s="30"/>
      <c r="GN146" s="30"/>
      <c r="GO146" s="30"/>
      <c r="GP146" s="30"/>
      <c r="GQ146" s="30"/>
      <c r="GR146" s="30"/>
      <c r="GS146" s="30"/>
      <c r="GT146" s="30"/>
      <c r="GU146" s="30"/>
      <c r="GV146" s="30"/>
      <c r="GW146" s="30"/>
      <c r="GX146" s="30"/>
      <c r="GY146" s="30"/>
      <c r="GZ146" s="30"/>
      <c r="HA146" s="30"/>
      <c r="HB146" s="30"/>
      <c r="HC146" s="30"/>
      <c r="HD146" s="30"/>
      <c r="HE146" s="30"/>
      <c r="HF146" s="30"/>
      <c r="HG146" s="30"/>
      <c r="HH146" s="30"/>
      <c r="HI146" s="30"/>
      <c r="HJ146" s="30"/>
      <c r="HK146" s="30"/>
      <c r="HL146" s="30"/>
      <c r="HM146" s="30"/>
      <c r="HN146" s="30"/>
      <c r="HO146" s="30"/>
      <c r="HP146" s="30"/>
      <c r="HQ146" s="30"/>
      <c r="HR146" s="30"/>
      <c r="HS146" s="30"/>
      <c r="HT146" s="30"/>
      <c r="HU146" s="30"/>
      <c r="HV146" s="30"/>
      <c r="HW146" s="30"/>
      <c r="HX146" s="30"/>
      <c r="HY146" s="30"/>
      <c r="HZ146" s="30"/>
      <c r="IA146" s="30"/>
      <c r="IB146" s="30"/>
      <c r="IC146" s="30"/>
      <c r="ID146" s="30"/>
      <c r="IE146" s="30"/>
      <c r="IF146" s="30"/>
      <c r="IG146" s="30"/>
      <c r="IH146" s="30"/>
      <c r="II146" s="30"/>
      <c r="IJ146" s="30"/>
      <c r="IK146" s="30"/>
      <c r="IL146" s="30"/>
      <c r="IM146" s="30"/>
      <c r="IN146" s="30"/>
      <c r="IO146" s="30"/>
      <c r="IP146" s="30"/>
      <c r="IQ146" s="30"/>
      <c r="IR146" s="30"/>
      <c r="IS146" s="30"/>
      <c r="IT146" s="30"/>
      <c r="IU146" s="30"/>
      <c r="IV146" s="30"/>
      <c r="IW146" s="30"/>
      <c r="IX146" s="30"/>
      <c r="IY146" s="30"/>
      <c r="IZ146" s="30"/>
      <c r="JA146" s="30"/>
      <c r="JB146" s="30"/>
      <c r="JC146" s="30"/>
      <c r="JD146" s="30"/>
      <c r="JE146" s="30"/>
      <c r="JF146" s="30"/>
      <c r="JG146" s="30"/>
      <c r="JH146" s="30"/>
      <c r="JI146" s="30"/>
      <c r="JJ146" s="30"/>
      <c r="JK146" s="30"/>
      <c r="JL146" s="30"/>
      <c r="JM146" s="30"/>
      <c r="JN146" s="30"/>
      <c r="JO146" s="30"/>
      <c r="JP146" s="30"/>
      <c r="JQ146" s="30"/>
      <c r="JR146" s="30"/>
      <c r="JS146" s="30"/>
      <c r="JT146" s="30"/>
      <c r="JU146" s="30"/>
      <c r="JV146" s="30"/>
      <c r="JW146" s="30"/>
      <c r="JX146" s="30"/>
      <c r="JY146" s="30"/>
      <c r="JZ146" s="30"/>
      <c r="KA146" s="30"/>
      <c r="KB146" s="30"/>
      <c r="KC146" s="30"/>
      <c r="KD146" s="30"/>
      <c r="KE146" s="30"/>
      <c r="KF146" s="30"/>
      <c r="KG146" s="30"/>
      <c r="KH146" s="30"/>
      <c r="KI146" s="30"/>
      <c r="KJ146" s="30"/>
      <c r="KK146" s="30"/>
      <c r="KL146" s="30"/>
      <c r="KM146" s="30"/>
      <c r="KN146" s="30">
        <v>1</v>
      </c>
      <c r="KO146" s="30"/>
      <c r="KP146" s="30"/>
      <c r="KQ146" s="30"/>
      <c r="KR146" s="30"/>
      <c r="KS146" s="30"/>
      <c r="KT146" s="30"/>
      <c r="KU146" s="30"/>
      <c r="KV146" s="30"/>
      <c r="KW146" s="30"/>
      <c r="KX146" s="30"/>
      <c r="KY146" s="30"/>
      <c r="KZ146" s="30"/>
      <c r="LA146" s="30">
        <v>1</v>
      </c>
      <c r="LB146" s="30"/>
      <c r="LC146" s="30"/>
      <c r="LD146" s="30"/>
      <c r="LE146" s="30"/>
      <c r="LF146" s="30"/>
      <c r="LG146" s="30"/>
      <c r="LH146" s="30"/>
      <c r="LI146" s="30"/>
      <c r="LJ146" s="30"/>
      <c r="LK146" s="30"/>
      <c r="LL146" s="30"/>
      <c r="LM146" s="30"/>
      <c r="LN146" s="30"/>
      <c r="LO146" s="30"/>
      <c r="LP146" s="30"/>
      <c r="LQ146" s="30"/>
      <c r="LR146" s="30"/>
      <c r="LS146" s="30"/>
      <c r="LT146" s="30"/>
      <c r="LU146" s="30"/>
      <c r="LV146" s="30"/>
      <c r="LW146" s="30"/>
      <c r="LX146" s="30"/>
      <c r="LY146" s="30"/>
      <c r="LZ146" s="30"/>
      <c r="MA146" s="30"/>
      <c r="MB146" s="30"/>
      <c r="MC146" s="30"/>
      <c r="MD146" s="30"/>
      <c r="ME146" s="30"/>
      <c r="MF146" s="30"/>
      <c r="MG146" s="30"/>
      <c r="MH146" s="30"/>
      <c r="MI146" s="30"/>
      <c r="MJ146" s="30"/>
      <c r="MK146" s="30"/>
      <c r="ML146" s="30"/>
      <c r="MM146" s="30"/>
      <c r="MN146" s="30"/>
      <c r="MO146" s="30"/>
      <c r="MP146" s="30"/>
      <c r="MQ146" s="30"/>
      <c r="MR146" s="30"/>
      <c r="MS146" s="30"/>
      <c r="MT146" s="30"/>
      <c r="MU146" s="30"/>
      <c r="MV146" s="30"/>
      <c r="MW146" s="30"/>
      <c r="MX146" s="30"/>
      <c r="MY146" s="30"/>
      <c r="MZ146" s="30"/>
      <c r="NA146" s="30"/>
      <c r="NB146" s="30"/>
      <c r="NC146" s="30"/>
      <c r="ND146" s="30"/>
      <c r="NE146" s="30"/>
      <c r="NF146" s="30"/>
      <c r="NG146" s="30"/>
      <c r="NH146" s="30"/>
      <c r="NI146" s="30"/>
      <c r="NJ146" s="30"/>
      <c r="NK146" s="30"/>
      <c r="NL146" s="30"/>
      <c r="NM146" s="30"/>
      <c r="NN146" s="30"/>
      <c r="NO146" s="30"/>
      <c r="NP146" s="30"/>
      <c r="NQ146" s="30"/>
      <c r="NR146" s="30"/>
      <c r="NS146" s="30"/>
      <c r="NT146" s="30"/>
      <c r="NU146" s="30"/>
      <c r="NV146" s="30"/>
      <c r="NW146" s="30"/>
      <c r="NX146" s="30"/>
      <c r="NY146" s="30"/>
      <c r="NZ146" s="30"/>
      <c r="OA146" s="30"/>
      <c r="OB146" s="30"/>
      <c r="OC146" s="30"/>
      <c r="OD146" s="30"/>
      <c r="OE146" s="30"/>
      <c r="OF146" s="30"/>
      <c r="OG146" s="30"/>
      <c r="OH146" s="30">
        <v>1</v>
      </c>
      <c r="OI146" s="30"/>
      <c r="OJ146" s="30">
        <v>3</v>
      </c>
    </row>
    <row r="147" spans="1:400">
      <c r="A147">
        <v>323</v>
      </c>
      <c r="B147" s="4" t="s">
        <v>2</v>
      </c>
      <c r="C147" s="4" t="s">
        <v>8</v>
      </c>
      <c r="D147" s="4" t="s">
        <v>18</v>
      </c>
      <c r="E147" s="4" t="s">
        <v>19</v>
      </c>
      <c r="F147" s="4">
        <v>52</v>
      </c>
      <c r="G147" s="4">
        <v>323</v>
      </c>
      <c r="H147" t="e">
        <f>INDEX(find_bugcounts!D:D, MATCH(F147, find_bugcounts!B:B))</f>
        <v>#N/A</v>
      </c>
      <c r="I147" s="41">
        <v>37174</v>
      </c>
      <c r="J147" s="41">
        <v>37532</v>
      </c>
      <c r="K147" t="s">
        <v>112</v>
      </c>
      <c r="N147" s="38" t="s">
        <v>629</v>
      </c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  <c r="CW147" s="30"/>
      <c r="CX147" s="30"/>
      <c r="CY147" s="30"/>
      <c r="CZ147" s="30"/>
      <c r="DA147" s="30"/>
      <c r="DB147" s="30"/>
      <c r="DC147" s="30"/>
      <c r="DD147" s="30"/>
      <c r="DE147" s="30"/>
      <c r="DF147" s="30"/>
      <c r="DG147" s="30"/>
      <c r="DH147" s="30"/>
      <c r="DI147" s="30">
        <v>1</v>
      </c>
      <c r="DJ147" s="30"/>
      <c r="DK147" s="30"/>
      <c r="DL147" s="30"/>
      <c r="DM147" s="30"/>
      <c r="DN147" s="30"/>
      <c r="DO147" s="30"/>
      <c r="DP147" s="30"/>
      <c r="DQ147" s="30"/>
      <c r="DR147" s="30"/>
      <c r="DS147" s="30"/>
      <c r="DT147" s="30"/>
      <c r="DU147" s="30"/>
      <c r="DV147" s="30"/>
      <c r="DW147" s="30"/>
      <c r="DX147" s="30"/>
      <c r="DY147" s="30"/>
      <c r="DZ147" s="30"/>
      <c r="EA147" s="30"/>
      <c r="EB147" s="30"/>
      <c r="EC147" s="30"/>
      <c r="ED147" s="30"/>
      <c r="EE147" s="30"/>
      <c r="EF147" s="30"/>
      <c r="EG147" s="30"/>
      <c r="EH147" s="30"/>
      <c r="EI147" s="30"/>
      <c r="EJ147" s="30"/>
      <c r="EK147" s="30"/>
      <c r="EL147" s="30"/>
      <c r="EM147" s="30"/>
      <c r="EN147" s="30"/>
      <c r="EO147" s="30"/>
      <c r="EP147" s="30"/>
      <c r="EQ147" s="30"/>
      <c r="ER147" s="30"/>
      <c r="ES147" s="30"/>
      <c r="ET147" s="30"/>
      <c r="EU147" s="30"/>
      <c r="EV147" s="30"/>
      <c r="EW147" s="30"/>
      <c r="EX147" s="30"/>
      <c r="EY147" s="30"/>
      <c r="EZ147" s="30"/>
      <c r="FA147" s="30"/>
      <c r="FB147" s="30"/>
      <c r="FC147" s="30"/>
      <c r="FD147" s="30"/>
      <c r="FE147" s="30"/>
      <c r="FF147" s="30"/>
      <c r="FG147" s="30"/>
      <c r="FH147" s="30"/>
      <c r="FI147" s="30"/>
      <c r="FJ147" s="30"/>
      <c r="FK147" s="30"/>
      <c r="FL147" s="30"/>
      <c r="FM147" s="30"/>
      <c r="FN147" s="30"/>
      <c r="FO147" s="30"/>
      <c r="FP147" s="30"/>
      <c r="FQ147" s="30"/>
      <c r="FR147" s="30"/>
      <c r="FS147" s="30"/>
      <c r="FT147" s="30"/>
      <c r="FU147" s="30"/>
      <c r="FV147" s="30"/>
      <c r="FW147" s="30"/>
      <c r="FX147" s="30"/>
      <c r="FY147" s="30"/>
      <c r="FZ147" s="30"/>
      <c r="GA147" s="30"/>
      <c r="GB147" s="30"/>
      <c r="GC147" s="30"/>
      <c r="GD147" s="30"/>
      <c r="GE147" s="30"/>
      <c r="GF147" s="30"/>
      <c r="GG147" s="30"/>
      <c r="GH147" s="30"/>
      <c r="GI147" s="30"/>
      <c r="GJ147" s="30"/>
      <c r="GK147" s="30"/>
      <c r="GL147" s="30"/>
      <c r="GM147" s="30"/>
      <c r="GN147" s="30"/>
      <c r="GO147" s="30"/>
      <c r="GP147" s="30"/>
      <c r="GQ147" s="30"/>
      <c r="GR147" s="30"/>
      <c r="GS147" s="30"/>
      <c r="GT147" s="30"/>
      <c r="GU147" s="30"/>
      <c r="GV147" s="30"/>
      <c r="GW147" s="30"/>
      <c r="GX147" s="30"/>
      <c r="GY147" s="30"/>
      <c r="GZ147" s="30"/>
      <c r="HA147" s="30"/>
      <c r="HB147" s="30"/>
      <c r="HC147" s="30"/>
      <c r="HD147" s="30"/>
      <c r="HE147" s="30"/>
      <c r="HF147" s="30"/>
      <c r="HG147" s="30"/>
      <c r="HH147" s="30"/>
      <c r="HI147" s="30"/>
      <c r="HJ147" s="30"/>
      <c r="HK147" s="30"/>
      <c r="HL147" s="30"/>
      <c r="HM147" s="30"/>
      <c r="HN147" s="30"/>
      <c r="HO147" s="30"/>
      <c r="HP147" s="30"/>
      <c r="HQ147" s="30"/>
      <c r="HR147" s="30"/>
      <c r="HS147" s="30"/>
      <c r="HT147" s="30"/>
      <c r="HU147" s="30"/>
      <c r="HV147" s="30"/>
      <c r="HW147" s="30"/>
      <c r="HX147" s="30"/>
      <c r="HY147" s="30"/>
      <c r="HZ147" s="30"/>
      <c r="IA147" s="30"/>
      <c r="IB147" s="30"/>
      <c r="IC147" s="30"/>
      <c r="ID147" s="30"/>
      <c r="IE147" s="30"/>
      <c r="IF147" s="30"/>
      <c r="IG147" s="30"/>
      <c r="IH147" s="30"/>
      <c r="II147" s="30"/>
      <c r="IJ147" s="30"/>
      <c r="IK147" s="30"/>
      <c r="IL147" s="30"/>
      <c r="IM147" s="30"/>
      <c r="IN147" s="30"/>
      <c r="IO147" s="30"/>
      <c r="IP147" s="30"/>
      <c r="IQ147" s="30"/>
      <c r="IR147" s="30"/>
      <c r="IS147" s="30"/>
      <c r="IT147" s="30"/>
      <c r="IU147" s="30"/>
      <c r="IV147" s="30"/>
      <c r="IW147" s="30"/>
      <c r="IX147" s="30"/>
      <c r="IY147" s="30"/>
      <c r="IZ147" s="30"/>
      <c r="JA147" s="30"/>
      <c r="JB147" s="30"/>
      <c r="JC147" s="30"/>
      <c r="JD147" s="30"/>
      <c r="JE147" s="30"/>
      <c r="JF147" s="30"/>
      <c r="JG147" s="30"/>
      <c r="JH147" s="30"/>
      <c r="JI147" s="30"/>
      <c r="JJ147" s="30"/>
      <c r="JK147" s="30"/>
      <c r="JL147" s="30"/>
      <c r="JM147" s="30"/>
      <c r="JN147" s="30"/>
      <c r="JO147" s="30"/>
      <c r="JP147" s="30"/>
      <c r="JQ147" s="30"/>
      <c r="JR147" s="30"/>
      <c r="JS147" s="30"/>
      <c r="JT147" s="30"/>
      <c r="JU147" s="30"/>
      <c r="JV147" s="30"/>
      <c r="JW147" s="30"/>
      <c r="JX147" s="30"/>
      <c r="JY147" s="30"/>
      <c r="JZ147" s="30"/>
      <c r="KA147" s="30"/>
      <c r="KB147" s="30"/>
      <c r="KC147" s="30"/>
      <c r="KD147" s="30"/>
      <c r="KE147" s="30"/>
      <c r="KF147" s="30"/>
      <c r="KG147" s="30"/>
      <c r="KH147" s="30"/>
      <c r="KI147" s="30"/>
      <c r="KJ147" s="30"/>
      <c r="KK147" s="30"/>
      <c r="KL147" s="30"/>
      <c r="KM147" s="30"/>
      <c r="KN147" s="30"/>
      <c r="KO147" s="30"/>
      <c r="KP147" s="30"/>
      <c r="KQ147" s="30"/>
      <c r="KR147" s="30"/>
      <c r="KS147" s="30"/>
      <c r="KT147" s="30"/>
      <c r="KU147" s="30"/>
      <c r="KV147" s="30"/>
      <c r="KW147" s="30"/>
      <c r="KX147" s="30"/>
      <c r="KY147" s="30"/>
      <c r="KZ147" s="30"/>
      <c r="LA147" s="30"/>
      <c r="LB147" s="30"/>
      <c r="LC147" s="30"/>
      <c r="LD147" s="30"/>
      <c r="LE147" s="30"/>
      <c r="LF147" s="30"/>
      <c r="LG147" s="30"/>
      <c r="LH147" s="30"/>
      <c r="LI147" s="30"/>
      <c r="LJ147" s="30"/>
      <c r="LK147" s="30"/>
      <c r="LL147" s="30"/>
      <c r="LM147" s="30"/>
      <c r="LN147" s="30"/>
      <c r="LO147" s="30"/>
      <c r="LP147" s="30"/>
      <c r="LQ147" s="30"/>
      <c r="LR147" s="30"/>
      <c r="LS147" s="30"/>
      <c r="LT147" s="30"/>
      <c r="LU147" s="30"/>
      <c r="LV147" s="30"/>
      <c r="LW147" s="30"/>
      <c r="LX147" s="30"/>
      <c r="LY147" s="30"/>
      <c r="LZ147" s="30"/>
      <c r="MA147" s="30"/>
      <c r="MB147" s="30"/>
      <c r="MC147" s="30"/>
      <c r="MD147" s="30"/>
      <c r="ME147" s="30"/>
      <c r="MF147" s="30"/>
      <c r="MG147" s="30"/>
      <c r="MH147" s="30"/>
      <c r="MI147" s="30"/>
      <c r="MJ147" s="30"/>
      <c r="MK147" s="30"/>
      <c r="ML147" s="30"/>
      <c r="MM147" s="30"/>
      <c r="MN147" s="30"/>
      <c r="MO147" s="30"/>
      <c r="MP147" s="30"/>
      <c r="MQ147" s="30"/>
      <c r="MR147" s="30"/>
      <c r="MS147" s="30"/>
      <c r="MT147" s="30"/>
      <c r="MU147" s="30"/>
      <c r="MV147" s="30"/>
      <c r="MW147" s="30"/>
      <c r="MX147" s="30"/>
      <c r="MY147" s="30"/>
      <c r="MZ147" s="30"/>
      <c r="NA147" s="30"/>
      <c r="NB147" s="30"/>
      <c r="NC147" s="30"/>
      <c r="ND147" s="30"/>
      <c r="NE147" s="30"/>
      <c r="NF147" s="30"/>
      <c r="NG147" s="30"/>
      <c r="NH147" s="30"/>
      <c r="NI147" s="30"/>
      <c r="NJ147" s="30"/>
      <c r="NK147" s="30"/>
      <c r="NL147" s="30"/>
      <c r="NM147" s="30"/>
      <c r="NN147" s="30"/>
      <c r="NO147" s="30"/>
      <c r="NP147" s="30"/>
      <c r="NQ147" s="30"/>
      <c r="NR147" s="30"/>
      <c r="NS147" s="30"/>
      <c r="NT147" s="30"/>
      <c r="NU147" s="30"/>
      <c r="NV147" s="30"/>
      <c r="NW147" s="30"/>
      <c r="NX147" s="30"/>
      <c r="NY147" s="30"/>
      <c r="NZ147" s="30"/>
      <c r="OA147" s="30"/>
      <c r="OB147" s="30"/>
      <c r="OC147" s="30"/>
      <c r="OD147" s="30"/>
      <c r="OE147" s="30"/>
      <c r="OF147" s="30"/>
      <c r="OG147" s="30"/>
      <c r="OH147" s="30"/>
      <c r="OI147" s="30"/>
      <c r="OJ147" s="30">
        <v>1</v>
      </c>
    </row>
    <row r="148" spans="1:400">
      <c r="A148">
        <v>325</v>
      </c>
      <c r="B148" s="4" t="s">
        <v>2</v>
      </c>
      <c r="C148" s="4" t="s">
        <v>8</v>
      </c>
      <c r="D148" s="4" t="s">
        <v>18</v>
      </c>
      <c r="E148" s="4" t="s">
        <v>19</v>
      </c>
      <c r="F148" s="4">
        <v>334</v>
      </c>
      <c r="G148" s="4">
        <v>325</v>
      </c>
      <c r="H148" t="str">
        <f>INDEX(find_bugcounts!D:D, MATCH(F148, find_bugcounts!B:B))</f>
        <v>Bad practice</v>
      </c>
      <c r="I148" s="41">
        <v>37174</v>
      </c>
      <c r="J148" s="41">
        <v>37500</v>
      </c>
      <c r="K148" t="s">
        <v>112</v>
      </c>
      <c r="N148" s="38" t="s">
        <v>95</v>
      </c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  <c r="CW148" s="30"/>
      <c r="CX148" s="30"/>
      <c r="CY148" s="30"/>
      <c r="CZ148" s="30"/>
      <c r="DA148" s="30"/>
      <c r="DB148" s="30"/>
      <c r="DC148" s="30"/>
      <c r="DD148" s="30"/>
      <c r="DE148" s="30"/>
      <c r="DF148" s="30"/>
      <c r="DG148" s="30"/>
      <c r="DH148" s="30"/>
      <c r="DI148" s="30"/>
      <c r="DJ148" s="30"/>
      <c r="DK148" s="30"/>
      <c r="DL148" s="30"/>
      <c r="DM148" s="30"/>
      <c r="DN148" s="30"/>
      <c r="DO148" s="30"/>
      <c r="DP148" s="30"/>
      <c r="DQ148" s="30"/>
      <c r="DR148" s="30"/>
      <c r="DS148" s="30"/>
      <c r="DT148" s="30"/>
      <c r="DU148" s="30"/>
      <c r="DV148" s="30"/>
      <c r="DW148" s="30"/>
      <c r="DX148" s="30"/>
      <c r="DY148" s="30"/>
      <c r="DZ148" s="30"/>
      <c r="EA148" s="30"/>
      <c r="EB148" s="30"/>
      <c r="EC148" s="30"/>
      <c r="ED148" s="30"/>
      <c r="EE148" s="30"/>
      <c r="EF148" s="30"/>
      <c r="EG148" s="30"/>
      <c r="EH148" s="30"/>
      <c r="EI148" s="30"/>
      <c r="EJ148" s="30"/>
      <c r="EK148" s="30">
        <v>1</v>
      </c>
      <c r="EL148" s="30"/>
      <c r="EM148" s="30"/>
      <c r="EN148" s="30"/>
      <c r="EO148" s="30"/>
      <c r="EP148" s="30"/>
      <c r="EQ148" s="30"/>
      <c r="ER148" s="30"/>
      <c r="ES148" s="30"/>
      <c r="ET148" s="30"/>
      <c r="EU148" s="30"/>
      <c r="EV148" s="30"/>
      <c r="EW148" s="30"/>
      <c r="EX148" s="30"/>
      <c r="EY148" s="30"/>
      <c r="EZ148" s="30"/>
      <c r="FA148" s="30">
        <v>1</v>
      </c>
      <c r="FB148" s="30"/>
      <c r="FC148" s="30"/>
      <c r="FD148" s="30"/>
      <c r="FE148" s="30"/>
      <c r="FF148" s="30"/>
      <c r="FG148" s="30"/>
      <c r="FH148" s="30"/>
      <c r="FI148" s="30"/>
      <c r="FJ148" s="30"/>
      <c r="FK148" s="30"/>
      <c r="FL148" s="30"/>
      <c r="FM148" s="30"/>
      <c r="FN148" s="30"/>
      <c r="FO148" s="30"/>
      <c r="FP148" s="30"/>
      <c r="FQ148" s="30"/>
      <c r="FR148" s="30"/>
      <c r="FS148" s="30"/>
      <c r="FT148" s="30"/>
      <c r="FU148" s="30"/>
      <c r="FV148" s="30"/>
      <c r="FW148" s="30"/>
      <c r="FX148" s="30"/>
      <c r="FY148" s="30"/>
      <c r="FZ148" s="30"/>
      <c r="GA148" s="30"/>
      <c r="GB148" s="30"/>
      <c r="GC148" s="30"/>
      <c r="GD148" s="30"/>
      <c r="GE148" s="30"/>
      <c r="GF148" s="30"/>
      <c r="GG148" s="30"/>
      <c r="GH148" s="30"/>
      <c r="GI148" s="30"/>
      <c r="GJ148" s="30"/>
      <c r="GK148" s="30"/>
      <c r="GL148" s="30"/>
      <c r="GM148" s="30"/>
      <c r="GN148" s="30"/>
      <c r="GO148" s="30"/>
      <c r="GP148" s="30"/>
      <c r="GQ148" s="30"/>
      <c r="GR148" s="30"/>
      <c r="GS148" s="30"/>
      <c r="GT148" s="30"/>
      <c r="GU148" s="30"/>
      <c r="GV148" s="30"/>
      <c r="GW148" s="30"/>
      <c r="GX148" s="30"/>
      <c r="GY148" s="30"/>
      <c r="GZ148" s="30"/>
      <c r="HA148" s="30"/>
      <c r="HB148" s="30"/>
      <c r="HC148" s="30"/>
      <c r="HD148" s="30"/>
      <c r="HE148" s="30"/>
      <c r="HF148" s="30"/>
      <c r="HG148" s="30"/>
      <c r="HH148" s="30"/>
      <c r="HI148" s="30"/>
      <c r="HJ148" s="30"/>
      <c r="HK148" s="30"/>
      <c r="HL148" s="30"/>
      <c r="HM148" s="30"/>
      <c r="HN148" s="30"/>
      <c r="HO148" s="30"/>
      <c r="HP148" s="30"/>
      <c r="HQ148" s="30"/>
      <c r="HR148" s="30"/>
      <c r="HS148" s="30"/>
      <c r="HT148" s="30"/>
      <c r="HU148" s="30"/>
      <c r="HV148" s="30"/>
      <c r="HW148" s="30"/>
      <c r="HX148" s="30"/>
      <c r="HY148" s="30"/>
      <c r="HZ148" s="30"/>
      <c r="IA148" s="30"/>
      <c r="IB148" s="30"/>
      <c r="IC148" s="30"/>
      <c r="ID148" s="30"/>
      <c r="IE148" s="30"/>
      <c r="IF148" s="30"/>
      <c r="IG148" s="30"/>
      <c r="IH148" s="30"/>
      <c r="II148" s="30"/>
      <c r="IJ148" s="30"/>
      <c r="IK148" s="30"/>
      <c r="IL148" s="30"/>
      <c r="IM148" s="30"/>
      <c r="IN148" s="30"/>
      <c r="IO148" s="30"/>
      <c r="IP148" s="30"/>
      <c r="IQ148" s="30"/>
      <c r="IR148" s="30"/>
      <c r="IS148" s="30"/>
      <c r="IT148" s="30"/>
      <c r="IU148" s="30"/>
      <c r="IV148" s="30"/>
      <c r="IW148" s="30"/>
      <c r="IX148" s="30"/>
      <c r="IY148" s="30"/>
      <c r="IZ148" s="30"/>
      <c r="JA148" s="30"/>
      <c r="JB148" s="30"/>
      <c r="JC148" s="30">
        <v>1</v>
      </c>
      <c r="JD148" s="30"/>
      <c r="JE148" s="30"/>
      <c r="JF148" s="30"/>
      <c r="JG148" s="30"/>
      <c r="JH148" s="30"/>
      <c r="JI148" s="30"/>
      <c r="JJ148" s="30"/>
      <c r="JK148" s="30"/>
      <c r="JL148" s="30"/>
      <c r="JM148" s="30"/>
      <c r="JN148" s="30"/>
      <c r="JO148" s="30"/>
      <c r="JP148" s="30"/>
      <c r="JQ148" s="30"/>
      <c r="JR148" s="30"/>
      <c r="JS148" s="30"/>
      <c r="JT148" s="30"/>
      <c r="JU148" s="30"/>
      <c r="JV148" s="30"/>
      <c r="JW148" s="30"/>
      <c r="JX148" s="30"/>
      <c r="JY148" s="30"/>
      <c r="JZ148" s="30"/>
      <c r="KA148" s="30"/>
      <c r="KB148" s="30"/>
      <c r="KC148" s="30"/>
      <c r="KD148" s="30"/>
      <c r="KE148" s="30"/>
      <c r="KF148" s="30"/>
      <c r="KG148" s="30"/>
      <c r="KH148" s="30"/>
      <c r="KI148" s="30"/>
      <c r="KJ148" s="30"/>
      <c r="KK148" s="30"/>
      <c r="KL148" s="30"/>
      <c r="KM148" s="30"/>
      <c r="KN148" s="30"/>
      <c r="KO148" s="30"/>
      <c r="KP148" s="30"/>
      <c r="KQ148" s="30"/>
      <c r="KR148" s="30"/>
      <c r="KS148" s="30"/>
      <c r="KT148" s="30"/>
      <c r="KU148" s="30">
        <v>1</v>
      </c>
      <c r="KV148" s="30"/>
      <c r="KW148" s="30"/>
      <c r="KX148" s="30"/>
      <c r="KY148" s="30"/>
      <c r="KZ148" s="30"/>
      <c r="LA148" s="30"/>
      <c r="LB148" s="30"/>
      <c r="LC148" s="30"/>
      <c r="LD148" s="30"/>
      <c r="LE148" s="30"/>
      <c r="LF148" s="30"/>
      <c r="LG148" s="30"/>
      <c r="LH148" s="30"/>
      <c r="LI148" s="30"/>
      <c r="LJ148" s="30"/>
      <c r="LK148" s="30"/>
      <c r="LL148" s="30"/>
      <c r="LM148" s="30"/>
      <c r="LN148" s="30"/>
      <c r="LO148" s="30"/>
      <c r="LP148" s="30">
        <v>1</v>
      </c>
      <c r="LQ148" s="30"/>
      <c r="LR148" s="30"/>
      <c r="LS148" s="30"/>
      <c r="LT148" s="30"/>
      <c r="LU148" s="30"/>
      <c r="LV148" s="30"/>
      <c r="LW148" s="30"/>
      <c r="LX148" s="30"/>
      <c r="LY148" s="30"/>
      <c r="LZ148" s="30"/>
      <c r="MA148" s="30"/>
      <c r="MB148" s="30"/>
      <c r="MC148" s="30"/>
      <c r="MD148" s="30"/>
      <c r="ME148" s="30"/>
      <c r="MF148" s="30"/>
      <c r="MG148" s="30"/>
      <c r="MH148" s="30"/>
      <c r="MI148" s="30"/>
      <c r="MJ148" s="30"/>
      <c r="MK148" s="30"/>
      <c r="ML148" s="30"/>
      <c r="MM148" s="30"/>
      <c r="MN148" s="30"/>
      <c r="MO148" s="30"/>
      <c r="MP148" s="30"/>
      <c r="MQ148" s="30"/>
      <c r="MR148" s="30"/>
      <c r="MS148" s="30"/>
      <c r="MT148" s="30"/>
      <c r="MU148" s="30"/>
      <c r="MV148" s="30"/>
      <c r="MW148" s="30"/>
      <c r="MX148" s="30"/>
      <c r="MY148" s="30"/>
      <c r="MZ148" s="30"/>
      <c r="NA148" s="30"/>
      <c r="NB148" s="30"/>
      <c r="NC148" s="30">
        <v>1</v>
      </c>
      <c r="ND148" s="30"/>
      <c r="NE148" s="30"/>
      <c r="NF148" s="30"/>
      <c r="NG148" s="30"/>
      <c r="NH148" s="30"/>
      <c r="NI148" s="30"/>
      <c r="NJ148" s="30"/>
      <c r="NK148" s="30"/>
      <c r="NL148" s="30"/>
      <c r="NM148" s="30">
        <v>1</v>
      </c>
      <c r="NN148" s="30"/>
      <c r="NO148" s="30"/>
      <c r="NP148" s="30"/>
      <c r="NQ148" s="30"/>
      <c r="NR148" s="30"/>
      <c r="NS148" s="30"/>
      <c r="NT148" s="30"/>
      <c r="NU148" s="30"/>
      <c r="NV148" s="30"/>
      <c r="NW148" s="30"/>
      <c r="NX148" s="30"/>
      <c r="NY148" s="30"/>
      <c r="NZ148" s="30"/>
      <c r="OA148" s="30"/>
      <c r="OB148" s="30"/>
      <c r="OC148" s="30"/>
      <c r="OD148" s="30"/>
      <c r="OE148" s="30"/>
      <c r="OF148" s="30"/>
      <c r="OG148" s="30"/>
      <c r="OH148" s="30"/>
      <c r="OI148" s="30"/>
      <c r="OJ148" s="30">
        <v>7</v>
      </c>
    </row>
    <row r="149" spans="1:400">
      <c r="A149">
        <v>327</v>
      </c>
      <c r="B149" s="4" t="s">
        <v>2</v>
      </c>
      <c r="C149" s="4" t="s">
        <v>8</v>
      </c>
      <c r="D149" s="4" t="s">
        <v>18</v>
      </c>
      <c r="E149" s="4" t="s">
        <v>19</v>
      </c>
      <c r="F149" s="4">
        <v>422</v>
      </c>
      <c r="G149" s="4">
        <v>327</v>
      </c>
      <c r="H149" t="str">
        <f>INDEX(find_bugcounts!D:D, MATCH(F149, find_bugcounts!B:B))</f>
        <v>Bad practice</v>
      </c>
      <c r="I149" s="41">
        <v>37174</v>
      </c>
      <c r="J149" s="41">
        <v>36934</v>
      </c>
      <c r="K149" t="s">
        <v>112</v>
      </c>
      <c r="N149" s="38" t="s">
        <v>525</v>
      </c>
      <c r="O149" s="30"/>
      <c r="P149" s="30">
        <v>1</v>
      </c>
      <c r="Q149" s="30"/>
      <c r="R149" s="30">
        <v>1</v>
      </c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  <c r="CG149" s="30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  <c r="CW149" s="30"/>
      <c r="CX149" s="30"/>
      <c r="CY149" s="30"/>
      <c r="CZ149" s="30"/>
      <c r="DA149" s="30"/>
      <c r="DB149" s="30"/>
      <c r="DC149" s="30"/>
      <c r="DD149" s="30"/>
      <c r="DE149" s="30"/>
      <c r="DF149" s="30"/>
      <c r="DG149" s="30"/>
      <c r="DH149" s="30"/>
      <c r="DI149" s="30"/>
      <c r="DJ149" s="30"/>
      <c r="DK149" s="30"/>
      <c r="DL149" s="30"/>
      <c r="DM149" s="30"/>
      <c r="DN149" s="30"/>
      <c r="DO149" s="30"/>
      <c r="DP149" s="30"/>
      <c r="DQ149" s="30"/>
      <c r="DR149" s="30"/>
      <c r="DS149" s="30"/>
      <c r="DT149" s="30"/>
      <c r="DU149" s="30"/>
      <c r="DV149" s="30"/>
      <c r="DW149" s="30"/>
      <c r="DX149" s="30"/>
      <c r="DY149" s="30"/>
      <c r="DZ149" s="30"/>
      <c r="EA149" s="30"/>
      <c r="EB149" s="30"/>
      <c r="EC149" s="30"/>
      <c r="ED149" s="30"/>
      <c r="EE149" s="30"/>
      <c r="EF149" s="30"/>
      <c r="EG149" s="30"/>
      <c r="EH149" s="30"/>
      <c r="EI149" s="30"/>
      <c r="EJ149" s="30"/>
      <c r="EK149" s="30"/>
      <c r="EL149" s="30"/>
      <c r="EM149" s="30"/>
      <c r="EN149" s="30"/>
      <c r="EO149" s="30"/>
      <c r="EP149" s="30"/>
      <c r="EQ149" s="30"/>
      <c r="ER149" s="30"/>
      <c r="ES149" s="30"/>
      <c r="ET149" s="30"/>
      <c r="EU149" s="30"/>
      <c r="EV149" s="30"/>
      <c r="EW149" s="30"/>
      <c r="EX149" s="30"/>
      <c r="EY149" s="30"/>
      <c r="EZ149" s="30"/>
      <c r="FA149" s="30"/>
      <c r="FB149" s="30"/>
      <c r="FC149" s="30"/>
      <c r="FD149" s="30"/>
      <c r="FE149" s="30"/>
      <c r="FF149" s="30"/>
      <c r="FG149" s="30"/>
      <c r="FH149" s="30"/>
      <c r="FI149" s="30"/>
      <c r="FJ149" s="30"/>
      <c r="FK149" s="30"/>
      <c r="FL149" s="30"/>
      <c r="FM149" s="30"/>
      <c r="FN149" s="30"/>
      <c r="FO149" s="30"/>
      <c r="FP149" s="30"/>
      <c r="FQ149" s="30"/>
      <c r="FR149" s="30"/>
      <c r="FS149" s="30"/>
      <c r="FT149" s="30"/>
      <c r="FU149" s="30"/>
      <c r="FV149" s="30"/>
      <c r="FW149" s="30"/>
      <c r="FX149" s="30"/>
      <c r="FY149" s="30"/>
      <c r="FZ149" s="30"/>
      <c r="GA149" s="30"/>
      <c r="GB149" s="30"/>
      <c r="GC149" s="30"/>
      <c r="GD149" s="30"/>
      <c r="GE149" s="30"/>
      <c r="GF149" s="30"/>
      <c r="GG149" s="30"/>
      <c r="GH149" s="30"/>
      <c r="GI149" s="30"/>
      <c r="GJ149" s="30"/>
      <c r="GK149" s="30"/>
      <c r="GL149" s="30"/>
      <c r="GM149" s="30">
        <v>1</v>
      </c>
      <c r="GN149" s="30"/>
      <c r="GO149" s="30"/>
      <c r="GP149" s="30"/>
      <c r="GQ149" s="30"/>
      <c r="GR149" s="30"/>
      <c r="GS149" s="30"/>
      <c r="GT149" s="30"/>
      <c r="GU149" s="30"/>
      <c r="GV149" s="30"/>
      <c r="GW149" s="30"/>
      <c r="GX149" s="30"/>
      <c r="GY149" s="30"/>
      <c r="GZ149" s="30"/>
      <c r="HA149" s="30"/>
      <c r="HB149" s="30"/>
      <c r="HC149" s="30"/>
      <c r="HD149" s="30"/>
      <c r="HE149" s="30"/>
      <c r="HF149" s="30"/>
      <c r="HG149" s="30"/>
      <c r="HH149" s="30"/>
      <c r="HI149" s="30"/>
      <c r="HJ149" s="30"/>
      <c r="HK149" s="30"/>
      <c r="HL149" s="30"/>
      <c r="HM149" s="30"/>
      <c r="HN149" s="30"/>
      <c r="HO149" s="30"/>
      <c r="HP149" s="30"/>
      <c r="HQ149" s="30"/>
      <c r="HR149" s="30"/>
      <c r="HS149" s="30"/>
      <c r="HT149" s="30"/>
      <c r="HU149" s="30"/>
      <c r="HV149" s="30"/>
      <c r="HW149" s="30"/>
      <c r="HX149" s="30"/>
      <c r="HY149" s="30"/>
      <c r="HZ149" s="30"/>
      <c r="IA149" s="30"/>
      <c r="IB149" s="30"/>
      <c r="IC149" s="30"/>
      <c r="ID149" s="30"/>
      <c r="IE149" s="30"/>
      <c r="IF149" s="30"/>
      <c r="IG149" s="30"/>
      <c r="IH149" s="30"/>
      <c r="II149" s="30"/>
      <c r="IJ149" s="30"/>
      <c r="IK149" s="30"/>
      <c r="IL149" s="30"/>
      <c r="IM149" s="30"/>
      <c r="IN149" s="30"/>
      <c r="IO149" s="30"/>
      <c r="IP149" s="30"/>
      <c r="IQ149" s="30"/>
      <c r="IR149" s="30"/>
      <c r="IS149" s="30"/>
      <c r="IT149" s="30"/>
      <c r="IU149" s="30"/>
      <c r="IV149" s="30"/>
      <c r="IW149" s="30"/>
      <c r="IX149" s="30"/>
      <c r="IY149" s="30"/>
      <c r="IZ149" s="30"/>
      <c r="JA149" s="30"/>
      <c r="JB149" s="30"/>
      <c r="JC149" s="30"/>
      <c r="JD149" s="30"/>
      <c r="JE149" s="30"/>
      <c r="JF149" s="30"/>
      <c r="JG149" s="30"/>
      <c r="JH149" s="30"/>
      <c r="JI149" s="30"/>
      <c r="JJ149" s="30"/>
      <c r="JK149" s="30"/>
      <c r="JL149" s="30"/>
      <c r="JM149" s="30"/>
      <c r="JN149" s="30"/>
      <c r="JO149" s="30"/>
      <c r="JP149" s="30"/>
      <c r="JQ149" s="30"/>
      <c r="JR149" s="30"/>
      <c r="JS149" s="30"/>
      <c r="JT149" s="30"/>
      <c r="JU149" s="30"/>
      <c r="JV149" s="30"/>
      <c r="JW149" s="30"/>
      <c r="JX149" s="30"/>
      <c r="JY149" s="30"/>
      <c r="JZ149" s="30"/>
      <c r="KA149" s="30"/>
      <c r="KB149" s="30"/>
      <c r="KC149" s="30"/>
      <c r="KD149" s="30"/>
      <c r="KE149" s="30"/>
      <c r="KF149" s="30"/>
      <c r="KG149" s="30"/>
      <c r="KH149" s="30"/>
      <c r="KI149" s="30"/>
      <c r="KJ149" s="30"/>
      <c r="KK149" s="30"/>
      <c r="KL149" s="30"/>
      <c r="KM149" s="30"/>
      <c r="KN149" s="30"/>
      <c r="KO149" s="30"/>
      <c r="KP149" s="30"/>
      <c r="KQ149" s="30"/>
      <c r="KR149" s="30"/>
      <c r="KS149" s="30"/>
      <c r="KT149" s="30"/>
      <c r="KU149" s="30"/>
      <c r="KV149" s="30"/>
      <c r="KW149" s="30"/>
      <c r="KX149" s="30"/>
      <c r="KY149" s="30"/>
      <c r="KZ149" s="30"/>
      <c r="LA149" s="30"/>
      <c r="LB149" s="30"/>
      <c r="LC149" s="30"/>
      <c r="LD149" s="30"/>
      <c r="LE149" s="30"/>
      <c r="LF149" s="30"/>
      <c r="LG149" s="30">
        <v>1</v>
      </c>
      <c r="LH149" s="30"/>
      <c r="LI149" s="30"/>
      <c r="LJ149" s="30"/>
      <c r="LK149" s="30"/>
      <c r="LL149" s="30"/>
      <c r="LM149" s="30"/>
      <c r="LN149" s="30"/>
      <c r="LO149" s="30"/>
      <c r="LP149" s="30"/>
      <c r="LQ149" s="30"/>
      <c r="LR149" s="30"/>
      <c r="LS149" s="30"/>
      <c r="LT149" s="30"/>
      <c r="LU149" s="30"/>
      <c r="LV149" s="30"/>
      <c r="LW149" s="30"/>
      <c r="LX149" s="30"/>
      <c r="LY149" s="30"/>
      <c r="LZ149" s="30"/>
      <c r="MA149" s="30"/>
      <c r="MB149" s="30"/>
      <c r="MC149" s="30"/>
      <c r="MD149" s="30"/>
      <c r="ME149" s="30"/>
      <c r="MF149" s="30"/>
      <c r="MG149" s="30"/>
      <c r="MH149" s="30"/>
      <c r="MI149" s="30"/>
      <c r="MJ149" s="30"/>
      <c r="MK149" s="30"/>
      <c r="ML149" s="30"/>
      <c r="MM149" s="30"/>
      <c r="MN149" s="30"/>
      <c r="MO149" s="30"/>
      <c r="MP149" s="30"/>
      <c r="MQ149" s="30"/>
      <c r="MR149" s="30"/>
      <c r="MS149" s="30"/>
      <c r="MT149" s="30"/>
      <c r="MU149" s="30"/>
      <c r="MV149" s="30"/>
      <c r="MW149" s="30"/>
      <c r="MX149" s="30"/>
      <c r="MY149" s="30"/>
      <c r="MZ149" s="30"/>
      <c r="NA149" s="30"/>
      <c r="NB149" s="30"/>
      <c r="NC149" s="30"/>
      <c r="ND149" s="30"/>
      <c r="NE149" s="30"/>
      <c r="NF149" s="30"/>
      <c r="NG149" s="30"/>
      <c r="NH149" s="30"/>
      <c r="NI149" s="30"/>
      <c r="NJ149" s="30"/>
      <c r="NK149" s="30"/>
      <c r="NL149" s="30"/>
      <c r="NM149" s="30"/>
      <c r="NN149" s="30"/>
      <c r="NO149" s="30"/>
      <c r="NP149" s="30"/>
      <c r="NQ149" s="30"/>
      <c r="NR149" s="30"/>
      <c r="NS149" s="30"/>
      <c r="NT149" s="30"/>
      <c r="NU149" s="30"/>
      <c r="NV149" s="30"/>
      <c r="NW149" s="30"/>
      <c r="NX149" s="30"/>
      <c r="NY149" s="30"/>
      <c r="NZ149" s="30"/>
      <c r="OA149" s="30"/>
      <c r="OB149" s="30"/>
      <c r="OC149" s="30"/>
      <c r="OD149" s="30"/>
      <c r="OE149" s="30"/>
      <c r="OF149" s="30"/>
      <c r="OG149" s="30"/>
      <c r="OH149" s="30"/>
      <c r="OI149" s="30"/>
      <c r="OJ149" s="30">
        <v>4</v>
      </c>
    </row>
    <row r="150" spans="1:400">
      <c r="A150">
        <v>328</v>
      </c>
      <c r="B150" s="4" t="s">
        <v>2</v>
      </c>
      <c r="C150" s="4" t="s">
        <v>8</v>
      </c>
      <c r="D150" s="4" t="s">
        <v>18</v>
      </c>
      <c r="E150" s="4" t="s">
        <v>19</v>
      </c>
      <c r="F150" s="4">
        <v>356</v>
      </c>
      <c r="G150" s="4">
        <v>328</v>
      </c>
      <c r="H150" t="str">
        <f>INDEX(find_bugcounts!D:D, MATCH(F150, find_bugcounts!B:B))</f>
        <v>Bad practice</v>
      </c>
      <c r="I150" s="41">
        <v>37174</v>
      </c>
      <c r="J150" s="41">
        <v>37146</v>
      </c>
      <c r="K150" t="s">
        <v>112</v>
      </c>
      <c r="N150" s="38" t="s">
        <v>609</v>
      </c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  <c r="CW150" s="30"/>
      <c r="CX150" s="30"/>
      <c r="CY150" s="30"/>
      <c r="CZ150" s="30"/>
      <c r="DA150" s="30"/>
      <c r="DB150" s="30"/>
      <c r="DC150" s="30"/>
      <c r="DD150" s="30"/>
      <c r="DE150" s="30"/>
      <c r="DF150" s="30"/>
      <c r="DG150" s="30"/>
      <c r="DH150" s="30"/>
      <c r="DI150" s="30"/>
      <c r="DJ150" s="30"/>
      <c r="DK150" s="30"/>
      <c r="DL150" s="30"/>
      <c r="DM150" s="30"/>
      <c r="DN150" s="30"/>
      <c r="DO150" s="30"/>
      <c r="DP150" s="30"/>
      <c r="DQ150" s="30"/>
      <c r="DR150" s="30"/>
      <c r="DS150" s="30"/>
      <c r="DT150" s="30"/>
      <c r="DU150" s="30"/>
      <c r="DV150" s="30"/>
      <c r="DW150" s="30"/>
      <c r="DX150" s="30"/>
      <c r="DY150" s="30"/>
      <c r="DZ150" s="30"/>
      <c r="EA150" s="30"/>
      <c r="EB150" s="30"/>
      <c r="EC150" s="30"/>
      <c r="ED150" s="30"/>
      <c r="EE150" s="30"/>
      <c r="EF150" s="30"/>
      <c r="EG150" s="30"/>
      <c r="EH150" s="30"/>
      <c r="EI150" s="30"/>
      <c r="EJ150" s="30"/>
      <c r="EK150" s="30"/>
      <c r="EL150" s="30"/>
      <c r="EM150" s="30"/>
      <c r="EN150" s="30"/>
      <c r="EO150" s="30"/>
      <c r="EP150" s="30"/>
      <c r="EQ150" s="30"/>
      <c r="ER150" s="30"/>
      <c r="ES150" s="30"/>
      <c r="ET150" s="30"/>
      <c r="EU150" s="30"/>
      <c r="EV150" s="30"/>
      <c r="EW150" s="30"/>
      <c r="EX150" s="30"/>
      <c r="EY150" s="30"/>
      <c r="EZ150" s="30"/>
      <c r="FA150" s="30"/>
      <c r="FB150" s="30"/>
      <c r="FC150" s="30"/>
      <c r="FD150" s="30"/>
      <c r="FE150" s="30"/>
      <c r="FF150" s="30"/>
      <c r="FG150" s="30"/>
      <c r="FH150" s="30"/>
      <c r="FI150" s="30"/>
      <c r="FJ150" s="30"/>
      <c r="FK150" s="30"/>
      <c r="FL150" s="30"/>
      <c r="FM150" s="30"/>
      <c r="FN150" s="30"/>
      <c r="FO150" s="30"/>
      <c r="FP150" s="30"/>
      <c r="FQ150" s="30"/>
      <c r="FR150" s="30"/>
      <c r="FS150" s="30"/>
      <c r="FT150" s="30"/>
      <c r="FU150" s="30"/>
      <c r="FV150" s="30"/>
      <c r="FW150" s="30"/>
      <c r="FX150" s="30"/>
      <c r="FY150" s="30"/>
      <c r="FZ150" s="30"/>
      <c r="GA150" s="30"/>
      <c r="GB150" s="30"/>
      <c r="GC150" s="30"/>
      <c r="GD150" s="30"/>
      <c r="GE150" s="30"/>
      <c r="GF150" s="30"/>
      <c r="GG150" s="30"/>
      <c r="GH150" s="30"/>
      <c r="GI150" s="30"/>
      <c r="GJ150" s="30"/>
      <c r="GK150" s="30"/>
      <c r="GL150" s="30"/>
      <c r="GM150" s="30"/>
      <c r="GN150" s="30"/>
      <c r="GO150" s="30"/>
      <c r="GP150" s="30"/>
      <c r="GQ150" s="30"/>
      <c r="GR150" s="30"/>
      <c r="GS150" s="30"/>
      <c r="GT150" s="30"/>
      <c r="GU150" s="30"/>
      <c r="GV150" s="30"/>
      <c r="GW150" s="30"/>
      <c r="GX150" s="30"/>
      <c r="GY150" s="30"/>
      <c r="GZ150" s="30"/>
      <c r="HA150" s="30"/>
      <c r="HB150" s="30">
        <v>1</v>
      </c>
      <c r="HC150" s="30"/>
      <c r="HD150" s="30"/>
      <c r="HE150" s="30"/>
      <c r="HF150" s="30"/>
      <c r="HG150" s="30"/>
      <c r="HH150" s="30"/>
      <c r="HI150" s="30"/>
      <c r="HJ150" s="30"/>
      <c r="HK150" s="30"/>
      <c r="HL150" s="30"/>
      <c r="HM150" s="30"/>
      <c r="HN150" s="30"/>
      <c r="HO150" s="30"/>
      <c r="HP150" s="30"/>
      <c r="HQ150" s="30"/>
      <c r="HR150" s="30"/>
      <c r="HS150" s="30"/>
      <c r="HT150" s="30"/>
      <c r="HU150" s="30"/>
      <c r="HV150" s="30"/>
      <c r="HW150" s="30"/>
      <c r="HX150" s="30"/>
      <c r="HY150" s="30"/>
      <c r="HZ150" s="30"/>
      <c r="IA150" s="30"/>
      <c r="IB150" s="30"/>
      <c r="IC150" s="30"/>
      <c r="ID150" s="30"/>
      <c r="IE150" s="30"/>
      <c r="IF150" s="30"/>
      <c r="IG150" s="30"/>
      <c r="IH150" s="30"/>
      <c r="II150" s="30"/>
      <c r="IJ150" s="30"/>
      <c r="IK150" s="30"/>
      <c r="IL150" s="30"/>
      <c r="IM150" s="30"/>
      <c r="IN150" s="30"/>
      <c r="IO150" s="30"/>
      <c r="IP150" s="30"/>
      <c r="IQ150" s="30"/>
      <c r="IR150" s="30"/>
      <c r="IS150" s="30"/>
      <c r="IT150" s="30"/>
      <c r="IU150" s="30"/>
      <c r="IV150" s="30"/>
      <c r="IW150" s="30"/>
      <c r="IX150" s="30"/>
      <c r="IY150" s="30"/>
      <c r="IZ150" s="30"/>
      <c r="JA150" s="30"/>
      <c r="JB150" s="30"/>
      <c r="JC150" s="30"/>
      <c r="JD150" s="30"/>
      <c r="JE150" s="30"/>
      <c r="JF150" s="30"/>
      <c r="JG150" s="30"/>
      <c r="JH150" s="30"/>
      <c r="JI150" s="30"/>
      <c r="JJ150" s="30"/>
      <c r="JK150" s="30"/>
      <c r="JL150" s="30"/>
      <c r="JM150" s="30"/>
      <c r="JN150" s="30"/>
      <c r="JO150" s="30"/>
      <c r="JP150" s="30"/>
      <c r="JQ150" s="30"/>
      <c r="JR150" s="30"/>
      <c r="JS150" s="30"/>
      <c r="JT150" s="30"/>
      <c r="JU150" s="30"/>
      <c r="JV150" s="30"/>
      <c r="JW150" s="30"/>
      <c r="JX150" s="30"/>
      <c r="JY150" s="30"/>
      <c r="JZ150" s="30"/>
      <c r="KA150" s="30"/>
      <c r="KB150" s="30"/>
      <c r="KC150" s="30"/>
      <c r="KD150" s="30"/>
      <c r="KE150" s="30"/>
      <c r="KF150" s="30"/>
      <c r="KG150" s="30"/>
      <c r="KH150" s="30"/>
      <c r="KI150" s="30"/>
      <c r="KJ150" s="30"/>
      <c r="KK150" s="30"/>
      <c r="KL150" s="30"/>
      <c r="KM150" s="30"/>
      <c r="KN150" s="30"/>
      <c r="KO150" s="30"/>
      <c r="KP150" s="30"/>
      <c r="KQ150" s="30"/>
      <c r="KR150" s="30"/>
      <c r="KS150" s="30"/>
      <c r="KT150" s="30"/>
      <c r="KU150" s="30"/>
      <c r="KV150" s="30"/>
      <c r="KW150" s="30"/>
      <c r="KX150" s="30"/>
      <c r="KY150" s="30"/>
      <c r="KZ150" s="30"/>
      <c r="LA150" s="30"/>
      <c r="LB150" s="30"/>
      <c r="LC150" s="30"/>
      <c r="LD150" s="30"/>
      <c r="LE150" s="30"/>
      <c r="LF150" s="30"/>
      <c r="LG150" s="30"/>
      <c r="LH150" s="30"/>
      <c r="LI150" s="30"/>
      <c r="LJ150" s="30"/>
      <c r="LK150" s="30"/>
      <c r="LL150" s="30"/>
      <c r="LM150" s="30"/>
      <c r="LN150" s="30"/>
      <c r="LO150" s="30"/>
      <c r="LP150" s="30"/>
      <c r="LQ150" s="30"/>
      <c r="LR150" s="30"/>
      <c r="LS150" s="30"/>
      <c r="LT150" s="30"/>
      <c r="LU150" s="30"/>
      <c r="LV150" s="30"/>
      <c r="LW150" s="30"/>
      <c r="LX150" s="30"/>
      <c r="LY150" s="30"/>
      <c r="LZ150" s="30"/>
      <c r="MA150" s="30"/>
      <c r="MB150" s="30"/>
      <c r="MC150" s="30"/>
      <c r="MD150" s="30"/>
      <c r="ME150" s="30"/>
      <c r="MF150" s="30"/>
      <c r="MG150" s="30"/>
      <c r="MH150" s="30"/>
      <c r="MI150" s="30"/>
      <c r="MJ150" s="30"/>
      <c r="MK150" s="30"/>
      <c r="ML150" s="30"/>
      <c r="MM150" s="30"/>
      <c r="MN150" s="30"/>
      <c r="MO150" s="30"/>
      <c r="MP150" s="30"/>
      <c r="MQ150" s="30"/>
      <c r="MR150" s="30"/>
      <c r="MS150" s="30"/>
      <c r="MT150" s="30"/>
      <c r="MU150" s="30"/>
      <c r="MV150" s="30"/>
      <c r="MW150" s="30"/>
      <c r="MX150" s="30"/>
      <c r="MY150" s="30"/>
      <c r="MZ150" s="30"/>
      <c r="NA150" s="30"/>
      <c r="NB150" s="30"/>
      <c r="NC150" s="30"/>
      <c r="ND150" s="30"/>
      <c r="NE150" s="30"/>
      <c r="NF150" s="30"/>
      <c r="NG150" s="30"/>
      <c r="NH150" s="30"/>
      <c r="NI150" s="30"/>
      <c r="NJ150" s="30"/>
      <c r="NK150" s="30"/>
      <c r="NL150" s="30"/>
      <c r="NM150" s="30"/>
      <c r="NN150" s="30"/>
      <c r="NO150" s="30"/>
      <c r="NP150" s="30"/>
      <c r="NQ150" s="30"/>
      <c r="NR150" s="30"/>
      <c r="NS150" s="30"/>
      <c r="NT150" s="30"/>
      <c r="NU150" s="30"/>
      <c r="NV150" s="30"/>
      <c r="NW150" s="30"/>
      <c r="NX150" s="30"/>
      <c r="NY150" s="30"/>
      <c r="NZ150" s="30"/>
      <c r="OA150" s="30"/>
      <c r="OB150" s="30"/>
      <c r="OC150" s="30"/>
      <c r="OD150" s="30"/>
      <c r="OE150" s="30"/>
      <c r="OF150" s="30"/>
      <c r="OG150" s="30"/>
      <c r="OH150" s="30"/>
      <c r="OI150" s="30"/>
      <c r="OJ150" s="30">
        <v>1</v>
      </c>
    </row>
    <row r="151" spans="1:400">
      <c r="A151">
        <v>329</v>
      </c>
      <c r="B151" s="4" t="s">
        <v>2</v>
      </c>
      <c r="C151" s="4" t="s">
        <v>8</v>
      </c>
      <c r="D151" s="4" t="s">
        <v>18</v>
      </c>
      <c r="E151" s="4" t="s">
        <v>19</v>
      </c>
      <c r="F151" s="4">
        <v>1</v>
      </c>
      <c r="G151" s="4">
        <v>329</v>
      </c>
      <c r="H151" t="e">
        <f>INDEX(find_bugcounts!D:D, MATCH(F151, find_bugcounts!B:B))</f>
        <v>#N/A</v>
      </c>
      <c r="I151" s="41">
        <v>37174</v>
      </c>
      <c r="J151" s="41">
        <v>36934</v>
      </c>
      <c r="K151" t="s">
        <v>112</v>
      </c>
      <c r="N151" s="38" t="s">
        <v>604</v>
      </c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  <c r="CW151" s="30"/>
      <c r="CX151" s="30"/>
      <c r="CY151" s="30"/>
      <c r="CZ151" s="30"/>
      <c r="DA151" s="30"/>
      <c r="DB151" s="30"/>
      <c r="DC151" s="30"/>
      <c r="DD151" s="30"/>
      <c r="DE151" s="30"/>
      <c r="DF151" s="30"/>
      <c r="DG151" s="30"/>
      <c r="DH151" s="30"/>
      <c r="DI151" s="30"/>
      <c r="DJ151" s="30"/>
      <c r="DK151" s="30"/>
      <c r="DL151" s="30"/>
      <c r="DM151" s="30"/>
      <c r="DN151" s="30"/>
      <c r="DO151" s="30"/>
      <c r="DP151" s="30"/>
      <c r="DQ151" s="30"/>
      <c r="DR151" s="30"/>
      <c r="DS151" s="30"/>
      <c r="DT151" s="30"/>
      <c r="DU151" s="30"/>
      <c r="DV151" s="30"/>
      <c r="DW151" s="30"/>
      <c r="DX151" s="30"/>
      <c r="DY151" s="30"/>
      <c r="DZ151" s="30"/>
      <c r="EA151" s="30"/>
      <c r="EB151" s="30"/>
      <c r="EC151" s="30"/>
      <c r="ED151" s="30"/>
      <c r="EE151" s="30"/>
      <c r="EF151" s="30"/>
      <c r="EG151" s="30"/>
      <c r="EH151" s="30"/>
      <c r="EI151" s="30"/>
      <c r="EJ151" s="30"/>
      <c r="EK151" s="30"/>
      <c r="EL151" s="30"/>
      <c r="EM151" s="30"/>
      <c r="EN151" s="30"/>
      <c r="EO151" s="30"/>
      <c r="EP151" s="30"/>
      <c r="EQ151" s="30"/>
      <c r="ER151" s="30"/>
      <c r="ES151" s="30"/>
      <c r="ET151" s="30"/>
      <c r="EU151" s="30"/>
      <c r="EV151" s="30"/>
      <c r="EW151" s="30"/>
      <c r="EX151" s="30"/>
      <c r="EY151" s="30"/>
      <c r="EZ151" s="30"/>
      <c r="FA151" s="30"/>
      <c r="FB151" s="30"/>
      <c r="FC151" s="30"/>
      <c r="FD151" s="30"/>
      <c r="FE151" s="30"/>
      <c r="FF151" s="30"/>
      <c r="FG151" s="30"/>
      <c r="FH151" s="30"/>
      <c r="FI151" s="30"/>
      <c r="FJ151" s="30"/>
      <c r="FK151" s="30"/>
      <c r="FL151" s="30"/>
      <c r="FM151" s="30"/>
      <c r="FN151" s="30"/>
      <c r="FO151" s="30"/>
      <c r="FP151" s="30"/>
      <c r="FQ151" s="30"/>
      <c r="FR151" s="30"/>
      <c r="FS151" s="30"/>
      <c r="FT151" s="30"/>
      <c r="FU151" s="30"/>
      <c r="FV151" s="30"/>
      <c r="FW151" s="30"/>
      <c r="FX151" s="30"/>
      <c r="FY151" s="30"/>
      <c r="FZ151" s="30"/>
      <c r="GA151" s="30"/>
      <c r="GB151" s="30"/>
      <c r="GC151" s="30"/>
      <c r="GD151" s="30"/>
      <c r="GE151" s="30"/>
      <c r="GF151" s="30"/>
      <c r="GG151" s="30"/>
      <c r="GH151" s="30"/>
      <c r="GI151" s="30"/>
      <c r="GJ151" s="30"/>
      <c r="GK151" s="30"/>
      <c r="GL151" s="30"/>
      <c r="GM151" s="30"/>
      <c r="GN151" s="30"/>
      <c r="GO151" s="30"/>
      <c r="GP151" s="30"/>
      <c r="GQ151" s="30"/>
      <c r="GR151" s="30"/>
      <c r="GS151" s="30"/>
      <c r="GT151" s="30"/>
      <c r="GU151" s="30"/>
      <c r="GV151" s="30"/>
      <c r="GW151" s="30"/>
      <c r="GX151" s="30"/>
      <c r="GY151" s="30"/>
      <c r="GZ151" s="30"/>
      <c r="HA151" s="30"/>
      <c r="HB151" s="30"/>
      <c r="HC151" s="30"/>
      <c r="HD151" s="30"/>
      <c r="HE151" s="30"/>
      <c r="HF151" s="30"/>
      <c r="HG151" s="30"/>
      <c r="HH151" s="30"/>
      <c r="HI151" s="30"/>
      <c r="HJ151" s="30"/>
      <c r="HK151" s="30"/>
      <c r="HL151" s="30"/>
      <c r="HM151" s="30"/>
      <c r="HN151" s="30"/>
      <c r="HO151" s="30"/>
      <c r="HP151" s="30"/>
      <c r="HQ151" s="30"/>
      <c r="HR151" s="30"/>
      <c r="HS151" s="30"/>
      <c r="HT151" s="30"/>
      <c r="HU151" s="30"/>
      <c r="HV151" s="30"/>
      <c r="HW151" s="30"/>
      <c r="HX151" s="30"/>
      <c r="HY151" s="30"/>
      <c r="HZ151" s="30"/>
      <c r="IA151" s="30"/>
      <c r="IB151" s="30"/>
      <c r="IC151" s="30"/>
      <c r="ID151" s="30"/>
      <c r="IE151" s="30"/>
      <c r="IF151" s="30"/>
      <c r="IG151" s="30"/>
      <c r="IH151" s="30"/>
      <c r="II151" s="30"/>
      <c r="IJ151" s="30"/>
      <c r="IK151" s="30"/>
      <c r="IL151" s="30"/>
      <c r="IM151" s="30"/>
      <c r="IN151" s="30"/>
      <c r="IO151" s="30"/>
      <c r="IP151" s="30"/>
      <c r="IQ151" s="30"/>
      <c r="IR151" s="30"/>
      <c r="IS151" s="30"/>
      <c r="IT151" s="30"/>
      <c r="IU151" s="30"/>
      <c r="IV151" s="30"/>
      <c r="IW151" s="30"/>
      <c r="IX151" s="30"/>
      <c r="IY151" s="30"/>
      <c r="IZ151" s="30"/>
      <c r="JA151" s="30"/>
      <c r="JB151" s="30"/>
      <c r="JC151" s="30"/>
      <c r="JD151" s="30"/>
      <c r="JE151" s="30"/>
      <c r="JF151" s="30"/>
      <c r="JG151" s="30"/>
      <c r="JH151" s="30"/>
      <c r="JI151" s="30"/>
      <c r="JJ151" s="30"/>
      <c r="JK151" s="30"/>
      <c r="JL151" s="30"/>
      <c r="JM151" s="30"/>
      <c r="JN151" s="30"/>
      <c r="JO151" s="30"/>
      <c r="JP151" s="30"/>
      <c r="JQ151" s="30"/>
      <c r="JR151" s="30"/>
      <c r="JS151" s="30"/>
      <c r="JT151" s="30"/>
      <c r="JU151" s="30"/>
      <c r="JV151" s="30"/>
      <c r="JW151" s="30"/>
      <c r="JX151" s="30"/>
      <c r="JY151" s="30"/>
      <c r="JZ151" s="30"/>
      <c r="KA151" s="30"/>
      <c r="KB151" s="30"/>
      <c r="KC151" s="30"/>
      <c r="KD151" s="30"/>
      <c r="KE151" s="30"/>
      <c r="KF151" s="30"/>
      <c r="KG151" s="30"/>
      <c r="KH151" s="30"/>
      <c r="KI151" s="30"/>
      <c r="KJ151" s="30"/>
      <c r="KK151" s="30"/>
      <c r="KL151" s="30"/>
      <c r="KM151" s="30"/>
      <c r="KN151" s="30"/>
      <c r="KO151" s="30"/>
      <c r="KP151" s="30"/>
      <c r="KQ151" s="30"/>
      <c r="KR151" s="30"/>
      <c r="KS151" s="30"/>
      <c r="KT151" s="30"/>
      <c r="KU151" s="30">
        <v>1</v>
      </c>
      <c r="KV151" s="30"/>
      <c r="KW151" s="30"/>
      <c r="KX151" s="30"/>
      <c r="KY151" s="30"/>
      <c r="KZ151" s="30"/>
      <c r="LA151" s="30"/>
      <c r="LB151" s="30"/>
      <c r="LC151" s="30"/>
      <c r="LD151" s="30"/>
      <c r="LE151" s="30"/>
      <c r="LF151" s="30"/>
      <c r="LG151" s="30"/>
      <c r="LH151" s="30"/>
      <c r="LI151" s="30"/>
      <c r="LJ151" s="30"/>
      <c r="LK151" s="30"/>
      <c r="LL151" s="30"/>
      <c r="LM151" s="30"/>
      <c r="LN151" s="30"/>
      <c r="LO151" s="30"/>
      <c r="LP151" s="30"/>
      <c r="LQ151" s="30"/>
      <c r="LR151" s="30"/>
      <c r="LS151" s="30"/>
      <c r="LT151" s="30"/>
      <c r="LU151" s="30"/>
      <c r="LV151" s="30"/>
      <c r="LW151" s="30"/>
      <c r="LX151" s="30"/>
      <c r="LY151" s="30"/>
      <c r="LZ151" s="30"/>
      <c r="MA151" s="30"/>
      <c r="MB151" s="30"/>
      <c r="MC151" s="30"/>
      <c r="MD151" s="30"/>
      <c r="ME151" s="30"/>
      <c r="MF151" s="30"/>
      <c r="MG151" s="30"/>
      <c r="MH151" s="30"/>
      <c r="MI151" s="30"/>
      <c r="MJ151" s="30"/>
      <c r="MK151" s="30"/>
      <c r="ML151" s="30"/>
      <c r="MM151" s="30"/>
      <c r="MN151" s="30"/>
      <c r="MO151" s="30"/>
      <c r="MP151" s="30"/>
      <c r="MQ151" s="30"/>
      <c r="MR151" s="30"/>
      <c r="MS151" s="30"/>
      <c r="MT151" s="30"/>
      <c r="MU151" s="30"/>
      <c r="MV151" s="30"/>
      <c r="MW151" s="30"/>
      <c r="MX151" s="30"/>
      <c r="MY151" s="30"/>
      <c r="MZ151" s="30"/>
      <c r="NA151" s="30"/>
      <c r="NB151" s="30"/>
      <c r="NC151" s="30"/>
      <c r="ND151" s="30">
        <v>1</v>
      </c>
      <c r="NE151" s="30"/>
      <c r="NF151" s="30"/>
      <c r="NG151" s="30"/>
      <c r="NH151" s="30"/>
      <c r="NI151" s="30"/>
      <c r="NJ151" s="30"/>
      <c r="NK151" s="30"/>
      <c r="NL151" s="30"/>
      <c r="NM151" s="30"/>
      <c r="NN151" s="30"/>
      <c r="NO151" s="30"/>
      <c r="NP151" s="30"/>
      <c r="NQ151" s="30"/>
      <c r="NR151" s="30"/>
      <c r="NS151" s="30"/>
      <c r="NT151" s="30"/>
      <c r="NU151" s="30">
        <v>1</v>
      </c>
      <c r="NV151" s="30"/>
      <c r="NW151" s="30"/>
      <c r="NX151" s="30"/>
      <c r="NY151" s="30"/>
      <c r="NZ151" s="30"/>
      <c r="OA151" s="30"/>
      <c r="OB151" s="30"/>
      <c r="OC151" s="30"/>
      <c r="OD151" s="30"/>
      <c r="OE151" s="30"/>
      <c r="OF151" s="30"/>
      <c r="OG151" s="30"/>
      <c r="OH151" s="30"/>
      <c r="OI151" s="30"/>
      <c r="OJ151" s="30">
        <v>3</v>
      </c>
    </row>
    <row r="152" spans="1:400">
      <c r="A152">
        <v>330</v>
      </c>
      <c r="B152" s="4" t="s">
        <v>2</v>
      </c>
      <c r="C152" s="4" t="s">
        <v>8</v>
      </c>
      <c r="D152" s="4" t="s">
        <v>18</v>
      </c>
      <c r="E152" s="4" t="s">
        <v>19</v>
      </c>
      <c r="F152" s="4">
        <v>284</v>
      </c>
      <c r="G152" s="4">
        <v>330</v>
      </c>
      <c r="H152" t="str">
        <f>INDEX(find_bugcounts!D:D, MATCH(F152, find_bugcounts!B:B))</f>
        <v>Bad practice</v>
      </c>
      <c r="I152" s="41">
        <v>37174</v>
      </c>
      <c r="J152" t="s">
        <v>117</v>
      </c>
      <c r="K152" t="s">
        <v>112</v>
      </c>
      <c r="N152" s="38" t="s">
        <v>599</v>
      </c>
      <c r="O152" s="30">
        <v>1</v>
      </c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  <c r="CG152" s="30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  <c r="CW152" s="30"/>
      <c r="CX152" s="30"/>
      <c r="CY152" s="30"/>
      <c r="CZ152" s="30"/>
      <c r="DA152" s="30"/>
      <c r="DB152" s="30"/>
      <c r="DC152" s="30"/>
      <c r="DD152" s="30"/>
      <c r="DE152" s="30"/>
      <c r="DF152" s="30"/>
      <c r="DG152" s="30"/>
      <c r="DH152" s="30"/>
      <c r="DI152" s="30"/>
      <c r="DJ152" s="30"/>
      <c r="DK152" s="30"/>
      <c r="DL152" s="30"/>
      <c r="DM152" s="30"/>
      <c r="DN152" s="30"/>
      <c r="DO152" s="30"/>
      <c r="DP152" s="30"/>
      <c r="DQ152" s="30"/>
      <c r="DR152" s="30"/>
      <c r="DS152" s="30"/>
      <c r="DT152" s="30"/>
      <c r="DU152" s="30"/>
      <c r="DV152" s="30"/>
      <c r="DW152" s="30"/>
      <c r="DX152" s="30"/>
      <c r="DY152" s="30"/>
      <c r="DZ152" s="30"/>
      <c r="EA152" s="30"/>
      <c r="EB152" s="30"/>
      <c r="EC152" s="30"/>
      <c r="ED152" s="30"/>
      <c r="EE152" s="30"/>
      <c r="EF152" s="30"/>
      <c r="EG152" s="30"/>
      <c r="EH152" s="30"/>
      <c r="EI152" s="30"/>
      <c r="EJ152" s="30"/>
      <c r="EK152" s="30"/>
      <c r="EL152" s="30"/>
      <c r="EM152" s="30"/>
      <c r="EN152" s="30"/>
      <c r="EO152" s="30"/>
      <c r="EP152" s="30"/>
      <c r="EQ152" s="30"/>
      <c r="ER152" s="30"/>
      <c r="ES152" s="30"/>
      <c r="ET152" s="30"/>
      <c r="EU152" s="30"/>
      <c r="EV152" s="30"/>
      <c r="EW152" s="30"/>
      <c r="EX152" s="30"/>
      <c r="EY152" s="30"/>
      <c r="EZ152" s="30"/>
      <c r="FA152" s="30"/>
      <c r="FB152" s="30"/>
      <c r="FC152" s="30"/>
      <c r="FD152" s="30"/>
      <c r="FE152" s="30"/>
      <c r="FF152" s="30"/>
      <c r="FG152" s="30"/>
      <c r="FH152" s="30"/>
      <c r="FI152" s="30"/>
      <c r="FJ152" s="30"/>
      <c r="FK152" s="30"/>
      <c r="FL152" s="30"/>
      <c r="FM152" s="30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30"/>
      <c r="GC152" s="30"/>
      <c r="GD152" s="30"/>
      <c r="GE152" s="30"/>
      <c r="GF152" s="30"/>
      <c r="GG152" s="30"/>
      <c r="GH152" s="30"/>
      <c r="GI152" s="30"/>
      <c r="GJ152" s="30"/>
      <c r="GK152" s="30"/>
      <c r="GL152" s="30"/>
      <c r="GM152" s="30"/>
      <c r="GN152" s="30"/>
      <c r="GO152" s="30"/>
      <c r="GP152" s="30"/>
      <c r="GQ152" s="30"/>
      <c r="GR152" s="30"/>
      <c r="GS152" s="30"/>
      <c r="GT152" s="30"/>
      <c r="GU152" s="30"/>
      <c r="GV152" s="30"/>
      <c r="GW152" s="30"/>
      <c r="GX152" s="30"/>
      <c r="GY152" s="30"/>
      <c r="GZ152" s="30"/>
      <c r="HA152" s="30"/>
      <c r="HB152" s="30"/>
      <c r="HC152" s="30"/>
      <c r="HD152" s="30"/>
      <c r="HE152" s="30"/>
      <c r="HF152" s="30"/>
      <c r="HG152" s="30"/>
      <c r="HH152" s="30"/>
      <c r="HI152" s="30"/>
      <c r="HJ152" s="30"/>
      <c r="HK152" s="30"/>
      <c r="HL152" s="30"/>
      <c r="HM152" s="30">
        <v>1</v>
      </c>
      <c r="HN152" s="30"/>
      <c r="HO152" s="30"/>
      <c r="HP152" s="30"/>
      <c r="HQ152" s="30"/>
      <c r="HR152" s="30"/>
      <c r="HS152" s="30"/>
      <c r="HT152" s="30"/>
      <c r="HU152" s="30"/>
      <c r="HV152" s="30"/>
      <c r="HW152" s="30"/>
      <c r="HX152" s="30"/>
      <c r="HY152" s="30"/>
      <c r="HZ152" s="30"/>
      <c r="IA152" s="30"/>
      <c r="IB152" s="30"/>
      <c r="IC152" s="30"/>
      <c r="ID152" s="30"/>
      <c r="IE152" s="30"/>
      <c r="IF152" s="30"/>
      <c r="IG152" s="30"/>
      <c r="IH152" s="30"/>
      <c r="II152" s="30"/>
      <c r="IJ152" s="30"/>
      <c r="IK152" s="30"/>
      <c r="IL152" s="30"/>
      <c r="IM152" s="30"/>
      <c r="IN152" s="30"/>
      <c r="IO152" s="30"/>
      <c r="IP152" s="30"/>
      <c r="IQ152" s="30"/>
      <c r="IR152" s="30"/>
      <c r="IS152" s="30"/>
      <c r="IT152" s="30"/>
      <c r="IU152" s="30"/>
      <c r="IV152" s="30"/>
      <c r="IW152" s="30"/>
      <c r="IX152" s="30"/>
      <c r="IY152" s="30"/>
      <c r="IZ152" s="30"/>
      <c r="JA152" s="30"/>
      <c r="JB152" s="30"/>
      <c r="JC152" s="30"/>
      <c r="JD152" s="30"/>
      <c r="JE152" s="30"/>
      <c r="JF152" s="30"/>
      <c r="JG152" s="30"/>
      <c r="JH152" s="30"/>
      <c r="JI152" s="30"/>
      <c r="JJ152" s="30"/>
      <c r="JK152" s="30"/>
      <c r="JL152" s="30"/>
      <c r="JM152" s="30"/>
      <c r="JN152" s="30"/>
      <c r="JO152" s="30"/>
      <c r="JP152" s="30"/>
      <c r="JQ152" s="30"/>
      <c r="JR152" s="30"/>
      <c r="JS152" s="30"/>
      <c r="JT152" s="30"/>
      <c r="JU152" s="30"/>
      <c r="JV152" s="30"/>
      <c r="JW152" s="30"/>
      <c r="JX152" s="30"/>
      <c r="JY152" s="30"/>
      <c r="JZ152" s="30"/>
      <c r="KA152" s="30"/>
      <c r="KB152" s="30"/>
      <c r="KC152" s="30"/>
      <c r="KD152" s="30"/>
      <c r="KE152" s="30"/>
      <c r="KF152" s="30"/>
      <c r="KG152" s="30"/>
      <c r="KH152" s="30"/>
      <c r="KI152" s="30"/>
      <c r="KJ152" s="30"/>
      <c r="KK152" s="30"/>
      <c r="KL152" s="30"/>
      <c r="KM152" s="30"/>
      <c r="KN152" s="30"/>
      <c r="KO152" s="30"/>
      <c r="KP152" s="30"/>
      <c r="KQ152" s="30"/>
      <c r="KR152" s="30"/>
      <c r="KS152" s="30"/>
      <c r="KT152" s="30"/>
      <c r="KU152" s="30"/>
      <c r="KV152" s="30"/>
      <c r="KW152" s="30"/>
      <c r="KX152" s="30"/>
      <c r="KY152" s="30"/>
      <c r="KZ152" s="30"/>
      <c r="LA152" s="30"/>
      <c r="LB152" s="30"/>
      <c r="LC152" s="30"/>
      <c r="LD152" s="30"/>
      <c r="LE152" s="30"/>
      <c r="LF152" s="30"/>
      <c r="LG152" s="30"/>
      <c r="LH152" s="30"/>
      <c r="LI152" s="30"/>
      <c r="LJ152" s="30"/>
      <c r="LK152" s="30"/>
      <c r="LL152" s="30"/>
      <c r="LM152" s="30"/>
      <c r="LN152" s="30"/>
      <c r="LO152" s="30"/>
      <c r="LP152" s="30"/>
      <c r="LQ152" s="30"/>
      <c r="LR152" s="30"/>
      <c r="LS152" s="30"/>
      <c r="LT152" s="30"/>
      <c r="LU152" s="30"/>
      <c r="LV152" s="30"/>
      <c r="LW152" s="30"/>
      <c r="LX152" s="30"/>
      <c r="LY152" s="30"/>
      <c r="LZ152" s="30"/>
      <c r="MA152" s="30"/>
      <c r="MB152" s="30"/>
      <c r="MC152" s="30"/>
      <c r="MD152" s="30"/>
      <c r="ME152" s="30"/>
      <c r="MF152" s="30"/>
      <c r="MG152" s="30"/>
      <c r="MH152" s="30"/>
      <c r="MI152" s="30"/>
      <c r="MJ152" s="30"/>
      <c r="MK152" s="30"/>
      <c r="ML152" s="30"/>
      <c r="MM152" s="30"/>
      <c r="MN152" s="30"/>
      <c r="MO152" s="30"/>
      <c r="MP152" s="30"/>
      <c r="MQ152" s="30"/>
      <c r="MR152" s="30"/>
      <c r="MS152" s="30"/>
      <c r="MT152" s="30"/>
      <c r="MU152" s="30"/>
      <c r="MV152" s="30"/>
      <c r="MW152" s="30"/>
      <c r="MX152" s="30"/>
      <c r="MY152" s="30"/>
      <c r="MZ152" s="30"/>
      <c r="NA152" s="30"/>
      <c r="NB152" s="30"/>
      <c r="NC152" s="30"/>
      <c r="ND152" s="30"/>
      <c r="NE152" s="30"/>
      <c r="NF152" s="30"/>
      <c r="NG152" s="30"/>
      <c r="NH152" s="30"/>
      <c r="NI152" s="30"/>
      <c r="NJ152" s="30"/>
      <c r="NK152" s="30"/>
      <c r="NL152" s="30"/>
      <c r="NM152" s="30"/>
      <c r="NN152" s="30"/>
      <c r="NO152" s="30"/>
      <c r="NP152" s="30"/>
      <c r="NQ152" s="30"/>
      <c r="NR152" s="30"/>
      <c r="NS152" s="30"/>
      <c r="NT152" s="30"/>
      <c r="NU152" s="30"/>
      <c r="NV152" s="30"/>
      <c r="NW152" s="30"/>
      <c r="NX152" s="30"/>
      <c r="NY152" s="30"/>
      <c r="NZ152" s="30"/>
      <c r="OA152" s="30"/>
      <c r="OB152" s="30"/>
      <c r="OC152" s="30"/>
      <c r="OD152" s="30"/>
      <c r="OE152" s="30"/>
      <c r="OF152" s="30"/>
      <c r="OG152" s="30"/>
      <c r="OH152" s="30"/>
      <c r="OI152" s="30"/>
      <c r="OJ152" s="30">
        <v>2</v>
      </c>
    </row>
    <row r="153" spans="1:400">
      <c r="A153">
        <v>332</v>
      </c>
      <c r="B153" s="4" t="s">
        <v>2</v>
      </c>
      <c r="C153" s="4" t="s">
        <v>8</v>
      </c>
      <c r="D153" s="4" t="s">
        <v>18</v>
      </c>
      <c r="E153" s="4" t="s">
        <v>19</v>
      </c>
      <c r="F153" s="4">
        <v>273</v>
      </c>
      <c r="G153" s="4">
        <v>332</v>
      </c>
      <c r="H153" t="str">
        <f>INDEX(find_bugcounts!D:D, MATCH(F153, find_bugcounts!B:B))</f>
        <v>Bad practice</v>
      </c>
      <c r="I153" s="41">
        <v>37174</v>
      </c>
      <c r="J153" t="s">
        <v>115</v>
      </c>
      <c r="K153" t="s">
        <v>112</v>
      </c>
      <c r="N153" s="38" t="s">
        <v>600</v>
      </c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>
        <v>1</v>
      </c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0"/>
      <c r="CG153" s="30"/>
      <c r="CH153" s="30"/>
      <c r="CI153" s="30"/>
      <c r="CJ153" s="30"/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  <c r="CW153" s="30"/>
      <c r="CX153" s="30"/>
      <c r="CY153" s="30"/>
      <c r="CZ153" s="30"/>
      <c r="DA153" s="30"/>
      <c r="DB153" s="30"/>
      <c r="DC153" s="30"/>
      <c r="DD153" s="30"/>
      <c r="DE153" s="30"/>
      <c r="DF153" s="30"/>
      <c r="DG153" s="30"/>
      <c r="DH153" s="30"/>
      <c r="DI153" s="30"/>
      <c r="DJ153" s="30"/>
      <c r="DK153" s="30"/>
      <c r="DL153" s="30"/>
      <c r="DM153" s="30"/>
      <c r="DN153" s="30"/>
      <c r="DO153" s="30"/>
      <c r="DP153" s="30"/>
      <c r="DQ153" s="30"/>
      <c r="DR153" s="30"/>
      <c r="DS153" s="30"/>
      <c r="DT153" s="30"/>
      <c r="DU153" s="30"/>
      <c r="DV153" s="30"/>
      <c r="DW153" s="30"/>
      <c r="DX153" s="30"/>
      <c r="DY153" s="30"/>
      <c r="DZ153" s="30"/>
      <c r="EA153" s="30"/>
      <c r="EB153" s="30"/>
      <c r="EC153" s="30"/>
      <c r="ED153" s="30"/>
      <c r="EE153" s="30"/>
      <c r="EF153" s="30"/>
      <c r="EG153" s="30"/>
      <c r="EH153" s="30"/>
      <c r="EI153" s="30"/>
      <c r="EJ153" s="30"/>
      <c r="EK153" s="30"/>
      <c r="EL153" s="30"/>
      <c r="EM153" s="30"/>
      <c r="EN153" s="30"/>
      <c r="EO153" s="30"/>
      <c r="EP153" s="30"/>
      <c r="EQ153" s="30"/>
      <c r="ER153" s="30"/>
      <c r="ES153" s="30"/>
      <c r="ET153" s="30"/>
      <c r="EU153" s="30"/>
      <c r="EV153" s="30"/>
      <c r="EW153" s="30"/>
      <c r="EX153" s="30"/>
      <c r="EY153" s="30"/>
      <c r="EZ153" s="30"/>
      <c r="FA153" s="30"/>
      <c r="FB153" s="30"/>
      <c r="FC153" s="30"/>
      <c r="FD153" s="30"/>
      <c r="FE153" s="30"/>
      <c r="FF153" s="30"/>
      <c r="FG153" s="30"/>
      <c r="FH153" s="30"/>
      <c r="FI153" s="30"/>
      <c r="FJ153" s="30"/>
      <c r="FK153" s="30"/>
      <c r="FL153" s="30"/>
      <c r="FM153" s="30"/>
      <c r="FN153" s="30"/>
      <c r="FO153" s="30"/>
      <c r="FP153" s="30"/>
      <c r="FQ153" s="30"/>
      <c r="FR153" s="30"/>
      <c r="FS153" s="30"/>
      <c r="FT153" s="30"/>
      <c r="FU153" s="30"/>
      <c r="FV153" s="30"/>
      <c r="FW153" s="30"/>
      <c r="FX153" s="30"/>
      <c r="FY153" s="30"/>
      <c r="FZ153" s="30"/>
      <c r="GA153" s="30"/>
      <c r="GB153" s="30"/>
      <c r="GC153" s="30"/>
      <c r="GD153" s="30"/>
      <c r="GE153" s="30"/>
      <c r="GF153" s="30"/>
      <c r="GG153" s="30"/>
      <c r="GH153" s="30"/>
      <c r="GI153" s="30"/>
      <c r="GJ153" s="30"/>
      <c r="GK153" s="30"/>
      <c r="GL153" s="30"/>
      <c r="GM153" s="30"/>
      <c r="GN153" s="30"/>
      <c r="GO153" s="30"/>
      <c r="GP153" s="30"/>
      <c r="GQ153" s="30"/>
      <c r="GR153" s="30"/>
      <c r="GS153" s="30"/>
      <c r="GT153" s="30"/>
      <c r="GU153" s="30"/>
      <c r="GV153" s="30"/>
      <c r="GW153" s="30"/>
      <c r="GX153" s="30"/>
      <c r="GY153" s="30"/>
      <c r="GZ153" s="30"/>
      <c r="HA153" s="30"/>
      <c r="HB153" s="30"/>
      <c r="HC153" s="30"/>
      <c r="HD153" s="30"/>
      <c r="HE153" s="30"/>
      <c r="HF153" s="30"/>
      <c r="HG153" s="30"/>
      <c r="HH153" s="30"/>
      <c r="HI153" s="30"/>
      <c r="HJ153" s="30"/>
      <c r="HK153" s="30"/>
      <c r="HL153" s="30"/>
      <c r="HM153" s="30"/>
      <c r="HN153" s="30"/>
      <c r="HO153" s="30"/>
      <c r="HP153" s="30"/>
      <c r="HQ153" s="30"/>
      <c r="HR153" s="30"/>
      <c r="HS153" s="30"/>
      <c r="HT153" s="30"/>
      <c r="HU153" s="30"/>
      <c r="HV153" s="30"/>
      <c r="HW153" s="30"/>
      <c r="HX153" s="30"/>
      <c r="HY153" s="30"/>
      <c r="HZ153" s="30"/>
      <c r="IA153" s="30"/>
      <c r="IB153" s="30"/>
      <c r="IC153" s="30"/>
      <c r="ID153" s="30"/>
      <c r="IE153" s="30"/>
      <c r="IF153" s="30"/>
      <c r="IG153" s="30"/>
      <c r="IH153" s="30"/>
      <c r="II153" s="30"/>
      <c r="IJ153" s="30"/>
      <c r="IK153" s="30"/>
      <c r="IL153" s="30"/>
      <c r="IM153" s="30"/>
      <c r="IN153" s="30"/>
      <c r="IO153" s="30"/>
      <c r="IP153" s="30"/>
      <c r="IQ153" s="30"/>
      <c r="IR153" s="30"/>
      <c r="IS153" s="30"/>
      <c r="IT153" s="30"/>
      <c r="IU153" s="30"/>
      <c r="IV153" s="30"/>
      <c r="IW153" s="30"/>
      <c r="IX153" s="30"/>
      <c r="IY153" s="30"/>
      <c r="IZ153" s="30"/>
      <c r="JA153" s="30"/>
      <c r="JB153" s="30"/>
      <c r="JC153" s="30"/>
      <c r="JD153" s="30"/>
      <c r="JE153" s="30"/>
      <c r="JF153" s="30"/>
      <c r="JG153" s="30"/>
      <c r="JH153" s="30"/>
      <c r="JI153" s="30"/>
      <c r="JJ153" s="30"/>
      <c r="JK153" s="30"/>
      <c r="JL153" s="30"/>
      <c r="JM153" s="30"/>
      <c r="JN153" s="30"/>
      <c r="JO153" s="30"/>
      <c r="JP153" s="30"/>
      <c r="JQ153" s="30"/>
      <c r="JR153" s="30"/>
      <c r="JS153" s="30"/>
      <c r="JT153" s="30"/>
      <c r="JU153" s="30"/>
      <c r="JV153" s="30"/>
      <c r="JW153" s="30"/>
      <c r="JX153" s="30"/>
      <c r="JY153" s="30"/>
      <c r="JZ153" s="30"/>
      <c r="KA153" s="30"/>
      <c r="KB153" s="30"/>
      <c r="KC153" s="30"/>
      <c r="KD153" s="30"/>
      <c r="KE153" s="30"/>
      <c r="KF153" s="30"/>
      <c r="KG153" s="30"/>
      <c r="KH153" s="30"/>
      <c r="KI153" s="30"/>
      <c r="KJ153" s="30"/>
      <c r="KK153" s="30"/>
      <c r="KL153" s="30"/>
      <c r="KM153" s="30"/>
      <c r="KN153" s="30"/>
      <c r="KO153" s="30"/>
      <c r="KP153" s="30"/>
      <c r="KQ153" s="30"/>
      <c r="KR153" s="30"/>
      <c r="KS153" s="30"/>
      <c r="KT153" s="30"/>
      <c r="KU153" s="30"/>
      <c r="KV153" s="30"/>
      <c r="KW153" s="30"/>
      <c r="KX153" s="30"/>
      <c r="KY153" s="30"/>
      <c r="KZ153" s="30"/>
      <c r="LA153" s="30"/>
      <c r="LB153" s="30"/>
      <c r="LC153" s="30"/>
      <c r="LD153" s="30"/>
      <c r="LE153" s="30"/>
      <c r="LF153" s="30"/>
      <c r="LG153" s="30"/>
      <c r="LH153" s="30"/>
      <c r="LI153" s="30"/>
      <c r="LJ153" s="30"/>
      <c r="LK153" s="30"/>
      <c r="LL153" s="30"/>
      <c r="LM153" s="30"/>
      <c r="LN153" s="30"/>
      <c r="LO153" s="30"/>
      <c r="LP153" s="30"/>
      <c r="LQ153" s="30"/>
      <c r="LR153" s="30"/>
      <c r="LS153" s="30"/>
      <c r="LT153" s="30"/>
      <c r="LU153" s="30"/>
      <c r="LV153" s="30"/>
      <c r="LW153" s="30"/>
      <c r="LX153" s="30"/>
      <c r="LY153" s="30"/>
      <c r="LZ153" s="30"/>
      <c r="MA153" s="30"/>
      <c r="MB153" s="30"/>
      <c r="MC153" s="30"/>
      <c r="MD153" s="30"/>
      <c r="ME153" s="30"/>
      <c r="MF153" s="30"/>
      <c r="MG153" s="30"/>
      <c r="MH153" s="30"/>
      <c r="MI153" s="30"/>
      <c r="MJ153" s="30"/>
      <c r="MK153" s="30"/>
      <c r="ML153" s="30"/>
      <c r="MM153" s="30"/>
      <c r="MN153" s="30"/>
      <c r="MO153" s="30"/>
      <c r="MP153" s="30"/>
      <c r="MQ153" s="30"/>
      <c r="MR153" s="30"/>
      <c r="MS153" s="30"/>
      <c r="MT153" s="30"/>
      <c r="MU153" s="30"/>
      <c r="MV153" s="30"/>
      <c r="MW153" s="30"/>
      <c r="MX153" s="30"/>
      <c r="MY153" s="30"/>
      <c r="MZ153" s="30"/>
      <c r="NA153" s="30"/>
      <c r="NB153" s="30"/>
      <c r="NC153" s="30"/>
      <c r="ND153" s="30"/>
      <c r="NE153" s="30"/>
      <c r="NF153" s="30"/>
      <c r="NG153" s="30"/>
      <c r="NH153" s="30"/>
      <c r="NI153" s="30"/>
      <c r="NJ153" s="30"/>
      <c r="NK153" s="30"/>
      <c r="NL153" s="30"/>
      <c r="NM153" s="30"/>
      <c r="NN153" s="30"/>
      <c r="NO153" s="30"/>
      <c r="NP153" s="30"/>
      <c r="NQ153" s="30"/>
      <c r="NR153" s="30"/>
      <c r="NS153" s="30"/>
      <c r="NT153" s="30"/>
      <c r="NU153" s="30"/>
      <c r="NV153" s="30"/>
      <c r="NW153" s="30"/>
      <c r="NX153" s="30"/>
      <c r="NY153" s="30"/>
      <c r="NZ153" s="30"/>
      <c r="OA153" s="30"/>
      <c r="OB153" s="30"/>
      <c r="OC153" s="30"/>
      <c r="OD153" s="30"/>
      <c r="OE153" s="30"/>
      <c r="OF153" s="30"/>
      <c r="OG153" s="30"/>
      <c r="OH153" s="30"/>
      <c r="OI153" s="30"/>
      <c r="OJ153" s="30">
        <v>1</v>
      </c>
    </row>
    <row r="154" spans="1:400">
      <c r="A154">
        <v>333</v>
      </c>
      <c r="B154" s="4" t="s">
        <v>2</v>
      </c>
      <c r="C154" s="4" t="s">
        <v>8</v>
      </c>
      <c r="D154" s="4" t="s">
        <v>18</v>
      </c>
      <c r="E154" s="4" t="s">
        <v>19</v>
      </c>
      <c r="F154" s="4">
        <v>128</v>
      </c>
      <c r="G154" s="4">
        <v>333</v>
      </c>
      <c r="H154" t="str">
        <f>INDEX(find_bugcounts!D:D, MATCH(F154, find_bugcounts!B:B))</f>
        <v>Bad practice</v>
      </c>
      <c r="I154" s="41">
        <v>37174</v>
      </c>
      <c r="J154" s="41">
        <v>36934</v>
      </c>
      <c r="K154" t="s">
        <v>112</v>
      </c>
      <c r="N154" s="38" t="s">
        <v>480</v>
      </c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>
        <v>1</v>
      </c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>
        <v>1</v>
      </c>
      <c r="CB154" s="30"/>
      <c r="CC154" s="30"/>
      <c r="CD154" s="30"/>
      <c r="CE154" s="30"/>
      <c r="CF154" s="30"/>
      <c r="CG154" s="30"/>
      <c r="CH154" s="30"/>
      <c r="CI154" s="30"/>
      <c r="CJ154" s="30"/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  <c r="CU154" s="30"/>
      <c r="CV154" s="30"/>
      <c r="CW154" s="30"/>
      <c r="CX154" s="30"/>
      <c r="CY154" s="30"/>
      <c r="CZ154" s="30"/>
      <c r="DA154" s="30"/>
      <c r="DB154" s="30"/>
      <c r="DC154" s="30"/>
      <c r="DD154" s="30"/>
      <c r="DE154" s="30"/>
      <c r="DF154" s="30"/>
      <c r="DG154" s="30"/>
      <c r="DH154" s="30"/>
      <c r="DI154" s="30"/>
      <c r="DJ154" s="30"/>
      <c r="DK154" s="30"/>
      <c r="DL154" s="30"/>
      <c r="DM154" s="30"/>
      <c r="DN154" s="30">
        <v>2</v>
      </c>
      <c r="DO154" s="30"/>
      <c r="DP154" s="30"/>
      <c r="DQ154" s="30"/>
      <c r="DR154" s="30"/>
      <c r="DS154" s="30"/>
      <c r="DT154" s="30"/>
      <c r="DU154" s="30"/>
      <c r="DV154" s="30"/>
      <c r="DW154" s="30"/>
      <c r="DX154" s="30"/>
      <c r="DY154" s="30"/>
      <c r="DZ154" s="30"/>
      <c r="EA154" s="30"/>
      <c r="EB154" s="30"/>
      <c r="EC154" s="30"/>
      <c r="ED154" s="30"/>
      <c r="EE154" s="30"/>
      <c r="EF154" s="30"/>
      <c r="EG154" s="30"/>
      <c r="EH154" s="30"/>
      <c r="EI154" s="30"/>
      <c r="EJ154" s="30"/>
      <c r="EK154" s="30"/>
      <c r="EL154" s="30"/>
      <c r="EM154" s="30"/>
      <c r="EN154" s="30"/>
      <c r="EO154" s="30"/>
      <c r="EP154" s="30"/>
      <c r="EQ154" s="30"/>
      <c r="ER154" s="30"/>
      <c r="ES154" s="30"/>
      <c r="ET154" s="30"/>
      <c r="EU154" s="30"/>
      <c r="EV154" s="30">
        <v>1</v>
      </c>
      <c r="EW154" s="30"/>
      <c r="EX154" s="30"/>
      <c r="EY154" s="30"/>
      <c r="EZ154" s="30"/>
      <c r="FA154" s="30"/>
      <c r="FB154" s="30"/>
      <c r="FC154" s="30"/>
      <c r="FD154" s="30"/>
      <c r="FE154" s="30"/>
      <c r="FF154" s="30"/>
      <c r="FG154" s="30"/>
      <c r="FH154" s="30"/>
      <c r="FI154" s="30"/>
      <c r="FJ154" s="30"/>
      <c r="FK154" s="30"/>
      <c r="FL154" s="30"/>
      <c r="FM154" s="30"/>
      <c r="FN154" s="30"/>
      <c r="FO154" s="30"/>
      <c r="FP154" s="30"/>
      <c r="FQ154" s="30"/>
      <c r="FR154" s="30"/>
      <c r="FS154" s="30"/>
      <c r="FT154" s="30"/>
      <c r="FU154" s="30"/>
      <c r="FV154" s="30"/>
      <c r="FW154" s="30"/>
      <c r="FX154" s="30"/>
      <c r="FY154" s="30"/>
      <c r="FZ154" s="30"/>
      <c r="GA154" s="30"/>
      <c r="GB154" s="30"/>
      <c r="GC154" s="30"/>
      <c r="GD154" s="30"/>
      <c r="GE154" s="30"/>
      <c r="GF154" s="30"/>
      <c r="GG154" s="30"/>
      <c r="GH154" s="30"/>
      <c r="GI154" s="30"/>
      <c r="GJ154" s="30"/>
      <c r="GK154" s="30"/>
      <c r="GL154" s="30"/>
      <c r="GM154" s="30"/>
      <c r="GN154" s="30"/>
      <c r="GO154" s="30"/>
      <c r="GP154" s="30"/>
      <c r="GQ154" s="30"/>
      <c r="GR154" s="30"/>
      <c r="GS154" s="30"/>
      <c r="GT154" s="30"/>
      <c r="GU154" s="30"/>
      <c r="GV154" s="30"/>
      <c r="GW154" s="30"/>
      <c r="GX154" s="30"/>
      <c r="GY154" s="30"/>
      <c r="GZ154" s="30"/>
      <c r="HA154" s="30"/>
      <c r="HB154" s="30"/>
      <c r="HC154" s="30"/>
      <c r="HD154" s="30"/>
      <c r="HE154" s="30"/>
      <c r="HF154" s="30"/>
      <c r="HG154" s="30"/>
      <c r="HH154" s="30"/>
      <c r="HI154" s="30"/>
      <c r="HJ154" s="30"/>
      <c r="HK154" s="30"/>
      <c r="HL154" s="30"/>
      <c r="HM154" s="30"/>
      <c r="HN154" s="30"/>
      <c r="HO154" s="30"/>
      <c r="HP154" s="30"/>
      <c r="HQ154" s="30"/>
      <c r="HR154" s="30"/>
      <c r="HS154" s="30"/>
      <c r="HT154" s="30"/>
      <c r="HU154" s="30"/>
      <c r="HV154" s="30"/>
      <c r="HW154" s="30"/>
      <c r="HX154" s="30"/>
      <c r="HY154" s="30"/>
      <c r="HZ154" s="30"/>
      <c r="IA154" s="30"/>
      <c r="IB154" s="30"/>
      <c r="IC154" s="30"/>
      <c r="ID154" s="30"/>
      <c r="IE154" s="30"/>
      <c r="IF154" s="30"/>
      <c r="IG154" s="30"/>
      <c r="IH154" s="30"/>
      <c r="II154" s="30"/>
      <c r="IJ154" s="30"/>
      <c r="IK154" s="30"/>
      <c r="IL154" s="30"/>
      <c r="IM154" s="30"/>
      <c r="IN154" s="30"/>
      <c r="IO154" s="30"/>
      <c r="IP154" s="30"/>
      <c r="IQ154" s="30"/>
      <c r="IR154" s="30"/>
      <c r="IS154" s="30"/>
      <c r="IT154" s="30"/>
      <c r="IU154" s="30"/>
      <c r="IV154" s="30"/>
      <c r="IW154" s="30"/>
      <c r="IX154" s="30"/>
      <c r="IY154" s="30"/>
      <c r="IZ154" s="30"/>
      <c r="JA154" s="30"/>
      <c r="JB154" s="30"/>
      <c r="JC154" s="30"/>
      <c r="JD154" s="30"/>
      <c r="JE154" s="30"/>
      <c r="JF154" s="30"/>
      <c r="JG154" s="30"/>
      <c r="JH154" s="30"/>
      <c r="JI154" s="30"/>
      <c r="JJ154" s="30"/>
      <c r="JK154" s="30">
        <v>1</v>
      </c>
      <c r="JL154" s="30"/>
      <c r="JM154" s="30"/>
      <c r="JN154" s="30"/>
      <c r="JO154" s="30"/>
      <c r="JP154" s="30"/>
      <c r="JQ154" s="30"/>
      <c r="JR154" s="30"/>
      <c r="JS154" s="30"/>
      <c r="JT154" s="30"/>
      <c r="JU154" s="30"/>
      <c r="JV154" s="30"/>
      <c r="JW154" s="30"/>
      <c r="JX154" s="30"/>
      <c r="JY154" s="30"/>
      <c r="JZ154" s="30"/>
      <c r="KA154" s="30"/>
      <c r="KB154" s="30"/>
      <c r="KC154" s="30"/>
      <c r="KD154" s="30"/>
      <c r="KE154" s="30"/>
      <c r="KF154" s="30"/>
      <c r="KG154" s="30"/>
      <c r="KH154" s="30"/>
      <c r="KI154" s="30"/>
      <c r="KJ154" s="30"/>
      <c r="KK154" s="30"/>
      <c r="KL154" s="30"/>
      <c r="KM154" s="30"/>
      <c r="KN154" s="30"/>
      <c r="KO154" s="30"/>
      <c r="KP154" s="30"/>
      <c r="KQ154" s="30"/>
      <c r="KR154" s="30"/>
      <c r="KS154" s="30"/>
      <c r="KT154" s="30"/>
      <c r="KU154" s="30"/>
      <c r="KV154" s="30"/>
      <c r="KW154" s="30"/>
      <c r="KX154" s="30"/>
      <c r="KY154" s="30"/>
      <c r="KZ154" s="30"/>
      <c r="LA154" s="30"/>
      <c r="LB154" s="30"/>
      <c r="LC154" s="30"/>
      <c r="LD154" s="30"/>
      <c r="LE154" s="30"/>
      <c r="LF154" s="30"/>
      <c r="LG154" s="30"/>
      <c r="LH154" s="30"/>
      <c r="LI154" s="30"/>
      <c r="LJ154" s="30"/>
      <c r="LK154" s="30"/>
      <c r="LL154" s="30"/>
      <c r="LM154" s="30"/>
      <c r="LN154" s="30"/>
      <c r="LO154" s="30"/>
      <c r="LP154" s="30"/>
      <c r="LQ154" s="30"/>
      <c r="LR154" s="30"/>
      <c r="LS154" s="30"/>
      <c r="LT154" s="30"/>
      <c r="LU154" s="30"/>
      <c r="LV154" s="30"/>
      <c r="LW154" s="30"/>
      <c r="LX154" s="30"/>
      <c r="LY154" s="30"/>
      <c r="LZ154" s="30"/>
      <c r="MA154" s="30"/>
      <c r="MB154" s="30"/>
      <c r="MC154" s="30">
        <v>2</v>
      </c>
      <c r="MD154" s="30"/>
      <c r="ME154" s="30"/>
      <c r="MF154" s="30"/>
      <c r="MG154" s="30"/>
      <c r="MH154" s="30"/>
      <c r="MI154" s="30"/>
      <c r="MJ154" s="30">
        <v>1</v>
      </c>
      <c r="MK154" s="30">
        <v>1</v>
      </c>
      <c r="ML154" s="30"/>
      <c r="MM154" s="30"/>
      <c r="MN154" s="30"/>
      <c r="MO154" s="30"/>
      <c r="MP154" s="30"/>
      <c r="MQ154" s="30"/>
      <c r="MR154" s="30"/>
      <c r="MS154" s="30"/>
      <c r="MT154" s="30"/>
      <c r="MU154" s="30"/>
      <c r="MV154" s="30"/>
      <c r="MW154" s="30"/>
      <c r="MX154" s="30"/>
      <c r="MY154" s="30"/>
      <c r="MZ154" s="30"/>
      <c r="NA154" s="30"/>
      <c r="NB154" s="30"/>
      <c r="NC154" s="30"/>
      <c r="ND154" s="30"/>
      <c r="NE154" s="30"/>
      <c r="NF154" s="30"/>
      <c r="NG154" s="30"/>
      <c r="NH154" s="30"/>
      <c r="NI154" s="30"/>
      <c r="NJ154" s="30"/>
      <c r="NK154" s="30"/>
      <c r="NL154" s="30"/>
      <c r="NM154" s="30"/>
      <c r="NN154" s="30"/>
      <c r="NO154" s="30"/>
      <c r="NP154" s="30"/>
      <c r="NQ154" s="30"/>
      <c r="NR154" s="30"/>
      <c r="NS154" s="30"/>
      <c r="NT154" s="30"/>
      <c r="NU154" s="30"/>
      <c r="NV154" s="30"/>
      <c r="NW154" s="30"/>
      <c r="NX154" s="30"/>
      <c r="NY154" s="30"/>
      <c r="NZ154" s="30"/>
      <c r="OA154" s="30"/>
      <c r="OB154" s="30"/>
      <c r="OC154" s="30"/>
      <c r="OD154" s="30"/>
      <c r="OE154" s="30"/>
      <c r="OF154" s="30"/>
      <c r="OG154" s="30"/>
      <c r="OH154" s="30">
        <v>1</v>
      </c>
      <c r="OI154" s="30"/>
      <c r="OJ154" s="30">
        <v>11</v>
      </c>
    </row>
    <row r="155" spans="1:400">
      <c r="A155">
        <v>335</v>
      </c>
      <c r="B155" s="4" t="s">
        <v>2</v>
      </c>
      <c r="C155" s="4" t="s">
        <v>8</v>
      </c>
      <c r="D155" s="4" t="s">
        <v>18</v>
      </c>
      <c r="E155" s="4" t="s">
        <v>19</v>
      </c>
      <c r="F155" s="4">
        <v>57</v>
      </c>
      <c r="G155" s="4">
        <v>335</v>
      </c>
      <c r="H155" t="e">
        <f>INDEX(find_bugcounts!D:D, MATCH(F155, find_bugcounts!B:B))</f>
        <v>#N/A</v>
      </c>
      <c r="I155" s="41">
        <v>37174</v>
      </c>
      <c r="J155" s="41">
        <v>37532</v>
      </c>
      <c r="K155" t="s">
        <v>112</v>
      </c>
      <c r="N155" s="38" t="s">
        <v>618</v>
      </c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  <c r="CF155" s="30"/>
      <c r="CG155" s="30"/>
      <c r="CH155" s="30"/>
      <c r="CI155" s="30"/>
      <c r="CJ155" s="30"/>
      <c r="CK155" s="30"/>
      <c r="CL155" s="30"/>
      <c r="CM155" s="30"/>
      <c r="CN155" s="30"/>
      <c r="CO155" s="30">
        <v>1</v>
      </c>
      <c r="CP155" s="30"/>
      <c r="CQ155" s="30"/>
      <c r="CR155" s="30"/>
      <c r="CS155" s="30"/>
      <c r="CT155" s="30"/>
      <c r="CU155" s="30"/>
      <c r="CV155" s="30"/>
      <c r="CW155" s="30"/>
      <c r="CX155" s="30"/>
      <c r="CY155" s="30"/>
      <c r="CZ155" s="30"/>
      <c r="DA155" s="30"/>
      <c r="DB155" s="30"/>
      <c r="DC155" s="30"/>
      <c r="DD155" s="30"/>
      <c r="DE155" s="30"/>
      <c r="DF155" s="30"/>
      <c r="DG155" s="30"/>
      <c r="DH155" s="30"/>
      <c r="DI155" s="30"/>
      <c r="DJ155" s="30"/>
      <c r="DK155" s="30"/>
      <c r="DL155" s="30"/>
      <c r="DM155" s="30"/>
      <c r="DN155" s="30"/>
      <c r="DO155" s="30"/>
      <c r="DP155" s="30"/>
      <c r="DQ155" s="30"/>
      <c r="DR155" s="30"/>
      <c r="DS155" s="30"/>
      <c r="DT155" s="30"/>
      <c r="DU155" s="30"/>
      <c r="DV155" s="30"/>
      <c r="DW155" s="30"/>
      <c r="DX155" s="30"/>
      <c r="DY155" s="30"/>
      <c r="DZ155" s="30"/>
      <c r="EA155" s="30"/>
      <c r="EB155" s="30"/>
      <c r="EC155" s="30"/>
      <c r="ED155" s="30"/>
      <c r="EE155" s="30"/>
      <c r="EF155" s="30"/>
      <c r="EG155" s="30"/>
      <c r="EH155" s="30"/>
      <c r="EI155" s="30"/>
      <c r="EJ155" s="30"/>
      <c r="EK155" s="30"/>
      <c r="EL155" s="30"/>
      <c r="EM155" s="30"/>
      <c r="EN155" s="30"/>
      <c r="EO155" s="30"/>
      <c r="EP155" s="30"/>
      <c r="EQ155" s="30"/>
      <c r="ER155" s="30"/>
      <c r="ES155" s="30"/>
      <c r="ET155" s="30"/>
      <c r="EU155" s="30"/>
      <c r="EV155" s="30"/>
      <c r="EW155" s="30"/>
      <c r="EX155" s="30"/>
      <c r="EY155" s="30"/>
      <c r="EZ155" s="30"/>
      <c r="FA155" s="30"/>
      <c r="FB155" s="30"/>
      <c r="FC155" s="30"/>
      <c r="FD155" s="30"/>
      <c r="FE155" s="30"/>
      <c r="FF155" s="30"/>
      <c r="FG155" s="30"/>
      <c r="FH155" s="30"/>
      <c r="FI155" s="30"/>
      <c r="FJ155" s="30"/>
      <c r="FK155" s="30"/>
      <c r="FL155" s="30"/>
      <c r="FM155" s="30"/>
      <c r="FN155" s="30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30"/>
      <c r="GG155" s="30"/>
      <c r="GH155" s="30"/>
      <c r="GI155" s="30"/>
      <c r="GJ155" s="30"/>
      <c r="GK155" s="30"/>
      <c r="GL155" s="30"/>
      <c r="GM155" s="30"/>
      <c r="GN155" s="30"/>
      <c r="GO155" s="30"/>
      <c r="GP155" s="30"/>
      <c r="GQ155" s="30"/>
      <c r="GR155" s="30"/>
      <c r="GS155" s="30"/>
      <c r="GT155" s="30"/>
      <c r="GU155" s="30"/>
      <c r="GV155" s="30"/>
      <c r="GW155" s="30"/>
      <c r="GX155" s="30"/>
      <c r="GY155" s="30"/>
      <c r="GZ155" s="30"/>
      <c r="HA155" s="30"/>
      <c r="HB155" s="30"/>
      <c r="HC155" s="30"/>
      <c r="HD155" s="30"/>
      <c r="HE155" s="30"/>
      <c r="HF155" s="30"/>
      <c r="HG155" s="30"/>
      <c r="HH155" s="30"/>
      <c r="HI155" s="30"/>
      <c r="HJ155" s="30"/>
      <c r="HK155" s="30"/>
      <c r="HL155" s="30"/>
      <c r="HM155" s="30"/>
      <c r="HN155" s="30"/>
      <c r="HO155" s="30"/>
      <c r="HP155" s="30"/>
      <c r="HQ155" s="30"/>
      <c r="HR155" s="30"/>
      <c r="HS155" s="30"/>
      <c r="HT155" s="30"/>
      <c r="HU155" s="30"/>
      <c r="HV155" s="30"/>
      <c r="HW155" s="30"/>
      <c r="HX155" s="30"/>
      <c r="HY155" s="30"/>
      <c r="HZ155" s="30"/>
      <c r="IA155" s="30"/>
      <c r="IB155" s="30"/>
      <c r="IC155" s="30"/>
      <c r="ID155" s="30"/>
      <c r="IE155" s="30"/>
      <c r="IF155" s="30"/>
      <c r="IG155" s="30"/>
      <c r="IH155" s="30"/>
      <c r="II155" s="30"/>
      <c r="IJ155" s="30"/>
      <c r="IK155" s="30"/>
      <c r="IL155" s="30"/>
      <c r="IM155" s="30"/>
      <c r="IN155" s="30"/>
      <c r="IO155" s="30"/>
      <c r="IP155" s="30"/>
      <c r="IQ155" s="30"/>
      <c r="IR155" s="30"/>
      <c r="IS155" s="30"/>
      <c r="IT155" s="30"/>
      <c r="IU155" s="30"/>
      <c r="IV155" s="30"/>
      <c r="IW155" s="30"/>
      <c r="IX155" s="30"/>
      <c r="IY155" s="30"/>
      <c r="IZ155" s="30"/>
      <c r="JA155" s="30"/>
      <c r="JB155" s="30"/>
      <c r="JC155" s="30"/>
      <c r="JD155" s="30"/>
      <c r="JE155" s="30"/>
      <c r="JF155" s="30"/>
      <c r="JG155" s="30"/>
      <c r="JH155" s="30"/>
      <c r="JI155" s="30"/>
      <c r="JJ155" s="30"/>
      <c r="JK155" s="30"/>
      <c r="JL155" s="30"/>
      <c r="JM155" s="30"/>
      <c r="JN155" s="30"/>
      <c r="JO155" s="30"/>
      <c r="JP155" s="30"/>
      <c r="JQ155" s="30"/>
      <c r="JR155" s="30"/>
      <c r="JS155" s="30"/>
      <c r="JT155" s="30"/>
      <c r="JU155" s="30"/>
      <c r="JV155" s="30"/>
      <c r="JW155" s="30"/>
      <c r="JX155" s="30"/>
      <c r="JY155" s="30"/>
      <c r="JZ155" s="30"/>
      <c r="KA155" s="30"/>
      <c r="KB155" s="30"/>
      <c r="KC155" s="30"/>
      <c r="KD155" s="30"/>
      <c r="KE155" s="30"/>
      <c r="KF155" s="30"/>
      <c r="KG155" s="30"/>
      <c r="KH155" s="30"/>
      <c r="KI155" s="30"/>
      <c r="KJ155" s="30"/>
      <c r="KK155" s="30"/>
      <c r="KL155" s="30"/>
      <c r="KM155" s="30"/>
      <c r="KN155" s="30"/>
      <c r="KO155" s="30"/>
      <c r="KP155" s="30"/>
      <c r="KQ155" s="30"/>
      <c r="KR155" s="30"/>
      <c r="KS155" s="30"/>
      <c r="KT155" s="30"/>
      <c r="KU155" s="30"/>
      <c r="KV155" s="30"/>
      <c r="KW155" s="30"/>
      <c r="KX155" s="30"/>
      <c r="KY155" s="30"/>
      <c r="KZ155" s="30"/>
      <c r="LA155" s="30"/>
      <c r="LB155" s="30"/>
      <c r="LC155" s="30"/>
      <c r="LD155" s="30"/>
      <c r="LE155" s="30">
        <v>1</v>
      </c>
      <c r="LF155" s="30"/>
      <c r="LG155" s="30"/>
      <c r="LH155" s="30"/>
      <c r="LI155" s="30"/>
      <c r="LJ155" s="30"/>
      <c r="LK155" s="30"/>
      <c r="LL155" s="30"/>
      <c r="LM155" s="30"/>
      <c r="LN155" s="30"/>
      <c r="LO155" s="30"/>
      <c r="LP155" s="30"/>
      <c r="LQ155" s="30"/>
      <c r="LR155" s="30"/>
      <c r="LS155" s="30"/>
      <c r="LT155" s="30"/>
      <c r="LU155" s="30"/>
      <c r="LV155" s="30"/>
      <c r="LW155" s="30"/>
      <c r="LX155" s="30"/>
      <c r="LY155" s="30"/>
      <c r="LZ155" s="30"/>
      <c r="MA155" s="30"/>
      <c r="MB155" s="30"/>
      <c r="MC155" s="30"/>
      <c r="MD155" s="30"/>
      <c r="ME155" s="30"/>
      <c r="MF155" s="30"/>
      <c r="MG155" s="30"/>
      <c r="MH155" s="30"/>
      <c r="MI155" s="30"/>
      <c r="MJ155" s="30"/>
      <c r="MK155" s="30"/>
      <c r="ML155" s="30"/>
      <c r="MM155" s="30"/>
      <c r="MN155" s="30"/>
      <c r="MO155" s="30"/>
      <c r="MP155" s="30"/>
      <c r="MQ155" s="30"/>
      <c r="MR155" s="30"/>
      <c r="MS155" s="30"/>
      <c r="MT155" s="30"/>
      <c r="MU155" s="30"/>
      <c r="MV155" s="30"/>
      <c r="MW155" s="30"/>
      <c r="MX155" s="30"/>
      <c r="MY155" s="30"/>
      <c r="MZ155" s="30"/>
      <c r="NA155" s="30"/>
      <c r="NB155" s="30"/>
      <c r="NC155" s="30"/>
      <c r="ND155" s="30"/>
      <c r="NE155" s="30"/>
      <c r="NF155" s="30"/>
      <c r="NG155" s="30"/>
      <c r="NH155" s="30"/>
      <c r="NI155" s="30"/>
      <c r="NJ155" s="30"/>
      <c r="NK155" s="30"/>
      <c r="NL155" s="30"/>
      <c r="NM155" s="30"/>
      <c r="NN155" s="30"/>
      <c r="NO155" s="30"/>
      <c r="NP155" s="30"/>
      <c r="NQ155" s="30"/>
      <c r="NR155" s="30"/>
      <c r="NS155" s="30"/>
      <c r="NT155" s="30"/>
      <c r="NU155" s="30"/>
      <c r="NV155" s="30"/>
      <c r="NW155" s="30"/>
      <c r="NX155" s="30"/>
      <c r="NY155" s="30"/>
      <c r="NZ155" s="30"/>
      <c r="OA155" s="30"/>
      <c r="OB155" s="30"/>
      <c r="OC155" s="30"/>
      <c r="OD155" s="30"/>
      <c r="OE155" s="30"/>
      <c r="OF155" s="30"/>
      <c r="OG155" s="30"/>
      <c r="OH155" s="30"/>
      <c r="OI155" s="30"/>
      <c r="OJ155" s="30">
        <v>2</v>
      </c>
    </row>
    <row r="156" spans="1:400">
      <c r="A156">
        <v>336</v>
      </c>
      <c r="B156" s="4" t="s">
        <v>2</v>
      </c>
      <c r="C156" s="4" t="s">
        <v>8</v>
      </c>
      <c r="D156" s="4" t="s">
        <v>18</v>
      </c>
      <c r="E156" s="4" t="s">
        <v>19</v>
      </c>
      <c r="F156" s="4">
        <v>422</v>
      </c>
      <c r="G156" s="4">
        <v>336</v>
      </c>
      <c r="H156" t="str">
        <f>INDEX(find_bugcounts!D:D, MATCH(F156, find_bugcounts!B:B))</f>
        <v>Bad practice</v>
      </c>
      <c r="I156" s="41">
        <v>37174</v>
      </c>
      <c r="J156" t="s">
        <v>119</v>
      </c>
      <c r="K156" t="s">
        <v>112</v>
      </c>
      <c r="N156" s="38" t="s">
        <v>473</v>
      </c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>
        <v>1</v>
      </c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  <c r="CF156" s="30"/>
      <c r="CG156" s="30"/>
      <c r="CH156" s="30"/>
      <c r="CI156" s="30"/>
      <c r="CJ156" s="30"/>
      <c r="CK156" s="30"/>
      <c r="CL156" s="30"/>
      <c r="CM156" s="30"/>
      <c r="CN156" s="30"/>
      <c r="CO156" s="30"/>
      <c r="CP156" s="30"/>
      <c r="CQ156" s="30"/>
      <c r="CR156" s="30"/>
      <c r="CS156" s="30"/>
      <c r="CT156" s="30"/>
      <c r="CU156" s="30"/>
      <c r="CV156" s="30"/>
      <c r="CW156" s="30"/>
      <c r="CX156" s="30"/>
      <c r="CY156" s="30"/>
      <c r="CZ156" s="30">
        <v>2</v>
      </c>
      <c r="DA156" s="30"/>
      <c r="DB156" s="30"/>
      <c r="DC156" s="30"/>
      <c r="DD156" s="30"/>
      <c r="DE156" s="30"/>
      <c r="DF156" s="30"/>
      <c r="DG156" s="30"/>
      <c r="DH156" s="30"/>
      <c r="DI156" s="30"/>
      <c r="DJ156" s="30"/>
      <c r="DK156" s="30"/>
      <c r="DL156" s="30"/>
      <c r="DM156" s="30"/>
      <c r="DN156" s="30"/>
      <c r="DO156" s="30"/>
      <c r="DP156" s="30"/>
      <c r="DQ156" s="30"/>
      <c r="DR156" s="30"/>
      <c r="DS156" s="30"/>
      <c r="DT156" s="30"/>
      <c r="DU156" s="30"/>
      <c r="DV156" s="30"/>
      <c r="DW156" s="30"/>
      <c r="DX156" s="30"/>
      <c r="DY156" s="30">
        <v>1</v>
      </c>
      <c r="DZ156" s="30"/>
      <c r="EA156" s="30"/>
      <c r="EB156" s="30"/>
      <c r="EC156" s="30"/>
      <c r="ED156" s="30"/>
      <c r="EE156" s="30"/>
      <c r="EF156" s="30"/>
      <c r="EG156" s="30"/>
      <c r="EH156" s="30"/>
      <c r="EI156" s="30"/>
      <c r="EJ156" s="30"/>
      <c r="EK156" s="30"/>
      <c r="EL156" s="30"/>
      <c r="EM156" s="30"/>
      <c r="EN156" s="30"/>
      <c r="EO156" s="30"/>
      <c r="EP156" s="30"/>
      <c r="EQ156" s="30"/>
      <c r="ER156" s="30"/>
      <c r="ES156" s="30"/>
      <c r="ET156" s="30"/>
      <c r="EU156" s="30"/>
      <c r="EV156" s="30"/>
      <c r="EW156" s="30"/>
      <c r="EX156" s="30"/>
      <c r="EY156" s="30"/>
      <c r="EZ156" s="30"/>
      <c r="FA156" s="30">
        <v>1</v>
      </c>
      <c r="FB156" s="30"/>
      <c r="FC156" s="30"/>
      <c r="FD156" s="30"/>
      <c r="FE156" s="30"/>
      <c r="FF156" s="30"/>
      <c r="FG156" s="30"/>
      <c r="FH156" s="30"/>
      <c r="FI156" s="30"/>
      <c r="FJ156" s="30"/>
      <c r="FK156" s="30"/>
      <c r="FL156" s="30"/>
      <c r="FM156" s="30"/>
      <c r="FN156" s="30"/>
      <c r="FO156" s="30"/>
      <c r="FP156" s="30"/>
      <c r="FQ156" s="30"/>
      <c r="FR156" s="30"/>
      <c r="FS156" s="30"/>
      <c r="FT156" s="30"/>
      <c r="FU156" s="30"/>
      <c r="FV156" s="30"/>
      <c r="FW156" s="30"/>
      <c r="FX156" s="30"/>
      <c r="FY156" s="30"/>
      <c r="FZ156" s="30"/>
      <c r="GA156" s="30"/>
      <c r="GB156" s="30"/>
      <c r="GC156" s="30"/>
      <c r="GD156" s="30"/>
      <c r="GE156" s="30"/>
      <c r="GF156" s="30"/>
      <c r="GG156" s="30"/>
      <c r="GH156" s="30"/>
      <c r="GI156" s="30"/>
      <c r="GJ156" s="30"/>
      <c r="GK156" s="30"/>
      <c r="GL156" s="30"/>
      <c r="GM156" s="30"/>
      <c r="GN156" s="30"/>
      <c r="GO156" s="30"/>
      <c r="GP156" s="30"/>
      <c r="GQ156" s="30"/>
      <c r="GR156" s="30"/>
      <c r="GS156" s="30"/>
      <c r="GT156" s="30"/>
      <c r="GU156" s="30"/>
      <c r="GV156" s="30"/>
      <c r="GW156" s="30"/>
      <c r="GX156" s="30"/>
      <c r="GY156" s="30"/>
      <c r="GZ156" s="30"/>
      <c r="HA156" s="30"/>
      <c r="HB156" s="30"/>
      <c r="HC156" s="30"/>
      <c r="HD156" s="30"/>
      <c r="HE156" s="30"/>
      <c r="HF156" s="30"/>
      <c r="HG156" s="30"/>
      <c r="HH156" s="30"/>
      <c r="HI156" s="30"/>
      <c r="HJ156" s="30"/>
      <c r="HK156" s="30"/>
      <c r="HL156" s="30"/>
      <c r="HM156" s="30"/>
      <c r="HN156" s="30"/>
      <c r="HO156" s="30"/>
      <c r="HP156" s="30"/>
      <c r="HQ156" s="30"/>
      <c r="HR156" s="30"/>
      <c r="HS156" s="30"/>
      <c r="HT156" s="30"/>
      <c r="HU156" s="30"/>
      <c r="HV156" s="30"/>
      <c r="HW156" s="30"/>
      <c r="HX156" s="30"/>
      <c r="HY156" s="30"/>
      <c r="HZ156" s="30"/>
      <c r="IA156" s="30"/>
      <c r="IB156" s="30"/>
      <c r="IC156" s="30"/>
      <c r="ID156" s="30"/>
      <c r="IE156" s="30"/>
      <c r="IF156" s="30"/>
      <c r="IG156" s="30"/>
      <c r="IH156" s="30"/>
      <c r="II156" s="30"/>
      <c r="IJ156" s="30"/>
      <c r="IK156" s="30"/>
      <c r="IL156" s="30"/>
      <c r="IM156" s="30"/>
      <c r="IN156" s="30"/>
      <c r="IO156" s="30"/>
      <c r="IP156" s="30"/>
      <c r="IQ156" s="30"/>
      <c r="IR156" s="30"/>
      <c r="IS156" s="30"/>
      <c r="IT156" s="30"/>
      <c r="IU156" s="30"/>
      <c r="IV156" s="30"/>
      <c r="IW156" s="30"/>
      <c r="IX156" s="30"/>
      <c r="IY156" s="30"/>
      <c r="IZ156" s="30"/>
      <c r="JA156" s="30"/>
      <c r="JB156" s="30"/>
      <c r="JC156" s="30"/>
      <c r="JD156" s="30"/>
      <c r="JE156" s="30"/>
      <c r="JF156" s="30"/>
      <c r="JG156" s="30"/>
      <c r="JH156" s="30"/>
      <c r="JI156" s="30"/>
      <c r="JJ156" s="30"/>
      <c r="JK156" s="30"/>
      <c r="JL156" s="30"/>
      <c r="JM156" s="30"/>
      <c r="JN156" s="30"/>
      <c r="JO156" s="30"/>
      <c r="JP156" s="30"/>
      <c r="JQ156" s="30"/>
      <c r="JR156" s="30"/>
      <c r="JS156" s="30"/>
      <c r="JT156" s="30"/>
      <c r="JU156" s="30"/>
      <c r="JV156" s="30"/>
      <c r="JW156" s="30"/>
      <c r="JX156" s="30"/>
      <c r="JY156" s="30"/>
      <c r="JZ156" s="30"/>
      <c r="KA156" s="30"/>
      <c r="KB156" s="30"/>
      <c r="KC156" s="30"/>
      <c r="KD156" s="30"/>
      <c r="KE156" s="30"/>
      <c r="KF156" s="30"/>
      <c r="KG156" s="30"/>
      <c r="KH156" s="30"/>
      <c r="KI156" s="30">
        <v>1</v>
      </c>
      <c r="KJ156" s="30"/>
      <c r="KK156" s="30"/>
      <c r="KL156" s="30"/>
      <c r="KM156" s="30"/>
      <c r="KN156" s="30"/>
      <c r="KO156" s="30"/>
      <c r="KP156" s="30"/>
      <c r="KQ156" s="30"/>
      <c r="KR156" s="30"/>
      <c r="KS156" s="30"/>
      <c r="KT156" s="30"/>
      <c r="KU156" s="30"/>
      <c r="KV156" s="30"/>
      <c r="KW156" s="30"/>
      <c r="KX156" s="30"/>
      <c r="KY156" s="30"/>
      <c r="KZ156" s="30"/>
      <c r="LA156" s="30"/>
      <c r="LB156" s="30"/>
      <c r="LC156" s="30"/>
      <c r="LD156" s="30"/>
      <c r="LE156" s="30"/>
      <c r="LF156" s="30"/>
      <c r="LG156" s="30"/>
      <c r="LH156" s="30"/>
      <c r="LI156" s="30"/>
      <c r="LJ156" s="30"/>
      <c r="LK156" s="30"/>
      <c r="LL156" s="30"/>
      <c r="LM156" s="30"/>
      <c r="LN156" s="30"/>
      <c r="LO156" s="30"/>
      <c r="LP156" s="30"/>
      <c r="LQ156" s="30"/>
      <c r="LR156" s="30"/>
      <c r="LS156" s="30"/>
      <c r="LT156" s="30"/>
      <c r="LU156" s="30"/>
      <c r="LV156" s="30"/>
      <c r="LW156" s="30"/>
      <c r="LX156" s="30"/>
      <c r="LY156" s="30"/>
      <c r="LZ156" s="30"/>
      <c r="MA156" s="30"/>
      <c r="MB156" s="30"/>
      <c r="MC156" s="30"/>
      <c r="MD156" s="30"/>
      <c r="ME156" s="30"/>
      <c r="MF156" s="30"/>
      <c r="MG156" s="30"/>
      <c r="MH156" s="30"/>
      <c r="MI156" s="30"/>
      <c r="MJ156" s="30"/>
      <c r="MK156" s="30"/>
      <c r="ML156" s="30"/>
      <c r="MM156" s="30"/>
      <c r="MN156" s="30"/>
      <c r="MO156" s="30"/>
      <c r="MP156" s="30"/>
      <c r="MQ156" s="30"/>
      <c r="MR156" s="30"/>
      <c r="MS156" s="30"/>
      <c r="MT156" s="30"/>
      <c r="MU156" s="30"/>
      <c r="MV156" s="30"/>
      <c r="MW156" s="30"/>
      <c r="MX156" s="30"/>
      <c r="MY156" s="30"/>
      <c r="MZ156" s="30"/>
      <c r="NA156" s="30"/>
      <c r="NB156" s="30"/>
      <c r="NC156" s="30"/>
      <c r="ND156" s="30"/>
      <c r="NE156" s="30"/>
      <c r="NF156" s="30"/>
      <c r="NG156" s="30"/>
      <c r="NH156" s="30"/>
      <c r="NI156" s="30"/>
      <c r="NJ156" s="30"/>
      <c r="NK156" s="30"/>
      <c r="NL156" s="30"/>
      <c r="NM156" s="30"/>
      <c r="NN156" s="30"/>
      <c r="NO156" s="30"/>
      <c r="NP156" s="30"/>
      <c r="NQ156" s="30"/>
      <c r="NR156" s="30"/>
      <c r="NS156" s="30"/>
      <c r="NT156" s="30"/>
      <c r="NU156" s="30"/>
      <c r="NV156" s="30"/>
      <c r="NW156" s="30"/>
      <c r="NX156" s="30"/>
      <c r="NY156" s="30"/>
      <c r="NZ156" s="30"/>
      <c r="OA156" s="30"/>
      <c r="OB156" s="30"/>
      <c r="OC156" s="30"/>
      <c r="OD156" s="30"/>
      <c r="OE156" s="30"/>
      <c r="OF156" s="30"/>
      <c r="OG156" s="30"/>
      <c r="OH156" s="30"/>
      <c r="OI156" s="30"/>
      <c r="OJ156" s="30">
        <v>6</v>
      </c>
    </row>
    <row r="157" spans="1:400">
      <c r="A157">
        <v>338</v>
      </c>
      <c r="B157" s="4" t="s">
        <v>2</v>
      </c>
      <c r="C157" s="4" t="s">
        <v>8</v>
      </c>
      <c r="D157" s="4" t="s">
        <v>18</v>
      </c>
      <c r="E157" s="4" t="s">
        <v>19</v>
      </c>
      <c r="F157" s="4">
        <v>265</v>
      </c>
      <c r="G157" s="4">
        <v>338</v>
      </c>
      <c r="H157" t="str">
        <f>INDEX(find_bugcounts!D:D, MATCH(F157, find_bugcounts!B:B))</f>
        <v>Bad practice</v>
      </c>
      <c r="I157" s="41">
        <v>37174</v>
      </c>
      <c r="J157" s="41">
        <v>36934</v>
      </c>
      <c r="K157" t="s">
        <v>112</v>
      </c>
      <c r="N157" s="38" t="s">
        <v>596</v>
      </c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0"/>
      <c r="CG157" s="30"/>
      <c r="CH157" s="30"/>
      <c r="CI157" s="30"/>
      <c r="CJ157" s="30"/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  <c r="CW157" s="30"/>
      <c r="CX157" s="30"/>
      <c r="CY157" s="30"/>
      <c r="CZ157" s="30"/>
      <c r="DA157" s="30"/>
      <c r="DB157" s="30"/>
      <c r="DC157" s="30"/>
      <c r="DD157" s="30"/>
      <c r="DE157" s="30"/>
      <c r="DF157" s="30"/>
      <c r="DG157" s="30"/>
      <c r="DH157" s="30"/>
      <c r="DI157" s="30"/>
      <c r="DJ157" s="30"/>
      <c r="DK157" s="30"/>
      <c r="DL157" s="30"/>
      <c r="DM157" s="30"/>
      <c r="DN157" s="30"/>
      <c r="DO157" s="30"/>
      <c r="DP157" s="30"/>
      <c r="DQ157" s="30"/>
      <c r="DR157" s="30"/>
      <c r="DS157" s="30"/>
      <c r="DT157" s="30"/>
      <c r="DU157" s="30"/>
      <c r="DV157" s="30"/>
      <c r="DW157" s="30"/>
      <c r="DX157" s="30"/>
      <c r="DY157" s="30"/>
      <c r="DZ157" s="30"/>
      <c r="EA157" s="30"/>
      <c r="EB157" s="30"/>
      <c r="EC157" s="30"/>
      <c r="ED157" s="30"/>
      <c r="EE157" s="30"/>
      <c r="EF157" s="30"/>
      <c r="EG157" s="30"/>
      <c r="EH157" s="30"/>
      <c r="EI157" s="30"/>
      <c r="EJ157" s="30"/>
      <c r="EK157" s="30"/>
      <c r="EL157" s="30"/>
      <c r="EM157" s="30"/>
      <c r="EN157" s="30"/>
      <c r="EO157" s="30"/>
      <c r="EP157" s="30"/>
      <c r="EQ157" s="30"/>
      <c r="ER157" s="30"/>
      <c r="ES157" s="30"/>
      <c r="ET157" s="30"/>
      <c r="EU157" s="30"/>
      <c r="EV157" s="30"/>
      <c r="EW157" s="30"/>
      <c r="EX157" s="30"/>
      <c r="EY157" s="30"/>
      <c r="EZ157" s="30"/>
      <c r="FA157" s="30">
        <v>1</v>
      </c>
      <c r="FB157" s="30"/>
      <c r="FC157" s="30"/>
      <c r="FD157" s="30"/>
      <c r="FE157" s="30"/>
      <c r="FF157" s="30"/>
      <c r="FG157" s="30"/>
      <c r="FH157" s="30"/>
      <c r="FI157" s="30"/>
      <c r="FJ157" s="30"/>
      <c r="FK157" s="30"/>
      <c r="FL157" s="30"/>
      <c r="FM157" s="30"/>
      <c r="FN157" s="30"/>
      <c r="FO157" s="30"/>
      <c r="FP157" s="30"/>
      <c r="FQ157" s="30"/>
      <c r="FR157" s="30"/>
      <c r="FS157" s="30"/>
      <c r="FT157" s="30"/>
      <c r="FU157" s="30"/>
      <c r="FV157" s="30"/>
      <c r="FW157" s="30"/>
      <c r="FX157" s="30"/>
      <c r="FY157" s="30"/>
      <c r="FZ157" s="30"/>
      <c r="GA157" s="30"/>
      <c r="GB157" s="30"/>
      <c r="GC157" s="30"/>
      <c r="GD157" s="30"/>
      <c r="GE157" s="30"/>
      <c r="GF157" s="30"/>
      <c r="GG157" s="30"/>
      <c r="GH157" s="30"/>
      <c r="GI157" s="30"/>
      <c r="GJ157" s="30"/>
      <c r="GK157" s="30"/>
      <c r="GL157" s="30"/>
      <c r="GM157" s="30"/>
      <c r="GN157" s="30"/>
      <c r="GO157" s="30"/>
      <c r="GP157" s="30"/>
      <c r="GQ157" s="30"/>
      <c r="GR157" s="30"/>
      <c r="GS157" s="30"/>
      <c r="GT157" s="30"/>
      <c r="GU157" s="30"/>
      <c r="GV157" s="30"/>
      <c r="GW157" s="30"/>
      <c r="GX157" s="30"/>
      <c r="GY157" s="30"/>
      <c r="GZ157" s="30"/>
      <c r="HA157" s="30"/>
      <c r="HB157" s="30"/>
      <c r="HC157" s="30"/>
      <c r="HD157" s="30"/>
      <c r="HE157" s="30"/>
      <c r="HF157" s="30"/>
      <c r="HG157" s="30"/>
      <c r="HH157" s="30"/>
      <c r="HI157" s="30"/>
      <c r="HJ157" s="30"/>
      <c r="HK157" s="30"/>
      <c r="HL157" s="30"/>
      <c r="HM157" s="30"/>
      <c r="HN157" s="30"/>
      <c r="HO157" s="30"/>
      <c r="HP157" s="30"/>
      <c r="HQ157" s="30"/>
      <c r="HR157" s="30"/>
      <c r="HS157" s="30"/>
      <c r="HT157" s="30"/>
      <c r="HU157" s="30"/>
      <c r="HV157" s="30"/>
      <c r="HW157" s="30"/>
      <c r="HX157" s="30"/>
      <c r="HY157" s="30"/>
      <c r="HZ157" s="30"/>
      <c r="IA157" s="30"/>
      <c r="IB157" s="30"/>
      <c r="IC157" s="30"/>
      <c r="ID157" s="30"/>
      <c r="IE157" s="30"/>
      <c r="IF157" s="30"/>
      <c r="IG157" s="30"/>
      <c r="IH157" s="30"/>
      <c r="II157" s="30"/>
      <c r="IJ157" s="30"/>
      <c r="IK157" s="30"/>
      <c r="IL157" s="30"/>
      <c r="IM157" s="30"/>
      <c r="IN157" s="30"/>
      <c r="IO157" s="30"/>
      <c r="IP157" s="30"/>
      <c r="IQ157" s="30"/>
      <c r="IR157" s="30"/>
      <c r="IS157" s="30"/>
      <c r="IT157" s="30"/>
      <c r="IU157" s="30"/>
      <c r="IV157" s="30"/>
      <c r="IW157" s="30"/>
      <c r="IX157" s="30"/>
      <c r="IY157" s="30"/>
      <c r="IZ157" s="30"/>
      <c r="JA157" s="30"/>
      <c r="JB157" s="30"/>
      <c r="JC157" s="30"/>
      <c r="JD157" s="30"/>
      <c r="JE157" s="30"/>
      <c r="JF157" s="30"/>
      <c r="JG157" s="30"/>
      <c r="JH157" s="30"/>
      <c r="JI157" s="30"/>
      <c r="JJ157" s="30"/>
      <c r="JK157" s="30"/>
      <c r="JL157" s="30"/>
      <c r="JM157" s="30"/>
      <c r="JN157" s="30"/>
      <c r="JO157" s="30"/>
      <c r="JP157" s="30"/>
      <c r="JQ157" s="30"/>
      <c r="JR157" s="30"/>
      <c r="JS157" s="30"/>
      <c r="JT157" s="30"/>
      <c r="JU157" s="30"/>
      <c r="JV157" s="30"/>
      <c r="JW157" s="30"/>
      <c r="JX157" s="30"/>
      <c r="JY157" s="30"/>
      <c r="JZ157" s="30"/>
      <c r="KA157" s="30"/>
      <c r="KB157" s="30"/>
      <c r="KC157" s="30"/>
      <c r="KD157" s="30"/>
      <c r="KE157" s="30"/>
      <c r="KF157" s="30"/>
      <c r="KG157" s="30"/>
      <c r="KH157" s="30"/>
      <c r="KI157" s="30"/>
      <c r="KJ157" s="30"/>
      <c r="KK157" s="30"/>
      <c r="KL157" s="30"/>
      <c r="KM157" s="30"/>
      <c r="KN157" s="30"/>
      <c r="KO157" s="30"/>
      <c r="KP157" s="30"/>
      <c r="KQ157" s="30"/>
      <c r="KR157" s="30"/>
      <c r="KS157" s="30"/>
      <c r="KT157" s="30"/>
      <c r="KU157" s="30"/>
      <c r="KV157" s="30"/>
      <c r="KW157" s="30"/>
      <c r="KX157" s="30"/>
      <c r="KY157" s="30"/>
      <c r="KZ157" s="30"/>
      <c r="LA157" s="30"/>
      <c r="LB157" s="30"/>
      <c r="LC157" s="30"/>
      <c r="LD157" s="30"/>
      <c r="LE157" s="30"/>
      <c r="LF157" s="30"/>
      <c r="LG157" s="30"/>
      <c r="LH157" s="30"/>
      <c r="LI157" s="30"/>
      <c r="LJ157" s="30"/>
      <c r="LK157" s="30"/>
      <c r="LL157" s="30"/>
      <c r="LM157" s="30"/>
      <c r="LN157" s="30"/>
      <c r="LO157" s="30"/>
      <c r="LP157" s="30"/>
      <c r="LQ157" s="30"/>
      <c r="LR157" s="30"/>
      <c r="LS157" s="30"/>
      <c r="LT157" s="30"/>
      <c r="LU157" s="30"/>
      <c r="LV157" s="30"/>
      <c r="LW157" s="30"/>
      <c r="LX157" s="30"/>
      <c r="LY157" s="30"/>
      <c r="LZ157" s="30"/>
      <c r="MA157" s="30"/>
      <c r="MB157" s="30"/>
      <c r="MC157" s="30"/>
      <c r="MD157" s="30"/>
      <c r="ME157" s="30"/>
      <c r="MF157" s="30"/>
      <c r="MG157" s="30"/>
      <c r="MH157" s="30"/>
      <c r="MI157" s="30"/>
      <c r="MJ157" s="30"/>
      <c r="MK157" s="30"/>
      <c r="ML157" s="30"/>
      <c r="MM157" s="30"/>
      <c r="MN157" s="30"/>
      <c r="MO157" s="30"/>
      <c r="MP157" s="30"/>
      <c r="MQ157" s="30"/>
      <c r="MR157" s="30"/>
      <c r="MS157" s="30"/>
      <c r="MT157" s="30"/>
      <c r="MU157" s="30"/>
      <c r="MV157" s="30"/>
      <c r="MW157" s="30"/>
      <c r="MX157" s="30"/>
      <c r="MY157" s="30"/>
      <c r="MZ157" s="30"/>
      <c r="NA157" s="30"/>
      <c r="NB157" s="30"/>
      <c r="NC157" s="30"/>
      <c r="ND157" s="30"/>
      <c r="NE157" s="30"/>
      <c r="NF157" s="30"/>
      <c r="NG157" s="30"/>
      <c r="NH157" s="30"/>
      <c r="NI157" s="30"/>
      <c r="NJ157" s="30"/>
      <c r="NK157" s="30"/>
      <c r="NL157" s="30"/>
      <c r="NM157" s="30"/>
      <c r="NN157" s="30"/>
      <c r="NO157" s="30"/>
      <c r="NP157" s="30"/>
      <c r="NQ157" s="30"/>
      <c r="NR157" s="30"/>
      <c r="NS157" s="30"/>
      <c r="NT157" s="30"/>
      <c r="NU157" s="30"/>
      <c r="NV157" s="30"/>
      <c r="NW157" s="30"/>
      <c r="NX157" s="30"/>
      <c r="NY157" s="30"/>
      <c r="NZ157" s="30"/>
      <c r="OA157" s="30"/>
      <c r="OB157" s="30"/>
      <c r="OC157" s="30"/>
      <c r="OD157" s="30"/>
      <c r="OE157" s="30"/>
      <c r="OF157" s="30"/>
      <c r="OG157" s="30"/>
      <c r="OH157" s="30"/>
      <c r="OI157" s="30"/>
      <c r="OJ157" s="30">
        <v>1</v>
      </c>
    </row>
    <row r="158" spans="1:400">
      <c r="A158">
        <v>339</v>
      </c>
      <c r="B158" s="4" t="s">
        <v>2</v>
      </c>
      <c r="C158" s="4" t="s">
        <v>8</v>
      </c>
      <c r="D158" s="4" t="s">
        <v>18</v>
      </c>
      <c r="E158" s="4" t="s">
        <v>19</v>
      </c>
      <c r="F158" s="4">
        <v>311</v>
      </c>
      <c r="G158" s="4">
        <v>339</v>
      </c>
      <c r="H158" t="str">
        <f>INDEX(find_bugcounts!D:D, MATCH(F158, find_bugcounts!B:B))</f>
        <v>Bad practice</v>
      </c>
      <c r="I158" s="41">
        <v>37174</v>
      </c>
      <c r="J158" t="s">
        <v>101</v>
      </c>
      <c r="K158" t="s">
        <v>112</v>
      </c>
      <c r="N158" s="38" t="s">
        <v>393</v>
      </c>
      <c r="O158" s="30"/>
      <c r="P158" s="30">
        <v>1</v>
      </c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0"/>
      <c r="CG158" s="30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  <c r="CW158" s="30"/>
      <c r="CX158" s="30"/>
      <c r="CY158" s="30"/>
      <c r="CZ158" s="30">
        <v>1</v>
      </c>
      <c r="DA158" s="30"/>
      <c r="DB158" s="30"/>
      <c r="DC158" s="30"/>
      <c r="DD158" s="30"/>
      <c r="DE158" s="30"/>
      <c r="DF158" s="30"/>
      <c r="DG158" s="30"/>
      <c r="DH158" s="30"/>
      <c r="DI158" s="30"/>
      <c r="DJ158" s="30"/>
      <c r="DK158" s="30"/>
      <c r="DL158" s="30"/>
      <c r="DM158" s="30"/>
      <c r="DN158" s="30"/>
      <c r="DO158" s="30"/>
      <c r="DP158" s="30"/>
      <c r="DQ158" s="30"/>
      <c r="DR158" s="30"/>
      <c r="DS158" s="30"/>
      <c r="DT158" s="30"/>
      <c r="DU158" s="30"/>
      <c r="DV158" s="30"/>
      <c r="DW158" s="30"/>
      <c r="DX158" s="30"/>
      <c r="DY158" s="30"/>
      <c r="DZ158" s="30"/>
      <c r="EA158" s="30"/>
      <c r="EB158" s="30"/>
      <c r="EC158" s="30"/>
      <c r="ED158" s="30"/>
      <c r="EE158" s="30"/>
      <c r="EF158" s="30"/>
      <c r="EG158" s="30"/>
      <c r="EH158" s="30"/>
      <c r="EI158" s="30"/>
      <c r="EJ158" s="30"/>
      <c r="EK158" s="30"/>
      <c r="EL158" s="30"/>
      <c r="EM158" s="30"/>
      <c r="EN158" s="30"/>
      <c r="EO158" s="30"/>
      <c r="EP158" s="30"/>
      <c r="EQ158" s="30"/>
      <c r="ER158" s="30"/>
      <c r="ES158" s="30"/>
      <c r="ET158" s="30"/>
      <c r="EU158" s="30"/>
      <c r="EV158" s="30"/>
      <c r="EW158" s="30"/>
      <c r="EX158" s="30"/>
      <c r="EY158" s="30"/>
      <c r="EZ158" s="30"/>
      <c r="FA158" s="30"/>
      <c r="FB158" s="30"/>
      <c r="FC158" s="30"/>
      <c r="FD158" s="30"/>
      <c r="FE158" s="30"/>
      <c r="FF158" s="30"/>
      <c r="FG158" s="30"/>
      <c r="FH158" s="30"/>
      <c r="FI158" s="30"/>
      <c r="FJ158" s="30"/>
      <c r="FK158" s="30"/>
      <c r="FL158" s="30"/>
      <c r="FM158" s="30"/>
      <c r="FN158" s="30"/>
      <c r="FO158" s="30"/>
      <c r="FP158" s="30"/>
      <c r="FQ158" s="30"/>
      <c r="FR158" s="30"/>
      <c r="FS158" s="30"/>
      <c r="FT158" s="30"/>
      <c r="FU158" s="30"/>
      <c r="FV158" s="30"/>
      <c r="FW158" s="30"/>
      <c r="FX158" s="30"/>
      <c r="FY158" s="30"/>
      <c r="FZ158" s="30"/>
      <c r="GA158" s="30"/>
      <c r="GB158" s="30"/>
      <c r="GC158" s="30"/>
      <c r="GD158" s="30"/>
      <c r="GE158" s="30"/>
      <c r="GF158" s="30"/>
      <c r="GG158" s="30"/>
      <c r="GH158" s="30">
        <v>1</v>
      </c>
      <c r="GI158" s="30"/>
      <c r="GJ158" s="30"/>
      <c r="GK158" s="30"/>
      <c r="GL158" s="30"/>
      <c r="GM158" s="30">
        <v>1</v>
      </c>
      <c r="GN158" s="30"/>
      <c r="GO158" s="30"/>
      <c r="GP158" s="30"/>
      <c r="GQ158" s="30"/>
      <c r="GR158" s="30"/>
      <c r="GS158" s="30"/>
      <c r="GT158" s="30"/>
      <c r="GU158" s="30"/>
      <c r="GV158" s="30"/>
      <c r="GW158" s="30"/>
      <c r="GX158" s="30"/>
      <c r="GY158" s="30"/>
      <c r="GZ158" s="30"/>
      <c r="HA158" s="30"/>
      <c r="HB158" s="30"/>
      <c r="HC158" s="30"/>
      <c r="HD158" s="30"/>
      <c r="HE158" s="30"/>
      <c r="HF158" s="30"/>
      <c r="HG158" s="30"/>
      <c r="HH158" s="30"/>
      <c r="HI158" s="30"/>
      <c r="HJ158" s="30">
        <v>1</v>
      </c>
      <c r="HK158" s="30"/>
      <c r="HL158" s="30"/>
      <c r="HM158" s="30"/>
      <c r="HN158" s="30"/>
      <c r="HO158" s="30"/>
      <c r="HP158" s="30"/>
      <c r="HQ158" s="30"/>
      <c r="HR158" s="30"/>
      <c r="HS158" s="30">
        <v>3</v>
      </c>
      <c r="HT158" s="30"/>
      <c r="HU158" s="30"/>
      <c r="HV158" s="30"/>
      <c r="HW158" s="30"/>
      <c r="HX158" s="30"/>
      <c r="HY158" s="30"/>
      <c r="HZ158" s="30"/>
      <c r="IA158" s="30"/>
      <c r="IB158" s="30"/>
      <c r="IC158" s="30"/>
      <c r="ID158" s="30"/>
      <c r="IE158" s="30"/>
      <c r="IF158" s="30"/>
      <c r="IG158" s="30"/>
      <c r="IH158" s="30"/>
      <c r="II158" s="30"/>
      <c r="IJ158" s="30"/>
      <c r="IK158" s="30"/>
      <c r="IL158" s="30"/>
      <c r="IM158" s="30">
        <v>1</v>
      </c>
      <c r="IN158" s="30"/>
      <c r="IO158" s="30"/>
      <c r="IP158" s="30"/>
      <c r="IQ158" s="30"/>
      <c r="IR158" s="30"/>
      <c r="IS158" s="30"/>
      <c r="IT158" s="30"/>
      <c r="IU158" s="30"/>
      <c r="IV158" s="30"/>
      <c r="IW158" s="30"/>
      <c r="IX158" s="30"/>
      <c r="IY158" s="30"/>
      <c r="IZ158" s="30"/>
      <c r="JA158" s="30"/>
      <c r="JB158" s="30"/>
      <c r="JC158" s="30"/>
      <c r="JD158" s="30"/>
      <c r="JE158" s="30"/>
      <c r="JF158" s="30"/>
      <c r="JG158" s="30"/>
      <c r="JH158" s="30"/>
      <c r="JI158" s="30"/>
      <c r="JJ158" s="30"/>
      <c r="JK158" s="30"/>
      <c r="JL158" s="30"/>
      <c r="JM158" s="30"/>
      <c r="JN158" s="30"/>
      <c r="JO158" s="30"/>
      <c r="JP158" s="30"/>
      <c r="JQ158" s="30"/>
      <c r="JR158" s="30"/>
      <c r="JS158" s="30"/>
      <c r="JT158" s="30"/>
      <c r="JU158" s="30"/>
      <c r="JV158" s="30"/>
      <c r="JW158" s="30"/>
      <c r="JX158" s="30"/>
      <c r="JY158" s="30"/>
      <c r="JZ158" s="30"/>
      <c r="KA158" s="30"/>
      <c r="KB158" s="30"/>
      <c r="KC158" s="30"/>
      <c r="KD158" s="30">
        <v>1</v>
      </c>
      <c r="KE158" s="30"/>
      <c r="KF158" s="30"/>
      <c r="KG158" s="30"/>
      <c r="KH158" s="30"/>
      <c r="KI158" s="30"/>
      <c r="KJ158" s="30"/>
      <c r="KK158" s="30"/>
      <c r="KL158" s="30"/>
      <c r="KM158" s="30"/>
      <c r="KN158" s="30"/>
      <c r="KO158" s="30"/>
      <c r="KP158" s="30"/>
      <c r="KQ158" s="30"/>
      <c r="KR158" s="30"/>
      <c r="KS158" s="30"/>
      <c r="KT158" s="30"/>
      <c r="KU158" s="30">
        <v>1</v>
      </c>
      <c r="KV158" s="30"/>
      <c r="KW158" s="30"/>
      <c r="KX158" s="30"/>
      <c r="KY158" s="30"/>
      <c r="KZ158" s="30"/>
      <c r="LA158" s="30"/>
      <c r="LB158" s="30"/>
      <c r="LC158" s="30"/>
      <c r="LD158" s="30"/>
      <c r="LE158" s="30"/>
      <c r="LF158" s="30"/>
      <c r="LG158" s="30"/>
      <c r="LH158" s="30">
        <v>1</v>
      </c>
      <c r="LI158" s="30"/>
      <c r="LJ158" s="30"/>
      <c r="LK158" s="30"/>
      <c r="LL158" s="30"/>
      <c r="LM158" s="30"/>
      <c r="LN158" s="30">
        <v>1</v>
      </c>
      <c r="LO158" s="30"/>
      <c r="LP158" s="30"/>
      <c r="LQ158" s="30"/>
      <c r="LR158" s="30"/>
      <c r="LS158" s="30"/>
      <c r="LT158" s="30"/>
      <c r="LU158" s="30"/>
      <c r="LV158" s="30"/>
      <c r="LW158" s="30"/>
      <c r="LX158" s="30"/>
      <c r="LY158" s="30"/>
      <c r="LZ158" s="30"/>
      <c r="MA158" s="30"/>
      <c r="MB158" s="30"/>
      <c r="MC158" s="30"/>
      <c r="MD158" s="30"/>
      <c r="ME158" s="30"/>
      <c r="MF158" s="30"/>
      <c r="MG158" s="30"/>
      <c r="MH158" s="30"/>
      <c r="MI158" s="30"/>
      <c r="MJ158" s="30"/>
      <c r="MK158" s="30"/>
      <c r="ML158" s="30"/>
      <c r="MM158" s="30"/>
      <c r="MN158" s="30"/>
      <c r="MO158" s="30"/>
      <c r="MP158" s="30"/>
      <c r="MQ158" s="30"/>
      <c r="MR158" s="30"/>
      <c r="MS158" s="30"/>
      <c r="MT158" s="30"/>
      <c r="MU158" s="30"/>
      <c r="MV158" s="30"/>
      <c r="MW158" s="30"/>
      <c r="MX158" s="30"/>
      <c r="MY158" s="30"/>
      <c r="MZ158" s="30"/>
      <c r="NA158" s="30"/>
      <c r="NB158" s="30"/>
      <c r="NC158" s="30"/>
      <c r="ND158" s="30"/>
      <c r="NE158" s="30"/>
      <c r="NF158" s="30"/>
      <c r="NG158" s="30"/>
      <c r="NH158" s="30"/>
      <c r="NI158" s="30"/>
      <c r="NJ158" s="30"/>
      <c r="NK158" s="30"/>
      <c r="NL158" s="30"/>
      <c r="NM158" s="30"/>
      <c r="NN158" s="30"/>
      <c r="NO158" s="30"/>
      <c r="NP158" s="30"/>
      <c r="NQ158" s="30"/>
      <c r="NR158" s="30"/>
      <c r="NS158" s="30"/>
      <c r="NT158" s="30"/>
      <c r="NU158" s="30"/>
      <c r="NV158" s="30"/>
      <c r="NW158" s="30"/>
      <c r="NX158" s="30"/>
      <c r="NY158" s="30"/>
      <c r="NZ158" s="30"/>
      <c r="OA158" s="30"/>
      <c r="OB158" s="30"/>
      <c r="OC158" s="30"/>
      <c r="OD158" s="30"/>
      <c r="OE158" s="30"/>
      <c r="OF158" s="30"/>
      <c r="OG158" s="30"/>
      <c r="OH158" s="30">
        <v>1</v>
      </c>
      <c r="OI158" s="30"/>
      <c r="OJ158" s="30">
        <v>14</v>
      </c>
    </row>
    <row r="159" spans="1:400">
      <c r="A159">
        <v>340</v>
      </c>
      <c r="B159" s="4" t="s">
        <v>2</v>
      </c>
      <c r="C159" s="4" t="s">
        <v>8</v>
      </c>
      <c r="D159" s="4" t="s">
        <v>18</v>
      </c>
      <c r="E159" s="4" t="s">
        <v>19</v>
      </c>
      <c r="F159" s="4">
        <v>332</v>
      </c>
      <c r="G159" s="4">
        <v>340</v>
      </c>
      <c r="H159" t="str">
        <f>INDEX(find_bugcounts!D:D, MATCH(F159, find_bugcounts!B:B))</f>
        <v>Bad practice</v>
      </c>
      <c r="I159" s="41">
        <v>37174</v>
      </c>
      <c r="J159" s="41">
        <v>36934</v>
      </c>
      <c r="K159" t="s">
        <v>112</v>
      </c>
      <c r="N159" s="38" t="s">
        <v>444</v>
      </c>
      <c r="O159" s="30"/>
      <c r="P159" s="30">
        <v>1</v>
      </c>
      <c r="Q159" s="30"/>
      <c r="R159" s="30"/>
      <c r="S159" s="30"/>
      <c r="T159" s="30"/>
      <c r="U159" s="30"/>
      <c r="V159" s="30"/>
      <c r="W159" s="30"/>
      <c r="X159" s="30">
        <v>1</v>
      </c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0"/>
      <c r="CG159" s="30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  <c r="CW159" s="30"/>
      <c r="CX159" s="30"/>
      <c r="CY159" s="30"/>
      <c r="CZ159" s="30"/>
      <c r="DA159" s="30"/>
      <c r="DB159" s="30"/>
      <c r="DC159" s="30"/>
      <c r="DD159" s="30"/>
      <c r="DE159" s="30"/>
      <c r="DF159" s="30"/>
      <c r="DG159" s="30"/>
      <c r="DH159" s="30"/>
      <c r="DI159" s="30"/>
      <c r="DJ159" s="30"/>
      <c r="DK159" s="30"/>
      <c r="DL159" s="30"/>
      <c r="DM159" s="30"/>
      <c r="DN159" s="30"/>
      <c r="DO159" s="30"/>
      <c r="DP159" s="30"/>
      <c r="DQ159" s="30"/>
      <c r="DR159" s="30"/>
      <c r="DS159" s="30"/>
      <c r="DT159" s="30"/>
      <c r="DU159" s="30"/>
      <c r="DV159" s="30"/>
      <c r="DW159" s="30"/>
      <c r="DX159" s="30"/>
      <c r="DY159" s="30"/>
      <c r="DZ159" s="30"/>
      <c r="EA159" s="30"/>
      <c r="EB159" s="30"/>
      <c r="EC159" s="30"/>
      <c r="ED159" s="30"/>
      <c r="EE159" s="30"/>
      <c r="EF159" s="30"/>
      <c r="EG159" s="30"/>
      <c r="EH159" s="30"/>
      <c r="EI159" s="30"/>
      <c r="EJ159" s="30"/>
      <c r="EK159" s="30"/>
      <c r="EL159" s="30"/>
      <c r="EM159" s="30"/>
      <c r="EN159" s="30"/>
      <c r="EO159" s="30"/>
      <c r="EP159" s="30"/>
      <c r="EQ159" s="30"/>
      <c r="ER159" s="30"/>
      <c r="ES159" s="30"/>
      <c r="ET159" s="30"/>
      <c r="EU159" s="30"/>
      <c r="EV159" s="30"/>
      <c r="EW159" s="30"/>
      <c r="EX159" s="30"/>
      <c r="EY159" s="30"/>
      <c r="EZ159" s="30"/>
      <c r="FA159" s="30"/>
      <c r="FB159" s="30"/>
      <c r="FC159" s="30"/>
      <c r="FD159" s="30"/>
      <c r="FE159" s="30"/>
      <c r="FF159" s="30"/>
      <c r="FG159" s="30"/>
      <c r="FH159" s="30">
        <v>1</v>
      </c>
      <c r="FI159" s="30"/>
      <c r="FJ159" s="30"/>
      <c r="FK159" s="30"/>
      <c r="FL159" s="30"/>
      <c r="FM159" s="30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30"/>
      <c r="GF159" s="30"/>
      <c r="GG159" s="30"/>
      <c r="GH159" s="30"/>
      <c r="GI159" s="30"/>
      <c r="GJ159" s="30"/>
      <c r="GK159" s="30"/>
      <c r="GL159" s="30"/>
      <c r="GM159" s="30"/>
      <c r="GN159" s="30"/>
      <c r="GO159" s="30"/>
      <c r="GP159" s="30"/>
      <c r="GQ159" s="30"/>
      <c r="GR159" s="30"/>
      <c r="GS159" s="30"/>
      <c r="GT159" s="30"/>
      <c r="GU159" s="30"/>
      <c r="GV159" s="30"/>
      <c r="GW159" s="30"/>
      <c r="GX159" s="30"/>
      <c r="GY159" s="30"/>
      <c r="GZ159" s="30"/>
      <c r="HA159" s="30"/>
      <c r="HB159" s="30"/>
      <c r="HC159" s="30"/>
      <c r="HD159" s="30"/>
      <c r="HE159" s="30"/>
      <c r="HF159" s="30"/>
      <c r="HG159" s="30"/>
      <c r="HH159" s="30"/>
      <c r="HI159" s="30"/>
      <c r="HJ159" s="30"/>
      <c r="HK159" s="30"/>
      <c r="HL159" s="30"/>
      <c r="HM159" s="30"/>
      <c r="HN159" s="30"/>
      <c r="HO159" s="30"/>
      <c r="HP159" s="30"/>
      <c r="HQ159" s="30"/>
      <c r="HR159" s="30">
        <v>1</v>
      </c>
      <c r="HS159" s="30"/>
      <c r="HT159" s="30"/>
      <c r="HU159" s="30"/>
      <c r="HV159" s="30"/>
      <c r="HW159" s="30"/>
      <c r="HX159" s="30">
        <v>1</v>
      </c>
      <c r="HY159" s="30"/>
      <c r="HZ159" s="30"/>
      <c r="IA159" s="30"/>
      <c r="IB159" s="30"/>
      <c r="IC159" s="30"/>
      <c r="ID159" s="30"/>
      <c r="IE159" s="30"/>
      <c r="IF159" s="30"/>
      <c r="IG159" s="30"/>
      <c r="IH159" s="30"/>
      <c r="II159" s="30"/>
      <c r="IJ159" s="30"/>
      <c r="IK159" s="30"/>
      <c r="IL159" s="30"/>
      <c r="IM159" s="30"/>
      <c r="IN159" s="30"/>
      <c r="IO159" s="30"/>
      <c r="IP159" s="30"/>
      <c r="IQ159" s="30"/>
      <c r="IR159" s="30"/>
      <c r="IS159" s="30"/>
      <c r="IT159" s="30"/>
      <c r="IU159" s="30"/>
      <c r="IV159" s="30"/>
      <c r="IW159" s="30"/>
      <c r="IX159" s="30"/>
      <c r="IY159" s="30"/>
      <c r="IZ159" s="30"/>
      <c r="JA159" s="30"/>
      <c r="JB159" s="30"/>
      <c r="JC159" s="30"/>
      <c r="JD159" s="30"/>
      <c r="JE159" s="30"/>
      <c r="JF159" s="30"/>
      <c r="JG159" s="30"/>
      <c r="JH159" s="30"/>
      <c r="JI159" s="30"/>
      <c r="JJ159" s="30"/>
      <c r="JK159" s="30"/>
      <c r="JL159" s="30"/>
      <c r="JM159" s="30"/>
      <c r="JN159" s="30"/>
      <c r="JO159" s="30"/>
      <c r="JP159" s="30"/>
      <c r="JQ159" s="30"/>
      <c r="JR159" s="30"/>
      <c r="JS159" s="30"/>
      <c r="JT159" s="30"/>
      <c r="JU159" s="30"/>
      <c r="JV159" s="30"/>
      <c r="JW159" s="30"/>
      <c r="JX159" s="30"/>
      <c r="JY159" s="30"/>
      <c r="JZ159" s="30"/>
      <c r="KA159" s="30"/>
      <c r="KB159" s="30"/>
      <c r="KC159" s="30"/>
      <c r="KD159" s="30"/>
      <c r="KE159" s="30"/>
      <c r="KF159" s="30"/>
      <c r="KG159" s="30"/>
      <c r="KH159" s="30"/>
      <c r="KI159" s="30"/>
      <c r="KJ159" s="30"/>
      <c r="KK159" s="30"/>
      <c r="KL159" s="30"/>
      <c r="KM159" s="30"/>
      <c r="KN159" s="30"/>
      <c r="KO159" s="30"/>
      <c r="KP159" s="30"/>
      <c r="KQ159" s="30"/>
      <c r="KR159" s="30"/>
      <c r="KS159" s="30"/>
      <c r="KT159" s="30"/>
      <c r="KU159" s="30">
        <v>1</v>
      </c>
      <c r="KV159" s="30"/>
      <c r="KW159" s="30"/>
      <c r="KX159" s="30"/>
      <c r="KY159" s="30"/>
      <c r="KZ159" s="30"/>
      <c r="LA159" s="30"/>
      <c r="LB159" s="30"/>
      <c r="LC159" s="30"/>
      <c r="LD159" s="30"/>
      <c r="LE159" s="30"/>
      <c r="LF159" s="30"/>
      <c r="LG159" s="30"/>
      <c r="LH159" s="30"/>
      <c r="LI159" s="30"/>
      <c r="LJ159" s="30"/>
      <c r="LK159" s="30"/>
      <c r="LL159" s="30"/>
      <c r="LM159" s="30"/>
      <c r="LN159" s="30"/>
      <c r="LO159" s="30"/>
      <c r="LP159" s="30"/>
      <c r="LQ159" s="30"/>
      <c r="LR159" s="30"/>
      <c r="LS159" s="30"/>
      <c r="LT159" s="30"/>
      <c r="LU159" s="30"/>
      <c r="LV159" s="30"/>
      <c r="LW159" s="30"/>
      <c r="LX159" s="30"/>
      <c r="LY159" s="30"/>
      <c r="LZ159" s="30"/>
      <c r="MA159" s="30"/>
      <c r="MB159" s="30"/>
      <c r="MC159" s="30"/>
      <c r="MD159" s="30"/>
      <c r="ME159" s="30"/>
      <c r="MF159" s="30"/>
      <c r="MG159" s="30"/>
      <c r="MH159" s="30"/>
      <c r="MI159" s="30"/>
      <c r="MJ159" s="30"/>
      <c r="MK159" s="30"/>
      <c r="ML159" s="30"/>
      <c r="MM159" s="30"/>
      <c r="MN159" s="30"/>
      <c r="MO159" s="30"/>
      <c r="MP159" s="30"/>
      <c r="MQ159" s="30"/>
      <c r="MR159" s="30"/>
      <c r="MS159" s="30"/>
      <c r="MT159" s="30"/>
      <c r="MU159" s="30"/>
      <c r="MV159" s="30"/>
      <c r="MW159" s="30"/>
      <c r="MX159" s="30"/>
      <c r="MY159" s="30"/>
      <c r="MZ159" s="30"/>
      <c r="NA159" s="30"/>
      <c r="NB159" s="30"/>
      <c r="NC159" s="30"/>
      <c r="ND159" s="30"/>
      <c r="NE159" s="30"/>
      <c r="NF159" s="30"/>
      <c r="NG159" s="30"/>
      <c r="NH159" s="30"/>
      <c r="NI159" s="30"/>
      <c r="NJ159" s="30"/>
      <c r="NK159" s="30"/>
      <c r="NL159" s="30"/>
      <c r="NM159" s="30"/>
      <c r="NN159" s="30"/>
      <c r="NO159" s="30"/>
      <c r="NP159" s="30"/>
      <c r="NQ159" s="30"/>
      <c r="NR159" s="30"/>
      <c r="NS159" s="30"/>
      <c r="NT159" s="30"/>
      <c r="NU159" s="30"/>
      <c r="NV159" s="30"/>
      <c r="NW159" s="30"/>
      <c r="NX159" s="30"/>
      <c r="NY159" s="30"/>
      <c r="NZ159" s="30"/>
      <c r="OA159" s="30"/>
      <c r="OB159" s="30"/>
      <c r="OC159" s="30"/>
      <c r="OD159" s="30"/>
      <c r="OE159" s="30"/>
      <c r="OF159" s="30"/>
      <c r="OG159" s="30"/>
      <c r="OH159" s="30">
        <v>1</v>
      </c>
      <c r="OI159" s="30"/>
      <c r="OJ159" s="30">
        <v>7</v>
      </c>
    </row>
    <row r="160" spans="1:400">
      <c r="A160">
        <v>341</v>
      </c>
      <c r="B160" s="4" t="s">
        <v>2</v>
      </c>
      <c r="C160" s="4" t="s">
        <v>8</v>
      </c>
      <c r="D160" s="4" t="s">
        <v>18</v>
      </c>
      <c r="E160" s="4" t="s">
        <v>19</v>
      </c>
      <c r="F160" s="4">
        <v>10</v>
      </c>
      <c r="G160" s="4">
        <v>341</v>
      </c>
      <c r="H160" t="e">
        <f>INDEX(find_bugcounts!D:D, MATCH(F160, find_bugcounts!B:B))</f>
        <v>#N/A</v>
      </c>
      <c r="I160" s="41">
        <v>37174</v>
      </c>
      <c r="J160" s="41">
        <v>36934</v>
      </c>
      <c r="K160" t="s">
        <v>112</v>
      </c>
      <c r="N160" s="38" t="s">
        <v>623</v>
      </c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>
        <v>1</v>
      </c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0"/>
      <c r="CG160" s="30"/>
      <c r="CH160" s="30"/>
      <c r="CI160" s="30"/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  <c r="CW160" s="30"/>
      <c r="CX160" s="30"/>
      <c r="CY160" s="30"/>
      <c r="CZ160" s="30"/>
      <c r="DA160" s="30"/>
      <c r="DB160" s="30"/>
      <c r="DC160" s="30"/>
      <c r="DD160" s="30"/>
      <c r="DE160" s="30"/>
      <c r="DF160" s="30"/>
      <c r="DG160" s="30"/>
      <c r="DH160" s="30"/>
      <c r="DI160" s="30"/>
      <c r="DJ160" s="30"/>
      <c r="DK160" s="30"/>
      <c r="DL160" s="30"/>
      <c r="DM160" s="30"/>
      <c r="DN160" s="30"/>
      <c r="DO160" s="30"/>
      <c r="DP160" s="30"/>
      <c r="DQ160" s="30"/>
      <c r="DR160" s="30"/>
      <c r="DS160" s="30"/>
      <c r="DT160" s="30"/>
      <c r="DU160" s="30"/>
      <c r="DV160" s="30"/>
      <c r="DW160" s="30"/>
      <c r="DX160" s="30"/>
      <c r="DY160" s="30"/>
      <c r="DZ160" s="30"/>
      <c r="EA160" s="30"/>
      <c r="EB160" s="30"/>
      <c r="EC160" s="30"/>
      <c r="ED160" s="30"/>
      <c r="EE160" s="30"/>
      <c r="EF160" s="30"/>
      <c r="EG160" s="30"/>
      <c r="EH160" s="30"/>
      <c r="EI160" s="30"/>
      <c r="EJ160" s="30"/>
      <c r="EK160" s="30"/>
      <c r="EL160" s="30"/>
      <c r="EM160" s="30"/>
      <c r="EN160" s="30"/>
      <c r="EO160" s="30"/>
      <c r="EP160" s="30"/>
      <c r="EQ160" s="30"/>
      <c r="ER160" s="30"/>
      <c r="ES160" s="30"/>
      <c r="ET160" s="30"/>
      <c r="EU160" s="30"/>
      <c r="EV160" s="30"/>
      <c r="EW160" s="30"/>
      <c r="EX160" s="30"/>
      <c r="EY160" s="30"/>
      <c r="EZ160" s="30"/>
      <c r="FA160" s="30"/>
      <c r="FB160" s="30"/>
      <c r="FC160" s="30"/>
      <c r="FD160" s="30"/>
      <c r="FE160" s="30"/>
      <c r="FF160" s="30"/>
      <c r="FG160" s="30"/>
      <c r="FH160" s="30"/>
      <c r="FI160" s="30"/>
      <c r="FJ160" s="30"/>
      <c r="FK160" s="30"/>
      <c r="FL160" s="30"/>
      <c r="FM160" s="30"/>
      <c r="FN160" s="30"/>
      <c r="FO160" s="30"/>
      <c r="FP160" s="30"/>
      <c r="FQ160" s="30"/>
      <c r="FR160" s="30"/>
      <c r="FS160" s="30"/>
      <c r="FT160" s="30"/>
      <c r="FU160" s="30"/>
      <c r="FV160" s="30"/>
      <c r="FW160" s="30"/>
      <c r="FX160" s="30"/>
      <c r="FY160" s="30"/>
      <c r="FZ160" s="30"/>
      <c r="GA160" s="30"/>
      <c r="GB160" s="30"/>
      <c r="GC160" s="30"/>
      <c r="GD160" s="30"/>
      <c r="GE160" s="30"/>
      <c r="GF160" s="30"/>
      <c r="GG160" s="30"/>
      <c r="GH160" s="30"/>
      <c r="GI160" s="30"/>
      <c r="GJ160" s="30"/>
      <c r="GK160" s="30"/>
      <c r="GL160" s="30"/>
      <c r="GM160" s="30"/>
      <c r="GN160" s="30"/>
      <c r="GO160" s="30"/>
      <c r="GP160" s="30"/>
      <c r="GQ160" s="30"/>
      <c r="GR160" s="30"/>
      <c r="GS160" s="30"/>
      <c r="GT160" s="30"/>
      <c r="GU160" s="30"/>
      <c r="GV160" s="30"/>
      <c r="GW160" s="30"/>
      <c r="GX160" s="30"/>
      <c r="GY160" s="30"/>
      <c r="GZ160" s="30"/>
      <c r="HA160" s="30"/>
      <c r="HB160" s="30"/>
      <c r="HC160" s="30"/>
      <c r="HD160" s="30"/>
      <c r="HE160" s="30"/>
      <c r="HF160" s="30"/>
      <c r="HG160" s="30"/>
      <c r="HH160" s="30"/>
      <c r="HI160" s="30"/>
      <c r="HJ160" s="30"/>
      <c r="HK160" s="30"/>
      <c r="HL160" s="30"/>
      <c r="HM160" s="30"/>
      <c r="HN160" s="30"/>
      <c r="HO160" s="30"/>
      <c r="HP160" s="30"/>
      <c r="HQ160" s="30"/>
      <c r="HR160" s="30"/>
      <c r="HS160" s="30"/>
      <c r="HT160" s="30"/>
      <c r="HU160" s="30"/>
      <c r="HV160" s="30"/>
      <c r="HW160" s="30"/>
      <c r="HX160" s="30"/>
      <c r="HY160" s="30"/>
      <c r="HZ160" s="30"/>
      <c r="IA160" s="30"/>
      <c r="IB160" s="30"/>
      <c r="IC160" s="30"/>
      <c r="ID160" s="30"/>
      <c r="IE160" s="30"/>
      <c r="IF160" s="30"/>
      <c r="IG160" s="30"/>
      <c r="IH160" s="30"/>
      <c r="II160" s="30"/>
      <c r="IJ160" s="30"/>
      <c r="IK160" s="30"/>
      <c r="IL160" s="30"/>
      <c r="IM160" s="30"/>
      <c r="IN160" s="30"/>
      <c r="IO160" s="30"/>
      <c r="IP160" s="30"/>
      <c r="IQ160" s="30"/>
      <c r="IR160" s="30"/>
      <c r="IS160" s="30"/>
      <c r="IT160" s="30"/>
      <c r="IU160" s="30"/>
      <c r="IV160" s="30"/>
      <c r="IW160" s="30"/>
      <c r="IX160" s="30"/>
      <c r="IY160" s="30"/>
      <c r="IZ160" s="30"/>
      <c r="JA160" s="30"/>
      <c r="JB160" s="30"/>
      <c r="JC160" s="30"/>
      <c r="JD160" s="30"/>
      <c r="JE160" s="30"/>
      <c r="JF160" s="30"/>
      <c r="JG160" s="30"/>
      <c r="JH160" s="30"/>
      <c r="JI160" s="30"/>
      <c r="JJ160" s="30"/>
      <c r="JK160" s="30"/>
      <c r="JL160" s="30"/>
      <c r="JM160" s="30"/>
      <c r="JN160" s="30"/>
      <c r="JO160" s="30"/>
      <c r="JP160" s="30"/>
      <c r="JQ160" s="30"/>
      <c r="JR160" s="30"/>
      <c r="JS160" s="30"/>
      <c r="JT160" s="30"/>
      <c r="JU160" s="30"/>
      <c r="JV160" s="30"/>
      <c r="JW160" s="30"/>
      <c r="JX160" s="30"/>
      <c r="JY160" s="30"/>
      <c r="JZ160" s="30"/>
      <c r="KA160" s="30"/>
      <c r="KB160" s="30"/>
      <c r="KC160" s="30"/>
      <c r="KD160" s="30"/>
      <c r="KE160" s="30"/>
      <c r="KF160" s="30"/>
      <c r="KG160" s="30"/>
      <c r="KH160" s="30"/>
      <c r="KI160" s="30"/>
      <c r="KJ160" s="30"/>
      <c r="KK160" s="30"/>
      <c r="KL160" s="30"/>
      <c r="KM160" s="30"/>
      <c r="KN160" s="30"/>
      <c r="KO160" s="30"/>
      <c r="KP160" s="30"/>
      <c r="KQ160" s="30"/>
      <c r="KR160" s="30"/>
      <c r="KS160" s="30"/>
      <c r="KT160" s="30"/>
      <c r="KU160" s="30"/>
      <c r="KV160" s="30"/>
      <c r="KW160" s="30"/>
      <c r="KX160" s="30"/>
      <c r="KY160" s="30"/>
      <c r="KZ160" s="30"/>
      <c r="LA160" s="30"/>
      <c r="LB160" s="30"/>
      <c r="LC160" s="30"/>
      <c r="LD160" s="30"/>
      <c r="LE160" s="30"/>
      <c r="LF160" s="30"/>
      <c r="LG160" s="30"/>
      <c r="LH160" s="30"/>
      <c r="LI160" s="30"/>
      <c r="LJ160" s="30"/>
      <c r="LK160" s="30"/>
      <c r="LL160" s="30"/>
      <c r="LM160" s="30"/>
      <c r="LN160" s="30"/>
      <c r="LO160" s="30"/>
      <c r="LP160" s="30"/>
      <c r="LQ160" s="30"/>
      <c r="LR160" s="30"/>
      <c r="LS160" s="30"/>
      <c r="LT160" s="30"/>
      <c r="LU160" s="30"/>
      <c r="LV160" s="30"/>
      <c r="LW160" s="30"/>
      <c r="LX160" s="30"/>
      <c r="LY160" s="30"/>
      <c r="LZ160" s="30"/>
      <c r="MA160" s="30"/>
      <c r="MB160" s="30"/>
      <c r="MC160" s="30"/>
      <c r="MD160" s="30"/>
      <c r="ME160" s="30"/>
      <c r="MF160" s="30"/>
      <c r="MG160" s="30"/>
      <c r="MH160" s="30"/>
      <c r="MI160" s="30"/>
      <c r="MJ160" s="30"/>
      <c r="MK160" s="30"/>
      <c r="ML160" s="30"/>
      <c r="MM160" s="30"/>
      <c r="MN160" s="30"/>
      <c r="MO160" s="30"/>
      <c r="MP160" s="30"/>
      <c r="MQ160" s="30"/>
      <c r="MR160" s="30"/>
      <c r="MS160" s="30"/>
      <c r="MT160" s="30"/>
      <c r="MU160" s="30"/>
      <c r="MV160" s="30"/>
      <c r="MW160" s="30"/>
      <c r="MX160" s="30"/>
      <c r="MY160" s="30"/>
      <c r="MZ160" s="30"/>
      <c r="NA160" s="30"/>
      <c r="NB160" s="30"/>
      <c r="NC160" s="30"/>
      <c r="ND160" s="30"/>
      <c r="NE160" s="30"/>
      <c r="NF160" s="30"/>
      <c r="NG160" s="30"/>
      <c r="NH160" s="30"/>
      <c r="NI160" s="30"/>
      <c r="NJ160" s="30"/>
      <c r="NK160" s="30"/>
      <c r="NL160" s="30"/>
      <c r="NM160" s="30"/>
      <c r="NN160" s="30"/>
      <c r="NO160" s="30"/>
      <c r="NP160" s="30"/>
      <c r="NQ160" s="30"/>
      <c r="NR160" s="30"/>
      <c r="NS160" s="30"/>
      <c r="NT160" s="30"/>
      <c r="NU160" s="30"/>
      <c r="NV160" s="30"/>
      <c r="NW160" s="30"/>
      <c r="NX160" s="30"/>
      <c r="NY160" s="30"/>
      <c r="NZ160" s="30"/>
      <c r="OA160" s="30"/>
      <c r="OB160" s="30"/>
      <c r="OC160" s="30"/>
      <c r="OD160" s="30"/>
      <c r="OE160" s="30"/>
      <c r="OF160" s="30"/>
      <c r="OG160" s="30"/>
      <c r="OH160" s="30"/>
      <c r="OI160" s="30"/>
      <c r="OJ160" s="30">
        <v>1</v>
      </c>
    </row>
    <row r="161" spans="1:400">
      <c r="A161">
        <v>343</v>
      </c>
      <c r="B161" t="s">
        <v>4</v>
      </c>
      <c r="C161" t="s">
        <v>8</v>
      </c>
      <c r="D161" t="s">
        <v>18</v>
      </c>
      <c r="E161" t="s">
        <v>19</v>
      </c>
      <c r="F161">
        <v>299</v>
      </c>
      <c r="G161">
        <v>343</v>
      </c>
      <c r="H161" t="str">
        <f>INDEX(find_bugcounts!D:D, MATCH(F161, find_bugcounts!B:B))</f>
        <v>Bad practice</v>
      </c>
      <c r="I161" s="41">
        <v>37174</v>
      </c>
      <c r="J161" s="41">
        <v>37350</v>
      </c>
      <c r="K161" t="s">
        <v>112</v>
      </c>
      <c r="N161" s="38" t="s">
        <v>390</v>
      </c>
      <c r="O161" s="30">
        <v>1</v>
      </c>
      <c r="P161" s="30">
        <v>3</v>
      </c>
      <c r="Q161" s="30"/>
      <c r="R161" s="30"/>
      <c r="S161" s="30"/>
      <c r="T161" s="30"/>
      <c r="U161" s="30"/>
      <c r="V161" s="30"/>
      <c r="W161" s="30"/>
      <c r="X161" s="30">
        <v>1</v>
      </c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>
        <v>1</v>
      </c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>
        <v>1</v>
      </c>
      <c r="CN161" s="30"/>
      <c r="CO161" s="30"/>
      <c r="CP161" s="30"/>
      <c r="CQ161" s="30"/>
      <c r="CR161" s="30"/>
      <c r="CS161" s="30"/>
      <c r="CT161" s="30"/>
      <c r="CU161" s="30"/>
      <c r="CV161" s="30"/>
      <c r="CW161" s="30"/>
      <c r="CX161" s="30"/>
      <c r="CY161" s="30"/>
      <c r="CZ161" s="30"/>
      <c r="DA161" s="30"/>
      <c r="DB161" s="30"/>
      <c r="DC161" s="30"/>
      <c r="DD161" s="30"/>
      <c r="DE161" s="30"/>
      <c r="DF161" s="30"/>
      <c r="DG161" s="30"/>
      <c r="DH161" s="30"/>
      <c r="DI161" s="30"/>
      <c r="DJ161" s="30"/>
      <c r="DK161" s="30"/>
      <c r="DL161" s="30"/>
      <c r="DM161" s="30"/>
      <c r="DN161" s="30"/>
      <c r="DO161" s="30"/>
      <c r="DP161" s="30"/>
      <c r="DQ161" s="30"/>
      <c r="DR161" s="30"/>
      <c r="DS161" s="30"/>
      <c r="DT161" s="30"/>
      <c r="DU161" s="30"/>
      <c r="DV161" s="30"/>
      <c r="DW161" s="30"/>
      <c r="DX161" s="30"/>
      <c r="DY161" s="30">
        <v>1</v>
      </c>
      <c r="DZ161" s="30"/>
      <c r="EA161" s="30"/>
      <c r="EB161" s="30"/>
      <c r="EC161" s="30"/>
      <c r="ED161" s="30"/>
      <c r="EE161" s="30"/>
      <c r="EF161" s="30"/>
      <c r="EG161" s="30"/>
      <c r="EH161" s="30"/>
      <c r="EI161" s="30"/>
      <c r="EJ161" s="30"/>
      <c r="EK161" s="30"/>
      <c r="EL161" s="30"/>
      <c r="EM161" s="30"/>
      <c r="EN161" s="30"/>
      <c r="EO161" s="30"/>
      <c r="EP161" s="30"/>
      <c r="EQ161" s="30"/>
      <c r="ER161" s="30"/>
      <c r="ES161" s="30"/>
      <c r="ET161" s="30"/>
      <c r="EU161" s="30"/>
      <c r="EV161" s="30"/>
      <c r="EW161" s="30"/>
      <c r="EX161" s="30"/>
      <c r="EY161" s="30"/>
      <c r="EZ161" s="30"/>
      <c r="FA161" s="30">
        <v>3</v>
      </c>
      <c r="FB161" s="30"/>
      <c r="FC161" s="30"/>
      <c r="FD161" s="30"/>
      <c r="FE161" s="30"/>
      <c r="FF161" s="30"/>
      <c r="FG161" s="30"/>
      <c r="FH161" s="30"/>
      <c r="FI161" s="30"/>
      <c r="FJ161" s="30"/>
      <c r="FK161" s="30"/>
      <c r="FL161" s="30"/>
      <c r="FM161" s="30"/>
      <c r="FN161" s="30"/>
      <c r="FO161" s="30"/>
      <c r="FP161" s="30"/>
      <c r="FQ161" s="30"/>
      <c r="FR161" s="30"/>
      <c r="FS161" s="30"/>
      <c r="FT161" s="30"/>
      <c r="FU161" s="30"/>
      <c r="FV161" s="30"/>
      <c r="FW161" s="30"/>
      <c r="FX161" s="30"/>
      <c r="FY161" s="30"/>
      <c r="FZ161" s="30"/>
      <c r="GA161" s="30"/>
      <c r="GB161" s="30"/>
      <c r="GC161" s="30"/>
      <c r="GD161" s="30"/>
      <c r="GE161" s="30"/>
      <c r="GF161" s="30"/>
      <c r="GG161" s="30"/>
      <c r="GH161" s="30">
        <v>1</v>
      </c>
      <c r="GI161" s="30"/>
      <c r="GJ161" s="30"/>
      <c r="GK161" s="30"/>
      <c r="GL161" s="30"/>
      <c r="GM161" s="30"/>
      <c r="GN161" s="30">
        <v>1</v>
      </c>
      <c r="GO161" s="30"/>
      <c r="GP161" s="30"/>
      <c r="GQ161" s="30"/>
      <c r="GR161" s="30"/>
      <c r="GS161" s="30"/>
      <c r="GT161" s="30"/>
      <c r="GU161" s="30"/>
      <c r="GV161" s="30"/>
      <c r="GW161" s="30"/>
      <c r="GX161" s="30"/>
      <c r="GY161" s="30"/>
      <c r="GZ161" s="30"/>
      <c r="HA161" s="30"/>
      <c r="HB161" s="30"/>
      <c r="HC161" s="30"/>
      <c r="HD161" s="30"/>
      <c r="HE161" s="30"/>
      <c r="HF161" s="30"/>
      <c r="HG161" s="30"/>
      <c r="HH161" s="30">
        <v>1</v>
      </c>
      <c r="HI161" s="30"/>
      <c r="HJ161" s="30"/>
      <c r="HK161" s="30"/>
      <c r="HL161" s="30"/>
      <c r="HM161" s="30"/>
      <c r="HN161" s="30"/>
      <c r="HO161" s="30"/>
      <c r="HP161" s="30"/>
      <c r="HQ161" s="30"/>
      <c r="HR161" s="30">
        <v>1</v>
      </c>
      <c r="HS161" s="30"/>
      <c r="HT161" s="30"/>
      <c r="HU161" s="30"/>
      <c r="HV161" s="30">
        <v>1</v>
      </c>
      <c r="HW161" s="30"/>
      <c r="HX161" s="30"/>
      <c r="HY161" s="30"/>
      <c r="HZ161" s="30"/>
      <c r="IA161" s="30"/>
      <c r="IB161" s="30"/>
      <c r="IC161" s="30"/>
      <c r="ID161" s="30"/>
      <c r="IE161" s="30"/>
      <c r="IF161" s="30"/>
      <c r="IG161" s="30"/>
      <c r="IH161" s="30"/>
      <c r="II161" s="30"/>
      <c r="IJ161" s="30"/>
      <c r="IK161" s="30"/>
      <c r="IL161" s="30"/>
      <c r="IM161" s="30"/>
      <c r="IN161" s="30">
        <v>1</v>
      </c>
      <c r="IO161" s="30"/>
      <c r="IP161" s="30"/>
      <c r="IQ161" s="30"/>
      <c r="IR161" s="30"/>
      <c r="IS161" s="30"/>
      <c r="IT161" s="30"/>
      <c r="IU161" s="30"/>
      <c r="IV161" s="30"/>
      <c r="IW161" s="30"/>
      <c r="IX161" s="30"/>
      <c r="IY161" s="30"/>
      <c r="IZ161" s="30"/>
      <c r="JA161" s="30"/>
      <c r="JB161" s="30"/>
      <c r="JC161" s="30">
        <v>1</v>
      </c>
      <c r="JD161" s="30"/>
      <c r="JE161" s="30"/>
      <c r="JF161" s="30"/>
      <c r="JG161" s="30"/>
      <c r="JH161" s="30">
        <v>1</v>
      </c>
      <c r="JI161" s="30"/>
      <c r="JJ161" s="30"/>
      <c r="JK161" s="30"/>
      <c r="JL161" s="30"/>
      <c r="JM161" s="30"/>
      <c r="JN161" s="30"/>
      <c r="JO161" s="30"/>
      <c r="JP161" s="30">
        <v>1</v>
      </c>
      <c r="JQ161" s="30"/>
      <c r="JR161" s="30"/>
      <c r="JS161" s="30"/>
      <c r="JT161" s="30"/>
      <c r="JU161" s="30"/>
      <c r="JV161" s="30"/>
      <c r="JW161" s="30"/>
      <c r="JX161" s="30"/>
      <c r="JY161" s="30"/>
      <c r="JZ161" s="30"/>
      <c r="KA161" s="30"/>
      <c r="KB161" s="30"/>
      <c r="KC161" s="30"/>
      <c r="KD161" s="30"/>
      <c r="KE161" s="30"/>
      <c r="KF161" s="30"/>
      <c r="KG161" s="30"/>
      <c r="KH161" s="30"/>
      <c r="KI161" s="30"/>
      <c r="KJ161" s="30"/>
      <c r="KK161" s="30"/>
      <c r="KL161" s="30"/>
      <c r="KM161" s="30"/>
      <c r="KN161" s="30"/>
      <c r="KO161" s="30"/>
      <c r="KP161" s="30"/>
      <c r="KQ161" s="30"/>
      <c r="KR161" s="30"/>
      <c r="KS161" s="30"/>
      <c r="KT161" s="30"/>
      <c r="KU161" s="30"/>
      <c r="KV161" s="30"/>
      <c r="KW161" s="30"/>
      <c r="KX161" s="30"/>
      <c r="KY161" s="30"/>
      <c r="KZ161" s="30"/>
      <c r="LA161" s="30"/>
      <c r="LB161" s="30"/>
      <c r="LC161" s="30"/>
      <c r="LD161" s="30"/>
      <c r="LE161" s="30"/>
      <c r="LF161" s="30"/>
      <c r="LG161" s="30">
        <v>1</v>
      </c>
      <c r="LH161" s="30">
        <v>1</v>
      </c>
      <c r="LI161" s="30"/>
      <c r="LJ161" s="30"/>
      <c r="LK161" s="30"/>
      <c r="LL161" s="30">
        <v>1</v>
      </c>
      <c r="LM161" s="30"/>
      <c r="LN161" s="30"/>
      <c r="LO161" s="30"/>
      <c r="LP161" s="30"/>
      <c r="LQ161" s="30"/>
      <c r="LR161" s="30"/>
      <c r="LS161" s="30"/>
      <c r="LT161" s="30"/>
      <c r="LU161" s="30"/>
      <c r="LV161" s="30"/>
      <c r="LW161" s="30"/>
      <c r="LX161" s="30"/>
      <c r="LY161" s="30"/>
      <c r="LZ161" s="30"/>
      <c r="MA161" s="30"/>
      <c r="MB161" s="30"/>
      <c r="MC161" s="30">
        <v>1</v>
      </c>
      <c r="MD161" s="30"/>
      <c r="ME161" s="30"/>
      <c r="MF161" s="30"/>
      <c r="MG161" s="30"/>
      <c r="MH161" s="30"/>
      <c r="MI161" s="30"/>
      <c r="MJ161" s="30"/>
      <c r="MK161" s="30"/>
      <c r="ML161" s="30"/>
      <c r="MM161" s="30"/>
      <c r="MN161" s="30"/>
      <c r="MO161" s="30"/>
      <c r="MP161" s="30"/>
      <c r="MQ161" s="30"/>
      <c r="MR161" s="30"/>
      <c r="MS161" s="30"/>
      <c r="MT161" s="30"/>
      <c r="MU161" s="30"/>
      <c r="MV161" s="30"/>
      <c r="MW161" s="30"/>
      <c r="MX161" s="30"/>
      <c r="MY161" s="30"/>
      <c r="MZ161" s="30"/>
      <c r="NA161" s="30"/>
      <c r="NB161" s="30"/>
      <c r="NC161" s="30">
        <v>1</v>
      </c>
      <c r="ND161" s="30"/>
      <c r="NE161" s="30"/>
      <c r="NF161" s="30"/>
      <c r="NG161" s="30"/>
      <c r="NH161" s="30"/>
      <c r="NI161" s="30"/>
      <c r="NJ161" s="30"/>
      <c r="NK161" s="30"/>
      <c r="NL161" s="30"/>
      <c r="NM161" s="30"/>
      <c r="NN161" s="30"/>
      <c r="NO161" s="30"/>
      <c r="NP161" s="30"/>
      <c r="NQ161" s="30"/>
      <c r="NR161" s="30"/>
      <c r="NS161" s="30"/>
      <c r="NT161" s="30"/>
      <c r="NU161" s="30"/>
      <c r="NV161" s="30"/>
      <c r="NW161" s="30"/>
      <c r="NX161" s="30"/>
      <c r="NY161" s="30"/>
      <c r="NZ161" s="30"/>
      <c r="OA161" s="30"/>
      <c r="OB161" s="30"/>
      <c r="OC161" s="30">
        <v>1</v>
      </c>
      <c r="OD161" s="30"/>
      <c r="OE161" s="30"/>
      <c r="OF161" s="30"/>
      <c r="OG161" s="30"/>
      <c r="OH161" s="30"/>
      <c r="OI161" s="30"/>
      <c r="OJ161" s="30">
        <v>26</v>
      </c>
    </row>
    <row r="162" spans="1:400">
      <c r="A162">
        <v>345</v>
      </c>
      <c r="B162" t="s">
        <v>4</v>
      </c>
      <c r="C162" t="s">
        <v>8</v>
      </c>
      <c r="D162" t="s">
        <v>18</v>
      </c>
      <c r="E162" t="s">
        <v>19</v>
      </c>
      <c r="F162">
        <v>147</v>
      </c>
      <c r="G162">
        <v>345</v>
      </c>
      <c r="H162" t="str">
        <f>INDEX(find_bugcounts!D:D, MATCH(F162, find_bugcounts!B:B))</f>
        <v>Bad practice</v>
      </c>
      <c r="I162" s="41">
        <v>37174</v>
      </c>
      <c r="J162" s="41">
        <v>37350</v>
      </c>
      <c r="K162" t="s">
        <v>112</v>
      </c>
      <c r="N162" s="38" t="s">
        <v>212</v>
      </c>
      <c r="O162" s="30">
        <v>2</v>
      </c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>
        <v>1</v>
      </c>
      <c r="BO162" s="30"/>
      <c r="BP162" s="30"/>
      <c r="BQ162" s="30"/>
      <c r="BR162" s="30"/>
      <c r="BS162" s="30">
        <v>1</v>
      </c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  <c r="CW162" s="30"/>
      <c r="CX162" s="30"/>
      <c r="CY162" s="30"/>
      <c r="CZ162" s="30"/>
      <c r="DA162" s="30"/>
      <c r="DB162" s="30"/>
      <c r="DC162" s="30"/>
      <c r="DD162" s="30"/>
      <c r="DE162" s="30"/>
      <c r="DF162" s="30"/>
      <c r="DG162" s="30"/>
      <c r="DH162" s="30"/>
      <c r="DI162" s="30"/>
      <c r="DJ162" s="30"/>
      <c r="DK162" s="30"/>
      <c r="DL162" s="30"/>
      <c r="DM162" s="30"/>
      <c r="DN162" s="30"/>
      <c r="DO162" s="30"/>
      <c r="DP162" s="30"/>
      <c r="DQ162" s="30"/>
      <c r="DR162" s="30"/>
      <c r="DS162" s="30"/>
      <c r="DT162" s="30"/>
      <c r="DU162" s="30"/>
      <c r="DV162" s="30"/>
      <c r="DW162" s="30"/>
      <c r="DX162" s="30"/>
      <c r="DY162" s="30"/>
      <c r="DZ162" s="30"/>
      <c r="EA162" s="30"/>
      <c r="EB162" s="30"/>
      <c r="EC162" s="30"/>
      <c r="ED162" s="30"/>
      <c r="EE162" s="30"/>
      <c r="EF162" s="30"/>
      <c r="EG162" s="30"/>
      <c r="EH162" s="30"/>
      <c r="EI162" s="30"/>
      <c r="EJ162" s="30"/>
      <c r="EK162" s="30"/>
      <c r="EL162" s="30"/>
      <c r="EM162" s="30"/>
      <c r="EN162" s="30"/>
      <c r="EO162" s="30">
        <v>1</v>
      </c>
      <c r="EP162" s="30"/>
      <c r="EQ162" s="30"/>
      <c r="ER162" s="30"/>
      <c r="ES162" s="30"/>
      <c r="ET162" s="30"/>
      <c r="EU162" s="30"/>
      <c r="EV162" s="30"/>
      <c r="EW162" s="30"/>
      <c r="EX162" s="30"/>
      <c r="EY162" s="30"/>
      <c r="EZ162" s="30"/>
      <c r="FA162" s="30">
        <v>1</v>
      </c>
      <c r="FB162" s="30"/>
      <c r="FC162" s="30"/>
      <c r="FD162" s="30"/>
      <c r="FE162" s="30"/>
      <c r="FF162" s="30"/>
      <c r="FG162" s="30"/>
      <c r="FH162" s="30"/>
      <c r="FI162" s="30"/>
      <c r="FJ162" s="30"/>
      <c r="FK162" s="30"/>
      <c r="FL162" s="30"/>
      <c r="FM162" s="30"/>
      <c r="FN162" s="30"/>
      <c r="FO162" s="30"/>
      <c r="FP162" s="30"/>
      <c r="FQ162" s="30"/>
      <c r="FR162" s="30"/>
      <c r="FS162" s="30"/>
      <c r="FT162" s="30"/>
      <c r="FU162" s="30"/>
      <c r="FV162" s="30"/>
      <c r="FW162" s="30"/>
      <c r="FX162" s="30"/>
      <c r="FY162" s="30"/>
      <c r="FZ162" s="30"/>
      <c r="GA162" s="30"/>
      <c r="GB162" s="30"/>
      <c r="GC162" s="30"/>
      <c r="GD162" s="30"/>
      <c r="GE162" s="30"/>
      <c r="GF162" s="30"/>
      <c r="GG162" s="30"/>
      <c r="GH162" s="30"/>
      <c r="GI162" s="30"/>
      <c r="GJ162" s="30"/>
      <c r="GK162" s="30"/>
      <c r="GL162" s="30"/>
      <c r="GM162" s="30"/>
      <c r="GN162" s="30"/>
      <c r="GO162" s="30"/>
      <c r="GP162" s="30"/>
      <c r="GQ162" s="30"/>
      <c r="GR162" s="30"/>
      <c r="GS162" s="30"/>
      <c r="GT162" s="30"/>
      <c r="GU162" s="30"/>
      <c r="GV162" s="30"/>
      <c r="GW162" s="30"/>
      <c r="GX162" s="30"/>
      <c r="GY162" s="30"/>
      <c r="GZ162" s="30"/>
      <c r="HA162" s="30"/>
      <c r="HB162" s="30"/>
      <c r="HC162" s="30"/>
      <c r="HD162" s="30"/>
      <c r="HE162" s="30"/>
      <c r="HF162" s="30"/>
      <c r="HG162" s="30"/>
      <c r="HH162" s="30"/>
      <c r="HI162" s="30"/>
      <c r="HJ162" s="30"/>
      <c r="HK162" s="30"/>
      <c r="HL162" s="30"/>
      <c r="HM162" s="30"/>
      <c r="HN162" s="30"/>
      <c r="HO162" s="30"/>
      <c r="HP162" s="30"/>
      <c r="HQ162" s="30"/>
      <c r="HR162" s="30"/>
      <c r="HS162" s="30"/>
      <c r="HT162" s="30"/>
      <c r="HU162" s="30"/>
      <c r="HV162" s="30"/>
      <c r="HW162" s="30"/>
      <c r="HX162" s="30"/>
      <c r="HY162" s="30"/>
      <c r="HZ162" s="30"/>
      <c r="IA162" s="30"/>
      <c r="IB162" s="30">
        <v>1</v>
      </c>
      <c r="IC162" s="30"/>
      <c r="ID162" s="30"/>
      <c r="IE162" s="30"/>
      <c r="IF162" s="30"/>
      <c r="IG162" s="30"/>
      <c r="IH162" s="30"/>
      <c r="II162" s="30"/>
      <c r="IJ162" s="30"/>
      <c r="IK162" s="30"/>
      <c r="IL162" s="30"/>
      <c r="IM162" s="30"/>
      <c r="IN162" s="30"/>
      <c r="IO162" s="30"/>
      <c r="IP162" s="30"/>
      <c r="IQ162" s="30"/>
      <c r="IR162" s="30"/>
      <c r="IS162" s="30"/>
      <c r="IT162" s="30"/>
      <c r="IU162" s="30"/>
      <c r="IV162" s="30"/>
      <c r="IW162" s="30"/>
      <c r="IX162" s="30"/>
      <c r="IY162" s="30"/>
      <c r="IZ162" s="30"/>
      <c r="JA162" s="30"/>
      <c r="JB162" s="30"/>
      <c r="JC162" s="30"/>
      <c r="JD162" s="30"/>
      <c r="JE162" s="30"/>
      <c r="JF162" s="30"/>
      <c r="JG162" s="30"/>
      <c r="JH162" s="30">
        <v>1</v>
      </c>
      <c r="JI162" s="30"/>
      <c r="JJ162" s="30"/>
      <c r="JK162" s="30"/>
      <c r="JL162" s="30"/>
      <c r="JM162" s="30"/>
      <c r="JN162" s="30"/>
      <c r="JO162" s="30"/>
      <c r="JP162" s="30"/>
      <c r="JQ162" s="30"/>
      <c r="JR162" s="30"/>
      <c r="JS162" s="30"/>
      <c r="JT162" s="30"/>
      <c r="JU162" s="30"/>
      <c r="JV162" s="30"/>
      <c r="JW162" s="30"/>
      <c r="JX162" s="30"/>
      <c r="JY162" s="30"/>
      <c r="JZ162" s="30"/>
      <c r="KA162" s="30"/>
      <c r="KB162" s="30"/>
      <c r="KC162" s="30"/>
      <c r="KD162" s="30"/>
      <c r="KE162" s="30"/>
      <c r="KF162" s="30"/>
      <c r="KG162" s="30"/>
      <c r="KH162" s="30"/>
      <c r="KI162" s="30"/>
      <c r="KJ162" s="30"/>
      <c r="KK162" s="30"/>
      <c r="KL162" s="30"/>
      <c r="KM162" s="30"/>
      <c r="KN162" s="30"/>
      <c r="KO162" s="30"/>
      <c r="KP162" s="30"/>
      <c r="KQ162" s="30"/>
      <c r="KR162" s="30"/>
      <c r="KS162" s="30"/>
      <c r="KT162" s="30"/>
      <c r="KU162" s="30">
        <v>1</v>
      </c>
      <c r="KV162" s="30"/>
      <c r="KW162" s="30"/>
      <c r="KX162" s="30"/>
      <c r="KY162" s="30"/>
      <c r="KZ162" s="30"/>
      <c r="LA162" s="30"/>
      <c r="LB162" s="30"/>
      <c r="LC162" s="30"/>
      <c r="LD162" s="30"/>
      <c r="LE162" s="30"/>
      <c r="LF162" s="30"/>
      <c r="LG162" s="30"/>
      <c r="LH162" s="30"/>
      <c r="LI162" s="30"/>
      <c r="LJ162" s="30"/>
      <c r="LK162" s="30"/>
      <c r="LL162" s="30"/>
      <c r="LM162" s="30"/>
      <c r="LN162" s="30"/>
      <c r="LO162" s="30"/>
      <c r="LP162" s="30"/>
      <c r="LQ162" s="30"/>
      <c r="LR162" s="30"/>
      <c r="LS162" s="30"/>
      <c r="LT162" s="30"/>
      <c r="LU162" s="30"/>
      <c r="LV162" s="30"/>
      <c r="LW162" s="30"/>
      <c r="LX162" s="30"/>
      <c r="LY162" s="30"/>
      <c r="LZ162" s="30"/>
      <c r="MA162" s="30"/>
      <c r="MB162" s="30"/>
      <c r="MC162" s="30"/>
      <c r="MD162" s="30"/>
      <c r="ME162" s="30"/>
      <c r="MF162" s="30"/>
      <c r="MG162" s="30"/>
      <c r="MH162" s="30"/>
      <c r="MI162" s="30"/>
      <c r="MJ162" s="30"/>
      <c r="MK162" s="30"/>
      <c r="ML162" s="30"/>
      <c r="MM162" s="30"/>
      <c r="MN162" s="30"/>
      <c r="MO162" s="30"/>
      <c r="MP162" s="30"/>
      <c r="MQ162" s="30"/>
      <c r="MR162" s="30"/>
      <c r="MS162" s="30"/>
      <c r="MT162" s="30"/>
      <c r="MU162" s="30"/>
      <c r="MV162" s="30"/>
      <c r="MW162" s="30"/>
      <c r="MX162" s="30"/>
      <c r="MY162" s="30"/>
      <c r="MZ162" s="30"/>
      <c r="NA162" s="30"/>
      <c r="NB162" s="30"/>
      <c r="NC162" s="30"/>
      <c r="ND162" s="30"/>
      <c r="NE162" s="30"/>
      <c r="NF162" s="30"/>
      <c r="NG162" s="30"/>
      <c r="NH162" s="30"/>
      <c r="NI162" s="30"/>
      <c r="NJ162" s="30"/>
      <c r="NK162" s="30"/>
      <c r="NL162" s="30"/>
      <c r="NM162" s="30"/>
      <c r="NN162" s="30"/>
      <c r="NO162" s="30"/>
      <c r="NP162" s="30"/>
      <c r="NQ162" s="30"/>
      <c r="NR162" s="30"/>
      <c r="NS162" s="30"/>
      <c r="NT162" s="30"/>
      <c r="NU162" s="30"/>
      <c r="NV162" s="30"/>
      <c r="NW162" s="30"/>
      <c r="NX162" s="30"/>
      <c r="NY162" s="30"/>
      <c r="NZ162" s="30"/>
      <c r="OA162" s="30"/>
      <c r="OB162" s="30">
        <v>1</v>
      </c>
      <c r="OC162" s="30"/>
      <c r="OD162" s="30"/>
      <c r="OE162" s="30"/>
      <c r="OF162" s="30"/>
      <c r="OG162" s="30"/>
      <c r="OH162" s="30"/>
      <c r="OI162" s="30"/>
      <c r="OJ162" s="30">
        <v>10</v>
      </c>
    </row>
    <row r="163" spans="1:400">
      <c r="A163">
        <v>819</v>
      </c>
      <c r="B163" s="4" t="s">
        <v>2</v>
      </c>
      <c r="C163" s="4" t="s">
        <v>8</v>
      </c>
      <c r="D163" s="4" t="s">
        <v>15</v>
      </c>
      <c r="E163" s="4" t="s">
        <v>20</v>
      </c>
      <c r="F163" s="4">
        <v>247</v>
      </c>
      <c r="G163" s="4">
        <v>819</v>
      </c>
      <c r="H163" t="str">
        <f>INDEX(find_bugcounts!D:D, MATCH(F163, find_bugcounts!B:B))</f>
        <v>Bad practice</v>
      </c>
      <c r="I163" s="41">
        <v>37174</v>
      </c>
      <c r="J163" s="41">
        <v>37592</v>
      </c>
      <c r="K163" t="s">
        <v>120</v>
      </c>
      <c r="N163" s="38" t="s">
        <v>165</v>
      </c>
      <c r="O163" s="30">
        <v>2</v>
      </c>
      <c r="P163" s="30">
        <v>9</v>
      </c>
      <c r="Q163" s="30"/>
      <c r="R163" s="30"/>
      <c r="S163" s="30"/>
      <c r="T163" s="30"/>
      <c r="U163" s="30"/>
      <c r="V163" s="30">
        <v>1</v>
      </c>
      <c r="W163" s="30"/>
      <c r="X163" s="30">
        <v>2</v>
      </c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>
        <v>1</v>
      </c>
      <c r="AM163" s="30"/>
      <c r="AN163" s="30"/>
      <c r="AO163" s="30">
        <v>1</v>
      </c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>
        <v>1</v>
      </c>
      <c r="BI163" s="30">
        <v>1</v>
      </c>
      <c r="BJ163" s="30">
        <v>1</v>
      </c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>
        <v>1</v>
      </c>
      <c r="BW163" s="30"/>
      <c r="BX163" s="30"/>
      <c r="BY163" s="30"/>
      <c r="BZ163" s="30"/>
      <c r="CA163" s="30">
        <v>1</v>
      </c>
      <c r="CB163" s="30"/>
      <c r="CC163" s="30"/>
      <c r="CD163" s="30">
        <v>1</v>
      </c>
      <c r="CE163" s="30"/>
      <c r="CF163" s="30"/>
      <c r="CG163" s="30">
        <v>1</v>
      </c>
      <c r="CH163" s="30"/>
      <c r="CI163" s="30"/>
      <c r="CJ163" s="30"/>
      <c r="CK163" s="30"/>
      <c r="CL163" s="30">
        <v>2</v>
      </c>
      <c r="CM163" s="30">
        <v>1</v>
      </c>
      <c r="CN163" s="30"/>
      <c r="CO163" s="30">
        <v>1</v>
      </c>
      <c r="CP163" s="30"/>
      <c r="CQ163" s="30"/>
      <c r="CR163" s="30"/>
      <c r="CS163" s="30"/>
      <c r="CT163" s="30"/>
      <c r="CU163" s="30"/>
      <c r="CV163" s="30"/>
      <c r="CW163" s="30"/>
      <c r="CX163" s="30">
        <v>2</v>
      </c>
      <c r="CY163" s="30"/>
      <c r="CZ163" s="30"/>
      <c r="DA163" s="30"/>
      <c r="DB163" s="30"/>
      <c r="DC163" s="30"/>
      <c r="DD163" s="30">
        <v>2</v>
      </c>
      <c r="DE163" s="30"/>
      <c r="DF163" s="30"/>
      <c r="DG163" s="30"/>
      <c r="DH163" s="30"/>
      <c r="DI163" s="30"/>
      <c r="DJ163" s="30"/>
      <c r="DK163" s="30"/>
      <c r="DL163" s="30"/>
      <c r="DM163" s="30"/>
      <c r="DN163" s="30"/>
      <c r="DO163" s="30"/>
      <c r="DP163" s="30"/>
      <c r="DQ163" s="30"/>
      <c r="DR163" s="30"/>
      <c r="DS163" s="30"/>
      <c r="DT163" s="30"/>
      <c r="DU163" s="30"/>
      <c r="DV163" s="30"/>
      <c r="DW163" s="30"/>
      <c r="DX163" s="30"/>
      <c r="DY163" s="30"/>
      <c r="DZ163" s="30"/>
      <c r="EA163" s="30"/>
      <c r="EB163" s="30"/>
      <c r="EC163" s="30"/>
      <c r="ED163" s="30"/>
      <c r="EE163" s="30"/>
      <c r="EF163" s="30"/>
      <c r="EG163" s="30"/>
      <c r="EH163" s="30"/>
      <c r="EI163" s="30"/>
      <c r="EJ163" s="30"/>
      <c r="EK163" s="30"/>
      <c r="EL163" s="30">
        <v>1</v>
      </c>
      <c r="EM163" s="30"/>
      <c r="EN163" s="30"/>
      <c r="EO163" s="30"/>
      <c r="EP163" s="30"/>
      <c r="EQ163" s="30"/>
      <c r="ER163" s="30"/>
      <c r="ES163" s="30"/>
      <c r="ET163" s="30"/>
      <c r="EU163" s="30"/>
      <c r="EV163" s="30"/>
      <c r="EW163" s="30"/>
      <c r="EX163" s="30"/>
      <c r="EY163" s="30"/>
      <c r="EZ163" s="30"/>
      <c r="FA163" s="30">
        <v>11</v>
      </c>
      <c r="FB163" s="30"/>
      <c r="FC163" s="30"/>
      <c r="FD163" s="30"/>
      <c r="FE163" s="30"/>
      <c r="FF163" s="30">
        <v>1</v>
      </c>
      <c r="FG163" s="30"/>
      <c r="FH163" s="30">
        <v>1</v>
      </c>
      <c r="FI163" s="30"/>
      <c r="FJ163" s="30"/>
      <c r="FK163" s="30">
        <v>1</v>
      </c>
      <c r="FL163" s="30"/>
      <c r="FM163" s="30"/>
      <c r="FN163" s="30"/>
      <c r="FO163" s="30"/>
      <c r="FP163" s="30"/>
      <c r="FQ163" s="30"/>
      <c r="FR163" s="30">
        <v>1</v>
      </c>
      <c r="FS163" s="30"/>
      <c r="FT163" s="30"/>
      <c r="FU163" s="30"/>
      <c r="FV163" s="30"/>
      <c r="FW163" s="30"/>
      <c r="FX163" s="30"/>
      <c r="FY163" s="30"/>
      <c r="FZ163" s="30"/>
      <c r="GA163" s="30"/>
      <c r="GB163" s="30"/>
      <c r="GC163" s="30"/>
      <c r="GD163" s="30"/>
      <c r="GE163" s="30"/>
      <c r="GF163" s="30"/>
      <c r="GG163" s="30"/>
      <c r="GH163" s="30">
        <v>4</v>
      </c>
      <c r="GI163" s="30"/>
      <c r="GJ163" s="30"/>
      <c r="GK163" s="30"/>
      <c r="GL163" s="30"/>
      <c r="GM163" s="30">
        <v>1</v>
      </c>
      <c r="GN163" s="30"/>
      <c r="GO163" s="30"/>
      <c r="GP163" s="30"/>
      <c r="GQ163" s="30"/>
      <c r="GR163" s="30"/>
      <c r="GS163" s="30"/>
      <c r="GT163" s="30"/>
      <c r="GU163" s="30"/>
      <c r="GV163" s="30"/>
      <c r="GW163" s="30"/>
      <c r="GX163" s="30"/>
      <c r="GY163" s="30"/>
      <c r="GZ163" s="30"/>
      <c r="HA163" s="30"/>
      <c r="HB163" s="30"/>
      <c r="HC163" s="30"/>
      <c r="HD163" s="30"/>
      <c r="HE163" s="30"/>
      <c r="HF163" s="30"/>
      <c r="HG163" s="30"/>
      <c r="HH163" s="30"/>
      <c r="HI163" s="30"/>
      <c r="HJ163" s="30"/>
      <c r="HK163" s="30"/>
      <c r="HL163" s="30"/>
      <c r="HM163" s="30"/>
      <c r="HN163" s="30"/>
      <c r="HO163" s="30"/>
      <c r="HP163" s="30"/>
      <c r="HQ163" s="30"/>
      <c r="HR163" s="30">
        <v>3</v>
      </c>
      <c r="HS163" s="30">
        <v>2</v>
      </c>
      <c r="HT163" s="30"/>
      <c r="HU163" s="30"/>
      <c r="HV163" s="30"/>
      <c r="HW163" s="30"/>
      <c r="HX163" s="30"/>
      <c r="HY163" s="30"/>
      <c r="HZ163" s="30">
        <v>1</v>
      </c>
      <c r="IA163" s="30">
        <v>1</v>
      </c>
      <c r="IB163" s="30"/>
      <c r="IC163" s="30">
        <v>1</v>
      </c>
      <c r="ID163" s="30"/>
      <c r="IE163" s="30"/>
      <c r="IF163" s="30"/>
      <c r="IG163" s="30"/>
      <c r="IH163" s="30"/>
      <c r="II163" s="30"/>
      <c r="IJ163" s="30"/>
      <c r="IK163" s="30"/>
      <c r="IL163" s="30"/>
      <c r="IM163" s="30"/>
      <c r="IN163" s="30">
        <v>1</v>
      </c>
      <c r="IO163" s="30"/>
      <c r="IP163" s="30"/>
      <c r="IQ163" s="30"/>
      <c r="IR163" s="30"/>
      <c r="IS163" s="30"/>
      <c r="IT163" s="30">
        <v>1</v>
      </c>
      <c r="IU163" s="30"/>
      <c r="IV163" s="30"/>
      <c r="IW163" s="30"/>
      <c r="IX163" s="30"/>
      <c r="IY163" s="30"/>
      <c r="IZ163" s="30"/>
      <c r="JA163" s="30"/>
      <c r="JB163" s="30">
        <v>1</v>
      </c>
      <c r="JC163" s="30"/>
      <c r="JD163" s="30"/>
      <c r="JE163" s="30"/>
      <c r="JF163" s="30"/>
      <c r="JG163" s="30"/>
      <c r="JH163" s="30"/>
      <c r="JI163" s="30"/>
      <c r="JJ163" s="30"/>
      <c r="JK163" s="30"/>
      <c r="JL163" s="30">
        <v>1</v>
      </c>
      <c r="JM163" s="30">
        <v>1</v>
      </c>
      <c r="JN163" s="30"/>
      <c r="JO163" s="30"/>
      <c r="JP163" s="30">
        <v>1</v>
      </c>
      <c r="JQ163" s="30"/>
      <c r="JR163" s="30"/>
      <c r="JS163" s="30"/>
      <c r="JT163" s="30"/>
      <c r="JU163" s="30">
        <v>1</v>
      </c>
      <c r="JV163" s="30"/>
      <c r="JW163" s="30"/>
      <c r="JX163" s="30"/>
      <c r="JY163" s="30"/>
      <c r="JZ163" s="30">
        <v>1</v>
      </c>
      <c r="KA163" s="30"/>
      <c r="KB163" s="30"/>
      <c r="KC163" s="30"/>
      <c r="KD163" s="30"/>
      <c r="KE163" s="30"/>
      <c r="KF163" s="30"/>
      <c r="KG163" s="30"/>
      <c r="KH163" s="30"/>
      <c r="KI163" s="30"/>
      <c r="KJ163" s="30"/>
      <c r="KK163" s="30"/>
      <c r="KL163" s="30"/>
      <c r="KM163" s="30"/>
      <c r="KN163" s="30">
        <v>1</v>
      </c>
      <c r="KO163" s="30"/>
      <c r="KP163" s="30"/>
      <c r="KQ163" s="30"/>
      <c r="KR163" s="30"/>
      <c r="KS163" s="30"/>
      <c r="KT163" s="30">
        <v>1</v>
      </c>
      <c r="KU163" s="30">
        <v>3</v>
      </c>
      <c r="KV163" s="30"/>
      <c r="KW163" s="30"/>
      <c r="KX163" s="30"/>
      <c r="KY163" s="30"/>
      <c r="KZ163" s="30"/>
      <c r="LA163" s="30"/>
      <c r="LB163" s="30"/>
      <c r="LC163" s="30"/>
      <c r="LD163" s="30"/>
      <c r="LE163" s="30">
        <v>3</v>
      </c>
      <c r="LF163" s="30"/>
      <c r="LG163" s="30"/>
      <c r="LH163" s="30">
        <v>14</v>
      </c>
      <c r="LI163" s="30"/>
      <c r="LJ163" s="30">
        <v>1</v>
      </c>
      <c r="LK163" s="30"/>
      <c r="LL163" s="30">
        <v>2</v>
      </c>
      <c r="LM163" s="30"/>
      <c r="LN163" s="30">
        <v>5</v>
      </c>
      <c r="LO163" s="30"/>
      <c r="LP163" s="30"/>
      <c r="LQ163" s="30"/>
      <c r="LR163" s="30"/>
      <c r="LS163" s="30"/>
      <c r="LT163" s="30">
        <v>3</v>
      </c>
      <c r="LU163" s="30"/>
      <c r="LV163" s="30"/>
      <c r="LW163" s="30"/>
      <c r="LX163" s="30"/>
      <c r="LY163" s="30"/>
      <c r="LZ163" s="30"/>
      <c r="MA163" s="30"/>
      <c r="MB163" s="30">
        <v>1</v>
      </c>
      <c r="MC163" s="30">
        <v>3</v>
      </c>
      <c r="MD163" s="30"/>
      <c r="ME163" s="30"/>
      <c r="MF163" s="30"/>
      <c r="MG163" s="30"/>
      <c r="MH163" s="30"/>
      <c r="MI163" s="30"/>
      <c r="MJ163" s="30">
        <v>3</v>
      </c>
      <c r="MK163" s="30"/>
      <c r="ML163" s="30"/>
      <c r="MM163" s="30"/>
      <c r="MN163" s="30"/>
      <c r="MO163" s="30"/>
      <c r="MP163" s="30"/>
      <c r="MQ163" s="30"/>
      <c r="MR163" s="30">
        <v>1</v>
      </c>
      <c r="MS163" s="30"/>
      <c r="MT163" s="30"/>
      <c r="MU163" s="30">
        <v>1</v>
      </c>
      <c r="MV163" s="30"/>
      <c r="MW163" s="30">
        <v>1</v>
      </c>
      <c r="MX163" s="30"/>
      <c r="MY163" s="30"/>
      <c r="MZ163" s="30"/>
      <c r="NA163" s="30"/>
      <c r="NB163" s="30"/>
      <c r="NC163" s="30"/>
      <c r="ND163" s="30"/>
      <c r="NE163" s="30"/>
      <c r="NF163" s="30">
        <v>1</v>
      </c>
      <c r="NG163" s="30">
        <v>1</v>
      </c>
      <c r="NH163" s="30"/>
      <c r="NI163" s="30">
        <v>2</v>
      </c>
      <c r="NJ163" s="30"/>
      <c r="NK163" s="30"/>
      <c r="NL163" s="30"/>
      <c r="NM163" s="30"/>
      <c r="NN163" s="30"/>
      <c r="NO163" s="30"/>
      <c r="NP163" s="30"/>
      <c r="NQ163" s="30"/>
      <c r="NR163" s="30">
        <v>2</v>
      </c>
      <c r="NS163" s="30"/>
      <c r="NT163" s="30"/>
      <c r="NU163" s="30"/>
      <c r="NV163" s="30"/>
      <c r="NW163" s="30"/>
      <c r="NX163" s="30"/>
      <c r="NY163" s="30"/>
      <c r="NZ163" s="30"/>
      <c r="OA163" s="30">
        <v>1</v>
      </c>
      <c r="OB163" s="30"/>
      <c r="OC163" s="30"/>
      <c r="OD163" s="30"/>
      <c r="OE163" s="30"/>
      <c r="OF163" s="30"/>
      <c r="OG163" s="30"/>
      <c r="OH163" s="30">
        <v>1</v>
      </c>
      <c r="OI163" s="30"/>
      <c r="OJ163" s="30">
        <v>119</v>
      </c>
    </row>
    <row r="164" spans="1:400">
      <c r="A164">
        <v>820</v>
      </c>
      <c r="B164" s="4" t="s">
        <v>2</v>
      </c>
      <c r="C164" s="4" t="s">
        <v>8</v>
      </c>
      <c r="D164" s="4" t="s">
        <v>15</v>
      </c>
      <c r="E164" s="4" t="s">
        <v>20</v>
      </c>
      <c r="F164" s="4">
        <v>339</v>
      </c>
      <c r="G164" s="4">
        <v>820</v>
      </c>
      <c r="H164" t="str">
        <f>INDEX(find_bugcounts!D:D, MATCH(F164, find_bugcounts!B:B))</f>
        <v>Bad practice</v>
      </c>
      <c r="I164" s="41">
        <v>37174</v>
      </c>
      <c r="J164" t="s">
        <v>111</v>
      </c>
      <c r="K164" t="s">
        <v>121</v>
      </c>
      <c r="N164" s="38" t="s">
        <v>213</v>
      </c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>
        <v>1</v>
      </c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>
        <v>1</v>
      </c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  <c r="CW164" s="30"/>
      <c r="CX164" s="30"/>
      <c r="CY164" s="30">
        <v>2</v>
      </c>
      <c r="CZ164" s="30"/>
      <c r="DA164" s="30"/>
      <c r="DB164" s="30"/>
      <c r="DC164" s="30"/>
      <c r="DD164" s="30"/>
      <c r="DE164" s="30"/>
      <c r="DF164" s="30"/>
      <c r="DG164" s="30"/>
      <c r="DH164" s="30"/>
      <c r="DI164" s="30"/>
      <c r="DJ164" s="30"/>
      <c r="DK164" s="30"/>
      <c r="DL164" s="30"/>
      <c r="DM164" s="30"/>
      <c r="DN164" s="30">
        <v>2</v>
      </c>
      <c r="DO164" s="30"/>
      <c r="DP164" s="30"/>
      <c r="DQ164" s="30"/>
      <c r="DR164" s="30"/>
      <c r="DS164" s="30"/>
      <c r="DT164" s="30"/>
      <c r="DU164" s="30"/>
      <c r="DV164" s="30"/>
      <c r="DW164" s="30"/>
      <c r="DX164" s="30"/>
      <c r="DY164" s="30"/>
      <c r="DZ164" s="30"/>
      <c r="EA164" s="30"/>
      <c r="EB164" s="30"/>
      <c r="EC164" s="30"/>
      <c r="ED164" s="30"/>
      <c r="EE164" s="30"/>
      <c r="EF164" s="30"/>
      <c r="EG164" s="30"/>
      <c r="EH164" s="30"/>
      <c r="EI164" s="30"/>
      <c r="EJ164" s="30"/>
      <c r="EK164" s="30"/>
      <c r="EL164" s="30"/>
      <c r="EM164" s="30"/>
      <c r="EN164" s="30"/>
      <c r="EO164" s="30"/>
      <c r="EP164" s="30"/>
      <c r="EQ164" s="30"/>
      <c r="ER164" s="30"/>
      <c r="ES164" s="30"/>
      <c r="ET164" s="30"/>
      <c r="EU164" s="30"/>
      <c r="EV164" s="30"/>
      <c r="EW164" s="30"/>
      <c r="EX164" s="30"/>
      <c r="EY164" s="30"/>
      <c r="EZ164" s="30"/>
      <c r="FA164" s="30"/>
      <c r="FB164" s="30"/>
      <c r="FC164" s="30">
        <v>1</v>
      </c>
      <c r="FD164" s="30"/>
      <c r="FE164" s="30"/>
      <c r="FF164" s="30"/>
      <c r="FG164" s="30"/>
      <c r="FH164" s="30"/>
      <c r="FI164" s="30"/>
      <c r="FJ164" s="30"/>
      <c r="FK164" s="30"/>
      <c r="FL164" s="30"/>
      <c r="FM164" s="30"/>
      <c r="FN164" s="30"/>
      <c r="FO164" s="30"/>
      <c r="FP164" s="30"/>
      <c r="FQ164" s="30"/>
      <c r="FR164" s="30"/>
      <c r="FS164" s="30"/>
      <c r="FT164" s="30"/>
      <c r="FU164" s="30"/>
      <c r="FV164" s="30"/>
      <c r="FW164" s="30"/>
      <c r="FX164" s="30"/>
      <c r="FY164" s="30"/>
      <c r="FZ164" s="30"/>
      <c r="GA164" s="30"/>
      <c r="GB164" s="30"/>
      <c r="GC164" s="30"/>
      <c r="GD164" s="30"/>
      <c r="GE164" s="30"/>
      <c r="GF164" s="30"/>
      <c r="GG164" s="30"/>
      <c r="GH164" s="30"/>
      <c r="GI164" s="30"/>
      <c r="GJ164" s="30"/>
      <c r="GK164" s="30"/>
      <c r="GL164" s="30"/>
      <c r="GM164" s="30"/>
      <c r="GN164" s="30"/>
      <c r="GO164" s="30"/>
      <c r="GP164" s="30"/>
      <c r="GQ164" s="30"/>
      <c r="GR164" s="30"/>
      <c r="GS164" s="30"/>
      <c r="GT164" s="30"/>
      <c r="GU164" s="30"/>
      <c r="GV164" s="30"/>
      <c r="GW164" s="30"/>
      <c r="GX164" s="30"/>
      <c r="GY164" s="30"/>
      <c r="GZ164" s="30"/>
      <c r="HA164" s="30"/>
      <c r="HB164" s="30"/>
      <c r="HC164" s="30"/>
      <c r="HD164" s="30"/>
      <c r="HE164" s="30"/>
      <c r="HF164" s="30"/>
      <c r="HG164" s="30"/>
      <c r="HH164" s="30"/>
      <c r="HI164" s="30"/>
      <c r="HJ164" s="30"/>
      <c r="HK164" s="30"/>
      <c r="HL164" s="30"/>
      <c r="HM164" s="30">
        <v>1</v>
      </c>
      <c r="HN164" s="30"/>
      <c r="HO164" s="30"/>
      <c r="HP164" s="30"/>
      <c r="HQ164" s="30"/>
      <c r="HR164" s="30"/>
      <c r="HS164" s="30"/>
      <c r="HT164" s="30"/>
      <c r="HU164" s="30"/>
      <c r="HV164" s="30"/>
      <c r="HW164" s="30"/>
      <c r="HX164" s="30"/>
      <c r="HY164" s="30"/>
      <c r="HZ164" s="30"/>
      <c r="IA164" s="30"/>
      <c r="IB164" s="30"/>
      <c r="IC164" s="30"/>
      <c r="ID164" s="30"/>
      <c r="IE164" s="30"/>
      <c r="IF164" s="30"/>
      <c r="IG164" s="30"/>
      <c r="IH164" s="30">
        <v>1</v>
      </c>
      <c r="II164" s="30"/>
      <c r="IJ164" s="30"/>
      <c r="IK164" s="30"/>
      <c r="IL164" s="30"/>
      <c r="IM164" s="30"/>
      <c r="IN164" s="30"/>
      <c r="IO164" s="30"/>
      <c r="IP164" s="30"/>
      <c r="IQ164" s="30"/>
      <c r="IR164" s="30"/>
      <c r="IS164" s="30"/>
      <c r="IT164" s="30"/>
      <c r="IU164" s="30"/>
      <c r="IV164" s="30"/>
      <c r="IW164" s="30"/>
      <c r="IX164" s="30"/>
      <c r="IY164" s="30"/>
      <c r="IZ164" s="30"/>
      <c r="JA164" s="30"/>
      <c r="JB164" s="30"/>
      <c r="JC164" s="30"/>
      <c r="JD164" s="30"/>
      <c r="JE164" s="30"/>
      <c r="JF164" s="30"/>
      <c r="JG164" s="30">
        <v>1</v>
      </c>
      <c r="JH164" s="30"/>
      <c r="JI164" s="30"/>
      <c r="JJ164" s="30"/>
      <c r="JK164" s="30"/>
      <c r="JL164" s="30">
        <v>1</v>
      </c>
      <c r="JM164" s="30"/>
      <c r="JN164" s="30"/>
      <c r="JO164" s="30"/>
      <c r="JP164" s="30"/>
      <c r="JQ164" s="30"/>
      <c r="JR164" s="30"/>
      <c r="JS164" s="30"/>
      <c r="JT164" s="30"/>
      <c r="JU164" s="30"/>
      <c r="JV164" s="30"/>
      <c r="JW164" s="30"/>
      <c r="JX164" s="30"/>
      <c r="JY164" s="30"/>
      <c r="JZ164" s="30"/>
      <c r="KA164" s="30"/>
      <c r="KB164" s="30"/>
      <c r="KC164" s="30"/>
      <c r="KD164" s="30"/>
      <c r="KE164" s="30"/>
      <c r="KF164" s="30"/>
      <c r="KG164" s="30"/>
      <c r="KH164" s="30"/>
      <c r="KI164" s="30"/>
      <c r="KJ164" s="30"/>
      <c r="KK164" s="30"/>
      <c r="KL164" s="30"/>
      <c r="KM164" s="30"/>
      <c r="KN164" s="30"/>
      <c r="KO164" s="30"/>
      <c r="KP164" s="30"/>
      <c r="KQ164" s="30"/>
      <c r="KR164" s="30"/>
      <c r="KS164" s="30"/>
      <c r="KT164" s="30"/>
      <c r="KU164" s="30">
        <v>1</v>
      </c>
      <c r="KV164" s="30"/>
      <c r="KW164" s="30"/>
      <c r="KX164" s="30"/>
      <c r="KY164" s="30"/>
      <c r="KZ164" s="30"/>
      <c r="LA164" s="30"/>
      <c r="LB164" s="30"/>
      <c r="LC164" s="30"/>
      <c r="LD164" s="30"/>
      <c r="LE164" s="30"/>
      <c r="LF164" s="30"/>
      <c r="LG164" s="30"/>
      <c r="LH164" s="30">
        <v>1</v>
      </c>
      <c r="LI164" s="30"/>
      <c r="LJ164" s="30"/>
      <c r="LK164" s="30"/>
      <c r="LL164" s="30">
        <v>4</v>
      </c>
      <c r="LM164" s="30"/>
      <c r="LN164" s="30"/>
      <c r="LO164" s="30"/>
      <c r="LP164" s="30"/>
      <c r="LQ164" s="30"/>
      <c r="LR164" s="30"/>
      <c r="LS164" s="30"/>
      <c r="LT164" s="30"/>
      <c r="LU164" s="30"/>
      <c r="LV164" s="30"/>
      <c r="LW164" s="30"/>
      <c r="LX164" s="30"/>
      <c r="LY164" s="30"/>
      <c r="LZ164" s="30"/>
      <c r="MA164" s="30"/>
      <c r="MB164" s="30"/>
      <c r="MC164" s="30">
        <v>1</v>
      </c>
      <c r="MD164" s="30"/>
      <c r="ME164" s="30"/>
      <c r="MF164" s="30"/>
      <c r="MG164" s="30"/>
      <c r="MH164" s="30"/>
      <c r="MI164" s="30"/>
      <c r="MJ164" s="30"/>
      <c r="MK164" s="30"/>
      <c r="ML164" s="30"/>
      <c r="MM164" s="30"/>
      <c r="MN164" s="30"/>
      <c r="MO164" s="30"/>
      <c r="MP164" s="30"/>
      <c r="MQ164" s="30"/>
      <c r="MR164" s="30"/>
      <c r="MS164" s="30"/>
      <c r="MT164" s="30"/>
      <c r="MU164" s="30"/>
      <c r="MV164" s="30"/>
      <c r="MW164" s="30"/>
      <c r="MX164" s="30"/>
      <c r="MY164" s="30"/>
      <c r="MZ164" s="30"/>
      <c r="NA164" s="30"/>
      <c r="NB164" s="30"/>
      <c r="NC164" s="30">
        <v>1</v>
      </c>
      <c r="ND164" s="30"/>
      <c r="NE164" s="30"/>
      <c r="NF164" s="30">
        <v>1</v>
      </c>
      <c r="NG164" s="30"/>
      <c r="NH164" s="30"/>
      <c r="NI164" s="30">
        <v>1</v>
      </c>
      <c r="NJ164" s="30"/>
      <c r="NK164" s="30"/>
      <c r="NL164" s="30"/>
      <c r="NM164" s="30">
        <v>1</v>
      </c>
      <c r="NN164" s="30"/>
      <c r="NO164" s="30"/>
      <c r="NP164" s="30"/>
      <c r="NQ164" s="30"/>
      <c r="NR164" s="30"/>
      <c r="NS164" s="30"/>
      <c r="NT164" s="30"/>
      <c r="NU164" s="30"/>
      <c r="NV164" s="30"/>
      <c r="NW164" s="30"/>
      <c r="NX164" s="30"/>
      <c r="NY164" s="30"/>
      <c r="NZ164" s="30"/>
      <c r="OA164" s="30"/>
      <c r="OB164" s="30"/>
      <c r="OC164" s="30"/>
      <c r="OD164" s="30"/>
      <c r="OE164" s="30"/>
      <c r="OF164" s="30"/>
      <c r="OG164" s="30"/>
      <c r="OH164" s="30">
        <v>3</v>
      </c>
      <c r="OI164" s="30"/>
      <c r="OJ164" s="30">
        <v>25</v>
      </c>
    </row>
    <row r="165" spans="1:400">
      <c r="A165">
        <v>821</v>
      </c>
      <c r="B165" s="4" t="s">
        <v>2</v>
      </c>
      <c r="C165" s="4" t="s">
        <v>8</v>
      </c>
      <c r="D165" s="4" t="s">
        <v>15</v>
      </c>
      <c r="E165" s="4" t="s">
        <v>20</v>
      </c>
      <c r="F165" s="4">
        <v>179</v>
      </c>
      <c r="G165" s="4">
        <v>821</v>
      </c>
      <c r="H165" t="str">
        <f>INDEX(find_bugcounts!D:D, MATCH(F165, find_bugcounts!B:B))</f>
        <v>Bad practice</v>
      </c>
      <c r="I165" s="41">
        <v>37174</v>
      </c>
      <c r="J165" s="41">
        <v>37237</v>
      </c>
      <c r="K165" t="s">
        <v>121</v>
      </c>
      <c r="N165" s="38" t="s">
        <v>620</v>
      </c>
      <c r="O165" s="30"/>
      <c r="P165" s="30">
        <v>1</v>
      </c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  <c r="CW165" s="30"/>
      <c r="CX165" s="30"/>
      <c r="CY165" s="30"/>
      <c r="CZ165" s="30"/>
      <c r="DA165" s="30"/>
      <c r="DB165" s="30"/>
      <c r="DC165" s="30"/>
      <c r="DD165" s="30"/>
      <c r="DE165" s="30"/>
      <c r="DF165" s="30"/>
      <c r="DG165" s="30"/>
      <c r="DH165" s="30"/>
      <c r="DI165" s="30"/>
      <c r="DJ165" s="30"/>
      <c r="DK165" s="30"/>
      <c r="DL165" s="30"/>
      <c r="DM165" s="30"/>
      <c r="DN165" s="30"/>
      <c r="DO165" s="30"/>
      <c r="DP165" s="30"/>
      <c r="DQ165" s="30"/>
      <c r="DR165" s="30"/>
      <c r="DS165" s="30"/>
      <c r="DT165" s="30"/>
      <c r="DU165" s="30"/>
      <c r="DV165" s="30"/>
      <c r="DW165" s="30"/>
      <c r="DX165" s="30"/>
      <c r="DY165" s="30"/>
      <c r="DZ165" s="30"/>
      <c r="EA165" s="30"/>
      <c r="EB165" s="30"/>
      <c r="EC165" s="30"/>
      <c r="ED165" s="30"/>
      <c r="EE165" s="30"/>
      <c r="EF165" s="30"/>
      <c r="EG165" s="30"/>
      <c r="EH165" s="30"/>
      <c r="EI165" s="30"/>
      <c r="EJ165" s="30"/>
      <c r="EK165" s="30"/>
      <c r="EL165" s="30"/>
      <c r="EM165" s="30"/>
      <c r="EN165" s="30"/>
      <c r="EO165" s="30"/>
      <c r="EP165" s="30"/>
      <c r="EQ165" s="30"/>
      <c r="ER165" s="30"/>
      <c r="ES165" s="30"/>
      <c r="ET165" s="30"/>
      <c r="EU165" s="30"/>
      <c r="EV165" s="30"/>
      <c r="EW165" s="30"/>
      <c r="EX165" s="30"/>
      <c r="EY165" s="30"/>
      <c r="EZ165" s="30"/>
      <c r="FA165" s="30"/>
      <c r="FB165" s="30"/>
      <c r="FC165" s="30"/>
      <c r="FD165" s="30"/>
      <c r="FE165" s="30"/>
      <c r="FF165" s="30"/>
      <c r="FG165" s="30"/>
      <c r="FH165" s="30"/>
      <c r="FI165" s="30"/>
      <c r="FJ165" s="30"/>
      <c r="FK165" s="30"/>
      <c r="FL165" s="30"/>
      <c r="FM165" s="30"/>
      <c r="FN165" s="30"/>
      <c r="FO165" s="30"/>
      <c r="FP165" s="30"/>
      <c r="FQ165" s="30"/>
      <c r="FR165" s="30"/>
      <c r="FS165" s="30"/>
      <c r="FT165" s="30"/>
      <c r="FU165" s="30"/>
      <c r="FV165" s="30"/>
      <c r="FW165" s="30"/>
      <c r="FX165" s="30"/>
      <c r="FY165" s="30"/>
      <c r="FZ165" s="30"/>
      <c r="GA165" s="30"/>
      <c r="GB165" s="30"/>
      <c r="GC165" s="30"/>
      <c r="GD165" s="30"/>
      <c r="GE165" s="30"/>
      <c r="GF165" s="30"/>
      <c r="GG165" s="30"/>
      <c r="GH165" s="30"/>
      <c r="GI165" s="30"/>
      <c r="GJ165" s="30"/>
      <c r="GK165" s="30"/>
      <c r="GL165" s="30"/>
      <c r="GM165" s="30"/>
      <c r="GN165" s="30"/>
      <c r="GO165" s="30"/>
      <c r="GP165" s="30"/>
      <c r="GQ165" s="30"/>
      <c r="GR165" s="30"/>
      <c r="GS165" s="30"/>
      <c r="GT165" s="30"/>
      <c r="GU165" s="30"/>
      <c r="GV165" s="30"/>
      <c r="GW165" s="30"/>
      <c r="GX165" s="30"/>
      <c r="GY165" s="30"/>
      <c r="GZ165" s="30"/>
      <c r="HA165" s="30"/>
      <c r="HB165" s="30"/>
      <c r="HC165" s="30"/>
      <c r="HD165" s="30"/>
      <c r="HE165" s="30"/>
      <c r="HF165" s="30"/>
      <c r="HG165" s="30"/>
      <c r="HH165" s="30"/>
      <c r="HI165" s="30"/>
      <c r="HJ165" s="30"/>
      <c r="HK165" s="30"/>
      <c r="HL165" s="30"/>
      <c r="HM165" s="30"/>
      <c r="HN165" s="30"/>
      <c r="HO165" s="30"/>
      <c r="HP165" s="30"/>
      <c r="HQ165" s="30"/>
      <c r="HR165" s="30"/>
      <c r="HS165" s="30"/>
      <c r="HT165" s="30"/>
      <c r="HU165" s="30"/>
      <c r="HV165" s="30"/>
      <c r="HW165" s="30"/>
      <c r="HX165" s="30"/>
      <c r="HY165" s="30"/>
      <c r="HZ165" s="30"/>
      <c r="IA165" s="30"/>
      <c r="IB165" s="30"/>
      <c r="IC165" s="30"/>
      <c r="ID165" s="30"/>
      <c r="IE165" s="30"/>
      <c r="IF165" s="30"/>
      <c r="IG165" s="30"/>
      <c r="IH165" s="30"/>
      <c r="II165" s="30"/>
      <c r="IJ165" s="30"/>
      <c r="IK165" s="30"/>
      <c r="IL165" s="30"/>
      <c r="IM165" s="30"/>
      <c r="IN165" s="30"/>
      <c r="IO165" s="30"/>
      <c r="IP165" s="30"/>
      <c r="IQ165" s="30"/>
      <c r="IR165" s="30"/>
      <c r="IS165" s="30"/>
      <c r="IT165" s="30"/>
      <c r="IU165" s="30"/>
      <c r="IV165" s="30"/>
      <c r="IW165" s="30"/>
      <c r="IX165" s="30"/>
      <c r="IY165" s="30"/>
      <c r="IZ165" s="30"/>
      <c r="JA165" s="30"/>
      <c r="JB165" s="30"/>
      <c r="JC165" s="30"/>
      <c r="JD165" s="30"/>
      <c r="JE165" s="30"/>
      <c r="JF165" s="30"/>
      <c r="JG165" s="30"/>
      <c r="JH165" s="30"/>
      <c r="JI165" s="30"/>
      <c r="JJ165" s="30"/>
      <c r="JK165" s="30"/>
      <c r="JL165" s="30"/>
      <c r="JM165" s="30"/>
      <c r="JN165" s="30"/>
      <c r="JO165" s="30"/>
      <c r="JP165" s="30"/>
      <c r="JQ165" s="30"/>
      <c r="JR165" s="30"/>
      <c r="JS165" s="30"/>
      <c r="JT165" s="30"/>
      <c r="JU165" s="30"/>
      <c r="JV165" s="30"/>
      <c r="JW165" s="30"/>
      <c r="JX165" s="30"/>
      <c r="JY165" s="30"/>
      <c r="JZ165" s="30">
        <v>1</v>
      </c>
      <c r="KA165" s="30"/>
      <c r="KB165" s="30"/>
      <c r="KC165" s="30"/>
      <c r="KD165" s="30"/>
      <c r="KE165" s="30"/>
      <c r="KF165" s="30"/>
      <c r="KG165" s="30"/>
      <c r="KH165" s="30"/>
      <c r="KI165" s="30"/>
      <c r="KJ165" s="30"/>
      <c r="KK165" s="30"/>
      <c r="KL165" s="30"/>
      <c r="KM165" s="30"/>
      <c r="KN165" s="30"/>
      <c r="KO165" s="30"/>
      <c r="KP165" s="30"/>
      <c r="KQ165" s="30"/>
      <c r="KR165" s="30"/>
      <c r="KS165" s="30"/>
      <c r="KT165" s="30"/>
      <c r="KU165" s="30"/>
      <c r="KV165" s="30"/>
      <c r="KW165" s="30"/>
      <c r="KX165" s="30"/>
      <c r="KY165" s="30"/>
      <c r="KZ165" s="30"/>
      <c r="LA165" s="30"/>
      <c r="LB165" s="30"/>
      <c r="LC165" s="30"/>
      <c r="LD165" s="30"/>
      <c r="LE165" s="30"/>
      <c r="LF165" s="30"/>
      <c r="LG165" s="30"/>
      <c r="LH165" s="30">
        <v>1</v>
      </c>
      <c r="LI165" s="30"/>
      <c r="LJ165" s="30"/>
      <c r="LK165" s="30"/>
      <c r="LL165" s="30"/>
      <c r="LM165" s="30"/>
      <c r="LN165" s="30"/>
      <c r="LO165" s="30"/>
      <c r="LP165" s="30"/>
      <c r="LQ165" s="30"/>
      <c r="LR165" s="30"/>
      <c r="LS165" s="30"/>
      <c r="LT165" s="30"/>
      <c r="LU165" s="30"/>
      <c r="LV165" s="30"/>
      <c r="LW165" s="30"/>
      <c r="LX165" s="30"/>
      <c r="LY165" s="30"/>
      <c r="LZ165" s="30"/>
      <c r="MA165" s="30"/>
      <c r="MB165" s="30"/>
      <c r="MC165" s="30"/>
      <c r="MD165" s="30"/>
      <c r="ME165" s="30"/>
      <c r="MF165" s="30"/>
      <c r="MG165" s="30"/>
      <c r="MH165" s="30"/>
      <c r="MI165" s="30"/>
      <c r="MJ165" s="30"/>
      <c r="MK165" s="30"/>
      <c r="ML165" s="30"/>
      <c r="MM165" s="30"/>
      <c r="MN165" s="30"/>
      <c r="MO165" s="30"/>
      <c r="MP165" s="30">
        <v>1</v>
      </c>
      <c r="MQ165" s="30"/>
      <c r="MR165" s="30"/>
      <c r="MS165" s="30"/>
      <c r="MT165" s="30"/>
      <c r="MU165" s="30"/>
      <c r="MV165" s="30"/>
      <c r="MW165" s="30"/>
      <c r="MX165" s="30"/>
      <c r="MY165" s="30"/>
      <c r="MZ165" s="30"/>
      <c r="NA165" s="30"/>
      <c r="NB165" s="30"/>
      <c r="NC165" s="30"/>
      <c r="ND165" s="30"/>
      <c r="NE165" s="30"/>
      <c r="NF165" s="30"/>
      <c r="NG165" s="30"/>
      <c r="NH165" s="30"/>
      <c r="NI165" s="30"/>
      <c r="NJ165" s="30"/>
      <c r="NK165" s="30"/>
      <c r="NL165" s="30"/>
      <c r="NM165" s="30"/>
      <c r="NN165" s="30"/>
      <c r="NO165" s="30"/>
      <c r="NP165" s="30"/>
      <c r="NQ165" s="30"/>
      <c r="NR165" s="30"/>
      <c r="NS165" s="30"/>
      <c r="NT165" s="30"/>
      <c r="NU165" s="30"/>
      <c r="NV165" s="30"/>
      <c r="NW165" s="30"/>
      <c r="NX165" s="30"/>
      <c r="NY165" s="30"/>
      <c r="NZ165" s="30"/>
      <c r="OA165" s="30"/>
      <c r="OB165" s="30"/>
      <c r="OC165" s="30"/>
      <c r="OD165" s="30"/>
      <c r="OE165" s="30"/>
      <c r="OF165" s="30"/>
      <c r="OG165" s="30"/>
      <c r="OH165" s="30"/>
      <c r="OI165" s="30"/>
      <c r="OJ165" s="30">
        <v>4</v>
      </c>
    </row>
    <row r="166" spans="1:400">
      <c r="A166">
        <v>828</v>
      </c>
      <c r="B166" s="4" t="s">
        <v>2</v>
      </c>
      <c r="C166" s="4" t="s">
        <v>8</v>
      </c>
      <c r="D166" s="4" t="s">
        <v>15</v>
      </c>
      <c r="E166" s="4" t="s">
        <v>20</v>
      </c>
      <c r="F166" s="4">
        <v>401</v>
      </c>
      <c r="G166" s="4">
        <v>828</v>
      </c>
      <c r="H166" t="str">
        <f>INDEX(find_bugcounts!D:D, MATCH(F166, find_bugcounts!B:B))</f>
        <v>Bad practice</v>
      </c>
      <c r="I166" s="41">
        <v>37174</v>
      </c>
      <c r="J166" t="s">
        <v>122</v>
      </c>
      <c r="K166" t="s">
        <v>121</v>
      </c>
      <c r="N166" s="38" t="s">
        <v>175</v>
      </c>
      <c r="O166" s="30"/>
      <c r="P166" s="30">
        <v>1</v>
      </c>
      <c r="Q166" s="30"/>
      <c r="R166" s="30"/>
      <c r="S166" s="30"/>
      <c r="T166" s="30"/>
      <c r="U166" s="30"/>
      <c r="V166" s="30"/>
      <c r="W166" s="30"/>
      <c r="X166" s="30">
        <v>4</v>
      </c>
      <c r="Y166" s="30"/>
      <c r="Z166" s="30"/>
      <c r="AA166" s="30"/>
      <c r="AB166" s="30"/>
      <c r="AC166" s="30"/>
      <c r="AD166" s="30"/>
      <c r="AE166" s="30"/>
      <c r="AF166" s="30">
        <v>1</v>
      </c>
      <c r="AG166" s="30"/>
      <c r="AH166" s="30"/>
      <c r="AI166" s="30"/>
      <c r="AJ166" s="30"/>
      <c r="AK166" s="30"/>
      <c r="AL166" s="30"/>
      <c r="AM166" s="30"/>
      <c r="AN166" s="30"/>
      <c r="AO166" s="30">
        <v>1</v>
      </c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>
        <v>1</v>
      </c>
      <c r="BO166" s="30"/>
      <c r="BP166" s="30"/>
      <c r="BQ166" s="30">
        <v>1</v>
      </c>
      <c r="BR166" s="30"/>
      <c r="BS166" s="30">
        <v>2</v>
      </c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  <c r="CW166" s="30"/>
      <c r="CX166" s="30">
        <v>1</v>
      </c>
      <c r="CY166" s="30"/>
      <c r="CZ166" s="30"/>
      <c r="DA166" s="30"/>
      <c r="DB166" s="30"/>
      <c r="DC166" s="30"/>
      <c r="DD166" s="30"/>
      <c r="DE166" s="30"/>
      <c r="DF166" s="30"/>
      <c r="DG166" s="30"/>
      <c r="DH166" s="30"/>
      <c r="DI166" s="30"/>
      <c r="DJ166" s="30">
        <v>1</v>
      </c>
      <c r="DK166" s="30"/>
      <c r="DL166" s="30"/>
      <c r="DM166" s="30"/>
      <c r="DN166" s="30">
        <v>2</v>
      </c>
      <c r="DO166" s="30"/>
      <c r="DP166" s="30"/>
      <c r="DQ166" s="30"/>
      <c r="DR166" s="30"/>
      <c r="DS166" s="30"/>
      <c r="DT166" s="30"/>
      <c r="DU166" s="30"/>
      <c r="DV166" s="30"/>
      <c r="DW166" s="30"/>
      <c r="DX166" s="30"/>
      <c r="DY166" s="30"/>
      <c r="DZ166" s="30"/>
      <c r="EA166" s="30"/>
      <c r="EB166" s="30"/>
      <c r="EC166" s="30"/>
      <c r="ED166" s="30"/>
      <c r="EE166" s="30"/>
      <c r="EF166" s="30"/>
      <c r="EG166" s="30">
        <v>1</v>
      </c>
      <c r="EH166" s="30"/>
      <c r="EI166" s="30"/>
      <c r="EJ166" s="30">
        <v>1</v>
      </c>
      <c r="EK166" s="30"/>
      <c r="EL166" s="30"/>
      <c r="EM166" s="30"/>
      <c r="EN166" s="30">
        <v>1</v>
      </c>
      <c r="EO166" s="30"/>
      <c r="EP166" s="30"/>
      <c r="EQ166" s="30">
        <v>1</v>
      </c>
      <c r="ER166" s="30"/>
      <c r="ES166" s="30"/>
      <c r="ET166" s="30"/>
      <c r="EU166" s="30"/>
      <c r="EV166" s="30"/>
      <c r="EW166" s="30"/>
      <c r="EX166" s="30"/>
      <c r="EY166" s="30"/>
      <c r="EZ166" s="30"/>
      <c r="FA166" s="30">
        <v>5</v>
      </c>
      <c r="FB166" s="30"/>
      <c r="FC166" s="30"/>
      <c r="FD166" s="30"/>
      <c r="FE166" s="30"/>
      <c r="FF166" s="30"/>
      <c r="FG166" s="30"/>
      <c r="FH166" s="30"/>
      <c r="FI166" s="30"/>
      <c r="FJ166" s="30"/>
      <c r="FK166" s="30"/>
      <c r="FL166" s="30"/>
      <c r="FM166" s="30"/>
      <c r="FN166" s="30"/>
      <c r="FO166" s="30"/>
      <c r="FP166" s="30"/>
      <c r="FQ166" s="30">
        <v>1</v>
      </c>
      <c r="FR166" s="30"/>
      <c r="FS166" s="30"/>
      <c r="FT166" s="30"/>
      <c r="FU166" s="30"/>
      <c r="FV166" s="30"/>
      <c r="FW166" s="30"/>
      <c r="FX166" s="30">
        <v>1</v>
      </c>
      <c r="FY166" s="30"/>
      <c r="FZ166" s="30"/>
      <c r="GA166" s="30"/>
      <c r="GB166" s="30"/>
      <c r="GC166" s="30"/>
      <c r="GD166" s="30"/>
      <c r="GE166" s="30"/>
      <c r="GF166" s="30">
        <v>1</v>
      </c>
      <c r="GG166" s="30"/>
      <c r="GH166" s="30">
        <v>1</v>
      </c>
      <c r="GI166" s="30"/>
      <c r="GJ166" s="30"/>
      <c r="GK166" s="30"/>
      <c r="GL166" s="30"/>
      <c r="GM166" s="30"/>
      <c r="GN166" s="30"/>
      <c r="GO166" s="30"/>
      <c r="GP166" s="30"/>
      <c r="GQ166" s="30"/>
      <c r="GR166" s="30"/>
      <c r="GS166" s="30"/>
      <c r="GT166" s="30"/>
      <c r="GU166" s="30"/>
      <c r="GV166" s="30"/>
      <c r="GW166" s="30"/>
      <c r="GX166" s="30"/>
      <c r="GY166" s="30"/>
      <c r="GZ166" s="30"/>
      <c r="HA166" s="30"/>
      <c r="HB166" s="30"/>
      <c r="HC166" s="30"/>
      <c r="HD166" s="30"/>
      <c r="HE166" s="30"/>
      <c r="HF166" s="30"/>
      <c r="HG166" s="30">
        <v>7</v>
      </c>
      <c r="HH166" s="30"/>
      <c r="HI166" s="30"/>
      <c r="HJ166" s="30"/>
      <c r="HK166" s="30"/>
      <c r="HL166" s="30"/>
      <c r="HM166" s="30"/>
      <c r="HN166" s="30"/>
      <c r="HO166" s="30"/>
      <c r="HP166" s="30"/>
      <c r="HQ166" s="30"/>
      <c r="HR166" s="30">
        <v>1</v>
      </c>
      <c r="HS166" s="30">
        <v>1</v>
      </c>
      <c r="HT166" s="30"/>
      <c r="HU166" s="30"/>
      <c r="HV166" s="30"/>
      <c r="HW166" s="30"/>
      <c r="HX166" s="30"/>
      <c r="HY166" s="30"/>
      <c r="HZ166" s="30"/>
      <c r="IA166" s="30"/>
      <c r="IB166" s="30"/>
      <c r="IC166" s="30"/>
      <c r="ID166" s="30"/>
      <c r="IE166" s="30"/>
      <c r="IF166" s="30"/>
      <c r="IG166" s="30"/>
      <c r="IH166" s="30"/>
      <c r="II166" s="30"/>
      <c r="IJ166" s="30"/>
      <c r="IK166" s="30"/>
      <c r="IL166" s="30"/>
      <c r="IM166" s="30"/>
      <c r="IN166" s="30"/>
      <c r="IO166" s="30"/>
      <c r="IP166" s="30"/>
      <c r="IQ166" s="30"/>
      <c r="IR166" s="30"/>
      <c r="IS166" s="30"/>
      <c r="IT166" s="30"/>
      <c r="IU166" s="30"/>
      <c r="IV166" s="30">
        <v>1</v>
      </c>
      <c r="IW166" s="30"/>
      <c r="IX166" s="30"/>
      <c r="IY166" s="30"/>
      <c r="IZ166" s="30"/>
      <c r="JA166" s="30"/>
      <c r="JB166" s="30">
        <v>1</v>
      </c>
      <c r="JC166" s="30"/>
      <c r="JD166" s="30"/>
      <c r="JE166" s="30"/>
      <c r="JF166" s="30"/>
      <c r="JG166" s="30"/>
      <c r="JH166" s="30"/>
      <c r="JI166" s="30"/>
      <c r="JJ166" s="30"/>
      <c r="JK166" s="30"/>
      <c r="JL166" s="30">
        <v>3</v>
      </c>
      <c r="JM166" s="30"/>
      <c r="JN166" s="30"/>
      <c r="JO166" s="30"/>
      <c r="JP166" s="30"/>
      <c r="JQ166" s="30"/>
      <c r="JR166" s="30"/>
      <c r="JS166" s="30"/>
      <c r="JT166" s="30"/>
      <c r="JU166" s="30">
        <v>1</v>
      </c>
      <c r="JV166" s="30"/>
      <c r="JW166" s="30"/>
      <c r="JX166" s="30"/>
      <c r="JY166" s="30"/>
      <c r="JZ166" s="30">
        <v>1</v>
      </c>
      <c r="KA166" s="30"/>
      <c r="KB166" s="30"/>
      <c r="KC166" s="30"/>
      <c r="KD166" s="30"/>
      <c r="KE166" s="30"/>
      <c r="KF166" s="30"/>
      <c r="KG166" s="30"/>
      <c r="KH166" s="30"/>
      <c r="KI166" s="30"/>
      <c r="KJ166" s="30"/>
      <c r="KK166" s="30"/>
      <c r="KL166" s="30"/>
      <c r="KM166" s="30"/>
      <c r="KN166" s="30"/>
      <c r="KO166" s="30"/>
      <c r="KP166" s="30"/>
      <c r="KQ166" s="30"/>
      <c r="KR166" s="30"/>
      <c r="KS166" s="30"/>
      <c r="KT166" s="30"/>
      <c r="KU166" s="30">
        <v>3</v>
      </c>
      <c r="KV166" s="30"/>
      <c r="KW166" s="30"/>
      <c r="KX166" s="30"/>
      <c r="KY166" s="30"/>
      <c r="KZ166" s="30"/>
      <c r="LA166" s="30"/>
      <c r="LB166" s="30"/>
      <c r="LC166" s="30"/>
      <c r="LD166" s="30"/>
      <c r="LE166" s="30"/>
      <c r="LF166" s="30"/>
      <c r="LG166" s="30"/>
      <c r="LH166" s="30">
        <v>3</v>
      </c>
      <c r="LI166" s="30"/>
      <c r="LJ166" s="30">
        <v>2</v>
      </c>
      <c r="LK166" s="30"/>
      <c r="LL166" s="30">
        <v>5</v>
      </c>
      <c r="LM166" s="30">
        <v>2</v>
      </c>
      <c r="LN166" s="30">
        <v>1</v>
      </c>
      <c r="LO166" s="30"/>
      <c r="LP166" s="30"/>
      <c r="LQ166" s="30"/>
      <c r="LR166" s="30"/>
      <c r="LS166" s="30"/>
      <c r="LT166" s="30"/>
      <c r="LU166" s="30"/>
      <c r="LV166" s="30"/>
      <c r="LW166" s="30"/>
      <c r="LX166" s="30"/>
      <c r="LY166" s="30">
        <v>2</v>
      </c>
      <c r="LZ166" s="30"/>
      <c r="MA166" s="30"/>
      <c r="MB166" s="30"/>
      <c r="MC166" s="30">
        <v>5</v>
      </c>
      <c r="MD166" s="30"/>
      <c r="ME166" s="30"/>
      <c r="MF166" s="30"/>
      <c r="MG166" s="30">
        <v>1</v>
      </c>
      <c r="MH166" s="30"/>
      <c r="MI166" s="30"/>
      <c r="MJ166" s="30"/>
      <c r="MK166" s="30"/>
      <c r="ML166" s="30"/>
      <c r="MM166" s="30"/>
      <c r="MN166" s="30"/>
      <c r="MO166" s="30">
        <v>1</v>
      </c>
      <c r="MP166" s="30"/>
      <c r="MQ166" s="30"/>
      <c r="MR166" s="30"/>
      <c r="MS166" s="30"/>
      <c r="MT166" s="30"/>
      <c r="MU166" s="30">
        <v>1</v>
      </c>
      <c r="MV166" s="30"/>
      <c r="MW166" s="30"/>
      <c r="MX166" s="30">
        <v>1</v>
      </c>
      <c r="MY166" s="30"/>
      <c r="MZ166" s="30"/>
      <c r="NA166" s="30"/>
      <c r="NB166" s="30"/>
      <c r="NC166" s="30"/>
      <c r="ND166" s="30"/>
      <c r="NE166" s="30"/>
      <c r="NF166" s="30">
        <v>1</v>
      </c>
      <c r="NG166" s="30"/>
      <c r="NH166" s="30"/>
      <c r="NI166" s="30"/>
      <c r="NJ166" s="30"/>
      <c r="NK166" s="30"/>
      <c r="NL166" s="30">
        <v>1</v>
      </c>
      <c r="NM166" s="30"/>
      <c r="NN166" s="30"/>
      <c r="NO166" s="30"/>
      <c r="NP166" s="30"/>
      <c r="NQ166" s="30"/>
      <c r="NR166" s="30"/>
      <c r="NS166" s="30"/>
      <c r="NT166" s="30"/>
      <c r="NU166" s="30"/>
      <c r="NV166" s="30"/>
      <c r="NW166" s="30"/>
      <c r="NX166" s="30"/>
      <c r="NY166" s="30"/>
      <c r="NZ166" s="30"/>
      <c r="OA166" s="30"/>
      <c r="OB166" s="30"/>
      <c r="OC166" s="30"/>
      <c r="OD166" s="30"/>
      <c r="OE166" s="30"/>
      <c r="OF166" s="30"/>
      <c r="OG166" s="30"/>
      <c r="OH166" s="30"/>
      <c r="OI166" s="30"/>
      <c r="OJ166" s="30">
        <v>73</v>
      </c>
    </row>
    <row r="167" spans="1:400">
      <c r="A167">
        <v>829</v>
      </c>
      <c r="B167" s="4" t="s">
        <v>2</v>
      </c>
      <c r="C167" s="4" t="s">
        <v>8</v>
      </c>
      <c r="D167" s="4" t="s">
        <v>15</v>
      </c>
      <c r="E167" s="4" t="s">
        <v>20</v>
      </c>
      <c r="F167" s="4">
        <v>115</v>
      </c>
      <c r="G167" s="4">
        <v>829</v>
      </c>
      <c r="H167" t="str">
        <f>INDEX(find_bugcounts!D:D, MATCH(F167, find_bugcounts!B:B))</f>
        <v>Bad practice</v>
      </c>
      <c r="I167" s="41">
        <v>37174</v>
      </c>
      <c r="J167" t="s">
        <v>111</v>
      </c>
      <c r="K167" t="s">
        <v>121</v>
      </c>
      <c r="N167" s="38" t="s">
        <v>376</v>
      </c>
      <c r="O167" s="30"/>
      <c r="P167" s="30">
        <v>1</v>
      </c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  <c r="CW167" s="30"/>
      <c r="CX167" s="30"/>
      <c r="CY167" s="30"/>
      <c r="CZ167" s="30"/>
      <c r="DA167" s="30"/>
      <c r="DB167" s="30"/>
      <c r="DC167" s="30"/>
      <c r="DD167" s="30"/>
      <c r="DE167" s="30"/>
      <c r="DF167" s="30"/>
      <c r="DG167" s="30"/>
      <c r="DH167" s="30"/>
      <c r="DI167" s="30"/>
      <c r="DJ167" s="30"/>
      <c r="DK167" s="30"/>
      <c r="DL167" s="30"/>
      <c r="DM167" s="30">
        <v>1</v>
      </c>
      <c r="DN167" s="30"/>
      <c r="DO167" s="30"/>
      <c r="DP167" s="30"/>
      <c r="DQ167" s="30"/>
      <c r="DR167" s="30"/>
      <c r="DS167" s="30"/>
      <c r="DT167" s="30"/>
      <c r="DU167" s="30"/>
      <c r="DV167" s="30"/>
      <c r="DW167" s="30"/>
      <c r="DX167" s="30"/>
      <c r="DY167" s="30"/>
      <c r="DZ167" s="30"/>
      <c r="EA167" s="30"/>
      <c r="EB167" s="30"/>
      <c r="EC167" s="30"/>
      <c r="ED167" s="30"/>
      <c r="EE167" s="30"/>
      <c r="EF167" s="30"/>
      <c r="EG167" s="30"/>
      <c r="EH167" s="30"/>
      <c r="EI167" s="30"/>
      <c r="EJ167" s="30"/>
      <c r="EK167" s="30"/>
      <c r="EL167" s="30"/>
      <c r="EM167" s="30"/>
      <c r="EN167" s="30"/>
      <c r="EO167" s="30"/>
      <c r="EP167" s="30"/>
      <c r="EQ167" s="30"/>
      <c r="ER167" s="30"/>
      <c r="ES167" s="30"/>
      <c r="ET167" s="30"/>
      <c r="EU167" s="30"/>
      <c r="EV167" s="30"/>
      <c r="EW167" s="30"/>
      <c r="EX167" s="30"/>
      <c r="EY167" s="30"/>
      <c r="EZ167" s="30"/>
      <c r="FA167" s="30">
        <v>1</v>
      </c>
      <c r="FB167" s="30"/>
      <c r="FC167" s="30"/>
      <c r="FD167" s="30"/>
      <c r="FE167" s="30"/>
      <c r="FF167" s="30"/>
      <c r="FG167" s="30"/>
      <c r="FH167" s="30"/>
      <c r="FI167" s="30"/>
      <c r="FJ167" s="30"/>
      <c r="FK167" s="30"/>
      <c r="FL167" s="30"/>
      <c r="FM167" s="30"/>
      <c r="FN167" s="30"/>
      <c r="FO167" s="30"/>
      <c r="FP167" s="30"/>
      <c r="FQ167" s="30"/>
      <c r="FR167" s="30"/>
      <c r="FS167" s="30"/>
      <c r="FT167" s="30"/>
      <c r="FU167" s="30"/>
      <c r="FV167" s="30"/>
      <c r="FW167" s="30"/>
      <c r="FX167" s="30"/>
      <c r="FY167" s="30"/>
      <c r="FZ167" s="30"/>
      <c r="GA167" s="30"/>
      <c r="GB167" s="30"/>
      <c r="GC167" s="30"/>
      <c r="GD167" s="30"/>
      <c r="GE167" s="30"/>
      <c r="GF167" s="30"/>
      <c r="GG167" s="30"/>
      <c r="GH167" s="30"/>
      <c r="GI167" s="30"/>
      <c r="GJ167" s="30"/>
      <c r="GK167" s="30"/>
      <c r="GL167" s="30"/>
      <c r="GM167" s="30"/>
      <c r="GN167" s="30"/>
      <c r="GO167" s="30"/>
      <c r="GP167" s="30"/>
      <c r="GQ167" s="30"/>
      <c r="GR167" s="30"/>
      <c r="GS167" s="30"/>
      <c r="GT167" s="30"/>
      <c r="GU167" s="30"/>
      <c r="GV167" s="30"/>
      <c r="GW167" s="30"/>
      <c r="GX167" s="30"/>
      <c r="GY167" s="30"/>
      <c r="GZ167" s="30"/>
      <c r="HA167" s="30"/>
      <c r="HB167" s="30"/>
      <c r="HC167" s="30"/>
      <c r="HD167" s="30"/>
      <c r="HE167" s="30"/>
      <c r="HF167" s="30"/>
      <c r="HG167" s="30"/>
      <c r="HH167" s="30"/>
      <c r="HI167" s="30"/>
      <c r="HJ167" s="30"/>
      <c r="HK167" s="30"/>
      <c r="HL167" s="30"/>
      <c r="HM167" s="30"/>
      <c r="HN167" s="30"/>
      <c r="HO167" s="30"/>
      <c r="HP167" s="30"/>
      <c r="HQ167" s="30"/>
      <c r="HR167" s="30"/>
      <c r="HS167" s="30"/>
      <c r="HT167" s="30"/>
      <c r="HU167" s="30"/>
      <c r="HV167" s="30"/>
      <c r="HW167" s="30"/>
      <c r="HX167" s="30"/>
      <c r="HY167" s="30"/>
      <c r="HZ167" s="30"/>
      <c r="IA167" s="30"/>
      <c r="IB167" s="30"/>
      <c r="IC167" s="30"/>
      <c r="ID167" s="30"/>
      <c r="IE167" s="30"/>
      <c r="IF167" s="30"/>
      <c r="IG167" s="30"/>
      <c r="IH167" s="30"/>
      <c r="II167" s="30"/>
      <c r="IJ167" s="30"/>
      <c r="IK167" s="30"/>
      <c r="IL167" s="30"/>
      <c r="IM167" s="30"/>
      <c r="IN167" s="30"/>
      <c r="IO167" s="30"/>
      <c r="IP167" s="30"/>
      <c r="IQ167" s="30"/>
      <c r="IR167" s="30"/>
      <c r="IS167" s="30"/>
      <c r="IT167" s="30"/>
      <c r="IU167" s="30"/>
      <c r="IV167" s="30"/>
      <c r="IW167" s="30"/>
      <c r="IX167" s="30"/>
      <c r="IY167" s="30"/>
      <c r="IZ167" s="30"/>
      <c r="JA167" s="30"/>
      <c r="JB167" s="30"/>
      <c r="JC167" s="30"/>
      <c r="JD167" s="30"/>
      <c r="JE167" s="30"/>
      <c r="JF167" s="30"/>
      <c r="JG167" s="30"/>
      <c r="JH167" s="30"/>
      <c r="JI167" s="30"/>
      <c r="JJ167" s="30"/>
      <c r="JK167" s="30"/>
      <c r="JL167" s="30"/>
      <c r="JM167" s="30"/>
      <c r="JN167" s="30"/>
      <c r="JO167" s="30"/>
      <c r="JP167" s="30"/>
      <c r="JQ167" s="30"/>
      <c r="JR167" s="30"/>
      <c r="JS167" s="30"/>
      <c r="JT167" s="30"/>
      <c r="JU167" s="30"/>
      <c r="JV167" s="30"/>
      <c r="JW167" s="30"/>
      <c r="JX167" s="30"/>
      <c r="JY167" s="30"/>
      <c r="JZ167" s="30"/>
      <c r="KA167" s="30"/>
      <c r="KB167" s="30"/>
      <c r="KC167" s="30"/>
      <c r="KD167" s="30"/>
      <c r="KE167" s="30"/>
      <c r="KF167" s="30"/>
      <c r="KG167" s="30"/>
      <c r="KH167" s="30"/>
      <c r="KI167" s="30"/>
      <c r="KJ167" s="30"/>
      <c r="KK167" s="30"/>
      <c r="KL167" s="30"/>
      <c r="KM167" s="30"/>
      <c r="KN167" s="30"/>
      <c r="KO167" s="30"/>
      <c r="KP167" s="30"/>
      <c r="KQ167" s="30"/>
      <c r="KR167" s="30"/>
      <c r="KS167" s="30"/>
      <c r="KT167" s="30"/>
      <c r="KU167" s="30">
        <v>1</v>
      </c>
      <c r="KV167" s="30"/>
      <c r="KW167" s="30"/>
      <c r="KX167" s="30"/>
      <c r="KY167" s="30"/>
      <c r="KZ167" s="30"/>
      <c r="LA167" s="30"/>
      <c r="LB167" s="30"/>
      <c r="LC167" s="30"/>
      <c r="LD167" s="30"/>
      <c r="LE167" s="30"/>
      <c r="LF167" s="30"/>
      <c r="LG167" s="30"/>
      <c r="LH167" s="30"/>
      <c r="LI167" s="30"/>
      <c r="LJ167" s="30"/>
      <c r="LK167" s="30"/>
      <c r="LL167" s="30"/>
      <c r="LM167" s="30"/>
      <c r="LN167" s="30"/>
      <c r="LO167" s="30"/>
      <c r="LP167" s="30"/>
      <c r="LQ167" s="30"/>
      <c r="LR167" s="30"/>
      <c r="LS167" s="30"/>
      <c r="LT167" s="30"/>
      <c r="LU167" s="30"/>
      <c r="LV167" s="30"/>
      <c r="LW167" s="30"/>
      <c r="LX167" s="30"/>
      <c r="LY167" s="30"/>
      <c r="LZ167" s="30"/>
      <c r="MA167" s="30"/>
      <c r="MB167" s="30"/>
      <c r="MC167" s="30"/>
      <c r="MD167" s="30"/>
      <c r="ME167" s="30"/>
      <c r="MF167" s="30"/>
      <c r="MG167" s="30"/>
      <c r="MH167" s="30"/>
      <c r="MI167" s="30"/>
      <c r="MJ167" s="30"/>
      <c r="MK167" s="30"/>
      <c r="ML167" s="30"/>
      <c r="MM167" s="30"/>
      <c r="MN167" s="30"/>
      <c r="MO167" s="30"/>
      <c r="MP167" s="30"/>
      <c r="MQ167" s="30"/>
      <c r="MR167" s="30"/>
      <c r="MS167" s="30"/>
      <c r="MT167" s="30"/>
      <c r="MU167" s="30"/>
      <c r="MV167" s="30"/>
      <c r="MW167" s="30"/>
      <c r="MX167" s="30"/>
      <c r="MY167" s="30"/>
      <c r="MZ167" s="30"/>
      <c r="NA167" s="30"/>
      <c r="NB167" s="30"/>
      <c r="NC167" s="30"/>
      <c r="ND167" s="30"/>
      <c r="NE167" s="30"/>
      <c r="NF167" s="30"/>
      <c r="NG167" s="30"/>
      <c r="NH167" s="30"/>
      <c r="NI167" s="30"/>
      <c r="NJ167" s="30"/>
      <c r="NK167" s="30"/>
      <c r="NL167" s="30"/>
      <c r="NM167" s="30"/>
      <c r="NN167" s="30"/>
      <c r="NO167" s="30"/>
      <c r="NP167" s="30"/>
      <c r="NQ167" s="30"/>
      <c r="NR167" s="30"/>
      <c r="NS167" s="30"/>
      <c r="NT167" s="30"/>
      <c r="NU167" s="30"/>
      <c r="NV167" s="30"/>
      <c r="NW167" s="30"/>
      <c r="NX167" s="30"/>
      <c r="NY167" s="30"/>
      <c r="NZ167" s="30"/>
      <c r="OA167" s="30"/>
      <c r="OB167" s="30"/>
      <c r="OC167" s="30"/>
      <c r="OD167" s="30"/>
      <c r="OE167" s="30"/>
      <c r="OF167" s="30"/>
      <c r="OG167" s="30"/>
      <c r="OH167" s="30"/>
      <c r="OI167" s="30"/>
      <c r="OJ167" s="30">
        <v>4</v>
      </c>
    </row>
    <row r="168" spans="1:400">
      <c r="A168">
        <v>832</v>
      </c>
      <c r="B168" s="4" t="s">
        <v>2</v>
      </c>
      <c r="C168" s="4" t="s">
        <v>8</v>
      </c>
      <c r="D168" s="4" t="s">
        <v>15</v>
      </c>
      <c r="E168" s="4" t="s">
        <v>20</v>
      </c>
      <c r="F168" s="4">
        <v>313</v>
      </c>
      <c r="G168" s="4">
        <v>832</v>
      </c>
      <c r="H168" t="str">
        <f>INDEX(find_bugcounts!D:D, MATCH(F168, find_bugcounts!B:B))</f>
        <v>Bad practice</v>
      </c>
      <c r="I168" s="41">
        <v>37174</v>
      </c>
      <c r="J168" s="41">
        <v>37380</v>
      </c>
      <c r="K168" t="s">
        <v>120</v>
      </c>
      <c r="N168" s="38" t="s">
        <v>276</v>
      </c>
      <c r="O168" s="30">
        <v>4</v>
      </c>
      <c r="P168" s="30">
        <v>38</v>
      </c>
      <c r="Q168" s="30"/>
      <c r="R168" s="30"/>
      <c r="S168" s="30"/>
      <c r="T168" s="30"/>
      <c r="U168" s="30"/>
      <c r="V168" s="30"/>
      <c r="W168" s="30"/>
      <c r="X168" s="30">
        <v>2</v>
      </c>
      <c r="Y168" s="30"/>
      <c r="Z168" s="30"/>
      <c r="AA168" s="30"/>
      <c r="AB168" s="30"/>
      <c r="AC168" s="30"/>
      <c r="AD168" s="30">
        <v>1</v>
      </c>
      <c r="AE168" s="30">
        <v>1</v>
      </c>
      <c r="AF168" s="30"/>
      <c r="AG168" s="30"/>
      <c r="AH168" s="30"/>
      <c r="AI168" s="30"/>
      <c r="AJ168" s="30"/>
      <c r="AK168" s="30"/>
      <c r="AL168" s="30"/>
      <c r="AM168" s="30"/>
      <c r="AN168" s="30"/>
      <c r="AO168" s="30">
        <v>3</v>
      </c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>
        <v>1</v>
      </c>
      <c r="BC168" s="30"/>
      <c r="BD168" s="30">
        <v>1</v>
      </c>
      <c r="BE168" s="30"/>
      <c r="BF168" s="30"/>
      <c r="BG168" s="30"/>
      <c r="BH168" s="30"/>
      <c r="BI168" s="30"/>
      <c r="BJ168" s="30"/>
      <c r="BK168" s="30">
        <v>1</v>
      </c>
      <c r="BL168" s="30">
        <v>1</v>
      </c>
      <c r="BM168" s="30">
        <v>1</v>
      </c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>
        <v>1</v>
      </c>
      <c r="BZ168" s="30"/>
      <c r="CA168" s="30"/>
      <c r="CB168" s="30"/>
      <c r="CC168" s="30"/>
      <c r="CD168" s="30"/>
      <c r="CE168" s="30"/>
      <c r="CF168" s="30">
        <v>1</v>
      </c>
      <c r="CG168" s="30"/>
      <c r="CH168" s="30"/>
      <c r="CI168" s="30"/>
      <c r="CJ168" s="30"/>
      <c r="CK168" s="30"/>
      <c r="CL168" s="30"/>
      <c r="CM168" s="30">
        <v>1</v>
      </c>
      <c r="CN168" s="30"/>
      <c r="CO168" s="30"/>
      <c r="CP168" s="30"/>
      <c r="CQ168" s="30">
        <v>1</v>
      </c>
      <c r="CR168" s="30"/>
      <c r="CS168" s="30"/>
      <c r="CT168" s="30"/>
      <c r="CU168" s="30"/>
      <c r="CV168" s="30"/>
      <c r="CW168" s="30"/>
      <c r="CX168" s="30">
        <v>3</v>
      </c>
      <c r="CY168" s="30"/>
      <c r="CZ168" s="30">
        <v>2</v>
      </c>
      <c r="DA168" s="30"/>
      <c r="DB168" s="30"/>
      <c r="DC168" s="30"/>
      <c r="DD168" s="30">
        <v>1</v>
      </c>
      <c r="DE168" s="30"/>
      <c r="DF168" s="30"/>
      <c r="DG168" s="30"/>
      <c r="DH168" s="30"/>
      <c r="DI168" s="30"/>
      <c r="DJ168" s="30"/>
      <c r="DK168" s="30"/>
      <c r="DL168" s="30">
        <v>2</v>
      </c>
      <c r="DM168" s="30"/>
      <c r="DN168" s="30">
        <v>1</v>
      </c>
      <c r="DO168" s="30"/>
      <c r="DP168" s="30"/>
      <c r="DQ168" s="30"/>
      <c r="DR168" s="30"/>
      <c r="DS168" s="30"/>
      <c r="DT168" s="30"/>
      <c r="DU168" s="30"/>
      <c r="DV168" s="30"/>
      <c r="DW168" s="30"/>
      <c r="DX168" s="30"/>
      <c r="DY168" s="30"/>
      <c r="DZ168" s="30"/>
      <c r="EA168" s="30"/>
      <c r="EB168" s="30"/>
      <c r="EC168" s="30"/>
      <c r="ED168" s="30"/>
      <c r="EE168" s="30"/>
      <c r="EF168" s="30"/>
      <c r="EG168" s="30"/>
      <c r="EH168" s="30"/>
      <c r="EI168" s="30">
        <v>2</v>
      </c>
      <c r="EJ168" s="30"/>
      <c r="EK168" s="30"/>
      <c r="EL168" s="30">
        <v>1</v>
      </c>
      <c r="EM168" s="30"/>
      <c r="EN168" s="30"/>
      <c r="EO168" s="30">
        <v>3</v>
      </c>
      <c r="EP168" s="30"/>
      <c r="EQ168" s="30">
        <v>2</v>
      </c>
      <c r="ER168" s="30">
        <v>1</v>
      </c>
      <c r="ES168" s="30"/>
      <c r="ET168" s="30"/>
      <c r="EU168" s="30"/>
      <c r="EV168" s="30"/>
      <c r="EW168" s="30"/>
      <c r="EX168" s="30"/>
      <c r="EY168" s="30"/>
      <c r="EZ168" s="30"/>
      <c r="FA168" s="30">
        <v>16</v>
      </c>
      <c r="FB168" s="30"/>
      <c r="FC168" s="30"/>
      <c r="FD168" s="30"/>
      <c r="FE168" s="30"/>
      <c r="FF168" s="30"/>
      <c r="FG168" s="30"/>
      <c r="FH168" s="30"/>
      <c r="FI168" s="30"/>
      <c r="FJ168" s="30"/>
      <c r="FK168" s="30"/>
      <c r="FL168" s="30"/>
      <c r="FM168" s="30">
        <v>1</v>
      </c>
      <c r="FN168" s="30"/>
      <c r="FO168" s="30"/>
      <c r="FP168" s="30"/>
      <c r="FQ168" s="30">
        <v>1</v>
      </c>
      <c r="FR168" s="30">
        <v>2</v>
      </c>
      <c r="FS168" s="30"/>
      <c r="FT168" s="30"/>
      <c r="FU168" s="30"/>
      <c r="FV168" s="30"/>
      <c r="FW168" s="30"/>
      <c r="FX168" s="30"/>
      <c r="FY168" s="30"/>
      <c r="FZ168" s="30"/>
      <c r="GA168" s="30"/>
      <c r="GB168" s="30"/>
      <c r="GC168" s="30"/>
      <c r="GD168" s="30"/>
      <c r="GE168" s="30"/>
      <c r="GF168" s="30"/>
      <c r="GG168" s="30"/>
      <c r="GH168" s="30">
        <v>3</v>
      </c>
      <c r="GI168" s="30"/>
      <c r="GJ168" s="30"/>
      <c r="GK168" s="30">
        <v>1</v>
      </c>
      <c r="GL168" s="30"/>
      <c r="GM168" s="30">
        <v>4</v>
      </c>
      <c r="GN168" s="30">
        <v>3</v>
      </c>
      <c r="GO168" s="30"/>
      <c r="GP168" s="30"/>
      <c r="GQ168" s="30"/>
      <c r="GR168" s="30"/>
      <c r="GS168" s="30"/>
      <c r="GT168" s="30">
        <v>1</v>
      </c>
      <c r="GU168" s="30"/>
      <c r="GV168" s="30"/>
      <c r="GW168" s="30"/>
      <c r="GX168" s="30"/>
      <c r="GY168" s="30"/>
      <c r="GZ168" s="30"/>
      <c r="HA168" s="30"/>
      <c r="HB168" s="30"/>
      <c r="HC168" s="30"/>
      <c r="HD168" s="30"/>
      <c r="HE168" s="30"/>
      <c r="HF168" s="30"/>
      <c r="HG168" s="30">
        <v>1</v>
      </c>
      <c r="HH168" s="30"/>
      <c r="HI168" s="30"/>
      <c r="HJ168" s="30"/>
      <c r="HK168" s="30"/>
      <c r="HL168" s="30"/>
      <c r="HM168" s="30"/>
      <c r="HN168" s="30"/>
      <c r="HO168" s="30"/>
      <c r="HP168" s="30">
        <v>1</v>
      </c>
      <c r="HQ168" s="30">
        <v>1</v>
      </c>
      <c r="HR168" s="30"/>
      <c r="HS168" s="30">
        <v>2</v>
      </c>
      <c r="HT168" s="30"/>
      <c r="HU168" s="30"/>
      <c r="HV168" s="30"/>
      <c r="HW168" s="30"/>
      <c r="HX168" s="30"/>
      <c r="HY168" s="30"/>
      <c r="HZ168" s="30"/>
      <c r="IA168" s="30">
        <v>2</v>
      </c>
      <c r="IB168" s="30"/>
      <c r="IC168" s="30"/>
      <c r="ID168" s="30">
        <v>1</v>
      </c>
      <c r="IE168" s="30"/>
      <c r="IF168" s="30"/>
      <c r="IG168" s="30"/>
      <c r="IH168" s="30">
        <v>1</v>
      </c>
      <c r="II168" s="30"/>
      <c r="IJ168" s="30"/>
      <c r="IK168" s="30"/>
      <c r="IL168" s="30"/>
      <c r="IM168" s="30"/>
      <c r="IN168" s="30">
        <v>1</v>
      </c>
      <c r="IO168" s="30"/>
      <c r="IP168" s="30"/>
      <c r="IQ168" s="30">
        <v>1</v>
      </c>
      <c r="IR168" s="30"/>
      <c r="IS168" s="30"/>
      <c r="IT168" s="30">
        <v>1</v>
      </c>
      <c r="IU168" s="30"/>
      <c r="IV168" s="30">
        <v>1</v>
      </c>
      <c r="IW168" s="30"/>
      <c r="IX168" s="30"/>
      <c r="IY168" s="30"/>
      <c r="IZ168" s="30"/>
      <c r="JA168" s="30"/>
      <c r="JB168" s="30"/>
      <c r="JC168" s="30">
        <v>1</v>
      </c>
      <c r="JD168" s="30"/>
      <c r="JE168" s="30"/>
      <c r="JF168" s="30"/>
      <c r="JG168" s="30"/>
      <c r="JH168" s="30"/>
      <c r="JI168" s="30">
        <v>1</v>
      </c>
      <c r="JJ168" s="30"/>
      <c r="JK168" s="30">
        <v>1</v>
      </c>
      <c r="JL168" s="30">
        <v>4</v>
      </c>
      <c r="JM168" s="30"/>
      <c r="JN168" s="30"/>
      <c r="JO168" s="30"/>
      <c r="JP168" s="30"/>
      <c r="JQ168" s="30"/>
      <c r="JR168" s="30"/>
      <c r="JS168" s="30">
        <v>1</v>
      </c>
      <c r="JT168" s="30"/>
      <c r="JU168" s="30">
        <v>1</v>
      </c>
      <c r="JV168" s="30"/>
      <c r="JW168" s="30"/>
      <c r="JX168" s="30"/>
      <c r="JY168" s="30"/>
      <c r="JZ168" s="30">
        <v>2</v>
      </c>
      <c r="KA168" s="30"/>
      <c r="KB168" s="30"/>
      <c r="KC168" s="30"/>
      <c r="KD168" s="30">
        <v>1</v>
      </c>
      <c r="KE168" s="30"/>
      <c r="KF168" s="30"/>
      <c r="KG168" s="30"/>
      <c r="KH168" s="30"/>
      <c r="KI168" s="30">
        <v>3</v>
      </c>
      <c r="KJ168" s="30"/>
      <c r="KK168" s="30"/>
      <c r="KL168" s="30"/>
      <c r="KM168" s="30"/>
      <c r="KN168" s="30"/>
      <c r="KO168" s="30"/>
      <c r="KP168" s="30"/>
      <c r="KQ168" s="30"/>
      <c r="KR168" s="30"/>
      <c r="KS168" s="30"/>
      <c r="KT168" s="30"/>
      <c r="KU168" s="30">
        <v>2</v>
      </c>
      <c r="KV168" s="30"/>
      <c r="KW168" s="30"/>
      <c r="KX168" s="30"/>
      <c r="KY168" s="30"/>
      <c r="KZ168" s="30"/>
      <c r="LA168" s="30"/>
      <c r="LB168" s="30"/>
      <c r="LC168" s="30"/>
      <c r="LD168" s="30"/>
      <c r="LE168" s="30">
        <v>2</v>
      </c>
      <c r="LF168" s="30"/>
      <c r="LG168" s="30"/>
      <c r="LH168" s="30">
        <v>4</v>
      </c>
      <c r="LI168" s="30"/>
      <c r="LJ168" s="30"/>
      <c r="LK168" s="30">
        <v>1</v>
      </c>
      <c r="LL168" s="30">
        <v>2</v>
      </c>
      <c r="LM168" s="30"/>
      <c r="LN168" s="30">
        <v>5</v>
      </c>
      <c r="LO168" s="30"/>
      <c r="LP168" s="30">
        <v>1</v>
      </c>
      <c r="LQ168" s="30">
        <v>1</v>
      </c>
      <c r="LR168" s="30"/>
      <c r="LS168" s="30"/>
      <c r="LT168" s="30">
        <v>2</v>
      </c>
      <c r="LU168" s="30">
        <v>1</v>
      </c>
      <c r="LV168" s="30"/>
      <c r="LW168" s="30"/>
      <c r="LX168" s="30">
        <v>1</v>
      </c>
      <c r="LY168" s="30"/>
      <c r="LZ168" s="30"/>
      <c r="MA168" s="30"/>
      <c r="MB168" s="30">
        <v>1</v>
      </c>
      <c r="MC168" s="30">
        <v>1</v>
      </c>
      <c r="MD168" s="30"/>
      <c r="ME168" s="30"/>
      <c r="MF168" s="30">
        <v>1</v>
      </c>
      <c r="MG168" s="30"/>
      <c r="MH168" s="30"/>
      <c r="MI168" s="30"/>
      <c r="MJ168" s="30">
        <v>1</v>
      </c>
      <c r="MK168" s="30"/>
      <c r="ML168" s="30"/>
      <c r="MM168" s="30"/>
      <c r="MN168" s="30"/>
      <c r="MO168" s="30"/>
      <c r="MP168" s="30"/>
      <c r="MQ168" s="30"/>
      <c r="MR168" s="30"/>
      <c r="MS168" s="30"/>
      <c r="MT168" s="30"/>
      <c r="MU168" s="30"/>
      <c r="MV168" s="30"/>
      <c r="MW168" s="30">
        <v>9</v>
      </c>
      <c r="MX168" s="30"/>
      <c r="MY168" s="30"/>
      <c r="MZ168" s="30"/>
      <c r="NA168" s="30">
        <v>2</v>
      </c>
      <c r="NB168" s="30">
        <v>1</v>
      </c>
      <c r="NC168" s="30"/>
      <c r="ND168" s="30"/>
      <c r="NE168" s="30"/>
      <c r="NF168" s="30">
        <v>2</v>
      </c>
      <c r="NG168" s="30"/>
      <c r="NH168" s="30"/>
      <c r="NI168" s="30">
        <v>1</v>
      </c>
      <c r="NJ168" s="30"/>
      <c r="NK168" s="30">
        <v>1</v>
      </c>
      <c r="NL168" s="30">
        <v>3</v>
      </c>
      <c r="NM168" s="30">
        <v>2</v>
      </c>
      <c r="NN168" s="30"/>
      <c r="NO168" s="30"/>
      <c r="NP168" s="30"/>
      <c r="NQ168" s="30">
        <v>1</v>
      </c>
      <c r="NR168" s="30">
        <v>1</v>
      </c>
      <c r="NS168" s="30"/>
      <c r="NT168" s="30"/>
      <c r="NU168" s="30"/>
      <c r="NV168" s="30"/>
      <c r="NW168" s="30"/>
      <c r="NX168" s="30"/>
      <c r="NY168" s="30"/>
      <c r="NZ168" s="30"/>
      <c r="OA168" s="30"/>
      <c r="OB168" s="30">
        <v>1</v>
      </c>
      <c r="OC168" s="30">
        <v>1</v>
      </c>
      <c r="OD168" s="30"/>
      <c r="OE168" s="30"/>
      <c r="OF168" s="30"/>
      <c r="OG168" s="30"/>
      <c r="OH168" s="30"/>
      <c r="OI168" s="30"/>
      <c r="OJ168" s="30">
        <v>187</v>
      </c>
    </row>
    <row r="169" spans="1:400">
      <c r="A169">
        <v>835</v>
      </c>
      <c r="B169" s="4" t="s">
        <v>2</v>
      </c>
      <c r="C169" s="4" t="s">
        <v>8</v>
      </c>
      <c r="D169" s="4" t="s">
        <v>15</v>
      </c>
      <c r="E169" s="4" t="s">
        <v>20</v>
      </c>
      <c r="F169" s="4">
        <v>12</v>
      </c>
      <c r="G169" s="4">
        <v>835</v>
      </c>
      <c r="H169" t="e">
        <f>INDEX(find_bugcounts!D:D, MATCH(F169, find_bugcounts!B:B))</f>
        <v>#N/A</v>
      </c>
      <c r="I169" s="41">
        <v>37174</v>
      </c>
      <c r="J169" s="41">
        <v>37592</v>
      </c>
      <c r="K169" t="s">
        <v>120</v>
      </c>
      <c r="N169" s="38" t="s">
        <v>421</v>
      </c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>
        <v>1</v>
      </c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  <c r="CW169" s="30"/>
      <c r="CX169" s="30"/>
      <c r="CY169" s="30"/>
      <c r="CZ169" s="30"/>
      <c r="DA169" s="30"/>
      <c r="DB169" s="30"/>
      <c r="DC169" s="30"/>
      <c r="DD169" s="30"/>
      <c r="DE169" s="30"/>
      <c r="DF169" s="30"/>
      <c r="DG169" s="30"/>
      <c r="DH169" s="30"/>
      <c r="DI169" s="30"/>
      <c r="DJ169" s="30"/>
      <c r="DK169" s="30"/>
      <c r="DL169" s="30"/>
      <c r="DM169" s="30"/>
      <c r="DN169" s="30"/>
      <c r="DO169" s="30"/>
      <c r="DP169" s="30"/>
      <c r="DQ169" s="30"/>
      <c r="DR169" s="30"/>
      <c r="DS169" s="30"/>
      <c r="DT169" s="30"/>
      <c r="DU169" s="30"/>
      <c r="DV169" s="30"/>
      <c r="DW169" s="30"/>
      <c r="DX169" s="30"/>
      <c r="DY169" s="30"/>
      <c r="DZ169" s="30"/>
      <c r="EA169" s="30"/>
      <c r="EB169" s="30"/>
      <c r="EC169" s="30"/>
      <c r="ED169" s="30"/>
      <c r="EE169" s="30"/>
      <c r="EF169" s="30"/>
      <c r="EG169" s="30"/>
      <c r="EH169" s="30"/>
      <c r="EI169" s="30"/>
      <c r="EJ169" s="30"/>
      <c r="EK169" s="30"/>
      <c r="EL169" s="30"/>
      <c r="EM169" s="30"/>
      <c r="EN169" s="30"/>
      <c r="EO169" s="30"/>
      <c r="EP169" s="30"/>
      <c r="EQ169" s="30"/>
      <c r="ER169" s="30"/>
      <c r="ES169" s="30"/>
      <c r="ET169" s="30"/>
      <c r="EU169" s="30"/>
      <c r="EV169" s="30"/>
      <c r="EW169" s="30"/>
      <c r="EX169" s="30"/>
      <c r="EY169" s="30"/>
      <c r="EZ169" s="30"/>
      <c r="FA169" s="30"/>
      <c r="FB169" s="30"/>
      <c r="FC169" s="30"/>
      <c r="FD169" s="30"/>
      <c r="FE169" s="30"/>
      <c r="FF169" s="30"/>
      <c r="FG169" s="30"/>
      <c r="FH169" s="30"/>
      <c r="FI169" s="30"/>
      <c r="FJ169" s="30"/>
      <c r="FK169" s="30"/>
      <c r="FL169" s="30"/>
      <c r="FM169" s="30"/>
      <c r="FN169" s="30"/>
      <c r="FO169" s="30"/>
      <c r="FP169" s="30"/>
      <c r="FQ169" s="30"/>
      <c r="FR169" s="30"/>
      <c r="FS169" s="30"/>
      <c r="FT169" s="30"/>
      <c r="FU169" s="30"/>
      <c r="FV169" s="30"/>
      <c r="FW169" s="30"/>
      <c r="FX169" s="30"/>
      <c r="FY169" s="30"/>
      <c r="FZ169" s="30"/>
      <c r="GA169" s="30"/>
      <c r="GB169" s="30"/>
      <c r="GC169" s="30"/>
      <c r="GD169" s="30"/>
      <c r="GE169" s="30"/>
      <c r="GF169" s="30"/>
      <c r="GG169" s="30">
        <v>1</v>
      </c>
      <c r="GH169" s="30"/>
      <c r="GI169" s="30"/>
      <c r="GJ169" s="30"/>
      <c r="GK169" s="30"/>
      <c r="GL169" s="30"/>
      <c r="GM169" s="30"/>
      <c r="GN169" s="30"/>
      <c r="GO169" s="30"/>
      <c r="GP169" s="30"/>
      <c r="GQ169" s="30"/>
      <c r="GR169" s="30"/>
      <c r="GS169" s="30"/>
      <c r="GT169" s="30"/>
      <c r="GU169" s="30"/>
      <c r="GV169" s="30"/>
      <c r="GW169" s="30"/>
      <c r="GX169" s="30"/>
      <c r="GY169" s="30"/>
      <c r="GZ169" s="30"/>
      <c r="HA169" s="30"/>
      <c r="HB169" s="30"/>
      <c r="HC169" s="30"/>
      <c r="HD169" s="30"/>
      <c r="HE169" s="30"/>
      <c r="HF169" s="30"/>
      <c r="HG169" s="30"/>
      <c r="HH169" s="30"/>
      <c r="HI169" s="30"/>
      <c r="HJ169" s="30"/>
      <c r="HK169" s="30"/>
      <c r="HL169" s="30"/>
      <c r="HM169" s="30"/>
      <c r="HN169" s="30"/>
      <c r="HO169" s="30"/>
      <c r="HP169" s="30"/>
      <c r="HQ169" s="30"/>
      <c r="HR169" s="30"/>
      <c r="HS169" s="30"/>
      <c r="HT169" s="30"/>
      <c r="HU169" s="30"/>
      <c r="HV169" s="30"/>
      <c r="HW169" s="30"/>
      <c r="HX169" s="30"/>
      <c r="HY169" s="30"/>
      <c r="HZ169" s="30"/>
      <c r="IA169" s="30"/>
      <c r="IB169" s="30"/>
      <c r="IC169" s="30"/>
      <c r="ID169" s="30"/>
      <c r="IE169" s="30"/>
      <c r="IF169" s="30"/>
      <c r="IG169" s="30"/>
      <c r="IH169" s="30"/>
      <c r="II169" s="30"/>
      <c r="IJ169" s="30"/>
      <c r="IK169" s="30"/>
      <c r="IL169" s="30"/>
      <c r="IM169" s="30"/>
      <c r="IN169" s="30"/>
      <c r="IO169" s="30"/>
      <c r="IP169" s="30"/>
      <c r="IQ169" s="30"/>
      <c r="IR169" s="30"/>
      <c r="IS169" s="30"/>
      <c r="IT169" s="30"/>
      <c r="IU169" s="30"/>
      <c r="IV169" s="30"/>
      <c r="IW169" s="30"/>
      <c r="IX169" s="30"/>
      <c r="IY169" s="30"/>
      <c r="IZ169" s="30"/>
      <c r="JA169" s="30"/>
      <c r="JB169" s="30"/>
      <c r="JC169" s="30"/>
      <c r="JD169" s="30"/>
      <c r="JE169" s="30"/>
      <c r="JF169" s="30"/>
      <c r="JG169" s="30"/>
      <c r="JH169" s="30"/>
      <c r="JI169" s="30"/>
      <c r="JJ169" s="30"/>
      <c r="JK169" s="30"/>
      <c r="JL169" s="30"/>
      <c r="JM169" s="30"/>
      <c r="JN169" s="30"/>
      <c r="JO169" s="30"/>
      <c r="JP169" s="30"/>
      <c r="JQ169" s="30"/>
      <c r="JR169" s="30"/>
      <c r="JS169" s="30"/>
      <c r="JT169" s="30"/>
      <c r="JU169" s="30"/>
      <c r="JV169" s="30"/>
      <c r="JW169" s="30"/>
      <c r="JX169" s="30"/>
      <c r="JY169" s="30"/>
      <c r="JZ169" s="30"/>
      <c r="KA169" s="30"/>
      <c r="KB169" s="30"/>
      <c r="KC169" s="30"/>
      <c r="KD169" s="30"/>
      <c r="KE169" s="30"/>
      <c r="KF169" s="30"/>
      <c r="KG169" s="30"/>
      <c r="KH169" s="30"/>
      <c r="KI169" s="30"/>
      <c r="KJ169" s="30"/>
      <c r="KK169" s="30"/>
      <c r="KL169" s="30"/>
      <c r="KM169" s="30"/>
      <c r="KN169" s="30"/>
      <c r="KO169" s="30"/>
      <c r="KP169" s="30"/>
      <c r="KQ169" s="30"/>
      <c r="KR169" s="30"/>
      <c r="KS169" s="30"/>
      <c r="KT169" s="30"/>
      <c r="KU169" s="30"/>
      <c r="KV169" s="30"/>
      <c r="KW169" s="30"/>
      <c r="KX169" s="30"/>
      <c r="KY169" s="30"/>
      <c r="KZ169" s="30"/>
      <c r="LA169" s="30"/>
      <c r="LB169" s="30"/>
      <c r="LC169" s="30"/>
      <c r="LD169" s="30"/>
      <c r="LE169" s="30"/>
      <c r="LF169" s="30"/>
      <c r="LG169" s="30"/>
      <c r="LH169" s="30"/>
      <c r="LI169" s="30"/>
      <c r="LJ169" s="30"/>
      <c r="LK169" s="30"/>
      <c r="LL169" s="30"/>
      <c r="LM169" s="30"/>
      <c r="LN169" s="30"/>
      <c r="LO169" s="30"/>
      <c r="LP169" s="30"/>
      <c r="LQ169" s="30"/>
      <c r="LR169" s="30"/>
      <c r="LS169" s="30"/>
      <c r="LT169" s="30"/>
      <c r="LU169" s="30"/>
      <c r="LV169" s="30"/>
      <c r="LW169" s="30"/>
      <c r="LX169" s="30"/>
      <c r="LY169" s="30"/>
      <c r="LZ169" s="30"/>
      <c r="MA169" s="30"/>
      <c r="MB169" s="30"/>
      <c r="MC169" s="30"/>
      <c r="MD169" s="30"/>
      <c r="ME169" s="30"/>
      <c r="MF169" s="30"/>
      <c r="MG169" s="30"/>
      <c r="MH169" s="30"/>
      <c r="MI169" s="30"/>
      <c r="MJ169" s="30"/>
      <c r="MK169" s="30"/>
      <c r="ML169" s="30"/>
      <c r="MM169" s="30"/>
      <c r="MN169" s="30"/>
      <c r="MO169" s="30"/>
      <c r="MP169" s="30"/>
      <c r="MQ169" s="30"/>
      <c r="MR169" s="30"/>
      <c r="MS169" s="30"/>
      <c r="MT169" s="30"/>
      <c r="MU169" s="30"/>
      <c r="MV169" s="30"/>
      <c r="MW169" s="30"/>
      <c r="MX169" s="30"/>
      <c r="MY169" s="30"/>
      <c r="MZ169" s="30"/>
      <c r="NA169" s="30"/>
      <c r="NB169" s="30"/>
      <c r="NC169" s="30"/>
      <c r="ND169" s="30"/>
      <c r="NE169" s="30"/>
      <c r="NF169" s="30"/>
      <c r="NG169" s="30"/>
      <c r="NH169" s="30"/>
      <c r="NI169" s="30"/>
      <c r="NJ169" s="30"/>
      <c r="NK169" s="30"/>
      <c r="NL169" s="30"/>
      <c r="NM169" s="30"/>
      <c r="NN169" s="30"/>
      <c r="NO169" s="30"/>
      <c r="NP169" s="30"/>
      <c r="NQ169" s="30"/>
      <c r="NR169" s="30"/>
      <c r="NS169" s="30"/>
      <c r="NT169" s="30"/>
      <c r="NU169" s="30"/>
      <c r="NV169" s="30"/>
      <c r="NW169" s="30"/>
      <c r="NX169" s="30"/>
      <c r="NY169" s="30"/>
      <c r="NZ169" s="30"/>
      <c r="OA169" s="30"/>
      <c r="OB169" s="30"/>
      <c r="OC169" s="30"/>
      <c r="OD169" s="30"/>
      <c r="OE169" s="30"/>
      <c r="OF169" s="30"/>
      <c r="OG169" s="30"/>
      <c r="OH169" s="30"/>
      <c r="OI169" s="30"/>
      <c r="OJ169" s="30">
        <v>2</v>
      </c>
    </row>
    <row r="170" spans="1:400">
      <c r="A170">
        <v>838</v>
      </c>
      <c r="B170" s="4" t="s">
        <v>2</v>
      </c>
      <c r="C170" s="4" t="s">
        <v>8</v>
      </c>
      <c r="D170" s="4" t="s">
        <v>15</v>
      </c>
      <c r="E170" s="4" t="s">
        <v>20</v>
      </c>
      <c r="F170" s="4">
        <v>270</v>
      </c>
      <c r="G170" s="4">
        <v>838</v>
      </c>
      <c r="H170" t="str">
        <f>INDEX(find_bugcounts!D:D, MATCH(F170, find_bugcounts!B:B))</f>
        <v>Bad practice</v>
      </c>
      <c r="I170" s="41">
        <v>37174</v>
      </c>
      <c r="J170" t="s">
        <v>118</v>
      </c>
      <c r="K170" t="s">
        <v>121</v>
      </c>
      <c r="N170" s="38" t="s">
        <v>173</v>
      </c>
      <c r="O170" s="30">
        <v>1</v>
      </c>
      <c r="P170" s="30">
        <v>5</v>
      </c>
      <c r="Q170" s="30"/>
      <c r="R170" s="30"/>
      <c r="S170" s="30"/>
      <c r="T170" s="30"/>
      <c r="U170" s="30"/>
      <c r="V170" s="30"/>
      <c r="W170" s="30"/>
      <c r="X170" s="30">
        <v>5</v>
      </c>
      <c r="Y170" s="30"/>
      <c r="Z170" s="30"/>
      <c r="AA170" s="30"/>
      <c r="AB170" s="30"/>
      <c r="AC170" s="30"/>
      <c r="AD170" s="30"/>
      <c r="AE170" s="30"/>
      <c r="AF170" s="30">
        <v>1</v>
      </c>
      <c r="AG170" s="30"/>
      <c r="AH170" s="30"/>
      <c r="AI170" s="30"/>
      <c r="AJ170" s="30"/>
      <c r="AK170" s="30"/>
      <c r="AL170" s="30">
        <v>1</v>
      </c>
      <c r="AM170" s="30"/>
      <c r="AN170" s="30"/>
      <c r="AO170" s="30">
        <v>1</v>
      </c>
      <c r="AP170" s="30">
        <v>1</v>
      </c>
      <c r="AQ170" s="30"/>
      <c r="AR170" s="30"/>
      <c r="AS170" s="30"/>
      <c r="AT170" s="30"/>
      <c r="AU170" s="30">
        <v>3</v>
      </c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>
        <v>1</v>
      </c>
      <c r="BJ170" s="30"/>
      <c r="BK170" s="30"/>
      <c r="BL170" s="30"/>
      <c r="BM170" s="30"/>
      <c r="BN170" s="30">
        <v>1</v>
      </c>
      <c r="BO170" s="30">
        <v>2</v>
      </c>
      <c r="BP170" s="30"/>
      <c r="BQ170" s="30"/>
      <c r="BR170" s="30"/>
      <c r="BS170" s="30"/>
      <c r="BT170" s="30"/>
      <c r="BU170" s="30">
        <v>1</v>
      </c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  <c r="CW170" s="30"/>
      <c r="CX170" s="30"/>
      <c r="CY170" s="30"/>
      <c r="CZ170" s="30"/>
      <c r="DA170" s="30"/>
      <c r="DB170" s="30">
        <v>1</v>
      </c>
      <c r="DC170" s="30"/>
      <c r="DD170" s="30"/>
      <c r="DE170" s="30"/>
      <c r="DF170" s="30"/>
      <c r="DG170" s="30">
        <v>1</v>
      </c>
      <c r="DH170" s="30"/>
      <c r="DI170" s="30"/>
      <c r="DJ170" s="30"/>
      <c r="DK170" s="30"/>
      <c r="DL170" s="30"/>
      <c r="DM170" s="30"/>
      <c r="DN170" s="30">
        <v>1</v>
      </c>
      <c r="DO170" s="30"/>
      <c r="DP170" s="30"/>
      <c r="DQ170" s="30"/>
      <c r="DR170" s="30"/>
      <c r="DS170" s="30"/>
      <c r="DT170" s="30"/>
      <c r="DU170" s="30"/>
      <c r="DV170" s="30"/>
      <c r="DW170" s="30"/>
      <c r="DX170" s="30"/>
      <c r="DY170" s="30"/>
      <c r="DZ170" s="30"/>
      <c r="EA170" s="30"/>
      <c r="EB170" s="30"/>
      <c r="EC170" s="30"/>
      <c r="ED170" s="30"/>
      <c r="EE170" s="30">
        <v>1</v>
      </c>
      <c r="EF170" s="30"/>
      <c r="EG170" s="30"/>
      <c r="EH170" s="30"/>
      <c r="EI170" s="30"/>
      <c r="EJ170" s="30"/>
      <c r="EK170" s="30"/>
      <c r="EL170" s="30">
        <v>1</v>
      </c>
      <c r="EM170" s="30"/>
      <c r="EN170" s="30"/>
      <c r="EO170" s="30">
        <v>1</v>
      </c>
      <c r="EP170" s="30"/>
      <c r="EQ170" s="30"/>
      <c r="ER170" s="30"/>
      <c r="ES170" s="30"/>
      <c r="ET170" s="30"/>
      <c r="EU170" s="30"/>
      <c r="EV170" s="30">
        <v>1</v>
      </c>
      <c r="EW170" s="30"/>
      <c r="EX170" s="30"/>
      <c r="EY170" s="30"/>
      <c r="EZ170" s="30"/>
      <c r="FA170" s="30">
        <v>15</v>
      </c>
      <c r="FB170" s="30"/>
      <c r="FC170" s="30"/>
      <c r="FD170" s="30"/>
      <c r="FE170" s="30"/>
      <c r="FF170" s="30"/>
      <c r="FG170" s="30"/>
      <c r="FH170" s="30">
        <v>1</v>
      </c>
      <c r="FI170" s="30"/>
      <c r="FJ170" s="30"/>
      <c r="FK170" s="30"/>
      <c r="FL170" s="30"/>
      <c r="FM170" s="30"/>
      <c r="FN170" s="30">
        <v>1</v>
      </c>
      <c r="FO170" s="30"/>
      <c r="FP170" s="30"/>
      <c r="FQ170" s="30">
        <v>2</v>
      </c>
      <c r="FR170" s="30"/>
      <c r="FS170" s="30"/>
      <c r="FT170" s="30"/>
      <c r="FU170" s="30"/>
      <c r="FV170" s="30"/>
      <c r="FW170" s="30"/>
      <c r="FX170" s="30"/>
      <c r="FY170" s="30"/>
      <c r="FZ170" s="30"/>
      <c r="GA170" s="30"/>
      <c r="GB170" s="30"/>
      <c r="GC170" s="30"/>
      <c r="GD170" s="30"/>
      <c r="GE170" s="30"/>
      <c r="GF170" s="30"/>
      <c r="GG170" s="30"/>
      <c r="GH170" s="30">
        <v>1</v>
      </c>
      <c r="GI170" s="30"/>
      <c r="GJ170" s="30"/>
      <c r="GK170" s="30"/>
      <c r="GL170" s="30"/>
      <c r="GM170" s="30">
        <v>1</v>
      </c>
      <c r="GN170" s="30"/>
      <c r="GO170" s="30"/>
      <c r="GP170" s="30"/>
      <c r="GQ170" s="30"/>
      <c r="GR170" s="30"/>
      <c r="GS170" s="30"/>
      <c r="GT170" s="30"/>
      <c r="GU170" s="30"/>
      <c r="GV170" s="30"/>
      <c r="GW170" s="30"/>
      <c r="GX170" s="30"/>
      <c r="GY170" s="30"/>
      <c r="GZ170" s="30"/>
      <c r="HA170" s="30"/>
      <c r="HB170" s="30"/>
      <c r="HC170" s="30"/>
      <c r="HD170" s="30"/>
      <c r="HE170" s="30"/>
      <c r="HF170" s="30"/>
      <c r="HG170" s="30">
        <v>1</v>
      </c>
      <c r="HH170" s="30"/>
      <c r="HI170" s="30"/>
      <c r="HJ170" s="30"/>
      <c r="HK170" s="30"/>
      <c r="HL170" s="30"/>
      <c r="HM170" s="30">
        <v>1</v>
      </c>
      <c r="HN170" s="30"/>
      <c r="HO170" s="30"/>
      <c r="HP170" s="30"/>
      <c r="HQ170" s="30"/>
      <c r="HR170" s="30">
        <v>2</v>
      </c>
      <c r="HS170" s="30"/>
      <c r="HT170" s="30"/>
      <c r="HU170" s="30"/>
      <c r="HV170" s="30"/>
      <c r="HW170" s="30"/>
      <c r="HX170" s="30"/>
      <c r="HY170" s="30"/>
      <c r="HZ170" s="30"/>
      <c r="IA170" s="30"/>
      <c r="IB170" s="30"/>
      <c r="IC170" s="30"/>
      <c r="ID170" s="30"/>
      <c r="IE170" s="30"/>
      <c r="IF170" s="30"/>
      <c r="IG170" s="30"/>
      <c r="IH170" s="30"/>
      <c r="II170" s="30"/>
      <c r="IJ170" s="30"/>
      <c r="IK170" s="30"/>
      <c r="IL170" s="30"/>
      <c r="IM170" s="30"/>
      <c r="IN170" s="30"/>
      <c r="IO170" s="30"/>
      <c r="IP170" s="30"/>
      <c r="IQ170" s="30"/>
      <c r="IR170" s="30"/>
      <c r="IS170" s="30"/>
      <c r="IT170" s="30"/>
      <c r="IU170" s="30"/>
      <c r="IV170" s="30"/>
      <c r="IW170" s="30"/>
      <c r="IX170" s="30"/>
      <c r="IY170" s="30"/>
      <c r="IZ170" s="30"/>
      <c r="JA170" s="30"/>
      <c r="JB170" s="30"/>
      <c r="JC170" s="30"/>
      <c r="JD170" s="30"/>
      <c r="JE170" s="30"/>
      <c r="JF170" s="30"/>
      <c r="JG170" s="30"/>
      <c r="JH170" s="30"/>
      <c r="JI170" s="30"/>
      <c r="JJ170" s="30"/>
      <c r="JK170" s="30"/>
      <c r="JL170" s="30">
        <v>2</v>
      </c>
      <c r="JM170" s="30"/>
      <c r="JN170" s="30">
        <v>1</v>
      </c>
      <c r="JO170" s="30"/>
      <c r="JP170" s="30"/>
      <c r="JQ170" s="30"/>
      <c r="JR170" s="30"/>
      <c r="JS170" s="30"/>
      <c r="JT170" s="30"/>
      <c r="JU170" s="30">
        <v>1</v>
      </c>
      <c r="JV170" s="30"/>
      <c r="JW170" s="30"/>
      <c r="JX170" s="30"/>
      <c r="JY170" s="30">
        <v>1</v>
      </c>
      <c r="JZ170" s="30">
        <v>2</v>
      </c>
      <c r="KA170" s="30"/>
      <c r="KB170" s="30"/>
      <c r="KC170" s="30"/>
      <c r="KD170" s="30"/>
      <c r="KE170" s="30"/>
      <c r="KF170" s="30"/>
      <c r="KG170" s="30"/>
      <c r="KH170" s="30"/>
      <c r="KI170" s="30"/>
      <c r="KJ170" s="30">
        <v>1</v>
      </c>
      <c r="KK170" s="30"/>
      <c r="KL170" s="30"/>
      <c r="KM170" s="30"/>
      <c r="KN170" s="30">
        <v>1</v>
      </c>
      <c r="KO170" s="30"/>
      <c r="KP170" s="30"/>
      <c r="KQ170" s="30"/>
      <c r="KR170" s="30"/>
      <c r="KS170" s="30"/>
      <c r="KT170" s="30"/>
      <c r="KU170" s="30">
        <v>6</v>
      </c>
      <c r="KV170" s="30"/>
      <c r="KW170" s="30"/>
      <c r="KX170" s="30"/>
      <c r="KY170" s="30"/>
      <c r="KZ170" s="30"/>
      <c r="LA170" s="30"/>
      <c r="LB170" s="30"/>
      <c r="LC170" s="30">
        <v>1</v>
      </c>
      <c r="LD170" s="30"/>
      <c r="LE170" s="30"/>
      <c r="LF170" s="30"/>
      <c r="LG170" s="30"/>
      <c r="LH170" s="30">
        <v>10</v>
      </c>
      <c r="LI170" s="30"/>
      <c r="LJ170" s="30"/>
      <c r="LK170" s="30">
        <v>1</v>
      </c>
      <c r="LL170" s="30">
        <v>5</v>
      </c>
      <c r="LM170" s="30"/>
      <c r="LN170" s="30">
        <v>1</v>
      </c>
      <c r="LO170" s="30">
        <v>1</v>
      </c>
      <c r="LP170" s="30"/>
      <c r="LQ170" s="30"/>
      <c r="LR170" s="30"/>
      <c r="LS170" s="30"/>
      <c r="LT170" s="30"/>
      <c r="LU170" s="30"/>
      <c r="LV170" s="30"/>
      <c r="LW170" s="30"/>
      <c r="LX170" s="30"/>
      <c r="LY170" s="30"/>
      <c r="LZ170" s="30"/>
      <c r="MA170" s="30"/>
      <c r="MB170" s="30"/>
      <c r="MC170" s="30">
        <v>1</v>
      </c>
      <c r="MD170" s="30"/>
      <c r="ME170" s="30"/>
      <c r="MF170" s="30"/>
      <c r="MG170" s="30"/>
      <c r="MH170" s="30"/>
      <c r="MI170" s="30"/>
      <c r="MJ170" s="30"/>
      <c r="MK170" s="30"/>
      <c r="ML170" s="30"/>
      <c r="MM170" s="30">
        <v>1</v>
      </c>
      <c r="MN170" s="30"/>
      <c r="MO170" s="30"/>
      <c r="MP170" s="30"/>
      <c r="MQ170" s="30"/>
      <c r="MR170" s="30"/>
      <c r="MS170" s="30"/>
      <c r="MT170" s="30"/>
      <c r="MU170" s="30">
        <v>1</v>
      </c>
      <c r="MV170" s="30"/>
      <c r="MW170" s="30"/>
      <c r="MX170" s="30"/>
      <c r="MY170" s="30"/>
      <c r="MZ170" s="30"/>
      <c r="NA170" s="30"/>
      <c r="NB170" s="30">
        <v>1</v>
      </c>
      <c r="NC170" s="30">
        <v>2</v>
      </c>
      <c r="ND170" s="30"/>
      <c r="NE170" s="30"/>
      <c r="NF170" s="30">
        <v>1</v>
      </c>
      <c r="NG170" s="30"/>
      <c r="NH170" s="30"/>
      <c r="NI170" s="30">
        <v>1</v>
      </c>
      <c r="NJ170" s="30"/>
      <c r="NK170" s="30"/>
      <c r="NL170" s="30"/>
      <c r="NM170" s="30">
        <v>1</v>
      </c>
      <c r="NN170" s="30"/>
      <c r="NO170" s="30"/>
      <c r="NP170" s="30"/>
      <c r="NQ170" s="30"/>
      <c r="NR170" s="30">
        <v>1</v>
      </c>
      <c r="NS170" s="30">
        <v>1</v>
      </c>
      <c r="NT170" s="30"/>
      <c r="NU170" s="30"/>
      <c r="NV170" s="30"/>
      <c r="NW170" s="30"/>
      <c r="NX170" s="30"/>
      <c r="NY170" s="30"/>
      <c r="NZ170" s="30"/>
      <c r="OA170" s="30"/>
      <c r="OB170" s="30"/>
      <c r="OC170" s="30"/>
      <c r="OD170" s="30"/>
      <c r="OE170" s="30"/>
      <c r="OF170" s="30"/>
      <c r="OG170" s="30"/>
      <c r="OH170" s="30">
        <v>4</v>
      </c>
      <c r="OI170" s="30"/>
      <c r="OJ170" s="30">
        <v>104</v>
      </c>
    </row>
    <row r="171" spans="1:400">
      <c r="A171">
        <v>839</v>
      </c>
      <c r="B171" s="4" t="s">
        <v>2</v>
      </c>
      <c r="C171" s="4" t="s">
        <v>8</v>
      </c>
      <c r="D171" s="4" t="s">
        <v>15</v>
      </c>
      <c r="E171" s="4" t="s">
        <v>20</v>
      </c>
      <c r="F171" s="4">
        <v>142</v>
      </c>
      <c r="G171" s="4">
        <v>839</v>
      </c>
      <c r="H171" t="str">
        <f>INDEX(find_bugcounts!D:D, MATCH(F171, find_bugcounts!B:B))</f>
        <v>Correctness</v>
      </c>
      <c r="I171" s="41">
        <v>37174</v>
      </c>
      <c r="J171" s="41">
        <v>37592</v>
      </c>
      <c r="K171" t="s">
        <v>120</v>
      </c>
      <c r="N171" s="38" t="s">
        <v>340</v>
      </c>
      <c r="O171" s="30">
        <v>1</v>
      </c>
      <c r="P171" s="30">
        <v>1</v>
      </c>
      <c r="Q171" s="30"/>
      <c r="R171" s="30"/>
      <c r="S171" s="30"/>
      <c r="T171" s="30"/>
      <c r="U171" s="30"/>
      <c r="V171" s="30">
        <v>2</v>
      </c>
      <c r="W171" s="30"/>
      <c r="X171" s="30"/>
      <c r="Y171" s="30"/>
      <c r="Z171" s="30"/>
      <c r="AA171" s="30"/>
      <c r="AB171" s="30"/>
      <c r="AC171" s="30"/>
      <c r="AD171" s="30">
        <v>1</v>
      </c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>
        <v>1</v>
      </c>
      <c r="BG171" s="30"/>
      <c r="BH171" s="30"/>
      <c r="BI171" s="30">
        <v>1</v>
      </c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  <c r="CW171" s="30"/>
      <c r="CX171" s="30"/>
      <c r="CY171" s="30"/>
      <c r="CZ171" s="30"/>
      <c r="DA171" s="30"/>
      <c r="DB171" s="30"/>
      <c r="DC171" s="30"/>
      <c r="DD171" s="30"/>
      <c r="DE171" s="30"/>
      <c r="DF171" s="30"/>
      <c r="DG171" s="30"/>
      <c r="DH171" s="30"/>
      <c r="DI171" s="30"/>
      <c r="DJ171" s="30"/>
      <c r="DK171" s="30"/>
      <c r="DL171" s="30"/>
      <c r="DM171" s="30"/>
      <c r="DN171" s="30"/>
      <c r="DO171" s="30"/>
      <c r="DP171" s="30"/>
      <c r="DQ171" s="30"/>
      <c r="DR171" s="30"/>
      <c r="DS171" s="30"/>
      <c r="DT171" s="30"/>
      <c r="DU171" s="30">
        <v>1</v>
      </c>
      <c r="DV171" s="30"/>
      <c r="DW171" s="30"/>
      <c r="DX171" s="30"/>
      <c r="DY171" s="30"/>
      <c r="DZ171" s="30"/>
      <c r="EA171" s="30"/>
      <c r="EB171" s="30"/>
      <c r="EC171" s="30"/>
      <c r="ED171" s="30"/>
      <c r="EE171" s="30"/>
      <c r="EF171" s="30"/>
      <c r="EG171" s="30"/>
      <c r="EH171" s="30"/>
      <c r="EI171" s="30"/>
      <c r="EJ171" s="30"/>
      <c r="EK171" s="30"/>
      <c r="EL171" s="30"/>
      <c r="EM171" s="30"/>
      <c r="EN171" s="30"/>
      <c r="EO171" s="30">
        <v>1</v>
      </c>
      <c r="EP171" s="30"/>
      <c r="EQ171" s="30"/>
      <c r="ER171" s="30"/>
      <c r="ES171" s="30"/>
      <c r="ET171" s="30"/>
      <c r="EU171" s="30"/>
      <c r="EV171" s="30"/>
      <c r="EW171" s="30"/>
      <c r="EX171" s="30"/>
      <c r="EY171" s="30"/>
      <c r="EZ171" s="30"/>
      <c r="FA171" s="30"/>
      <c r="FB171" s="30"/>
      <c r="FC171" s="30"/>
      <c r="FD171" s="30"/>
      <c r="FE171" s="30"/>
      <c r="FF171" s="30"/>
      <c r="FG171" s="30"/>
      <c r="FH171" s="30"/>
      <c r="FI171" s="30"/>
      <c r="FJ171" s="30"/>
      <c r="FK171" s="30"/>
      <c r="FL171" s="30"/>
      <c r="FM171" s="30"/>
      <c r="FN171" s="30"/>
      <c r="FO171" s="30"/>
      <c r="FP171" s="30"/>
      <c r="FQ171" s="30"/>
      <c r="FR171" s="30"/>
      <c r="FS171" s="30"/>
      <c r="FT171" s="30"/>
      <c r="FU171" s="30"/>
      <c r="FV171" s="30"/>
      <c r="FW171" s="30"/>
      <c r="FX171" s="30"/>
      <c r="FY171" s="30"/>
      <c r="FZ171" s="30"/>
      <c r="GA171" s="30"/>
      <c r="GB171" s="30"/>
      <c r="GC171" s="30"/>
      <c r="GD171" s="30"/>
      <c r="GE171" s="30"/>
      <c r="GF171" s="30"/>
      <c r="GG171" s="30"/>
      <c r="GH171" s="30">
        <v>1</v>
      </c>
      <c r="GI171" s="30"/>
      <c r="GJ171" s="30"/>
      <c r="GK171" s="30"/>
      <c r="GL171" s="30"/>
      <c r="GM171" s="30"/>
      <c r="GN171" s="30"/>
      <c r="GO171" s="30"/>
      <c r="GP171" s="30"/>
      <c r="GQ171" s="30"/>
      <c r="GR171" s="30"/>
      <c r="GS171" s="30"/>
      <c r="GT171" s="30"/>
      <c r="GU171" s="30"/>
      <c r="GV171" s="30"/>
      <c r="GW171" s="30"/>
      <c r="GX171" s="30"/>
      <c r="GY171" s="30"/>
      <c r="GZ171" s="30"/>
      <c r="HA171" s="30"/>
      <c r="HB171" s="30"/>
      <c r="HC171" s="30"/>
      <c r="HD171" s="30"/>
      <c r="HE171" s="30"/>
      <c r="HF171" s="30"/>
      <c r="HG171" s="30"/>
      <c r="HH171" s="30"/>
      <c r="HI171" s="30"/>
      <c r="HJ171" s="30"/>
      <c r="HK171" s="30"/>
      <c r="HL171" s="30"/>
      <c r="HM171" s="30"/>
      <c r="HN171" s="30"/>
      <c r="HO171" s="30"/>
      <c r="HP171" s="30"/>
      <c r="HQ171" s="30"/>
      <c r="HR171" s="30"/>
      <c r="HS171" s="30">
        <v>1</v>
      </c>
      <c r="HT171" s="30"/>
      <c r="HU171" s="30"/>
      <c r="HV171" s="30"/>
      <c r="HW171" s="30"/>
      <c r="HX171" s="30"/>
      <c r="HY171" s="30"/>
      <c r="HZ171" s="30"/>
      <c r="IA171" s="30"/>
      <c r="IB171" s="30"/>
      <c r="IC171" s="30"/>
      <c r="ID171" s="30"/>
      <c r="IE171" s="30"/>
      <c r="IF171" s="30"/>
      <c r="IG171" s="30"/>
      <c r="IH171" s="30"/>
      <c r="II171" s="30"/>
      <c r="IJ171" s="30"/>
      <c r="IK171" s="30"/>
      <c r="IL171" s="30"/>
      <c r="IM171" s="30"/>
      <c r="IN171" s="30"/>
      <c r="IO171" s="30"/>
      <c r="IP171" s="30">
        <v>1</v>
      </c>
      <c r="IQ171" s="30"/>
      <c r="IR171" s="30"/>
      <c r="IS171" s="30"/>
      <c r="IT171" s="30"/>
      <c r="IU171" s="30"/>
      <c r="IV171" s="30"/>
      <c r="IW171" s="30"/>
      <c r="IX171" s="30"/>
      <c r="IY171" s="30"/>
      <c r="IZ171" s="30"/>
      <c r="JA171" s="30"/>
      <c r="JB171" s="30"/>
      <c r="JC171" s="30"/>
      <c r="JD171" s="30"/>
      <c r="JE171" s="30"/>
      <c r="JF171" s="30"/>
      <c r="JG171" s="30"/>
      <c r="JH171" s="30"/>
      <c r="JI171" s="30"/>
      <c r="JJ171" s="30"/>
      <c r="JK171" s="30"/>
      <c r="JL171" s="30"/>
      <c r="JM171" s="30"/>
      <c r="JN171" s="30"/>
      <c r="JO171" s="30"/>
      <c r="JP171" s="30"/>
      <c r="JQ171" s="30"/>
      <c r="JR171" s="30"/>
      <c r="JS171" s="30"/>
      <c r="JT171" s="30"/>
      <c r="JU171" s="30"/>
      <c r="JV171" s="30"/>
      <c r="JW171" s="30"/>
      <c r="JX171" s="30"/>
      <c r="JY171" s="30"/>
      <c r="JZ171" s="30"/>
      <c r="KA171" s="30"/>
      <c r="KB171" s="30"/>
      <c r="KC171" s="30"/>
      <c r="KD171" s="30"/>
      <c r="KE171" s="30"/>
      <c r="KF171" s="30"/>
      <c r="KG171" s="30"/>
      <c r="KH171" s="30"/>
      <c r="KI171" s="30"/>
      <c r="KJ171" s="30"/>
      <c r="KK171" s="30"/>
      <c r="KL171" s="30"/>
      <c r="KM171" s="30"/>
      <c r="KN171" s="30"/>
      <c r="KO171" s="30"/>
      <c r="KP171" s="30"/>
      <c r="KQ171" s="30"/>
      <c r="KR171" s="30"/>
      <c r="KS171" s="30"/>
      <c r="KT171" s="30"/>
      <c r="KU171" s="30"/>
      <c r="KV171" s="30"/>
      <c r="KW171" s="30"/>
      <c r="KX171" s="30"/>
      <c r="KY171" s="30"/>
      <c r="KZ171" s="30"/>
      <c r="LA171" s="30"/>
      <c r="LB171" s="30"/>
      <c r="LC171" s="30"/>
      <c r="LD171" s="30"/>
      <c r="LE171" s="30"/>
      <c r="LF171" s="30">
        <v>1</v>
      </c>
      <c r="LG171" s="30"/>
      <c r="LH171" s="30">
        <v>2</v>
      </c>
      <c r="LI171" s="30"/>
      <c r="LJ171" s="30"/>
      <c r="LK171" s="30"/>
      <c r="LL171" s="30">
        <v>3</v>
      </c>
      <c r="LM171" s="30"/>
      <c r="LN171" s="30"/>
      <c r="LO171" s="30"/>
      <c r="LP171" s="30"/>
      <c r="LQ171" s="30"/>
      <c r="LR171" s="30"/>
      <c r="LS171" s="30"/>
      <c r="LT171" s="30"/>
      <c r="LU171" s="30"/>
      <c r="LV171" s="30"/>
      <c r="LW171" s="30"/>
      <c r="LX171" s="30"/>
      <c r="LY171" s="30"/>
      <c r="LZ171" s="30"/>
      <c r="MA171" s="30"/>
      <c r="MB171" s="30"/>
      <c r="MC171" s="30">
        <v>1</v>
      </c>
      <c r="MD171" s="30"/>
      <c r="ME171" s="30"/>
      <c r="MF171" s="30"/>
      <c r="MG171" s="30"/>
      <c r="MH171" s="30"/>
      <c r="MI171" s="30"/>
      <c r="MJ171" s="30"/>
      <c r="MK171" s="30"/>
      <c r="ML171" s="30"/>
      <c r="MM171" s="30"/>
      <c r="MN171" s="30"/>
      <c r="MO171" s="30"/>
      <c r="MP171" s="30"/>
      <c r="MQ171" s="30"/>
      <c r="MR171" s="30"/>
      <c r="MS171" s="30"/>
      <c r="MT171" s="30"/>
      <c r="MU171" s="30"/>
      <c r="MV171" s="30"/>
      <c r="MW171" s="30"/>
      <c r="MX171" s="30"/>
      <c r="MY171" s="30"/>
      <c r="MZ171" s="30"/>
      <c r="NA171" s="30"/>
      <c r="NB171" s="30"/>
      <c r="NC171" s="30"/>
      <c r="ND171" s="30"/>
      <c r="NE171" s="30"/>
      <c r="NF171" s="30"/>
      <c r="NG171" s="30"/>
      <c r="NH171" s="30"/>
      <c r="NI171" s="30"/>
      <c r="NJ171" s="30"/>
      <c r="NK171" s="30"/>
      <c r="NL171" s="30"/>
      <c r="NM171" s="30"/>
      <c r="NN171" s="30"/>
      <c r="NO171" s="30"/>
      <c r="NP171" s="30"/>
      <c r="NQ171" s="30"/>
      <c r="NR171" s="30"/>
      <c r="NS171" s="30"/>
      <c r="NT171" s="30"/>
      <c r="NU171" s="30"/>
      <c r="NV171" s="30"/>
      <c r="NW171" s="30"/>
      <c r="NX171" s="30"/>
      <c r="NY171" s="30"/>
      <c r="NZ171" s="30"/>
      <c r="OA171" s="30"/>
      <c r="OB171" s="30"/>
      <c r="OC171" s="30"/>
      <c r="OD171" s="30"/>
      <c r="OE171" s="30"/>
      <c r="OF171" s="30"/>
      <c r="OG171" s="30"/>
      <c r="OH171" s="30">
        <v>1</v>
      </c>
      <c r="OI171" s="30"/>
      <c r="OJ171" s="30">
        <v>20</v>
      </c>
    </row>
    <row r="172" spans="1:400">
      <c r="A172">
        <v>842</v>
      </c>
      <c r="B172" s="4" t="s">
        <v>2</v>
      </c>
      <c r="C172" s="4" t="s">
        <v>8</v>
      </c>
      <c r="D172" s="4" t="s">
        <v>15</v>
      </c>
      <c r="E172" s="4" t="s">
        <v>20</v>
      </c>
      <c r="F172" s="4">
        <v>238</v>
      </c>
      <c r="G172" s="4">
        <v>842</v>
      </c>
      <c r="H172" t="str">
        <f>INDEX(find_bugcounts!D:D, MATCH(F172, find_bugcounts!B:B))</f>
        <v>Bad practice</v>
      </c>
      <c r="I172" s="41">
        <v>37174</v>
      </c>
      <c r="J172" t="s">
        <v>111</v>
      </c>
      <c r="K172" t="s">
        <v>121</v>
      </c>
      <c r="N172" s="38" t="s">
        <v>504</v>
      </c>
      <c r="O172" s="30"/>
      <c r="P172" s="30">
        <v>1</v>
      </c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  <c r="CW172" s="30"/>
      <c r="CX172" s="30"/>
      <c r="CY172" s="30"/>
      <c r="CZ172" s="30"/>
      <c r="DA172" s="30"/>
      <c r="DB172" s="30"/>
      <c r="DC172" s="30"/>
      <c r="DD172" s="30"/>
      <c r="DE172" s="30"/>
      <c r="DF172" s="30"/>
      <c r="DG172" s="30"/>
      <c r="DH172" s="30"/>
      <c r="DI172" s="30"/>
      <c r="DJ172" s="30"/>
      <c r="DK172" s="30"/>
      <c r="DL172" s="30"/>
      <c r="DM172" s="30"/>
      <c r="DN172" s="30"/>
      <c r="DO172" s="30"/>
      <c r="DP172" s="30"/>
      <c r="DQ172" s="30"/>
      <c r="DR172" s="30"/>
      <c r="DS172" s="30"/>
      <c r="DT172" s="30"/>
      <c r="DU172" s="30"/>
      <c r="DV172" s="30"/>
      <c r="DW172" s="30"/>
      <c r="DX172" s="30"/>
      <c r="DY172" s="30"/>
      <c r="DZ172" s="30"/>
      <c r="EA172" s="30"/>
      <c r="EB172" s="30"/>
      <c r="EC172" s="30"/>
      <c r="ED172" s="30"/>
      <c r="EE172" s="30"/>
      <c r="EF172" s="30"/>
      <c r="EG172" s="30"/>
      <c r="EH172" s="30"/>
      <c r="EI172" s="30"/>
      <c r="EJ172" s="30"/>
      <c r="EK172" s="30"/>
      <c r="EL172" s="30"/>
      <c r="EM172" s="30"/>
      <c r="EN172" s="30"/>
      <c r="EO172" s="30"/>
      <c r="EP172" s="30"/>
      <c r="EQ172" s="30"/>
      <c r="ER172" s="30"/>
      <c r="ES172" s="30"/>
      <c r="ET172" s="30"/>
      <c r="EU172" s="30"/>
      <c r="EV172" s="30"/>
      <c r="EW172" s="30"/>
      <c r="EX172" s="30"/>
      <c r="EY172" s="30"/>
      <c r="EZ172" s="30"/>
      <c r="FA172" s="30">
        <v>1</v>
      </c>
      <c r="FB172" s="30"/>
      <c r="FC172" s="30"/>
      <c r="FD172" s="30"/>
      <c r="FE172" s="30"/>
      <c r="FF172" s="30"/>
      <c r="FG172" s="30"/>
      <c r="FH172" s="30"/>
      <c r="FI172" s="30"/>
      <c r="FJ172" s="30"/>
      <c r="FK172" s="30"/>
      <c r="FL172" s="30"/>
      <c r="FM172" s="30"/>
      <c r="FN172" s="30"/>
      <c r="FO172" s="30"/>
      <c r="FP172" s="30"/>
      <c r="FQ172" s="30"/>
      <c r="FR172" s="30"/>
      <c r="FS172" s="30"/>
      <c r="FT172" s="30"/>
      <c r="FU172" s="30"/>
      <c r="FV172" s="30"/>
      <c r="FW172" s="30"/>
      <c r="FX172" s="30"/>
      <c r="FY172" s="30"/>
      <c r="FZ172" s="30"/>
      <c r="GA172" s="30"/>
      <c r="GB172" s="30"/>
      <c r="GC172" s="30"/>
      <c r="GD172" s="30"/>
      <c r="GE172" s="30"/>
      <c r="GF172" s="30"/>
      <c r="GG172" s="30"/>
      <c r="GH172" s="30"/>
      <c r="GI172" s="30"/>
      <c r="GJ172" s="30"/>
      <c r="GK172" s="30"/>
      <c r="GL172" s="30"/>
      <c r="GM172" s="30"/>
      <c r="GN172" s="30"/>
      <c r="GO172" s="30"/>
      <c r="GP172" s="30"/>
      <c r="GQ172" s="30"/>
      <c r="GR172" s="30"/>
      <c r="GS172" s="30"/>
      <c r="GT172" s="30"/>
      <c r="GU172" s="30"/>
      <c r="GV172" s="30"/>
      <c r="GW172" s="30"/>
      <c r="GX172" s="30"/>
      <c r="GY172" s="30"/>
      <c r="GZ172" s="30"/>
      <c r="HA172" s="30"/>
      <c r="HB172" s="30"/>
      <c r="HC172" s="30"/>
      <c r="HD172" s="30"/>
      <c r="HE172" s="30"/>
      <c r="HF172" s="30"/>
      <c r="HG172" s="30"/>
      <c r="HH172" s="30"/>
      <c r="HI172" s="30"/>
      <c r="HJ172" s="30"/>
      <c r="HK172" s="30"/>
      <c r="HL172" s="30"/>
      <c r="HM172" s="30"/>
      <c r="HN172" s="30"/>
      <c r="HO172" s="30"/>
      <c r="HP172" s="30"/>
      <c r="HQ172" s="30"/>
      <c r="HR172" s="30"/>
      <c r="HS172" s="30"/>
      <c r="HT172" s="30"/>
      <c r="HU172" s="30"/>
      <c r="HV172" s="30"/>
      <c r="HW172" s="30"/>
      <c r="HX172" s="30"/>
      <c r="HY172" s="30"/>
      <c r="HZ172" s="30"/>
      <c r="IA172" s="30"/>
      <c r="IB172" s="30"/>
      <c r="IC172" s="30"/>
      <c r="ID172" s="30"/>
      <c r="IE172" s="30"/>
      <c r="IF172" s="30"/>
      <c r="IG172" s="30"/>
      <c r="IH172" s="30"/>
      <c r="II172" s="30"/>
      <c r="IJ172" s="30"/>
      <c r="IK172" s="30"/>
      <c r="IL172" s="30"/>
      <c r="IM172" s="30"/>
      <c r="IN172" s="30"/>
      <c r="IO172" s="30"/>
      <c r="IP172" s="30"/>
      <c r="IQ172" s="30"/>
      <c r="IR172" s="30"/>
      <c r="IS172" s="30"/>
      <c r="IT172" s="30"/>
      <c r="IU172" s="30"/>
      <c r="IV172" s="30"/>
      <c r="IW172" s="30"/>
      <c r="IX172" s="30"/>
      <c r="IY172" s="30"/>
      <c r="IZ172" s="30"/>
      <c r="JA172" s="30"/>
      <c r="JB172" s="30"/>
      <c r="JC172" s="30"/>
      <c r="JD172" s="30"/>
      <c r="JE172" s="30"/>
      <c r="JF172" s="30"/>
      <c r="JG172" s="30"/>
      <c r="JH172" s="30"/>
      <c r="JI172" s="30"/>
      <c r="JJ172" s="30"/>
      <c r="JK172" s="30"/>
      <c r="JL172" s="30"/>
      <c r="JM172" s="30"/>
      <c r="JN172" s="30"/>
      <c r="JO172" s="30"/>
      <c r="JP172" s="30"/>
      <c r="JQ172" s="30"/>
      <c r="JR172" s="30"/>
      <c r="JS172" s="30"/>
      <c r="JT172" s="30"/>
      <c r="JU172" s="30"/>
      <c r="JV172" s="30"/>
      <c r="JW172" s="30"/>
      <c r="JX172" s="30"/>
      <c r="JY172" s="30"/>
      <c r="JZ172" s="30"/>
      <c r="KA172" s="30"/>
      <c r="KB172" s="30"/>
      <c r="KC172" s="30"/>
      <c r="KD172" s="30"/>
      <c r="KE172" s="30"/>
      <c r="KF172" s="30"/>
      <c r="KG172" s="30"/>
      <c r="KH172" s="30"/>
      <c r="KI172" s="30"/>
      <c r="KJ172" s="30"/>
      <c r="KK172" s="30"/>
      <c r="KL172" s="30"/>
      <c r="KM172" s="30"/>
      <c r="KN172" s="30"/>
      <c r="KO172" s="30"/>
      <c r="KP172" s="30"/>
      <c r="KQ172" s="30"/>
      <c r="KR172" s="30"/>
      <c r="KS172" s="30"/>
      <c r="KT172" s="30"/>
      <c r="KU172" s="30"/>
      <c r="KV172" s="30"/>
      <c r="KW172" s="30"/>
      <c r="KX172" s="30"/>
      <c r="KY172" s="30"/>
      <c r="KZ172" s="30"/>
      <c r="LA172" s="30"/>
      <c r="LB172" s="30"/>
      <c r="LC172" s="30"/>
      <c r="LD172" s="30"/>
      <c r="LE172" s="30"/>
      <c r="LF172" s="30"/>
      <c r="LG172" s="30"/>
      <c r="LH172" s="30"/>
      <c r="LI172" s="30"/>
      <c r="LJ172" s="30"/>
      <c r="LK172" s="30"/>
      <c r="LL172" s="30"/>
      <c r="LM172" s="30"/>
      <c r="LN172" s="30"/>
      <c r="LO172" s="30"/>
      <c r="LP172" s="30"/>
      <c r="LQ172" s="30"/>
      <c r="LR172" s="30"/>
      <c r="LS172" s="30"/>
      <c r="LT172" s="30"/>
      <c r="LU172" s="30"/>
      <c r="LV172" s="30"/>
      <c r="LW172" s="30"/>
      <c r="LX172" s="30"/>
      <c r="LY172" s="30"/>
      <c r="LZ172" s="30"/>
      <c r="MA172" s="30"/>
      <c r="MB172" s="30"/>
      <c r="MC172" s="30"/>
      <c r="MD172" s="30"/>
      <c r="ME172" s="30"/>
      <c r="MF172" s="30"/>
      <c r="MG172" s="30"/>
      <c r="MH172" s="30"/>
      <c r="MI172" s="30"/>
      <c r="MJ172" s="30"/>
      <c r="MK172" s="30"/>
      <c r="ML172" s="30"/>
      <c r="MM172" s="30">
        <v>1</v>
      </c>
      <c r="MN172" s="30"/>
      <c r="MO172" s="30"/>
      <c r="MP172" s="30"/>
      <c r="MQ172" s="30"/>
      <c r="MR172" s="30"/>
      <c r="MS172" s="30"/>
      <c r="MT172" s="30"/>
      <c r="MU172" s="30"/>
      <c r="MV172" s="30"/>
      <c r="MW172" s="30"/>
      <c r="MX172" s="30"/>
      <c r="MY172" s="30"/>
      <c r="MZ172" s="30"/>
      <c r="NA172" s="30"/>
      <c r="NB172" s="30"/>
      <c r="NC172" s="30"/>
      <c r="ND172" s="30"/>
      <c r="NE172" s="30"/>
      <c r="NF172" s="30"/>
      <c r="NG172" s="30"/>
      <c r="NH172" s="30"/>
      <c r="NI172" s="30"/>
      <c r="NJ172" s="30"/>
      <c r="NK172" s="30"/>
      <c r="NL172" s="30"/>
      <c r="NM172" s="30"/>
      <c r="NN172" s="30"/>
      <c r="NO172" s="30"/>
      <c r="NP172" s="30"/>
      <c r="NQ172" s="30"/>
      <c r="NR172" s="30"/>
      <c r="NS172" s="30"/>
      <c r="NT172" s="30"/>
      <c r="NU172" s="30"/>
      <c r="NV172" s="30"/>
      <c r="NW172" s="30"/>
      <c r="NX172" s="30"/>
      <c r="NY172" s="30"/>
      <c r="NZ172" s="30"/>
      <c r="OA172" s="30"/>
      <c r="OB172" s="30"/>
      <c r="OC172" s="30"/>
      <c r="OD172" s="30"/>
      <c r="OE172" s="30"/>
      <c r="OF172" s="30"/>
      <c r="OG172" s="30"/>
      <c r="OH172" s="30"/>
      <c r="OI172" s="30"/>
      <c r="OJ172" s="30">
        <v>3</v>
      </c>
    </row>
    <row r="173" spans="1:400">
      <c r="A173">
        <v>843</v>
      </c>
      <c r="B173" s="4" t="s">
        <v>2</v>
      </c>
      <c r="C173" s="4" t="s">
        <v>8</v>
      </c>
      <c r="D173" s="4" t="s">
        <v>15</v>
      </c>
      <c r="E173" s="4" t="s">
        <v>20</v>
      </c>
      <c r="F173" s="4">
        <v>341</v>
      </c>
      <c r="G173" s="4">
        <v>843</v>
      </c>
      <c r="H173" t="str">
        <f>INDEX(find_bugcounts!D:D, MATCH(F173, find_bugcounts!B:B))</f>
        <v>Bad practice</v>
      </c>
      <c r="I173" s="41">
        <v>37174</v>
      </c>
      <c r="J173" t="s">
        <v>99</v>
      </c>
      <c r="K173" t="s">
        <v>121</v>
      </c>
      <c r="N173" s="38" t="s">
        <v>243</v>
      </c>
      <c r="O173" s="30">
        <v>2</v>
      </c>
      <c r="P173" s="30">
        <v>42</v>
      </c>
      <c r="Q173" s="30"/>
      <c r="R173" s="30">
        <v>1</v>
      </c>
      <c r="S173" s="30"/>
      <c r="T173" s="30"/>
      <c r="U173" s="30"/>
      <c r="V173" s="30">
        <v>1</v>
      </c>
      <c r="W173" s="30"/>
      <c r="X173" s="30">
        <v>5</v>
      </c>
      <c r="Y173" s="30"/>
      <c r="Z173" s="30">
        <v>1</v>
      </c>
      <c r="AA173" s="30"/>
      <c r="AB173" s="30">
        <v>7</v>
      </c>
      <c r="AC173" s="30"/>
      <c r="AD173" s="30"/>
      <c r="AE173" s="30"/>
      <c r="AF173" s="30"/>
      <c r="AG173" s="30"/>
      <c r="AH173" s="30"/>
      <c r="AI173" s="30"/>
      <c r="AJ173" s="30"/>
      <c r="AK173" s="30"/>
      <c r="AL173" s="30">
        <v>1</v>
      </c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>
        <v>1</v>
      </c>
      <c r="BI173" s="30"/>
      <c r="BJ173" s="30"/>
      <c r="BK173" s="30"/>
      <c r="BL173" s="30"/>
      <c r="BM173" s="30"/>
      <c r="BN173" s="30">
        <v>2</v>
      </c>
      <c r="BO173" s="30"/>
      <c r="BP173" s="30"/>
      <c r="BQ173" s="30"/>
      <c r="BR173" s="30"/>
      <c r="BS173" s="30"/>
      <c r="BT173" s="30"/>
      <c r="BU173" s="30"/>
      <c r="BV173" s="30"/>
      <c r="BW173" s="30">
        <v>1</v>
      </c>
      <c r="BX173" s="30"/>
      <c r="BY173" s="30">
        <v>1</v>
      </c>
      <c r="BZ173" s="30"/>
      <c r="CA173" s="30"/>
      <c r="CB173" s="30"/>
      <c r="CC173" s="30">
        <v>1</v>
      </c>
      <c r="CD173" s="30"/>
      <c r="CE173" s="30"/>
      <c r="CF173" s="30"/>
      <c r="CG173" s="30">
        <v>1</v>
      </c>
      <c r="CH173" s="30"/>
      <c r="CI173" s="30"/>
      <c r="CJ173" s="30"/>
      <c r="CK173" s="30"/>
      <c r="CL173" s="30"/>
      <c r="CM173" s="30">
        <v>1</v>
      </c>
      <c r="CN173" s="30"/>
      <c r="CO173" s="30"/>
      <c r="CP173" s="30"/>
      <c r="CQ173" s="30"/>
      <c r="CR173" s="30"/>
      <c r="CS173" s="30"/>
      <c r="CT173" s="30"/>
      <c r="CU173" s="30"/>
      <c r="CV173" s="30"/>
      <c r="CW173" s="30"/>
      <c r="CX173" s="30">
        <v>3</v>
      </c>
      <c r="CY173" s="30"/>
      <c r="CZ173" s="30">
        <v>2</v>
      </c>
      <c r="DA173" s="30"/>
      <c r="DB173" s="30"/>
      <c r="DC173" s="30"/>
      <c r="DD173" s="30">
        <v>1</v>
      </c>
      <c r="DE173" s="30"/>
      <c r="DF173" s="30"/>
      <c r="DG173" s="30">
        <v>1</v>
      </c>
      <c r="DH173" s="30"/>
      <c r="DI173" s="30"/>
      <c r="DJ173" s="30"/>
      <c r="DK173" s="30">
        <v>1</v>
      </c>
      <c r="DL173" s="30"/>
      <c r="DM173" s="30"/>
      <c r="DN173" s="30">
        <v>2</v>
      </c>
      <c r="DO173" s="30"/>
      <c r="DP173" s="30"/>
      <c r="DQ173" s="30"/>
      <c r="DR173" s="30"/>
      <c r="DS173" s="30"/>
      <c r="DT173" s="30"/>
      <c r="DU173" s="30"/>
      <c r="DV173" s="30"/>
      <c r="DW173" s="30"/>
      <c r="DX173" s="30"/>
      <c r="DY173" s="30"/>
      <c r="DZ173" s="30"/>
      <c r="EA173" s="30">
        <v>1</v>
      </c>
      <c r="EB173" s="30"/>
      <c r="EC173" s="30"/>
      <c r="ED173" s="30"/>
      <c r="EE173" s="30"/>
      <c r="EF173" s="30"/>
      <c r="EG173" s="30"/>
      <c r="EH173" s="30"/>
      <c r="EI173" s="30">
        <v>1</v>
      </c>
      <c r="EJ173" s="30">
        <v>2</v>
      </c>
      <c r="EK173" s="30"/>
      <c r="EL173" s="30"/>
      <c r="EM173" s="30"/>
      <c r="EN173" s="30"/>
      <c r="EO173" s="30"/>
      <c r="EP173" s="30"/>
      <c r="EQ173" s="30"/>
      <c r="ER173" s="30"/>
      <c r="ES173" s="30"/>
      <c r="ET173" s="30"/>
      <c r="EU173" s="30"/>
      <c r="EV173" s="30"/>
      <c r="EW173" s="30"/>
      <c r="EX173" s="30"/>
      <c r="EY173" s="30"/>
      <c r="EZ173" s="30"/>
      <c r="FA173" s="30">
        <v>4</v>
      </c>
      <c r="FB173" s="30"/>
      <c r="FC173" s="30"/>
      <c r="FD173" s="30"/>
      <c r="FE173" s="30"/>
      <c r="FF173" s="30">
        <v>3</v>
      </c>
      <c r="FG173" s="30"/>
      <c r="FH173" s="30">
        <v>1</v>
      </c>
      <c r="FI173" s="30"/>
      <c r="FJ173" s="30"/>
      <c r="FK173" s="30"/>
      <c r="FL173" s="30"/>
      <c r="FM173" s="30"/>
      <c r="FN173" s="30"/>
      <c r="FO173" s="30"/>
      <c r="FP173" s="30"/>
      <c r="FQ173" s="30"/>
      <c r="FR173" s="30"/>
      <c r="FS173" s="30"/>
      <c r="FT173" s="30">
        <v>1</v>
      </c>
      <c r="FU173" s="30"/>
      <c r="FV173" s="30"/>
      <c r="FW173" s="30"/>
      <c r="FX173" s="30"/>
      <c r="FY173" s="30"/>
      <c r="FZ173" s="30"/>
      <c r="GA173" s="30"/>
      <c r="GB173" s="30">
        <v>1</v>
      </c>
      <c r="GC173" s="30"/>
      <c r="GD173" s="30"/>
      <c r="GE173" s="30"/>
      <c r="GF173" s="30"/>
      <c r="GG173" s="30"/>
      <c r="GH173" s="30">
        <v>2</v>
      </c>
      <c r="GI173" s="30"/>
      <c r="GJ173" s="30"/>
      <c r="GK173" s="30"/>
      <c r="GL173" s="30"/>
      <c r="GM173" s="30">
        <v>1</v>
      </c>
      <c r="GN173" s="30"/>
      <c r="GO173" s="30"/>
      <c r="GP173" s="30"/>
      <c r="GQ173" s="30"/>
      <c r="GR173" s="30"/>
      <c r="GS173" s="30"/>
      <c r="GT173" s="30"/>
      <c r="GU173" s="30"/>
      <c r="GV173" s="30"/>
      <c r="GW173" s="30"/>
      <c r="GX173" s="30"/>
      <c r="GY173" s="30"/>
      <c r="GZ173" s="30"/>
      <c r="HA173" s="30"/>
      <c r="HB173" s="30"/>
      <c r="HC173" s="30"/>
      <c r="HD173" s="30"/>
      <c r="HE173" s="30"/>
      <c r="HF173" s="30"/>
      <c r="HG173" s="30"/>
      <c r="HH173" s="30"/>
      <c r="HI173" s="30"/>
      <c r="HJ173" s="30"/>
      <c r="HK173" s="30"/>
      <c r="HL173" s="30"/>
      <c r="HM173" s="30"/>
      <c r="HN173" s="30"/>
      <c r="HO173" s="30"/>
      <c r="HP173" s="30">
        <v>1</v>
      </c>
      <c r="HQ173" s="30"/>
      <c r="HR173" s="30">
        <v>1</v>
      </c>
      <c r="HS173" s="30">
        <v>1</v>
      </c>
      <c r="HT173" s="30">
        <v>1</v>
      </c>
      <c r="HU173" s="30"/>
      <c r="HV173" s="30"/>
      <c r="HW173" s="30"/>
      <c r="HX173" s="30"/>
      <c r="HY173" s="30"/>
      <c r="HZ173" s="30"/>
      <c r="IA173" s="30"/>
      <c r="IB173" s="30"/>
      <c r="IC173" s="30"/>
      <c r="ID173" s="30"/>
      <c r="IE173" s="30"/>
      <c r="IF173" s="30"/>
      <c r="IG173" s="30"/>
      <c r="IH173" s="30"/>
      <c r="II173" s="30"/>
      <c r="IJ173" s="30"/>
      <c r="IK173" s="30"/>
      <c r="IL173" s="30"/>
      <c r="IM173" s="30"/>
      <c r="IN173" s="30"/>
      <c r="IO173" s="30"/>
      <c r="IP173" s="30"/>
      <c r="IQ173" s="30"/>
      <c r="IR173" s="30"/>
      <c r="IS173" s="30"/>
      <c r="IT173" s="30">
        <v>1</v>
      </c>
      <c r="IU173" s="30"/>
      <c r="IV173" s="30"/>
      <c r="IW173" s="30"/>
      <c r="IX173" s="30"/>
      <c r="IY173" s="30"/>
      <c r="IZ173" s="30"/>
      <c r="JA173" s="30"/>
      <c r="JB173" s="30">
        <v>2</v>
      </c>
      <c r="JC173" s="30">
        <v>1</v>
      </c>
      <c r="JD173" s="30"/>
      <c r="JE173" s="30">
        <v>1</v>
      </c>
      <c r="JF173" s="30"/>
      <c r="JG173" s="30">
        <v>1</v>
      </c>
      <c r="JH173" s="30"/>
      <c r="JI173" s="30"/>
      <c r="JJ173" s="30"/>
      <c r="JK173" s="30">
        <v>1</v>
      </c>
      <c r="JL173" s="30">
        <v>3</v>
      </c>
      <c r="JM173" s="30"/>
      <c r="JN173" s="30"/>
      <c r="JO173" s="30"/>
      <c r="JP173" s="30"/>
      <c r="JQ173" s="30"/>
      <c r="JR173" s="30">
        <v>1</v>
      </c>
      <c r="JS173" s="30"/>
      <c r="JT173" s="30">
        <v>1</v>
      </c>
      <c r="JU173" s="30">
        <v>1</v>
      </c>
      <c r="JV173" s="30"/>
      <c r="JW173" s="30">
        <v>1</v>
      </c>
      <c r="JX173" s="30">
        <v>1</v>
      </c>
      <c r="JY173" s="30"/>
      <c r="JZ173" s="30">
        <v>2</v>
      </c>
      <c r="KA173" s="30"/>
      <c r="KB173" s="30"/>
      <c r="KC173" s="30">
        <v>1</v>
      </c>
      <c r="KD173" s="30">
        <v>1</v>
      </c>
      <c r="KE173" s="30"/>
      <c r="KF173" s="30">
        <v>1</v>
      </c>
      <c r="KG173" s="30"/>
      <c r="KH173" s="30"/>
      <c r="KI173" s="30">
        <v>3</v>
      </c>
      <c r="KJ173" s="30"/>
      <c r="KK173" s="30"/>
      <c r="KL173" s="30">
        <v>2</v>
      </c>
      <c r="KM173" s="30"/>
      <c r="KN173" s="30"/>
      <c r="KO173" s="30"/>
      <c r="KP173" s="30">
        <v>1</v>
      </c>
      <c r="KQ173" s="30">
        <v>1</v>
      </c>
      <c r="KR173" s="30"/>
      <c r="KS173" s="30"/>
      <c r="KT173" s="30"/>
      <c r="KU173" s="30">
        <v>3</v>
      </c>
      <c r="KV173" s="30"/>
      <c r="KW173" s="30"/>
      <c r="KX173" s="30"/>
      <c r="KY173" s="30"/>
      <c r="KZ173" s="30"/>
      <c r="LA173" s="30"/>
      <c r="LB173" s="30"/>
      <c r="LC173" s="30"/>
      <c r="LD173" s="30"/>
      <c r="LE173" s="30">
        <v>4</v>
      </c>
      <c r="LF173" s="30"/>
      <c r="LG173" s="30"/>
      <c r="LH173" s="30">
        <v>2</v>
      </c>
      <c r="LI173" s="30"/>
      <c r="LJ173" s="30">
        <v>1</v>
      </c>
      <c r="LK173" s="30"/>
      <c r="LL173" s="30"/>
      <c r="LM173" s="30"/>
      <c r="LN173" s="30">
        <v>3</v>
      </c>
      <c r="LO173" s="30"/>
      <c r="LP173" s="30">
        <v>1</v>
      </c>
      <c r="LQ173" s="30">
        <v>1</v>
      </c>
      <c r="LR173" s="30"/>
      <c r="LS173" s="30"/>
      <c r="LT173" s="30"/>
      <c r="LU173" s="30"/>
      <c r="LV173" s="30"/>
      <c r="LW173" s="30"/>
      <c r="LX173" s="30"/>
      <c r="LY173" s="30"/>
      <c r="LZ173" s="30">
        <v>1</v>
      </c>
      <c r="MA173" s="30">
        <v>1</v>
      </c>
      <c r="MB173" s="30"/>
      <c r="MC173" s="30"/>
      <c r="MD173" s="30"/>
      <c r="ME173" s="30"/>
      <c r="MF173" s="30"/>
      <c r="MG173" s="30"/>
      <c r="MH173" s="30"/>
      <c r="MI173" s="30"/>
      <c r="MJ173" s="30"/>
      <c r="MK173" s="30"/>
      <c r="ML173" s="30"/>
      <c r="MM173" s="30"/>
      <c r="MN173" s="30"/>
      <c r="MO173" s="30">
        <v>1</v>
      </c>
      <c r="MP173" s="30">
        <v>1</v>
      </c>
      <c r="MQ173" s="30"/>
      <c r="MR173" s="30"/>
      <c r="MS173" s="30"/>
      <c r="MT173" s="30"/>
      <c r="MU173" s="30"/>
      <c r="MV173" s="30">
        <v>2</v>
      </c>
      <c r="MW173" s="30"/>
      <c r="MX173" s="30"/>
      <c r="MY173" s="30"/>
      <c r="MZ173" s="30"/>
      <c r="NA173" s="30">
        <v>1</v>
      </c>
      <c r="NB173" s="30">
        <v>1</v>
      </c>
      <c r="NC173" s="30"/>
      <c r="ND173" s="30"/>
      <c r="NE173" s="30"/>
      <c r="NF173" s="30"/>
      <c r="NG173" s="30">
        <v>1</v>
      </c>
      <c r="NH173" s="30"/>
      <c r="NI173" s="30"/>
      <c r="NJ173" s="30">
        <v>1</v>
      </c>
      <c r="NK173" s="30"/>
      <c r="NL173" s="30">
        <v>1</v>
      </c>
      <c r="NM173" s="30">
        <v>1</v>
      </c>
      <c r="NN173" s="30"/>
      <c r="NO173" s="30"/>
      <c r="NP173" s="30"/>
      <c r="NQ173" s="30">
        <v>1</v>
      </c>
      <c r="NR173" s="30">
        <v>5</v>
      </c>
      <c r="NS173" s="30"/>
      <c r="NT173" s="30"/>
      <c r="NU173" s="30">
        <v>1</v>
      </c>
      <c r="NV173" s="30"/>
      <c r="NW173" s="30"/>
      <c r="NX173" s="30"/>
      <c r="NY173" s="30"/>
      <c r="NZ173" s="30"/>
      <c r="OA173" s="30">
        <v>1</v>
      </c>
      <c r="OB173" s="30"/>
      <c r="OC173" s="30">
        <v>1</v>
      </c>
      <c r="OD173" s="30"/>
      <c r="OE173" s="30"/>
      <c r="OF173" s="30"/>
      <c r="OG173" s="30"/>
      <c r="OH173" s="30"/>
      <c r="OI173" s="30"/>
      <c r="OJ173" s="30">
        <v>162</v>
      </c>
    </row>
    <row r="174" spans="1:400">
      <c r="A174">
        <v>845</v>
      </c>
      <c r="B174" s="4" t="s">
        <v>2</v>
      </c>
      <c r="C174" s="4" t="s">
        <v>8</v>
      </c>
      <c r="D174" s="4" t="s">
        <v>15</v>
      </c>
      <c r="E174" s="4" t="s">
        <v>20</v>
      </c>
      <c r="F174" s="4">
        <v>272</v>
      </c>
      <c r="G174" s="4">
        <v>845</v>
      </c>
      <c r="H174" t="str">
        <f>INDEX(find_bugcounts!D:D, MATCH(F174, find_bugcounts!B:B))</f>
        <v>Bad practice</v>
      </c>
      <c r="I174" s="41">
        <v>37174</v>
      </c>
      <c r="J174" s="41">
        <v>37592</v>
      </c>
      <c r="K174" t="s">
        <v>120</v>
      </c>
      <c r="N174" s="38" t="s">
        <v>499</v>
      </c>
      <c r="O174" s="30"/>
      <c r="P174" s="30"/>
      <c r="Q174" s="30"/>
      <c r="R174" s="30"/>
      <c r="S174" s="30"/>
      <c r="T174" s="30"/>
      <c r="U174" s="30"/>
      <c r="V174" s="30"/>
      <c r="W174" s="30"/>
      <c r="X174" s="30">
        <v>1</v>
      </c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>
        <v>1</v>
      </c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  <c r="CW174" s="30"/>
      <c r="CX174" s="30"/>
      <c r="CY174" s="30"/>
      <c r="CZ174" s="30"/>
      <c r="DA174" s="30"/>
      <c r="DB174" s="30"/>
      <c r="DC174" s="30"/>
      <c r="DD174" s="30"/>
      <c r="DE174" s="30"/>
      <c r="DF174" s="30"/>
      <c r="DG174" s="30"/>
      <c r="DH174" s="30"/>
      <c r="DI174" s="30"/>
      <c r="DJ174" s="30"/>
      <c r="DK174" s="30"/>
      <c r="DL174" s="30"/>
      <c r="DM174" s="30"/>
      <c r="DN174" s="30"/>
      <c r="DO174" s="30"/>
      <c r="DP174" s="30"/>
      <c r="DQ174" s="30"/>
      <c r="DR174" s="30"/>
      <c r="DS174" s="30"/>
      <c r="DT174" s="30"/>
      <c r="DU174" s="30"/>
      <c r="DV174" s="30"/>
      <c r="DW174" s="30"/>
      <c r="DX174" s="30"/>
      <c r="DY174" s="30"/>
      <c r="DZ174" s="30"/>
      <c r="EA174" s="30"/>
      <c r="EB174" s="30"/>
      <c r="EC174" s="30"/>
      <c r="ED174" s="30"/>
      <c r="EE174" s="30"/>
      <c r="EF174" s="30"/>
      <c r="EG174" s="30"/>
      <c r="EH174" s="30"/>
      <c r="EI174" s="30"/>
      <c r="EJ174" s="30"/>
      <c r="EK174" s="30"/>
      <c r="EL174" s="30"/>
      <c r="EM174" s="30"/>
      <c r="EN174" s="30"/>
      <c r="EO174" s="30"/>
      <c r="EP174" s="30"/>
      <c r="EQ174" s="30"/>
      <c r="ER174" s="30"/>
      <c r="ES174" s="30"/>
      <c r="ET174" s="30"/>
      <c r="EU174" s="30"/>
      <c r="EV174" s="30"/>
      <c r="EW174" s="30"/>
      <c r="EX174" s="30"/>
      <c r="EY174" s="30"/>
      <c r="EZ174" s="30"/>
      <c r="FA174" s="30"/>
      <c r="FB174" s="30"/>
      <c r="FC174" s="30"/>
      <c r="FD174" s="30"/>
      <c r="FE174" s="30"/>
      <c r="FF174" s="30"/>
      <c r="FG174" s="30"/>
      <c r="FH174" s="30"/>
      <c r="FI174" s="30"/>
      <c r="FJ174" s="30"/>
      <c r="FK174" s="30"/>
      <c r="FL174" s="30"/>
      <c r="FM174" s="30"/>
      <c r="FN174" s="30"/>
      <c r="FO174" s="30"/>
      <c r="FP174" s="30"/>
      <c r="FQ174" s="30"/>
      <c r="FR174" s="30"/>
      <c r="FS174" s="30"/>
      <c r="FT174" s="30"/>
      <c r="FU174" s="30"/>
      <c r="FV174" s="30"/>
      <c r="FW174" s="30"/>
      <c r="FX174" s="30"/>
      <c r="FY174" s="30"/>
      <c r="FZ174" s="30"/>
      <c r="GA174" s="30"/>
      <c r="GB174" s="30"/>
      <c r="GC174" s="30"/>
      <c r="GD174" s="30"/>
      <c r="GE174" s="30"/>
      <c r="GF174" s="30"/>
      <c r="GG174" s="30"/>
      <c r="GH174" s="30"/>
      <c r="GI174" s="30"/>
      <c r="GJ174" s="30"/>
      <c r="GK174" s="30"/>
      <c r="GL174" s="30"/>
      <c r="GM174" s="30"/>
      <c r="GN174" s="30"/>
      <c r="GO174" s="30"/>
      <c r="GP174" s="30"/>
      <c r="GQ174" s="30"/>
      <c r="GR174" s="30"/>
      <c r="GS174" s="30"/>
      <c r="GT174" s="30"/>
      <c r="GU174" s="30"/>
      <c r="GV174" s="30"/>
      <c r="GW174" s="30"/>
      <c r="GX174" s="30"/>
      <c r="GY174" s="30"/>
      <c r="GZ174" s="30"/>
      <c r="HA174" s="30"/>
      <c r="HB174" s="30"/>
      <c r="HC174" s="30"/>
      <c r="HD174" s="30"/>
      <c r="HE174" s="30"/>
      <c r="HF174" s="30"/>
      <c r="HG174" s="30"/>
      <c r="HH174" s="30"/>
      <c r="HI174" s="30"/>
      <c r="HJ174" s="30"/>
      <c r="HK174" s="30"/>
      <c r="HL174" s="30"/>
      <c r="HM174" s="30"/>
      <c r="HN174" s="30"/>
      <c r="HO174" s="30"/>
      <c r="HP174" s="30"/>
      <c r="HQ174" s="30"/>
      <c r="HR174" s="30"/>
      <c r="HS174" s="30"/>
      <c r="HT174" s="30"/>
      <c r="HU174" s="30"/>
      <c r="HV174" s="30"/>
      <c r="HW174" s="30"/>
      <c r="HX174" s="30"/>
      <c r="HY174" s="30"/>
      <c r="HZ174" s="30"/>
      <c r="IA174" s="30"/>
      <c r="IB174" s="30"/>
      <c r="IC174" s="30"/>
      <c r="ID174" s="30"/>
      <c r="IE174" s="30"/>
      <c r="IF174" s="30"/>
      <c r="IG174" s="30"/>
      <c r="IH174" s="30"/>
      <c r="II174" s="30"/>
      <c r="IJ174" s="30"/>
      <c r="IK174" s="30"/>
      <c r="IL174" s="30"/>
      <c r="IM174" s="30"/>
      <c r="IN174" s="30"/>
      <c r="IO174" s="30"/>
      <c r="IP174" s="30"/>
      <c r="IQ174" s="30"/>
      <c r="IR174" s="30"/>
      <c r="IS174" s="30"/>
      <c r="IT174" s="30"/>
      <c r="IU174" s="30"/>
      <c r="IV174" s="30"/>
      <c r="IW174" s="30"/>
      <c r="IX174" s="30"/>
      <c r="IY174" s="30"/>
      <c r="IZ174" s="30"/>
      <c r="JA174" s="30"/>
      <c r="JB174" s="30"/>
      <c r="JC174" s="30"/>
      <c r="JD174" s="30"/>
      <c r="JE174" s="30"/>
      <c r="JF174" s="30"/>
      <c r="JG174" s="30"/>
      <c r="JH174" s="30"/>
      <c r="JI174" s="30"/>
      <c r="JJ174" s="30"/>
      <c r="JK174" s="30"/>
      <c r="JL174" s="30"/>
      <c r="JM174" s="30"/>
      <c r="JN174" s="30"/>
      <c r="JO174" s="30"/>
      <c r="JP174" s="30"/>
      <c r="JQ174" s="30"/>
      <c r="JR174" s="30"/>
      <c r="JS174" s="30"/>
      <c r="JT174" s="30"/>
      <c r="JU174" s="30"/>
      <c r="JV174" s="30"/>
      <c r="JW174" s="30"/>
      <c r="JX174" s="30"/>
      <c r="JY174" s="30"/>
      <c r="JZ174" s="30"/>
      <c r="KA174" s="30"/>
      <c r="KB174" s="30"/>
      <c r="KC174" s="30"/>
      <c r="KD174" s="30"/>
      <c r="KE174" s="30"/>
      <c r="KF174" s="30"/>
      <c r="KG174" s="30"/>
      <c r="KH174" s="30"/>
      <c r="KI174" s="30"/>
      <c r="KJ174" s="30"/>
      <c r="KK174" s="30"/>
      <c r="KL174" s="30"/>
      <c r="KM174" s="30"/>
      <c r="KN174" s="30"/>
      <c r="KO174" s="30"/>
      <c r="KP174" s="30"/>
      <c r="KQ174" s="30"/>
      <c r="KR174" s="30"/>
      <c r="KS174" s="30"/>
      <c r="KT174" s="30"/>
      <c r="KU174" s="30"/>
      <c r="KV174" s="30"/>
      <c r="KW174" s="30"/>
      <c r="KX174" s="30"/>
      <c r="KY174" s="30"/>
      <c r="KZ174" s="30"/>
      <c r="LA174" s="30"/>
      <c r="LB174" s="30"/>
      <c r="LC174" s="30"/>
      <c r="LD174" s="30"/>
      <c r="LE174" s="30"/>
      <c r="LF174" s="30"/>
      <c r="LG174" s="30"/>
      <c r="LH174" s="30"/>
      <c r="LI174" s="30"/>
      <c r="LJ174" s="30"/>
      <c r="LK174" s="30"/>
      <c r="LL174" s="30"/>
      <c r="LM174" s="30"/>
      <c r="LN174" s="30"/>
      <c r="LO174" s="30"/>
      <c r="LP174" s="30"/>
      <c r="LQ174" s="30"/>
      <c r="LR174" s="30"/>
      <c r="LS174" s="30"/>
      <c r="LT174" s="30"/>
      <c r="LU174" s="30"/>
      <c r="LV174" s="30"/>
      <c r="LW174" s="30"/>
      <c r="LX174" s="30"/>
      <c r="LY174" s="30"/>
      <c r="LZ174" s="30"/>
      <c r="MA174" s="30"/>
      <c r="MB174" s="30"/>
      <c r="MC174" s="30"/>
      <c r="MD174" s="30"/>
      <c r="ME174" s="30"/>
      <c r="MF174" s="30"/>
      <c r="MG174" s="30"/>
      <c r="MH174" s="30"/>
      <c r="MI174" s="30"/>
      <c r="MJ174" s="30"/>
      <c r="MK174" s="30"/>
      <c r="ML174" s="30"/>
      <c r="MM174" s="30"/>
      <c r="MN174" s="30"/>
      <c r="MO174" s="30"/>
      <c r="MP174" s="30"/>
      <c r="MQ174" s="30"/>
      <c r="MR174" s="30"/>
      <c r="MS174" s="30"/>
      <c r="MT174" s="30"/>
      <c r="MU174" s="30"/>
      <c r="MV174" s="30"/>
      <c r="MW174" s="30"/>
      <c r="MX174" s="30"/>
      <c r="MY174" s="30"/>
      <c r="MZ174" s="30"/>
      <c r="NA174" s="30">
        <v>1</v>
      </c>
      <c r="NB174" s="30"/>
      <c r="NC174" s="30"/>
      <c r="ND174" s="30"/>
      <c r="NE174" s="30"/>
      <c r="NF174" s="30"/>
      <c r="NG174" s="30"/>
      <c r="NH174" s="30"/>
      <c r="NI174" s="30"/>
      <c r="NJ174" s="30"/>
      <c r="NK174" s="30"/>
      <c r="NL174" s="30"/>
      <c r="NM174" s="30"/>
      <c r="NN174" s="30"/>
      <c r="NO174" s="30"/>
      <c r="NP174" s="30"/>
      <c r="NQ174" s="30"/>
      <c r="NR174" s="30"/>
      <c r="NS174" s="30"/>
      <c r="NT174" s="30"/>
      <c r="NU174" s="30"/>
      <c r="NV174" s="30"/>
      <c r="NW174" s="30"/>
      <c r="NX174" s="30"/>
      <c r="NY174" s="30"/>
      <c r="NZ174" s="30"/>
      <c r="OA174" s="30"/>
      <c r="OB174" s="30"/>
      <c r="OC174" s="30"/>
      <c r="OD174" s="30"/>
      <c r="OE174" s="30"/>
      <c r="OF174" s="30"/>
      <c r="OG174" s="30"/>
      <c r="OH174" s="30"/>
      <c r="OI174" s="30"/>
      <c r="OJ174" s="30">
        <v>3</v>
      </c>
    </row>
    <row r="175" spans="1:400">
      <c r="A175">
        <v>846</v>
      </c>
      <c r="B175" s="4" t="s">
        <v>2</v>
      </c>
      <c r="C175" s="4" t="s">
        <v>8</v>
      </c>
      <c r="D175" s="4" t="s">
        <v>15</v>
      </c>
      <c r="E175" s="4" t="s">
        <v>20</v>
      </c>
      <c r="F175" s="4">
        <v>405</v>
      </c>
      <c r="G175" s="4">
        <v>846</v>
      </c>
      <c r="H175" t="str">
        <f>INDEX(find_bugcounts!D:D, MATCH(F175, find_bugcounts!B:B))</f>
        <v>Bad practice</v>
      </c>
      <c r="I175" s="41">
        <v>37174</v>
      </c>
      <c r="J175" t="s">
        <v>118</v>
      </c>
      <c r="K175" t="s">
        <v>121</v>
      </c>
      <c r="N175" s="38" t="s">
        <v>362</v>
      </c>
      <c r="O175" s="30"/>
      <c r="P175" s="30">
        <v>1</v>
      </c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>
        <v>1</v>
      </c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>
        <v>1</v>
      </c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>
        <v>1</v>
      </c>
      <c r="BN175" s="30">
        <v>1</v>
      </c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>
        <v>1</v>
      </c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  <c r="CW175" s="30"/>
      <c r="CX175" s="30"/>
      <c r="CY175" s="30">
        <v>1</v>
      </c>
      <c r="CZ175" s="30"/>
      <c r="DA175" s="30"/>
      <c r="DB175" s="30"/>
      <c r="DC175" s="30"/>
      <c r="DD175" s="30">
        <v>1</v>
      </c>
      <c r="DE175" s="30"/>
      <c r="DF175" s="30"/>
      <c r="DG175" s="30"/>
      <c r="DH175" s="30"/>
      <c r="DI175" s="30"/>
      <c r="DJ175" s="30"/>
      <c r="DK175" s="30"/>
      <c r="DL175" s="30"/>
      <c r="DM175" s="30"/>
      <c r="DN175" s="30"/>
      <c r="DO175" s="30"/>
      <c r="DP175" s="30"/>
      <c r="DQ175" s="30"/>
      <c r="DR175" s="30"/>
      <c r="DS175" s="30"/>
      <c r="DT175" s="30"/>
      <c r="DU175" s="30"/>
      <c r="DV175" s="30"/>
      <c r="DW175" s="30"/>
      <c r="DX175" s="30"/>
      <c r="DY175" s="30">
        <v>1</v>
      </c>
      <c r="DZ175" s="30"/>
      <c r="EA175" s="30"/>
      <c r="EB175" s="30"/>
      <c r="EC175" s="30"/>
      <c r="ED175" s="30">
        <v>1</v>
      </c>
      <c r="EE175" s="30"/>
      <c r="EF175" s="30"/>
      <c r="EG175" s="30"/>
      <c r="EH175" s="30"/>
      <c r="EI175" s="30"/>
      <c r="EJ175" s="30"/>
      <c r="EK175" s="30"/>
      <c r="EL175" s="30">
        <v>1</v>
      </c>
      <c r="EM175" s="30"/>
      <c r="EN175" s="30"/>
      <c r="EO175" s="30">
        <v>2</v>
      </c>
      <c r="EP175" s="30"/>
      <c r="EQ175" s="30"/>
      <c r="ER175" s="30"/>
      <c r="ES175" s="30"/>
      <c r="ET175" s="30"/>
      <c r="EU175" s="30"/>
      <c r="EV175" s="30"/>
      <c r="EW175" s="30"/>
      <c r="EX175" s="30"/>
      <c r="EY175" s="30"/>
      <c r="EZ175" s="30"/>
      <c r="FA175" s="30">
        <v>3</v>
      </c>
      <c r="FB175" s="30"/>
      <c r="FC175" s="30"/>
      <c r="FD175" s="30"/>
      <c r="FE175" s="30"/>
      <c r="FF175" s="30"/>
      <c r="FG175" s="30"/>
      <c r="FH175" s="30"/>
      <c r="FI175" s="30"/>
      <c r="FJ175" s="30"/>
      <c r="FK175" s="30"/>
      <c r="FL175" s="30"/>
      <c r="FM175" s="30"/>
      <c r="FN175" s="30"/>
      <c r="FO175" s="30"/>
      <c r="FP175" s="30"/>
      <c r="FQ175" s="30"/>
      <c r="FR175" s="30"/>
      <c r="FS175" s="30"/>
      <c r="FT175" s="30"/>
      <c r="FU175" s="30"/>
      <c r="FV175" s="30"/>
      <c r="FW175" s="30"/>
      <c r="FX175" s="30"/>
      <c r="FY175" s="30"/>
      <c r="FZ175" s="30"/>
      <c r="GA175" s="30"/>
      <c r="GB175" s="30"/>
      <c r="GC175" s="30"/>
      <c r="GD175" s="30"/>
      <c r="GE175" s="30"/>
      <c r="GF175" s="30"/>
      <c r="GG175" s="30"/>
      <c r="GH175" s="30">
        <v>1</v>
      </c>
      <c r="GI175" s="30"/>
      <c r="GJ175" s="30"/>
      <c r="GK175" s="30"/>
      <c r="GL175" s="30"/>
      <c r="GM175" s="30">
        <v>1</v>
      </c>
      <c r="GN175" s="30"/>
      <c r="GO175" s="30"/>
      <c r="GP175" s="30"/>
      <c r="GQ175" s="30"/>
      <c r="GR175" s="30"/>
      <c r="GS175" s="30"/>
      <c r="GT175" s="30"/>
      <c r="GU175" s="30"/>
      <c r="GV175" s="30"/>
      <c r="GW175" s="30"/>
      <c r="GX175" s="30"/>
      <c r="GY175" s="30"/>
      <c r="GZ175" s="30"/>
      <c r="HA175" s="30"/>
      <c r="HB175" s="30">
        <v>1</v>
      </c>
      <c r="HC175" s="30"/>
      <c r="HD175" s="30"/>
      <c r="HE175" s="30"/>
      <c r="HF175" s="30"/>
      <c r="HG175" s="30"/>
      <c r="HH175" s="30"/>
      <c r="HI175" s="30"/>
      <c r="HJ175" s="30"/>
      <c r="HK175" s="30"/>
      <c r="HL175" s="30"/>
      <c r="HM175" s="30"/>
      <c r="HN175" s="30"/>
      <c r="HO175" s="30"/>
      <c r="HP175" s="30"/>
      <c r="HQ175" s="30"/>
      <c r="HR175" s="30"/>
      <c r="HS175" s="30"/>
      <c r="HT175" s="30">
        <v>1</v>
      </c>
      <c r="HU175" s="30"/>
      <c r="HV175" s="30"/>
      <c r="HW175" s="30"/>
      <c r="HX175" s="30"/>
      <c r="HY175" s="30"/>
      <c r="HZ175" s="30"/>
      <c r="IA175" s="30"/>
      <c r="IB175" s="30"/>
      <c r="IC175" s="30"/>
      <c r="ID175" s="30"/>
      <c r="IE175" s="30"/>
      <c r="IF175" s="30"/>
      <c r="IG175" s="30"/>
      <c r="IH175" s="30"/>
      <c r="II175" s="30"/>
      <c r="IJ175" s="30"/>
      <c r="IK175" s="30"/>
      <c r="IL175" s="30"/>
      <c r="IM175" s="30"/>
      <c r="IN175" s="30">
        <v>1</v>
      </c>
      <c r="IO175" s="30"/>
      <c r="IP175" s="30"/>
      <c r="IQ175" s="30"/>
      <c r="IR175" s="30"/>
      <c r="IS175" s="30"/>
      <c r="IT175" s="30"/>
      <c r="IU175" s="30"/>
      <c r="IV175" s="30"/>
      <c r="IW175" s="30"/>
      <c r="IX175" s="30"/>
      <c r="IY175" s="30"/>
      <c r="IZ175" s="30"/>
      <c r="JA175" s="30"/>
      <c r="JB175" s="30"/>
      <c r="JC175" s="30"/>
      <c r="JD175" s="30"/>
      <c r="JE175" s="30"/>
      <c r="JF175" s="30">
        <v>1</v>
      </c>
      <c r="JG175" s="30"/>
      <c r="JH175" s="30"/>
      <c r="JI175" s="30"/>
      <c r="JJ175" s="30"/>
      <c r="JK175" s="30"/>
      <c r="JL175" s="30"/>
      <c r="JM175" s="30"/>
      <c r="JN175" s="30"/>
      <c r="JO175" s="30"/>
      <c r="JP175" s="30"/>
      <c r="JQ175" s="30"/>
      <c r="JR175" s="30"/>
      <c r="JS175" s="30"/>
      <c r="JT175" s="30"/>
      <c r="JU175" s="30"/>
      <c r="JV175" s="30"/>
      <c r="JW175" s="30"/>
      <c r="JX175" s="30"/>
      <c r="JY175" s="30"/>
      <c r="JZ175" s="30">
        <v>1</v>
      </c>
      <c r="KA175" s="30"/>
      <c r="KB175" s="30"/>
      <c r="KC175" s="30"/>
      <c r="KD175" s="30"/>
      <c r="KE175" s="30"/>
      <c r="KF175" s="30"/>
      <c r="KG175" s="30"/>
      <c r="KH175" s="30"/>
      <c r="KI175" s="30"/>
      <c r="KJ175" s="30"/>
      <c r="KK175" s="30"/>
      <c r="KL175" s="30"/>
      <c r="KM175" s="30"/>
      <c r="KN175" s="30"/>
      <c r="KO175" s="30"/>
      <c r="KP175" s="30"/>
      <c r="KQ175" s="30"/>
      <c r="KR175" s="30"/>
      <c r="KS175" s="30"/>
      <c r="KT175" s="30"/>
      <c r="KU175" s="30">
        <v>1</v>
      </c>
      <c r="KV175" s="30"/>
      <c r="KW175" s="30"/>
      <c r="KX175" s="30"/>
      <c r="KY175" s="30"/>
      <c r="KZ175" s="30"/>
      <c r="LA175" s="30"/>
      <c r="LB175" s="30"/>
      <c r="LC175" s="30">
        <v>1</v>
      </c>
      <c r="LD175" s="30"/>
      <c r="LE175" s="30"/>
      <c r="LF175" s="30"/>
      <c r="LG175" s="30"/>
      <c r="LH175" s="30">
        <v>2</v>
      </c>
      <c r="LI175" s="30"/>
      <c r="LJ175" s="30">
        <v>1</v>
      </c>
      <c r="LK175" s="30"/>
      <c r="LL175" s="30"/>
      <c r="LM175" s="30"/>
      <c r="LN175" s="30">
        <v>2</v>
      </c>
      <c r="LO175" s="30"/>
      <c r="LP175" s="30"/>
      <c r="LQ175" s="30"/>
      <c r="LR175" s="30"/>
      <c r="LS175" s="30"/>
      <c r="LT175" s="30">
        <v>1</v>
      </c>
      <c r="LU175" s="30"/>
      <c r="LV175" s="30">
        <v>1</v>
      </c>
      <c r="LW175" s="30"/>
      <c r="LX175" s="30"/>
      <c r="LY175" s="30"/>
      <c r="LZ175" s="30"/>
      <c r="MA175" s="30"/>
      <c r="MB175" s="30"/>
      <c r="MC175" s="30">
        <v>1</v>
      </c>
      <c r="MD175" s="30"/>
      <c r="ME175" s="30"/>
      <c r="MF175" s="30"/>
      <c r="MG175" s="30"/>
      <c r="MH175" s="30"/>
      <c r="MI175" s="30"/>
      <c r="MJ175" s="30">
        <v>1</v>
      </c>
      <c r="MK175" s="30"/>
      <c r="ML175" s="30"/>
      <c r="MM175" s="30"/>
      <c r="MN175" s="30"/>
      <c r="MO175" s="30"/>
      <c r="MP175" s="30"/>
      <c r="MQ175" s="30"/>
      <c r="MR175" s="30"/>
      <c r="MS175" s="30"/>
      <c r="MT175" s="30"/>
      <c r="MU175" s="30"/>
      <c r="MV175" s="30"/>
      <c r="MW175" s="30">
        <v>1</v>
      </c>
      <c r="MX175" s="30"/>
      <c r="MY175" s="30"/>
      <c r="MZ175" s="30"/>
      <c r="NA175" s="30"/>
      <c r="NB175" s="30"/>
      <c r="NC175" s="30"/>
      <c r="ND175" s="30"/>
      <c r="NE175" s="30"/>
      <c r="NF175" s="30"/>
      <c r="NG175" s="30"/>
      <c r="NH175" s="30"/>
      <c r="NI175" s="30"/>
      <c r="NJ175" s="30"/>
      <c r="NK175" s="30"/>
      <c r="NL175" s="30"/>
      <c r="NM175" s="30">
        <v>1</v>
      </c>
      <c r="NN175" s="30"/>
      <c r="NO175" s="30"/>
      <c r="NP175" s="30">
        <v>1</v>
      </c>
      <c r="NQ175" s="30"/>
      <c r="NR175" s="30"/>
      <c r="NS175" s="30"/>
      <c r="NT175" s="30"/>
      <c r="NU175" s="30"/>
      <c r="NV175" s="30"/>
      <c r="NW175" s="30"/>
      <c r="NX175" s="30"/>
      <c r="NY175" s="30">
        <v>1</v>
      </c>
      <c r="NZ175" s="30"/>
      <c r="OA175" s="30"/>
      <c r="OB175" s="30"/>
      <c r="OC175" s="30">
        <v>1</v>
      </c>
      <c r="OD175" s="30"/>
      <c r="OE175" s="30"/>
      <c r="OF175" s="30"/>
      <c r="OG175" s="30"/>
      <c r="OH175" s="30">
        <v>1</v>
      </c>
      <c r="OI175" s="30"/>
      <c r="OJ175" s="30">
        <v>40</v>
      </c>
    </row>
    <row r="176" spans="1:400">
      <c r="A176">
        <v>849</v>
      </c>
      <c r="B176" s="4" t="s">
        <v>2</v>
      </c>
      <c r="C176" s="4" t="s">
        <v>8</v>
      </c>
      <c r="D176" s="4" t="s">
        <v>15</v>
      </c>
      <c r="E176" s="4" t="s">
        <v>20</v>
      </c>
      <c r="F176" s="4">
        <v>399</v>
      </c>
      <c r="G176" s="4">
        <v>849</v>
      </c>
      <c r="H176" t="str">
        <f>INDEX(find_bugcounts!D:D, MATCH(F176, find_bugcounts!B:B))</f>
        <v>Bad practice</v>
      </c>
      <c r="I176" s="41">
        <v>37174</v>
      </c>
      <c r="J176" t="s">
        <v>122</v>
      </c>
      <c r="K176" t="s">
        <v>121</v>
      </c>
      <c r="N176" s="38" t="s">
        <v>315</v>
      </c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>
        <v>1</v>
      </c>
      <c r="BG176" s="30"/>
      <c r="BH176" s="30">
        <v>1</v>
      </c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>
        <v>1</v>
      </c>
      <c r="BT176" s="30"/>
      <c r="BU176" s="30"/>
      <c r="BV176" s="30"/>
      <c r="BW176" s="30">
        <v>1</v>
      </c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  <c r="CW176" s="30"/>
      <c r="CX176" s="30"/>
      <c r="CY176" s="30"/>
      <c r="CZ176" s="30"/>
      <c r="DA176" s="30"/>
      <c r="DB176" s="30"/>
      <c r="DC176" s="30"/>
      <c r="DD176" s="30"/>
      <c r="DE176" s="30"/>
      <c r="DF176" s="30"/>
      <c r="DG176" s="30"/>
      <c r="DH176" s="30"/>
      <c r="DI176" s="30"/>
      <c r="DJ176" s="30"/>
      <c r="DK176" s="30"/>
      <c r="DL176" s="30"/>
      <c r="DM176" s="30"/>
      <c r="DN176" s="30"/>
      <c r="DO176" s="30"/>
      <c r="DP176" s="30"/>
      <c r="DQ176" s="30"/>
      <c r="DR176" s="30"/>
      <c r="DS176" s="30"/>
      <c r="DT176" s="30"/>
      <c r="DU176" s="30"/>
      <c r="DV176" s="30"/>
      <c r="DW176" s="30"/>
      <c r="DX176" s="30"/>
      <c r="DY176" s="30"/>
      <c r="DZ176" s="30"/>
      <c r="EA176" s="30"/>
      <c r="EB176" s="30"/>
      <c r="EC176" s="30"/>
      <c r="ED176" s="30"/>
      <c r="EE176" s="30"/>
      <c r="EF176" s="30"/>
      <c r="EG176" s="30"/>
      <c r="EH176" s="30"/>
      <c r="EI176" s="30"/>
      <c r="EJ176" s="30"/>
      <c r="EK176" s="30"/>
      <c r="EL176" s="30"/>
      <c r="EM176" s="30"/>
      <c r="EN176" s="30"/>
      <c r="EO176" s="30"/>
      <c r="EP176" s="30"/>
      <c r="EQ176" s="30"/>
      <c r="ER176" s="30"/>
      <c r="ES176" s="30"/>
      <c r="ET176" s="30"/>
      <c r="EU176" s="30"/>
      <c r="EV176" s="30"/>
      <c r="EW176" s="30"/>
      <c r="EX176" s="30"/>
      <c r="EY176" s="30"/>
      <c r="EZ176" s="30"/>
      <c r="FA176" s="30"/>
      <c r="FB176" s="30"/>
      <c r="FC176" s="30"/>
      <c r="FD176" s="30"/>
      <c r="FE176" s="30"/>
      <c r="FF176" s="30"/>
      <c r="FG176" s="30"/>
      <c r="FH176" s="30"/>
      <c r="FI176" s="30"/>
      <c r="FJ176" s="30"/>
      <c r="FK176" s="30"/>
      <c r="FL176" s="30"/>
      <c r="FM176" s="30"/>
      <c r="FN176" s="30"/>
      <c r="FO176" s="30"/>
      <c r="FP176" s="30"/>
      <c r="FQ176" s="30"/>
      <c r="FR176" s="30"/>
      <c r="FS176" s="30"/>
      <c r="FT176" s="30"/>
      <c r="FU176" s="30"/>
      <c r="FV176" s="30"/>
      <c r="FW176" s="30"/>
      <c r="FX176" s="30"/>
      <c r="FY176" s="30"/>
      <c r="FZ176" s="30"/>
      <c r="GA176" s="30"/>
      <c r="GB176" s="30"/>
      <c r="GC176" s="30"/>
      <c r="GD176" s="30"/>
      <c r="GE176" s="30"/>
      <c r="GF176" s="30"/>
      <c r="GG176" s="30"/>
      <c r="GH176" s="30">
        <v>1</v>
      </c>
      <c r="GI176" s="30"/>
      <c r="GJ176" s="30"/>
      <c r="GK176" s="30"/>
      <c r="GL176" s="30"/>
      <c r="GM176" s="30"/>
      <c r="GN176" s="30"/>
      <c r="GO176" s="30"/>
      <c r="GP176" s="30"/>
      <c r="GQ176" s="30"/>
      <c r="GR176" s="30"/>
      <c r="GS176" s="30"/>
      <c r="GT176" s="30"/>
      <c r="GU176" s="30"/>
      <c r="GV176" s="30"/>
      <c r="GW176" s="30"/>
      <c r="GX176" s="30"/>
      <c r="GY176" s="30"/>
      <c r="GZ176" s="30"/>
      <c r="HA176" s="30"/>
      <c r="HB176" s="30"/>
      <c r="HC176" s="30"/>
      <c r="HD176" s="30"/>
      <c r="HE176" s="30"/>
      <c r="HF176" s="30"/>
      <c r="HG176" s="30"/>
      <c r="HH176" s="30"/>
      <c r="HI176" s="30"/>
      <c r="HJ176" s="30"/>
      <c r="HK176" s="30"/>
      <c r="HL176" s="30"/>
      <c r="HM176" s="30"/>
      <c r="HN176" s="30"/>
      <c r="HO176" s="30"/>
      <c r="HP176" s="30"/>
      <c r="HQ176" s="30"/>
      <c r="HR176" s="30"/>
      <c r="HS176" s="30"/>
      <c r="HT176" s="30"/>
      <c r="HU176" s="30"/>
      <c r="HV176" s="30"/>
      <c r="HW176" s="30"/>
      <c r="HX176" s="30"/>
      <c r="HY176" s="30"/>
      <c r="HZ176" s="30"/>
      <c r="IA176" s="30"/>
      <c r="IB176" s="30"/>
      <c r="IC176" s="30"/>
      <c r="ID176" s="30"/>
      <c r="IE176" s="30"/>
      <c r="IF176" s="30"/>
      <c r="IG176" s="30"/>
      <c r="IH176" s="30"/>
      <c r="II176" s="30"/>
      <c r="IJ176" s="30"/>
      <c r="IK176" s="30"/>
      <c r="IL176" s="30"/>
      <c r="IM176" s="30"/>
      <c r="IN176" s="30"/>
      <c r="IO176" s="30"/>
      <c r="IP176" s="30"/>
      <c r="IQ176" s="30">
        <v>1</v>
      </c>
      <c r="IR176" s="30"/>
      <c r="IS176" s="30"/>
      <c r="IT176" s="30"/>
      <c r="IU176" s="30"/>
      <c r="IV176" s="30"/>
      <c r="IW176" s="30"/>
      <c r="IX176" s="30"/>
      <c r="IY176" s="30"/>
      <c r="IZ176" s="30"/>
      <c r="JA176" s="30"/>
      <c r="JB176" s="30"/>
      <c r="JC176" s="30"/>
      <c r="JD176" s="30"/>
      <c r="JE176" s="30"/>
      <c r="JF176" s="30"/>
      <c r="JG176" s="30"/>
      <c r="JH176" s="30"/>
      <c r="JI176" s="30"/>
      <c r="JJ176" s="30"/>
      <c r="JK176" s="30"/>
      <c r="JL176" s="30"/>
      <c r="JM176" s="30">
        <v>1</v>
      </c>
      <c r="JN176" s="30"/>
      <c r="JO176" s="30"/>
      <c r="JP176" s="30"/>
      <c r="JQ176" s="30"/>
      <c r="JR176" s="30"/>
      <c r="JS176" s="30"/>
      <c r="JT176" s="30"/>
      <c r="JU176" s="30"/>
      <c r="JV176" s="30"/>
      <c r="JW176" s="30"/>
      <c r="JX176" s="30">
        <v>1</v>
      </c>
      <c r="JY176" s="30"/>
      <c r="JZ176" s="30"/>
      <c r="KA176" s="30"/>
      <c r="KB176" s="30"/>
      <c r="KC176" s="30"/>
      <c r="KD176" s="30"/>
      <c r="KE176" s="30"/>
      <c r="KF176" s="30"/>
      <c r="KG176" s="30"/>
      <c r="KH176" s="30"/>
      <c r="KI176" s="30"/>
      <c r="KJ176" s="30"/>
      <c r="KK176" s="30"/>
      <c r="KL176" s="30"/>
      <c r="KM176" s="30"/>
      <c r="KN176" s="30"/>
      <c r="KO176" s="30"/>
      <c r="KP176" s="30"/>
      <c r="KQ176" s="30"/>
      <c r="KR176" s="30"/>
      <c r="KS176" s="30"/>
      <c r="KT176" s="30"/>
      <c r="KU176" s="30"/>
      <c r="KV176" s="30"/>
      <c r="KW176" s="30"/>
      <c r="KX176" s="30"/>
      <c r="KY176" s="30"/>
      <c r="KZ176" s="30"/>
      <c r="LA176" s="30"/>
      <c r="LB176" s="30"/>
      <c r="LC176" s="30"/>
      <c r="LD176" s="30"/>
      <c r="LE176" s="30"/>
      <c r="LF176" s="30"/>
      <c r="LG176" s="30"/>
      <c r="LH176" s="30">
        <v>1</v>
      </c>
      <c r="LI176" s="30"/>
      <c r="LJ176" s="30"/>
      <c r="LK176" s="30"/>
      <c r="LL176" s="30"/>
      <c r="LM176" s="30"/>
      <c r="LN176" s="30"/>
      <c r="LO176" s="30"/>
      <c r="LP176" s="30"/>
      <c r="LQ176" s="30"/>
      <c r="LR176" s="30"/>
      <c r="LS176" s="30"/>
      <c r="LT176" s="30"/>
      <c r="LU176" s="30"/>
      <c r="LV176" s="30"/>
      <c r="LW176" s="30"/>
      <c r="LX176" s="30"/>
      <c r="LY176" s="30"/>
      <c r="LZ176" s="30"/>
      <c r="MA176" s="30"/>
      <c r="MB176" s="30"/>
      <c r="MC176" s="30"/>
      <c r="MD176" s="30"/>
      <c r="ME176" s="30"/>
      <c r="MF176" s="30"/>
      <c r="MG176" s="30"/>
      <c r="MH176" s="30"/>
      <c r="MI176" s="30"/>
      <c r="MJ176" s="30"/>
      <c r="MK176" s="30"/>
      <c r="ML176" s="30"/>
      <c r="MM176" s="30"/>
      <c r="MN176" s="30"/>
      <c r="MO176" s="30"/>
      <c r="MP176" s="30"/>
      <c r="MQ176" s="30"/>
      <c r="MR176" s="30"/>
      <c r="MS176" s="30"/>
      <c r="MT176" s="30"/>
      <c r="MU176" s="30"/>
      <c r="MV176" s="30"/>
      <c r="MW176" s="30"/>
      <c r="MX176" s="30"/>
      <c r="MY176" s="30"/>
      <c r="MZ176" s="30"/>
      <c r="NA176" s="30"/>
      <c r="NB176" s="30"/>
      <c r="NC176" s="30"/>
      <c r="ND176" s="30"/>
      <c r="NE176" s="30"/>
      <c r="NF176" s="30"/>
      <c r="NG176" s="30"/>
      <c r="NH176" s="30"/>
      <c r="NI176" s="30"/>
      <c r="NJ176" s="30"/>
      <c r="NK176" s="30"/>
      <c r="NL176" s="30"/>
      <c r="NM176" s="30"/>
      <c r="NN176" s="30"/>
      <c r="NO176" s="30"/>
      <c r="NP176" s="30"/>
      <c r="NQ176" s="30"/>
      <c r="NR176" s="30"/>
      <c r="NS176" s="30"/>
      <c r="NT176" s="30"/>
      <c r="NU176" s="30"/>
      <c r="NV176" s="30"/>
      <c r="NW176" s="30"/>
      <c r="NX176" s="30"/>
      <c r="NY176" s="30"/>
      <c r="NZ176" s="30"/>
      <c r="OA176" s="30"/>
      <c r="OB176" s="30"/>
      <c r="OC176" s="30"/>
      <c r="OD176" s="30"/>
      <c r="OE176" s="30"/>
      <c r="OF176" s="30"/>
      <c r="OG176" s="30"/>
      <c r="OH176" s="30">
        <v>1</v>
      </c>
      <c r="OI176" s="30"/>
      <c r="OJ176" s="30">
        <v>10</v>
      </c>
    </row>
    <row r="177" spans="1:400">
      <c r="A177">
        <v>855</v>
      </c>
      <c r="B177" s="4" t="s">
        <v>2</v>
      </c>
      <c r="C177" s="4" t="s">
        <v>8</v>
      </c>
      <c r="D177" s="4" t="s">
        <v>15</v>
      </c>
      <c r="E177" s="4" t="s">
        <v>20</v>
      </c>
      <c r="F177" s="4">
        <v>355</v>
      </c>
      <c r="G177" s="4">
        <v>855</v>
      </c>
      <c r="H177" t="str">
        <f>INDEX(find_bugcounts!D:D, MATCH(F177, find_bugcounts!B:B))</f>
        <v>Bad practice</v>
      </c>
      <c r="I177" s="41">
        <v>37174</v>
      </c>
      <c r="J177" t="s">
        <v>123</v>
      </c>
      <c r="K177" t="s">
        <v>121</v>
      </c>
      <c r="N177" s="38" t="s">
        <v>255</v>
      </c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>
        <v>1</v>
      </c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  <c r="CW177" s="30"/>
      <c r="CX177" s="30"/>
      <c r="CY177" s="30"/>
      <c r="CZ177" s="30"/>
      <c r="DA177" s="30"/>
      <c r="DB177" s="30"/>
      <c r="DC177" s="30"/>
      <c r="DD177" s="30"/>
      <c r="DE177" s="30"/>
      <c r="DF177" s="30"/>
      <c r="DG177" s="30"/>
      <c r="DH177" s="30"/>
      <c r="DI177" s="30"/>
      <c r="DJ177" s="30"/>
      <c r="DK177" s="30"/>
      <c r="DL177" s="30"/>
      <c r="DM177" s="30"/>
      <c r="DN177" s="30"/>
      <c r="DO177" s="30"/>
      <c r="DP177" s="30"/>
      <c r="DQ177" s="30"/>
      <c r="DR177" s="30"/>
      <c r="DS177" s="30"/>
      <c r="DT177" s="30"/>
      <c r="DU177" s="30"/>
      <c r="DV177" s="30"/>
      <c r="DW177" s="30"/>
      <c r="DX177" s="30"/>
      <c r="DY177" s="30"/>
      <c r="DZ177" s="30"/>
      <c r="EA177" s="30"/>
      <c r="EB177" s="30"/>
      <c r="EC177" s="30"/>
      <c r="ED177" s="30"/>
      <c r="EE177" s="30"/>
      <c r="EF177" s="30"/>
      <c r="EG177" s="30"/>
      <c r="EH177" s="30"/>
      <c r="EI177" s="30"/>
      <c r="EJ177" s="30"/>
      <c r="EK177" s="30"/>
      <c r="EL177" s="30"/>
      <c r="EM177" s="30"/>
      <c r="EN177" s="30"/>
      <c r="EO177" s="30"/>
      <c r="EP177" s="30"/>
      <c r="EQ177" s="30"/>
      <c r="ER177" s="30"/>
      <c r="ES177" s="30"/>
      <c r="ET177" s="30"/>
      <c r="EU177" s="30"/>
      <c r="EV177" s="30"/>
      <c r="EW177" s="30"/>
      <c r="EX177" s="30"/>
      <c r="EY177" s="30"/>
      <c r="EZ177" s="30"/>
      <c r="FA177" s="30"/>
      <c r="FB177" s="30"/>
      <c r="FC177" s="30"/>
      <c r="FD177" s="30"/>
      <c r="FE177" s="30"/>
      <c r="FF177" s="30"/>
      <c r="FG177" s="30"/>
      <c r="FH177" s="30"/>
      <c r="FI177" s="30"/>
      <c r="FJ177" s="30"/>
      <c r="FK177" s="30"/>
      <c r="FL177" s="30"/>
      <c r="FM177" s="30"/>
      <c r="FN177" s="30"/>
      <c r="FO177" s="30"/>
      <c r="FP177" s="30"/>
      <c r="FQ177" s="30"/>
      <c r="FR177" s="30"/>
      <c r="FS177" s="30"/>
      <c r="FT177" s="30"/>
      <c r="FU177" s="30"/>
      <c r="FV177" s="30"/>
      <c r="FW177" s="30"/>
      <c r="FX177" s="30"/>
      <c r="FY177" s="30"/>
      <c r="FZ177" s="30"/>
      <c r="GA177" s="30"/>
      <c r="GB177" s="30"/>
      <c r="GC177" s="30"/>
      <c r="GD177" s="30"/>
      <c r="GE177" s="30"/>
      <c r="GF177" s="30"/>
      <c r="GG177" s="30"/>
      <c r="GH177" s="30"/>
      <c r="GI177" s="30"/>
      <c r="GJ177" s="30"/>
      <c r="GK177" s="30"/>
      <c r="GL177" s="30"/>
      <c r="GM177" s="30"/>
      <c r="GN177" s="30"/>
      <c r="GO177" s="30"/>
      <c r="GP177" s="30"/>
      <c r="GQ177" s="30"/>
      <c r="GR177" s="30"/>
      <c r="GS177" s="30"/>
      <c r="GT177" s="30"/>
      <c r="GU177" s="30"/>
      <c r="GV177" s="30"/>
      <c r="GW177" s="30"/>
      <c r="GX177" s="30"/>
      <c r="GY177" s="30"/>
      <c r="GZ177" s="30"/>
      <c r="HA177" s="30"/>
      <c r="HB177" s="30"/>
      <c r="HC177" s="30"/>
      <c r="HD177" s="30"/>
      <c r="HE177" s="30"/>
      <c r="HF177" s="30"/>
      <c r="HG177" s="30"/>
      <c r="HH177" s="30"/>
      <c r="HI177" s="30"/>
      <c r="HJ177" s="30"/>
      <c r="HK177" s="30"/>
      <c r="HL177" s="30"/>
      <c r="HM177" s="30"/>
      <c r="HN177" s="30"/>
      <c r="HO177" s="30"/>
      <c r="HP177" s="30"/>
      <c r="HQ177" s="30"/>
      <c r="HR177" s="30"/>
      <c r="HS177" s="30"/>
      <c r="HT177" s="30"/>
      <c r="HU177" s="30"/>
      <c r="HV177" s="30"/>
      <c r="HW177" s="30"/>
      <c r="HX177" s="30"/>
      <c r="HY177" s="30"/>
      <c r="HZ177" s="30"/>
      <c r="IA177" s="30"/>
      <c r="IB177" s="30"/>
      <c r="IC177" s="30"/>
      <c r="ID177" s="30"/>
      <c r="IE177" s="30"/>
      <c r="IF177" s="30"/>
      <c r="IG177" s="30"/>
      <c r="IH177" s="30"/>
      <c r="II177" s="30"/>
      <c r="IJ177" s="30"/>
      <c r="IK177" s="30"/>
      <c r="IL177" s="30"/>
      <c r="IM177" s="30"/>
      <c r="IN177" s="30"/>
      <c r="IO177" s="30"/>
      <c r="IP177" s="30"/>
      <c r="IQ177" s="30"/>
      <c r="IR177" s="30"/>
      <c r="IS177" s="30"/>
      <c r="IT177" s="30"/>
      <c r="IU177" s="30"/>
      <c r="IV177" s="30"/>
      <c r="IW177" s="30"/>
      <c r="IX177" s="30"/>
      <c r="IY177" s="30"/>
      <c r="IZ177" s="30"/>
      <c r="JA177" s="30"/>
      <c r="JB177" s="30"/>
      <c r="JC177" s="30"/>
      <c r="JD177" s="30"/>
      <c r="JE177" s="30"/>
      <c r="JF177" s="30"/>
      <c r="JG177" s="30"/>
      <c r="JH177" s="30"/>
      <c r="JI177" s="30"/>
      <c r="JJ177" s="30"/>
      <c r="JK177" s="30"/>
      <c r="JL177" s="30"/>
      <c r="JM177" s="30"/>
      <c r="JN177" s="30"/>
      <c r="JO177" s="30"/>
      <c r="JP177" s="30"/>
      <c r="JQ177" s="30"/>
      <c r="JR177" s="30"/>
      <c r="JS177" s="30"/>
      <c r="JT177" s="30"/>
      <c r="JU177" s="30"/>
      <c r="JV177" s="30"/>
      <c r="JW177" s="30"/>
      <c r="JX177" s="30"/>
      <c r="JY177" s="30"/>
      <c r="JZ177" s="30"/>
      <c r="KA177" s="30"/>
      <c r="KB177" s="30"/>
      <c r="KC177" s="30"/>
      <c r="KD177" s="30"/>
      <c r="KE177" s="30"/>
      <c r="KF177" s="30"/>
      <c r="KG177" s="30"/>
      <c r="KH177" s="30"/>
      <c r="KI177" s="30"/>
      <c r="KJ177" s="30"/>
      <c r="KK177" s="30"/>
      <c r="KL177" s="30"/>
      <c r="KM177" s="30"/>
      <c r="KN177" s="30"/>
      <c r="KO177" s="30"/>
      <c r="KP177" s="30"/>
      <c r="KQ177" s="30"/>
      <c r="KR177" s="30"/>
      <c r="KS177" s="30"/>
      <c r="KT177" s="30"/>
      <c r="KU177" s="30"/>
      <c r="KV177" s="30"/>
      <c r="KW177" s="30"/>
      <c r="KX177" s="30"/>
      <c r="KY177" s="30"/>
      <c r="KZ177" s="30"/>
      <c r="LA177" s="30"/>
      <c r="LB177" s="30"/>
      <c r="LC177" s="30"/>
      <c r="LD177" s="30"/>
      <c r="LE177" s="30"/>
      <c r="LF177" s="30"/>
      <c r="LG177" s="30"/>
      <c r="LH177" s="30"/>
      <c r="LI177" s="30"/>
      <c r="LJ177" s="30"/>
      <c r="LK177" s="30"/>
      <c r="LL177" s="30"/>
      <c r="LM177" s="30"/>
      <c r="LN177" s="30"/>
      <c r="LO177" s="30"/>
      <c r="LP177" s="30"/>
      <c r="LQ177" s="30"/>
      <c r="LR177" s="30"/>
      <c r="LS177" s="30"/>
      <c r="LT177" s="30"/>
      <c r="LU177" s="30"/>
      <c r="LV177" s="30"/>
      <c r="LW177" s="30"/>
      <c r="LX177" s="30"/>
      <c r="LY177" s="30"/>
      <c r="LZ177" s="30"/>
      <c r="MA177" s="30"/>
      <c r="MB177" s="30"/>
      <c r="MC177" s="30"/>
      <c r="MD177" s="30"/>
      <c r="ME177" s="30"/>
      <c r="MF177" s="30"/>
      <c r="MG177" s="30"/>
      <c r="MH177" s="30"/>
      <c r="MI177" s="30"/>
      <c r="MJ177" s="30"/>
      <c r="MK177" s="30"/>
      <c r="ML177" s="30"/>
      <c r="MM177" s="30"/>
      <c r="MN177" s="30"/>
      <c r="MO177" s="30"/>
      <c r="MP177" s="30"/>
      <c r="MQ177" s="30"/>
      <c r="MR177" s="30"/>
      <c r="MS177" s="30"/>
      <c r="MT177" s="30"/>
      <c r="MU177" s="30"/>
      <c r="MV177" s="30"/>
      <c r="MW177" s="30"/>
      <c r="MX177" s="30"/>
      <c r="MY177" s="30"/>
      <c r="MZ177" s="30"/>
      <c r="NA177" s="30"/>
      <c r="NB177" s="30"/>
      <c r="NC177" s="30"/>
      <c r="ND177" s="30"/>
      <c r="NE177" s="30"/>
      <c r="NF177" s="30"/>
      <c r="NG177" s="30"/>
      <c r="NH177" s="30"/>
      <c r="NI177" s="30"/>
      <c r="NJ177" s="30"/>
      <c r="NK177" s="30"/>
      <c r="NL177" s="30"/>
      <c r="NM177" s="30"/>
      <c r="NN177" s="30"/>
      <c r="NO177" s="30"/>
      <c r="NP177" s="30"/>
      <c r="NQ177" s="30"/>
      <c r="NR177" s="30"/>
      <c r="NS177" s="30"/>
      <c r="NT177" s="30"/>
      <c r="NU177" s="30"/>
      <c r="NV177" s="30"/>
      <c r="NW177" s="30"/>
      <c r="NX177" s="30"/>
      <c r="NY177" s="30"/>
      <c r="NZ177" s="30"/>
      <c r="OA177" s="30"/>
      <c r="OB177" s="30"/>
      <c r="OC177" s="30"/>
      <c r="OD177" s="30"/>
      <c r="OE177" s="30"/>
      <c r="OF177" s="30"/>
      <c r="OG177" s="30"/>
      <c r="OH177" s="30"/>
      <c r="OI177" s="30"/>
      <c r="OJ177" s="30">
        <v>1</v>
      </c>
    </row>
    <row r="178" spans="1:400">
      <c r="A178">
        <v>856</v>
      </c>
      <c r="B178" s="4" t="s">
        <v>2</v>
      </c>
      <c r="C178" s="4" t="s">
        <v>8</v>
      </c>
      <c r="D178" s="4" t="s">
        <v>15</v>
      </c>
      <c r="E178" s="4" t="s">
        <v>20</v>
      </c>
      <c r="F178" s="4">
        <v>142</v>
      </c>
      <c r="G178" s="4">
        <v>856</v>
      </c>
      <c r="H178" t="str">
        <f>INDEX(find_bugcounts!D:D, MATCH(F178, find_bugcounts!B:B))</f>
        <v>Correctness</v>
      </c>
      <c r="I178" s="41">
        <v>37174</v>
      </c>
      <c r="J178" t="s">
        <v>118</v>
      </c>
      <c r="K178" t="s">
        <v>121</v>
      </c>
      <c r="N178" s="38" t="s">
        <v>160</v>
      </c>
      <c r="O178" s="30">
        <v>1</v>
      </c>
      <c r="P178" s="30">
        <v>21</v>
      </c>
      <c r="Q178" s="30"/>
      <c r="R178" s="30"/>
      <c r="S178" s="30"/>
      <c r="T178" s="30"/>
      <c r="U178" s="30">
        <v>1</v>
      </c>
      <c r="V178" s="30"/>
      <c r="W178" s="30"/>
      <c r="X178" s="30">
        <v>1</v>
      </c>
      <c r="Y178" s="30"/>
      <c r="Z178" s="30">
        <v>1</v>
      </c>
      <c r="AA178" s="30"/>
      <c r="AB178" s="30"/>
      <c r="AC178" s="30"/>
      <c r="AD178" s="30"/>
      <c r="AE178" s="30"/>
      <c r="AF178" s="30">
        <v>1</v>
      </c>
      <c r="AG178" s="30"/>
      <c r="AH178" s="30"/>
      <c r="AI178" s="30"/>
      <c r="AJ178" s="30"/>
      <c r="AK178" s="30"/>
      <c r="AL178" s="30"/>
      <c r="AM178" s="30"/>
      <c r="AN178" s="30"/>
      <c r="AO178" s="30">
        <v>1</v>
      </c>
      <c r="AP178" s="30"/>
      <c r="AQ178" s="30"/>
      <c r="AR178" s="30"/>
      <c r="AS178" s="30"/>
      <c r="AT178" s="30"/>
      <c r="AU178" s="30"/>
      <c r="AV178" s="30">
        <v>1</v>
      </c>
      <c r="AW178" s="30">
        <v>1</v>
      </c>
      <c r="AX178" s="30"/>
      <c r="AY178" s="30"/>
      <c r="AZ178" s="30"/>
      <c r="BA178" s="30"/>
      <c r="BB178" s="30"/>
      <c r="BC178" s="30"/>
      <c r="BD178" s="30"/>
      <c r="BE178" s="30"/>
      <c r="BF178" s="30"/>
      <c r="BG178" s="30">
        <v>1</v>
      </c>
      <c r="BH178" s="30"/>
      <c r="BI178" s="30">
        <v>1</v>
      </c>
      <c r="BJ178" s="30">
        <v>2</v>
      </c>
      <c r="BK178" s="30"/>
      <c r="BL178" s="30">
        <v>2</v>
      </c>
      <c r="BM178" s="30"/>
      <c r="BN178" s="30">
        <v>2</v>
      </c>
      <c r="BO178" s="30">
        <v>1</v>
      </c>
      <c r="BP178" s="30">
        <v>1</v>
      </c>
      <c r="BQ178" s="30"/>
      <c r="BR178" s="30"/>
      <c r="BS178" s="30">
        <v>1</v>
      </c>
      <c r="BT178" s="30"/>
      <c r="BU178" s="30"/>
      <c r="BV178" s="30"/>
      <c r="BW178" s="30"/>
      <c r="BX178" s="30">
        <v>1</v>
      </c>
      <c r="BY178" s="30"/>
      <c r="BZ178" s="30"/>
      <c r="CA178" s="30">
        <v>2</v>
      </c>
      <c r="CB178" s="30"/>
      <c r="CC178" s="30"/>
      <c r="CD178" s="30"/>
      <c r="CE178" s="30"/>
      <c r="CF178" s="30"/>
      <c r="CG178" s="30"/>
      <c r="CH178" s="30"/>
      <c r="CI178" s="30">
        <v>1</v>
      </c>
      <c r="CJ178" s="30"/>
      <c r="CK178" s="30"/>
      <c r="CL178" s="30">
        <v>2</v>
      </c>
      <c r="CM178" s="30">
        <v>1</v>
      </c>
      <c r="CN178" s="30"/>
      <c r="CO178" s="30">
        <v>1</v>
      </c>
      <c r="CP178" s="30"/>
      <c r="CQ178" s="30"/>
      <c r="CR178" s="30"/>
      <c r="CS178" s="30"/>
      <c r="CT178" s="30"/>
      <c r="CU178" s="30"/>
      <c r="CV178" s="30"/>
      <c r="CW178" s="30"/>
      <c r="CX178" s="30">
        <v>3</v>
      </c>
      <c r="CY178" s="30"/>
      <c r="CZ178" s="30">
        <v>1</v>
      </c>
      <c r="DA178" s="30"/>
      <c r="DB178" s="30"/>
      <c r="DC178" s="30"/>
      <c r="DD178" s="30">
        <v>2</v>
      </c>
      <c r="DE178" s="30"/>
      <c r="DF178" s="30"/>
      <c r="DG178" s="30">
        <v>1</v>
      </c>
      <c r="DH178" s="30">
        <v>1</v>
      </c>
      <c r="DI178" s="30"/>
      <c r="DJ178" s="30">
        <v>1</v>
      </c>
      <c r="DK178" s="30"/>
      <c r="DL178" s="30"/>
      <c r="DM178" s="30"/>
      <c r="DN178" s="30">
        <v>3</v>
      </c>
      <c r="DO178" s="30"/>
      <c r="DP178" s="30"/>
      <c r="DQ178" s="30">
        <v>1</v>
      </c>
      <c r="DR178" s="30"/>
      <c r="DS178" s="30">
        <v>1</v>
      </c>
      <c r="DT178" s="30"/>
      <c r="DU178" s="30"/>
      <c r="DV178" s="30"/>
      <c r="DW178" s="30">
        <v>1</v>
      </c>
      <c r="DX178" s="30"/>
      <c r="DY178" s="30">
        <v>1</v>
      </c>
      <c r="DZ178" s="30"/>
      <c r="EA178" s="30"/>
      <c r="EB178" s="30"/>
      <c r="EC178" s="30"/>
      <c r="ED178" s="30"/>
      <c r="EE178" s="30"/>
      <c r="EF178" s="30"/>
      <c r="EG178" s="30"/>
      <c r="EH178" s="30">
        <v>1</v>
      </c>
      <c r="EI178" s="30"/>
      <c r="EJ178" s="30"/>
      <c r="EK178" s="30">
        <v>1</v>
      </c>
      <c r="EL178" s="30">
        <v>2</v>
      </c>
      <c r="EM178" s="30"/>
      <c r="EN178" s="30"/>
      <c r="EO178" s="30"/>
      <c r="EP178" s="30"/>
      <c r="EQ178" s="30"/>
      <c r="ER178" s="30"/>
      <c r="ES178" s="30"/>
      <c r="ET178" s="30"/>
      <c r="EU178" s="30"/>
      <c r="EV178" s="30"/>
      <c r="EW178" s="30"/>
      <c r="EX178" s="30"/>
      <c r="EY178" s="30">
        <v>1</v>
      </c>
      <c r="EZ178" s="30"/>
      <c r="FA178" s="30">
        <v>25</v>
      </c>
      <c r="FB178" s="30">
        <v>1</v>
      </c>
      <c r="FC178" s="30"/>
      <c r="FD178" s="30"/>
      <c r="FE178" s="30"/>
      <c r="FF178" s="30">
        <v>1</v>
      </c>
      <c r="FG178" s="30">
        <v>1</v>
      </c>
      <c r="FH178" s="30">
        <v>1</v>
      </c>
      <c r="FI178" s="30"/>
      <c r="FJ178" s="30"/>
      <c r="FK178" s="30"/>
      <c r="FL178" s="30"/>
      <c r="FM178" s="30"/>
      <c r="FN178" s="30"/>
      <c r="FO178" s="30"/>
      <c r="FP178" s="30"/>
      <c r="FQ178" s="30">
        <v>1</v>
      </c>
      <c r="FR178" s="30"/>
      <c r="FS178" s="30"/>
      <c r="FT178" s="30"/>
      <c r="FU178" s="30"/>
      <c r="FV178" s="30"/>
      <c r="FW178" s="30"/>
      <c r="FX178" s="30"/>
      <c r="FY178" s="30"/>
      <c r="FZ178" s="30"/>
      <c r="GA178" s="30"/>
      <c r="GB178" s="30"/>
      <c r="GC178" s="30"/>
      <c r="GD178" s="30"/>
      <c r="GE178" s="30"/>
      <c r="GF178" s="30"/>
      <c r="GG178" s="30">
        <v>1</v>
      </c>
      <c r="GH178" s="30">
        <v>13</v>
      </c>
      <c r="GI178" s="30"/>
      <c r="GJ178" s="30"/>
      <c r="GK178" s="30">
        <v>1</v>
      </c>
      <c r="GL178" s="30"/>
      <c r="GM178" s="30">
        <v>1</v>
      </c>
      <c r="GN178" s="30">
        <v>3</v>
      </c>
      <c r="GO178" s="30"/>
      <c r="GP178" s="30">
        <v>1</v>
      </c>
      <c r="GQ178" s="30"/>
      <c r="GR178" s="30"/>
      <c r="GS178" s="30"/>
      <c r="GT178" s="30"/>
      <c r="GU178" s="30"/>
      <c r="GV178" s="30"/>
      <c r="GW178" s="30"/>
      <c r="GX178" s="30"/>
      <c r="GY178" s="30">
        <v>1</v>
      </c>
      <c r="GZ178" s="30"/>
      <c r="HA178" s="30"/>
      <c r="HB178" s="30"/>
      <c r="HC178" s="30"/>
      <c r="HD178" s="30"/>
      <c r="HE178" s="30"/>
      <c r="HF178" s="30"/>
      <c r="HG178" s="30"/>
      <c r="HH178" s="30"/>
      <c r="HI178" s="30"/>
      <c r="HJ178" s="30">
        <v>1</v>
      </c>
      <c r="HK178" s="30"/>
      <c r="HL178" s="30"/>
      <c r="HM178" s="30"/>
      <c r="HN178" s="30"/>
      <c r="HO178" s="30"/>
      <c r="HP178" s="30">
        <v>2</v>
      </c>
      <c r="HQ178" s="30"/>
      <c r="HR178" s="30">
        <v>7</v>
      </c>
      <c r="HS178" s="30"/>
      <c r="HT178" s="30">
        <v>1</v>
      </c>
      <c r="HU178" s="30"/>
      <c r="HV178" s="30"/>
      <c r="HW178" s="30"/>
      <c r="HX178" s="30"/>
      <c r="HY178" s="30"/>
      <c r="HZ178" s="30">
        <v>1</v>
      </c>
      <c r="IA178" s="30"/>
      <c r="IB178" s="30">
        <v>1</v>
      </c>
      <c r="IC178" s="30"/>
      <c r="ID178" s="30"/>
      <c r="IE178" s="30"/>
      <c r="IF178" s="30">
        <v>1</v>
      </c>
      <c r="IG178" s="30"/>
      <c r="IH178" s="30"/>
      <c r="II178" s="30"/>
      <c r="IJ178" s="30"/>
      <c r="IK178" s="30"/>
      <c r="IL178" s="30"/>
      <c r="IM178" s="30"/>
      <c r="IN178" s="30">
        <v>2</v>
      </c>
      <c r="IO178" s="30"/>
      <c r="IP178" s="30"/>
      <c r="IQ178" s="30"/>
      <c r="IR178" s="30"/>
      <c r="IS178" s="30"/>
      <c r="IT178" s="30"/>
      <c r="IU178" s="30"/>
      <c r="IV178" s="30">
        <v>1</v>
      </c>
      <c r="IW178" s="30"/>
      <c r="IX178" s="30"/>
      <c r="IY178" s="30"/>
      <c r="IZ178" s="30"/>
      <c r="JA178" s="30"/>
      <c r="JB178" s="30">
        <v>4</v>
      </c>
      <c r="JC178" s="30"/>
      <c r="JD178" s="30"/>
      <c r="JE178" s="30"/>
      <c r="JF178" s="30"/>
      <c r="JG178" s="30"/>
      <c r="JH178" s="30"/>
      <c r="JI178" s="30"/>
      <c r="JJ178" s="30"/>
      <c r="JK178" s="30"/>
      <c r="JL178" s="30">
        <v>1</v>
      </c>
      <c r="JM178" s="30">
        <v>1</v>
      </c>
      <c r="JN178" s="30"/>
      <c r="JO178" s="30"/>
      <c r="JP178" s="30">
        <v>1</v>
      </c>
      <c r="JQ178" s="30"/>
      <c r="JR178" s="30"/>
      <c r="JS178" s="30"/>
      <c r="JT178" s="30"/>
      <c r="JU178" s="30">
        <v>3</v>
      </c>
      <c r="JV178" s="30"/>
      <c r="JW178" s="30">
        <v>1</v>
      </c>
      <c r="JX178" s="30"/>
      <c r="JY178" s="30">
        <v>1</v>
      </c>
      <c r="JZ178" s="30">
        <v>6</v>
      </c>
      <c r="KA178" s="30"/>
      <c r="KB178" s="30"/>
      <c r="KC178" s="30"/>
      <c r="KD178" s="30">
        <v>1</v>
      </c>
      <c r="KE178" s="30"/>
      <c r="KF178" s="30"/>
      <c r="KG178" s="30"/>
      <c r="KH178" s="30"/>
      <c r="KI178" s="30"/>
      <c r="KJ178" s="30"/>
      <c r="KK178" s="30"/>
      <c r="KL178" s="30"/>
      <c r="KM178" s="30">
        <v>2</v>
      </c>
      <c r="KN178" s="30"/>
      <c r="KO178" s="30"/>
      <c r="KP178" s="30"/>
      <c r="KQ178" s="30"/>
      <c r="KR178" s="30"/>
      <c r="KS178" s="30"/>
      <c r="KT178" s="30"/>
      <c r="KU178" s="30">
        <v>5</v>
      </c>
      <c r="KV178" s="30">
        <v>1</v>
      </c>
      <c r="KW178" s="30"/>
      <c r="KX178" s="30"/>
      <c r="KY178" s="30">
        <v>1</v>
      </c>
      <c r="KZ178" s="30"/>
      <c r="LA178" s="30"/>
      <c r="LB178" s="30"/>
      <c r="LC178" s="30"/>
      <c r="LD178" s="30"/>
      <c r="LE178" s="30">
        <v>3</v>
      </c>
      <c r="LF178" s="30"/>
      <c r="LG178" s="30"/>
      <c r="LH178" s="30">
        <v>17</v>
      </c>
      <c r="LI178" s="30">
        <v>1</v>
      </c>
      <c r="LJ178" s="30">
        <v>2</v>
      </c>
      <c r="LK178" s="30">
        <v>2</v>
      </c>
      <c r="LL178" s="30">
        <v>5</v>
      </c>
      <c r="LM178" s="30"/>
      <c r="LN178" s="30">
        <v>6</v>
      </c>
      <c r="LO178" s="30"/>
      <c r="LP178" s="30"/>
      <c r="LQ178" s="30"/>
      <c r="LR178" s="30"/>
      <c r="LS178" s="30"/>
      <c r="LT178" s="30">
        <v>2</v>
      </c>
      <c r="LU178" s="30"/>
      <c r="LV178" s="30">
        <v>1</v>
      </c>
      <c r="LW178" s="30"/>
      <c r="LX178" s="30">
        <v>1</v>
      </c>
      <c r="LY178" s="30"/>
      <c r="LZ178" s="30">
        <v>1</v>
      </c>
      <c r="MA178" s="30">
        <v>1</v>
      </c>
      <c r="MB178" s="30"/>
      <c r="MC178" s="30">
        <v>6</v>
      </c>
      <c r="MD178" s="30"/>
      <c r="ME178" s="30"/>
      <c r="MF178" s="30"/>
      <c r="MG178" s="30">
        <v>1</v>
      </c>
      <c r="MH178" s="30"/>
      <c r="MI178" s="30"/>
      <c r="MJ178" s="30">
        <v>1</v>
      </c>
      <c r="MK178" s="30"/>
      <c r="ML178" s="30"/>
      <c r="MM178" s="30">
        <v>1</v>
      </c>
      <c r="MN178" s="30">
        <v>1</v>
      </c>
      <c r="MO178" s="30"/>
      <c r="MP178" s="30">
        <v>1</v>
      </c>
      <c r="MQ178" s="30"/>
      <c r="MR178" s="30">
        <v>1</v>
      </c>
      <c r="MS178" s="30"/>
      <c r="MT178" s="30"/>
      <c r="MU178" s="30"/>
      <c r="MV178" s="30"/>
      <c r="MW178" s="30">
        <v>3</v>
      </c>
      <c r="MX178" s="30"/>
      <c r="MY178" s="30"/>
      <c r="MZ178" s="30"/>
      <c r="NA178" s="30">
        <v>1</v>
      </c>
      <c r="NB178" s="30"/>
      <c r="NC178" s="30">
        <v>8</v>
      </c>
      <c r="ND178" s="30"/>
      <c r="NE178" s="30"/>
      <c r="NF178" s="30">
        <v>1</v>
      </c>
      <c r="NG178" s="30">
        <v>1</v>
      </c>
      <c r="NH178" s="30"/>
      <c r="NI178" s="30">
        <v>1</v>
      </c>
      <c r="NJ178" s="30"/>
      <c r="NK178" s="30"/>
      <c r="NL178" s="30"/>
      <c r="NM178" s="30">
        <v>5</v>
      </c>
      <c r="NN178" s="30"/>
      <c r="NO178" s="30"/>
      <c r="NP178" s="30"/>
      <c r="NQ178" s="30"/>
      <c r="NR178" s="30">
        <v>5</v>
      </c>
      <c r="NS178" s="30"/>
      <c r="NT178" s="30"/>
      <c r="NU178" s="30">
        <v>1</v>
      </c>
      <c r="NV178" s="30"/>
      <c r="NW178" s="30"/>
      <c r="NX178" s="30"/>
      <c r="NY178" s="30"/>
      <c r="NZ178" s="30"/>
      <c r="OA178" s="30"/>
      <c r="OB178" s="30"/>
      <c r="OC178" s="30"/>
      <c r="OD178" s="30"/>
      <c r="OE178" s="30"/>
      <c r="OF178" s="30"/>
      <c r="OG178" s="30"/>
      <c r="OH178" s="30">
        <v>4</v>
      </c>
      <c r="OI178" s="30"/>
      <c r="OJ178" s="30">
        <v>249</v>
      </c>
    </row>
    <row r="179" spans="1:400">
      <c r="A179">
        <v>857</v>
      </c>
      <c r="B179" s="4" t="s">
        <v>2</v>
      </c>
      <c r="C179" s="4" t="s">
        <v>8</v>
      </c>
      <c r="D179" s="4" t="s">
        <v>15</v>
      </c>
      <c r="E179" s="4" t="s">
        <v>20</v>
      </c>
      <c r="F179" s="4">
        <v>334</v>
      </c>
      <c r="G179" s="4">
        <v>857</v>
      </c>
      <c r="H179" t="str">
        <f>INDEX(find_bugcounts!D:D, MATCH(F179, find_bugcounts!B:B))</f>
        <v>Bad practice</v>
      </c>
      <c r="I179" s="41">
        <v>37174</v>
      </c>
      <c r="J179" t="s">
        <v>99</v>
      </c>
      <c r="K179" t="s">
        <v>121</v>
      </c>
      <c r="N179" s="38" t="s">
        <v>272</v>
      </c>
      <c r="O179" s="30">
        <v>2</v>
      </c>
      <c r="P179" s="30">
        <v>32</v>
      </c>
      <c r="Q179" s="30"/>
      <c r="R179" s="30"/>
      <c r="S179" s="30"/>
      <c r="T179" s="30"/>
      <c r="U179" s="30"/>
      <c r="V179" s="30">
        <v>1</v>
      </c>
      <c r="W179" s="30"/>
      <c r="X179" s="30"/>
      <c r="Y179" s="30"/>
      <c r="Z179" s="30">
        <v>2</v>
      </c>
      <c r="AA179" s="30"/>
      <c r="AB179" s="30"/>
      <c r="AC179" s="30"/>
      <c r="AD179" s="30"/>
      <c r="AE179" s="30"/>
      <c r="AF179" s="30">
        <v>1</v>
      </c>
      <c r="AG179" s="30"/>
      <c r="AH179" s="30"/>
      <c r="AI179" s="30"/>
      <c r="AJ179" s="30"/>
      <c r="AK179" s="30"/>
      <c r="AL179" s="30"/>
      <c r="AM179" s="30"/>
      <c r="AN179" s="30"/>
      <c r="AO179" s="30"/>
      <c r="AP179" s="30">
        <v>1</v>
      </c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>
        <v>2</v>
      </c>
      <c r="BC179" s="30"/>
      <c r="BD179" s="30"/>
      <c r="BE179" s="30"/>
      <c r="BF179" s="30">
        <v>3</v>
      </c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>
        <v>1</v>
      </c>
      <c r="BR179" s="30"/>
      <c r="BS179" s="30">
        <v>4</v>
      </c>
      <c r="BT179" s="30"/>
      <c r="BU179" s="30">
        <v>1</v>
      </c>
      <c r="BV179" s="30"/>
      <c r="BW179" s="30">
        <v>1</v>
      </c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  <c r="CW179" s="30"/>
      <c r="CX179" s="30">
        <v>2</v>
      </c>
      <c r="CY179" s="30"/>
      <c r="CZ179" s="30">
        <v>1</v>
      </c>
      <c r="DA179" s="30"/>
      <c r="DB179" s="30"/>
      <c r="DC179" s="30"/>
      <c r="DD179" s="30"/>
      <c r="DE179" s="30"/>
      <c r="DF179" s="30">
        <v>1</v>
      </c>
      <c r="DG179" s="30">
        <v>1</v>
      </c>
      <c r="DH179" s="30">
        <v>1</v>
      </c>
      <c r="DI179" s="30"/>
      <c r="DJ179" s="30"/>
      <c r="DK179" s="30"/>
      <c r="DL179" s="30"/>
      <c r="DM179" s="30"/>
      <c r="DN179" s="30"/>
      <c r="DO179" s="30"/>
      <c r="DP179" s="30"/>
      <c r="DQ179" s="30"/>
      <c r="DR179" s="30"/>
      <c r="DS179" s="30"/>
      <c r="DT179" s="30"/>
      <c r="DU179" s="30"/>
      <c r="DV179" s="30"/>
      <c r="DW179" s="30"/>
      <c r="DX179" s="30"/>
      <c r="DY179" s="30"/>
      <c r="DZ179" s="30"/>
      <c r="EA179" s="30"/>
      <c r="EB179" s="30"/>
      <c r="EC179" s="30"/>
      <c r="ED179" s="30"/>
      <c r="EE179" s="30"/>
      <c r="EF179" s="30"/>
      <c r="EG179" s="30"/>
      <c r="EH179" s="30"/>
      <c r="EI179" s="30"/>
      <c r="EJ179" s="30"/>
      <c r="EK179" s="30"/>
      <c r="EL179" s="30">
        <v>1</v>
      </c>
      <c r="EM179" s="30"/>
      <c r="EN179" s="30"/>
      <c r="EO179" s="30">
        <v>1</v>
      </c>
      <c r="EP179" s="30"/>
      <c r="EQ179" s="30"/>
      <c r="ER179" s="30"/>
      <c r="ES179" s="30"/>
      <c r="ET179" s="30"/>
      <c r="EU179" s="30"/>
      <c r="EV179" s="30"/>
      <c r="EW179" s="30"/>
      <c r="EX179" s="30"/>
      <c r="EY179" s="30">
        <v>1</v>
      </c>
      <c r="EZ179" s="30"/>
      <c r="FA179" s="30">
        <v>11</v>
      </c>
      <c r="FB179" s="30"/>
      <c r="FC179" s="30"/>
      <c r="FD179" s="30"/>
      <c r="FE179" s="30"/>
      <c r="FF179" s="30"/>
      <c r="FG179" s="30"/>
      <c r="FH179" s="30">
        <v>2</v>
      </c>
      <c r="FI179" s="30"/>
      <c r="FJ179" s="30"/>
      <c r="FK179" s="30"/>
      <c r="FL179" s="30"/>
      <c r="FM179" s="30"/>
      <c r="FN179" s="30"/>
      <c r="FO179" s="30"/>
      <c r="FP179" s="30"/>
      <c r="FQ179" s="30"/>
      <c r="FR179" s="30"/>
      <c r="FS179" s="30"/>
      <c r="FT179" s="30"/>
      <c r="FU179" s="30"/>
      <c r="FV179" s="30"/>
      <c r="FW179" s="30"/>
      <c r="FX179" s="30"/>
      <c r="FY179" s="30"/>
      <c r="FZ179" s="30"/>
      <c r="GA179" s="30">
        <v>1</v>
      </c>
      <c r="GB179" s="30"/>
      <c r="GC179" s="30"/>
      <c r="GD179" s="30"/>
      <c r="GE179" s="30"/>
      <c r="GF179" s="30"/>
      <c r="GG179" s="30"/>
      <c r="GH179" s="30">
        <v>3</v>
      </c>
      <c r="GI179" s="30"/>
      <c r="GJ179" s="30"/>
      <c r="GK179" s="30"/>
      <c r="GL179" s="30"/>
      <c r="GM179" s="30">
        <v>1</v>
      </c>
      <c r="GN179" s="30"/>
      <c r="GO179" s="30"/>
      <c r="GP179" s="30"/>
      <c r="GQ179" s="30"/>
      <c r="GR179" s="30"/>
      <c r="GS179" s="30"/>
      <c r="GT179" s="30"/>
      <c r="GU179" s="30">
        <v>1</v>
      </c>
      <c r="GV179" s="30"/>
      <c r="GW179" s="30"/>
      <c r="GX179" s="30"/>
      <c r="GY179" s="30"/>
      <c r="GZ179" s="30"/>
      <c r="HA179" s="30"/>
      <c r="HB179" s="30"/>
      <c r="HC179" s="30"/>
      <c r="HD179" s="30"/>
      <c r="HE179" s="30"/>
      <c r="HF179" s="30"/>
      <c r="HG179" s="30"/>
      <c r="HH179" s="30">
        <v>1</v>
      </c>
      <c r="HI179" s="30"/>
      <c r="HJ179" s="30"/>
      <c r="HK179" s="30"/>
      <c r="HL179" s="30"/>
      <c r="HM179" s="30"/>
      <c r="HN179" s="30"/>
      <c r="HO179" s="30"/>
      <c r="HP179" s="30"/>
      <c r="HQ179" s="30"/>
      <c r="HR179" s="30">
        <v>1</v>
      </c>
      <c r="HS179" s="30"/>
      <c r="HT179" s="30"/>
      <c r="HU179" s="30"/>
      <c r="HV179" s="30"/>
      <c r="HW179" s="30">
        <v>1</v>
      </c>
      <c r="HX179" s="30"/>
      <c r="HY179" s="30"/>
      <c r="HZ179" s="30"/>
      <c r="IA179" s="30">
        <v>2</v>
      </c>
      <c r="IB179" s="30">
        <v>1</v>
      </c>
      <c r="IC179" s="30"/>
      <c r="ID179" s="30"/>
      <c r="IE179" s="30"/>
      <c r="IF179" s="30"/>
      <c r="IG179" s="30"/>
      <c r="IH179" s="30">
        <v>2</v>
      </c>
      <c r="II179" s="30"/>
      <c r="IJ179" s="30"/>
      <c r="IK179" s="30"/>
      <c r="IL179" s="30"/>
      <c r="IM179" s="30"/>
      <c r="IN179" s="30"/>
      <c r="IO179" s="30"/>
      <c r="IP179" s="30"/>
      <c r="IQ179" s="30"/>
      <c r="IR179" s="30"/>
      <c r="IS179" s="30"/>
      <c r="IT179" s="30"/>
      <c r="IU179" s="30"/>
      <c r="IV179" s="30"/>
      <c r="IW179" s="30"/>
      <c r="IX179" s="30"/>
      <c r="IY179" s="30"/>
      <c r="IZ179" s="30"/>
      <c r="JA179" s="30"/>
      <c r="JB179" s="30"/>
      <c r="JC179" s="30"/>
      <c r="JD179" s="30"/>
      <c r="JE179" s="30"/>
      <c r="JF179" s="30">
        <v>1</v>
      </c>
      <c r="JG179" s="30">
        <v>1</v>
      </c>
      <c r="JH179" s="30"/>
      <c r="JI179" s="30"/>
      <c r="JJ179" s="30"/>
      <c r="JK179" s="30"/>
      <c r="JL179" s="30"/>
      <c r="JM179" s="30"/>
      <c r="JN179" s="30"/>
      <c r="JO179" s="30"/>
      <c r="JP179" s="30">
        <v>1</v>
      </c>
      <c r="JQ179" s="30"/>
      <c r="JR179" s="30"/>
      <c r="JS179" s="30"/>
      <c r="JT179" s="30">
        <v>1</v>
      </c>
      <c r="JU179" s="30">
        <v>1</v>
      </c>
      <c r="JV179" s="30"/>
      <c r="JW179" s="30">
        <v>1</v>
      </c>
      <c r="JX179" s="30"/>
      <c r="JY179" s="30"/>
      <c r="JZ179" s="30">
        <v>1</v>
      </c>
      <c r="KA179" s="30"/>
      <c r="KB179" s="30"/>
      <c r="KC179" s="30"/>
      <c r="KD179" s="30">
        <v>3</v>
      </c>
      <c r="KE179" s="30">
        <v>1</v>
      </c>
      <c r="KF179" s="30"/>
      <c r="KG179" s="30"/>
      <c r="KH179" s="30"/>
      <c r="KI179" s="30">
        <v>2</v>
      </c>
      <c r="KJ179" s="30"/>
      <c r="KK179" s="30"/>
      <c r="KL179" s="30">
        <v>1</v>
      </c>
      <c r="KM179" s="30"/>
      <c r="KN179" s="30">
        <v>1</v>
      </c>
      <c r="KO179" s="30"/>
      <c r="KP179" s="30"/>
      <c r="KQ179" s="30"/>
      <c r="KR179" s="30"/>
      <c r="KS179" s="30"/>
      <c r="KT179" s="30"/>
      <c r="KU179" s="30">
        <v>3</v>
      </c>
      <c r="KV179" s="30"/>
      <c r="KW179" s="30"/>
      <c r="KX179" s="30"/>
      <c r="KY179" s="30"/>
      <c r="KZ179" s="30"/>
      <c r="LA179" s="30"/>
      <c r="LB179" s="30"/>
      <c r="LC179" s="30"/>
      <c r="LD179" s="30"/>
      <c r="LE179" s="30"/>
      <c r="LF179" s="30"/>
      <c r="LG179" s="30"/>
      <c r="LH179" s="30">
        <v>4</v>
      </c>
      <c r="LI179" s="30"/>
      <c r="LJ179" s="30"/>
      <c r="LK179" s="30"/>
      <c r="LL179" s="30">
        <v>3</v>
      </c>
      <c r="LM179" s="30"/>
      <c r="LN179" s="30">
        <v>3</v>
      </c>
      <c r="LO179" s="30"/>
      <c r="LP179" s="30">
        <v>2</v>
      </c>
      <c r="LQ179" s="30"/>
      <c r="LR179" s="30"/>
      <c r="LS179" s="30"/>
      <c r="LT179" s="30">
        <v>1</v>
      </c>
      <c r="LU179" s="30"/>
      <c r="LV179" s="30"/>
      <c r="LW179" s="30"/>
      <c r="LX179" s="30"/>
      <c r="LY179" s="30"/>
      <c r="LZ179" s="30"/>
      <c r="MA179" s="30"/>
      <c r="MB179" s="30"/>
      <c r="MC179" s="30">
        <v>2</v>
      </c>
      <c r="MD179" s="30"/>
      <c r="ME179" s="30"/>
      <c r="MF179" s="30"/>
      <c r="MG179" s="30"/>
      <c r="MH179" s="30"/>
      <c r="MI179" s="30"/>
      <c r="MJ179" s="30"/>
      <c r="MK179" s="30"/>
      <c r="ML179" s="30"/>
      <c r="MM179" s="30"/>
      <c r="MN179" s="30"/>
      <c r="MO179" s="30"/>
      <c r="MP179" s="30"/>
      <c r="MQ179" s="30"/>
      <c r="MR179" s="30"/>
      <c r="MS179" s="30"/>
      <c r="MT179" s="30"/>
      <c r="MU179" s="30"/>
      <c r="MV179" s="30"/>
      <c r="MW179" s="30">
        <v>3</v>
      </c>
      <c r="MX179" s="30"/>
      <c r="MY179" s="30"/>
      <c r="MZ179" s="30"/>
      <c r="NA179" s="30"/>
      <c r="NB179" s="30"/>
      <c r="NC179" s="30">
        <v>1</v>
      </c>
      <c r="ND179" s="30"/>
      <c r="NE179" s="30"/>
      <c r="NF179" s="30">
        <v>1</v>
      </c>
      <c r="NG179" s="30"/>
      <c r="NH179" s="30"/>
      <c r="NI179" s="30"/>
      <c r="NJ179" s="30"/>
      <c r="NK179" s="30"/>
      <c r="NL179" s="30"/>
      <c r="NM179" s="30"/>
      <c r="NN179" s="30"/>
      <c r="NO179" s="30"/>
      <c r="NP179" s="30"/>
      <c r="NQ179" s="30"/>
      <c r="NR179" s="30">
        <v>1</v>
      </c>
      <c r="NS179" s="30"/>
      <c r="NT179" s="30"/>
      <c r="NU179" s="30"/>
      <c r="NV179" s="30"/>
      <c r="NW179" s="30"/>
      <c r="NX179" s="30"/>
      <c r="NY179" s="30"/>
      <c r="NZ179" s="30"/>
      <c r="OA179" s="30"/>
      <c r="OB179" s="30"/>
      <c r="OC179" s="30">
        <v>1</v>
      </c>
      <c r="OD179" s="30"/>
      <c r="OE179" s="30"/>
      <c r="OF179" s="30"/>
      <c r="OG179" s="30"/>
      <c r="OH179" s="30">
        <v>3</v>
      </c>
      <c r="OI179" s="30"/>
      <c r="OJ179" s="30">
        <v>130</v>
      </c>
    </row>
    <row r="180" spans="1:400">
      <c r="A180">
        <v>860</v>
      </c>
      <c r="B180" s="4" t="s">
        <v>2</v>
      </c>
      <c r="C180" s="4" t="s">
        <v>8</v>
      </c>
      <c r="D180" s="4" t="s">
        <v>15</v>
      </c>
      <c r="E180" s="4" t="s">
        <v>20</v>
      </c>
      <c r="F180" s="4">
        <v>376</v>
      </c>
      <c r="G180" s="4">
        <v>860</v>
      </c>
      <c r="H180" t="str">
        <f>INDEX(find_bugcounts!D:D, MATCH(F180, find_bugcounts!B:B))</f>
        <v>Bad practice</v>
      </c>
      <c r="I180" s="41">
        <v>37174</v>
      </c>
      <c r="J180" s="41">
        <v>37592</v>
      </c>
      <c r="K180" t="s">
        <v>120</v>
      </c>
      <c r="N180" s="38" t="s">
        <v>321</v>
      </c>
      <c r="O180" s="30"/>
      <c r="P180" s="30">
        <v>9</v>
      </c>
      <c r="Q180" s="30"/>
      <c r="R180" s="30"/>
      <c r="S180" s="30">
        <v>1</v>
      </c>
      <c r="T180" s="30"/>
      <c r="U180" s="30"/>
      <c r="V180" s="30"/>
      <c r="W180" s="30"/>
      <c r="X180" s="30">
        <v>2</v>
      </c>
      <c r="Y180" s="30">
        <v>1</v>
      </c>
      <c r="Z180" s="30"/>
      <c r="AA180" s="30"/>
      <c r="AB180" s="30">
        <v>1</v>
      </c>
      <c r="AC180" s="30"/>
      <c r="AD180" s="30">
        <v>1</v>
      </c>
      <c r="AE180" s="30"/>
      <c r="AF180" s="30"/>
      <c r="AG180" s="30"/>
      <c r="AH180" s="30">
        <v>2</v>
      </c>
      <c r="AI180" s="30"/>
      <c r="AJ180" s="30"/>
      <c r="AK180" s="30"/>
      <c r="AL180" s="30"/>
      <c r="AM180" s="30"/>
      <c r="AN180" s="30"/>
      <c r="AO180" s="30">
        <v>1</v>
      </c>
      <c r="AP180" s="30"/>
      <c r="AQ180" s="30"/>
      <c r="AR180" s="30"/>
      <c r="AS180" s="30"/>
      <c r="AT180" s="30"/>
      <c r="AU180" s="30"/>
      <c r="AV180" s="30"/>
      <c r="AW180" s="30">
        <v>1</v>
      </c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>
        <v>1</v>
      </c>
      <c r="BL180" s="30"/>
      <c r="BM180" s="30"/>
      <c r="BN180" s="30">
        <v>2</v>
      </c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>
        <v>1</v>
      </c>
      <c r="CD180" s="30"/>
      <c r="CE180" s="30"/>
      <c r="CF180" s="30"/>
      <c r="CG180" s="30"/>
      <c r="CH180" s="30"/>
      <c r="CI180" s="30"/>
      <c r="CJ180" s="30"/>
      <c r="CK180" s="30"/>
      <c r="CL180" s="30"/>
      <c r="CM180" s="30">
        <v>2</v>
      </c>
      <c r="CN180" s="30">
        <v>1</v>
      </c>
      <c r="CO180" s="30"/>
      <c r="CP180" s="30"/>
      <c r="CQ180" s="30"/>
      <c r="CR180" s="30"/>
      <c r="CS180" s="30"/>
      <c r="CT180" s="30"/>
      <c r="CU180" s="30"/>
      <c r="CV180" s="30"/>
      <c r="CW180" s="30"/>
      <c r="CX180" s="30"/>
      <c r="CY180" s="30"/>
      <c r="CZ180" s="30"/>
      <c r="DA180" s="30"/>
      <c r="DB180" s="30"/>
      <c r="DC180" s="30"/>
      <c r="DD180" s="30">
        <v>2</v>
      </c>
      <c r="DE180" s="30"/>
      <c r="DF180" s="30"/>
      <c r="DG180" s="30"/>
      <c r="DH180" s="30"/>
      <c r="DI180" s="30"/>
      <c r="DJ180" s="30"/>
      <c r="DK180" s="30"/>
      <c r="DL180" s="30"/>
      <c r="DM180" s="30"/>
      <c r="DN180" s="30">
        <v>4</v>
      </c>
      <c r="DO180" s="30"/>
      <c r="DP180" s="30"/>
      <c r="DQ180" s="30"/>
      <c r="DR180" s="30"/>
      <c r="DS180" s="30"/>
      <c r="DT180" s="30"/>
      <c r="DU180" s="30"/>
      <c r="DV180" s="30"/>
      <c r="DW180" s="30"/>
      <c r="DX180" s="30"/>
      <c r="DY180" s="30">
        <v>1</v>
      </c>
      <c r="DZ180" s="30"/>
      <c r="EA180" s="30"/>
      <c r="EB180" s="30"/>
      <c r="EC180" s="30">
        <v>1</v>
      </c>
      <c r="ED180" s="30"/>
      <c r="EE180" s="30"/>
      <c r="EF180" s="30"/>
      <c r="EG180" s="30"/>
      <c r="EH180" s="30"/>
      <c r="EI180" s="30"/>
      <c r="EJ180" s="30"/>
      <c r="EK180" s="30"/>
      <c r="EL180" s="30">
        <v>4</v>
      </c>
      <c r="EM180" s="30"/>
      <c r="EN180" s="30"/>
      <c r="EO180" s="30">
        <v>1</v>
      </c>
      <c r="EP180" s="30"/>
      <c r="EQ180" s="30"/>
      <c r="ER180" s="30"/>
      <c r="ES180" s="30"/>
      <c r="ET180" s="30"/>
      <c r="EU180" s="30"/>
      <c r="EV180" s="30"/>
      <c r="EW180" s="30"/>
      <c r="EX180" s="30"/>
      <c r="EY180" s="30"/>
      <c r="EZ180" s="30"/>
      <c r="FA180" s="30">
        <v>12</v>
      </c>
      <c r="FB180" s="30"/>
      <c r="FC180" s="30">
        <v>1</v>
      </c>
      <c r="FD180" s="30"/>
      <c r="FE180" s="30"/>
      <c r="FF180" s="30"/>
      <c r="FG180" s="30"/>
      <c r="FH180" s="30"/>
      <c r="FI180" s="30"/>
      <c r="FJ180" s="30"/>
      <c r="FK180" s="30"/>
      <c r="FL180" s="30"/>
      <c r="FM180" s="30"/>
      <c r="FN180" s="30"/>
      <c r="FO180" s="30"/>
      <c r="FP180" s="30"/>
      <c r="FQ180" s="30">
        <v>1</v>
      </c>
      <c r="FR180" s="30"/>
      <c r="FS180" s="30"/>
      <c r="FT180" s="30"/>
      <c r="FU180" s="30"/>
      <c r="FV180" s="30"/>
      <c r="FW180" s="30"/>
      <c r="FX180" s="30"/>
      <c r="FY180" s="30"/>
      <c r="FZ180" s="30"/>
      <c r="GA180" s="30"/>
      <c r="GB180" s="30"/>
      <c r="GC180" s="30"/>
      <c r="GD180" s="30"/>
      <c r="GE180" s="30"/>
      <c r="GF180" s="30"/>
      <c r="GG180" s="30"/>
      <c r="GH180" s="30">
        <v>5</v>
      </c>
      <c r="GI180" s="30"/>
      <c r="GJ180" s="30"/>
      <c r="GK180" s="30"/>
      <c r="GL180" s="30"/>
      <c r="GM180" s="30">
        <v>1</v>
      </c>
      <c r="GN180" s="30">
        <v>5</v>
      </c>
      <c r="GO180" s="30"/>
      <c r="GP180" s="30"/>
      <c r="GQ180" s="30"/>
      <c r="GR180" s="30"/>
      <c r="GS180" s="30"/>
      <c r="GT180" s="30"/>
      <c r="GU180" s="30"/>
      <c r="GV180" s="30"/>
      <c r="GW180" s="30"/>
      <c r="GX180" s="30"/>
      <c r="GY180" s="30"/>
      <c r="GZ180" s="30"/>
      <c r="HA180" s="30"/>
      <c r="HB180" s="30"/>
      <c r="HC180" s="30"/>
      <c r="HD180" s="30"/>
      <c r="HE180" s="30"/>
      <c r="HF180" s="30"/>
      <c r="HG180" s="30"/>
      <c r="HH180" s="30"/>
      <c r="HI180" s="30"/>
      <c r="HJ180" s="30"/>
      <c r="HK180" s="30"/>
      <c r="HL180" s="30"/>
      <c r="HM180" s="30">
        <v>1</v>
      </c>
      <c r="HN180" s="30"/>
      <c r="HO180" s="30"/>
      <c r="HP180" s="30"/>
      <c r="HQ180" s="30">
        <v>2</v>
      </c>
      <c r="HR180" s="30"/>
      <c r="HS180" s="30">
        <v>1</v>
      </c>
      <c r="HT180" s="30">
        <v>1</v>
      </c>
      <c r="HU180" s="30"/>
      <c r="HV180" s="30"/>
      <c r="HW180" s="30"/>
      <c r="HX180" s="30"/>
      <c r="HY180" s="30"/>
      <c r="HZ180" s="30">
        <v>1</v>
      </c>
      <c r="IA180" s="30"/>
      <c r="IB180" s="30"/>
      <c r="IC180" s="30"/>
      <c r="ID180" s="30"/>
      <c r="IE180" s="30"/>
      <c r="IF180" s="30"/>
      <c r="IG180" s="30"/>
      <c r="IH180" s="30"/>
      <c r="II180" s="30"/>
      <c r="IJ180" s="30"/>
      <c r="IK180" s="30"/>
      <c r="IL180" s="30"/>
      <c r="IM180" s="30"/>
      <c r="IN180" s="30"/>
      <c r="IO180" s="30"/>
      <c r="IP180" s="30"/>
      <c r="IQ180" s="30"/>
      <c r="IR180" s="30"/>
      <c r="IS180" s="30"/>
      <c r="IT180" s="30">
        <v>2</v>
      </c>
      <c r="IU180" s="30"/>
      <c r="IV180" s="30"/>
      <c r="IW180" s="30"/>
      <c r="IX180" s="30"/>
      <c r="IY180" s="30"/>
      <c r="IZ180" s="30"/>
      <c r="JA180" s="30"/>
      <c r="JB180" s="30"/>
      <c r="JC180" s="30"/>
      <c r="JD180" s="30"/>
      <c r="JE180" s="30"/>
      <c r="JF180" s="30">
        <v>1</v>
      </c>
      <c r="JG180" s="30"/>
      <c r="JH180" s="30"/>
      <c r="JI180" s="30"/>
      <c r="JJ180" s="30"/>
      <c r="JK180" s="30"/>
      <c r="JL180" s="30">
        <v>1</v>
      </c>
      <c r="JM180" s="30"/>
      <c r="JN180" s="30"/>
      <c r="JO180" s="30"/>
      <c r="JP180" s="30"/>
      <c r="JQ180" s="30"/>
      <c r="JR180" s="30"/>
      <c r="JS180" s="30"/>
      <c r="JT180" s="30"/>
      <c r="JU180" s="30">
        <v>2</v>
      </c>
      <c r="JV180" s="30"/>
      <c r="JW180" s="30"/>
      <c r="JX180" s="30"/>
      <c r="JY180" s="30">
        <v>1</v>
      </c>
      <c r="JZ180" s="30"/>
      <c r="KA180" s="30"/>
      <c r="KB180" s="30"/>
      <c r="KC180" s="30"/>
      <c r="KD180" s="30"/>
      <c r="KE180" s="30"/>
      <c r="KF180" s="30"/>
      <c r="KG180" s="30"/>
      <c r="KH180" s="30"/>
      <c r="KI180" s="30"/>
      <c r="KJ180" s="30">
        <v>3</v>
      </c>
      <c r="KK180" s="30"/>
      <c r="KL180" s="30">
        <v>1</v>
      </c>
      <c r="KM180" s="30"/>
      <c r="KN180" s="30"/>
      <c r="KO180" s="30"/>
      <c r="KP180" s="30"/>
      <c r="KQ180" s="30"/>
      <c r="KR180" s="30"/>
      <c r="KS180" s="30"/>
      <c r="KT180" s="30"/>
      <c r="KU180" s="30">
        <v>1</v>
      </c>
      <c r="KV180" s="30"/>
      <c r="KW180" s="30"/>
      <c r="KX180" s="30"/>
      <c r="KY180" s="30"/>
      <c r="KZ180" s="30"/>
      <c r="LA180" s="30"/>
      <c r="LB180" s="30"/>
      <c r="LC180" s="30"/>
      <c r="LD180" s="30"/>
      <c r="LE180" s="30"/>
      <c r="LF180" s="30">
        <v>1</v>
      </c>
      <c r="LG180" s="30"/>
      <c r="LH180" s="30">
        <v>18</v>
      </c>
      <c r="LI180" s="30"/>
      <c r="LJ180" s="30"/>
      <c r="LK180" s="30"/>
      <c r="LL180" s="30">
        <v>1</v>
      </c>
      <c r="LM180" s="30"/>
      <c r="LN180" s="30">
        <v>3</v>
      </c>
      <c r="LO180" s="30"/>
      <c r="LP180" s="30">
        <v>2</v>
      </c>
      <c r="LQ180" s="30"/>
      <c r="LR180" s="30"/>
      <c r="LS180" s="30"/>
      <c r="LT180" s="30"/>
      <c r="LU180" s="30"/>
      <c r="LV180" s="30"/>
      <c r="LW180" s="30"/>
      <c r="LX180" s="30">
        <v>1</v>
      </c>
      <c r="LY180" s="30"/>
      <c r="LZ180" s="30"/>
      <c r="MA180" s="30"/>
      <c r="MB180" s="30"/>
      <c r="MC180" s="30">
        <v>4</v>
      </c>
      <c r="MD180" s="30"/>
      <c r="ME180" s="30">
        <v>1</v>
      </c>
      <c r="MF180" s="30"/>
      <c r="MG180" s="30"/>
      <c r="MH180" s="30"/>
      <c r="MI180" s="30"/>
      <c r="MJ180" s="30">
        <v>3</v>
      </c>
      <c r="MK180" s="30"/>
      <c r="ML180" s="30"/>
      <c r="MM180" s="30">
        <v>1</v>
      </c>
      <c r="MN180" s="30"/>
      <c r="MO180" s="30"/>
      <c r="MP180" s="30"/>
      <c r="MQ180" s="30"/>
      <c r="MR180" s="30">
        <v>1</v>
      </c>
      <c r="MS180" s="30"/>
      <c r="MT180" s="30"/>
      <c r="MU180" s="30">
        <v>1</v>
      </c>
      <c r="MV180" s="30">
        <v>1</v>
      </c>
      <c r="MW180" s="30">
        <v>1</v>
      </c>
      <c r="MX180" s="30"/>
      <c r="MY180" s="30"/>
      <c r="MZ180" s="30"/>
      <c r="NA180" s="30"/>
      <c r="NB180" s="30">
        <v>1</v>
      </c>
      <c r="NC180" s="30">
        <v>1</v>
      </c>
      <c r="ND180" s="30"/>
      <c r="NE180" s="30"/>
      <c r="NF180" s="30"/>
      <c r="NG180" s="30"/>
      <c r="NH180" s="30"/>
      <c r="NI180" s="30"/>
      <c r="NJ180" s="30"/>
      <c r="NK180" s="30"/>
      <c r="NL180" s="30"/>
      <c r="NM180" s="30">
        <v>4</v>
      </c>
      <c r="NN180" s="30"/>
      <c r="NO180" s="30"/>
      <c r="NP180" s="30"/>
      <c r="NQ180" s="30"/>
      <c r="NR180" s="30"/>
      <c r="NS180" s="30"/>
      <c r="NT180" s="30"/>
      <c r="NU180" s="30">
        <v>1</v>
      </c>
      <c r="NV180" s="30"/>
      <c r="NW180" s="30"/>
      <c r="NX180" s="30"/>
      <c r="NY180" s="30"/>
      <c r="NZ180" s="30"/>
      <c r="OA180" s="30"/>
      <c r="OB180" s="30"/>
      <c r="OC180" s="30"/>
      <c r="OD180" s="30"/>
      <c r="OE180" s="30"/>
      <c r="OF180" s="30"/>
      <c r="OG180" s="30"/>
      <c r="OH180" s="30">
        <v>14</v>
      </c>
      <c r="OI180" s="30"/>
      <c r="OJ180" s="30">
        <v>142</v>
      </c>
    </row>
    <row r="181" spans="1:400">
      <c r="A181">
        <v>1521</v>
      </c>
      <c r="B181" s="4" t="s">
        <v>2</v>
      </c>
      <c r="C181" s="4" t="s">
        <v>8</v>
      </c>
      <c r="D181" s="4" t="s">
        <v>21</v>
      </c>
      <c r="E181" s="4" t="s">
        <v>22</v>
      </c>
      <c r="F181" s="4">
        <v>120</v>
      </c>
      <c r="G181" s="4">
        <v>1521</v>
      </c>
      <c r="H181" t="str">
        <f>INDEX(find_bugcounts!D:D, MATCH(F181, find_bugcounts!B:B))</f>
        <v>Bad practice</v>
      </c>
      <c r="I181" s="41">
        <v>37174</v>
      </c>
      <c r="J181" s="41">
        <v>37378</v>
      </c>
      <c r="K181" t="s">
        <v>124</v>
      </c>
      <c r="N181" s="38" t="s">
        <v>587</v>
      </c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  <c r="CW181" s="30"/>
      <c r="CX181" s="30"/>
      <c r="CY181" s="30"/>
      <c r="CZ181" s="30"/>
      <c r="DA181" s="30"/>
      <c r="DB181" s="30"/>
      <c r="DC181" s="30"/>
      <c r="DD181" s="30"/>
      <c r="DE181" s="30"/>
      <c r="DF181" s="30"/>
      <c r="DG181" s="30"/>
      <c r="DH181" s="30"/>
      <c r="DI181" s="30"/>
      <c r="DJ181" s="30"/>
      <c r="DK181" s="30"/>
      <c r="DL181" s="30"/>
      <c r="DM181" s="30"/>
      <c r="DN181" s="30"/>
      <c r="DO181" s="30"/>
      <c r="DP181" s="30"/>
      <c r="DQ181" s="30"/>
      <c r="DR181" s="30"/>
      <c r="DS181" s="30"/>
      <c r="DT181" s="30"/>
      <c r="DU181" s="30"/>
      <c r="DV181" s="30"/>
      <c r="DW181" s="30"/>
      <c r="DX181" s="30"/>
      <c r="DY181" s="30"/>
      <c r="DZ181" s="30"/>
      <c r="EA181" s="30"/>
      <c r="EB181" s="30"/>
      <c r="EC181" s="30"/>
      <c r="ED181" s="30"/>
      <c r="EE181" s="30"/>
      <c r="EF181" s="30"/>
      <c r="EG181" s="30"/>
      <c r="EH181" s="30"/>
      <c r="EI181" s="30"/>
      <c r="EJ181" s="30"/>
      <c r="EK181" s="30"/>
      <c r="EL181" s="30"/>
      <c r="EM181" s="30"/>
      <c r="EN181" s="30"/>
      <c r="EO181" s="30"/>
      <c r="EP181" s="30"/>
      <c r="EQ181" s="30"/>
      <c r="ER181" s="30"/>
      <c r="ES181" s="30"/>
      <c r="ET181" s="30"/>
      <c r="EU181" s="30"/>
      <c r="EV181" s="30"/>
      <c r="EW181" s="30"/>
      <c r="EX181" s="30"/>
      <c r="EY181" s="30"/>
      <c r="EZ181" s="30"/>
      <c r="FA181" s="30"/>
      <c r="FB181" s="30"/>
      <c r="FC181" s="30"/>
      <c r="FD181" s="30"/>
      <c r="FE181" s="30"/>
      <c r="FF181" s="30"/>
      <c r="FG181" s="30"/>
      <c r="FH181" s="30"/>
      <c r="FI181" s="30"/>
      <c r="FJ181" s="30"/>
      <c r="FK181" s="30"/>
      <c r="FL181" s="30"/>
      <c r="FM181" s="30"/>
      <c r="FN181" s="30"/>
      <c r="FO181" s="30"/>
      <c r="FP181" s="30"/>
      <c r="FQ181" s="30"/>
      <c r="FR181" s="30"/>
      <c r="FS181" s="30"/>
      <c r="FT181" s="30"/>
      <c r="FU181" s="30"/>
      <c r="FV181" s="30"/>
      <c r="FW181" s="30"/>
      <c r="FX181" s="30"/>
      <c r="FY181" s="30"/>
      <c r="FZ181" s="30"/>
      <c r="GA181" s="30"/>
      <c r="GB181" s="30"/>
      <c r="GC181" s="30"/>
      <c r="GD181" s="30"/>
      <c r="GE181" s="30"/>
      <c r="GF181" s="30"/>
      <c r="GG181" s="30"/>
      <c r="GH181" s="30"/>
      <c r="GI181" s="30"/>
      <c r="GJ181" s="30"/>
      <c r="GK181" s="30"/>
      <c r="GL181" s="30"/>
      <c r="GM181" s="30"/>
      <c r="GN181" s="30"/>
      <c r="GO181" s="30">
        <v>1</v>
      </c>
      <c r="GP181" s="30"/>
      <c r="GQ181" s="30"/>
      <c r="GR181" s="30"/>
      <c r="GS181" s="30"/>
      <c r="GT181" s="30"/>
      <c r="GU181" s="30"/>
      <c r="GV181" s="30"/>
      <c r="GW181" s="30"/>
      <c r="GX181" s="30"/>
      <c r="GY181" s="30"/>
      <c r="GZ181" s="30"/>
      <c r="HA181" s="30"/>
      <c r="HB181" s="30"/>
      <c r="HC181" s="30"/>
      <c r="HD181" s="30"/>
      <c r="HE181" s="30"/>
      <c r="HF181" s="30"/>
      <c r="HG181" s="30"/>
      <c r="HH181" s="30"/>
      <c r="HI181" s="30"/>
      <c r="HJ181" s="30"/>
      <c r="HK181" s="30"/>
      <c r="HL181" s="30"/>
      <c r="HM181" s="30"/>
      <c r="HN181" s="30"/>
      <c r="HO181" s="30"/>
      <c r="HP181" s="30"/>
      <c r="HQ181" s="30"/>
      <c r="HR181" s="30"/>
      <c r="HS181" s="30"/>
      <c r="HT181" s="30"/>
      <c r="HU181" s="30"/>
      <c r="HV181" s="30"/>
      <c r="HW181" s="30"/>
      <c r="HX181" s="30"/>
      <c r="HY181" s="30"/>
      <c r="HZ181" s="30"/>
      <c r="IA181" s="30"/>
      <c r="IB181" s="30"/>
      <c r="IC181" s="30"/>
      <c r="ID181" s="30"/>
      <c r="IE181" s="30"/>
      <c r="IF181" s="30"/>
      <c r="IG181" s="30"/>
      <c r="IH181" s="30"/>
      <c r="II181" s="30"/>
      <c r="IJ181" s="30"/>
      <c r="IK181" s="30"/>
      <c r="IL181" s="30"/>
      <c r="IM181" s="30"/>
      <c r="IN181" s="30"/>
      <c r="IO181" s="30"/>
      <c r="IP181" s="30"/>
      <c r="IQ181" s="30"/>
      <c r="IR181" s="30"/>
      <c r="IS181" s="30"/>
      <c r="IT181" s="30"/>
      <c r="IU181" s="30"/>
      <c r="IV181" s="30"/>
      <c r="IW181" s="30"/>
      <c r="IX181" s="30"/>
      <c r="IY181" s="30"/>
      <c r="IZ181" s="30"/>
      <c r="JA181" s="30"/>
      <c r="JB181" s="30"/>
      <c r="JC181" s="30"/>
      <c r="JD181" s="30"/>
      <c r="JE181" s="30"/>
      <c r="JF181" s="30"/>
      <c r="JG181" s="30"/>
      <c r="JH181" s="30"/>
      <c r="JI181" s="30"/>
      <c r="JJ181" s="30"/>
      <c r="JK181" s="30"/>
      <c r="JL181" s="30"/>
      <c r="JM181" s="30"/>
      <c r="JN181" s="30"/>
      <c r="JO181" s="30"/>
      <c r="JP181" s="30"/>
      <c r="JQ181" s="30"/>
      <c r="JR181" s="30"/>
      <c r="JS181" s="30"/>
      <c r="JT181" s="30"/>
      <c r="JU181" s="30"/>
      <c r="JV181" s="30"/>
      <c r="JW181" s="30"/>
      <c r="JX181" s="30"/>
      <c r="JY181" s="30"/>
      <c r="JZ181" s="30"/>
      <c r="KA181" s="30"/>
      <c r="KB181" s="30"/>
      <c r="KC181" s="30"/>
      <c r="KD181" s="30"/>
      <c r="KE181" s="30"/>
      <c r="KF181" s="30"/>
      <c r="KG181" s="30"/>
      <c r="KH181" s="30"/>
      <c r="KI181" s="30"/>
      <c r="KJ181" s="30"/>
      <c r="KK181" s="30"/>
      <c r="KL181" s="30"/>
      <c r="KM181" s="30"/>
      <c r="KN181" s="30"/>
      <c r="KO181" s="30"/>
      <c r="KP181" s="30"/>
      <c r="KQ181" s="30"/>
      <c r="KR181" s="30"/>
      <c r="KS181" s="30"/>
      <c r="KT181" s="30"/>
      <c r="KU181" s="30"/>
      <c r="KV181" s="30"/>
      <c r="KW181" s="30"/>
      <c r="KX181" s="30"/>
      <c r="KY181" s="30"/>
      <c r="KZ181" s="30"/>
      <c r="LA181" s="30"/>
      <c r="LB181" s="30"/>
      <c r="LC181" s="30"/>
      <c r="LD181" s="30"/>
      <c r="LE181" s="30"/>
      <c r="LF181" s="30"/>
      <c r="LG181" s="30"/>
      <c r="LH181" s="30"/>
      <c r="LI181" s="30"/>
      <c r="LJ181" s="30"/>
      <c r="LK181" s="30"/>
      <c r="LL181" s="30"/>
      <c r="LM181" s="30"/>
      <c r="LN181" s="30"/>
      <c r="LO181" s="30"/>
      <c r="LP181" s="30"/>
      <c r="LQ181" s="30"/>
      <c r="LR181" s="30"/>
      <c r="LS181" s="30"/>
      <c r="LT181" s="30"/>
      <c r="LU181" s="30"/>
      <c r="LV181" s="30"/>
      <c r="LW181" s="30"/>
      <c r="LX181" s="30"/>
      <c r="LY181" s="30"/>
      <c r="LZ181" s="30"/>
      <c r="MA181" s="30"/>
      <c r="MB181" s="30"/>
      <c r="MC181" s="30"/>
      <c r="MD181" s="30"/>
      <c r="ME181" s="30"/>
      <c r="MF181" s="30"/>
      <c r="MG181" s="30"/>
      <c r="MH181" s="30"/>
      <c r="MI181" s="30"/>
      <c r="MJ181" s="30"/>
      <c r="MK181" s="30"/>
      <c r="ML181" s="30"/>
      <c r="MM181" s="30"/>
      <c r="MN181" s="30"/>
      <c r="MO181" s="30"/>
      <c r="MP181" s="30"/>
      <c r="MQ181" s="30"/>
      <c r="MR181" s="30"/>
      <c r="MS181" s="30"/>
      <c r="MT181" s="30"/>
      <c r="MU181" s="30"/>
      <c r="MV181" s="30"/>
      <c r="MW181" s="30"/>
      <c r="MX181" s="30"/>
      <c r="MY181" s="30"/>
      <c r="MZ181" s="30"/>
      <c r="NA181" s="30"/>
      <c r="NB181" s="30"/>
      <c r="NC181" s="30"/>
      <c r="ND181" s="30"/>
      <c r="NE181" s="30"/>
      <c r="NF181" s="30"/>
      <c r="NG181" s="30"/>
      <c r="NH181" s="30"/>
      <c r="NI181" s="30"/>
      <c r="NJ181" s="30"/>
      <c r="NK181" s="30"/>
      <c r="NL181" s="30"/>
      <c r="NM181" s="30"/>
      <c r="NN181" s="30"/>
      <c r="NO181" s="30"/>
      <c r="NP181" s="30"/>
      <c r="NQ181" s="30"/>
      <c r="NR181" s="30"/>
      <c r="NS181" s="30"/>
      <c r="NT181" s="30"/>
      <c r="NU181" s="30"/>
      <c r="NV181" s="30"/>
      <c r="NW181" s="30"/>
      <c r="NX181" s="30"/>
      <c r="NY181" s="30"/>
      <c r="NZ181" s="30"/>
      <c r="OA181" s="30"/>
      <c r="OB181" s="30"/>
      <c r="OC181" s="30"/>
      <c r="OD181" s="30"/>
      <c r="OE181" s="30"/>
      <c r="OF181" s="30"/>
      <c r="OG181" s="30"/>
      <c r="OH181" s="30"/>
      <c r="OI181" s="30"/>
      <c r="OJ181" s="30">
        <v>1</v>
      </c>
    </row>
    <row r="182" spans="1:400">
      <c r="A182">
        <v>1537</v>
      </c>
      <c r="B182" s="4" t="s">
        <v>2</v>
      </c>
      <c r="C182" s="4" t="s">
        <v>8</v>
      </c>
      <c r="D182" s="4" t="s">
        <v>21</v>
      </c>
      <c r="E182" s="4" t="s">
        <v>22</v>
      </c>
      <c r="F182" s="4">
        <v>86</v>
      </c>
      <c r="G182" s="4">
        <v>1537</v>
      </c>
      <c r="H182" t="e">
        <f>INDEX(find_bugcounts!D:D, MATCH(F182, find_bugcounts!B:B))</f>
        <v>#N/A</v>
      </c>
      <c r="I182" s="41">
        <v>37174</v>
      </c>
      <c r="J182" t="s">
        <v>125</v>
      </c>
      <c r="K182" t="s">
        <v>126</v>
      </c>
      <c r="N182" s="38" t="s">
        <v>77</v>
      </c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  <c r="CW182" s="30"/>
      <c r="CX182" s="30"/>
      <c r="CY182" s="30"/>
      <c r="CZ182" s="30"/>
      <c r="DA182" s="30"/>
      <c r="DB182" s="30"/>
      <c r="DC182" s="30"/>
      <c r="DD182" s="30"/>
      <c r="DE182" s="30"/>
      <c r="DF182" s="30"/>
      <c r="DG182" s="30"/>
      <c r="DH182" s="30"/>
      <c r="DI182" s="30"/>
      <c r="DJ182" s="30"/>
      <c r="DK182" s="30"/>
      <c r="DL182" s="30"/>
      <c r="DM182" s="30"/>
      <c r="DN182" s="30"/>
      <c r="DO182" s="30"/>
      <c r="DP182" s="30"/>
      <c r="DQ182" s="30"/>
      <c r="DR182" s="30"/>
      <c r="DS182" s="30"/>
      <c r="DT182" s="30"/>
      <c r="DU182" s="30"/>
      <c r="DV182" s="30"/>
      <c r="DW182" s="30"/>
      <c r="DX182" s="30"/>
      <c r="DY182" s="30"/>
      <c r="DZ182" s="30"/>
      <c r="EA182" s="30"/>
      <c r="EB182" s="30"/>
      <c r="EC182" s="30"/>
      <c r="ED182" s="30"/>
      <c r="EE182" s="30"/>
      <c r="EF182" s="30"/>
      <c r="EG182" s="30"/>
      <c r="EH182" s="30"/>
      <c r="EI182" s="30"/>
      <c r="EJ182" s="30"/>
      <c r="EK182" s="30"/>
      <c r="EL182" s="30"/>
      <c r="EM182" s="30"/>
      <c r="EN182" s="30"/>
      <c r="EO182" s="30"/>
      <c r="EP182" s="30"/>
      <c r="EQ182" s="30"/>
      <c r="ER182" s="30"/>
      <c r="ES182" s="30"/>
      <c r="ET182" s="30"/>
      <c r="EU182" s="30"/>
      <c r="EV182" s="30"/>
      <c r="EW182" s="30"/>
      <c r="EX182" s="30"/>
      <c r="EY182" s="30"/>
      <c r="EZ182" s="30"/>
      <c r="FA182" s="30"/>
      <c r="FB182" s="30"/>
      <c r="FC182" s="30"/>
      <c r="FD182" s="30"/>
      <c r="FE182" s="30"/>
      <c r="FF182" s="30"/>
      <c r="FG182" s="30"/>
      <c r="FH182" s="30"/>
      <c r="FI182" s="30"/>
      <c r="FJ182" s="30"/>
      <c r="FK182" s="30"/>
      <c r="FL182" s="30"/>
      <c r="FM182" s="30"/>
      <c r="FN182" s="30"/>
      <c r="FO182" s="30"/>
      <c r="FP182" s="30"/>
      <c r="FQ182" s="30"/>
      <c r="FR182" s="30"/>
      <c r="FS182" s="30"/>
      <c r="FT182" s="30"/>
      <c r="FU182" s="30"/>
      <c r="FV182" s="30"/>
      <c r="FW182" s="30"/>
      <c r="FX182" s="30"/>
      <c r="FY182" s="30"/>
      <c r="FZ182" s="30"/>
      <c r="GA182" s="30"/>
      <c r="GB182" s="30"/>
      <c r="GC182" s="30"/>
      <c r="GD182" s="30"/>
      <c r="GE182" s="30"/>
      <c r="GF182" s="30"/>
      <c r="GG182" s="30"/>
      <c r="GH182" s="30"/>
      <c r="GI182" s="30"/>
      <c r="GJ182" s="30"/>
      <c r="GK182" s="30"/>
      <c r="GL182" s="30"/>
      <c r="GM182" s="30"/>
      <c r="GN182" s="30"/>
      <c r="GO182" s="30"/>
      <c r="GP182" s="30"/>
      <c r="GQ182" s="30"/>
      <c r="GR182" s="30"/>
      <c r="GS182" s="30"/>
      <c r="GT182" s="30"/>
      <c r="GU182" s="30"/>
      <c r="GV182" s="30"/>
      <c r="GW182" s="30"/>
      <c r="GX182" s="30"/>
      <c r="GY182" s="30"/>
      <c r="GZ182" s="30"/>
      <c r="HA182" s="30"/>
      <c r="HB182" s="30"/>
      <c r="HC182" s="30"/>
      <c r="HD182" s="30"/>
      <c r="HE182" s="30"/>
      <c r="HF182" s="30"/>
      <c r="HG182" s="30"/>
      <c r="HH182" s="30"/>
      <c r="HI182" s="30"/>
      <c r="HJ182" s="30"/>
      <c r="HK182" s="30"/>
      <c r="HL182" s="30"/>
      <c r="HM182" s="30"/>
      <c r="HN182" s="30"/>
      <c r="HO182" s="30"/>
      <c r="HP182" s="30"/>
      <c r="HQ182" s="30"/>
      <c r="HR182" s="30"/>
      <c r="HS182" s="30"/>
      <c r="HT182" s="30"/>
      <c r="HU182" s="30"/>
      <c r="HV182" s="30"/>
      <c r="HW182" s="30"/>
      <c r="HX182" s="30"/>
      <c r="HY182" s="30"/>
      <c r="HZ182" s="30"/>
      <c r="IA182" s="30"/>
      <c r="IB182" s="30"/>
      <c r="IC182" s="30"/>
      <c r="ID182" s="30"/>
      <c r="IE182" s="30"/>
      <c r="IF182" s="30"/>
      <c r="IG182" s="30"/>
      <c r="IH182" s="30"/>
      <c r="II182" s="30"/>
      <c r="IJ182" s="30"/>
      <c r="IK182" s="30"/>
      <c r="IL182" s="30"/>
      <c r="IM182" s="30"/>
      <c r="IN182" s="30"/>
      <c r="IO182" s="30"/>
      <c r="IP182" s="30"/>
      <c r="IQ182" s="30"/>
      <c r="IR182" s="30"/>
      <c r="IS182" s="30"/>
      <c r="IT182" s="30"/>
      <c r="IU182" s="30"/>
      <c r="IV182" s="30"/>
      <c r="IW182" s="30"/>
      <c r="IX182" s="30"/>
      <c r="IY182" s="30"/>
      <c r="IZ182" s="30"/>
      <c r="JA182" s="30"/>
      <c r="JB182" s="30"/>
      <c r="JC182" s="30"/>
      <c r="JD182" s="30"/>
      <c r="JE182" s="30"/>
      <c r="JF182" s="30"/>
      <c r="JG182" s="30"/>
      <c r="JH182" s="30"/>
      <c r="JI182" s="30"/>
      <c r="JJ182" s="30"/>
      <c r="JK182" s="30"/>
      <c r="JL182" s="30"/>
      <c r="JM182" s="30"/>
      <c r="JN182" s="30"/>
      <c r="JO182" s="30"/>
      <c r="JP182" s="30"/>
      <c r="JQ182" s="30"/>
      <c r="JR182" s="30"/>
      <c r="JS182" s="30"/>
      <c r="JT182" s="30"/>
      <c r="JU182" s="30"/>
      <c r="JV182" s="30"/>
      <c r="JW182" s="30"/>
      <c r="JX182" s="30"/>
      <c r="JY182" s="30"/>
      <c r="JZ182" s="30"/>
      <c r="KA182" s="30"/>
      <c r="KB182" s="30"/>
      <c r="KC182" s="30"/>
      <c r="KD182" s="30"/>
      <c r="KE182" s="30"/>
      <c r="KF182" s="30"/>
      <c r="KG182" s="30"/>
      <c r="KH182" s="30"/>
      <c r="KI182" s="30"/>
      <c r="KJ182" s="30"/>
      <c r="KK182" s="30"/>
      <c r="KL182" s="30"/>
      <c r="KM182" s="30"/>
      <c r="KN182" s="30"/>
      <c r="KO182" s="30"/>
      <c r="KP182" s="30"/>
      <c r="KQ182" s="30"/>
      <c r="KR182" s="30"/>
      <c r="KS182" s="30"/>
      <c r="KT182" s="30"/>
      <c r="KU182" s="30"/>
      <c r="KV182" s="30"/>
      <c r="KW182" s="30"/>
      <c r="KX182" s="30"/>
      <c r="KY182" s="30"/>
      <c r="KZ182" s="30"/>
      <c r="LA182" s="30"/>
      <c r="LB182" s="30"/>
      <c r="LC182" s="30"/>
      <c r="LD182" s="30"/>
      <c r="LE182" s="30"/>
      <c r="LF182" s="30"/>
      <c r="LG182" s="30"/>
      <c r="LH182" s="30"/>
      <c r="LI182" s="30"/>
      <c r="LJ182" s="30"/>
      <c r="LK182" s="30"/>
      <c r="LL182" s="30"/>
      <c r="LM182" s="30"/>
      <c r="LN182" s="30"/>
      <c r="LO182" s="30"/>
      <c r="LP182" s="30"/>
      <c r="LQ182" s="30"/>
      <c r="LR182" s="30"/>
      <c r="LS182" s="30"/>
      <c r="LT182" s="30"/>
      <c r="LU182" s="30"/>
      <c r="LV182" s="30"/>
      <c r="LW182" s="30"/>
      <c r="LX182" s="30"/>
      <c r="LY182" s="30"/>
      <c r="LZ182" s="30"/>
      <c r="MA182" s="30"/>
      <c r="MB182" s="30"/>
      <c r="MC182" s="30"/>
      <c r="MD182" s="30"/>
      <c r="ME182" s="30"/>
      <c r="MF182" s="30"/>
      <c r="MG182" s="30"/>
      <c r="MH182" s="30"/>
      <c r="MI182" s="30"/>
      <c r="MJ182" s="30"/>
      <c r="MK182" s="30"/>
      <c r="ML182" s="30"/>
      <c r="MM182" s="30"/>
      <c r="MN182" s="30"/>
      <c r="MO182" s="30"/>
      <c r="MP182" s="30"/>
      <c r="MQ182" s="30"/>
      <c r="MR182" s="30"/>
      <c r="MS182" s="30"/>
      <c r="MT182" s="30"/>
      <c r="MU182" s="30"/>
      <c r="MV182" s="30"/>
      <c r="MW182" s="30"/>
      <c r="MX182" s="30"/>
      <c r="MY182" s="30"/>
      <c r="MZ182" s="30"/>
      <c r="NA182" s="30"/>
      <c r="NB182" s="30"/>
      <c r="NC182" s="30"/>
      <c r="ND182" s="30"/>
      <c r="NE182" s="30"/>
      <c r="NF182" s="30"/>
      <c r="NG182" s="30"/>
      <c r="NH182" s="30"/>
      <c r="NI182" s="30"/>
      <c r="NJ182" s="30"/>
      <c r="NK182" s="30"/>
      <c r="NL182" s="30"/>
      <c r="NM182" s="30"/>
      <c r="NN182" s="30"/>
      <c r="NO182" s="30"/>
      <c r="NP182" s="30"/>
      <c r="NQ182" s="30"/>
      <c r="NR182" s="30"/>
      <c r="NS182" s="30"/>
      <c r="NT182" s="30"/>
      <c r="NU182" s="30"/>
      <c r="NV182" s="30"/>
      <c r="NW182" s="30"/>
      <c r="NX182" s="30"/>
      <c r="NY182" s="30"/>
      <c r="NZ182" s="30"/>
      <c r="OA182" s="30"/>
      <c r="OB182" s="30"/>
      <c r="OC182" s="30"/>
      <c r="OD182" s="30"/>
      <c r="OE182" s="30"/>
      <c r="OF182" s="30"/>
      <c r="OG182" s="30"/>
      <c r="OH182" s="30"/>
      <c r="OI182" s="30"/>
      <c r="OJ182" s="30"/>
    </row>
    <row r="183" spans="1:400">
      <c r="A183">
        <v>1543</v>
      </c>
      <c r="B183" t="s">
        <v>5</v>
      </c>
      <c r="C183" t="s">
        <v>8</v>
      </c>
      <c r="D183" t="s">
        <v>21</v>
      </c>
      <c r="E183" t="s">
        <v>22</v>
      </c>
      <c r="F183">
        <v>160</v>
      </c>
      <c r="G183">
        <v>1543</v>
      </c>
      <c r="H183" t="str">
        <f>INDEX(find_bugcounts!D:D, MATCH(F183, find_bugcounts!B:B))</f>
        <v>Bad practice</v>
      </c>
      <c r="I183" s="41">
        <v>37174</v>
      </c>
      <c r="J183" s="41">
        <v>37472</v>
      </c>
      <c r="K183" t="s">
        <v>127</v>
      </c>
      <c r="N183" s="38" t="s">
        <v>39</v>
      </c>
      <c r="O183" s="30">
        <v>129</v>
      </c>
      <c r="P183" s="30">
        <v>764</v>
      </c>
      <c r="Q183" s="30">
        <v>10</v>
      </c>
      <c r="R183" s="30">
        <v>2</v>
      </c>
      <c r="S183" s="30">
        <v>5</v>
      </c>
      <c r="T183" s="30">
        <v>6</v>
      </c>
      <c r="U183" s="30">
        <v>20</v>
      </c>
      <c r="V183" s="30">
        <v>23</v>
      </c>
      <c r="W183" s="30">
        <v>1</v>
      </c>
      <c r="X183" s="30">
        <v>123</v>
      </c>
      <c r="Y183" s="30">
        <v>26</v>
      </c>
      <c r="Z183" s="30">
        <v>13</v>
      </c>
      <c r="AA183" s="30">
        <v>13</v>
      </c>
      <c r="AB183" s="30">
        <v>20</v>
      </c>
      <c r="AC183" s="30">
        <v>1</v>
      </c>
      <c r="AD183" s="30">
        <v>21</v>
      </c>
      <c r="AE183" s="30">
        <v>27</v>
      </c>
      <c r="AF183" s="30">
        <v>26</v>
      </c>
      <c r="AG183" s="30">
        <v>2</v>
      </c>
      <c r="AH183" s="30">
        <v>38</v>
      </c>
      <c r="AI183" s="30">
        <v>2</v>
      </c>
      <c r="AJ183" s="30">
        <v>4</v>
      </c>
      <c r="AK183" s="30">
        <v>10</v>
      </c>
      <c r="AL183" s="30">
        <v>39</v>
      </c>
      <c r="AM183" s="30">
        <v>10</v>
      </c>
      <c r="AN183" s="30">
        <v>1</v>
      </c>
      <c r="AO183" s="30">
        <v>79</v>
      </c>
      <c r="AP183" s="30">
        <v>19</v>
      </c>
      <c r="AQ183" s="30">
        <v>2</v>
      </c>
      <c r="AR183" s="30">
        <v>4</v>
      </c>
      <c r="AS183" s="30">
        <v>1</v>
      </c>
      <c r="AT183" s="30">
        <v>1</v>
      </c>
      <c r="AU183" s="30">
        <v>34</v>
      </c>
      <c r="AV183" s="30">
        <v>8</v>
      </c>
      <c r="AW183" s="30">
        <v>12</v>
      </c>
      <c r="AX183" s="30">
        <v>5</v>
      </c>
      <c r="AY183" s="30">
        <v>1</v>
      </c>
      <c r="AZ183" s="30">
        <v>9</v>
      </c>
      <c r="BA183" s="30">
        <v>7</v>
      </c>
      <c r="BB183" s="30">
        <v>20</v>
      </c>
      <c r="BC183" s="30">
        <v>3</v>
      </c>
      <c r="BD183" s="30">
        <v>3</v>
      </c>
      <c r="BE183" s="30">
        <v>16</v>
      </c>
      <c r="BF183" s="30">
        <v>25</v>
      </c>
      <c r="BG183" s="30">
        <v>11</v>
      </c>
      <c r="BH183" s="30">
        <v>32</v>
      </c>
      <c r="BI183" s="30">
        <v>19</v>
      </c>
      <c r="BJ183" s="30">
        <v>68</v>
      </c>
      <c r="BK183" s="30">
        <v>43</v>
      </c>
      <c r="BL183" s="30">
        <v>56</v>
      </c>
      <c r="BM183" s="30">
        <v>26</v>
      </c>
      <c r="BN183" s="30">
        <v>109</v>
      </c>
      <c r="BO183" s="30">
        <v>12</v>
      </c>
      <c r="BP183" s="30">
        <v>12</v>
      </c>
      <c r="BQ183" s="30">
        <v>40</v>
      </c>
      <c r="BR183" s="30">
        <v>3</v>
      </c>
      <c r="BS183" s="30">
        <v>33</v>
      </c>
      <c r="BT183" s="30">
        <v>9</v>
      </c>
      <c r="BU183" s="30">
        <v>26</v>
      </c>
      <c r="BV183" s="30">
        <v>10</v>
      </c>
      <c r="BW183" s="30">
        <v>17</v>
      </c>
      <c r="BX183" s="30">
        <v>17</v>
      </c>
      <c r="BY183" s="30">
        <v>10</v>
      </c>
      <c r="BZ183" s="30">
        <v>3</v>
      </c>
      <c r="CA183" s="30">
        <v>60</v>
      </c>
      <c r="CB183" s="30">
        <v>1</v>
      </c>
      <c r="CC183" s="30">
        <v>32</v>
      </c>
      <c r="CD183" s="30">
        <v>3</v>
      </c>
      <c r="CE183" s="30">
        <v>3</v>
      </c>
      <c r="CF183" s="30">
        <v>4</v>
      </c>
      <c r="CG183" s="30">
        <v>12</v>
      </c>
      <c r="CH183" s="30">
        <v>4</v>
      </c>
      <c r="CI183" s="30">
        <v>3</v>
      </c>
      <c r="CJ183" s="30">
        <v>18</v>
      </c>
      <c r="CK183" s="30">
        <v>2</v>
      </c>
      <c r="CL183" s="30">
        <v>24</v>
      </c>
      <c r="CM183" s="30">
        <v>88</v>
      </c>
      <c r="CN183" s="30">
        <v>20</v>
      </c>
      <c r="CO183" s="30">
        <v>15</v>
      </c>
      <c r="CP183" s="30">
        <v>4</v>
      </c>
      <c r="CQ183" s="30">
        <v>30</v>
      </c>
      <c r="CR183" s="30">
        <v>7</v>
      </c>
      <c r="CS183" s="30">
        <v>3</v>
      </c>
      <c r="CT183" s="30">
        <v>1</v>
      </c>
      <c r="CU183" s="30">
        <v>1</v>
      </c>
      <c r="CV183" s="30">
        <v>4</v>
      </c>
      <c r="CW183" s="30">
        <v>3</v>
      </c>
      <c r="CX183" s="30">
        <v>58</v>
      </c>
      <c r="CY183" s="30">
        <v>14</v>
      </c>
      <c r="CZ183" s="30">
        <v>26</v>
      </c>
      <c r="DA183" s="30">
        <v>3</v>
      </c>
      <c r="DB183" s="30">
        <v>20</v>
      </c>
      <c r="DC183" s="30">
        <v>8</v>
      </c>
      <c r="DD183" s="30">
        <v>81</v>
      </c>
      <c r="DE183" s="30">
        <v>1</v>
      </c>
      <c r="DF183" s="30">
        <v>7</v>
      </c>
      <c r="DG183" s="30">
        <v>37</v>
      </c>
      <c r="DH183" s="30">
        <v>9</v>
      </c>
      <c r="DI183" s="30">
        <v>2</v>
      </c>
      <c r="DJ183" s="30">
        <v>14</v>
      </c>
      <c r="DK183" s="30">
        <v>2</v>
      </c>
      <c r="DL183" s="30">
        <v>5</v>
      </c>
      <c r="DM183" s="30">
        <v>5</v>
      </c>
      <c r="DN183" s="30">
        <v>174</v>
      </c>
      <c r="DO183" s="30">
        <v>2</v>
      </c>
      <c r="DP183" s="30">
        <v>4</v>
      </c>
      <c r="DQ183" s="30">
        <v>6</v>
      </c>
      <c r="DR183" s="30">
        <v>4</v>
      </c>
      <c r="DS183" s="30">
        <v>14</v>
      </c>
      <c r="DT183" s="30">
        <v>2</v>
      </c>
      <c r="DU183" s="30">
        <v>10</v>
      </c>
      <c r="DV183" s="30">
        <v>2</v>
      </c>
      <c r="DW183" s="30">
        <v>4</v>
      </c>
      <c r="DX183" s="30">
        <v>4</v>
      </c>
      <c r="DY183" s="30">
        <v>25</v>
      </c>
      <c r="DZ183" s="30">
        <v>1</v>
      </c>
      <c r="EA183" s="30">
        <v>2</v>
      </c>
      <c r="EB183" s="30">
        <v>3</v>
      </c>
      <c r="EC183" s="30">
        <v>45</v>
      </c>
      <c r="ED183" s="30">
        <v>5</v>
      </c>
      <c r="EE183" s="30">
        <v>11</v>
      </c>
      <c r="EF183" s="30">
        <v>4</v>
      </c>
      <c r="EG183" s="30">
        <v>5</v>
      </c>
      <c r="EH183" s="30">
        <v>19</v>
      </c>
      <c r="EI183" s="30">
        <v>16</v>
      </c>
      <c r="EJ183" s="30">
        <v>18</v>
      </c>
      <c r="EK183" s="30">
        <v>10</v>
      </c>
      <c r="EL183" s="30">
        <v>76</v>
      </c>
      <c r="EM183" s="30">
        <v>1</v>
      </c>
      <c r="EN183" s="30">
        <v>4</v>
      </c>
      <c r="EO183" s="30">
        <v>97</v>
      </c>
      <c r="EP183" s="30">
        <v>3</v>
      </c>
      <c r="EQ183" s="30">
        <v>54</v>
      </c>
      <c r="ER183" s="30">
        <v>19</v>
      </c>
      <c r="ES183" s="30">
        <v>4</v>
      </c>
      <c r="ET183" s="30">
        <v>1</v>
      </c>
      <c r="EU183" s="30">
        <v>38</v>
      </c>
      <c r="EV183" s="30">
        <v>20</v>
      </c>
      <c r="EW183" s="30">
        <v>15</v>
      </c>
      <c r="EX183" s="30">
        <v>6</v>
      </c>
      <c r="EY183" s="30">
        <v>7</v>
      </c>
      <c r="EZ183" s="30">
        <v>6</v>
      </c>
      <c r="FA183" s="30">
        <v>544</v>
      </c>
      <c r="FB183" s="30">
        <v>13</v>
      </c>
      <c r="FC183" s="30">
        <v>22</v>
      </c>
      <c r="FD183" s="30">
        <v>6</v>
      </c>
      <c r="FE183" s="30">
        <v>1</v>
      </c>
      <c r="FF183" s="30">
        <v>47</v>
      </c>
      <c r="FG183" s="30">
        <v>2</v>
      </c>
      <c r="FH183" s="30">
        <v>37</v>
      </c>
      <c r="FI183" s="30">
        <v>2</v>
      </c>
      <c r="FJ183" s="30">
        <v>1</v>
      </c>
      <c r="FK183" s="30">
        <v>3</v>
      </c>
      <c r="FL183" s="30">
        <v>2</v>
      </c>
      <c r="FM183" s="30">
        <v>6</v>
      </c>
      <c r="FN183" s="30">
        <v>6</v>
      </c>
      <c r="FO183" s="30">
        <v>3</v>
      </c>
      <c r="FP183" s="30">
        <v>1</v>
      </c>
      <c r="FQ183" s="30">
        <v>38</v>
      </c>
      <c r="FR183" s="30">
        <v>21</v>
      </c>
      <c r="FS183" s="30">
        <v>9</v>
      </c>
      <c r="FT183" s="30">
        <v>2</v>
      </c>
      <c r="FU183" s="30">
        <v>1</v>
      </c>
      <c r="FV183" s="30">
        <v>1</v>
      </c>
      <c r="FW183" s="30">
        <v>17</v>
      </c>
      <c r="FX183" s="30">
        <v>7</v>
      </c>
      <c r="FY183" s="30">
        <v>5</v>
      </c>
      <c r="FZ183" s="30">
        <v>5</v>
      </c>
      <c r="GA183" s="30">
        <v>4</v>
      </c>
      <c r="GB183" s="30">
        <v>4</v>
      </c>
      <c r="GC183" s="30">
        <v>3</v>
      </c>
      <c r="GD183" s="30">
        <v>3</v>
      </c>
      <c r="GE183" s="30">
        <v>5</v>
      </c>
      <c r="GF183" s="30">
        <v>4</v>
      </c>
      <c r="GG183" s="30">
        <v>17</v>
      </c>
      <c r="GH183" s="30">
        <v>233</v>
      </c>
      <c r="GI183" s="30">
        <v>8</v>
      </c>
      <c r="GJ183" s="30">
        <v>1</v>
      </c>
      <c r="GK183" s="30">
        <v>4</v>
      </c>
      <c r="GL183" s="30">
        <v>1</v>
      </c>
      <c r="GM183" s="30">
        <v>68</v>
      </c>
      <c r="GN183" s="30">
        <v>110</v>
      </c>
      <c r="GO183" s="30">
        <v>9</v>
      </c>
      <c r="GP183" s="30">
        <v>11</v>
      </c>
      <c r="GQ183" s="30">
        <v>16</v>
      </c>
      <c r="GR183" s="30">
        <v>5</v>
      </c>
      <c r="GS183" s="30">
        <v>4</v>
      </c>
      <c r="GT183" s="30">
        <v>11</v>
      </c>
      <c r="GU183" s="30">
        <v>5</v>
      </c>
      <c r="GV183" s="30">
        <v>17</v>
      </c>
      <c r="GW183" s="30">
        <v>10</v>
      </c>
      <c r="GX183" s="30">
        <v>20</v>
      </c>
      <c r="GY183" s="30">
        <v>4</v>
      </c>
      <c r="GZ183" s="30">
        <v>2</v>
      </c>
      <c r="HA183" s="30">
        <v>5</v>
      </c>
      <c r="HB183" s="30">
        <v>9</v>
      </c>
      <c r="HC183" s="30">
        <v>3</v>
      </c>
      <c r="HD183" s="30">
        <v>5</v>
      </c>
      <c r="HE183" s="30">
        <v>1</v>
      </c>
      <c r="HF183" s="30">
        <v>4</v>
      </c>
      <c r="HG183" s="30">
        <v>28</v>
      </c>
      <c r="HH183" s="30">
        <v>3</v>
      </c>
      <c r="HI183" s="30">
        <v>2</v>
      </c>
      <c r="HJ183" s="30">
        <v>4</v>
      </c>
      <c r="HK183" s="30">
        <v>1</v>
      </c>
      <c r="HL183" s="30">
        <v>2</v>
      </c>
      <c r="HM183" s="30">
        <v>28</v>
      </c>
      <c r="HN183" s="30">
        <v>5</v>
      </c>
      <c r="HO183" s="30">
        <v>11</v>
      </c>
      <c r="HP183" s="30">
        <v>10</v>
      </c>
      <c r="HQ183" s="30">
        <v>100</v>
      </c>
      <c r="HR183" s="30">
        <v>94</v>
      </c>
      <c r="HS183" s="30">
        <v>59</v>
      </c>
      <c r="HT183" s="30">
        <v>27</v>
      </c>
      <c r="HU183" s="30">
        <v>17</v>
      </c>
      <c r="HV183" s="30">
        <v>3</v>
      </c>
      <c r="HW183" s="30">
        <v>10</v>
      </c>
      <c r="HX183" s="30">
        <v>10</v>
      </c>
      <c r="HY183" s="30">
        <v>5</v>
      </c>
      <c r="HZ183" s="30">
        <v>31</v>
      </c>
      <c r="IA183" s="30">
        <v>43</v>
      </c>
      <c r="IB183" s="30">
        <v>35</v>
      </c>
      <c r="IC183" s="30">
        <v>29</v>
      </c>
      <c r="ID183" s="30">
        <v>5</v>
      </c>
      <c r="IE183" s="30">
        <v>4</v>
      </c>
      <c r="IF183" s="30">
        <v>8</v>
      </c>
      <c r="IG183" s="30">
        <v>3</v>
      </c>
      <c r="IH183" s="30">
        <v>53</v>
      </c>
      <c r="II183" s="30">
        <v>2</v>
      </c>
      <c r="IJ183" s="30">
        <v>3</v>
      </c>
      <c r="IK183" s="30">
        <v>12</v>
      </c>
      <c r="IL183" s="30">
        <v>1</v>
      </c>
      <c r="IM183" s="30">
        <v>10</v>
      </c>
      <c r="IN183" s="30">
        <v>45</v>
      </c>
      <c r="IO183" s="30">
        <v>2</v>
      </c>
      <c r="IP183" s="30">
        <v>8</v>
      </c>
      <c r="IQ183" s="30">
        <v>4</v>
      </c>
      <c r="IR183" s="30">
        <v>11</v>
      </c>
      <c r="IS183" s="30">
        <v>5</v>
      </c>
      <c r="IT183" s="30">
        <v>48</v>
      </c>
      <c r="IU183" s="30">
        <v>1</v>
      </c>
      <c r="IV183" s="30">
        <v>32</v>
      </c>
      <c r="IW183" s="30">
        <v>1</v>
      </c>
      <c r="IX183" s="30">
        <v>6</v>
      </c>
      <c r="IY183" s="30">
        <v>2</v>
      </c>
      <c r="IZ183" s="30">
        <v>9</v>
      </c>
      <c r="JA183" s="30">
        <v>8</v>
      </c>
      <c r="JB183" s="30">
        <v>50</v>
      </c>
      <c r="JC183" s="30">
        <v>12</v>
      </c>
      <c r="JD183" s="30">
        <v>1</v>
      </c>
      <c r="JE183" s="30">
        <v>8</v>
      </c>
      <c r="JF183" s="30">
        <v>5</v>
      </c>
      <c r="JG183" s="30">
        <v>14</v>
      </c>
      <c r="JH183" s="30">
        <v>7</v>
      </c>
      <c r="JI183" s="30">
        <v>7</v>
      </c>
      <c r="JJ183" s="30">
        <v>7</v>
      </c>
      <c r="JK183" s="30">
        <v>14</v>
      </c>
      <c r="JL183" s="30">
        <v>105</v>
      </c>
      <c r="JM183" s="30">
        <v>34</v>
      </c>
      <c r="JN183" s="30">
        <v>7</v>
      </c>
      <c r="JO183" s="30">
        <v>11</v>
      </c>
      <c r="JP183" s="30">
        <v>20</v>
      </c>
      <c r="JQ183" s="30">
        <v>7</v>
      </c>
      <c r="JR183" s="30">
        <v>8</v>
      </c>
      <c r="JS183" s="30">
        <v>15</v>
      </c>
      <c r="JT183" s="30">
        <v>7</v>
      </c>
      <c r="JU183" s="30">
        <v>84</v>
      </c>
      <c r="JV183" s="30">
        <v>5</v>
      </c>
      <c r="JW183" s="30">
        <v>7</v>
      </c>
      <c r="JX183" s="30">
        <v>8</v>
      </c>
      <c r="JY183" s="30">
        <v>11</v>
      </c>
      <c r="JZ183" s="30">
        <v>72</v>
      </c>
      <c r="KA183" s="30">
        <v>4</v>
      </c>
      <c r="KB183" s="30">
        <v>1</v>
      </c>
      <c r="KC183" s="30">
        <v>13</v>
      </c>
      <c r="KD183" s="30">
        <v>31</v>
      </c>
      <c r="KE183" s="30">
        <v>5</v>
      </c>
      <c r="KF183" s="30">
        <v>11</v>
      </c>
      <c r="KG183" s="30">
        <v>12</v>
      </c>
      <c r="KH183" s="30">
        <v>4</v>
      </c>
      <c r="KI183" s="30">
        <v>52</v>
      </c>
      <c r="KJ183" s="30">
        <v>14</v>
      </c>
      <c r="KK183" s="30">
        <v>5</v>
      </c>
      <c r="KL183" s="30">
        <v>31</v>
      </c>
      <c r="KM183" s="30">
        <v>22</v>
      </c>
      <c r="KN183" s="30">
        <v>20</v>
      </c>
      <c r="KO183" s="30">
        <v>3</v>
      </c>
      <c r="KP183" s="30">
        <v>9</v>
      </c>
      <c r="KQ183" s="30">
        <v>1</v>
      </c>
      <c r="KR183" s="30">
        <v>12</v>
      </c>
      <c r="KS183" s="30">
        <v>2</v>
      </c>
      <c r="KT183" s="30">
        <v>21</v>
      </c>
      <c r="KU183" s="30">
        <v>191</v>
      </c>
      <c r="KV183" s="30">
        <v>17</v>
      </c>
      <c r="KW183" s="30">
        <v>6</v>
      </c>
      <c r="KX183" s="30">
        <v>14</v>
      </c>
      <c r="KY183" s="30">
        <v>2</v>
      </c>
      <c r="KZ183" s="30">
        <v>4</v>
      </c>
      <c r="LA183" s="30">
        <v>4</v>
      </c>
      <c r="LB183" s="30">
        <v>3</v>
      </c>
      <c r="LC183" s="30">
        <v>12</v>
      </c>
      <c r="LD183" s="30">
        <v>2</v>
      </c>
      <c r="LE183" s="30">
        <v>50</v>
      </c>
      <c r="LF183" s="30">
        <v>37</v>
      </c>
      <c r="LG183" s="30">
        <v>25</v>
      </c>
      <c r="LH183" s="30">
        <v>842</v>
      </c>
      <c r="LI183" s="30">
        <v>3</v>
      </c>
      <c r="LJ183" s="30">
        <v>57</v>
      </c>
      <c r="LK183" s="30">
        <v>37</v>
      </c>
      <c r="LL183" s="30">
        <v>182</v>
      </c>
      <c r="LM183" s="30">
        <v>28</v>
      </c>
      <c r="LN183" s="30">
        <v>170</v>
      </c>
      <c r="LO183" s="30">
        <v>2</v>
      </c>
      <c r="LP183" s="30">
        <v>66</v>
      </c>
      <c r="LQ183" s="30">
        <v>9</v>
      </c>
      <c r="LR183" s="30">
        <v>2</v>
      </c>
      <c r="LS183" s="30">
        <v>1</v>
      </c>
      <c r="LT183" s="30">
        <v>99</v>
      </c>
      <c r="LU183" s="30">
        <v>13</v>
      </c>
      <c r="LV183" s="30">
        <v>22</v>
      </c>
      <c r="LW183" s="30">
        <v>12</v>
      </c>
      <c r="LX183" s="30">
        <v>9</v>
      </c>
      <c r="LY183" s="30">
        <v>15</v>
      </c>
      <c r="LZ183" s="30">
        <v>9</v>
      </c>
      <c r="MA183" s="30">
        <v>34</v>
      </c>
      <c r="MB183" s="30">
        <v>17</v>
      </c>
      <c r="MC183" s="30">
        <v>211</v>
      </c>
      <c r="MD183" s="30">
        <v>1</v>
      </c>
      <c r="ME183" s="30">
        <v>5</v>
      </c>
      <c r="MF183" s="30">
        <v>6</v>
      </c>
      <c r="MG183" s="30">
        <v>15</v>
      </c>
      <c r="MH183" s="30">
        <v>3</v>
      </c>
      <c r="MI183" s="30">
        <v>6</v>
      </c>
      <c r="MJ183" s="30">
        <v>88</v>
      </c>
      <c r="MK183" s="30">
        <v>6</v>
      </c>
      <c r="ML183" s="30">
        <v>3</v>
      </c>
      <c r="MM183" s="30">
        <v>10</v>
      </c>
      <c r="MN183" s="30">
        <v>10</v>
      </c>
      <c r="MO183" s="30">
        <v>18</v>
      </c>
      <c r="MP183" s="30">
        <v>13</v>
      </c>
      <c r="MQ183" s="30">
        <v>1</v>
      </c>
      <c r="MR183" s="30">
        <v>26</v>
      </c>
      <c r="MS183" s="30">
        <v>2</v>
      </c>
      <c r="MT183" s="30">
        <v>8</v>
      </c>
      <c r="MU183" s="30">
        <v>76</v>
      </c>
      <c r="MV183" s="30">
        <v>23</v>
      </c>
      <c r="MW183" s="30">
        <v>97</v>
      </c>
      <c r="MX183" s="30">
        <v>9</v>
      </c>
      <c r="MY183" s="30">
        <v>2</v>
      </c>
      <c r="MZ183" s="30">
        <v>1</v>
      </c>
      <c r="NA183" s="30">
        <v>27</v>
      </c>
      <c r="NB183" s="30">
        <v>38</v>
      </c>
      <c r="NC183" s="30">
        <v>102</v>
      </c>
      <c r="ND183" s="30">
        <v>13</v>
      </c>
      <c r="NE183" s="30">
        <v>3</v>
      </c>
      <c r="NF183" s="30">
        <v>108</v>
      </c>
      <c r="NG183" s="30">
        <v>60</v>
      </c>
      <c r="NH183" s="30">
        <v>4</v>
      </c>
      <c r="NI183" s="30">
        <v>18</v>
      </c>
      <c r="NJ183" s="30">
        <v>1</v>
      </c>
      <c r="NK183" s="30">
        <v>6</v>
      </c>
      <c r="NL183" s="30">
        <v>26</v>
      </c>
      <c r="NM183" s="30">
        <v>92</v>
      </c>
      <c r="NN183" s="30">
        <v>14</v>
      </c>
      <c r="NO183" s="30">
        <v>6</v>
      </c>
      <c r="NP183" s="30">
        <v>97</v>
      </c>
      <c r="NQ183" s="30">
        <v>17</v>
      </c>
      <c r="NR183" s="30">
        <v>93</v>
      </c>
      <c r="NS183" s="30">
        <v>2</v>
      </c>
      <c r="NT183" s="30">
        <v>6</v>
      </c>
      <c r="NU183" s="30">
        <v>17</v>
      </c>
      <c r="NV183" s="30">
        <v>7</v>
      </c>
      <c r="NW183" s="30">
        <v>2</v>
      </c>
      <c r="NX183" s="30">
        <v>6</v>
      </c>
      <c r="NY183" s="30">
        <v>2</v>
      </c>
      <c r="NZ183" s="30">
        <v>8</v>
      </c>
      <c r="OA183" s="30">
        <v>9</v>
      </c>
      <c r="OB183" s="30">
        <v>27</v>
      </c>
      <c r="OC183" s="30">
        <v>26</v>
      </c>
      <c r="OD183" s="30">
        <v>4</v>
      </c>
      <c r="OE183" s="30">
        <v>1</v>
      </c>
      <c r="OF183" s="30">
        <v>3</v>
      </c>
      <c r="OG183" s="30">
        <v>13</v>
      </c>
      <c r="OH183" s="30">
        <v>207</v>
      </c>
      <c r="OI183" s="30"/>
      <c r="OJ183" s="30">
        <v>10264</v>
      </c>
    </row>
    <row r="184" spans="1:400">
      <c r="A184">
        <v>1546</v>
      </c>
      <c r="B184" s="4" t="s">
        <v>2</v>
      </c>
      <c r="C184" s="4" t="s">
        <v>11</v>
      </c>
      <c r="D184" s="4" t="s">
        <v>21</v>
      </c>
      <c r="E184" s="4" t="s">
        <v>22</v>
      </c>
      <c r="F184" s="4">
        <v>356</v>
      </c>
      <c r="G184" s="4">
        <v>1546</v>
      </c>
      <c r="H184" t="str">
        <f>INDEX(find_bugcounts!D:D, MATCH(F184, find_bugcounts!B:B))</f>
        <v>Bad practice</v>
      </c>
      <c r="I184" s="41">
        <v>37174</v>
      </c>
      <c r="J184" s="41">
        <v>37260</v>
      </c>
      <c r="K184" t="s">
        <v>126</v>
      </c>
      <c r="N184"/>
      <c r="O184">
        <f>COUNT(O57:O181)</f>
        <v>40</v>
      </c>
      <c r="P184">
        <f t="shared" ref="P184:CA184" si="0">COUNT(P57:P181)</f>
        <v>75</v>
      </c>
      <c r="Q184">
        <f t="shared" si="0"/>
        <v>7</v>
      </c>
      <c r="R184">
        <f t="shared" si="0"/>
        <v>2</v>
      </c>
      <c r="S184">
        <f t="shared" si="0"/>
        <v>5</v>
      </c>
      <c r="T184">
        <f t="shared" si="0"/>
        <v>5</v>
      </c>
      <c r="U184">
        <f t="shared" si="0"/>
        <v>14</v>
      </c>
      <c r="V184">
        <f t="shared" si="0"/>
        <v>17</v>
      </c>
      <c r="W184">
        <f t="shared" si="0"/>
        <v>1</v>
      </c>
      <c r="X184">
        <f t="shared" si="0"/>
        <v>41</v>
      </c>
      <c r="Y184">
        <f t="shared" si="0"/>
        <v>20</v>
      </c>
      <c r="Z184">
        <f t="shared" si="0"/>
        <v>10</v>
      </c>
      <c r="AA184">
        <f t="shared" si="0"/>
        <v>12</v>
      </c>
      <c r="AB184">
        <f t="shared" si="0"/>
        <v>11</v>
      </c>
      <c r="AC184">
        <f t="shared" si="0"/>
        <v>1</v>
      </c>
      <c r="AD184">
        <f t="shared" si="0"/>
        <v>17</v>
      </c>
      <c r="AE184">
        <f t="shared" si="0"/>
        <v>19</v>
      </c>
      <c r="AF184">
        <f t="shared" si="0"/>
        <v>19</v>
      </c>
      <c r="AG184">
        <f t="shared" si="0"/>
        <v>2</v>
      </c>
      <c r="AH184">
        <f t="shared" si="0"/>
        <v>18</v>
      </c>
      <c r="AI184">
        <f t="shared" si="0"/>
        <v>2</v>
      </c>
      <c r="AJ184">
        <f t="shared" si="0"/>
        <v>3</v>
      </c>
      <c r="AK184">
        <f t="shared" si="0"/>
        <v>9</v>
      </c>
      <c r="AL184">
        <f t="shared" si="0"/>
        <v>24</v>
      </c>
      <c r="AM184">
        <f t="shared" si="0"/>
        <v>8</v>
      </c>
      <c r="AN184">
        <f t="shared" si="0"/>
        <v>1</v>
      </c>
      <c r="AO184">
        <f t="shared" si="0"/>
        <v>40</v>
      </c>
      <c r="AP184">
        <f t="shared" si="0"/>
        <v>16</v>
      </c>
      <c r="AQ184">
        <f t="shared" si="0"/>
        <v>1</v>
      </c>
      <c r="AR184">
        <f t="shared" si="0"/>
        <v>3</v>
      </c>
      <c r="AS184">
        <f t="shared" si="0"/>
        <v>1</v>
      </c>
      <c r="AT184">
        <f t="shared" si="0"/>
        <v>1</v>
      </c>
      <c r="AU184">
        <f t="shared" si="0"/>
        <v>25</v>
      </c>
      <c r="AV184">
        <f t="shared" si="0"/>
        <v>8</v>
      </c>
      <c r="AW184">
        <f t="shared" si="0"/>
        <v>11</v>
      </c>
      <c r="AX184">
        <f t="shared" si="0"/>
        <v>4</v>
      </c>
      <c r="AY184">
        <f t="shared" si="0"/>
        <v>1</v>
      </c>
      <c r="AZ184">
        <f t="shared" si="0"/>
        <v>7</v>
      </c>
      <c r="BA184">
        <f t="shared" si="0"/>
        <v>6</v>
      </c>
      <c r="BB184">
        <f t="shared" si="0"/>
        <v>13</v>
      </c>
      <c r="BC184">
        <f t="shared" si="0"/>
        <v>3</v>
      </c>
      <c r="BD184">
        <f t="shared" si="0"/>
        <v>3</v>
      </c>
      <c r="BE184">
        <f t="shared" si="0"/>
        <v>14</v>
      </c>
      <c r="BF184">
        <f t="shared" si="0"/>
        <v>17</v>
      </c>
      <c r="BG184">
        <f t="shared" si="0"/>
        <v>10</v>
      </c>
      <c r="BH184">
        <f t="shared" si="0"/>
        <v>22</v>
      </c>
      <c r="BI184">
        <f t="shared" si="0"/>
        <v>18</v>
      </c>
      <c r="BJ184">
        <f t="shared" si="0"/>
        <v>31</v>
      </c>
      <c r="BK184">
        <f t="shared" si="0"/>
        <v>31</v>
      </c>
      <c r="BL184">
        <f t="shared" si="0"/>
        <v>31</v>
      </c>
      <c r="BM184">
        <f t="shared" si="0"/>
        <v>12</v>
      </c>
      <c r="BN184">
        <f t="shared" si="0"/>
        <v>36</v>
      </c>
      <c r="BO184">
        <f t="shared" si="0"/>
        <v>10</v>
      </c>
      <c r="BP184">
        <f t="shared" si="0"/>
        <v>8</v>
      </c>
      <c r="BQ184">
        <f t="shared" si="0"/>
        <v>20</v>
      </c>
      <c r="BR184">
        <f t="shared" si="0"/>
        <v>3</v>
      </c>
      <c r="BS184">
        <f t="shared" si="0"/>
        <v>19</v>
      </c>
      <c r="BT184">
        <f t="shared" si="0"/>
        <v>9</v>
      </c>
      <c r="BU184">
        <f t="shared" si="0"/>
        <v>18</v>
      </c>
      <c r="BV184">
        <f t="shared" si="0"/>
        <v>8</v>
      </c>
      <c r="BW184">
        <f t="shared" si="0"/>
        <v>15</v>
      </c>
      <c r="BX184">
        <f t="shared" si="0"/>
        <v>14</v>
      </c>
      <c r="BY184">
        <f t="shared" si="0"/>
        <v>8</v>
      </c>
      <c r="BZ184">
        <f t="shared" si="0"/>
        <v>3</v>
      </c>
      <c r="CA184">
        <f t="shared" si="0"/>
        <v>33</v>
      </c>
      <c r="CB184">
        <f t="shared" ref="CB184:EM184" si="1">COUNT(CB57:CB181)</f>
        <v>1</v>
      </c>
      <c r="CC184">
        <f t="shared" si="1"/>
        <v>16</v>
      </c>
      <c r="CD184">
        <f t="shared" si="1"/>
        <v>3</v>
      </c>
      <c r="CE184">
        <f t="shared" si="1"/>
        <v>3</v>
      </c>
      <c r="CF184">
        <f t="shared" si="1"/>
        <v>4</v>
      </c>
      <c r="CG184">
        <f t="shared" si="1"/>
        <v>9</v>
      </c>
      <c r="CH184">
        <f t="shared" si="1"/>
        <v>4</v>
      </c>
      <c r="CI184">
        <f t="shared" si="1"/>
        <v>3</v>
      </c>
      <c r="CJ184">
        <f t="shared" si="1"/>
        <v>8</v>
      </c>
      <c r="CK184">
        <f t="shared" si="1"/>
        <v>2</v>
      </c>
      <c r="CL184">
        <f t="shared" si="1"/>
        <v>16</v>
      </c>
      <c r="CM184">
        <f t="shared" si="1"/>
        <v>36</v>
      </c>
      <c r="CN184">
        <f t="shared" si="1"/>
        <v>11</v>
      </c>
      <c r="CO184">
        <f t="shared" si="1"/>
        <v>13</v>
      </c>
      <c r="CP184">
        <f t="shared" si="1"/>
        <v>4</v>
      </c>
      <c r="CQ184">
        <f t="shared" si="1"/>
        <v>18</v>
      </c>
      <c r="CR184">
        <f t="shared" si="1"/>
        <v>5</v>
      </c>
      <c r="CS184">
        <f t="shared" si="1"/>
        <v>3</v>
      </c>
      <c r="CT184">
        <f t="shared" si="1"/>
        <v>1</v>
      </c>
      <c r="CU184">
        <f t="shared" si="1"/>
        <v>1</v>
      </c>
      <c r="CV184">
        <f t="shared" si="1"/>
        <v>3</v>
      </c>
      <c r="CW184">
        <f t="shared" si="1"/>
        <v>3</v>
      </c>
      <c r="CX184">
        <f t="shared" si="1"/>
        <v>30</v>
      </c>
      <c r="CY184">
        <f t="shared" si="1"/>
        <v>13</v>
      </c>
      <c r="CZ184">
        <f t="shared" si="1"/>
        <v>20</v>
      </c>
      <c r="DA184">
        <f t="shared" si="1"/>
        <v>3</v>
      </c>
      <c r="DB184">
        <f t="shared" si="1"/>
        <v>14</v>
      </c>
      <c r="DC184">
        <f t="shared" si="1"/>
        <v>6</v>
      </c>
      <c r="DD184">
        <f t="shared" si="1"/>
        <v>39</v>
      </c>
      <c r="DE184">
        <f t="shared" si="1"/>
        <v>1</v>
      </c>
      <c r="DF184">
        <f t="shared" si="1"/>
        <v>5</v>
      </c>
      <c r="DG184">
        <f t="shared" si="1"/>
        <v>27</v>
      </c>
      <c r="DH184">
        <f t="shared" si="1"/>
        <v>8</v>
      </c>
      <c r="DI184">
        <f t="shared" si="1"/>
        <v>2</v>
      </c>
      <c r="DJ184">
        <f t="shared" si="1"/>
        <v>11</v>
      </c>
      <c r="DK184">
        <f t="shared" si="1"/>
        <v>2</v>
      </c>
      <c r="DL184">
        <f t="shared" si="1"/>
        <v>3</v>
      </c>
      <c r="DM184">
        <f t="shared" si="1"/>
        <v>5</v>
      </c>
      <c r="DN184">
        <f t="shared" si="1"/>
        <v>41</v>
      </c>
      <c r="DO184">
        <f t="shared" si="1"/>
        <v>2</v>
      </c>
      <c r="DP184">
        <f t="shared" si="1"/>
        <v>3</v>
      </c>
      <c r="DQ184">
        <f t="shared" si="1"/>
        <v>6</v>
      </c>
      <c r="DR184">
        <f t="shared" si="1"/>
        <v>3</v>
      </c>
      <c r="DS184">
        <f t="shared" si="1"/>
        <v>11</v>
      </c>
      <c r="DT184">
        <f t="shared" si="1"/>
        <v>2</v>
      </c>
      <c r="DU184">
        <f t="shared" si="1"/>
        <v>10</v>
      </c>
      <c r="DV184">
        <f t="shared" si="1"/>
        <v>2</v>
      </c>
      <c r="DW184">
        <f t="shared" si="1"/>
        <v>4</v>
      </c>
      <c r="DX184">
        <f t="shared" si="1"/>
        <v>4</v>
      </c>
      <c r="DY184">
        <f t="shared" si="1"/>
        <v>17</v>
      </c>
      <c r="DZ184">
        <f t="shared" si="1"/>
        <v>1</v>
      </c>
      <c r="EA184">
        <f t="shared" si="1"/>
        <v>2</v>
      </c>
      <c r="EB184">
        <f t="shared" si="1"/>
        <v>3</v>
      </c>
      <c r="EC184">
        <f t="shared" si="1"/>
        <v>20</v>
      </c>
      <c r="ED184">
        <f t="shared" si="1"/>
        <v>5</v>
      </c>
      <c r="EE184">
        <f t="shared" si="1"/>
        <v>11</v>
      </c>
      <c r="EF184">
        <f t="shared" si="1"/>
        <v>4</v>
      </c>
      <c r="EG184">
        <f t="shared" si="1"/>
        <v>5</v>
      </c>
      <c r="EH184">
        <f t="shared" si="1"/>
        <v>17</v>
      </c>
      <c r="EI184">
        <f t="shared" si="1"/>
        <v>12</v>
      </c>
      <c r="EJ184">
        <f t="shared" si="1"/>
        <v>11</v>
      </c>
      <c r="EK184">
        <f t="shared" si="1"/>
        <v>8</v>
      </c>
      <c r="EL184">
        <f t="shared" si="1"/>
        <v>40</v>
      </c>
      <c r="EM184">
        <f t="shared" si="1"/>
        <v>1</v>
      </c>
      <c r="EN184">
        <f t="shared" ref="EN184:GY184" si="2">COUNT(EN57:EN181)</f>
        <v>4</v>
      </c>
      <c r="EO184">
        <f t="shared" si="2"/>
        <v>34</v>
      </c>
      <c r="EP184">
        <f t="shared" si="2"/>
        <v>3</v>
      </c>
      <c r="EQ184">
        <f t="shared" si="2"/>
        <v>25</v>
      </c>
      <c r="ER184">
        <f t="shared" si="2"/>
        <v>10</v>
      </c>
      <c r="ES184">
        <f t="shared" si="2"/>
        <v>4</v>
      </c>
      <c r="ET184">
        <f t="shared" si="2"/>
        <v>1</v>
      </c>
      <c r="EU184">
        <f t="shared" si="2"/>
        <v>20</v>
      </c>
      <c r="EV184">
        <f t="shared" si="2"/>
        <v>9</v>
      </c>
      <c r="EW184">
        <f t="shared" si="2"/>
        <v>10</v>
      </c>
      <c r="EX184">
        <f t="shared" si="2"/>
        <v>6</v>
      </c>
      <c r="EY184">
        <f t="shared" si="2"/>
        <v>7</v>
      </c>
      <c r="EZ184">
        <f t="shared" si="2"/>
        <v>6</v>
      </c>
      <c r="FA184">
        <f t="shared" si="2"/>
        <v>76</v>
      </c>
      <c r="FB184">
        <f t="shared" si="2"/>
        <v>9</v>
      </c>
      <c r="FC184">
        <f t="shared" si="2"/>
        <v>16</v>
      </c>
      <c r="FD184">
        <f t="shared" si="2"/>
        <v>4</v>
      </c>
      <c r="FE184">
        <f t="shared" si="2"/>
        <v>1</v>
      </c>
      <c r="FF184">
        <f t="shared" si="2"/>
        <v>23</v>
      </c>
      <c r="FG184">
        <f t="shared" si="2"/>
        <v>2</v>
      </c>
      <c r="FH184">
        <f t="shared" si="2"/>
        <v>28</v>
      </c>
      <c r="FI184">
        <f t="shared" si="2"/>
        <v>2</v>
      </c>
      <c r="FJ184">
        <f t="shared" si="2"/>
        <v>1</v>
      </c>
      <c r="FK184">
        <f t="shared" si="2"/>
        <v>2</v>
      </c>
      <c r="FL184">
        <f t="shared" si="2"/>
        <v>2</v>
      </c>
      <c r="FM184">
        <f t="shared" si="2"/>
        <v>6</v>
      </c>
      <c r="FN184">
        <f t="shared" si="2"/>
        <v>6</v>
      </c>
      <c r="FO184">
        <f t="shared" si="2"/>
        <v>3</v>
      </c>
      <c r="FP184">
        <f t="shared" si="2"/>
        <v>1</v>
      </c>
      <c r="FQ184">
        <f t="shared" si="2"/>
        <v>16</v>
      </c>
      <c r="FR184">
        <f t="shared" si="2"/>
        <v>15</v>
      </c>
      <c r="FS184">
        <f t="shared" si="2"/>
        <v>7</v>
      </c>
      <c r="FT184">
        <f t="shared" si="2"/>
        <v>2</v>
      </c>
      <c r="FU184">
        <f t="shared" si="2"/>
        <v>1</v>
      </c>
      <c r="FV184">
        <f t="shared" si="2"/>
        <v>1</v>
      </c>
      <c r="FW184">
        <f t="shared" si="2"/>
        <v>12</v>
      </c>
      <c r="FX184">
        <f t="shared" si="2"/>
        <v>5</v>
      </c>
      <c r="FY184">
        <f t="shared" si="2"/>
        <v>5</v>
      </c>
      <c r="FZ184">
        <f t="shared" si="2"/>
        <v>5</v>
      </c>
      <c r="GA184">
        <f t="shared" si="2"/>
        <v>4</v>
      </c>
      <c r="GB184">
        <f t="shared" si="2"/>
        <v>4</v>
      </c>
      <c r="GC184">
        <f t="shared" si="2"/>
        <v>3</v>
      </c>
      <c r="GD184">
        <f t="shared" si="2"/>
        <v>3</v>
      </c>
      <c r="GE184">
        <f t="shared" si="2"/>
        <v>4</v>
      </c>
      <c r="GF184">
        <f t="shared" si="2"/>
        <v>4</v>
      </c>
      <c r="GG184">
        <f t="shared" si="2"/>
        <v>10</v>
      </c>
      <c r="GH184">
        <f t="shared" si="2"/>
        <v>60</v>
      </c>
      <c r="GI184">
        <f t="shared" si="2"/>
        <v>7</v>
      </c>
      <c r="GJ184">
        <f t="shared" si="2"/>
        <v>1</v>
      </c>
      <c r="GK184">
        <f t="shared" si="2"/>
        <v>4</v>
      </c>
      <c r="GL184">
        <f t="shared" si="2"/>
        <v>1</v>
      </c>
      <c r="GM184">
        <f t="shared" si="2"/>
        <v>39</v>
      </c>
      <c r="GN184">
        <f t="shared" si="2"/>
        <v>34</v>
      </c>
      <c r="GO184">
        <f t="shared" si="2"/>
        <v>7</v>
      </c>
      <c r="GP184">
        <f t="shared" si="2"/>
        <v>8</v>
      </c>
      <c r="GQ184">
        <f t="shared" si="2"/>
        <v>11</v>
      </c>
      <c r="GR184">
        <f t="shared" si="2"/>
        <v>5</v>
      </c>
      <c r="GS184">
        <f t="shared" si="2"/>
        <v>3</v>
      </c>
      <c r="GT184">
        <f t="shared" si="2"/>
        <v>10</v>
      </c>
      <c r="GU184">
        <f t="shared" si="2"/>
        <v>5</v>
      </c>
      <c r="GV184">
        <f t="shared" si="2"/>
        <v>10</v>
      </c>
      <c r="GW184">
        <f t="shared" si="2"/>
        <v>9</v>
      </c>
      <c r="GX184">
        <f t="shared" si="2"/>
        <v>7</v>
      </c>
      <c r="GY184">
        <f t="shared" si="2"/>
        <v>4</v>
      </c>
      <c r="GZ184">
        <f t="shared" ref="GZ184:JK184" si="3">COUNT(GZ57:GZ181)</f>
        <v>2</v>
      </c>
      <c r="HA184">
        <f t="shared" si="3"/>
        <v>4</v>
      </c>
      <c r="HB184">
        <f t="shared" si="3"/>
        <v>8</v>
      </c>
      <c r="HC184">
        <f t="shared" si="3"/>
        <v>3</v>
      </c>
      <c r="HD184">
        <f t="shared" si="3"/>
        <v>5</v>
      </c>
      <c r="HE184">
        <f t="shared" si="3"/>
        <v>1</v>
      </c>
      <c r="HF184">
        <f t="shared" si="3"/>
        <v>4</v>
      </c>
      <c r="HG184">
        <f t="shared" si="3"/>
        <v>15</v>
      </c>
      <c r="HH184">
        <f t="shared" si="3"/>
        <v>3</v>
      </c>
      <c r="HI184">
        <f t="shared" si="3"/>
        <v>2</v>
      </c>
      <c r="HJ184">
        <f t="shared" si="3"/>
        <v>4</v>
      </c>
      <c r="HK184">
        <f t="shared" si="3"/>
        <v>1</v>
      </c>
      <c r="HL184">
        <f t="shared" si="3"/>
        <v>2</v>
      </c>
      <c r="HM184">
        <f t="shared" si="3"/>
        <v>24</v>
      </c>
      <c r="HN184">
        <f t="shared" si="3"/>
        <v>5</v>
      </c>
      <c r="HO184">
        <f t="shared" si="3"/>
        <v>10</v>
      </c>
      <c r="HP184">
        <f t="shared" si="3"/>
        <v>9</v>
      </c>
      <c r="HQ184">
        <f t="shared" si="3"/>
        <v>29</v>
      </c>
      <c r="HR184">
        <f t="shared" si="3"/>
        <v>36</v>
      </c>
      <c r="HS184">
        <f t="shared" si="3"/>
        <v>36</v>
      </c>
      <c r="HT184">
        <f t="shared" si="3"/>
        <v>25</v>
      </c>
      <c r="HU184">
        <f t="shared" si="3"/>
        <v>10</v>
      </c>
      <c r="HV184">
        <f t="shared" si="3"/>
        <v>3</v>
      </c>
      <c r="HW184">
        <f t="shared" si="3"/>
        <v>10</v>
      </c>
      <c r="HX184">
        <f t="shared" si="3"/>
        <v>8</v>
      </c>
      <c r="HY184">
        <f t="shared" si="3"/>
        <v>3</v>
      </c>
      <c r="HZ184">
        <f t="shared" si="3"/>
        <v>18</v>
      </c>
      <c r="IA184">
        <f t="shared" si="3"/>
        <v>25</v>
      </c>
      <c r="IB184">
        <f t="shared" si="3"/>
        <v>18</v>
      </c>
      <c r="IC184">
        <f t="shared" si="3"/>
        <v>13</v>
      </c>
      <c r="ID184">
        <f t="shared" si="3"/>
        <v>4</v>
      </c>
      <c r="IE184">
        <f t="shared" si="3"/>
        <v>3</v>
      </c>
      <c r="IF184">
        <f t="shared" si="3"/>
        <v>7</v>
      </c>
      <c r="IG184">
        <f t="shared" si="3"/>
        <v>2</v>
      </c>
      <c r="IH184">
        <f t="shared" si="3"/>
        <v>25</v>
      </c>
      <c r="II184">
        <f t="shared" si="3"/>
        <v>2</v>
      </c>
      <c r="IJ184">
        <f t="shared" si="3"/>
        <v>3</v>
      </c>
      <c r="IK184">
        <f t="shared" si="3"/>
        <v>8</v>
      </c>
      <c r="IL184">
        <f t="shared" si="3"/>
        <v>1</v>
      </c>
      <c r="IM184">
        <f t="shared" si="3"/>
        <v>7</v>
      </c>
      <c r="IN184">
        <f t="shared" si="3"/>
        <v>28</v>
      </c>
      <c r="IO184">
        <f t="shared" si="3"/>
        <v>2</v>
      </c>
      <c r="IP184">
        <f t="shared" si="3"/>
        <v>4</v>
      </c>
      <c r="IQ184">
        <f t="shared" si="3"/>
        <v>4</v>
      </c>
      <c r="IR184">
        <f t="shared" si="3"/>
        <v>8</v>
      </c>
      <c r="IS184">
        <f t="shared" si="3"/>
        <v>4</v>
      </c>
      <c r="IT184">
        <f t="shared" si="3"/>
        <v>25</v>
      </c>
      <c r="IU184">
        <f t="shared" si="3"/>
        <v>1</v>
      </c>
      <c r="IV184">
        <f t="shared" si="3"/>
        <v>22</v>
      </c>
      <c r="IW184">
        <f t="shared" si="3"/>
        <v>1</v>
      </c>
      <c r="IX184">
        <f t="shared" si="3"/>
        <v>6</v>
      </c>
      <c r="IY184">
        <f t="shared" si="3"/>
        <v>2</v>
      </c>
      <c r="IZ184">
        <f t="shared" si="3"/>
        <v>8</v>
      </c>
      <c r="JA184">
        <f t="shared" si="3"/>
        <v>6</v>
      </c>
      <c r="JB184">
        <f t="shared" si="3"/>
        <v>25</v>
      </c>
      <c r="JC184">
        <f t="shared" si="3"/>
        <v>12</v>
      </c>
      <c r="JD184">
        <f t="shared" si="3"/>
        <v>1</v>
      </c>
      <c r="JE184">
        <f t="shared" si="3"/>
        <v>8</v>
      </c>
      <c r="JF184">
        <f t="shared" si="3"/>
        <v>5</v>
      </c>
      <c r="JG184">
        <f t="shared" si="3"/>
        <v>12</v>
      </c>
      <c r="JH184">
        <f t="shared" si="3"/>
        <v>7</v>
      </c>
      <c r="JI184">
        <f t="shared" si="3"/>
        <v>6</v>
      </c>
      <c r="JJ184">
        <f t="shared" si="3"/>
        <v>7</v>
      </c>
      <c r="JK184">
        <f t="shared" si="3"/>
        <v>12</v>
      </c>
      <c r="JL184">
        <f t="shared" ref="JL184:LW184" si="4">COUNT(JL57:JL181)</f>
        <v>37</v>
      </c>
      <c r="JM184">
        <f t="shared" si="4"/>
        <v>25</v>
      </c>
      <c r="JN184">
        <f t="shared" si="4"/>
        <v>7</v>
      </c>
      <c r="JO184">
        <f t="shared" si="4"/>
        <v>9</v>
      </c>
      <c r="JP184">
        <f t="shared" si="4"/>
        <v>18</v>
      </c>
      <c r="JQ184">
        <f t="shared" si="4"/>
        <v>5</v>
      </c>
      <c r="JR184">
        <f t="shared" si="4"/>
        <v>7</v>
      </c>
      <c r="JS184">
        <f t="shared" si="4"/>
        <v>9</v>
      </c>
      <c r="JT184">
        <f t="shared" si="4"/>
        <v>6</v>
      </c>
      <c r="JU184">
        <f t="shared" si="4"/>
        <v>43</v>
      </c>
      <c r="JV184">
        <f t="shared" si="4"/>
        <v>4</v>
      </c>
      <c r="JW184">
        <f t="shared" si="4"/>
        <v>6</v>
      </c>
      <c r="JX184">
        <f t="shared" si="4"/>
        <v>8</v>
      </c>
      <c r="JY184">
        <f t="shared" si="4"/>
        <v>9</v>
      </c>
      <c r="JZ184">
        <f t="shared" si="4"/>
        <v>37</v>
      </c>
      <c r="KA184">
        <f t="shared" si="4"/>
        <v>1</v>
      </c>
      <c r="KB184">
        <f t="shared" si="4"/>
        <v>1</v>
      </c>
      <c r="KC184">
        <f t="shared" si="4"/>
        <v>12</v>
      </c>
      <c r="KD184">
        <f t="shared" si="4"/>
        <v>22</v>
      </c>
      <c r="KE184">
        <f t="shared" si="4"/>
        <v>5</v>
      </c>
      <c r="KF184">
        <f t="shared" si="4"/>
        <v>9</v>
      </c>
      <c r="KG184">
        <f t="shared" si="4"/>
        <v>10</v>
      </c>
      <c r="KH184">
        <f t="shared" si="4"/>
        <v>2</v>
      </c>
      <c r="KI184">
        <f t="shared" si="4"/>
        <v>29</v>
      </c>
      <c r="KJ184">
        <f t="shared" si="4"/>
        <v>11</v>
      </c>
      <c r="KK184">
        <f t="shared" si="4"/>
        <v>4</v>
      </c>
      <c r="KL184">
        <f t="shared" si="4"/>
        <v>22</v>
      </c>
      <c r="KM184">
        <f t="shared" si="4"/>
        <v>17</v>
      </c>
      <c r="KN184">
        <f t="shared" si="4"/>
        <v>17</v>
      </c>
      <c r="KO184">
        <f t="shared" si="4"/>
        <v>3</v>
      </c>
      <c r="KP184">
        <f t="shared" si="4"/>
        <v>7</v>
      </c>
      <c r="KQ184">
        <f t="shared" si="4"/>
        <v>1</v>
      </c>
      <c r="KR184">
        <f t="shared" si="4"/>
        <v>12</v>
      </c>
      <c r="KS184">
        <f t="shared" si="4"/>
        <v>2</v>
      </c>
      <c r="KT184">
        <f t="shared" si="4"/>
        <v>13</v>
      </c>
      <c r="KU184">
        <f t="shared" si="4"/>
        <v>59</v>
      </c>
      <c r="KV184">
        <f t="shared" si="4"/>
        <v>12</v>
      </c>
      <c r="KW184">
        <f t="shared" si="4"/>
        <v>5</v>
      </c>
      <c r="KX184">
        <f t="shared" si="4"/>
        <v>7</v>
      </c>
      <c r="KY184">
        <f t="shared" si="4"/>
        <v>2</v>
      </c>
      <c r="KZ184">
        <f t="shared" si="4"/>
        <v>4</v>
      </c>
      <c r="LA184">
        <f t="shared" si="4"/>
        <v>3</v>
      </c>
      <c r="LB184">
        <f t="shared" si="4"/>
        <v>2</v>
      </c>
      <c r="LC184">
        <f t="shared" si="4"/>
        <v>10</v>
      </c>
      <c r="LD184">
        <f t="shared" si="4"/>
        <v>2</v>
      </c>
      <c r="LE184">
        <f t="shared" si="4"/>
        <v>33</v>
      </c>
      <c r="LF184">
        <f t="shared" si="4"/>
        <v>18</v>
      </c>
      <c r="LG184">
        <f t="shared" si="4"/>
        <v>14</v>
      </c>
      <c r="LH184">
        <f t="shared" si="4"/>
        <v>68</v>
      </c>
      <c r="LI184">
        <f t="shared" si="4"/>
        <v>3</v>
      </c>
      <c r="LJ184">
        <f t="shared" si="4"/>
        <v>26</v>
      </c>
      <c r="LK184">
        <f t="shared" si="4"/>
        <v>28</v>
      </c>
      <c r="LL184">
        <f t="shared" si="4"/>
        <v>50</v>
      </c>
      <c r="LM184">
        <f t="shared" si="4"/>
        <v>13</v>
      </c>
      <c r="LN184">
        <f t="shared" si="4"/>
        <v>50</v>
      </c>
      <c r="LO184">
        <f t="shared" si="4"/>
        <v>2</v>
      </c>
      <c r="LP184">
        <f t="shared" si="4"/>
        <v>33</v>
      </c>
      <c r="LQ184">
        <f t="shared" si="4"/>
        <v>8</v>
      </c>
      <c r="LR184">
        <f t="shared" si="4"/>
        <v>2</v>
      </c>
      <c r="LS184">
        <f t="shared" si="4"/>
        <v>1</v>
      </c>
      <c r="LT184">
        <f t="shared" si="4"/>
        <v>36</v>
      </c>
      <c r="LU184">
        <f t="shared" si="4"/>
        <v>10</v>
      </c>
      <c r="LV184">
        <f t="shared" si="4"/>
        <v>11</v>
      </c>
      <c r="LW184">
        <f t="shared" si="4"/>
        <v>4</v>
      </c>
      <c r="LX184">
        <f t="shared" ref="LX184:OH184" si="5">COUNT(LX57:LX181)</f>
        <v>9</v>
      </c>
      <c r="LY184">
        <f t="shared" si="5"/>
        <v>11</v>
      </c>
      <c r="LZ184">
        <f t="shared" si="5"/>
        <v>7</v>
      </c>
      <c r="MA184">
        <f t="shared" si="5"/>
        <v>16</v>
      </c>
      <c r="MB184">
        <f t="shared" si="5"/>
        <v>14</v>
      </c>
      <c r="MC184">
        <f t="shared" si="5"/>
        <v>52</v>
      </c>
      <c r="MD184">
        <f t="shared" si="5"/>
        <v>1</v>
      </c>
      <c r="ME184">
        <f t="shared" si="5"/>
        <v>5</v>
      </c>
      <c r="MF184">
        <f t="shared" si="5"/>
        <v>5</v>
      </c>
      <c r="MG184">
        <f t="shared" si="5"/>
        <v>12</v>
      </c>
      <c r="MH184">
        <f t="shared" si="5"/>
        <v>3</v>
      </c>
      <c r="MI184">
        <f t="shared" si="5"/>
        <v>5</v>
      </c>
      <c r="MJ184">
        <f t="shared" si="5"/>
        <v>29</v>
      </c>
      <c r="MK184">
        <f t="shared" si="5"/>
        <v>6</v>
      </c>
      <c r="ML184">
        <f t="shared" si="5"/>
        <v>1</v>
      </c>
      <c r="MM184">
        <f t="shared" si="5"/>
        <v>10</v>
      </c>
      <c r="MN184">
        <f t="shared" si="5"/>
        <v>8</v>
      </c>
      <c r="MO184">
        <f t="shared" si="5"/>
        <v>12</v>
      </c>
      <c r="MP184">
        <f t="shared" si="5"/>
        <v>12</v>
      </c>
      <c r="MQ184">
        <f t="shared" si="5"/>
        <v>1</v>
      </c>
      <c r="MR184">
        <f t="shared" si="5"/>
        <v>20</v>
      </c>
      <c r="MS184">
        <f t="shared" si="5"/>
        <v>2</v>
      </c>
      <c r="MT184">
        <f t="shared" si="5"/>
        <v>5</v>
      </c>
      <c r="MU184">
        <f t="shared" si="5"/>
        <v>26</v>
      </c>
      <c r="MV184">
        <f t="shared" si="5"/>
        <v>18</v>
      </c>
      <c r="MW184">
        <f t="shared" si="5"/>
        <v>37</v>
      </c>
      <c r="MX184">
        <f t="shared" si="5"/>
        <v>7</v>
      </c>
      <c r="MY184">
        <f t="shared" si="5"/>
        <v>2</v>
      </c>
      <c r="MZ184">
        <f t="shared" si="5"/>
        <v>1</v>
      </c>
      <c r="NA184">
        <f t="shared" si="5"/>
        <v>20</v>
      </c>
      <c r="NB184">
        <f t="shared" si="5"/>
        <v>23</v>
      </c>
      <c r="NC184">
        <f t="shared" si="5"/>
        <v>41</v>
      </c>
      <c r="ND184">
        <f t="shared" si="5"/>
        <v>10</v>
      </c>
      <c r="NE184">
        <f t="shared" si="5"/>
        <v>3</v>
      </c>
      <c r="NF184">
        <f t="shared" si="5"/>
        <v>40</v>
      </c>
      <c r="NG184">
        <f t="shared" si="5"/>
        <v>24</v>
      </c>
      <c r="NH184">
        <f t="shared" si="5"/>
        <v>4</v>
      </c>
      <c r="NI184">
        <f t="shared" si="5"/>
        <v>13</v>
      </c>
      <c r="NJ184">
        <f t="shared" si="5"/>
        <v>1</v>
      </c>
      <c r="NK184">
        <f t="shared" si="5"/>
        <v>6</v>
      </c>
      <c r="NL184">
        <f t="shared" si="5"/>
        <v>19</v>
      </c>
      <c r="NM184">
        <f t="shared" si="5"/>
        <v>30</v>
      </c>
      <c r="NN184">
        <f t="shared" si="5"/>
        <v>8</v>
      </c>
      <c r="NO184">
        <f t="shared" si="5"/>
        <v>5</v>
      </c>
      <c r="NP184">
        <f t="shared" si="5"/>
        <v>21</v>
      </c>
      <c r="NQ184">
        <f t="shared" si="5"/>
        <v>15</v>
      </c>
      <c r="NR184">
        <f t="shared" si="5"/>
        <v>39</v>
      </c>
      <c r="NS184">
        <f t="shared" si="5"/>
        <v>2</v>
      </c>
      <c r="NT184">
        <f t="shared" si="5"/>
        <v>5</v>
      </c>
      <c r="NU184">
        <f t="shared" si="5"/>
        <v>15</v>
      </c>
      <c r="NV184">
        <f t="shared" si="5"/>
        <v>7</v>
      </c>
      <c r="NW184">
        <f t="shared" si="5"/>
        <v>2</v>
      </c>
      <c r="NX184">
        <f t="shared" si="5"/>
        <v>5</v>
      </c>
      <c r="NY184">
        <f t="shared" si="5"/>
        <v>2</v>
      </c>
      <c r="NZ184">
        <f t="shared" si="5"/>
        <v>7</v>
      </c>
      <c r="OA184">
        <f t="shared" si="5"/>
        <v>8</v>
      </c>
      <c r="OB184">
        <f t="shared" si="5"/>
        <v>20</v>
      </c>
      <c r="OC184">
        <f t="shared" si="5"/>
        <v>17</v>
      </c>
      <c r="OD184">
        <f t="shared" si="5"/>
        <v>4</v>
      </c>
      <c r="OE184">
        <f t="shared" si="5"/>
        <v>1</v>
      </c>
      <c r="OF184">
        <f t="shared" si="5"/>
        <v>3</v>
      </c>
      <c r="OG184">
        <f t="shared" si="5"/>
        <v>9</v>
      </c>
      <c r="OH184">
        <f t="shared" si="5"/>
        <v>47</v>
      </c>
    </row>
    <row r="185" spans="1:400">
      <c r="A185">
        <v>1559</v>
      </c>
      <c r="B185" s="4" t="s">
        <v>2</v>
      </c>
      <c r="C185" s="4" t="s">
        <v>8</v>
      </c>
      <c r="D185" s="4" t="s">
        <v>21</v>
      </c>
      <c r="E185" s="4" t="s">
        <v>22</v>
      </c>
      <c r="F185" s="4">
        <v>165</v>
      </c>
      <c r="G185" s="4">
        <v>1559</v>
      </c>
      <c r="H185" t="str">
        <f>INDEX(find_bugcounts!D:D, MATCH(F185, find_bugcounts!B:B))</f>
        <v>Bad practice</v>
      </c>
      <c r="I185" s="41">
        <v>37174</v>
      </c>
      <c r="J185" t="s">
        <v>128</v>
      </c>
      <c r="K185" t="s">
        <v>126</v>
      </c>
      <c r="N185"/>
      <c r="O185"/>
      <c r="P185"/>
      <c r="Q185"/>
      <c r="R185"/>
      <c r="S185"/>
      <c r="T185"/>
      <c r="U185"/>
      <c r="V185"/>
      <c r="W185"/>
      <c r="X185"/>
    </row>
    <row r="186" spans="1:400">
      <c r="A186">
        <v>1567</v>
      </c>
      <c r="B186" t="s">
        <v>4</v>
      </c>
      <c r="C186" t="s">
        <v>11</v>
      </c>
      <c r="D186" t="s">
        <v>21</v>
      </c>
      <c r="E186" t="s">
        <v>22</v>
      </c>
      <c r="F186">
        <v>115</v>
      </c>
      <c r="G186">
        <v>1567</v>
      </c>
      <c r="H186" t="str">
        <f>INDEX(find_bugcounts!D:D, MATCH(F186, find_bugcounts!B:B))</f>
        <v>Bad practice</v>
      </c>
      <c r="I186" s="41">
        <v>37174</v>
      </c>
      <c r="J186" s="41">
        <v>37023</v>
      </c>
      <c r="K186" t="s">
        <v>126</v>
      </c>
      <c r="N186"/>
      <c r="O186"/>
      <c r="P186"/>
      <c r="Q186"/>
      <c r="R186"/>
      <c r="S186"/>
      <c r="T186"/>
      <c r="U186"/>
      <c r="V186"/>
      <c r="W186"/>
      <c r="X186"/>
    </row>
    <row r="187" spans="1:400">
      <c r="A187">
        <v>1580</v>
      </c>
      <c r="B187" t="s">
        <v>5</v>
      </c>
      <c r="C187" t="s">
        <v>11</v>
      </c>
      <c r="D187" t="s">
        <v>21</v>
      </c>
      <c r="E187" t="s">
        <v>22</v>
      </c>
      <c r="F187">
        <v>248</v>
      </c>
      <c r="G187">
        <v>1580</v>
      </c>
      <c r="H187" t="str">
        <f>INDEX(find_bugcounts!D:D, MATCH(F187, find_bugcounts!B:B))</f>
        <v>Bad practice</v>
      </c>
      <c r="I187" s="41">
        <v>37174</v>
      </c>
      <c r="J187" t="s">
        <v>129</v>
      </c>
      <c r="K187" t="s">
        <v>130</v>
      </c>
      <c r="N187"/>
      <c r="O187"/>
      <c r="P187"/>
      <c r="Q187"/>
      <c r="R187"/>
      <c r="S187"/>
      <c r="T187"/>
      <c r="U187"/>
      <c r="V187"/>
      <c r="W187"/>
      <c r="X187"/>
    </row>
    <row r="188" spans="1:400">
      <c r="A188">
        <v>1582</v>
      </c>
      <c r="B188" s="4" t="s">
        <v>2</v>
      </c>
      <c r="C188" s="4" t="s">
        <v>8</v>
      </c>
      <c r="D188" s="4" t="s">
        <v>21</v>
      </c>
      <c r="E188" s="4" t="s">
        <v>22</v>
      </c>
      <c r="F188" s="4">
        <v>107</v>
      </c>
      <c r="G188" s="4">
        <v>1582</v>
      </c>
      <c r="H188" t="str">
        <f>INDEX(find_bugcounts!D:D, MATCH(F188, find_bugcounts!B:B))</f>
        <v>Correctness</v>
      </c>
      <c r="I188" s="41">
        <v>37174</v>
      </c>
      <c r="J188" s="41">
        <v>37385</v>
      </c>
      <c r="K188" t="s">
        <v>127</v>
      </c>
      <c r="N188"/>
      <c r="O188"/>
      <c r="P188"/>
      <c r="Q188"/>
      <c r="R188"/>
      <c r="S188"/>
      <c r="T188"/>
      <c r="U188"/>
      <c r="V188"/>
      <c r="W188"/>
      <c r="X188"/>
    </row>
    <row r="189" spans="1:400">
      <c r="A189">
        <v>1584</v>
      </c>
      <c r="B189" t="s">
        <v>4</v>
      </c>
      <c r="C189" t="s">
        <v>11</v>
      </c>
      <c r="D189" t="s">
        <v>21</v>
      </c>
      <c r="E189" t="s">
        <v>22</v>
      </c>
      <c r="F189">
        <v>293</v>
      </c>
      <c r="G189">
        <v>1584</v>
      </c>
      <c r="H189" t="str">
        <f>INDEX(find_bugcounts!D:D, MATCH(F189, find_bugcounts!B:B))</f>
        <v>Bad practice</v>
      </c>
      <c r="I189" s="41">
        <v>37174</v>
      </c>
      <c r="J189" t="s">
        <v>131</v>
      </c>
      <c r="K189" t="s">
        <v>124</v>
      </c>
      <c r="N189"/>
      <c r="O189"/>
      <c r="P189"/>
      <c r="Q189"/>
      <c r="R189"/>
      <c r="S189"/>
      <c r="T189"/>
      <c r="U189"/>
      <c r="V189"/>
      <c r="W189"/>
      <c r="X189"/>
    </row>
    <row r="190" spans="1:400">
      <c r="A190">
        <v>1591</v>
      </c>
      <c r="B190" s="4" t="s">
        <v>2</v>
      </c>
      <c r="C190" s="4" t="s">
        <v>8</v>
      </c>
      <c r="D190" s="4" t="s">
        <v>21</v>
      </c>
      <c r="E190" s="4" t="s">
        <v>22</v>
      </c>
      <c r="F190" s="4">
        <v>31</v>
      </c>
      <c r="G190" s="4">
        <v>1591</v>
      </c>
      <c r="H190" t="e">
        <f>INDEX(find_bugcounts!D:D, MATCH(F190, find_bugcounts!B:B))</f>
        <v>#N/A</v>
      </c>
      <c r="I190" s="41">
        <v>37174</v>
      </c>
      <c r="J190" t="s">
        <v>132</v>
      </c>
      <c r="K190" t="s">
        <v>127</v>
      </c>
      <c r="N190"/>
      <c r="O190"/>
      <c r="P190"/>
      <c r="Q190"/>
      <c r="R190"/>
      <c r="S190"/>
      <c r="T190"/>
      <c r="U190"/>
      <c r="V190"/>
      <c r="W190"/>
      <c r="X190"/>
    </row>
    <row r="191" spans="1:400">
      <c r="A191">
        <v>1601</v>
      </c>
      <c r="B191" t="s">
        <v>5</v>
      </c>
      <c r="C191" t="s">
        <v>11</v>
      </c>
      <c r="D191" t="s">
        <v>21</v>
      </c>
      <c r="E191" t="s">
        <v>22</v>
      </c>
      <c r="F191">
        <v>160</v>
      </c>
      <c r="G191">
        <v>1601</v>
      </c>
      <c r="H191" t="str">
        <f>INDEX(find_bugcounts!D:D, MATCH(F191, find_bugcounts!B:B))</f>
        <v>Bad practice</v>
      </c>
      <c r="I191" s="41">
        <v>37174</v>
      </c>
      <c r="J191" t="s">
        <v>131</v>
      </c>
      <c r="K191" t="s">
        <v>127</v>
      </c>
      <c r="N191"/>
      <c r="O191"/>
      <c r="P191"/>
      <c r="Q191"/>
      <c r="R191"/>
      <c r="S191"/>
      <c r="T191"/>
      <c r="U191"/>
      <c r="V191"/>
      <c r="W191"/>
      <c r="X191"/>
    </row>
    <row r="192" spans="1:400">
      <c r="A192">
        <v>1603</v>
      </c>
      <c r="B192" t="s">
        <v>3</v>
      </c>
      <c r="C192" t="s">
        <v>10</v>
      </c>
      <c r="D192" t="s">
        <v>21</v>
      </c>
      <c r="E192" t="s">
        <v>22</v>
      </c>
      <c r="F192">
        <v>1</v>
      </c>
      <c r="G192">
        <v>1603</v>
      </c>
      <c r="H192" t="e">
        <f>INDEX(find_bugcounts!D:D, MATCH(F192, find_bugcounts!B:B))</f>
        <v>#N/A</v>
      </c>
      <c r="I192" s="41">
        <v>37174</v>
      </c>
      <c r="J192" t="s">
        <v>133</v>
      </c>
      <c r="K192" t="s">
        <v>124</v>
      </c>
      <c r="N192"/>
      <c r="O192"/>
      <c r="P192"/>
      <c r="Q192"/>
      <c r="R192"/>
      <c r="S192"/>
      <c r="T192"/>
      <c r="U192"/>
      <c r="V192"/>
      <c r="W192"/>
      <c r="X192"/>
    </row>
    <row r="193" spans="1:24">
      <c r="A193">
        <v>1611</v>
      </c>
      <c r="B193" s="4" t="s">
        <v>2</v>
      </c>
      <c r="C193" s="4" t="s">
        <v>8</v>
      </c>
      <c r="D193" s="4" t="s">
        <v>21</v>
      </c>
      <c r="E193" s="4" t="s">
        <v>22</v>
      </c>
      <c r="F193" s="4">
        <v>160</v>
      </c>
      <c r="G193" s="4">
        <v>1611</v>
      </c>
      <c r="H193" t="str">
        <f>INDEX(find_bugcounts!D:D, MATCH(F193, find_bugcounts!B:B))</f>
        <v>Bad practice</v>
      </c>
      <c r="I193" s="41">
        <v>37174</v>
      </c>
      <c r="J193" t="s">
        <v>134</v>
      </c>
      <c r="K193" t="s">
        <v>130</v>
      </c>
      <c r="N193"/>
      <c r="O193"/>
      <c r="P193"/>
      <c r="Q193"/>
      <c r="R193"/>
      <c r="S193"/>
      <c r="T193"/>
      <c r="U193"/>
      <c r="V193"/>
      <c r="W193"/>
      <c r="X193"/>
    </row>
    <row r="194" spans="1:24">
      <c r="A194">
        <v>1613</v>
      </c>
      <c r="B194" s="4" t="s">
        <v>2</v>
      </c>
      <c r="C194" s="4" t="s">
        <v>11</v>
      </c>
      <c r="D194" s="4" t="s">
        <v>21</v>
      </c>
      <c r="E194" s="4" t="s">
        <v>22</v>
      </c>
      <c r="F194" s="4">
        <v>285</v>
      </c>
      <c r="G194" s="4">
        <v>1613</v>
      </c>
      <c r="H194" t="str">
        <f>INDEX(find_bugcounts!D:D, MATCH(F194, find_bugcounts!B:B))</f>
        <v>Bad practice</v>
      </c>
      <c r="I194" s="41">
        <v>37174</v>
      </c>
      <c r="J194" t="s">
        <v>135</v>
      </c>
      <c r="K194" t="s">
        <v>130</v>
      </c>
      <c r="N194"/>
      <c r="O194"/>
      <c r="P194"/>
      <c r="Q194"/>
      <c r="R194"/>
      <c r="S194"/>
      <c r="T194"/>
      <c r="U194"/>
      <c r="V194"/>
      <c r="W194"/>
      <c r="X194"/>
    </row>
    <row r="195" spans="1:24">
      <c r="A195">
        <v>1614</v>
      </c>
      <c r="B195" s="4" t="s">
        <v>2</v>
      </c>
      <c r="C195" s="4" t="s">
        <v>11</v>
      </c>
      <c r="D195" s="4" t="s">
        <v>21</v>
      </c>
      <c r="E195" s="4" t="s">
        <v>19</v>
      </c>
      <c r="F195" s="4">
        <v>217</v>
      </c>
      <c r="G195" s="4">
        <v>1614</v>
      </c>
      <c r="H195" t="str">
        <f>INDEX(find_bugcounts!D:D, MATCH(F195, find_bugcounts!B:B))</f>
        <v>Bad practice</v>
      </c>
      <c r="I195" s="41">
        <v>37174</v>
      </c>
      <c r="J195" t="s">
        <v>136</v>
      </c>
      <c r="K195" t="s">
        <v>137</v>
      </c>
      <c r="N195"/>
      <c r="O195"/>
      <c r="P195"/>
      <c r="Q195"/>
      <c r="R195"/>
      <c r="S195"/>
      <c r="T195"/>
      <c r="U195"/>
      <c r="V195"/>
      <c r="W195"/>
      <c r="X195"/>
    </row>
    <row r="196" spans="1:24">
      <c r="A196">
        <v>1621</v>
      </c>
      <c r="B196" s="4" t="s">
        <v>2</v>
      </c>
      <c r="C196" s="4" t="s">
        <v>8</v>
      </c>
      <c r="D196" s="4" t="s">
        <v>21</v>
      </c>
      <c r="E196" s="4" t="s">
        <v>22</v>
      </c>
      <c r="F196" s="4">
        <v>312</v>
      </c>
      <c r="G196" s="4">
        <v>1621</v>
      </c>
      <c r="H196" t="str">
        <f>INDEX(find_bugcounts!D:D, MATCH(F196, find_bugcounts!B:B))</f>
        <v>Bad practice</v>
      </c>
      <c r="I196" s="41">
        <v>37174</v>
      </c>
      <c r="J196" s="41">
        <v>37378</v>
      </c>
      <c r="K196" t="s">
        <v>124</v>
      </c>
      <c r="N196"/>
      <c r="O196"/>
      <c r="P196"/>
      <c r="Q196"/>
      <c r="R196"/>
      <c r="S196"/>
      <c r="T196"/>
      <c r="U196"/>
      <c r="V196"/>
      <c r="W196"/>
      <c r="X196"/>
    </row>
    <row r="197" spans="1:24">
      <c r="A197">
        <v>1623</v>
      </c>
      <c r="B197" t="s">
        <v>5</v>
      </c>
      <c r="C197" t="s">
        <v>11</v>
      </c>
      <c r="D197" t="s">
        <v>21</v>
      </c>
      <c r="E197" t="s">
        <v>22</v>
      </c>
      <c r="F197">
        <v>155</v>
      </c>
      <c r="G197">
        <v>1623</v>
      </c>
      <c r="H197" t="str">
        <f>INDEX(find_bugcounts!D:D, MATCH(F197, find_bugcounts!B:B))</f>
        <v>Bad practice</v>
      </c>
      <c r="I197" s="41">
        <v>37174</v>
      </c>
      <c r="J197" t="s">
        <v>138</v>
      </c>
      <c r="K197" t="s">
        <v>124</v>
      </c>
      <c r="N197"/>
      <c r="O197"/>
      <c r="P197"/>
      <c r="Q197"/>
      <c r="R197"/>
      <c r="S197"/>
      <c r="T197"/>
      <c r="U197"/>
      <c r="V197"/>
      <c r="W197"/>
      <c r="X197"/>
    </row>
    <row r="198" spans="1:24">
      <c r="A198">
        <v>1628</v>
      </c>
      <c r="B198" t="s">
        <v>4</v>
      </c>
      <c r="C198" t="s">
        <v>11</v>
      </c>
      <c r="D198" t="s">
        <v>21</v>
      </c>
      <c r="E198" t="s">
        <v>22</v>
      </c>
      <c r="F198">
        <v>246</v>
      </c>
      <c r="G198">
        <v>1628</v>
      </c>
      <c r="H198" t="str">
        <f>INDEX(find_bugcounts!D:D, MATCH(F198, find_bugcounts!B:B))</f>
        <v>Bad practice</v>
      </c>
      <c r="I198" s="41">
        <v>37174</v>
      </c>
      <c r="J198" s="41">
        <v>36993</v>
      </c>
      <c r="K198" t="s">
        <v>130</v>
      </c>
      <c r="N198"/>
      <c r="O198"/>
      <c r="P198"/>
      <c r="Q198"/>
      <c r="R198"/>
      <c r="S198"/>
      <c r="T198"/>
      <c r="U198"/>
      <c r="V198"/>
      <c r="W198"/>
      <c r="X198"/>
    </row>
    <row r="199" spans="1:24">
      <c r="A199">
        <v>1629</v>
      </c>
      <c r="B199" s="4" t="s">
        <v>2</v>
      </c>
      <c r="C199" s="4" t="s">
        <v>10</v>
      </c>
      <c r="D199" s="4" t="s">
        <v>21</v>
      </c>
      <c r="E199" s="4" t="s">
        <v>22</v>
      </c>
      <c r="F199" s="4">
        <v>154</v>
      </c>
      <c r="G199" s="4">
        <v>1629</v>
      </c>
      <c r="H199" t="str">
        <f>INDEX(find_bugcounts!D:D, MATCH(F199, find_bugcounts!B:B))</f>
        <v>Bad practice</v>
      </c>
      <c r="I199" s="41">
        <v>37174</v>
      </c>
      <c r="J199" t="s">
        <v>139</v>
      </c>
      <c r="K199" t="s">
        <v>127</v>
      </c>
      <c r="N199"/>
      <c r="O199"/>
      <c r="P199"/>
      <c r="Q199"/>
      <c r="R199"/>
      <c r="S199"/>
      <c r="T199"/>
      <c r="U199"/>
      <c r="V199"/>
      <c r="W199"/>
      <c r="X199"/>
    </row>
    <row r="200" spans="1:24">
      <c r="A200">
        <v>1633</v>
      </c>
      <c r="B200" s="4" t="s">
        <v>2</v>
      </c>
      <c r="C200" s="4" t="s">
        <v>10</v>
      </c>
      <c r="D200" s="4" t="s">
        <v>21</v>
      </c>
      <c r="E200" s="4" t="s">
        <v>22</v>
      </c>
      <c r="F200" s="4">
        <v>314</v>
      </c>
      <c r="G200" s="4">
        <v>1633</v>
      </c>
      <c r="H200" t="str">
        <f>INDEX(find_bugcounts!D:D, MATCH(F200, find_bugcounts!B:B))</f>
        <v>Bad practice</v>
      </c>
      <c r="I200" s="41">
        <v>37174</v>
      </c>
      <c r="J200" t="s">
        <v>140</v>
      </c>
      <c r="K200" t="s">
        <v>126</v>
      </c>
      <c r="N200"/>
      <c r="O200"/>
      <c r="P200"/>
      <c r="Q200"/>
      <c r="R200"/>
      <c r="S200"/>
      <c r="T200"/>
      <c r="U200"/>
      <c r="V200"/>
      <c r="W200"/>
      <c r="X200"/>
    </row>
    <row r="201" spans="1:24">
      <c r="A201">
        <v>1635</v>
      </c>
      <c r="B201" t="s">
        <v>4</v>
      </c>
      <c r="C201" t="s">
        <v>11</v>
      </c>
      <c r="D201" t="s">
        <v>21</v>
      </c>
      <c r="E201" t="s">
        <v>22</v>
      </c>
      <c r="F201">
        <v>1</v>
      </c>
      <c r="G201">
        <v>1635</v>
      </c>
      <c r="H201" t="e">
        <f>INDEX(find_bugcounts!D:D, MATCH(F201, find_bugcounts!B:B))</f>
        <v>#N/A</v>
      </c>
      <c r="I201" s="41">
        <v>37174</v>
      </c>
      <c r="J201" t="s">
        <v>141</v>
      </c>
      <c r="K201" t="s">
        <v>126</v>
      </c>
      <c r="N201"/>
      <c r="O201"/>
      <c r="P201"/>
      <c r="Q201"/>
      <c r="R201"/>
      <c r="S201"/>
      <c r="T201"/>
      <c r="U201"/>
      <c r="V201"/>
      <c r="W201"/>
      <c r="X201"/>
    </row>
    <row r="202" spans="1:24">
      <c r="A202">
        <v>1636</v>
      </c>
      <c r="B202" s="4" t="s">
        <v>2</v>
      </c>
      <c r="C202" s="4" t="s">
        <v>8</v>
      </c>
      <c r="D202" s="4" t="s">
        <v>21</v>
      </c>
      <c r="E202" s="4" t="s">
        <v>22</v>
      </c>
      <c r="F202" s="4">
        <v>56</v>
      </c>
      <c r="G202" s="4">
        <v>1636</v>
      </c>
      <c r="H202" t="e">
        <f>INDEX(find_bugcounts!D:D, MATCH(F202, find_bugcounts!B:B))</f>
        <v>#N/A</v>
      </c>
      <c r="I202" s="41">
        <v>37174</v>
      </c>
      <c r="J202" s="41">
        <v>37442</v>
      </c>
      <c r="K202" t="s">
        <v>124</v>
      </c>
      <c r="N202"/>
      <c r="O202"/>
      <c r="P202"/>
      <c r="Q202"/>
      <c r="R202"/>
      <c r="S202"/>
      <c r="T202"/>
      <c r="U202"/>
      <c r="V202"/>
      <c r="W202"/>
      <c r="X202"/>
    </row>
    <row r="203" spans="1:24">
      <c r="A203">
        <v>1637</v>
      </c>
      <c r="B203" s="4" t="s">
        <v>2</v>
      </c>
      <c r="C203" s="4" t="s">
        <v>8</v>
      </c>
      <c r="D203" s="4" t="s">
        <v>21</v>
      </c>
      <c r="E203" s="4" t="s">
        <v>22</v>
      </c>
      <c r="F203" s="4">
        <v>374</v>
      </c>
      <c r="G203" s="4">
        <v>1637</v>
      </c>
      <c r="H203" t="str">
        <f>INDEX(find_bugcounts!D:D, MATCH(F203, find_bugcounts!B:B))</f>
        <v>Bad practice</v>
      </c>
      <c r="I203" s="41">
        <v>37174</v>
      </c>
      <c r="J203" s="41">
        <v>37503</v>
      </c>
      <c r="K203" t="s">
        <v>124</v>
      </c>
      <c r="N203"/>
      <c r="O203"/>
      <c r="P203"/>
      <c r="Q203"/>
      <c r="R203"/>
      <c r="S203"/>
      <c r="T203"/>
      <c r="U203"/>
      <c r="V203"/>
      <c r="W203"/>
      <c r="X203"/>
    </row>
    <row r="204" spans="1:24">
      <c r="A204">
        <v>1638</v>
      </c>
      <c r="B204" s="4" t="s">
        <v>2</v>
      </c>
      <c r="C204" s="4" t="s">
        <v>8</v>
      </c>
      <c r="D204" s="4" t="s">
        <v>21</v>
      </c>
      <c r="E204" s="4" t="s">
        <v>22</v>
      </c>
      <c r="F204" s="4">
        <v>73</v>
      </c>
      <c r="G204" s="4">
        <v>1638</v>
      </c>
      <c r="H204" t="e">
        <f>INDEX(find_bugcounts!D:D, MATCH(F204, find_bugcounts!B:B))</f>
        <v>#N/A</v>
      </c>
      <c r="I204" s="41">
        <v>37174</v>
      </c>
      <c r="J204" t="s">
        <v>125</v>
      </c>
      <c r="K204" t="s">
        <v>127</v>
      </c>
      <c r="N204"/>
      <c r="O204"/>
      <c r="P204"/>
      <c r="Q204"/>
      <c r="R204"/>
      <c r="S204"/>
      <c r="T204"/>
      <c r="U204"/>
      <c r="V204"/>
      <c r="W204"/>
      <c r="X204"/>
    </row>
    <row r="205" spans="1:24">
      <c r="A205">
        <v>1643</v>
      </c>
      <c r="B205" s="4" t="s">
        <v>2</v>
      </c>
      <c r="C205" s="4" t="s">
        <v>10</v>
      </c>
      <c r="D205" s="4" t="s">
        <v>21</v>
      </c>
      <c r="E205" s="4" t="s">
        <v>22</v>
      </c>
      <c r="F205" s="4">
        <v>265</v>
      </c>
      <c r="G205" s="4">
        <v>1643</v>
      </c>
      <c r="H205" t="str">
        <f>INDEX(find_bugcounts!D:D, MATCH(F205, find_bugcounts!B:B))</f>
        <v>Bad practice</v>
      </c>
      <c r="I205" s="41">
        <v>37174</v>
      </c>
      <c r="J205" t="s">
        <v>142</v>
      </c>
      <c r="K205" t="s">
        <v>130</v>
      </c>
      <c r="N205"/>
      <c r="O205"/>
      <c r="P205"/>
      <c r="Q205"/>
      <c r="R205"/>
      <c r="S205"/>
      <c r="T205"/>
      <c r="U205"/>
      <c r="V205"/>
      <c r="W205"/>
      <c r="X205"/>
    </row>
    <row r="206" spans="1:24">
      <c r="A206">
        <v>1648</v>
      </c>
      <c r="B206" t="s">
        <v>5</v>
      </c>
      <c r="C206" t="s">
        <v>11</v>
      </c>
      <c r="D206" t="s">
        <v>21</v>
      </c>
      <c r="E206" t="s">
        <v>22</v>
      </c>
      <c r="F206">
        <v>284</v>
      </c>
      <c r="G206">
        <v>1648</v>
      </c>
      <c r="H206" t="str">
        <f>INDEX(find_bugcounts!D:D, MATCH(F206, find_bugcounts!B:B))</f>
        <v>Bad practice</v>
      </c>
      <c r="I206" s="41">
        <v>37174</v>
      </c>
      <c r="J206" t="s">
        <v>81</v>
      </c>
      <c r="K206" t="s">
        <v>124</v>
      </c>
      <c r="N206"/>
      <c r="O206"/>
      <c r="P206"/>
      <c r="Q206"/>
      <c r="R206"/>
      <c r="S206"/>
      <c r="T206"/>
      <c r="U206"/>
      <c r="V206"/>
      <c r="W206"/>
      <c r="X206"/>
    </row>
    <row r="207" spans="1:24">
      <c r="A207">
        <v>1651</v>
      </c>
      <c r="B207" s="4" t="s">
        <v>2</v>
      </c>
      <c r="C207" s="4" t="s">
        <v>8</v>
      </c>
      <c r="D207" s="4" t="s">
        <v>21</v>
      </c>
      <c r="E207" s="4" t="s">
        <v>22</v>
      </c>
      <c r="F207" s="4">
        <v>12</v>
      </c>
      <c r="G207" s="4">
        <v>1651</v>
      </c>
      <c r="H207" t="e">
        <f>INDEX(find_bugcounts!D:D, MATCH(F207, find_bugcounts!B:B))</f>
        <v>#N/A</v>
      </c>
      <c r="I207" s="41">
        <v>37174</v>
      </c>
      <c r="J207" t="s">
        <v>143</v>
      </c>
      <c r="K207" t="s">
        <v>127</v>
      </c>
      <c r="N207"/>
      <c r="O207"/>
      <c r="P207"/>
      <c r="Q207"/>
      <c r="R207"/>
      <c r="S207"/>
      <c r="T207"/>
      <c r="U207"/>
      <c r="V207"/>
      <c r="W207"/>
      <c r="X207"/>
    </row>
    <row r="208" spans="1:24">
      <c r="A208">
        <v>1655</v>
      </c>
      <c r="B208" t="s">
        <v>5</v>
      </c>
      <c r="C208" t="s">
        <v>11</v>
      </c>
      <c r="D208" t="s">
        <v>21</v>
      </c>
      <c r="E208" t="s">
        <v>22</v>
      </c>
      <c r="F208">
        <v>135</v>
      </c>
      <c r="G208">
        <v>1655</v>
      </c>
      <c r="H208" t="str">
        <f>INDEX(find_bugcounts!D:D, MATCH(F208, find_bugcounts!B:B))</f>
        <v>Bad practice</v>
      </c>
      <c r="I208" s="41">
        <v>37174</v>
      </c>
      <c r="J208" t="s">
        <v>131</v>
      </c>
      <c r="K208" t="s">
        <v>126</v>
      </c>
      <c r="N208"/>
      <c r="O208"/>
      <c r="P208"/>
      <c r="Q208"/>
      <c r="R208"/>
      <c r="S208"/>
      <c r="T208"/>
      <c r="U208"/>
      <c r="V208"/>
      <c r="W208"/>
      <c r="X208"/>
    </row>
    <row r="209" spans="1:24">
      <c r="A209">
        <v>1660</v>
      </c>
      <c r="B209" s="4" t="s">
        <v>2</v>
      </c>
      <c r="C209" s="4" t="s">
        <v>11</v>
      </c>
      <c r="D209" s="4" t="s">
        <v>21</v>
      </c>
      <c r="E209" s="4" t="s">
        <v>22</v>
      </c>
      <c r="F209" s="4">
        <v>356</v>
      </c>
      <c r="G209" s="4">
        <v>1660</v>
      </c>
      <c r="H209" t="str">
        <f>INDEX(find_bugcounts!D:D, MATCH(F209, find_bugcounts!B:B))</f>
        <v>Bad practice</v>
      </c>
      <c r="I209" s="41">
        <v>37174</v>
      </c>
      <c r="J209" s="41">
        <v>37257</v>
      </c>
      <c r="K209" t="s">
        <v>130</v>
      </c>
      <c r="N209"/>
      <c r="O209"/>
      <c r="P209"/>
      <c r="Q209"/>
      <c r="R209"/>
      <c r="S209"/>
      <c r="T209"/>
      <c r="U209"/>
      <c r="V209"/>
      <c r="W209"/>
      <c r="X209"/>
    </row>
    <row r="210" spans="1:24">
      <c r="A210">
        <v>1663</v>
      </c>
      <c r="B210" s="4" t="s">
        <v>2</v>
      </c>
      <c r="C210" s="4" t="s">
        <v>10</v>
      </c>
      <c r="D210" s="4" t="s">
        <v>21</v>
      </c>
      <c r="E210" s="4" t="s">
        <v>22</v>
      </c>
      <c r="F210" s="4">
        <v>229</v>
      </c>
      <c r="G210" s="4">
        <v>1663</v>
      </c>
      <c r="H210" t="str">
        <f>INDEX(find_bugcounts!D:D, MATCH(F210, find_bugcounts!B:B))</f>
        <v>Bad practice</v>
      </c>
      <c r="I210" s="41">
        <v>37174</v>
      </c>
      <c r="J210" s="41">
        <v>36902</v>
      </c>
      <c r="K210" t="s">
        <v>126</v>
      </c>
      <c r="N210"/>
      <c r="O210"/>
      <c r="P210"/>
      <c r="Q210"/>
      <c r="R210"/>
      <c r="S210"/>
      <c r="T210"/>
      <c r="U210"/>
      <c r="V210"/>
      <c r="W210"/>
      <c r="X210"/>
    </row>
    <row r="211" spans="1:24">
      <c r="A211">
        <v>1665</v>
      </c>
      <c r="B211" t="s">
        <v>5</v>
      </c>
      <c r="C211" t="s">
        <v>11</v>
      </c>
      <c r="D211" t="s">
        <v>21</v>
      </c>
      <c r="E211" t="s">
        <v>22</v>
      </c>
      <c r="F211">
        <v>147</v>
      </c>
      <c r="G211">
        <v>1665</v>
      </c>
      <c r="H211" t="str">
        <f>INDEX(find_bugcounts!D:D, MATCH(F211, find_bugcounts!B:B))</f>
        <v>Bad practice</v>
      </c>
      <c r="I211" s="41">
        <v>37174</v>
      </c>
      <c r="J211" t="s">
        <v>144</v>
      </c>
      <c r="K211" t="s">
        <v>126</v>
      </c>
      <c r="N211"/>
      <c r="O211"/>
      <c r="P211"/>
      <c r="Q211"/>
      <c r="R211"/>
      <c r="S211"/>
      <c r="T211"/>
      <c r="U211"/>
      <c r="V211"/>
      <c r="W211"/>
      <c r="X211"/>
    </row>
    <row r="212" spans="1:24">
      <c r="A212">
        <v>1667</v>
      </c>
      <c r="B212" s="4" t="s">
        <v>2</v>
      </c>
      <c r="C212" s="4" t="s">
        <v>8</v>
      </c>
      <c r="D212" s="4" t="s">
        <v>21</v>
      </c>
      <c r="E212" s="4" t="s">
        <v>22</v>
      </c>
      <c r="F212" s="4">
        <v>135</v>
      </c>
      <c r="G212" s="4">
        <v>1667</v>
      </c>
      <c r="H212" t="str">
        <f>INDEX(find_bugcounts!D:D, MATCH(F212, find_bugcounts!B:B))</f>
        <v>Bad practice</v>
      </c>
      <c r="I212" s="41">
        <v>37174</v>
      </c>
      <c r="J212" t="s">
        <v>145</v>
      </c>
      <c r="K212" t="s">
        <v>127</v>
      </c>
      <c r="N212"/>
      <c r="O212"/>
      <c r="P212"/>
      <c r="Q212"/>
      <c r="R212"/>
      <c r="S212"/>
      <c r="T212"/>
      <c r="U212"/>
      <c r="V212"/>
      <c r="W212"/>
      <c r="X212"/>
    </row>
    <row r="213" spans="1:24">
      <c r="A213">
        <v>1668</v>
      </c>
      <c r="B213" s="4" t="s">
        <v>2</v>
      </c>
      <c r="C213" s="4" t="s">
        <v>11</v>
      </c>
      <c r="D213" s="4" t="s">
        <v>21</v>
      </c>
      <c r="E213" s="4" t="s">
        <v>22</v>
      </c>
      <c r="F213" s="4">
        <v>392</v>
      </c>
      <c r="G213" s="4">
        <v>1668</v>
      </c>
      <c r="H213" t="str">
        <f>INDEX(find_bugcounts!D:D, MATCH(F213, find_bugcounts!B:B))</f>
        <v>Bad practice</v>
      </c>
      <c r="I213" s="41">
        <v>37174</v>
      </c>
      <c r="J213" s="41">
        <v>37379</v>
      </c>
      <c r="K213" t="s">
        <v>127</v>
      </c>
      <c r="N213"/>
      <c r="O213"/>
      <c r="P213"/>
      <c r="Q213"/>
      <c r="R213"/>
      <c r="S213"/>
      <c r="T213"/>
      <c r="U213"/>
      <c r="V213"/>
      <c r="W213"/>
      <c r="X213"/>
    </row>
    <row r="214" spans="1:24">
      <c r="A214">
        <v>1671</v>
      </c>
      <c r="B214" s="4" t="s">
        <v>2</v>
      </c>
      <c r="C214" s="4" t="s">
        <v>8</v>
      </c>
      <c r="D214" s="4" t="s">
        <v>21</v>
      </c>
      <c r="E214" s="4" t="s">
        <v>22</v>
      </c>
      <c r="F214" s="4">
        <v>73</v>
      </c>
      <c r="G214" s="4">
        <v>1671</v>
      </c>
      <c r="H214" t="e">
        <f>INDEX(find_bugcounts!D:D, MATCH(F214, find_bugcounts!B:B))</f>
        <v>#N/A</v>
      </c>
      <c r="I214" s="41">
        <v>37174</v>
      </c>
      <c r="J214" t="s">
        <v>146</v>
      </c>
      <c r="K214" t="s">
        <v>126</v>
      </c>
      <c r="N214"/>
      <c r="O214"/>
      <c r="P214"/>
      <c r="Q214"/>
      <c r="R214"/>
      <c r="S214"/>
      <c r="T214"/>
      <c r="U214"/>
      <c r="V214"/>
      <c r="W214"/>
      <c r="X214"/>
    </row>
    <row r="215" spans="1:24">
      <c r="A215">
        <v>1681</v>
      </c>
      <c r="B215" s="4" t="s">
        <v>2</v>
      </c>
      <c r="C215" s="4" t="s">
        <v>10</v>
      </c>
      <c r="D215" s="4" t="s">
        <v>21</v>
      </c>
      <c r="E215" s="4" t="s">
        <v>22</v>
      </c>
      <c r="F215" s="4">
        <v>102</v>
      </c>
      <c r="G215" s="4">
        <v>1681</v>
      </c>
      <c r="H215" t="e">
        <f>INDEX(find_bugcounts!D:D, MATCH(F215, find_bugcounts!B:B))</f>
        <v>#N/A</v>
      </c>
      <c r="I215" s="41">
        <v>37174</v>
      </c>
      <c r="J215" s="41">
        <v>37503</v>
      </c>
      <c r="K215" t="s">
        <v>126</v>
      </c>
      <c r="N215"/>
      <c r="O215"/>
      <c r="P215"/>
      <c r="Q215"/>
      <c r="R215"/>
      <c r="S215"/>
      <c r="T215"/>
      <c r="U215"/>
      <c r="V215"/>
      <c r="W215"/>
      <c r="X215"/>
    </row>
    <row r="216" spans="1:24">
      <c r="A216">
        <v>1683</v>
      </c>
      <c r="B216" s="4" t="s">
        <v>2</v>
      </c>
      <c r="C216" s="4" t="s">
        <v>8</v>
      </c>
      <c r="D216" s="4" t="s">
        <v>21</v>
      </c>
      <c r="E216" s="4" t="s">
        <v>22</v>
      </c>
      <c r="F216" s="4">
        <v>374</v>
      </c>
      <c r="G216" s="4">
        <v>1683</v>
      </c>
      <c r="H216" t="str">
        <f>INDEX(find_bugcounts!D:D, MATCH(F216, find_bugcounts!B:B))</f>
        <v>Bad practice</v>
      </c>
      <c r="I216" s="41">
        <v>37174</v>
      </c>
      <c r="J216" s="41">
        <v>37562</v>
      </c>
      <c r="K216" t="s">
        <v>124</v>
      </c>
      <c r="N216"/>
      <c r="O216"/>
      <c r="P216"/>
      <c r="Q216"/>
      <c r="R216"/>
      <c r="S216"/>
      <c r="T216"/>
      <c r="U216"/>
      <c r="V216"/>
      <c r="W216"/>
      <c r="X216"/>
    </row>
    <row r="217" spans="1:24">
      <c r="A217">
        <v>1689</v>
      </c>
      <c r="B217" s="4" t="s">
        <v>2</v>
      </c>
      <c r="C217" s="4" t="s">
        <v>10</v>
      </c>
      <c r="D217" s="4" t="s">
        <v>21</v>
      </c>
      <c r="E217" s="4" t="s">
        <v>22</v>
      </c>
      <c r="F217" s="4">
        <v>235</v>
      </c>
      <c r="G217" s="4">
        <v>1689</v>
      </c>
      <c r="H217" t="str">
        <f>INDEX(find_bugcounts!D:D, MATCH(F217, find_bugcounts!B:B))</f>
        <v>Bad practice</v>
      </c>
      <c r="I217" s="41">
        <v>37174</v>
      </c>
      <c r="J217" t="s">
        <v>115</v>
      </c>
      <c r="K217" t="s">
        <v>127</v>
      </c>
      <c r="N217"/>
      <c r="O217"/>
      <c r="P217"/>
      <c r="Q217"/>
      <c r="R217"/>
      <c r="S217"/>
      <c r="T217"/>
      <c r="U217"/>
      <c r="V217"/>
      <c r="W217"/>
      <c r="X217"/>
    </row>
    <row r="218" spans="1:24">
      <c r="A218">
        <v>1693</v>
      </c>
      <c r="B218" s="4" t="s">
        <v>2</v>
      </c>
      <c r="C218" s="4" t="s">
        <v>11</v>
      </c>
      <c r="D218" s="4" t="s">
        <v>21</v>
      </c>
      <c r="E218" s="4" t="s">
        <v>22</v>
      </c>
      <c r="F218" s="4">
        <v>305</v>
      </c>
      <c r="G218" s="4">
        <v>1693</v>
      </c>
      <c r="H218" t="str">
        <f>INDEX(find_bugcounts!D:D, MATCH(F218, find_bugcounts!B:B))</f>
        <v>Bad practice</v>
      </c>
      <c r="I218" s="41">
        <v>37174</v>
      </c>
      <c r="J218" t="s">
        <v>100</v>
      </c>
      <c r="K218" t="s">
        <v>126</v>
      </c>
      <c r="N218"/>
      <c r="O218"/>
      <c r="P218"/>
      <c r="Q218"/>
      <c r="R218"/>
      <c r="S218"/>
      <c r="T218"/>
      <c r="U218"/>
      <c r="V218"/>
      <c r="W218"/>
      <c r="X218"/>
    </row>
    <row r="219" spans="1:24">
      <c r="A219">
        <v>1695</v>
      </c>
      <c r="B219" s="4" t="s">
        <v>2</v>
      </c>
      <c r="C219" s="4" t="s">
        <v>10</v>
      </c>
      <c r="D219" s="4" t="s">
        <v>21</v>
      </c>
      <c r="E219" s="4" t="s">
        <v>22</v>
      </c>
      <c r="F219" s="4">
        <v>114</v>
      </c>
      <c r="G219" s="4">
        <v>1695</v>
      </c>
      <c r="H219" t="str">
        <f>INDEX(find_bugcounts!D:D, MATCH(F219, find_bugcounts!B:B))</f>
        <v>Bad practice</v>
      </c>
      <c r="I219" s="41">
        <v>37174</v>
      </c>
      <c r="J219" t="s">
        <v>147</v>
      </c>
      <c r="K219" t="s">
        <v>126</v>
      </c>
      <c r="N219"/>
      <c r="O219"/>
      <c r="P219"/>
      <c r="Q219"/>
      <c r="R219"/>
      <c r="S219"/>
      <c r="T219"/>
      <c r="U219"/>
      <c r="V219"/>
      <c r="W219"/>
      <c r="X219"/>
    </row>
    <row r="220" spans="1:24">
      <c r="A220">
        <v>1696</v>
      </c>
      <c r="B220" s="4" t="s">
        <v>2</v>
      </c>
      <c r="C220" s="4" t="s">
        <v>10</v>
      </c>
      <c r="D220" s="4" t="s">
        <v>21</v>
      </c>
      <c r="E220" s="4" t="s">
        <v>22</v>
      </c>
      <c r="F220" s="4">
        <v>243</v>
      </c>
      <c r="G220" s="4">
        <v>1696</v>
      </c>
      <c r="H220" t="str">
        <f>INDEX(find_bugcounts!D:D, MATCH(F220, find_bugcounts!B:B))</f>
        <v>Bad practice</v>
      </c>
      <c r="I220" s="41">
        <v>37174</v>
      </c>
      <c r="J220" s="41">
        <v>37291</v>
      </c>
      <c r="K220" t="s">
        <v>126</v>
      </c>
      <c r="N220"/>
      <c r="O220"/>
      <c r="P220"/>
      <c r="Q220"/>
      <c r="R220"/>
      <c r="S220"/>
      <c r="T220"/>
      <c r="U220"/>
      <c r="V220"/>
      <c r="W220"/>
      <c r="X220"/>
    </row>
    <row r="221" spans="1:24">
      <c r="A221">
        <v>1700</v>
      </c>
      <c r="B221" s="4" t="s">
        <v>2</v>
      </c>
      <c r="C221" s="4" t="s">
        <v>11</v>
      </c>
      <c r="D221" s="4" t="s">
        <v>21</v>
      </c>
      <c r="E221" s="4" t="s">
        <v>22</v>
      </c>
      <c r="F221" s="4">
        <v>160</v>
      </c>
      <c r="G221" s="4">
        <v>1700</v>
      </c>
      <c r="H221" t="str">
        <f>INDEX(find_bugcounts!D:D, MATCH(F221, find_bugcounts!B:B))</f>
        <v>Bad practice</v>
      </c>
      <c r="I221" s="41">
        <v>37174</v>
      </c>
      <c r="J221" s="41">
        <v>37205</v>
      </c>
      <c r="K221" t="s">
        <v>126</v>
      </c>
      <c r="N221"/>
      <c r="O221"/>
      <c r="P221"/>
      <c r="Q221"/>
      <c r="R221"/>
      <c r="S221"/>
      <c r="T221"/>
      <c r="U221"/>
      <c r="V221"/>
      <c r="W221"/>
      <c r="X221"/>
    </row>
    <row r="222" spans="1:24">
      <c r="A222">
        <v>1704</v>
      </c>
      <c r="B222" s="4" t="s">
        <v>2</v>
      </c>
      <c r="C222" s="4" t="s">
        <v>8</v>
      </c>
      <c r="D222" s="4" t="s">
        <v>21</v>
      </c>
      <c r="E222" s="4" t="s">
        <v>22</v>
      </c>
      <c r="F222" s="4">
        <v>86</v>
      </c>
      <c r="G222" s="4">
        <v>1704</v>
      </c>
      <c r="H222" t="e">
        <f>INDEX(find_bugcounts!D:D, MATCH(F222, find_bugcounts!B:B))</f>
        <v>#N/A</v>
      </c>
      <c r="I222" s="41">
        <v>37174</v>
      </c>
      <c r="J222" t="s">
        <v>133</v>
      </c>
      <c r="K222" t="s">
        <v>126</v>
      </c>
      <c r="N222"/>
      <c r="O222"/>
      <c r="P222"/>
      <c r="Q222"/>
      <c r="R222"/>
      <c r="S222"/>
      <c r="T222"/>
      <c r="U222"/>
      <c r="V222"/>
      <c r="W222"/>
      <c r="X222"/>
    </row>
    <row r="223" spans="1:24">
      <c r="A223">
        <v>1707</v>
      </c>
      <c r="B223" s="4" t="s">
        <v>2</v>
      </c>
      <c r="C223" s="4" t="s">
        <v>8</v>
      </c>
      <c r="D223" s="4" t="s">
        <v>21</v>
      </c>
      <c r="E223" s="4" t="s">
        <v>22</v>
      </c>
      <c r="F223" s="4">
        <v>1</v>
      </c>
      <c r="G223" s="4">
        <v>1707</v>
      </c>
      <c r="H223" t="e">
        <f>INDEX(find_bugcounts!D:D, MATCH(F223, find_bugcounts!B:B))</f>
        <v>#N/A</v>
      </c>
      <c r="I223" s="41">
        <v>37174</v>
      </c>
      <c r="J223" t="s">
        <v>131</v>
      </c>
      <c r="K223" t="s">
        <v>130</v>
      </c>
      <c r="N223"/>
      <c r="O223"/>
      <c r="P223"/>
      <c r="Q223"/>
      <c r="R223"/>
      <c r="S223"/>
      <c r="T223"/>
      <c r="U223"/>
      <c r="V223"/>
      <c r="W223"/>
      <c r="X223"/>
    </row>
    <row r="224" spans="1:24">
      <c r="A224">
        <v>1708</v>
      </c>
      <c r="B224" t="s">
        <v>5</v>
      </c>
      <c r="C224" t="s">
        <v>10</v>
      </c>
      <c r="D224" t="s">
        <v>21</v>
      </c>
      <c r="E224" t="s">
        <v>22</v>
      </c>
      <c r="F224">
        <v>28</v>
      </c>
      <c r="G224">
        <v>1708</v>
      </c>
      <c r="H224" t="e">
        <f>INDEX(find_bugcounts!D:D, MATCH(F224, find_bugcounts!B:B))</f>
        <v>#N/A</v>
      </c>
      <c r="I224" s="41">
        <v>37174</v>
      </c>
      <c r="J224" t="s">
        <v>129</v>
      </c>
      <c r="K224" t="s">
        <v>126</v>
      </c>
      <c r="N224"/>
      <c r="O224"/>
      <c r="P224"/>
      <c r="Q224"/>
      <c r="R224"/>
      <c r="S224"/>
      <c r="T224"/>
      <c r="U224"/>
      <c r="V224"/>
      <c r="W224"/>
      <c r="X224"/>
    </row>
    <row r="225" spans="1:24">
      <c r="A225">
        <v>1709</v>
      </c>
      <c r="B225" s="4" t="s">
        <v>2</v>
      </c>
      <c r="C225" s="4" t="s">
        <v>10</v>
      </c>
      <c r="D225" s="4" t="s">
        <v>21</v>
      </c>
      <c r="E225" s="4" t="s">
        <v>22</v>
      </c>
      <c r="F225" s="4">
        <v>374</v>
      </c>
      <c r="G225" s="4">
        <v>1709</v>
      </c>
      <c r="H225" t="str">
        <f>INDEX(find_bugcounts!D:D, MATCH(F225, find_bugcounts!B:B))</f>
        <v>Bad practice</v>
      </c>
      <c r="I225" s="41">
        <v>37174</v>
      </c>
      <c r="J225" s="41">
        <v>37562</v>
      </c>
      <c r="K225" t="s">
        <v>126</v>
      </c>
      <c r="N225"/>
      <c r="O225"/>
      <c r="P225"/>
      <c r="Q225"/>
      <c r="R225"/>
      <c r="S225"/>
      <c r="T225"/>
      <c r="U225"/>
      <c r="V225"/>
      <c r="W225"/>
      <c r="X225"/>
    </row>
    <row r="226" spans="1:24">
      <c r="A226">
        <v>1710</v>
      </c>
      <c r="B226" s="4" t="s">
        <v>2</v>
      </c>
      <c r="C226" s="4" t="s">
        <v>10</v>
      </c>
      <c r="D226" s="4" t="s">
        <v>21</v>
      </c>
      <c r="E226" s="4" t="s">
        <v>22</v>
      </c>
      <c r="F226" s="4">
        <v>147</v>
      </c>
      <c r="G226" s="4">
        <v>1710</v>
      </c>
      <c r="H226" t="str">
        <f>INDEX(find_bugcounts!D:D, MATCH(F226, find_bugcounts!B:B))</f>
        <v>Bad practice</v>
      </c>
      <c r="I226" s="41">
        <v>37174</v>
      </c>
      <c r="J226" t="s">
        <v>148</v>
      </c>
      <c r="K226" t="s">
        <v>124</v>
      </c>
      <c r="N226"/>
      <c r="O226"/>
      <c r="P226"/>
      <c r="Q226"/>
      <c r="R226"/>
      <c r="S226"/>
      <c r="T226"/>
      <c r="U226"/>
      <c r="V226"/>
      <c r="W226"/>
      <c r="X226"/>
    </row>
    <row r="227" spans="1:24">
      <c r="A227">
        <v>1713</v>
      </c>
      <c r="B227" s="4" t="s">
        <v>2</v>
      </c>
      <c r="C227" s="4" t="s">
        <v>8</v>
      </c>
      <c r="D227" s="4" t="s">
        <v>21</v>
      </c>
      <c r="E227" s="4" t="s">
        <v>22</v>
      </c>
      <c r="F227" s="4">
        <v>312</v>
      </c>
      <c r="G227" s="4">
        <v>1713</v>
      </c>
      <c r="H227" t="str">
        <f>INDEX(find_bugcounts!D:D, MATCH(F227, find_bugcounts!B:B))</f>
        <v>Bad practice</v>
      </c>
      <c r="I227" s="41">
        <v>37174</v>
      </c>
      <c r="J227" t="s">
        <v>149</v>
      </c>
      <c r="K227" t="s">
        <v>130</v>
      </c>
      <c r="N227"/>
      <c r="O227"/>
      <c r="P227"/>
      <c r="Q227"/>
      <c r="R227"/>
      <c r="S227"/>
      <c r="T227"/>
      <c r="U227"/>
      <c r="V227"/>
      <c r="W227"/>
      <c r="X227"/>
    </row>
    <row r="228" spans="1:24">
      <c r="A228">
        <v>1717</v>
      </c>
      <c r="B228" s="4" t="s">
        <v>2</v>
      </c>
      <c r="C228" s="4" t="s">
        <v>10</v>
      </c>
      <c r="D228" s="4" t="s">
        <v>21</v>
      </c>
      <c r="E228" s="4" t="s">
        <v>22</v>
      </c>
      <c r="F228" s="4">
        <v>272</v>
      </c>
      <c r="G228" s="4">
        <v>1717</v>
      </c>
      <c r="H228" t="str">
        <f>INDEX(find_bugcounts!D:D, MATCH(F228, find_bugcounts!B:B))</f>
        <v>Bad practice</v>
      </c>
      <c r="I228" s="41">
        <v>37174</v>
      </c>
      <c r="J228" s="41">
        <v>37439</v>
      </c>
      <c r="K228" t="s">
        <v>130</v>
      </c>
      <c r="N228"/>
      <c r="O228"/>
      <c r="P228"/>
      <c r="Q228"/>
      <c r="R228"/>
      <c r="S228"/>
      <c r="T228"/>
      <c r="U228"/>
      <c r="V228"/>
      <c r="W228"/>
      <c r="X228"/>
    </row>
    <row r="229" spans="1:24">
      <c r="A229">
        <v>1718</v>
      </c>
      <c r="B229" s="4" t="s">
        <v>2</v>
      </c>
      <c r="C229" s="4" t="s">
        <v>11</v>
      </c>
      <c r="D229" s="4" t="s">
        <v>21</v>
      </c>
      <c r="E229" s="4" t="s">
        <v>22</v>
      </c>
      <c r="F229" s="4">
        <v>149</v>
      </c>
      <c r="G229" s="4">
        <v>1718</v>
      </c>
      <c r="H229" t="str">
        <f>INDEX(find_bugcounts!D:D, MATCH(F229, find_bugcounts!B:B))</f>
        <v>Bad practice</v>
      </c>
      <c r="I229" s="41">
        <v>37174</v>
      </c>
      <c r="J229" t="s">
        <v>148</v>
      </c>
      <c r="K229" t="s">
        <v>124</v>
      </c>
      <c r="N229"/>
      <c r="O229"/>
      <c r="P229"/>
      <c r="Q229"/>
      <c r="R229"/>
      <c r="S229"/>
      <c r="T229"/>
      <c r="U229"/>
      <c r="V229"/>
      <c r="W229"/>
      <c r="X229"/>
    </row>
    <row r="230" spans="1:24">
      <c r="A230">
        <v>1720</v>
      </c>
      <c r="B230" s="4" t="s">
        <v>2</v>
      </c>
      <c r="C230" s="4" t="s">
        <v>10</v>
      </c>
      <c r="D230" s="4" t="s">
        <v>15</v>
      </c>
      <c r="E230" s="4" t="s">
        <v>22</v>
      </c>
      <c r="F230" s="4">
        <v>246</v>
      </c>
      <c r="G230" s="4">
        <v>1720</v>
      </c>
      <c r="H230" t="str">
        <f>INDEX(find_bugcounts!D:D, MATCH(F230, find_bugcounts!B:B))</f>
        <v>Bad practice</v>
      </c>
      <c r="I230" s="41">
        <v>37174</v>
      </c>
      <c r="J230" t="s">
        <v>150</v>
      </c>
      <c r="K230" t="s">
        <v>126</v>
      </c>
      <c r="N230"/>
      <c r="O230"/>
      <c r="P230"/>
      <c r="Q230"/>
      <c r="R230"/>
      <c r="S230"/>
      <c r="T230"/>
      <c r="U230"/>
      <c r="V230"/>
      <c r="W230"/>
      <c r="X230"/>
    </row>
    <row r="231" spans="1:24">
      <c r="A231">
        <v>1721</v>
      </c>
      <c r="B231" s="4" t="s">
        <v>2</v>
      </c>
      <c r="C231" s="4" t="s">
        <v>8</v>
      </c>
      <c r="D231" s="4" t="s">
        <v>21</v>
      </c>
      <c r="E231" s="4" t="s">
        <v>22</v>
      </c>
      <c r="F231" s="4">
        <v>56</v>
      </c>
      <c r="G231" s="4">
        <v>1721</v>
      </c>
      <c r="H231" t="e">
        <f>INDEX(find_bugcounts!D:D, MATCH(F231, find_bugcounts!B:B))</f>
        <v>#N/A</v>
      </c>
      <c r="I231" s="41">
        <v>37174</v>
      </c>
      <c r="J231" s="41">
        <v>37378</v>
      </c>
      <c r="K231" t="s">
        <v>124</v>
      </c>
      <c r="N231"/>
      <c r="O231"/>
      <c r="P231"/>
      <c r="Q231"/>
      <c r="R231"/>
      <c r="S231"/>
      <c r="T231"/>
      <c r="U231"/>
      <c r="V231"/>
      <c r="W231"/>
      <c r="X231"/>
    </row>
    <row r="232" spans="1:24">
      <c r="A232">
        <v>1723</v>
      </c>
      <c r="B232" s="4" t="s">
        <v>2</v>
      </c>
      <c r="C232" s="4" t="s">
        <v>10</v>
      </c>
      <c r="D232" s="4" t="s">
        <v>21</v>
      </c>
      <c r="E232" s="4" t="s">
        <v>22</v>
      </c>
      <c r="F232" s="4">
        <v>196</v>
      </c>
      <c r="G232" s="4">
        <v>1723</v>
      </c>
      <c r="H232" t="str">
        <f>INDEX(find_bugcounts!D:D, MATCH(F232, find_bugcounts!B:B))</f>
        <v>Bad practice</v>
      </c>
      <c r="I232" s="41">
        <v>37174</v>
      </c>
      <c r="J232" t="s">
        <v>93</v>
      </c>
      <c r="K232" t="s">
        <v>126</v>
      </c>
      <c r="N232"/>
      <c r="O232"/>
      <c r="P232"/>
      <c r="Q232"/>
      <c r="R232"/>
      <c r="S232"/>
      <c r="T232"/>
      <c r="U232"/>
      <c r="V232"/>
      <c r="W232"/>
      <c r="X232"/>
    </row>
    <row r="233" spans="1:24">
      <c r="A233">
        <v>1728</v>
      </c>
      <c r="B233" s="4" t="s">
        <v>2</v>
      </c>
      <c r="C233" s="4" t="s">
        <v>10</v>
      </c>
      <c r="D233" s="4" t="s">
        <v>21</v>
      </c>
      <c r="E233" s="4" t="s">
        <v>22</v>
      </c>
      <c r="F233" s="4">
        <v>96</v>
      </c>
      <c r="G233" s="4">
        <v>1728</v>
      </c>
      <c r="H233" t="e">
        <f>INDEX(find_bugcounts!D:D, MATCH(F233, find_bugcounts!B:B))</f>
        <v>#N/A</v>
      </c>
      <c r="I233" s="41">
        <v>37174</v>
      </c>
      <c r="J233" t="s">
        <v>136</v>
      </c>
      <c r="K233" t="s">
        <v>130</v>
      </c>
      <c r="N233"/>
      <c r="O233"/>
      <c r="P233"/>
      <c r="Q233"/>
      <c r="R233"/>
      <c r="S233"/>
      <c r="T233"/>
      <c r="U233"/>
      <c r="V233"/>
      <c r="W233"/>
      <c r="X233"/>
    </row>
    <row r="234" spans="1:24">
      <c r="A234">
        <v>1730</v>
      </c>
      <c r="B234" s="4" t="s">
        <v>2</v>
      </c>
      <c r="C234" s="4" t="s">
        <v>8</v>
      </c>
      <c r="D234" s="4" t="s">
        <v>21</v>
      </c>
      <c r="E234" s="4" t="s">
        <v>22</v>
      </c>
      <c r="F234" s="4">
        <v>197</v>
      </c>
      <c r="G234" s="4">
        <v>1730</v>
      </c>
      <c r="H234" t="str">
        <f>INDEX(find_bugcounts!D:D, MATCH(F234, find_bugcounts!B:B))</f>
        <v>Bad practice</v>
      </c>
      <c r="I234" s="41">
        <v>37174</v>
      </c>
      <c r="J234" t="s">
        <v>131</v>
      </c>
      <c r="K234" t="s">
        <v>126</v>
      </c>
      <c r="N234"/>
      <c r="O234"/>
      <c r="P234"/>
      <c r="Q234"/>
      <c r="R234"/>
      <c r="S234"/>
      <c r="T234"/>
      <c r="U234"/>
      <c r="V234"/>
      <c r="W234"/>
      <c r="X234"/>
    </row>
    <row r="235" spans="1:24">
      <c r="A235">
        <v>1731</v>
      </c>
      <c r="B235" s="4" t="s">
        <v>2</v>
      </c>
      <c r="C235" s="4" t="s">
        <v>8</v>
      </c>
      <c r="D235" s="4" t="s">
        <v>21</v>
      </c>
      <c r="E235" s="4" t="s">
        <v>22</v>
      </c>
      <c r="F235" s="4">
        <v>197</v>
      </c>
      <c r="G235" s="4">
        <v>1731</v>
      </c>
      <c r="H235" t="str">
        <f>INDEX(find_bugcounts!D:D, MATCH(F235, find_bugcounts!B:B))</f>
        <v>Bad practice</v>
      </c>
      <c r="I235" s="41">
        <v>37174</v>
      </c>
      <c r="J235" t="s">
        <v>131</v>
      </c>
      <c r="K235" t="s">
        <v>126</v>
      </c>
      <c r="N235"/>
      <c r="O235"/>
      <c r="P235"/>
      <c r="Q235"/>
      <c r="R235"/>
      <c r="S235"/>
      <c r="T235"/>
      <c r="U235"/>
      <c r="V235"/>
      <c r="W235"/>
      <c r="X235"/>
    </row>
    <row r="236" spans="1:24">
      <c r="A236">
        <v>1737</v>
      </c>
      <c r="B236" s="4" t="s">
        <v>2</v>
      </c>
      <c r="C236" s="4" t="s">
        <v>11</v>
      </c>
      <c r="D236" s="4" t="s">
        <v>21</v>
      </c>
      <c r="E236" s="4" t="s">
        <v>22</v>
      </c>
      <c r="F236" s="4">
        <v>365</v>
      </c>
      <c r="G236" s="4">
        <v>1737</v>
      </c>
      <c r="H236" t="str">
        <f>INDEX(find_bugcounts!D:D, MATCH(F236, find_bugcounts!B:B))</f>
        <v>Bad practice</v>
      </c>
      <c r="I236" s="41">
        <v>37174</v>
      </c>
      <c r="J236" t="s">
        <v>133</v>
      </c>
      <c r="K236" t="s">
        <v>126</v>
      </c>
      <c r="N236"/>
      <c r="O236"/>
      <c r="P236"/>
      <c r="Q236"/>
      <c r="R236"/>
      <c r="S236"/>
      <c r="T236"/>
      <c r="U236"/>
      <c r="V236"/>
      <c r="W236"/>
      <c r="X236"/>
    </row>
    <row r="237" spans="1:24">
      <c r="A237">
        <v>1738</v>
      </c>
      <c r="B237" s="4" t="s">
        <v>2</v>
      </c>
      <c r="C237" s="4" t="s">
        <v>11</v>
      </c>
      <c r="D237" s="4" t="s">
        <v>21</v>
      </c>
      <c r="E237" s="4" t="s">
        <v>22</v>
      </c>
      <c r="F237" s="4">
        <v>334</v>
      </c>
      <c r="G237" s="4">
        <v>1738</v>
      </c>
      <c r="H237" t="str">
        <f>INDEX(find_bugcounts!D:D, MATCH(F237, find_bugcounts!B:B))</f>
        <v>Bad practice</v>
      </c>
      <c r="I237" s="41">
        <v>37174</v>
      </c>
      <c r="J237" s="41">
        <v>36962</v>
      </c>
      <c r="K237" t="s">
        <v>130</v>
      </c>
      <c r="N237"/>
      <c r="O237"/>
      <c r="P237"/>
      <c r="Q237"/>
      <c r="R237"/>
      <c r="S237"/>
      <c r="T237"/>
      <c r="U237"/>
      <c r="V237"/>
      <c r="W237"/>
      <c r="X237"/>
    </row>
    <row r="238" spans="1:24">
      <c r="A238">
        <v>1741</v>
      </c>
      <c r="B238" s="4" t="s">
        <v>2</v>
      </c>
      <c r="C238" s="4" t="s">
        <v>10</v>
      </c>
      <c r="D238" s="4" t="s">
        <v>21</v>
      </c>
      <c r="E238" s="4" t="s">
        <v>22</v>
      </c>
      <c r="F238" s="4">
        <v>284</v>
      </c>
      <c r="G238" s="4">
        <v>1741</v>
      </c>
      <c r="H238" t="str">
        <f>INDEX(find_bugcounts!D:D, MATCH(F238, find_bugcounts!B:B))</f>
        <v>Bad practice</v>
      </c>
      <c r="I238" s="41">
        <v>37174</v>
      </c>
      <c r="J238" t="s">
        <v>129</v>
      </c>
      <c r="K238" t="s">
        <v>124</v>
      </c>
      <c r="N238"/>
      <c r="O238"/>
      <c r="P238"/>
      <c r="Q238"/>
      <c r="R238"/>
      <c r="S238"/>
      <c r="T238"/>
      <c r="U238"/>
      <c r="V238"/>
      <c r="W238"/>
      <c r="X238"/>
    </row>
    <row r="239" spans="1:24">
      <c r="A239">
        <v>1742</v>
      </c>
      <c r="B239" s="4" t="s">
        <v>2</v>
      </c>
      <c r="C239" s="4" t="s">
        <v>8</v>
      </c>
      <c r="D239" s="4" t="s">
        <v>21</v>
      </c>
      <c r="E239" s="4" t="s">
        <v>22</v>
      </c>
      <c r="F239" s="4">
        <v>253</v>
      </c>
      <c r="G239" s="4">
        <v>1742</v>
      </c>
      <c r="H239" t="str">
        <f>INDEX(find_bugcounts!D:D, MATCH(F239, find_bugcounts!B:B))</f>
        <v>Bad practice</v>
      </c>
      <c r="I239" s="41">
        <v>37174</v>
      </c>
      <c r="J239" t="s">
        <v>105</v>
      </c>
      <c r="K239" t="s">
        <v>126</v>
      </c>
      <c r="N239"/>
      <c r="O239"/>
      <c r="P239"/>
      <c r="Q239"/>
      <c r="R239"/>
      <c r="S239"/>
      <c r="T239"/>
      <c r="U239"/>
      <c r="V239"/>
      <c r="W239"/>
      <c r="X239"/>
    </row>
    <row r="240" spans="1:24">
      <c r="A240">
        <v>1743</v>
      </c>
      <c r="B240" s="4" t="s">
        <v>2</v>
      </c>
      <c r="C240" s="4" t="s">
        <v>10</v>
      </c>
      <c r="D240" s="4" t="s">
        <v>21</v>
      </c>
      <c r="E240" s="4" t="s">
        <v>22</v>
      </c>
      <c r="F240" s="4">
        <v>28</v>
      </c>
      <c r="G240" s="4">
        <v>1743</v>
      </c>
      <c r="H240" t="e">
        <f>INDEX(find_bugcounts!D:D, MATCH(F240, find_bugcounts!B:B))</f>
        <v>#N/A</v>
      </c>
      <c r="I240" s="41">
        <v>37174</v>
      </c>
      <c r="J240" s="41">
        <v>37022</v>
      </c>
      <c r="K240" t="s">
        <v>127</v>
      </c>
      <c r="N240"/>
      <c r="O240"/>
      <c r="P240"/>
      <c r="Q240"/>
      <c r="R240"/>
      <c r="S240"/>
      <c r="T240"/>
      <c r="U240"/>
      <c r="V240"/>
      <c r="W240"/>
      <c r="X240"/>
    </row>
    <row r="241" spans="1:24">
      <c r="A241">
        <v>1746</v>
      </c>
      <c r="B241" s="4" t="s">
        <v>2</v>
      </c>
      <c r="C241" s="4" t="s">
        <v>8</v>
      </c>
      <c r="D241" s="4" t="s">
        <v>21</v>
      </c>
      <c r="E241" s="4" t="s">
        <v>22</v>
      </c>
      <c r="F241" s="4">
        <v>265</v>
      </c>
      <c r="G241" s="4">
        <v>1746</v>
      </c>
      <c r="H241" t="str">
        <f>INDEX(find_bugcounts!D:D, MATCH(F241, find_bugcounts!B:B))</f>
        <v>Bad practice</v>
      </c>
      <c r="I241" s="41">
        <v>37174</v>
      </c>
      <c r="J241" t="s">
        <v>142</v>
      </c>
      <c r="K241" t="s">
        <v>124</v>
      </c>
      <c r="N241"/>
      <c r="O241"/>
      <c r="P241"/>
      <c r="Q241"/>
      <c r="R241"/>
      <c r="S241"/>
      <c r="T241"/>
      <c r="U241"/>
      <c r="V241"/>
      <c r="W241"/>
      <c r="X241"/>
    </row>
    <row r="242" spans="1:24">
      <c r="A242">
        <v>1747</v>
      </c>
      <c r="B242" t="s">
        <v>5</v>
      </c>
      <c r="C242" t="s">
        <v>11</v>
      </c>
      <c r="D242" t="s">
        <v>21</v>
      </c>
      <c r="E242" t="s">
        <v>22</v>
      </c>
      <c r="F242">
        <v>259</v>
      </c>
      <c r="G242">
        <v>1747</v>
      </c>
      <c r="H242" t="str">
        <f>INDEX(find_bugcounts!D:D, MATCH(F242, find_bugcounts!B:B))</f>
        <v>Bad practice</v>
      </c>
      <c r="I242" s="41">
        <v>37174</v>
      </c>
      <c r="J242" t="s">
        <v>131</v>
      </c>
      <c r="K242" t="s">
        <v>127</v>
      </c>
      <c r="N242"/>
      <c r="O242"/>
      <c r="P242"/>
      <c r="Q242"/>
      <c r="R242"/>
      <c r="S242"/>
      <c r="T242"/>
      <c r="U242"/>
      <c r="V242"/>
      <c r="W242"/>
      <c r="X242"/>
    </row>
    <row r="243" spans="1:24">
      <c r="A243">
        <v>1749</v>
      </c>
      <c r="B243" t="s">
        <v>4</v>
      </c>
      <c r="C243" t="s">
        <v>11</v>
      </c>
      <c r="D243" t="s">
        <v>15</v>
      </c>
      <c r="E243" t="s">
        <v>19</v>
      </c>
      <c r="F243">
        <v>334</v>
      </c>
      <c r="G243">
        <v>1749</v>
      </c>
      <c r="H243" t="str">
        <f>INDEX(find_bugcounts!D:D, MATCH(F243, find_bugcounts!B:B))</f>
        <v>Bad practice</v>
      </c>
      <c r="I243" s="41">
        <v>37174</v>
      </c>
      <c r="J243" s="41">
        <v>36962</v>
      </c>
      <c r="K243" t="s">
        <v>137</v>
      </c>
      <c r="N243"/>
      <c r="O243"/>
      <c r="P243"/>
      <c r="Q243"/>
      <c r="R243"/>
      <c r="S243"/>
      <c r="T243"/>
      <c r="U243"/>
      <c r="V243"/>
      <c r="W243"/>
      <c r="X243"/>
    </row>
    <row r="244" spans="1:24">
      <c r="A244">
        <v>1751</v>
      </c>
      <c r="B244" t="s">
        <v>4</v>
      </c>
      <c r="C244" t="s">
        <v>11</v>
      </c>
      <c r="D244" t="s">
        <v>21</v>
      </c>
      <c r="E244" t="s">
        <v>22</v>
      </c>
      <c r="F244">
        <v>273</v>
      </c>
      <c r="G244">
        <v>1751</v>
      </c>
      <c r="H244" t="str">
        <f>INDEX(find_bugcounts!D:D, MATCH(F244, find_bugcounts!B:B))</f>
        <v>Bad practice</v>
      </c>
      <c r="I244" s="41">
        <v>37174</v>
      </c>
      <c r="J244" t="s">
        <v>131</v>
      </c>
      <c r="K244" t="s">
        <v>130</v>
      </c>
      <c r="N244"/>
      <c r="O244"/>
      <c r="P244"/>
      <c r="Q244"/>
      <c r="R244"/>
      <c r="S244"/>
      <c r="T244"/>
      <c r="U244"/>
      <c r="V244"/>
      <c r="W244"/>
      <c r="X244"/>
    </row>
    <row r="245" spans="1:24">
      <c r="A245">
        <v>1753</v>
      </c>
      <c r="B245" t="s">
        <v>4</v>
      </c>
      <c r="C245" t="s">
        <v>11</v>
      </c>
      <c r="D245" t="s">
        <v>21</v>
      </c>
      <c r="E245" t="s">
        <v>22</v>
      </c>
      <c r="F245">
        <v>19</v>
      </c>
      <c r="G245">
        <v>1753</v>
      </c>
      <c r="H245" t="e">
        <f>INDEX(find_bugcounts!D:D, MATCH(F245, find_bugcounts!B:B))</f>
        <v>#N/A</v>
      </c>
      <c r="I245" s="41">
        <v>37174</v>
      </c>
      <c r="J245" s="41">
        <v>37023</v>
      </c>
      <c r="K245" t="s">
        <v>127</v>
      </c>
      <c r="N245"/>
      <c r="O245"/>
      <c r="P245"/>
      <c r="Q245"/>
      <c r="R245"/>
      <c r="S245"/>
      <c r="T245"/>
      <c r="U245"/>
      <c r="V245"/>
      <c r="W245"/>
      <c r="X245"/>
    </row>
    <row r="246" spans="1:24">
      <c r="A246">
        <v>1756</v>
      </c>
      <c r="B246" s="4" t="s">
        <v>2</v>
      </c>
      <c r="C246" s="4" t="s">
        <v>11</v>
      </c>
      <c r="D246" s="4" t="s">
        <v>21</v>
      </c>
      <c r="E246" s="4" t="s">
        <v>22</v>
      </c>
      <c r="F246" s="4">
        <v>374</v>
      </c>
      <c r="G246" s="4">
        <v>1756</v>
      </c>
      <c r="H246" t="str">
        <f>INDEX(find_bugcounts!D:D, MATCH(F246, find_bugcounts!B:B))</f>
        <v>Bad practice</v>
      </c>
      <c r="I246" s="41">
        <v>37174</v>
      </c>
      <c r="J246" t="s">
        <v>131</v>
      </c>
      <c r="K246" t="s">
        <v>127</v>
      </c>
      <c r="N246"/>
      <c r="O246"/>
      <c r="P246"/>
      <c r="Q246"/>
      <c r="R246"/>
      <c r="S246"/>
      <c r="T246"/>
      <c r="U246"/>
      <c r="V246"/>
      <c r="W246"/>
      <c r="X246"/>
    </row>
    <row r="247" spans="1:24">
      <c r="A247">
        <v>1757</v>
      </c>
      <c r="B247" s="4" t="s">
        <v>2</v>
      </c>
      <c r="C247" s="4" t="s">
        <v>8</v>
      </c>
      <c r="D247" s="4" t="s">
        <v>21</v>
      </c>
      <c r="E247" s="4" t="s">
        <v>22</v>
      </c>
      <c r="F247" s="4">
        <v>313</v>
      </c>
      <c r="G247" s="4">
        <v>1757</v>
      </c>
      <c r="H247" t="str">
        <f>INDEX(find_bugcounts!D:D, MATCH(F247, find_bugcounts!B:B))</f>
        <v>Bad practice</v>
      </c>
      <c r="I247" s="41">
        <v>37174</v>
      </c>
      <c r="J247" t="s">
        <v>97</v>
      </c>
      <c r="K247" t="s">
        <v>130</v>
      </c>
      <c r="N247"/>
      <c r="O247"/>
      <c r="P247"/>
      <c r="Q247"/>
      <c r="R247"/>
      <c r="S247"/>
      <c r="T247"/>
      <c r="U247"/>
      <c r="V247"/>
      <c r="W247"/>
      <c r="X247"/>
    </row>
    <row r="248" spans="1:24">
      <c r="A248">
        <v>1758</v>
      </c>
      <c r="B248" s="4" t="s">
        <v>2</v>
      </c>
      <c r="C248" s="4" t="s">
        <v>10</v>
      </c>
      <c r="D248" s="4" t="s">
        <v>21</v>
      </c>
      <c r="E248" s="4" t="s">
        <v>22</v>
      </c>
      <c r="F248" s="4">
        <v>154</v>
      </c>
      <c r="G248" s="4">
        <v>1758</v>
      </c>
      <c r="H248" t="str">
        <f>INDEX(find_bugcounts!D:D, MATCH(F248, find_bugcounts!B:B))</f>
        <v>Bad practice</v>
      </c>
      <c r="I248" s="41">
        <v>37174</v>
      </c>
      <c r="J248" s="41">
        <v>37288</v>
      </c>
      <c r="K248" t="s">
        <v>130</v>
      </c>
      <c r="N248"/>
      <c r="O248"/>
      <c r="P248"/>
      <c r="Q248"/>
      <c r="R248"/>
      <c r="S248"/>
      <c r="T248"/>
      <c r="U248"/>
      <c r="V248"/>
      <c r="W248"/>
      <c r="X248"/>
    </row>
    <row r="249" spans="1:24">
      <c r="A249">
        <v>1759</v>
      </c>
      <c r="B249" t="s">
        <v>4</v>
      </c>
      <c r="C249" t="s">
        <v>11</v>
      </c>
      <c r="D249" t="s">
        <v>21</v>
      </c>
      <c r="E249" t="s">
        <v>22</v>
      </c>
      <c r="F249">
        <v>1</v>
      </c>
      <c r="G249">
        <v>1759</v>
      </c>
      <c r="H249" t="e">
        <f>INDEX(find_bugcounts!D:D, MATCH(F249, find_bugcounts!B:B))</f>
        <v>#N/A</v>
      </c>
      <c r="I249" s="41">
        <v>37174</v>
      </c>
      <c r="J249" t="s">
        <v>151</v>
      </c>
      <c r="K249" t="s">
        <v>126</v>
      </c>
      <c r="N249"/>
      <c r="O249"/>
      <c r="P249"/>
      <c r="Q249"/>
      <c r="R249"/>
      <c r="S249"/>
      <c r="T249"/>
      <c r="U249"/>
      <c r="V249"/>
      <c r="W249"/>
      <c r="X249"/>
    </row>
    <row r="250" spans="1:24">
      <c r="A250">
        <v>1763</v>
      </c>
      <c r="B250" s="4" t="s">
        <v>2</v>
      </c>
      <c r="C250" s="4" t="s">
        <v>10</v>
      </c>
      <c r="D250" s="4" t="s">
        <v>21</v>
      </c>
      <c r="E250" s="4" t="s">
        <v>22</v>
      </c>
      <c r="F250" s="4">
        <v>376</v>
      </c>
      <c r="G250" s="4">
        <v>1763</v>
      </c>
      <c r="H250" t="str">
        <f>INDEX(find_bugcounts!D:D, MATCH(F250, find_bugcounts!B:B))</f>
        <v>Bad practice</v>
      </c>
      <c r="I250" s="41">
        <v>37174</v>
      </c>
      <c r="J250" t="s">
        <v>133</v>
      </c>
      <c r="K250" t="s">
        <v>130</v>
      </c>
      <c r="N250"/>
      <c r="O250"/>
      <c r="P250"/>
      <c r="Q250"/>
      <c r="R250"/>
      <c r="S250"/>
      <c r="T250"/>
      <c r="U250"/>
      <c r="V250"/>
      <c r="W250"/>
      <c r="X250"/>
    </row>
    <row r="251" spans="1:24">
      <c r="A251">
        <v>1764</v>
      </c>
      <c r="B251" s="4" t="s">
        <v>2</v>
      </c>
      <c r="C251" s="4" t="s">
        <v>10</v>
      </c>
      <c r="D251" s="4" t="s">
        <v>21</v>
      </c>
      <c r="E251" s="4" t="s">
        <v>22</v>
      </c>
      <c r="F251" s="4">
        <v>239</v>
      </c>
      <c r="G251" s="4">
        <v>1764</v>
      </c>
      <c r="H251" t="str">
        <f>INDEX(find_bugcounts!D:D, MATCH(F251, find_bugcounts!B:B))</f>
        <v>Bad practice</v>
      </c>
      <c r="I251" s="41">
        <v>37174</v>
      </c>
      <c r="J251" s="41">
        <v>37562</v>
      </c>
      <c r="K251" t="s">
        <v>126</v>
      </c>
      <c r="N251"/>
      <c r="O251"/>
      <c r="P251"/>
      <c r="Q251"/>
      <c r="R251"/>
      <c r="S251"/>
      <c r="T251"/>
      <c r="U251"/>
      <c r="V251"/>
      <c r="W251"/>
      <c r="X251"/>
    </row>
    <row r="252" spans="1:24">
      <c r="A252">
        <v>1765</v>
      </c>
      <c r="B252" s="4" t="s">
        <v>2</v>
      </c>
      <c r="C252" s="4" t="s">
        <v>8</v>
      </c>
      <c r="D252" s="4" t="s">
        <v>21</v>
      </c>
      <c r="E252" s="4" t="s">
        <v>22</v>
      </c>
      <c r="F252" s="4">
        <v>373</v>
      </c>
      <c r="G252" s="4">
        <v>1765</v>
      </c>
      <c r="H252" t="str">
        <f>INDEX(find_bugcounts!D:D, MATCH(F252, find_bugcounts!B:B))</f>
        <v>Bad practice</v>
      </c>
      <c r="I252" s="41">
        <v>37174</v>
      </c>
      <c r="J252" s="41">
        <v>37384</v>
      </c>
      <c r="K252" t="s">
        <v>127</v>
      </c>
      <c r="N252"/>
      <c r="O252"/>
      <c r="P252"/>
      <c r="Q252"/>
      <c r="R252"/>
      <c r="S252"/>
      <c r="T252"/>
      <c r="U252"/>
      <c r="V252"/>
      <c r="W252"/>
      <c r="X252"/>
    </row>
    <row r="253" spans="1:24">
      <c r="A253">
        <v>1766</v>
      </c>
      <c r="B253" t="s">
        <v>4</v>
      </c>
      <c r="C253" t="s">
        <v>11</v>
      </c>
      <c r="D253" t="s">
        <v>21</v>
      </c>
      <c r="E253" t="s">
        <v>22</v>
      </c>
      <c r="F253">
        <v>376</v>
      </c>
      <c r="G253">
        <v>1766</v>
      </c>
      <c r="H253" t="str">
        <f>INDEX(find_bugcounts!D:D, MATCH(F253, find_bugcounts!B:B))</f>
        <v>Bad practice</v>
      </c>
      <c r="I253" s="41">
        <v>37174</v>
      </c>
      <c r="J253" t="s">
        <v>152</v>
      </c>
      <c r="K253" t="s">
        <v>153</v>
      </c>
      <c r="N253"/>
      <c r="O253"/>
      <c r="P253"/>
      <c r="Q253"/>
      <c r="R253"/>
      <c r="S253"/>
      <c r="T253"/>
      <c r="U253"/>
      <c r="V253"/>
      <c r="W253"/>
      <c r="X253"/>
    </row>
    <row r="254" spans="1:24">
      <c r="A254">
        <v>1767</v>
      </c>
      <c r="B254" s="4" t="s">
        <v>2</v>
      </c>
      <c r="C254" s="4" t="s">
        <v>11</v>
      </c>
      <c r="D254" s="4" t="s">
        <v>15</v>
      </c>
      <c r="E254" s="4" t="s">
        <v>23</v>
      </c>
      <c r="F254" s="4">
        <v>135</v>
      </c>
      <c r="G254" s="4">
        <v>1767</v>
      </c>
      <c r="H254" t="str">
        <f>INDEX(find_bugcounts!D:D, MATCH(F254, find_bugcounts!B:B))</f>
        <v>Bad practice</v>
      </c>
      <c r="I254" s="41">
        <v>37174</v>
      </c>
      <c r="J254" s="41">
        <v>37084</v>
      </c>
      <c r="K254" t="s">
        <v>154</v>
      </c>
      <c r="N254"/>
      <c r="O254"/>
      <c r="P254"/>
      <c r="Q254"/>
      <c r="R254"/>
      <c r="S254"/>
      <c r="T254"/>
      <c r="U254"/>
      <c r="V254"/>
      <c r="W254"/>
      <c r="X254"/>
    </row>
    <row r="255" spans="1:24">
      <c r="A255">
        <v>1768</v>
      </c>
      <c r="B255" t="s">
        <v>4</v>
      </c>
      <c r="C255" t="s">
        <v>11</v>
      </c>
      <c r="D255" t="s">
        <v>21</v>
      </c>
      <c r="E255" t="s">
        <v>22</v>
      </c>
      <c r="F255">
        <v>155</v>
      </c>
      <c r="G255">
        <v>1768</v>
      </c>
      <c r="H255" t="str">
        <f>INDEX(find_bugcounts!D:D, MATCH(F255, find_bugcounts!B:B))</f>
        <v>Bad practice</v>
      </c>
      <c r="I255" s="41">
        <v>37174</v>
      </c>
      <c r="J255" s="41">
        <v>37023</v>
      </c>
      <c r="K255" t="s">
        <v>127</v>
      </c>
      <c r="N255"/>
      <c r="O255"/>
      <c r="P255"/>
      <c r="Q255"/>
      <c r="R255"/>
      <c r="S255"/>
      <c r="T255"/>
      <c r="U255"/>
      <c r="V255"/>
      <c r="W255"/>
      <c r="X255"/>
    </row>
    <row r="256" spans="1:24">
      <c r="A256">
        <v>1769</v>
      </c>
      <c r="B256" s="4" t="s">
        <v>2</v>
      </c>
      <c r="C256" s="4" t="s">
        <v>11</v>
      </c>
      <c r="D256" s="4" t="s">
        <v>21</v>
      </c>
      <c r="E256" s="4" t="s">
        <v>22</v>
      </c>
      <c r="F256" s="4">
        <v>322</v>
      </c>
      <c r="G256" s="4">
        <v>1769</v>
      </c>
      <c r="H256" t="str">
        <f>INDEX(find_bugcounts!D:D, MATCH(F256, find_bugcounts!B:B))</f>
        <v>Bad practice</v>
      </c>
      <c r="I256" s="41">
        <v>37174</v>
      </c>
      <c r="J256" t="s">
        <v>131</v>
      </c>
      <c r="K256" t="s">
        <v>124</v>
      </c>
      <c r="N256"/>
      <c r="O256"/>
      <c r="P256"/>
      <c r="Q256"/>
      <c r="R256"/>
      <c r="S256"/>
      <c r="T256"/>
      <c r="U256"/>
      <c r="V256"/>
      <c r="W256"/>
      <c r="X256"/>
    </row>
    <row r="257" spans="1:24">
      <c r="A257">
        <v>1817</v>
      </c>
      <c r="B257" s="4" t="s">
        <v>2</v>
      </c>
      <c r="C257" s="4" t="s">
        <v>11</v>
      </c>
      <c r="D257" s="4" t="s">
        <v>15</v>
      </c>
      <c r="E257" s="4" t="s">
        <v>19</v>
      </c>
      <c r="F257" s="4">
        <v>1</v>
      </c>
      <c r="G257" s="4">
        <v>1817</v>
      </c>
      <c r="H257" t="e">
        <f>INDEX(find_bugcounts!D:D, MATCH(F257, find_bugcounts!B:B))</f>
        <v>#N/A</v>
      </c>
      <c r="I257" s="41">
        <v>37174</v>
      </c>
      <c r="J257" t="s">
        <v>155</v>
      </c>
      <c r="K257" t="s">
        <v>156</v>
      </c>
      <c r="N257"/>
      <c r="O257"/>
      <c r="P257"/>
      <c r="Q257"/>
      <c r="R257"/>
      <c r="S257"/>
      <c r="T257"/>
      <c r="U257"/>
      <c r="V257"/>
      <c r="W257"/>
      <c r="X257"/>
    </row>
    <row r="258" spans="1:24">
      <c r="A258">
        <v>1821</v>
      </c>
      <c r="B258" s="4" t="s">
        <v>2</v>
      </c>
      <c r="C258" s="4" t="s">
        <v>10</v>
      </c>
      <c r="D258" s="4" t="s">
        <v>15</v>
      </c>
      <c r="E258" s="4" t="s">
        <v>24</v>
      </c>
      <c r="F258" s="4">
        <v>334</v>
      </c>
      <c r="G258" s="4">
        <v>1821</v>
      </c>
      <c r="H258" t="str">
        <f>INDEX(find_bugcounts!D:D, MATCH(F258, find_bugcounts!B:B))</f>
        <v>Bad practice</v>
      </c>
      <c r="I258" s="41">
        <v>37174</v>
      </c>
      <c r="J258" s="41">
        <v>37713</v>
      </c>
      <c r="K258" t="s">
        <v>157</v>
      </c>
      <c r="N258"/>
      <c r="O258"/>
      <c r="P258"/>
      <c r="Q258"/>
      <c r="R258"/>
      <c r="S258"/>
      <c r="T258"/>
      <c r="U258"/>
      <c r="V258"/>
      <c r="W258"/>
      <c r="X258"/>
    </row>
    <row r="259" spans="1:24">
      <c r="A259">
        <v>1824</v>
      </c>
      <c r="B259" s="4" t="s">
        <v>2</v>
      </c>
      <c r="C259" s="4" t="s">
        <v>8</v>
      </c>
      <c r="D259" s="4" t="s">
        <v>15</v>
      </c>
      <c r="E259" s="4" t="s">
        <v>19</v>
      </c>
      <c r="F259" s="4">
        <v>160</v>
      </c>
      <c r="G259" s="4">
        <v>1824</v>
      </c>
      <c r="H259" t="str">
        <f>INDEX(find_bugcounts!D:D, MATCH(F259, find_bugcounts!B:B))</f>
        <v>Bad practice</v>
      </c>
      <c r="I259" s="41">
        <v>37174</v>
      </c>
      <c r="J259" s="41">
        <v>36933</v>
      </c>
      <c r="K259" t="s">
        <v>158</v>
      </c>
      <c r="N259"/>
      <c r="O259"/>
      <c r="P259"/>
      <c r="Q259"/>
      <c r="R259"/>
      <c r="S259"/>
      <c r="T259"/>
      <c r="U259"/>
      <c r="V259"/>
      <c r="W259"/>
      <c r="X259"/>
    </row>
    <row r="260" spans="1:24">
      <c r="A260">
        <v>1833</v>
      </c>
      <c r="B260" s="4" t="s">
        <v>2</v>
      </c>
      <c r="C260" s="4" t="s">
        <v>8</v>
      </c>
      <c r="D260" s="4" t="s">
        <v>15</v>
      </c>
      <c r="E260" s="4" t="s">
        <v>19</v>
      </c>
      <c r="F260" s="4">
        <v>160</v>
      </c>
      <c r="G260" s="4">
        <v>1833</v>
      </c>
      <c r="H260" t="str">
        <f>INDEX(find_bugcounts!D:D, MATCH(F260, find_bugcounts!B:B))</f>
        <v>Bad practice</v>
      </c>
      <c r="I260" s="41">
        <v>37174</v>
      </c>
      <c r="J260" s="41">
        <v>37504</v>
      </c>
      <c r="K260" t="s">
        <v>137</v>
      </c>
      <c r="N260"/>
      <c r="O260"/>
      <c r="P260"/>
      <c r="Q260"/>
      <c r="R260"/>
      <c r="S260"/>
      <c r="T260"/>
      <c r="U260"/>
      <c r="V260"/>
      <c r="W260"/>
      <c r="X260"/>
    </row>
    <row r="261" spans="1:24">
      <c r="A261">
        <v>1835</v>
      </c>
      <c r="B261" s="4" t="s">
        <v>2</v>
      </c>
      <c r="C261" s="4" t="s">
        <v>8</v>
      </c>
      <c r="D261" s="4" t="s">
        <v>15</v>
      </c>
      <c r="E261" s="4" t="s">
        <v>19</v>
      </c>
      <c r="F261" s="4">
        <v>104</v>
      </c>
      <c r="G261" s="4">
        <v>1835</v>
      </c>
      <c r="H261" t="e">
        <f>INDEX(find_bugcounts!D:D, MATCH(F261, find_bugcounts!B:B))</f>
        <v>#N/A</v>
      </c>
      <c r="I261" s="41">
        <v>37174</v>
      </c>
      <c r="J261" t="s">
        <v>148</v>
      </c>
      <c r="K261" t="s">
        <v>158</v>
      </c>
      <c r="N261"/>
      <c r="O261"/>
      <c r="P261"/>
      <c r="Q261"/>
      <c r="R261"/>
      <c r="S261"/>
      <c r="T261"/>
      <c r="U261"/>
      <c r="V261"/>
      <c r="W261"/>
      <c r="X261"/>
    </row>
    <row r="262" spans="1:24">
      <c r="A262">
        <v>1840</v>
      </c>
      <c r="B262" s="4" t="s">
        <v>2</v>
      </c>
      <c r="C262" s="4" t="s">
        <v>8</v>
      </c>
      <c r="D262" s="4" t="s">
        <v>15</v>
      </c>
      <c r="E262" s="4" t="s">
        <v>19</v>
      </c>
      <c r="F262" s="4">
        <v>107</v>
      </c>
      <c r="G262" s="4">
        <v>1840</v>
      </c>
      <c r="H262" t="str">
        <f>INDEX(find_bugcounts!D:D, MATCH(F262, find_bugcounts!B:B))</f>
        <v>Correctness</v>
      </c>
      <c r="I262" s="41">
        <v>37174</v>
      </c>
      <c r="J262" s="41">
        <v>37348</v>
      </c>
      <c r="K262" t="s">
        <v>160</v>
      </c>
      <c r="N262"/>
      <c r="O262"/>
      <c r="P262"/>
      <c r="Q262"/>
      <c r="R262"/>
      <c r="S262"/>
      <c r="T262"/>
      <c r="U262"/>
      <c r="V262"/>
      <c r="W262"/>
      <c r="X262"/>
    </row>
    <row r="263" spans="1:24">
      <c r="A263">
        <v>1843</v>
      </c>
      <c r="B263" s="4" t="s">
        <v>2</v>
      </c>
      <c r="C263" s="4" t="s">
        <v>10</v>
      </c>
      <c r="D263" s="4" t="s">
        <v>15</v>
      </c>
      <c r="E263" s="4" t="s">
        <v>19</v>
      </c>
      <c r="F263" s="4">
        <v>115</v>
      </c>
      <c r="G263" s="4">
        <v>1843</v>
      </c>
      <c r="H263" t="str">
        <f>INDEX(find_bugcounts!D:D, MATCH(F263, find_bugcounts!B:B))</f>
        <v>Bad practice</v>
      </c>
      <c r="I263" s="41">
        <v>37174</v>
      </c>
      <c r="J263" t="s">
        <v>161</v>
      </c>
      <c r="K263" t="s">
        <v>162</v>
      </c>
      <c r="N263"/>
      <c r="O263"/>
      <c r="P263"/>
      <c r="Q263"/>
      <c r="R263"/>
      <c r="S263"/>
      <c r="T263"/>
      <c r="U263"/>
      <c r="V263"/>
      <c r="W263"/>
      <c r="X263"/>
    </row>
    <row r="264" spans="1:24">
      <c r="A264">
        <v>1844</v>
      </c>
      <c r="B264" s="4" t="s">
        <v>2</v>
      </c>
      <c r="C264" s="4" t="s">
        <v>11</v>
      </c>
      <c r="D264" s="4" t="s">
        <v>15</v>
      </c>
      <c r="E264" s="4" t="s">
        <v>19</v>
      </c>
      <c r="F264" s="4">
        <v>1</v>
      </c>
      <c r="G264" s="4">
        <v>1844</v>
      </c>
      <c r="H264" t="e">
        <f>INDEX(find_bugcounts!D:D, MATCH(F264, find_bugcounts!B:B))</f>
        <v>#N/A</v>
      </c>
      <c r="I264" s="41">
        <v>37174</v>
      </c>
      <c r="J264" t="s">
        <v>163</v>
      </c>
      <c r="K264" t="s">
        <v>158</v>
      </c>
      <c r="N264"/>
      <c r="O264"/>
      <c r="P264"/>
      <c r="Q264"/>
      <c r="R264"/>
      <c r="S264"/>
      <c r="T264"/>
      <c r="U264"/>
      <c r="V264"/>
      <c r="W264"/>
      <c r="X264"/>
    </row>
    <row r="265" spans="1:24">
      <c r="A265">
        <v>1847</v>
      </c>
      <c r="B265" s="4" t="s">
        <v>2</v>
      </c>
      <c r="C265" s="4" t="s">
        <v>8</v>
      </c>
      <c r="D265" s="4" t="s">
        <v>15</v>
      </c>
      <c r="E265" s="4" t="s">
        <v>19</v>
      </c>
      <c r="F265" s="4">
        <v>273</v>
      </c>
      <c r="G265" s="4">
        <v>1847</v>
      </c>
      <c r="H265" t="str">
        <f>INDEX(find_bugcounts!D:D, MATCH(F265, find_bugcounts!B:B))</f>
        <v>Bad practice</v>
      </c>
      <c r="I265" s="41">
        <v>37174</v>
      </c>
      <c r="J265" t="s">
        <v>164</v>
      </c>
      <c r="K265" t="s">
        <v>158</v>
      </c>
      <c r="N265"/>
      <c r="O265"/>
      <c r="P265"/>
      <c r="Q265"/>
      <c r="R265"/>
      <c r="S265"/>
      <c r="T265"/>
      <c r="U265"/>
      <c r="V265"/>
      <c r="W265"/>
      <c r="X265"/>
    </row>
    <row r="266" spans="1:24">
      <c r="A266">
        <v>1850</v>
      </c>
      <c r="B266" s="4" t="s">
        <v>2</v>
      </c>
      <c r="C266" s="4" t="s">
        <v>8</v>
      </c>
      <c r="D266" s="4" t="s">
        <v>15</v>
      </c>
      <c r="E266" s="4" t="s">
        <v>19</v>
      </c>
      <c r="F266" s="4">
        <v>180</v>
      </c>
      <c r="G266" s="4">
        <v>1850</v>
      </c>
      <c r="H266" t="str">
        <f>INDEX(find_bugcounts!D:D, MATCH(F266, find_bugcounts!B:B))</f>
        <v>Bad practice</v>
      </c>
      <c r="I266" s="41">
        <v>37174</v>
      </c>
      <c r="J266" t="s">
        <v>164</v>
      </c>
      <c r="K266" t="s">
        <v>158</v>
      </c>
      <c r="N266"/>
      <c r="O266"/>
      <c r="P266"/>
      <c r="Q266"/>
      <c r="R266"/>
      <c r="S266"/>
      <c r="T266"/>
      <c r="U266"/>
      <c r="V266"/>
      <c r="W266"/>
      <c r="X266"/>
    </row>
    <row r="267" spans="1:24">
      <c r="A267">
        <v>1851</v>
      </c>
      <c r="B267" s="4" t="s">
        <v>2</v>
      </c>
      <c r="C267" s="4" t="s">
        <v>8</v>
      </c>
      <c r="D267" s="4" t="s">
        <v>15</v>
      </c>
      <c r="E267" s="4" t="s">
        <v>19</v>
      </c>
      <c r="F267" s="4">
        <v>180</v>
      </c>
      <c r="G267" s="4">
        <v>1851</v>
      </c>
      <c r="H267" t="str">
        <f>INDEX(find_bugcounts!D:D, MATCH(F267, find_bugcounts!B:B))</f>
        <v>Bad practice</v>
      </c>
      <c r="I267" s="41">
        <v>37174</v>
      </c>
      <c r="J267" t="s">
        <v>164</v>
      </c>
      <c r="K267" t="s">
        <v>158</v>
      </c>
      <c r="N267"/>
      <c r="O267"/>
      <c r="P267"/>
      <c r="Q267"/>
      <c r="R267"/>
      <c r="S267"/>
      <c r="T267"/>
      <c r="U267"/>
      <c r="V267"/>
      <c r="W267"/>
      <c r="X267"/>
    </row>
    <row r="268" spans="1:24">
      <c r="A268">
        <v>1854</v>
      </c>
      <c r="B268" s="4" t="s">
        <v>2</v>
      </c>
      <c r="C268" s="4" t="s">
        <v>8</v>
      </c>
      <c r="D268" s="4" t="s">
        <v>15</v>
      </c>
      <c r="E268" s="4" t="s">
        <v>19</v>
      </c>
      <c r="F268" s="4">
        <v>161</v>
      </c>
      <c r="G268" s="4">
        <v>1854</v>
      </c>
      <c r="H268" t="str">
        <f>INDEX(find_bugcounts!D:D, MATCH(F268, find_bugcounts!B:B))</f>
        <v>Bad practice</v>
      </c>
      <c r="I268" s="41">
        <v>37174</v>
      </c>
      <c r="J268" t="s">
        <v>115</v>
      </c>
      <c r="K268" t="s">
        <v>160</v>
      </c>
      <c r="N268"/>
      <c r="O268"/>
      <c r="P268"/>
      <c r="Q268"/>
      <c r="R268"/>
      <c r="S268"/>
      <c r="T268"/>
      <c r="U268"/>
      <c r="V268"/>
      <c r="W268"/>
      <c r="X268"/>
    </row>
    <row r="269" spans="1:24">
      <c r="A269">
        <v>1859</v>
      </c>
      <c r="B269" s="4" t="s">
        <v>2</v>
      </c>
      <c r="C269" s="4" t="s">
        <v>8</v>
      </c>
      <c r="D269" s="4" t="s">
        <v>15</v>
      </c>
      <c r="E269" s="4" t="s">
        <v>19</v>
      </c>
      <c r="F269" s="4">
        <v>1</v>
      </c>
      <c r="G269" s="4">
        <v>1859</v>
      </c>
      <c r="H269" t="e">
        <f>INDEX(find_bugcounts!D:D, MATCH(F269, find_bugcounts!B:B))</f>
        <v>#N/A</v>
      </c>
      <c r="I269" s="41">
        <v>37174</v>
      </c>
      <c r="J269" t="s">
        <v>155</v>
      </c>
      <c r="K269" t="s">
        <v>165</v>
      </c>
      <c r="N269"/>
      <c r="O269"/>
      <c r="P269"/>
      <c r="Q269"/>
      <c r="R269"/>
      <c r="S269"/>
      <c r="T269"/>
      <c r="U269"/>
      <c r="V269"/>
      <c r="W269"/>
      <c r="X269"/>
    </row>
    <row r="270" spans="1:24">
      <c r="A270">
        <v>1861</v>
      </c>
      <c r="B270" s="4" t="s">
        <v>2</v>
      </c>
      <c r="C270" s="4" t="s">
        <v>8</v>
      </c>
      <c r="D270" s="4" t="s">
        <v>15</v>
      </c>
      <c r="E270" s="4" t="s">
        <v>19</v>
      </c>
      <c r="F270" s="4">
        <v>238</v>
      </c>
      <c r="G270" s="4">
        <v>1861</v>
      </c>
      <c r="H270" t="str">
        <f>INDEX(find_bugcounts!D:D, MATCH(F270, find_bugcounts!B:B))</f>
        <v>Bad practice</v>
      </c>
      <c r="I270" s="41">
        <v>37174</v>
      </c>
      <c r="J270" s="41">
        <v>37264</v>
      </c>
      <c r="K270" t="s">
        <v>165</v>
      </c>
      <c r="N270"/>
      <c r="O270"/>
      <c r="P270"/>
      <c r="Q270"/>
      <c r="R270"/>
      <c r="S270"/>
      <c r="T270"/>
      <c r="U270"/>
      <c r="V270"/>
      <c r="W270"/>
      <c r="X270"/>
    </row>
    <row r="271" spans="1:24">
      <c r="A271">
        <v>1862</v>
      </c>
      <c r="B271" s="4" t="s">
        <v>2</v>
      </c>
      <c r="C271" s="4" t="s">
        <v>8</v>
      </c>
      <c r="D271" s="4" t="s">
        <v>15</v>
      </c>
      <c r="E271" s="4" t="s">
        <v>19</v>
      </c>
      <c r="F271" s="4">
        <v>1</v>
      </c>
      <c r="G271" s="4">
        <v>1862</v>
      </c>
      <c r="H271" t="e">
        <f>INDEX(find_bugcounts!D:D, MATCH(F271, find_bugcounts!B:B))</f>
        <v>#N/A</v>
      </c>
      <c r="I271" s="41">
        <v>37174</v>
      </c>
      <c r="J271" t="s">
        <v>149</v>
      </c>
      <c r="K271" t="s">
        <v>160</v>
      </c>
      <c r="N271"/>
      <c r="O271"/>
      <c r="P271"/>
      <c r="Q271"/>
      <c r="R271"/>
      <c r="S271"/>
      <c r="T271"/>
      <c r="U271"/>
      <c r="V271"/>
      <c r="W271"/>
      <c r="X271"/>
    </row>
    <row r="272" spans="1:24">
      <c r="A272">
        <v>1866</v>
      </c>
      <c r="B272" s="4" t="s">
        <v>2</v>
      </c>
      <c r="C272" s="4" t="s">
        <v>8</v>
      </c>
      <c r="D272" s="4" t="s">
        <v>15</v>
      </c>
      <c r="E272" s="4" t="s">
        <v>19</v>
      </c>
      <c r="F272" s="4">
        <v>356</v>
      </c>
      <c r="G272" s="4">
        <v>1866</v>
      </c>
      <c r="H272" t="str">
        <f>INDEX(find_bugcounts!D:D, MATCH(F272, find_bugcounts!B:B))</f>
        <v>Bad practice</v>
      </c>
      <c r="I272" s="41">
        <v>37174</v>
      </c>
      <c r="J272" t="s">
        <v>115</v>
      </c>
      <c r="K272" t="s">
        <v>160</v>
      </c>
      <c r="N272"/>
      <c r="O272"/>
      <c r="P272"/>
      <c r="Q272"/>
      <c r="R272"/>
      <c r="S272"/>
      <c r="T272"/>
      <c r="U272"/>
      <c r="V272"/>
      <c r="W272"/>
      <c r="X272"/>
    </row>
    <row r="273" spans="1:24">
      <c r="A273">
        <v>1875</v>
      </c>
      <c r="B273" s="4" t="s">
        <v>2</v>
      </c>
      <c r="C273" s="4" t="s">
        <v>8</v>
      </c>
      <c r="D273" s="4" t="s">
        <v>15</v>
      </c>
      <c r="E273" s="4" t="s">
        <v>19</v>
      </c>
      <c r="F273" s="4">
        <v>118</v>
      </c>
      <c r="G273" s="4">
        <v>1875</v>
      </c>
      <c r="H273" t="str">
        <f>INDEX(find_bugcounts!D:D, MATCH(F273, find_bugcounts!B:B))</f>
        <v>Bad practice</v>
      </c>
      <c r="I273" s="41">
        <v>37174</v>
      </c>
      <c r="J273" t="s">
        <v>166</v>
      </c>
      <c r="K273" t="s">
        <v>160</v>
      </c>
      <c r="N273"/>
      <c r="O273"/>
      <c r="P273"/>
      <c r="Q273"/>
      <c r="R273"/>
      <c r="S273"/>
      <c r="T273"/>
      <c r="U273"/>
      <c r="V273"/>
      <c r="W273"/>
      <c r="X273"/>
    </row>
    <row r="274" spans="1:24">
      <c r="A274">
        <v>1877</v>
      </c>
      <c r="B274" s="4" t="s">
        <v>2</v>
      </c>
      <c r="C274" s="4" t="s">
        <v>10</v>
      </c>
      <c r="D274" s="4" t="s">
        <v>15</v>
      </c>
      <c r="E274" s="4" t="s">
        <v>19</v>
      </c>
      <c r="F274" s="4">
        <v>1</v>
      </c>
      <c r="G274" s="4">
        <v>1877</v>
      </c>
      <c r="H274" t="e">
        <f>INDEX(find_bugcounts!D:D, MATCH(F274, find_bugcounts!B:B))</f>
        <v>#N/A</v>
      </c>
      <c r="I274" s="41">
        <v>37174</v>
      </c>
      <c r="J274" s="41">
        <v>37478</v>
      </c>
      <c r="K274" t="s">
        <v>167</v>
      </c>
      <c r="N274"/>
      <c r="O274"/>
      <c r="P274"/>
      <c r="Q274"/>
      <c r="R274"/>
      <c r="S274"/>
      <c r="T274"/>
      <c r="U274"/>
      <c r="V274"/>
      <c r="W274"/>
      <c r="X274"/>
    </row>
    <row r="275" spans="1:24">
      <c r="A275">
        <v>1888</v>
      </c>
      <c r="B275" s="4" t="s">
        <v>2</v>
      </c>
      <c r="C275" s="4" t="s">
        <v>8</v>
      </c>
      <c r="D275" s="4" t="s">
        <v>15</v>
      </c>
      <c r="E275" s="4" t="s">
        <v>19</v>
      </c>
      <c r="F275" s="4">
        <v>238</v>
      </c>
      <c r="G275" s="4">
        <v>1888</v>
      </c>
      <c r="H275" t="str">
        <f>INDEX(find_bugcounts!D:D, MATCH(F275, find_bugcounts!B:B))</f>
        <v>Bad practice</v>
      </c>
      <c r="I275" s="41">
        <v>37174</v>
      </c>
      <c r="J275" t="s">
        <v>168</v>
      </c>
      <c r="K275" t="s">
        <v>165</v>
      </c>
      <c r="N275"/>
      <c r="O275"/>
      <c r="P275"/>
      <c r="Q275"/>
      <c r="R275"/>
      <c r="S275"/>
      <c r="T275"/>
      <c r="U275"/>
      <c r="V275"/>
      <c r="W275"/>
      <c r="X275"/>
    </row>
    <row r="276" spans="1:24">
      <c r="A276">
        <v>1890</v>
      </c>
      <c r="B276" s="4" t="s">
        <v>2</v>
      </c>
      <c r="C276" s="4" t="s">
        <v>8</v>
      </c>
      <c r="D276" s="4" t="s">
        <v>15</v>
      </c>
      <c r="E276" s="4" t="s">
        <v>19</v>
      </c>
      <c r="F276" s="4">
        <v>144</v>
      </c>
      <c r="G276" s="4">
        <v>1890</v>
      </c>
      <c r="H276" t="str">
        <f>INDEX(find_bugcounts!D:D, MATCH(F276, find_bugcounts!B:B))</f>
        <v>Bad practice</v>
      </c>
      <c r="I276" s="41">
        <v>37174</v>
      </c>
      <c r="J276" t="s">
        <v>169</v>
      </c>
      <c r="K276" t="s">
        <v>170</v>
      </c>
      <c r="N276"/>
      <c r="O276"/>
      <c r="P276"/>
      <c r="Q276"/>
      <c r="R276"/>
      <c r="S276"/>
      <c r="T276"/>
      <c r="U276"/>
      <c r="V276"/>
      <c r="W276"/>
      <c r="X276"/>
    </row>
    <row r="277" spans="1:24">
      <c r="A277">
        <v>1893</v>
      </c>
      <c r="B277" s="4" t="s">
        <v>2</v>
      </c>
      <c r="C277" s="4" t="s">
        <v>10</v>
      </c>
      <c r="D277" s="4" t="s">
        <v>15</v>
      </c>
      <c r="E277" s="4" t="s">
        <v>25</v>
      </c>
      <c r="F277" s="4">
        <v>384</v>
      </c>
      <c r="G277" s="4">
        <v>1893</v>
      </c>
      <c r="H277" t="str">
        <f>INDEX(find_bugcounts!D:D, MATCH(F277, find_bugcounts!B:B))</f>
        <v>Bad practice</v>
      </c>
      <c r="I277" s="41">
        <v>37174</v>
      </c>
      <c r="J277" s="41">
        <v>37530</v>
      </c>
      <c r="K277" t="s">
        <v>171</v>
      </c>
      <c r="N277"/>
      <c r="O277"/>
      <c r="P277"/>
      <c r="Q277"/>
      <c r="R277"/>
      <c r="S277"/>
      <c r="T277"/>
      <c r="U277"/>
      <c r="V277"/>
      <c r="W277"/>
      <c r="X277"/>
    </row>
    <row r="278" spans="1:24">
      <c r="A278">
        <v>1898</v>
      </c>
      <c r="B278" s="4" t="s">
        <v>2</v>
      </c>
      <c r="C278" s="4" t="s">
        <v>8</v>
      </c>
      <c r="D278" s="4" t="s">
        <v>15</v>
      </c>
      <c r="E278" s="4" t="s">
        <v>19</v>
      </c>
      <c r="F278" s="4">
        <v>356</v>
      </c>
      <c r="G278" s="4">
        <v>1898</v>
      </c>
      <c r="H278" t="str">
        <f>INDEX(find_bugcounts!D:D, MATCH(F278, find_bugcounts!B:B))</f>
        <v>Bad practice</v>
      </c>
      <c r="I278" s="41">
        <v>37174</v>
      </c>
      <c r="J278" t="s">
        <v>115</v>
      </c>
      <c r="K278" t="s">
        <v>158</v>
      </c>
      <c r="N278"/>
      <c r="O278"/>
      <c r="P278"/>
      <c r="Q278"/>
      <c r="R278"/>
      <c r="S278"/>
      <c r="T278"/>
      <c r="U278"/>
      <c r="V278"/>
      <c r="W278"/>
      <c r="X278"/>
    </row>
    <row r="279" spans="1:24">
      <c r="A279">
        <v>1902</v>
      </c>
      <c r="B279" s="4" t="s">
        <v>2</v>
      </c>
      <c r="C279" s="4" t="s">
        <v>8</v>
      </c>
      <c r="D279" s="4" t="s">
        <v>15</v>
      </c>
      <c r="E279" s="4" t="s">
        <v>19</v>
      </c>
      <c r="F279" s="4">
        <v>339</v>
      </c>
      <c r="G279" s="4">
        <v>1902</v>
      </c>
      <c r="H279" t="str">
        <f>INDEX(find_bugcounts!D:D, MATCH(F279, find_bugcounts!B:B))</f>
        <v>Bad practice</v>
      </c>
      <c r="I279" s="41">
        <v>37174</v>
      </c>
      <c r="J279" t="s">
        <v>115</v>
      </c>
      <c r="K279" t="s">
        <v>156</v>
      </c>
      <c r="N279"/>
      <c r="O279"/>
      <c r="P279"/>
      <c r="Q279"/>
      <c r="R279"/>
      <c r="S279"/>
      <c r="T279"/>
      <c r="U279"/>
      <c r="V279"/>
      <c r="W279"/>
      <c r="X279"/>
    </row>
    <row r="280" spans="1:24">
      <c r="A280">
        <v>1903</v>
      </c>
      <c r="B280" s="4" t="s">
        <v>2</v>
      </c>
      <c r="C280" s="4" t="s">
        <v>8</v>
      </c>
      <c r="D280" s="4" t="s">
        <v>15</v>
      </c>
      <c r="E280" s="4" t="s">
        <v>19</v>
      </c>
      <c r="F280" s="4">
        <v>104</v>
      </c>
      <c r="G280" s="4">
        <v>1903</v>
      </c>
      <c r="H280" t="e">
        <f>INDEX(find_bugcounts!D:D, MATCH(F280, find_bugcounts!B:B))</f>
        <v>#N/A</v>
      </c>
      <c r="I280" s="41">
        <v>37174</v>
      </c>
      <c r="J280" t="s">
        <v>172</v>
      </c>
      <c r="K280" t="s">
        <v>165</v>
      </c>
      <c r="N280"/>
      <c r="O280"/>
      <c r="P280"/>
      <c r="Q280"/>
      <c r="R280"/>
      <c r="S280"/>
      <c r="T280"/>
      <c r="U280"/>
      <c r="V280"/>
      <c r="W280"/>
      <c r="X280"/>
    </row>
    <row r="281" spans="1:24">
      <c r="A281">
        <v>1909</v>
      </c>
      <c r="B281" s="4" t="s">
        <v>2</v>
      </c>
      <c r="C281" s="4" t="s">
        <v>8</v>
      </c>
      <c r="D281" s="4" t="s">
        <v>15</v>
      </c>
      <c r="E281" s="4" t="s">
        <v>19</v>
      </c>
      <c r="F281" s="4">
        <v>405</v>
      </c>
      <c r="G281" s="4">
        <v>1909</v>
      </c>
      <c r="H281" t="str">
        <f>INDEX(find_bugcounts!D:D, MATCH(F281, find_bugcounts!B:B))</f>
        <v>Bad practice</v>
      </c>
      <c r="I281" s="41">
        <v>37174</v>
      </c>
      <c r="J281" s="41">
        <v>37324</v>
      </c>
      <c r="K281" t="s">
        <v>173</v>
      </c>
      <c r="N281"/>
      <c r="O281"/>
      <c r="P281"/>
      <c r="Q281"/>
      <c r="R281"/>
      <c r="S281"/>
      <c r="T281"/>
      <c r="U281"/>
      <c r="V281"/>
      <c r="W281"/>
      <c r="X281"/>
    </row>
    <row r="282" spans="1:24">
      <c r="A282">
        <v>1914</v>
      </c>
      <c r="B282" s="4" t="s">
        <v>2</v>
      </c>
      <c r="C282" s="4" t="s">
        <v>8</v>
      </c>
      <c r="D282" s="4" t="s">
        <v>15</v>
      </c>
      <c r="E282" s="4" t="s">
        <v>19</v>
      </c>
      <c r="F282" s="4">
        <v>312</v>
      </c>
      <c r="G282" s="4">
        <v>1914</v>
      </c>
      <c r="H282" t="str">
        <f>INDEX(find_bugcounts!D:D, MATCH(F282, find_bugcounts!B:B))</f>
        <v>Bad practice</v>
      </c>
      <c r="I282" s="41">
        <v>37174</v>
      </c>
      <c r="J282" t="s">
        <v>174</v>
      </c>
      <c r="K282" t="s">
        <v>158</v>
      </c>
      <c r="N282"/>
      <c r="O282"/>
      <c r="P282"/>
      <c r="Q282"/>
      <c r="R282"/>
      <c r="S282"/>
      <c r="T282"/>
      <c r="U282"/>
      <c r="V282"/>
      <c r="W282"/>
      <c r="X282"/>
    </row>
    <row r="283" spans="1:24">
      <c r="A283">
        <v>1915</v>
      </c>
      <c r="B283" s="4" t="s">
        <v>2</v>
      </c>
      <c r="C283" s="4" t="s">
        <v>11</v>
      </c>
      <c r="D283" s="4" t="s">
        <v>15</v>
      </c>
      <c r="E283" s="4" t="s">
        <v>19</v>
      </c>
      <c r="F283" s="4">
        <v>52</v>
      </c>
      <c r="G283" s="4">
        <v>1915</v>
      </c>
      <c r="H283" t="e">
        <f>INDEX(find_bugcounts!D:D, MATCH(F283, find_bugcounts!B:B))</f>
        <v>#N/A</v>
      </c>
      <c r="I283" s="41">
        <v>37174</v>
      </c>
      <c r="J283" s="41">
        <v>37378</v>
      </c>
      <c r="K283" t="s">
        <v>162</v>
      </c>
      <c r="N283"/>
      <c r="O283"/>
      <c r="P283"/>
      <c r="Q283"/>
      <c r="R283"/>
      <c r="S283"/>
      <c r="T283"/>
      <c r="U283"/>
      <c r="V283"/>
      <c r="W283"/>
      <c r="X283"/>
    </row>
    <row r="284" spans="1:24">
      <c r="A284">
        <v>1938</v>
      </c>
      <c r="B284" s="4" t="s">
        <v>2</v>
      </c>
      <c r="C284" s="4" t="s">
        <v>8</v>
      </c>
      <c r="D284" s="4" t="s">
        <v>15</v>
      </c>
      <c r="E284" s="4" t="s">
        <v>19</v>
      </c>
      <c r="F284" s="4">
        <v>55</v>
      </c>
      <c r="G284" s="4">
        <v>1938</v>
      </c>
      <c r="H284" t="e">
        <f>INDEX(find_bugcounts!D:D, MATCH(F284, find_bugcounts!B:B))</f>
        <v>#N/A</v>
      </c>
      <c r="I284" s="41">
        <v>37174</v>
      </c>
      <c r="J284" s="41">
        <v>37896</v>
      </c>
      <c r="K284" t="s">
        <v>156</v>
      </c>
      <c r="N284"/>
      <c r="O284"/>
      <c r="P284"/>
      <c r="Q284"/>
      <c r="R284"/>
      <c r="S284"/>
      <c r="T284"/>
      <c r="U284"/>
      <c r="V284"/>
      <c r="W284"/>
      <c r="X284"/>
    </row>
    <row r="285" spans="1:24">
      <c r="A285">
        <v>1943</v>
      </c>
      <c r="B285" s="4" t="s">
        <v>2</v>
      </c>
      <c r="C285" s="4" t="s">
        <v>8</v>
      </c>
      <c r="D285" s="4" t="s">
        <v>15</v>
      </c>
      <c r="E285" s="4" t="s">
        <v>19</v>
      </c>
      <c r="F285" s="4">
        <v>58</v>
      </c>
      <c r="G285" s="4">
        <v>1943</v>
      </c>
      <c r="H285" t="e">
        <f>INDEX(find_bugcounts!D:D, MATCH(F285, find_bugcounts!B:B))</f>
        <v>#N/A</v>
      </c>
      <c r="I285" s="41">
        <v>37174</v>
      </c>
      <c r="J285" s="41">
        <v>37258</v>
      </c>
      <c r="K285" t="s">
        <v>175</v>
      </c>
      <c r="N285"/>
      <c r="O285"/>
      <c r="P285"/>
      <c r="Q285"/>
      <c r="R285"/>
      <c r="S285"/>
      <c r="T285"/>
      <c r="U285"/>
      <c r="V285"/>
      <c r="W285"/>
      <c r="X285"/>
    </row>
    <row r="286" spans="1:24">
      <c r="A286">
        <v>1954</v>
      </c>
      <c r="B286" s="4" t="s">
        <v>2</v>
      </c>
      <c r="C286" s="4" t="s">
        <v>8</v>
      </c>
      <c r="D286" s="4" t="s">
        <v>15</v>
      </c>
      <c r="E286" s="4" t="s">
        <v>19</v>
      </c>
      <c r="F286" s="4">
        <v>197</v>
      </c>
      <c r="G286" s="4">
        <v>1954</v>
      </c>
      <c r="H286" t="str">
        <f>INDEX(find_bugcounts!D:D, MATCH(F286, find_bugcounts!B:B))</f>
        <v>Bad practice</v>
      </c>
      <c r="I286" s="41">
        <v>37174</v>
      </c>
      <c r="J286" t="s">
        <v>115</v>
      </c>
      <c r="K286" t="s">
        <v>160</v>
      </c>
      <c r="N286"/>
      <c r="O286"/>
      <c r="P286"/>
      <c r="Q286"/>
      <c r="R286"/>
      <c r="S286"/>
      <c r="T286"/>
      <c r="U286"/>
      <c r="V286"/>
      <c r="W286"/>
      <c r="X286"/>
    </row>
    <row r="287" spans="1:24">
      <c r="A287">
        <v>1957</v>
      </c>
      <c r="B287" s="4" t="s">
        <v>2</v>
      </c>
      <c r="C287" s="4" t="s">
        <v>10</v>
      </c>
      <c r="D287" s="4" t="s">
        <v>15</v>
      </c>
      <c r="E287" s="4" t="s">
        <v>19</v>
      </c>
      <c r="F287" s="4">
        <v>12</v>
      </c>
      <c r="G287" s="4">
        <v>1957</v>
      </c>
      <c r="H287" t="e">
        <f>INDEX(find_bugcounts!D:D, MATCH(F287, find_bugcounts!B:B))</f>
        <v>#N/A</v>
      </c>
      <c r="I287" s="41">
        <v>37174</v>
      </c>
      <c r="J287" s="41">
        <v>37410</v>
      </c>
      <c r="K287" t="s">
        <v>173</v>
      </c>
      <c r="N287"/>
      <c r="O287"/>
      <c r="P287"/>
      <c r="Q287"/>
      <c r="R287"/>
      <c r="S287"/>
      <c r="T287"/>
      <c r="U287"/>
      <c r="V287"/>
      <c r="W287"/>
      <c r="X287"/>
    </row>
    <row r="288" spans="1:24">
      <c r="A288">
        <v>1958</v>
      </c>
      <c r="B288" s="4" t="s">
        <v>2</v>
      </c>
      <c r="C288" s="4" t="s">
        <v>8</v>
      </c>
      <c r="D288" s="4" t="s">
        <v>15</v>
      </c>
      <c r="E288" s="4" t="s">
        <v>19</v>
      </c>
      <c r="F288" s="4">
        <v>160</v>
      </c>
      <c r="G288" s="4">
        <v>1958</v>
      </c>
      <c r="H288" t="str">
        <f>INDEX(find_bugcounts!D:D, MATCH(F288, find_bugcounts!B:B))</f>
        <v>Bad practice</v>
      </c>
      <c r="I288" s="41">
        <v>37174</v>
      </c>
      <c r="J288" s="41">
        <v>37348</v>
      </c>
      <c r="K288" t="s">
        <v>162</v>
      </c>
      <c r="N288"/>
      <c r="O288"/>
      <c r="P288"/>
      <c r="Q288"/>
      <c r="R288"/>
      <c r="S288"/>
      <c r="T288"/>
      <c r="U288"/>
      <c r="V288"/>
      <c r="W288"/>
      <c r="X288"/>
    </row>
    <row r="289" spans="1:24">
      <c r="A289">
        <v>1961</v>
      </c>
      <c r="B289" s="4" t="s">
        <v>2</v>
      </c>
      <c r="C289" s="4" t="s">
        <v>8</v>
      </c>
      <c r="D289" s="4" t="s">
        <v>15</v>
      </c>
      <c r="E289" s="4" t="s">
        <v>19</v>
      </c>
      <c r="F289" s="4">
        <v>160</v>
      </c>
      <c r="G289" s="4">
        <v>1961</v>
      </c>
      <c r="H289" t="str">
        <f>INDEX(find_bugcounts!D:D, MATCH(F289, find_bugcounts!B:B))</f>
        <v>Bad practice</v>
      </c>
      <c r="I289" s="41">
        <v>37174</v>
      </c>
      <c r="J289" t="s">
        <v>115</v>
      </c>
      <c r="K289" t="s">
        <v>158</v>
      </c>
      <c r="N289"/>
      <c r="O289"/>
      <c r="P289"/>
      <c r="Q289"/>
      <c r="R289"/>
      <c r="S289"/>
      <c r="T289"/>
      <c r="U289"/>
      <c r="V289"/>
      <c r="W289"/>
      <c r="X289"/>
    </row>
    <row r="290" spans="1:24">
      <c r="A290">
        <v>1967</v>
      </c>
      <c r="B290" s="4" t="s">
        <v>2</v>
      </c>
      <c r="C290" s="4" t="s">
        <v>8</v>
      </c>
      <c r="D290" s="4" t="s">
        <v>15</v>
      </c>
      <c r="E290" s="4" t="s">
        <v>19</v>
      </c>
      <c r="F290" s="4">
        <v>74</v>
      </c>
      <c r="G290" s="4">
        <v>1967</v>
      </c>
      <c r="H290" t="e">
        <f>INDEX(find_bugcounts!D:D, MATCH(F290, find_bugcounts!B:B))</f>
        <v>#N/A</v>
      </c>
      <c r="I290" s="41">
        <v>37174</v>
      </c>
      <c r="J290" t="s">
        <v>155</v>
      </c>
      <c r="K290" t="s">
        <v>165</v>
      </c>
      <c r="N290"/>
      <c r="O290"/>
      <c r="P290"/>
      <c r="Q290"/>
      <c r="R290"/>
      <c r="S290"/>
      <c r="T290"/>
      <c r="U290"/>
      <c r="V290"/>
      <c r="W290"/>
      <c r="X290"/>
    </row>
    <row r="291" spans="1:24">
      <c r="A291">
        <v>1975</v>
      </c>
      <c r="B291" s="4" t="s">
        <v>2</v>
      </c>
      <c r="C291" s="4" t="s">
        <v>8</v>
      </c>
      <c r="D291" s="4" t="s">
        <v>15</v>
      </c>
      <c r="E291" s="4" t="s">
        <v>19</v>
      </c>
      <c r="F291" s="4">
        <v>285</v>
      </c>
      <c r="G291" s="4">
        <v>1975</v>
      </c>
      <c r="H291" t="str">
        <f>INDEX(find_bugcounts!D:D, MATCH(F291, find_bugcounts!B:B))</f>
        <v>Bad practice</v>
      </c>
      <c r="I291" s="41">
        <v>37174</v>
      </c>
      <c r="J291" t="s">
        <v>168</v>
      </c>
      <c r="K291" t="s">
        <v>165</v>
      </c>
      <c r="N291"/>
      <c r="O291"/>
      <c r="P291"/>
      <c r="Q291"/>
      <c r="R291"/>
      <c r="S291"/>
      <c r="T291"/>
      <c r="U291"/>
      <c r="V291"/>
      <c r="W291"/>
      <c r="X291"/>
    </row>
    <row r="292" spans="1:24">
      <c r="A292">
        <v>1979</v>
      </c>
      <c r="B292" s="4" t="s">
        <v>2</v>
      </c>
      <c r="C292" s="4" t="s">
        <v>8</v>
      </c>
      <c r="D292" s="4" t="s">
        <v>15</v>
      </c>
      <c r="E292" s="4" t="s">
        <v>19</v>
      </c>
      <c r="F292" s="4">
        <v>160</v>
      </c>
      <c r="G292" s="4">
        <v>1979</v>
      </c>
      <c r="H292" t="str">
        <f>INDEX(find_bugcounts!D:D, MATCH(F292, find_bugcounts!B:B))</f>
        <v>Bad practice</v>
      </c>
      <c r="I292" s="41">
        <v>37174</v>
      </c>
      <c r="J292" s="41">
        <v>37258</v>
      </c>
      <c r="K292" t="s">
        <v>158</v>
      </c>
      <c r="N292"/>
      <c r="O292"/>
      <c r="P292"/>
      <c r="Q292"/>
      <c r="R292"/>
      <c r="S292"/>
      <c r="T292"/>
      <c r="U292"/>
      <c r="V292"/>
      <c r="W292"/>
      <c r="X292"/>
    </row>
    <row r="293" spans="1:24">
      <c r="A293">
        <v>1983</v>
      </c>
      <c r="B293" s="4" t="s">
        <v>2</v>
      </c>
      <c r="C293" s="4" t="s">
        <v>11</v>
      </c>
      <c r="D293" s="4" t="s">
        <v>15</v>
      </c>
      <c r="E293" s="4" t="s">
        <v>19</v>
      </c>
      <c r="F293" s="4">
        <v>246</v>
      </c>
      <c r="G293" s="4">
        <v>1983</v>
      </c>
      <c r="H293" t="str">
        <f>INDEX(find_bugcounts!D:D, MATCH(F293, find_bugcounts!B:B))</f>
        <v>Bad practice</v>
      </c>
      <c r="I293" s="41">
        <v>37174</v>
      </c>
      <c r="J293" s="41">
        <v>37324</v>
      </c>
      <c r="K293" t="s">
        <v>165</v>
      </c>
      <c r="N293"/>
      <c r="O293"/>
      <c r="P293"/>
      <c r="Q293"/>
      <c r="R293"/>
      <c r="S293"/>
      <c r="T293"/>
      <c r="U293"/>
      <c r="V293"/>
      <c r="W293"/>
      <c r="X293"/>
    </row>
    <row r="294" spans="1:24">
      <c r="A294">
        <v>1984</v>
      </c>
      <c r="B294" t="s">
        <v>5</v>
      </c>
      <c r="C294" t="s">
        <v>8</v>
      </c>
      <c r="D294" t="s">
        <v>15</v>
      </c>
      <c r="E294" t="s">
        <v>19</v>
      </c>
      <c r="F294">
        <v>422</v>
      </c>
      <c r="G294">
        <v>1984</v>
      </c>
      <c r="H294" t="str">
        <f>INDEX(find_bugcounts!D:D, MATCH(F294, find_bugcounts!B:B))</f>
        <v>Bad practice</v>
      </c>
      <c r="I294" s="41">
        <v>37174</v>
      </c>
      <c r="J294" s="41">
        <v>38293</v>
      </c>
      <c r="K294" t="s">
        <v>176</v>
      </c>
      <c r="N294"/>
      <c r="O294"/>
      <c r="P294"/>
      <c r="Q294"/>
      <c r="R294"/>
      <c r="S294"/>
      <c r="T294"/>
      <c r="U294"/>
      <c r="V294"/>
      <c r="W294"/>
      <c r="X294"/>
    </row>
    <row r="295" spans="1:24">
      <c r="A295">
        <v>1995</v>
      </c>
      <c r="B295" s="4" t="s">
        <v>2</v>
      </c>
      <c r="C295" s="4" t="s">
        <v>10</v>
      </c>
      <c r="D295" s="4" t="s">
        <v>15</v>
      </c>
      <c r="E295" s="4" t="s">
        <v>19</v>
      </c>
      <c r="F295" s="4">
        <v>1</v>
      </c>
      <c r="G295" s="4">
        <v>1995</v>
      </c>
      <c r="H295" t="e">
        <f>INDEX(find_bugcounts!D:D, MATCH(F295, find_bugcounts!B:B))</f>
        <v>#N/A</v>
      </c>
      <c r="I295" s="41">
        <v>37174</v>
      </c>
      <c r="J295" s="41">
        <v>37592</v>
      </c>
      <c r="K295" t="s">
        <v>162</v>
      </c>
      <c r="N295"/>
      <c r="O295"/>
      <c r="P295"/>
      <c r="Q295"/>
      <c r="R295"/>
      <c r="S295"/>
      <c r="T295"/>
      <c r="U295"/>
      <c r="V295"/>
      <c r="W295"/>
      <c r="X295"/>
    </row>
    <row r="296" spans="1:24">
      <c r="A296">
        <v>2000</v>
      </c>
      <c r="B296" s="4" t="s">
        <v>2</v>
      </c>
      <c r="C296" s="4" t="s">
        <v>8</v>
      </c>
      <c r="D296" s="4" t="s">
        <v>15</v>
      </c>
      <c r="E296" s="4" t="s">
        <v>19</v>
      </c>
      <c r="F296" s="4">
        <v>298</v>
      </c>
      <c r="G296" s="4">
        <v>2000</v>
      </c>
      <c r="H296" t="str">
        <f>INDEX(find_bugcounts!D:D, MATCH(F296, find_bugcounts!B:B))</f>
        <v>Bad practice</v>
      </c>
      <c r="I296" s="41">
        <v>37174</v>
      </c>
      <c r="J296" t="s">
        <v>105</v>
      </c>
      <c r="K296" t="s">
        <v>158</v>
      </c>
      <c r="N296"/>
      <c r="O296"/>
      <c r="P296"/>
      <c r="Q296"/>
      <c r="R296"/>
      <c r="S296"/>
      <c r="T296"/>
      <c r="U296"/>
      <c r="V296"/>
      <c r="W296"/>
      <c r="X296"/>
    </row>
    <row r="297" spans="1:24">
      <c r="A297">
        <v>2011</v>
      </c>
      <c r="B297" s="4" t="s">
        <v>2</v>
      </c>
      <c r="C297" s="4" t="s">
        <v>8</v>
      </c>
      <c r="D297" s="4" t="s">
        <v>15</v>
      </c>
      <c r="E297" s="4" t="s">
        <v>19</v>
      </c>
      <c r="F297" s="4">
        <v>160</v>
      </c>
      <c r="G297" s="4">
        <v>2011</v>
      </c>
      <c r="H297" t="str">
        <f>INDEX(find_bugcounts!D:D, MATCH(F297, find_bugcounts!B:B))</f>
        <v>Bad practice</v>
      </c>
      <c r="I297" s="41">
        <v>37174</v>
      </c>
      <c r="J297" s="41">
        <v>37348</v>
      </c>
      <c r="K297" t="s">
        <v>162</v>
      </c>
      <c r="N297"/>
      <c r="O297"/>
      <c r="P297"/>
      <c r="Q297"/>
      <c r="R297"/>
      <c r="S297"/>
      <c r="T297"/>
      <c r="U297"/>
      <c r="V297"/>
      <c r="W297"/>
      <c r="X297"/>
    </row>
    <row r="298" spans="1:24">
      <c r="A298">
        <v>2015</v>
      </c>
      <c r="B298" s="4" t="s">
        <v>2</v>
      </c>
      <c r="C298" s="4" t="s">
        <v>8</v>
      </c>
      <c r="D298" s="4" t="s">
        <v>15</v>
      </c>
      <c r="E298" s="4" t="s">
        <v>19</v>
      </c>
      <c r="F298" s="4">
        <v>337</v>
      </c>
      <c r="G298" s="4">
        <v>2015</v>
      </c>
      <c r="H298" t="str">
        <f>INDEX(find_bugcounts!D:D, MATCH(F298, find_bugcounts!B:B))</f>
        <v>Bad practice</v>
      </c>
      <c r="I298" s="41">
        <v>37174</v>
      </c>
      <c r="J298" s="41">
        <v>36962</v>
      </c>
      <c r="K298" t="s">
        <v>158</v>
      </c>
      <c r="N298"/>
      <c r="O298"/>
      <c r="P298"/>
      <c r="Q298"/>
      <c r="R298"/>
      <c r="S298"/>
      <c r="T298"/>
      <c r="U298"/>
      <c r="V298"/>
      <c r="W298"/>
      <c r="X298"/>
    </row>
    <row r="299" spans="1:24">
      <c r="A299">
        <v>2023</v>
      </c>
      <c r="B299" s="4" t="s">
        <v>2</v>
      </c>
      <c r="C299" s="4" t="s">
        <v>8</v>
      </c>
      <c r="D299" s="4" t="s">
        <v>15</v>
      </c>
      <c r="E299" s="4" t="s">
        <v>19</v>
      </c>
      <c r="F299" s="4">
        <v>160</v>
      </c>
      <c r="G299" s="4">
        <v>2023</v>
      </c>
      <c r="H299" t="str">
        <f>INDEX(find_bugcounts!D:D, MATCH(F299, find_bugcounts!B:B))</f>
        <v>Bad practice</v>
      </c>
      <c r="I299" s="41">
        <v>37174</v>
      </c>
      <c r="J299" t="s">
        <v>149</v>
      </c>
      <c r="K299" t="s">
        <v>165</v>
      </c>
      <c r="N299"/>
      <c r="O299"/>
      <c r="P299"/>
      <c r="Q299"/>
      <c r="R299"/>
      <c r="S299"/>
      <c r="T299"/>
      <c r="U299"/>
      <c r="V299"/>
      <c r="W299"/>
      <c r="X299"/>
    </row>
    <row r="300" spans="1:24">
      <c r="A300">
        <v>2025</v>
      </c>
      <c r="B300" s="4" t="s">
        <v>2</v>
      </c>
      <c r="C300" s="4" t="s">
        <v>8</v>
      </c>
      <c r="D300" s="4" t="s">
        <v>15</v>
      </c>
      <c r="E300" s="4" t="s">
        <v>19</v>
      </c>
      <c r="F300" s="4">
        <v>53</v>
      </c>
      <c r="G300" s="4">
        <v>2025</v>
      </c>
      <c r="H300" t="e">
        <f>INDEX(find_bugcounts!D:D, MATCH(F300, find_bugcounts!B:B))</f>
        <v>#N/A</v>
      </c>
      <c r="I300" s="41">
        <v>37174</v>
      </c>
      <c r="J300" s="41">
        <v>37538</v>
      </c>
      <c r="K300" t="s">
        <v>177</v>
      </c>
      <c r="N300"/>
      <c r="O300"/>
      <c r="P300"/>
      <c r="Q300"/>
      <c r="R300"/>
      <c r="S300"/>
      <c r="T300"/>
      <c r="U300"/>
      <c r="V300"/>
      <c r="W300"/>
      <c r="X300"/>
    </row>
    <row r="301" spans="1:24">
      <c r="A301">
        <v>2028</v>
      </c>
      <c r="B301" s="4" t="s">
        <v>2</v>
      </c>
      <c r="C301" s="4" t="s">
        <v>8</v>
      </c>
      <c r="D301" s="4" t="s">
        <v>15</v>
      </c>
      <c r="E301" s="4" t="s">
        <v>19</v>
      </c>
      <c r="F301" s="4">
        <v>24</v>
      </c>
      <c r="G301" s="4">
        <v>2028</v>
      </c>
      <c r="H301" t="e">
        <f>INDEX(find_bugcounts!D:D, MATCH(F301, find_bugcounts!B:B))</f>
        <v>#N/A</v>
      </c>
      <c r="I301" s="41">
        <v>37174</v>
      </c>
      <c r="J301" t="s">
        <v>178</v>
      </c>
      <c r="K301" t="s">
        <v>179</v>
      </c>
      <c r="N301"/>
      <c r="O301"/>
      <c r="P301"/>
      <c r="Q301"/>
      <c r="R301"/>
      <c r="S301"/>
      <c r="T301"/>
      <c r="U301"/>
      <c r="V301"/>
      <c r="W301"/>
      <c r="X301"/>
    </row>
    <row r="302" spans="1:24">
      <c r="A302">
        <v>2030</v>
      </c>
      <c r="B302" s="4" t="s">
        <v>2</v>
      </c>
      <c r="C302" s="4" t="s">
        <v>10</v>
      </c>
      <c r="D302" s="4" t="s">
        <v>15</v>
      </c>
      <c r="E302" s="4" t="s">
        <v>19</v>
      </c>
      <c r="F302" s="4">
        <v>160</v>
      </c>
      <c r="G302" s="4">
        <v>2030</v>
      </c>
      <c r="H302" t="str">
        <f>INDEX(find_bugcounts!D:D, MATCH(F302, find_bugcounts!B:B))</f>
        <v>Bad practice</v>
      </c>
      <c r="I302" s="41">
        <v>37174</v>
      </c>
      <c r="J302" t="s">
        <v>180</v>
      </c>
      <c r="K302" t="s">
        <v>162</v>
      </c>
      <c r="N302"/>
      <c r="O302"/>
      <c r="P302"/>
      <c r="Q302"/>
      <c r="R302"/>
      <c r="S302"/>
      <c r="T302"/>
      <c r="U302"/>
      <c r="V302"/>
      <c r="W302"/>
      <c r="X302"/>
    </row>
    <row r="303" spans="1:24">
      <c r="A303">
        <v>2031</v>
      </c>
      <c r="B303" s="4" t="s">
        <v>2</v>
      </c>
      <c r="C303" s="4" t="s">
        <v>10</v>
      </c>
      <c r="D303" s="4" t="s">
        <v>15</v>
      </c>
      <c r="E303" s="4" t="s">
        <v>19</v>
      </c>
      <c r="F303" s="4">
        <v>160</v>
      </c>
      <c r="G303" s="4">
        <v>2031</v>
      </c>
      <c r="H303" t="str">
        <f>INDEX(find_bugcounts!D:D, MATCH(F303, find_bugcounts!B:B))</f>
        <v>Bad practice</v>
      </c>
      <c r="I303" s="41">
        <v>37174</v>
      </c>
      <c r="J303" t="s">
        <v>181</v>
      </c>
      <c r="K303" t="s">
        <v>179</v>
      </c>
      <c r="N303"/>
      <c r="O303"/>
      <c r="P303"/>
      <c r="Q303"/>
      <c r="R303"/>
      <c r="S303"/>
      <c r="T303"/>
      <c r="U303"/>
      <c r="V303"/>
      <c r="W303"/>
      <c r="X303"/>
    </row>
    <row r="304" spans="1:24">
      <c r="A304">
        <v>2046</v>
      </c>
      <c r="B304" s="4" t="s">
        <v>2</v>
      </c>
      <c r="C304" s="4" t="s">
        <v>8</v>
      </c>
      <c r="D304" s="4" t="s">
        <v>15</v>
      </c>
      <c r="E304" s="4" t="s">
        <v>19</v>
      </c>
      <c r="F304" s="4">
        <v>236</v>
      </c>
      <c r="G304" s="4">
        <v>2046</v>
      </c>
      <c r="H304" t="str">
        <f>INDEX(find_bugcounts!D:D, MATCH(F304, find_bugcounts!B:B))</f>
        <v>Bad practice</v>
      </c>
      <c r="I304" s="41">
        <v>37174</v>
      </c>
      <c r="J304" t="s">
        <v>168</v>
      </c>
      <c r="K304" t="s">
        <v>165</v>
      </c>
      <c r="N304"/>
      <c r="O304"/>
      <c r="P304"/>
      <c r="Q304"/>
      <c r="R304"/>
      <c r="S304"/>
      <c r="T304"/>
      <c r="U304"/>
      <c r="V304"/>
      <c r="W304"/>
      <c r="X304"/>
    </row>
    <row r="305" spans="1:24">
      <c r="A305">
        <v>2051</v>
      </c>
      <c r="B305" t="s">
        <v>3</v>
      </c>
      <c r="C305" t="s">
        <v>10</v>
      </c>
      <c r="D305" t="s">
        <v>15</v>
      </c>
      <c r="E305" t="s">
        <v>19</v>
      </c>
      <c r="F305">
        <v>165</v>
      </c>
      <c r="G305">
        <v>2051</v>
      </c>
      <c r="H305" t="str">
        <f>INDEX(find_bugcounts!D:D, MATCH(F305, find_bugcounts!B:B))</f>
        <v>Bad practice</v>
      </c>
      <c r="I305" s="41">
        <v>37174</v>
      </c>
      <c r="J305" t="s">
        <v>91</v>
      </c>
      <c r="K305" t="s">
        <v>162</v>
      </c>
      <c r="N305"/>
      <c r="O305"/>
      <c r="P305"/>
      <c r="Q305"/>
      <c r="R305"/>
      <c r="S305"/>
      <c r="T305"/>
      <c r="U305"/>
      <c r="V305"/>
      <c r="W305"/>
      <c r="X305"/>
    </row>
    <row r="306" spans="1:24">
      <c r="A306">
        <v>2053</v>
      </c>
      <c r="B306" t="s">
        <v>4</v>
      </c>
      <c r="C306" t="s">
        <v>11</v>
      </c>
      <c r="D306" t="s">
        <v>15</v>
      </c>
      <c r="E306" t="s">
        <v>19</v>
      </c>
      <c r="F306">
        <v>12</v>
      </c>
      <c r="G306">
        <v>2053</v>
      </c>
      <c r="H306" t="e">
        <f>INDEX(find_bugcounts!D:D, MATCH(F306, find_bugcounts!B:B))</f>
        <v>#N/A</v>
      </c>
      <c r="I306" s="41">
        <v>37174</v>
      </c>
      <c r="J306" t="s">
        <v>159</v>
      </c>
      <c r="K306" t="s">
        <v>162</v>
      </c>
      <c r="N306"/>
      <c r="O306"/>
      <c r="P306"/>
      <c r="Q306"/>
      <c r="R306"/>
      <c r="S306"/>
      <c r="T306"/>
      <c r="U306"/>
      <c r="V306"/>
      <c r="W306"/>
      <c r="X306"/>
    </row>
    <row r="307" spans="1:24">
      <c r="A307">
        <v>2065</v>
      </c>
      <c r="B307" s="4" t="s">
        <v>2</v>
      </c>
      <c r="C307" s="4" t="s">
        <v>8</v>
      </c>
      <c r="D307" s="4" t="s">
        <v>15</v>
      </c>
      <c r="E307" s="4" t="s">
        <v>19</v>
      </c>
      <c r="F307" s="4">
        <v>386</v>
      </c>
      <c r="G307" s="4">
        <v>2065</v>
      </c>
      <c r="H307" t="str">
        <f>INDEX(find_bugcounts!D:D, MATCH(F307, find_bugcounts!B:B))</f>
        <v>Bad practice</v>
      </c>
      <c r="I307" s="41">
        <v>37174</v>
      </c>
      <c r="J307" s="41">
        <v>36962</v>
      </c>
      <c r="K307" t="s">
        <v>158</v>
      </c>
      <c r="N307"/>
      <c r="O307"/>
      <c r="P307"/>
      <c r="Q307"/>
      <c r="R307"/>
      <c r="S307"/>
      <c r="T307"/>
      <c r="U307"/>
      <c r="V307"/>
      <c r="W307"/>
      <c r="X307"/>
    </row>
    <row r="308" spans="1:24">
      <c r="A308">
        <v>2067</v>
      </c>
      <c r="B308" s="4" t="s">
        <v>2</v>
      </c>
      <c r="C308" s="4" t="s">
        <v>8</v>
      </c>
      <c r="D308" s="4" t="s">
        <v>15</v>
      </c>
      <c r="E308" s="4" t="s">
        <v>19</v>
      </c>
      <c r="F308" s="4">
        <v>405</v>
      </c>
      <c r="G308" s="4">
        <v>2067</v>
      </c>
      <c r="H308" t="str">
        <f>INDEX(find_bugcounts!D:D, MATCH(F308, find_bugcounts!B:B))</f>
        <v>Bad practice</v>
      </c>
      <c r="I308" s="41">
        <v>37174</v>
      </c>
      <c r="J308" s="41">
        <v>37561</v>
      </c>
      <c r="K308" t="s">
        <v>158</v>
      </c>
      <c r="N308"/>
      <c r="O308"/>
      <c r="P308"/>
      <c r="Q308"/>
      <c r="R308"/>
      <c r="S308"/>
      <c r="T308"/>
      <c r="U308"/>
      <c r="V308"/>
      <c r="W308"/>
      <c r="X308"/>
    </row>
    <row r="309" spans="1:24">
      <c r="A309">
        <v>2073</v>
      </c>
      <c r="B309" s="4" t="s">
        <v>2</v>
      </c>
      <c r="C309" s="4" t="s">
        <v>8</v>
      </c>
      <c r="D309" s="4" t="s">
        <v>15</v>
      </c>
      <c r="E309" s="4" t="s">
        <v>19</v>
      </c>
      <c r="F309" s="4">
        <v>160</v>
      </c>
      <c r="G309" s="4">
        <v>2073</v>
      </c>
      <c r="H309" t="str">
        <f>INDEX(find_bugcounts!D:D, MATCH(F309, find_bugcounts!B:B))</f>
        <v>Bad practice</v>
      </c>
      <c r="I309" s="41">
        <v>37174</v>
      </c>
      <c r="J309" t="s">
        <v>182</v>
      </c>
      <c r="K309" t="s">
        <v>160</v>
      </c>
      <c r="N309"/>
      <c r="O309"/>
      <c r="P309"/>
      <c r="Q309"/>
      <c r="R309"/>
      <c r="S309"/>
      <c r="T309"/>
      <c r="U309"/>
      <c r="V309"/>
      <c r="W309"/>
      <c r="X309"/>
    </row>
    <row r="310" spans="1:24">
      <c r="A310">
        <v>2081</v>
      </c>
      <c r="B310" s="4" t="s">
        <v>2</v>
      </c>
      <c r="C310" s="4" t="s">
        <v>8</v>
      </c>
      <c r="D310" s="4" t="s">
        <v>15</v>
      </c>
      <c r="E310" s="4" t="s">
        <v>19</v>
      </c>
      <c r="F310" s="4">
        <v>165</v>
      </c>
      <c r="G310" s="4">
        <v>2081</v>
      </c>
      <c r="H310" t="str">
        <f>INDEX(find_bugcounts!D:D, MATCH(F310, find_bugcounts!B:B))</f>
        <v>Bad practice</v>
      </c>
      <c r="I310" s="41">
        <v>37174</v>
      </c>
      <c r="J310" t="s">
        <v>148</v>
      </c>
      <c r="K310" t="s">
        <v>158</v>
      </c>
      <c r="N310"/>
      <c r="O310"/>
      <c r="P310"/>
      <c r="Q310"/>
      <c r="R310"/>
      <c r="S310"/>
      <c r="T310"/>
      <c r="U310"/>
      <c r="V310"/>
      <c r="W310"/>
      <c r="X310"/>
    </row>
    <row r="311" spans="1:24">
      <c r="A311">
        <v>2089</v>
      </c>
      <c r="B311" s="4" t="s">
        <v>2</v>
      </c>
      <c r="C311" s="4" t="s">
        <v>8</v>
      </c>
      <c r="D311" s="4" t="s">
        <v>15</v>
      </c>
      <c r="E311" s="4" t="s">
        <v>19</v>
      </c>
      <c r="F311" s="4">
        <v>52</v>
      </c>
      <c r="G311" s="4">
        <v>2089</v>
      </c>
      <c r="H311" t="e">
        <f>INDEX(find_bugcounts!D:D, MATCH(F311, find_bugcounts!B:B))</f>
        <v>#N/A</v>
      </c>
      <c r="I311" s="41">
        <v>37174</v>
      </c>
      <c r="J311" t="s">
        <v>183</v>
      </c>
      <c r="K311" t="s">
        <v>158</v>
      </c>
      <c r="N311"/>
      <c r="O311"/>
      <c r="P311"/>
      <c r="Q311"/>
      <c r="R311"/>
      <c r="S311"/>
      <c r="T311"/>
      <c r="U311"/>
      <c r="V311"/>
      <c r="W311"/>
      <c r="X311"/>
    </row>
    <row r="312" spans="1:24">
      <c r="A312">
        <v>2092</v>
      </c>
      <c r="B312" s="4" t="s">
        <v>2</v>
      </c>
      <c r="C312" s="4" t="s">
        <v>8</v>
      </c>
      <c r="D312" s="4" t="s">
        <v>15</v>
      </c>
      <c r="E312" s="4" t="s">
        <v>19</v>
      </c>
      <c r="F312" s="4">
        <v>309</v>
      </c>
      <c r="G312" s="4">
        <v>2092</v>
      </c>
      <c r="H312" t="str">
        <f>INDEX(find_bugcounts!D:D, MATCH(F312, find_bugcounts!B:B))</f>
        <v>Bad practice</v>
      </c>
      <c r="I312" s="41">
        <v>37174</v>
      </c>
      <c r="J312" s="41">
        <v>37385</v>
      </c>
      <c r="K312" t="s">
        <v>184</v>
      </c>
      <c r="N312"/>
      <c r="O312"/>
      <c r="P312"/>
      <c r="Q312"/>
      <c r="R312"/>
      <c r="S312"/>
      <c r="T312"/>
      <c r="U312"/>
      <c r="V312"/>
      <c r="W312"/>
      <c r="X312"/>
    </row>
    <row r="313" spans="1:24">
      <c r="A313">
        <v>2097</v>
      </c>
      <c r="B313" s="4" t="s">
        <v>2</v>
      </c>
      <c r="C313" s="4" t="s">
        <v>8</v>
      </c>
      <c r="D313" s="4" t="s">
        <v>15</v>
      </c>
      <c r="E313" s="4" t="s">
        <v>19</v>
      </c>
      <c r="F313" s="4">
        <v>392</v>
      </c>
      <c r="G313" s="4">
        <v>2097</v>
      </c>
      <c r="H313" t="str">
        <f>INDEX(find_bugcounts!D:D, MATCH(F313, find_bugcounts!B:B))</f>
        <v>Bad practice</v>
      </c>
      <c r="I313" s="41">
        <v>37174</v>
      </c>
      <c r="J313" t="s">
        <v>97</v>
      </c>
      <c r="K313" t="s">
        <v>162</v>
      </c>
      <c r="N313"/>
      <c r="O313"/>
      <c r="P313"/>
      <c r="Q313"/>
      <c r="R313"/>
      <c r="S313"/>
      <c r="T313"/>
      <c r="U313"/>
      <c r="V313"/>
      <c r="W313"/>
      <c r="X313"/>
    </row>
    <row r="314" spans="1:24">
      <c r="A314">
        <v>2102</v>
      </c>
      <c r="B314" s="4" t="s">
        <v>2</v>
      </c>
      <c r="C314" s="4" t="s">
        <v>8</v>
      </c>
      <c r="D314" s="4" t="s">
        <v>15</v>
      </c>
      <c r="E314" s="4" t="s">
        <v>19</v>
      </c>
      <c r="F314" s="4">
        <v>77</v>
      </c>
      <c r="G314" s="4">
        <v>2102</v>
      </c>
      <c r="H314" t="e">
        <f>INDEX(find_bugcounts!D:D, MATCH(F314, find_bugcounts!B:B))</f>
        <v>#N/A</v>
      </c>
      <c r="I314" s="41">
        <v>37174</v>
      </c>
      <c r="J314" t="s">
        <v>183</v>
      </c>
      <c r="K314" t="s">
        <v>158</v>
      </c>
      <c r="N314"/>
      <c r="O314"/>
      <c r="P314"/>
      <c r="Q314"/>
      <c r="R314"/>
      <c r="S314"/>
      <c r="T314"/>
      <c r="U314"/>
      <c r="V314"/>
      <c r="W314"/>
      <c r="X314"/>
    </row>
    <row r="315" spans="1:24">
      <c r="A315">
        <v>2118</v>
      </c>
      <c r="B315" s="4" t="s">
        <v>2</v>
      </c>
      <c r="C315" s="4" t="s">
        <v>8</v>
      </c>
      <c r="D315" s="4" t="s">
        <v>15</v>
      </c>
      <c r="E315" s="4" t="s">
        <v>19</v>
      </c>
      <c r="F315" s="4">
        <v>392</v>
      </c>
      <c r="G315" s="4">
        <v>2118</v>
      </c>
      <c r="H315" t="str">
        <f>INDEX(find_bugcounts!D:D, MATCH(F315, find_bugcounts!B:B))</f>
        <v>Bad practice</v>
      </c>
      <c r="I315" s="41">
        <v>37174</v>
      </c>
      <c r="J315" t="s">
        <v>97</v>
      </c>
      <c r="K315" t="s">
        <v>165</v>
      </c>
      <c r="N315"/>
      <c r="O315"/>
      <c r="P315"/>
      <c r="Q315"/>
      <c r="R315"/>
      <c r="S315"/>
      <c r="T315"/>
      <c r="U315"/>
      <c r="V315"/>
      <c r="W315"/>
      <c r="X315"/>
    </row>
    <row r="316" spans="1:24">
      <c r="A316">
        <v>2128</v>
      </c>
      <c r="B316" s="4" t="s">
        <v>2</v>
      </c>
      <c r="C316" s="4" t="s">
        <v>8</v>
      </c>
      <c r="D316" s="4" t="s">
        <v>15</v>
      </c>
      <c r="E316" s="4" t="s">
        <v>19</v>
      </c>
      <c r="F316" s="4">
        <v>1</v>
      </c>
      <c r="G316" s="4">
        <v>2128</v>
      </c>
      <c r="H316" t="e">
        <f>INDEX(find_bugcounts!D:D, MATCH(F316, find_bugcounts!B:B))</f>
        <v>#N/A</v>
      </c>
      <c r="I316" s="41">
        <v>37174</v>
      </c>
      <c r="J316" t="s">
        <v>115</v>
      </c>
      <c r="K316" t="s">
        <v>160</v>
      </c>
      <c r="N316"/>
      <c r="O316"/>
      <c r="P316"/>
      <c r="Q316"/>
      <c r="R316"/>
      <c r="S316"/>
      <c r="T316"/>
      <c r="U316"/>
      <c r="V316"/>
      <c r="W316"/>
      <c r="X316"/>
    </row>
    <row r="317" spans="1:24">
      <c r="A317">
        <v>2130</v>
      </c>
      <c r="B317" s="4" t="s">
        <v>2</v>
      </c>
      <c r="C317" s="4" t="s">
        <v>8</v>
      </c>
      <c r="D317" s="4" t="s">
        <v>15</v>
      </c>
      <c r="E317" s="4" t="s">
        <v>19</v>
      </c>
      <c r="F317" s="4">
        <v>309</v>
      </c>
      <c r="G317" s="4">
        <v>2130</v>
      </c>
      <c r="H317" t="str">
        <f>INDEX(find_bugcounts!D:D, MATCH(F317, find_bugcounts!B:B))</f>
        <v>Bad practice</v>
      </c>
      <c r="I317" s="41">
        <v>37174</v>
      </c>
      <c r="J317" s="41">
        <v>37561</v>
      </c>
      <c r="K317" t="s">
        <v>158</v>
      </c>
      <c r="N317"/>
      <c r="O317"/>
      <c r="P317"/>
      <c r="Q317"/>
      <c r="R317"/>
      <c r="S317"/>
      <c r="T317"/>
      <c r="U317"/>
      <c r="V317"/>
      <c r="W317"/>
      <c r="X317"/>
    </row>
    <row r="318" spans="1:24">
      <c r="A318">
        <v>2133</v>
      </c>
      <c r="B318" s="4" t="s">
        <v>2</v>
      </c>
      <c r="C318" s="4" t="s">
        <v>8</v>
      </c>
      <c r="D318" s="4" t="s">
        <v>15</v>
      </c>
      <c r="E318" s="4" t="s">
        <v>19</v>
      </c>
      <c r="F318" s="4">
        <v>236</v>
      </c>
      <c r="G318" s="4">
        <v>2133</v>
      </c>
      <c r="H318" t="str">
        <f>INDEX(find_bugcounts!D:D, MATCH(F318, find_bugcounts!B:B))</f>
        <v>Bad practice</v>
      </c>
      <c r="I318" s="41">
        <v>37174</v>
      </c>
      <c r="J318" t="s">
        <v>115</v>
      </c>
      <c r="K318" t="s">
        <v>158</v>
      </c>
      <c r="N318"/>
      <c r="O318"/>
      <c r="P318"/>
      <c r="Q318"/>
      <c r="R318"/>
      <c r="S318"/>
      <c r="T318"/>
      <c r="U318"/>
      <c r="V318"/>
      <c r="W318"/>
      <c r="X318"/>
    </row>
    <row r="319" spans="1:24">
      <c r="A319">
        <v>2154</v>
      </c>
      <c r="B319" s="4" t="s">
        <v>2</v>
      </c>
      <c r="C319" s="4" t="s">
        <v>8</v>
      </c>
      <c r="D319" s="4" t="s">
        <v>15</v>
      </c>
      <c r="E319" s="4" t="s">
        <v>19</v>
      </c>
      <c r="F319" s="4">
        <v>160</v>
      </c>
      <c r="G319" s="4">
        <v>2154</v>
      </c>
      <c r="H319" t="str">
        <f>INDEX(find_bugcounts!D:D, MATCH(F319, find_bugcounts!B:B))</f>
        <v>Bad practice</v>
      </c>
      <c r="I319" s="41">
        <v>37174</v>
      </c>
      <c r="J319" t="s">
        <v>148</v>
      </c>
      <c r="K319" t="s">
        <v>175</v>
      </c>
      <c r="N319"/>
      <c r="O319"/>
      <c r="P319"/>
      <c r="Q319"/>
      <c r="R319"/>
      <c r="S319"/>
      <c r="T319"/>
      <c r="U319"/>
      <c r="V319"/>
      <c r="W319"/>
      <c r="X319"/>
    </row>
    <row r="320" spans="1:24">
      <c r="A320">
        <v>2155</v>
      </c>
      <c r="B320" s="4" t="s">
        <v>2</v>
      </c>
      <c r="C320" s="4" t="s">
        <v>8</v>
      </c>
      <c r="D320" s="4" t="s">
        <v>15</v>
      </c>
      <c r="E320" s="4" t="s">
        <v>19</v>
      </c>
      <c r="F320" s="4">
        <v>273</v>
      </c>
      <c r="G320" s="4">
        <v>2155</v>
      </c>
      <c r="H320" t="str">
        <f>INDEX(find_bugcounts!D:D, MATCH(F320, find_bugcounts!B:B))</f>
        <v>Bad practice</v>
      </c>
      <c r="I320" s="41">
        <v>37174</v>
      </c>
      <c r="J320" t="s">
        <v>115</v>
      </c>
      <c r="K320" t="s">
        <v>158</v>
      </c>
      <c r="N320"/>
      <c r="O320"/>
      <c r="P320"/>
      <c r="Q320"/>
      <c r="R320"/>
      <c r="S320"/>
      <c r="T320"/>
      <c r="U320"/>
      <c r="V320"/>
      <c r="W320"/>
      <c r="X320"/>
    </row>
    <row r="321" spans="1:24">
      <c r="A321">
        <v>2158</v>
      </c>
      <c r="B321" s="4" t="s">
        <v>2</v>
      </c>
      <c r="C321" s="4" t="s">
        <v>8</v>
      </c>
      <c r="D321" s="4" t="s">
        <v>15</v>
      </c>
      <c r="E321" s="4" t="s">
        <v>19</v>
      </c>
      <c r="F321" s="4">
        <v>160</v>
      </c>
      <c r="G321" s="4">
        <v>2158</v>
      </c>
      <c r="H321" t="str">
        <f>INDEX(find_bugcounts!D:D, MATCH(F321, find_bugcounts!B:B))</f>
        <v>Bad practice</v>
      </c>
      <c r="I321" s="41">
        <v>37174</v>
      </c>
      <c r="J321" t="s">
        <v>117</v>
      </c>
      <c r="K321" t="s">
        <v>160</v>
      </c>
      <c r="N321"/>
      <c r="O321"/>
      <c r="P321"/>
      <c r="Q321"/>
      <c r="R321"/>
      <c r="S321"/>
      <c r="T321"/>
      <c r="U321"/>
      <c r="V321"/>
      <c r="W321"/>
      <c r="X321"/>
    </row>
    <row r="322" spans="1:24">
      <c r="A322">
        <v>2164</v>
      </c>
      <c r="B322" s="4" t="s">
        <v>2</v>
      </c>
      <c r="C322" s="4" t="s">
        <v>10</v>
      </c>
      <c r="D322" s="4" t="s">
        <v>15</v>
      </c>
      <c r="E322" s="4" t="s">
        <v>19</v>
      </c>
      <c r="F322" s="4">
        <v>204</v>
      </c>
      <c r="G322" s="4">
        <v>2164</v>
      </c>
      <c r="H322" t="str">
        <f>INDEX(find_bugcounts!D:D, MATCH(F322, find_bugcounts!B:B))</f>
        <v>Bad practice</v>
      </c>
      <c r="I322" s="41">
        <v>37174</v>
      </c>
      <c r="J322" t="s">
        <v>185</v>
      </c>
      <c r="K322" t="s">
        <v>186</v>
      </c>
      <c r="N322"/>
      <c r="O322"/>
      <c r="P322"/>
      <c r="Q322"/>
      <c r="R322"/>
      <c r="S322"/>
      <c r="T322"/>
      <c r="U322"/>
      <c r="V322"/>
      <c r="W322"/>
      <c r="X322"/>
    </row>
    <row r="323" spans="1:24">
      <c r="A323">
        <v>2165</v>
      </c>
      <c r="B323" s="4" t="s">
        <v>2</v>
      </c>
      <c r="C323" s="4" t="s">
        <v>8</v>
      </c>
      <c r="D323" s="4" t="s">
        <v>15</v>
      </c>
      <c r="E323" s="4" t="s">
        <v>19</v>
      </c>
      <c r="F323" s="4">
        <v>58</v>
      </c>
      <c r="G323" s="4">
        <v>2165</v>
      </c>
      <c r="H323" t="e">
        <f>INDEX(find_bugcounts!D:D, MATCH(F323, find_bugcounts!B:B))</f>
        <v>#N/A</v>
      </c>
      <c r="I323" s="41">
        <v>37174</v>
      </c>
      <c r="J323" s="41">
        <v>37592</v>
      </c>
      <c r="K323" t="s">
        <v>162</v>
      </c>
      <c r="N323"/>
      <c r="O323"/>
      <c r="P323"/>
      <c r="Q323"/>
      <c r="R323"/>
      <c r="S323"/>
      <c r="T323"/>
      <c r="U323"/>
      <c r="V323"/>
      <c r="W323"/>
      <c r="X323"/>
    </row>
    <row r="324" spans="1:24">
      <c r="A324">
        <v>2169</v>
      </c>
      <c r="B324" s="4" t="s">
        <v>2</v>
      </c>
      <c r="C324" s="4" t="s">
        <v>8</v>
      </c>
      <c r="D324" s="4" t="s">
        <v>15</v>
      </c>
      <c r="E324" s="4" t="s">
        <v>19</v>
      </c>
      <c r="F324" s="4">
        <v>99</v>
      </c>
      <c r="G324" s="4">
        <v>2169</v>
      </c>
      <c r="H324" t="e">
        <f>INDEX(find_bugcounts!D:D, MATCH(F324, find_bugcounts!B:B))</f>
        <v>#N/A</v>
      </c>
      <c r="I324" s="41">
        <v>37174</v>
      </c>
      <c r="J324" t="s">
        <v>115</v>
      </c>
      <c r="K324" t="s">
        <v>158</v>
      </c>
      <c r="N324"/>
      <c r="O324"/>
      <c r="P324"/>
      <c r="Q324"/>
      <c r="R324"/>
      <c r="S324"/>
      <c r="T324"/>
      <c r="U324"/>
      <c r="V324"/>
      <c r="W324"/>
      <c r="X324"/>
    </row>
    <row r="325" spans="1:24">
      <c r="A325">
        <v>2171</v>
      </c>
      <c r="B325" t="s">
        <v>5</v>
      </c>
      <c r="C325" t="s">
        <v>8</v>
      </c>
      <c r="D325" t="s">
        <v>15</v>
      </c>
      <c r="E325" t="s">
        <v>19</v>
      </c>
      <c r="F325">
        <v>331</v>
      </c>
      <c r="G325">
        <v>2171</v>
      </c>
      <c r="H325" t="str">
        <f>INDEX(find_bugcounts!D:D, MATCH(F325, find_bugcounts!B:B))</f>
        <v>Bad practice</v>
      </c>
      <c r="I325" s="41">
        <v>37174</v>
      </c>
      <c r="J325" t="s">
        <v>115</v>
      </c>
      <c r="K325" t="s">
        <v>160</v>
      </c>
      <c r="N325"/>
      <c r="O325"/>
      <c r="P325"/>
      <c r="Q325"/>
      <c r="R325"/>
      <c r="S325"/>
      <c r="T325"/>
      <c r="U325"/>
      <c r="V325"/>
      <c r="W325"/>
      <c r="X325"/>
    </row>
    <row r="326" spans="1:24">
      <c r="A326">
        <v>2173</v>
      </c>
      <c r="B326" s="4" t="s">
        <v>2</v>
      </c>
      <c r="C326" s="4" t="s">
        <v>8</v>
      </c>
      <c r="D326" s="4" t="s">
        <v>15</v>
      </c>
      <c r="E326" s="4" t="s">
        <v>19</v>
      </c>
      <c r="F326" s="4">
        <v>160</v>
      </c>
      <c r="G326" s="4">
        <v>2173</v>
      </c>
      <c r="H326" t="str">
        <f>INDEX(find_bugcounts!D:D, MATCH(F326, find_bugcounts!B:B))</f>
        <v>Bad practice</v>
      </c>
      <c r="I326" s="41">
        <v>37174</v>
      </c>
      <c r="J326" s="41">
        <v>37348</v>
      </c>
      <c r="K326" t="s">
        <v>162</v>
      </c>
      <c r="N326"/>
      <c r="O326"/>
      <c r="P326"/>
      <c r="Q326"/>
      <c r="R326"/>
      <c r="S326"/>
      <c r="T326"/>
      <c r="U326"/>
      <c r="V326"/>
      <c r="W326"/>
      <c r="X326"/>
    </row>
    <row r="327" spans="1:24">
      <c r="A327">
        <v>2193</v>
      </c>
      <c r="B327" s="4" t="s">
        <v>2</v>
      </c>
      <c r="C327" s="4" t="s">
        <v>8</v>
      </c>
      <c r="D327" s="4" t="s">
        <v>15</v>
      </c>
      <c r="E327" s="4" t="s">
        <v>19</v>
      </c>
      <c r="F327" s="4">
        <v>29</v>
      </c>
      <c r="G327" s="4">
        <v>2193</v>
      </c>
      <c r="H327" t="e">
        <f>INDEX(find_bugcounts!D:D, MATCH(F327, find_bugcounts!B:B))</f>
        <v>#N/A</v>
      </c>
      <c r="I327" s="41">
        <v>37174</v>
      </c>
      <c r="J327" s="41">
        <v>37264</v>
      </c>
      <c r="K327" t="s">
        <v>156</v>
      </c>
      <c r="N327"/>
      <c r="O327"/>
      <c r="P327"/>
      <c r="Q327"/>
      <c r="R327"/>
      <c r="S327"/>
      <c r="T327"/>
      <c r="U327"/>
      <c r="V327"/>
      <c r="W327"/>
      <c r="X327"/>
    </row>
    <row r="328" spans="1:24">
      <c r="A328">
        <v>2195</v>
      </c>
      <c r="B328" s="4" t="s">
        <v>2</v>
      </c>
      <c r="C328" s="4" t="s">
        <v>8</v>
      </c>
      <c r="D328" s="4" t="s">
        <v>15</v>
      </c>
      <c r="E328" s="4" t="s">
        <v>19</v>
      </c>
      <c r="F328" s="4">
        <v>52</v>
      </c>
      <c r="G328" s="4">
        <v>2195</v>
      </c>
      <c r="H328" t="e">
        <f>INDEX(find_bugcounts!D:D, MATCH(F328, find_bugcounts!B:B))</f>
        <v>#N/A</v>
      </c>
      <c r="I328" s="41">
        <v>37174</v>
      </c>
      <c r="J328" s="41">
        <v>37561</v>
      </c>
      <c r="K328" t="s">
        <v>158</v>
      </c>
      <c r="N328"/>
      <c r="O328"/>
      <c r="P328"/>
      <c r="Q328"/>
      <c r="R328"/>
      <c r="S328"/>
      <c r="T328"/>
      <c r="U328"/>
      <c r="V328"/>
      <c r="W328"/>
      <c r="X328"/>
    </row>
    <row r="329" spans="1:24">
      <c r="A329">
        <v>2197</v>
      </c>
      <c r="B329" s="4" t="s">
        <v>2</v>
      </c>
      <c r="C329" s="4" t="s">
        <v>8</v>
      </c>
      <c r="D329" s="4" t="s">
        <v>15</v>
      </c>
      <c r="E329" s="4" t="s">
        <v>19</v>
      </c>
      <c r="F329" s="4">
        <v>356</v>
      </c>
      <c r="G329" s="4">
        <v>2197</v>
      </c>
      <c r="H329" t="str">
        <f>INDEX(find_bugcounts!D:D, MATCH(F329, find_bugcounts!B:B))</f>
        <v>Bad practice</v>
      </c>
      <c r="I329" s="41">
        <v>37174</v>
      </c>
      <c r="J329" s="41">
        <v>37561</v>
      </c>
      <c r="K329" t="s">
        <v>158</v>
      </c>
      <c r="N329"/>
      <c r="O329"/>
      <c r="P329"/>
      <c r="Q329"/>
      <c r="R329"/>
      <c r="S329"/>
      <c r="T329"/>
      <c r="U329"/>
      <c r="V329"/>
      <c r="W329"/>
      <c r="X329"/>
    </row>
    <row r="330" spans="1:24">
      <c r="A330">
        <v>2200</v>
      </c>
      <c r="B330" s="4" t="s">
        <v>2</v>
      </c>
      <c r="C330" s="4" t="s">
        <v>8</v>
      </c>
      <c r="D330" s="4" t="s">
        <v>15</v>
      </c>
      <c r="E330" s="4" t="s">
        <v>19</v>
      </c>
      <c r="F330" s="4">
        <v>341</v>
      </c>
      <c r="G330" s="4">
        <v>2200</v>
      </c>
      <c r="H330" t="str">
        <f>INDEX(find_bugcounts!D:D, MATCH(F330, find_bugcounts!B:B))</f>
        <v>Bad practice</v>
      </c>
      <c r="I330" s="41">
        <v>37174</v>
      </c>
      <c r="J330" t="s">
        <v>111</v>
      </c>
      <c r="K330" t="s">
        <v>175</v>
      </c>
      <c r="N330"/>
      <c r="O330"/>
      <c r="P330"/>
      <c r="Q330"/>
      <c r="R330"/>
      <c r="S330"/>
      <c r="T330"/>
      <c r="U330"/>
      <c r="V330"/>
      <c r="W330"/>
      <c r="X330"/>
    </row>
    <row r="331" spans="1:24">
      <c r="A331">
        <v>2202</v>
      </c>
      <c r="B331" s="4" t="s">
        <v>2</v>
      </c>
      <c r="C331" s="4" t="s">
        <v>8</v>
      </c>
      <c r="D331" s="4" t="s">
        <v>15</v>
      </c>
      <c r="E331" s="4" t="s">
        <v>19</v>
      </c>
      <c r="F331" s="4">
        <v>160</v>
      </c>
      <c r="G331" s="4">
        <v>2202</v>
      </c>
      <c r="H331" t="str">
        <f>INDEX(find_bugcounts!D:D, MATCH(F331, find_bugcounts!B:B))</f>
        <v>Bad practice</v>
      </c>
      <c r="I331" s="41">
        <v>37174</v>
      </c>
      <c r="J331" s="41">
        <v>37561</v>
      </c>
      <c r="K331" t="s">
        <v>158</v>
      </c>
      <c r="N331"/>
      <c r="O331"/>
      <c r="P331"/>
      <c r="Q331"/>
      <c r="R331"/>
      <c r="S331"/>
      <c r="T331"/>
      <c r="U331"/>
      <c r="V331"/>
      <c r="W331"/>
      <c r="X331"/>
    </row>
    <row r="332" spans="1:24">
      <c r="A332">
        <v>2210</v>
      </c>
      <c r="B332" s="4" t="s">
        <v>2</v>
      </c>
      <c r="C332" s="4" t="s">
        <v>8</v>
      </c>
      <c r="D332" s="4" t="s">
        <v>15</v>
      </c>
      <c r="E332" s="4" t="s">
        <v>19</v>
      </c>
      <c r="F332" s="4">
        <v>236</v>
      </c>
      <c r="G332" s="4">
        <v>2210</v>
      </c>
      <c r="H332" t="str">
        <f>INDEX(find_bugcounts!D:D, MATCH(F332, find_bugcounts!B:B))</f>
        <v>Bad practice</v>
      </c>
      <c r="I332" s="41">
        <v>37174</v>
      </c>
      <c r="J332" t="s">
        <v>115</v>
      </c>
      <c r="K332" t="s">
        <v>158</v>
      </c>
      <c r="N332"/>
      <c r="O332"/>
      <c r="P332"/>
      <c r="Q332"/>
      <c r="R332"/>
      <c r="S332"/>
      <c r="T332"/>
      <c r="U332"/>
      <c r="V332"/>
      <c r="W332"/>
      <c r="X332"/>
    </row>
    <row r="333" spans="1:24">
      <c r="A333">
        <v>2219</v>
      </c>
      <c r="B333" s="4" t="s">
        <v>2</v>
      </c>
      <c r="C333" s="4" t="s">
        <v>8</v>
      </c>
      <c r="D333" s="4" t="s">
        <v>15</v>
      </c>
      <c r="E333" s="4" t="s">
        <v>19</v>
      </c>
      <c r="F333" s="4">
        <v>14</v>
      </c>
      <c r="G333" s="4">
        <v>2219</v>
      </c>
      <c r="H333" t="e">
        <f>INDEX(find_bugcounts!D:D, MATCH(F333, find_bugcounts!B:B))</f>
        <v>#N/A</v>
      </c>
      <c r="I333" s="41">
        <v>37174</v>
      </c>
      <c r="J333" s="41">
        <v>37473</v>
      </c>
      <c r="K333" t="s">
        <v>156</v>
      </c>
      <c r="N333"/>
      <c r="O333"/>
      <c r="P333"/>
      <c r="Q333"/>
      <c r="R333"/>
      <c r="S333"/>
      <c r="T333"/>
      <c r="U333"/>
      <c r="V333"/>
      <c r="W333"/>
      <c r="X333"/>
    </row>
    <row r="334" spans="1:24">
      <c r="A334">
        <v>2229</v>
      </c>
      <c r="B334" t="s">
        <v>3</v>
      </c>
      <c r="C334" t="s">
        <v>10</v>
      </c>
      <c r="D334" t="s">
        <v>15</v>
      </c>
      <c r="E334" t="s">
        <v>19</v>
      </c>
      <c r="F334">
        <v>417</v>
      </c>
      <c r="G334">
        <v>2229</v>
      </c>
      <c r="H334" t="str">
        <f>INDEX(find_bugcounts!D:D, MATCH(F334, find_bugcounts!B:B))</f>
        <v>Bad practice</v>
      </c>
      <c r="I334" s="41">
        <v>37174</v>
      </c>
      <c r="J334" s="41">
        <v>37535</v>
      </c>
      <c r="K334" t="s">
        <v>187</v>
      </c>
      <c r="N334"/>
      <c r="O334"/>
      <c r="P334"/>
      <c r="Q334"/>
      <c r="R334"/>
      <c r="S334"/>
      <c r="T334"/>
      <c r="U334"/>
      <c r="V334"/>
      <c r="W334"/>
      <c r="X334"/>
    </row>
    <row r="335" spans="1:24">
      <c r="A335">
        <v>2232</v>
      </c>
      <c r="B335" s="4" t="s">
        <v>2</v>
      </c>
      <c r="C335" s="4" t="s">
        <v>8</v>
      </c>
      <c r="D335" s="4" t="s">
        <v>15</v>
      </c>
      <c r="E335" s="4" t="s">
        <v>19</v>
      </c>
      <c r="F335" s="4">
        <v>165</v>
      </c>
      <c r="G335" s="4">
        <v>2232</v>
      </c>
      <c r="H335" t="str">
        <f>INDEX(find_bugcounts!D:D, MATCH(F335, find_bugcounts!B:B))</f>
        <v>Bad practice</v>
      </c>
      <c r="I335" s="41">
        <v>37174</v>
      </c>
      <c r="J335" t="s">
        <v>101</v>
      </c>
      <c r="K335" t="s">
        <v>165</v>
      </c>
      <c r="N335"/>
      <c r="O335"/>
      <c r="P335"/>
      <c r="Q335"/>
      <c r="R335"/>
      <c r="S335"/>
      <c r="T335"/>
      <c r="U335"/>
      <c r="V335"/>
      <c r="W335"/>
      <c r="X335"/>
    </row>
    <row r="336" spans="1:24">
      <c r="A336">
        <v>2237</v>
      </c>
      <c r="B336" s="4" t="s">
        <v>2</v>
      </c>
      <c r="C336" s="4" t="s">
        <v>8</v>
      </c>
      <c r="D336" s="4" t="s">
        <v>15</v>
      </c>
      <c r="E336" s="4" t="s">
        <v>19</v>
      </c>
      <c r="F336" s="4">
        <v>52</v>
      </c>
      <c r="G336" s="4">
        <v>2237</v>
      </c>
      <c r="H336" t="e">
        <f>INDEX(find_bugcounts!D:D, MATCH(F336, find_bugcounts!B:B))</f>
        <v>#N/A</v>
      </c>
      <c r="I336" s="41">
        <v>37174</v>
      </c>
      <c r="J336" s="41">
        <v>37561</v>
      </c>
      <c r="K336" t="s">
        <v>158</v>
      </c>
      <c r="N336"/>
      <c r="O336"/>
      <c r="P336"/>
      <c r="Q336"/>
      <c r="R336"/>
      <c r="S336"/>
      <c r="T336"/>
      <c r="U336"/>
      <c r="V336"/>
      <c r="W336"/>
      <c r="X336"/>
    </row>
    <row r="337" spans="1:24">
      <c r="A337">
        <v>2238</v>
      </c>
      <c r="B337" s="4" t="s">
        <v>2</v>
      </c>
      <c r="C337" s="4" t="s">
        <v>8</v>
      </c>
      <c r="D337" s="4" t="s">
        <v>15</v>
      </c>
      <c r="E337" s="4" t="s">
        <v>19</v>
      </c>
      <c r="F337" s="4">
        <v>386</v>
      </c>
      <c r="G337" s="4">
        <v>2238</v>
      </c>
      <c r="H337" t="str">
        <f>INDEX(find_bugcounts!D:D, MATCH(F337, find_bugcounts!B:B))</f>
        <v>Bad practice</v>
      </c>
      <c r="I337" s="41">
        <v>37174</v>
      </c>
      <c r="J337" t="s">
        <v>115</v>
      </c>
      <c r="K337" t="s">
        <v>160</v>
      </c>
      <c r="N337"/>
      <c r="O337"/>
      <c r="P337"/>
      <c r="Q337"/>
      <c r="R337"/>
      <c r="S337"/>
      <c r="T337"/>
      <c r="U337"/>
      <c r="V337"/>
      <c r="W337"/>
      <c r="X337"/>
    </row>
    <row r="338" spans="1:24">
      <c r="A338">
        <v>2241</v>
      </c>
      <c r="B338" s="4" t="s">
        <v>2</v>
      </c>
      <c r="C338" s="4" t="s">
        <v>8</v>
      </c>
      <c r="D338" s="4" t="s">
        <v>15</v>
      </c>
      <c r="E338" s="4" t="s">
        <v>19</v>
      </c>
      <c r="F338" s="4">
        <v>1</v>
      </c>
      <c r="G338" s="4">
        <v>2241</v>
      </c>
      <c r="H338" t="e">
        <f>INDEX(find_bugcounts!D:D, MATCH(F338, find_bugcounts!B:B))</f>
        <v>#N/A</v>
      </c>
      <c r="I338" s="41">
        <v>37174</v>
      </c>
      <c r="J338" t="s">
        <v>97</v>
      </c>
      <c r="K338" t="s">
        <v>165</v>
      </c>
      <c r="N338"/>
      <c r="O338"/>
      <c r="P338"/>
      <c r="Q338"/>
      <c r="R338"/>
      <c r="S338"/>
      <c r="T338"/>
      <c r="U338"/>
      <c r="V338"/>
      <c r="W338"/>
      <c r="X338"/>
    </row>
    <row r="339" spans="1:24">
      <c r="A339">
        <v>2246</v>
      </c>
      <c r="B339" s="4" t="s">
        <v>2</v>
      </c>
      <c r="C339" s="4" t="s">
        <v>8</v>
      </c>
      <c r="D339" s="4" t="s">
        <v>15</v>
      </c>
      <c r="E339" s="4" t="s">
        <v>19</v>
      </c>
      <c r="F339" s="4">
        <v>179</v>
      </c>
      <c r="G339" s="4">
        <v>2246</v>
      </c>
      <c r="H339" t="str">
        <f>INDEX(find_bugcounts!D:D, MATCH(F339, find_bugcounts!B:B))</f>
        <v>Bad practice</v>
      </c>
      <c r="I339" s="41">
        <v>37174</v>
      </c>
      <c r="J339" t="s">
        <v>101</v>
      </c>
      <c r="K339" t="s">
        <v>165</v>
      </c>
      <c r="N339"/>
      <c r="O339"/>
      <c r="P339"/>
      <c r="Q339"/>
      <c r="R339"/>
      <c r="S339"/>
      <c r="T339"/>
      <c r="U339"/>
      <c r="V339"/>
      <c r="W339"/>
      <c r="X339"/>
    </row>
    <row r="340" spans="1:24">
      <c r="A340">
        <v>2248</v>
      </c>
      <c r="B340" s="4" t="s">
        <v>2</v>
      </c>
      <c r="C340" s="4" t="s">
        <v>8</v>
      </c>
      <c r="D340" s="4" t="s">
        <v>15</v>
      </c>
      <c r="E340" s="4" t="s">
        <v>19</v>
      </c>
      <c r="F340" s="4">
        <v>356</v>
      </c>
      <c r="G340" s="4">
        <v>2248</v>
      </c>
      <c r="H340" t="str">
        <f>INDEX(find_bugcounts!D:D, MATCH(F340, find_bugcounts!B:B))</f>
        <v>Bad practice</v>
      </c>
      <c r="I340" s="41">
        <v>37174</v>
      </c>
      <c r="J340" s="41">
        <v>37594</v>
      </c>
      <c r="K340" t="s">
        <v>175</v>
      </c>
      <c r="N340"/>
      <c r="O340"/>
      <c r="P340"/>
      <c r="Q340"/>
      <c r="R340"/>
      <c r="S340"/>
      <c r="T340"/>
      <c r="U340"/>
      <c r="V340"/>
      <c r="W340"/>
      <c r="X340"/>
    </row>
    <row r="341" spans="1:24">
      <c r="A341">
        <v>2249</v>
      </c>
      <c r="B341" s="4" t="s">
        <v>2</v>
      </c>
      <c r="C341" s="4" t="s">
        <v>8</v>
      </c>
      <c r="D341" s="4" t="s">
        <v>15</v>
      </c>
      <c r="E341" s="4" t="s">
        <v>19</v>
      </c>
      <c r="F341" s="4">
        <v>422</v>
      </c>
      <c r="G341" s="4">
        <v>2249</v>
      </c>
      <c r="H341" t="str">
        <f>INDEX(find_bugcounts!D:D, MATCH(F341, find_bugcounts!B:B))</f>
        <v>Bad practice</v>
      </c>
      <c r="I341" s="41">
        <v>37174</v>
      </c>
      <c r="J341" t="s">
        <v>182</v>
      </c>
      <c r="K341" t="s">
        <v>160</v>
      </c>
      <c r="N341"/>
      <c r="O341"/>
      <c r="P341"/>
      <c r="Q341"/>
      <c r="R341"/>
      <c r="S341"/>
      <c r="T341"/>
      <c r="U341"/>
      <c r="V341"/>
      <c r="W341"/>
      <c r="X341"/>
    </row>
    <row r="342" spans="1:24">
      <c r="A342">
        <v>2252</v>
      </c>
      <c r="B342" s="4" t="s">
        <v>2</v>
      </c>
      <c r="C342" s="4" t="s">
        <v>8</v>
      </c>
      <c r="D342" s="4" t="s">
        <v>15</v>
      </c>
      <c r="E342" s="4" t="s">
        <v>19</v>
      </c>
      <c r="F342" s="4">
        <v>267</v>
      </c>
      <c r="G342" s="4">
        <v>2252</v>
      </c>
      <c r="H342" t="str">
        <f>INDEX(find_bugcounts!D:D, MATCH(F342, find_bugcounts!B:B))</f>
        <v>Bad practice</v>
      </c>
      <c r="I342" s="41">
        <v>37174</v>
      </c>
      <c r="J342" t="s">
        <v>188</v>
      </c>
      <c r="K342" t="s">
        <v>160</v>
      </c>
      <c r="N342"/>
      <c r="O342"/>
      <c r="P342"/>
      <c r="Q342"/>
      <c r="R342"/>
      <c r="S342"/>
      <c r="T342"/>
      <c r="U342"/>
      <c r="V342"/>
      <c r="W342"/>
      <c r="X342"/>
    </row>
    <row r="343" spans="1:24">
      <c r="A343">
        <v>2254</v>
      </c>
      <c r="B343" s="4" t="s">
        <v>2</v>
      </c>
      <c r="C343" s="4" t="s">
        <v>8</v>
      </c>
      <c r="D343" s="4" t="s">
        <v>15</v>
      </c>
      <c r="E343" s="4" t="s">
        <v>19</v>
      </c>
      <c r="F343" s="4">
        <v>339</v>
      </c>
      <c r="G343" s="4">
        <v>2254</v>
      </c>
      <c r="H343" t="str">
        <f>INDEX(find_bugcounts!D:D, MATCH(F343, find_bugcounts!B:B))</f>
        <v>Bad practice</v>
      </c>
      <c r="I343" s="41">
        <v>37174</v>
      </c>
      <c r="J343" s="41">
        <v>37264</v>
      </c>
      <c r="K343" t="s">
        <v>156</v>
      </c>
      <c r="N343"/>
      <c r="O343"/>
      <c r="P343"/>
      <c r="Q343"/>
      <c r="R343"/>
      <c r="S343"/>
      <c r="T343"/>
      <c r="U343"/>
      <c r="V343"/>
      <c r="W343"/>
      <c r="X343"/>
    </row>
    <row r="344" spans="1:24">
      <c r="A344">
        <v>2260</v>
      </c>
      <c r="B344" s="4" t="s">
        <v>2</v>
      </c>
      <c r="C344" s="4" t="s">
        <v>8</v>
      </c>
      <c r="D344" s="4" t="s">
        <v>15</v>
      </c>
      <c r="E344" s="4" t="s">
        <v>19</v>
      </c>
      <c r="F344" s="4">
        <v>71</v>
      </c>
      <c r="G344" s="4">
        <v>2260</v>
      </c>
      <c r="H344" t="e">
        <f>INDEX(find_bugcounts!D:D, MATCH(F344, find_bugcounts!B:B))</f>
        <v>#N/A</v>
      </c>
      <c r="I344" s="41">
        <v>37174</v>
      </c>
      <c r="J344" s="41">
        <v>37470</v>
      </c>
      <c r="K344" t="s">
        <v>156</v>
      </c>
      <c r="N344"/>
      <c r="O344"/>
      <c r="P344"/>
      <c r="Q344"/>
      <c r="R344"/>
      <c r="S344"/>
      <c r="T344"/>
      <c r="U344"/>
      <c r="V344"/>
      <c r="W344"/>
      <c r="X344"/>
    </row>
    <row r="345" spans="1:24">
      <c r="A345">
        <v>2266</v>
      </c>
      <c r="B345" s="4" t="s">
        <v>2</v>
      </c>
      <c r="C345" s="4" t="s">
        <v>8</v>
      </c>
      <c r="D345" s="4" t="s">
        <v>15</v>
      </c>
      <c r="E345" s="4" t="s">
        <v>19</v>
      </c>
      <c r="F345" s="4">
        <v>299</v>
      </c>
      <c r="G345" s="4">
        <v>2266</v>
      </c>
      <c r="H345" t="str">
        <f>INDEX(find_bugcounts!D:D, MATCH(F345, find_bugcounts!B:B))</f>
        <v>Bad practice</v>
      </c>
      <c r="I345" s="41">
        <v>37174</v>
      </c>
      <c r="J345" s="41">
        <v>37358</v>
      </c>
      <c r="K345" t="s">
        <v>156</v>
      </c>
      <c r="N345"/>
      <c r="O345"/>
      <c r="P345"/>
      <c r="Q345"/>
      <c r="R345"/>
      <c r="S345"/>
      <c r="T345"/>
      <c r="U345"/>
      <c r="V345"/>
      <c r="W345"/>
      <c r="X345"/>
    </row>
    <row r="346" spans="1:24">
      <c r="A346">
        <v>2268</v>
      </c>
      <c r="B346" s="4" t="s">
        <v>2</v>
      </c>
      <c r="C346" s="4" t="s">
        <v>8</v>
      </c>
      <c r="D346" s="4" t="s">
        <v>15</v>
      </c>
      <c r="E346" s="4" t="s">
        <v>19</v>
      </c>
      <c r="F346" s="4">
        <v>299</v>
      </c>
      <c r="G346" s="4">
        <v>2268</v>
      </c>
      <c r="H346" t="str">
        <f>INDEX(find_bugcounts!D:D, MATCH(F346, find_bugcounts!B:B))</f>
        <v>Bad practice</v>
      </c>
      <c r="I346" s="41">
        <v>37174</v>
      </c>
      <c r="J346" s="41">
        <v>37538</v>
      </c>
      <c r="K346" t="s">
        <v>160</v>
      </c>
      <c r="N346"/>
      <c r="O346"/>
      <c r="P346"/>
      <c r="Q346"/>
      <c r="R346"/>
      <c r="S346"/>
      <c r="T346"/>
      <c r="U346"/>
      <c r="V346"/>
      <c r="W346"/>
      <c r="X346"/>
    </row>
    <row r="347" spans="1:24">
      <c r="A347">
        <v>2274</v>
      </c>
      <c r="B347" s="4" t="s">
        <v>2</v>
      </c>
      <c r="C347" s="4" t="s">
        <v>8</v>
      </c>
      <c r="D347" s="4" t="s">
        <v>15</v>
      </c>
      <c r="E347" s="4" t="s">
        <v>19</v>
      </c>
      <c r="F347" s="4">
        <v>160</v>
      </c>
      <c r="G347" s="4">
        <v>2274</v>
      </c>
      <c r="H347" t="str">
        <f>INDEX(find_bugcounts!D:D, MATCH(F347, find_bugcounts!B:B))</f>
        <v>Bad practice</v>
      </c>
      <c r="I347" s="41">
        <v>37174</v>
      </c>
      <c r="J347" t="s">
        <v>148</v>
      </c>
      <c r="K347" t="s">
        <v>158</v>
      </c>
      <c r="N347"/>
      <c r="O347"/>
      <c r="P347"/>
      <c r="Q347"/>
      <c r="R347"/>
      <c r="S347"/>
      <c r="T347"/>
      <c r="U347"/>
      <c r="V347"/>
      <c r="W347"/>
      <c r="X347"/>
    </row>
    <row r="348" spans="1:24">
      <c r="A348">
        <v>2285</v>
      </c>
      <c r="B348" s="4" t="s">
        <v>2</v>
      </c>
      <c r="C348" s="4" t="s">
        <v>8</v>
      </c>
      <c r="D348" s="4" t="s">
        <v>15</v>
      </c>
      <c r="E348" s="4" t="s">
        <v>19</v>
      </c>
      <c r="F348" s="4">
        <v>85</v>
      </c>
      <c r="G348" s="4">
        <v>2285</v>
      </c>
      <c r="H348" t="e">
        <f>INDEX(find_bugcounts!D:D, MATCH(F348, find_bugcounts!B:B))</f>
        <v>#N/A</v>
      </c>
      <c r="I348" s="41">
        <v>37174</v>
      </c>
      <c r="J348" s="41">
        <v>37258</v>
      </c>
      <c r="K348" t="s">
        <v>158</v>
      </c>
      <c r="N348"/>
      <c r="O348"/>
      <c r="P348"/>
      <c r="Q348"/>
      <c r="R348"/>
      <c r="S348"/>
      <c r="T348"/>
      <c r="U348"/>
      <c r="V348"/>
      <c r="W348"/>
      <c r="X348"/>
    </row>
    <row r="349" spans="1:24">
      <c r="A349">
        <v>2290</v>
      </c>
      <c r="B349" s="4" t="s">
        <v>2</v>
      </c>
      <c r="C349" s="4" t="s">
        <v>8</v>
      </c>
      <c r="D349" s="4" t="s">
        <v>15</v>
      </c>
      <c r="E349" s="4" t="s">
        <v>19</v>
      </c>
      <c r="F349" s="4">
        <v>369</v>
      </c>
      <c r="G349" s="4">
        <v>2290</v>
      </c>
      <c r="H349" t="str">
        <f>INDEX(find_bugcounts!D:D, MATCH(F349, find_bugcounts!B:B))</f>
        <v>Bad practice</v>
      </c>
      <c r="I349" s="41">
        <v>37174</v>
      </c>
      <c r="J349" t="s">
        <v>144</v>
      </c>
      <c r="K349" t="s">
        <v>160</v>
      </c>
      <c r="N349"/>
      <c r="O349"/>
      <c r="P349"/>
      <c r="Q349"/>
      <c r="R349"/>
      <c r="S349"/>
      <c r="T349"/>
      <c r="U349"/>
      <c r="V349"/>
      <c r="W349"/>
      <c r="X349"/>
    </row>
    <row r="350" spans="1:24">
      <c r="A350">
        <v>2291</v>
      </c>
      <c r="B350" s="4" t="s">
        <v>2</v>
      </c>
      <c r="C350" s="4" t="s">
        <v>8</v>
      </c>
      <c r="D350" s="4" t="s">
        <v>15</v>
      </c>
      <c r="E350" s="4" t="s">
        <v>19</v>
      </c>
      <c r="F350" s="4">
        <v>405</v>
      </c>
      <c r="G350" s="4">
        <v>2291</v>
      </c>
      <c r="H350" t="str">
        <f>INDEX(find_bugcounts!D:D, MATCH(F350, find_bugcounts!B:B))</f>
        <v>Bad practice</v>
      </c>
      <c r="I350" s="41">
        <v>37174</v>
      </c>
      <c r="J350" s="41">
        <v>37561</v>
      </c>
      <c r="K350" t="s">
        <v>158</v>
      </c>
      <c r="N350"/>
      <c r="O350"/>
      <c r="P350"/>
      <c r="Q350"/>
      <c r="R350"/>
      <c r="S350"/>
      <c r="T350"/>
      <c r="U350"/>
      <c r="V350"/>
      <c r="W350"/>
      <c r="X350"/>
    </row>
    <row r="351" spans="1:24">
      <c r="A351">
        <v>2292</v>
      </c>
      <c r="B351" s="4" t="s">
        <v>2</v>
      </c>
      <c r="C351" s="4" t="s">
        <v>8</v>
      </c>
      <c r="D351" s="4" t="s">
        <v>15</v>
      </c>
      <c r="E351" s="4" t="s">
        <v>19</v>
      </c>
      <c r="F351" s="4">
        <v>334</v>
      </c>
      <c r="G351" s="4">
        <v>2292</v>
      </c>
      <c r="H351" t="str">
        <f>INDEX(find_bugcounts!D:D, MATCH(F351, find_bugcounts!B:B))</f>
        <v>Bad practice</v>
      </c>
      <c r="I351" s="41">
        <v>37174</v>
      </c>
      <c r="J351" s="41">
        <v>37378</v>
      </c>
      <c r="K351" t="s">
        <v>137</v>
      </c>
      <c r="N351"/>
      <c r="O351"/>
      <c r="P351"/>
      <c r="Q351"/>
      <c r="R351"/>
      <c r="S351"/>
      <c r="T351"/>
      <c r="U351"/>
      <c r="V351"/>
      <c r="W351"/>
      <c r="X351"/>
    </row>
    <row r="352" spans="1:24">
      <c r="A352">
        <v>2303</v>
      </c>
      <c r="B352" s="4" t="s">
        <v>2</v>
      </c>
      <c r="C352" s="4" t="s">
        <v>11</v>
      </c>
      <c r="D352" s="4" t="s">
        <v>15</v>
      </c>
      <c r="E352" s="4" t="s">
        <v>19</v>
      </c>
      <c r="F352" s="4">
        <v>160</v>
      </c>
      <c r="G352" s="4">
        <v>2303</v>
      </c>
      <c r="H352" t="str">
        <f>INDEX(find_bugcounts!D:D, MATCH(F352, find_bugcounts!B:B))</f>
        <v>Bad practice</v>
      </c>
      <c r="I352" s="41">
        <v>37174</v>
      </c>
      <c r="J352" t="s">
        <v>144</v>
      </c>
      <c r="K352" t="s">
        <v>160</v>
      </c>
      <c r="N352"/>
      <c r="O352"/>
      <c r="P352"/>
      <c r="Q352"/>
      <c r="R352"/>
      <c r="S352"/>
      <c r="T352"/>
      <c r="U352"/>
      <c r="V352"/>
      <c r="W352"/>
      <c r="X352"/>
    </row>
    <row r="353" spans="1:24">
      <c r="A353">
        <v>2305</v>
      </c>
      <c r="B353" s="4" t="s">
        <v>2</v>
      </c>
      <c r="C353" s="4" t="s">
        <v>8</v>
      </c>
      <c r="D353" s="4" t="s">
        <v>15</v>
      </c>
      <c r="E353" s="4" t="s">
        <v>19</v>
      </c>
      <c r="F353" s="4">
        <v>197</v>
      </c>
      <c r="G353" s="4">
        <v>2305</v>
      </c>
      <c r="H353" t="str">
        <f>INDEX(find_bugcounts!D:D, MATCH(F353, find_bugcounts!B:B))</f>
        <v>Bad practice</v>
      </c>
      <c r="I353" s="41">
        <v>37174</v>
      </c>
      <c r="J353" t="s">
        <v>101</v>
      </c>
      <c r="K353" t="s">
        <v>160</v>
      </c>
      <c r="N353"/>
      <c r="O353"/>
      <c r="P353"/>
      <c r="Q353"/>
      <c r="R353"/>
      <c r="S353"/>
      <c r="T353"/>
      <c r="U353"/>
      <c r="V353"/>
      <c r="W353"/>
      <c r="X353"/>
    </row>
    <row r="354" spans="1:24">
      <c r="A354">
        <v>2307</v>
      </c>
      <c r="B354" s="4" t="s">
        <v>2</v>
      </c>
      <c r="C354" s="4" t="s">
        <v>8</v>
      </c>
      <c r="D354" s="4" t="s">
        <v>15</v>
      </c>
      <c r="E354" s="4" t="s">
        <v>19</v>
      </c>
      <c r="F354" s="4">
        <v>160</v>
      </c>
      <c r="G354" s="4">
        <v>2307</v>
      </c>
      <c r="H354" t="str">
        <f>INDEX(find_bugcounts!D:D, MATCH(F354, find_bugcounts!B:B))</f>
        <v>Bad practice</v>
      </c>
      <c r="I354" s="41">
        <v>37174</v>
      </c>
      <c r="J354" t="s">
        <v>144</v>
      </c>
      <c r="K354" t="s">
        <v>160</v>
      </c>
      <c r="N354"/>
      <c r="O354"/>
      <c r="P354"/>
      <c r="Q354"/>
      <c r="R354"/>
      <c r="S354"/>
      <c r="T354"/>
      <c r="U354"/>
      <c r="V354"/>
      <c r="W354"/>
      <c r="X354"/>
    </row>
    <row r="355" spans="1:24">
      <c r="A355">
        <v>2312</v>
      </c>
      <c r="B355" s="4" t="s">
        <v>2</v>
      </c>
      <c r="C355" s="4" t="s">
        <v>10</v>
      </c>
      <c r="D355" s="4" t="s">
        <v>15</v>
      </c>
      <c r="E355" s="4" t="s">
        <v>19</v>
      </c>
      <c r="F355" s="4">
        <v>63</v>
      </c>
      <c r="G355" s="4">
        <v>2312</v>
      </c>
      <c r="H355" t="e">
        <f>INDEX(find_bugcounts!D:D, MATCH(F355, find_bugcounts!B:B))</f>
        <v>#N/A</v>
      </c>
      <c r="I355" s="41">
        <v>37174</v>
      </c>
      <c r="J355" t="s">
        <v>189</v>
      </c>
      <c r="K355" t="s">
        <v>162</v>
      </c>
      <c r="N355"/>
      <c r="O355"/>
      <c r="P355"/>
      <c r="Q355"/>
      <c r="R355"/>
      <c r="S355"/>
      <c r="T355"/>
      <c r="U355"/>
      <c r="V355"/>
      <c r="W355"/>
      <c r="X355"/>
    </row>
    <row r="356" spans="1:24">
      <c r="A356">
        <v>2315</v>
      </c>
      <c r="B356" s="4" t="s">
        <v>2</v>
      </c>
      <c r="C356" s="4" t="s">
        <v>11</v>
      </c>
      <c r="D356" s="4" t="s">
        <v>15</v>
      </c>
      <c r="E356" s="4" t="s">
        <v>19</v>
      </c>
      <c r="F356" s="4">
        <v>334</v>
      </c>
      <c r="G356" s="4">
        <v>2315</v>
      </c>
      <c r="H356" t="str">
        <f>INDEX(find_bugcounts!D:D, MATCH(F356, find_bugcounts!B:B))</f>
        <v>Bad practice</v>
      </c>
      <c r="I356" s="41">
        <v>37174</v>
      </c>
      <c r="J356" s="41">
        <v>37470</v>
      </c>
      <c r="K356" t="s">
        <v>160</v>
      </c>
      <c r="N356"/>
      <c r="O356"/>
      <c r="P356"/>
      <c r="Q356"/>
      <c r="R356"/>
      <c r="S356"/>
      <c r="T356"/>
      <c r="U356"/>
      <c r="V356"/>
      <c r="W356"/>
      <c r="X356"/>
    </row>
    <row r="357" spans="1:24">
      <c r="A357">
        <v>2317</v>
      </c>
      <c r="B357" s="4" t="s">
        <v>2</v>
      </c>
      <c r="C357" s="4" t="s">
        <v>11</v>
      </c>
      <c r="D357" s="4" t="s">
        <v>15</v>
      </c>
      <c r="E357" s="4" t="s">
        <v>19</v>
      </c>
      <c r="F357" s="4">
        <v>334</v>
      </c>
      <c r="G357" s="4">
        <v>2317</v>
      </c>
      <c r="H357" t="str">
        <f>INDEX(find_bugcounts!D:D, MATCH(F357, find_bugcounts!B:B))</f>
        <v>Bad practice</v>
      </c>
      <c r="I357" s="41">
        <v>37174</v>
      </c>
      <c r="J357" s="41">
        <v>37470</v>
      </c>
      <c r="K357" t="s">
        <v>160</v>
      </c>
      <c r="N357"/>
      <c r="O357"/>
      <c r="P357"/>
      <c r="Q357"/>
      <c r="R357"/>
      <c r="S357"/>
      <c r="T357"/>
      <c r="U357"/>
      <c r="V357"/>
      <c r="W357"/>
      <c r="X357"/>
    </row>
    <row r="358" spans="1:24">
      <c r="A358">
        <v>2322</v>
      </c>
      <c r="B358" s="4" t="s">
        <v>2</v>
      </c>
      <c r="C358" s="4" t="s">
        <v>8</v>
      </c>
      <c r="D358" s="4" t="s">
        <v>15</v>
      </c>
      <c r="E358" s="4" t="s">
        <v>19</v>
      </c>
      <c r="F358" s="4">
        <v>341</v>
      </c>
      <c r="G358" s="4">
        <v>2322</v>
      </c>
      <c r="H358" t="str">
        <f>INDEX(find_bugcounts!D:D, MATCH(F358, find_bugcounts!B:B))</f>
        <v>Bad practice</v>
      </c>
      <c r="I358" s="41">
        <v>37174</v>
      </c>
      <c r="J358" t="s">
        <v>190</v>
      </c>
      <c r="K358" t="s">
        <v>160</v>
      </c>
      <c r="N358"/>
      <c r="O358"/>
      <c r="P358"/>
      <c r="Q358"/>
      <c r="R358"/>
      <c r="S358"/>
      <c r="T358"/>
      <c r="U358"/>
      <c r="V358"/>
      <c r="W358"/>
      <c r="X358"/>
    </row>
    <row r="359" spans="1:24">
      <c r="A359">
        <v>2324</v>
      </c>
      <c r="B359" s="4" t="s">
        <v>2</v>
      </c>
      <c r="C359" s="4" t="s">
        <v>8</v>
      </c>
      <c r="D359" s="4" t="s">
        <v>15</v>
      </c>
      <c r="E359" s="4" t="s">
        <v>19</v>
      </c>
      <c r="F359" s="4">
        <v>341</v>
      </c>
      <c r="G359" s="4">
        <v>2324</v>
      </c>
      <c r="H359" t="str">
        <f>INDEX(find_bugcounts!D:D, MATCH(F359, find_bugcounts!B:B))</f>
        <v>Bad practice</v>
      </c>
      <c r="I359" s="41">
        <v>37174</v>
      </c>
      <c r="J359" t="s">
        <v>115</v>
      </c>
      <c r="K359" t="s">
        <v>158</v>
      </c>
      <c r="N359"/>
      <c r="O359"/>
      <c r="P359"/>
      <c r="Q359"/>
      <c r="R359"/>
      <c r="S359"/>
      <c r="T359"/>
      <c r="U359"/>
      <c r="V359"/>
      <c r="W359"/>
      <c r="X359"/>
    </row>
    <row r="360" spans="1:24">
      <c r="A360">
        <v>2325</v>
      </c>
      <c r="B360" s="4" t="s">
        <v>2</v>
      </c>
      <c r="C360" s="4" t="s">
        <v>8</v>
      </c>
      <c r="D360" s="4" t="s">
        <v>15</v>
      </c>
      <c r="E360" s="4" t="s">
        <v>19</v>
      </c>
      <c r="F360" s="4">
        <v>341</v>
      </c>
      <c r="G360" s="4">
        <v>2325</v>
      </c>
      <c r="H360" t="str">
        <f>INDEX(find_bugcounts!D:D, MATCH(F360, find_bugcounts!B:B))</f>
        <v>Bad practice</v>
      </c>
      <c r="I360" s="41">
        <v>37174</v>
      </c>
      <c r="J360" t="s">
        <v>140</v>
      </c>
      <c r="K360" t="s">
        <v>165</v>
      </c>
      <c r="N360"/>
      <c r="O360"/>
      <c r="P360"/>
      <c r="Q360"/>
      <c r="R360"/>
      <c r="S360"/>
      <c r="T360"/>
      <c r="U360"/>
      <c r="V360"/>
      <c r="W360"/>
      <c r="X360"/>
    </row>
    <row r="361" spans="1:24">
      <c r="A361">
        <v>2335</v>
      </c>
      <c r="B361" s="4" t="s">
        <v>2</v>
      </c>
      <c r="C361" s="4" t="s">
        <v>8</v>
      </c>
      <c r="D361" s="4" t="s">
        <v>15</v>
      </c>
      <c r="E361" s="4" t="s">
        <v>19</v>
      </c>
      <c r="F361" s="4">
        <v>67</v>
      </c>
      <c r="G361" s="4">
        <v>2335</v>
      </c>
      <c r="H361" t="e">
        <f>INDEX(find_bugcounts!D:D, MATCH(F361, find_bugcounts!B:B))</f>
        <v>#N/A</v>
      </c>
      <c r="I361" s="41">
        <v>37174</v>
      </c>
      <c r="J361" t="s">
        <v>155</v>
      </c>
      <c r="K361" t="s">
        <v>156</v>
      </c>
      <c r="N361"/>
      <c r="O361"/>
      <c r="P361"/>
      <c r="Q361"/>
      <c r="R361"/>
      <c r="S361"/>
      <c r="T361"/>
      <c r="U361"/>
      <c r="V361"/>
      <c r="W361"/>
      <c r="X361"/>
    </row>
    <row r="362" spans="1:24">
      <c r="A362">
        <v>2338</v>
      </c>
      <c r="B362" t="s">
        <v>5</v>
      </c>
      <c r="C362" t="s">
        <v>12</v>
      </c>
      <c r="D362" t="s">
        <v>15</v>
      </c>
      <c r="E362" t="s">
        <v>19</v>
      </c>
      <c r="F362">
        <v>61</v>
      </c>
      <c r="G362">
        <v>2338</v>
      </c>
      <c r="H362" t="e">
        <f>INDEX(find_bugcounts!D:D, MATCH(F362, find_bugcounts!B:B))</f>
        <v>#N/A</v>
      </c>
      <c r="I362" s="41">
        <v>37174</v>
      </c>
      <c r="J362" t="s">
        <v>191</v>
      </c>
      <c r="K362" t="s">
        <v>177</v>
      </c>
      <c r="N362"/>
      <c r="O362"/>
      <c r="P362"/>
      <c r="Q362"/>
      <c r="R362"/>
      <c r="S362"/>
      <c r="T362"/>
      <c r="U362"/>
      <c r="V362"/>
      <c r="W362"/>
      <c r="X362"/>
    </row>
    <row r="363" spans="1:24">
      <c r="A363">
        <v>2353</v>
      </c>
      <c r="B363" s="4" t="s">
        <v>2</v>
      </c>
      <c r="C363" s="4" t="s">
        <v>8</v>
      </c>
      <c r="D363" s="4" t="s">
        <v>15</v>
      </c>
      <c r="E363" s="4" t="s">
        <v>19</v>
      </c>
      <c r="F363" s="4">
        <v>160</v>
      </c>
      <c r="G363" s="4">
        <v>2353</v>
      </c>
      <c r="H363" t="str">
        <f>INDEX(find_bugcounts!D:D, MATCH(F363, find_bugcounts!B:B))</f>
        <v>Bad practice</v>
      </c>
      <c r="I363" s="41">
        <v>37174</v>
      </c>
      <c r="J363" s="41">
        <v>37378</v>
      </c>
      <c r="K363" t="s">
        <v>137</v>
      </c>
      <c r="N363"/>
      <c r="O363"/>
      <c r="P363"/>
      <c r="Q363"/>
      <c r="R363"/>
      <c r="S363"/>
      <c r="T363"/>
      <c r="U363"/>
      <c r="V363"/>
      <c r="W363"/>
      <c r="X363"/>
    </row>
    <row r="364" spans="1:24">
      <c r="A364">
        <v>2354</v>
      </c>
      <c r="B364" s="4" t="s">
        <v>2</v>
      </c>
      <c r="C364" s="4" t="s">
        <v>8</v>
      </c>
      <c r="D364" s="4" t="s">
        <v>15</v>
      </c>
      <c r="E364" s="4" t="s">
        <v>19</v>
      </c>
      <c r="F364" s="4">
        <v>52</v>
      </c>
      <c r="G364" s="4">
        <v>2354</v>
      </c>
      <c r="H364" t="e">
        <f>INDEX(find_bugcounts!D:D, MATCH(F364, find_bugcounts!B:B))</f>
        <v>#N/A</v>
      </c>
      <c r="I364" s="41">
        <v>37174</v>
      </c>
      <c r="J364" s="41">
        <v>37319</v>
      </c>
      <c r="K364" t="s">
        <v>156</v>
      </c>
      <c r="N364"/>
      <c r="O364"/>
      <c r="P364"/>
      <c r="Q364"/>
      <c r="R364"/>
      <c r="S364"/>
      <c r="T364"/>
      <c r="U364"/>
      <c r="V364"/>
      <c r="W364"/>
      <c r="X364"/>
    </row>
    <row r="365" spans="1:24">
      <c r="A365">
        <v>2358</v>
      </c>
      <c r="B365" s="4" t="s">
        <v>2</v>
      </c>
      <c r="C365" s="4" t="s">
        <v>8</v>
      </c>
      <c r="D365" s="4" t="s">
        <v>15</v>
      </c>
      <c r="E365" s="4" t="s">
        <v>19</v>
      </c>
      <c r="F365" s="4">
        <v>376</v>
      </c>
      <c r="G365" s="4">
        <v>2358</v>
      </c>
      <c r="H365" t="str">
        <f>INDEX(find_bugcounts!D:D, MATCH(F365, find_bugcounts!B:B))</f>
        <v>Bad practice</v>
      </c>
      <c r="I365" s="41">
        <v>37174</v>
      </c>
      <c r="J365" s="41">
        <v>37561</v>
      </c>
      <c r="K365" t="s">
        <v>158</v>
      </c>
      <c r="N365"/>
      <c r="O365"/>
      <c r="P365"/>
      <c r="Q365"/>
      <c r="R365"/>
      <c r="S365"/>
      <c r="T365"/>
      <c r="U365"/>
      <c r="V365"/>
      <c r="W365"/>
      <c r="X365"/>
    </row>
    <row r="366" spans="1:24">
      <c r="A366">
        <v>2360</v>
      </c>
      <c r="B366" s="4" t="s">
        <v>2</v>
      </c>
      <c r="C366" s="4" t="s">
        <v>8</v>
      </c>
      <c r="D366" s="4" t="s">
        <v>15</v>
      </c>
      <c r="E366" s="4" t="s">
        <v>17</v>
      </c>
      <c r="F366" s="4">
        <v>160</v>
      </c>
      <c r="G366" s="4">
        <v>2360</v>
      </c>
      <c r="H366" t="str">
        <f>INDEX(find_bugcounts!D:D, MATCH(F366, find_bugcounts!B:B))</f>
        <v>Bad practice</v>
      </c>
      <c r="I366" s="41">
        <v>37174</v>
      </c>
      <c r="J366" t="s">
        <v>192</v>
      </c>
      <c r="K366" t="s">
        <v>193</v>
      </c>
      <c r="N366"/>
      <c r="O366"/>
      <c r="P366"/>
      <c r="Q366"/>
      <c r="R366"/>
      <c r="S366"/>
      <c r="T366"/>
      <c r="U366"/>
      <c r="V366"/>
      <c r="W366"/>
      <c r="X366"/>
    </row>
    <row r="367" spans="1:24">
      <c r="A367">
        <v>2361</v>
      </c>
      <c r="B367" s="4" t="s">
        <v>2</v>
      </c>
      <c r="C367" s="4" t="s">
        <v>8</v>
      </c>
      <c r="D367" s="4" t="s">
        <v>15</v>
      </c>
      <c r="E367" s="4" t="s">
        <v>19</v>
      </c>
      <c r="F367" s="4">
        <v>353</v>
      </c>
      <c r="G367" s="4">
        <v>2361</v>
      </c>
      <c r="H367" t="str">
        <f>INDEX(find_bugcounts!D:D, MATCH(F367, find_bugcounts!B:B))</f>
        <v>Bad practice</v>
      </c>
      <c r="I367" s="41">
        <v>37174</v>
      </c>
      <c r="J367" t="s">
        <v>148</v>
      </c>
      <c r="K367" t="s">
        <v>158</v>
      </c>
      <c r="N367"/>
      <c r="O367"/>
      <c r="P367"/>
      <c r="Q367"/>
      <c r="R367"/>
      <c r="S367"/>
      <c r="T367"/>
      <c r="U367"/>
      <c r="V367"/>
      <c r="W367"/>
      <c r="X367"/>
    </row>
    <row r="368" spans="1:24">
      <c r="A368">
        <v>2362</v>
      </c>
      <c r="B368" s="4" t="s">
        <v>2</v>
      </c>
      <c r="C368" s="4" t="s">
        <v>8</v>
      </c>
      <c r="D368" s="4" t="s">
        <v>15</v>
      </c>
      <c r="E368" s="4" t="s">
        <v>19</v>
      </c>
      <c r="F368" s="4">
        <v>160</v>
      </c>
      <c r="G368" s="4">
        <v>2362</v>
      </c>
      <c r="H368" t="str">
        <f>INDEX(find_bugcounts!D:D, MATCH(F368, find_bugcounts!B:B))</f>
        <v>Bad practice</v>
      </c>
      <c r="I368" s="41">
        <v>37174</v>
      </c>
      <c r="J368" t="s">
        <v>101</v>
      </c>
      <c r="K368" t="s">
        <v>160</v>
      </c>
      <c r="N368"/>
      <c r="O368"/>
      <c r="P368"/>
      <c r="Q368"/>
      <c r="R368"/>
      <c r="S368"/>
      <c r="T368"/>
      <c r="U368"/>
      <c r="V368"/>
      <c r="W368"/>
      <c r="X368"/>
    </row>
    <row r="369" spans="1:24">
      <c r="A369">
        <v>2364</v>
      </c>
      <c r="B369" s="4" t="s">
        <v>2</v>
      </c>
      <c r="C369" s="4" t="s">
        <v>8</v>
      </c>
      <c r="D369" s="4" t="s">
        <v>15</v>
      </c>
      <c r="E369" s="4" t="s">
        <v>24</v>
      </c>
      <c r="F369" s="4">
        <v>376</v>
      </c>
      <c r="G369" s="4">
        <v>2364</v>
      </c>
      <c r="H369" t="str">
        <f>INDEX(find_bugcounts!D:D, MATCH(F369, find_bugcounts!B:B))</f>
        <v>Bad practice</v>
      </c>
      <c r="I369" s="41">
        <v>37174</v>
      </c>
      <c r="J369" s="41">
        <v>37752</v>
      </c>
      <c r="K369" t="s">
        <v>157</v>
      </c>
      <c r="N369"/>
      <c r="O369"/>
      <c r="P369"/>
      <c r="Q369"/>
      <c r="R369"/>
      <c r="S369"/>
      <c r="T369"/>
      <c r="U369"/>
      <c r="V369"/>
      <c r="W369"/>
      <c r="X369"/>
    </row>
    <row r="370" spans="1:24">
      <c r="A370">
        <v>2386</v>
      </c>
      <c r="B370" s="4" t="s">
        <v>2</v>
      </c>
      <c r="C370" s="4" t="s">
        <v>11</v>
      </c>
      <c r="D370" s="4" t="s">
        <v>15</v>
      </c>
      <c r="E370" s="4" t="s">
        <v>19</v>
      </c>
      <c r="F370" s="4">
        <v>165</v>
      </c>
      <c r="G370" s="4">
        <v>2386</v>
      </c>
      <c r="H370" t="str">
        <f>INDEX(find_bugcounts!D:D, MATCH(F370, find_bugcounts!B:B))</f>
        <v>Bad practice</v>
      </c>
      <c r="I370" s="41">
        <v>37174</v>
      </c>
      <c r="J370" s="41">
        <v>37258</v>
      </c>
      <c r="K370" t="s">
        <v>160</v>
      </c>
      <c r="N370"/>
      <c r="O370"/>
      <c r="P370"/>
      <c r="Q370"/>
      <c r="R370"/>
      <c r="S370"/>
      <c r="T370"/>
      <c r="U370"/>
      <c r="V370"/>
      <c r="W370"/>
      <c r="X370"/>
    </row>
    <row r="371" spans="1:24">
      <c r="A371">
        <v>2393</v>
      </c>
      <c r="B371" s="4" t="s">
        <v>2</v>
      </c>
      <c r="C371" s="4" t="s">
        <v>11</v>
      </c>
      <c r="D371" s="4" t="s">
        <v>15</v>
      </c>
      <c r="E371" s="4" t="s">
        <v>19</v>
      </c>
      <c r="F371" s="4">
        <v>1</v>
      </c>
      <c r="G371" s="4">
        <v>2393</v>
      </c>
      <c r="H371" t="e">
        <f>INDEX(find_bugcounts!D:D, MATCH(F371, find_bugcounts!B:B))</f>
        <v>#N/A</v>
      </c>
      <c r="I371" s="41">
        <v>37174</v>
      </c>
      <c r="J371" t="s">
        <v>194</v>
      </c>
      <c r="K371" t="s">
        <v>158</v>
      </c>
      <c r="N371"/>
      <c r="O371"/>
      <c r="P371"/>
      <c r="Q371"/>
      <c r="R371"/>
      <c r="S371"/>
      <c r="T371"/>
      <c r="U371"/>
      <c r="V371"/>
      <c r="W371"/>
      <c r="X371"/>
    </row>
    <row r="372" spans="1:24">
      <c r="A372">
        <v>2394</v>
      </c>
      <c r="B372" s="4" t="s">
        <v>2</v>
      </c>
      <c r="C372" s="4" t="s">
        <v>11</v>
      </c>
      <c r="D372" s="4" t="s">
        <v>15</v>
      </c>
      <c r="E372" s="4" t="s">
        <v>19</v>
      </c>
      <c r="F372" s="4">
        <v>334</v>
      </c>
      <c r="G372" s="4">
        <v>2394</v>
      </c>
      <c r="H372" t="str">
        <f>INDEX(find_bugcounts!D:D, MATCH(F372, find_bugcounts!B:B))</f>
        <v>Bad practice</v>
      </c>
      <c r="I372" s="41">
        <v>37174</v>
      </c>
      <c r="J372" s="41">
        <v>37378</v>
      </c>
      <c r="K372" t="s">
        <v>162</v>
      </c>
      <c r="N372"/>
      <c r="O372"/>
      <c r="P372"/>
      <c r="Q372"/>
      <c r="R372"/>
      <c r="S372"/>
      <c r="T372"/>
      <c r="U372"/>
      <c r="V372"/>
      <c r="W372"/>
      <c r="X372"/>
    </row>
    <row r="373" spans="1:24">
      <c r="A373">
        <v>2395</v>
      </c>
      <c r="B373" s="4" t="s">
        <v>2</v>
      </c>
      <c r="C373" s="4" t="s">
        <v>8</v>
      </c>
      <c r="D373" s="4" t="s">
        <v>15</v>
      </c>
      <c r="E373" s="4" t="s">
        <v>19</v>
      </c>
      <c r="F373" s="4">
        <v>160</v>
      </c>
      <c r="G373" s="4">
        <v>2395</v>
      </c>
      <c r="H373" t="str">
        <f>INDEX(find_bugcounts!D:D, MATCH(F373, find_bugcounts!B:B))</f>
        <v>Bad practice</v>
      </c>
      <c r="I373" s="41">
        <v>37174</v>
      </c>
      <c r="J373" t="s">
        <v>117</v>
      </c>
      <c r="K373" t="s">
        <v>160</v>
      </c>
      <c r="N373"/>
      <c r="O373"/>
      <c r="P373"/>
      <c r="Q373"/>
      <c r="R373"/>
      <c r="S373"/>
      <c r="T373"/>
      <c r="U373"/>
      <c r="V373"/>
      <c r="W373"/>
      <c r="X373"/>
    </row>
    <row r="374" spans="1:24">
      <c r="A374">
        <v>2396</v>
      </c>
      <c r="B374" s="4" t="s">
        <v>2</v>
      </c>
      <c r="C374" s="4" t="s">
        <v>10</v>
      </c>
      <c r="D374" s="4" t="s">
        <v>15</v>
      </c>
      <c r="E374" s="4" t="s">
        <v>25</v>
      </c>
      <c r="F374" s="4">
        <v>66</v>
      </c>
      <c r="G374" s="4">
        <v>2396</v>
      </c>
      <c r="H374" t="e">
        <f>INDEX(find_bugcounts!D:D, MATCH(F374, find_bugcounts!B:B))</f>
        <v>#N/A</v>
      </c>
      <c r="I374" s="41">
        <v>37174</v>
      </c>
      <c r="J374" t="s">
        <v>195</v>
      </c>
      <c r="K374" t="s">
        <v>171</v>
      </c>
      <c r="N374"/>
      <c r="O374"/>
      <c r="P374"/>
      <c r="Q374"/>
      <c r="R374"/>
      <c r="S374"/>
      <c r="T374"/>
      <c r="U374"/>
      <c r="V374"/>
      <c r="W374"/>
      <c r="X374"/>
    </row>
    <row r="375" spans="1:24">
      <c r="A375">
        <v>2407</v>
      </c>
      <c r="B375" s="4" t="s">
        <v>2</v>
      </c>
      <c r="C375" s="4" t="s">
        <v>11</v>
      </c>
      <c r="D375" s="4" t="s">
        <v>15</v>
      </c>
      <c r="E375" s="4" t="s">
        <v>19</v>
      </c>
      <c r="F375" s="4">
        <v>334</v>
      </c>
      <c r="G375" s="4">
        <v>2407</v>
      </c>
      <c r="H375" t="str">
        <f>INDEX(find_bugcounts!D:D, MATCH(F375, find_bugcounts!B:B))</f>
        <v>Bad practice</v>
      </c>
      <c r="I375" s="41">
        <v>37174</v>
      </c>
      <c r="J375" t="s">
        <v>115</v>
      </c>
      <c r="K375" t="s">
        <v>158</v>
      </c>
      <c r="N375"/>
      <c r="O375"/>
      <c r="P375"/>
      <c r="Q375"/>
      <c r="R375"/>
      <c r="S375"/>
      <c r="T375"/>
      <c r="U375"/>
      <c r="V375"/>
      <c r="W375"/>
      <c r="X375"/>
    </row>
    <row r="376" spans="1:24">
      <c r="A376">
        <v>2414</v>
      </c>
      <c r="B376" s="4" t="s">
        <v>2</v>
      </c>
      <c r="C376" s="4" t="s">
        <v>8</v>
      </c>
      <c r="D376" s="4" t="s">
        <v>15</v>
      </c>
      <c r="E376" s="4" t="s">
        <v>19</v>
      </c>
      <c r="F376" s="4">
        <v>356</v>
      </c>
      <c r="G376" s="4">
        <v>2414</v>
      </c>
      <c r="H376" t="str">
        <f>INDEX(find_bugcounts!D:D, MATCH(F376, find_bugcounts!B:B))</f>
        <v>Bad practice</v>
      </c>
      <c r="I376" s="41">
        <v>37174</v>
      </c>
      <c r="J376" t="s">
        <v>117</v>
      </c>
      <c r="K376" t="s">
        <v>160</v>
      </c>
      <c r="N376"/>
      <c r="O376"/>
      <c r="P376"/>
      <c r="Q376"/>
      <c r="R376"/>
      <c r="S376"/>
      <c r="T376"/>
      <c r="U376"/>
      <c r="V376"/>
      <c r="W376"/>
      <c r="X376"/>
    </row>
    <row r="377" spans="1:24">
      <c r="A377">
        <v>2418</v>
      </c>
      <c r="B377" s="4" t="s">
        <v>2</v>
      </c>
      <c r="C377" s="4" t="s">
        <v>8</v>
      </c>
      <c r="D377" s="4" t="s">
        <v>15</v>
      </c>
      <c r="E377" s="4" t="s">
        <v>19</v>
      </c>
      <c r="F377" s="4">
        <v>12</v>
      </c>
      <c r="G377" s="4">
        <v>2418</v>
      </c>
      <c r="H377" t="e">
        <f>INDEX(find_bugcounts!D:D, MATCH(F377, find_bugcounts!B:B))</f>
        <v>#N/A</v>
      </c>
      <c r="I377" s="41">
        <v>37174</v>
      </c>
      <c r="J377" t="s">
        <v>183</v>
      </c>
      <c r="K377" t="s">
        <v>175</v>
      </c>
      <c r="N377"/>
      <c r="O377"/>
      <c r="P377"/>
      <c r="Q377"/>
      <c r="R377"/>
      <c r="S377"/>
      <c r="T377"/>
      <c r="U377"/>
      <c r="V377"/>
      <c r="W377"/>
      <c r="X377"/>
    </row>
    <row r="378" spans="1:24">
      <c r="A378">
        <v>2424</v>
      </c>
      <c r="B378" s="4" t="s">
        <v>2</v>
      </c>
      <c r="C378" s="4" t="s">
        <v>8</v>
      </c>
      <c r="D378" s="4" t="s">
        <v>15</v>
      </c>
      <c r="E378" s="4" t="s">
        <v>19</v>
      </c>
      <c r="F378" s="4">
        <v>160</v>
      </c>
      <c r="G378" s="4">
        <v>2424</v>
      </c>
      <c r="H378" t="str">
        <f>INDEX(find_bugcounts!D:D, MATCH(F378, find_bugcounts!B:B))</f>
        <v>Bad practice</v>
      </c>
      <c r="I378" s="41">
        <v>37174</v>
      </c>
      <c r="J378" t="s">
        <v>182</v>
      </c>
      <c r="K378" t="s">
        <v>160</v>
      </c>
      <c r="N378"/>
      <c r="O378"/>
      <c r="P378"/>
      <c r="Q378"/>
      <c r="R378"/>
      <c r="S378"/>
      <c r="T378"/>
      <c r="U378"/>
      <c r="V378"/>
      <c r="W378"/>
      <c r="X378"/>
    </row>
    <row r="379" spans="1:24">
      <c r="A379">
        <v>2440</v>
      </c>
      <c r="B379" t="s">
        <v>5</v>
      </c>
      <c r="C379" t="s">
        <v>8</v>
      </c>
      <c r="D379" t="s">
        <v>18</v>
      </c>
      <c r="E379" t="s">
        <v>19</v>
      </c>
      <c r="F379">
        <v>400</v>
      </c>
      <c r="G379">
        <v>2440</v>
      </c>
      <c r="H379" t="str">
        <f>INDEX(find_bugcounts!D:D, MATCH(F379, find_bugcounts!B:B))</f>
        <v>Bad practice</v>
      </c>
      <c r="I379" s="41">
        <v>37174</v>
      </c>
      <c r="J379" t="s">
        <v>113</v>
      </c>
      <c r="K379" t="s">
        <v>112</v>
      </c>
      <c r="N379"/>
      <c r="O379"/>
      <c r="P379"/>
      <c r="Q379"/>
      <c r="R379"/>
      <c r="S379"/>
      <c r="T379"/>
      <c r="U379"/>
      <c r="V379"/>
      <c r="W379"/>
      <c r="X379"/>
    </row>
    <row r="380" spans="1:24">
      <c r="A380">
        <v>2443</v>
      </c>
      <c r="B380" t="s">
        <v>4</v>
      </c>
      <c r="C380" t="s">
        <v>8</v>
      </c>
      <c r="D380" t="s">
        <v>15</v>
      </c>
      <c r="E380" t="s">
        <v>19</v>
      </c>
      <c r="F380">
        <v>376</v>
      </c>
      <c r="G380">
        <v>2443</v>
      </c>
      <c r="H380" t="str">
        <f>INDEX(find_bugcounts!D:D, MATCH(F380, find_bugcounts!B:B))</f>
        <v>Bad practice</v>
      </c>
      <c r="I380" s="41">
        <v>37174</v>
      </c>
      <c r="J380" t="s">
        <v>115</v>
      </c>
      <c r="K380" t="s">
        <v>160</v>
      </c>
      <c r="N380"/>
      <c r="O380"/>
      <c r="P380"/>
      <c r="Q380"/>
      <c r="R380"/>
      <c r="S380"/>
      <c r="T380"/>
      <c r="U380"/>
      <c r="V380"/>
      <c r="W380"/>
      <c r="X380"/>
    </row>
    <row r="381" spans="1:24">
      <c r="A381">
        <v>2445</v>
      </c>
      <c r="B381" s="4" t="s">
        <v>2</v>
      </c>
      <c r="C381" s="4" t="s">
        <v>8</v>
      </c>
      <c r="D381" s="4" t="s">
        <v>15</v>
      </c>
      <c r="E381" s="4" t="s">
        <v>19</v>
      </c>
      <c r="F381" s="4">
        <v>334</v>
      </c>
      <c r="G381" s="4">
        <v>2445</v>
      </c>
      <c r="H381" t="str">
        <f>INDEX(find_bugcounts!D:D, MATCH(F381, find_bugcounts!B:B))</f>
        <v>Bad practice</v>
      </c>
      <c r="I381" s="41">
        <v>37174</v>
      </c>
      <c r="J381" t="s">
        <v>115</v>
      </c>
      <c r="K381" t="s">
        <v>158</v>
      </c>
      <c r="N381"/>
      <c r="O381"/>
      <c r="P381"/>
      <c r="Q381"/>
      <c r="R381"/>
      <c r="S381"/>
      <c r="T381"/>
      <c r="U381"/>
      <c r="V381"/>
      <c r="W381"/>
      <c r="X381"/>
    </row>
    <row r="382" spans="1:24">
      <c r="A382">
        <v>2454</v>
      </c>
      <c r="B382" t="s">
        <v>5</v>
      </c>
      <c r="C382" t="s">
        <v>8</v>
      </c>
      <c r="D382" t="s">
        <v>15</v>
      </c>
      <c r="E382" t="s">
        <v>19</v>
      </c>
      <c r="F382">
        <v>384</v>
      </c>
      <c r="G382">
        <v>2454</v>
      </c>
      <c r="H382" t="str">
        <f>INDEX(find_bugcounts!D:D, MATCH(F382, find_bugcounts!B:B))</f>
        <v>Bad practice</v>
      </c>
      <c r="I382" s="41">
        <v>37174</v>
      </c>
      <c r="J382" t="s">
        <v>196</v>
      </c>
      <c r="K382" t="s">
        <v>156</v>
      </c>
      <c r="N382"/>
      <c r="O382"/>
      <c r="P382"/>
      <c r="Q382"/>
      <c r="R382"/>
      <c r="S382"/>
      <c r="T382"/>
      <c r="U382"/>
      <c r="V382"/>
      <c r="W382"/>
      <c r="X382"/>
    </row>
    <row r="383" spans="1:24">
      <c r="A383">
        <v>2457</v>
      </c>
      <c r="B383" s="4" t="s">
        <v>2</v>
      </c>
      <c r="C383" s="4" t="s">
        <v>8</v>
      </c>
      <c r="D383" s="4" t="s">
        <v>15</v>
      </c>
      <c r="E383" s="4" t="s">
        <v>19</v>
      </c>
      <c r="F383" s="4">
        <v>1</v>
      </c>
      <c r="G383" s="4">
        <v>2457</v>
      </c>
      <c r="H383" t="e">
        <f>INDEX(find_bugcounts!D:D, MATCH(F383, find_bugcounts!B:B))</f>
        <v>#N/A</v>
      </c>
      <c r="I383" s="41">
        <v>37174</v>
      </c>
      <c r="J383" t="s">
        <v>101</v>
      </c>
      <c r="K383" t="s">
        <v>160</v>
      </c>
      <c r="N383"/>
      <c r="O383"/>
      <c r="P383"/>
      <c r="Q383"/>
      <c r="R383"/>
      <c r="S383"/>
      <c r="T383"/>
      <c r="U383"/>
      <c r="V383"/>
      <c r="W383"/>
      <c r="X383"/>
    </row>
    <row r="384" spans="1:24">
      <c r="A384">
        <v>2469</v>
      </c>
      <c r="B384" t="s">
        <v>5</v>
      </c>
      <c r="C384" t="s">
        <v>8</v>
      </c>
      <c r="D384" t="s">
        <v>15</v>
      </c>
      <c r="E384" t="s">
        <v>19</v>
      </c>
      <c r="F384">
        <v>160</v>
      </c>
      <c r="G384">
        <v>2469</v>
      </c>
      <c r="H384" t="str">
        <f>INDEX(find_bugcounts!D:D, MATCH(F384, find_bugcounts!B:B))</f>
        <v>Bad practice</v>
      </c>
      <c r="I384" s="41">
        <v>37174</v>
      </c>
      <c r="J384" s="41">
        <v>37348</v>
      </c>
      <c r="K384" t="s">
        <v>160</v>
      </c>
      <c r="N384"/>
      <c r="O384"/>
      <c r="P384"/>
      <c r="Q384"/>
      <c r="R384"/>
      <c r="S384"/>
      <c r="T384"/>
      <c r="U384"/>
      <c r="V384"/>
      <c r="W384"/>
      <c r="X384"/>
    </row>
    <row r="385" spans="1:24">
      <c r="A385">
        <v>2470</v>
      </c>
      <c r="B385" s="4" t="s">
        <v>2</v>
      </c>
      <c r="C385" s="4" t="s">
        <v>10</v>
      </c>
      <c r="D385" s="4" t="s">
        <v>15</v>
      </c>
      <c r="E385" s="4" t="s">
        <v>19</v>
      </c>
      <c r="F385" s="4">
        <v>197</v>
      </c>
      <c r="G385" s="4">
        <v>2470</v>
      </c>
      <c r="H385" t="str">
        <f>INDEX(find_bugcounts!D:D, MATCH(F385, find_bugcounts!B:B))</f>
        <v>Bad practice</v>
      </c>
      <c r="I385" s="41">
        <v>37174</v>
      </c>
      <c r="J385" s="41">
        <v>37540</v>
      </c>
      <c r="K385" t="s">
        <v>179</v>
      </c>
      <c r="N385"/>
      <c r="O385"/>
      <c r="P385"/>
      <c r="Q385"/>
      <c r="R385"/>
      <c r="S385"/>
      <c r="T385"/>
      <c r="U385"/>
      <c r="V385"/>
      <c r="W385"/>
      <c r="X385"/>
    </row>
    <row r="386" spans="1:24">
      <c r="A386">
        <v>2472</v>
      </c>
      <c r="B386" s="4" t="s">
        <v>2</v>
      </c>
      <c r="C386" s="4" t="s">
        <v>8</v>
      </c>
      <c r="D386" s="4" t="s">
        <v>15</v>
      </c>
      <c r="E386" s="4" t="s">
        <v>17</v>
      </c>
      <c r="F386" s="4">
        <v>71</v>
      </c>
      <c r="G386" s="4">
        <v>2472</v>
      </c>
      <c r="H386" t="e">
        <f>INDEX(find_bugcounts!D:D, MATCH(F386, find_bugcounts!B:B))</f>
        <v>#N/A</v>
      </c>
      <c r="I386" s="41">
        <v>37174</v>
      </c>
      <c r="J386" s="41">
        <v>37316</v>
      </c>
      <c r="K386" t="s">
        <v>197</v>
      </c>
      <c r="N386"/>
      <c r="O386"/>
      <c r="P386"/>
      <c r="Q386"/>
      <c r="R386"/>
      <c r="S386"/>
      <c r="T386"/>
      <c r="U386"/>
      <c r="V386"/>
      <c r="W386"/>
      <c r="X386"/>
    </row>
    <row r="387" spans="1:24">
      <c r="A387">
        <v>2473</v>
      </c>
      <c r="B387" s="4" t="s">
        <v>2</v>
      </c>
      <c r="C387" s="4" t="s">
        <v>10</v>
      </c>
      <c r="D387" s="4" t="s">
        <v>15</v>
      </c>
      <c r="E387" s="4" t="s">
        <v>19</v>
      </c>
      <c r="F387" s="4">
        <v>356</v>
      </c>
      <c r="G387" s="4">
        <v>2473</v>
      </c>
      <c r="H387" t="str">
        <f>INDEX(find_bugcounts!D:D, MATCH(F387, find_bugcounts!B:B))</f>
        <v>Bad practice</v>
      </c>
      <c r="I387" s="41">
        <v>37174</v>
      </c>
      <c r="J387" t="s">
        <v>182</v>
      </c>
      <c r="K387" t="s">
        <v>175</v>
      </c>
      <c r="N387"/>
      <c r="O387"/>
      <c r="P387"/>
      <c r="Q387"/>
      <c r="R387"/>
      <c r="S387"/>
      <c r="T387"/>
      <c r="U387"/>
      <c r="V387"/>
      <c r="W387"/>
      <c r="X387"/>
    </row>
    <row r="388" spans="1:24">
      <c r="A388">
        <v>2479</v>
      </c>
      <c r="B388" s="4" t="s">
        <v>2</v>
      </c>
      <c r="C388" s="4" t="s">
        <v>8</v>
      </c>
      <c r="D388" s="4" t="s">
        <v>15</v>
      </c>
      <c r="E388" s="4" t="s">
        <v>19</v>
      </c>
      <c r="F388" s="4">
        <v>12</v>
      </c>
      <c r="G388" s="4">
        <v>2479</v>
      </c>
      <c r="H388" t="e">
        <f>INDEX(find_bugcounts!D:D, MATCH(F388, find_bugcounts!B:B))</f>
        <v>#N/A</v>
      </c>
      <c r="I388" s="41">
        <v>37174</v>
      </c>
      <c r="J388" t="s">
        <v>198</v>
      </c>
      <c r="K388" t="s">
        <v>158</v>
      </c>
      <c r="N388"/>
      <c r="O388"/>
      <c r="P388"/>
      <c r="Q388"/>
      <c r="R388"/>
      <c r="S388"/>
      <c r="T388"/>
      <c r="U388"/>
      <c r="V388"/>
      <c r="W388"/>
      <c r="X388"/>
    </row>
    <row r="389" spans="1:24">
      <c r="A389">
        <v>2487</v>
      </c>
      <c r="B389" s="4" t="s">
        <v>2</v>
      </c>
      <c r="C389" s="4" t="s">
        <v>8</v>
      </c>
      <c r="D389" s="4" t="s">
        <v>15</v>
      </c>
      <c r="E389" s="4" t="s">
        <v>19</v>
      </c>
      <c r="F389" s="4">
        <v>256</v>
      </c>
      <c r="G389" s="4">
        <v>2487</v>
      </c>
      <c r="H389" t="str">
        <f>INDEX(find_bugcounts!D:D, MATCH(F389, find_bugcounts!B:B))</f>
        <v>Bad practice</v>
      </c>
      <c r="I389" s="41">
        <v>37174</v>
      </c>
      <c r="J389" t="s">
        <v>190</v>
      </c>
      <c r="K389" t="s">
        <v>177</v>
      </c>
      <c r="N389"/>
      <c r="O389"/>
      <c r="P389"/>
      <c r="Q389"/>
      <c r="R389"/>
      <c r="S389"/>
      <c r="T389"/>
      <c r="U389"/>
      <c r="V389"/>
      <c r="W389"/>
      <c r="X389"/>
    </row>
    <row r="390" spans="1:24">
      <c r="A390">
        <v>2497</v>
      </c>
      <c r="B390" s="4" t="s">
        <v>2</v>
      </c>
      <c r="C390" s="4" t="s">
        <v>10</v>
      </c>
      <c r="D390" s="4" t="s">
        <v>15</v>
      </c>
      <c r="E390" s="4" t="s">
        <v>19</v>
      </c>
      <c r="F390" s="4">
        <v>1</v>
      </c>
      <c r="G390" s="4">
        <v>2497</v>
      </c>
      <c r="H390" t="e">
        <f>INDEX(find_bugcounts!D:D, MATCH(F390, find_bugcounts!B:B))</f>
        <v>#N/A</v>
      </c>
      <c r="I390" s="41">
        <v>37174</v>
      </c>
      <c r="J390" t="s">
        <v>199</v>
      </c>
      <c r="K390" t="s">
        <v>179</v>
      </c>
      <c r="N390"/>
      <c r="O390"/>
      <c r="P390"/>
      <c r="Q390"/>
      <c r="R390"/>
      <c r="S390"/>
      <c r="T390"/>
      <c r="U390"/>
      <c r="V390"/>
      <c r="W390"/>
      <c r="X390"/>
    </row>
    <row r="391" spans="1:24">
      <c r="A391">
        <v>2498</v>
      </c>
      <c r="B391" s="4" t="s">
        <v>2</v>
      </c>
      <c r="C391" s="4" t="s">
        <v>8</v>
      </c>
      <c r="D391" s="4" t="s">
        <v>15</v>
      </c>
      <c r="E391" s="4" t="s">
        <v>19</v>
      </c>
      <c r="F391" s="4">
        <v>1</v>
      </c>
      <c r="G391" s="4">
        <v>2498</v>
      </c>
      <c r="H391" t="e">
        <f>INDEX(find_bugcounts!D:D, MATCH(F391, find_bugcounts!B:B))</f>
        <v>#N/A</v>
      </c>
      <c r="I391" s="41">
        <v>37174</v>
      </c>
      <c r="J391" t="s">
        <v>200</v>
      </c>
      <c r="K391" t="s">
        <v>158</v>
      </c>
      <c r="N391"/>
      <c r="O391"/>
      <c r="P391"/>
      <c r="Q391"/>
      <c r="R391"/>
      <c r="S391"/>
      <c r="T391"/>
      <c r="U391"/>
      <c r="V391"/>
      <c r="W391"/>
      <c r="X391"/>
    </row>
    <row r="392" spans="1:24">
      <c r="A392">
        <v>2501</v>
      </c>
      <c r="B392" s="4" t="s">
        <v>2</v>
      </c>
      <c r="C392" s="4" t="s">
        <v>8</v>
      </c>
      <c r="D392" s="4" t="s">
        <v>15</v>
      </c>
      <c r="E392" s="4" t="s">
        <v>25</v>
      </c>
      <c r="F392" s="4">
        <v>208</v>
      </c>
      <c r="G392" s="4">
        <v>2501</v>
      </c>
      <c r="H392" t="str">
        <f>INDEX(find_bugcounts!D:D, MATCH(F392, find_bugcounts!B:B))</f>
        <v>Bad practice</v>
      </c>
      <c r="I392" s="41">
        <v>37174</v>
      </c>
      <c r="J392" t="s">
        <v>198</v>
      </c>
      <c r="K392" t="s">
        <v>171</v>
      </c>
      <c r="N392"/>
      <c r="O392"/>
      <c r="P392"/>
      <c r="Q392"/>
      <c r="R392"/>
      <c r="S392"/>
      <c r="T392"/>
      <c r="U392"/>
      <c r="V392"/>
      <c r="W392"/>
      <c r="X392"/>
    </row>
    <row r="393" spans="1:24">
      <c r="A393">
        <v>2503</v>
      </c>
      <c r="B393" s="4" t="s">
        <v>2</v>
      </c>
      <c r="C393" s="4" t="s">
        <v>8</v>
      </c>
      <c r="D393" s="4" t="s">
        <v>15</v>
      </c>
      <c r="E393" s="4" t="s">
        <v>19</v>
      </c>
      <c r="F393" s="4">
        <v>422</v>
      </c>
      <c r="G393" s="4">
        <v>2503</v>
      </c>
      <c r="H393" t="str">
        <f>INDEX(find_bugcounts!D:D, MATCH(F393, find_bugcounts!B:B))</f>
        <v>Bad practice</v>
      </c>
      <c r="I393" s="41">
        <v>37174</v>
      </c>
      <c r="J393" t="s">
        <v>115</v>
      </c>
      <c r="K393" t="s">
        <v>160</v>
      </c>
      <c r="N393"/>
      <c r="O393"/>
      <c r="P393"/>
      <c r="Q393"/>
      <c r="R393"/>
      <c r="S393"/>
      <c r="T393"/>
      <c r="U393"/>
      <c r="V393"/>
      <c r="W393"/>
      <c r="X393"/>
    </row>
    <row r="394" spans="1:24">
      <c r="A394">
        <v>2511</v>
      </c>
      <c r="B394" s="4" t="s">
        <v>2</v>
      </c>
      <c r="C394" s="4" t="s">
        <v>8</v>
      </c>
      <c r="D394" s="4" t="s">
        <v>15</v>
      </c>
      <c r="E394" s="4" t="s">
        <v>19</v>
      </c>
      <c r="F394" s="4">
        <v>160</v>
      </c>
      <c r="G394" s="4">
        <v>2511</v>
      </c>
      <c r="H394" t="str">
        <f>INDEX(find_bugcounts!D:D, MATCH(F394, find_bugcounts!B:B))</f>
        <v>Bad practice</v>
      </c>
      <c r="I394" s="41">
        <v>37174</v>
      </c>
      <c r="J394" t="s">
        <v>115</v>
      </c>
      <c r="K394" t="s">
        <v>158</v>
      </c>
      <c r="N394"/>
      <c r="O394"/>
      <c r="P394"/>
      <c r="Q394"/>
      <c r="R394"/>
      <c r="S394"/>
      <c r="T394"/>
      <c r="U394"/>
      <c r="V394"/>
      <c r="W394"/>
      <c r="X394"/>
    </row>
    <row r="395" spans="1:24">
      <c r="A395">
        <v>2517</v>
      </c>
      <c r="B395" s="4" t="s">
        <v>2</v>
      </c>
      <c r="C395" s="4" t="s">
        <v>8</v>
      </c>
      <c r="D395" s="4" t="s">
        <v>15</v>
      </c>
      <c r="E395" s="4" t="s">
        <v>19</v>
      </c>
      <c r="F395" s="4">
        <v>160</v>
      </c>
      <c r="G395" s="4">
        <v>2517</v>
      </c>
      <c r="H395" t="str">
        <f>INDEX(find_bugcounts!D:D, MATCH(F395, find_bugcounts!B:B))</f>
        <v>Bad practice</v>
      </c>
      <c r="I395" s="41">
        <v>37174</v>
      </c>
      <c r="J395" s="41">
        <v>37439</v>
      </c>
      <c r="K395" t="s">
        <v>160</v>
      </c>
      <c r="N395"/>
      <c r="O395"/>
      <c r="P395"/>
      <c r="Q395"/>
      <c r="R395"/>
      <c r="S395"/>
      <c r="T395"/>
      <c r="U395"/>
      <c r="V395"/>
      <c r="W395"/>
      <c r="X395"/>
    </row>
    <row r="396" spans="1:24">
      <c r="A396">
        <v>2519</v>
      </c>
      <c r="B396" s="4" t="s">
        <v>2</v>
      </c>
      <c r="C396" s="4" t="s">
        <v>8</v>
      </c>
      <c r="D396" s="4" t="s">
        <v>15</v>
      </c>
      <c r="E396" s="4" t="s">
        <v>25</v>
      </c>
      <c r="F396" s="4">
        <v>348</v>
      </c>
      <c r="G396" s="4">
        <v>2519</v>
      </c>
      <c r="H396" t="str">
        <f>INDEX(find_bugcounts!D:D, MATCH(F396, find_bugcounts!B:B))</f>
        <v>Bad practice</v>
      </c>
      <c r="I396" s="41">
        <v>37174</v>
      </c>
      <c r="J396" t="s">
        <v>194</v>
      </c>
      <c r="K396" t="s">
        <v>171</v>
      </c>
      <c r="N396"/>
      <c r="O396"/>
      <c r="P396"/>
      <c r="Q396"/>
      <c r="R396"/>
      <c r="S396"/>
      <c r="T396"/>
      <c r="U396"/>
      <c r="V396"/>
      <c r="W396"/>
      <c r="X396"/>
    </row>
    <row r="397" spans="1:24">
      <c r="A397">
        <v>2520</v>
      </c>
      <c r="B397" s="4" t="s">
        <v>2</v>
      </c>
      <c r="C397" s="4" t="s">
        <v>8</v>
      </c>
      <c r="D397" s="4" t="s">
        <v>15</v>
      </c>
      <c r="E397" s="4" t="s">
        <v>19</v>
      </c>
      <c r="F397" s="4">
        <v>63</v>
      </c>
      <c r="G397" s="4">
        <v>2520</v>
      </c>
      <c r="H397" t="e">
        <f>INDEX(find_bugcounts!D:D, MATCH(F397, find_bugcounts!B:B))</f>
        <v>#N/A</v>
      </c>
      <c r="I397" s="41">
        <v>37174</v>
      </c>
      <c r="J397" t="s">
        <v>183</v>
      </c>
      <c r="K397" t="s">
        <v>175</v>
      </c>
      <c r="N397"/>
      <c r="O397"/>
      <c r="P397"/>
      <c r="Q397"/>
      <c r="R397"/>
      <c r="S397"/>
      <c r="T397"/>
      <c r="U397"/>
      <c r="V397"/>
      <c r="W397"/>
      <c r="X397"/>
    </row>
    <row r="398" spans="1:24">
      <c r="A398">
        <v>2523</v>
      </c>
      <c r="B398" t="s">
        <v>3</v>
      </c>
      <c r="C398" t="s">
        <v>10</v>
      </c>
      <c r="D398" t="s">
        <v>15</v>
      </c>
      <c r="E398" t="s">
        <v>19</v>
      </c>
      <c r="F398">
        <v>160</v>
      </c>
      <c r="G398">
        <v>2523</v>
      </c>
      <c r="H398" t="str">
        <f>INDEX(find_bugcounts!D:D, MATCH(F398, find_bugcounts!B:B))</f>
        <v>Bad practice</v>
      </c>
      <c r="I398" s="41">
        <v>37174</v>
      </c>
      <c r="J398" t="s">
        <v>180</v>
      </c>
      <c r="K398" t="s">
        <v>165</v>
      </c>
      <c r="N398"/>
      <c r="O398"/>
      <c r="P398"/>
      <c r="Q398"/>
      <c r="R398"/>
      <c r="S398"/>
      <c r="T398"/>
      <c r="U398"/>
      <c r="V398"/>
      <c r="W398"/>
      <c r="X398"/>
    </row>
    <row r="399" spans="1:24">
      <c r="A399">
        <v>2529</v>
      </c>
      <c r="B399" s="4" t="s">
        <v>2</v>
      </c>
      <c r="C399" s="4" t="s">
        <v>8</v>
      </c>
      <c r="D399" s="4" t="s">
        <v>15</v>
      </c>
      <c r="E399" s="4" t="s">
        <v>19</v>
      </c>
      <c r="F399" s="4">
        <v>1</v>
      </c>
      <c r="G399" s="4">
        <v>2529</v>
      </c>
      <c r="H399" t="e">
        <f>INDEX(find_bugcounts!D:D, MATCH(F399, find_bugcounts!B:B))</f>
        <v>#N/A</v>
      </c>
      <c r="I399" s="41">
        <v>37174</v>
      </c>
      <c r="J399" s="41">
        <v>37928</v>
      </c>
      <c r="K399" t="s">
        <v>177</v>
      </c>
      <c r="N399"/>
      <c r="O399"/>
      <c r="P399"/>
      <c r="Q399"/>
      <c r="R399"/>
      <c r="S399"/>
      <c r="T399"/>
      <c r="U399"/>
      <c r="V399"/>
      <c r="W399"/>
      <c r="X399"/>
    </row>
    <row r="400" spans="1:24">
      <c r="A400">
        <v>2535</v>
      </c>
      <c r="B400" t="s">
        <v>5</v>
      </c>
      <c r="C400" t="s">
        <v>8</v>
      </c>
      <c r="D400" t="s">
        <v>15</v>
      </c>
      <c r="E400" t="s">
        <v>19</v>
      </c>
      <c r="F400">
        <v>58</v>
      </c>
      <c r="G400">
        <v>2535</v>
      </c>
      <c r="H400" t="e">
        <f>INDEX(find_bugcounts!D:D, MATCH(F400, find_bugcounts!B:B))</f>
        <v>#N/A</v>
      </c>
      <c r="I400" s="41">
        <v>37174</v>
      </c>
      <c r="J400" s="41">
        <v>37439</v>
      </c>
      <c r="K400" t="s">
        <v>160</v>
      </c>
      <c r="N400"/>
      <c r="O400"/>
      <c r="P400"/>
      <c r="Q400"/>
      <c r="R400"/>
      <c r="S400"/>
      <c r="T400"/>
      <c r="U400"/>
      <c r="V400"/>
      <c r="W400"/>
      <c r="X400"/>
    </row>
    <row r="401" spans="1:24">
      <c r="A401">
        <v>2538</v>
      </c>
      <c r="B401" s="4" t="s">
        <v>2</v>
      </c>
      <c r="C401" s="4" t="s">
        <v>8</v>
      </c>
      <c r="D401" s="4" t="s">
        <v>15</v>
      </c>
      <c r="E401" s="4" t="s">
        <v>19</v>
      </c>
      <c r="F401" s="4">
        <v>347</v>
      </c>
      <c r="G401" s="4">
        <v>2538</v>
      </c>
      <c r="H401" t="str">
        <f>INDEX(find_bugcounts!D:D, MATCH(F401, find_bugcounts!B:B))</f>
        <v>Bad practice</v>
      </c>
      <c r="I401" s="41">
        <v>37174</v>
      </c>
      <c r="J401" t="s">
        <v>117</v>
      </c>
      <c r="K401" t="s">
        <v>160</v>
      </c>
      <c r="N401"/>
      <c r="O401"/>
      <c r="P401"/>
      <c r="Q401"/>
      <c r="R401"/>
      <c r="S401"/>
      <c r="T401"/>
      <c r="U401"/>
      <c r="V401"/>
      <c r="W401"/>
      <c r="X401"/>
    </row>
    <row r="402" spans="1:24">
      <c r="A402">
        <v>2539</v>
      </c>
      <c r="B402" s="4" t="s">
        <v>2</v>
      </c>
      <c r="C402" s="4" t="s">
        <v>8</v>
      </c>
      <c r="D402" s="4" t="s">
        <v>15</v>
      </c>
      <c r="E402" s="4" t="s">
        <v>19</v>
      </c>
      <c r="F402" s="4">
        <v>1</v>
      </c>
      <c r="G402" s="4">
        <v>2539</v>
      </c>
      <c r="H402" t="e">
        <f>INDEX(find_bugcounts!D:D, MATCH(F402, find_bugcounts!B:B))</f>
        <v>#N/A</v>
      </c>
      <c r="I402" s="41">
        <v>37174</v>
      </c>
      <c r="J402" s="41">
        <v>37356</v>
      </c>
      <c r="K402" t="s">
        <v>177</v>
      </c>
      <c r="N402"/>
      <c r="O402"/>
      <c r="P402"/>
      <c r="Q402"/>
      <c r="R402"/>
      <c r="S402"/>
      <c r="T402"/>
      <c r="U402"/>
      <c r="V402"/>
      <c r="W402"/>
      <c r="X402"/>
    </row>
    <row r="403" spans="1:24">
      <c r="A403">
        <v>2543</v>
      </c>
      <c r="B403" s="4" t="s">
        <v>2</v>
      </c>
      <c r="C403" s="4" t="s">
        <v>8</v>
      </c>
      <c r="D403" s="4" t="s">
        <v>15</v>
      </c>
      <c r="E403" s="4" t="s">
        <v>19</v>
      </c>
      <c r="F403" s="4">
        <v>160</v>
      </c>
      <c r="G403" s="4">
        <v>2543</v>
      </c>
      <c r="H403" t="str">
        <f>INDEX(find_bugcounts!D:D, MATCH(F403, find_bugcounts!B:B))</f>
        <v>Bad practice</v>
      </c>
      <c r="I403" s="41">
        <v>37174</v>
      </c>
      <c r="J403" s="41">
        <v>37597</v>
      </c>
      <c r="K403" t="s">
        <v>137</v>
      </c>
      <c r="N403"/>
      <c r="O403"/>
      <c r="P403"/>
      <c r="Q403"/>
      <c r="R403"/>
      <c r="S403"/>
      <c r="T403"/>
      <c r="U403"/>
      <c r="V403"/>
      <c r="W403"/>
      <c r="X403"/>
    </row>
    <row r="404" spans="1:24">
      <c r="A404">
        <v>2548</v>
      </c>
      <c r="B404" s="4" t="s">
        <v>2</v>
      </c>
      <c r="C404" s="4" t="s">
        <v>8</v>
      </c>
      <c r="D404" s="4" t="s">
        <v>15</v>
      </c>
      <c r="E404" s="4" t="s">
        <v>25</v>
      </c>
      <c r="F404" s="4">
        <v>1</v>
      </c>
      <c r="G404" s="4">
        <v>2548</v>
      </c>
      <c r="H404" t="e">
        <f>INDEX(find_bugcounts!D:D, MATCH(F404, find_bugcounts!B:B))</f>
        <v>#N/A</v>
      </c>
      <c r="I404" s="41">
        <v>37174</v>
      </c>
      <c r="J404" t="s">
        <v>145</v>
      </c>
      <c r="K404" t="s">
        <v>171</v>
      </c>
      <c r="N404"/>
      <c r="O404"/>
      <c r="P404"/>
      <c r="Q404"/>
      <c r="R404"/>
      <c r="S404"/>
      <c r="T404"/>
      <c r="U404"/>
      <c r="V404"/>
      <c r="W404"/>
      <c r="X404"/>
    </row>
    <row r="405" spans="1:24">
      <c r="A405">
        <v>2558</v>
      </c>
      <c r="B405" s="4" t="s">
        <v>2</v>
      </c>
      <c r="C405" s="4" t="s">
        <v>8</v>
      </c>
      <c r="D405" s="4" t="s">
        <v>15</v>
      </c>
      <c r="E405" s="4" t="s">
        <v>19</v>
      </c>
      <c r="F405" s="4">
        <v>236</v>
      </c>
      <c r="G405" s="4">
        <v>2558</v>
      </c>
      <c r="H405" t="str">
        <f>INDEX(find_bugcounts!D:D, MATCH(F405, find_bugcounts!B:B))</f>
        <v>Bad practice</v>
      </c>
      <c r="I405" s="41">
        <v>37174</v>
      </c>
      <c r="J405" t="s">
        <v>86</v>
      </c>
      <c r="K405" t="s">
        <v>162</v>
      </c>
      <c r="N405"/>
      <c r="O405"/>
      <c r="P405"/>
      <c r="Q405"/>
      <c r="R405"/>
      <c r="S405"/>
      <c r="T405"/>
      <c r="U405"/>
      <c r="V405"/>
      <c r="W405"/>
      <c r="X405"/>
    </row>
    <row r="406" spans="1:24">
      <c r="A406">
        <v>2568</v>
      </c>
      <c r="B406" s="4" t="s">
        <v>2</v>
      </c>
      <c r="C406" s="4" t="s">
        <v>8</v>
      </c>
      <c r="D406" s="4" t="s">
        <v>15</v>
      </c>
      <c r="E406" s="4" t="s">
        <v>19</v>
      </c>
      <c r="F406" s="4">
        <v>375</v>
      </c>
      <c r="G406" s="4">
        <v>2568</v>
      </c>
      <c r="H406" t="str">
        <f>INDEX(find_bugcounts!D:D, MATCH(F406, find_bugcounts!B:B))</f>
        <v>Bad practice</v>
      </c>
      <c r="I406" s="41">
        <v>37174</v>
      </c>
      <c r="J406" t="s">
        <v>198</v>
      </c>
      <c r="K406" t="s">
        <v>158</v>
      </c>
      <c r="N406"/>
      <c r="O406"/>
      <c r="P406"/>
      <c r="Q406"/>
      <c r="R406"/>
      <c r="S406"/>
      <c r="T406"/>
      <c r="U406"/>
      <c r="V406"/>
      <c r="W406"/>
      <c r="X406"/>
    </row>
    <row r="407" spans="1:24">
      <c r="A407">
        <v>2569</v>
      </c>
      <c r="B407" s="4" t="s">
        <v>2</v>
      </c>
      <c r="C407" s="4" t="s">
        <v>8</v>
      </c>
      <c r="D407" s="4" t="s">
        <v>15</v>
      </c>
      <c r="E407" s="4" t="s">
        <v>19</v>
      </c>
      <c r="F407" s="4">
        <v>175</v>
      </c>
      <c r="G407" s="4">
        <v>2569</v>
      </c>
      <c r="H407" t="str">
        <f>INDEX(find_bugcounts!D:D, MATCH(F407, find_bugcounts!B:B))</f>
        <v>Bad practice</v>
      </c>
      <c r="I407" s="41">
        <v>37174</v>
      </c>
      <c r="J407" s="41">
        <v>36933</v>
      </c>
      <c r="K407" t="s">
        <v>158</v>
      </c>
      <c r="N407"/>
      <c r="O407"/>
      <c r="P407"/>
      <c r="Q407"/>
      <c r="R407"/>
      <c r="S407"/>
      <c r="T407"/>
      <c r="U407"/>
      <c r="V407"/>
      <c r="W407"/>
      <c r="X407"/>
    </row>
    <row r="408" spans="1:24">
      <c r="A408">
        <v>2570</v>
      </c>
      <c r="B408" s="4" t="s">
        <v>2</v>
      </c>
      <c r="C408" s="4" t="s">
        <v>8</v>
      </c>
      <c r="D408" s="4" t="s">
        <v>15</v>
      </c>
      <c r="E408" s="4" t="s">
        <v>19</v>
      </c>
      <c r="F408" s="4">
        <v>12</v>
      </c>
      <c r="G408" s="4">
        <v>2570</v>
      </c>
      <c r="H408" t="e">
        <f>INDEX(find_bugcounts!D:D, MATCH(F408, find_bugcounts!B:B))</f>
        <v>#N/A</v>
      </c>
      <c r="I408" s="41">
        <v>37174</v>
      </c>
      <c r="J408" t="s">
        <v>101</v>
      </c>
      <c r="K408" t="s">
        <v>160</v>
      </c>
      <c r="N408"/>
      <c r="O408"/>
      <c r="P408"/>
      <c r="Q408"/>
      <c r="R408"/>
      <c r="S408"/>
      <c r="T408"/>
      <c r="U408"/>
      <c r="V408"/>
      <c r="W408"/>
      <c r="X408"/>
    </row>
    <row r="409" spans="1:24">
      <c r="A409">
        <v>2571</v>
      </c>
      <c r="B409" s="4" t="s">
        <v>2</v>
      </c>
      <c r="C409" s="4" t="s">
        <v>8</v>
      </c>
      <c r="D409" s="4" t="s">
        <v>15</v>
      </c>
      <c r="E409" s="4" t="s">
        <v>19</v>
      </c>
      <c r="F409" s="4">
        <v>160</v>
      </c>
      <c r="G409" s="4">
        <v>2571</v>
      </c>
      <c r="H409" t="str">
        <f>INDEX(find_bugcounts!D:D, MATCH(F409, find_bugcounts!B:B))</f>
        <v>Bad practice</v>
      </c>
      <c r="I409" s="41">
        <v>37174</v>
      </c>
      <c r="J409" s="41">
        <v>37237</v>
      </c>
      <c r="K409" t="s">
        <v>160</v>
      </c>
      <c r="N409"/>
      <c r="O409"/>
      <c r="P409"/>
      <c r="Q409"/>
      <c r="R409"/>
      <c r="S409"/>
      <c r="T409"/>
      <c r="U409"/>
      <c r="V409"/>
      <c r="W409"/>
      <c r="X409"/>
    </row>
    <row r="410" spans="1:24">
      <c r="A410">
        <v>2575</v>
      </c>
      <c r="B410" s="4" t="s">
        <v>2</v>
      </c>
      <c r="C410" s="4" t="s">
        <v>8</v>
      </c>
      <c r="D410" s="4" t="s">
        <v>15</v>
      </c>
      <c r="E410" s="4" t="s">
        <v>19</v>
      </c>
      <c r="F410" s="4">
        <v>238</v>
      </c>
      <c r="G410" s="4">
        <v>2575</v>
      </c>
      <c r="H410" t="str">
        <f>INDEX(find_bugcounts!D:D, MATCH(F410, find_bugcounts!B:B))</f>
        <v>Bad practice</v>
      </c>
      <c r="I410" s="41">
        <v>37174</v>
      </c>
      <c r="J410" s="41">
        <v>37562</v>
      </c>
      <c r="K410" t="s">
        <v>201</v>
      </c>
      <c r="N410"/>
      <c r="O410"/>
      <c r="P410"/>
      <c r="Q410"/>
      <c r="R410"/>
      <c r="S410"/>
      <c r="T410"/>
      <c r="U410"/>
      <c r="V410"/>
      <c r="W410"/>
      <c r="X410"/>
    </row>
    <row r="411" spans="1:24">
      <c r="A411">
        <v>2577</v>
      </c>
      <c r="B411" s="4" t="s">
        <v>2</v>
      </c>
      <c r="C411" s="4" t="s">
        <v>11</v>
      </c>
      <c r="D411" s="4" t="s">
        <v>15</v>
      </c>
      <c r="E411" s="4" t="s">
        <v>19</v>
      </c>
      <c r="F411" s="4">
        <v>347</v>
      </c>
      <c r="G411" s="4">
        <v>2577</v>
      </c>
      <c r="H411" t="str">
        <f>INDEX(find_bugcounts!D:D, MATCH(F411, find_bugcounts!B:B))</f>
        <v>Bad practice</v>
      </c>
      <c r="I411" s="41">
        <v>37174</v>
      </c>
      <c r="J411" t="s">
        <v>164</v>
      </c>
      <c r="K411" t="s">
        <v>165</v>
      </c>
      <c r="N411"/>
      <c r="O411"/>
      <c r="P411"/>
      <c r="Q411"/>
      <c r="R411"/>
      <c r="S411"/>
      <c r="T411"/>
      <c r="U411"/>
      <c r="V411"/>
      <c r="W411"/>
      <c r="X411"/>
    </row>
    <row r="412" spans="1:24">
      <c r="A412">
        <v>2581</v>
      </c>
      <c r="B412" s="4" t="s">
        <v>2</v>
      </c>
      <c r="C412" s="4" t="s">
        <v>8</v>
      </c>
      <c r="D412" s="4" t="s">
        <v>15</v>
      </c>
      <c r="E412" s="4" t="s">
        <v>19</v>
      </c>
      <c r="F412" s="4">
        <v>65</v>
      </c>
      <c r="G412" s="4">
        <v>2581</v>
      </c>
      <c r="H412" t="e">
        <f>INDEX(find_bugcounts!D:D, MATCH(F412, find_bugcounts!B:B))</f>
        <v>#N/A</v>
      </c>
      <c r="I412" s="41">
        <v>37174</v>
      </c>
      <c r="J412" s="41">
        <v>36993</v>
      </c>
      <c r="K412" t="s">
        <v>158</v>
      </c>
      <c r="N412"/>
      <c r="O412"/>
      <c r="P412"/>
      <c r="Q412"/>
      <c r="R412"/>
      <c r="S412"/>
      <c r="T412"/>
      <c r="U412"/>
      <c r="V412"/>
      <c r="W412"/>
      <c r="X412"/>
    </row>
    <row r="413" spans="1:24">
      <c r="A413">
        <v>2587</v>
      </c>
      <c r="B413" s="4" t="s">
        <v>2</v>
      </c>
      <c r="C413" s="4" t="s">
        <v>10</v>
      </c>
      <c r="D413" s="4" t="s">
        <v>15</v>
      </c>
      <c r="E413" s="4" t="s">
        <v>19</v>
      </c>
      <c r="F413" s="4">
        <v>160</v>
      </c>
      <c r="G413" s="4">
        <v>2587</v>
      </c>
      <c r="H413" t="str">
        <f>INDEX(find_bugcounts!D:D, MATCH(F413, find_bugcounts!B:B))</f>
        <v>Bad practice</v>
      </c>
      <c r="I413" s="41">
        <v>37174</v>
      </c>
      <c r="J413" t="s">
        <v>202</v>
      </c>
      <c r="K413" t="s">
        <v>173</v>
      </c>
      <c r="N413"/>
      <c r="O413"/>
      <c r="P413"/>
      <c r="Q413"/>
      <c r="R413"/>
      <c r="S413"/>
      <c r="T413"/>
      <c r="U413"/>
      <c r="V413"/>
      <c r="W413"/>
      <c r="X413"/>
    </row>
    <row r="414" spans="1:24">
      <c r="A414">
        <v>2588</v>
      </c>
      <c r="B414" t="s">
        <v>4</v>
      </c>
      <c r="C414" t="s">
        <v>8</v>
      </c>
      <c r="D414" t="s">
        <v>15</v>
      </c>
      <c r="E414" t="s">
        <v>25</v>
      </c>
      <c r="F414">
        <v>205</v>
      </c>
      <c r="G414">
        <v>2588</v>
      </c>
      <c r="H414" t="str">
        <f>INDEX(find_bugcounts!D:D, MATCH(F414, find_bugcounts!B:B))</f>
        <v>Bad practice</v>
      </c>
      <c r="I414" s="41">
        <v>37174</v>
      </c>
      <c r="J414" s="41">
        <v>37592</v>
      </c>
      <c r="K414" t="s">
        <v>171</v>
      </c>
      <c r="N414"/>
      <c r="O414"/>
      <c r="P414"/>
      <c r="Q414"/>
      <c r="R414"/>
      <c r="S414"/>
      <c r="T414"/>
      <c r="U414"/>
      <c r="V414"/>
      <c r="W414"/>
      <c r="X414"/>
    </row>
    <row r="415" spans="1:24">
      <c r="A415">
        <v>2596</v>
      </c>
      <c r="B415" s="4" t="s">
        <v>2</v>
      </c>
      <c r="C415" s="4" t="s">
        <v>8</v>
      </c>
      <c r="D415" s="4" t="s">
        <v>15</v>
      </c>
      <c r="E415" s="4" t="s">
        <v>19</v>
      </c>
      <c r="F415" s="4">
        <v>71</v>
      </c>
      <c r="G415" s="4">
        <v>2596</v>
      </c>
      <c r="H415" t="e">
        <f>INDEX(find_bugcounts!D:D, MATCH(F415, find_bugcounts!B:B))</f>
        <v>#N/A</v>
      </c>
      <c r="I415" s="41">
        <v>37174</v>
      </c>
      <c r="J415" s="41">
        <v>37237</v>
      </c>
      <c r="K415" t="s">
        <v>160</v>
      </c>
      <c r="N415"/>
      <c r="O415"/>
      <c r="P415"/>
      <c r="Q415"/>
      <c r="R415"/>
      <c r="S415"/>
      <c r="T415"/>
      <c r="U415"/>
      <c r="V415"/>
      <c r="W415"/>
      <c r="X415"/>
    </row>
    <row r="416" spans="1:24">
      <c r="A416">
        <v>2598</v>
      </c>
      <c r="B416" s="4" t="s">
        <v>2</v>
      </c>
      <c r="C416" s="4" t="s">
        <v>8</v>
      </c>
      <c r="D416" s="4" t="s">
        <v>15</v>
      </c>
      <c r="E416" s="4" t="s">
        <v>19</v>
      </c>
      <c r="F416" s="4">
        <v>197</v>
      </c>
      <c r="G416" s="4">
        <v>2598</v>
      </c>
      <c r="H416" t="str">
        <f>INDEX(find_bugcounts!D:D, MATCH(F416, find_bugcounts!B:B))</f>
        <v>Bad practice</v>
      </c>
      <c r="I416" s="41">
        <v>37174</v>
      </c>
      <c r="J416" t="s">
        <v>144</v>
      </c>
      <c r="K416" t="s">
        <v>160</v>
      </c>
      <c r="N416"/>
      <c r="O416"/>
      <c r="P416"/>
      <c r="Q416"/>
      <c r="R416"/>
      <c r="S416"/>
      <c r="T416"/>
      <c r="U416"/>
      <c r="V416"/>
      <c r="W416"/>
      <c r="X416"/>
    </row>
    <row r="417" spans="1:24">
      <c r="A417">
        <v>2599</v>
      </c>
      <c r="B417" s="4" t="s">
        <v>2</v>
      </c>
      <c r="C417" s="4" t="s">
        <v>8</v>
      </c>
      <c r="D417" s="4" t="s">
        <v>15</v>
      </c>
      <c r="E417" s="4" t="s">
        <v>19</v>
      </c>
      <c r="F417" s="4">
        <v>31</v>
      </c>
      <c r="G417" s="4">
        <v>2599</v>
      </c>
      <c r="H417" t="e">
        <f>INDEX(find_bugcounts!D:D, MATCH(F417, find_bugcounts!B:B))</f>
        <v>#N/A</v>
      </c>
      <c r="I417" s="41">
        <v>37174</v>
      </c>
      <c r="J417" s="41">
        <v>37237</v>
      </c>
      <c r="K417" t="s">
        <v>160</v>
      </c>
      <c r="N417"/>
      <c r="O417"/>
      <c r="P417"/>
      <c r="Q417"/>
      <c r="R417"/>
      <c r="S417"/>
      <c r="T417"/>
      <c r="U417"/>
      <c r="V417"/>
      <c r="W417"/>
      <c r="X417"/>
    </row>
    <row r="418" spans="1:24">
      <c r="A418">
        <v>2600</v>
      </c>
      <c r="B418" t="s">
        <v>5</v>
      </c>
      <c r="C418" t="s">
        <v>8</v>
      </c>
      <c r="D418" t="s">
        <v>15</v>
      </c>
      <c r="E418" t="s">
        <v>19</v>
      </c>
      <c r="F418">
        <v>156</v>
      </c>
      <c r="G418">
        <v>2600</v>
      </c>
      <c r="H418" t="str">
        <f>INDEX(find_bugcounts!D:D, MATCH(F418, find_bugcounts!B:B))</f>
        <v>Bad practice</v>
      </c>
      <c r="I418" s="41">
        <v>37174</v>
      </c>
      <c r="J418" s="41">
        <v>37561</v>
      </c>
      <c r="K418" t="s">
        <v>158</v>
      </c>
      <c r="N418"/>
      <c r="O418"/>
      <c r="P418"/>
      <c r="Q418"/>
      <c r="R418"/>
      <c r="S418"/>
      <c r="T418"/>
      <c r="U418"/>
      <c r="V418"/>
      <c r="W418"/>
      <c r="X418"/>
    </row>
    <row r="419" spans="1:24">
      <c r="A419">
        <v>2601</v>
      </c>
      <c r="B419" t="s">
        <v>5</v>
      </c>
      <c r="C419" t="s">
        <v>8</v>
      </c>
      <c r="D419" t="s">
        <v>15</v>
      </c>
      <c r="E419" t="s">
        <v>19</v>
      </c>
      <c r="F419">
        <v>160</v>
      </c>
      <c r="G419">
        <v>2601</v>
      </c>
      <c r="H419" t="str">
        <f>INDEX(find_bugcounts!D:D, MATCH(F419, find_bugcounts!B:B))</f>
        <v>Bad practice</v>
      </c>
      <c r="I419" s="41">
        <v>37174</v>
      </c>
      <c r="J419" t="s">
        <v>86</v>
      </c>
      <c r="K419" t="s">
        <v>173</v>
      </c>
      <c r="N419"/>
      <c r="O419"/>
      <c r="P419"/>
      <c r="Q419"/>
      <c r="R419"/>
      <c r="S419"/>
      <c r="T419"/>
      <c r="U419"/>
      <c r="V419"/>
      <c r="W419"/>
      <c r="X419"/>
    </row>
    <row r="420" spans="1:24">
      <c r="A420">
        <v>2608</v>
      </c>
      <c r="B420" s="4" t="s">
        <v>2</v>
      </c>
      <c r="C420" s="4" t="s">
        <v>11</v>
      </c>
      <c r="D420" s="4" t="s">
        <v>15</v>
      </c>
      <c r="E420" s="4" t="s">
        <v>19</v>
      </c>
      <c r="F420" s="4">
        <v>12</v>
      </c>
      <c r="G420" s="4">
        <v>2608</v>
      </c>
      <c r="H420" t="e">
        <f>INDEX(find_bugcounts!D:D, MATCH(F420, find_bugcounts!B:B))</f>
        <v>#N/A</v>
      </c>
      <c r="I420" s="41">
        <v>37174</v>
      </c>
      <c r="J420" t="s">
        <v>163</v>
      </c>
      <c r="K420" t="s">
        <v>158</v>
      </c>
      <c r="N420"/>
      <c r="O420"/>
      <c r="P420"/>
      <c r="Q420"/>
      <c r="R420"/>
      <c r="S420"/>
      <c r="T420"/>
      <c r="U420"/>
      <c r="V420"/>
      <c r="W420"/>
      <c r="X420"/>
    </row>
    <row r="421" spans="1:24">
      <c r="A421">
        <v>2612</v>
      </c>
      <c r="B421" s="4" t="s">
        <v>2</v>
      </c>
      <c r="C421" s="4" t="s">
        <v>8</v>
      </c>
      <c r="D421" s="4" t="s">
        <v>15</v>
      </c>
      <c r="E421" s="4" t="s">
        <v>19</v>
      </c>
      <c r="F421" s="4">
        <v>160</v>
      </c>
      <c r="G421" s="4">
        <v>2612</v>
      </c>
      <c r="H421" t="str">
        <f>INDEX(find_bugcounts!D:D, MATCH(F421, find_bugcounts!B:B))</f>
        <v>Bad practice</v>
      </c>
      <c r="I421" s="41">
        <v>37174</v>
      </c>
      <c r="J421" t="s">
        <v>101</v>
      </c>
      <c r="K421" t="s">
        <v>160</v>
      </c>
      <c r="N421"/>
      <c r="O421"/>
      <c r="P421"/>
      <c r="Q421"/>
      <c r="R421"/>
      <c r="S421"/>
      <c r="T421"/>
      <c r="U421"/>
      <c r="V421"/>
      <c r="W421"/>
      <c r="X421"/>
    </row>
    <row r="422" spans="1:24">
      <c r="A422">
        <v>2620</v>
      </c>
      <c r="B422" s="4" t="s">
        <v>2</v>
      </c>
      <c r="C422" s="4" t="s">
        <v>8</v>
      </c>
      <c r="D422" s="4" t="s">
        <v>15</v>
      </c>
      <c r="E422" s="4" t="s">
        <v>19</v>
      </c>
      <c r="F422" s="4">
        <v>347</v>
      </c>
      <c r="G422" s="4">
        <v>2620</v>
      </c>
      <c r="H422" t="str">
        <f>INDEX(find_bugcounts!D:D, MATCH(F422, find_bugcounts!B:B))</f>
        <v>Bad practice</v>
      </c>
      <c r="I422" s="41">
        <v>37174</v>
      </c>
      <c r="J422" t="s">
        <v>182</v>
      </c>
      <c r="K422" t="s">
        <v>160</v>
      </c>
      <c r="N422"/>
      <c r="O422"/>
      <c r="P422"/>
      <c r="Q422"/>
      <c r="R422"/>
      <c r="S422"/>
      <c r="T422"/>
      <c r="U422"/>
      <c r="V422"/>
      <c r="W422"/>
      <c r="X422"/>
    </row>
    <row r="423" spans="1:24">
      <c r="A423">
        <v>2621</v>
      </c>
      <c r="B423" s="4" t="s">
        <v>2</v>
      </c>
      <c r="C423" s="4" t="s">
        <v>8</v>
      </c>
      <c r="D423" s="4" t="s">
        <v>15</v>
      </c>
      <c r="E423" s="4" t="s">
        <v>19</v>
      </c>
      <c r="F423" s="4">
        <v>341</v>
      </c>
      <c r="G423" s="4">
        <v>2621</v>
      </c>
      <c r="H423" t="str">
        <f>INDEX(find_bugcounts!D:D, MATCH(F423, find_bugcounts!B:B))</f>
        <v>Bad practice</v>
      </c>
      <c r="I423" s="41">
        <v>37174</v>
      </c>
      <c r="J423" s="41">
        <v>37176</v>
      </c>
      <c r="K423" t="s">
        <v>156</v>
      </c>
      <c r="N423"/>
      <c r="O423"/>
      <c r="P423"/>
      <c r="Q423"/>
      <c r="R423"/>
      <c r="S423"/>
      <c r="T423"/>
      <c r="U423"/>
      <c r="V423"/>
      <c r="W423"/>
      <c r="X423"/>
    </row>
    <row r="424" spans="1:24">
      <c r="A424">
        <v>2627</v>
      </c>
      <c r="B424" s="4" t="s">
        <v>2</v>
      </c>
      <c r="C424" s="4" t="s">
        <v>8</v>
      </c>
      <c r="D424" s="4" t="s">
        <v>15</v>
      </c>
      <c r="E424" s="4" t="s">
        <v>19</v>
      </c>
      <c r="F424" s="4">
        <v>384</v>
      </c>
      <c r="G424" s="4">
        <v>2627</v>
      </c>
      <c r="H424" t="str">
        <f>INDEX(find_bugcounts!D:D, MATCH(F424, find_bugcounts!B:B))</f>
        <v>Bad practice</v>
      </c>
      <c r="I424" s="41">
        <v>37174</v>
      </c>
      <c r="J424" t="s">
        <v>86</v>
      </c>
      <c r="K424" t="s">
        <v>162</v>
      </c>
      <c r="N424"/>
      <c r="O424"/>
      <c r="P424"/>
      <c r="Q424"/>
      <c r="R424"/>
      <c r="S424"/>
      <c r="T424"/>
      <c r="U424"/>
      <c r="V424"/>
      <c r="W424"/>
      <c r="X424"/>
    </row>
    <row r="425" spans="1:24">
      <c r="A425">
        <v>2629</v>
      </c>
      <c r="B425" s="4" t="s">
        <v>2</v>
      </c>
      <c r="C425" s="4" t="s">
        <v>8</v>
      </c>
      <c r="D425" s="4" t="s">
        <v>15</v>
      </c>
      <c r="E425" s="4" t="s">
        <v>19</v>
      </c>
      <c r="F425" s="4">
        <v>405</v>
      </c>
      <c r="G425" s="4">
        <v>2629</v>
      </c>
      <c r="H425" t="str">
        <f>INDEX(find_bugcounts!D:D, MATCH(F425, find_bugcounts!B:B))</f>
        <v>Bad practice</v>
      </c>
      <c r="I425" s="41">
        <v>37174</v>
      </c>
      <c r="J425" t="s">
        <v>115</v>
      </c>
      <c r="K425" t="s">
        <v>158</v>
      </c>
      <c r="N425"/>
      <c r="O425"/>
      <c r="P425"/>
      <c r="Q425"/>
      <c r="R425"/>
      <c r="S425"/>
      <c r="T425"/>
      <c r="U425"/>
      <c r="V425"/>
      <c r="W425"/>
      <c r="X425"/>
    </row>
    <row r="426" spans="1:24">
      <c r="A426">
        <v>2636</v>
      </c>
      <c r="B426" s="4" t="s">
        <v>2</v>
      </c>
      <c r="C426" s="4" t="s">
        <v>8</v>
      </c>
      <c r="D426" s="4" t="s">
        <v>15</v>
      </c>
      <c r="E426" s="4" t="s">
        <v>19</v>
      </c>
      <c r="F426" s="4">
        <v>124</v>
      </c>
      <c r="G426" s="4">
        <v>2636</v>
      </c>
      <c r="H426" t="str">
        <f>INDEX(find_bugcounts!D:D, MATCH(F426, find_bugcounts!B:B))</f>
        <v>Bad practice</v>
      </c>
      <c r="I426" s="41">
        <v>37174</v>
      </c>
      <c r="J426" t="s">
        <v>115</v>
      </c>
      <c r="K426" t="s">
        <v>158</v>
      </c>
      <c r="N426"/>
      <c r="O426"/>
      <c r="P426"/>
      <c r="Q426"/>
      <c r="R426"/>
      <c r="S426"/>
      <c r="T426"/>
      <c r="U426"/>
      <c r="V426"/>
      <c r="W426"/>
      <c r="X426"/>
    </row>
    <row r="427" spans="1:24">
      <c r="A427">
        <v>2641</v>
      </c>
      <c r="B427" s="4" t="s">
        <v>2</v>
      </c>
      <c r="C427" s="4" t="s">
        <v>8</v>
      </c>
      <c r="D427" s="4" t="s">
        <v>15</v>
      </c>
      <c r="E427" s="4" t="s">
        <v>19</v>
      </c>
      <c r="F427" s="4">
        <v>52</v>
      </c>
      <c r="G427" s="4">
        <v>2641</v>
      </c>
      <c r="H427" t="e">
        <f>INDEX(find_bugcounts!D:D, MATCH(F427, find_bugcounts!B:B))</f>
        <v>#N/A</v>
      </c>
      <c r="I427" s="41">
        <v>37174</v>
      </c>
      <c r="J427" s="41">
        <v>37507</v>
      </c>
      <c r="K427" t="s">
        <v>165</v>
      </c>
      <c r="N427"/>
      <c r="O427"/>
      <c r="P427"/>
      <c r="Q427"/>
      <c r="R427"/>
      <c r="S427"/>
      <c r="T427"/>
      <c r="U427"/>
      <c r="V427"/>
      <c r="W427"/>
      <c r="X427"/>
    </row>
    <row r="428" spans="1:24">
      <c r="A428">
        <v>2652</v>
      </c>
      <c r="B428" s="4" t="s">
        <v>2</v>
      </c>
      <c r="C428" s="4" t="s">
        <v>8</v>
      </c>
      <c r="D428" s="4" t="s">
        <v>15</v>
      </c>
      <c r="E428" s="4" t="s">
        <v>19</v>
      </c>
      <c r="F428" s="4">
        <v>146</v>
      </c>
      <c r="G428" s="4">
        <v>2652</v>
      </c>
      <c r="H428" t="str">
        <f>INDEX(find_bugcounts!D:D, MATCH(F428, find_bugcounts!B:B))</f>
        <v>Bad practice</v>
      </c>
      <c r="I428" s="41">
        <v>37174</v>
      </c>
      <c r="J428" s="41">
        <v>37380</v>
      </c>
      <c r="K428" t="s">
        <v>175</v>
      </c>
      <c r="N428"/>
      <c r="O428"/>
      <c r="P428"/>
      <c r="Q428"/>
      <c r="R428"/>
      <c r="S428"/>
      <c r="T428"/>
      <c r="U428"/>
      <c r="V428"/>
      <c r="W428"/>
      <c r="X428"/>
    </row>
    <row r="429" spans="1:24">
      <c r="A429">
        <v>2656</v>
      </c>
      <c r="B429" s="4" t="s">
        <v>2</v>
      </c>
      <c r="C429" s="4" t="s">
        <v>10</v>
      </c>
      <c r="D429" s="4" t="s">
        <v>15</v>
      </c>
      <c r="E429" s="4" t="s">
        <v>19</v>
      </c>
      <c r="F429" s="4">
        <v>245</v>
      </c>
      <c r="G429" s="4">
        <v>2656</v>
      </c>
      <c r="H429" t="str">
        <f>INDEX(find_bugcounts!D:D, MATCH(F429, find_bugcounts!B:B))</f>
        <v>Bad practice</v>
      </c>
      <c r="I429" s="41">
        <v>37174</v>
      </c>
      <c r="J429" t="s">
        <v>203</v>
      </c>
      <c r="K429" t="s">
        <v>165</v>
      </c>
      <c r="N429"/>
      <c r="O429"/>
      <c r="P429"/>
      <c r="Q429"/>
      <c r="R429"/>
      <c r="S429"/>
      <c r="T429"/>
      <c r="U429"/>
      <c r="V429"/>
      <c r="W429"/>
      <c r="X429"/>
    </row>
    <row r="430" spans="1:24">
      <c r="A430">
        <v>2660</v>
      </c>
      <c r="B430" s="4" t="s">
        <v>2</v>
      </c>
      <c r="C430" s="4" t="s">
        <v>8</v>
      </c>
      <c r="D430" s="4" t="s">
        <v>15</v>
      </c>
      <c r="E430" s="4" t="s">
        <v>19</v>
      </c>
      <c r="F430" s="4">
        <v>303</v>
      </c>
      <c r="G430" s="4">
        <v>2660</v>
      </c>
      <c r="H430" t="str">
        <f>INDEX(find_bugcounts!D:D, MATCH(F430, find_bugcounts!B:B))</f>
        <v>Bad practice</v>
      </c>
      <c r="I430" s="41">
        <v>37174</v>
      </c>
      <c r="J430" s="41">
        <v>37561</v>
      </c>
      <c r="K430" t="s">
        <v>158</v>
      </c>
      <c r="N430"/>
      <c r="O430"/>
      <c r="P430"/>
      <c r="Q430"/>
      <c r="R430"/>
      <c r="S430"/>
      <c r="T430"/>
      <c r="U430"/>
      <c r="V430"/>
      <c r="W430"/>
      <c r="X430"/>
    </row>
    <row r="431" spans="1:24">
      <c r="A431">
        <v>2661</v>
      </c>
      <c r="B431" s="4" t="s">
        <v>2</v>
      </c>
      <c r="C431" s="4" t="s">
        <v>8</v>
      </c>
      <c r="D431" s="4" t="s">
        <v>15</v>
      </c>
      <c r="E431" s="4" t="s">
        <v>19</v>
      </c>
      <c r="F431" s="4">
        <v>336</v>
      </c>
      <c r="G431" s="4">
        <v>2661</v>
      </c>
      <c r="H431" t="str">
        <f>INDEX(find_bugcounts!D:D, MATCH(F431, find_bugcounts!B:B))</f>
        <v>Bad practice</v>
      </c>
      <c r="I431" s="41">
        <v>37174</v>
      </c>
      <c r="J431" t="s">
        <v>101</v>
      </c>
      <c r="K431" t="s">
        <v>160</v>
      </c>
      <c r="N431"/>
      <c r="O431"/>
      <c r="P431"/>
      <c r="Q431"/>
      <c r="R431"/>
      <c r="S431"/>
      <c r="T431"/>
      <c r="U431"/>
      <c r="V431"/>
      <c r="W431"/>
      <c r="X431"/>
    </row>
    <row r="432" spans="1:24">
      <c r="A432">
        <v>2663</v>
      </c>
      <c r="B432" s="4" t="s">
        <v>2</v>
      </c>
      <c r="C432" s="4" t="s">
        <v>8</v>
      </c>
      <c r="D432" s="4" t="s">
        <v>15</v>
      </c>
      <c r="E432" s="4" t="s">
        <v>19</v>
      </c>
      <c r="F432" s="4">
        <v>101</v>
      </c>
      <c r="G432" s="4">
        <v>2663</v>
      </c>
      <c r="H432" t="e">
        <f>INDEX(find_bugcounts!D:D, MATCH(F432, find_bugcounts!B:B))</f>
        <v>#N/A</v>
      </c>
      <c r="I432" s="41">
        <v>37174</v>
      </c>
      <c r="J432" s="41">
        <v>37561</v>
      </c>
      <c r="K432" t="s">
        <v>158</v>
      </c>
      <c r="N432"/>
      <c r="O432"/>
      <c r="P432"/>
      <c r="Q432"/>
      <c r="R432"/>
      <c r="S432"/>
      <c r="T432"/>
      <c r="U432"/>
      <c r="V432"/>
      <c r="W432"/>
      <c r="X432"/>
    </row>
    <row r="433" spans="1:24">
      <c r="A433">
        <v>2670</v>
      </c>
      <c r="B433" s="4" t="s">
        <v>2</v>
      </c>
      <c r="C433" s="4" t="s">
        <v>8</v>
      </c>
      <c r="D433" s="4" t="s">
        <v>15</v>
      </c>
      <c r="E433" s="4" t="s">
        <v>19</v>
      </c>
      <c r="F433" s="4">
        <v>161</v>
      </c>
      <c r="G433" s="4">
        <v>2670</v>
      </c>
      <c r="H433" t="str">
        <f>INDEX(find_bugcounts!D:D, MATCH(F433, find_bugcounts!B:B))</f>
        <v>Bad practice</v>
      </c>
      <c r="I433" s="41">
        <v>37174</v>
      </c>
      <c r="J433" t="s">
        <v>198</v>
      </c>
      <c r="K433" t="s">
        <v>158</v>
      </c>
      <c r="N433"/>
      <c r="O433"/>
      <c r="P433"/>
      <c r="Q433"/>
      <c r="R433"/>
      <c r="S433"/>
      <c r="T433"/>
      <c r="U433"/>
      <c r="V433"/>
      <c r="W433"/>
      <c r="X433"/>
    </row>
    <row r="434" spans="1:24">
      <c r="A434">
        <v>2681</v>
      </c>
      <c r="B434" s="4" t="s">
        <v>2</v>
      </c>
      <c r="C434" s="4" t="s">
        <v>8</v>
      </c>
      <c r="D434" s="4" t="s">
        <v>15</v>
      </c>
      <c r="E434" s="4" t="s">
        <v>19</v>
      </c>
      <c r="F434" s="4">
        <v>1</v>
      </c>
      <c r="G434" s="4">
        <v>2681</v>
      </c>
      <c r="H434" t="e">
        <f>INDEX(find_bugcounts!D:D, MATCH(F434, find_bugcounts!B:B))</f>
        <v>#N/A</v>
      </c>
      <c r="I434" s="41">
        <v>37174</v>
      </c>
      <c r="J434" t="s">
        <v>115</v>
      </c>
      <c r="K434" t="s">
        <v>158</v>
      </c>
      <c r="N434"/>
      <c r="O434"/>
      <c r="P434"/>
      <c r="Q434"/>
      <c r="R434"/>
      <c r="S434"/>
      <c r="T434"/>
      <c r="U434"/>
      <c r="V434"/>
      <c r="W434"/>
      <c r="X434"/>
    </row>
    <row r="435" spans="1:24">
      <c r="A435">
        <v>2683</v>
      </c>
      <c r="B435" s="4" t="s">
        <v>2</v>
      </c>
      <c r="C435" s="4" t="s">
        <v>8</v>
      </c>
      <c r="D435" s="4" t="s">
        <v>15</v>
      </c>
      <c r="E435" s="4" t="s">
        <v>19</v>
      </c>
      <c r="F435" s="4">
        <v>165</v>
      </c>
      <c r="G435" s="4">
        <v>2683</v>
      </c>
      <c r="H435" t="str">
        <f>INDEX(find_bugcounts!D:D, MATCH(F435, find_bugcounts!B:B))</f>
        <v>Bad practice</v>
      </c>
      <c r="I435" s="41">
        <v>37174</v>
      </c>
      <c r="J435" t="s">
        <v>115</v>
      </c>
      <c r="K435" t="s">
        <v>158</v>
      </c>
      <c r="N435"/>
      <c r="O435"/>
      <c r="P435"/>
      <c r="Q435"/>
      <c r="R435"/>
      <c r="S435"/>
      <c r="T435"/>
      <c r="U435"/>
      <c r="V435"/>
      <c r="W435"/>
      <c r="X435"/>
    </row>
    <row r="436" spans="1:24">
      <c r="A436">
        <v>2692</v>
      </c>
      <c r="B436" s="4" t="s">
        <v>2</v>
      </c>
      <c r="C436" s="4" t="s">
        <v>8</v>
      </c>
      <c r="D436" s="4" t="s">
        <v>15</v>
      </c>
      <c r="E436" s="4" t="s">
        <v>19</v>
      </c>
      <c r="F436" s="4">
        <v>52</v>
      </c>
      <c r="G436" s="4">
        <v>2692</v>
      </c>
      <c r="H436" t="e">
        <f>INDEX(find_bugcounts!D:D, MATCH(F436, find_bugcounts!B:B))</f>
        <v>#N/A</v>
      </c>
      <c r="I436" s="41">
        <v>37174</v>
      </c>
      <c r="J436" s="41">
        <v>37176</v>
      </c>
      <c r="K436" t="s">
        <v>156</v>
      </c>
      <c r="N436"/>
      <c r="O436"/>
      <c r="P436"/>
      <c r="Q436"/>
      <c r="R436"/>
      <c r="S436"/>
      <c r="T436"/>
      <c r="U436"/>
      <c r="V436"/>
      <c r="W436"/>
      <c r="X436"/>
    </row>
    <row r="437" spans="1:24">
      <c r="A437">
        <v>2694</v>
      </c>
      <c r="B437" s="4" t="s">
        <v>2</v>
      </c>
      <c r="C437" s="4" t="s">
        <v>8</v>
      </c>
      <c r="D437" s="4" t="s">
        <v>15</v>
      </c>
      <c r="E437" s="4" t="s">
        <v>19</v>
      </c>
      <c r="F437" s="4">
        <v>1</v>
      </c>
      <c r="G437" s="4">
        <v>2694</v>
      </c>
      <c r="H437" t="e">
        <f>INDEX(find_bugcounts!D:D, MATCH(F437, find_bugcounts!B:B))</f>
        <v>#N/A</v>
      </c>
      <c r="I437" s="41">
        <v>37174</v>
      </c>
      <c r="J437" t="s">
        <v>86</v>
      </c>
      <c r="K437" t="s">
        <v>204</v>
      </c>
      <c r="N437"/>
      <c r="O437"/>
      <c r="P437"/>
      <c r="Q437"/>
      <c r="R437"/>
      <c r="S437"/>
      <c r="T437"/>
      <c r="U437"/>
      <c r="V437"/>
      <c r="W437"/>
      <c r="X437"/>
    </row>
    <row r="438" spans="1:24">
      <c r="A438">
        <v>2703</v>
      </c>
      <c r="B438" s="4" t="s">
        <v>2</v>
      </c>
      <c r="C438" s="4" t="s">
        <v>8</v>
      </c>
      <c r="D438" s="4" t="s">
        <v>15</v>
      </c>
      <c r="E438" s="4" t="s">
        <v>19</v>
      </c>
      <c r="F438" s="4">
        <v>160</v>
      </c>
      <c r="G438" s="4">
        <v>2703</v>
      </c>
      <c r="H438" t="str">
        <f>INDEX(find_bugcounts!D:D, MATCH(F438, find_bugcounts!B:B))</f>
        <v>Bad practice</v>
      </c>
      <c r="I438" s="41">
        <v>37174</v>
      </c>
      <c r="J438" t="s">
        <v>198</v>
      </c>
      <c r="K438" t="s">
        <v>158</v>
      </c>
      <c r="N438"/>
      <c r="O438"/>
      <c r="P438"/>
      <c r="Q438"/>
      <c r="R438"/>
      <c r="S438"/>
      <c r="T438"/>
      <c r="U438"/>
      <c r="V438"/>
      <c r="W438"/>
      <c r="X438"/>
    </row>
    <row r="439" spans="1:24">
      <c r="A439">
        <v>2707</v>
      </c>
      <c r="B439" s="4" t="s">
        <v>2</v>
      </c>
      <c r="C439" s="4" t="s">
        <v>8</v>
      </c>
      <c r="D439" s="4" t="s">
        <v>15</v>
      </c>
      <c r="E439" s="4" t="s">
        <v>25</v>
      </c>
      <c r="F439" s="4">
        <v>160</v>
      </c>
      <c r="G439" s="4">
        <v>2707</v>
      </c>
      <c r="H439" t="str">
        <f>INDEX(find_bugcounts!D:D, MATCH(F439, find_bugcounts!B:B))</f>
        <v>Bad practice</v>
      </c>
      <c r="I439" s="41">
        <v>37174</v>
      </c>
      <c r="J439" t="s">
        <v>91</v>
      </c>
      <c r="K439" t="s">
        <v>171</v>
      </c>
      <c r="N439"/>
      <c r="O439"/>
      <c r="P439"/>
      <c r="Q439"/>
      <c r="R439"/>
      <c r="S439"/>
      <c r="T439"/>
      <c r="U439"/>
      <c r="V439"/>
      <c r="W439"/>
      <c r="X439"/>
    </row>
    <row r="440" spans="1:24">
      <c r="A440">
        <v>2714</v>
      </c>
      <c r="B440" s="4" t="s">
        <v>2</v>
      </c>
      <c r="C440" s="4" t="s">
        <v>8</v>
      </c>
      <c r="D440" s="4" t="s">
        <v>15</v>
      </c>
      <c r="E440" s="4" t="s">
        <v>19</v>
      </c>
      <c r="F440" s="4">
        <v>236</v>
      </c>
      <c r="G440" s="4">
        <v>2714</v>
      </c>
      <c r="H440" t="str">
        <f>INDEX(find_bugcounts!D:D, MATCH(F440, find_bugcounts!B:B))</f>
        <v>Bad practice</v>
      </c>
      <c r="I440" s="41">
        <v>37174</v>
      </c>
      <c r="J440" t="s">
        <v>97</v>
      </c>
      <c r="K440" t="s">
        <v>162</v>
      </c>
      <c r="N440"/>
      <c r="O440"/>
      <c r="P440"/>
      <c r="Q440"/>
      <c r="R440"/>
      <c r="S440"/>
      <c r="T440"/>
      <c r="U440"/>
      <c r="V440"/>
      <c r="W440"/>
      <c r="X440"/>
    </row>
    <row r="441" spans="1:24">
      <c r="A441">
        <v>2718</v>
      </c>
      <c r="B441" s="4" t="s">
        <v>2</v>
      </c>
      <c r="C441" s="4" t="s">
        <v>8</v>
      </c>
      <c r="D441" s="4" t="s">
        <v>15</v>
      </c>
      <c r="E441" s="4" t="s">
        <v>19</v>
      </c>
      <c r="F441" s="4">
        <v>115</v>
      </c>
      <c r="G441" s="4">
        <v>2718</v>
      </c>
      <c r="H441" t="str">
        <f>INDEX(find_bugcounts!D:D, MATCH(F441, find_bugcounts!B:B))</f>
        <v>Bad practice</v>
      </c>
      <c r="I441" s="41">
        <v>37174</v>
      </c>
      <c r="J441" t="s">
        <v>101</v>
      </c>
      <c r="K441" t="s">
        <v>160</v>
      </c>
      <c r="N441"/>
      <c r="O441"/>
      <c r="P441"/>
      <c r="Q441"/>
      <c r="R441"/>
      <c r="S441"/>
      <c r="T441"/>
      <c r="U441"/>
      <c r="V441"/>
      <c r="W441"/>
      <c r="X441"/>
    </row>
    <row r="442" spans="1:24">
      <c r="A442">
        <v>2730</v>
      </c>
      <c r="B442" s="4" t="s">
        <v>2</v>
      </c>
      <c r="C442" s="4" t="s">
        <v>8</v>
      </c>
      <c r="D442" s="4" t="s">
        <v>15</v>
      </c>
      <c r="E442" s="4" t="s">
        <v>19</v>
      </c>
      <c r="F442" s="4">
        <v>1</v>
      </c>
      <c r="G442" s="4">
        <v>2730</v>
      </c>
      <c r="H442" t="e">
        <f>INDEX(find_bugcounts!D:D, MATCH(F442, find_bugcounts!B:B))</f>
        <v>#N/A</v>
      </c>
      <c r="I442" s="41">
        <v>37174</v>
      </c>
      <c r="J442" t="s">
        <v>205</v>
      </c>
      <c r="K442" t="s">
        <v>158</v>
      </c>
      <c r="N442"/>
      <c r="O442"/>
      <c r="P442"/>
      <c r="Q442"/>
      <c r="R442"/>
      <c r="S442"/>
      <c r="T442"/>
      <c r="U442"/>
      <c r="V442"/>
      <c r="W442"/>
      <c r="X442"/>
    </row>
    <row r="443" spans="1:24">
      <c r="A443">
        <v>2734</v>
      </c>
      <c r="B443" s="4" t="s">
        <v>2</v>
      </c>
      <c r="C443" s="4" t="s">
        <v>8</v>
      </c>
      <c r="D443" s="4" t="s">
        <v>15</v>
      </c>
      <c r="E443" s="4" t="s">
        <v>19</v>
      </c>
      <c r="F443" s="4">
        <v>115</v>
      </c>
      <c r="G443" s="4">
        <v>2734</v>
      </c>
      <c r="H443" t="str">
        <f>INDEX(find_bugcounts!D:D, MATCH(F443, find_bugcounts!B:B))</f>
        <v>Bad practice</v>
      </c>
      <c r="I443" s="41">
        <v>37174</v>
      </c>
      <c r="J443" s="41">
        <v>37348</v>
      </c>
      <c r="K443" t="s">
        <v>175</v>
      </c>
      <c r="N443"/>
      <c r="O443"/>
      <c r="P443"/>
      <c r="Q443"/>
      <c r="R443"/>
      <c r="S443"/>
      <c r="T443"/>
      <c r="U443"/>
      <c r="V443"/>
      <c r="W443"/>
      <c r="X443"/>
    </row>
    <row r="444" spans="1:24">
      <c r="A444">
        <v>2736</v>
      </c>
      <c r="B444" s="4" t="s">
        <v>2</v>
      </c>
      <c r="C444" s="4" t="s">
        <v>8</v>
      </c>
      <c r="D444" s="4" t="s">
        <v>15</v>
      </c>
      <c r="E444" s="4" t="s">
        <v>19</v>
      </c>
      <c r="F444" s="4">
        <v>273</v>
      </c>
      <c r="G444" s="4">
        <v>2736</v>
      </c>
      <c r="H444" t="str">
        <f>INDEX(find_bugcounts!D:D, MATCH(F444, find_bugcounts!B:B))</f>
        <v>Bad practice</v>
      </c>
      <c r="I444" s="41">
        <v>37174</v>
      </c>
      <c r="J444" s="41">
        <v>37319</v>
      </c>
      <c r="K444" t="s">
        <v>156</v>
      </c>
      <c r="N444"/>
      <c r="O444"/>
      <c r="P444"/>
      <c r="Q444"/>
      <c r="R444"/>
      <c r="S444"/>
      <c r="T444"/>
      <c r="U444"/>
      <c r="V444"/>
      <c r="W444"/>
      <c r="X444"/>
    </row>
    <row r="445" spans="1:24">
      <c r="A445">
        <v>2737</v>
      </c>
      <c r="B445" t="s">
        <v>5</v>
      </c>
      <c r="C445" t="s">
        <v>11</v>
      </c>
      <c r="D445" t="s">
        <v>15</v>
      </c>
      <c r="E445" t="s">
        <v>19</v>
      </c>
      <c r="F445">
        <v>331</v>
      </c>
      <c r="G445">
        <v>2737</v>
      </c>
      <c r="H445" t="str">
        <f>INDEX(find_bugcounts!D:D, MATCH(F445, find_bugcounts!B:B))</f>
        <v>Bad practice</v>
      </c>
      <c r="I445" s="41">
        <v>37174</v>
      </c>
      <c r="J445" s="41">
        <v>37470</v>
      </c>
      <c r="K445" t="s">
        <v>160</v>
      </c>
      <c r="N445"/>
      <c r="O445"/>
      <c r="P445"/>
      <c r="Q445"/>
      <c r="R445"/>
      <c r="S445"/>
      <c r="T445"/>
      <c r="U445"/>
      <c r="V445"/>
      <c r="W445"/>
      <c r="X445"/>
    </row>
    <row r="446" spans="1:24">
      <c r="A446">
        <v>2741</v>
      </c>
      <c r="B446" s="4" t="s">
        <v>2</v>
      </c>
      <c r="C446" s="4" t="s">
        <v>11</v>
      </c>
      <c r="D446" s="4" t="s">
        <v>15</v>
      </c>
      <c r="E446" s="4" t="s">
        <v>19</v>
      </c>
      <c r="F446" s="4">
        <v>144</v>
      </c>
      <c r="G446" s="4">
        <v>2741</v>
      </c>
      <c r="H446" t="str">
        <f>INDEX(find_bugcounts!D:D, MATCH(F446, find_bugcounts!B:B))</f>
        <v>Bad practice</v>
      </c>
      <c r="I446" s="41">
        <v>37174</v>
      </c>
      <c r="J446" s="41">
        <v>37438</v>
      </c>
      <c r="K446" t="s">
        <v>156</v>
      </c>
      <c r="N446"/>
      <c r="O446"/>
      <c r="P446"/>
      <c r="Q446"/>
      <c r="R446"/>
      <c r="S446"/>
      <c r="T446"/>
      <c r="U446"/>
      <c r="V446"/>
      <c r="W446"/>
      <c r="X446"/>
    </row>
    <row r="447" spans="1:24">
      <c r="A447">
        <v>2743</v>
      </c>
      <c r="B447" t="s">
        <v>5</v>
      </c>
      <c r="C447" t="s">
        <v>8</v>
      </c>
      <c r="D447" t="s">
        <v>15</v>
      </c>
      <c r="E447" t="s">
        <v>19</v>
      </c>
      <c r="F447">
        <v>56</v>
      </c>
      <c r="G447">
        <v>2743</v>
      </c>
      <c r="H447" t="e">
        <f>INDEX(find_bugcounts!D:D, MATCH(F447, find_bugcounts!B:B))</f>
        <v>#N/A</v>
      </c>
      <c r="I447" s="41">
        <v>37174</v>
      </c>
      <c r="J447" s="41">
        <v>37470</v>
      </c>
      <c r="K447" t="s">
        <v>160</v>
      </c>
      <c r="N447"/>
      <c r="O447"/>
      <c r="P447"/>
      <c r="Q447"/>
      <c r="R447"/>
      <c r="S447"/>
      <c r="T447"/>
      <c r="U447"/>
      <c r="V447"/>
      <c r="W447"/>
      <c r="X447"/>
    </row>
    <row r="448" spans="1:24">
      <c r="A448">
        <v>2744</v>
      </c>
      <c r="B448" s="4" t="s">
        <v>2</v>
      </c>
      <c r="C448" s="4" t="s">
        <v>8</v>
      </c>
      <c r="D448" s="4" t="s">
        <v>15</v>
      </c>
      <c r="E448" s="4" t="s">
        <v>19</v>
      </c>
      <c r="F448" s="4">
        <v>204</v>
      </c>
      <c r="G448" s="4">
        <v>2744</v>
      </c>
      <c r="H448" t="str">
        <f>INDEX(find_bugcounts!D:D, MATCH(F448, find_bugcounts!B:B))</f>
        <v>Bad practice</v>
      </c>
      <c r="I448" s="41">
        <v>37174</v>
      </c>
      <c r="J448" t="s">
        <v>115</v>
      </c>
      <c r="K448" t="s">
        <v>158</v>
      </c>
      <c r="N448"/>
      <c r="O448"/>
      <c r="P448"/>
      <c r="Q448"/>
      <c r="R448"/>
      <c r="S448"/>
      <c r="T448"/>
      <c r="U448"/>
      <c r="V448"/>
      <c r="W448"/>
      <c r="X448"/>
    </row>
    <row r="449" spans="1:24">
      <c r="A449">
        <v>2747</v>
      </c>
      <c r="B449" s="4" t="s">
        <v>2</v>
      </c>
      <c r="C449" s="4" t="s">
        <v>8</v>
      </c>
      <c r="D449" s="4" t="s">
        <v>15</v>
      </c>
      <c r="E449" s="4" t="s">
        <v>19</v>
      </c>
      <c r="F449" s="4">
        <v>368</v>
      </c>
      <c r="G449" s="4">
        <v>2747</v>
      </c>
      <c r="H449" t="str">
        <f>INDEX(find_bugcounts!D:D, MATCH(F449, find_bugcounts!B:B))</f>
        <v>Bad practice</v>
      </c>
      <c r="I449" s="41">
        <v>37174</v>
      </c>
      <c r="J449" s="41">
        <v>37561</v>
      </c>
      <c r="K449" t="s">
        <v>158</v>
      </c>
      <c r="N449"/>
      <c r="O449"/>
      <c r="P449"/>
      <c r="Q449"/>
      <c r="R449"/>
      <c r="S449"/>
      <c r="T449"/>
      <c r="U449"/>
      <c r="V449"/>
      <c r="W449"/>
      <c r="X449"/>
    </row>
    <row r="450" spans="1:24">
      <c r="A450">
        <v>2757</v>
      </c>
      <c r="B450" s="4" t="s">
        <v>2</v>
      </c>
      <c r="C450" s="4" t="s">
        <v>8</v>
      </c>
      <c r="D450" s="4" t="s">
        <v>15</v>
      </c>
      <c r="E450" s="4" t="s">
        <v>19</v>
      </c>
      <c r="F450" s="4">
        <v>197</v>
      </c>
      <c r="G450" s="4">
        <v>2757</v>
      </c>
      <c r="H450" t="str">
        <f>INDEX(find_bugcounts!D:D, MATCH(F450, find_bugcounts!B:B))</f>
        <v>Bad practice</v>
      </c>
      <c r="I450" s="41">
        <v>37174</v>
      </c>
      <c r="J450" t="s">
        <v>181</v>
      </c>
      <c r="K450" t="s">
        <v>162</v>
      </c>
      <c r="N450"/>
      <c r="O450"/>
      <c r="P450"/>
      <c r="Q450"/>
      <c r="R450"/>
      <c r="S450"/>
      <c r="T450"/>
      <c r="U450"/>
      <c r="V450"/>
      <c r="W450"/>
      <c r="X450"/>
    </row>
    <row r="451" spans="1:24">
      <c r="A451">
        <v>2772</v>
      </c>
      <c r="B451" s="4" t="s">
        <v>2</v>
      </c>
      <c r="C451" s="4" t="s">
        <v>8</v>
      </c>
      <c r="D451" s="4" t="s">
        <v>15</v>
      </c>
      <c r="E451" s="4" t="s">
        <v>25</v>
      </c>
      <c r="F451" s="4">
        <v>197</v>
      </c>
      <c r="G451" s="4">
        <v>2772</v>
      </c>
      <c r="H451" t="str">
        <f>INDEX(find_bugcounts!D:D, MATCH(F451, find_bugcounts!B:B))</f>
        <v>Bad practice</v>
      </c>
      <c r="I451" s="41">
        <v>37174</v>
      </c>
      <c r="J451" t="s">
        <v>91</v>
      </c>
      <c r="K451" t="s">
        <v>171</v>
      </c>
      <c r="N451"/>
      <c r="O451"/>
      <c r="P451"/>
      <c r="Q451"/>
      <c r="R451"/>
      <c r="S451"/>
      <c r="T451"/>
      <c r="U451"/>
      <c r="V451"/>
      <c r="W451"/>
      <c r="X451"/>
    </row>
    <row r="452" spans="1:24">
      <c r="A452">
        <v>2773</v>
      </c>
      <c r="B452" s="4" t="s">
        <v>2</v>
      </c>
      <c r="C452" s="4" t="s">
        <v>8</v>
      </c>
      <c r="D452" s="4" t="s">
        <v>21</v>
      </c>
      <c r="E452" s="4" t="s">
        <v>19</v>
      </c>
      <c r="F452" s="4">
        <v>245</v>
      </c>
      <c r="G452" s="4">
        <v>2773</v>
      </c>
      <c r="H452" t="str">
        <f>INDEX(find_bugcounts!D:D, MATCH(F452, find_bugcounts!B:B))</f>
        <v>Bad practice</v>
      </c>
      <c r="I452" s="41">
        <v>37174</v>
      </c>
      <c r="J452" t="s">
        <v>194</v>
      </c>
      <c r="K452" t="s">
        <v>171</v>
      </c>
      <c r="N452"/>
      <c r="O452"/>
      <c r="P452"/>
      <c r="Q452"/>
      <c r="R452"/>
      <c r="S452"/>
      <c r="T452"/>
      <c r="U452"/>
      <c r="V452"/>
      <c r="W452"/>
      <c r="X452"/>
    </row>
    <row r="453" spans="1:24">
      <c r="A453">
        <v>2774</v>
      </c>
      <c r="B453" s="4" t="s">
        <v>2</v>
      </c>
      <c r="C453" s="4" t="s">
        <v>8</v>
      </c>
      <c r="D453" s="4" t="s">
        <v>15</v>
      </c>
      <c r="E453" s="4" t="s">
        <v>19</v>
      </c>
      <c r="F453" s="4">
        <v>386</v>
      </c>
      <c r="G453" s="4">
        <v>2774</v>
      </c>
      <c r="H453" t="str">
        <f>INDEX(find_bugcounts!D:D, MATCH(F453, find_bugcounts!B:B))</f>
        <v>Bad practice</v>
      </c>
      <c r="I453" s="41">
        <v>37174</v>
      </c>
      <c r="J453" t="s">
        <v>90</v>
      </c>
      <c r="K453" t="s">
        <v>160</v>
      </c>
      <c r="N453"/>
      <c r="O453"/>
      <c r="P453"/>
      <c r="Q453"/>
      <c r="R453"/>
      <c r="S453"/>
      <c r="T453"/>
      <c r="U453"/>
      <c r="V453"/>
      <c r="W453"/>
      <c r="X453"/>
    </row>
    <row r="454" spans="1:24">
      <c r="A454">
        <v>2775</v>
      </c>
      <c r="B454" s="4" t="s">
        <v>2</v>
      </c>
      <c r="C454" s="4" t="s">
        <v>8</v>
      </c>
      <c r="D454" s="4" t="s">
        <v>15</v>
      </c>
      <c r="E454" s="4" t="s">
        <v>19</v>
      </c>
      <c r="F454" s="4">
        <v>86</v>
      </c>
      <c r="G454" s="4">
        <v>2775</v>
      </c>
      <c r="H454" t="e">
        <f>INDEX(find_bugcounts!D:D, MATCH(F454, find_bugcounts!B:B))</f>
        <v>#N/A</v>
      </c>
      <c r="I454" s="41">
        <v>37174</v>
      </c>
      <c r="J454" t="s">
        <v>101</v>
      </c>
      <c r="K454" t="s">
        <v>160</v>
      </c>
      <c r="N454"/>
      <c r="O454"/>
      <c r="P454"/>
      <c r="Q454"/>
      <c r="R454"/>
      <c r="S454"/>
      <c r="T454"/>
      <c r="U454"/>
      <c r="V454"/>
      <c r="W454"/>
      <c r="X454"/>
    </row>
    <row r="455" spans="1:24">
      <c r="A455">
        <v>2777</v>
      </c>
      <c r="B455" s="4" t="s">
        <v>2</v>
      </c>
      <c r="C455" s="4" t="s">
        <v>12</v>
      </c>
      <c r="D455" s="4" t="s">
        <v>15</v>
      </c>
      <c r="E455" s="4" t="s">
        <v>19</v>
      </c>
      <c r="F455" s="4">
        <v>110</v>
      </c>
      <c r="G455" s="4">
        <v>2777</v>
      </c>
      <c r="H455" t="str">
        <f>INDEX(find_bugcounts!D:D, MATCH(F455, find_bugcounts!B:B))</f>
        <v>Bad practice</v>
      </c>
      <c r="I455" s="41">
        <v>37174</v>
      </c>
      <c r="J455" t="s">
        <v>183</v>
      </c>
      <c r="K455" t="s">
        <v>175</v>
      </c>
      <c r="N455"/>
      <c r="O455"/>
      <c r="P455"/>
      <c r="Q455"/>
      <c r="R455"/>
      <c r="S455"/>
      <c r="T455"/>
      <c r="U455"/>
      <c r="V455"/>
      <c r="W455"/>
      <c r="X455"/>
    </row>
    <row r="456" spans="1:24">
      <c r="A456">
        <v>2781</v>
      </c>
      <c r="B456" s="4" t="s">
        <v>2</v>
      </c>
      <c r="C456" s="4" t="s">
        <v>8</v>
      </c>
      <c r="D456" s="4" t="s">
        <v>15</v>
      </c>
      <c r="E456" s="4" t="s">
        <v>19</v>
      </c>
      <c r="F456" s="4">
        <v>7</v>
      </c>
      <c r="G456" s="4">
        <v>2781</v>
      </c>
      <c r="H456" t="e">
        <f>INDEX(find_bugcounts!D:D, MATCH(F456, find_bugcounts!B:B))</f>
        <v>#N/A</v>
      </c>
      <c r="I456" s="41">
        <v>37174</v>
      </c>
      <c r="J456" s="41">
        <v>37176</v>
      </c>
      <c r="K456" t="s">
        <v>158</v>
      </c>
      <c r="N456"/>
      <c r="O456"/>
      <c r="P456"/>
      <c r="Q456"/>
      <c r="R456"/>
      <c r="S456"/>
      <c r="T456"/>
      <c r="U456"/>
      <c r="V456"/>
      <c r="W456"/>
      <c r="X456"/>
    </row>
    <row r="457" spans="1:24">
      <c r="A457">
        <v>2782</v>
      </c>
      <c r="B457" s="4" t="s">
        <v>2</v>
      </c>
      <c r="C457" s="4" t="s">
        <v>8</v>
      </c>
      <c r="D457" s="4" t="s">
        <v>15</v>
      </c>
      <c r="E457" s="4" t="s">
        <v>19</v>
      </c>
      <c r="F457" s="4">
        <v>368</v>
      </c>
      <c r="G457" s="4">
        <v>2782</v>
      </c>
      <c r="H457" t="str">
        <f>INDEX(find_bugcounts!D:D, MATCH(F457, find_bugcounts!B:B))</f>
        <v>Bad practice</v>
      </c>
      <c r="I457" s="41">
        <v>37174</v>
      </c>
      <c r="J457" s="41">
        <v>37530</v>
      </c>
      <c r="K457" t="s">
        <v>158</v>
      </c>
      <c r="N457"/>
      <c r="O457"/>
      <c r="P457"/>
      <c r="Q457"/>
      <c r="R457"/>
      <c r="S457"/>
      <c r="T457"/>
      <c r="U457"/>
      <c r="V457"/>
      <c r="W457"/>
      <c r="X457"/>
    </row>
    <row r="458" spans="1:24">
      <c r="A458">
        <v>2789</v>
      </c>
      <c r="B458" s="4" t="s">
        <v>2</v>
      </c>
      <c r="C458" s="4" t="s">
        <v>10</v>
      </c>
      <c r="D458" s="4" t="s">
        <v>15</v>
      </c>
      <c r="E458" s="4" t="s">
        <v>19</v>
      </c>
      <c r="F458" s="4">
        <v>322</v>
      </c>
      <c r="G458" s="4">
        <v>2789</v>
      </c>
      <c r="H458" t="str">
        <f>INDEX(find_bugcounts!D:D, MATCH(F458, find_bugcounts!B:B))</f>
        <v>Bad practice</v>
      </c>
      <c r="I458" s="41">
        <v>37174</v>
      </c>
      <c r="J458" t="s">
        <v>101</v>
      </c>
      <c r="K458" t="s">
        <v>160</v>
      </c>
      <c r="N458"/>
      <c r="O458"/>
      <c r="P458"/>
      <c r="Q458"/>
      <c r="R458"/>
      <c r="S458"/>
      <c r="T458"/>
      <c r="U458"/>
      <c r="V458"/>
      <c r="W458"/>
      <c r="X458"/>
    </row>
    <row r="459" spans="1:24">
      <c r="A459">
        <v>2792</v>
      </c>
      <c r="B459" s="4" t="s">
        <v>2</v>
      </c>
      <c r="C459" s="4" t="s">
        <v>8</v>
      </c>
      <c r="D459" s="4" t="s">
        <v>15</v>
      </c>
      <c r="E459" s="4" t="s">
        <v>19</v>
      </c>
      <c r="F459" s="4">
        <v>343</v>
      </c>
      <c r="G459" s="4">
        <v>2792</v>
      </c>
      <c r="H459" t="str">
        <f>INDEX(find_bugcounts!D:D, MATCH(F459, find_bugcounts!B:B))</f>
        <v>Bad practice</v>
      </c>
      <c r="I459" s="41">
        <v>37174</v>
      </c>
      <c r="J459" s="41">
        <v>37319</v>
      </c>
      <c r="K459" t="s">
        <v>156</v>
      </c>
      <c r="N459"/>
      <c r="O459"/>
      <c r="P459"/>
      <c r="Q459"/>
      <c r="R459"/>
      <c r="S459"/>
      <c r="T459"/>
      <c r="U459"/>
      <c r="V459"/>
      <c r="W459"/>
      <c r="X459"/>
    </row>
    <row r="460" spans="1:24">
      <c r="A460">
        <v>2793</v>
      </c>
      <c r="B460" s="4" t="s">
        <v>2</v>
      </c>
      <c r="C460" s="4" t="s">
        <v>8</v>
      </c>
      <c r="D460" s="4" t="s">
        <v>15</v>
      </c>
      <c r="E460" s="4" t="s">
        <v>19</v>
      </c>
      <c r="F460" s="4">
        <v>143</v>
      </c>
      <c r="G460" s="4">
        <v>2793</v>
      </c>
      <c r="H460" t="str">
        <f>INDEX(find_bugcounts!D:D, MATCH(F460, find_bugcounts!B:B))</f>
        <v>Bad practice</v>
      </c>
      <c r="I460" s="41">
        <v>37174</v>
      </c>
      <c r="J460" t="s">
        <v>101</v>
      </c>
      <c r="K460" t="s">
        <v>160</v>
      </c>
      <c r="N460"/>
      <c r="O460"/>
      <c r="P460"/>
      <c r="Q460"/>
      <c r="R460"/>
      <c r="S460"/>
      <c r="T460"/>
      <c r="U460"/>
      <c r="V460"/>
      <c r="W460"/>
      <c r="X460"/>
    </row>
    <row r="461" spans="1:24">
      <c r="A461">
        <v>2796</v>
      </c>
      <c r="B461" s="4" t="s">
        <v>2</v>
      </c>
      <c r="C461" s="4" t="s">
        <v>8</v>
      </c>
      <c r="D461" s="4" t="s">
        <v>15</v>
      </c>
      <c r="E461" s="4" t="s">
        <v>19</v>
      </c>
      <c r="F461" s="4">
        <v>157</v>
      </c>
      <c r="G461" s="4">
        <v>2796</v>
      </c>
      <c r="H461" t="str">
        <f>INDEX(find_bugcounts!D:D, MATCH(F461, find_bugcounts!B:B))</f>
        <v>Bad practice</v>
      </c>
      <c r="I461" s="41">
        <v>37174</v>
      </c>
      <c r="J461" s="41">
        <v>37442</v>
      </c>
      <c r="K461" t="s">
        <v>160</v>
      </c>
      <c r="N461"/>
      <c r="O461"/>
      <c r="P461"/>
      <c r="Q461"/>
      <c r="R461"/>
      <c r="S461"/>
      <c r="T461"/>
      <c r="U461"/>
      <c r="V461"/>
      <c r="W461"/>
      <c r="X461"/>
    </row>
    <row r="462" spans="1:24">
      <c r="A462">
        <v>2797</v>
      </c>
      <c r="B462" s="4" t="s">
        <v>2</v>
      </c>
      <c r="C462" s="4" t="s">
        <v>10</v>
      </c>
      <c r="D462" s="4" t="s">
        <v>15</v>
      </c>
      <c r="E462" s="4" t="s">
        <v>19</v>
      </c>
      <c r="F462" s="4">
        <v>38</v>
      </c>
      <c r="G462" s="4">
        <v>2797</v>
      </c>
      <c r="H462" t="e">
        <f>INDEX(find_bugcounts!D:D, MATCH(F462, find_bugcounts!B:B))</f>
        <v>#N/A</v>
      </c>
      <c r="I462" s="41">
        <v>37174</v>
      </c>
      <c r="J462" t="s">
        <v>116</v>
      </c>
      <c r="K462" t="s">
        <v>173</v>
      </c>
      <c r="N462"/>
      <c r="O462"/>
      <c r="P462"/>
      <c r="Q462"/>
      <c r="R462"/>
      <c r="S462"/>
      <c r="T462"/>
      <c r="U462"/>
      <c r="V462"/>
      <c r="W462"/>
      <c r="X462"/>
    </row>
    <row r="463" spans="1:24">
      <c r="A463">
        <v>2815</v>
      </c>
      <c r="B463" s="4" t="s">
        <v>2</v>
      </c>
      <c r="C463" s="4" t="s">
        <v>8</v>
      </c>
      <c r="D463" s="4" t="s">
        <v>15</v>
      </c>
      <c r="E463" s="4" t="s">
        <v>19</v>
      </c>
      <c r="F463" s="4">
        <v>197</v>
      </c>
      <c r="G463" s="4">
        <v>2815</v>
      </c>
      <c r="H463" t="str">
        <f>INDEX(find_bugcounts!D:D, MATCH(F463, find_bugcounts!B:B))</f>
        <v>Bad practice</v>
      </c>
      <c r="I463" s="41">
        <v>37174</v>
      </c>
      <c r="J463" s="41">
        <v>37561</v>
      </c>
      <c r="K463" t="s">
        <v>158</v>
      </c>
      <c r="N463"/>
      <c r="O463"/>
      <c r="P463"/>
      <c r="Q463"/>
      <c r="R463"/>
      <c r="S463"/>
      <c r="T463"/>
      <c r="U463"/>
      <c r="V463"/>
      <c r="W463"/>
      <c r="X463"/>
    </row>
    <row r="464" spans="1:24">
      <c r="A464">
        <v>2817</v>
      </c>
      <c r="B464" s="4" t="s">
        <v>2</v>
      </c>
      <c r="C464" s="4" t="s">
        <v>8</v>
      </c>
      <c r="D464" s="4" t="s">
        <v>15</v>
      </c>
      <c r="E464" s="4" t="s">
        <v>19</v>
      </c>
      <c r="F464" s="4">
        <v>386</v>
      </c>
      <c r="G464" s="4">
        <v>2817</v>
      </c>
      <c r="H464" t="str">
        <f>INDEX(find_bugcounts!D:D, MATCH(F464, find_bugcounts!B:B))</f>
        <v>Bad practice</v>
      </c>
      <c r="I464" s="41">
        <v>37174</v>
      </c>
      <c r="J464" s="41">
        <v>37563</v>
      </c>
      <c r="K464" t="s">
        <v>156</v>
      </c>
      <c r="N464"/>
      <c r="O464"/>
      <c r="P464"/>
      <c r="Q464"/>
      <c r="R464"/>
      <c r="S464"/>
      <c r="T464"/>
      <c r="U464"/>
      <c r="V464"/>
      <c r="W464"/>
      <c r="X464"/>
    </row>
    <row r="465" spans="1:24">
      <c r="A465">
        <v>2834</v>
      </c>
      <c r="B465" s="4" t="s">
        <v>2</v>
      </c>
      <c r="C465" s="4" t="s">
        <v>10</v>
      </c>
      <c r="D465" s="4" t="s">
        <v>15</v>
      </c>
      <c r="E465" s="4" t="s">
        <v>19</v>
      </c>
      <c r="F465" s="4">
        <v>334</v>
      </c>
      <c r="G465" s="4">
        <v>2834</v>
      </c>
      <c r="H465" t="str">
        <f>INDEX(find_bugcounts!D:D, MATCH(F465, find_bugcounts!B:B))</f>
        <v>Bad practice</v>
      </c>
      <c r="I465" s="41">
        <v>37174</v>
      </c>
      <c r="J465" t="s">
        <v>183</v>
      </c>
      <c r="K465" t="s">
        <v>160</v>
      </c>
      <c r="N465"/>
      <c r="O465"/>
      <c r="P465"/>
      <c r="Q465"/>
      <c r="R465"/>
      <c r="S465"/>
      <c r="T465"/>
      <c r="U465"/>
      <c r="V465"/>
      <c r="W465"/>
      <c r="X465"/>
    </row>
    <row r="466" spans="1:24">
      <c r="A466">
        <v>2848</v>
      </c>
      <c r="B466" s="4" t="s">
        <v>2</v>
      </c>
      <c r="C466" s="4" t="s">
        <v>8</v>
      </c>
      <c r="D466" s="4" t="s">
        <v>15</v>
      </c>
      <c r="E466" s="4" t="s">
        <v>25</v>
      </c>
      <c r="F466" s="4">
        <v>197</v>
      </c>
      <c r="G466" s="4">
        <v>2848</v>
      </c>
      <c r="H466" t="str">
        <f>INDEX(find_bugcounts!D:D, MATCH(F466, find_bugcounts!B:B))</f>
        <v>Bad practice</v>
      </c>
      <c r="I466" s="41">
        <v>37174</v>
      </c>
      <c r="J466" s="41">
        <v>37321</v>
      </c>
      <c r="K466" t="s">
        <v>206</v>
      </c>
      <c r="N466"/>
      <c r="O466"/>
      <c r="P466"/>
      <c r="Q466"/>
      <c r="R466"/>
      <c r="S466"/>
      <c r="T466"/>
      <c r="U466"/>
      <c r="V466"/>
      <c r="W466"/>
      <c r="X466"/>
    </row>
    <row r="467" spans="1:24">
      <c r="A467">
        <v>2854</v>
      </c>
      <c r="B467" s="4" t="s">
        <v>2</v>
      </c>
      <c r="C467" s="4" t="s">
        <v>11</v>
      </c>
      <c r="D467" s="4" t="s">
        <v>15</v>
      </c>
      <c r="E467" s="4" t="s">
        <v>25</v>
      </c>
      <c r="F467" s="4">
        <v>259</v>
      </c>
      <c r="G467" s="4">
        <v>2854</v>
      </c>
      <c r="H467" t="str">
        <f>INDEX(find_bugcounts!D:D, MATCH(F467, find_bugcounts!B:B))</f>
        <v>Bad practice</v>
      </c>
      <c r="I467" s="41">
        <v>37174</v>
      </c>
      <c r="J467" t="s">
        <v>207</v>
      </c>
      <c r="K467" t="s">
        <v>171</v>
      </c>
      <c r="N467"/>
      <c r="O467"/>
      <c r="P467"/>
      <c r="Q467"/>
      <c r="R467"/>
      <c r="S467"/>
      <c r="T467"/>
      <c r="U467"/>
      <c r="V467"/>
      <c r="W467"/>
      <c r="X467"/>
    </row>
    <row r="468" spans="1:24">
      <c r="A468">
        <v>2859</v>
      </c>
      <c r="B468" s="4" t="s">
        <v>2</v>
      </c>
      <c r="C468" s="4" t="s">
        <v>11</v>
      </c>
      <c r="D468" s="4" t="s">
        <v>15</v>
      </c>
      <c r="E468" s="4" t="s">
        <v>19</v>
      </c>
      <c r="F468" s="4">
        <v>334</v>
      </c>
      <c r="G468" s="4">
        <v>2859</v>
      </c>
      <c r="H468" t="str">
        <f>INDEX(find_bugcounts!D:D, MATCH(F468, find_bugcounts!B:B))</f>
        <v>Bad practice</v>
      </c>
      <c r="I468" s="41">
        <v>37174</v>
      </c>
      <c r="J468" s="41">
        <v>37258</v>
      </c>
      <c r="K468" t="s">
        <v>162</v>
      </c>
      <c r="N468"/>
      <c r="O468"/>
      <c r="P468"/>
      <c r="Q468"/>
      <c r="R468"/>
      <c r="S468"/>
      <c r="T468"/>
      <c r="U468"/>
      <c r="V468"/>
      <c r="W468"/>
      <c r="X468"/>
    </row>
    <row r="469" spans="1:24">
      <c r="A469">
        <v>2862</v>
      </c>
      <c r="B469" s="4" t="s">
        <v>2</v>
      </c>
      <c r="C469" s="4" t="s">
        <v>8</v>
      </c>
      <c r="D469" s="4" t="s">
        <v>15</v>
      </c>
      <c r="E469" s="4" t="s">
        <v>19</v>
      </c>
      <c r="F469" s="4">
        <v>160</v>
      </c>
      <c r="G469" s="4">
        <v>2862</v>
      </c>
      <c r="H469" t="str">
        <f>INDEX(find_bugcounts!D:D, MATCH(F469, find_bugcounts!B:B))</f>
        <v>Bad practice</v>
      </c>
      <c r="I469" s="41">
        <v>37174</v>
      </c>
      <c r="J469" s="41">
        <v>37258</v>
      </c>
      <c r="K469" t="s">
        <v>160</v>
      </c>
      <c r="N469"/>
      <c r="O469"/>
      <c r="P469"/>
      <c r="Q469"/>
      <c r="R469"/>
      <c r="S469"/>
      <c r="T469"/>
      <c r="U469"/>
      <c r="V469"/>
      <c r="W469"/>
      <c r="X469"/>
    </row>
    <row r="470" spans="1:24">
      <c r="A470">
        <v>2863</v>
      </c>
      <c r="B470" s="4" t="s">
        <v>2</v>
      </c>
      <c r="C470" s="4" t="s">
        <v>12</v>
      </c>
      <c r="D470" s="4" t="s">
        <v>15</v>
      </c>
      <c r="E470" s="4" t="s">
        <v>19</v>
      </c>
      <c r="F470" s="4">
        <v>160</v>
      </c>
      <c r="G470" s="4">
        <v>2863</v>
      </c>
      <c r="H470" t="str">
        <f>INDEX(find_bugcounts!D:D, MATCH(F470, find_bugcounts!B:B))</f>
        <v>Bad practice</v>
      </c>
      <c r="I470" s="41">
        <v>37174</v>
      </c>
      <c r="J470" t="s">
        <v>169</v>
      </c>
      <c r="K470" t="s">
        <v>158</v>
      </c>
      <c r="N470"/>
      <c r="O470"/>
      <c r="P470"/>
      <c r="Q470"/>
      <c r="R470"/>
      <c r="S470"/>
      <c r="T470"/>
      <c r="U470"/>
      <c r="V470"/>
      <c r="W470"/>
      <c r="X470"/>
    </row>
    <row r="471" spans="1:24">
      <c r="A471">
        <v>2866</v>
      </c>
      <c r="B471" s="4" t="s">
        <v>2</v>
      </c>
      <c r="C471" s="4" t="s">
        <v>8</v>
      </c>
      <c r="D471" s="4" t="s">
        <v>15</v>
      </c>
      <c r="E471" s="4" t="s">
        <v>19</v>
      </c>
      <c r="F471" s="4">
        <v>331</v>
      </c>
      <c r="G471" s="4">
        <v>2866</v>
      </c>
      <c r="H471" t="str">
        <f>INDEX(find_bugcounts!D:D, MATCH(F471, find_bugcounts!B:B))</f>
        <v>Bad practice</v>
      </c>
      <c r="I471" s="41">
        <v>37174</v>
      </c>
      <c r="J471" s="41">
        <v>37561</v>
      </c>
      <c r="K471" t="s">
        <v>158</v>
      </c>
      <c r="N471"/>
      <c r="O471"/>
      <c r="P471"/>
      <c r="Q471"/>
      <c r="R471"/>
      <c r="S471"/>
      <c r="T471"/>
      <c r="U471"/>
      <c r="V471"/>
      <c r="W471"/>
      <c r="X471"/>
    </row>
    <row r="472" spans="1:24">
      <c r="A472">
        <v>2879</v>
      </c>
      <c r="B472" s="4" t="s">
        <v>2</v>
      </c>
      <c r="C472" s="4" t="s">
        <v>10</v>
      </c>
      <c r="D472" s="4" t="s">
        <v>21</v>
      </c>
      <c r="E472" s="4" t="s">
        <v>19</v>
      </c>
      <c r="F472" s="4">
        <v>1</v>
      </c>
      <c r="G472" s="4">
        <v>2879</v>
      </c>
      <c r="H472" t="e">
        <f>INDEX(find_bugcounts!D:D, MATCH(F472, find_bugcounts!B:B))</f>
        <v>#N/A</v>
      </c>
      <c r="I472" s="41">
        <v>37174</v>
      </c>
      <c r="J472" t="s">
        <v>90</v>
      </c>
      <c r="K472" t="s">
        <v>137</v>
      </c>
      <c r="N472"/>
      <c r="O472"/>
      <c r="P472"/>
      <c r="Q472"/>
      <c r="R472"/>
      <c r="S472"/>
      <c r="T472"/>
      <c r="U472"/>
      <c r="V472"/>
      <c r="W472"/>
      <c r="X472"/>
    </row>
    <row r="473" spans="1:24">
      <c r="A473">
        <v>2882</v>
      </c>
      <c r="B473" s="4" t="s">
        <v>2</v>
      </c>
      <c r="C473" s="4" t="s">
        <v>8</v>
      </c>
      <c r="D473" s="4" t="s">
        <v>15</v>
      </c>
      <c r="E473" s="4" t="s">
        <v>19</v>
      </c>
      <c r="F473" s="4">
        <v>238</v>
      </c>
      <c r="G473" s="4">
        <v>2882</v>
      </c>
      <c r="H473" t="str">
        <f>INDEX(find_bugcounts!D:D, MATCH(F473, find_bugcounts!B:B))</f>
        <v>Bad practice</v>
      </c>
      <c r="I473" s="41">
        <v>37174</v>
      </c>
      <c r="J473" t="s">
        <v>115</v>
      </c>
      <c r="K473" t="s">
        <v>158</v>
      </c>
      <c r="N473"/>
      <c r="O473"/>
      <c r="P473"/>
      <c r="Q473"/>
      <c r="R473"/>
      <c r="S473"/>
      <c r="T473"/>
      <c r="U473"/>
      <c r="V473"/>
      <c r="W473"/>
      <c r="X473"/>
    </row>
    <row r="474" spans="1:24">
      <c r="A474">
        <v>2887</v>
      </c>
      <c r="B474" s="4" t="s">
        <v>2</v>
      </c>
      <c r="C474" s="4" t="s">
        <v>8</v>
      </c>
      <c r="D474" s="4" t="s">
        <v>15</v>
      </c>
      <c r="E474" s="4" t="s">
        <v>19</v>
      </c>
      <c r="F474" s="4">
        <v>187</v>
      </c>
      <c r="G474" s="4">
        <v>2887</v>
      </c>
      <c r="H474" t="str">
        <f>INDEX(find_bugcounts!D:D, MATCH(F474, find_bugcounts!B:B))</f>
        <v>Bad practice</v>
      </c>
      <c r="I474" s="41">
        <v>37174</v>
      </c>
      <c r="J474" t="s">
        <v>181</v>
      </c>
      <c r="K474" t="s">
        <v>175</v>
      </c>
      <c r="N474"/>
      <c r="O474"/>
      <c r="P474"/>
      <c r="Q474"/>
      <c r="R474"/>
      <c r="S474"/>
      <c r="T474"/>
      <c r="U474"/>
      <c r="V474"/>
      <c r="W474"/>
      <c r="X474"/>
    </row>
    <row r="475" spans="1:24">
      <c r="A475">
        <v>2890</v>
      </c>
      <c r="B475" s="4" t="s">
        <v>2</v>
      </c>
      <c r="C475" s="4" t="s">
        <v>8</v>
      </c>
      <c r="D475" s="4" t="s">
        <v>15</v>
      </c>
      <c r="E475" s="4" t="s">
        <v>19</v>
      </c>
      <c r="F475" s="4">
        <v>356</v>
      </c>
      <c r="G475" s="4">
        <v>2890</v>
      </c>
      <c r="H475" t="str">
        <f>INDEX(find_bugcounts!D:D, MATCH(F475, find_bugcounts!B:B))</f>
        <v>Bad practice</v>
      </c>
      <c r="I475" s="41">
        <v>37174</v>
      </c>
      <c r="J475" s="41">
        <v>37348</v>
      </c>
      <c r="K475" t="s">
        <v>170</v>
      </c>
      <c r="N475"/>
      <c r="O475"/>
      <c r="P475"/>
      <c r="Q475"/>
      <c r="R475"/>
      <c r="S475"/>
      <c r="T475"/>
      <c r="U475"/>
      <c r="V475"/>
      <c r="W475"/>
      <c r="X475"/>
    </row>
    <row r="476" spans="1:24">
      <c r="A476">
        <v>2891</v>
      </c>
      <c r="B476" s="4" t="s">
        <v>2</v>
      </c>
      <c r="C476" s="4" t="s">
        <v>10</v>
      </c>
      <c r="D476" s="4" t="s">
        <v>15</v>
      </c>
      <c r="E476" s="4" t="s">
        <v>19</v>
      </c>
      <c r="F476" s="4">
        <v>406</v>
      </c>
      <c r="G476" s="4">
        <v>2891</v>
      </c>
      <c r="H476" t="str">
        <f>INDEX(find_bugcounts!D:D, MATCH(F476, find_bugcounts!B:B))</f>
        <v>Bad practice</v>
      </c>
      <c r="I476" s="41">
        <v>37174</v>
      </c>
      <c r="J476" t="s">
        <v>208</v>
      </c>
      <c r="K476" t="s">
        <v>209</v>
      </c>
      <c r="N476"/>
      <c r="O476"/>
      <c r="P476"/>
      <c r="Q476"/>
      <c r="R476"/>
      <c r="S476"/>
      <c r="T476"/>
      <c r="U476"/>
      <c r="V476"/>
      <c r="W476"/>
      <c r="X476"/>
    </row>
    <row r="477" spans="1:24">
      <c r="A477">
        <v>2894</v>
      </c>
      <c r="B477" s="4" t="s">
        <v>2</v>
      </c>
      <c r="C477" s="4" t="s">
        <v>8</v>
      </c>
      <c r="D477" s="4" t="s">
        <v>15</v>
      </c>
      <c r="E477" s="4" t="s">
        <v>19</v>
      </c>
      <c r="F477" s="4">
        <v>141</v>
      </c>
      <c r="G477" s="4">
        <v>2894</v>
      </c>
      <c r="H477" t="str">
        <f>INDEX(find_bugcounts!D:D, MATCH(F477, find_bugcounts!B:B))</f>
        <v>Bad practice</v>
      </c>
      <c r="I477" s="41">
        <v>37174</v>
      </c>
      <c r="J477" t="s">
        <v>115</v>
      </c>
      <c r="K477" t="s">
        <v>158</v>
      </c>
      <c r="N477"/>
      <c r="O477"/>
      <c r="P477"/>
      <c r="Q477"/>
      <c r="R477"/>
      <c r="S477"/>
      <c r="T477"/>
      <c r="U477"/>
      <c r="V477"/>
      <c r="W477"/>
      <c r="X477"/>
    </row>
    <row r="478" spans="1:24">
      <c r="A478">
        <v>2901</v>
      </c>
      <c r="B478" s="4" t="s">
        <v>2</v>
      </c>
      <c r="C478" s="4" t="s">
        <v>8</v>
      </c>
      <c r="D478" s="4" t="s">
        <v>15</v>
      </c>
      <c r="E478" s="4" t="s">
        <v>19</v>
      </c>
      <c r="F478" s="4">
        <v>405</v>
      </c>
      <c r="G478" s="4">
        <v>2901</v>
      </c>
      <c r="H478" t="str">
        <f>INDEX(find_bugcounts!D:D, MATCH(F478, find_bugcounts!B:B))</f>
        <v>Bad practice</v>
      </c>
      <c r="I478" s="41">
        <v>37174</v>
      </c>
      <c r="J478" s="41">
        <v>37260</v>
      </c>
      <c r="K478" t="s">
        <v>165</v>
      </c>
      <c r="N478"/>
      <c r="O478"/>
      <c r="P478"/>
      <c r="Q478"/>
      <c r="R478"/>
      <c r="S478"/>
      <c r="T478"/>
      <c r="U478"/>
      <c r="V478"/>
      <c r="W478"/>
      <c r="X478"/>
    </row>
    <row r="479" spans="1:24">
      <c r="A479">
        <v>2902</v>
      </c>
      <c r="B479" s="4" t="s">
        <v>2</v>
      </c>
      <c r="C479" s="4" t="s">
        <v>8</v>
      </c>
      <c r="D479" s="4" t="s">
        <v>15</v>
      </c>
      <c r="E479" s="4" t="s">
        <v>25</v>
      </c>
      <c r="F479" s="4">
        <v>259</v>
      </c>
      <c r="G479" s="4">
        <v>2902</v>
      </c>
      <c r="H479" t="str">
        <f>INDEX(find_bugcounts!D:D, MATCH(F479, find_bugcounts!B:B))</f>
        <v>Bad practice</v>
      </c>
      <c r="I479" s="41">
        <v>37174</v>
      </c>
      <c r="J479" t="s">
        <v>109</v>
      </c>
      <c r="K479" t="s">
        <v>171</v>
      </c>
      <c r="N479"/>
      <c r="O479"/>
      <c r="P479"/>
      <c r="Q479"/>
      <c r="R479"/>
      <c r="S479"/>
      <c r="T479"/>
      <c r="U479"/>
      <c r="V479"/>
      <c r="W479"/>
      <c r="X479"/>
    </row>
    <row r="480" spans="1:24">
      <c r="A480">
        <v>2903</v>
      </c>
      <c r="B480" s="4" t="s">
        <v>2</v>
      </c>
      <c r="C480" s="4" t="s">
        <v>8</v>
      </c>
      <c r="D480" s="4" t="s">
        <v>15</v>
      </c>
      <c r="E480" s="4" t="s">
        <v>25</v>
      </c>
      <c r="F480" s="4">
        <v>56</v>
      </c>
      <c r="G480" s="4">
        <v>2903</v>
      </c>
      <c r="H480" t="e">
        <f>INDEX(find_bugcounts!D:D, MATCH(F480, find_bugcounts!B:B))</f>
        <v>#N/A</v>
      </c>
      <c r="I480" s="41">
        <v>37174</v>
      </c>
      <c r="J480" t="s">
        <v>109</v>
      </c>
      <c r="K480" t="s">
        <v>171</v>
      </c>
      <c r="N480"/>
      <c r="O480"/>
      <c r="P480"/>
      <c r="Q480"/>
      <c r="R480"/>
      <c r="S480"/>
      <c r="T480"/>
      <c r="U480"/>
      <c r="V480"/>
      <c r="W480"/>
      <c r="X480"/>
    </row>
    <row r="481" spans="1:24">
      <c r="A481">
        <v>2904</v>
      </c>
      <c r="B481" s="4" t="s">
        <v>2</v>
      </c>
      <c r="C481" s="4" t="s">
        <v>8</v>
      </c>
      <c r="D481" s="4" t="s">
        <v>15</v>
      </c>
      <c r="E481" s="4" t="s">
        <v>19</v>
      </c>
      <c r="F481" s="4">
        <v>253</v>
      </c>
      <c r="G481" s="4">
        <v>2904</v>
      </c>
      <c r="H481" t="str">
        <f>INDEX(find_bugcounts!D:D, MATCH(F481, find_bugcounts!B:B))</f>
        <v>Bad practice</v>
      </c>
      <c r="I481" s="41">
        <v>37174</v>
      </c>
      <c r="J481" s="41">
        <v>36933</v>
      </c>
      <c r="K481" t="s">
        <v>158</v>
      </c>
      <c r="N481"/>
      <c r="O481"/>
      <c r="P481"/>
      <c r="Q481"/>
      <c r="R481"/>
      <c r="S481"/>
      <c r="T481"/>
      <c r="U481"/>
      <c r="V481"/>
      <c r="W481"/>
      <c r="X481"/>
    </row>
    <row r="482" spans="1:24">
      <c r="A482">
        <v>2905</v>
      </c>
      <c r="B482" s="4" t="s">
        <v>2</v>
      </c>
      <c r="C482" s="4" t="s">
        <v>8</v>
      </c>
      <c r="D482" s="4" t="s">
        <v>15</v>
      </c>
      <c r="E482" s="4" t="s">
        <v>19</v>
      </c>
      <c r="F482" s="4">
        <v>104</v>
      </c>
      <c r="G482" s="4">
        <v>2905</v>
      </c>
      <c r="H482" t="e">
        <f>INDEX(find_bugcounts!D:D, MATCH(F482, find_bugcounts!B:B))</f>
        <v>#N/A</v>
      </c>
      <c r="I482" s="41">
        <v>37174</v>
      </c>
      <c r="J482" s="41">
        <v>37258</v>
      </c>
      <c r="K482" t="s">
        <v>158</v>
      </c>
      <c r="N482"/>
      <c r="O482"/>
      <c r="P482"/>
      <c r="Q482"/>
      <c r="R482"/>
      <c r="S482"/>
      <c r="T482"/>
      <c r="U482"/>
      <c r="V482"/>
      <c r="W482"/>
      <c r="X482"/>
    </row>
    <row r="483" spans="1:24">
      <c r="A483">
        <v>2907</v>
      </c>
      <c r="B483" s="4" t="s">
        <v>2</v>
      </c>
      <c r="C483" s="4" t="s">
        <v>8</v>
      </c>
      <c r="D483" s="4" t="s">
        <v>15</v>
      </c>
      <c r="E483" s="4" t="s">
        <v>25</v>
      </c>
      <c r="F483" s="4">
        <v>278</v>
      </c>
      <c r="G483" s="4">
        <v>2907</v>
      </c>
      <c r="H483" t="str">
        <f>INDEX(find_bugcounts!D:D, MATCH(F483, find_bugcounts!B:B))</f>
        <v>Bad practice</v>
      </c>
      <c r="I483" s="41">
        <v>37174</v>
      </c>
      <c r="J483" t="s">
        <v>109</v>
      </c>
      <c r="K483" t="s">
        <v>171</v>
      </c>
      <c r="N483"/>
      <c r="O483"/>
      <c r="P483"/>
      <c r="Q483"/>
      <c r="R483"/>
      <c r="S483"/>
      <c r="T483"/>
      <c r="U483"/>
      <c r="V483"/>
      <c r="W483"/>
      <c r="X483"/>
    </row>
    <row r="484" spans="1:24">
      <c r="A484">
        <v>2908</v>
      </c>
      <c r="B484" s="4" t="s">
        <v>2</v>
      </c>
      <c r="C484" s="4" t="s">
        <v>8</v>
      </c>
      <c r="D484" s="4" t="s">
        <v>15</v>
      </c>
      <c r="E484" s="4" t="s">
        <v>19</v>
      </c>
      <c r="F484" s="4">
        <v>208</v>
      </c>
      <c r="G484" s="4">
        <v>2908</v>
      </c>
      <c r="H484" t="str">
        <f>INDEX(find_bugcounts!D:D, MATCH(F484, find_bugcounts!B:B))</f>
        <v>Bad practice</v>
      </c>
      <c r="I484" s="41">
        <v>37174</v>
      </c>
      <c r="J484" s="41">
        <v>37473</v>
      </c>
      <c r="K484" t="s">
        <v>156</v>
      </c>
      <c r="N484"/>
      <c r="O484"/>
      <c r="P484"/>
      <c r="Q484"/>
      <c r="R484"/>
      <c r="S484"/>
      <c r="T484"/>
      <c r="U484"/>
      <c r="V484"/>
      <c r="W484"/>
      <c r="X484"/>
    </row>
    <row r="485" spans="1:24">
      <c r="A485">
        <v>2909</v>
      </c>
      <c r="B485" s="4" t="s">
        <v>2</v>
      </c>
      <c r="C485" s="4" t="s">
        <v>8</v>
      </c>
      <c r="D485" s="4" t="s">
        <v>15</v>
      </c>
      <c r="E485" s="4" t="s">
        <v>19</v>
      </c>
      <c r="F485" s="4">
        <v>245</v>
      </c>
      <c r="G485" s="4">
        <v>2909</v>
      </c>
      <c r="H485" t="str">
        <f>INDEX(find_bugcounts!D:D, MATCH(F485, find_bugcounts!B:B))</f>
        <v>Bad practice</v>
      </c>
      <c r="I485" s="41">
        <v>37174</v>
      </c>
      <c r="J485" s="41">
        <v>37539</v>
      </c>
      <c r="K485" t="s">
        <v>177</v>
      </c>
      <c r="N485"/>
      <c r="O485"/>
      <c r="P485"/>
      <c r="Q485"/>
      <c r="R485"/>
      <c r="S485"/>
      <c r="T485"/>
      <c r="U485"/>
      <c r="V485"/>
      <c r="W485"/>
      <c r="X485"/>
    </row>
    <row r="486" spans="1:24">
      <c r="A486">
        <v>2913</v>
      </c>
      <c r="B486" s="4" t="s">
        <v>2</v>
      </c>
      <c r="C486" s="4" t="s">
        <v>8</v>
      </c>
      <c r="D486" s="4" t="s">
        <v>15</v>
      </c>
      <c r="E486" s="4" t="s">
        <v>19</v>
      </c>
      <c r="F486" s="4">
        <v>341</v>
      </c>
      <c r="G486" s="4">
        <v>2913</v>
      </c>
      <c r="H486" t="str">
        <f>INDEX(find_bugcounts!D:D, MATCH(F486, find_bugcounts!B:B))</f>
        <v>Bad practice</v>
      </c>
      <c r="I486" s="41">
        <v>37174</v>
      </c>
      <c r="J486" s="41">
        <v>37348</v>
      </c>
      <c r="K486" t="s">
        <v>170</v>
      </c>
      <c r="N486"/>
      <c r="O486"/>
      <c r="P486"/>
      <c r="Q486"/>
      <c r="R486"/>
      <c r="S486"/>
      <c r="T486"/>
      <c r="U486"/>
      <c r="V486"/>
      <c r="W486"/>
      <c r="X486"/>
    </row>
    <row r="487" spans="1:24">
      <c r="A487">
        <v>2914</v>
      </c>
      <c r="B487" s="4" t="s">
        <v>2</v>
      </c>
      <c r="C487" s="4" t="s">
        <v>8</v>
      </c>
      <c r="D487" s="4" t="s">
        <v>15</v>
      </c>
      <c r="E487" s="4" t="s">
        <v>19</v>
      </c>
      <c r="F487" s="4">
        <v>173</v>
      </c>
      <c r="G487" s="4">
        <v>2914</v>
      </c>
      <c r="H487" t="str">
        <f>INDEX(find_bugcounts!D:D, MATCH(F487, find_bugcounts!B:B))</f>
        <v>Bad practice</v>
      </c>
      <c r="I487" s="41">
        <v>37174</v>
      </c>
      <c r="J487" t="s">
        <v>115</v>
      </c>
      <c r="K487" t="s">
        <v>158</v>
      </c>
      <c r="N487"/>
      <c r="O487"/>
      <c r="P487"/>
      <c r="Q487"/>
      <c r="R487"/>
      <c r="S487"/>
      <c r="T487"/>
      <c r="U487"/>
      <c r="V487"/>
      <c r="W487"/>
      <c r="X487"/>
    </row>
    <row r="488" spans="1:24">
      <c r="A488">
        <v>2918</v>
      </c>
      <c r="B488" s="4" t="s">
        <v>2</v>
      </c>
      <c r="C488" s="4" t="s">
        <v>8</v>
      </c>
      <c r="D488" s="4" t="s">
        <v>15</v>
      </c>
      <c r="E488" s="4" t="s">
        <v>19</v>
      </c>
      <c r="F488" s="4">
        <v>24</v>
      </c>
      <c r="G488" s="4">
        <v>2918</v>
      </c>
      <c r="H488" t="e">
        <f>INDEX(find_bugcounts!D:D, MATCH(F488, find_bugcounts!B:B))</f>
        <v>#N/A</v>
      </c>
      <c r="I488" s="41">
        <v>37174</v>
      </c>
      <c r="J488" s="41">
        <v>37207</v>
      </c>
      <c r="K488" t="s">
        <v>158</v>
      </c>
      <c r="N488"/>
      <c r="O488"/>
      <c r="P488"/>
      <c r="Q488"/>
      <c r="R488"/>
      <c r="S488"/>
      <c r="T488"/>
      <c r="U488"/>
      <c r="V488"/>
      <c r="W488"/>
      <c r="X488"/>
    </row>
    <row r="489" spans="1:24">
      <c r="A489">
        <v>2920</v>
      </c>
      <c r="B489" s="4" t="s">
        <v>2</v>
      </c>
      <c r="C489" s="4" t="s">
        <v>8</v>
      </c>
      <c r="D489" s="4" t="s">
        <v>15</v>
      </c>
      <c r="E489" s="4" t="s">
        <v>19</v>
      </c>
      <c r="F489" s="4">
        <v>386</v>
      </c>
      <c r="G489" s="4">
        <v>2920</v>
      </c>
      <c r="H489" t="str">
        <f>INDEX(find_bugcounts!D:D, MATCH(F489, find_bugcounts!B:B))</f>
        <v>Bad practice</v>
      </c>
      <c r="I489" s="41">
        <v>37174</v>
      </c>
      <c r="J489" s="41">
        <v>38057</v>
      </c>
      <c r="K489" t="s">
        <v>210</v>
      </c>
      <c r="N489"/>
      <c r="O489"/>
      <c r="P489"/>
      <c r="Q489"/>
      <c r="R489"/>
      <c r="S489"/>
      <c r="T489"/>
      <c r="U489"/>
      <c r="V489"/>
      <c r="W489"/>
      <c r="X489"/>
    </row>
    <row r="490" spans="1:24">
      <c r="A490">
        <v>2922</v>
      </c>
      <c r="B490" s="4" t="s">
        <v>2</v>
      </c>
      <c r="C490" s="4" t="s">
        <v>8</v>
      </c>
      <c r="D490" s="4" t="s">
        <v>15</v>
      </c>
      <c r="E490" s="4" t="s">
        <v>19</v>
      </c>
      <c r="F490" s="4">
        <v>85</v>
      </c>
      <c r="G490" s="4">
        <v>2922</v>
      </c>
      <c r="H490" t="e">
        <f>INDEX(find_bugcounts!D:D, MATCH(F490, find_bugcounts!B:B))</f>
        <v>#N/A</v>
      </c>
      <c r="I490" s="41">
        <v>37174</v>
      </c>
      <c r="J490" t="s">
        <v>90</v>
      </c>
      <c r="K490" t="s">
        <v>158</v>
      </c>
      <c r="N490"/>
      <c r="O490"/>
      <c r="P490"/>
      <c r="Q490"/>
      <c r="R490"/>
      <c r="S490"/>
      <c r="T490"/>
      <c r="U490"/>
      <c r="V490"/>
      <c r="W490"/>
      <c r="X490"/>
    </row>
    <row r="491" spans="1:24">
      <c r="A491">
        <v>2925</v>
      </c>
      <c r="B491" s="4" t="s">
        <v>2</v>
      </c>
      <c r="C491" s="4" t="s">
        <v>8</v>
      </c>
      <c r="D491" s="4" t="s">
        <v>15</v>
      </c>
      <c r="E491" s="4" t="s">
        <v>19</v>
      </c>
      <c r="F491" s="4">
        <v>197</v>
      </c>
      <c r="G491" s="4">
        <v>2925</v>
      </c>
      <c r="H491" t="str">
        <f>INDEX(find_bugcounts!D:D, MATCH(F491, find_bugcounts!B:B))</f>
        <v>Bad practice</v>
      </c>
      <c r="I491" s="41">
        <v>37174</v>
      </c>
      <c r="J491" s="41">
        <v>37348</v>
      </c>
      <c r="K491" t="s">
        <v>162</v>
      </c>
      <c r="N491"/>
      <c r="O491"/>
      <c r="P491"/>
      <c r="Q491"/>
      <c r="R491"/>
      <c r="S491"/>
      <c r="T491"/>
      <c r="U491"/>
      <c r="V491"/>
      <c r="W491"/>
      <c r="X491"/>
    </row>
    <row r="492" spans="1:24">
      <c r="A492">
        <v>2929</v>
      </c>
      <c r="B492" s="4" t="s">
        <v>2</v>
      </c>
      <c r="C492" s="4" t="s">
        <v>8</v>
      </c>
      <c r="D492" s="4" t="s">
        <v>15</v>
      </c>
      <c r="E492" s="4" t="s">
        <v>19</v>
      </c>
      <c r="F492" s="4">
        <v>197</v>
      </c>
      <c r="G492" s="4">
        <v>2929</v>
      </c>
      <c r="H492" t="str">
        <f>INDEX(find_bugcounts!D:D, MATCH(F492, find_bugcounts!B:B))</f>
        <v>Bad practice</v>
      </c>
      <c r="I492" s="41">
        <v>37174</v>
      </c>
      <c r="J492" t="s">
        <v>182</v>
      </c>
      <c r="K492" t="s">
        <v>160</v>
      </c>
      <c r="N492"/>
      <c r="O492"/>
      <c r="P492"/>
      <c r="Q492"/>
      <c r="R492"/>
      <c r="S492"/>
      <c r="T492"/>
      <c r="U492"/>
      <c r="V492"/>
      <c r="W492"/>
      <c r="X492"/>
    </row>
    <row r="493" spans="1:24">
      <c r="A493">
        <v>2930</v>
      </c>
      <c r="B493" s="4" t="s">
        <v>2</v>
      </c>
      <c r="C493" s="4" t="s">
        <v>8</v>
      </c>
      <c r="D493" s="4" t="s">
        <v>15</v>
      </c>
      <c r="E493" s="4" t="s">
        <v>19</v>
      </c>
      <c r="F493" s="4">
        <v>235</v>
      </c>
      <c r="G493" s="4">
        <v>2930</v>
      </c>
      <c r="H493" t="str">
        <f>INDEX(find_bugcounts!D:D, MATCH(F493, find_bugcounts!B:B))</f>
        <v>Bad practice</v>
      </c>
      <c r="I493" s="41">
        <v>37174</v>
      </c>
      <c r="J493" t="s">
        <v>115</v>
      </c>
      <c r="K493" t="s">
        <v>158</v>
      </c>
      <c r="N493"/>
      <c r="O493"/>
      <c r="P493"/>
      <c r="Q493"/>
      <c r="R493"/>
      <c r="S493"/>
      <c r="T493"/>
      <c r="U493"/>
      <c r="V493"/>
      <c r="W493"/>
      <c r="X493"/>
    </row>
    <row r="494" spans="1:24">
      <c r="A494">
        <v>2931</v>
      </c>
      <c r="B494" s="4" t="s">
        <v>2</v>
      </c>
      <c r="C494" s="4" t="s">
        <v>8</v>
      </c>
      <c r="D494" s="4" t="s">
        <v>15</v>
      </c>
      <c r="E494" s="4" t="s">
        <v>19</v>
      </c>
      <c r="F494" s="4">
        <v>341</v>
      </c>
      <c r="G494" s="4">
        <v>2931</v>
      </c>
      <c r="H494" t="str">
        <f>INDEX(find_bugcounts!D:D, MATCH(F494, find_bugcounts!B:B))</f>
        <v>Bad practice</v>
      </c>
      <c r="I494" s="41">
        <v>37174</v>
      </c>
      <c r="J494" s="41">
        <v>37507</v>
      </c>
      <c r="K494" t="s">
        <v>165</v>
      </c>
      <c r="N494"/>
      <c r="O494"/>
      <c r="P494"/>
      <c r="Q494"/>
      <c r="R494"/>
      <c r="S494"/>
      <c r="T494"/>
      <c r="U494"/>
      <c r="V494"/>
      <c r="W494"/>
      <c r="X494"/>
    </row>
    <row r="495" spans="1:24">
      <c r="A495">
        <v>2937</v>
      </c>
      <c r="B495" s="4" t="s">
        <v>2</v>
      </c>
      <c r="C495" s="4" t="s">
        <v>8</v>
      </c>
      <c r="D495" s="4" t="s">
        <v>15</v>
      </c>
      <c r="E495" s="4" t="s">
        <v>19</v>
      </c>
      <c r="F495" s="4">
        <v>234</v>
      </c>
      <c r="G495" s="4">
        <v>2937</v>
      </c>
      <c r="H495" t="str">
        <f>INDEX(find_bugcounts!D:D, MATCH(F495, find_bugcounts!B:B))</f>
        <v>Bad practice</v>
      </c>
      <c r="I495" s="41">
        <v>37174</v>
      </c>
      <c r="J495" s="41">
        <v>37350</v>
      </c>
      <c r="K495" t="s">
        <v>160</v>
      </c>
      <c r="N495"/>
      <c r="O495"/>
      <c r="P495"/>
      <c r="Q495"/>
      <c r="R495"/>
      <c r="S495"/>
      <c r="T495"/>
      <c r="U495"/>
      <c r="V495"/>
      <c r="W495"/>
      <c r="X495"/>
    </row>
    <row r="496" spans="1:24">
      <c r="A496">
        <v>2938</v>
      </c>
      <c r="B496" s="4" t="s">
        <v>2</v>
      </c>
      <c r="C496" s="4" t="s">
        <v>8</v>
      </c>
      <c r="D496" s="4" t="s">
        <v>15</v>
      </c>
      <c r="E496" s="4" t="s">
        <v>25</v>
      </c>
      <c r="F496" s="4">
        <v>309</v>
      </c>
      <c r="G496" s="4">
        <v>2938</v>
      </c>
      <c r="H496" t="str">
        <f>INDEX(find_bugcounts!D:D, MATCH(F496, find_bugcounts!B:B))</f>
        <v>Bad practice</v>
      </c>
      <c r="I496" s="41">
        <v>37174</v>
      </c>
      <c r="J496" t="s">
        <v>145</v>
      </c>
      <c r="K496" t="s">
        <v>171</v>
      </c>
      <c r="N496"/>
      <c r="O496"/>
      <c r="P496"/>
      <c r="Q496"/>
      <c r="R496"/>
      <c r="S496"/>
      <c r="T496"/>
      <c r="U496"/>
      <c r="V496"/>
      <c r="W496"/>
      <c r="X496"/>
    </row>
    <row r="497" spans="1:24">
      <c r="A497">
        <v>2940</v>
      </c>
      <c r="B497" s="4" t="s">
        <v>2</v>
      </c>
      <c r="C497" s="4" t="s">
        <v>11</v>
      </c>
      <c r="D497" s="4" t="s">
        <v>15</v>
      </c>
      <c r="E497" s="4" t="s">
        <v>19</v>
      </c>
      <c r="F497" s="4">
        <v>1</v>
      </c>
      <c r="G497" s="4">
        <v>2940</v>
      </c>
      <c r="H497" t="e">
        <f>INDEX(find_bugcounts!D:D, MATCH(F497, find_bugcounts!B:B))</f>
        <v>#N/A</v>
      </c>
      <c r="I497" s="41">
        <v>37174</v>
      </c>
      <c r="J497" t="s">
        <v>183</v>
      </c>
      <c r="K497" t="s">
        <v>160</v>
      </c>
      <c r="N497"/>
      <c r="O497"/>
      <c r="P497"/>
      <c r="Q497"/>
      <c r="R497"/>
      <c r="S497"/>
      <c r="T497"/>
      <c r="U497"/>
      <c r="V497"/>
      <c r="W497"/>
      <c r="X497"/>
    </row>
    <row r="498" spans="1:24">
      <c r="A498">
        <v>2944</v>
      </c>
      <c r="B498" s="4" t="s">
        <v>2</v>
      </c>
      <c r="C498" s="4" t="s">
        <v>8</v>
      </c>
      <c r="D498" s="4" t="s">
        <v>15</v>
      </c>
      <c r="E498" s="4" t="s">
        <v>19</v>
      </c>
      <c r="F498" s="4">
        <v>377</v>
      </c>
      <c r="G498" s="4">
        <v>2944</v>
      </c>
      <c r="H498" t="str">
        <f>INDEX(find_bugcounts!D:D, MATCH(F498, find_bugcounts!B:B))</f>
        <v>Bad practice</v>
      </c>
      <c r="I498" s="41">
        <v>37174</v>
      </c>
      <c r="J498" t="s">
        <v>115</v>
      </c>
      <c r="K498" t="s">
        <v>158</v>
      </c>
      <c r="N498"/>
      <c r="O498"/>
      <c r="P498"/>
      <c r="Q498"/>
      <c r="R498"/>
      <c r="S498"/>
      <c r="T498"/>
      <c r="U498"/>
      <c r="V498"/>
      <c r="W498"/>
      <c r="X498"/>
    </row>
    <row r="499" spans="1:24">
      <c r="A499">
        <v>2949</v>
      </c>
      <c r="B499" s="4" t="s">
        <v>2</v>
      </c>
      <c r="C499" s="4" t="s">
        <v>8</v>
      </c>
      <c r="D499" s="4" t="s">
        <v>15</v>
      </c>
      <c r="E499" s="4" t="s">
        <v>19</v>
      </c>
      <c r="F499" s="4">
        <v>144</v>
      </c>
      <c r="G499" s="4">
        <v>2949</v>
      </c>
      <c r="H499" t="str">
        <f>INDEX(find_bugcounts!D:D, MATCH(F499, find_bugcounts!B:B))</f>
        <v>Bad practice</v>
      </c>
      <c r="I499" s="41">
        <v>37174</v>
      </c>
      <c r="J499" t="s">
        <v>188</v>
      </c>
      <c r="K499" t="s">
        <v>160</v>
      </c>
      <c r="N499"/>
      <c r="O499"/>
      <c r="P499"/>
      <c r="Q499"/>
      <c r="R499"/>
      <c r="S499"/>
      <c r="T499"/>
      <c r="U499"/>
      <c r="V499"/>
      <c r="W499"/>
      <c r="X499"/>
    </row>
    <row r="500" spans="1:24">
      <c r="A500">
        <v>2955</v>
      </c>
      <c r="B500" s="4" t="s">
        <v>2</v>
      </c>
      <c r="C500" s="4" t="s">
        <v>8</v>
      </c>
      <c r="D500" s="4" t="s">
        <v>15</v>
      </c>
      <c r="E500" s="4" t="s">
        <v>19</v>
      </c>
      <c r="F500" s="4">
        <v>363</v>
      </c>
      <c r="G500" s="4">
        <v>2955</v>
      </c>
      <c r="H500" t="str">
        <f>INDEX(find_bugcounts!D:D, MATCH(F500, find_bugcounts!B:B))</f>
        <v>Bad practice</v>
      </c>
      <c r="I500" s="41">
        <v>37174</v>
      </c>
      <c r="J500" t="s">
        <v>105</v>
      </c>
      <c r="K500" t="s">
        <v>162</v>
      </c>
      <c r="N500"/>
      <c r="O500"/>
      <c r="P500"/>
      <c r="Q500"/>
      <c r="R500"/>
      <c r="S500"/>
      <c r="T500"/>
      <c r="U500"/>
      <c r="V500"/>
      <c r="W500"/>
      <c r="X500"/>
    </row>
    <row r="501" spans="1:24">
      <c r="A501">
        <v>2960</v>
      </c>
      <c r="B501" s="4" t="s">
        <v>2</v>
      </c>
      <c r="C501" s="4" t="s">
        <v>8</v>
      </c>
      <c r="D501" s="4" t="s">
        <v>15</v>
      </c>
      <c r="E501" s="4" t="s">
        <v>19</v>
      </c>
      <c r="F501" s="4">
        <v>366</v>
      </c>
      <c r="G501" s="4">
        <v>2960</v>
      </c>
      <c r="H501" t="str">
        <f>INDEX(find_bugcounts!D:D, MATCH(F501, find_bugcounts!B:B))</f>
        <v>Bad practice</v>
      </c>
      <c r="I501" s="41">
        <v>37174</v>
      </c>
      <c r="J501" t="s">
        <v>183</v>
      </c>
      <c r="K501" t="s">
        <v>160</v>
      </c>
      <c r="N501"/>
      <c r="O501"/>
      <c r="P501"/>
      <c r="Q501"/>
      <c r="R501"/>
      <c r="S501"/>
      <c r="T501"/>
      <c r="U501"/>
      <c r="V501"/>
      <c r="W501"/>
      <c r="X501"/>
    </row>
    <row r="502" spans="1:24">
      <c r="A502">
        <v>2962</v>
      </c>
      <c r="B502" s="4" t="s">
        <v>2</v>
      </c>
      <c r="C502" s="4" t="s">
        <v>8</v>
      </c>
      <c r="D502" s="4" t="s">
        <v>15</v>
      </c>
      <c r="E502" s="4" t="s">
        <v>19</v>
      </c>
      <c r="F502" s="4">
        <v>384</v>
      </c>
      <c r="G502" s="4">
        <v>2962</v>
      </c>
      <c r="H502" t="str">
        <f>INDEX(find_bugcounts!D:D, MATCH(F502, find_bugcounts!B:B))</f>
        <v>Bad practice</v>
      </c>
      <c r="I502" s="41">
        <v>37174</v>
      </c>
      <c r="J502" s="41">
        <v>37348</v>
      </c>
      <c r="K502" t="s">
        <v>162</v>
      </c>
      <c r="N502"/>
      <c r="O502"/>
      <c r="P502"/>
      <c r="Q502"/>
      <c r="R502"/>
      <c r="S502"/>
      <c r="T502"/>
      <c r="U502"/>
      <c r="V502"/>
      <c r="W502"/>
      <c r="X502"/>
    </row>
    <row r="503" spans="1:24">
      <c r="A503">
        <v>2967</v>
      </c>
      <c r="B503" s="4" t="s">
        <v>2</v>
      </c>
      <c r="C503" s="4" t="s">
        <v>8</v>
      </c>
      <c r="D503" s="4" t="s">
        <v>15</v>
      </c>
      <c r="E503" s="4" t="s">
        <v>19</v>
      </c>
      <c r="F503" s="4">
        <v>356</v>
      </c>
      <c r="G503" s="4">
        <v>2967</v>
      </c>
      <c r="H503" t="str">
        <f>INDEX(find_bugcounts!D:D, MATCH(F503, find_bugcounts!B:B))</f>
        <v>Bad practice</v>
      </c>
      <c r="I503" s="41">
        <v>37174</v>
      </c>
      <c r="J503" t="s">
        <v>211</v>
      </c>
      <c r="K503" t="s">
        <v>170</v>
      </c>
      <c r="N503"/>
      <c r="O503"/>
      <c r="P503"/>
      <c r="Q503"/>
      <c r="R503"/>
      <c r="S503"/>
      <c r="T503"/>
      <c r="U503"/>
      <c r="V503"/>
      <c r="W503"/>
      <c r="X503"/>
    </row>
    <row r="504" spans="1:24">
      <c r="A504">
        <v>2968</v>
      </c>
      <c r="B504" s="4" t="s">
        <v>2</v>
      </c>
      <c r="C504" s="4" t="s">
        <v>8</v>
      </c>
      <c r="D504" s="4" t="s">
        <v>15</v>
      </c>
      <c r="E504" s="4" t="s">
        <v>19</v>
      </c>
      <c r="F504" s="4">
        <v>218</v>
      </c>
      <c r="G504" s="4">
        <v>2968</v>
      </c>
      <c r="H504" t="str">
        <f>INDEX(find_bugcounts!D:D, MATCH(F504, find_bugcounts!B:B))</f>
        <v>Bad practice</v>
      </c>
      <c r="I504" s="41">
        <v>37174</v>
      </c>
      <c r="J504" t="s">
        <v>86</v>
      </c>
      <c r="K504" t="s">
        <v>158</v>
      </c>
      <c r="N504"/>
      <c r="O504"/>
      <c r="P504"/>
      <c r="Q504"/>
      <c r="R504"/>
      <c r="S504"/>
      <c r="T504"/>
      <c r="U504"/>
      <c r="V504"/>
      <c r="W504"/>
      <c r="X504"/>
    </row>
    <row r="505" spans="1:24">
      <c r="A505">
        <v>2970</v>
      </c>
      <c r="B505" s="4" t="s">
        <v>2</v>
      </c>
      <c r="C505" s="4" t="s">
        <v>8</v>
      </c>
      <c r="D505" s="4" t="s">
        <v>15</v>
      </c>
      <c r="E505" s="4" t="s">
        <v>24</v>
      </c>
      <c r="F505" s="4">
        <v>384</v>
      </c>
      <c r="G505" s="4">
        <v>2970</v>
      </c>
      <c r="H505" t="str">
        <f>INDEX(find_bugcounts!D:D, MATCH(F505, find_bugcounts!B:B))</f>
        <v>Bad practice</v>
      </c>
      <c r="I505" s="41">
        <v>37174</v>
      </c>
      <c r="J505" s="41">
        <v>37750</v>
      </c>
      <c r="K505" t="s">
        <v>137</v>
      </c>
      <c r="N505"/>
      <c r="O505"/>
      <c r="P505"/>
      <c r="Q505"/>
      <c r="R505"/>
      <c r="S505"/>
      <c r="T505"/>
      <c r="U505"/>
      <c r="V505"/>
      <c r="W505"/>
      <c r="X505"/>
    </row>
    <row r="506" spans="1:24">
      <c r="A506">
        <v>2975</v>
      </c>
      <c r="B506" s="4" t="s">
        <v>2</v>
      </c>
      <c r="C506" s="4" t="s">
        <v>8</v>
      </c>
      <c r="D506" s="4" t="s">
        <v>15</v>
      </c>
      <c r="E506" s="4" t="s">
        <v>19</v>
      </c>
      <c r="F506" s="4">
        <v>400</v>
      </c>
      <c r="G506" s="4">
        <v>2975</v>
      </c>
      <c r="H506" t="str">
        <f>INDEX(find_bugcounts!D:D, MATCH(F506, find_bugcounts!B:B))</f>
        <v>Bad practice</v>
      </c>
      <c r="I506" s="41">
        <v>37174</v>
      </c>
      <c r="J506" t="s">
        <v>115</v>
      </c>
      <c r="K506" t="s">
        <v>158</v>
      </c>
      <c r="N506"/>
      <c r="O506"/>
      <c r="P506"/>
      <c r="Q506"/>
      <c r="R506"/>
      <c r="S506"/>
      <c r="T506"/>
      <c r="U506"/>
      <c r="V506"/>
      <c r="W506"/>
      <c r="X506"/>
    </row>
    <row r="507" spans="1:24">
      <c r="A507">
        <v>2981</v>
      </c>
      <c r="B507" s="4" t="s">
        <v>2</v>
      </c>
      <c r="C507" s="4" t="s">
        <v>8</v>
      </c>
      <c r="D507" s="4" t="s">
        <v>15</v>
      </c>
      <c r="E507" s="4" t="s">
        <v>19</v>
      </c>
      <c r="F507" s="4">
        <v>140</v>
      </c>
      <c r="G507" s="4">
        <v>2981</v>
      </c>
      <c r="H507" t="str">
        <f>INDEX(find_bugcounts!D:D, MATCH(F507, find_bugcounts!B:B))</f>
        <v>Bad practice</v>
      </c>
      <c r="I507" s="41">
        <v>37174</v>
      </c>
      <c r="J507" s="41">
        <v>37258</v>
      </c>
      <c r="K507" t="s">
        <v>158</v>
      </c>
      <c r="N507"/>
      <c r="O507"/>
      <c r="P507"/>
      <c r="Q507"/>
      <c r="R507"/>
      <c r="S507"/>
      <c r="T507"/>
      <c r="U507"/>
      <c r="V507"/>
      <c r="W507"/>
      <c r="X507"/>
    </row>
    <row r="508" spans="1:24">
      <c r="A508">
        <v>2983</v>
      </c>
      <c r="B508" s="4" t="s">
        <v>2</v>
      </c>
      <c r="C508" s="4" t="s">
        <v>8</v>
      </c>
      <c r="D508" s="4" t="s">
        <v>15</v>
      </c>
      <c r="E508" s="4" t="s">
        <v>19</v>
      </c>
      <c r="F508" s="4">
        <v>314</v>
      </c>
      <c r="G508" s="4">
        <v>2983</v>
      </c>
      <c r="H508" t="str">
        <f>INDEX(find_bugcounts!D:D, MATCH(F508, find_bugcounts!B:B))</f>
        <v>Bad practice</v>
      </c>
      <c r="I508" s="41">
        <v>37174</v>
      </c>
      <c r="J508" t="s">
        <v>211</v>
      </c>
      <c r="K508" t="s">
        <v>179</v>
      </c>
      <c r="N508"/>
      <c r="O508"/>
      <c r="P508"/>
      <c r="Q508"/>
      <c r="R508"/>
      <c r="S508"/>
      <c r="T508"/>
      <c r="U508"/>
      <c r="V508"/>
      <c r="W508"/>
      <c r="X508"/>
    </row>
    <row r="509" spans="1:24">
      <c r="A509">
        <v>2985</v>
      </c>
      <c r="B509" s="4" t="s">
        <v>2</v>
      </c>
      <c r="C509" s="4" t="s">
        <v>8</v>
      </c>
      <c r="D509" s="4" t="s">
        <v>15</v>
      </c>
      <c r="E509" s="4" t="s">
        <v>19</v>
      </c>
      <c r="F509" s="4">
        <v>160</v>
      </c>
      <c r="G509" s="4">
        <v>2985</v>
      </c>
      <c r="H509" t="str">
        <f>INDEX(find_bugcounts!D:D, MATCH(F509, find_bugcounts!B:B))</f>
        <v>Bad practice</v>
      </c>
      <c r="I509" s="41">
        <v>37174</v>
      </c>
      <c r="J509" t="s">
        <v>115</v>
      </c>
      <c r="K509" t="s">
        <v>158</v>
      </c>
      <c r="N509"/>
      <c r="O509"/>
      <c r="P509"/>
      <c r="Q509"/>
      <c r="R509"/>
      <c r="S509"/>
      <c r="T509"/>
      <c r="U509"/>
      <c r="V509"/>
      <c r="W509"/>
      <c r="X509"/>
    </row>
    <row r="510" spans="1:24">
      <c r="A510">
        <v>2990</v>
      </c>
      <c r="B510" s="4" t="s">
        <v>2</v>
      </c>
      <c r="C510" s="4" t="s">
        <v>8</v>
      </c>
      <c r="D510" s="4" t="s">
        <v>21</v>
      </c>
      <c r="E510" s="4" t="s">
        <v>22</v>
      </c>
      <c r="F510" s="4">
        <v>334</v>
      </c>
      <c r="G510" s="4">
        <v>2990</v>
      </c>
      <c r="H510" t="str">
        <f>INDEX(find_bugcounts!D:D, MATCH(F510, find_bugcounts!B:B))</f>
        <v>Bad practice</v>
      </c>
      <c r="I510" s="41">
        <v>37174</v>
      </c>
      <c r="J510" t="s">
        <v>148</v>
      </c>
      <c r="K510" t="s">
        <v>124</v>
      </c>
      <c r="N510"/>
      <c r="O510"/>
      <c r="P510"/>
      <c r="Q510"/>
      <c r="R510"/>
      <c r="S510"/>
      <c r="T510"/>
      <c r="U510"/>
      <c r="V510"/>
      <c r="W510"/>
      <c r="X510"/>
    </row>
    <row r="511" spans="1:24">
      <c r="A511">
        <v>2993</v>
      </c>
      <c r="B511" s="4" t="s">
        <v>2</v>
      </c>
      <c r="C511" s="4" t="s">
        <v>8</v>
      </c>
      <c r="D511" s="4" t="s">
        <v>15</v>
      </c>
      <c r="E511" s="4" t="s">
        <v>19</v>
      </c>
      <c r="F511" s="4">
        <v>334</v>
      </c>
      <c r="G511" s="4">
        <v>2993</v>
      </c>
      <c r="H511" t="str">
        <f>INDEX(find_bugcounts!D:D, MATCH(F511, find_bugcounts!B:B))</f>
        <v>Bad practice</v>
      </c>
      <c r="I511" s="41">
        <v>37174</v>
      </c>
      <c r="J511" s="41">
        <v>37261</v>
      </c>
      <c r="K511" t="s">
        <v>160</v>
      </c>
      <c r="N511"/>
      <c r="O511"/>
      <c r="P511"/>
      <c r="Q511"/>
      <c r="R511"/>
      <c r="S511"/>
      <c r="T511"/>
      <c r="U511"/>
      <c r="V511"/>
      <c r="W511"/>
      <c r="X511"/>
    </row>
    <row r="512" spans="1:24">
      <c r="A512">
        <v>3007</v>
      </c>
      <c r="B512" s="4" t="s">
        <v>2</v>
      </c>
      <c r="C512" s="4" t="s">
        <v>8</v>
      </c>
      <c r="D512" s="4" t="s">
        <v>15</v>
      </c>
      <c r="E512" s="4" t="s">
        <v>17</v>
      </c>
      <c r="F512" s="4">
        <v>393</v>
      </c>
      <c r="G512" s="4">
        <v>3007</v>
      </c>
      <c r="H512" t="str">
        <f>INDEX(find_bugcounts!D:D, MATCH(F512, find_bugcounts!B:B))</f>
        <v>Bad practice</v>
      </c>
      <c r="I512" s="41">
        <v>37174</v>
      </c>
      <c r="J512" s="41">
        <v>37022</v>
      </c>
      <c r="K512" t="s">
        <v>197</v>
      </c>
      <c r="N512"/>
      <c r="O512"/>
      <c r="P512"/>
      <c r="Q512"/>
      <c r="R512"/>
      <c r="S512"/>
      <c r="T512"/>
      <c r="U512"/>
      <c r="V512"/>
      <c r="W512"/>
      <c r="X512"/>
    </row>
    <row r="513" spans="1:24">
      <c r="A513">
        <v>3014</v>
      </c>
      <c r="B513" t="s">
        <v>3</v>
      </c>
      <c r="C513" t="s">
        <v>11</v>
      </c>
      <c r="D513" t="s">
        <v>15</v>
      </c>
      <c r="E513" t="s">
        <v>17</v>
      </c>
      <c r="F513">
        <v>144</v>
      </c>
      <c r="G513">
        <v>3014</v>
      </c>
      <c r="H513" t="str">
        <f>INDEX(find_bugcounts!D:D, MATCH(F513, find_bugcounts!B:B))</f>
        <v>Bad practice</v>
      </c>
      <c r="I513" s="41">
        <v>37174</v>
      </c>
      <c r="J513" t="s">
        <v>164</v>
      </c>
      <c r="K513" t="s">
        <v>197</v>
      </c>
      <c r="N513"/>
      <c r="O513"/>
      <c r="P513"/>
      <c r="Q513"/>
      <c r="R513"/>
      <c r="S513"/>
      <c r="T513"/>
      <c r="U513"/>
      <c r="V513"/>
      <c r="W513"/>
      <c r="X513"/>
    </row>
    <row r="514" spans="1:24">
      <c r="A514">
        <v>3018</v>
      </c>
      <c r="B514" s="4" t="s">
        <v>2</v>
      </c>
      <c r="C514" s="4" t="s">
        <v>8</v>
      </c>
      <c r="D514" s="4" t="s">
        <v>15</v>
      </c>
      <c r="E514" s="4" t="s">
        <v>17</v>
      </c>
      <c r="F514" s="4">
        <v>235</v>
      </c>
      <c r="G514" s="4">
        <v>3018</v>
      </c>
      <c r="H514" t="str">
        <f>INDEX(find_bugcounts!D:D, MATCH(F514, find_bugcounts!B:B))</f>
        <v>Bad practice</v>
      </c>
      <c r="I514" s="41">
        <v>37174</v>
      </c>
      <c r="J514" s="41">
        <v>37503</v>
      </c>
      <c r="K514" t="s">
        <v>197</v>
      </c>
      <c r="N514"/>
      <c r="O514"/>
      <c r="P514"/>
      <c r="Q514"/>
      <c r="R514"/>
      <c r="S514"/>
      <c r="T514"/>
      <c r="U514"/>
      <c r="V514"/>
      <c r="W514"/>
      <c r="X514"/>
    </row>
    <row r="515" spans="1:24">
      <c r="A515">
        <v>3024</v>
      </c>
      <c r="B515" s="4" t="s">
        <v>2</v>
      </c>
      <c r="C515" s="4" t="s">
        <v>8</v>
      </c>
      <c r="D515" s="4" t="s">
        <v>15</v>
      </c>
      <c r="E515" s="4" t="s">
        <v>17</v>
      </c>
      <c r="F515" s="4">
        <v>280</v>
      </c>
      <c r="G515" s="4">
        <v>3024</v>
      </c>
      <c r="H515" t="str">
        <f>INDEX(find_bugcounts!D:D, MATCH(F515, find_bugcounts!B:B))</f>
        <v>Bad practice</v>
      </c>
      <c r="I515" s="41">
        <v>37174</v>
      </c>
      <c r="J515" s="41">
        <v>37327</v>
      </c>
      <c r="K515" t="s">
        <v>212</v>
      </c>
      <c r="N515"/>
      <c r="O515"/>
      <c r="P515"/>
      <c r="Q515"/>
      <c r="R515"/>
      <c r="S515"/>
      <c r="T515"/>
      <c r="U515"/>
      <c r="V515"/>
      <c r="W515"/>
      <c r="X515"/>
    </row>
    <row r="516" spans="1:24">
      <c r="A516">
        <v>3026</v>
      </c>
      <c r="B516" t="s">
        <v>5</v>
      </c>
      <c r="C516" t="s">
        <v>8</v>
      </c>
      <c r="D516" t="s">
        <v>15</v>
      </c>
      <c r="E516" t="s">
        <v>17</v>
      </c>
      <c r="F516">
        <v>160</v>
      </c>
      <c r="G516">
        <v>3026</v>
      </c>
      <c r="H516" t="str">
        <f>INDEX(find_bugcounts!D:D, MATCH(F516, find_bugcounts!B:B))</f>
        <v>Bad practice</v>
      </c>
      <c r="I516" s="41">
        <v>37174</v>
      </c>
      <c r="J516" s="41">
        <v>36902</v>
      </c>
      <c r="K516" t="s">
        <v>197</v>
      </c>
      <c r="N516"/>
      <c r="O516"/>
      <c r="P516"/>
      <c r="Q516"/>
      <c r="R516"/>
      <c r="S516"/>
      <c r="T516"/>
      <c r="U516"/>
      <c r="V516"/>
      <c r="W516"/>
      <c r="X516"/>
    </row>
    <row r="517" spans="1:24">
      <c r="A517">
        <v>3027</v>
      </c>
      <c r="B517" s="4" t="s">
        <v>2</v>
      </c>
      <c r="C517" s="4" t="s">
        <v>8</v>
      </c>
      <c r="D517" s="4" t="s">
        <v>15</v>
      </c>
      <c r="E517" s="4" t="s">
        <v>17</v>
      </c>
      <c r="F517" s="4">
        <v>115</v>
      </c>
      <c r="G517" s="4">
        <v>3027</v>
      </c>
      <c r="H517" t="str">
        <f>INDEX(find_bugcounts!D:D, MATCH(F517, find_bugcounts!B:B))</f>
        <v>Bad practice</v>
      </c>
      <c r="I517" s="41">
        <v>37174</v>
      </c>
      <c r="J517" t="s">
        <v>81</v>
      </c>
      <c r="K517" t="s">
        <v>213</v>
      </c>
      <c r="N517"/>
      <c r="O517"/>
      <c r="P517"/>
      <c r="Q517"/>
      <c r="R517"/>
      <c r="S517"/>
      <c r="T517"/>
      <c r="U517"/>
      <c r="V517"/>
      <c r="W517"/>
      <c r="X517"/>
    </row>
    <row r="518" spans="1:24">
      <c r="A518">
        <v>3028</v>
      </c>
      <c r="B518" s="4" t="s">
        <v>2</v>
      </c>
      <c r="C518" s="4" t="s">
        <v>8</v>
      </c>
      <c r="D518" s="4" t="s">
        <v>15</v>
      </c>
      <c r="E518" s="4" t="s">
        <v>17</v>
      </c>
      <c r="F518" s="4">
        <v>5</v>
      </c>
      <c r="G518" s="4">
        <v>3028</v>
      </c>
      <c r="H518" t="e">
        <f>INDEX(find_bugcounts!D:D, MATCH(F518, find_bugcounts!B:B))</f>
        <v>#N/A</v>
      </c>
      <c r="I518" s="41">
        <v>37174</v>
      </c>
      <c r="J518" s="41">
        <v>37469</v>
      </c>
      <c r="K518" t="s">
        <v>214</v>
      </c>
      <c r="N518"/>
      <c r="O518"/>
      <c r="P518"/>
      <c r="Q518"/>
      <c r="R518"/>
      <c r="S518"/>
      <c r="T518"/>
      <c r="U518"/>
      <c r="V518"/>
      <c r="W518"/>
      <c r="X518"/>
    </row>
    <row r="519" spans="1:24">
      <c r="A519">
        <v>3035</v>
      </c>
      <c r="B519" t="s">
        <v>3</v>
      </c>
      <c r="C519" t="s">
        <v>8</v>
      </c>
      <c r="D519" t="s">
        <v>15</v>
      </c>
      <c r="E519" t="s">
        <v>17</v>
      </c>
      <c r="F519">
        <v>356</v>
      </c>
      <c r="G519">
        <v>3035</v>
      </c>
      <c r="H519" t="str">
        <f>INDEX(find_bugcounts!D:D, MATCH(F519, find_bugcounts!B:B))</f>
        <v>Bad practice</v>
      </c>
      <c r="I519" s="41">
        <v>37174</v>
      </c>
      <c r="J519" s="41">
        <v>37114</v>
      </c>
      <c r="K519" t="s">
        <v>213</v>
      </c>
      <c r="N519"/>
      <c r="O519"/>
      <c r="P519"/>
      <c r="Q519"/>
      <c r="R519"/>
      <c r="S519"/>
      <c r="T519"/>
      <c r="U519"/>
      <c r="V519"/>
      <c r="W519"/>
      <c r="X519"/>
    </row>
    <row r="520" spans="1:24">
      <c r="A520">
        <v>3038</v>
      </c>
      <c r="B520" s="4" t="s">
        <v>2</v>
      </c>
      <c r="C520" s="4" t="s">
        <v>8</v>
      </c>
      <c r="D520" s="4" t="s">
        <v>15</v>
      </c>
      <c r="E520" s="4" t="s">
        <v>17</v>
      </c>
      <c r="F520" s="4">
        <v>61</v>
      </c>
      <c r="G520" s="4">
        <v>3038</v>
      </c>
      <c r="H520" t="e">
        <f>INDEX(find_bugcounts!D:D, MATCH(F520, find_bugcounts!B:B))</f>
        <v>#N/A</v>
      </c>
      <c r="I520" s="41">
        <v>37174</v>
      </c>
      <c r="J520" t="s">
        <v>87</v>
      </c>
      <c r="K520" t="s">
        <v>176</v>
      </c>
      <c r="N520"/>
      <c r="O520"/>
      <c r="P520"/>
      <c r="Q520"/>
      <c r="R520"/>
      <c r="S520"/>
      <c r="T520"/>
      <c r="U520"/>
      <c r="V520"/>
      <c r="W520"/>
      <c r="X520"/>
    </row>
    <row r="521" spans="1:24">
      <c r="A521">
        <v>3039</v>
      </c>
      <c r="B521" s="4" t="s">
        <v>2</v>
      </c>
      <c r="C521" s="4" t="s">
        <v>8</v>
      </c>
      <c r="D521" s="4" t="s">
        <v>15</v>
      </c>
      <c r="E521" s="4" t="s">
        <v>17</v>
      </c>
      <c r="F521" s="4">
        <v>17</v>
      </c>
      <c r="G521" s="4">
        <v>3039</v>
      </c>
      <c r="H521" t="e">
        <f>INDEX(find_bugcounts!D:D, MATCH(F521, find_bugcounts!B:B))</f>
        <v>#N/A</v>
      </c>
      <c r="I521" s="41">
        <v>37174</v>
      </c>
      <c r="J521" s="41">
        <v>37439</v>
      </c>
      <c r="K521" t="s">
        <v>176</v>
      </c>
      <c r="N521"/>
      <c r="O521"/>
      <c r="P521"/>
      <c r="Q521"/>
      <c r="R521"/>
      <c r="S521"/>
      <c r="T521"/>
      <c r="U521"/>
      <c r="V521"/>
      <c r="W521"/>
      <c r="X521"/>
    </row>
    <row r="522" spans="1:24">
      <c r="A522">
        <v>3041</v>
      </c>
      <c r="B522" t="s">
        <v>3</v>
      </c>
      <c r="C522" t="s">
        <v>8</v>
      </c>
      <c r="D522" t="s">
        <v>15</v>
      </c>
      <c r="E522" t="s">
        <v>17</v>
      </c>
      <c r="F522">
        <v>334</v>
      </c>
      <c r="G522">
        <v>3041</v>
      </c>
      <c r="H522" t="str">
        <f>INDEX(find_bugcounts!D:D, MATCH(F522, find_bugcounts!B:B))</f>
        <v>Bad practice</v>
      </c>
      <c r="I522" s="41">
        <v>37174</v>
      </c>
      <c r="J522" s="41">
        <v>36902</v>
      </c>
      <c r="K522" t="s">
        <v>197</v>
      </c>
      <c r="N522"/>
      <c r="O522"/>
      <c r="P522"/>
      <c r="Q522"/>
      <c r="R522"/>
      <c r="S522"/>
      <c r="T522"/>
      <c r="U522"/>
      <c r="V522"/>
      <c r="W522"/>
      <c r="X522"/>
    </row>
    <row r="523" spans="1:24">
      <c r="A523">
        <v>3043</v>
      </c>
      <c r="B523" s="4" t="s">
        <v>2</v>
      </c>
      <c r="C523" s="4" t="s">
        <v>10</v>
      </c>
      <c r="D523" s="4" t="s">
        <v>15</v>
      </c>
      <c r="E523" s="4" t="s">
        <v>19</v>
      </c>
      <c r="F523" s="4">
        <v>160</v>
      </c>
      <c r="G523" s="4">
        <v>3043</v>
      </c>
      <c r="H523" t="str">
        <f>INDEX(find_bugcounts!D:D, MATCH(F523, find_bugcounts!B:B))</f>
        <v>Bad practice</v>
      </c>
      <c r="I523" s="41">
        <v>37174</v>
      </c>
      <c r="J523" t="s">
        <v>215</v>
      </c>
      <c r="K523" t="s">
        <v>179</v>
      </c>
      <c r="N523"/>
      <c r="O523"/>
      <c r="P523"/>
      <c r="Q523"/>
      <c r="R523"/>
      <c r="S523"/>
      <c r="T523"/>
      <c r="U523"/>
      <c r="V523"/>
      <c r="W523"/>
      <c r="X523"/>
    </row>
    <row r="524" spans="1:24">
      <c r="A524">
        <v>3048</v>
      </c>
      <c r="B524" s="4" t="s">
        <v>2</v>
      </c>
      <c r="C524" s="4" t="s">
        <v>8</v>
      </c>
      <c r="D524" s="4" t="s">
        <v>15</v>
      </c>
      <c r="E524" s="4" t="s">
        <v>17</v>
      </c>
      <c r="F524" s="4">
        <v>197</v>
      </c>
      <c r="G524" s="4">
        <v>3048</v>
      </c>
      <c r="H524" t="str">
        <f>INDEX(find_bugcounts!D:D, MATCH(F524, find_bugcounts!B:B))</f>
        <v>Bad practice</v>
      </c>
      <c r="I524" s="41">
        <v>37174</v>
      </c>
      <c r="J524" s="41">
        <v>36902</v>
      </c>
      <c r="K524" t="s">
        <v>197</v>
      </c>
      <c r="N524"/>
      <c r="O524"/>
      <c r="P524"/>
      <c r="Q524"/>
      <c r="R524"/>
      <c r="S524"/>
      <c r="T524"/>
      <c r="U524"/>
      <c r="V524"/>
      <c r="W524"/>
      <c r="X524"/>
    </row>
    <row r="525" spans="1:24">
      <c r="A525">
        <v>3054</v>
      </c>
      <c r="B525" s="4" t="s">
        <v>2</v>
      </c>
      <c r="C525" s="4" t="s">
        <v>10</v>
      </c>
      <c r="D525" s="4" t="s">
        <v>15</v>
      </c>
      <c r="E525" s="4" t="s">
        <v>26</v>
      </c>
      <c r="F525" s="4">
        <v>115</v>
      </c>
      <c r="G525" s="4">
        <v>3054</v>
      </c>
      <c r="H525" t="str">
        <f>INDEX(find_bugcounts!D:D, MATCH(F525, find_bugcounts!B:B))</f>
        <v>Bad practice</v>
      </c>
      <c r="I525" s="41">
        <v>37174</v>
      </c>
      <c r="J525" s="41">
        <v>37443</v>
      </c>
      <c r="K525" t="s">
        <v>213</v>
      </c>
      <c r="N525"/>
      <c r="O525"/>
      <c r="P525"/>
      <c r="Q525"/>
      <c r="R525"/>
      <c r="S525"/>
      <c r="T525"/>
      <c r="U525"/>
      <c r="V525"/>
      <c r="W525"/>
      <c r="X525"/>
    </row>
    <row r="526" spans="1:24">
      <c r="A526">
        <v>3056</v>
      </c>
      <c r="B526" s="4" t="s">
        <v>2</v>
      </c>
      <c r="C526" s="4" t="s">
        <v>8</v>
      </c>
      <c r="D526" s="4" t="s">
        <v>15</v>
      </c>
      <c r="E526" s="4" t="s">
        <v>17</v>
      </c>
      <c r="F526" s="4">
        <v>242</v>
      </c>
      <c r="G526" s="4">
        <v>3056</v>
      </c>
      <c r="H526" t="str">
        <f>INDEX(find_bugcounts!D:D, MATCH(F526, find_bugcounts!B:B))</f>
        <v>Bad practice</v>
      </c>
      <c r="I526" s="41">
        <v>37174</v>
      </c>
      <c r="J526" t="s">
        <v>188</v>
      </c>
      <c r="K526" t="s">
        <v>197</v>
      </c>
      <c r="N526"/>
      <c r="O526"/>
      <c r="P526"/>
      <c r="Q526"/>
      <c r="R526"/>
      <c r="S526"/>
      <c r="T526"/>
      <c r="U526"/>
      <c r="V526"/>
      <c r="W526"/>
      <c r="X526"/>
    </row>
    <row r="527" spans="1:24">
      <c r="A527">
        <v>3059</v>
      </c>
      <c r="B527" t="s">
        <v>3</v>
      </c>
      <c r="C527" t="s">
        <v>8</v>
      </c>
      <c r="D527" t="s">
        <v>21</v>
      </c>
      <c r="E527" t="s">
        <v>27</v>
      </c>
      <c r="F527">
        <v>422</v>
      </c>
      <c r="G527">
        <v>3059</v>
      </c>
      <c r="H527" t="str">
        <f>INDEX(find_bugcounts!D:D, MATCH(F527, find_bugcounts!B:B))</f>
        <v>Bad practice</v>
      </c>
      <c r="I527" s="41">
        <v>37174</v>
      </c>
      <c r="J527" s="41">
        <v>37320</v>
      </c>
      <c r="K527" t="s">
        <v>216</v>
      </c>
      <c r="N527"/>
      <c r="O527"/>
      <c r="P527"/>
      <c r="Q527"/>
      <c r="R527"/>
      <c r="S527"/>
      <c r="T527"/>
      <c r="U527"/>
      <c r="V527"/>
      <c r="W527"/>
      <c r="X527"/>
    </row>
    <row r="528" spans="1:24">
      <c r="A528">
        <v>3060</v>
      </c>
      <c r="B528" s="4" t="s">
        <v>2</v>
      </c>
      <c r="C528" s="4" t="s">
        <v>8</v>
      </c>
      <c r="D528" s="4" t="s">
        <v>15</v>
      </c>
      <c r="E528" s="4" t="s">
        <v>26</v>
      </c>
      <c r="F528" s="4">
        <v>1</v>
      </c>
      <c r="G528" s="4">
        <v>3060</v>
      </c>
      <c r="H528" t="e">
        <f>INDEX(find_bugcounts!D:D, MATCH(F528, find_bugcounts!B:B))</f>
        <v>#N/A</v>
      </c>
      <c r="I528" s="41">
        <v>37174</v>
      </c>
      <c r="J528" t="s">
        <v>144</v>
      </c>
      <c r="K528" t="s">
        <v>193</v>
      </c>
      <c r="N528"/>
      <c r="O528"/>
      <c r="P528"/>
      <c r="Q528"/>
      <c r="R528"/>
      <c r="S528"/>
      <c r="T528"/>
      <c r="U528"/>
      <c r="V528"/>
      <c r="W528"/>
      <c r="X528"/>
    </row>
    <row r="529" spans="1:24">
      <c r="A529">
        <v>3063</v>
      </c>
      <c r="B529" s="4" t="s">
        <v>2</v>
      </c>
      <c r="C529" s="4" t="s">
        <v>8</v>
      </c>
      <c r="D529" s="4" t="s">
        <v>15</v>
      </c>
      <c r="E529" s="4" t="s">
        <v>26</v>
      </c>
      <c r="F529" s="4">
        <v>386</v>
      </c>
      <c r="G529" s="4">
        <v>3063</v>
      </c>
      <c r="H529" t="str">
        <f>INDEX(find_bugcounts!D:D, MATCH(F529, find_bugcounts!B:B))</f>
        <v>Bad practice</v>
      </c>
      <c r="I529" s="41">
        <v>37174</v>
      </c>
      <c r="J529" t="s">
        <v>217</v>
      </c>
      <c r="K529" t="s">
        <v>213</v>
      </c>
      <c r="N529"/>
      <c r="O529"/>
      <c r="P529"/>
      <c r="Q529"/>
      <c r="R529"/>
      <c r="S529"/>
      <c r="T529"/>
      <c r="U529"/>
      <c r="V529"/>
      <c r="W529"/>
      <c r="X529"/>
    </row>
    <row r="530" spans="1:24">
      <c r="A530">
        <v>3065</v>
      </c>
      <c r="B530" s="4" t="s">
        <v>2</v>
      </c>
      <c r="C530" s="4" t="s">
        <v>8</v>
      </c>
      <c r="D530" s="4" t="s">
        <v>15</v>
      </c>
      <c r="E530" s="4" t="s">
        <v>17</v>
      </c>
      <c r="F530" s="4">
        <v>347</v>
      </c>
      <c r="G530" s="4">
        <v>3065</v>
      </c>
      <c r="H530" t="str">
        <f>INDEX(find_bugcounts!D:D, MATCH(F530, find_bugcounts!B:B))</f>
        <v>Bad practice</v>
      </c>
      <c r="I530" s="41">
        <v>37174</v>
      </c>
      <c r="J530" s="41">
        <v>36902</v>
      </c>
      <c r="K530" t="s">
        <v>214</v>
      </c>
      <c r="N530"/>
      <c r="O530"/>
      <c r="P530"/>
      <c r="Q530"/>
      <c r="R530"/>
      <c r="S530"/>
      <c r="T530"/>
      <c r="U530"/>
      <c r="V530"/>
      <c r="W530"/>
      <c r="X530"/>
    </row>
    <row r="531" spans="1:24">
      <c r="A531">
        <v>3066</v>
      </c>
      <c r="B531" s="4" t="s">
        <v>2</v>
      </c>
      <c r="C531" s="4" t="s">
        <v>8</v>
      </c>
      <c r="D531" s="4" t="s">
        <v>15</v>
      </c>
      <c r="E531" s="4" t="s">
        <v>17</v>
      </c>
      <c r="F531" s="4">
        <v>147</v>
      </c>
      <c r="G531" s="4">
        <v>3066</v>
      </c>
      <c r="H531" t="str">
        <f>INDEX(find_bugcounts!D:D, MATCH(F531, find_bugcounts!B:B))</f>
        <v>Bad practice</v>
      </c>
      <c r="I531" s="41">
        <v>37174</v>
      </c>
      <c r="J531" t="s">
        <v>218</v>
      </c>
      <c r="K531" t="s">
        <v>214</v>
      </c>
      <c r="N531"/>
      <c r="O531"/>
      <c r="P531"/>
      <c r="Q531"/>
      <c r="R531"/>
      <c r="S531"/>
      <c r="T531"/>
      <c r="U531"/>
      <c r="V531"/>
      <c r="W531"/>
      <c r="X531"/>
    </row>
    <row r="532" spans="1:24">
      <c r="A532">
        <v>3072</v>
      </c>
      <c r="B532" s="4" t="s">
        <v>2</v>
      </c>
      <c r="C532" s="4" t="s">
        <v>8</v>
      </c>
      <c r="D532" s="4" t="s">
        <v>15</v>
      </c>
      <c r="E532" s="4" t="s">
        <v>17</v>
      </c>
      <c r="F532" s="4">
        <v>165</v>
      </c>
      <c r="G532" s="4">
        <v>3072</v>
      </c>
      <c r="H532" t="str">
        <f>INDEX(find_bugcounts!D:D, MATCH(F532, find_bugcounts!B:B))</f>
        <v>Bad practice</v>
      </c>
      <c r="I532" s="41">
        <v>37174</v>
      </c>
      <c r="J532" s="41">
        <v>37347</v>
      </c>
      <c r="K532" t="s">
        <v>197</v>
      </c>
      <c r="N532"/>
      <c r="O532"/>
      <c r="P532"/>
      <c r="Q532"/>
      <c r="R532"/>
      <c r="S532"/>
      <c r="T532"/>
      <c r="U532"/>
      <c r="V532"/>
      <c r="W532"/>
      <c r="X532"/>
    </row>
    <row r="533" spans="1:24">
      <c r="A533">
        <v>3075</v>
      </c>
      <c r="B533" s="4" t="s">
        <v>2</v>
      </c>
      <c r="C533" s="4" t="s">
        <v>8</v>
      </c>
      <c r="D533" s="4" t="s">
        <v>15</v>
      </c>
      <c r="E533" s="4" t="s">
        <v>17</v>
      </c>
      <c r="F533" s="4">
        <v>160</v>
      </c>
      <c r="G533" s="4">
        <v>3075</v>
      </c>
      <c r="H533" t="str">
        <f>INDEX(find_bugcounts!D:D, MATCH(F533, find_bugcounts!B:B))</f>
        <v>Bad practice</v>
      </c>
      <c r="I533" s="41">
        <v>37174</v>
      </c>
      <c r="J533" s="41">
        <v>37380</v>
      </c>
      <c r="K533" t="s">
        <v>197</v>
      </c>
      <c r="N533"/>
      <c r="O533"/>
      <c r="P533"/>
      <c r="Q533"/>
      <c r="R533"/>
      <c r="S533"/>
      <c r="T533"/>
      <c r="U533"/>
      <c r="V533"/>
      <c r="W533"/>
      <c r="X533"/>
    </row>
    <row r="534" spans="1:24">
      <c r="A534">
        <v>3076</v>
      </c>
      <c r="B534" s="4" t="s">
        <v>2</v>
      </c>
      <c r="C534" s="4" t="s">
        <v>10</v>
      </c>
      <c r="D534" s="4" t="s">
        <v>15</v>
      </c>
      <c r="E534" s="4" t="s">
        <v>19</v>
      </c>
      <c r="F534" s="4">
        <v>58</v>
      </c>
      <c r="G534" s="4">
        <v>3076</v>
      </c>
      <c r="H534" t="e">
        <f>INDEX(find_bugcounts!D:D, MATCH(F534, find_bugcounts!B:B))</f>
        <v>#N/A</v>
      </c>
      <c r="I534" s="41">
        <v>37174</v>
      </c>
      <c r="J534" t="s">
        <v>188</v>
      </c>
      <c r="K534" t="s">
        <v>209</v>
      </c>
      <c r="N534"/>
      <c r="O534"/>
      <c r="P534"/>
      <c r="Q534"/>
      <c r="R534"/>
      <c r="S534"/>
      <c r="T534"/>
      <c r="U534"/>
      <c r="V534"/>
      <c r="W534"/>
      <c r="X534"/>
    </row>
    <row r="535" spans="1:24">
      <c r="A535">
        <v>3077</v>
      </c>
      <c r="B535" s="4" t="s">
        <v>2</v>
      </c>
      <c r="C535" s="4" t="s">
        <v>8</v>
      </c>
      <c r="D535" s="4" t="s">
        <v>15</v>
      </c>
      <c r="E535" s="4" t="s">
        <v>17</v>
      </c>
      <c r="F535" s="4">
        <v>147</v>
      </c>
      <c r="G535" s="4">
        <v>3077</v>
      </c>
      <c r="H535" t="str">
        <f>INDEX(find_bugcounts!D:D, MATCH(F535, find_bugcounts!B:B))</f>
        <v>Bad practice</v>
      </c>
      <c r="I535" s="41">
        <v>37174</v>
      </c>
      <c r="J535" s="41">
        <v>37316</v>
      </c>
      <c r="K535" t="s">
        <v>214</v>
      </c>
      <c r="N535"/>
      <c r="O535"/>
      <c r="P535"/>
      <c r="Q535"/>
      <c r="R535"/>
      <c r="S535"/>
      <c r="T535"/>
      <c r="U535"/>
      <c r="V535"/>
      <c r="W535"/>
      <c r="X535"/>
    </row>
    <row r="536" spans="1:24">
      <c r="A536">
        <v>3078</v>
      </c>
      <c r="B536" s="4" t="s">
        <v>2</v>
      </c>
      <c r="C536" s="4" t="s">
        <v>8</v>
      </c>
      <c r="D536" s="4" t="s">
        <v>15</v>
      </c>
      <c r="E536" s="4" t="s">
        <v>19</v>
      </c>
      <c r="F536" s="4">
        <v>197</v>
      </c>
      <c r="G536" s="4">
        <v>3078</v>
      </c>
      <c r="H536" t="str">
        <f>INDEX(find_bugcounts!D:D, MATCH(F536, find_bugcounts!B:B))</f>
        <v>Bad practice</v>
      </c>
      <c r="I536" s="41">
        <v>37174</v>
      </c>
      <c r="J536" t="s">
        <v>115</v>
      </c>
      <c r="K536" t="s">
        <v>158</v>
      </c>
      <c r="N536"/>
      <c r="O536"/>
      <c r="P536"/>
      <c r="Q536"/>
      <c r="R536"/>
      <c r="S536"/>
      <c r="T536"/>
      <c r="U536"/>
      <c r="V536"/>
      <c r="W536"/>
      <c r="X536"/>
    </row>
    <row r="537" spans="1:24">
      <c r="A537">
        <v>3081</v>
      </c>
      <c r="B537" s="4" t="s">
        <v>2</v>
      </c>
      <c r="C537" s="4" t="s">
        <v>8</v>
      </c>
      <c r="D537" s="4" t="s">
        <v>15</v>
      </c>
      <c r="E537" s="4" t="s">
        <v>17</v>
      </c>
      <c r="F537" s="4">
        <v>238</v>
      </c>
      <c r="G537" s="4">
        <v>3081</v>
      </c>
      <c r="H537" t="str">
        <f>INDEX(find_bugcounts!D:D, MATCH(F537, find_bugcounts!B:B))</f>
        <v>Bad practice</v>
      </c>
      <c r="I537" s="41">
        <v>37174</v>
      </c>
      <c r="J537" s="41">
        <v>37260</v>
      </c>
      <c r="K537" t="s">
        <v>214</v>
      </c>
      <c r="N537"/>
      <c r="O537"/>
      <c r="P537"/>
      <c r="Q537"/>
      <c r="R537"/>
      <c r="S537"/>
      <c r="T537"/>
      <c r="U537"/>
      <c r="V537"/>
      <c r="W537"/>
      <c r="X537"/>
    </row>
    <row r="538" spans="1:24">
      <c r="A538">
        <v>3082</v>
      </c>
      <c r="B538" s="4" t="s">
        <v>2</v>
      </c>
      <c r="C538" s="4" t="s">
        <v>8</v>
      </c>
      <c r="D538" s="4" t="s">
        <v>15</v>
      </c>
      <c r="E538" s="4" t="s">
        <v>17</v>
      </c>
      <c r="F538" s="4">
        <v>334</v>
      </c>
      <c r="G538" s="4">
        <v>3082</v>
      </c>
      <c r="H538" t="str">
        <f>INDEX(find_bugcounts!D:D, MATCH(F538, find_bugcounts!B:B))</f>
        <v>Bad practice</v>
      </c>
      <c r="I538" s="41">
        <v>37174</v>
      </c>
      <c r="J538" s="41">
        <v>37564</v>
      </c>
      <c r="K538" t="s">
        <v>213</v>
      </c>
      <c r="N538"/>
      <c r="O538"/>
      <c r="P538"/>
      <c r="Q538"/>
      <c r="R538"/>
      <c r="S538"/>
      <c r="T538"/>
      <c r="U538"/>
      <c r="V538"/>
      <c r="W538"/>
      <c r="X538"/>
    </row>
    <row r="539" spans="1:24">
      <c r="A539">
        <v>3083</v>
      </c>
      <c r="B539" s="4" t="s">
        <v>2</v>
      </c>
      <c r="C539" s="4" t="s">
        <v>8</v>
      </c>
      <c r="D539" s="4" t="s">
        <v>15</v>
      </c>
      <c r="E539" s="4" t="s">
        <v>17</v>
      </c>
      <c r="F539" s="4">
        <v>31</v>
      </c>
      <c r="G539" s="4">
        <v>3083</v>
      </c>
      <c r="H539" t="e">
        <f>INDEX(find_bugcounts!D:D, MATCH(F539, find_bugcounts!B:B))</f>
        <v>#N/A</v>
      </c>
      <c r="I539" s="41">
        <v>37174</v>
      </c>
      <c r="J539" s="41">
        <v>36902</v>
      </c>
      <c r="K539" t="s">
        <v>197</v>
      </c>
      <c r="N539"/>
      <c r="O539"/>
      <c r="P539"/>
      <c r="Q539"/>
      <c r="R539"/>
      <c r="S539"/>
      <c r="T539"/>
      <c r="U539"/>
      <c r="V539"/>
      <c r="W539"/>
      <c r="X539"/>
    </row>
    <row r="540" spans="1:24">
      <c r="A540">
        <v>3088</v>
      </c>
      <c r="B540" s="4" t="s">
        <v>2</v>
      </c>
      <c r="C540" s="4" t="s">
        <v>12</v>
      </c>
      <c r="D540" s="4" t="s">
        <v>15</v>
      </c>
      <c r="E540" s="4" t="s">
        <v>17</v>
      </c>
      <c r="F540" s="4">
        <v>265</v>
      </c>
      <c r="G540" s="4">
        <v>3088</v>
      </c>
      <c r="H540" t="str">
        <f>INDEX(find_bugcounts!D:D, MATCH(F540, find_bugcounts!B:B))</f>
        <v>Bad practice</v>
      </c>
      <c r="I540" s="41">
        <v>37174</v>
      </c>
      <c r="J540" t="s">
        <v>192</v>
      </c>
      <c r="K540" t="s">
        <v>104</v>
      </c>
      <c r="N540"/>
      <c r="O540"/>
      <c r="P540"/>
      <c r="Q540"/>
      <c r="R540"/>
      <c r="S540"/>
      <c r="T540"/>
      <c r="U540"/>
      <c r="V540"/>
      <c r="W540"/>
      <c r="X540"/>
    </row>
    <row r="541" spans="1:24">
      <c r="A541">
        <v>3089</v>
      </c>
      <c r="B541" s="4" t="s">
        <v>2</v>
      </c>
      <c r="C541" s="4" t="s">
        <v>8</v>
      </c>
      <c r="D541" s="4" t="s">
        <v>15</v>
      </c>
      <c r="E541" s="4" t="s">
        <v>17</v>
      </c>
      <c r="F541" s="4">
        <v>204</v>
      </c>
      <c r="G541" s="4">
        <v>3089</v>
      </c>
      <c r="H541" t="str">
        <f>INDEX(find_bugcounts!D:D, MATCH(F541, find_bugcounts!B:B))</f>
        <v>Bad practice</v>
      </c>
      <c r="I541" s="41">
        <v>37174</v>
      </c>
      <c r="J541" s="41">
        <v>37439</v>
      </c>
      <c r="K541" t="s">
        <v>176</v>
      </c>
      <c r="N541"/>
      <c r="O541"/>
      <c r="P541"/>
      <c r="Q541"/>
      <c r="R541"/>
      <c r="S541"/>
      <c r="T541"/>
      <c r="U541"/>
      <c r="V541"/>
      <c r="W541"/>
      <c r="X541"/>
    </row>
    <row r="542" spans="1:24">
      <c r="A542">
        <v>3092</v>
      </c>
      <c r="B542" s="4" t="s">
        <v>2</v>
      </c>
      <c r="C542" s="4" t="s">
        <v>8</v>
      </c>
      <c r="D542" s="4" t="s">
        <v>15</v>
      </c>
      <c r="E542" s="4" t="s">
        <v>17</v>
      </c>
      <c r="F542" s="4">
        <v>238</v>
      </c>
      <c r="G542" s="4">
        <v>3092</v>
      </c>
      <c r="H542" t="str">
        <f>INDEX(find_bugcounts!D:D, MATCH(F542, find_bugcounts!B:B))</f>
        <v>Bad practice</v>
      </c>
      <c r="I542" s="41">
        <v>37174</v>
      </c>
      <c r="J542" s="41">
        <v>37409</v>
      </c>
      <c r="K542" t="s">
        <v>214</v>
      </c>
      <c r="N542"/>
      <c r="O542"/>
      <c r="P542"/>
      <c r="Q542"/>
      <c r="R542"/>
      <c r="S542"/>
      <c r="T542"/>
      <c r="U542"/>
      <c r="V542"/>
      <c r="W542"/>
      <c r="X542"/>
    </row>
    <row r="543" spans="1:24">
      <c r="A543">
        <v>3093</v>
      </c>
      <c r="B543" s="4" t="s">
        <v>2</v>
      </c>
      <c r="C543" s="4" t="s">
        <v>8</v>
      </c>
      <c r="D543" s="4" t="s">
        <v>15</v>
      </c>
      <c r="E543" s="4" t="s">
        <v>17</v>
      </c>
      <c r="F543" s="4">
        <v>312</v>
      </c>
      <c r="G543" s="4">
        <v>3093</v>
      </c>
      <c r="H543" t="str">
        <f>INDEX(find_bugcounts!D:D, MATCH(F543, find_bugcounts!B:B))</f>
        <v>Bad practice</v>
      </c>
      <c r="I543" s="41">
        <v>37174</v>
      </c>
      <c r="J543" t="s">
        <v>111</v>
      </c>
      <c r="K543" t="s">
        <v>176</v>
      </c>
      <c r="N543"/>
      <c r="O543"/>
      <c r="P543"/>
      <c r="Q543"/>
      <c r="R543"/>
      <c r="S543"/>
      <c r="T543"/>
      <c r="U543"/>
      <c r="V543"/>
      <c r="W543"/>
      <c r="X543"/>
    </row>
    <row r="544" spans="1:24">
      <c r="A544">
        <v>3095</v>
      </c>
      <c r="B544" s="4" t="s">
        <v>2</v>
      </c>
      <c r="C544" s="4" t="s">
        <v>8</v>
      </c>
      <c r="D544" s="4" t="s">
        <v>15</v>
      </c>
      <c r="E544" s="4" t="s">
        <v>17</v>
      </c>
      <c r="F544" s="4">
        <v>204</v>
      </c>
      <c r="G544" s="4">
        <v>3095</v>
      </c>
      <c r="H544" t="str">
        <f>INDEX(find_bugcounts!D:D, MATCH(F544, find_bugcounts!B:B))</f>
        <v>Bad practice</v>
      </c>
      <c r="I544" s="41">
        <v>37174</v>
      </c>
      <c r="J544" s="41">
        <v>37409</v>
      </c>
      <c r="K544" t="s">
        <v>176</v>
      </c>
      <c r="N544"/>
      <c r="O544"/>
      <c r="P544"/>
      <c r="Q544"/>
      <c r="R544"/>
      <c r="S544"/>
      <c r="T544"/>
      <c r="U544"/>
      <c r="V544"/>
      <c r="W544"/>
      <c r="X544"/>
    </row>
    <row r="545" spans="1:24">
      <c r="A545">
        <v>3101</v>
      </c>
      <c r="B545" s="4" t="s">
        <v>2</v>
      </c>
      <c r="C545" s="4" t="s">
        <v>10</v>
      </c>
      <c r="D545" s="4" t="s">
        <v>15</v>
      </c>
      <c r="E545" s="4" t="s">
        <v>19</v>
      </c>
      <c r="F545" s="4">
        <v>400</v>
      </c>
      <c r="G545" s="4">
        <v>3101</v>
      </c>
      <c r="H545" t="str">
        <f>INDEX(find_bugcounts!D:D, MATCH(F545, find_bugcounts!B:B))</f>
        <v>Bad practice</v>
      </c>
      <c r="I545" s="41">
        <v>37174</v>
      </c>
      <c r="J545" s="41">
        <v>37380</v>
      </c>
      <c r="K545" t="s">
        <v>160</v>
      </c>
      <c r="N545"/>
      <c r="O545"/>
      <c r="P545"/>
      <c r="Q545"/>
      <c r="R545"/>
      <c r="S545"/>
      <c r="T545"/>
      <c r="U545"/>
      <c r="V545"/>
      <c r="W545"/>
      <c r="X545"/>
    </row>
    <row r="546" spans="1:24">
      <c r="A546">
        <v>3103</v>
      </c>
      <c r="B546" s="4" t="s">
        <v>2</v>
      </c>
      <c r="C546" s="4" t="s">
        <v>8</v>
      </c>
      <c r="D546" s="4" t="s">
        <v>15</v>
      </c>
      <c r="E546" s="4" t="s">
        <v>26</v>
      </c>
      <c r="F546" s="4">
        <v>284</v>
      </c>
      <c r="G546" s="4">
        <v>3103</v>
      </c>
      <c r="H546" t="str">
        <f>INDEX(find_bugcounts!D:D, MATCH(F546, find_bugcounts!B:B))</f>
        <v>Bad practice</v>
      </c>
      <c r="I546" s="41">
        <v>37174</v>
      </c>
      <c r="J546" t="s">
        <v>169</v>
      </c>
      <c r="K546" t="s">
        <v>213</v>
      </c>
      <c r="N546"/>
      <c r="O546"/>
      <c r="P546"/>
      <c r="Q546"/>
      <c r="R546"/>
      <c r="S546"/>
      <c r="T546"/>
      <c r="U546"/>
      <c r="V546"/>
      <c r="W546"/>
      <c r="X546"/>
    </row>
    <row r="547" spans="1:24">
      <c r="A547">
        <v>3104</v>
      </c>
      <c r="B547" s="4" t="s">
        <v>2</v>
      </c>
      <c r="C547" s="4" t="s">
        <v>8</v>
      </c>
      <c r="D547" s="4" t="s">
        <v>15</v>
      </c>
      <c r="E547" s="4" t="s">
        <v>17</v>
      </c>
      <c r="F547" s="4">
        <v>115</v>
      </c>
      <c r="G547" s="4">
        <v>3104</v>
      </c>
      <c r="H547" t="str">
        <f>INDEX(find_bugcounts!D:D, MATCH(F547, find_bugcounts!B:B))</f>
        <v>Bad practice</v>
      </c>
      <c r="I547" s="41">
        <v>37174</v>
      </c>
      <c r="J547" s="41">
        <v>37320</v>
      </c>
      <c r="K547" t="s">
        <v>193</v>
      </c>
      <c r="N547"/>
      <c r="O547"/>
      <c r="P547"/>
      <c r="Q547"/>
      <c r="R547"/>
      <c r="S547"/>
      <c r="T547"/>
      <c r="U547"/>
      <c r="V547"/>
      <c r="W547"/>
      <c r="X547"/>
    </row>
    <row r="548" spans="1:24">
      <c r="A548">
        <v>3105</v>
      </c>
      <c r="B548" s="4" t="s">
        <v>2</v>
      </c>
      <c r="C548" s="4" t="s">
        <v>8</v>
      </c>
      <c r="D548" s="4" t="s">
        <v>15</v>
      </c>
      <c r="E548" s="4" t="s">
        <v>17</v>
      </c>
      <c r="F548" s="4">
        <v>206</v>
      </c>
      <c r="G548" s="4">
        <v>3105</v>
      </c>
      <c r="H548" t="str">
        <f>INDEX(find_bugcounts!D:D, MATCH(F548, find_bugcounts!B:B))</f>
        <v>Bad practice</v>
      </c>
      <c r="I548" s="41">
        <v>37174</v>
      </c>
      <c r="J548" s="41">
        <v>36902</v>
      </c>
      <c r="K548" t="s">
        <v>197</v>
      </c>
      <c r="N548"/>
      <c r="O548"/>
      <c r="P548"/>
      <c r="Q548"/>
      <c r="R548"/>
      <c r="S548"/>
      <c r="T548"/>
      <c r="U548"/>
      <c r="V548"/>
      <c r="W548"/>
      <c r="X548"/>
    </row>
    <row r="549" spans="1:24">
      <c r="A549">
        <v>3106</v>
      </c>
      <c r="B549" s="4" t="s">
        <v>2</v>
      </c>
      <c r="C549" s="4" t="s">
        <v>8</v>
      </c>
      <c r="D549" s="4" t="s">
        <v>15</v>
      </c>
      <c r="E549" s="4" t="s">
        <v>17</v>
      </c>
      <c r="F549" s="4">
        <v>336</v>
      </c>
      <c r="G549" s="4">
        <v>3106</v>
      </c>
      <c r="H549" t="str">
        <f>INDEX(find_bugcounts!D:D, MATCH(F549, find_bugcounts!B:B))</f>
        <v>Bad practice</v>
      </c>
      <c r="I549" s="41">
        <v>37174</v>
      </c>
      <c r="J549" t="s">
        <v>219</v>
      </c>
      <c r="K549" t="s">
        <v>197</v>
      </c>
      <c r="N549"/>
      <c r="O549"/>
      <c r="P549"/>
      <c r="Q549"/>
      <c r="R549"/>
      <c r="S549"/>
      <c r="T549"/>
      <c r="U549"/>
      <c r="V549"/>
      <c r="W549"/>
      <c r="X549"/>
    </row>
    <row r="550" spans="1:24">
      <c r="A550">
        <v>3115</v>
      </c>
      <c r="B550" s="4" t="s">
        <v>2</v>
      </c>
      <c r="C550" s="4" t="s">
        <v>8</v>
      </c>
      <c r="D550" s="4" t="s">
        <v>15</v>
      </c>
      <c r="E550" s="4" t="s">
        <v>17</v>
      </c>
      <c r="F550" s="4">
        <v>301</v>
      </c>
      <c r="G550" s="4">
        <v>3115</v>
      </c>
      <c r="H550" t="str">
        <f>INDEX(find_bugcounts!D:D, MATCH(F550, find_bugcounts!B:B))</f>
        <v>Bad practice</v>
      </c>
      <c r="I550" s="41">
        <v>37174</v>
      </c>
      <c r="J550" t="s">
        <v>90</v>
      </c>
      <c r="K550" t="s">
        <v>176</v>
      </c>
      <c r="N550"/>
      <c r="O550"/>
      <c r="P550"/>
      <c r="Q550"/>
      <c r="R550"/>
      <c r="S550"/>
      <c r="T550"/>
      <c r="U550"/>
      <c r="V550"/>
      <c r="W550"/>
      <c r="X550"/>
    </row>
    <row r="551" spans="1:24">
      <c r="A551">
        <v>3122</v>
      </c>
      <c r="B551" s="4" t="s">
        <v>2</v>
      </c>
      <c r="C551" s="4" t="s">
        <v>8</v>
      </c>
      <c r="D551" s="4" t="s">
        <v>15</v>
      </c>
      <c r="E551" s="4" t="s">
        <v>17</v>
      </c>
      <c r="F551" s="4">
        <v>104</v>
      </c>
      <c r="G551" s="4">
        <v>3122</v>
      </c>
      <c r="H551" t="e">
        <f>INDEX(find_bugcounts!D:D, MATCH(F551, find_bugcounts!B:B))</f>
        <v>#N/A</v>
      </c>
      <c r="I551" s="41">
        <v>37174</v>
      </c>
      <c r="J551" t="s">
        <v>81</v>
      </c>
      <c r="K551" t="s">
        <v>197</v>
      </c>
      <c r="N551"/>
      <c r="O551"/>
      <c r="P551"/>
      <c r="Q551"/>
      <c r="R551"/>
      <c r="S551"/>
      <c r="T551"/>
      <c r="U551"/>
      <c r="V551"/>
      <c r="W551"/>
      <c r="X551"/>
    </row>
    <row r="552" spans="1:24">
      <c r="A552">
        <v>3125</v>
      </c>
      <c r="B552" s="4" t="s">
        <v>2</v>
      </c>
      <c r="C552" s="4" t="s">
        <v>8</v>
      </c>
      <c r="D552" s="4" t="s">
        <v>15</v>
      </c>
      <c r="E552" s="4" t="s">
        <v>19</v>
      </c>
      <c r="F552" s="4">
        <v>399</v>
      </c>
      <c r="G552" s="4">
        <v>3125</v>
      </c>
      <c r="H552" t="str">
        <f>INDEX(find_bugcounts!D:D, MATCH(F552, find_bugcounts!B:B))</f>
        <v>Bad practice</v>
      </c>
      <c r="I552" s="41">
        <v>37174</v>
      </c>
      <c r="J552" t="s">
        <v>196</v>
      </c>
      <c r="K552" t="s">
        <v>175</v>
      </c>
      <c r="N552"/>
      <c r="O552"/>
      <c r="P552"/>
      <c r="Q552"/>
      <c r="R552"/>
      <c r="S552"/>
      <c r="T552"/>
      <c r="U552"/>
      <c r="V552"/>
      <c r="W552"/>
      <c r="X552"/>
    </row>
    <row r="553" spans="1:24">
      <c r="A553">
        <v>3127</v>
      </c>
      <c r="B553" s="4" t="s">
        <v>2</v>
      </c>
      <c r="C553" s="4" t="s">
        <v>8</v>
      </c>
      <c r="D553" s="4" t="s">
        <v>18</v>
      </c>
      <c r="E553" s="4" t="s">
        <v>28</v>
      </c>
      <c r="F553" s="4">
        <v>356</v>
      </c>
      <c r="G553" s="4">
        <v>3127</v>
      </c>
      <c r="H553" t="str">
        <f>INDEX(find_bugcounts!D:D, MATCH(F553, find_bugcounts!B:B))</f>
        <v>Bad practice</v>
      </c>
      <c r="I553" s="41">
        <v>37174</v>
      </c>
      <c r="J553" s="41">
        <v>37261</v>
      </c>
      <c r="K553" t="s">
        <v>193</v>
      </c>
      <c r="N553"/>
      <c r="O553"/>
      <c r="P553"/>
      <c r="Q553"/>
      <c r="R553"/>
      <c r="S553"/>
      <c r="T553"/>
      <c r="U553"/>
      <c r="V553"/>
      <c r="W553"/>
      <c r="X553"/>
    </row>
    <row r="554" spans="1:24">
      <c r="A554">
        <v>3128</v>
      </c>
      <c r="B554" s="4" t="s">
        <v>2</v>
      </c>
      <c r="C554" s="4" t="s">
        <v>10</v>
      </c>
      <c r="D554" s="4" t="s">
        <v>15</v>
      </c>
      <c r="E554" s="4" t="s">
        <v>17</v>
      </c>
      <c r="F554" s="4">
        <v>115</v>
      </c>
      <c r="G554" s="4">
        <v>3128</v>
      </c>
      <c r="H554" t="str">
        <f>INDEX(find_bugcounts!D:D, MATCH(F554, find_bugcounts!B:B))</f>
        <v>Bad practice</v>
      </c>
      <c r="I554" s="41">
        <v>37174</v>
      </c>
      <c r="J554" t="s">
        <v>220</v>
      </c>
      <c r="K554" t="s">
        <v>197</v>
      </c>
      <c r="N554"/>
      <c r="O554"/>
      <c r="P554"/>
      <c r="Q554"/>
      <c r="R554"/>
      <c r="S554"/>
      <c r="T554"/>
      <c r="U554"/>
      <c r="V554"/>
      <c r="W554"/>
      <c r="X554"/>
    </row>
    <row r="555" spans="1:24">
      <c r="A555">
        <v>3129</v>
      </c>
      <c r="B555" s="4" t="s">
        <v>2</v>
      </c>
      <c r="C555" s="4" t="s">
        <v>8</v>
      </c>
      <c r="D555" s="4" t="s">
        <v>15</v>
      </c>
      <c r="E555" s="4" t="s">
        <v>17</v>
      </c>
      <c r="F555" s="4">
        <v>55</v>
      </c>
      <c r="G555" s="4">
        <v>3129</v>
      </c>
      <c r="H555" t="e">
        <f>INDEX(find_bugcounts!D:D, MATCH(F555, find_bugcounts!B:B))</f>
        <v>#N/A</v>
      </c>
      <c r="I555" s="41">
        <v>37174</v>
      </c>
      <c r="J555" t="s">
        <v>142</v>
      </c>
      <c r="K555" t="s">
        <v>214</v>
      </c>
      <c r="N555"/>
      <c r="O555"/>
      <c r="P555"/>
      <c r="Q555"/>
      <c r="R555"/>
      <c r="S555"/>
      <c r="T555"/>
      <c r="U555"/>
      <c r="V555"/>
      <c r="W555"/>
      <c r="X555"/>
    </row>
    <row r="556" spans="1:24">
      <c r="A556">
        <v>3130</v>
      </c>
      <c r="B556" s="4" t="s">
        <v>2</v>
      </c>
      <c r="C556" s="4" t="s">
        <v>8</v>
      </c>
      <c r="D556" s="4" t="s">
        <v>15</v>
      </c>
      <c r="E556" s="4" t="s">
        <v>17</v>
      </c>
      <c r="F556" s="4">
        <v>347</v>
      </c>
      <c r="G556" s="4">
        <v>3130</v>
      </c>
      <c r="H556" t="str">
        <f>INDEX(find_bugcounts!D:D, MATCH(F556, find_bugcounts!B:B))</f>
        <v>Bad practice</v>
      </c>
      <c r="I556" s="41">
        <v>37174</v>
      </c>
      <c r="J556" t="s">
        <v>172</v>
      </c>
      <c r="K556" t="s">
        <v>197</v>
      </c>
      <c r="N556"/>
      <c r="O556"/>
      <c r="P556"/>
      <c r="Q556"/>
      <c r="R556"/>
      <c r="S556"/>
      <c r="T556"/>
      <c r="U556"/>
      <c r="V556"/>
      <c r="W556"/>
      <c r="X556"/>
    </row>
    <row r="557" spans="1:24">
      <c r="A557">
        <v>3132</v>
      </c>
      <c r="B557" s="4" t="s">
        <v>2</v>
      </c>
      <c r="C557" s="4" t="s">
        <v>8</v>
      </c>
      <c r="D557" s="4" t="s">
        <v>15</v>
      </c>
      <c r="E557" s="4" t="s">
        <v>17</v>
      </c>
      <c r="F557" s="4">
        <v>334</v>
      </c>
      <c r="G557" s="4">
        <v>3132</v>
      </c>
      <c r="H557" t="str">
        <f>INDEX(find_bugcounts!D:D, MATCH(F557, find_bugcounts!B:B))</f>
        <v>Bad practice</v>
      </c>
      <c r="I557" s="41">
        <v>37174</v>
      </c>
      <c r="J557" s="41">
        <v>37114</v>
      </c>
      <c r="K557" t="s">
        <v>197</v>
      </c>
      <c r="N557"/>
      <c r="O557"/>
      <c r="P557"/>
      <c r="Q557"/>
      <c r="R557"/>
      <c r="S557"/>
      <c r="T557"/>
      <c r="U557"/>
      <c r="V557"/>
      <c r="W557"/>
      <c r="X557"/>
    </row>
    <row r="558" spans="1:24">
      <c r="A558">
        <v>3133</v>
      </c>
      <c r="B558" s="4" t="s">
        <v>2</v>
      </c>
      <c r="C558" s="4" t="s">
        <v>8</v>
      </c>
      <c r="D558" s="4" t="s">
        <v>15</v>
      </c>
      <c r="E558" s="4" t="s">
        <v>17</v>
      </c>
      <c r="F558" s="4">
        <v>336</v>
      </c>
      <c r="G558" s="4">
        <v>3133</v>
      </c>
      <c r="H558" t="str">
        <f>INDEX(find_bugcounts!D:D, MATCH(F558, find_bugcounts!B:B))</f>
        <v>Bad practice</v>
      </c>
      <c r="I558" s="41">
        <v>37174</v>
      </c>
      <c r="J558" t="s">
        <v>81</v>
      </c>
      <c r="K558" t="s">
        <v>197</v>
      </c>
      <c r="N558"/>
      <c r="O558"/>
      <c r="P558"/>
      <c r="Q558"/>
      <c r="R558"/>
      <c r="S558"/>
      <c r="T558"/>
      <c r="U558"/>
      <c r="V558"/>
      <c r="W558"/>
      <c r="X558"/>
    </row>
    <row r="559" spans="1:24">
      <c r="A559">
        <v>3135</v>
      </c>
      <c r="B559" s="4" t="s">
        <v>2</v>
      </c>
      <c r="C559" s="4" t="s">
        <v>8</v>
      </c>
      <c r="D559" s="4" t="s">
        <v>15</v>
      </c>
      <c r="E559" s="4" t="s">
        <v>17</v>
      </c>
      <c r="F559" s="4">
        <v>422</v>
      </c>
      <c r="G559" s="4">
        <v>3135</v>
      </c>
      <c r="H559" t="str">
        <f>INDEX(find_bugcounts!D:D, MATCH(F559, find_bugcounts!B:B))</f>
        <v>Bad practice</v>
      </c>
      <c r="I559" s="41">
        <v>37174</v>
      </c>
      <c r="J559" t="s">
        <v>192</v>
      </c>
      <c r="K559" t="s">
        <v>104</v>
      </c>
      <c r="N559"/>
      <c r="O559"/>
      <c r="P559"/>
      <c r="Q559"/>
      <c r="R559"/>
      <c r="S559"/>
      <c r="T559"/>
      <c r="U559"/>
      <c r="V559"/>
      <c r="W559"/>
      <c r="X559"/>
    </row>
    <row r="560" spans="1:24">
      <c r="A560">
        <v>3137</v>
      </c>
      <c r="B560" s="4" t="s">
        <v>2</v>
      </c>
      <c r="C560" s="4" t="s">
        <v>8</v>
      </c>
      <c r="D560" s="4" t="s">
        <v>15</v>
      </c>
      <c r="E560" s="4" t="s">
        <v>17</v>
      </c>
      <c r="F560" s="4">
        <v>235</v>
      </c>
      <c r="G560" s="4">
        <v>3137</v>
      </c>
      <c r="H560" t="str">
        <f>INDEX(find_bugcounts!D:D, MATCH(F560, find_bugcounts!B:B))</f>
        <v>Bad practice</v>
      </c>
      <c r="I560" s="41">
        <v>37174</v>
      </c>
      <c r="J560" t="s">
        <v>81</v>
      </c>
      <c r="K560" t="s">
        <v>197</v>
      </c>
      <c r="N560"/>
      <c r="O560"/>
      <c r="P560"/>
      <c r="Q560"/>
      <c r="R560"/>
      <c r="S560"/>
      <c r="T560"/>
      <c r="U560"/>
      <c r="V560"/>
      <c r="W560"/>
      <c r="X560"/>
    </row>
    <row r="561" spans="1:24">
      <c r="A561">
        <v>3140</v>
      </c>
      <c r="B561" s="4" t="s">
        <v>2</v>
      </c>
      <c r="C561" s="4" t="s">
        <v>8</v>
      </c>
      <c r="D561" s="4" t="s">
        <v>15</v>
      </c>
      <c r="E561" s="4" t="s">
        <v>17</v>
      </c>
      <c r="F561" s="4">
        <v>400</v>
      </c>
      <c r="G561" s="4">
        <v>3140</v>
      </c>
      <c r="H561" t="str">
        <f>INDEX(find_bugcounts!D:D, MATCH(F561, find_bugcounts!B:B))</f>
        <v>Bad practice</v>
      </c>
      <c r="I561" s="41">
        <v>37174</v>
      </c>
      <c r="J561" t="s">
        <v>142</v>
      </c>
      <c r="K561" t="s">
        <v>197</v>
      </c>
      <c r="N561"/>
      <c r="O561"/>
      <c r="P561"/>
      <c r="Q561"/>
      <c r="R561"/>
      <c r="S561"/>
      <c r="T561"/>
      <c r="U561"/>
      <c r="V561"/>
      <c r="W561"/>
      <c r="X561"/>
    </row>
    <row r="562" spans="1:24">
      <c r="A562">
        <v>3152</v>
      </c>
      <c r="B562" t="s">
        <v>4</v>
      </c>
      <c r="C562" t="s">
        <v>11</v>
      </c>
      <c r="D562" t="s">
        <v>15</v>
      </c>
      <c r="E562" t="s">
        <v>29</v>
      </c>
      <c r="F562">
        <v>160</v>
      </c>
      <c r="G562">
        <v>3152</v>
      </c>
      <c r="H562" t="str">
        <f>INDEX(find_bugcounts!D:D, MATCH(F562, find_bugcounts!B:B))</f>
        <v>Bad practice</v>
      </c>
      <c r="I562" s="41">
        <v>37174</v>
      </c>
      <c r="J562" t="s">
        <v>111</v>
      </c>
      <c r="K562" t="s">
        <v>221</v>
      </c>
      <c r="N562"/>
      <c r="O562"/>
      <c r="P562"/>
      <c r="Q562"/>
      <c r="R562"/>
      <c r="S562"/>
      <c r="T562"/>
      <c r="U562"/>
      <c r="V562"/>
      <c r="W562"/>
      <c r="X562"/>
    </row>
    <row r="563" spans="1:24">
      <c r="A563">
        <v>3156</v>
      </c>
      <c r="B563" s="4" t="s">
        <v>2</v>
      </c>
      <c r="C563" s="4" t="s">
        <v>8</v>
      </c>
      <c r="D563" s="4" t="s">
        <v>15</v>
      </c>
      <c r="E563" s="4" t="s">
        <v>29</v>
      </c>
      <c r="F563" s="4">
        <v>1</v>
      </c>
      <c r="G563" s="4">
        <v>3156</v>
      </c>
      <c r="H563" t="e">
        <f>INDEX(find_bugcounts!D:D, MATCH(F563, find_bugcounts!B:B))</f>
        <v>#N/A</v>
      </c>
      <c r="I563" s="41">
        <v>37174</v>
      </c>
      <c r="J563" t="s">
        <v>222</v>
      </c>
      <c r="K563" t="s">
        <v>112</v>
      </c>
      <c r="N563"/>
      <c r="O563"/>
      <c r="P563"/>
      <c r="Q563"/>
      <c r="R563"/>
      <c r="S563"/>
      <c r="T563"/>
      <c r="U563"/>
      <c r="V563"/>
      <c r="W563"/>
      <c r="X563"/>
    </row>
    <row r="564" spans="1:24">
      <c r="A564">
        <v>3162</v>
      </c>
      <c r="B564" s="4" t="s">
        <v>2</v>
      </c>
      <c r="C564" s="4" t="s">
        <v>8</v>
      </c>
      <c r="D564" s="4" t="s">
        <v>15</v>
      </c>
      <c r="E564" s="4" t="s">
        <v>29</v>
      </c>
      <c r="F564" s="4">
        <v>106</v>
      </c>
      <c r="G564" s="4">
        <v>3162</v>
      </c>
      <c r="H564" t="e">
        <f>INDEX(find_bugcounts!D:D, MATCH(F564, find_bugcounts!B:B))</f>
        <v>#N/A</v>
      </c>
      <c r="I564" s="41">
        <v>37174</v>
      </c>
      <c r="J564" t="s">
        <v>223</v>
      </c>
      <c r="K564" t="s">
        <v>224</v>
      </c>
      <c r="N564"/>
      <c r="O564"/>
      <c r="P564"/>
      <c r="Q564"/>
      <c r="R564"/>
      <c r="S564"/>
      <c r="T564"/>
      <c r="U564"/>
      <c r="V564"/>
      <c r="W564"/>
      <c r="X564"/>
    </row>
    <row r="565" spans="1:24">
      <c r="A565">
        <v>3173</v>
      </c>
      <c r="B565" s="4" t="s">
        <v>2</v>
      </c>
      <c r="C565" s="4" t="s">
        <v>8</v>
      </c>
      <c r="D565" s="4" t="s">
        <v>21</v>
      </c>
      <c r="E565" s="4" t="s">
        <v>27</v>
      </c>
      <c r="F565" s="4">
        <v>232</v>
      </c>
      <c r="G565" s="4">
        <v>3173</v>
      </c>
      <c r="H565" t="str">
        <f>INDEX(find_bugcounts!D:D, MATCH(F565, find_bugcounts!B:B))</f>
        <v>Bad practice</v>
      </c>
      <c r="I565" s="41">
        <v>37174</v>
      </c>
      <c r="J565" s="41">
        <v>37927</v>
      </c>
      <c r="K565" t="s">
        <v>216</v>
      </c>
      <c r="N565"/>
      <c r="O565"/>
      <c r="P565"/>
      <c r="Q565"/>
      <c r="R565"/>
      <c r="S565"/>
      <c r="T565"/>
      <c r="U565"/>
      <c r="V565"/>
      <c r="W565"/>
      <c r="X565"/>
    </row>
    <row r="566" spans="1:24">
      <c r="A566">
        <v>3175</v>
      </c>
      <c r="B566" s="4" t="s">
        <v>2</v>
      </c>
      <c r="C566" s="4" t="s">
        <v>8</v>
      </c>
      <c r="D566" s="4" t="s">
        <v>21</v>
      </c>
      <c r="E566" s="4" t="s">
        <v>27</v>
      </c>
      <c r="F566" s="4">
        <v>303</v>
      </c>
      <c r="G566" s="4">
        <v>3175</v>
      </c>
      <c r="H566" t="str">
        <f>INDEX(find_bugcounts!D:D, MATCH(F566, find_bugcounts!B:B))</f>
        <v>Bad practice</v>
      </c>
      <c r="I566" s="41">
        <v>37174</v>
      </c>
      <c r="J566" s="41">
        <v>37561</v>
      </c>
      <c r="K566" t="s">
        <v>216</v>
      </c>
      <c r="N566"/>
      <c r="O566"/>
      <c r="P566"/>
      <c r="Q566"/>
      <c r="R566"/>
      <c r="S566"/>
      <c r="T566"/>
      <c r="U566"/>
      <c r="V566"/>
      <c r="W566"/>
      <c r="X566"/>
    </row>
    <row r="567" spans="1:24">
      <c r="A567">
        <v>3179</v>
      </c>
      <c r="B567" t="s">
        <v>5</v>
      </c>
      <c r="C567" t="s">
        <v>10</v>
      </c>
      <c r="D567" t="s">
        <v>21</v>
      </c>
      <c r="E567" t="s">
        <v>27</v>
      </c>
      <c r="F567">
        <v>393</v>
      </c>
      <c r="G567">
        <v>3179</v>
      </c>
      <c r="H567" t="str">
        <f>INDEX(find_bugcounts!D:D, MATCH(F567, find_bugcounts!B:B))</f>
        <v>Bad practice</v>
      </c>
      <c r="I567" s="41">
        <v>37174</v>
      </c>
      <c r="J567" t="s">
        <v>111</v>
      </c>
      <c r="K567" t="s">
        <v>225</v>
      </c>
      <c r="N567"/>
      <c r="O567"/>
      <c r="P567"/>
      <c r="Q567"/>
      <c r="R567"/>
      <c r="S567"/>
      <c r="T567"/>
      <c r="U567"/>
      <c r="V567"/>
      <c r="W567"/>
      <c r="X567"/>
    </row>
    <row r="568" spans="1:24">
      <c r="A568">
        <v>3181</v>
      </c>
      <c r="B568" s="4" t="s">
        <v>2</v>
      </c>
      <c r="C568" s="4" t="s">
        <v>8</v>
      </c>
      <c r="D568" s="4" t="s">
        <v>21</v>
      </c>
      <c r="E568" s="4" t="s">
        <v>27</v>
      </c>
      <c r="F568" s="4">
        <v>46</v>
      </c>
      <c r="G568" s="4">
        <v>3181</v>
      </c>
      <c r="H568" t="e">
        <f>INDEX(find_bugcounts!D:D, MATCH(F568, find_bugcounts!B:B))</f>
        <v>#N/A</v>
      </c>
      <c r="I568" s="41">
        <v>37174</v>
      </c>
      <c r="J568" t="s">
        <v>226</v>
      </c>
      <c r="K568" t="s">
        <v>225</v>
      </c>
      <c r="N568"/>
      <c r="O568"/>
      <c r="P568"/>
      <c r="Q568"/>
      <c r="R568"/>
      <c r="S568"/>
      <c r="T568"/>
      <c r="U568"/>
      <c r="V568"/>
      <c r="W568"/>
      <c r="X568"/>
    </row>
    <row r="569" spans="1:24">
      <c r="A569">
        <v>3185</v>
      </c>
      <c r="B569" s="4" t="s">
        <v>2</v>
      </c>
      <c r="C569" s="4" t="s">
        <v>8</v>
      </c>
      <c r="D569" s="4" t="s">
        <v>21</v>
      </c>
      <c r="E569" s="4" t="s">
        <v>27</v>
      </c>
      <c r="F569" s="4">
        <v>147</v>
      </c>
      <c r="G569" s="4">
        <v>3185</v>
      </c>
      <c r="H569" t="str">
        <f>INDEX(find_bugcounts!D:D, MATCH(F569, find_bugcounts!B:B))</f>
        <v>Bad practice</v>
      </c>
      <c r="I569" s="41">
        <v>37174</v>
      </c>
      <c r="J569" t="s">
        <v>145</v>
      </c>
      <c r="K569" t="s">
        <v>227</v>
      </c>
      <c r="N569"/>
      <c r="O569"/>
      <c r="P569"/>
      <c r="Q569"/>
      <c r="R569"/>
      <c r="S569"/>
      <c r="T569"/>
      <c r="U569"/>
      <c r="V569"/>
      <c r="W569"/>
      <c r="X569"/>
    </row>
    <row r="570" spans="1:24">
      <c r="A570">
        <v>3188</v>
      </c>
      <c r="B570" s="4" t="s">
        <v>2</v>
      </c>
      <c r="C570" s="4" t="s">
        <v>8</v>
      </c>
      <c r="D570" s="4" t="s">
        <v>21</v>
      </c>
      <c r="E570" s="4" t="s">
        <v>27</v>
      </c>
      <c r="F570" s="4">
        <v>71</v>
      </c>
      <c r="G570" s="4">
        <v>3188</v>
      </c>
      <c r="H570" t="e">
        <f>INDEX(find_bugcounts!D:D, MATCH(F570, find_bugcounts!B:B))</f>
        <v>#N/A</v>
      </c>
      <c r="I570" s="41">
        <v>37174</v>
      </c>
      <c r="J570" t="s">
        <v>145</v>
      </c>
      <c r="K570" t="s">
        <v>227</v>
      </c>
      <c r="N570"/>
      <c r="O570"/>
      <c r="P570"/>
      <c r="Q570"/>
      <c r="R570"/>
      <c r="S570"/>
      <c r="T570"/>
      <c r="U570"/>
      <c r="V570"/>
      <c r="W570"/>
      <c r="X570"/>
    </row>
    <row r="571" spans="1:24">
      <c r="A571">
        <v>3189</v>
      </c>
      <c r="B571" s="4" t="s">
        <v>2</v>
      </c>
      <c r="C571" s="4" t="s">
        <v>8</v>
      </c>
      <c r="D571" s="4" t="s">
        <v>21</v>
      </c>
      <c r="E571" s="4" t="s">
        <v>27</v>
      </c>
      <c r="F571" s="4">
        <v>86</v>
      </c>
      <c r="G571" s="4">
        <v>3189</v>
      </c>
      <c r="H571" t="e">
        <f>INDEX(find_bugcounts!D:D, MATCH(F571, find_bugcounts!B:B))</f>
        <v>#N/A</v>
      </c>
      <c r="I571" s="41">
        <v>37174</v>
      </c>
      <c r="J571" t="s">
        <v>145</v>
      </c>
      <c r="K571" t="s">
        <v>227</v>
      </c>
      <c r="N571"/>
      <c r="O571"/>
      <c r="P571"/>
      <c r="Q571"/>
      <c r="R571"/>
      <c r="S571"/>
      <c r="T571"/>
      <c r="U571"/>
      <c r="V571"/>
      <c r="W571"/>
      <c r="X571"/>
    </row>
    <row r="572" spans="1:24">
      <c r="A572">
        <v>3192</v>
      </c>
      <c r="B572" s="4" t="s">
        <v>2</v>
      </c>
      <c r="C572" s="4" t="s">
        <v>8</v>
      </c>
      <c r="D572" s="4" t="s">
        <v>21</v>
      </c>
      <c r="E572" s="4" t="s">
        <v>27</v>
      </c>
      <c r="F572" s="4">
        <v>393</v>
      </c>
      <c r="G572" s="4">
        <v>3192</v>
      </c>
      <c r="H572" t="str">
        <f>INDEX(find_bugcounts!D:D, MATCH(F572, find_bugcounts!B:B))</f>
        <v>Bad practice</v>
      </c>
      <c r="I572" s="41">
        <v>37174</v>
      </c>
      <c r="J572" s="41">
        <v>37561</v>
      </c>
      <c r="K572" t="s">
        <v>228</v>
      </c>
      <c r="N572"/>
      <c r="O572"/>
      <c r="P572"/>
      <c r="Q572"/>
      <c r="R572"/>
      <c r="S572"/>
      <c r="T572"/>
      <c r="U572"/>
      <c r="V572"/>
      <c r="W572"/>
      <c r="X572"/>
    </row>
    <row r="573" spans="1:24">
      <c r="A573">
        <v>3193</v>
      </c>
      <c r="B573" s="4" t="s">
        <v>2</v>
      </c>
      <c r="C573" s="4" t="s">
        <v>8</v>
      </c>
      <c r="D573" s="4" t="s">
        <v>21</v>
      </c>
      <c r="E573" s="4" t="s">
        <v>27</v>
      </c>
      <c r="F573" s="4">
        <v>71</v>
      </c>
      <c r="G573" s="4">
        <v>3193</v>
      </c>
      <c r="H573" t="e">
        <f>INDEX(find_bugcounts!D:D, MATCH(F573, find_bugcounts!B:B))</f>
        <v>#N/A</v>
      </c>
      <c r="I573" s="41">
        <v>37174</v>
      </c>
      <c r="J573" s="41">
        <v>37292</v>
      </c>
      <c r="K573" t="s">
        <v>228</v>
      </c>
      <c r="N573"/>
      <c r="O573"/>
      <c r="P573"/>
      <c r="Q573"/>
      <c r="R573"/>
      <c r="S573"/>
      <c r="T573"/>
      <c r="U573"/>
      <c r="V573"/>
      <c r="W573"/>
      <c r="X573"/>
    </row>
    <row r="574" spans="1:24">
      <c r="A574">
        <v>3194</v>
      </c>
      <c r="B574" s="4" t="s">
        <v>2</v>
      </c>
      <c r="C574" s="4" t="s">
        <v>10</v>
      </c>
      <c r="D574" s="4" t="s">
        <v>21</v>
      </c>
      <c r="E574" s="4" t="s">
        <v>27</v>
      </c>
      <c r="F574" s="4">
        <v>422</v>
      </c>
      <c r="G574" s="4">
        <v>3194</v>
      </c>
      <c r="H574" t="str">
        <f>INDEX(find_bugcounts!D:D, MATCH(F574, find_bugcounts!B:B))</f>
        <v>Bad practice</v>
      </c>
      <c r="I574" s="41">
        <v>37174</v>
      </c>
      <c r="J574" s="41">
        <v>37561</v>
      </c>
      <c r="K574" t="s">
        <v>228</v>
      </c>
      <c r="N574"/>
      <c r="O574"/>
      <c r="P574"/>
      <c r="Q574"/>
      <c r="R574"/>
      <c r="S574"/>
      <c r="T574"/>
      <c r="U574"/>
      <c r="V574"/>
      <c r="W574"/>
      <c r="X574"/>
    </row>
    <row r="575" spans="1:24">
      <c r="A575">
        <v>3197</v>
      </c>
      <c r="B575" s="4" t="s">
        <v>2</v>
      </c>
      <c r="C575" s="4" t="s">
        <v>8</v>
      </c>
      <c r="D575" s="4" t="s">
        <v>21</v>
      </c>
      <c r="E575" s="4" t="s">
        <v>27</v>
      </c>
      <c r="F575" s="4">
        <v>364</v>
      </c>
      <c r="G575" s="4">
        <v>3197</v>
      </c>
      <c r="H575" t="str">
        <f>INDEX(find_bugcounts!D:D, MATCH(F575, find_bugcounts!B:B))</f>
        <v>Bad practice</v>
      </c>
      <c r="I575" s="41">
        <v>37174</v>
      </c>
      <c r="J575" s="41">
        <v>37561</v>
      </c>
      <c r="K575" t="s">
        <v>216</v>
      </c>
      <c r="N575"/>
      <c r="O575"/>
      <c r="P575"/>
      <c r="Q575"/>
      <c r="R575"/>
      <c r="S575"/>
      <c r="T575"/>
      <c r="U575"/>
      <c r="V575"/>
      <c r="W575"/>
      <c r="X575"/>
    </row>
    <row r="576" spans="1:24">
      <c r="A576">
        <v>3199</v>
      </c>
      <c r="B576" s="4" t="s">
        <v>2</v>
      </c>
      <c r="C576" s="4" t="s">
        <v>8</v>
      </c>
      <c r="D576" s="4" t="s">
        <v>21</v>
      </c>
      <c r="E576" s="4" t="s">
        <v>27</v>
      </c>
      <c r="F576" s="4">
        <v>272</v>
      </c>
      <c r="G576" s="4">
        <v>3199</v>
      </c>
      <c r="H576" t="str">
        <f>INDEX(find_bugcounts!D:D, MATCH(F576, find_bugcounts!B:B))</f>
        <v>Bad practice</v>
      </c>
      <c r="I576" s="41">
        <v>37174</v>
      </c>
      <c r="J576" t="s">
        <v>145</v>
      </c>
      <c r="K576" t="s">
        <v>227</v>
      </c>
      <c r="N576"/>
      <c r="O576"/>
      <c r="P576"/>
      <c r="Q576"/>
      <c r="R576"/>
      <c r="S576"/>
      <c r="T576"/>
      <c r="U576"/>
      <c r="V576"/>
      <c r="W576"/>
      <c r="X576"/>
    </row>
    <row r="577" spans="1:24">
      <c r="A577">
        <v>3200</v>
      </c>
      <c r="B577" s="4" t="s">
        <v>2</v>
      </c>
      <c r="C577" s="4" t="s">
        <v>8</v>
      </c>
      <c r="D577" s="4" t="s">
        <v>21</v>
      </c>
      <c r="E577" s="4" t="s">
        <v>27</v>
      </c>
      <c r="F577" s="4">
        <v>339</v>
      </c>
      <c r="G577" s="4">
        <v>3200</v>
      </c>
      <c r="H577" t="str">
        <f>INDEX(find_bugcounts!D:D, MATCH(F577, find_bugcounts!B:B))</f>
        <v>Bad practice</v>
      </c>
      <c r="I577" s="41">
        <v>37174</v>
      </c>
      <c r="J577" s="41">
        <v>37562</v>
      </c>
      <c r="K577" t="s">
        <v>227</v>
      </c>
      <c r="N577"/>
      <c r="O577"/>
      <c r="P577"/>
      <c r="Q577"/>
      <c r="R577"/>
      <c r="S577"/>
      <c r="T577"/>
      <c r="U577"/>
      <c r="V577"/>
      <c r="W577"/>
      <c r="X577"/>
    </row>
    <row r="578" spans="1:24">
      <c r="A578">
        <v>3202</v>
      </c>
      <c r="B578" s="4" t="s">
        <v>2</v>
      </c>
      <c r="C578" s="4" t="s">
        <v>8</v>
      </c>
      <c r="D578" s="4" t="s">
        <v>21</v>
      </c>
      <c r="E578" s="4" t="s">
        <v>27</v>
      </c>
      <c r="F578" s="4">
        <v>236</v>
      </c>
      <c r="G578" s="4">
        <v>3202</v>
      </c>
      <c r="H578" t="str">
        <f>INDEX(find_bugcounts!D:D, MATCH(F578, find_bugcounts!B:B))</f>
        <v>Bad practice</v>
      </c>
      <c r="I578" s="41">
        <v>37174</v>
      </c>
      <c r="J578" t="s">
        <v>145</v>
      </c>
      <c r="K578" t="s">
        <v>228</v>
      </c>
      <c r="N578"/>
      <c r="O578"/>
      <c r="P578"/>
      <c r="Q578"/>
      <c r="R578"/>
      <c r="S578"/>
      <c r="T578"/>
      <c r="U578"/>
      <c r="V578"/>
      <c r="W578"/>
      <c r="X578"/>
    </row>
    <row r="579" spans="1:24">
      <c r="A579">
        <v>3204</v>
      </c>
      <c r="B579" s="4" t="s">
        <v>2</v>
      </c>
      <c r="C579" s="4" t="s">
        <v>8</v>
      </c>
      <c r="D579" s="4" t="s">
        <v>21</v>
      </c>
      <c r="E579" s="4" t="s">
        <v>27</v>
      </c>
      <c r="F579" s="4">
        <v>13</v>
      </c>
      <c r="G579" s="4">
        <v>3204</v>
      </c>
      <c r="H579" t="e">
        <f>INDEX(find_bugcounts!D:D, MATCH(F579, find_bugcounts!B:B))</f>
        <v>#N/A</v>
      </c>
      <c r="I579" s="41">
        <v>37174</v>
      </c>
      <c r="J579" t="s">
        <v>145</v>
      </c>
      <c r="K579" t="s">
        <v>227</v>
      </c>
      <c r="N579"/>
      <c r="O579"/>
      <c r="P579"/>
      <c r="Q579"/>
      <c r="R579"/>
      <c r="S579"/>
      <c r="T579"/>
      <c r="U579"/>
      <c r="V579"/>
      <c r="W579"/>
      <c r="X579"/>
    </row>
    <row r="580" spans="1:24">
      <c r="A580">
        <v>3210</v>
      </c>
      <c r="B580" s="4" t="s">
        <v>2</v>
      </c>
      <c r="C580" s="4" t="s">
        <v>8</v>
      </c>
      <c r="D580" s="4" t="s">
        <v>21</v>
      </c>
      <c r="E580" s="4" t="s">
        <v>27</v>
      </c>
      <c r="F580" s="4">
        <v>393</v>
      </c>
      <c r="G580" s="4">
        <v>3210</v>
      </c>
      <c r="H580" t="str">
        <f>INDEX(find_bugcounts!D:D, MATCH(F580, find_bugcounts!B:B))</f>
        <v>Bad practice</v>
      </c>
      <c r="I580" s="41">
        <v>37174</v>
      </c>
      <c r="J580" s="41">
        <v>37258</v>
      </c>
      <c r="K580" t="s">
        <v>228</v>
      </c>
      <c r="N580"/>
      <c r="O580"/>
      <c r="P580"/>
      <c r="Q580"/>
      <c r="R580"/>
      <c r="S580"/>
      <c r="T580"/>
      <c r="U580"/>
      <c r="V580"/>
      <c r="W580"/>
      <c r="X580"/>
    </row>
    <row r="581" spans="1:24">
      <c r="A581">
        <v>3219</v>
      </c>
      <c r="B581" s="4" t="s">
        <v>2</v>
      </c>
      <c r="C581" s="4" t="s">
        <v>11</v>
      </c>
      <c r="D581" s="4" t="s">
        <v>21</v>
      </c>
      <c r="E581" s="4" t="s">
        <v>27</v>
      </c>
      <c r="F581" s="4">
        <v>327</v>
      </c>
      <c r="G581" s="4">
        <v>3219</v>
      </c>
      <c r="H581" t="str">
        <f>INDEX(find_bugcounts!D:D, MATCH(F581, find_bugcounts!B:B))</f>
        <v>Bad practice</v>
      </c>
      <c r="I581" s="41">
        <v>37174</v>
      </c>
      <c r="J581" s="41">
        <v>37409</v>
      </c>
      <c r="K581" t="s">
        <v>216</v>
      </c>
      <c r="N581"/>
      <c r="O581"/>
      <c r="P581"/>
      <c r="Q581"/>
      <c r="R581"/>
      <c r="S581"/>
      <c r="T581"/>
      <c r="U581"/>
      <c r="V581"/>
      <c r="W581"/>
      <c r="X581"/>
    </row>
    <row r="582" spans="1:24">
      <c r="A582">
        <v>3224</v>
      </c>
      <c r="B582" s="4" t="s">
        <v>2</v>
      </c>
      <c r="C582" s="4" t="s">
        <v>8</v>
      </c>
      <c r="D582" s="4" t="s">
        <v>21</v>
      </c>
      <c r="E582" s="4" t="s">
        <v>27</v>
      </c>
      <c r="F582" s="4">
        <v>347</v>
      </c>
      <c r="G582" s="4">
        <v>3224</v>
      </c>
      <c r="H582" t="str">
        <f>INDEX(find_bugcounts!D:D, MATCH(F582, find_bugcounts!B:B))</f>
        <v>Bad practice</v>
      </c>
      <c r="I582" s="41">
        <v>37174</v>
      </c>
      <c r="J582" t="s">
        <v>119</v>
      </c>
      <c r="K582" t="s">
        <v>216</v>
      </c>
      <c r="N582"/>
      <c r="O582"/>
      <c r="P582"/>
      <c r="Q582"/>
      <c r="R582"/>
      <c r="S582"/>
      <c r="T582"/>
      <c r="U582"/>
      <c r="V582"/>
      <c r="W582"/>
      <c r="X582"/>
    </row>
    <row r="583" spans="1:24">
      <c r="A583">
        <v>3227</v>
      </c>
      <c r="B583" s="4" t="s">
        <v>2</v>
      </c>
      <c r="C583" s="4" t="s">
        <v>8</v>
      </c>
      <c r="D583" s="4" t="s">
        <v>21</v>
      </c>
      <c r="E583" s="4" t="s">
        <v>27</v>
      </c>
      <c r="F583" s="4">
        <v>19</v>
      </c>
      <c r="G583" s="4">
        <v>3227</v>
      </c>
      <c r="H583" t="e">
        <f>INDEX(find_bugcounts!D:D, MATCH(F583, find_bugcounts!B:B))</f>
        <v>#N/A</v>
      </c>
      <c r="I583" s="41">
        <v>37174</v>
      </c>
      <c r="J583" t="s">
        <v>145</v>
      </c>
      <c r="K583" t="s">
        <v>227</v>
      </c>
      <c r="N583"/>
      <c r="O583"/>
      <c r="P583"/>
      <c r="Q583"/>
      <c r="R583"/>
      <c r="S583"/>
      <c r="T583"/>
      <c r="U583"/>
      <c r="V583"/>
      <c r="W583"/>
      <c r="X583"/>
    </row>
    <row r="584" spans="1:24">
      <c r="A584">
        <v>3228</v>
      </c>
      <c r="B584" s="4" t="s">
        <v>2</v>
      </c>
      <c r="C584" s="4" t="s">
        <v>8</v>
      </c>
      <c r="D584" s="4" t="s">
        <v>21</v>
      </c>
      <c r="E584" s="4" t="s">
        <v>27</v>
      </c>
      <c r="F584" s="4">
        <v>336</v>
      </c>
      <c r="G584" s="4">
        <v>3228</v>
      </c>
      <c r="H584" t="str">
        <f>INDEX(find_bugcounts!D:D, MATCH(F584, find_bugcounts!B:B))</f>
        <v>Bad practice</v>
      </c>
      <c r="I584" s="41">
        <v>37174</v>
      </c>
      <c r="J584" t="s">
        <v>145</v>
      </c>
      <c r="K584" t="s">
        <v>227</v>
      </c>
      <c r="N584"/>
      <c r="O584"/>
      <c r="P584"/>
      <c r="Q584"/>
      <c r="R584"/>
      <c r="S584"/>
      <c r="T584"/>
      <c r="U584"/>
      <c r="V584"/>
      <c r="W584"/>
      <c r="X584"/>
    </row>
    <row r="585" spans="1:24">
      <c r="A585">
        <v>3229</v>
      </c>
      <c r="B585" s="4" t="s">
        <v>2</v>
      </c>
      <c r="C585" s="4" t="s">
        <v>8</v>
      </c>
      <c r="D585" s="4" t="s">
        <v>21</v>
      </c>
      <c r="E585" s="4" t="s">
        <v>27</v>
      </c>
      <c r="F585" s="4">
        <v>343</v>
      </c>
      <c r="G585" s="4">
        <v>3229</v>
      </c>
      <c r="H585" t="str">
        <f>INDEX(find_bugcounts!D:D, MATCH(F585, find_bugcounts!B:B))</f>
        <v>Bad practice</v>
      </c>
      <c r="I585" s="41">
        <v>37174</v>
      </c>
      <c r="J585" t="s">
        <v>149</v>
      </c>
      <c r="K585" t="s">
        <v>229</v>
      </c>
      <c r="N585"/>
      <c r="O585"/>
      <c r="P585"/>
      <c r="Q585"/>
      <c r="R585"/>
      <c r="S585"/>
      <c r="T585"/>
      <c r="U585"/>
      <c r="V585"/>
      <c r="W585"/>
      <c r="X585"/>
    </row>
    <row r="586" spans="1:24">
      <c r="A586">
        <v>3230</v>
      </c>
      <c r="B586" s="4" t="s">
        <v>2</v>
      </c>
      <c r="C586" s="4" t="s">
        <v>10</v>
      </c>
      <c r="D586" s="4" t="s">
        <v>21</v>
      </c>
      <c r="E586" s="4" t="s">
        <v>27</v>
      </c>
      <c r="F586" s="4">
        <v>253</v>
      </c>
      <c r="G586" s="4">
        <v>3230</v>
      </c>
      <c r="H586" t="str">
        <f>INDEX(find_bugcounts!D:D, MATCH(F586, find_bugcounts!B:B))</f>
        <v>Bad practice</v>
      </c>
      <c r="I586" s="41">
        <v>37174</v>
      </c>
      <c r="J586" s="41">
        <v>37561</v>
      </c>
      <c r="K586" t="s">
        <v>228</v>
      </c>
      <c r="N586"/>
      <c r="O586"/>
      <c r="P586"/>
      <c r="Q586"/>
      <c r="R586"/>
      <c r="S586"/>
      <c r="T586"/>
      <c r="U586"/>
      <c r="V586"/>
      <c r="W586"/>
      <c r="X586"/>
    </row>
    <row r="587" spans="1:24">
      <c r="A587">
        <v>3231</v>
      </c>
      <c r="B587" s="4" t="s">
        <v>2</v>
      </c>
      <c r="C587" s="4" t="s">
        <v>11</v>
      </c>
      <c r="D587" s="4" t="s">
        <v>21</v>
      </c>
      <c r="E587" s="4" t="s">
        <v>27</v>
      </c>
      <c r="F587" s="4">
        <v>352</v>
      </c>
      <c r="G587" s="4">
        <v>3231</v>
      </c>
      <c r="H587" t="str">
        <f>INDEX(find_bugcounts!D:D, MATCH(F587, find_bugcounts!B:B))</f>
        <v>Bad practice</v>
      </c>
      <c r="I587" s="41">
        <v>37174</v>
      </c>
      <c r="J587" t="s">
        <v>147</v>
      </c>
      <c r="K587" t="s">
        <v>227</v>
      </c>
      <c r="N587"/>
      <c r="O587"/>
      <c r="P587"/>
      <c r="Q587"/>
      <c r="R587"/>
      <c r="S587"/>
      <c r="T587"/>
      <c r="U587"/>
      <c r="V587"/>
      <c r="W587"/>
      <c r="X587"/>
    </row>
    <row r="588" spans="1:24">
      <c r="A588">
        <v>3232</v>
      </c>
      <c r="B588" s="4" t="s">
        <v>2</v>
      </c>
      <c r="C588" s="4" t="s">
        <v>8</v>
      </c>
      <c r="D588" s="4" t="s">
        <v>21</v>
      </c>
      <c r="E588" s="4" t="s">
        <v>27</v>
      </c>
      <c r="F588" s="4">
        <v>293</v>
      </c>
      <c r="G588" s="4">
        <v>3232</v>
      </c>
      <c r="H588" t="str">
        <f>INDEX(find_bugcounts!D:D, MATCH(F588, find_bugcounts!B:B))</f>
        <v>Bad practice</v>
      </c>
      <c r="I588" s="41">
        <v>37174</v>
      </c>
      <c r="J588" t="s">
        <v>145</v>
      </c>
      <c r="K588" t="s">
        <v>227</v>
      </c>
      <c r="N588"/>
      <c r="O588"/>
      <c r="P588"/>
      <c r="Q588"/>
      <c r="R588"/>
      <c r="S588"/>
      <c r="T588"/>
      <c r="U588"/>
      <c r="V588"/>
      <c r="W588"/>
      <c r="X588"/>
    </row>
    <row r="589" spans="1:24">
      <c r="A589">
        <v>3234</v>
      </c>
      <c r="B589" s="4" t="s">
        <v>2</v>
      </c>
      <c r="C589" s="4" t="s">
        <v>8</v>
      </c>
      <c r="D589" s="4" t="s">
        <v>21</v>
      </c>
      <c r="E589" s="4" t="s">
        <v>27</v>
      </c>
      <c r="F589" s="4">
        <v>19</v>
      </c>
      <c r="G589" s="4">
        <v>3234</v>
      </c>
      <c r="H589" t="e">
        <f>INDEX(find_bugcounts!D:D, MATCH(F589, find_bugcounts!B:B))</f>
        <v>#N/A</v>
      </c>
      <c r="I589" s="41">
        <v>37174</v>
      </c>
      <c r="J589" t="s">
        <v>145</v>
      </c>
      <c r="K589" t="s">
        <v>227</v>
      </c>
      <c r="N589"/>
      <c r="O589"/>
      <c r="P589"/>
      <c r="Q589"/>
      <c r="R589"/>
      <c r="S589"/>
      <c r="T589"/>
      <c r="U589"/>
      <c r="V589"/>
      <c r="W589"/>
      <c r="X589"/>
    </row>
    <row r="590" spans="1:24">
      <c r="A590">
        <v>3235</v>
      </c>
      <c r="B590" s="4" t="s">
        <v>2</v>
      </c>
      <c r="C590" s="4" t="s">
        <v>8</v>
      </c>
      <c r="D590" s="4" t="s">
        <v>21</v>
      </c>
      <c r="E590" s="4" t="s">
        <v>27</v>
      </c>
      <c r="F590" s="4">
        <v>160</v>
      </c>
      <c r="G590" s="4">
        <v>3235</v>
      </c>
      <c r="H590" t="str">
        <f>INDEX(find_bugcounts!D:D, MATCH(F590, find_bugcounts!B:B))</f>
        <v>Bad practice</v>
      </c>
      <c r="I590" s="41">
        <v>37174</v>
      </c>
      <c r="J590" t="s">
        <v>145</v>
      </c>
      <c r="K590" t="s">
        <v>216</v>
      </c>
      <c r="N590"/>
      <c r="O590"/>
      <c r="P590"/>
      <c r="Q590"/>
      <c r="R590"/>
      <c r="S590"/>
      <c r="T590"/>
      <c r="U590"/>
      <c r="V590"/>
      <c r="W590"/>
      <c r="X590"/>
    </row>
    <row r="591" spans="1:24">
      <c r="A591">
        <v>3236</v>
      </c>
      <c r="B591" s="4" t="s">
        <v>2</v>
      </c>
      <c r="C591" s="4" t="s">
        <v>11</v>
      </c>
      <c r="D591" s="4" t="s">
        <v>21</v>
      </c>
      <c r="E591" s="4" t="s">
        <v>27</v>
      </c>
      <c r="F591" s="4">
        <v>347</v>
      </c>
      <c r="G591" s="4">
        <v>3236</v>
      </c>
      <c r="H591" t="str">
        <f>INDEX(find_bugcounts!D:D, MATCH(F591, find_bugcounts!B:B))</f>
        <v>Bad practice</v>
      </c>
      <c r="I591" s="41">
        <v>37174</v>
      </c>
      <c r="J591" s="41">
        <v>37561</v>
      </c>
      <c r="K591" t="s">
        <v>229</v>
      </c>
      <c r="N591"/>
      <c r="O591"/>
      <c r="P591"/>
      <c r="Q591"/>
      <c r="R591"/>
      <c r="S591"/>
      <c r="T591"/>
      <c r="U591"/>
      <c r="V591"/>
      <c r="W591"/>
      <c r="X591"/>
    </row>
    <row r="592" spans="1:24">
      <c r="A592">
        <v>3240</v>
      </c>
      <c r="B592" s="4" t="s">
        <v>2</v>
      </c>
      <c r="C592" s="4" t="s">
        <v>8</v>
      </c>
      <c r="D592" s="4" t="s">
        <v>21</v>
      </c>
      <c r="E592" s="4" t="s">
        <v>27</v>
      </c>
      <c r="F592" s="4">
        <v>324</v>
      </c>
      <c r="G592" s="4">
        <v>3240</v>
      </c>
      <c r="H592" t="str">
        <f>INDEX(find_bugcounts!D:D, MATCH(F592, find_bugcounts!B:B))</f>
        <v>Bad practice</v>
      </c>
      <c r="I592" s="41">
        <v>37174</v>
      </c>
      <c r="J592" s="41">
        <v>37561</v>
      </c>
      <c r="K592" t="s">
        <v>216</v>
      </c>
      <c r="N592"/>
      <c r="O592"/>
      <c r="P592"/>
      <c r="Q592"/>
      <c r="R592"/>
      <c r="S592"/>
      <c r="T592"/>
      <c r="U592"/>
      <c r="V592"/>
      <c r="W592"/>
      <c r="X592"/>
    </row>
    <row r="593" spans="1:24">
      <c r="A593">
        <v>3241</v>
      </c>
      <c r="B593" s="4" t="s">
        <v>2</v>
      </c>
      <c r="C593" s="4" t="s">
        <v>8</v>
      </c>
      <c r="D593" s="4" t="s">
        <v>21</v>
      </c>
      <c r="E593" s="4" t="s">
        <v>27</v>
      </c>
      <c r="F593" s="4">
        <v>339</v>
      </c>
      <c r="G593" s="4">
        <v>3241</v>
      </c>
      <c r="H593" t="str">
        <f>INDEX(find_bugcounts!D:D, MATCH(F593, find_bugcounts!B:B))</f>
        <v>Bad practice</v>
      </c>
      <c r="I593" s="41">
        <v>37174</v>
      </c>
      <c r="J593" t="s">
        <v>145</v>
      </c>
      <c r="K593" t="s">
        <v>227</v>
      </c>
      <c r="N593"/>
      <c r="O593"/>
      <c r="P593"/>
      <c r="Q593"/>
      <c r="R593"/>
      <c r="S593"/>
      <c r="T593"/>
      <c r="U593"/>
      <c r="V593"/>
      <c r="W593"/>
      <c r="X593"/>
    </row>
    <row r="594" spans="1:24">
      <c r="A594">
        <v>3243</v>
      </c>
      <c r="B594" s="4" t="s">
        <v>2</v>
      </c>
      <c r="C594" s="4" t="s">
        <v>8</v>
      </c>
      <c r="D594" s="4" t="s">
        <v>21</v>
      </c>
      <c r="E594" s="4" t="s">
        <v>27</v>
      </c>
      <c r="F594" s="4">
        <v>332</v>
      </c>
      <c r="G594" s="4">
        <v>3243</v>
      </c>
      <c r="H594" t="str">
        <f>INDEX(find_bugcounts!D:D, MATCH(F594, find_bugcounts!B:B))</f>
        <v>Bad practice</v>
      </c>
      <c r="I594" s="41">
        <v>37174</v>
      </c>
      <c r="J594" t="s">
        <v>230</v>
      </c>
      <c r="K594" t="s">
        <v>228</v>
      </c>
      <c r="N594"/>
      <c r="O594"/>
      <c r="P594"/>
      <c r="Q594"/>
      <c r="R594"/>
      <c r="S594"/>
      <c r="T594"/>
      <c r="U594"/>
      <c r="V594"/>
      <c r="W594"/>
      <c r="X594"/>
    </row>
    <row r="595" spans="1:24">
      <c r="A595">
        <v>3244</v>
      </c>
      <c r="B595" s="4" t="s">
        <v>2</v>
      </c>
      <c r="C595" s="4" t="s">
        <v>8</v>
      </c>
      <c r="D595" s="4" t="s">
        <v>21</v>
      </c>
      <c r="E595" s="4" t="s">
        <v>27</v>
      </c>
      <c r="F595" s="4">
        <v>238</v>
      </c>
      <c r="G595" s="4">
        <v>3244</v>
      </c>
      <c r="H595" t="str">
        <f>INDEX(find_bugcounts!D:D, MATCH(F595, find_bugcounts!B:B))</f>
        <v>Bad practice</v>
      </c>
      <c r="I595" s="41">
        <v>37174</v>
      </c>
      <c r="J595" t="s">
        <v>231</v>
      </c>
      <c r="K595" t="s">
        <v>216</v>
      </c>
      <c r="N595"/>
      <c r="O595"/>
      <c r="P595"/>
      <c r="Q595"/>
      <c r="R595"/>
      <c r="S595"/>
      <c r="T595"/>
      <c r="U595"/>
      <c r="V595"/>
      <c r="W595"/>
      <c r="X595"/>
    </row>
    <row r="596" spans="1:24">
      <c r="A596">
        <v>3245</v>
      </c>
      <c r="B596" s="4" t="s">
        <v>2</v>
      </c>
      <c r="C596" s="4" t="s">
        <v>10</v>
      </c>
      <c r="D596" s="4" t="s">
        <v>21</v>
      </c>
      <c r="E596" s="4" t="s">
        <v>27</v>
      </c>
      <c r="F596" s="4">
        <v>248</v>
      </c>
      <c r="G596" s="4">
        <v>3245</v>
      </c>
      <c r="H596" t="str">
        <f>INDEX(find_bugcounts!D:D, MATCH(F596, find_bugcounts!B:B))</f>
        <v>Bad practice</v>
      </c>
      <c r="I596" s="41">
        <v>37174</v>
      </c>
      <c r="J596" s="41">
        <v>37561</v>
      </c>
      <c r="K596" t="s">
        <v>228</v>
      </c>
      <c r="N596"/>
      <c r="O596"/>
      <c r="P596"/>
      <c r="Q596"/>
      <c r="R596"/>
      <c r="S596"/>
      <c r="T596"/>
      <c r="U596"/>
      <c r="V596"/>
      <c r="W596"/>
      <c r="X596"/>
    </row>
    <row r="597" spans="1:24">
      <c r="A597">
        <v>3247</v>
      </c>
      <c r="B597" s="4" t="s">
        <v>2</v>
      </c>
      <c r="C597" s="4" t="s">
        <v>8</v>
      </c>
      <c r="D597" s="4" t="s">
        <v>21</v>
      </c>
      <c r="E597" s="4" t="s">
        <v>27</v>
      </c>
      <c r="F597" s="4">
        <v>160</v>
      </c>
      <c r="G597" s="4">
        <v>3247</v>
      </c>
      <c r="H597" t="str">
        <f>INDEX(find_bugcounts!D:D, MATCH(F597, find_bugcounts!B:B))</f>
        <v>Bad practice</v>
      </c>
      <c r="I597" s="41">
        <v>37174</v>
      </c>
      <c r="J597" t="s">
        <v>136</v>
      </c>
      <c r="K597" t="s">
        <v>229</v>
      </c>
      <c r="N597"/>
      <c r="O597"/>
      <c r="P597"/>
      <c r="Q597"/>
      <c r="R597"/>
      <c r="S597"/>
      <c r="T597"/>
      <c r="U597"/>
      <c r="V597"/>
      <c r="W597"/>
      <c r="X597"/>
    </row>
    <row r="598" spans="1:24">
      <c r="A598">
        <v>3248</v>
      </c>
      <c r="B598" t="s">
        <v>5</v>
      </c>
      <c r="C598" t="s">
        <v>8</v>
      </c>
      <c r="D598" t="s">
        <v>21</v>
      </c>
      <c r="E598" t="s">
        <v>19</v>
      </c>
      <c r="F598">
        <v>13</v>
      </c>
      <c r="G598">
        <v>3248</v>
      </c>
      <c r="H598" t="e">
        <f>INDEX(find_bugcounts!D:D, MATCH(F598, find_bugcounts!B:B))</f>
        <v>#N/A</v>
      </c>
      <c r="I598" s="41">
        <v>37174</v>
      </c>
      <c r="J598" s="41">
        <v>37570</v>
      </c>
      <c r="K598" t="s">
        <v>232</v>
      </c>
      <c r="N598"/>
      <c r="O598"/>
      <c r="P598"/>
      <c r="Q598"/>
      <c r="R598"/>
      <c r="S598"/>
      <c r="T598"/>
      <c r="U598"/>
      <c r="V598"/>
      <c r="W598"/>
      <c r="X598"/>
    </row>
    <row r="599" spans="1:24">
      <c r="A599">
        <v>3249</v>
      </c>
      <c r="B599" s="4" t="s">
        <v>2</v>
      </c>
      <c r="C599" s="4" t="s">
        <v>12</v>
      </c>
      <c r="D599" s="4" t="s">
        <v>21</v>
      </c>
      <c r="E599" s="4" t="s">
        <v>27</v>
      </c>
      <c r="F599" s="4">
        <v>54</v>
      </c>
      <c r="G599" s="4">
        <v>3249</v>
      </c>
      <c r="H599" t="e">
        <f>INDEX(find_bugcounts!D:D, MATCH(F599, find_bugcounts!B:B))</f>
        <v>#N/A</v>
      </c>
      <c r="I599" s="41">
        <v>37174</v>
      </c>
      <c r="J599" s="41">
        <v>37561</v>
      </c>
      <c r="K599" t="s">
        <v>225</v>
      </c>
      <c r="N599"/>
      <c r="O599"/>
      <c r="P599"/>
      <c r="Q599"/>
      <c r="R599"/>
      <c r="S599"/>
      <c r="T599"/>
      <c r="U599"/>
      <c r="V599"/>
      <c r="W599"/>
      <c r="X599"/>
    </row>
    <row r="600" spans="1:24">
      <c r="A600">
        <v>3251</v>
      </c>
      <c r="B600" s="4" t="s">
        <v>2</v>
      </c>
      <c r="C600" s="4" t="s">
        <v>10</v>
      </c>
      <c r="D600" s="4" t="s">
        <v>21</v>
      </c>
      <c r="E600" s="4" t="s">
        <v>27</v>
      </c>
      <c r="F600" s="4">
        <v>354</v>
      </c>
      <c r="G600" s="4">
        <v>3251</v>
      </c>
      <c r="H600" t="str">
        <f>INDEX(find_bugcounts!D:D, MATCH(F600, find_bugcounts!B:B))</f>
        <v>Bad practice</v>
      </c>
      <c r="I600" s="41">
        <v>37174</v>
      </c>
      <c r="J600" s="41">
        <v>37561</v>
      </c>
      <c r="K600" t="s">
        <v>229</v>
      </c>
      <c r="N600"/>
      <c r="O600"/>
      <c r="P600"/>
      <c r="Q600"/>
      <c r="R600"/>
      <c r="S600"/>
      <c r="T600"/>
      <c r="U600"/>
      <c r="V600"/>
      <c r="W600"/>
      <c r="X600"/>
    </row>
    <row r="601" spans="1:24">
      <c r="A601">
        <v>3256</v>
      </c>
      <c r="B601" s="4" t="s">
        <v>2</v>
      </c>
      <c r="C601" s="4" t="s">
        <v>8</v>
      </c>
      <c r="D601" s="4" t="s">
        <v>21</v>
      </c>
      <c r="E601" s="4" t="s">
        <v>27</v>
      </c>
      <c r="F601" s="4">
        <v>238</v>
      </c>
      <c r="G601" s="4">
        <v>3256</v>
      </c>
      <c r="H601" t="str">
        <f>INDEX(find_bugcounts!D:D, MATCH(F601, find_bugcounts!B:B))</f>
        <v>Bad practice</v>
      </c>
      <c r="I601" s="41">
        <v>37174</v>
      </c>
      <c r="J601" s="41">
        <v>37563</v>
      </c>
      <c r="K601" t="s">
        <v>227</v>
      </c>
      <c r="N601"/>
      <c r="O601"/>
      <c r="P601"/>
      <c r="Q601"/>
      <c r="R601"/>
      <c r="S601"/>
      <c r="T601"/>
      <c r="U601"/>
      <c r="V601"/>
      <c r="W601"/>
      <c r="X601"/>
    </row>
    <row r="602" spans="1:24">
      <c r="A602">
        <v>3260</v>
      </c>
      <c r="B602" s="4" t="s">
        <v>2</v>
      </c>
      <c r="C602" s="4" t="s">
        <v>8</v>
      </c>
      <c r="D602" s="4" t="s">
        <v>21</v>
      </c>
      <c r="E602" s="4" t="s">
        <v>27</v>
      </c>
      <c r="F602" s="4">
        <v>115</v>
      </c>
      <c r="G602" s="4">
        <v>3260</v>
      </c>
      <c r="H602" t="str">
        <f>INDEX(find_bugcounts!D:D, MATCH(F602, find_bugcounts!B:B))</f>
        <v>Bad practice</v>
      </c>
      <c r="I602" s="41">
        <v>37174</v>
      </c>
      <c r="J602" t="s">
        <v>145</v>
      </c>
      <c r="K602" t="s">
        <v>227</v>
      </c>
      <c r="N602"/>
      <c r="O602"/>
      <c r="P602"/>
      <c r="Q602"/>
      <c r="R602"/>
      <c r="S602"/>
      <c r="T602"/>
      <c r="U602"/>
      <c r="V602"/>
      <c r="W602"/>
      <c r="X602"/>
    </row>
    <row r="603" spans="1:24">
      <c r="A603">
        <v>3261</v>
      </c>
      <c r="B603" s="4" t="s">
        <v>2</v>
      </c>
      <c r="C603" s="4" t="s">
        <v>10</v>
      </c>
      <c r="D603" s="4" t="s">
        <v>21</v>
      </c>
      <c r="E603" s="4" t="s">
        <v>27</v>
      </c>
      <c r="F603" s="4">
        <v>285</v>
      </c>
      <c r="G603" s="4">
        <v>3261</v>
      </c>
      <c r="H603" t="str">
        <f>INDEX(find_bugcounts!D:D, MATCH(F603, find_bugcounts!B:B))</f>
        <v>Bad practice</v>
      </c>
      <c r="I603" s="41">
        <v>37174</v>
      </c>
      <c r="J603" s="41">
        <v>37440</v>
      </c>
      <c r="K603" t="s">
        <v>228</v>
      </c>
      <c r="N603"/>
      <c r="O603"/>
      <c r="P603"/>
      <c r="Q603"/>
      <c r="R603"/>
      <c r="S603"/>
      <c r="T603"/>
      <c r="U603"/>
      <c r="V603"/>
      <c r="W603"/>
      <c r="X603"/>
    </row>
    <row r="604" spans="1:24">
      <c r="A604">
        <v>3264</v>
      </c>
      <c r="B604" s="4" t="s">
        <v>2</v>
      </c>
      <c r="C604" s="4" t="s">
        <v>8</v>
      </c>
      <c r="D604" s="4" t="s">
        <v>21</v>
      </c>
      <c r="E604" s="4" t="s">
        <v>27</v>
      </c>
      <c r="F604" s="4">
        <v>19</v>
      </c>
      <c r="G604" s="4">
        <v>3264</v>
      </c>
      <c r="H604" t="e">
        <f>INDEX(find_bugcounts!D:D, MATCH(F604, find_bugcounts!B:B))</f>
        <v>#N/A</v>
      </c>
      <c r="I604" s="41">
        <v>37174</v>
      </c>
      <c r="J604" s="41">
        <v>37561</v>
      </c>
      <c r="K604" t="s">
        <v>216</v>
      </c>
      <c r="N604"/>
      <c r="O604"/>
      <c r="P604"/>
      <c r="Q604"/>
      <c r="R604"/>
      <c r="S604"/>
      <c r="T604"/>
      <c r="U604"/>
      <c r="V604"/>
      <c r="W604"/>
      <c r="X604"/>
    </row>
    <row r="605" spans="1:24">
      <c r="A605">
        <v>3266</v>
      </c>
      <c r="B605" s="4" t="s">
        <v>2</v>
      </c>
      <c r="C605" s="4" t="s">
        <v>8</v>
      </c>
      <c r="D605" s="4" t="s">
        <v>21</v>
      </c>
      <c r="E605" s="4" t="s">
        <v>27</v>
      </c>
      <c r="F605" s="4">
        <v>147</v>
      </c>
      <c r="G605" s="4">
        <v>3266</v>
      </c>
      <c r="H605" t="str">
        <f>INDEX(find_bugcounts!D:D, MATCH(F605, find_bugcounts!B:B))</f>
        <v>Bad practice</v>
      </c>
      <c r="I605" s="41">
        <v>37174</v>
      </c>
      <c r="J605" t="s">
        <v>222</v>
      </c>
      <c r="K605" t="s">
        <v>228</v>
      </c>
      <c r="N605"/>
      <c r="O605"/>
      <c r="P605"/>
      <c r="Q605"/>
      <c r="R605"/>
      <c r="S605"/>
      <c r="T605"/>
      <c r="U605"/>
      <c r="V605"/>
      <c r="W605"/>
      <c r="X605"/>
    </row>
    <row r="606" spans="1:24">
      <c r="A606">
        <v>3269</v>
      </c>
      <c r="B606" s="4" t="s">
        <v>2</v>
      </c>
      <c r="C606" s="4" t="s">
        <v>8</v>
      </c>
      <c r="D606" s="4" t="s">
        <v>21</v>
      </c>
      <c r="E606" s="4" t="s">
        <v>27</v>
      </c>
      <c r="F606" s="4">
        <v>302</v>
      </c>
      <c r="G606" s="4">
        <v>3269</v>
      </c>
      <c r="H606" t="str">
        <f>INDEX(find_bugcounts!D:D, MATCH(F606, find_bugcounts!B:B))</f>
        <v>Bad practice</v>
      </c>
      <c r="I606" s="41">
        <v>37174</v>
      </c>
      <c r="J606" t="s">
        <v>145</v>
      </c>
      <c r="K606" t="s">
        <v>228</v>
      </c>
      <c r="N606"/>
      <c r="O606"/>
      <c r="P606"/>
      <c r="Q606"/>
      <c r="R606"/>
      <c r="S606"/>
      <c r="T606"/>
      <c r="U606"/>
      <c r="V606"/>
      <c r="W606"/>
      <c r="X606"/>
    </row>
    <row r="607" spans="1:24">
      <c r="A607">
        <v>3278</v>
      </c>
      <c r="B607" s="4" t="s">
        <v>2</v>
      </c>
      <c r="C607" s="4" t="s">
        <v>8</v>
      </c>
      <c r="D607" s="4" t="s">
        <v>21</v>
      </c>
      <c r="E607" s="4" t="s">
        <v>27</v>
      </c>
      <c r="F607" s="4">
        <v>32</v>
      </c>
      <c r="G607" s="4">
        <v>3278</v>
      </c>
      <c r="H607" t="e">
        <f>INDEX(find_bugcounts!D:D, MATCH(F607, find_bugcounts!B:B))</f>
        <v>#N/A</v>
      </c>
      <c r="I607" s="41">
        <v>37174</v>
      </c>
      <c r="J607" t="s">
        <v>145</v>
      </c>
      <c r="K607" t="s">
        <v>227</v>
      </c>
      <c r="N607"/>
      <c r="O607"/>
      <c r="P607"/>
      <c r="Q607"/>
      <c r="R607"/>
      <c r="S607"/>
      <c r="T607"/>
      <c r="U607"/>
      <c r="V607"/>
      <c r="W607"/>
      <c r="X607"/>
    </row>
    <row r="608" spans="1:24">
      <c r="A608">
        <v>3279</v>
      </c>
      <c r="B608" s="4" t="s">
        <v>2</v>
      </c>
      <c r="C608" s="4" t="s">
        <v>8</v>
      </c>
      <c r="D608" s="4" t="s">
        <v>21</v>
      </c>
      <c r="E608" s="4" t="s">
        <v>27</v>
      </c>
      <c r="F608" s="4">
        <v>332</v>
      </c>
      <c r="G608" s="4">
        <v>3279</v>
      </c>
      <c r="H608" t="str">
        <f>INDEX(find_bugcounts!D:D, MATCH(F608, find_bugcounts!B:B))</f>
        <v>Bad practice</v>
      </c>
      <c r="I608" s="41">
        <v>37174</v>
      </c>
      <c r="J608" s="41">
        <v>37561</v>
      </c>
      <c r="K608" t="s">
        <v>229</v>
      </c>
      <c r="N608"/>
      <c r="O608"/>
      <c r="P608"/>
      <c r="Q608"/>
      <c r="R608"/>
      <c r="S608"/>
      <c r="T608"/>
      <c r="U608"/>
      <c r="V608"/>
      <c r="W608"/>
      <c r="X608"/>
    </row>
    <row r="609" spans="1:24">
      <c r="A609">
        <v>3282</v>
      </c>
      <c r="B609" s="4" t="s">
        <v>2</v>
      </c>
      <c r="C609" s="4" t="s">
        <v>8</v>
      </c>
      <c r="D609" s="4" t="s">
        <v>21</v>
      </c>
      <c r="E609" s="4" t="s">
        <v>27</v>
      </c>
      <c r="F609" s="4">
        <v>347</v>
      </c>
      <c r="G609" s="4">
        <v>3282</v>
      </c>
      <c r="H609" t="str">
        <f>INDEX(find_bugcounts!D:D, MATCH(F609, find_bugcounts!B:B))</f>
        <v>Bad practice</v>
      </c>
      <c r="I609" s="41">
        <v>37174</v>
      </c>
      <c r="J609" s="41">
        <v>37561</v>
      </c>
      <c r="K609" t="s">
        <v>216</v>
      </c>
      <c r="N609"/>
      <c r="O609"/>
      <c r="P609"/>
      <c r="Q609"/>
      <c r="R609"/>
      <c r="S609"/>
      <c r="T609"/>
      <c r="U609"/>
      <c r="V609"/>
      <c r="W609"/>
      <c r="X609"/>
    </row>
    <row r="610" spans="1:24">
      <c r="A610">
        <v>3287</v>
      </c>
      <c r="B610" s="4" t="s">
        <v>2</v>
      </c>
      <c r="C610" s="4" t="s">
        <v>8</v>
      </c>
      <c r="D610" s="4" t="s">
        <v>21</v>
      </c>
      <c r="E610" s="4" t="s">
        <v>27</v>
      </c>
      <c r="F610" s="4">
        <v>339</v>
      </c>
      <c r="G610" s="4">
        <v>3287</v>
      </c>
      <c r="H610" t="str">
        <f>INDEX(find_bugcounts!D:D, MATCH(F610, find_bugcounts!B:B))</f>
        <v>Bad practice</v>
      </c>
      <c r="I610" s="41">
        <v>37174</v>
      </c>
      <c r="J610" t="s">
        <v>145</v>
      </c>
      <c r="K610" t="s">
        <v>227</v>
      </c>
      <c r="N610"/>
      <c r="O610"/>
      <c r="P610"/>
      <c r="Q610"/>
      <c r="R610"/>
      <c r="S610"/>
      <c r="T610"/>
      <c r="U610"/>
      <c r="V610"/>
      <c r="W610"/>
      <c r="X610"/>
    </row>
    <row r="611" spans="1:24">
      <c r="A611">
        <v>3290</v>
      </c>
      <c r="B611" s="4" t="s">
        <v>2</v>
      </c>
      <c r="C611" s="4" t="s">
        <v>8</v>
      </c>
      <c r="D611" s="4" t="s">
        <v>21</v>
      </c>
      <c r="E611" s="4" t="s">
        <v>27</v>
      </c>
      <c r="F611" s="4">
        <v>160</v>
      </c>
      <c r="G611" s="4">
        <v>3290</v>
      </c>
      <c r="H611" t="str">
        <f>INDEX(find_bugcounts!D:D, MATCH(F611, find_bugcounts!B:B))</f>
        <v>Bad practice</v>
      </c>
      <c r="I611" s="41">
        <v>37174</v>
      </c>
      <c r="J611" t="s">
        <v>145</v>
      </c>
      <c r="K611" t="s">
        <v>227</v>
      </c>
      <c r="N611"/>
      <c r="O611"/>
      <c r="P611"/>
      <c r="Q611"/>
      <c r="R611"/>
      <c r="S611"/>
      <c r="T611"/>
      <c r="U611"/>
      <c r="V611"/>
      <c r="W611"/>
      <c r="X611"/>
    </row>
    <row r="612" spans="1:24">
      <c r="A612">
        <v>3293</v>
      </c>
      <c r="B612" s="4" t="s">
        <v>2</v>
      </c>
      <c r="C612" s="4" t="s">
        <v>10</v>
      </c>
      <c r="D612" s="4" t="s">
        <v>21</v>
      </c>
      <c r="E612" s="4" t="s">
        <v>27</v>
      </c>
      <c r="F612" s="4">
        <v>322</v>
      </c>
      <c r="G612" s="4">
        <v>3293</v>
      </c>
      <c r="H612" t="str">
        <f>INDEX(find_bugcounts!D:D, MATCH(F612, find_bugcounts!B:B))</f>
        <v>Bad practice</v>
      </c>
      <c r="I612" s="41">
        <v>37174</v>
      </c>
      <c r="J612" s="41">
        <v>37561</v>
      </c>
      <c r="K612" t="s">
        <v>229</v>
      </c>
      <c r="N612"/>
      <c r="O612"/>
      <c r="P612"/>
      <c r="Q612"/>
      <c r="R612"/>
      <c r="S612"/>
      <c r="T612"/>
      <c r="U612"/>
      <c r="V612"/>
      <c r="W612"/>
      <c r="X612"/>
    </row>
    <row r="613" spans="1:24">
      <c r="A613">
        <v>3295</v>
      </c>
      <c r="B613" s="4" t="s">
        <v>2</v>
      </c>
      <c r="C613" s="4" t="s">
        <v>8</v>
      </c>
      <c r="D613" s="4" t="s">
        <v>21</v>
      </c>
      <c r="E613" s="4" t="s">
        <v>27</v>
      </c>
      <c r="F613" s="4">
        <v>347</v>
      </c>
      <c r="G613" s="4">
        <v>3295</v>
      </c>
      <c r="H613" t="str">
        <f>INDEX(find_bugcounts!D:D, MATCH(F613, find_bugcounts!B:B))</f>
        <v>Bad practice</v>
      </c>
      <c r="I613" s="41">
        <v>37174</v>
      </c>
      <c r="J613" t="s">
        <v>145</v>
      </c>
      <c r="K613" t="s">
        <v>227</v>
      </c>
      <c r="N613"/>
      <c r="O613"/>
      <c r="P613"/>
      <c r="Q613"/>
      <c r="R613"/>
      <c r="S613"/>
      <c r="T613"/>
      <c r="U613"/>
      <c r="V613"/>
      <c r="W613"/>
      <c r="X613"/>
    </row>
    <row r="614" spans="1:24">
      <c r="A614">
        <v>3296</v>
      </c>
      <c r="B614" s="4" t="s">
        <v>2</v>
      </c>
      <c r="C614" s="4" t="s">
        <v>10</v>
      </c>
      <c r="D614" s="4" t="s">
        <v>21</v>
      </c>
      <c r="E614" s="4" t="s">
        <v>27</v>
      </c>
      <c r="F614" s="4">
        <v>356</v>
      </c>
      <c r="G614" s="4">
        <v>3296</v>
      </c>
      <c r="H614" t="str">
        <f>INDEX(find_bugcounts!D:D, MATCH(F614, find_bugcounts!B:B))</f>
        <v>Bad practice</v>
      </c>
      <c r="I614" s="41">
        <v>37174</v>
      </c>
      <c r="J614" s="41">
        <v>37561</v>
      </c>
      <c r="K614" t="s">
        <v>229</v>
      </c>
      <c r="N614"/>
      <c r="O614"/>
      <c r="P614"/>
      <c r="Q614"/>
      <c r="R614"/>
      <c r="S614"/>
      <c r="T614"/>
      <c r="U614"/>
      <c r="V614"/>
      <c r="W614"/>
      <c r="X614"/>
    </row>
    <row r="615" spans="1:24">
      <c r="A615">
        <v>3299</v>
      </c>
      <c r="B615" s="4" t="s">
        <v>2</v>
      </c>
      <c r="C615" s="4" t="s">
        <v>10</v>
      </c>
      <c r="D615" s="4" t="s">
        <v>21</v>
      </c>
      <c r="E615" s="4" t="s">
        <v>27</v>
      </c>
      <c r="F615" s="4">
        <v>356</v>
      </c>
      <c r="G615" s="4">
        <v>3299</v>
      </c>
      <c r="H615" t="str">
        <f>INDEX(find_bugcounts!D:D, MATCH(F615, find_bugcounts!B:B))</f>
        <v>Bad practice</v>
      </c>
      <c r="I615" s="41">
        <v>37174</v>
      </c>
      <c r="J615" s="41">
        <v>37348</v>
      </c>
      <c r="K615" t="s">
        <v>227</v>
      </c>
      <c r="N615"/>
      <c r="O615"/>
      <c r="P615"/>
      <c r="Q615"/>
      <c r="R615"/>
      <c r="S615"/>
      <c r="T615"/>
      <c r="U615"/>
      <c r="V615"/>
      <c r="W615"/>
      <c r="X615"/>
    </row>
    <row r="616" spans="1:24">
      <c r="A616">
        <v>3301</v>
      </c>
      <c r="B616" s="4" t="s">
        <v>2</v>
      </c>
      <c r="C616" s="4" t="s">
        <v>8</v>
      </c>
      <c r="D616" s="4" t="s">
        <v>21</v>
      </c>
      <c r="E616" s="4" t="s">
        <v>27</v>
      </c>
      <c r="F616" s="4">
        <v>401</v>
      </c>
      <c r="G616" s="4">
        <v>3301</v>
      </c>
      <c r="H616" t="str">
        <f>INDEX(find_bugcounts!D:D, MATCH(F616, find_bugcounts!B:B))</f>
        <v>Bad practice</v>
      </c>
      <c r="I616" s="41">
        <v>37174</v>
      </c>
      <c r="J616" t="s">
        <v>145</v>
      </c>
      <c r="K616" t="s">
        <v>227</v>
      </c>
      <c r="N616"/>
      <c r="O616"/>
      <c r="P616"/>
      <c r="Q616"/>
      <c r="R616"/>
      <c r="S616"/>
      <c r="T616"/>
      <c r="U616"/>
      <c r="V616"/>
      <c r="W616"/>
      <c r="X616"/>
    </row>
    <row r="617" spans="1:24">
      <c r="A617">
        <v>3303</v>
      </c>
      <c r="B617" s="4" t="s">
        <v>2</v>
      </c>
      <c r="C617" s="4" t="s">
        <v>11</v>
      </c>
      <c r="D617" s="4" t="s">
        <v>21</v>
      </c>
      <c r="E617" s="4" t="s">
        <v>27</v>
      </c>
      <c r="F617" s="4">
        <v>86</v>
      </c>
      <c r="G617" s="4">
        <v>3303</v>
      </c>
      <c r="H617" t="e">
        <f>INDEX(find_bugcounts!D:D, MATCH(F617, find_bugcounts!B:B))</f>
        <v>#N/A</v>
      </c>
      <c r="I617" s="41">
        <v>37174</v>
      </c>
      <c r="J617" s="41">
        <v>37379</v>
      </c>
      <c r="K617" t="s">
        <v>216</v>
      </c>
      <c r="N617"/>
      <c r="O617"/>
      <c r="P617"/>
      <c r="Q617"/>
      <c r="R617"/>
      <c r="S617"/>
      <c r="T617"/>
      <c r="U617"/>
      <c r="V617"/>
      <c r="W617"/>
      <c r="X617"/>
    </row>
    <row r="618" spans="1:24">
      <c r="A618">
        <v>3304</v>
      </c>
      <c r="B618" t="s">
        <v>4</v>
      </c>
      <c r="C618" t="s">
        <v>8</v>
      </c>
      <c r="D618" t="s">
        <v>21</v>
      </c>
      <c r="E618" t="s">
        <v>27</v>
      </c>
      <c r="F618">
        <v>393</v>
      </c>
      <c r="G618">
        <v>3304</v>
      </c>
      <c r="H618" t="str">
        <f>INDEX(find_bugcounts!D:D, MATCH(F618, find_bugcounts!B:B))</f>
        <v>Bad practice</v>
      </c>
      <c r="I618" s="41">
        <v>37174</v>
      </c>
      <c r="J618" s="41">
        <v>37561</v>
      </c>
      <c r="K618" t="s">
        <v>228</v>
      </c>
      <c r="N618"/>
      <c r="O618"/>
      <c r="P618"/>
      <c r="Q618"/>
      <c r="R618"/>
      <c r="S618"/>
      <c r="T618"/>
      <c r="U618"/>
      <c r="V618"/>
      <c r="W618"/>
      <c r="X618"/>
    </row>
    <row r="619" spans="1:24">
      <c r="A619">
        <v>3305</v>
      </c>
      <c r="B619" s="4" t="s">
        <v>2</v>
      </c>
      <c r="C619" s="4" t="s">
        <v>8</v>
      </c>
      <c r="D619" s="4" t="s">
        <v>21</v>
      </c>
      <c r="E619" s="4" t="s">
        <v>27</v>
      </c>
      <c r="F619" s="4">
        <v>86</v>
      </c>
      <c r="G619" s="4">
        <v>3305</v>
      </c>
      <c r="H619" t="e">
        <f>INDEX(find_bugcounts!D:D, MATCH(F619, find_bugcounts!B:B))</f>
        <v>#N/A</v>
      </c>
      <c r="I619" s="41">
        <v>37174</v>
      </c>
      <c r="J619" t="s">
        <v>145</v>
      </c>
      <c r="K619" t="s">
        <v>227</v>
      </c>
      <c r="N619"/>
      <c r="O619"/>
      <c r="P619"/>
      <c r="Q619"/>
      <c r="R619"/>
      <c r="S619"/>
      <c r="T619"/>
      <c r="U619"/>
      <c r="V619"/>
      <c r="W619"/>
      <c r="X619"/>
    </row>
    <row r="620" spans="1:24">
      <c r="A620">
        <v>3309</v>
      </c>
      <c r="B620" s="4" t="s">
        <v>2</v>
      </c>
      <c r="C620" s="4" t="s">
        <v>10</v>
      </c>
      <c r="D620" s="4" t="s">
        <v>21</v>
      </c>
      <c r="E620" s="4" t="s">
        <v>27</v>
      </c>
      <c r="F620" s="4">
        <v>68</v>
      </c>
      <c r="G620" s="4">
        <v>3309</v>
      </c>
      <c r="H620" t="e">
        <f>INDEX(find_bugcounts!D:D, MATCH(F620, find_bugcounts!B:B))</f>
        <v>#N/A</v>
      </c>
      <c r="I620" s="41">
        <v>37174</v>
      </c>
      <c r="J620" s="41">
        <v>37561</v>
      </c>
      <c r="K620" t="s">
        <v>225</v>
      </c>
      <c r="N620"/>
      <c r="O620"/>
      <c r="P620"/>
      <c r="Q620"/>
      <c r="R620"/>
      <c r="S620"/>
      <c r="T620"/>
      <c r="U620"/>
      <c r="V620"/>
      <c r="W620"/>
      <c r="X620"/>
    </row>
    <row r="621" spans="1:24">
      <c r="A621">
        <v>3310</v>
      </c>
      <c r="B621" t="s">
        <v>5</v>
      </c>
      <c r="C621" t="s">
        <v>10</v>
      </c>
      <c r="D621" t="s">
        <v>21</v>
      </c>
      <c r="E621" t="s">
        <v>27</v>
      </c>
      <c r="F621">
        <v>149</v>
      </c>
      <c r="G621">
        <v>3310</v>
      </c>
      <c r="H621" t="str">
        <f>INDEX(find_bugcounts!D:D, MATCH(F621, find_bugcounts!B:B))</f>
        <v>Bad practice</v>
      </c>
      <c r="I621" s="41">
        <v>37174</v>
      </c>
      <c r="J621" s="41">
        <v>37561</v>
      </c>
      <c r="K621" t="s">
        <v>228</v>
      </c>
      <c r="N621"/>
      <c r="O621"/>
      <c r="P621"/>
      <c r="Q621"/>
      <c r="R621"/>
      <c r="S621"/>
      <c r="T621"/>
      <c r="U621"/>
      <c r="V621"/>
      <c r="W621"/>
      <c r="X621"/>
    </row>
    <row r="622" spans="1:24">
      <c r="A622">
        <v>3311</v>
      </c>
      <c r="B622" s="4" t="s">
        <v>2</v>
      </c>
      <c r="C622" s="4" t="s">
        <v>8</v>
      </c>
      <c r="D622" s="4" t="s">
        <v>21</v>
      </c>
      <c r="E622" s="4" t="s">
        <v>27</v>
      </c>
      <c r="F622" s="4">
        <v>343</v>
      </c>
      <c r="G622" s="4">
        <v>3311</v>
      </c>
      <c r="H622" t="str">
        <f>INDEX(find_bugcounts!D:D, MATCH(F622, find_bugcounts!B:B))</f>
        <v>Bad practice</v>
      </c>
      <c r="I622" s="41">
        <v>37174</v>
      </c>
      <c r="J622" t="s">
        <v>145</v>
      </c>
      <c r="K622" t="s">
        <v>227</v>
      </c>
      <c r="N622"/>
      <c r="O622"/>
      <c r="P622"/>
      <c r="Q622"/>
      <c r="R622"/>
      <c r="S622"/>
      <c r="T622"/>
      <c r="U622"/>
      <c r="V622"/>
      <c r="W622"/>
      <c r="X622"/>
    </row>
    <row r="623" spans="1:24">
      <c r="A623">
        <v>3312</v>
      </c>
      <c r="B623" s="4" t="s">
        <v>2</v>
      </c>
      <c r="C623" s="4" t="s">
        <v>8</v>
      </c>
      <c r="D623" s="4" t="s">
        <v>21</v>
      </c>
      <c r="E623" s="4" t="s">
        <v>27</v>
      </c>
      <c r="F623" s="4">
        <v>104</v>
      </c>
      <c r="G623" s="4">
        <v>3312</v>
      </c>
      <c r="H623" t="e">
        <f>INDEX(find_bugcounts!D:D, MATCH(F623, find_bugcounts!B:B))</f>
        <v>#N/A</v>
      </c>
      <c r="I623" s="41">
        <v>37174</v>
      </c>
      <c r="J623" t="s">
        <v>145</v>
      </c>
      <c r="K623" t="s">
        <v>227</v>
      </c>
      <c r="N623"/>
      <c r="O623"/>
      <c r="P623"/>
      <c r="Q623"/>
      <c r="R623"/>
      <c r="S623"/>
      <c r="T623"/>
      <c r="U623"/>
      <c r="V623"/>
      <c r="W623"/>
      <c r="X623"/>
    </row>
    <row r="624" spans="1:24">
      <c r="A624">
        <v>3313</v>
      </c>
      <c r="B624" s="4" t="s">
        <v>2</v>
      </c>
      <c r="C624" s="4" t="s">
        <v>8</v>
      </c>
      <c r="D624" s="4" t="s">
        <v>21</v>
      </c>
      <c r="E624" s="4" t="s">
        <v>27</v>
      </c>
      <c r="F624" s="4">
        <v>120</v>
      </c>
      <c r="G624" s="4">
        <v>3313</v>
      </c>
      <c r="H624" t="str">
        <f>INDEX(find_bugcounts!D:D, MATCH(F624, find_bugcounts!B:B))</f>
        <v>Bad practice</v>
      </c>
      <c r="I624" s="41">
        <v>37174</v>
      </c>
      <c r="J624" t="s">
        <v>140</v>
      </c>
      <c r="K624" t="s">
        <v>228</v>
      </c>
      <c r="N624"/>
      <c r="O624"/>
      <c r="P624"/>
      <c r="Q624"/>
      <c r="R624"/>
      <c r="S624"/>
      <c r="T624"/>
      <c r="U624"/>
      <c r="V624"/>
      <c r="W624"/>
      <c r="X624"/>
    </row>
    <row r="625" spans="1:24">
      <c r="A625">
        <v>3315</v>
      </c>
      <c r="B625" s="4" t="s">
        <v>2</v>
      </c>
      <c r="C625" s="4" t="s">
        <v>8</v>
      </c>
      <c r="D625" s="4" t="s">
        <v>21</v>
      </c>
      <c r="E625" s="4" t="s">
        <v>19</v>
      </c>
      <c r="F625" s="4">
        <v>58</v>
      </c>
      <c r="G625" s="4">
        <v>3315</v>
      </c>
      <c r="H625" t="e">
        <f>INDEX(find_bugcounts!D:D, MATCH(F625, find_bugcounts!B:B))</f>
        <v>#N/A</v>
      </c>
      <c r="I625" s="41">
        <v>37174</v>
      </c>
      <c r="J625" s="41">
        <v>37743</v>
      </c>
      <c r="K625" t="s">
        <v>233</v>
      </c>
      <c r="N625"/>
      <c r="O625"/>
      <c r="P625"/>
      <c r="Q625"/>
      <c r="R625"/>
      <c r="S625"/>
      <c r="T625"/>
      <c r="U625"/>
      <c r="V625"/>
      <c r="W625"/>
      <c r="X625"/>
    </row>
    <row r="626" spans="1:24">
      <c r="A626">
        <v>3317</v>
      </c>
      <c r="B626" s="4" t="s">
        <v>2</v>
      </c>
      <c r="C626" s="4" t="s">
        <v>8</v>
      </c>
      <c r="D626" s="4" t="s">
        <v>21</v>
      </c>
      <c r="E626" s="4" t="s">
        <v>27</v>
      </c>
      <c r="F626" s="4">
        <v>160</v>
      </c>
      <c r="G626" s="4">
        <v>3317</v>
      </c>
      <c r="H626" t="str">
        <f>INDEX(find_bugcounts!D:D, MATCH(F626, find_bugcounts!B:B))</f>
        <v>Bad practice</v>
      </c>
      <c r="I626" s="41">
        <v>37174</v>
      </c>
      <c r="J626" t="s">
        <v>145</v>
      </c>
      <c r="K626" t="s">
        <v>227</v>
      </c>
      <c r="N626"/>
      <c r="O626"/>
      <c r="P626"/>
      <c r="Q626"/>
      <c r="R626"/>
      <c r="S626"/>
      <c r="T626"/>
      <c r="U626"/>
      <c r="V626"/>
      <c r="W626"/>
      <c r="X626"/>
    </row>
    <row r="627" spans="1:24">
      <c r="A627">
        <v>3319</v>
      </c>
      <c r="B627" s="4" t="s">
        <v>2</v>
      </c>
      <c r="C627" s="4" t="s">
        <v>8</v>
      </c>
      <c r="D627" s="4" t="s">
        <v>21</v>
      </c>
      <c r="E627" s="4" t="s">
        <v>27</v>
      </c>
      <c r="F627" s="4">
        <v>104</v>
      </c>
      <c r="G627" s="4">
        <v>3319</v>
      </c>
      <c r="H627" t="e">
        <f>INDEX(find_bugcounts!D:D, MATCH(F627, find_bugcounts!B:B))</f>
        <v>#N/A</v>
      </c>
      <c r="I627" s="41">
        <v>37174</v>
      </c>
      <c r="J627" t="s">
        <v>234</v>
      </c>
      <c r="K627" t="s">
        <v>229</v>
      </c>
      <c r="N627"/>
      <c r="O627"/>
      <c r="P627"/>
      <c r="Q627"/>
      <c r="R627"/>
      <c r="S627"/>
      <c r="T627"/>
      <c r="U627"/>
      <c r="V627"/>
      <c r="W627"/>
      <c r="X627"/>
    </row>
    <row r="628" spans="1:24">
      <c r="A628">
        <v>3320</v>
      </c>
      <c r="B628" s="4" t="s">
        <v>2</v>
      </c>
      <c r="C628" s="4" t="s">
        <v>8</v>
      </c>
      <c r="D628" s="4" t="s">
        <v>21</v>
      </c>
      <c r="E628" s="4" t="s">
        <v>27</v>
      </c>
      <c r="F628" s="4">
        <v>58</v>
      </c>
      <c r="G628" s="4">
        <v>3320</v>
      </c>
      <c r="H628" t="e">
        <f>INDEX(find_bugcounts!D:D, MATCH(F628, find_bugcounts!B:B))</f>
        <v>#N/A</v>
      </c>
      <c r="I628" s="41">
        <v>37174</v>
      </c>
      <c r="J628" s="41">
        <v>37561</v>
      </c>
      <c r="K628" t="s">
        <v>228</v>
      </c>
      <c r="N628"/>
      <c r="O628"/>
      <c r="P628"/>
      <c r="Q628"/>
      <c r="R628"/>
      <c r="S628"/>
      <c r="T628"/>
      <c r="U628"/>
      <c r="V628"/>
      <c r="W628"/>
      <c r="X628"/>
    </row>
    <row r="629" spans="1:24">
      <c r="A629">
        <v>3321</v>
      </c>
      <c r="B629" s="4" t="s">
        <v>2</v>
      </c>
      <c r="C629" s="4" t="s">
        <v>11</v>
      </c>
      <c r="D629" s="4" t="s">
        <v>21</v>
      </c>
      <c r="E629" s="4" t="s">
        <v>27</v>
      </c>
      <c r="F629" s="4">
        <v>356</v>
      </c>
      <c r="G629" s="4">
        <v>3321</v>
      </c>
      <c r="H629" t="str">
        <f>INDEX(find_bugcounts!D:D, MATCH(F629, find_bugcounts!B:B))</f>
        <v>Bad practice</v>
      </c>
      <c r="I629" s="41">
        <v>37174</v>
      </c>
      <c r="J629" s="41">
        <v>37409</v>
      </c>
      <c r="K629" t="s">
        <v>216</v>
      </c>
      <c r="N629"/>
      <c r="O629"/>
      <c r="P629"/>
      <c r="Q629"/>
      <c r="R629"/>
      <c r="S629"/>
      <c r="T629"/>
      <c r="U629"/>
      <c r="V629"/>
      <c r="W629"/>
      <c r="X629"/>
    </row>
    <row r="630" spans="1:24">
      <c r="A630">
        <v>3322</v>
      </c>
      <c r="B630" s="4" t="s">
        <v>2</v>
      </c>
      <c r="C630" s="4" t="s">
        <v>8</v>
      </c>
      <c r="D630" s="4" t="s">
        <v>21</v>
      </c>
      <c r="E630" s="4" t="s">
        <v>27</v>
      </c>
      <c r="F630" s="4">
        <v>115</v>
      </c>
      <c r="G630" s="4">
        <v>3322</v>
      </c>
      <c r="H630" t="str">
        <f>INDEX(find_bugcounts!D:D, MATCH(F630, find_bugcounts!B:B))</f>
        <v>Bad practice</v>
      </c>
      <c r="I630" s="41">
        <v>37174</v>
      </c>
      <c r="J630" t="s">
        <v>145</v>
      </c>
      <c r="K630" t="s">
        <v>227</v>
      </c>
      <c r="N630"/>
      <c r="O630"/>
      <c r="P630"/>
      <c r="Q630"/>
      <c r="R630"/>
      <c r="S630"/>
      <c r="T630"/>
      <c r="U630"/>
      <c r="V630"/>
      <c r="W630"/>
      <c r="X630"/>
    </row>
    <row r="631" spans="1:24">
      <c r="A631">
        <v>3323</v>
      </c>
      <c r="B631" s="4" t="s">
        <v>2</v>
      </c>
      <c r="C631" s="4" t="s">
        <v>8</v>
      </c>
      <c r="D631" s="4" t="s">
        <v>21</v>
      </c>
      <c r="E631" s="4" t="s">
        <v>27</v>
      </c>
      <c r="F631" s="4">
        <v>332</v>
      </c>
      <c r="G631" s="4">
        <v>3323</v>
      </c>
      <c r="H631" t="str">
        <f>INDEX(find_bugcounts!D:D, MATCH(F631, find_bugcounts!B:B))</f>
        <v>Bad practice</v>
      </c>
      <c r="I631" s="41">
        <v>37174</v>
      </c>
      <c r="J631" s="41">
        <v>37259</v>
      </c>
      <c r="K631" t="s">
        <v>229</v>
      </c>
      <c r="N631"/>
      <c r="O631"/>
      <c r="P631"/>
      <c r="Q631"/>
      <c r="R631"/>
      <c r="S631"/>
      <c r="T631"/>
      <c r="U631"/>
      <c r="V631"/>
      <c r="W631"/>
      <c r="X631"/>
    </row>
    <row r="632" spans="1:24">
      <c r="A632">
        <v>3324</v>
      </c>
      <c r="B632" s="4" t="s">
        <v>2</v>
      </c>
      <c r="C632" s="4" t="s">
        <v>8</v>
      </c>
      <c r="D632" s="4" t="s">
        <v>21</v>
      </c>
      <c r="E632" s="4" t="s">
        <v>27</v>
      </c>
      <c r="F632" s="4">
        <v>417</v>
      </c>
      <c r="G632" s="4">
        <v>3324</v>
      </c>
      <c r="H632" t="str">
        <f>INDEX(find_bugcounts!D:D, MATCH(F632, find_bugcounts!B:B))</f>
        <v>Bad practice</v>
      </c>
      <c r="I632" s="41">
        <v>37174</v>
      </c>
      <c r="J632" t="s">
        <v>235</v>
      </c>
      <c r="K632" t="s">
        <v>225</v>
      </c>
      <c r="N632"/>
      <c r="O632"/>
      <c r="P632"/>
      <c r="Q632"/>
      <c r="R632"/>
      <c r="S632"/>
      <c r="T632"/>
      <c r="U632"/>
      <c r="V632"/>
      <c r="W632"/>
      <c r="X632"/>
    </row>
    <row r="633" spans="1:24">
      <c r="A633">
        <v>3325</v>
      </c>
      <c r="B633" s="4" t="s">
        <v>2</v>
      </c>
      <c r="C633" s="4" t="s">
        <v>10</v>
      </c>
      <c r="D633" s="4" t="s">
        <v>21</v>
      </c>
      <c r="E633" s="4" t="s">
        <v>27</v>
      </c>
      <c r="F633" s="4">
        <v>90</v>
      </c>
      <c r="G633" s="4">
        <v>3325</v>
      </c>
      <c r="H633" t="e">
        <f>INDEX(find_bugcounts!D:D, MATCH(F633, find_bugcounts!B:B))</f>
        <v>#N/A</v>
      </c>
      <c r="I633" s="41">
        <v>37174</v>
      </c>
      <c r="J633" s="41">
        <v>37561</v>
      </c>
      <c r="K633" t="s">
        <v>229</v>
      </c>
      <c r="N633"/>
      <c r="O633"/>
      <c r="P633"/>
      <c r="Q633"/>
      <c r="R633"/>
      <c r="S633"/>
      <c r="T633"/>
      <c r="U633"/>
      <c r="V633"/>
      <c r="W633"/>
      <c r="X633"/>
    </row>
    <row r="634" spans="1:24">
      <c r="A634">
        <v>3326</v>
      </c>
      <c r="B634" s="4" t="s">
        <v>2</v>
      </c>
      <c r="C634" s="4" t="s">
        <v>8</v>
      </c>
      <c r="D634" s="4" t="s">
        <v>21</v>
      </c>
      <c r="E634" s="4" t="s">
        <v>27</v>
      </c>
      <c r="F634" s="4">
        <v>347</v>
      </c>
      <c r="G634" s="4">
        <v>3326</v>
      </c>
      <c r="H634" t="str">
        <f>INDEX(find_bugcounts!D:D, MATCH(F634, find_bugcounts!B:B))</f>
        <v>Bad practice</v>
      </c>
      <c r="I634" s="41">
        <v>37174</v>
      </c>
      <c r="J634" t="s">
        <v>145</v>
      </c>
      <c r="K634" t="s">
        <v>227</v>
      </c>
      <c r="N634"/>
      <c r="O634"/>
      <c r="P634"/>
      <c r="Q634"/>
      <c r="R634"/>
      <c r="S634"/>
      <c r="T634"/>
      <c r="U634"/>
      <c r="V634"/>
      <c r="W634"/>
      <c r="X634"/>
    </row>
    <row r="635" spans="1:24">
      <c r="A635">
        <v>3327</v>
      </c>
      <c r="B635" s="4" t="s">
        <v>2</v>
      </c>
      <c r="C635" s="4" t="s">
        <v>8</v>
      </c>
      <c r="D635" s="4" t="s">
        <v>21</v>
      </c>
      <c r="E635" s="4" t="s">
        <v>27</v>
      </c>
      <c r="F635" s="4">
        <v>417</v>
      </c>
      <c r="G635" s="4">
        <v>3327</v>
      </c>
      <c r="H635" t="str">
        <f>INDEX(find_bugcounts!D:D, MATCH(F635, find_bugcounts!B:B))</f>
        <v>Bad practice</v>
      </c>
      <c r="I635" s="41">
        <v>37174</v>
      </c>
      <c r="J635" t="s">
        <v>226</v>
      </c>
      <c r="K635" t="s">
        <v>225</v>
      </c>
      <c r="N635"/>
      <c r="O635"/>
      <c r="P635"/>
      <c r="Q635"/>
      <c r="R635"/>
      <c r="S635"/>
      <c r="T635"/>
      <c r="U635"/>
      <c r="V635"/>
      <c r="W635"/>
      <c r="X635"/>
    </row>
    <row r="636" spans="1:24">
      <c r="A636">
        <v>3328</v>
      </c>
      <c r="B636" t="s">
        <v>3</v>
      </c>
      <c r="C636" t="s">
        <v>10</v>
      </c>
      <c r="D636" t="s">
        <v>15</v>
      </c>
      <c r="E636" t="s">
        <v>17</v>
      </c>
      <c r="F636">
        <v>160</v>
      </c>
      <c r="G636">
        <v>3328</v>
      </c>
      <c r="H636" t="str">
        <f>INDEX(find_bugcounts!D:D, MATCH(F636, find_bugcounts!B:B))</f>
        <v>Bad practice</v>
      </c>
      <c r="I636" s="41">
        <v>37174</v>
      </c>
      <c r="J636" t="s">
        <v>236</v>
      </c>
      <c r="K636" t="s">
        <v>212</v>
      </c>
      <c r="N636"/>
      <c r="O636"/>
      <c r="P636"/>
      <c r="Q636"/>
      <c r="R636"/>
      <c r="S636"/>
      <c r="T636"/>
      <c r="U636"/>
      <c r="V636"/>
      <c r="W636"/>
      <c r="X636"/>
    </row>
    <row r="637" spans="1:24">
      <c r="A637">
        <v>3329</v>
      </c>
      <c r="B637" s="4" t="s">
        <v>2</v>
      </c>
      <c r="C637" s="4" t="s">
        <v>10</v>
      </c>
      <c r="D637" s="4" t="s">
        <v>21</v>
      </c>
      <c r="E637" s="4" t="s">
        <v>27</v>
      </c>
      <c r="F637" s="4">
        <v>71</v>
      </c>
      <c r="G637" s="4">
        <v>3329</v>
      </c>
      <c r="H637" t="e">
        <f>INDEX(find_bugcounts!D:D, MATCH(F637, find_bugcounts!B:B))</f>
        <v>#N/A</v>
      </c>
      <c r="I637" s="41">
        <v>37174</v>
      </c>
      <c r="J637" s="41">
        <v>37321</v>
      </c>
      <c r="K637" t="s">
        <v>216</v>
      </c>
      <c r="N637"/>
      <c r="O637"/>
      <c r="P637"/>
      <c r="Q637"/>
      <c r="R637"/>
      <c r="S637"/>
      <c r="T637"/>
      <c r="U637"/>
      <c r="V637"/>
      <c r="W637"/>
      <c r="X637"/>
    </row>
    <row r="638" spans="1:24">
      <c r="A638">
        <v>3330</v>
      </c>
      <c r="B638" s="4" t="s">
        <v>2</v>
      </c>
      <c r="C638" s="4" t="s">
        <v>10</v>
      </c>
      <c r="D638" s="4" t="s">
        <v>21</v>
      </c>
      <c r="E638" s="4" t="s">
        <v>27</v>
      </c>
      <c r="F638" s="4">
        <v>57</v>
      </c>
      <c r="G638" s="4">
        <v>3330</v>
      </c>
      <c r="H638" t="e">
        <f>INDEX(find_bugcounts!D:D, MATCH(F638, find_bugcounts!B:B))</f>
        <v>#N/A</v>
      </c>
      <c r="I638" s="41">
        <v>37174</v>
      </c>
      <c r="J638" s="41">
        <v>37561</v>
      </c>
      <c r="K638" t="s">
        <v>216</v>
      </c>
      <c r="N638"/>
      <c r="O638"/>
      <c r="P638"/>
      <c r="Q638"/>
      <c r="R638"/>
      <c r="S638"/>
      <c r="T638"/>
      <c r="U638"/>
      <c r="V638"/>
      <c r="W638"/>
      <c r="X638"/>
    </row>
    <row r="639" spans="1:24">
      <c r="A639">
        <v>3334</v>
      </c>
      <c r="B639" s="4" t="s">
        <v>2</v>
      </c>
      <c r="C639" s="4" t="s">
        <v>8</v>
      </c>
      <c r="D639" s="4" t="s">
        <v>21</v>
      </c>
      <c r="E639" s="4" t="s">
        <v>27</v>
      </c>
      <c r="F639" s="4">
        <v>393</v>
      </c>
      <c r="G639" s="4">
        <v>3334</v>
      </c>
      <c r="H639" t="str">
        <f>INDEX(find_bugcounts!D:D, MATCH(F639, find_bugcounts!B:B))</f>
        <v>Bad practice</v>
      </c>
      <c r="I639" s="41">
        <v>37174</v>
      </c>
      <c r="J639" s="41">
        <v>37561</v>
      </c>
      <c r="K639" t="s">
        <v>228</v>
      </c>
      <c r="N639"/>
      <c r="O639"/>
      <c r="P639"/>
      <c r="Q639"/>
      <c r="R639"/>
      <c r="S639"/>
      <c r="T639"/>
      <c r="U639"/>
      <c r="V639"/>
      <c r="W639"/>
      <c r="X639"/>
    </row>
    <row r="640" spans="1:24">
      <c r="A640">
        <v>3338</v>
      </c>
      <c r="B640" s="4" t="s">
        <v>2</v>
      </c>
      <c r="C640" s="4" t="s">
        <v>8</v>
      </c>
      <c r="D640" s="4" t="s">
        <v>21</v>
      </c>
      <c r="E640" s="4" t="s">
        <v>19</v>
      </c>
      <c r="F640" s="4">
        <v>98</v>
      </c>
      <c r="G640" s="4">
        <v>3338</v>
      </c>
      <c r="H640" t="e">
        <f>INDEX(find_bugcounts!D:D, MATCH(F640, find_bugcounts!B:B))</f>
        <v>#N/A</v>
      </c>
      <c r="I640" s="41">
        <v>37174</v>
      </c>
      <c r="J640" t="s">
        <v>136</v>
      </c>
      <c r="K640" t="s">
        <v>228</v>
      </c>
      <c r="N640"/>
      <c r="O640"/>
      <c r="P640"/>
      <c r="Q640"/>
      <c r="R640"/>
      <c r="S640"/>
      <c r="T640"/>
      <c r="U640"/>
      <c r="V640"/>
      <c r="W640"/>
      <c r="X640"/>
    </row>
    <row r="641" spans="1:24">
      <c r="A641">
        <v>3339</v>
      </c>
      <c r="B641" s="4" t="s">
        <v>2</v>
      </c>
      <c r="C641" s="4" t="s">
        <v>10</v>
      </c>
      <c r="D641" s="4" t="s">
        <v>21</v>
      </c>
      <c r="E641" s="4" t="s">
        <v>27</v>
      </c>
      <c r="F641" s="4">
        <v>149</v>
      </c>
      <c r="G641" s="4">
        <v>3339</v>
      </c>
      <c r="H641" t="str">
        <f>INDEX(find_bugcounts!D:D, MATCH(F641, find_bugcounts!B:B))</f>
        <v>Bad practice</v>
      </c>
      <c r="I641" s="41">
        <v>37174</v>
      </c>
      <c r="J641" s="41">
        <v>37561</v>
      </c>
      <c r="K641" t="s">
        <v>228</v>
      </c>
      <c r="N641"/>
      <c r="O641"/>
      <c r="P641"/>
      <c r="Q641"/>
      <c r="R641"/>
      <c r="S641"/>
      <c r="T641"/>
      <c r="U641"/>
      <c r="V641"/>
      <c r="W641"/>
      <c r="X641"/>
    </row>
    <row r="642" spans="1:24">
      <c r="A642">
        <v>3340</v>
      </c>
      <c r="B642" s="4" t="s">
        <v>2</v>
      </c>
      <c r="C642" s="4" t="s">
        <v>8</v>
      </c>
      <c r="D642" s="4" t="s">
        <v>21</v>
      </c>
      <c r="E642" s="4" t="s">
        <v>27</v>
      </c>
      <c r="F642" s="4">
        <v>405</v>
      </c>
      <c r="G642" s="4">
        <v>3340</v>
      </c>
      <c r="H642" t="str">
        <f>INDEX(find_bugcounts!D:D, MATCH(F642, find_bugcounts!B:B))</f>
        <v>Bad practice</v>
      </c>
      <c r="I642" s="41">
        <v>37174</v>
      </c>
      <c r="J642" s="41">
        <v>37561</v>
      </c>
      <c r="K642" t="s">
        <v>216</v>
      </c>
      <c r="N642"/>
      <c r="O642"/>
      <c r="P642"/>
      <c r="Q642"/>
      <c r="R642"/>
      <c r="S642"/>
      <c r="T642"/>
      <c r="U642"/>
      <c r="V642"/>
      <c r="W642"/>
      <c r="X642"/>
    </row>
    <row r="643" spans="1:24">
      <c r="A643">
        <v>3343</v>
      </c>
      <c r="B643" s="4" t="s">
        <v>2</v>
      </c>
      <c r="C643" s="4" t="s">
        <v>8</v>
      </c>
      <c r="D643" s="4" t="s">
        <v>21</v>
      </c>
      <c r="E643" s="4" t="s">
        <v>27</v>
      </c>
      <c r="F643" s="4">
        <v>356</v>
      </c>
      <c r="G643" s="4">
        <v>3343</v>
      </c>
      <c r="H643" t="str">
        <f>INDEX(find_bugcounts!D:D, MATCH(F643, find_bugcounts!B:B))</f>
        <v>Bad practice</v>
      </c>
      <c r="I643" s="41">
        <v>37174</v>
      </c>
      <c r="J643" t="s">
        <v>145</v>
      </c>
      <c r="K643" t="s">
        <v>227</v>
      </c>
      <c r="N643"/>
      <c r="O643"/>
      <c r="P643"/>
      <c r="Q643"/>
      <c r="R643"/>
      <c r="S643"/>
      <c r="T643"/>
      <c r="U643"/>
      <c r="V643"/>
      <c r="W643"/>
      <c r="X643"/>
    </row>
    <row r="644" spans="1:24">
      <c r="A644">
        <v>3344</v>
      </c>
      <c r="B644" s="4" t="s">
        <v>2</v>
      </c>
      <c r="C644" s="4" t="s">
        <v>11</v>
      </c>
      <c r="D644" s="4" t="s">
        <v>21</v>
      </c>
      <c r="E644" s="4" t="s">
        <v>27</v>
      </c>
      <c r="F644" s="4">
        <v>149</v>
      </c>
      <c r="G644" s="4">
        <v>3344</v>
      </c>
      <c r="H644" t="str">
        <f>INDEX(find_bugcounts!D:D, MATCH(F644, find_bugcounts!B:B))</f>
        <v>Bad practice</v>
      </c>
      <c r="I644" s="41">
        <v>37174</v>
      </c>
      <c r="J644" s="41">
        <v>37317</v>
      </c>
      <c r="K644" t="s">
        <v>228</v>
      </c>
      <c r="N644"/>
      <c r="O644"/>
      <c r="P644"/>
      <c r="Q644"/>
      <c r="R644"/>
      <c r="S644"/>
      <c r="T644"/>
      <c r="U644"/>
      <c r="V644"/>
      <c r="W644"/>
      <c r="X644"/>
    </row>
    <row r="645" spans="1:24">
      <c r="A645">
        <v>3348</v>
      </c>
      <c r="B645" s="4" t="s">
        <v>2</v>
      </c>
      <c r="C645" s="4" t="s">
        <v>10</v>
      </c>
      <c r="D645" s="4" t="s">
        <v>21</v>
      </c>
      <c r="E645" s="4" t="s">
        <v>19</v>
      </c>
      <c r="F645" s="4">
        <v>333</v>
      </c>
      <c r="G645" s="4">
        <v>3348</v>
      </c>
      <c r="H645" t="str">
        <f>INDEX(find_bugcounts!D:D, MATCH(F645, find_bugcounts!B:B))</f>
        <v>Bad practice</v>
      </c>
      <c r="I645" s="41">
        <v>37174</v>
      </c>
      <c r="J645" t="s">
        <v>136</v>
      </c>
      <c r="K645" t="s">
        <v>232</v>
      </c>
      <c r="N645"/>
      <c r="O645"/>
      <c r="P645"/>
      <c r="Q645"/>
      <c r="R645"/>
      <c r="S645"/>
      <c r="T645"/>
      <c r="U645"/>
      <c r="V645"/>
      <c r="W645"/>
      <c r="X645"/>
    </row>
    <row r="646" spans="1:24">
      <c r="A646">
        <v>3349</v>
      </c>
      <c r="B646" s="4" t="s">
        <v>2</v>
      </c>
      <c r="C646" s="4" t="s">
        <v>10</v>
      </c>
      <c r="D646" s="4" t="s">
        <v>21</v>
      </c>
      <c r="E646" s="4" t="s">
        <v>27</v>
      </c>
      <c r="F646" s="4">
        <v>61</v>
      </c>
      <c r="G646" s="4">
        <v>3349</v>
      </c>
      <c r="H646" t="e">
        <f>INDEX(find_bugcounts!D:D, MATCH(F646, find_bugcounts!B:B))</f>
        <v>#N/A</v>
      </c>
      <c r="I646" s="41">
        <v>37174</v>
      </c>
      <c r="J646" t="s">
        <v>111</v>
      </c>
      <c r="K646" t="s">
        <v>228</v>
      </c>
      <c r="N646"/>
      <c r="O646"/>
      <c r="P646"/>
      <c r="Q646"/>
      <c r="R646"/>
      <c r="S646"/>
      <c r="T646"/>
      <c r="U646"/>
      <c r="V646"/>
      <c r="W646"/>
      <c r="X646"/>
    </row>
    <row r="647" spans="1:24">
      <c r="A647">
        <v>3353</v>
      </c>
      <c r="B647" s="4" t="s">
        <v>2</v>
      </c>
      <c r="C647" s="4" t="s">
        <v>10</v>
      </c>
      <c r="D647" s="4" t="s">
        <v>21</v>
      </c>
      <c r="E647" s="4" t="s">
        <v>27</v>
      </c>
      <c r="F647" s="4">
        <v>165</v>
      </c>
      <c r="G647" s="4">
        <v>3353</v>
      </c>
      <c r="H647" t="str">
        <f>INDEX(find_bugcounts!D:D, MATCH(F647, find_bugcounts!B:B))</f>
        <v>Bad practice</v>
      </c>
      <c r="I647" s="41">
        <v>37174</v>
      </c>
      <c r="J647" t="s">
        <v>237</v>
      </c>
      <c r="K647" t="s">
        <v>216</v>
      </c>
      <c r="N647"/>
      <c r="O647"/>
      <c r="P647"/>
      <c r="Q647"/>
      <c r="R647"/>
      <c r="S647"/>
      <c r="T647"/>
      <c r="U647"/>
      <c r="V647"/>
      <c r="W647"/>
      <c r="X647"/>
    </row>
    <row r="648" spans="1:24">
      <c r="A648">
        <v>3354</v>
      </c>
      <c r="B648" s="4" t="s">
        <v>2</v>
      </c>
      <c r="C648" s="4" t="s">
        <v>10</v>
      </c>
      <c r="D648" s="4" t="s">
        <v>21</v>
      </c>
      <c r="E648" s="4" t="s">
        <v>27</v>
      </c>
      <c r="F648" s="4">
        <v>352</v>
      </c>
      <c r="G648" s="4">
        <v>3354</v>
      </c>
      <c r="H648" t="str">
        <f>INDEX(find_bugcounts!D:D, MATCH(F648, find_bugcounts!B:B))</f>
        <v>Bad practice</v>
      </c>
      <c r="I648" s="41">
        <v>37174</v>
      </c>
      <c r="J648" t="s">
        <v>97</v>
      </c>
      <c r="K648" t="s">
        <v>216</v>
      </c>
      <c r="N648"/>
      <c r="O648"/>
      <c r="P648"/>
      <c r="Q648"/>
      <c r="R648"/>
      <c r="S648"/>
      <c r="T648"/>
      <c r="U648"/>
      <c r="V648"/>
      <c r="W648"/>
      <c r="X648"/>
    </row>
    <row r="649" spans="1:24">
      <c r="A649">
        <v>3356</v>
      </c>
      <c r="B649" s="4" t="s">
        <v>2</v>
      </c>
      <c r="C649" s="4" t="s">
        <v>11</v>
      </c>
      <c r="D649" s="4" t="s">
        <v>21</v>
      </c>
      <c r="E649" s="4" t="s">
        <v>27</v>
      </c>
      <c r="F649" s="4">
        <v>139</v>
      </c>
      <c r="G649" s="4">
        <v>3356</v>
      </c>
      <c r="H649" t="str">
        <f>INDEX(find_bugcounts!D:D, MATCH(F649, find_bugcounts!B:B))</f>
        <v>Bad practice</v>
      </c>
      <c r="I649" s="41">
        <v>37174</v>
      </c>
      <c r="J649" s="41">
        <v>37412</v>
      </c>
      <c r="K649" t="s">
        <v>216</v>
      </c>
      <c r="N649"/>
      <c r="O649"/>
      <c r="P649"/>
      <c r="Q649"/>
      <c r="R649"/>
      <c r="S649"/>
      <c r="T649"/>
      <c r="U649"/>
      <c r="V649"/>
      <c r="W649"/>
      <c r="X649"/>
    </row>
    <row r="650" spans="1:24">
      <c r="A650">
        <v>3358</v>
      </c>
      <c r="B650" s="4" t="s">
        <v>2</v>
      </c>
      <c r="C650" s="4" t="s">
        <v>8</v>
      </c>
      <c r="D650" s="4" t="s">
        <v>21</v>
      </c>
      <c r="E650" s="4" t="s">
        <v>27</v>
      </c>
      <c r="F650" s="4">
        <v>160</v>
      </c>
      <c r="G650" s="4">
        <v>3358</v>
      </c>
      <c r="H650" t="str">
        <f>INDEX(find_bugcounts!D:D, MATCH(F650, find_bugcounts!B:B))</f>
        <v>Bad practice</v>
      </c>
      <c r="I650" s="41">
        <v>37174</v>
      </c>
      <c r="J650" s="41">
        <v>37561</v>
      </c>
      <c r="K650" t="s">
        <v>228</v>
      </c>
      <c r="N650"/>
      <c r="O650"/>
      <c r="P650"/>
      <c r="Q650"/>
      <c r="R650"/>
      <c r="S650"/>
      <c r="T650"/>
      <c r="U650"/>
      <c r="V650"/>
      <c r="W650"/>
      <c r="X650"/>
    </row>
    <row r="651" spans="1:24">
      <c r="A651">
        <v>3360</v>
      </c>
      <c r="B651" s="4" t="s">
        <v>2</v>
      </c>
      <c r="C651" s="4" t="s">
        <v>8</v>
      </c>
      <c r="D651" s="4" t="s">
        <v>21</v>
      </c>
      <c r="E651" s="4" t="s">
        <v>27</v>
      </c>
      <c r="F651" s="4">
        <v>417</v>
      </c>
      <c r="G651" s="4">
        <v>3360</v>
      </c>
      <c r="H651" t="str">
        <f>INDEX(find_bugcounts!D:D, MATCH(F651, find_bugcounts!B:B))</f>
        <v>Bad practice</v>
      </c>
      <c r="I651" s="41">
        <v>37174</v>
      </c>
      <c r="J651" t="s">
        <v>145</v>
      </c>
      <c r="K651" t="s">
        <v>229</v>
      </c>
      <c r="N651"/>
      <c r="O651"/>
      <c r="P651"/>
      <c r="Q651"/>
      <c r="R651"/>
      <c r="S651"/>
      <c r="T651"/>
      <c r="U651"/>
      <c r="V651"/>
      <c r="W651"/>
      <c r="X651"/>
    </row>
    <row r="652" spans="1:24">
      <c r="A652">
        <v>3361</v>
      </c>
      <c r="B652" s="4" t="s">
        <v>2</v>
      </c>
      <c r="C652" s="4" t="s">
        <v>8</v>
      </c>
      <c r="D652" s="4" t="s">
        <v>21</v>
      </c>
      <c r="E652" s="4" t="s">
        <v>27</v>
      </c>
      <c r="F652" s="4">
        <v>347</v>
      </c>
      <c r="G652" s="4">
        <v>3361</v>
      </c>
      <c r="H652" t="str">
        <f>INDEX(find_bugcounts!D:D, MATCH(F652, find_bugcounts!B:B))</f>
        <v>Bad practice</v>
      </c>
      <c r="I652" s="41">
        <v>37174</v>
      </c>
      <c r="J652" s="41">
        <v>37561</v>
      </c>
      <c r="K652" t="s">
        <v>216</v>
      </c>
      <c r="N652"/>
      <c r="O652"/>
      <c r="P652"/>
      <c r="Q652"/>
      <c r="R652"/>
      <c r="S652"/>
      <c r="T652"/>
      <c r="U652"/>
      <c r="V652"/>
      <c r="W652"/>
      <c r="X652"/>
    </row>
    <row r="653" spans="1:24">
      <c r="A653">
        <v>3368</v>
      </c>
      <c r="B653" s="4" t="s">
        <v>2</v>
      </c>
      <c r="C653" s="4" t="s">
        <v>8</v>
      </c>
      <c r="D653" s="4" t="s">
        <v>21</v>
      </c>
      <c r="E653" s="4" t="s">
        <v>27</v>
      </c>
      <c r="F653" s="4">
        <v>347</v>
      </c>
      <c r="G653" s="4">
        <v>3368</v>
      </c>
      <c r="H653" t="str">
        <f>INDEX(find_bugcounts!D:D, MATCH(F653, find_bugcounts!B:B))</f>
        <v>Bad practice</v>
      </c>
      <c r="I653" s="41">
        <v>37174</v>
      </c>
      <c r="J653" s="41">
        <v>37561</v>
      </c>
      <c r="K653" t="s">
        <v>216</v>
      </c>
      <c r="N653"/>
      <c r="O653"/>
      <c r="P653"/>
      <c r="Q653"/>
      <c r="R653"/>
      <c r="S653"/>
      <c r="T653"/>
      <c r="U653"/>
      <c r="V653"/>
      <c r="W653"/>
      <c r="X653"/>
    </row>
    <row r="654" spans="1:24">
      <c r="A654">
        <v>3370</v>
      </c>
      <c r="B654" s="4" t="s">
        <v>2</v>
      </c>
      <c r="C654" s="4" t="s">
        <v>8</v>
      </c>
      <c r="D654" s="4" t="s">
        <v>21</v>
      </c>
      <c r="E654" s="4" t="s">
        <v>27</v>
      </c>
      <c r="F654" s="4">
        <v>356</v>
      </c>
      <c r="G654" s="4">
        <v>3370</v>
      </c>
      <c r="H654" t="str">
        <f>INDEX(find_bugcounts!D:D, MATCH(F654, find_bugcounts!B:B))</f>
        <v>Bad practice</v>
      </c>
      <c r="I654" s="41">
        <v>37174</v>
      </c>
      <c r="J654" t="s">
        <v>145</v>
      </c>
      <c r="K654" t="s">
        <v>227</v>
      </c>
      <c r="N654"/>
      <c r="O654"/>
      <c r="P654"/>
      <c r="Q654"/>
      <c r="R654"/>
      <c r="S654"/>
      <c r="T654"/>
      <c r="U654"/>
      <c r="V654"/>
      <c r="W654"/>
      <c r="X654"/>
    </row>
    <row r="655" spans="1:24">
      <c r="A655">
        <v>3372</v>
      </c>
      <c r="B655" s="4" t="s">
        <v>2</v>
      </c>
      <c r="C655" s="4" t="s">
        <v>10</v>
      </c>
      <c r="D655" s="4" t="s">
        <v>21</v>
      </c>
      <c r="E655" s="4" t="s">
        <v>27</v>
      </c>
      <c r="F655" s="4">
        <v>339</v>
      </c>
      <c r="G655" s="4">
        <v>3372</v>
      </c>
      <c r="H655" t="str">
        <f>INDEX(find_bugcounts!D:D, MATCH(F655, find_bugcounts!B:B))</f>
        <v>Bad practice</v>
      </c>
      <c r="I655" s="41">
        <v>37174</v>
      </c>
      <c r="J655" t="s">
        <v>145</v>
      </c>
      <c r="K655" t="s">
        <v>227</v>
      </c>
      <c r="N655"/>
      <c r="O655"/>
      <c r="P655"/>
      <c r="Q655"/>
      <c r="R655"/>
      <c r="S655"/>
      <c r="T655"/>
      <c r="U655"/>
      <c r="V655"/>
      <c r="W655"/>
      <c r="X655"/>
    </row>
    <row r="656" spans="1:24">
      <c r="A656">
        <v>3374</v>
      </c>
      <c r="B656" s="4" t="s">
        <v>2</v>
      </c>
      <c r="C656" s="4" t="s">
        <v>10</v>
      </c>
      <c r="D656" s="4" t="s">
        <v>21</v>
      </c>
      <c r="E656" s="4" t="s">
        <v>27</v>
      </c>
      <c r="F656" s="4">
        <v>320</v>
      </c>
      <c r="G656" s="4">
        <v>3374</v>
      </c>
      <c r="H656" t="str">
        <f>INDEX(find_bugcounts!D:D, MATCH(F656, find_bugcounts!B:B))</f>
        <v>Bad practice</v>
      </c>
      <c r="I656" s="41">
        <v>37174</v>
      </c>
      <c r="J656" s="41">
        <v>37561</v>
      </c>
      <c r="K656" t="s">
        <v>228</v>
      </c>
      <c r="N656"/>
      <c r="O656"/>
      <c r="P656"/>
      <c r="Q656"/>
      <c r="R656"/>
      <c r="S656"/>
      <c r="T656"/>
      <c r="U656"/>
      <c r="V656"/>
      <c r="W656"/>
      <c r="X656"/>
    </row>
    <row r="657" spans="1:24">
      <c r="A657">
        <v>3385</v>
      </c>
      <c r="B657" s="4" t="s">
        <v>2</v>
      </c>
      <c r="C657" s="4" t="s">
        <v>8</v>
      </c>
      <c r="D657" s="4" t="s">
        <v>21</v>
      </c>
      <c r="E657" s="4" t="s">
        <v>27</v>
      </c>
      <c r="F657" s="4">
        <v>19</v>
      </c>
      <c r="G657" s="4">
        <v>3385</v>
      </c>
      <c r="H657" t="e">
        <f>INDEX(find_bugcounts!D:D, MATCH(F657, find_bugcounts!B:B))</f>
        <v>#N/A</v>
      </c>
      <c r="I657" s="41">
        <v>37174</v>
      </c>
      <c r="J657" s="41">
        <v>37561</v>
      </c>
      <c r="K657" t="s">
        <v>216</v>
      </c>
      <c r="N657"/>
      <c r="O657"/>
      <c r="P657"/>
      <c r="Q657"/>
      <c r="R657"/>
      <c r="S657"/>
      <c r="T657"/>
      <c r="U657"/>
      <c r="V657"/>
      <c r="W657"/>
      <c r="X657"/>
    </row>
    <row r="658" spans="1:24">
      <c r="A658">
        <v>3409</v>
      </c>
      <c r="B658" s="4" t="s">
        <v>2</v>
      </c>
      <c r="C658" s="4" t="s">
        <v>8</v>
      </c>
      <c r="D658" s="4" t="s">
        <v>21</v>
      </c>
      <c r="E658" s="4" t="s">
        <v>27</v>
      </c>
      <c r="F658" s="4">
        <v>347</v>
      </c>
      <c r="G658" s="4">
        <v>3409</v>
      </c>
      <c r="H658" t="str">
        <f>INDEX(find_bugcounts!D:D, MATCH(F658, find_bugcounts!B:B))</f>
        <v>Bad practice</v>
      </c>
      <c r="I658" s="41">
        <v>37174</v>
      </c>
      <c r="J658" s="41">
        <v>37561</v>
      </c>
      <c r="K658" t="s">
        <v>216</v>
      </c>
      <c r="N658"/>
      <c r="O658"/>
      <c r="P658"/>
      <c r="Q658"/>
      <c r="R658"/>
      <c r="S658"/>
      <c r="T658"/>
      <c r="U658"/>
      <c r="V658"/>
      <c r="W658"/>
      <c r="X658"/>
    </row>
    <row r="659" spans="1:24">
      <c r="A659">
        <v>3410</v>
      </c>
      <c r="B659" s="4" t="s">
        <v>2</v>
      </c>
      <c r="C659" s="4" t="s">
        <v>11</v>
      </c>
      <c r="D659" s="4" t="s">
        <v>21</v>
      </c>
      <c r="E659" s="4" t="s">
        <v>27</v>
      </c>
      <c r="F659" s="4">
        <v>147</v>
      </c>
      <c r="G659" s="4">
        <v>3410</v>
      </c>
      <c r="H659" t="str">
        <f>INDEX(find_bugcounts!D:D, MATCH(F659, find_bugcounts!B:B))</f>
        <v>Bad practice</v>
      </c>
      <c r="I659" s="41">
        <v>37174</v>
      </c>
      <c r="J659" t="s">
        <v>148</v>
      </c>
      <c r="K659" t="s">
        <v>216</v>
      </c>
      <c r="N659"/>
      <c r="O659"/>
      <c r="P659"/>
      <c r="Q659"/>
      <c r="R659"/>
      <c r="S659"/>
      <c r="T659"/>
      <c r="U659"/>
      <c r="V659"/>
      <c r="W659"/>
      <c r="X659"/>
    </row>
    <row r="660" spans="1:24">
      <c r="A660">
        <v>3411</v>
      </c>
      <c r="B660" s="4" t="s">
        <v>2</v>
      </c>
      <c r="C660" s="4" t="s">
        <v>11</v>
      </c>
      <c r="D660" s="4" t="s">
        <v>21</v>
      </c>
      <c r="E660" s="4" t="s">
        <v>27</v>
      </c>
      <c r="F660" s="4">
        <v>147</v>
      </c>
      <c r="G660" s="4">
        <v>3411</v>
      </c>
      <c r="H660" t="str">
        <f>INDEX(find_bugcounts!D:D, MATCH(F660, find_bugcounts!B:B))</f>
        <v>Bad practice</v>
      </c>
      <c r="I660" s="41">
        <v>37174</v>
      </c>
      <c r="J660" t="s">
        <v>149</v>
      </c>
      <c r="K660" t="s">
        <v>216</v>
      </c>
      <c r="N660"/>
      <c r="O660"/>
      <c r="P660"/>
      <c r="Q660"/>
      <c r="R660"/>
      <c r="S660"/>
      <c r="T660"/>
      <c r="U660"/>
      <c r="V660"/>
      <c r="W660"/>
      <c r="X660"/>
    </row>
    <row r="661" spans="1:24">
      <c r="A661">
        <v>3412</v>
      </c>
      <c r="B661" s="4" t="s">
        <v>2</v>
      </c>
      <c r="C661" s="4" t="s">
        <v>11</v>
      </c>
      <c r="D661" s="4" t="s">
        <v>21</v>
      </c>
      <c r="E661" s="4" t="s">
        <v>27</v>
      </c>
      <c r="F661" s="4">
        <v>147</v>
      </c>
      <c r="G661" s="4">
        <v>3412</v>
      </c>
      <c r="H661" t="str">
        <f>INDEX(find_bugcounts!D:D, MATCH(F661, find_bugcounts!B:B))</f>
        <v>Bad practice</v>
      </c>
      <c r="I661" s="41">
        <v>37174</v>
      </c>
      <c r="J661" t="s">
        <v>148</v>
      </c>
      <c r="K661" t="s">
        <v>216</v>
      </c>
      <c r="N661"/>
      <c r="O661"/>
      <c r="P661"/>
      <c r="Q661"/>
      <c r="R661"/>
      <c r="S661"/>
      <c r="T661"/>
      <c r="U661"/>
      <c r="V661"/>
      <c r="W661"/>
      <c r="X661"/>
    </row>
    <row r="662" spans="1:24">
      <c r="A662">
        <v>3413</v>
      </c>
      <c r="B662" s="4" t="s">
        <v>2</v>
      </c>
      <c r="C662" s="4" t="s">
        <v>11</v>
      </c>
      <c r="D662" s="4" t="s">
        <v>21</v>
      </c>
      <c r="E662" s="4" t="s">
        <v>27</v>
      </c>
      <c r="F662" s="4">
        <v>147</v>
      </c>
      <c r="G662" s="4">
        <v>3413</v>
      </c>
      <c r="H662" t="str">
        <f>INDEX(find_bugcounts!D:D, MATCH(F662, find_bugcounts!B:B))</f>
        <v>Bad practice</v>
      </c>
      <c r="I662" s="41">
        <v>37174</v>
      </c>
      <c r="J662" t="s">
        <v>148</v>
      </c>
      <c r="K662" t="s">
        <v>216</v>
      </c>
      <c r="N662"/>
      <c r="O662"/>
      <c r="P662"/>
      <c r="Q662"/>
      <c r="R662"/>
      <c r="S662"/>
      <c r="T662"/>
      <c r="U662"/>
      <c r="V662"/>
      <c r="W662"/>
      <c r="X662"/>
    </row>
    <row r="663" spans="1:24">
      <c r="A663">
        <v>3414</v>
      </c>
      <c r="B663" s="4" t="s">
        <v>2</v>
      </c>
      <c r="C663" s="4" t="s">
        <v>11</v>
      </c>
      <c r="D663" s="4" t="s">
        <v>21</v>
      </c>
      <c r="E663" s="4" t="s">
        <v>27</v>
      </c>
      <c r="F663" s="4">
        <v>347</v>
      </c>
      <c r="G663" s="4">
        <v>3414</v>
      </c>
      <c r="H663" t="str">
        <f>INDEX(find_bugcounts!D:D, MATCH(F663, find_bugcounts!B:B))</f>
        <v>Bad practice</v>
      </c>
      <c r="I663" s="41">
        <v>37174</v>
      </c>
      <c r="J663" t="s">
        <v>148</v>
      </c>
      <c r="K663" t="s">
        <v>216</v>
      </c>
      <c r="N663"/>
      <c r="O663"/>
      <c r="P663"/>
      <c r="Q663"/>
      <c r="R663"/>
      <c r="S663"/>
      <c r="T663"/>
      <c r="U663"/>
      <c r="V663"/>
      <c r="W663"/>
      <c r="X663"/>
    </row>
    <row r="664" spans="1:24">
      <c r="A664">
        <v>3415</v>
      </c>
      <c r="B664" s="4" t="s">
        <v>2</v>
      </c>
      <c r="C664" s="4" t="s">
        <v>11</v>
      </c>
      <c r="D664" s="4" t="s">
        <v>21</v>
      </c>
      <c r="E664" s="4" t="s">
        <v>27</v>
      </c>
      <c r="F664" s="4">
        <v>147</v>
      </c>
      <c r="G664" s="4">
        <v>3415</v>
      </c>
      <c r="H664" t="str">
        <f>INDEX(find_bugcounts!D:D, MATCH(F664, find_bugcounts!B:B))</f>
        <v>Bad practice</v>
      </c>
      <c r="I664" s="41">
        <v>37174</v>
      </c>
      <c r="J664" t="s">
        <v>148</v>
      </c>
      <c r="K664" t="s">
        <v>216</v>
      </c>
      <c r="N664"/>
      <c r="O664"/>
      <c r="P664"/>
      <c r="Q664"/>
      <c r="R664"/>
      <c r="S664"/>
      <c r="T664"/>
      <c r="U664"/>
      <c r="V664"/>
      <c r="W664"/>
      <c r="X664"/>
    </row>
    <row r="665" spans="1:24">
      <c r="A665">
        <v>3416</v>
      </c>
      <c r="B665" s="4" t="s">
        <v>2</v>
      </c>
      <c r="C665" s="4" t="s">
        <v>11</v>
      </c>
      <c r="D665" s="4" t="s">
        <v>21</v>
      </c>
      <c r="E665" s="4" t="s">
        <v>27</v>
      </c>
      <c r="F665" s="4">
        <v>147</v>
      </c>
      <c r="G665" s="4">
        <v>3416</v>
      </c>
      <c r="H665" t="str">
        <f>INDEX(find_bugcounts!D:D, MATCH(F665, find_bugcounts!B:B))</f>
        <v>Bad practice</v>
      </c>
      <c r="I665" s="41">
        <v>37174</v>
      </c>
      <c r="J665" t="s">
        <v>148</v>
      </c>
      <c r="K665" t="s">
        <v>216</v>
      </c>
      <c r="N665"/>
      <c r="O665"/>
      <c r="P665"/>
      <c r="Q665"/>
      <c r="R665"/>
      <c r="S665"/>
      <c r="T665"/>
      <c r="U665"/>
      <c r="V665"/>
      <c r="W665"/>
      <c r="X665"/>
    </row>
    <row r="666" spans="1:24">
      <c r="A666">
        <v>3417</v>
      </c>
      <c r="B666" s="4" t="s">
        <v>2</v>
      </c>
      <c r="C666" s="4" t="s">
        <v>11</v>
      </c>
      <c r="D666" s="4" t="s">
        <v>21</v>
      </c>
      <c r="E666" s="4" t="s">
        <v>27</v>
      </c>
      <c r="F666" s="4">
        <v>347</v>
      </c>
      <c r="G666" s="4">
        <v>3417</v>
      </c>
      <c r="H666" t="str">
        <f>INDEX(find_bugcounts!D:D, MATCH(F666, find_bugcounts!B:B))</f>
        <v>Bad practice</v>
      </c>
      <c r="I666" s="41">
        <v>37174</v>
      </c>
      <c r="J666" t="s">
        <v>148</v>
      </c>
      <c r="K666" t="s">
        <v>216</v>
      </c>
      <c r="N666"/>
      <c r="O666"/>
      <c r="P666"/>
      <c r="Q666"/>
      <c r="R666"/>
      <c r="S666"/>
      <c r="T666"/>
      <c r="U666"/>
      <c r="V666"/>
      <c r="W666"/>
      <c r="X666"/>
    </row>
    <row r="667" spans="1:24">
      <c r="A667">
        <v>3418</v>
      </c>
      <c r="B667" s="4" t="s">
        <v>2</v>
      </c>
      <c r="C667" s="4" t="s">
        <v>11</v>
      </c>
      <c r="D667" s="4" t="s">
        <v>21</v>
      </c>
      <c r="E667" s="4" t="s">
        <v>27</v>
      </c>
      <c r="F667" s="4">
        <v>347</v>
      </c>
      <c r="G667" s="4">
        <v>3418</v>
      </c>
      <c r="H667" t="str">
        <f>INDEX(find_bugcounts!D:D, MATCH(F667, find_bugcounts!B:B))</f>
        <v>Bad practice</v>
      </c>
      <c r="I667" s="41">
        <v>37174</v>
      </c>
      <c r="J667" t="s">
        <v>149</v>
      </c>
      <c r="K667" t="s">
        <v>216</v>
      </c>
      <c r="N667"/>
      <c r="O667"/>
      <c r="P667"/>
      <c r="Q667"/>
      <c r="R667"/>
      <c r="S667"/>
      <c r="T667"/>
      <c r="U667"/>
      <c r="V667"/>
      <c r="W667"/>
      <c r="X667"/>
    </row>
    <row r="668" spans="1:24">
      <c r="A668">
        <v>3422</v>
      </c>
      <c r="B668" s="4" t="s">
        <v>2</v>
      </c>
      <c r="C668" s="4" t="s">
        <v>8</v>
      </c>
      <c r="D668" s="4" t="s">
        <v>21</v>
      </c>
      <c r="E668" s="4" t="s">
        <v>27</v>
      </c>
      <c r="F668" s="4">
        <v>115</v>
      </c>
      <c r="G668" s="4">
        <v>3422</v>
      </c>
      <c r="H668" t="str">
        <f>INDEX(find_bugcounts!D:D, MATCH(F668, find_bugcounts!B:B))</f>
        <v>Bad practice</v>
      </c>
      <c r="I668" s="41">
        <v>37174</v>
      </c>
      <c r="J668" t="s">
        <v>145</v>
      </c>
      <c r="K668" t="s">
        <v>227</v>
      </c>
      <c r="N668"/>
      <c r="O668"/>
      <c r="P668"/>
      <c r="Q668"/>
      <c r="R668"/>
      <c r="S668"/>
      <c r="T668"/>
      <c r="U668"/>
      <c r="V668"/>
      <c r="W668"/>
      <c r="X668"/>
    </row>
    <row r="669" spans="1:24">
      <c r="A669">
        <v>3423</v>
      </c>
      <c r="B669" s="4" t="s">
        <v>2</v>
      </c>
      <c r="C669" s="4" t="s">
        <v>8</v>
      </c>
      <c r="D669" s="4" t="s">
        <v>21</v>
      </c>
      <c r="E669" s="4" t="s">
        <v>27</v>
      </c>
      <c r="F669" s="4">
        <v>347</v>
      </c>
      <c r="G669" s="4">
        <v>3423</v>
      </c>
      <c r="H669" t="str">
        <f>INDEX(find_bugcounts!D:D, MATCH(F669, find_bugcounts!B:B))</f>
        <v>Bad practice</v>
      </c>
      <c r="I669" s="41">
        <v>37174</v>
      </c>
      <c r="J669" t="s">
        <v>96</v>
      </c>
      <c r="K669" t="s">
        <v>216</v>
      </c>
      <c r="N669"/>
      <c r="O669"/>
      <c r="P669"/>
      <c r="Q669"/>
      <c r="R669"/>
      <c r="S669"/>
      <c r="T669"/>
      <c r="U669"/>
      <c r="V669"/>
      <c r="W669"/>
      <c r="X669"/>
    </row>
    <row r="670" spans="1:24">
      <c r="A670">
        <v>3424</v>
      </c>
      <c r="B670" s="4" t="s">
        <v>2</v>
      </c>
      <c r="C670" s="4" t="s">
        <v>10</v>
      </c>
      <c r="D670" s="4" t="s">
        <v>21</v>
      </c>
      <c r="E670" s="4" t="s">
        <v>27</v>
      </c>
      <c r="F670" s="4">
        <v>354</v>
      </c>
      <c r="G670" s="4">
        <v>3424</v>
      </c>
      <c r="H670" t="str">
        <f>INDEX(find_bugcounts!D:D, MATCH(F670, find_bugcounts!B:B))</f>
        <v>Bad practice</v>
      </c>
      <c r="I670" s="41">
        <v>37174</v>
      </c>
      <c r="J670" s="41">
        <v>37561</v>
      </c>
      <c r="K670" t="s">
        <v>229</v>
      </c>
      <c r="N670"/>
      <c r="O670"/>
      <c r="P670"/>
      <c r="Q670"/>
      <c r="R670"/>
      <c r="S670"/>
      <c r="T670"/>
      <c r="U670"/>
      <c r="V670"/>
      <c r="W670"/>
      <c r="X670"/>
    </row>
    <row r="671" spans="1:24">
      <c r="A671">
        <v>3429</v>
      </c>
      <c r="B671" s="4" t="s">
        <v>2</v>
      </c>
      <c r="C671" s="4" t="s">
        <v>8</v>
      </c>
      <c r="D671" s="4" t="s">
        <v>21</v>
      </c>
      <c r="E671" s="4" t="s">
        <v>27</v>
      </c>
      <c r="F671" s="4">
        <v>45</v>
      </c>
      <c r="G671" s="4">
        <v>3429</v>
      </c>
      <c r="H671" t="e">
        <f>INDEX(find_bugcounts!D:D, MATCH(F671, find_bugcounts!B:B))</f>
        <v>#N/A</v>
      </c>
      <c r="I671" s="41">
        <v>37174</v>
      </c>
      <c r="J671" t="s">
        <v>145</v>
      </c>
      <c r="K671" t="s">
        <v>227</v>
      </c>
      <c r="N671"/>
      <c r="O671"/>
      <c r="P671"/>
      <c r="Q671"/>
      <c r="R671"/>
      <c r="S671"/>
      <c r="T671"/>
      <c r="U671"/>
      <c r="V671"/>
      <c r="W671"/>
      <c r="X671"/>
    </row>
    <row r="672" spans="1:24">
      <c r="A672">
        <v>3430</v>
      </c>
      <c r="B672" s="4" t="s">
        <v>2</v>
      </c>
      <c r="C672" s="4" t="s">
        <v>8</v>
      </c>
      <c r="D672" s="4" t="s">
        <v>21</v>
      </c>
      <c r="E672" s="4" t="s">
        <v>27</v>
      </c>
      <c r="F672" s="4">
        <v>32</v>
      </c>
      <c r="G672" s="4">
        <v>3430</v>
      </c>
      <c r="H672" t="e">
        <f>INDEX(find_bugcounts!D:D, MATCH(F672, find_bugcounts!B:B))</f>
        <v>#N/A</v>
      </c>
      <c r="I672" s="41">
        <v>37174</v>
      </c>
      <c r="J672" s="41">
        <v>37561</v>
      </c>
      <c r="K672" t="s">
        <v>229</v>
      </c>
      <c r="N672"/>
      <c r="O672"/>
      <c r="P672"/>
      <c r="Q672"/>
      <c r="R672"/>
      <c r="S672"/>
      <c r="T672"/>
      <c r="U672"/>
      <c r="V672"/>
      <c r="W672"/>
      <c r="X672"/>
    </row>
    <row r="673" spans="1:24">
      <c r="A673">
        <v>3431</v>
      </c>
      <c r="B673" s="4" t="s">
        <v>2</v>
      </c>
      <c r="C673" s="4" t="s">
        <v>8</v>
      </c>
      <c r="D673" s="4" t="s">
        <v>21</v>
      </c>
      <c r="E673" s="4" t="s">
        <v>27</v>
      </c>
      <c r="F673" s="4">
        <v>347</v>
      </c>
      <c r="G673" s="4">
        <v>3431</v>
      </c>
      <c r="H673" t="str">
        <f>INDEX(find_bugcounts!D:D, MATCH(F673, find_bugcounts!B:B))</f>
        <v>Bad practice</v>
      </c>
      <c r="I673" s="41">
        <v>37174</v>
      </c>
      <c r="J673" s="41">
        <v>37561</v>
      </c>
      <c r="K673" t="s">
        <v>216</v>
      </c>
      <c r="N673"/>
      <c r="O673"/>
      <c r="P673"/>
      <c r="Q673"/>
      <c r="R673"/>
      <c r="S673"/>
      <c r="T673"/>
      <c r="U673"/>
      <c r="V673"/>
      <c r="W673"/>
      <c r="X673"/>
    </row>
    <row r="674" spans="1:24">
      <c r="A674">
        <v>3434</v>
      </c>
      <c r="B674" s="4" t="s">
        <v>2</v>
      </c>
      <c r="C674" s="4" t="s">
        <v>10</v>
      </c>
      <c r="D674" s="4" t="s">
        <v>21</v>
      </c>
      <c r="E674" s="4" t="s">
        <v>27</v>
      </c>
      <c r="F674" s="4">
        <v>339</v>
      </c>
      <c r="G674" s="4">
        <v>3434</v>
      </c>
      <c r="H674" t="str">
        <f>INDEX(find_bugcounts!D:D, MATCH(F674, find_bugcounts!B:B))</f>
        <v>Bad practice</v>
      </c>
      <c r="I674" s="41">
        <v>37174</v>
      </c>
      <c r="J674" s="41">
        <v>37561</v>
      </c>
      <c r="K674" t="s">
        <v>216</v>
      </c>
      <c r="N674"/>
      <c r="O674"/>
      <c r="P674"/>
      <c r="Q674"/>
      <c r="R674"/>
      <c r="S674"/>
      <c r="T674"/>
      <c r="U674"/>
      <c r="V674"/>
      <c r="W674"/>
      <c r="X674"/>
    </row>
    <row r="675" spans="1:24">
      <c r="A675">
        <v>3435</v>
      </c>
      <c r="B675" s="4" t="s">
        <v>2</v>
      </c>
      <c r="C675" s="4" t="s">
        <v>10</v>
      </c>
      <c r="D675" s="4" t="s">
        <v>21</v>
      </c>
      <c r="E675" s="4" t="s">
        <v>27</v>
      </c>
      <c r="F675" s="4">
        <v>90</v>
      </c>
      <c r="G675" s="4">
        <v>3435</v>
      </c>
      <c r="H675" t="e">
        <f>INDEX(find_bugcounts!D:D, MATCH(F675, find_bugcounts!B:B))</f>
        <v>#N/A</v>
      </c>
      <c r="I675" s="41">
        <v>37174</v>
      </c>
      <c r="J675" s="41">
        <v>37561</v>
      </c>
      <c r="K675" t="s">
        <v>216</v>
      </c>
      <c r="N675"/>
      <c r="O675"/>
      <c r="P675"/>
      <c r="Q675"/>
      <c r="R675"/>
      <c r="S675"/>
      <c r="T675"/>
      <c r="U675"/>
      <c r="V675"/>
      <c r="W675"/>
      <c r="X675"/>
    </row>
    <row r="676" spans="1:24">
      <c r="A676">
        <v>3436</v>
      </c>
      <c r="B676" s="4" t="s">
        <v>2</v>
      </c>
      <c r="C676" s="4" t="s">
        <v>10</v>
      </c>
      <c r="D676" s="4" t="s">
        <v>21</v>
      </c>
      <c r="E676" s="4" t="s">
        <v>27</v>
      </c>
      <c r="F676" s="4">
        <v>55</v>
      </c>
      <c r="G676" s="4">
        <v>3436</v>
      </c>
      <c r="H676" t="e">
        <f>INDEX(find_bugcounts!D:D, MATCH(F676, find_bugcounts!B:B))</f>
        <v>#N/A</v>
      </c>
      <c r="I676" s="41">
        <v>37174</v>
      </c>
      <c r="J676" s="41">
        <v>37561</v>
      </c>
      <c r="K676" t="s">
        <v>228</v>
      </c>
      <c r="N676"/>
      <c r="O676"/>
      <c r="P676"/>
      <c r="Q676"/>
      <c r="R676"/>
      <c r="S676"/>
      <c r="T676"/>
      <c r="U676"/>
      <c r="V676"/>
      <c r="W676"/>
      <c r="X676"/>
    </row>
    <row r="677" spans="1:24">
      <c r="A677">
        <v>3439</v>
      </c>
      <c r="B677" s="4" t="s">
        <v>2</v>
      </c>
      <c r="C677" s="4" t="s">
        <v>8</v>
      </c>
      <c r="D677" s="4" t="s">
        <v>21</v>
      </c>
      <c r="E677" s="4" t="s">
        <v>27</v>
      </c>
      <c r="F677" s="4">
        <v>86</v>
      </c>
      <c r="G677" s="4">
        <v>3439</v>
      </c>
      <c r="H677" t="e">
        <f>INDEX(find_bugcounts!D:D, MATCH(F677, find_bugcounts!B:B))</f>
        <v>#N/A</v>
      </c>
      <c r="I677" s="41">
        <v>37174</v>
      </c>
      <c r="J677" s="41">
        <v>37561</v>
      </c>
      <c r="K677" t="s">
        <v>225</v>
      </c>
      <c r="N677"/>
      <c r="O677"/>
      <c r="P677"/>
      <c r="Q677"/>
      <c r="R677"/>
      <c r="S677"/>
      <c r="T677"/>
      <c r="U677"/>
      <c r="V677"/>
      <c r="W677"/>
      <c r="X677"/>
    </row>
    <row r="678" spans="1:24">
      <c r="A678">
        <v>3440</v>
      </c>
      <c r="B678" s="4" t="s">
        <v>2</v>
      </c>
      <c r="C678" s="4" t="s">
        <v>10</v>
      </c>
      <c r="D678" s="4" t="s">
        <v>21</v>
      </c>
      <c r="E678" s="4" t="s">
        <v>27</v>
      </c>
      <c r="F678" s="4">
        <v>219</v>
      </c>
      <c r="G678" s="4">
        <v>3440</v>
      </c>
      <c r="H678" t="str">
        <f>INDEX(find_bugcounts!D:D, MATCH(F678, find_bugcounts!B:B))</f>
        <v>Bad practice</v>
      </c>
      <c r="I678" s="41">
        <v>37174</v>
      </c>
      <c r="J678" s="41">
        <v>37561</v>
      </c>
      <c r="K678" t="s">
        <v>225</v>
      </c>
      <c r="N678"/>
      <c r="O678"/>
      <c r="P678"/>
      <c r="Q678"/>
      <c r="R678"/>
      <c r="S678"/>
      <c r="T678"/>
      <c r="U678"/>
      <c r="V678"/>
      <c r="W678"/>
      <c r="X678"/>
    </row>
    <row r="679" spans="1:24">
      <c r="A679">
        <v>3442</v>
      </c>
      <c r="B679" s="4" t="s">
        <v>2</v>
      </c>
      <c r="C679" s="4" t="s">
        <v>10</v>
      </c>
      <c r="D679" s="4" t="s">
        <v>21</v>
      </c>
      <c r="E679" s="4" t="s">
        <v>27</v>
      </c>
      <c r="F679" s="4">
        <v>334</v>
      </c>
      <c r="G679" s="4">
        <v>3442</v>
      </c>
      <c r="H679" t="str">
        <f>INDEX(find_bugcounts!D:D, MATCH(F679, find_bugcounts!B:B))</f>
        <v>Bad practice</v>
      </c>
      <c r="I679" s="41">
        <v>37174</v>
      </c>
      <c r="J679" s="41">
        <v>37561</v>
      </c>
      <c r="K679" t="s">
        <v>225</v>
      </c>
      <c r="N679"/>
      <c r="O679"/>
      <c r="P679"/>
      <c r="Q679"/>
      <c r="R679"/>
      <c r="S679"/>
      <c r="T679"/>
      <c r="U679"/>
      <c r="V679"/>
      <c r="W679"/>
      <c r="X679"/>
    </row>
    <row r="680" spans="1:24">
      <c r="A680">
        <v>3444</v>
      </c>
      <c r="B680" s="4" t="s">
        <v>2</v>
      </c>
      <c r="C680" s="4" t="s">
        <v>10</v>
      </c>
      <c r="D680" s="4" t="s">
        <v>21</v>
      </c>
      <c r="E680" s="4" t="s">
        <v>27</v>
      </c>
      <c r="F680" s="4">
        <v>115</v>
      </c>
      <c r="G680" s="4">
        <v>3444</v>
      </c>
      <c r="H680" t="str">
        <f>INDEX(find_bugcounts!D:D, MATCH(F680, find_bugcounts!B:B))</f>
        <v>Bad practice</v>
      </c>
      <c r="I680" s="41">
        <v>37174</v>
      </c>
      <c r="J680" t="s">
        <v>145</v>
      </c>
      <c r="K680" t="s">
        <v>227</v>
      </c>
      <c r="N680"/>
      <c r="O680"/>
      <c r="P680"/>
      <c r="Q680"/>
      <c r="R680"/>
      <c r="S680"/>
      <c r="T680"/>
      <c r="U680"/>
      <c r="V680"/>
      <c r="W680"/>
      <c r="X680"/>
    </row>
    <row r="681" spans="1:24">
      <c r="A681">
        <v>3446</v>
      </c>
      <c r="B681" s="4" t="s">
        <v>2</v>
      </c>
      <c r="C681" s="4" t="s">
        <v>8</v>
      </c>
      <c r="D681" s="4" t="s">
        <v>21</v>
      </c>
      <c r="E681" s="4" t="s">
        <v>27</v>
      </c>
      <c r="F681" s="4">
        <v>98</v>
      </c>
      <c r="G681" s="4">
        <v>3446</v>
      </c>
      <c r="H681" t="e">
        <f>INDEX(find_bugcounts!D:D, MATCH(F681, find_bugcounts!B:B))</f>
        <v>#N/A</v>
      </c>
      <c r="I681" s="41">
        <v>37174</v>
      </c>
      <c r="J681" s="41">
        <v>37258</v>
      </c>
      <c r="K681" t="s">
        <v>228</v>
      </c>
      <c r="N681"/>
      <c r="O681"/>
      <c r="P681"/>
      <c r="Q681"/>
      <c r="R681"/>
      <c r="S681"/>
      <c r="T681"/>
      <c r="U681"/>
      <c r="V681"/>
      <c r="W681"/>
      <c r="X681"/>
    </row>
    <row r="682" spans="1:24">
      <c r="A682">
        <v>3448</v>
      </c>
      <c r="B682" s="4" t="s">
        <v>2</v>
      </c>
      <c r="C682" s="4" t="s">
        <v>10</v>
      </c>
      <c r="D682" s="4" t="s">
        <v>21</v>
      </c>
      <c r="E682" s="4" t="s">
        <v>27</v>
      </c>
      <c r="F682" s="4">
        <v>45</v>
      </c>
      <c r="G682" s="4">
        <v>3448</v>
      </c>
      <c r="H682" t="e">
        <f>INDEX(find_bugcounts!D:D, MATCH(F682, find_bugcounts!B:B))</f>
        <v>#N/A</v>
      </c>
      <c r="I682" s="41">
        <v>37174</v>
      </c>
      <c r="J682" s="41">
        <v>37348</v>
      </c>
      <c r="K682" t="s">
        <v>227</v>
      </c>
      <c r="N682"/>
      <c r="O682"/>
      <c r="P682"/>
      <c r="Q682"/>
      <c r="R682"/>
      <c r="S682"/>
      <c r="T682"/>
      <c r="U682"/>
      <c r="V682"/>
      <c r="W682"/>
      <c r="X682"/>
    </row>
    <row r="683" spans="1:24">
      <c r="A683">
        <v>3449</v>
      </c>
      <c r="B683" s="4" t="s">
        <v>2</v>
      </c>
      <c r="C683" s="4" t="s">
        <v>10</v>
      </c>
      <c r="D683" s="4" t="s">
        <v>21</v>
      </c>
      <c r="E683" s="4" t="s">
        <v>27</v>
      </c>
      <c r="F683" s="4">
        <v>58</v>
      </c>
      <c r="G683" s="4">
        <v>3449</v>
      </c>
      <c r="H683" t="e">
        <f>INDEX(find_bugcounts!D:D, MATCH(F683, find_bugcounts!B:B))</f>
        <v>#N/A</v>
      </c>
      <c r="I683" s="41">
        <v>37174</v>
      </c>
      <c r="J683" s="41">
        <v>37561</v>
      </c>
      <c r="K683" t="s">
        <v>229</v>
      </c>
      <c r="N683"/>
      <c r="O683"/>
      <c r="P683"/>
      <c r="Q683"/>
      <c r="R683"/>
      <c r="S683"/>
      <c r="T683"/>
      <c r="U683"/>
      <c r="V683"/>
      <c r="W683"/>
      <c r="X683"/>
    </row>
    <row r="684" spans="1:24">
      <c r="A684">
        <v>3452</v>
      </c>
      <c r="B684" s="4" t="s">
        <v>2</v>
      </c>
      <c r="C684" s="4" t="s">
        <v>8</v>
      </c>
      <c r="D684" s="4" t="s">
        <v>21</v>
      </c>
      <c r="E684" s="4" t="s">
        <v>27</v>
      </c>
      <c r="F684" s="4">
        <v>115</v>
      </c>
      <c r="G684" s="4">
        <v>3452</v>
      </c>
      <c r="H684" t="str">
        <f>INDEX(find_bugcounts!D:D, MATCH(F684, find_bugcounts!B:B))</f>
        <v>Bad practice</v>
      </c>
      <c r="I684" s="41">
        <v>37174</v>
      </c>
      <c r="J684" s="41">
        <v>37561</v>
      </c>
      <c r="K684" t="s">
        <v>225</v>
      </c>
      <c r="N684"/>
      <c r="O684"/>
      <c r="P684"/>
      <c r="Q684"/>
      <c r="R684"/>
      <c r="S684"/>
      <c r="T684"/>
      <c r="U684"/>
      <c r="V684"/>
      <c r="W684"/>
      <c r="X684"/>
    </row>
    <row r="685" spans="1:24">
      <c r="A685">
        <v>3453</v>
      </c>
      <c r="B685" s="4" t="s">
        <v>2</v>
      </c>
      <c r="C685" s="4" t="s">
        <v>8</v>
      </c>
      <c r="D685" s="4" t="s">
        <v>21</v>
      </c>
      <c r="E685" s="4" t="s">
        <v>19</v>
      </c>
      <c r="F685" s="4">
        <v>160</v>
      </c>
      <c r="G685" s="4">
        <v>3453</v>
      </c>
      <c r="H685" t="str">
        <f>INDEX(find_bugcounts!D:D, MATCH(F685, find_bugcounts!B:B))</f>
        <v>Bad practice</v>
      </c>
      <c r="I685" s="41">
        <v>37174</v>
      </c>
      <c r="J685" t="s">
        <v>136</v>
      </c>
      <c r="K685" t="s">
        <v>238</v>
      </c>
      <c r="N685"/>
      <c r="O685"/>
      <c r="P685"/>
      <c r="Q685"/>
      <c r="R685"/>
      <c r="S685"/>
      <c r="T685"/>
      <c r="U685"/>
      <c r="V685"/>
      <c r="W685"/>
      <c r="X685"/>
    </row>
    <row r="686" spans="1:24">
      <c r="A686">
        <v>3454</v>
      </c>
      <c r="B686" s="4" t="s">
        <v>2</v>
      </c>
      <c r="C686" s="4" t="s">
        <v>8</v>
      </c>
      <c r="D686" s="4" t="s">
        <v>21</v>
      </c>
      <c r="E686" s="4" t="s">
        <v>19</v>
      </c>
      <c r="F686" s="4">
        <v>149</v>
      </c>
      <c r="G686" s="4">
        <v>3454</v>
      </c>
      <c r="H686" t="str">
        <f>INDEX(find_bugcounts!D:D, MATCH(F686, find_bugcounts!B:B))</f>
        <v>Bad practice</v>
      </c>
      <c r="I686" s="41">
        <v>37174</v>
      </c>
      <c r="J686" t="s">
        <v>136</v>
      </c>
      <c r="K686" t="s">
        <v>238</v>
      </c>
      <c r="N686"/>
      <c r="O686"/>
      <c r="P686"/>
      <c r="Q686"/>
      <c r="R686"/>
      <c r="S686"/>
      <c r="T686"/>
      <c r="U686"/>
      <c r="V686"/>
      <c r="W686"/>
      <c r="X686"/>
    </row>
    <row r="687" spans="1:24">
      <c r="A687">
        <v>3456</v>
      </c>
      <c r="B687" t="s">
        <v>3</v>
      </c>
      <c r="C687" t="s">
        <v>8</v>
      </c>
      <c r="D687" t="s">
        <v>21</v>
      </c>
      <c r="E687" t="s">
        <v>19</v>
      </c>
      <c r="F687">
        <v>212</v>
      </c>
      <c r="G687">
        <v>3456</v>
      </c>
      <c r="H687" t="str">
        <f>INDEX(find_bugcounts!D:D, MATCH(F687, find_bugcounts!B:B))</f>
        <v>Bad practice</v>
      </c>
      <c r="I687" s="41">
        <v>37174</v>
      </c>
      <c r="J687" s="41">
        <v>37205</v>
      </c>
      <c r="K687" t="s">
        <v>238</v>
      </c>
      <c r="N687"/>
      <c r="O687"/>
      <c r="P687"/>
      <c r="Q687"/>
      <c r="R687"/>
      <c r="S687"/>
      <c r="T687"/>
      <c r="U687"/>
      <c r="V687"/>
      <c r="W687"/>
      <c r="X687"/>
    </row>
    <row r="688" spans="1:24">
      <c r="A688">
        <v>3459</v>
      </c>
      <c r="B688" t="s">
        <v>5</v>
      </c>
      <c r="C688" t="s">
        <v>8</v>
      </c>
      <c r="D688" t="s">
        <v>21</v>
      </c>
      <c r="E688" t="s">
        <v>19</v>
      </c>
      <c r="F688">
        <v>336</v>
      </c>
      <c r="G688">
        <v>3459</v>
      </c>
      <c r="H688" t="str">
        <f>INDEX(find_bugcounts!D:D, MATCH(F688, find_bugcounts!B:B))</f>
        <v>Bad practice</v>
      </c>
      <c r="I688" s="41">
        <v>37174</v>
      </c>
      <c r="J688" t="s">
        <v>136</v>
      </c>
      <c r="K688" t="s">
        <v>238</v>
      </c>
      <c r="N688"/>
      <c r="O688"/>
      <c r="P688"/>
      <c r="Q688"/>
      <c r="R688"/>
      <c r="S688"/>
      <c r="T688"/>
      <c r="U688"/>
      <c r="V688"/>
      <c r="W688"/>
      <c r="X688"/>
    </row>
    <row r="689" spans="1:24">
      <c r="A689">
        <v>3461</v>
      </c>
      <c r="B689" s="4" t="s">
        <v>2</v>
      </c>
      <c r="C689" s="4" t="s">
        <v>8</v>
      </c>
      <c r="D689" s="4" t="s">
        <v>21</v>
      </c>
      <c r="E689" s="4" t="s">
        <v>19</v>
      </c>
      <c r="F689" s="4">
        <v>1</v>
      </c>
      <c r="G689" s="4">
        <v>3461</v>
      </c>
      <c r="H689" t="e">
        <f>INDEX(find_bugcounts!D:D, MATCH(F689, find_bugcounts!B:B))</f>
        <v>#N/A</v>
      </c>
      <c r="I689" s="41">
        <v>37174</v>
      </c>
      <c r="J689" t="s">
        <v>131</v>
      </c>
      <c r="K689" t="s">
        <v>238</v>
      </c>
      <c r="N689"/>
      <c r="O689"/>
      <c r="P689"/>
      <c r="Q689"/>
      <c r="R689"/>
      <c r="S689"/>
      <c r="T689"/>
      <c r="U689"/>
      <c r="V689"/>
      <c r="W689"/>
      <c r="X689"/>
    </row>
    <row r="690" spans="1:24">
      <c r="A690">
        <v>3464</v>
      </c>
      <c r="B690" s="4" t="s">
        <v>2</v>
      </c>
      <c r="C690" s="4" t="s">
        <v>12</v>
      </c>
      <c r="D690" s="4" t="s">
        <v>21</v>
      </c>
      <c r="E690" s="4" t="s">
        <v>19</v>
      </c>
      <c r="F690" s="4">
        <v>422</v>
      </c>
      <c r="G690" s="4">
        <v>3464</v>
      </c>
      <c r="H690" t="str">
        <f>INDEX(find_bugcounts!D:D, MATCH(F690, find_bugcounts!B:B))</f>
        <v>Bad practice</v>
      </c>
      <c r="I690" s="41">
        <v>37174</v>
      </c>
      <c r="J690" t="s">
        <v>136</v>
      </c>
      <c r="K690" t="s">
        <v>238</v>
      </c>
      <c r="N690"/>
      <c r="O690"/>
      <c r="P690"/>
      <c r="Q690"/>
      <c r="R690"/>
      <c r="S690"/>
      <c r="T690"/>
      <c r="U690"/>
      <c r="V690"/>
      <c r="W690"/>
      <c r="X690"/>
    </row>
    <row r="691" spans="1:24">
      <c r="A691">
        <v>3466</v>
      </c>
      <c r="B691" s="4" t="s">
        <v>2</v>
      </c>
      <c r="C691" s="4" t="s">
        <v>8</v>
      </c>
      <c r="D691" s="4" t="s">
        <v>15</v>
      </c>
      <c r="E691" s="4" t="s">
        <v>19</v>
      </c>
      <c r="F691" s="4">
        <v>1</v>
      </c>
      <c r="G691" s="4">
        <v>3466</v>
      </c>
      <c r="H691" t="e">
        <f>INDEX(find_bugcounts!D:D, MATCH(F691, find_bugcounts!B:B))</f>
        <v>#N/A</v>
      </c>
      <c r="I691" s="41">
        <v>37174</v>
      </c>
      <c r="J691" t="s">
        <v>239</v>
      </c>
      <c r="K691" t="s">
        <v>156</v>
      </c>
      <c r="N691"/>
      <c r="O691"/>
      <c r="P691"/>
      <c r="Q691"/>
      <c r="R691"/>
      <c r="S691"/>
      <c r="T691"/>
      <c r="U691"/>
      <c r="V691"/>
      <c r="W691"/>
      <c r="X691"/>
    </row>
    <row r="692" spans="1:24">
      <c r="A692">
        <v>3467</v>
      </c>
      <c r="B692" t="s">
        <v>3</v>
      </c>
      <c r="C692" t="s">
        <v>8</v>
      </c>
      <c r="D692" t="s">
        <v>21</v>
      </c>
      <c r="E692" t="s">
        <v>19</v>
      </c>
      <c r="F692">
        <v>384</v>
      </c>
      <c r="G692">
        <v>3467</v>
      </c>
      <c r="H692" t="str">
        <f>INDEX(find_bugcounts!D:D, MATCH(F692, find_bugcounts!B:B))</f>
        <v>Bad practice</v>
      </c>
      <c r="I692" s="41">
        <v>37174</v>
      </c>
      <c r="J692" t="s">
        <v>136</v>
      </c>
      <c r="K692" t="s">
        <v>137</v>
      </c>
      <c r="N692"/>
      <c r="O692"/>
      <c r="P692"/>
      <c r="Q692"/>
      <c r="R692"/>
      <c r="S692"/>
      <c r="T692"/>
      <c r="U692"/>
      <c r="V692"/>
      <c r="W692"/>
      <c r="X692"/>
    </row>
    <row r="693" spans="1:24">
      <c r="A693">
        <v>3468</v>
      </c>
      <c r="B693" t="s">
        <v>3</v>
      </c>
      <c r="C693" t="s">
        <v>12</v>
      </c>
      <c r="D693" t="s">
        <v>21</v>
      </c>
      <c r="E693" t="s">
        <v>22</v>
      </c>
      <c r="F693">
        <v>117</v>
      </c>
      <c r="G693">
        <v>3468</v>
      </c>
      <c r="H693" t="str">
        <f>INDEX(find_bugcounts!D:D, MATCH(F693, find_bugcounts!B:B))</f>
        <v>Bad practice</v>
      </c>
      <c r="I693" s="41">
        <v>37174</v>
      </c>
      <c r="J693" t="s">
        <v>164</v>
      </c>
      <c r="K693" t="s">
        <v>126</v>
      </c>
      <c r="N693"/>
      <c r="O693"/>
      <c r="P693"/>
      <c r="Q693"/>
      <c r="R693"/>
      <c r="S693"/>
      <c r="T693"/>
      <c r="U693"/>
      <c r="V693"/>
      <c r="W693"/>
      <c r="X693"/>
    </row>
    <row r="694" spans="1:24">
      <c r="A694">
        <v>3473</v>
      </c>
      <c r="B694" t="s">
        <v>3</v>
      </c>
      <c r="C694" t="s">
        <v>8</v>
      </c>
      <c r="D694" t="s">
        <v>21</v>
      </c>
      <c r="E694" t="s">
        <v>19</v>
      </c>
      <c r="F694">
        <v>56</v>
      </c>
      <c r="G694">
        <v>3473</v>
      </c>
      <c r="H694" t="e">
        <f>INDEX(find_bugcounts!D:D, MATCH(F694, find_bugcounts!B:B))</f>
        <v>#N/A</v>
      </c>
      <c r="I694" s="41">
        <v>37174</v>
      </c>
      <c r="J694" t="s">
        <v>136</v>
      </c>
      <c r="K694" t="s">
        <v>137</v>
      </c>
      <c r="N694"/>
      <c r="O694"/>
      <c r="P694"/>
      <c r="Q694"/>
      <c r="R694"/>
      <c r="S694"/>
      <c r="T694"/>
      <c r="U694"/>
      <c r="V694"/>
      <c r="W694"/>
      <c r="X694"/>
    </row>
    <row r="695" spans="1:24">
      <c r="A695">
        <v>3475</v>
      </c>
      <c r="B695" t="s">
        <v>3</v>
      </c>
      <c r="C695" t="s">
        <v>8</v>
      </c>
      <c r="D695" t="s">
        <v>21</v>
      </c>
      <c r="E695" t="s">
        <v>19</v>
      </c>
      <c r="F695">
        <v>308</v>
      </c>
      <c r="G695">
        <v>3475</v>
      </c>
      <c r="H695" t="str">
        <f>INDEX(find_bugcounts!D:D, MATCH(F695, find_bugcounts!B:B))</f>
        <v>Bad practice</v>
      </c>
      <c r="I695" s="41">
        <v>37174</v>
      </c>
      <c r="J695" t="s">
        <v>131</v>
      </c>
      <c r="K695" t="s">
        <v>238</v>
      </c>
      <c r="N695"/>
      <c r="O695"/>
      <c r="P695"/>
      <c r="Q695"/>
      <c r="R695"/>
      <c r="S695"/>
      <c r="T695"/>
      <c r="U695"/>
      <c r="V695"/>
      <c r="W695"/>
      <c r="X695"/>
    </row>
    <row r="696" spans="1:24">
      <c r="A696">
        <v>3476</v>
      </c>
      <c r="B696" t="s">
        <v>4</v>
      </c>
      <c r="C696" t="s">
        <v>8</v>
      </c>
      <c r="D696" t="s">
        <v>21</v>
      </c>
      <c r="E696" t="s">
        <v>19</v>
      </c>
      <c r="F696">
        <v>256</v>
      </c>
      <c r="G696">
        <v>3476</v>
      </c>
      <c r="H696" t="str">
        <f>INDEX(find_bugcounts!D:D, MATCH(F696, find_bugcounts!B:B))</f>
        <v>Bad practice</v>
      </c>
      <c r="I696" s="41">
        <v>37174</v>
      </c>
      <c r="J696" t="s">
        <v>194</v>
      </c>
      <c r="K696" t="s">
        <v>240</v>
      </c>
      <c r="N696"/>
      <c r="O696"/>
      <c r="P696"/>
      <c r="Q696"/>
      <c r="R696"/>
      <c r="S696"/>
      <c r="T696"/>
      <c r="U696"/>
      <c r="V696"/>
      <c r="W696"/>
      <c r="X696"/>
    </row>
    <row r="697" spans="1:24">
      <c r="A697">
        <v>3477</v>
      </c>
      <c r="B697" s="4" t="s">
        <v>2</v>
      </c>
      <c r="C697" s="4" t="s">
        <v>12</v>
      </c>
      <c r="D697" s="4" t="s">
        <v>21</v>
      </c>
      <c r="E697" s="4" t="s">
        <v>19</v>
      </c>
      <c r="F697" s="4">
        <v>107</v>
      </c>
      <c r="G697" s="4">
        <v>3477</v>
      </c>
      <c r="H697" t="str">
        <f>INDEX(find_bugcounts!D:D, MATCH(F697, find_bugcounts!B:B))</f>
        <v>Correctness</v>
      </c>
      <c r="I697" s="41">
        <v>37174</v>
      </c>
      <c r="J697" t="s">
        <v>136</v>
      </c>
      <c r="K697" t="s">
        <v>206</v>
      </c>
      <c r="N697"/>
      <c r="O697"/>
      <c r="P697"/>
      <c r="Q697"/>
      <c r="R697"/>
      <c r="S697"/>
      <c r="T697"/>
      <c r="U697"/>
      <c r="V697"/>
      <c r="W697"/>
      <c r="X697"/>
    </row>
    <row r="698" spans="1:24">
      <c r="A698">
        <v>3479</v>
      </c>
      <c r="B698" t="s">
        <v>5</v>
      </c>
      <c r="C698" t="s">
        <v>12</v>
      </c>
      <c r="D698" t="s">
        <v>21</v>
      </c>
      <c r="E698" t="s">
        <v>19</v>
      </c>
      <c r="F698">
        <v>332</v>
      </c>
      <c r="G698">
        <v>3479</v>
      </c>
      <c r="H698" t="str">
        <f>INDEX(find_bugcounts!D:D, MATCH(F698, find_bugcounts!B:B))</f>
        <v>Bad practice</v>
      </c>
      <c r="I698" s="41">
        <v>37174</v>
      </c>
      <c r="J698" t="s">
        <v>136</v>
      </c>
      <c r="K698" t="s">
        <v>238</v>
      </c>
      <c r="N698"/>
      <c r="O698"/>
      <c r="P698"/>
      <c r="Q698"/>
      <c r="R698"/>
      <c r="S698"/>
      <c r="T698"/>
      <c r="U698"/>
      <c r="V698"/>
      <c r="W698"/>
      <c r="X698"/>
    </row>
    <row r="699" spans="1:24">
      <c r="A699">
        <v>3480</v>
      </c>
      <c r="B699" s="4" t="s">
        <v>2</v>
      </c>
      <c r="C699" s="4" t="s">
        <v>12</v>
      </c>
      <c r="D699" s="4" t="s">
        <v>21</v>
      </c>
      <c r="E699" s="4" t="s">
        <v>19</v>
      </c>
      <c r="F699" s="4">
        <v>7</v>
      </c>
      <c r="G699" s="4">
        <v>3480</v>
      </c>
      <c r="H699" t="e">
        <f>INDEX(find_bugcounts!D:D, MATCH(F699, find_bugcounts!B:B))</f>
        <v>#N/A</v>
      </c>
      <c r="I699" s="41">
        <v>37174</v>
      </c>
      <c r="J699" t="s">
        <v>136</v>
      </c>
      <c r="K699" t="s">
        <v>137</v>
      </c>
      <c r="N699"/>
      <c r="O699"/>
      <c r="P699"/>
      <c r="Q699"/>
      <c r="R699"/>
      <c r="S699"/>
      <c r="T699"/>
      <c r="U699"/>
      <c r="V699"/>
      <c r="W699"/>
      <c r="X699"/>
    </row>
    <row r="700" spans="1:24">
      <c r="A700">
        <v>3481</v>
      </c>
      <c r="B700" s="4" t="s">
        <v>2</v>
      </c>
      <c r="C700" s="4" t="s">
        <v>12</v>
      </c>
      <c r="D700" s="4" t="s">
        <v>21</v>
      </c>
      <c r="E700" s="4" t="s">
        <v>19</v>
      </c>
      <c r="F700" s="4">
        <v>160</v>
      </c>
      <c r="G700" s="4">
        <v>3481</v>
      </c>
      <c r="H700" t="str">
        <f>INDEX(find_bugcounts!D:D, MATCH(F700, find_bugcounts!B:B))</f>
        <v>Bad practice</v>
      </c>
      <c r="I700" s="41">
        <v>37174</v>
      </c>
      <c r="J700" t="s">
        <v>136</v>
      </c>
      <c r="K700" t="s">
        <v>238</v>
      </c>
      <c r="N700"/>
      <c r="O700"/>
      <c r="P700"/>
      <c r="Q700"/>
      <c r="R700"/>
      <c r="S700"/>
      <c r="T700"/>
      <c r="U700"/>
      <c r="V700"/>
      <c r="W700"/>
      <c r="X700"/>
    </row>
    <row r="701" spans="1:24">
      <c r="A701">
        <v>3486</v>
      </c>
      <c r="B701" s="4" t="s">
        <v>2</v>
      </c>
      <c r="C701" s="4" t="s">
        <v>8</v>
      </c>
      <c r="D701" s="4" t="s">
        <v>21</v>
      </c>
      <c r="E701" s="4" t="s">
        <v>19</v>
      </c>
      <c r="F701" s="4">
        <v>104</v>
      </c>
      <c r="G701" s="4">
        <v>3486</v>
      </c>
      <c r="H701" t="e">
        <f>INDEX(find_bugcounts!D:D, MATCH(F701, find_bugcounts!B:B))</f>
        <v>#N/A</v>
      </c>
      <c r="I701" s="41">
        <v>37174</v>
      </c>
      <c r="J701" s="41">
        <v>37504</v>
      </c>
      <c r="K701" t="s">
        <v>137</v>
      </c>
      <c r="N701"/>
      <c r="O701"/>
      <c r="P701"/>
      <c r="Q701"/>
      <c r="R701"/>
      <c r="S701"/>
      <c r="T701"/>
      <c r="U701"/>
      <c r="V701"/>
      <c r="W701"/>
      <c r="X701"/>
    </row>
    <row r="702" spans="1:24">
      <c r="A702">
        <v>3487</v>
      </c>
      <c r="B702" t="s">
        <v>5</v>
      </c>
      <c r="C702" t="s">
        <v>8</v>
      </c>
      <c r="D702" t="s">
        <v>21</v>
      </c>
      <c r="E702" t="s">
        <v>19</v>
      </c>
      <c r="F702">
        <v>86</v>
      </c>
      <c r="G702">
        <v>3487</v>
      </c>
      <c r="H702" t="e">
        <f>INDEX(find_bugcounts!D:D, MATCH(F702, find_bugcounts!B:B))</f>
        <v>#N/A</v>
      </c>
      <c r="I702" s="41">
        <v>37174</v>
      </c>
      <c r="J702" t="s">
        <v>194</v>
      </c>
      <c r="K702" t="s">
        <v>232</v>
      </c>
      <c r="N702"/>
      <c r="O702"/>
      <c r="P702"/>
      <c r="Q702"/>
      <c r="R702"/>
      <c r="S702"/>
      <c r="T702"/>
      <c r="U702"/>
      <c r="V702"/>
      <c r="W702"/>
      <c r="X702"/>
    </row>
    <row r="703" spans="1:24">
      <c r="A703">
        <v>3490</v>
      </c>
      <c r="B703" s="4" t="s">
        <v>2</v>
      </c>
      <c r="C703" s="4" t="s">
        <v>12</v>
      </c>
      <c r="D703" s="4" t="s">
        <v>21</v>
      </c>
      <c r="E703" s="4" t="s">
        <v>19</v>
      </c>
      <c r="F703" s="4">
        <v>324</v>
      </c>
      <c r="G703" s="4">
        <v>3490</v>
      </c>
      <c r="H703" t="str">
        <f>INDEX(find_bugcounts!D:D, MATCH(F703, find_bugcounts!B:B))</f>
        <v>Bad practice</v>
      </c>
      <c r="I703" s="41">
        <v>37174</v>
      </c>
      <c r="J703" t="s">
        <v>136</v>
      </c>
      <c r="K703" t="s">
        <v>238</v>
      </c>
      <c r="N703"/>
      <c r="O703"/>
      <c r="P703"/>
      <c r="Q703"/>
      <c r="R703"/>
      <c r="S703"/>
      <c r="T703"/>
      <c r="U703"/>
      <c r="V703"/>
      <c r="W703"/>
      <c r="X703"/>
    </row>
    <row r="704" spans="1:24">
      <c r="A704">
        <v>3491</v>
      </c>
      <c r="B704" s="4" t="s">
        <v>2</v>
      </c>
      <c r="C704" s="4" t="s">
        <v>12</v>
      </c>
      <c r="D704" s="4" t="s">
        <v>15</v>
      </c>
      <c r="E704" s="4" t="s">
        <v>19</v>
      </c>
      <c r="F704" s="4">
        <v>1</v>
      </c>
      <c r="G704" s="4">
        <v>3491</v>
      </c>
      <c r="H704" t="e">
        <f>INDEX(find_bugcounts!D:D, MATCH(F704, find_bugcounts!B:B))</f>
        <v>#N/A</v>
      </c>
      <c r="I704" s="41">
        <v>37174</v>
      </c>
      <c r="J704" t="s">
        <v>194</v>
      </c>
      <c r="K704" t="s">
        <v>158</v>
      </c>
      <c r="N704"/>
      <c r="O704"/>
      <c r="P704"/>
      <c r="Q704"/>
      <c r="R704"/>
      <c r="S704"/>
      <c r="T704"/>
      <c r="U704"/>
      <c r="V704"/>
      <c r="W704"/>
      <c r="X704"/>
    </row>
    <row r="705" spans="1:24">
      <c r="A705">
        <v>3499</v>
      </c>
      <c r="B705" s="4" t="s">
        <v>2</v>
      </c>
      <c r="C705" s="4" t="s">
        <v>12</v>
      </c>
      <c r="D705" s="4" t="s">
        <v>21</v>
      </c>
      <c r="E705" s="4" t="s">
        <v>19</v>
      </c>
      <c r="F705" s="4">
        <v>86</v>
      </c>
      <c r="G705" s="4">
        <v>3499</v>
      </c>
      <c r="H705" t="e">
        <f>INDEX(find_bugcounts!D:D, MATCH(F705, find_bugcounts!B:B))</f>
        <v>#N/A</v>
      </c>
      <c r="I705" s="41">
        <v>37174</v>
      </c>
      <c r="J705" t="s">
        <v>136</v>
      </c>
      <c r="K705" t="s">
        <v>238</v>
      </c>
      <c r="N705"/>
      <c r="O705"/>
      <c r="P705"/>
      <c r="Q705"/>
      <c r="R705"/>
      <c r="S705"/>
      <c r="T705"/>
      <c r="U705"/>
      <c r="V705"/>
      <c r="W705"/>
      <c r="X705"/>
    </row>
    <row r="706" spans="1:24">
      <c r="A706">
        <v>3502</v>
      </c>
      <c r="B706" t="s">
        <v>4</v>
      </c>
      <c r="C706" t="s">
        <v>10</v>
      </c>
      <c r="D706" t="s">
        <v>21</v>
      </c>
      <c r="E706" t="s">
        <v>19</v>
      </c>
      <c r="F706">
        <v>207</v>
      </c>
      <c r="G706">
        <v>3502</v>
      </c>
      <c r="H706" t="str">
        <f>INDEX(find_bugcounts!D:D, MATCH(F706, find_bugcounts!B:B))</f>
        <v>Bad practice</v>
      </c>
      <c r="I706" s="41">
        <v>37174</v>
      </c>
      <c r="J706" t="s">
        <v>136</v>
      </c>
      <c r="K706" t="s">
        <v>232</v>
      </c>
      <c r="N706"/>
      <c r="O706"/>
      <c r="P706"/>
      <c r="Q706"/>
      <c r="R706"/>
      <c r="S706"/>
      <c r="T706"/>
      <c r="U706"/>
      <c r="V706"/>
      <c r="W706"/>
      <c r="X706"/>
    </row>
    <row r="707" spans="1:24">
      <c r="A707">
        <v>3503</v>
      </c>
      <c r="B707" s="4" t="s">
        <v>2</v>
      </c>
      <c r="C707" s="4" t="s">
        <v>12</v>
      </c>
      <c r="D707" s="4" t="s">
        <v>21</v>
      </c>
      <c r="E707" s="4" t="s">
        <v>22</v>
      </c>
      <c r="F707" s="4">
        <v>188</v>
      </c>
      <c r="G707" s="4">
        <v>3503</v>
      </c>
      <c r="H707" t="str">
        <f>INDEX(find_bugcounts!D:D, MATCH(F707, find_bugcounts!B:B))</f>
        <v>Bad practice</v>
      </c>
      <c r="I707" s="41">
        <v>37174</v>
      </c>
      <c r="J707" s="41">
        <v>37379</v>
      </c>
      <c r="K707" t="s">
        <v>124</v>
      </c>
      <c r="N707"/>
      <c r="O707"/>
      <c r="P707"/>
      <c r="Q707"/>
      <c r="R707"/>
      <c r="S707"/>
      <c r="T707"/>
      <c r="U707"/>
      <c r="V707"/>
      <c r="W707"/>
      <c r="X707"/>
    </row>
    <row r="708" spans="1:24">
      <c r="A708">
        <v>3506</v>
      </c>
      <c r="B708" s="4" t="s">
        <v>2</v>
      </c>
      <c r="C708" s="4" t="s">
        <v>12</v>
      </c>
      <c r="D708" s="4" t="s">
        <v>21</v>
      </c>
      <c r="E708" s="4" t="s">
        <v>19</v>
      </c>
      <c r="F708" s="4">
        <v>149</v>
      </c>
      <c r="G708" s="4">
        <v>3506</v>
      </c>
      <c r="H708" t="str">
        <f>INDEX(find_bugcounts!D:D, MATCH(F708, find_bugcounts!B:B))</f>
        <v>Bad practice</v>
      </c>
      <c r="I708" s="41">
        <v>37174</v>
      </c>
      <c r="J708" t="s">
        <v>136</v>
      </c>
      <c r="K708" t="s">
        <v>238</v>
      </c>
      <c r="N708"/>
      <c r="O708"/>
      <c r="P708"/>
      <c r="Q708"/>
      <c r="R708"/>
      <c r="S708"/>
      <c r="T708"/>
      <c r="U708"/>
      <c r="V708"/>
      <c r="W708"/>
      <c r="X708"/>
    </row>
    <row r="709" spans="1:24">
      <c r="A709">
        <v>3507</v>
      </c>
      <c r="B709" t="s">
        <v>5</v>
      </c>
      <c r="C709" t="s">
        <v>8</v>
      </c>
      <c r="D709" t="s">
        <v>21</v>
      </c>
      <c r="E709" t="s">
        <v>19</v>
      </c>
      <c r="F709">
        <v>253</v>
      </c>
      <c r="G709">
        <v>3507</v>
      </c>
      <c r="H709" t="str">
        <f>INDEX(find_bugcounts!D:D, MATCH(F709, find_bugcounts!B:B))</f>
        <v>Bad practice</v>
      </c>
      <c r="I709" s="41">
        <v>37174</v>
      </c>
      <c r="J709" t="s">
        <v>131</v>
      </c>
      <c r="K709" t="s">
        <v>238</v>
      </c>
      <c r="N709"/>
      <c r="O709"/>
      <c r="P709"/>
      <c r="Q709"/>
      <c r="R709"/>
      <c r="S709"/>
      <c r="T709"/>
      <c r="U709"/>
      <c r="V709"/>
      <c r="W709"/>
      <c r="X709"/>
    </row>
    <row r="710" spans="1:24">
      <c r="A710">
        <v>3508</v>
      </c>
      <c r="B710" s="4" t="s">
        <v>2</v>
      </c>
      <c r="C710" s="4" t="s">
        <v>12</v>
      </c>
      <c r="D710" s="4" t="s">
        <v>21</v>
      </c>
      <c r="E710" s="4" t="s">
        <v>19</v>
      </c>
      <c r="F710" s="4">
        <v>386</v>
      </c>
      <c r="G710" s="4">
        <v>3508</v>
      </c>
      <c r="H710" t="str">
        <f>INDEX(find_bugcounts!D:D, MATCH(F710, find_bugcounts!B:B))</f>
        <v>Bad practice</v>
      </c>
      <c r="I710" s="41">
        <v>37174</v>
      </c>
      <c r="J710" t="s">
        <v>136</v>
      </c>
      <c r="K710" t="s">
        <v>238</v>
      </c>
      <c r="N710"/>
      <c r="O710"/>
      <c r="P710"/>
      <c r="Q710"/>
      <c r="R710"/>
      <c r="S710"/>
      <c r="T710"/>
      <c r="U710"/>
      <c r="V710"/>
      <c r="W710"/>
      <c r="X710"/>
    </row>
    <row r="711" spans="1:24">
      <c r="A711">
        <v>3510</v>
      </c>
      <c r="B711" s="4" t="s">
        <v>2</v>
      </c>
      <c r="C711" s="4" t="s">
        <v>12</v>
      </c>
      <c r="D711" s="4" t="s">
        <v>21</v>
      </c>
      <c r="E711" s="4" t="s">
        <v>19</v>
      </c>
      <c r="F711" s="4">
        <v>253</v>
      </c>
      <c r="G711" s="4">
        <v>3510</v>
      </c>
      <c r="H711" t="str">
        <f>INDEX(find_bugcounts!D:D, MATCH(F711, find_bugcounts!B:B))</f>
        <v>Bad practice</v>
      </c>
      <c r="I711" s="41">
        <v>37174</v>
      </c>
      <c r="J711" t="s">
        <v>136</v>
      </c>
      <c r="K711" t="s">
        <v>238</v>
      </c>
      <c r="N711"/>
      <c r="O711"/>
      <c r="P711"/>
      <c r="Q711"/>
      <c r="R711"/>
      <c r="S711"/>
      <c r="T711"/>
      <c r="U711"/>
      <c r="V711"/>
      <c r="W711"/>
      <c r="X711"/>
    </row>
    <row r="712" spans="1:24">
      <c r="A712">
        <v>3511</v>
      </c>
      <c r="B712" t="s">
        <v>5</v>
      </c>
      <c r="C712" t="s">
        <v>8</v>
      </c>
      <c r="D712" t="s">
        <v>21</v>
      </c>
      <c r="E712" t="s">
        <v>19</v>
      </c>
      <c r="F712">
        <v>349</v>
      </c>
      <c r="G712">
        <v>3511</v>
      </c>
      <c r="H712" t="str">
        <f>INDEX(find_bugcounts!D:D, MATCH(F712, find_bugcounts!B:B))</f>
        <v>Bad practice</v>
      </c>
      <c r="I712" s="41">
        <v>37174</v>
      </c>
      <c r="J712" t="s">
        <v>131</v>
      </c>
      <c r="K712" t="s">
        <v>238</v>
      </c>
      <c r="N712"/>
      <c r="O712"/>
      <c r="P712"/>
      <c r="Q712"/>
      <c r="R712"/>
      <c r="S712"/>
      <c r="T712"/>
      <c r="U712"/>
      <c r="V712"/>
      <c r="W712"/>
      <c r="X712"/>
    </row>
    <row r="713" spans="1:24">
      <c r="A713">
        <v>3512</v>
      </c>
      <c r="B713" s="4" t="s">
        <v>2</v>
      </c>
      <c r="C713" s="4" t="s">
        <v>12</v>
      </c>
      <c r="D713" s="4" t="s">
        <v>21</v>
      </c>
      <c r="E713" s="4" t="s">
        <v>19</v>
      </c>
      <c r="F713" s="4">
        <v>405</v>
      </c>
      <c r="G713" s="4">
        <v>3512</v>
      </c>
      <c r="H713" t="str">
        <f>INDEX(find_bugcounts!D:D, MATCH(F713, find_bugcounts!B:B))</f>
        <v>Bad practice</v>
      </c>
      <c r="I713" s="41">
        <v>37174</v>
      </c>
      <c r="J713" t="s">
        <v>194</v>
      </c>
      <c r="K713" t="s">
        <v>206</v>
      </c>
      <c r="N713"/>
      <c r="O713"/>
      <c r="P713"/>
      <c r="Q713"/>
      <c r="R713"/>
      <c r="S713"/>
      <c r="T713"/>
      <c r="U713"/>
      <c r="V713"/>
      <c r="W713"/>
      <c r="X713"/>
    </row>
    <row r="714" spans="1:24">
      <c r="A714">
        <v>3517</v>
      </c>
      <c r="B714" s="4" t="s">
        <v>2</v>
      </c>
      <c r="C714" s="4" t="s">
        <v>12</v>
      </c>
      <c r="D714" s="4" t="s">
        <v>21</v>
      </c>
      <c r="E714" s="4" t="s">
        <v>19</v>
      </c>
      <c r="F714" s="4">
        <v>343</v>
      </c>
      <c r="G714" s="4">
        <v>3517</v>
      </c>
      <c r="H714" t="str">
        <f>INDEX(find_bugcounts!D:D, MATCH(F714, find_bugcounts!B:B))</f>
        <v>Bad practice</v>
      </c>
      <c r="I714" s="41">
        <v>37174</v>
      </c>
      <c r="J714" t="s">
        <v>136</v>
      </c>
      <c r="K714" t="s">
        <v>238</v>
      </c>
      <c r="N714"/>
      <c r="O714"/>
      <c r="P714"/>
      <c r="Q714"/>
      <c r="R714"/>
      <c r="S714"/>
      <c r="T714"/>
      <c r="U714"/>
      <c r="V714"/>
      <c r="W714"/>
      <c r="X714"/>
    </row>
    <row r="715" spans="1:24">
      <c r="A715">
        <v>3520</v>
      </c>
      <c r="B715" s="4" t="s">
        <v>2</v>
      </c>
      <c r="C715" s="4" t="s">
        <v>12</v>
      </c>
      <c r="D715" s="4" t="s">
        <v>21</v>
      </c>
      <c r="E715" s="4" t="s">
        <v>19</v>
      </c>
      <c r="F715" s="4">
        <v>364</v>
      </c>
      <c r="G715" s="4">
        <v>3520</v>
      </c>
      <c r="H715" t="str">
        <f>INDEX(find_bugcounts!D:D, MATCH(F715, find_bugcounts!B:B))</f>
        <v>Bad practice</v>
      </c>
      <c r="I715" s="41">
        <v>37174</v>
      </c>
      <c r="J715" t="s">
        <v>136</v>
      </c>
      <c r="K715" t="s">
        <v>238</v>
      </c>
      <c r="N715"/>
      <c r="O715"/>
      <c r="P715"/>
      <c r="Q715"/>
      <c r="R715"/>
      <c r="S715"/>
      <c r="T715"/>
      <c r="U715"/>
      <c r="V715"/>
      <c r="W715"/>
      <c r="X715"/>
    </row>
    <row r="716" spans="1:24">
      <c r="A716">
        <v>3521</v>
      </c>
      <c r="B716" t="s">
        <v>5</v>
      </c>
      <c r="C716" t="s">
        <v>8</v>
      </c>
      <c r="D716" t="s">
        <v>21</v>
      </c>
      <c r="E716" t="s">
        <v>19</v>
      </c>
      <c r="F716">
        <v>393</v>
      </c>
      <c r="G716">
        <v>3521</v>
      </c>
      <c r="H716" t="str">
        <f>INDEX(find_bugcounts!D:D, MATCH(F716, find_bugcounts!B:B))</f>
        <v>Bad practice</v>
      </c>
      <c r="I716" s="41">
        <v>37174</v>
      </c>
      <c r="J716" s="41">
        <v>37205</v>
      </c>
      <c r="K716" t="s">
        <v>238</v>
      </c>
      <c r="N716"/>
      <c r="O716"/>
      <c r="P716"/>
      <c r="Q716"/>
      <c r="R716"/>
      <c r="S716"/>
      <c r="T716"/>
      <c r="U716"/>
      <c r="V716"/>
      <c r="W716"/>
      <c r="X716"/>
    </row>
    <row r="717" spans="1:24">
      <c r="A717">
        <v>3523</v>
      </c>
      <c r="B717" t="s">
        <v>3</v>
      </c>
      <c r="C717" t="s">
        <v>8</v>
      </c>
      <c r="D717" t="s">
        <v>21</v>
      </c>
      <c r="E717" t="s">
        <v>19</v>
      </c>
      <c r="F717">
        <v>57</v>
      </c>
      <c r="G717">
        <v>3523</v>
      </c>
      <c r="H717" t="e">
        <f>INDEX(find_bugcounts!D:D, MATCH(F717, find_bugcounts!B:B))</f>
        <v>#N/A</v>
      </c>
      <c r="I717" s="41">
        <v>37174</v>
      </c>
      <c r="J717" t="s">
        <v>136</v>
      </c>
      <c r="K717" t="s">
        <v>232</v>
      </c>
      <c r="N717"/>
      <c r="O717"/>
      <c r="P717"/>
      <c r="Q717"/>
      <c r="R717"/>
      <c r="S717"/>
      <c r="T717"/>
      <c r="U717"/>
      <c r="V717"/>
      <c r="W717"/>
      <c r="X717"/>
    </row>
    <row r="718" spans="1:24">
      <c r="A718">
        <v>3525</v>
      </c>
      <c r="B718" t="s">
        <v>3</v>
      </c>
      <c r="C718" t="s">
        <v>12</v>
      </c>
      <c r="D718" t="s">
        <v>21</v>
      </c>
      <c r="E718" t="s">
        <v>19</v>
      </c>
      <c r="F718">
        <v>196</v>
      </c>
      <c r="G718">
        <v>3525</v>
      </c>
      <c r="H718" t="str">
        <f>INDEX(find_bugcounts!D:D, MATCH(F718, find_bugcounts!B:B))</f>
        <v>Bad practice</v>
      </c>
      <c r="I718" s="41">
        <v>37174</v>
      </c>
      <c r="J718" t="s">
        <v>136</v>
      </c>
      <c r="K718" t="s">
        <v>238</v>
      </c>
      <c r="N718"/>
      <c r="O718"/>
      <c r="P718"/>
      <c r="Q718"/>
      <c r="R718"/>
      <c r="S718"/>
      <c r="T718"/>
      <c r="U718"/>
      <c r="V718"/>
      <c r="W718"/>
      <c r="X718"/>
    </row>
    <row r="719" spans="1:24">
      <c r="A719">
        <v>3528</v>
      </c>
      <c r="B719" s="4" t="s">
        <v>2</v>
      </c>
      <c r="C719" s="4" t="s">
        <v>12</v>
      </c>
      <c r="D719" s="4" t="s">
        <v>21</v>
      </c>
      <c r="E719" s="4" t="s">
        <v>19</v>
      </c>
      <c r="F719" s="4">
        <v>57</v>
      </c>
      <c r="G719" s="4">
        <v>3528</v>
      </c>
      <c r="H719" t="e">
        <f>INDEX(find_bugcounts!D:D, MATCH(F719, find_bugcounts!B:B))</f>
        <v>#N/A</v>
      </c>
      <c r="I719" s="41">
        <v>37174</v>
      </c>
      <c r="J719" t="s">
        <v>136</v>
      </c>
      <c r="K719" t="s">
        <v>238</v>
      </c>
      <c r="N719"/>
      <c r="O719"/>
      <c r="P719"/>
      <c r="Q719"/>
      <c r="R719"/>
      <c r="S719"/>
      <c r="T719"/>
      <c r="U719"/>
      <c r="V719"/>
      <c r="W719"/>
      <c r="X719"/>
    </row>
    <row r="720" spans="1:24">
      <c r="A720">
        <v>3532</v>
      </c>
      <c r="B720" s="4" t="s">
        <v>2</v>
      </c>
      <c r="C720" s="4" t="s">
        <v>8</v>
      </c>
      <c r="D720" s="4" t="s">
        <v>21</v>
      </c>
      <c r="E720" s="4" t="s">
        <v>19</v>
      </c>
      <c r="F720" s="4">
        <v>417</v>
      </c>
      <c r="G720" s="4">
        <v>3532</v>
      </c>
      <c r="H720" t="str">
        <f>INDEX(find_bugcounts!D:D, MATCH(F720, find_bugcounts!B:B))</f>
        <v>Bad practice</v>
      </c>
      <c r="I720" s="41">
        <v>37174</v>
      </c>
      <c r="J720" s="41">
        <v>37292</v>
      </c>
      <c r="K720" t="s">
        <v>137</v>
      </c>
      <c r="N720"/>
      <c r="O720"/>
      <c r="P720"/>
      <c r="Q720"/>
      <c r="R720"/>
      <c r="S720"/>
      <c r="T720"/>
      <c r="U720"/>
      <c r="V720"/>
      <c r="W720"/>
      <c r="X720"/>
    </row>
    <row r="721" spans="1:24">
      <c r="A721">
        <v>3534</v>
      </c>
      <c r="B721" s="4" t="s">
        <v>2</v>
      </c>
      <c r="C721" s="4" t="s">
        <v>8</v>
      </c>
      <c r="D721" s="4" t="s">
        <v>21</v>
      </c>
      <c r="E721" s="4" t="s">
        <v>19</v>
      </c>
      <c r="F721" s="4">
        <v>160</v>
      </c>
      <c r="G721" s="4">
        <v>3534</v>
      </c>
      <c r="H721" t="str">
        <f>INDEX(find_bugcounts!D:D, MATCH(F721, find_bugcounts!B:B))</f>
        <v>Bad practice</v>
      </c>
      <c r="I721" s="41">
        <v>37174</v>
      </c>
      <c r="J721" t="s">
        <v>131</v>
      </c>
      <c r="K721" t="s">
        <v>238</v>
      </c>
      <c r="N721"/>
      <c r="O721"/>
      <c r="P721"/>
      <c r="Q721"/>
      <c r="R721"/>
      <c r="S721"/>
      <c r="T721"/>
      <c r="U721"/>
      <c r="V721"/>
      <c r="W721"/>
      <c r="X721"/>
    </row>
    <row r="722" spans="1:24">
      <c r="A722">
        <v>3539</v>
      </c>
      <c r="B722" t="s">
        <v>3</v>
      </c>
      <c r="C722" t="s">
        <v>12</v>
      </c>
      <c r="D722" t="s">
        <v>21</v>
      </c>
      <c r="E722" t="s">
        <v>19</v>
      </c>
      <c r="F722">
        <v>147</v>
      </c>
      <c r="G722">
        <v>3539</v>
      </c>
      <c r="H722" t="str">
        <f>INDEX(find_bugcounts!D:D, MATCH(F722, find_bugcounts!B:B))</f>
        <v>Bad practice</v>
      </c>
      <c r="I722" s="41">
        <v>37174</v>
      </c>
      <c r="J722" t="s">
        <v>136</v>
      </c>
      <c r="K722" t="s">
        <v>238</v>
      </c>
      <c r="N722"/>
      <c r="O722"/>
      <c r="P722"/>
      <c r="Q722"/>
      <c r="R722"/>
      <c r="S722"/>
      <c r="T722"/>
      <c r="U722"/>
      <c r="V722"/>
      <c r="W722"/>
      <c r="X722"/>
    </row>
    <row r="723" spans="1:24">
      <c r="A723">
        <v>3540</v>
      </c>
      <c r="B723" s="4" t="s">
        <v>2</v>
      </c>
      <c r="C723" s="4" t="s">
        <v>12</v>
      </c>
      <c r="D723" s="4" t="s">
        <v>21</v>
      </c>
      <c r="E723" s="4" t="s">
        <v>19</v>
      </c>
      <c r="F723" s="4">
        <v>24</v>
      </c>
      <c r="G723" s="4">
        <v>3540</v>
      </c>
      <c r="H723" t="e">
        <f>INDEX(find_bugcounts!D:D, MATCH(F723, find_bugcounts!B:B))</f>
        <v>#N/A</v>
      </c>
      <c r="I723" s="41">
        <v>37174</v>
      </c>
      <c r="J723" t="s">
        <v>149</v>
      </c>
      <c r="K723" t="s">
        <v>238</v>
      </c>
      <c r="N723"/>
      <c r="O723"/>
      <c r="P723"/>
      <c r="Q723"/>
      <c r="R723"/>
      <c r="S723"/>
      <c r="T723"/>
      <c r="U723"/>
      <c r="V723"/>
      <c r="W723"/>
      <c r="X723"/>
    </row>
    <row r="724" spans="1:24">
      <c r="A724">
        <v>3541</v>
      </c>
      <c r="B724" s="4" t="s">
        <v>2</v>
      </c>
      <c r="C724" s="4" t="s">
        <v>12</v>
      </c>
      <c r="D724" s="4" t="s">
        <v>21</v>
      </c>
      <c r="E724" s="4" t="s">
        <v>19</v>
      </c>
      <c r="F724" s="4">
        <v>248</v>
      </c>
      <c r="G724" s="4">
        <v>3541</v>
      </c>
      <c r="H724" t="str">
        <f>INDEX(find_bugcounts!D:D, MATCH(F724, find_bugcounts!B:B))</f>
        <v>Bad practice</v>
      </c>
      <c r="I724" s="41">
        <v>37174</v>
      </c>
      <c r="J724" t="s">
        <v>149</v>
      </c>
      <c r="K724" t="s">
        <v>206</v>
      </c>
      <c r="N724"/>
      <c r="O724"/>
      <c r="P724"/>
      <c r="Q724"/>
      <c r="R724"/>
      <c r="S724"/>
      <c r="T724"/>
      <c r="U724"/>
      <c r="V724"/>
      <c r="W724"/>
      <c r="X724"/>
    </row>
    <row r="725" spans="1:24">
      <c r="A725">
        <v>3542</v>
      </c>
      <c r="B725" s="4" t="s">
        <v>2</v>
      </c>
      <c r="C725" s="4" t="s">
        <v>12</v>
      </c>
      <c r="D725" s="4" t="s">
        <v>21</v>
      </c>
      <c r="E725" s="4" t="s">
        <v>19</v>
      </c>
      <c r="F725" s="4">
        <v>361</v>
      </c>
      <c r="G725" s="4">
        <v>3542</v>
      </c>
      <c r="H725" t="str">
        <f>INDEX(find_bugcounts!D:D, MATCH(F725, find_bugcounts!B:B))</f>
        <v>Bad practice</v>
      </c>
      <c r="I725" s="41">
        <v>37174</v>
      </c>
      <c r="J725" t="s">
        <v>149</v>
      </c>
      <c r="K725" t="s">
        <v>238</v>
      </c>
      <c r="N725"/>
      <c r="O725"/>
      <c r="P725"/>
      <c r="Q725"/>
      <c r="R725"/>
      <c r="S725"/>
      <c r="T725"/>
      <c r="U725"/>
      <c r="V725"/>
      <c r="W725"/>
      <c r="X725"/>
    </row>
    <row r="726" spans="1:24">
      <c r="A726">
        <v>3543</v>
      </c>
      <c r="B726" s="4" t="s">
        <v>2</v>
      </c>
      <c r="C726" s="4" t="s">
        <v>8</v>
      </c>
      <c r="D726" s="4" t="s">
        <v>21</v>
      </c>
      <c r="E726" s="4" t="s">
        <v>19</v>
      </c>
      <c r="F726" s="4">
        <v>104</v>
      </c>
      <c r="G726" s="4">
        <v>3543</v>
      </c>
      <c r="H726" t="e">
        <f>INDEX(find_bugcounts!D:D, MATCH(F726, find_bugcounts!B:B))</f>
        <v>#N/A</v>
      </c>
      <c r="I726" s="41">
        <v>37174</v>
      </c>
      <c r="J726" s="41">
        <v>37205</v>
      </c>
      <c r="K726" t="s">
        <v>238</v>
      </c>
      <c r="N726"/>
      <c r="O726"/>
      <c r="P726"/>
      <c r="Q726"/>
      <c r="R726"/>
      <c r="S726"/>
      <c r="T726"/>
      <c r="U726"/>
      <c r="V726"/>
      <c r="W726"/>
      <c r="X726"/>
    </row>
    <row r="727" spans="1:24">
      <c r="A727">
        <v>3550</v>
      </c>
      <c r="B727" t="s">
        <v>5</v>
      </c>
      <c r="C727" t="s">
        <v>12</v>
      </c>
      <c r="D727" t="s">
        <v>21</v>
      </c>
      <c r="E727" t="s">
        <v>24</v>
      </c>
      <c r="F727">
        <v>160</v>
      </c>
      <c r="G727">
        <v>3550</v>
      </c>
      <c r="H727" t="str">
        <f>INDEX(find_bugcounts!D:D, MATCH(F727, find_bugcounts!B:B))</f>
        <v>Bad practice</v>
      </c>
      <c r="I727" s="41">
        <v>37174</v>
      </c>
      <c r="J727" t="s">
        <v>241</v>
      </c>
      <c r="K727" t="s">
        <v>242</v>
      </c>
      <c r="N727"/>
      <c r="O727"/>
      <c r="P727"/>
      <c r="Q727"/>
      <c r="R727"/>
      <c r="S727"/>
      <c r="T727"/>
      <c r="U727"/>
      <c r="V727"/>
      <c r="W727"/>
      <c r="X727"/>
    </row>
    <row r="728" spans="1:24">
      <c r="A728">
        <v>3553</v>
      </c>
      <c r="B728" s="4" t="s">
        <v>2</v>
      </c>
      <c r="C728" s="4" t="s">
        <v>12</v>
      </c>
      <c r="D728" s="4" t="s">
        <v>21</v>
      </c>
      <c r="E728" s="4" t="s">
        <v>19</v>
      </c>
      <c r="F728" s="4">
        <v>400</v>
      </c>
      <c r="G728" s="4">
        <v>3553</v>
      </c>
      <c r="H728" t="str">
        <f>INDEX(find_bugcounts!D:D, MATCH(F728, find_bugcounts!B:B))</f>
        <v>Bad practice</v>
      </c>
      <c r="I728" s="41">
        <v>37174</v>
      </c>
      <c r="J728" t="s">
        <v>149</v>
      </c>
      <c r="K728" t="s">
        <v>238</v>
      </c>
      <c r="N728"/>
      <c r="O728"/>
      <c r="P728"/>
      <c r="Q728"/>
      <c r="R728"/>
      <c r="S728"/>
      <c r="T728"/>
      <c r="U728"/>
      <c r="V728"/>
      <c r="W728"/>
      <c r="X728"/>
    </row>
    <row r="729" spans="1:24">
      <c r="A729">
        <v>3554</v>
      </c>
      <c r="B729" s="4" t="s">
        <v>2</v>
      </c>
      <c r="C729" s="4" t="s">
        <v>12</v>
      </c>
      <c r="D729" s="4" t="s">
        <v>15</v>
      </c>
      <c r="E729" s="4" t="s">
        <v>23</v>
      </c>
      <c r="F729" s="4">
        <v>341</v>
      </c>
      <c r="G729" s="4">
        <v>3554</v>
      </c>
      <c r="H729" t="str">
        <f>INDEX(find_bugcounts!D:D, MATCH(F729, find_bugcounts!B:B))</f>
        <v>Bad practice</v>
      </c>
      <c r="I729" s="41">
        <v>37174</v>
      </c>
      <c r="J729" t="s">
        <v>107</v>
      </c>
      <c r="K729" t="s">
        <v>243</v>
      </c>
      <c r="N729"/>
      <c r="O729"/>
      <c r="P729"/>
      <c r="Q729"/>
      <c r="R729"/>
      <c r="S729"/>
      <c r="T729"/>
      <c r="U729"/>
      <c r="V729"/>
      <c r="W729"/>
      <c r="X729"/>
    </row>
    <row r="730" spans="1:24">
      <c r="A730">
        <v>3555</v>
      </c>
      <c r="B730" s="4" t="s">
        <v>2</v>
      </c>
      <c r="C730" s="4" t="s">
        <v>12</v>
      </c>
      <c r="D730" s="4" t="s">
        <v>21</v>
      </c>
      <c r="E730" s="4" t="s">
        <v>19</v>
      </c>
      <c r="F730" s="4">
        <v>160</v>
      </c>
      <c r="G730" s="4">
        <v>3555</v>
      </c>
      <c r="H730" t="str">
        <f>INDEX(find_bugcounts!D:D, MATCH(F730, find_bugcounts!B:B))</f>
        <v>Bad practice</v>
      </c>
      <c r="I730" s="41">
        <v>37174</v>
      </c>
      <c r="J730" t="s">
        <v>149</v>
      </c>
      <c r="K730" t="s">
        <v>238</v>
      </c>
      <c r="N730"/>
      <c r="O730"/>
      <c r="P730"/>
      <c r="Q730"/>
      <c r="R730"/>
      <c r="S730"/>
      <c r="T730"/>
      <c r="U730"/>
      <c r="V730"/>
      <c r="W730"/>
      <c r="X730"/>
    </row>
    <row r="731" spans="1:24">
      <c r="A731">
        <v>3557</v>
      </c>
      <c r="B731" s="4" t="s">
        <v>2</v>
      </c>
      <c r="C731" s="4" t="s">
        <v>8</v>
      </c>
      <c r="D731" s="4" t="s">
        <v>21</v>
      </c>
      <c r="E731" s="4" t="s">
        <v>19</v>
      </c>
      <c r="F731" s="4">
        <v>320</v>
      </c>
      <c r="G731" s="4">
        <v>3557</v>
      </c>
      <c r="H731" t="str">
        <f>INDEX(find_bugcounts!D:D, MATCH(F731, find_bugcounts!B:B))</f>
        <v>Bad practice</v>
      </c>
      <c r="I731" s="41">
        <v>37174</v>
      </c>
      <c r="J731" t="s">
        <v>122</v>
      </c>
      <c r="K731" t="s">
        <v>232</v>
      </c>
      <c r="N731"/>
      <c r="O731"/>
      <c r="P731"/>
      <c r="Q731"/>
      <c r="R731"/>
      <c r="S731"/>
      <c r="T731"/>
      <c r="U731"/>
      <c r="V731"/>
      <c r="W731"/>
      <c r="X731"/>
    </row>
    <row r="732" spans="1:24">
      <c r="A732">
        <v>3560</v>
      </c>
      <c r="B732" s="4" t="s">
        <v>2</v>
      </c>
      <c r="C732" s="4" t="s">
        <v>12</v>
      </c>
      <c r="D732" s="4" t="s">
        <v>21</v>
      </c>
      <c r="E732" s="4" t="s">
        <v>19</v>
      </c>
      <c r="F732" s="4">
        <v>1</v>
      </c>
      <c r="G732" s="4">
        <v>3560</v>
      </c>
      <c r="H732" t="e">
        <f>INDEX(find_bugcounts!D:D, MATCH(F732, find_bugcounts!B:B))</f>
        <v>#N/A</v>
      </c>
      <c r="I732" s="41">
        <v>37174</v>
      </c>
      <c r="J732" t="s">
        <v>149</v>
      </c>
      <c r="K732" t="s">
        <v>137</v>
      </c>
      <c r="N732"/>
      <c r="O732"/>
      <c r="P732"/>
      <c r="Q732"/>
      <c r="R732"/>
      <c r="S732"/>
      <c r="T732"/>
      <c r="U732"/>
      <c r="V732"/>
      <c r="W732"/>
      <c r="X732"/>
    </row>
    <row r="733" spans="1:24">
      <c r="A733">
        <v>3563</v>
      </c>
      <c r="B733" t="s">
        <v>3</v>
      </c>
      <c r="C733" t="s">
        <v>8</v>
      </c>
      <c r="D733" t="s">
        <v>21</v>
      </c>
      <c r="E733" t="s">
        <v>19</v>
      </c>
      <c r="F733">
        <v>72</v>
      </c>
      <c r="G733">
        <v>3563</v>
      </c>
      <c r="H733" t="e">
        <f>INDEX(find_bugcounts!D:D, MATCH(F733, find_bugcounts!B:B))</f>
        <v>#N/A</v>
      </c>
      <c r="I733" s="41">
        <v>37174</v>
      </c>
      <c r="J733" t="s">
        <v>131</v>
      </c>
      <c r="K733" t="s">
        <v>238</v>
      </c>
      <c r="N733"/>
      <c r="O733"/>
      <c r="P733"/>
      <c r="Q733"/>
      <c r="R733"/>
      <c r="S733"/>
      <c r="T733"/>
      <c r="U733"/>
      <c r="V733"/>
      <c r="W733"/>
      <c r="X733"/>
    </row>
    <row r="734" spans="1:24">
      <c r="A734">
        <v>3566</v>
      </c>
      <c r="B734" s="4" t="s">
        <v>2</v>
      </c>
      <c r="C734" s="4" t="s">
        <v>8</v>
      </c>
      <c r="D734" s="4" t="s">
        <v>21</v>
      </c>
      <c r="E734" s="4" t="s">
        <v>19</v>
      </c>
      <c r="F734" s="4">
        <v>143</v>
      </c>
      <c r="G734" s="4">
        <v>3566</v>
      </c>
      <c r="H734" t="str">
        <f>INDEX(find_bugcounts!D:D, MATCH(F734, find_bugcounts!B:B))</f>
        <v>Bad practice</v>
      </c>
      <c r="I734" s="41">
        <v>37174</v>
      </c>
      <c r="J734" s="41">
        <v>37292</v>
      </c>
      <c r="K734" t="s">
        <v>137</v>
      </c>
      <c r="N734"/>
      <c r="O734"/>
      <c r="P734"/>
      <c r="Q734"/>
      <c r="R734"/>
      <c r="S734"/>
      <c r="T734"/>
      <c r="U734"/>
      <c r="V734"/>
      <c r="W734"/>
      <c r="X734"/>
    </row>
    <row r="735" spans="1:24">
      <c r="A735">
        <v>3567</v>
      </c>
      <c r="B735" s="4" t="s">
        <v>2</v>
      </c>
      <c r="C735" s="4" t="s">
        <v>12</v>
      </c>
      <c r="D735" s="4" t="s">
        <v>21</v>
      </c>
      <c r="E735" s="4" t="s">
        <v>19</v>
      </c>
      <c r="F735" s="4">
        <v>128</v>
      </c>
      <c r="G735" s="4">
        <v>3567</v>
      </c>
      <c r="H735" t="str">
        <f>INDEX(find_bugcounts!D:D, MATCH(F735, find_bugcounts!B:B))</f>
        <v>Bad practice</v>
      </c>
      <c r="I735" s="41">
        <v>37174</v>
      </c>
      <c r="J735" t="s">
        <v>149</v>
      </c>
      <c r="K735" t="s">
        <v>238</v>
      </c>
      <c r="N735"/>
      <c r="O735"/>
      <c r="P735"/>
      <c r="Q735"/>
      <c r="R735"/>
      <c r="S735"/>
      <c r="T735"/>
      <c r="U735"/>
      <c r="V735"/>
      <c r="W735"/>
      <c r="X735"/>
    </row>
    <row r="736" spans="1:24">
      <c r="A736">
        <v>3568</v>
      </c>
      <c r="B736" s="4" t="s">
        <v>2</v>
      </c>
      <c r="C736" s="4" t="s">
        <v>11</v>
      </c>
      <c r="D736" s="4" t="s">
        <v>21</v>
      </c>
      <c r="E736" s="4" t="s">
        <v>27</v>
      </c>
      <c r="F736" s="4">
        <v>307</v>
      </c>
      <c r="G736" s="4">
        <v>3568</v>
      </c>
      <c r="H736" t="str">
        <f>INDEX(find_bugcounts!D:D, MATCH(F736, find_bugcounts!B:B))</f>
        <v>Bad practice</v>
      </c>
      <c r="I736" s="41">
        <v>37174</v>
      </c>
      <c r="J736" s="41">
        <v>37561</v>
      </c>
      <c r="K736" t="s">
        <v>229</v>
      </c>
      <c r="N736"/>
      <c r="O736"/>
      <c r="P736"/>
      <c r="Q736"/>
      <c r="R736"/>
      <c r="S736"/>
      <c r="T736"/>
      <c r="U736"/>
      <c r="V736"/>
      <c r="W736"/>
      <c r="X736"/>
    </row>
    <row r="737" spans="1:24">
      <c r="A737">
        <v>3570</v>
      </c>
      <c r="B737" s="4" t="s">
        <v>2</v>
      </c>
      <c r="C737" s="4" t="s">
        <v>12</v>
      </c>
      <c r="D737" s="4" t="s">
        <v>21</v>
      </c>
      <c r="E737" s="4" t="s">
        <v>19</v>
      </c>
      <c r="F737" s="4">
        <v>320</v>
      </c>
      <c r="G737" s="4">
        <v>3570</v>
      </c>
      <c r="H737" t="str">
        <f>INDEX(find_bugcounts!D:D, MATCH(F737, find_bugcounts!B:B))</f>
        <v>Bad practice</v>
      </c>
      <c r="I737" s="41">
        <v>37174</v>
      </c>
      <c r="J737" t="s">
        <v>149</v>
      </c>
      <c r="K737" t="s">
        <v>238</v>
      </c>
      <c r="N737"/>
      <c r="O737"/>
      <c r="P737"/>
      <c r="Q737"/>
      <c r="R737"/>
      <c r="S737"/>
      <c r="T737"/>
      <c r="U737"/>
      <c r="V737"/>
      <c r="W737"/>
      <c r="X737"/>
    </row>
    <row r="738" spans="1:24">
      <c r="A738">
        <v>3572</v>
      </c>
      <c r="B738" t="s">
        <v>5</v>
      </c>
      <c r="C738" t="s">
        <v>12</v>
      </c>
      <c r="D738" t="s">
        <v>21</v>
      </c>
      <c r="E738" t="s">
        <v>19</v>
      </c>
      <c r="F738">
        <v>71</v>
      </c>
      <c r="G738">
        <v>3572</v>
      </c>
      <c r="H738" t="e">
        <f>INDEX(find_bugcounts!D:D, MATCH(F738, find_bugcounts!B:B))</f>
        <v>#N/A</v>
      </c>
      <c r="I738" s="41">
        <v>37174</v>
      </c>
      <c r="J738" t="s">
        <v>147</v>
      </c>
      <c r="K738" t="s">
        <v>238</v>
      </c>
      <c r="N738"/>
      <c r="O738"/>
      <c r="P738"/>
      <c r="Q738"/>
      <c r="R738"/>
      <c r="S738"/>
      <c r="T738"/>
      <c r="U738"/>
      <c r="V738"/>
      <c r="W738"/>
      <c r="X738"/>
    </row>
    <row r="739" spans="1:24">
      <c r="A739">
        <v>3575</v>
      </c>
      <c r="B739" s="4" t="s">
        <v>2</v>
      </c>
      <c r="C739" s="4" t="s">
        <v>12</v>
      </c>
      <c r="D739" s="4" t="s">
        <v>21</v>
      </c>
      <c r="E739" s="4" t="s">
        <v>19</v>
      </c>
      <c r="F739" s="4">
        <v>147</v>
      </c>
      <c r="G739" s="4">
        <v>3575</v>
      </c>
      <c r="H739" t="str">
        <f>INDEX(find_bugcounts!D:D, MATCH(F739, find_bugcounts!B:B))</f>
        <v>Bad practice</v>
      </c>
      <c r="I739" s="41">
        <v>37174</v>
      </c>
      <c r="J739" t="s">
        <v>149</v>
      </c>
      <c r="K739" t="s">
        <v>244</v>
      </c>
      <c r="N739"/>
      <c r="O739"/>
      <c r="P739"/>
      <c r="Q739"/>
      <c r="R739"/>
      <c r="S739"/>
      <c r="T739"/>
      <c r="U739"/>
      <c r="V739"/>
      <c r="W739"/>
      <c r="X739"/>
    </row>
    <row r="740" spans="1:24">
      <c r="A740">
        <v>3576</v>
      </c>
      <c r="B740" t="s">
        <v>5</v>
      </c>
      <c r="C740" t="s">
        <v>12</v>
      </c>
      <c r="D740" t="s">
        <v>21</v>
      </c>
      <c r="E740" t="s">
        <v>19</v>
      </c>
      <c r="F740">
        <v>243</v>
      </c>
      <c r="G740">
        <v>3576</v>
      </c>
      <c r="H740" t="str">
        <f>INDEX(find_bugcounts!D:D, MATCH(F740, find_bugcounts!B:B))</f>
        <v>Bad practice</v>
      </c>
      <c r="I740" s="41">
        <v>37174</v>
      </c>
      <c r="J740" t="s">
        <v>149</v>
      </c>
      <c r="K740" t="s">
        <v>238</v>
      </c>
      <c r="N740"/>
      <c r="O740"/>
      <c r="P740"/>
      <c r="Q740"/>
      <c r="R740"/>
      <c r="S740"/>
      <c r="T740"/>
      <c r="U740"/>
      <c r="V740"/>
      <c r="W740"/>
      <c r="X740"/>
    </row>
    <row r="741" spans="1:24">
      <c r="A741">
        <v>3578</v>
      </c>
      <c r="B741" t="s">
        <v>3</v>
      </c>
      <c r="C741" t="s">
        <v>11</v>
      </c>
      <c r="D741" t="s">
        <v>21</v>
      </c>
      <c r="E741" t="s">
        <v>22</v>
      </c>
      <c r="F741">
        <v>102</v>
      </c>
      <c r="G741">
        <v>3578</v>
      </c>
      <c r="H741" t="e">
        <f>INDEX(find_bugcounts!D:D, MATCH(F741, find_bugcounts!B:B))</f>
        <v>#N/A</v>
      </c>
      <c r="I741" s="41">
        <v>37174</v>
      </c>
      <c r="J741" s="41">
        <v>37564</v>
      </c>
      <c r="K741" t="s">
        <v>127</v>
      </c>
      <c r="N741"/>
      <c r="O741"/>
      <c r="P741"/>
      <c r="Q741"/>
      <c r="R741"/>
      <c r="S741"/>
      <c r="T741"/>
      <c r="U741"/>
      <c r="V741"/>
      <c r="W741"/>
      <c r="X741"/>
    </row>
    <row r="742" spans="1:24">
      <c r="A742">
        <v>3580</v>
      </c>
      <c r="B742" t="s">
        <v>4</v>
      </c>
      <c r="C742" t="s">
        <v>12</v>
      </c>
      <c r="D742" t="s">
        <v>21</v>
      </c>
      <c r="E742" t="s">
        <v>19</v>
      </c>
      <c r="F742">
        <v>236</v>
      </c>
      <c r="G742">
        <v>3580</v>
      </c>
      <c r="H742" t="str">
        <f>INDEX(find_bugcounts!D:D, MATCH(F742, find_bugcounts!B:B))</f>
        <v>Bad practice</v>
      </c>
      <c r="I742" s="41">
        <v>37174</v>
      </c>
      <c r="J742" t="s">
        <v>149</v>
      </c>
      <c r="K742" t="s">
        <v>238</v>
      </c>
      <c r="N742"/>
      <c r="O742"/>
      <c r="P742"/>
      <c r="Q742"/>
      <c r="R742"/>
      <c r="S742"/>
      <c r="T742"/>
      <c r="U742"/>
      <c r="V742"/>
      <c r="W742"/>
      <c r="X742"/>
    </row>
    <row r="743" spans="1:24">
      <c r="A743">
        <v>3581</v>
      </c>
      <c r="B743" t="s">
        <v>4</v>
      </c>
      <c r="C743" t="s">
        <v>12</v>
      </c>
      <c r="D743" t="s">
        <v>21</v>
      </c>
      <c r="E743" t="s">
        <v>19</v>
      </c>
      <c r="F743">
        <v>253</v>
      </c>
      <c r="G743">
        <v>3581</v>
      </c>
      <c r="H743" t="str">
        <f>INDEX(find_bugcounts!D:D, MATCH(F743, find_bugcounts!B:B))</f>
        <v>Bad practice</v>
      </c>
      <c r="I743" s="41">
        <v>37174</v>
      </c>
      <c r="J743" t="s">
        <v>149</v>
      </c>
      <c r="K743" t="s">
        <v>238</v>
      </c>
      <c r="N743"/>
      <c r="O743"/>
      <c r="P743"/>
      <c r="Q743"/>
      <c r="R743"/>
      <c r="S743"/>
      <c r="T743"/>
      <c r="U743"/>
      <c r="V743"/>
      <c r="W743"/>
      <c r="X743"/>
    </row>
    <row r="744" spans="1:24">
      <c r="A744">
        <v>3582</v>
      </c>
      <c r="B744" t="s">
        <v>5</v>
      </c>
      <c r="C744" t="s">
        <v>12</v>
      </c>
      <c r="D744" t="s">
        <v>21</v>
      </c>
      <c r="E744" t="s">
        <v>19</v>
      </c>
      <c r="F744">
        <v>308</v>
      </c>
      <c r="G744">
        <v>3582</v>
      </c>
      <c r="H744" t="str">
        <f>INDEX(find_bugcounts!D:D, MATCH(F744, find_bugcounts!B:B))</f>
        <v>Bad practice</v>
      </c>
      <c r="I744" s="41">
        <v>37174</v>
      </c>
      <c r="J744" t="s">
        <v>245</v>
      </c>
      <c r="K744" t="s">
        <v>240</v>
      </c>
      <c r="N744"/>
      <c r="O744"/>
      <c r="P744"/>
      <c r="Q744"/>
      <c r="R744"/>
      <c r="S744"/>
      <c r="T744"/>
      <c r="U744"/>
      <c r="V744"/>
      <c r="W744"/>
      <c r="X744"/>
    </row>
    <row r="745" spans="1:24">
      <c r="A745">
        <v>3589</v>
      </c>
      <c r="B745" t="s">
        <v>3</v>
      </c>
      <c r="C745" t="s">
        <v>12</v>
      </c>
      <c r="D745" t="s">
        <v>21</v>
      </c>
      <c r="E745" t="s">
        <v>19</v>
      </c>
      <c r="F745">
        <v>102</v>
      </c>
      <c r="G745">
        <v>3589</v>
      </c>
      <c r="H745" t="e">
        <f>INDEX(find_bugcounts!D:D, MATCH(F745, find_bugcounts!B:B))</f>
        <v>#N/A</v>
      </c>
      <c r="I745" s="41">
        <v>37174</v>
      </c>
      <c r="J745" t="s">
        <v>147</v>
      </c>
      <c r="K745" t="s">
        <v>238</v>
      </c>
      <c r="N745"/>
      <c r="O745"/>
      <c r="P745"/>
      <c r="Q745"/>
      <c r="R745"/>
      <c r="S745"/>
      <c r="T745"/>
      <c r="U745"/>
      <c r="V745"/>
      <c r="W745"/>
      <c r="X745"/>
    </row>
    <row r="746" spans="1:24">
      <c r="A746">
        <v>3591</v>
      </c>
      <c r="B746" s="4" t="s">
        <v>2</v>
      </c>
      <c r="C746" s="4" t="s">
        <v>12</v>
      </c>
      <c r="D746" s="4" t="s">
        <v>21</v>
      </c>
      <c r="E746" s="4" t="s">
        <v>19</v>
      </c>
      <c r="F746" s="4">
        <v>58</v>
      </c>
      <c r="G746" s="4">
        <v>3591</v>
      </c>
      <c r="H746" t="e">
        <f>INDEX(find_bugcounts!D:D, MATCH(F746, find_bugcounts!B:B))</f>
        <v>#N/A</v>
      </c>
      <c r="I746" s="41">
        <v>37174</v>
      </c>
      <c r="J746" t="s">
        <v>149</v>
      </c>
      <c r="K746" t="s">
        <v>238</v>
      </c>
      <c r="N746"/>
      <c r="O746"/>
      <c r="P746"/>
      <c r="Q746"/>
      <c r="R746"/>
      <c r="S746"/>
      <c r="T746"/>
      <c r="U746"/>
      <c r="V746"/>
      <c r="W746"/>
      <c r="X746"/>
    </row>
    <row r="747" spans="1:24">
      <c r="A747">
        <v>3593</v>
      </c>
      <c r="B747" t="s">
        <v>4</v>
      </c>
      <c r="C747" t="s">
        <v>12</v>
      </c>
      <c r="D747" t="s">
        <v>21</v>
      </c>
      <c r="E747" t="s">
        <v>19</v>
      </c>
      <c r="F747">
        <v>187</v>
      </c>
      <c r="G747">
        <v>3593</v>
      </c>
      <c r="H747" t="str">
        <f>INDEX(find_bugcounts!D:D, MATCH(F747, find_bugcounts!B:B))</f>
        <v>Bad practice</v>
      </c>
      <c r="I747" s="41">
        <v>37174</v>
      </c>
      <c r="J747" t="s">
        <v>149</v>
      </c>
      <c r="K747" t="s">
        <v>238</v>
      </c>
      <c r="N747"/>
      <c r="O747"/>
      <c r="P747"/>
      <c r="Q747"/>
      <c r="R747"/>
      <c r="S747"/>
      <c r="T747"/>
      <c r="U747"/>
      <c r="V747"/>
      <c r="W747"/>
      <c r="X747"/>
    </row>
    <row r="748" spans="1:24">
      <c r="A748">
        <v>3595</v>
      </c>
      <c r="B748" s="4" t="s">
        <v>2</v>
      </c>
      <c r="C748" s="4" t="s">
        <v>12</v>
      </c>
      <c r="D748" s="4" t="s">
        <v>21</v>
      </c>
      <c r="E748" s="4" t="s">
        <v>19</v>
      </c>
      <c r="F748" s="4">
        <v>339</v>
      </c>
      <c r="G748" s="4">
        <v>3595</v>
      </c>
      <c r="H748" t="str">
        <f>INDEX(find_bugcounts!D:D, MATCH(F748, find_bugcounts!B:B))</f>
        <v>Bad practice</v>
      </c>
      <c r="I748" s="41">
        <v>37174</v>
      </c>
      <c r="J748" t="s">
        <v>149</v>
      </c>
      <c r="K748" t="s">
        <v>238</v>
      </c>
      <c r="N748"/>
      <c r="O748"/>
      <c r="P748"/>
      <c r="Q748"/>
      <c r="R748"/>
      <c r="S748"/>
      <c r="T748"/>
      <c r="U748"/>
      <c r="V748"/>
      <c r="W748"/>
      <c r="X748"/>
    </row>
    <row r="749" spans="1:24">
      <c r="A749">
        <v>3597</v>
      </c>
      <c r="B749" t="s">
        <v>4</v>
      </c>
      <c r="C749" t="s">
        <v>8</v>
      </c>
      <c r="D749" t="s">
        <v>21</v>
      </c>
      <c r="E749" t="s">
        <v>19</v>
      </c>
      <c r="F749">
        <v>196</v>
      </c>
      <c r="G749">
        <v>3597</v>
      </c>
      <c r="H749" t="str">
        <f>INDEX(find_bugcounts!D:D, MATCH(F749, find_bugcounts!B:B))</f>
        <v>Bad practice</v>
      </c>
      <c r="I749" s="41">
        <v>37174</v>
      </c>
      <c r="J749" s="41">
        <v>37205</v>
      </c>
      <c r="K749" t="s">
        <v>238</v>
      </c>
      <c r="N749"/>
      <c r="O749"/>
      <c r="P749"/>
      <c r="Q749"/>
      <c r="R749"/>
      <c r="S749"/>
      <c r="T749"/>
      <c r="U749"/>
      <c r="V749"/>
      <c r="W749"/>
      <c r="X749"/>
    </row>
    <row r="750" spans="1:24">
      <c r="A750">
        <v>3599</v>
      </c>
      <c r="B750" t="s">
        <v>4</v>
      </c>
      <c r="C750" t="s">
        <v>12</v>
      </c>
      <c r="D750" t="s">
        <v>21</v>
      </c>
      <c r="E750" t="s">
        <v>19</v>
      </c>
      <c r="F750">
        <v>160</v>
      </c>
      <c r="G750">
        <v>3599</v>
      </c>
      <c r="H750" t="str">
        <f>INDEX(find_bugcounts!D:D, MATCH(F750, find_bugcounts!B:B))</f>
        <v>Bad practice</v>
      </c>
      <c r="I750" s="41">
        <v>37174</v>
      </c>
      <c r="J750" t="s">
        <v>246</v>
      </c>
      <c r="K750" t="s">
        <v>238</v>
      </c>
      <c r="N750"/>
      <c r="O750"/>
      <c r="P750"/>
      <c r="Q750"/>
      <c r="R750"/>
      <c r="S750"/>
      <c r="T750"/>
      <c r="U750"/>
      <c r="V750"/>
      <c r="W750"/>
      <c r="X750"/>
    </row>
    <row r="751" spans="1:24">
      <c r="A751">
        <v>3607</v>
      </c>
      <c r="B751" t="s">
        <v>5</v>
      </c>
      <c r="C751" t="s">
        <v>12</v>
      </c>
      <c r="D751" t="s">
        <v>21</v>
      </c>
      <c r="E751" t="s">
        <v>19</v>
      </c>
      <c r="F751">
        <v>50</v>
      </c>
      <c r="G751">
        <v>3607</v>
      </c>
      <c r="H751" t="e">
        <f>INDEX(find_bugcounts!D:D, MATCH(F751, find_bugcounts!B:B))</f>
        <v>#N/A</v>
      </c>
      <c r="I751" s="41">
        <v>37174</v>
      </c>
      <c r="J751" t="s">
        <v>149</v>
      </c>
      <c r="K751" t="s">
        <v>201</v>
      </c>
      <c r="N751"/>
      <c r="O751"/>
      <c r="P751"/>
      <c r="Q751"/>
      <c r="R751"/>
      <c r="S751"/>
      <c r="T751"/>
      <c r="U751"/>
      <c r="V751"/>
      <c r="W751"/>
      <c r="X751"/>
    </row>
    <row r="752" spans="1:24">
      <c r="A752">
        <v>3608</v>
      </c>
      <c r="B752" t="s">
        <v>3</v>
      </c>
      <c r="C752" t="s">
        <v>8</v>
      </c>
      <c r="D752" t="s">
        <v>21</v>
      </c>
      <c r="E752" t="s">
        <v>19</v>
      </c>
      <c r="F752">
        <v>203</v>
      </c>
      <c r="G752">
        <v>3608</v>
      </c>
      <c r="H752" t="str">
        <f>INDEX(find_bugcounts!D:D, MATCH(F752, find_bugcounts!B:B))</f>
        <v>Bad practice</v>
      </c>
      <c r="I752" s="41">
        <v>37174</v>
      </c>
      <c r="J752" t="s">
        <v>122</v>
      </c>
      <c r="K752" t="s">
        <v>240</v>
      </c>
      <c r="N752"/>
      <c r="O752"/>
      <c r="P752"/>
      <c r="Q752"/>
      <c r="R752"/>
      <c r="S752"/>
      <c r="T752"/>
      <c r="U752"/>
      <c r="V752"/>
      <c r="W752"/>
      <c r="X752"/>
    </row>
    <row r="753" spans="1:24">
      <c r="A753">
        <v>3612</v>
      </c>
      <c r="B753" s="4" t="s">
        <v>2</v>
      </c>
      <c r="C753" s="4" t="s">
        <v>8</v>
      </c>
      <c r="D753" s="4" t="s">
        <v>21</v>
      </c>
      <c r="E753" s="4" t="s">
        <v>19</v>
      </c>
      <c r="F753" s="4">
        <v>1</v>
      </c>
      <c r="G753" s="4">
        <v>3612</v>
      </c>
      <c r="H753" t="e">
        <f>INDEX(find_bugcounts!D:D, MATCH(F753, find_bugcounts!B:B))</f>
        <v>#N/A</v>
      </c>
      <c r="I753" s="41">
        <v>37174</v>
      </c>
      <c r="J753" s="41">
        <v>37236</v>
      </c>
      <c r="K753" t="s">
        <v>201</v>
      </c>
      <c r="N753"/>
      <c r="O753"/>
      <c r="P753"/>
      <c r="Q753"/>
      <c r="R753"/>
      <c r="S753"/>
      <c r="T753"/>
      <c r="U753"/>
      <c r="V753"/>
      <c r="W753"/>
      <c r="X753"/>
    </row>
    <row r="754" spans="1:24">
      <c r="A754">
        <v>3614</v>
      </c>
      <c r="B754" t="s">
        <v>4</v>
      </c>
      <c r="C754" t="s">
        <v>8</v>
      </c>
      <c r="D754" t="s">
        <v>21</v>
      </c>
      <c r="E754" t="s">
        <v>19</v>
      </c>
      <c r="F754">
        <v>54</v>
      </c>
      <c r="G754">
        <v>3614</v>
      </c>
      <c r="H754" t="e">
        <f>INDEX(find_bugcounts!D:D, MATCH(F754, find_bugcounts!B:B))</f>
        <v>#N/A</v>
      </c>
      <c r="I754" s="41">
        <v>37174</v>
      </c>
      <c r="J754" t="s">
        <v>131</v>
      </c>
      <c r="K754" t="s">
        <v>238</v>
      </c>
      <c r="N754"/>
      <c r="O754"/>
      <c r="P754"/>
      <c r="Q754"/>
      <c r="R754"/>
      <c r="S754"/>
      <c r="T754"/>
      <c r="U754"/>
      <c r="V754"/>
      <c r="W754"/>
      <c r="X754"/>
    </row>
    <row r="755" spans="1:24">
      <c r="A755">
        <v>3618</v>
      </c>
      <c r="B755" s="4" t="s">
        <v>2</v>
      </c>
      <c r="C755" s="4" t="s">
        <v>8</v>
      </c>
      <c r="D755" s="4" t="s">
        <v>21</v>
      </c>
      <c r="E755" s="4" t="s">
        <v>19</v>
      </c>
      <c r="F755" s="4">
        <v>167</v>
      </c>
      <c r="G755" s="4">
        <v>3618</v>
      </c>
      <c r="H755" t="str">
        <f>INDEX(find_bugcounts!D:D, MATCH(F755, find_bugcounts!B:B))</f>
        <v>Bad practice</v>
      </c>
      <c r="I755" s="41">
        <v>37174</v>
      </c>
      <c r="J755" t="s">
        <v>131</v>
      </c>
      <c r="K755" t="s">
        <v>238</v>
      </c>
      <c r="N755"/>
      <c r="O755"/>
      <c r="P755"/>
      <c r="Q755"/>
      <c r="R755"/>
      <c r="S755"/>
      <c r="T755"/>
      <c r="U755"/>
      <c r="V755"/>
      <c r="W755"/>
      <c r="X755"/>
    </row>
    <row r="756" spans="1:24">
      <c r="A756">
        <v>3620</v>
      </c>
      <c r="B756" t="s">
        <v>4</v>
      </c>
      <c r="C756" t="s">
        <v>12</v>
      </c>
      <c r="D756" t="s">
        <v>21</v>
      </c>
      <c r="E756" t="s">
        <v>19</v>
      </c>
      <c r="F756">
        <v>150</v>
      </c>
      <c r="G756">
        <v>3620</v>
      </c>
      <c r="H756" t="str">
        <f>INDEX(find_bugcounts!D:D, MATCH(F756, find_bugcounts!B:B))</f>
        <v>Bad practice</v>
      </c>
      <c r="I756" s="41">
        <v>37174</v>
      </c>
      <c r="J756" t="s">
        <v>149</v>
      </c>
      <c r="K756" t="s">
        <v>238</v>
      </c>
      <c r="N756"/>
      <c r="O756"/>
      <c r="P756"/>
      <c r="Q756"/>
      <c r="R756"/>
      <c r="S756"/>
      <c r="T756"/>
      <c r="U756"/>
      <c r="V756"/>
      <c r="W756"/>
      <c r="X756"/>
    </row>
    <row r="757" spans="1:24">
      <c r="A757">
        <v>3623</v>
      </c>
      <c r="B757" s="4" t="s">
        <v>2</v>
      </c>
      <c r="C757" s="4" t="s">
        <v>8</v>
      </c>
      <c r="D757" s="4" t="s">
        <v>21</v>
      </c>
      <c r="E757" s="4" t="s">
        <v>22</v>
      </c>
      <c r="F757" s="4">
        <v>376</v>
      </c>
      <c r="G757" s="4">
        <v>3623</v>
      </c>
      <c r="H757" t="str">
        <f>INDEX(find_bugcounts!D:D, MATCH(F757, find_bugcounts!B:B))</f>
        <v>Bad practice</v>
      </c>
      <c r="I757" s="41">
        <v>37174</v>
      </c>
      <c r="J757" s="41">
        <v>37236</v>
      </c>
      <c r="K757" t="s">
        <v>127</v>
      </c>
      <c r="N757"/>
      <c r="O757"/>
      <c r="P757"/>
      <c r="Q757"/>
      <c r="R757"/>
      <c r="S757"/>
      <c r="T757"/>
      <c r="U757"/>
      <c r="V757"/>
      <c r="W757"/>
      <c r="X757"/>
    </row>
    <row r="758" spans="1:24">
      <c r="A758">
        <v>3626</v>
      </c>
      <c r="B758" s="4" t="s">
        <v>2</v>
      </c>
      <c r="C758" s="4" t="s">
        <v>12</v>
      </c>
      <c r="D758" s="4" t="s">
        <v>21</v>
      </c>
      <c r="E758" s="4" t="s">
        <v>19</v>
      </c>
      <c r="F758" s="4">
        <v>334</v>
      </c>
      <c r="G758" s="4">
        <v>3626</v>
      </c>
      <c r="H758" t="str">
        <f>INDEX(find_bugcounts!D:D, MATCH(F758, find_bugcounts!B:B))</f>
        <v>Bad practice</v>
      </c>
      <c r="I758" s="41">
        <v>37174</v>
      </c>
      <c r="J758" t="s">
        <v>147</v>
      </c>
      <c r="K758" t="s">
        <v>238</v>
      </c>
      <c r="N758"/>
      <c r="O758"/>
      <c r="P758"/>
      <c r="Q758"/>
      <c r="R758"/>
      <c r="S758"/>
      <c r="T758"/>
      <c r="U758"/>
      <c r="V758"/>
      <c r="W758"/>
      <c r="X758"/>
    </row>
    <row r="759" spans="1:24">
      <c r="A759">
        <v>3627</v>
      </c>
      <c r="B759" t="s">
        <v>5</v>
      </c>
      <c r="C759" t="s">
        <v>12</v>
      </c>
      <c r="D759" t="s">
        <v>21</v>
      </c>
      <c r="E759" t="s">
        <v>19</v>
      </c>
      <c r="F759">
        <v>197</v>
      </c>
      <c r="G759">
        <v>3627</v>
      </c>
      <c r="H759" t="str">
        <f>INDEX(find_bugcounts!D:D, MATCH(F759, find_bugcounts!B:B))</f>
        <v>Bad practice</v>
      </c>
      <c r="I759" s="41">
        <v>37174</v>
      </c>
      <c r="J759" t="s">
        <v>247</v>
      </c>
      <c r="K759" t="s">
        <v>233</v>
      </c>
      <c r="N759"/>
      <c r="O759"/>
      <c r="P759"/>
      <c r="Q759"/>
      <c r="R759"/>
      <c r="S759"/>
      <c r="T759"/>
      <c r="U759"/>
      <c r="V759"/>
      <c r="W759"/>
      <c r="X759"/>
    </row>
    <row r="760" spans="1:24">
      <c r="A760">
        <v>3630</v>
      </c>
      <c r="B760" t="s">
        <v>3</v>
      </c>
      <c r="C760" t="s">
        <v>8</v>
      </c>
      <c r="D760" t="s">
        <v>21</v>
      </c>
      <c r="E760" t="s">
        <v>19</v>
      </c>
      <c r="F760">
        <v>274</v>
      </c>
      <c r="G760">
        <v>3630</v>
      </c>
      <c r="H760" t="str">
        <f>INDEX(find_bugcounts!D:D, MATCH(F760, find_bugcounts!B:B))</f>
        <v>Bad practice</v>
      </c>
      <c r="I760" s="41">
        <v>37174</v>
      </c>
      <c r="J760" t="s">
        <v>147</v>
      </c>
      <c r="K760" t="s">
        <v>238</v>
      </c>
      <c r="N760"/>
      <c r="O760"/>
      <c r="P760"/>
      <c r="Q760"/>
      <c r="R760"/>
      <c r="S760"/>
      <c r="T760"/>
      <c r="U760"/>
      <c r="V760"/>
      <c r="W760"/>
      <c r="X760"/>
    </row>
    <row r="761" spans="1:24">
      <c r="A761">
        <v>3634</v>
      </c>
      <c r="B761" s="4" t="s">
        <v>2</v>
      </c>
      <c r="C761" s="4" t="s">
        <v>12</v>
      </c>
      <c r="D761" s="4" t="s">
        <v>21</v>
      </c>
      <c r="E761" s="4" t="s">
        <v>19</v>
      </c>
      <c r="F761" s="4">
        <v>55</v>
      </c>
      <c r="G761" s="4">
        <v>3634</v>
      </c>
      <c r="H761" t="e">
        <f>INDEX(find_bugcounts!D:D, MATCH(F761, find_bugcounts!B:B))</f>
        <v>#N/A</v>
      </c>
      <c r="I761" s="41">
        <v>37174</v>
      </c>
      <c r="J761" t="s">
        <v>149</v>
      </c>
      <c r="K761" t="s">
        <v>238</v>
      </c>
      <c r="N761"/>
      <c r="O761"/>
      <c r="P761"/>
      <c r="Q761"/>
      <c r="R761"/>
      <c r="S761"/>
      <c r="T761"/>
      <c r="U761"/>
      <c r="V761"/>
      <c r="W761"/>
      <c r="X761"/>
    </row>
    <row r="762" spans="1:24">
      <c r="A762">
        <v>3636</v>
      </c>
      <c r="B762" s="4" t="s">
        <v>2</v>
      </c>
      <c r="C762" s="4" t="s">
        <v>12</v>
      </c>
      <c r="D762" s="4" t="s">
        <v>21</v>
      </c>
      <c r="E762" s="4" t="s">
        <v>19</v>
      </c>
      <c r="F762" s="4">
        <v>354</v>
      </c>
      <c r="G762" s="4">
        <v>3636</v>
      </c>
      <c r="H762" t="str">
        <f>INDEX(find_bugcounts!D:D, MATCH(F762, find_bugcounts!B:B))</f>
        <v>Bad practice</v>
      </c>
      <c r="I762" s="41">
        <v>37174</v>
      </c>
      <c r="J762" s="41">
        <v>37382</v>
      </c>
      <c r="K762" t="s">
        <v>137</v>
      </c>
      <c r="N762"/>
      <c r="O762"/>
      <c r="P762"/>
      <c r="Q762"/>
      <c r="R762"/>
      <c r="S762"/>
      <c r="T762"/>
      <c r="U762"/>
      <c r="V762"/>
      <c r="W762"/>
      <c r="X762"/>
    </row>
    <row r="763" spans="1:24">
      <c r="A763">
        <v>3637</v>
      </c>
      <c r="B763" t="s">
        <v>4</v>
      </c>
      <c r="C763" t="s">
        <v>11</v>
      </c>
      <c r="D763" t="s">
        <v>21</v>
      </c>
      <c r="E763" t="s">
        <v>19</v>
      </c>
      <c r="F763">
        <v>253</v>
      </c>
      <c r="G763">
        <v>3637</v>
      </c>
      <c r="H763" t="str">
        <f>INDEX(find_bugcounts!D:D, MATCH(F763, find_bugcounts!B:B))</f>
        <v>Bad practice</v>
      </c>
      <c r="I763" s="41">
        <v>37174</v>
      </c>
      <c r="J763" s="41">
        <v>37898</v>
      </c>
      <c r="K763" t="s">
        <v>238</v>
      </c>
      <c r="N763"/>
      <c r="O763"/>
      <c r="P763"/>
      <c r="Q763"/>
      <c r="R763"/>
      <c r="S763"/>
      <c r="T763"/>
      <c r="U763"/>
      <c r="V763"/>
      <c r="W763"/>
      <c r="X763"/>
    </row>
    <row r="764" spans="1:24">
      <c r="A764">
        <v>3638</v>
      </c>
      <c r="B764" t="s">
        <v>3</v>
      </c>
      <c r="C764" t="s">
        <v>11</v>
      </c>
      <c r="D764" t="s">
        <v>21</v>
      </c>
      <c r="E764" t="s">
        <v>19</v>
      </c>
      <c r="F764">
        <v>236</v>
      </c>
      <c r="G764">
        <v>3638</v>
      </c>
      <c r="H764" t="str">
        <f>INDEX(find_bugcounts!D:D, MATCH(F764, find_bugcounts!B:B))</f>
        <v>Bad practice</v>
      </c>
      <c r="I764" s="41">
        <v>37174</v>
      </c>
      <c r="J764" t="s">
        <v>149</v>
      </c>
      <c r="K764" t="s">
        <v>232</v>
      </c>
      <c r="N764"/>
      <c r="O764"/>
      <c r="P764"/>
      <c r="Q764"/>
      <c r="R764"/>
      <c r="S764"/>
      <c r="T764"/>
      <c r="U764"/>
      <c r="V764"/>
      <c r="W764"/>
      <c r="X764"/>
    </row>
    <row r="765" spans="1:24">
      <c r="A765">
        <v>3642</v>
      </c>
      <c r="B765" t="s">
        <v>3</v>
      </c>
      <c r="C765" t="s">
        <v>12</v>
      </c>
      <c r="D765" t="s">
        <v>21</v>
      </c>
      <c r="E765" t="s">
        <v>19</v>
      </c>
      <c r="F765">
        <v>58</v>
      </c>
      <c r="G765">
        <v>3642</v>
      </c>
      <c r="H765" t="e">
        <f>INDEX(find_bugcounts!D:D, MATCH(F765, find_bugcounts!B:B))</f>
        <v>#N/A</v>
      </c>
      <c r="I765" s="41">
        <v>37174</v>
      </c>
      <c r="J765" t="s">
        <v>149</v>
      </c>
      <c r="K765" t="s">
        <v>206</v>
      </c>
      <c r="N765"/>
      <c r="O765"/>
      <c r="P765"/>
      <c r="Q765"/>
      <c r="R765"/>
      <c r="S765"/>
      <c r="T765"/>
      <c r="U765"/>
      <c r="V765"/>
      <c r="W765"/>
      <c r="X765"/>
    </row>
    <row r="766" spans="1:24">
      <c r="A766">
        <v>3643</v>
      </c>
      <c r="B766" s="4" t="s">
        <v>2</v>
      </c>
      <c r="C766" s="4" t="s">
        <v>12</v>
      </c>
      <c r="D766" s="4" t="s">
        <v>21</v>
      </c>
      <c r="E766" s="4" t="s">
        <v>19</v>
      </c>
      <c r="F766" s="4">
        <v>253</v>
      </c>
      <c r="G766" s="4">
        <v>3643</v>
      </c>
      <c r="H766" t="str">
        <f>INDEX(find_bugcounts!D:D, MATCH(F766, find_bugcounts!B:B))</f>
        <v>Bad practice</v>
      </c>
      <c r="I766" s="41">
        <v>37174</v>
      </c>
      <c r="J766" t="s">
        <v>149</v>
      </c>
      <c r="K766" t="s">
        <v>238</v>
      </c>
      <c r="N766"/>
      <c r="O766"/>
      <c r="P766"/>
      <c r="Q766"/>
      <c r="R766"/>
      <c r="S766"/>
      <c r="T766"/>
      <c r="U766"/>
      <c r="V766"/>
      <c r="W766"/>
      <c r="X766"/>
    </row>
    <row r="767" spans="1:24">
      <c r="A767">
        <v>3645</v>
      </c>
      <c r="B767" s="4" t="s">
        <v>2</v>
      </c>
      <c r="C767" s="4" t="s">
        <v>8</v>
      </c>
      <c r="D767" s="4" t="s">
        <v>21</v>
      </c>
      <c r="E767" s="4" t="s">
        <v>19</v>
      </c>
      <c r="F767" s="4">
        <v>28</v>
      </c>
      <c r="G767" s="4">
        <v>3645</v>
      </c>
      <c r="H767" t="e">
        <f>INDEX(find_bugcounts!D:D, MATCH(F767, find_bugcounts!B:B))</f>
        <v>#N/A</v>
      </c>
      <c r="I767" s="41">
        <v>37174</v>
      </c>
      <c r="J767" t="s">
        <v>149</v>
      </c>
      <c r="K767" t="s">
        <v>238</v>
      </c>
      <c r="N767"/>
      <c r="O767"/>
      <c r="P767"/>
      <c r="Q767"/>
      <c r="R767"/>
      <c r="S767"/>
      <c r="T767"/>
      <c r="U767"/>
      <c r="V767"/>
      <c r="W767"/>
      <c r="X767"/>
    </row>
    <row r="768" spans="1:24">
      <c r="A768">
        <v>3651</v>
      </c>
      <c r="B768" t="s">
        <v>5</v>
      </c>
      <c r="C768" t="s">
        <v>10</v>
      </c>
      <c r="D768" t="s">
        <v>21</v>
      </c>
      <c r="E768" t="s">
        <v>19</v>
      </c>
      <c r="F768">
        <v>356</v>
      </c>
      <c r="G768">
        <v>3651</v>
      </c>
      <c r="H768" t="str">
        <f>INDEX(find_bugcounts!D:D, MATCH(F768, find_bugcounts!B:B))</f>
        <v>Bad practice</v>
      </c>
      <c r="I768" s="41">
        <v>37174</v>
      </c>
      <c r="J768" s="41">
        <v>37260</v>
      </c>
      <c r="K768" t="s">
        <v>232</v>
      </c>
      <c r="N768"/>
      <c r="O768"/>
      <c r="P768"/>
      <c r="Q768"/>
      <c r="R768"/>
      <c r="S768"/>
      <c r="T768"/>
      <c r="U768"/>
      <c r="V768"/>
      <c r="W768"/>
      <c r="X768"/>
    </row>
    <row r="769" spans="1:24">
      <c r="A769">
        <v>3655</v>
      </c>
      <c r="B769" s="4" t="s">
        <v>2</v>
      </c>
      <c r="C769" s="4" t="s">
        <v>12</v>
      </c>
      <c r="D769" s="4" t="s">
        <v>21</v>
      </c>
      <c r="E769" s="4" t="s">
        <v>19</v>
      </c>
      <c r="F769" s="4">
        <v>421</v>
      </c>
      <c r="G769" s="4">
        <v>3655</v>
      </c>
      <c r="H769" t="str">
        <f>INDEX(find_bugcounts!D:D, MATCH(F769, find_bugcounts!B:B))</f>
        <v>Bad practice</v>
      </c>
      <c r="I769" s="41">
        <v>37174</v>
      </c>
      <c r="J769" t="s">
        <v>246</v>
      </c>
      <c r="K769" t="s">
        <v>238</v>
      </c>
      <c r="N769"/>
      <c r="O769"/>
      <c r="P769"/>
      <c r="Q769"/>
      <c r="R769"/>
      <c r="S769"/>
      <c r="T769"/>
      <c r="U769"/>
      <c r="V769"/>
      <c r="W769"/>
      <c r="X769"/>
    </row>
    <row r="770" spans="1:24">
      <c r="A770">
        <v>3658</v>
      </c>
      <c r="B770" t="s">
        <v>4</v>
      </c>
      <c r="C770" t="s">
        <v>8</v>
      </c>
      <c r="D770" t="s">
        <v>21</v>
      </c>
      <c r="E770" t="s">
        <v>19</v>
      </c>
      <c r="F770">
        <v>61</v>
      </c>
      <c r="G770">
        <v>3658</v>
      </c>
      <c r="H770" t="e">
        <f>INDEX(find_bugcounts!D:D, MATCH(F770, find_bugcounts!B:B))</f>
        <v>#N/A</v>
      </c>
      <c r="I770" s="41">
        <v>37174</v>
      </c>
      <c r="J770" t="s">
        <v>198</v>
      </c>
      <c r="K770" t="s">
        <v>201</v>
      </c>
      <c r="N770"/>
      <c r="O770"/>
      <c r="P770"/>
      <c r="Q770"/>
      <c r="R770"/>
      <c r="S770"/>
      <c r="T770"/>
      <c r="U770"/>
      <c r="V770"/>
      <c r="W770"/>
      <c r="X770"/>
    </row>
    <row r="771" spans="1:24">
      <c r="A771">
        <v>3659</v>
      </c>
      <c r="B771" t="s">
        <v>5</v>
      </c>
      <c r="C771" t="s">
        <v>12</v>
      </c>
      <c r="D771" t="s">
        <v>21</v>
      </c>
      <c r="E771" t="s">
        <v>19</v>
      </c>
      <c r="F771">
        <v>46</v>
      </c>
      <c r="G771">
        <v>3659</v>
      </c>
      <c r="H771" t="e">
        <f>INDEX(find_bugcounts!D:D, MATCH(F771, find_bugcounts!B:B))</f>
        <v>#N/A</v>
      </c>
      <c r="I771" s="41">
        <v>37174</v>
      </c>
      <c r="J771" t="s">
        <v>149</v>
      </c>
      <c r="K771" t="s">
        <v>137</v>
      </c>
      <c r="N771"/>
      <c r="O771"/>
      <c r="P771"/>
      <c r="Q771"/>
      <c r="R771"/>
      <c r="S771"/>
      <c r="T771"/>
      <c r="U771"/>
      <c r="V771"/>
      <c r="W771"/>
      <c r="X771"/>
    </row>
    <row r="772" spans="1:24">
      <c r="A772">
        <v>3661</v>
      </c>
      <c r="B772" t="s">
        <v>3</v>
      </c>
      <c r="C772" t="s">
        <v>12</v>
      </c>
      <c r="D772" t="s">
        <v>21</v>
      </c>
      <c r="E772" t="s">
        <v>19</v>
      </c>
      <c r="F772">
        <v>187</v>
      </c>
      <c r="G772">
        <v>3661</v>
      </c>
      <c r="H772" t="str">
        <f>INDEX(find_bugcounts!D:D, MATCH(F772, find_bugcounts!B:B))</f>
        <v>Bad practice</v>
      </c>
      <c r="I772" s="41">
        <v>37174</v>
      </c>
      <c r="J772" t="s">
        <v>147</v>
      </c>
      <c r="K772" t="s">
        <v>238</v>
      </c>
      <c r="N772"/>
      <c r="O772"/>
      <c r="P772"/>
      <c r="Q772"/>
      <c r="R772"/>
      <c r="S772"/>
      <c r="T772"/>
      <c r="U772"/>
      <c r="V772"/>
      <c r="W772"/>
      <c r="X772"/>
    </row>
    <row r="773" spans="1:24">
      <c r="A773">
        <v>3663</v>
      </c>
      <c r="B773" t="s">
        <v>4</v>
      </c>
      <c r="C773" t="s">
        <v>12</v>
      </c>
      <c r="D773" t="s">
        <v>21</v>
      </c>
      <c r="E773" t="s">
        <v>19</v>
      </c>
      <c r="F773">
        <v>1</v>
      </c>
      <c r="G773">
        <v>3663</v>
      </c>
      <c r="H773" t="e">
        <f>INDEX(find_bugcounts!D:D, MATCH(F773, find_bugcounts!B:B))</f>
        <v>#N/A</v>
      </c>
      <c r="I773" s="41">
        <v>37174</v>
      </c>
      <c r="J773" t="s">
        <v>149</v>
      </c>
      <c r="K773" t="s">
        <v>238</v>
      </c>
      <c r="N773"/>
      <c r="O773"/>
      <c r="P773"/>
      <c r="Q773"/>
      <c r="R773"/>
      <c r="S773"/>
      <c r="T773"/>
      <c r="U773"/>
      <c r="V773"/>
      <c r="W773"/>
      <c r="X773"/>
    </row>
    <row r="774" spans="1:24">
      <c r="A774">
        <v>3665</v>
      </c>
      <c r="B774" t="s">
        <v>4</v>
      </c>
      <c r="C774" t="s">
        <v>8</v>
      </c>
      <c r="D774" t="s">
        <v>21</v>
      </c>
      <c r="E774" t="s">
        <v>19</v>
      </c>
      <c r="F774">
        <v>285</v>
      </c>
      <c r="G774">
        <v>3665</v>
      </c>
      <c r="H774" t="str">
        <f>INDEX(find_bugcounts!D:D, MATCH(F774, find_bugcounts!B:B))</f>
        <v>Bad practice</v>
      </c>
      <c r="I774" s="41">
        <v>37174</v>
      </c>
      <c r="J774" t="s">
        <v>131</v>
      </c>
      <c r="K774" t="s">
        <v>238</v>
      </c>
      <c r="N774"/>
      <c r="O774"/>
      <c r="P774"/>
      <c r="Q774"/>
      <c r="R774"/>
      <c r="S774"/>
      <c r="T774"/>
      <c r="U774"/>
      <c r="V774"/>
      <c r="W774"/>
      <c r="X774"/>
    </row>
    <row r="775" spans="1:24">
      <c r="A775">
        <v>3666</v>
      </c>
      <c r="B775" t="s">
        <v>4</v>
      </c>
      <c r="C775" t="s">
        <v>11</v>
      </c>
      <c r="D775" t="s">
        <v>21</v>
      </c>
      <c r="E775" t="s">
        <v>19</v>
      </c>
      <c r="F775">
        <v>207</v>
      </c>
      <c r="G775">
        <v>3666</v>
      </c>
      <c r="H775" t="str">
        <f>INDEX(find_bugcounts!D:D, MATCH(F775, find_bugcounts!B:B))</f>
        <v>Bad practice</v>
      </c>
      <c r="I775" s="41">
        <v>37174</v>
      </c>
      <c r="J775" t="s">
        <v>149</v>
      </c>
      <c r="K775" t="s">
        <v>137</v>
      </c>
      <c r="N775"/>
      <c r="O775"/>
      <c r="P775"/>
      <c r="Q775"/>
      <c r="R775"/>
      <c r="S775"/>
      <c r="T775"/>
      <c r="U775"/>
      <c r="V775"/>
      <c r="W775"/>
      <c r="X775"/>
    </row>
    <row r="776" spans="1:24">
      <c r="A776">
        <v>3668</v>
      </c>
      <c r="B776" t="s">
        <v>3</v>
      </c>
      <c r="C776" t="s">
        <v>8</v>
      </c>
      <c r="D776" t="s">
        <v>21</v>
      </c>
      <c r="E776" t="s">
        <v>19</v>
      </c>
      <c r="F776">
        <v>86</v>
      </c>
      <c r="G776">
        <v>3668</v>
      </c>
      <c r="H776" t="e">
        <f>INDEX(find_bugcounts!D:D, MATCH(F776, find_bugcounts!B:B))</f>
        <v>#N/A</v>
      </c>
      <c r="I776" s="41">
        <v>37174</v>
      </c>
      <c r="J776" t="s">
        <v>131</v>
      </c>
      <c r="K776" t="s">
        <v>238</v>
      </c>
      <c r="N776"/>
      <c r="O776"/>
      <c r="P776"/>
      <c r="Q776"/>
      <c r="R776"/>
      <c r="S776"/>
      <c r="T776"/>
      <c r="U776"/>
      <c r="V776"/>
      <c r="W776"/>
      <c r="X776"/>
    </row>
    <row r="777" spans="1:24">
      <c r="A777">
        <v>3669</v>
      </c>
      <c r="B777" t="s">
        <v>5</v>
      </c>
      <c r="C777" t="s">
        <v>8</v>
      </c>
      <c r="D777" t="s">
        <v>15</v>
      </c>
      <c r="E777" t="s">
        <v>24</v>
      </c>
      <c r="F777">
        <v>250</v>
      </c>
      <c r="G777">
        <v>3669</v>
      </c>
      <c r="H777" t="str">
        <f>INDEX(find_bugcounts!D:D, MATCH(F777, find_bugcounts!B:B))</f>
        <v>Bad practice</v>
      </c>
      <c r="I777" s="41">
        <v>37174</v>
      </c>
      <c r="J777" s="41">
        <v>37599</v>
      </c>
      <c r="K777" t="s">
        <v>137</v>
      </c>
      <c r="N777"/>
      <c r="O777"/>
      <c r="P777"/>
      <c r="Q777"/>
      <c r="R777"/>
      <c r="S777"/>
      <c r="T777"/>
      <c r="U777"/>
      <c r="V777"/>
      <c r="W777"/>
      <c r="X777"/>
    </row>
    <row r="778" spans="1:24">
      <c r="A778">
        <v>3670</v>
      </c>
      <c r="B778" s="4" t="s">
        <v>2</v>
      </c>
      <c r="C778" s="4" t="s">
        <v>12</v>
      </c>
      <c r="D778" s="4" t="s">
        <v>21</v>
      </c>
      <c r="E778" s="4" t="s">
        <v>19</v>
      </c>
      <c r="F778" s="4">
        <v>12</v>
      </c>
      <c r="G778" s="4">
        <v>3670</v>
      </c>
      <c r="H778" t="e">
        <f>INDEX(find_bugcounts!D:D, MATCH(F778, find_bugcounts!B:B))</f>
        <v>#N/A</v>
      </c>
      <c r="I778" s="41">
        <v>37174</v>
      </c>
      <c r="J778" t="s">
        <v>149</v>
      </c>
      <c r="K778" t="s">
        <v>238</v>
      </c>
      <c r="N778"/>
      <c r="O778"/>
      <c r="P778"/>
      <c r="Q778"/>
      <c r="R778"/>
      <c r="S778"/>
      <c r="T778"/>
      <c r="U778"/>
      <c r="V778"/>
      <c r="W778"/>
      <c r="X778"/>
    </row>
    <row r="779" spans="1:24">
      <c r="A779">
        <v>3673</v>
      </c>
      <c r="B779" s="4" t="s">
        <v>2</v>
      </c>
      <c r="C779" s="4" t="s">
        <v>12</v>
      </c>
      <c r="D779" s="4" t="s">
        <v>21</v>
      </c>
      <c r="E779" s="4" t="s">
        <v>19</v>
      </c>
      <c r="F779" s="4">
        <v>334</v>
      </c>
      <c r="G779" s="4">
        <v>3673</v>
      </c>
      <c r="H779" t="str">
        <f>INDEX(find_bugcounts!D:D, MATCH(F779, find_bugcounts!B:B))</f>
        <v>Bad practice</v>
      </c>
      <c r="I779" s="41">
        <v>37174</v>
      </c>
      <c r="J779" s="41">
        <v>37206</v>
      </c>
      <c r="K779" t="s">
        <v>238</v>
      </c>
      <c r="N779"/>
      <c r="O779"/>
      <c r="P779"/>
      <c r="Q779"/>
      <c r="R779"/>
      <c r="S779"/>
      <c r="T779"/>
      <c r="U779"/>
      <c r="V779"/>
      <c r="W779"/>
      <c r="X779"/>
    </row>
    <row r="780" spans="1:24">
      <c r="A780">
        <v>3674</v>
      </c>
      <c r="B780" t="s">
        <v>3</v>
      </c>
      <c r="C780" t="s">
        <v>8</v>
      </c>
      <c r="D780" t="s">
        <v>21</v>
      </c>
      <c r="E780" t="s">
        <v>19</v>
      </c>
      <c r="F780">
        <v>384</v>
      </c>
      <c r="G780">
        <v>3674</v>
      </c>
      <c r="H780" t="str">
        <f>INDEX(find_bugcounts!D:D, MATCH(F780, find_bugcounts!B:B))</f>
        <v>Bad practice</v>
      </c>
      <c r="I780" s="41">
        <v>37174</v>
      </c>
      <c r="J780" t="s">
        <v>131</v>
      </c>
      <c r="K780" t="s">
        <v>238</v>
      </c>
      <c r="N780"/>
      <c r="O780"/>
      <c r="P780"/>
      <c r="Q780"/>
      <c r="R780"/>
      <c r="S780"/>
      <c r="T780"/>
      <c r="U780"/>
      <c r="V780"/>
      <c r="W780"/>
      <c r="X780"/>
    </row>
    <row r="781" spans="1:24">
      <c r="A781">
        <v>3675</v>
      </c>
      <c r="B781" t="s">
        <v>3</v>
      </c>
      <c r="C781" t="s">
        <v>12</v>
      </c>
      <c r="D781" t="s">
        <v>21</v>
      </c>
      <c r="E781" t="s">
        <v>19</v>
      </c>
      <c r="F781">
        <v>421</v>
      </c>
      <c r="G781">
        <v>3675</v>
      </c>
      <c r="H781" t="str">
        <f>INDEX(find_bugcounts!D:D, MATCH(F781, find_bugcounts!B:B))</f>
        <v>Bad practice</v>
      </c>
      <c r="I781" s="41">
        <v>37174</v>
      </c>
      <c r="J781" t="s">
        <v>149</v>
      </c>
      <c r="K781" t="s">
        <v>238</v>
      </c>
      <c r="N781"/>
      <c r="O781"/>
      <c r="P781"/>
      <c r="Q781"/>
      <c r="R781"/>
      <c r="S781"/>
      <c r="T781"/>
      <c r="U781"/>
      <c r="V781"/>
      <c r="W781"/>
      <c r="X781"/>
    </row>
    <row r="782" spans="1:24">
      <c r="A782">
        <v>3682</v>
      </c>
      <c r="B782" t="s">
        <v>3</v>
      </c>
      <c r="C782" t="s">
        <v>8</v>
      </c>
      <c r="D782" t="s">
        <v>21</v>
      </c>
      <c r="E782" t="s">
        <v>19</v>
      </c>
      <c r="F782">
        <v>299</v>
      </c>
      <c r="G782">
        <v>3682</v>
      </c>
      <c r="H782" t="str">
        <f>INDEX(find_bugcounts!D:D, MATCH(F782, find_bugcounts!B:B))</f>
        <v>Bad practice</v>
      </c>
      <c r="I782" s="41">
        <v>37174</v>
      </c>
      <c r="J782" t="s">
        <v>131</v>
      </c>
      <c r="K782" t="s">
        <v>238</v>
      </c>
      <c r="N782"/>
      <c r="O782"/>
      <c r="P782"/>
      <c r="Q782"/>
      <c r="R782"/>
      <c r="S782"/>
      <c r="T782"/>
      <c r="U782"/>
      <c r="V782"/>
      <c r="W782"/>
      <c r="X782"/>
    </row>
    <row r="783" spans="1:24">
      <c r="A783">
        <v>3683</v>
      </c>
      <c r="B783" t="s">
        <v>3</v>
      </c>
      <c r="C783" t="s">
        <v>8</v>
      </c>
      <c r="D783" t="s">
        <v>21</v>
      </c>
      <c r="E783" t="s">
        <v>19</v>
      </c>
      <c r="F783">
        <v>20</v>
      </c>
      <c r="G783">
        <v>3683</v>
      </c>
      <c r="H783" t="e">
        <f>INDEX(find_bugcounts!D:D, MATCH(F783, find_bugcounts!B:B))</f>
        <v>#N/A</v>
      </c>
      <c r="I783" s="41">
        <v>37174</v>
      </c>
      <c r="J783" t="s">
        <v>131</v>
      </c>
      <c r="K783" t="s">
        <v>238</v>
      </c>
      <c r="N783"/>
      <c r="O783"/>
      <c r="P783"/>
      <c r="Q783"/>
      <c r="R783"/>
      <c r="S783"/>
      <c r="T783"/>
      <c r="U783"/>
      <c r="V783"/>
      <c r="W783"/>
      <c r="X783"/>
    </row>
    <row r="784" spans="1:24">
      <c r="A784">
        <v>3684</v>
      </c>
      <c r="B784" t="s">
        <v>4</v>
      </c>
      <c r="C784" t="s">
        <v>12</v>
      </c>
      <c r="D784" t="s">
        <v>21</v>
      </c>
      <c r="E784" t="s">
        <v>19</v>
      </c>
      <c r="F784">
        <v>160</v>
      </c>
      <c r="G784">
        <v>3684</v>
      </c>
      <c r="H784" t="str">
        <f>INDEX(find_bugcounts!D:D, MATCH(F784, find_bugcounts!B:B))</f>
        <v>Bad practice</v>
      </c>
      <c r="I784" s="41">
        <v>37174</v>
      </c>
      <c r="J784" t="s">
        <v>149</v>
      </c>
      <c r="K784" t="s">
        <v>238</v>
      </c>
      <c r="N784"/>
      <c r="O784"/>
      <c r="P784"/>
      <c r="Q784"/>
      <c r="R784"/>
      <c r="S784"/>
      <c r="T784"/>
      <c r="U784"/>
      <c r="V784"/>
      <c r="W784"/>
      <c r="X784"/>
    </row>
    <row r="785" spans="1:24">
      <c r="A785">
        <v>3688</v>
      </c>
      <c r="B785" t="s">
        <v>3</v>
      </c>
      <c r="C785" t="s">
        <v>8</v>
      </c>
      <c r="D785" t="s">
        <v>21</v>
      </c>
      <c r="E785" t="s">
        <v>19</v>
      </c>
      <c r="F785">
        <v>363</v>
      </c>
      <c r="G785">
        <v>3688</v>
      </c>
      <c r="H785" t="str">
        <f>INDEX(find_bugcounts!D:D, MATCH(F785, find_bugcounts!B:B))</f>
        <v>Bad practice</v>
      </c>
      <c r="I785" s="41">
        <v>37174</v>
      </c>
      <c r="J785" t="s">
        <v>194</v>
      </c>
      <c r="K785" t="s">
        <v>240</v>
      </c>
      <c r="N785"/>
      <c r="O785"/>
      <c r="P785"/>
      <c r="Q785"/>
      <c r="R785"/>
      <c r="S785"/>
      <c r="T785"/>
      <c r="U785"/>
      <c r="V785"/>
      <c r="W785"/>
      <c r="X785"/>
    </row>
    <row r="786" spans="1:24">
      <c r="A786">
        <v>3689</v>
      </c>
      <c r="B786" t="s">
        <v>3</v>
      </c>
      <c r="C786" t="s">
        <v>12</v>
      </c>
      <c r="D786" t="s">
        <v>21</v>
      </c>
      <c r="E786" t="s">
        <v>19</v>
      </c>
      <c r="F786">
        <v>385</v>
      </c>
      <c r="G786">
        <v>3689</v>
      </c>
      <c r="H786" t="str">
        <f>INDEX(find_bugcounts!D:D, MATCH(F786, find_bugcounts!B:B))</f>
        <v>Bad practice</v>
      </c>
      <c r="I786" s="41">
        <v>37174</v>
      </c>
      <c r="J786" t="s">
        <v>147</v>
      </c>
      <c r="K786" t="s">
        <v>238</v>
      </c>
      <c r="N786"/>
      <c r="O786"/>
      <c r="P786"/>
      <c r="Q786"/>
      <c r="R786"/>
      <c r="S786"/>
      <c r="T786"/>
      <c r="U786"/>
      <c r="V786"/>
      <c r="W786"/>
      <c r="X786"/>
    </row>
    <row r="787" spans="1:24">
      <c r="A787">
        <v>3691</v>
      </c>
      <c r="B787" t="s">
        <v>3</v>
      </c>
      <c r="C787" t="s">
        <v>8</v>
      </c>
      <c r="D787" t="s">
        <v>21</v>
      </c>
      <c r="E787" t="s">
        <v>19</v>
      </c>
      <c r="F787">
        <v>347</v>
      </c>
      <c r="G787">
        <v>3691</v>
      </c>
      <c r="H787" t="str">
        <f>INDEX(find_bugcounts!D:D, MATCH(F787, find_bugcounts!B:B))</f>
        <v>Bad practice</v>
      </c>
      <c r="I787" s="41">
        <v>37174</v>
      </c>
      <c r="J787" t="s">
        <v>149</v>
      </c>
      <c r="K787" t="s">
        <v>238</v>
      </c>
      <c r="N787"/>
      <c r="O787"/>
      <c r="P787"/>
      <c r="Q787"/>
      <c r="R787"/>
      <c r="S787"/>
      <c r="T787"/>
      <c r="U787"/>
      <c r="V787"/>
      <c r="W787"/>
      <c r="X787"/>
    </row>
    <row r="788" spans="1:24">
      <c r="A788">
        <v>3695</v>
      </c>
      <c r="B788" t="s">
        <v>3</v>
      </c>
      <c r="C788" t="s">
        <v>11</v>
      </c>
      <c r="D788" t="s">
        <v>21</v>
      </c>
      <c r="E788" t="s">
        <v>19</v>
      </c>
      <c r="F788">
        <v>78</v>
      </c>
      <c r="G788">
        <v>3695</v>
      </c>
      <c r="H788" t="e">
        <f>INDEX(find_bugcounts!D:D, MATCH(F788, find_bugcounts!B:B))</f>
        <v>#N/A</v>
      </c>
      <c r="I788" s="41">
        <v>37174</v>
      </c>
      <c r="J788" t="s">
        <v>131</v>
      </c>
      <c r="K788" t="s">
        <v>238</v>
      </c>
      <c r="N788"/>
      <c r="O788"/>
      <c r="P788"/>
      <c r="Q788"/>
      <c r="R788"/>
      <c r="S788"/>
      <c r="T788"/>
      <c r="U788"/>
      <c r="V788"/>
      <c r="W788"/>
      <c r="X788"/>
    </row>
    <row r="789" spans="1:24">
      <c r="A789">
        <v>3699</v>
      </c>
      <c r="B789" s="4" t="s">
        <v>2</v>
      </c>
      <c r="C789" s="4" t="s">
        <v>8</v>
      </c>
      <c r="D789" s="4" t="s">
        <v>21</v>
      </c>
      <c r="E789" s="4" t="s">
        <v>19</v>
      </c>
      <c r="F789" s="4">
        <v>1</v>
      </c>
      <c r="G789" s="4">
        <v>3699</v>
      </c>
      <c r="H789" t="e">
        <f>INDEX(find_bugcounts!D:D, MATCH(F789, find_bugcounts!B:B))</f>
        <v>#N/A</v>
      </c>
      <c r="I789" s="41">
        <v>37174</v>
      </c>
      <c r="J789" t="s">
        <v>149</v>
      </c>
      <c r="K789" t="s">
        <v>238</v>
      </c>
      <c r="N789"/>
      <c r="O789"/>
      <c r="P789"/>
      <c r="Q789"/>
      <c r="R789"/>
      <c r="S789"/>
      <c r="T789"/>
      <c r="U789"/>
      <c r="V789"/>
      <c r="W789"/>
      <c r="X789"/>
    </row>
    <row r="790" spans="1:24">
      <c r="A790">
        <v>3700</v>
      </c>
      <c r="B790" t="s">
        <v>5</v>
      </c>
      <c r="C790" t="s">
        <v>8</v>
      </c>
      <c r="D790" t="s">
        <v>21</v>
      </c>
      <c r="E790" t="s">
        <v>19</v>
      </c>
      <c r="F790">
        <v>65</v>
      </c>
      <c r="G790">
        <v>3700</v>
      </c>
      <c r="H790" t="e">
        <f>INDEX(find_bugcounts!D:D, MATCH(F790, find_bugcounts!B:B))</f>
        <v>#N/A</v>
      </c>
      <c r="I790" s="41">
        <v>37174</v>
      </c>
      <c r="J790" t="s">
        <v>149</v>
      </c>
      <c r="K790" t="s">
        <v>238</v>
      </c>
      <c r="N790"/>
      <c r="O790"/>
      <c r="P790"/>
      <c r="Q790"/>
      <c r="R790"/>
      <c r="S790"/>
      <c r="T790"/>
      <c r="U790"/>
      <c r="V790"/>
      <c r="W790"/>
      <c r="X790"/>
    </row>
    <row r="791" spans="1:24">
      <c r="A791">
        <v>3701</v>
      </c>
      <c r="B791" t="s">
        <v>4</v>
      </c>
      <c r="C791" t="s">
        <v>11</v>
      </c>
      <c r="D791" t="s">
        <v>21</v>
      </c>
      <c r="E791" t="s">
        <v>19</v>
      </c>
      <c r="F791">
        <v>247</v>
      </c>
      <c r="G791">
        <v>3701</v>
      </c>
      <c r="H791" t="str">
        <f>INDEX(find_bugcounts!D:D, MATCH(F791, find_bugcounts!B:B))</f>
        <v>Bad practice</v>
      </c>
      <c r="I791" s="41">
        <v>37174</v>
      </c>
      <c r="J791" t="s">
        <v>149</v>
      </c>
      <c r="K791" t="s">
        <v>238</v>
      </c>
      <c r="N791"/>
      <c r="O791"/>
      <c r="P791"/>
      <c r="Q791"/>
      <c r="R791"/>
      <c r="S791"/>
      <c r="T791"/>
      <c r="U791"/>
      <c r="V791"/>
      <c r="W791"/>
      <c r="X791"/>
    </row>
    <row r="792" spans="1:24">
      <c r="A792">
        <v>3708</v>
      </c>
      <c r="B792" t="s">
        <v>3</v>
      </c>
      <c r="C792" t="s">
        <v>12</v>
      </c>
      <c r="D792" t="s">
        <v>21</v>
      </c>
      <c r="E792" t="s">
        <v>19</v>
      </c>
      <c r="F792">
        <v>71</v>
      </c>
      <c r="G792">
        <v>3708</v>
      </c>
      <c r="H792" t="e">
        <f>INDEX(find_bugcounts!D:D, MATCH(F792, find_bugcounts!B:B))</f>
        <v>#N/A</v>
      </c>
      <c r="I792" s="41">
        <v>37174</v>
      </c>
      <c r="J792" t="s">
        <v>149</v>
      </c>
      <c r="K792" t="s">
        <v>238</v>
      </c>
      <c r="N792"/>
      <c r="O792"/>
      <c r="P792"/>
      <c r="Q792"/>
      <c r="R792"/>
      <c r="S792"/>
      <c r="T792"/>
      <c r="U792"/>
      <c r="V792"/>
      <c r="W792"/>
      <c r="X792"/>
    </row>
    <row r="793" spans="1:24">
      <c r="A793">
        <v>3710</v>
      </c>
      <c r="B793" s="4" t="s">
        <v>2</v>
      </c>
      <c r="C793" s="4" t="s">
        <v>8</v>
      </c>
      <c r="D793" s="4" t="s">
        <v>21</v>
      </c>
      <c r="E793" s="4" t="s">
        <v>19</v>
      </c>
      <c r="F793" s="4">
        <v>1</v>
      </c>
      <c r="G793" s="4">
        <v>3710</v>
      </c>
      <c r="H793" t="e">
        <f>INDEX(find_bugcounts!D:D, MATCH(F793, find_bugcounts!B:B))</f>
        <v>#N/A</v>
      </c>
      <c r="I793" s="41">
        <v>37174</v>
      </c>
      <c r="J793" t="s">
        <v>131</v>
      </c>
      <c r="K793" t="s">
        <v>238</v>
      </c>
      <c r="N793"/>
      <c r="O793"/>
      <c r="P793"/>
      <c r="Q793"/>
      <c r="R793"/>
      <c r="S793"/>
      <c r="T793"/>
      <c r="U793"/>
      <c r="V793"/>
      <c r="W793"/>
      <c r="X793"/>
    </row>
    <row r="794" spans="1:24">
      <c r="A794">
        <v>3717</v>
      </c>
      <c r="B794" s="4" t="s">
        <v>2</v>
      </c>
      <c r="C794" s="4" t="s">
        <v>12</v>
      </c>
      <c r="D794" s="4" t="s">
        <v>21</v>
      </c>
      <c r="E794" s="4" t="s">
        <v>27</v>
      </c>
      <c r="F794" s="4">
        <v>405</v>
      </c>
      <c r="G794" s="4">
        <v>3717</v>
      </c>
      <c r="H794" t="str">
        <f>INDEX(find_bugcounts!D:D, MATCH(F794, find_bugcounts!B:B))</f>
        <v>Bad practice</v>
      </c>
      <c r="I794" s="41">
        <v>37174</v>
      </c>
      <c r="J794" t="s">
        <v>248</v>
      </c>
      <c r="K794" t="s">
        <v>228</v>
      </c>
      <c r="N794"/>
      <c r="O794"/>
      <c r="P794"/>
      <c r="Q794"/>
      <c r="R794"/>
      <c r="S794"/>
      <c r="T794"/>
      <c r="U794"/>
      <c r="V794"/>
      <c r="W794"/>
      <c r="X794"/>
    </row>
    <row r="795" spans="1:24">
      <c r="A795">
        <v>3725</v>
      </c>
      <c r="B795" t="s">
        <v>3</v>
      </c>
      <c r="C795" t="s">
        <v>8</v>
      </c>
      <c r="D795" t="s">
        <v>21</v>
      </c>
      <c r="E795" t="s">
        <v>19</v>
      </c>
      <c r="F795">
        <v>90</v>
      </c>
      <c r="G795">
        <v>3725</v>
      </c>
      <c r="H795" t="e">
        <f>INDEX(find_bugcounts!D:D, MATCH(F795, find_bugcounts!B:B))</f>
        <v>#N/A</v>
      </c>
      <c r="I795" s="41">
        <v>37174</v>
      </c>
      <c r="J795" t="s">
        <v>131</v>
      </c>
      <c r="K795" t="s">
        <v>238</v>
      </c>
      <c r="N795"/>
      <c r="O795"/>
      <c r="P795"/>
      <c r="Q795"/>
      <c r="R795"/>
      <c r="S795"/>
      <c r="T795"/>
      <c r="U795"/>
      <c r="V795"/>
      <c r="W795"/>
      <c r="X795"/>
    </row>
    <row r="796" spans="1:24">
      <c r="A796">
        <v>3726</v>
      </c>
      <c r="B796" t="s">
        <v>3</v>
      </c>
      <c r="C796" t="s">
        <v>12</v>
      </c>
      <c r="D796" t="s">
        <v>21</v>
      </c>
      <c r="E796" t="s">
        <v>19</v>
      </c>
      <c r="F796">
        <v>217</v>
      </c>
      <c r="G796">
        <v>3726</v>
      </c>
      <c r="H796" t="str">
        <f>INDEX(find_bugcounts!D:D, MATCH(F796, find_bugcounts!B:B))</f>
        <v>Bad practice</v>
      </c>
      <c r="I796" s="41">
        <v>37174</v>
      </c>
      <c r="J796" t="s">
        <v>147</v>
      </c>
      <c r="K796" t="s">
        <v>238</v>
      </c>
      <c r="N796"/>
      <c r="O796"/>
      <c r="P796"/>
      <c r="Q796"/>
      <c r="R796"/>
      <c r="S796"/>
      <c r="T796"/>
      <c r="U796"/>
      <c r="V796"/>
      <c r="W796"/>
      <c r="X796"/>
    </row>
    <row r="797" spans="1:24">
      <c r="A797">
        <v>3728</v>
      </c>
      <c r="B797" t="s">
        <v>4</v>
      </c>
      <c r="C797" t="s">
        <v>11</v>
      </c>
      <c r="D797" t="s">
        <v>21</v>
      </c>
      <c r="E797" t="s">
        <v>19</v>
      </c>
      <c r="F797">
        <v>247</v>
      </c>
      <c r="G797">
        <v>3728</v>
      </c>
      <c r="H797" t="str">
        <f>INDEX(find_bugcounts!D:D, MATCH(F797, find_bugcounts!B:B))</f>
        <v>Bad practice</v>
      </c>
      <c r="I797" s="41">
        <v>37174</v>
      </c>
      <c r="J797" t="s">
        <v>149</v>
      </c>
      <c r="K797" t="s">
        <v>238</v>
      </c>
      <c r="N797"/>
      <c r="O797"/>
      <c r="P797"/>
      <c r="Q797"/>
      <c r="R797"/>
      <c r="S797"/>
      <c r="T797"/>
      <c r="U797"/>
      <c r="V797"/>
      <c r="W797"/>
      <c r="X797"/>
    </row>
    <row r="798" spans="1:24">
      <c r="A798">
        <v>3730</v>
      </c>
      <c r="B798" t="s">
        <v>3</v>
      </c>
      <c r="C798" t="s">
        <v>12</v>
      </c>
      <c r="D798" t="s">
        <v>21</v>
      </c>
      <c r="E798" t="s">
        <v>19</v>
      </c>
      <c r="F798">
        <v>412</v>
      </c>
      <c r="G798">
        <v>3730</v>
      </c>
      <c r="H798" t="str">
        <f>INDEX(find_bugcounts!D:D, MATCH(F798, find_bugcounts!B:B))</f>
        <v>Bad practice</v>
      </c>
      <c r="I798" s="41">
        <v>37174</v>
      </c>
      <c r="J798" t="s">
        <v>149</v>
      </c>
      <c r="K798" t="s">
        <v>238</v>
      </c>
      <c r="N798"/>
      <c r="O798"/>
      <c r="P798"/>
      <c r="Q798"/>
      <c r="R798"/>
      <c r="S798"/>
      <c r="T798"/>
      <c r="U798"/>
      <c r="V798"/>
      <c r="W798"/>
      <c r="X798"/>
    </row>
    <row r="799" spans="1:24">
      <c r="A799">
        <v>3732</v>
      </c>
      <c r="B799" s="4" t="s">
        <v>2</v>
      </c>
      <c r="C799" s="4" t="s">
        <v>8</v>
      </c>
      <c r="D799" s="4" t="s">
        <v>21</v>
      </c>
      <c r="E799" s="4" t="s">
        <v>19</v>
      </c>
      <c r="F799" s="4">
        <v>283</v>
      </c>
      <c r="G799" s="4">
        <v>3732</v>
      </c>
      <c r="H799" t="str">
        <f>INDEX(find_bugcounts!D:D, MATCH(F799, find_bugcounts!B:B))</f>
        <v>Bad practice</v>
      </c>
      <c r="I799" s="41">
        <v>37174</v>
      </c>
      <c r="J799" s="41">
        <v>37022</v>
      </c>
      <c r="K799" t="s">
        <v>206</v>
      </c>
      <c r="N799"/>
      <c r="O799"/>
      <c r="P799"/>
      <c r="Q799"/>
      <c r="R799"/>
      <c r="S799"/>
      <c r="T799"/>
      <c r="U799"/>
      <c r="V799"/>
      <c r="W799"/>
      <c r="X799"/>
    </row>
    <row r="800" spans="1:24">
      <c r="A800">
        <v>3733</v>
      </c>
      <c r="B800" t="s">
        <v>3</v>
      </c>
      <c r="C800" t="s">
        <v>10</v>
      </c>
      <c r="D800" t="s">
        <v>21</v>
      </c>
      <c r="E800" t="s">
        <v>19</v>
      </c>
      <c r="F800">
        <v>167</v>
      </c>
      <c r="G800">
        <v>3733</v>
      </c>
      <c r="H800" t="str">
        <f>INDEX(find_bugcounts!D:D, MATCH(F800, find_bugcounts!B:B))</f>
        <v>Bad practice</v>
      </c>
      <c r="I800" s="41">
        <v>37174</v>
      </c>
      <c r="J800" s="41">
        <v>37442</v>
      </c>
      <c r="K800" t="s">
        <v>240</v>
      </c>
      <c r="N800"/>
      <c r="O800"/>
      <c r="P800"/>
      <c r="Q800"/>
      <c r="R800"/>
      <c r="S800"/>
      <c r="T800"/>
      <c r="U800"/>
      <c r="V800"/>
      <c r="W800"/>
      <c r="X800"/>
    </row>
    <row r="801" spans="1:24">
      <c r="A801">
        <v>3734</v>
      </c>
      <c r="B801" t="s">
        <v>3</v>
      </c>
      <c r="C801" t="s">
        <v>10</v>
      </c>
      <c r="D801" t="s">
        <v>21</v>
      </c>
      <c r="E801" t="s">
        <v>22</v>
      </c>
      <c r="F801">
        <v>356</v>
      </c>
      <c r="G801">
        <v>3734</v>
      </c>
      <c r="H801" t="str">
        <f>INDEX(find_bugcounts!D:D, MATCH(F801, find_bugcounts!B:B))</f>
        <v>Bad practice</v>
      </c>
      <c r="I801" s="41">
        <v>37174</v>
      </c>
      <c r="J801" t="s">
        <v>97</v>
      </c>
      <c r="K801" t="s">
        <v>126</v>
      </c>
      <c r="N801"/>
      <c r="O801"/>
      <c r="P801"/>
      <c r="Q801"/>
      <c r="R801"/>
      <c r="S801"/>
      <c r="T801"/>
      <c r="U801"/>
      <c r="V801"/>
      <c r="W801"/>
      <c r="X801"/>
    </row>
    <row r="802" spans="1:24">
      <c r="A802">
        <v>3736</v>
      </c>
      <c r="B802" t="s">
        <v>4</v>
      </c>
      <c r="C802" t="s">
        <v>10</v>
      </c>
      <c r="D802" t="s">
        <v>21</v>
      </c>
      <c r="E802" t="s">
        <v>19</v>
      </c>
      <c r="F802">
        <v>31</v>
      </c>
      <c r="G802">
        <v>3736</v>
      </c>
      <c r="H802" t="e">
        <f>INDEX(find_bugcounts!D:D, MATCH(F802, find_bugcounts!B:B))</f>
        <v>#N/A</v>
      </c>
      <c r="I802" s="41">
        <v>37174</v>
      </c>
      <c r="J802" t="s">
        <v>194</v>
      </c>
      <c r="K802" t="s">
        <v>201</v>
      </c>
      <c r="N802"/>
      <c r="O802"/>
      <c r="P802"/>
      <c r="Q802"/>
      <c r="R802"/>
      <c r="S802"/>
      <c r="T802"/>
      <c r="U802"/>
      <c r="V802"/>
      <c r="W802"/>
      <c r="X802"/>
    </row>
    <row r="803" spans="1:24">
      <c r="A803">
        <v>3737</v>
      </c>
      <c r="B803" t="s">
        <v>3</v>
      </c>
      <c r="C803" t="s">
        <v>12</v>
      </c>
      <c r="D803" t="s">
        <v>21</v>
      </c>
      <c r="E803" t="s">
        <v>19</v>
      </c>
      <c r="F803">
        <v>12</v>
      </c>
      <c r="G803">
        <v>3737</v>
      </c>
      <c r="H803" t="e">
        <f>INDEX(find_bugcounts!D:D, MATCH(F803, find_bugcounts!B:B))</f>
        <v>#N/A</v>
      </c>
      <c r="I803" s="41">
        <v>37174</v>
      </c>
      <c r="J803" t="s">
        <v>149</v>
      </c>
      <c r="K803" t="s">
        <v>238</v>
      </c>
      <c r="N803"/>
      <c r="O803"/>
      <c r="P803"/>
      <c r="Q803"/>
      <c r="R803"/>
      <c r="S803"/>
      <c r="T803"/>
      <c r="U803"/>
      <c r="V803"/>
      <c r="W803"/>
      <c r="X803"/>
    </row>
    <row r="804" spans="1:24">
      <c r="A804">
        <v>3739</v>
      </c>
      <c r="B804" t="s">
        <v>3</v>
      </c>
      <c r="C804" t="s">
        <v>12</v>
      </c>
      <c r="D804" t="s">
        <v>21</v>
      </c>
      <c r="E804" t="s">
        <v>19</v>
      </c>
      <c r="F804">
        <v>246</v>
      </c>
      <c r="G804">
        <v>3739</v>
      </c>
      <c r="H804" t="str">
        <f>INDEX(find_bugcounts!D:D, MATCH(F804, find_bugcounts!B:B))</f>
        <v>Bad practice</v>
      </c>
      <c r="I804" s="41">
        <v>37174</v>
      </c>
      <c r="J804" t="s">
        <v>149</v>
      </c>
      <c r="K804" t="s">
        <v>238</v>
      </c>
      <c r="N804"/>
      <c r="O804"/>
      <c r="P804"/>
      <c r="Q804"/>
      <c r="R804"/>
      <c r="S804"/>
      <c r="T804"/>
      <c r="U804"/>
      <c r="V804"/>
      <c r="W804"/>
      <c r="X804"/>
    </row>
    <row r="805" spans="1:24">
      <c r="A805">
        <v>3741</v>
      </c>
      <c r="B805" t="s">
        <v>4</v>
      </c>
      <c r="C805" t="s">
        <v>8</v>
      </c>
      <c r="D805" t="s">
        <v>21</v>
      </c>
      <c r="E805" t="s">
        <v>19</v>
      </c>
      <c r="F805">
        <v>353</v>
      </c>
      <c r="G805">
        <v>3741</v>
      </c>
      <c r="H805" t="str">
        <f>INDEX(find_bugcounts!D:D, MATCH(F805, find_bugcounts!B:B))</f>
        <v>Bad practice</v>
      </c>
      <c r="I805" s="41">
        <v>37174</v>
      </c>
      <c r="J805" t="s">
        <v>131</v>
      </c>
      <c r="K805" t="s">
        <v>238</v>
      </c>
      <c r="N805"/>
      <c r="O805"/>
      <c r="P805"/>
      <c r="Q805"/>
      <c r="R805"/>
      <c r="S805"/>
      <c r="T805"/>
      <c r="U805"/>
      <c r="V805"/>
      <c r="W805"/>
      <c r="X805"/>
    </row>
    <row r="806" spans="1:24">
      <c r="A806">
        <v>3743</v>
      </c>
      <c r="B806" t="s">
        <v>3</v>
      </c>
      <c r="C806" t="s">
        <v>12</v>
      </c>
      <c r="D806" t="s">
        <v>21</v>
      </c>
      <c r="E806" t="s">
        <v>19</v>
      </c>
      <c r="F806">
        <v>87</v>
      </c>
      <c r="G806">
        <v>3743</v>
      </c>
      <c r="H806" t="e">
        <f>INDEX(find_bugcounts!D:D, MATCH(F806, find_bugcounts!B:B))</f>
        <v>#N/A</v>
      </c>
      <c r="I806" s="41">
        <v>37174</v>
      </c>
      <c r="J806" t="s">
        <v>149</v>
      </c>
      <c r="K806" t="s">
        <v>238</v>
      </c>
      <c r="N806"/>
      <c r="O806"/>
      <c r="P806"/>
      <c r="Q806"/>
      <c r="R806"/>
      <c r="S806"/>
      <c r="T806"/>
      <c r="U806"/>
      <c r="V806"/>
      <c r="W806"/>
      <c r="X806"/>
    </row>
    <row r="807" spans="1:24">
      <c r="A807">
        <v>3747</v>
      </c>
      <c r="B807" s="4" t="s">
        <v>2</v>
      </c>
      <c r="C807" s="4" t="s">
        <v>12</v>
      </c>
      <c r="D807" s="4" t="s">
        <v>21</v>
      </c>
      <c r="E807" s="4" t="s">
        <v>19</v>
      </c>
      <c r="F807" s="4">
        <v>332</v>
      </c>
      <c r="G807" s="4">
        <v>3747</v>
      </c>
      <c r="H807" t="str">
        <f>INDEX(find_bugcounts!D:D, MATCH(F807, find_bugcounts!B:B))</f>
        <v>Bad practice</v>
      </c>
      <c r="I807" s="41">
        <v>37174</v>
      </c>
      <c r="J807" t="s">
        <v>149</v>
      </c>
      <c r="K807" t="s">
        <v>232</v>
      </c>
      <c r="N807"/>
      <c r="O807"/>
      <c r="P807"/>
      <c r="Q807"/>
      <c r="R807"/>
      <c r="S807"/>
      <c r="T807"/>
      <c r="U807"/>
      <c r="V807"/>
      <c r="W807"/>
      <c r="X807"/>
    </row>
    <row r="808" spans="1:24">
      <c r="A808">
        <v>3748</v>
      </c>
      <c r="B808" t="s">
        <v>3</v>
      </c>
      <c r="C808" t="s">
        <v>8</v>
      </c>
      <c r="D808" t="s">
        <v>21</v>
      </c>
      <c r="E808" t="s">
        <v>19</v>
      </c>
      <c r="F808">
        <v>7</v>
      </c>
      <c r="G808">
        <v>3748</v>
      </c>
      <c r="H808" t="e">
        <f>INDEX(find_bugcounts!D:D, MATCH(F808, find_bugcounts!B:B))</f>
        <v>#N/A</v>
      </c>
      <c r="I808" s="41">
        <v>37174</v>
      </c>
      <c r="J808" t="s">
        <v>149</v>
      </c>
      <c r="K808" t="s">
        <v>238</v>
      </c>
      <c r="N808"/>
      <c r="O808"/>
      <c r="P808"/>
      <c r="Q808"/>
      <c r="R808"/>
      <c r="S808"/>
      <c r="T808"/>
      <c r="U808"/>
      <c r="V808"/>
      <c r="W808"/>
      <c r="X808"/>
    </row>
    <row r="809" spans="1:24">
      <c r="A809">
        <v>3751</v>
      </c>
      <c r="B809" s="4" t="s">
        <v>2</v>
      </c>
      <c r="C809" s="4" t="s">
        <v>10</v>
      </c>
      <c r="D809" s="4" t="s">
        <v>21</v>
      </c>
      <c r="E809" s="4" t="s">
        <v>22</v>
      </c>
      <c r="F809" s="4">
        <v>12</v>
      </c>
      <c r="G809" s="4">
        <v>3751</v>
      </c>
      <c r="H809" t="e">
        <f>INDEX(find_bugcounts!D:D, MATCH(F809, find_bugcounts!B:B))</f>
        <v>#N/A</v>
      </c>
      <c r="I809" s="41">
        <v>37174</v>
      </c>
      <c r="J809" t="s">
        <v>164</v>
      </c>
      <c r="K809" t="s">
        <v>126</v>
      </c>
      <c r="N809"/>
      <c r="O809"/>
      <c r="P809"/>
      <c r="Q809"/>
      <c r="R809"/>
      <c r="S809"/>
      <c r="T809"/>
      <c r="U809"/>
      <c r="V809"/>
      <c r="W809"/>
      <c r="X809"/>
    </row>
    <row r="810" spans="1:24">
      <c r="A810">
        <v>3752</v>
      </c>
      <c r="B810" t="s">
        <v>4</v>
      </c>
      <c r="C810" t="s">
        <v>8</v>
      </c>
      <c r="D810" t="s">
        <v>21</v>
      </c>
      <c r="E810" t="s">
        <v>19</v>
      </c>
      <c r="F810">
        <v>360</v>
      </c>
      <c r="G810">
        <v>3752</v>
      </c>
      <c r="H810" t="str">
        <f>INDEX(find_bugcounts!D:D, MATCH(F810, find_bugcounts!B:B))</f>
        <v>Bad practice</v>
      </c>
      <c r="I810" s="41">
        <v>37174</v>
      </c>
      <c r="J810" t="s">
        <v>131</v>
      </c>
      <c r="K810" t="s">
        <v>238</v>
      </c>
      <c r="N810"/>
      <c r="O810"/>
      <c r="P810"/>
      <c r="Q810"/>
      <c r="R810"/>
      <c r="S810"/>
      <c r="T810"/>
      <c r="U810"/>
      <c r="V810"/>
      <c r="W810"/>
      <c r="X810"/>
    </row>
    <row r="811" spans="1:24">
      <c r="A811">
        <v>3753</v>
      </c>
      <c r="B811" t="s">
        <v>4</v>
      </c>
      <c r="C811" t="s">
        <v>11</v>
      </c>
      <c r="D811" t="s">
        <v>21</v>
      </c>
      <c r="E811" t="s">
        <v>19</v>
      </c>
      <c r="F811">
        <v>31</v>
      </c>
      <c r="G811">
        <v>3753</v>
      </c>
      <c r="H811" t="e">
        <f>INDEX(find_bugcounts!D:D, MATCH(F811, find_bugcounts!B:B))</f>
        <v>#N/A</v>
      </c>
      <c r="I811" s="41">
        <v>37174</v>
      </c>
      <c r="J811" s="41">
        <v>37205</v>
      </c>
      <c r="K811" t="s">
        <v>238</v>
      </c>
      <c r="N811"/>
      <c r="O811"/>
      <c r="P811"/>
      <c r="Q811"/>
      <c r="R811"/>
      <c r="S811"/>
      <c r="T811"/>
      <c r="U811"/>
      <c r="V811"/>
      <c r="W811"/>
      <c r="X811"/>
    </row>
    <row r="812" spans="1:24">
      <c r="A812">
        <v>3754</v>
      </c>
      <c r="B812" t="s">
        <v>4</v>
      </c>
      <c r="C812" t="s">
        <v>10</v>
      </c>
      <c r="D812" t="s">
        <v>21</v>
      </c>
      <c r="E812" t="s">
        <v>19</v>
      </c>
      <c r="F812">
        <v>98</v>
      </c>
      <c r="G812">
        <v>3754</v>
      </c>
      <c r="H812" t="e">
        <f>INDEX(find_bugcounts!D:D, MATCH(F812, find_bugcounts!B:B))</f>
        <v>#N/A</v>
      </c>
      <c r="I812" s="41">
        <v>37174</v>
      </c>
      <c r="J812" t="s">
        <v>249</v>
      </c>
      <c r="K812" t="s">
        <v>238</v>
      </c>
      <c r="N812"/>
      <c r="O812"/>
      <c r="P812"/>
      <c r="Q812"/>
      <c r="R812"/>
      <c r="S812"/>
      <c r="T812"/>
      <c r="U812"/>
      <c r="V812"/>
      <c r="W812"/>
      <c r="X812"/>
    </row>
    <row r="813" spans="1:24">
      <c r="A813">
        <v>3755</v>
      </c>
      <c r="B813" t="s">
        <v>3</v>
      </c>
      <c r="C813" t="s">
        <v>12</v>
      </c>
      <c r="D813" t="s">
        <v>21</v>
      </c>
      <c r="E813" t="s">
        <v>19</v>
      </c>
      <c r="F813">
        <v>246</v>
      </c>
      <c r="G813">
        <v>3755</v>
      </c>
      <c r="H813" t="str">
        <f>INDEX(find_bugcounts!D:D, MATCH(F813, find_bugcounts!B:B))</f>
        <v>Bad practice</v>
      </c>
      <c r="I813" s="41">
        <v>37174</v>
      </c>
      <c r="J813" t="s">
        <v>202</v>
      </c>
      <c r="K813" t="s">
        <v>238</v>
      </c>
      <c r="N813"/>
      <c r="O813"/>
      <c r="P813"/>
      <c r="Q813"/>
      <c r="R813"/>
      <c r="S813"/>
      <c r="T813"/>
      <c r="U813"/>
      <c r="V813"/>
      <c r="W813"/>
      <c r="X813"/>
    </row>
    <row r="814" spans="1:24">
      <c r="A814">
        <v>3758</v>
      </c>
      <c r="B814" t="s">
        <v>4</v>
      </c>
      <c r="C814" t="s">
        <v>8</v>
      </c>
      <c r="D814" t="s">
        <v>21</v>
      </c>
      <c r="E814" t="s">
        <v>19</v>
      </c>
      <c r="F814">
        <v>160</v>
      </c>
      <c r="G814">
        <v>3758</v>
      </c>
      <c r="H814" t="str">
        <f>INDEX(find_bugcounts!D:D, MATCH(F814, find_bugcounts!B:B))</f>
        <v>Bad practice</v>
      </c>
      <c r="I814" s="41">
        <v>37174</v>
      </c>
      <c r="J814" t="s">
        <v>131</v>
      </c>
      <c r="K814" t="s">
        <v>238</v>
      </c>
      <c r="N814"/>
      <c r="O814"/>
      <c r="P814"/>
      <c r="Q814"/>
      <c r="R814"/>
      <c r="S814"/>
      <c r="T814"/>
      <c r="U814"/>
      <c r="V814"/>
      <c r="W814"/>
      <c r="X814"/>
    </row>
    <row r="815" spans="1:24">
      <c r="A815">
        <v>3759</v>
      </c>
      <c r="B815" t="s">
        <v>4</v>
      </c>
      <c r="C815" t="s">
        <v>10</v>
      </c>
      <c r="D815" t="s">
        <v>21</v>
      </c>
      <c r="E815" t="s">
        <v>19</v>
      </c>
      <c r="F815">
        <v>334</v>
      </c>
      <c r="G815">
        <v>3759</v>
      </c>
      <c r="H815" t="str">
        <f>INDEX(find_bugcounts!D:D, MATCH(F815, find_bugcounts!B:B))</f>
        <v>Bad practice</v>
      </c>
      <c r="I815" s="41">
        <v>37174</v>
      </c>
      <c r="J815" s="41">
        <v>37471</v>
      </c>
      <c r="K815" t="s">
        <v>238</v>
      </c>
      <c r="N815"/>
      <c r="O815"/>
      <c r="P815"/>
      <c r="Q815"/>
      <c r="R815"/>
      <c r="S815"/>
      <c r="T815"/>
      <c r="U815"/>
      <c r="V815"/>
      <c r="W815"/>
      <c r="X815"/>
    </row>
    <row r="816" spans="1:24">
      <c r="A816">
        <v>3760</v>
      </c>
      <c r="B816" t="s">
        <v>5</v>
      </c>
      <c r="C816" t="s">
        <v>8</v>
      </c>
      <c r="D816" t="s">
        <v>21</v>
      </c>
      <c r="E816" t="s">
        <v>19</v>
      </c>
      <c r="F816">
        <v>38</v>
      </c>
      <c r="G816">
        <v>3760</v>
      </c>
      <c r="H816" t="e">
        <f>INDEX(find_bugcounts!D:D, MATCH(F816, find_bugcounts!B:B))</f>
        <v>#N/A</v>
      </c>
      <c r="I816" s="41">
        <v>37174</v>
      </c>
      <c r="J816" t="s">
        <v>131</v>
      </c>
      <c r="K816" t="s">
        <v>238</v>
      </c>
      <c r="N816"/>
      <c r="O816"/>
      <c r="P816"/>
      <c r="Q816"/>
      <c r="R816"/>
      <c r="S816"/>
      <c r="T816"/>
      <c r="U816"/>
      <c r="V816"/>
      <c r="W816"/>
      <c r="X816"/>
    </row>
    <row r="817" spans="1:24">
      <c r="A817">
        <v>3762</v>
      </c>
      <c r="B817" t="s">
        <v>3</v>
      </c>
      <c r="C817" t="s">
        <v>10</v>
      </c>
      <c r="D817" t="s">
        <v>21</v>
      </c>
      <c r="E817" t="s">
        <v>19</v>
      </c>
      <c r="F817">
        <v>246</v>
      </c>
      <c r="G817">
        <v>3762</v>
      </c>
      <c r="H817" t="str">
        <f>INDEX(find_bugcounts!D:D, MATCH(F817, find_bugcounts!B:B))</f>
        <v>Bad practice</v>
      </c>
      <c r="I817" s="41">
        <v>37174</v>
      </c>
      <c r="J817" t="s">
        <v>202</v>
      </c>
      <c r="K817" t="s">
        <v>232</v>
      </c>
      <c r="N817"/>
      <c r="O817"/>
      <c r="P817"/>
      <c r="Q817"/>
      <c r="R817"/>
      <c r="S817"/>
      <c r="T817"/>
      <c r="U817"/>
      <c r="V817"/>
      <c r="W817"/>
      <c r="X817"/>
    </row>
    <row r="818" spans="1:24">
      <c r="A818">
        <v>3763</v>
      </c>
      <c r="B818" t="s">
        <v>3</v>
      </c>
      <c r="C818" t="s">
        <v>8</v>
      </c>
      <c r="D818" t="s">
        <v>21</v>
      </c>
      <c r="E818" t="s">
        <v>19</v>
      </c>
      <c r="F818">
        <v>28</v>
      </c>
      <c r="G818">
        <v>3763</v>
      </c>
      <c r="H818" t="e">
        <f>INDEX(find_bugcounts!D:D, MATCH(F818, find_bugcounts!B:B))</f>
        <v>#N/A</v>
      </c>
      <c r="I818" s="41">
        <v>37174</v>
      </c>
      <c r="J818" s="41">
        <v>37205</v>
      </c>
      <c r="K818" t="s">
        <v>238</v>
      </c>
      <c r="N818"/>
      <c r="O818"/>
      <c r="P818"/>
      <c r="Q818"/>
      <c r="R818"/>
      <c r="S818"/>
      <c r="T818"/>
      <c r="U818"/>
      <c r="V818"/>
      <c r="W818"/>
      <c r="X818"/>
    </row>
    <row r="819" spans="1:24">
      <c r="A819">
        <v>3766</v>
      </c>
      <c r="B819" t="s">
        <v>3</v>
      </c>
      <c r="C819" t="s">
        <v>8</v>
      </c>
      <c r="D819" t="s">
        <v>21</v>
      </c>
      <c r="E819" t="s">
        <v>19</v>
      </c>
      <c r="F819">
        <v>144</v>
      </c>
      <c r="G819">
        <v>3766</v>
      </c>
      <c r="H819" t="str">
        <f>INDEX(find_bugcounts!D:D, MATCH(F819, find_bugcounts!B:B))</f>
        <v>Bad practice</v>
      </c>
      <c r="I819" s="41">
        <v>37174</v>
      </c>
      <c r="J819" t="s">
        <v>131</v>
      </c>
      <c r="K819" t="s">
        <v>238</v>
      </c>
      <c r="N819"/>
      <c r="O819"/>
      <c r="P819"/>
      <c r="Q819"/>
      <c r="R819"/>
      <c r="S819"/>
      <c r="T819"/>
      <c r="U819"/>
      <c r="V819"/>
      <c r="W819"/>
      <c r="X819"/>
    </row>
    <row r="820" spans="1:24">
      <c r="A820">
        <v>3767</v>
      </c>
      <c r="B820" s="4" t="s">
        <v>2</v>
      </c>
      <c r="C820" s="4" t="s">
        <v>12</v>
      </c>
      <c r="D820" s="4" t="s">
        <v>21</v>
      </c>
      <c r="E820" s="4" t="s">
        <v>19</v>
      </c>
      <c r="F820" s="4">
        <v>71</v>
      </c>
      <c r="G820" s="4">
        <v>3767</v>
      </c>
      <c r="H820" t="e">
        <f>INDEX(find_bugcounts!D:D, MATCH(F820, find_bugcounts!B:B))</f>
        <v>#N/A</v>
      </c>
      <c r="I820" s="41">
        <v>37174</v>
      </c>
      <c r="J820" t="s">
        <v>147</v>
      </c>
      <c r="K820" t="s">
        <v>238</v>
      </c>
      <c r="N820"/>
      <c r="O820"/>
      <c r="P820"/>
      <c r="Q820"/>
      <c r="R820"/>
      <c r="S820"/>
      <c r="T820"/>
      <c r="U820"/>
      <c r="V820"/>
      <c r="W820"/>
      <c r="X820"/>
    </row>
    <row r="821" spans="1:24">
      <c r="A821">
        <v>3768</v>
      </c>
      <c r="B821" t="s">
        <v>3</v>
      </c>
      <c r="C821" t="s">
        <v>8</v>
      </c>
      <c r="D821" t="s">
        <v>21</v>
      </c>
      <c r="E821" t="s">
        <v>19</v>
      </c>
      <c r="F821">
        <v>332</v>
      </c>
      <c r="G821">
        <v>3768</v>
      </c>
      <c r="H821" t="str">
        <f>INDEX(find_bugcounts!D:D, MATCH(F821, find_bugcounts!B:B))</f>
        <v>Bad practice</v>
      </c>
      <c r="I821" s="41">
        <v>37174</v>
      </c>
      <c r="J821" t="s">
        <v>131</v>
      </c>
      <c r="K821" t="s">
        <v>238</v>
      </c>
      <c r="N821"/>
      <c r="O821"/>
      <c r="P821"/>
      <c r="Q821"/>
      <c r="R821"/>
      <c r="S821"/>
      <c r="T821"/>
      <c r="U821"/>
      <c r="V821"/>
      <c r="W821"/>
      <c r="X821"/>
    </row>
    <row r="822" spans="1:24">
      <c r="A822">
        <v>3770</v>
      </c>
      <c r="B822" t="s">
        <v>3</v>
      </c>
      <c r="C822" t="s">
        <v>10</v>
      </c>
      <c r="D822" t="s">
        <v>21</v>
      </c>
      <c r="E822" t="s">
        <v>19</v>
      </c>
      <c r="F822">
        <v>44</v>
      </c>
      <c r="G822">
        <v>3770</v>
      </c>
      <c r="H822" t="e">
        <f>INDEX(find_bugcounts!D:D, MATCH(F822, find_bugcounts!B:B))</f>
        <v>#N/A</v>
      </c>
      <c r="I822" s="41">
        <v>37174</v>
      </c>
      <c r="J822" t="s">
        <v>164</v>
      </c>
      <c r="K822" t="s">
        <v>201</v>
      </c>
      <c r="N822"/>
      <c r="O822"/>
      <c r="P822"/>
      <c r="Q822"/>
      <c r="R822"/>
      <c r="S822"/>
      <c r="T822"/>
      <c r="U822"/>
      <c r="V822"/>
      <c r="W822"/>
      <c r="X822"/>
    </row>
    <row r="823" spans="1:24">
      <c r="A823">
        <v>3773</v>
      </c>
      <c r="B823" t="s">
        <v>3</v>
      </c>
      <c r="C823" t="s">
        <v>8</v>
      </c>
      <c r="D823" t="s">
        <v>21</v>
      </c>
      <c r="E823" t="s">
        <v>19</v>
      </c>
      <c r="F823">
        <v>334</v>
      </c>
      <c r="G823">
        <v>3773</v>
      </c>
      <c r="H823" t="str">
        <f>INDEX(find_bugcounts!D:D, MATCH(F823, find_bugcounts!B:B))</f>
        <v>Bad practice</v>
      </c>
      <c r="I823" s="41">
        <v>37174</v>
      </c>
      <c r="J823" t="s">
        <v>149</v>
      </c>
      <c r="K823" t="s">
        <v>232</v>
      </c>
      <c r="N823"/>
      <c r="O823"/>
      <c r="P823"/>
      <c r="Q823"/>
      <c r="R823"/>
      <c r="S823"/>
      <c r="T823"/>
      <c r="U823"/>
      <c r="V823"/>
      <c r="W823"/>
      <c r="X823"/>
    </row>
    <row r="824" spans="1:24">
      <c r="A824">
        <v>3774</v>
      </c>
      <c r="B824" t="s">
        <v>3</v>
      </c>
      <c r="C824" t="s">
        <v>8</v>
      </c>
      <c r="D824" t="s">
        <v>21</v>
      </c>
      <c r="E824" t="s">
        <v>19</v>
      </c>
      <c r="F824">
        <v>160</v>
      </c>
      <c r="G824">
        <v>3774</v>
      </c>
      <c r="H824" t="str">
        <f>INDEX(find_bugcounts!D:D, MATCH(F824, find_bugcounts!B:B))</f>
        <v>Bad practice</v>
      </c>
      <c r="I824" s="41">
        <v>37174</v>
      </c>
      <c r="J824" t="s">
        <v>131</v>
      </c>
      <c r="K824" t="s">
        <v>238</v>
      </c>
      <c r="N824"/>
      <c r="O824"/>
      <c r="P824"/>
      <c r="Q824"/>
      <c r="R824"/>
      <c r="S824"/>
      <c r="T824"/>
      <c r="U824"/>
      <c r="V824"/>
      <c r="W824"/>
      <c r="X824"/>
    </row>
    <row r="825" spans="1:24">
      <c r="A825">
        <v>3777</v>
      </c>
      <c r="B825" t="s">
        <v>3</v>
      </c>
      <c r="C825" t="s">
        <v>12</v>
      </c>
      <c r="D825" t="s">
        <v>21</v>
      </c>
      <c r="E825" t="s">
        <v>19</v>
      </c>
      <c r="F825">
        <v>86</v>
      </c>
      <c r="G825">
        <v>3777</v>
      </c>
      <c r="H825" t="e">
        <f>INDEX(find_bugcounts!D:D, MATCH(F825, find_bugcounts!B:B))</f>
        <v>#N/A</v>
      </c>
      <c r="I825" s="41">
        <v>37174</v>
      </c>
      <c r="J825" t="s">
        <v>149</v>
      </c>
      <c r="K825" t="s">
        <v>232</v>
      </c>
      <c r="N825"/>
      <c r="O825"/>
      <c r="P825"/>
      <c r="Q825"/>
      <c r="R825"/>
      <c r="S825"/>
      <c r="T825"/>
      <c r="U825"/>
      <c r="V825"/>
      <c r="W825"/>
      <c r="X825"/>
    </row>
    <row r="826" spans="1:24">
      <c r="A826">
        <v>3778</v>
      </c>
      <c r="B826" t="s">
        <v>4</v>
      </c>
      <c r="C826" t="s">
        <v>8</v>
      </c>
      <c r="D826" t="s">
        <v>21</v>
      </c>
      <c r="E826" t="s">
        <v>19</v>
      </c>
      <c r="F826">
        <v>256</v>
      </c>
      <c r="G826">
        <v>3778</v>
      </c>
      <c r="H826" t="str">
        <f>INDEX(find_bugcounts!D:D, MATCH(F826, find_bugcounts!B:B))</f>
        <v>Bad practice</v>
      </c>
      <c r="I826" s="41">
        <v>37174</v>
      </c>
      <c r="J826" t="s">
        <v>149</v>
      </c>
      <c r="K826" t="s">
        <v>238</v>
      </c>
      <c r="N826"/>
      <c r="O826"/>
      <c r="P826"/>
      <c r="Q826"/>
      <c r="R826"/>
      <c r="S826"/>
      <c r="T826"/>
      <c r="U826"/>
      <c r="V826"/>
      <c r="W826"/>
      <c r="X826"/>
    </row>
    <row r="827" spans="1:24">
      <c r="A827">
        <v>3785</v>
      </c>
      <c r="B827" t="s">
        <v>3</v>
      </c>
      <c r="C827" t="s">
        <v>8</v>
      </c>
      <c r="D827" t="s">
        <v>21</v>
      </c>
      <c r="E827" t="s">
        <v>19</v>
      </c>
      <c r="F827">
        <v>299</v>
      </c>
      <c r="G827">
        <v>3785</v>
      </c>
      <c r="H827" t="str">
        <f>INDEX(find_bugcounts!D:D, MATCH(F827, find_bugcounts!B:B))</f>
        <v>Bad practice</v>
      </c>
      <c r="I827" s="41">
        <v>37174</v>
      </c>
      <c r="J827" t="s">
        <v>131</v>
      </c>
      <c r="K827" t="s">
        <v>238</v>
      </c>
      <c r="N827"/>
      <c r="O827"/>
      <c r="P827"/>
      <c r="Q827"/>
      <c r="R827"/>
      <c r="S827"/>
      <c r="T827"/>
      <c r="U827"/>
      <c r="V827"/>
      <c r="W827"/>
      <c r="X827"/>
    </row>
    <row r="828" spans="1:24">
      <c r="A828">
        <v>3787</v>
      </c>
      <c r="B828" t="s">
        <v>3</v>
      </c>
      <c r="C828" t="s">
        <v>8</v>
      </c>
      <c r="D828" t="s">
        <v>21</v>
      </c>
      <c r="E828" t="s">
        <v>19</v>
      </c>
      <c r="F828">
        <v>245</v>
      </c>
      <c r="G828">
        <v>3787</v>
      </c>
      <c r="H828" t="str">
        <f>INDEX(find_bugcounts!D:D, MATCH(F828, find_bugcounts!B:B))</f>
        <v>Bad practice</v>
      </c>
      <c r="I828" s="41">
        <v>37174</v>
      </c>
      <c r="J828" t="s">
        <v>198</v>
      </c>
      <c r="K828" t="s">
        <v>206</v>
      </c>
      <c r="N828"/>
      <c r="O828"/>
      <c r="P828"/>
      <c r="Q828"/>
      <c r="R828"/>
      <c r="S828"/>
      <c r="T828"/>
      <c r="U828"/>
      <c r="V828"/>
      <c r="W828"/>
      <c r="X828"/>
    </row>
    <row r="829" spans="1:24">
      <c r="A829">
        <v>3788</v>
      </c>
      <c r="B829" s="4" t="s">
        <v>2</v>
      </c>
      <c r="C829" s="4" t="s">
        <v>12</v>
      </c>
      <c r="D829" s="4" t="s">
        <v>21</v>
      </c>
      <c r="E829" s="4" t="s">
        <v>19</v>
      </c>
      <c r="F829" s="4">
        <v>165</v>
      </c>
      <c r="G829" s="4">
        <v>3788</v>
      </c>
      <c r="H829" t="str">
        <f>INDEX(find_bugcounts!D:D, MATCH(F829, find_bugcounts!B:B))</f>
        <v>Bad practice</v>
      </c>
      <c r="I829" s="41">
        <v>37174</v>
      </c>
      <c r="J829" s="41">
        <v>36933</v>
      </c>
      <c r="K829" t="s">
        <v>206</v>
      </c>
      <c r="N829"/>
      <c r="O829"/>
      <c r="P829"/>
      <c r="Q829"/>
      <c r="R829"/>
      <c r="S829"/>
      <c r="T829"/>
      <c r="U829"/>
      <c r="V829"/>
      <c r="W829"/>
      <c r="X829"/>
    </row>
    <row r="830" spans="1:24">
      <c r="A830">
        <v>3790</v>
      </c>
      <c r="B830" s="4" t="s">
        <v>2</v>
      </c>
      <c r="C830" s="4" t="s">
        <v>12</v>
      </c>
      <c r="D830" s="4" t="s">
        <v>21</v>
      </c>
      <c r="E830" s="4" t="s">
        <v>19</v>
      </c>
      <c r="F830" s="4">
        <v>160</v>
      </c>
      <c r="G830" s="4">
        <v>3790</v>
      </c>
      <c r="H830" t="str">
        <f>INDEX(find_bugcounts!D:D, MATCH(F830, find_bugcounts!B:B))</f>
        <v>Bad practice</v>
      </c>
      <c r="I830" s="41">
        <v>37174</v>
      </c>
      <c r="J830" t="s">
        <v>149</v>
      </c>
      <c r="K830" t="s">
        <v>238</v>
      </c>
      <c r="N830"/>
      <c r="O830"/>
      <c r="P830"/>
      <c r="Q830"/>
      <c r="R830"/>
      <c r="S830"/>
      <c r="T830"/>
      <c r="U830"/>
      <c r="V830"/>
      <c r="W830"/>
      <c r="X830"/>
    </row>
    <row r="831" spans="1:24">
      <c r="A831">
        <v>3791</v>
      </c>
      <c r="B831" s="4" t="s">
        <v>2</v>
      </c>
      <c r="C831" s="4" t="s">
        <v>12</v>
      </c>
      <c r="D831" s="4" t="s">
        <v>21</v>
      </c>
      <c r="E831" s="4" t="s">
        <v>19</v>
      </c>
      <c r="F831" s="4">
        <v>248</v>
      </c>
      <c r="G831" s="4">
        <v>3791</v>
      </c>
      <c r="H831" t="str">
        <f>INDEX(find_bugcounts!D:D, MATCH(F831, find_bugcounts!B:B))</f>
        <v>Bad practice</v>
      </c>
      <c r="I831" s="41">
        <v>37174</v>
      </c>
      <c r="J831" t="s">
        <v>202</v>
      </c>
      <c r="K831" t="s">
        <v>238</v>
      </c>
      <c r="N831"/>
      <c r="O831"/>
      <c r="P831"/>
      <c r="Q831"/>
      <c r="R831"/>
      <c r="S831"/>
      <c r="T831"/>
      <c r="U831"/>
      <c r="V831"/>
      <c r="W831"/>
      <c r="X831"/>
    </row>
    <row r="832" spans="1:24">
      <c r="A832">
        <v>3793</v>
      </c>
      <c r="B832" s="4" t="s">
        <v>2</v>
      </c>
      <c r="C832" s="4" t="s">
        <v>8</v>
      </c>
      <c r="D832" s="4" t="s">
        <v>21</v>
      </c>
      <c r="E832" s="4" t="s">
        <v>19</v>
      </c>
      <c r="F832" s="4">
        <v>90</v>
      </c>
      <c r="G832" s="4">
        <v>3793</v>
      </c>
      <c r="H832" t="e">
        <f>INDEX(find_bugcounts!D:D, MATCH(F832, find_bugcounts!B:B))</f>
        <v>#N/A</v>
      </c>
      <c r="I832" s="41">
        <v>37174</v>
      </c>
      <c r="J832" t="s">
        <v>202</v>
      </c>
      <c r="K832" t="s">
        <v>232</v>
      </c>
      <c r="N832"/>
      <c r="O832"/>
      <c r="P832"/>
      <c r="Q832"/>
      <c r="R832"/>
      <c r="S832"/>
      <c r="T832"/>
      <c r="U832"/>
      <c r="V832"/>
      <c r="W832"/>
      <c r="X832"/>
    </row>
    <row r="833" spans="1:24">
      <c r="A833">
        <v>3795</v>
      </c>
      <c r="B833" t="s">
        <v>3</v>
      </c>
      <c r="C833" t="s">
        <v>8</v>
      </c>
      <c r="D833" t="s">
        <v>21</v>
      </c>
      <c r="E833" t="s">
        <v>19</v>
      </c>
      <c r="F833">
        <v>247</v>
      </c>
      <c r="G833">
        <v>3795</v>
      </c>
      <c r="H833" t="str">
        <f>INDEX(find_bugcounts!D:D, MATCH(F833, find_bugcounts!B:B))</f>
        <v>Bad practice</v>
      </c>
      <c r="I833" s="41">
        <v>37174</v>
      </c>
      <c r="J833" t="s">
        <v>131</v>
      </c>
      <c r="K833" t="s">
        <v>238</v>
      </c>
      <c r="N833"/>
      <c r="O833"/>
      <c r="P833"/>
      <c r="Q833"/>
      <c r="R833"/>
      <c r="S833"/>
      <c r="T833"/>
      <c r="U833"/>
      <c r="V833"/>
      <c r="W833"/>
      <c r="X833"/>
    </row>
    <row r="834" spans="1:24">
      <c r="A834">
        <v>3796</v>
      </c>
      <c r="B834" t="s">
        <v>3</v>
      </c>
      <c r="C834" t="s">
        <v>12</v>
      </c>
      <c r="D834" t="s">
        <v>21</v>
      </c>
      <c r="E834" t="s">
        <v>19</v>
      </c>
      <c r="F834">
        <v>189</v>
      </c>
      <c r="G834">
        <v>3796</v>
      </c>
      <c r="H834" t="str">
        <f>INDEX(find_bugcounts!D:D, MATCH(F834, find_bugcounts!B:B))</f>
        <v>Correctness</v>
      </c>
      <c r="I834" s="41">
        <v>37174</v>
      </c>
      <c r="J834" t="s">
        <v>202</v>
      </c>
      <c r="K834" t="s">
        <v>238</v>
      </c>
      <c r="N834"/>
      <c r="O834"/>
      <c r="P834"/>
      <c r="Q834"/>
      <c r="R834"/>
      <c r="S834"/>
      <c r="T834"/>
      <c r="U834"/>
      <c r="V834"/>
      <c r="W834"/>
      <c r="X834"/>
    </row>
    <row r="835" spans="1:24">
      <c r="A835">
        <v>3800</v>
      </c>
      <c r="B835" t="s">
        <v>3</v>
      </c>
      <c r="C835" t="s">
        <v>8</v>
      </c>
      <c r="D835" t="s">
        <v>21</v>
      </c>
      <c r="E835" t="s">
        <v>19</v>
      </c>
      <c r="F835">
        <v>196</v>
      </c>
      <c r="G835">
        <v>3800</v>
      </c>
      <c r="H835" t="str">
        <f>INDEX(find_bugcounts!D:D, MATCH(F835, find_bugcounts!B:B))</f>
        <v>Bad practice</v>
      </c>
      <c r="I835" s="41">
        <v>37174</v>
      </c>
      <c r="J835" t="s">
        <v>131</v>
      </c>
      <c r="K835" t="s">
        <v>238</v>
      </c>
      <c r="N835"/>
      <c r="O835"/>
      <c r="P835"/>
      <c r="Q835"/>
      <c r="R835"/>
      <c r="S835"/>
      <c r="T835"/>
      <c r="U835"/>
      <c r="V835"/>
      <c r="W835"/>
      <c r="X835"/>
    </row>
    <row r="836" spans="1:24">
      <c r="A836">
        <v>3801</v>
      </c>
      <c r="B836" s="4" t="s">
        <v>2</v>
      </c>
      <c r="C836" s="4" t="s">
        <v>12</v>
      </c>
      <c r="D836" s="4" t="s">
        <v>21</v>
      </c>
      <c r="E836" s="4" t="s">
        <v>19</v>
      </c>
      <c r="F836" s="4">
        <v>336</v>
      </c>
      <c r="G836" s="4">
        <v>3801</v>
      </c>
      <c r="H836" t="str">
        <f>INDEX(find_bugcounts!D:D, MATCH(F836, find_bugcounts!B:B))</f>
        <v>Bad practice</v>
      </c>
      <c r="I836" s="41">
        <v>37174</v>
      </c>
      <c r="J836" t="s">
        <v>202</v>
      </c>
      <c r="K836" t="s">
        <v>238</v>
      </c>
      <c r="N836"/>
      <c r="O836"/>
      <c r="P836"/>
      <c r="Q836"/>
      <c r="R836"/>
      <c r="S836"/>
      <c r="T836"/>
      <c r="U836"/>
      <c r="V836"/>
      <c r="W836"/>
      <c r="X836"/>
    </row>
    <row r="837" spans="1:24">
      <c r="A837">
        <v>3804</v>
      </c>
      <c r="B837" t="s">
        <v>4</v>
      </c>
      <c r="C837" t="s">
        <v>8</v>
      </c>
      <c r="D837" t="s">
        <v>21</v>
      </c>
      <c r="E837" t="s">
        <v>19</v>
      </c>
      <c r="F837">
        <v>336</v>
      </c>
      <c r="G837">
        <v>3804</v>
      </c>
      <c r="H837" t="str">
        <f>INDEX(find_bugcounts!D:D, MATCH(F837, find_bugcounts!B:B))</f>
        <v>Bad practice</v>
      </c>
      <c r="I837" s="41">
        <v>37174</v>
      </c>
      <c r="J837" t="s">
        <v>131</v>
      </c>
      <c r="K837" t="s">
        <v>238</v>
      </c>
      <c r="N837"/>
      <c r="O837"/>
      <c r="P837"/>
      <c r="Q837"/>
      <c r="R837"/>
      <c r="S837"/>
      <c r="T837"/>
      <c r="U837"/>
      <c r="V837"/>
      <c r="W837"/>
      <c r="X837"/>
    </row>
    <row r="838" spans="1:24">
      <c r="A838">
        <v>3805</v>
      </c>
      <c r="B838" t="s">
        <v>5</v>
      </c>
      <c r="C838" t="s">
        <v>10</v>
      </c>
      <c r="D838" t="s">
        <v>21</v>
      </c>
      <c r="E838" t="s">
        <v>19</v>
      </c>
      <c r="F838">
        <v>1</v>
      </c>
      <c r="G838">
        <v>3805</v>
      </c>
      <c r="H838" t="e">
        <f>INDEX(find_bugcounts!D:D, MATCH(F838, find_bugcounts!B:B))</f>
        <v>#N/A</v>
      </c>
      <c r="I838" s="41">
        <v>37174</v>
      </c>
      <c r="J838" t="s">
        <v>249</v>
      </c>
      <c r="K838" t="s">
        <v>238</v>
      </c>
      <c r="N838"/>
      <c r="O838"/>
      <c r="P838"/>
      <c r="Q838"/>
      <c r="R838"/>
      <c r="S838"/>
      <c r="T838"/>
      <c r="U838"/>
      <c r="V838"/>
      <c r="W838"/>
      <c r="X838"/>
    </row>
    <row r="839" spans="1:24">
      <c r="A839">
        <v>3806</v>
      </c>
      <c r="B839" t="s">
        <v>3</v>
      </c>
      <c r="C839" t="s">
        <v>8</v>
      </c>
      <c r="D839" t="s">
        <v>21</v>
      </c>
      <c r="E839" t="s">
        <v>19</v>
      </c>
      <c r="F839">
        <v>339</v>
      </c>
      <c r="G839">
        <v>3806</v>
      </c>
      <c r="H839" t="str">
        <f>INDEX(find_bugcounts!D:D, MATCH(F839, find_bugcounts!B:B))</f>
        <v>Bad practice</v>
      </c>
      <c r="I839" s="41">
        <v>37174</v>
      </c>
      <c r="J839" t="s">
        <v>131</v>
      </c>
      <c r="K839" t="s">
        <v>238</v>
      </c>
      <c r="N839"/>
      <c r="O839"/>
      <c r="P839"/>
      <c r="Q839"/>
      <c r="R839"/>
      <c r="S839"/>
      <c r="T839"/>
      <c r="U839"/>
      <c r="V839"/>
      <c r="W839"/>
      <c r="X839"/>
    </row>
    <row r="840" spans="1:24">
      <c r="A840">
        <v>3811</v>
      </c>
      <c r="B840" t="s">
        <v>3</v>
      </c>
      <c r="C840" t="s">
        <v>8</v>
      </c>
      <c r="D840" t="s">
        <v>21</v>
      </c>
      <c r="E840" t="s">
        <v>19</v>
      </c>
      <c r="F840">
        <v>299</v>
      </c>
      <c r="G840">
        <v>3811</v>
      </c>
      <c r="H840" t="str">
        <f>INDEX(find_bugcounts!D:D, MATCH(F840, find_bugcounts!B:B))</f>
        <v>Bad practice</v>
      </c>
      <c r="I840" s="41">
        <v>37174</v>
      </c>
      <c r="J840" t="s">
        <v>198</v>
      </c>
      <c r="K840" t="s">
        <v>232</v>
      </c>
      <c r="N840"/>
      <c r="O840"/>
      <c r="P840"/>
      <c r="Q840"/>
      <c r="R840"/>
      <c r="S840"/>
      <c r="T840"/>
      <c r="U840"/>
      <c r="V840"/>
      <c r="W840"/>
      <c r="X840"/>
    </row>
    <row r="841" spans="1:24">
      <c r="A841">
        <v>3814</v>
      </c>
      <c r="B841" t="s">
        <v>3</v>
      </c>
      <c r="C841" t="s">
        <v>12</v>
      </c>
      <c r="D841" t="s">
        <v>21</v>
      </c>
      <c r="E841" t="s">
        <v>19</v>
      </c>
      <c r="F841">
        <v>149</v>
      </c>
      <c r="G841">
        <v>3814</v>
      </c>
      <c r="H841" t="str">
        <f>INDEX(find_bugcounts!D:D, MATCH(F841, find_bugcounts!B:B))</f>
        <v>Bad practice</v>
      </c>
      <c r="I841" s="41">
        <v>37174</v>
      </c>
      <c r="J841" t="s">
        <v>202</v>
      </c>
      <c r="K841" t="s">
        <v>238</v>
      </c>
      <c r="N841"/>
      <c r="O841"/>
      <c r="P841"/>
      <c r="Q841"/>
      <c r="R841"/>
      <c r="S841"/>
      <c r="T841"/>
      <c r="U841"/>
      <c r="V841"/>
      <c r="W841"/>
      <c r="X841"/>
    </row>
    <row r="842" spans="1:24">
      <c r="A842">
        <v>3815</v>
      </c>
      <c r="B842" t="s">
        <v>3</v>
      </c>
      <c r="C842" t="s">
        <v>12</v>
      </c>
      <c r="D842" t="s">
        <v>21</v>
      </c>
      <c r="E842" t="s">
        <v>19</v>
      </c>
      <c r="F842">
        <v>245</v>
      </c>
      <c r="G842">
        <v>3815</v>
      </c>
      <c r="H842" t="str">
        <f>INDEX(find_bugcounts!D:D, MATCH(F842, find_bugcounts!B:B))</f>
        <v>Bad practice</v>
      </c>
      <c r="I842" s="41">
        <v>37174</v>
      </c>
      <c r="J842" t="s">
        <v>198</v>
      </c>
      <c r="K842" t="s">
        <v>238</v>
      </c>
      <c r="N842"/>
      <c r="O842"/>
      <c r="P842"/>
      <c r="Q842"/>
      <c r="R842"/>
      <c r="S842"/>
      <c r="T842"/>
      <c r="U842"/>
      <c r="V842"/>
      <c r="W842"/>
      <c r="X842"/>
    </row>
    <row r="843" spans="1:24">
      <c r="A843">
        <v>3816</v>
      </c>
      <c r="B843" t="s">
        <v>3</v>
      </c>
      <c r="C843" t="s">
        <v>8</v>
      </c>
      <c r="D843" t="s">
        <v>21</v>
      </c>
      <c r="E843" t="s">
        <v>19</v>
      </c>
      <c r="F843">
        <v>421</v>
      </c>
      <c r="G843">
        <v>3816</v>
      </c>
      <c r="H843" t="str">
        <f>INDEX(find_bugcounts!D:D, MATCH(F843, find_bugcounts!B:B))</f>
        <v>Bad practice</v>
      </c>
      <c r="I843" s="41">
        <v>37174</v>
      </c>
      <c r="J843" t="s">
        <v>131</v>
      </c>
      <c r="K843" t="s">
        <v>238</v>
      </c>
      <c r="N843"/>
      <c r="O843"/>
      <c r="P843"/>
      <c r="Q843"/>
      <c r="R843"/>
      <c r="S843"/>
      <c r="T843"/>
      <c r="U843"/>
      <c r="V843"/>
      <c r="W843"/>
      <c r="X843"/>
    </row>
    <row r="844" spans="1:24">
      <c r="A844">
        <v>3817</v>
      </c>
      <c r="B844" s="4" t="s">
        <v>2</v>
      </c>
      <c r="C844" s="4" t="s">
        <v>8</v>
      </c>
      <c r="D844" s="4" t="s">
        <v>21</v>
      </c>
      <c r="E844" s="4" t="s">
        <v>19</v>
      </c>
      <c r="F844" s="4">
        <v>400</v>
      </c>
      <c r="G844" s="4">
        <v>3817</v>
      </c>
      <c r="H844" t="str">
        <f>INDEX(find_bugcounts!D:D, MATCH(F844, find_bugcounts!B:B))</f>
        <v>Bad practice</v>
      </c>
      <c r="I844" s="41">
        <v>37174</v>
      </c>
      <c r="J844" t="s">
        <v>131</v>
      </c>
      <c r="K844" t="s">
        <v>238</v>
      </c>
      <c r="N844"/>
      <c r="O844"/>
      <c r="P844"/>
      <c r="Q844"/>
      <c r="R844"/>
      <c r="S844"/>
      <c r="T844"/>
      <c r="U844"/>
      <c r="V844"/>
      <c r="W844"/>
      <c r="X844"/>
    </row>
    <row r="845" spans="1:24">
      <c r="A845">
        <v>3818</v>
      </c>
      <c r="B845" t="s">
        <v>3</v>
      </c>
      <c r="C845" t="s">
        <v>8</v>
      </c>
      <c r="D845" t="s">
        <v>21</v>
      </c>
      <c r="E845" t="s">
        <v>19</v>
      </c>
      <c r="F845">
        <v>141</v>
      </c>
      <c r="G845">
        <v>3818</v>
      </c>
      <c r="H845" t="str">
        <f>INDEX(find_bugcounts!D:D, MATCH(F845, find_bugcounts!B:B))</f>
        <v>Bad practice</v>
      </c>
      <c r="I845" s="41">
        <v>37174</v>
      </c>
      <c r="J845" t="s">
        <v>202</v>
      </c>
      <c r="K845" t="s">
        <v>137</v>
      </c>
      <c r="N845"/>
      <c r="O845"/>
      <c r="P845"/>
      <c r="Q845"/>
      <c r="R845"/>
      <c r="S845"/>
      <c r="T845"/>
      <c r="U845"/>
      <c r="V845"/>
      <c r="W845"/>
      <c r="X845"/>
    </row>
    <row r="846" spans="1:24">
      <c r="A846">
        <v>3820</v>
      </c>
      <c r="B846" t="s">
        <v>4</v>
      </c>
      <c r="C846" t="s">
        <v>8</v>
      </c>
      <c r="D846" t="s">
        <v>21</v>
      </c>
      <c r="E846" t="s">
        <v>19</v>
      </c>
      <c r="F846">
        <v>58</v>
      </c>
      <c r="G846">
        <v>3820</v>
      </c>
      <c r="H846" t="e">
        <f>INDEX(find_bugcounts!D:D, MATCH(F846, find_bugcounts!B:B))</f>
        <v>#N/A</v>
      </c>
      <c r="I846" s="41">
        <v>37174</v>
      </c>
      <c r="J846" t="s">
        <v>202</v>
      </c>
      <c r="K846" t="s">
        <v>206</v>
      </c>
      <c r="N846"/>
      <c r="O846"/>
      <c r="P846"/>
      <c r="Q846"/>
      <c r="R846"/>
      <c r="S846"/>
      <c r="T846"/>
      <c r="U846"/>
      <c r="V846"/>
      <c r="W846"/>
      <c r="X846"/>
    </row>
    <row r="847" spans="1:24">
      <c r="A847">
        <v>3821</v>
      </c>
      <c r="B847" t="s">
        <v>3</v>
      </c>
      <c r="C847" t="s">
        <v>10</v>
      </c>
      <c r="D847" t="s">
        <v>21</v>
      </c>
      <c r="E847" t="s">
        <v>19</v>
      </c>
      <c r="F847">
        <v>403</v>
      </c>
      <c r="G847">
        <v>3821</v>
      </c>
      <c r="H847" t="str">
        <f>INDEX(find_bugcounts!D:D, MATCH(F847, find_bugcounts!B:B))</f>
        <v>Bad practice</v>
      </c>
      <c r="I847" s="41">
        <v>37174</v>
      </c>
      <c r="J847" t="s">
        <v>148</v>
      </c>
      <c r="K847" t="s">
        <v>240</v>
      </c>
      <c r="N847"/>
      <c r="O847"/>
      <c r="P847"/>
      <c r="Q847"/>
      <c r="R847"/>
      <c r="S847"/>
      <c r="T847"/>
      <c r="U847"/>
      <c r="V847"/>
      <c r="W847"/>
      <c r="X847"/>
    </row>
    <row r="848" spans="1:24">
      <c r="A848">
        <v>3826</v>
      </c>
      <c r="B848" t="s">
        <v>5</v>
      </c>
      <c r="C848" t="s">
        <v>8</v>
      </c>
      <c r="D848" t="s">
        <v>21</v>
      </c>
      <c r="E848" t="s">
        <v>19</v>
      </c>
      <c r="F848">
        <v>58</v>
      </c>
      <c r="G848">
        <v>3826</v>
      </c>
      <c r="H848" t="e">
        <f>INDEX(find_bugcounts!D:D, MATCH(F848, find_bugcounts!B:B))</f>
        <v>#N/A</v>
      </c>
      <c r="I848" s="41">
        <v>37174</v>
      </c>
      <c r="J848" t="s">
        <v>131</v>
      </c>
      <c r="K848" t="s">
        <v>238</v>
      </c>
      <c r="N848"/>
      <c r="O848"/>
      <c r="P848"/>
      <c r="Q848"/>
      <c r="R848"/>
      <c r="S848"/>
      <c r="T848"/>
      <c r="U848"/>
      <c r="V848"/>
      <c r="W848"/>
      <c r="X848"/>
    </row>
    <row r="849" spans="1:24">
      <c r="A849">
        <v>3828</v>
      </c>
      <c r="B849" t="s">
        <v>5</v>
      </c>
      <c r="C849" t="s">
        <v>8</v>
      </c>
      <c r="D849" t="s">
        <v>21</v>
      </c>
      <c r="E849" t="s">
        <v>19</v>
      </c>
      <c r="F849">
        <v>405</v>
      </c>
      <c r="G849">
        <v>3828</v>
      </c>
      <c r="H849" t="str">
        <f>INDEX(find_bugcounts!D:D, MATCH(F849, find_bugcounts!B:B))</f>
        <v>Bad practice</v>
      </c>
      <c r="I849" s="41">
        <v>37174</v>
      </c>
      <c r="J849" t="s">
        <v>131</v>
      </c>
      <c r="K849" t="s">
        <v>238</v>
      </c>
      <c r="N849"/>
      <c r="O849"/>
      <c r="P849"/>
      <c r="Q849"/>
      <c r="R849"/>
      <c r="S849"/>
      <c r="T849"/>
      <c r="U849"/>
      <c r="V849"/>
      <c r="W849"/>
      <c r="X849"/>
    </row>
    <row r="850" spans="1:24">
      <c r="A850">
        <v>3829</v>
      </c>
      <c r="B850" t="s">
        <v>5</v>
      </c>
      <c r="C850" t="s">
        <v>12</v>
      </c>
      <c r="D850" t="s">
        <v>21</v>
      </c>
      <c r="E850" t="s">
        <v>19</v>
      </c>
      <c r="F850">
        <v>194</v>
      </c>
      <c r="G850">
        <v>3829</v>
      </c>
      <c r="H850" t="str">
        <f>INDEX(find_bugcounts!D:D, MATCH(F850, find_bugcounts!B:B))</f>
        <v>Bad practice</v>
      </c>
      <c r="I850" s="41">
        <v>37174</v>
      </c>
      <c r="J850" t="s">
        <v>122</v>
      </c>
      <c r="K850" t="s">
        <v>171</v>
      </c>
      <c r="N850"/>
      <c r="O850"/>
      <c r="P850"/>
      <c r="Q850"/>
      <c r="R850"/>
      <c r="S850"/>
      <c r="T850"/>
      <c r="U850"/>
      <c r="V850"/>
      <c r="W850"/>
      <c r="X850"/>
    </row>
    <row r="851" spans="1:24">
      <c r="A851">
        <v>3830</v>
      </c>
      <c r="B851" t="s">
        <v>3</v>
      </c>
      <c r="C851" t="s">
        <v>8</v>
      </c>
      <c r="D851" t="s">
        <v>21</v>
      </c>
      <c r="E851" t="s">
        <v>19</v>
      </c>
      <c r="F851">
        <v>251</v>
      </c>
      <c r="G851">
        <v>3830</v>
      </c>
      <c r="H851" t="str">
        <f>INDEX(find_bugcounts!D:D, MATCH(F851, find_bugcounts!B:B))</f>
        <v>Bad practice</v>
      </c>
      <c r="I851" s="41">
        <v>37174</v>
      </c>
      <c r="J851" t="s">
        <v>131</v>
      </c>
      <c r="K851" t="s">
        <v>238</v>
      </c>
      <c r="N851"/>
      <c r="O851"/>
      <c r="P851"/>
      <c r="Q851"/>
      <c r="R851"/>
      <c r="S851"/>
      <c r="T851"/>
      <c r="U851"/>
      <c r="V851"/>
      <c r="W851"/>
      <c r="X851"/>
    </row>
    <row r="852" spans="1:24">
      <c r="A852">
        <v>3831</v>
      </c>
      <c r="B852" t="s">
        <v>3</v>
      </c>
      <c r="C852" t="s">
        <v>8</v>
      </c>
      <c r="D852" t="s">
        <v>21</v>
      </c>
      <c r="E852" t="s">
        <v>19</v>
      </c>
      <c r="F852">
        <v>1</v>
      </c>
      <c r="G852">
        <v>3831</v>
      </c>
      <c r="H852" t="e">
        <f>INDEX(find_bugcounts!D:D, MATCH(F852, find_bugcounts!B:B))</f>
        <v>#N/A</v>
      </c>
      <c r="I852" s="41">
        <v>37174</v>
      </c>
      <c r="J852" t="s">
        <v>131</v>
      </c>
      <c r="K852" t="s">
        <v>238</v>
      </c>
      <c r="N852"/>
      <c r="O852"/>
      <c r="P852"/>
      <c r="Q852"/>
      <c r="R852"/>
      <c r="S852"/>
      <c r="T852"/>
      <c r="U852"/>
      <c r="V852"/>
      <c r="W852"/>
      <c r="X852"/>
    </row>
    <row r="853" spans="1:24">
      <c r="A853">
        <v>3832</v>
      </c>
      <c r="B853" t="s">
        <v>3</v>
      </c>
      <c r="C853" t="s">
        <v>8</v>
      </c>
      <c r="D853" t="s">
        <v>21</v>
      </c>
      <c r="E853" t="s">
        <v>19</v>
      </c>
      <c r="F853">
        <v>162</v>
      </c>
      <c r="G853">
        <v>3832</v>
      </c>
      <c r="H853" t="str">
        <f>INDEX(find_bugcounts!D:D, MATCH(F853, find_bugcounts!B:B))</f>
        <v>Bad practice</v>
      </c>
      <c r="I853" s="41">
        <v>37174</v>
      </c>
      <c r="J853" t="s">
        <v>202</v>
      </c>
      <c r="K853" t="s">
        <v>232</v>
      </c>
      <c r="N853"/>
      <c r="O853"/>
      <c r="P853"/>
      <c r="Q853"/>
      <c r="R853"/>
      <c r="S853"/>
      <c r="T853"/>
      <c r="U853"/>
      <c r="V853"/>
      <c r="W853"/>
      <c r="X853"/>
    </row>
    <row r="854" spans="1:24">
      <c r="A854">
        <v>3834</v>
      </c>
      <c r="B854" t="s">
        <v>3</v>
      </c>
      <c r="C854" t="s">
        <v>12</v>
      </c>
      <c r="D854" t="s">
        <v>21</v>
      </c>
      <c r="E854" t="s">
        <v>19</v>
      </c>
      <c r="F854">
        <v>233</v>
      </c>
      <c r="G854">
        <v>3834</v>
      </c>
      <c r="H854" t="str">
        <f>INDEX(find_bugcounts!D:D, MATCH(F854, find_bugcounts!B:B))</f>
        <v>Bad practice</v>
      </c>
      <c r="I854" s="41">
        <v>37174</v>
      </c>
      <c r="J854" t="s">
        <v>202</v>
      </c>
      <c r="K854" t="s">
        <v>238</v>
      </c>
      <c r="N854"/>
      <c r="O854"/>
      <c r="P854"/>
      <c r="Q854"/>
      <c r="R854"/>
      <c r="S854"/>
      <c r="T854"/>
      <c r="U854"/>
      <c r="V854"/>
      <c r="W854"/>
      <c r="X854"/>
    </row>
    <row r="855" spans="1:24">
      <c r="A855">
        <v>3837</v>
      </c>
      <c r="B855" t="s">
        <v>3</v>
      </c>
      <c r="C855" t="s">
        <v>8</v>
      </c>
      <c r="D855" t="s">
        <v>21</v>
      </c>
      <c r="E855" t="s">
        <v>19</v>
      </c>
      <c r="F855">
        <v>162</v>
      </c>
      <c r="G855">
        <v>3837</v>
      </c>
      <c r="H855" t="str">
        <f>INDEX(find_bugcounts!D:D, MATCH(F855, find_bugcounts!B:B))</f>
        <v>Bad practice</v>
      </c>
      <c r="I855" s="41">
        <v>37174</v>
      </c>
      <c r="J855" s="41">
        <v>37205</v>
      </c>
      <c r="K855" t="s">
        <v>238</v>
      </c>
      <c r="N855"/>
      <c r="O855"/>
      <c r="P855"/>
      <c r="Q855"/>
      <c r="R855"/>
      <c r="S855"/>
      <c r="T855"/>
      <c r="U855"/>
      <c r="V855"/>
      <c r="W855"/>
      <c r="X855"/>
    </row>
    <row r="856" spans="1:24">
      <c r="A856">
        <v>3839</v>
      </c>
      <c r="B856" t="s">
        <v>3</v>
      </c>
      <c r="C856" t="s">
        <v>8</v>
      </c>
      <c r="D856" t="s">
        <v>21</v>
      </c>
      <c r="E856" t="s">
        <v>19</v>
      </c>
      <c r="F856">
        <v>248</v>
      </c>
      <c r="G856">
        <v>3839</v>
      </c>
      <c r="H856" t="str">
        <f>INDEX(find_bugcounts!D:D, MATCH(F856, find_bugcounts!B:B))</f>
        <v>Bad practice</v>
      </c>
      <c r="I856" s="41">
        <v>37174</v>
      </c>
      <c r="J856" t="s">
        <v>131</v>
      </c>
      <c r="K856" t="s">
        <v>238</v>
      </c>
      <c r="N856"/>
      <c r="O856"/>
      <c r="P856"/>
      <c r="Q856"/>
      <c r="R856"/>
      <c r="S856"/>
      <c r="T856"/>
      <c r="U856"/>
      <c r="V856"/>
      <c r="W856"/>
      <c r="X856"/>
    </row>
    <row r="857" spans="1:24">
      <c r="A857">
        <v>3840</v>
      </c>
      <c r="B857" t="s">
        <v>4</v>
      </c>
      <c r="C857" t="s">
        <v>10</v>
      </c>
      <c r="D857" t="s">
        <v>15</v>
      </c>
      <c r="E857" t="s">
        <v>19</v>
      </c>
      <c r="F857">
        <v>58</v>
      </c>
      <c r="G857">
        <v>3840</v>
      </c>
      <c r="H857" t="e">
        <f>INDEX(find_bugcounts!D:D, MATCH(F857, find_bugcounts!B:B))</f>
        <v>#N/A</v>
      </c>
      <c r="I857" s="41">
        <v>37174</v>
      </c>
      <c r="J857" s="41">
        <v>37896</v>
      </c>
      <c r="K857" t="s">
        <v>156</v>
      </c>
      <c r="N857"/>
      <c r="O857"/>
      <c r="P857"/>
      <c r="Q857"/>
      <c r="R857"/>
      <c r="S857"/>
      <c r="T857"/>
      <c r="U857"/>
      <c r="V857"/>
      <c r="W857"/>
      <c r="X857"/>
    </row>
    <row r="858" spans="1:24">
      <c r="A858">
        <v>3841</v>
      </c>
      <c r="B858" s="4" t="s">
        <v>2</v>
      </c>
      <c r="C858" s="4" t="s">
        <v>12</v>
      </c>
      <c r="D858" s="4" t="s">
        <v>21</v>
      </c>
      <c r="E858" s="4" t="s">
        <v>19</v>
      </c>
      <c r="F858" s="4">
        <v>233</v>
      </c>
      <c r="G858" s="4">
        <v>3841</v>
      </c>
      <c r="H858" t="str">
        <f>INDEX(find_bugcounts!D:D, MATCH(F858, find_bugcounts!B:B))</f>
        <v>Bad practice</v>
      </c>
      <c r="I858" s="41">
        <v>37174</v>
      </c>
      <c r="J858" t="s">
        <v>147</v>
      </c>
      <c r="K858" t="s">
        <v>238</v>
      </c>
      <c r="N858"/>
      <c r="O858"/>
      <c r="P858"/>
      <c r="Q858"/>
      <c r="R858"/>
      <c r="S858"/>
      <c r="T858"/>
      <c r="U858"/>
      <c r="V858"/>
      <c r="W858"/>
      <c r="X858"/>
    </row>
    <row r="859" spans="1:24">
      <c r="A859">
        <v>3848</v>
      </c>
      <c r="B859" s="4" t="s">
        <v>2</v>
      </c>
      <c r="C859" s="4" t="s">
        <v>12</v>
      </c>
      <c r="D859" s="4" t="s">
        <v>21</v>
      </c>
      <c r="E859" s="4" t="s">
        <v>19</v>
      </c>
      <c r="F859" s="4">
        <v>160</v>
      </c>
      <c r="G859" s="4">
        <v>3848</v>
      </c>
      <c r="H859" t="str">
        <f>INDEX(find_bugcounts!D:D, MATCH(F859, find_bugcounts!B:B))</f>
        <v>Bad practice</v>
      </c>
      <c r="I859" s="41">
        <v>37174</v>
      </c>
      <c r="J859" s="41">
        <v>37206</v>
      </c>
      <c r="K859" t="s">
        <v>238</v>
      </c>
      <c r="N859"/>
      <c r="O859"/>
      <c r="P859"/>
      <c r="Q859"/>
      <c r="R859"/>
      <c r="S859"/>
      <c r="T859"/>
      <c r="U859"/>
      <c r="V859"/>
      <c r="W859"/>
      <c r="X859"/>
    </row>
    <row r="860" spans="1:24">
      <c r="A860">
        <v>3849</v>
      </c>
      <c r="B860" t="s">
        <v>3</v>
      </c>
      <c r="C860" t="s">
        <v>8</v>
      </c>
      <c r="D860" t="s">
        <v>21</v>
      </c>
      <c r="E860" t="s">
        <v>19</v>
      </c>
      <c r="F860">
        <v>259</v>
      </c>
      <c r="G860">
        <v>3849</v>
      </c>
      <c r="H860" t="str">
        <f>INDEX(find_bugcounts!D:D, MATCH(F860, find_bugcounts!B:B))</f>
        <v>Bad practice</v>
      </c>
      <c r="I860" s="41">
        <v>37174</v>
      </c>
      <c r="J860" s="41">
        <v>38236</v>
      </c>
      <c r="K860" t="s">
        <v>240</v>
      </c>
      <c r="N860"/>
      <c r="O860"/>
      <c r="P860"/>
      <c r="Q860"/>
      <c r="R860"/>
      <c r="S860"/>
      <c r="T860"/>
      <c r="U860"/>
      <c r="V860"/>
      <c r="W860"/>
      <c r="X860"/>
    </row>
    <row r="861" spans="1:24">
      <c r="A861">
        <v>3851</v>
      </c>
      <c r="B861" s="4" t="s">
        <v>2</v>
      </c>
      <c r="C861" s="4" t="s">
        <v>10</v>
      </c>
      <c r="D861" s="4" t="s">
        <v>21</v>
      </c>
      <c r="E861" s="4" t="s">
        <v>22</v>
      </c>
      <c r="F861" s="4">
        <v>1</v>
      </c>
      <c r="G861" s="4">
        <v>3851</v>
      </c>
      <c r="H861" t="e">
        <f>INDEX(find_bugcounts!D:D, MATCH(F861, find_bugcounts!B:B))</f>
        <v>#N/A</v>
      </c>
      <c r="I861" s="41">
        <v>37174</v>
      </c>
      <c r="J861" s="41">
        <v>37379</v>
      </c>
      <c r="K861" t="s">
        <v>124</v>
      </c>
      <c r="N861"/>
      <c r="O861"/>
      <c r="P861"/>
      <c r="Q861"/>
      <c r="R861"/>
      <c r="S861"/>
      <c r="T861"/>
      <c r="U861"/>
      <c r="V861"/>
      <c r="W861"/>
      <c r="X861"/>
    </row>
    <row r="862" spans="1:24">
      <c r="A862">
        <v>3854</v>
      </c>
      <c r="B862" s="4" t="s">
        <v>2</v>
      </c>
      <c r="C862" s="4" t="s">
        <v>11</v>
      </c>
      <c r="D862" s="4" t="s">
        <v>21</v>
      </c>
      <c r="E862" s="4" t="s">
        <v>19</v>
      </c>
      <c r="F862" s="4">
        <v>347</v>
      </c>
      <c r="G862" s="4">
        <v>3854</v>
      </c>
      <c r="H862" t="str">
        <f>INDEX(find_bugcounts!D:D, MATCH(F862, find_bugcounts!B:B))</f>
        <v>Bad practice</v>
      </c>
      <c r="I862" s="41">
        <v>37174</v>
      </c>
      <c r="J862" t="s">
        <v>202</v>
      </c>
      <c r="K862" t="s">
        <v>232</v>
      </c>
      <c r="N862"/>
      <c r="O862"/>
      <c r="P862"/>
      <c r="Q862"/>
      <c r="R862"/>
      <c r="S862"/>
      <c r="T862"/>
      <c r="U862"/>
      <c r="V862"/>
      <c r="W862"/>
      <c r="X862"/>
    </row>
    <row r="863" spans="1:24">
      <c r="A863">
        <v>3856</v>
      </c>
      <c r="B863" t="s">
        <v>3</v>
      </c>
      <c r="C863" t="s">
        <v>8</v>
      </c>
      <c r="D863" t="s">
        <v>21</v>
      </c>
      <c r="E863" t="s">
        <v>19</v>
      </c>
      <c r="F863">
        <v>149</v>
      </c>
      <c r="G863">
        <v>3856</v>
      </c>
      <c r="H863" t="str">
        <f>INDEX(find_bugcounts!D:D, MATCH(F863, find_bugcounts!B:B))</f>
        <v>Bad practice</v>
      </c>
      <c r="I863" s="41">
        <v>37174</v>
      </c>
      <c r="J863" t="s">
        <v>202</v>
      </c>
      <c r="K863" t="s">
        <v>232</v>
      </c>
      <c r="N863"/>
      <c r="O863"/>
      <c r="P863"/>
      <c r="Q863"/>
      <c r="R863"/>
      <c r="S863"/>
      <c r="T863"/>
      <c r="U863"/>
      <c r="V863"/>
      <c r="W863"/>
      <c r="X863"/>
    </row>
    <row r="864" spans="1:24">
      <c r="A864">
        <v>3857</v>
      </c>
      <c r="B864" s="4" t="s">
        <v>2</v>
      </c>
      <c r="C864" s="4" t="s">
        <v>12</v>
      </c>
      <c r="D864" s="4" t="s">
        <v>21</v>
      </c>
      <c r="E864" s="4" t="s">
        <v>19</v>
      </c>
      <c r="F864" s="4">
        <v>160</v>
      </c>
      <c r="G864" s="4">
        <v>3857</v>
      </c>
      <c r="H864" t="str">
        <f>INDEX(find_bugcounts!D:D, MATCH(F864, find_bugcounts!B:B))</f>
        <v>Bad practice</v>
      </c>
      <c r="I864" s="41">
        <v>37174</v>
      </c>
      <c r="J864" t="s">
        <v>202</v>
      </c>
      <c r="K864" t="s">
        <v>238</v>
      </c>
      <c r="N864"/>
      <c r="O864"/>
      <c r="P864"/>
      <c r="Q864"/>
      <c r="R864"/>
      <c r="S864"/>
      <c r="T864"/>
      <c r="U864"/>
      <c r="V864"/>
      <c r="W864"/>
      <c r="X864"/>
    </row>
    <row r="865" spans="1:24">
      <c r="A865">
        <v>3858</v>
      </c>
      <c r="B865" s="4" t="s">
        <v>2</v>
      </c>
      <c r="C865" s="4" t="s">
        <v>12</v>
      </c>
      <c r="D865" s="4" t="s">
        <v>21</v>
      </c>
      <c r="E865" s="4" t="s">
        <v>19</v>
      </c>
      <c r="F865" s="4">
        <v>1</v>
      </c>
      <c r="G865" s="4">
        <v>3858</v>
      </c>
      <c r="H865" t="e">
        <f>INDEX(find_bugcounts!D:D, MATCH(F865, find_bugcounts!B:B))</f>
        <v>#N/A</v>
      </c>
      <c r="I865" s="41">
        <v>37174</v>
      </c>
      <c r="J865" t="s">
        <v>202</v>
      </c>
      <c r="K865" t="s">
        <v>238</v>
      </c>
      <c r="N865"/>
      <c r="O865"/>
      <c r="P865"/>
      <c r="Q865"/>
      <c r="R865"/>
      <c r="S865"/>
      <c r="T865"/>
      <c r="U865"/>
      <c r="V865"/>
      <c r="W865"/>
      <c r="X865"/>
    </row>
    <row r="866" spans="1:24">
      <c r="A866">
        <v>3859</v>
      </c>
      <c r="B866" t="s">
        <v>3</v>
      </c>
      <c r="C866" t="s">
        <v>11</v>
      </c>
      <c r="D866" t="s">
        <v>21</v>
      </c>
      <c r="E866" t="s">
        <v>19</v>
      </c>
      <c r="F866">
        <v>309</v>
      </c>
      <c r="G866">
        <v>3859</v>
      </c>
      <c r="H866" t="str">
        <f>INDEX(find_bugcounts!D:D, MATCH(F866, find_bugcounts!B:B))</f>
        <v>Bad practice</v>
      </c>
      <c r="I866" s="41">
        <v>37174</v>
      </c>
      <c r="J866" t="s">
        <v>202</v>
      </c>
      <c r="K866" t="s">
        <v>171</v>
      </c>
      <c r="N866"/>
      <c r="O866"/>
      <c r="P866"/>
      <c r="Q866"/>
      <c r="R866"/>
      <c r="S866"/>
      <c r="T866"/>
      <c r="U866"/>
      <c r="V866"/>
      <c r="W866"/>
      <c r="X866"/>
    </row>
    <row r="867" spans="1:24">
      <c r="A867">
        <v>3860</v>
      </c>
      <c r="B867" t="s">
        <v>3</v>
      </c>
      <c r="C867" t="s">
        <v>8</v>
      </c>
      <c r="D867" t="s">
        <v>21</v>
      </c>
      <c r="E867" t="s">
        <v>19</v>
      </c>
      <c r="F867">
        <v>65</v>
      </c>
      <c r="G867">
        <v>3860</v>
      </c>
      <c r="H867" t="e">
        <f>INDEX(find_bugcounts!D:D, MATCH(F867, find_bugcounts!B:B))</f>
        <v>#N/A</v>
      </c>
      <c r="I867" s="41">
        <v>37174</v>
      </c>
      <c r="J867" t="s">
        <v>131</v>
      </c>
      <c r="K867" t="s">
        <v>238</v>
      </c>
      <c r="N867"/>
      <c r="O867"/>
      <c r="P867"/>
      <c r="Q867"/>
      <c r="R867"/>
      <c r="S867"/>
      <c r="T867"/>
      <c r="U867"/>
      <c r="V867"/>
      <c r="W867"/>
      <c r="X867"/>
    </row>
    <row r="868" spans="1:24">
      <c r="A868">
        <v>3863</v>
      </c>
      <c r="B868" t="s">
        <v>3</v>
      </c>
      <c r="C868" t="s">
        <v>8</v>
      </c>
      <c r="D868" t="s">
        <v>21</v>
      </c>
      <c r="E868" t="s">
        <v>19</v>
      </c>
      <c r="F868">
        <v>167</v>
      </c>
      <c r="G868">
        <v>3863</v>
      </c>
      <c r="H868" t="str">
        <f>INDEX(find_bugcounts!D:D, MATCH(F868, find_bugcounts!B:B))</f>
        <v>Bad practice</v>
      </c>
      <c r="I868" s="41">
        <v>37174</v>
      </c>
      <c r="J868" t="s">
        <v>131</v>
      </c>
      <c r="K868" t="s">
        <v>238</v>
      </c>
      <c r="N868"/>
      <c r="O868"/>
      <c r="P868"/>
      <c r="Q868"/>
      <c r="R868"/>
      <c r="S868"/>
      <c r="T868"/>
      <c r="U868"/>
      <c r="V868"/>
      <c r="W868"/>
      <c r="X868"/>
    </row>
    <row r="869" spans="1:24">
      <c r="A869">
        <v>3865</v>
      </c>
      <c r="B869" s="4" t="s">
        <v>2</v>
      </c>
      <c r="C869" s="4" t="s">
        <v>8</v>
      </c>
      <c r="D869" s="4" t="s">
        <v>21</v>
      </c>
      <c r="E869" s="4" t="s">
        <v>19</v>
      </c>
      <c r="F869" s="4">
        <v>341</v>
      </c>
      <c r="G869" s="4">
        <v>3865</v>
      </c>
      <c r="H869" t="str">
        <f>INDEX(find_bugcounts!D:D, MATCH(F869, find_bugcounts!B:B))</f>
        <v>Bad practice</v>
      </c>
      <c r="I869" s="41">
        <v>37174</v>
      </c>
      <c r="J869" t="s">
        <v>202</v>
      </c>
      <c r="K869" t="s">
        <v>232</v>
      </c>
      <c r="N869"/>
      <c r="O869"/>
      <c r="P869"/>
      <c r="Q869"/>
      <c r="R869"/>
      <c r="S869"/>
      <c r="T869"/>
      <c r="U869"/>
      <c r="V869"/>
      <c r="W869"/>
      <c r="X869"/>
    </row>
    <row r="870" spans="1:24">
      <c r="A870">
        <v>3867</v>
      </c>
      <c r="B870" t="s">
        <v>3</v>
      </c>
      <c r="C870" t="s">
        <v>8</v>
      </c>
      <c r="D870" t="s">
        <v>21</v>
      </c>
      <c r="E870" t="s">
        <v>19</v>
      </c>
      <c r="F870">
        <v>341</v>
      </c>
      <c r="G870">
        <v>3867</v>
      </c>
      <c r="H870" t="str">
        <f>INDEX(find_bugcounts!D:D, MATCH(F870, find_bugcounts!B:B))</f>
        <v>Bad practice</v>
      </c>
      <c r="I870" s="41">
        <v>37174</v>
      </c>
      <c r="J870" t="s">
        <v>131</v>
      </c>
      <c r="K870" t="s">
        <v>201</v>
      </c>
      <c r="N870"/>
      <c r="O870"/>
      <c r="P870"/>
      <c r="Q870"/>
      <c r="R870"/>
      <c r="S870"/>
      <c r="T870"/>
      <c r="U870"/>
      <c r="V870"/>
      <c r="W870"/>
      <c r="X870"/>
    </row>
    <row r="871" spans="1:24">
      <c r="A871">
        <v>3869</v>
      </c>
      <c r="B871" t="s">
        <v>3</v>
      </c>
      <c r="C871" t="s">
        <v>12</v>
      </c>
      <c r="D871" t="s">
        <v>21</v>
      </c>
      <c r="E871" t="s">
        <v>19</v>
      </c>
      <c r="F871">
        <v>253</v>
      </c>
      <c r="G871">
        <v>3869</v>
      </c>
      <c r="H871" t="str">
        <f>INDEX(find_bugcounts!D:D, MATCH(F871, find_bugcounts!B:B))</f>
        <v>Bad practice</v>
      </c>
      <c r="I871" s="41">
        <v>37174</v>
      </c>
      <c r="J871" t="s">
        <v>202</v>
      </c>
      <c r="K871" t="s">
        <v>238</v>
      </c>
      <c r="N871"/>
      <c r="O871"/>
      <c r="P871"/>
      <c r="Q871"/>
      <c r="R871"/>
      <c r="S871"/>
      <c r="T871"/>
      <c r="U871"/>
      <c r="V871"/>
      <c r="W871"/>
      <c r="X871"/>
    </row>
    <row r="872" spans="1:24">
      <c r="A872">
        <v>3873</v>
      </c>
      <c r="B872" t="s">
        <v>4</v>
      </c>
      <c r="C872" t="s">
        <v>11</v>
      </c>
      <c r="D872" t="s">
        <v>21</v>
      </c>
      <c r="E872" t="s">
        <v>19</v>
      </c>
      <c r="F872">
        <v>160</v>
      </c>
      <c r="G872">
        <v>3873</v>
      </c>
      <c r="H872" t="str">
        <f>INDEX(find_bugcounts!D:D, MATCH(F872, find_bugcounts!B:B))</f>
        <v>Bad practice</v>
      </c>
      <c r="I872" s="41">
        <v>37174</v>
      </c>
      <c r="J872" t="s">
        <v>131</v>
      </c>
      <c r="K872" t="s">
        <v>238</v>
      </c>
      <c r="N872"/>
      <c r="O872"/>
      <c r="P872"/>
      <c r="Q872"/>
      <c r="R872"/>
      <c r="S872"/>
      <c r="T872"/>
      <c r="U872"/>
      <c r="V872"/>
      <c r="W872"/>
      <c r="X872"/>
    </row>
    <row r="873" spans="1:24">
      <c r="A873">
        <v>3875</v>
      </c>
      <c r="B873" t="s">
        <v>3</v>
      </c>
      <c r="C873" t="s">
        <v>8</v>
      </c>
      <c r="D873" t="s">
        <v>21</v>
      </c>
      <c r="E873" t="s">
        <v>19</v>
      </c>
      <c r="F873">
        <v>104</v>
      </c>
      <c r="G873">
        <v>3875</v>
      </c>
      <c r="H873" t="e">
        <f>INDEX(find_bugcounts!D:D, MATCH(F873, find_bugcounts!B:B))</f>
        <v>#N/A</v>
      </c>
      <c r="I873" s="41">
        <v>37174</v>
      </c>
      <c r="J873" t="s">
        <v>131</v>
      </c>
      <c r="K873" t="s">
        <v>238</v>
      </c>
      <c r="N873"/>
      <c r="O873"/>
      <c r="P873"/>
      <c r="Q873"/>
      <c r="R873"/>
      <c r="S873"/>
      <c r="T873"/>
      <c r="U873"/>
      <c r="V873"/>
      <c r="W873"/>
      <c r="X873"/>
    </row>
    <row r="874" spans="1:24">
      <c r="A874">
        <v>3877</v>
      </c>
      <c r="B874" s="4" t="s">
        <v>2</v>
      </c>
      <c r="C874" s="4" t="s">
        <v>8</v>
      </c>
      <c r="D874" s="4" t="s">
        <v>21</v>
      </c>
      <c r="E874" s="4" t="s">
        <v>22</v>
      </c>
      <c r="F874" s="4">
        <v>376</v>
      </c>
      <c r="G874" s="4">
        <v>3877</v>
      </c>
      <c r="H874" t="str">
        <f>INDEX(find_bugcounts!D:D, MATCH(F874, find_bugcounts!B:B))</f>
        <v>Bad practice</v>
      </c>
      <c r="I874" s="41">
        <v>37174</v>
      </c>
      <c r="J874" t="s">
        <v>97</v>
      </c>
      <c r="K874" t="s">
        <v>130</v>
      </c>
      <c r="N874"/>
      <c r="O874"/>
      <c r="P874"/>
      <c r="Q874"/>
      <c r="R874"/>
      <c r="S874"/>
      <c r="T874"/>
      <c r="U874"/>
      <c r="V874"/>
      <c r="W874"/>
      <c r="X874"/>
    </row>
    <row r="875" spans="1:24">
      <c r="A875">
        <v>3879</v>
      </c>
      <c r="B875" t="s">
        <v>4</v>
      </c>
      <c r="C875" t="s">
        <v>8</v>
      </c>
      <c r="D875" t="s">
        <v>21</v>
      </c>
      <c r="E875" t="s">
        <v>19</v>
      </c>
      <c r="F875">
        <v>165</v>
      </c>
      <c r="G875">
        <v>3879</v>
      </c>
      <c r="H875" t="str">
        <f>INDEX(find_bugcounts!D:D, MATCH(F875, find_bugcounts!B:B))</f>
        <v>Bad practice</v>
      </c>
      <c r="I875" s="41">
        <v>37174</v>
      </c>
      <c r="J875" t="s">
        <v>202</v>
      </c>
      <c r="K875" t="s">
        <v>238</v>
      </c>
      <c r="N875"/>
      <c r="O875"/>
      <c r="P875"/>
      <c r="Q875"/>
      <c r="R875"/>
      <c r="S875"/>
      <c r="T875"/>
      <c r="U875"/>
      <c r="V875"/>
      <c r="W875"/>
      <c r="X875"/>
    </row>
    <row r="876" spans="1:24">
      <c r="A876">
        <v>3880</v>
      </c>
      <c r="B876" t="s">
        <v>3</v>
      </c>
      <c r="C876" t="s">
        <v>8</v>
      </c>
      <c r="D876" t="s">
        <v>21</v>
      </c>
      <c r="E876" t="s">
        <v>19</v>
      </c>
      <c r="F876">
        <v>392</v>
      </c>
      <c r="G876">
        <v>3880</v>
      </c>
      <c r="H876" t="str">
        <f>INDEX(find_bugcounts!D:D, MATCH(F876, find_bugcounts!B:B))</f>
        <v>Bad practice</v>
      </c>
      <c r="I876" s="41">
        <v>37174</v>
      </c>
      <c r="J876" t="s">
        <v>131</v>
      </c>
      <c r="K876" t="s">
        <v>238</v>
      </c>
      <c r="N876"/>
      <c r="O876"/>
      <c r="P876"/>
      <c r="Q876"/>
      <c r="R876"/>
      <c r="S876"/>
      <c r="T876"/>
      <c r="U876"/>
      <c r="V876"/>
      <c r="W876"/>
      <c r="X876"/>
    </row>
    <row r="877" spans="1:24">
      <c r="A877">
        <v>3881</v>
      </c>
      <c r="B877" t="s">
        <v>5</v>
      </c>
      <c r="C877" t="s">
        <v>12</v>
      </c>
      <c r="D877" t="s">
        <v>21</v>
      </c>
      <c r="E877" t="s">
        <v>22</v>
      </c>
      <c r="F877">
        <v>352</v>
      </c>
      <c r="G877">
        <v>3881</v>
      </c>
      <c r="H877" t="str">
        <f>INDEX(find_bugcounts!D:D, MATCH(F877, find_bugcounts!B:B))</f>
        <v>Bad practice</v>
      </c>
      <c r="I877" s="41">
        <v>37174</v>
      </c>
      <c r="J877" t="s">
        <v>250</v>
      </c>
      <c r="K877" t="s">
        <v>126</v>
      </c>
      <c r="N877"/>
      <c r="O877"/>
      <c r="P877"/>
      <c r="Q877"/>
      <c r="R877"/>
      <c r="S877"/>
      <c r="T877"/>
      <c r="U877"/>
      <c r="V877"/>
      <c r="W877"/>
      <c r="X877"/>
    </row>
    <row r="878" spans="1:24">
      <c r="A878">
        <v>3883</v>
      </c>
      <c r="B878" s="4" t="s">
        <v>2</v>
      </c>
      <c r="C878" s="4" t="s">
        <v>10</v>
      </c>
      <c r="D878" s="4" t="s">
        <v>21</v>
      </c>
      <c r="E878" s="4" t="s">
        <v>22</v>
      </c>
      <c r="F878" s="4">
        <v>203</v>
      </c>
      <c r="G878" s="4">
        <v>3883</v>
      </c>
      <c r="H878" t="str">
        <f>INDEX(find_bugcounts!D:D, MATCH(F878, find_bugcounts!B:B))</f>
        <v>Bad practice</v>
      </c>
      <c r="I878" s="41">
        <v>37174</v>
      </c>
      <c r="J878" t="s">
        <v>164</v>
      </c>
      <c r="K878" t="s">
        <v>126</v>
      </c>
      <c r="N878"/>
      <c r="O878"/>
      <c r="P878"/>
      <c r="Q878"/>
      <c r="R878"/>
      <c r="S878"/>
      <c r="T878"/>
      <c r="U878"/>
      <c r="V878"/>
      <c r="W878"/>
      <c r="X878"/>
    </row>
    <row r="879" spans="1:24">
      <c r="A879">
        <v>3884</v>
      </c>
      <c r="B879" t="s">
        <v>3</v>
      </c>
      <c r="C879" t="s">
        <v>12</v>
      </c>
      <c r="D879" t="s">
        <v>21</v>
      </c>
      <c r="E879" t="s">
        <v>22</v>
      </c>
      <c r="F879">
        <v>14</v>
      </c>
      <c r="G879">
        <v>3884</v>
      </c>
      <c r="H879" t="e">
        <f>INDEX(find_bugcounts!D:D, MATCH(F879, find_bugcounts!B:B))</f>
        <v>#N/A</v>
      </c>
      <c r="I879" s="41">
        <v>37174</v>
      </c>
      <c r="J879" t="s">
        <v>109</v>
      </c>
      <c r="K879" t="s">
        <v>124</v>
      </c>
      <c r="N879"/>
      <c r="O879"/>
      <c r="P879"/>
      <c r="Q879"/>
      <c r="R879"/>
      <c r="S879"/>
      <c r="T879"/>
      <c r="U879"/>
      <c r="V879"/>
      <c r="W879"/>
      <c r="X879"/>
    </row>
    <row r="880" spans="1:24">
      <c r="A880">
        <v>3885</v>
      </c>
      <c r="B880" t="s">
        <v>3</v>
      </c>
      <c r="C880" t="s">
        <v>8</v>
      </c>
      <c r="D880" t="s">
        <v>21</v>
      </c>
      <c r="E880" t="s">
        <v>19</v>
      </c>
      <c r="F880">
        <v>334</v>
      </c>
      <c r="G880">
        <v>3885</v>
      </c>
      <c r="H880" t="str">
        <f>INDEX(find_bugcounts!D:D, MATCH(F880, find_bugcounts!B:B))</f>
        <v>Bad practice</v>
      </c>
      <c r="I880" s="41">
        <v>37174</v>
      </c>
      <c r="J880" t="s">
        <v>202</v>
      </c>
      <c r="K880" t="s">
        <v>206</v>
      </c>
      <c r="N880"/>
      <c r="O880"/>
      <c r="P880"/>
      <c r="Q880"/>
      <c r="R880"/>
      <c r="S880"/>
      <c r="T880"/>
      <c r="U880"/>
      <c r="V880"/>
      <c r="W880"/>
      <c r="X880"/>
    </row>
    <row r="881" spans="1:24">
      <c r="A881">
        <v>3886</v>
      </c>
      <c r="B881" s="4" t="s">
        <v>2</v>
      </c>
      <c r="C881" s="4" t="s">
        <v>12</v>
      </c>
      <c r="D881" s="4" t="s">
        <v>21</v>
      </c>
      <c r="E881" s="4" t="s">
        <v>19</v>
      </c>
      <c r="F881" s="4">
        <v>1</v>
      </c>
      <c r="G881" s="4">
        <v>3886</v>
      </c>
      <c r="H881" t="e">
        <f>INDEX(find_bugcounts!D:D, MATCH(F881, find_bugcounts!B:B))</f>
        <v>#N/A</v>
      </c>
      <c r="I881" s="41">
        <v>37174</v>
      </c>
      <c r="J881" t="s">
        <v>202</v>
      </c>
      <c r="K881" t="s">
        <v>238</v>
      </c>
      <c r="N881"/>
      <c r="O881"/>
      <c r="P881"/>
      <c r="Q881"/>
      <c r="R881"/>
      <c r="S881"/>
      <c r="T881"/>
      <c r="U881"/>
      <c r="V881"/>
      <c r="W881"/>
      <c r="X881"/>
    </row>
    <row r="882" spans="1:24">
      <c r="A882">
        <v>3888</v>
      </c>
      <c r="B882" t="s">
        <v>4</v>
      </c>
      <c r="C882" t="s">
        <v>8</v>
      </c>
      <c r="D882" t="s">
        <v>21</v>
      </c>
      <c r="E882" t="s">
        <v>19</v>
      </c>
      <c r="F882">
        <v>160</v>
      </c>
      <c r="G882">
        <v>3888</v>
      </c>
      <c r="H882" t="str">
        <f>INDEX(find_bugcounts!D:D, MATCH(F882, find_bugcounts!B:B))</f>
        <v>Bad practice</v>
      </c>
      <c r="I882" s="41">
        <v>37174</v>
      </c>
      <c r="J882" t="s">
        <v>131</v>
      </c>
      <c r="K882" t="s">
        <v>238</v>
      </c>
      <c r="N882"/>
      <c r="O882"/>
      <c r="P882"/>
      <c r="Q882"/>
      <c r="R882"/>
      <c r="S882"/>
      <c r="T882"/>
      <c r="U882"/>
      <c r="V882"/>
      <c r="W882"/>
      <c r="X882"/>
    </row>
    <row r="883" spans="1:24">
      <c r="A883">
        <v>3891</v>
      </c>
      <c r="B883" t="s">
        <v>3</v>
      </c>
      <c r="C883" t="s">
        <v>8</v>
      </c>
      <c r="D883" t="s">
        <v>21</v>
      </c>
      <c r="E883" t="s">
        <v>19</v>
      </c>
      <c r="F883">
        <v>246</v>
      </c>
      <c r="G883">
        <v>3891</v>
      </c>
      <c r="H883" t="str">
        <f>INDEX(find_bugcounts!D:D, MATCH(F883, find_bugcounts!B:B))</f>
        <v>Bad practice</v>
      </c>
      <c r="I883" s="41">
        <v>37174</v>
      </c>
      <c r="J883" t="s">
        <v>202</v>
      </c>
      <c r="K883" t="s">
        <v>238</v>
      </c>
      <c r="N883"/>
      <c r="O883"/>
      <c r="P883"/>
      <c r="Q883"/>
      <c r="R883"/>
      <c r="S883"/>
      <c r="T883"/>
      <c r="U883"/>
      <c r="V883"/>
      <c r="W883"/>
      <c r="X883"/>
    </row>
    <row r="884" spans="1:24">
      <c r="A884">
        <v>3892</v>
      </c>
      <c r="B884" t="s">
        <v>4</v>
      </c>
      <c r="C884" t="s">
        <v>8</v>
      </c>
      <c r="D884" t="s">
        <v>21</v>
      </c>
      <c r="E884" t="s">
        <v>19</v>
      </c>
      <c r="F884">
        <v>304</v>
      </c>
      <c r="G884">
        <v>3892</v>
      </c>
      <c r="H884" t="str">
        <f>INDEX(find_bugcounts!D:D, MATCH(F884, find_bugcounts!B:B))</f>
        <v>Bad practice</v>
      </c>
      <c r="I884" s="41">
        <v>37174</v>
      </c>
      <c r="J884" t="s">
        <v>131</v>
      </c>
      <c r="K884" t="s">
        <v>238</v>
      </c>
      <c r="N884"/>
      <c r="O884"/>
      <c r="P884"/>
      <c r="Q884"/>
      <c r="R884"/>
      <c r="S884"/>
      <c r="T884"/>
      <c r="U884"/>
      <c r="V884"/>
      <c r="W884"/>
      <c r="X884"/>
    </row>
    <row r="885" spans="1:24">
      <c r="A885">
        <v>3893</v>
      </c>
      <c r="B885" t="s">
        <v>3</v>
      </c>
      <c r="C885" t="s">
        <v>11</v>
      </c>
      <c r="D885" t="s">
        <v>21</v>
      </c>
      <c r="E885" t="s">
        <v>19</v>
      </c>
      <c r="F885">
        <v>149</v>
      </c>
      <c r="G885">
        <v>3893</v>
      </c>
      <c r="H885" t="str">
        <f>INDEX(find_bugcounts!D:D, MATCH(F885, find_bugcounts!B:B))</f>
        <v>Bad practice</v>
      </c>
      <c r="I885" s="41">
        <v>37174</v>
      </c>
      <c r="J885" t="s">
        <v>150</v>
      </c>
      <c r="K885" t="s">
        <v>171</v>
      </c>
      <c r="N885"/>
      <c r="O885"/>
      <c r="P885"/>
      <c r="Q885"/>
      <c r="R885"/>
      <c r="S885"/>
      <c r="T885"/>
      <c r="U885"/>
      <c r="V885"/>
      <c r="W885"/>
      <c r="X885"/>
    </row>
    <row r="886" spans="1:24">
      <c r="A886">
        <v>3894</v>
      </c>
      <c r="B886" s="4" t="s">
        <v>2</v>
      </c>
      <c r="C886" s="4" t="s">
        <v>8</v>
      </c>
      <c r="D886" s="4" t="s">
        <v>21</v>
      </c>
      <c r="E886" s="4" t="s">
        <v>19</v>
      </c>
      <c r="F886" s="4">
        <v>13</v>
      </c>
      <c r="G886" s="4">
        <v>3894</v>
      </c>
      <c r="H886" t="e">
        <f>INDEX(find_bugcounts!D:D, MATCH(F886, find_bugcounts!B:B))</f>
        <v>#N/A</v>
      </c>
      <c r="I886" s="41">
        <v>37174</v>
      </c>
      <c r="J886" t="s">
        <v>202</v>
      </c>
      <c r="K886" t="s">
        <v>206</v>
      </c>
      <c r="N886"/>
      <c r="O886"/>
      <c r="P886"/>
      <c r="Q886"/>
      <c r="R886"/>
      <c r="S886"/>
      <c r="T886"/>
      <c r="U886"/>
      <c r="V886"/>
      <c r="W886"/>
      <c r="X886"/>
    </row>
    <row r="887" spans="1:24">
      <c r="A887">
        <v>3895</v>
      </c>
      <c r="B887" t="s">
        <v>4</v>
      </c>
      <c r="C887" t="s">
        <v>8</v>
      </c>
      <c r="D887" t="s">
        <v>21</v>
      </c>
      <c r="E887" t="s">
        <v>19</v>
      </c>
      <c r="F887">
        <v>86</v>
      </c>
      <c r="G887">
        <v>3895</v>
      </c>
      <c r="H887" t="e">
        <f>INDEX(find_bugcounts!D:D, MATCH(F887, find_bugcounts!B:B))</f>
        <v>#N/A</v>
      </c>
      <c r="I887" s="41">
        <v>37174</v>
      </c>
      <c r="J887" t="s">
        <v>251</v>
      </c>
      <c r="K887" t="s">
        <v>206</v>
      </c>
      <c r="N887"/>
      <c r="O887"/>
      <c r="P887"/>
      <c r="Q887"/>
      <c r="R887"/>
      <c r="S887"/>
      <c r="T887"/>
      <c r="U887"/>
      <c r="V887"/>
      <c r="W887"/>
      <c r="X887"/>
    </row>
    <row r="888" spans="1:24">
      <c r="A888">
        <v>3896</v>
      </c>
      <c r="B888" s="4" t="s">
        <v>2</v>
      </c>
      <c r="C888" s="4" t="s">
        <v>12</v>
      </c>
      <c r="D888" s="4" t="s">
        <v>21</v>
      </c>
      <c r="E888" s="4" t="s">
        <v>19</v>
      </c>
      <c r="F888" s="4">
        <v>150</v>
      </c>
      <c r="G888" s="4">
        <v>3896</v>
      </c>
      <c r="H888" t="str">
        <f>INDEX(find_bugcounts!D:D, MATCH(F888, find_bugcounts!B:B))</f>
        <v>Bad practice</v>
      </c>
      <c r="I888" s="41">
        <v>37174</v>
      </c>
      <c r="J888" s="41">
        <v>37206</v>
      </c>
      <c r="K888" t="s">
        <v>238</v>
      </c>
      <c r="N888"/>
      <c r="O888"/>
      <c r="P888"/>
      <c r="Q888"/>
      <c r="R888"/>
      <c r="S888"/>
      <c r="T888"/>
      <c r="U888"/>
      <c r="V888"/>
      <c r="W888"/>
      <c r="X888"/>
    </row>
    <row r="889" spans="1:24">
      <c r="A889">
        <v>3897</v>
      </c>
      <c r="B889" s="4" t="s">
        <v>2</v>
      </c>
      <c r="C889" s="4" t="s">
        <v>8</v>
      </c>
      <c r="D889" s="4" t="s">
        <v>21</v>
      </c>
      <c r="E889" s="4" t="s">
        <v>19</v>
      </c>
      <c r="F889" s="4">
        <v>197</v>
      </c>
      <c r="G889" s="4">
        <v>3897</v>
      </c>
      <c r="H889" t="str">
        <f>INDEX(find_bugcounts!D:D, MATCH(F889, find_bugcounts!B:B))</f>
        <v>Bad practice</v>
      </c>
      <c r="I889" s="41">
        <v>37174</v>
      </c>
      <c r="J889" t="s">
        <v>202</v>
      </c>
      <c r="K889" t="s">
        <v>238</v>
      </c>
      <c r="N889"/>
      <c r="O889"/>
      <c r="P889"/>
      <c r="Q889"/>
      <c r="R889"/>
      <c r="S889"/>
      <c r="T889"/>
      <c r="U889"/>
      <c r="V889"/>
      <c r="W889"/>
      <c r="X889"/>
    </row>
    <row r="890" spans="1:24">
      <c r="A890">
        <v>3898</v>
      </c>
      <c r="B890" s="4" t="s">
        <v>2</v>
      </c>
      <c r="C890" s="4" t="s">
        <v>12</v>
      </c>
      <c r="D890" s="4" t="s">
        <v>21</v>
      </c>
      <c r="E890" s="4" t="s">
        <v>19</v>
      </c>
      <c r="F890" s="4">
        <v>49</v>
      </c>
      <c r="G890" s="4">
        <v>3898</v>
      </c>
      <c r="H890" t="e">
        <f>INDEX(find_bugcounts!D:D, MATCH(F890, find_bugcounts!B:B))</f>
        <v>#N/A</v>
      </c>
      <c r="I890" s="41">
        <v>37174</v>
      </c>
      <c r="J890" t="s">
        <v>202</v>
      </c>
      <c r="K890" t="s">
        <v>238</v>
      </c>
      <c r="N890"/>
      <c r="O890"/>
      <c r="P890"/>
      <c r="Q890"/>
      <c r="R890"/>
      <c r="S890"/>
      <c r="T890"/>
      <c r="U890"/>
      <c r="V890"/>
      <c r="W890"/>
      <c r="X890"/>
    </row>
    <row r="891" spans="1:24">
      <c r="A891">
        <v>3899</v>
      </c>
      <c r="B891" t="s">
        <v>3</v>
      </c>
      <c r="C891" t="s">
        <v>8</v>
      </c>
      <c r="D891" t="s">
        <v>21</v>
      </c>
      <c r="E891" t="s">
        <v>19</v>
      </c>
      <c r="F891">
        <v>184</v>
      </c>
      <c r="G891">
        <v>3899</v>
      </c>
      <c r="H891" t="str">
        <f>INDEX(find_bugcounts!D:D, MATCH(F891, find_bugcounts!B:B))</f>
        <v>Bad practice</v>
      </c>
      <c r="I891" s="41">
        <v>37174</v>
      </c>
      <c r="J891" t="s">
        <v>202</v>
      </c>
      <c r="K891" t="s">
        <v>238</v>
      </c>
      <c r="N891"/>
      <c r="O891"/>
      <c r="P891"/>
      <c r="Q891"/>
      <c r="R891"/>
      <c r="S891"/>
      <c r="T891"/>
      <c r="U891"/>
      <c r="V891"/>
      <c r="W891"/>
      <c r="X891"/>
    </row>
    <row r="892" spans="1:24">
      <c r="A892">
        <v>3900</v>
      </c>
      <c r="B892" t="s">
        <v>3</v>
      </c>
      <c r="C892" t="s">
        <v>8</v>
      </c>
      <c r="D892" t="s">
        <v>21</v>
      </c>
      <c r="E892" t="s">
        <v>19</v>
      </c>
      <c r="F892">
        <v>247</v>
      </c>
      <c r="G892">
        <v>3900</v>
      </c>
      <c r="H892" t="str">
        <f>INDEX(find_bugcounts!D:D, MATCH(F892, find_bugcounts!B:B))</f>
        <v>Bad practice</v>
      </c>
      <c r="I892" s="41">
        <v>37174</v>
      </c>
      <c r="J892" t="s">
        <v>131</v>
      </c>
      <c r="K892" t="s">
        <v>238</v>
      </c>
      <c r="N892"/>
      <c r="O892"/>
      <c r="P892"/>
      <c r="Q892"/>
      <c r="R892"/>
      <c r="S892"/>
      <c r="T892"/>
      <c r="U892"/>
      <c r="V892"/>
      <c r="W892"/>
      <c r="X892"/>
    </row>
    <row r="893" spans="1:24">
      <c r="A893">
        <v>3902</v>
      </c>
      <c r="B893" t="s">
        <v>3</v>
      </c>
      <c r="C893" t="s">
        <v>8</v>
      </c>
      <c r="D893" t="s">
        <v>21</v>
      </c>
      <c r="E893" t="s">
        <v>19</v>
      </c>
      <c r="F893">
        <v>347</v>
      </c>
      <c r="G893">
        <v>3902</v>
      </c>
      <c r="H893" t="str">
        <f>INDEX(find_bugcounts!D:D, MATCH(F893, find_bugcounts!B:B))</f>
        <v>Bad practice</v>
      </c>
      <c r="I893" s="41">
        <v>37174</v>
      </c>
      <c r="J893" t="s">
        <v>131</v>
      </c>
      <c r="K893" t="s">
        <v>238</v>
      </c>
      <c r="N893"/>
      <c r="O893"/>
      <c r="P893"/>
      <c r="Q893"/>
      <c r="R893"/>
      <c r="S893"/>
      <c r="T893"/>
      <c r="U893"/>
      <c r="V893"/>
      <c r="W893"/>
      <c r="X893"/>
    </row>
    <row r="894" spans="1:24">
      <c r="A894">
        <v>3904</v>
      </c>
      <c r="B894" t="s">
        <v>4</v>
      </c>
      <c r="C894" t="s">
        <v>8</v>
      </c>
      <c r="D894" t="s">
        <v>21</v>
      </c>
      <c r="E894" t="s">
        <v>19</v>
      </c>
      <c r="F894">
        <v>187</v>
      </c>
      <c r="G894">
        <v>3904</v>
      </c>
      <c r="H894" t="str">
        <f>INDEX(find_bugcounts!D:D, MATCH(F894, find_bugcounts!B:B))</f>
        <v>Bad practice</v>
      </c>
      <c r="I894" s="41">
        <v>37174</v>
      </c>
      <c r="J894" t="s">
        <v>202</v>
      </c>
      <c r="K894" t="s">
        <v>238</v>
      </c>
      <c r="N894"/>
      <c r="O894"/>
      <c r="P894"/>
      <c r="Q894"/>
      <c r="R894"/>
      <c r="S894"/>
      <c r="T894"/>
      <c r="U894"/>
      <c r="V894"/>
      <c r="W894"/>
      <c r="X894"/>
    </row>
    <row r="895" spans="1:24">
      <c r="A895">
        <v>3905</v>
      </c>
      <c r="B895" t="s">
        <v>4</v>
      </c>
      <c r="C895" t="s">
        <v>8</v>
      </c>
      <c r="D895" t="s">
        <v>21</v>
      </c>
      <c r="E895" t="s">
        <v>19</v>
      </c>
      <c r="F895">
        <v>86</v>
      </c>
      <c r="G895">
        <v>3905</v>
      </c>
      <c r="H895" t="e">
        <f>INDEX(find_bugcounts!D:D, MATCH(F895, find_bugcounts!B:B))</f>
        <v>#N/A</v>
      </c>
      <c r="I895" s="41">
        <v>37174</v>
      </c>
      <c r="J895" t="s">
        <v>252</v>
      </c>
      <c r="K895" t="s">
        <v>238</v>
      </c>
      <c r="N895"/>
      <c r="O895"/>
      <c r="P895"/>
      <c r="Q895"/>
      <c r="R895"/>
      <c r="S895"/>
      <c r="T895"/>
      <c r="U895"/>
      <c r="V895"/>
      <c r="W895"/>
      <c r="X895"/>
    </row>
    <row r="896" spans="1:24">
      <c r="A896">
        <v>3906</v>
      </c>
      <c r="B896" t="s">
        <v>3</v>
      </c>
      <c r="C896" t="s">
        <v>11</v>
      </c>
      <c r="D896" t="s">
        <v>21</v>
      </c>
      <c r="E896" t="s">
        <v>19</v>
      </c>
      <c r="F896">
        <v>83</v>
      </c>
      <c r="G896">
        <v>3906</v>
      </c>
      <c r="H896" t="e">
        <f>INDEX(find_bugcounts!D:D, MATCH(F896, find_bugcounts!B:B))</f>
        <v>#N/A</v>
      </c>
      <c r="I896" s="41">
        <v>37174</v>
      </c>
      <c r="J896" s="41">
        <v>37563</v>
      </c>
      <c r="K896" t="s">
        <v>240</v>
      </c>
      <c r="N896"/>
      <c r="O896"/>
      <c r="P896"/>
      <c r="Q896"/>
      <c r="R896"/>
      <c r="S896"/>
      <c r="T896"/>
      <c r="U896"/>
      <c r="V896"/>
      <c r="W896"/>
      <c r="X896"/>
    </row>
    <row r="897" spans="1:24">
      <c r="A897">
        <v>3907</v>
      </c>
      <c r="B897" s="4" t="s">
        <v>2</v>
      </c>
      <c r="C897" s="4" t="s">
        <v>8</v>
      </c>
      <c r="D897" s="4" t="s">
        <v>21</v>
      </c>
      <c r="E897" s="4" t="s">
        <v>19</v>
      </c>
      <c r="F897" s="4">
        <v>165</v>
      </c>
      <c r="G897" s="4">
        <v>3907</v>
      </c>
      <c r="H897" t="str">
        <f>INDEX(find_bugcounts!D:D, MATCH(F897, find_bugcounts!B:B))</f>
        <v>Bad practice</v>
      </c>
      <c r="I897" s="41">
        <v>37174</v>
      </c>
      <c r="J897" t="s">
        <v>253</v>
      </c>
      <c r="K897" t="s">
        <v>232</v>
      </c>
      <c r="N897"/>
      <c r="O897"/>
      <c r="P897"/>
      <c r="Q897"/>
      <c r="R897"/>
      <c r="S897"/>
      <c r="T897"/>
      <c r="U897"/>
      <c r="V897"/>
      <c r="W897"/>
      <c r="X897"/>
    </row>
    <row r="898" spans="1:24">
      <c r="A898">
        <v>3908</v>
      </c>
      <c r="B898" t="s">
        <v>3</v>
      </c>
      <c r="C898" t="s">
        <v>8</v>
      </c>
      <c r="D898" t="s">
        <v>21</v>
      </c>
      <c r="E898" t="s">
        <v>19</v>
      </c>
      <c r="F898">
        <v>352</v>
      </c>
      <c r="G898">
        <v>3908</v>
      </c>
      <c r="H898" t="str">
        <f>INDEX(find_bugcounts!D:D, MATCH(F898, find_bugcounts!B:B))</f>
        <v>Bad practice</v>
      </c>
      <c r="I898" s="41">
        <v>37174</v>
      </c>
      <c r="J898" t="s">
        <v>202</v>
      </c>
      <c r="K898" t="s">
        <v>238</v>
      </c>
      <c r="N898"/>
      <c r="O898"/>
      <c r="P898"/>
      <c r="Q898"/>
      <c r="R898"/>
      <c r="S898"/>
      <c r="T898"/>
      <c r="U898"/>
      <c r="V898"/>
      <c r="W898"/>
      <c r="X898"/>
    </row>
    <row r="899" spans="1:24">
      <c r="A899">
        <v>3909</v>
      </c>
      <c r="B899" t="s">
        <v>4</v>
      </c>
      <c r="C899" t="s">
        <v>8</v>
      </c>
      <c r="D899" t="s">
        <v>21</v>
      </c>
      <c r="E899" t="s">
        <v>19</v>
      </c>
      <c r="F899">
        <v>27</v>
      </c>
      <c r="G899">
        <v>3909</v>
      </c>
      <c r="H899" t="e">
        <f>INDEX(find_bugcounts!D:D, MATCH(F899, find_bugcounts!B:B))</f>
        <v>#N/A</v>
      </c>
      <c r="I899" s="41">
        <v>37174</v>
      </c>
      <c r="J899" t="s">
        <v>202</v>
      </c>
      <c r="K899" t="s">
        <v>238</v>
      </c>
      <c r="N899"/>
      <c r="O899"/>
      <c r="P899"/>
      <c r="Q899"/>
      <c r="R899"/>
      <c r="S899"/>
      <c r="T899"/>
      <c r="U899"/>
      <c r="V899"/>
      <c r="W899"/>
      <c r="X899"/>
    </row>
    <row r="900" spans="1:24">
      <c r="A900">
        <v>3910</v>
      </c>
      <c r="B900" t="s">
        <v>3</v>
      </c>
      <c r="C900" t="s">
        <v>8</v>
      </c>
      <c r="D900" t="s">
        <v>21</v>
      </c>
      <c r="E900" t="s">
        <v>19</v>
      </c>
      <c r="F900">
        <v>160</v>
      </c>
      <c r="G900">
        <v>3910</v>
      </c>
      <c r="H900" t="str">
        <f>INDEX(find_bugcounts!D:D, MATCH(F900, find_bugcounts!B:B))</f>
        <v>Bad practice</v>
      </c>
      <c r="I900" s="41">
        <v>37174</v>
      </c>
      <c r="J900" t="s">
        <v>202</v>
      </c>
      <c r="K900" t="s">
        <v>232</v>
      </c>
      <c r="N900"/>
      <c r="O900"/>
      <c r="P900"/>
      <c r="Q900"/>
      <c r="R900"/>
      <c r="S900"/>
      <c r="T900"/>
      <c r="U900"/>
      <c r="V900"/>
      <c r="W900"/>
      <c r="X900"/>
    </row>
    <row r="901" spans="1:24">
      <c r="A901">
        <v>3911</v>
      </c>
      <c r="B901" t="s">
        <v>5</v>
      </c>
      <c r="C901" t="s">
        <v>8</v>
      </c>
      <c r="D901" t="s">
        <v>21</v>
      </c>
      <c r="E901" t="s">
        <v>19</v>
      </c>
      <c r="F901">
        <v>165</v>
      </c>
      <c r="G901">
        <v>3911</v>
      </c>
      <c r="H901" t="str">
        <f>INDEX(find_bugcounts!D:D, MATCH(F901, find_bugcounts!B:B))</f>
        <v>Bad practice</v>
      </c>
      <c r="I901" s="41">
        <v>37174</v>
      </c>
      <c r="J901" t="s">
        <v>202</v>
      </c>
      <c r="K901" t="s">
        <v>240</v>
      </c>
      <c r="N901"/>
      <c r="O901"/>
      <c r="P901"/>
      <c r="Q901"/>
      <c r="R901"/>
      <c r="S901"/>
      <c r="T901"/>
      <c r="U901"/>
      <c r="V901"/>
      <c r="W901"/>
      <c r="X901"/>
    </row>
    <row r="902" spans="1:24">
      <c r="A902">
        <v>3912</v>
      </c>
      <c r="B902" t="s">
        <v>3</v>
      </c>
      <c r="C902" t="s">
        <v>12</v>
      </c>
      <c r="D902" t="s">
        <v>21</v>
      </c>
      <c r="E902" t="s">
        <v>19</v>
      </c>
      <c r="F902">
        <v>160</v>
      </c>
      <c r="G902">
        <v>3912</v>
      </c>
      <c r="H902" t="str">
        <f>INDEX(find_bugcounts!D:D, MATCH(F902, find_bugcounts!B:B))</f>
        <v>Bad practice</v>
      </c>
      <c r="I902" s="41">
        <v>37174</v>
      </c>
      <c r="J902" s="41">
        <v>37236</v>
      </c>
      <c r="K902" t="s">
        <v>206</v>
      </c>
      <c r="N902"/>
      <c r="O902"/>
      <c r="P902"/>
      <c r="Q902"/>
      <c r="R902"/>
      <c r="S902"/>
      <c r="T902"/>
      <c r="U902"/>
      <c r="V902"/>
      <c r="W902"/>
      <c r="X902"/>
    </row>
    <row r="903" spans="1:24">
      <c r="A903">
        <v>3913</v>
      </c>
      <c r="B903" s="4" t="s">
        <v>2</v>
      </c>
      <c r="C903" s="4" t="s">
        <v>10</v>
      </c>
      <c r="D903" s="4" t="s">
        <v>21</v>
      </c>
      <c r="E903" s="4" t="s">
        <v>19</v>
      </c>
      <c r="F903" s="4">
        <v>255</v>
      </c>
      <c r="G903" s="4">
        <v>3913</v>
      </c>
      <c r="H903" t="str">
        <f>INDEX(find_bugcounts!D:D, MATCH(F903, find_bugcounts!B:B))</f>
        <v>Bad practice</v>
      </c>
      <c r="I903" s="41">
        <v>37174</v>
      </c>
      <c r="J903" s="41">
        <v>37473</v>
      </c>
      <c r="K903" t="s">
        <v>232</v>
      </c>
      <c r="N903"/>
      <c r="O903"/>
      <c r="P903"/>
      <c r="Q903"/>
      <c r="R903"/>
      <c r="S903"/>
      <c r="T903"/>
      <c r="U903"/>
      <c r="V903"/>
      <c r="W903"/>
      <c r="X903"/>
    </row>
    <row r="904" spans="1:24">
      <c r="A904">
        <v>3914</v>
      </c>
      <c r="B904" t="s">
        <v>4</v>
      </c>
      <c r="C904" t="s">
        <v>8</v>
      </c>
      <c r="D904" t="s">
        <v>21</v>
      </c>
      <c r="E904" t="s">
        <v>19</v>
      </c>
      <c r="F904">
        <v>160</v>
      </c>
      <c r="G904">
        <v>3914</v>
      </c>
      <c r="H904" t="str">
        <f>INDEX(find_bugcounts!D:D, MATCH(F904, find_bugcounts!B:B))</f>
        <v>Bad practice</v>
      </c>
      <c r="I904" s="41">
        <v>37174</v>
      </c>
      <c r="J904" t="s">
        <v>131</v>
      </c>
      <c r="K904" t="s">
        <v>238</v>
      </c>
      <c r="N904"/>
      <c r="O904"/>
      <c r="P904"/>
      <c r="Q904"/>
      <c r="R904"/>
      <c r="S904"/>
      <c r="T904"/>
      <c r="U904"/>
      <c r="V904"/>
      <c r="W904"/>
      <c r="X904"/>
    </row>
    <row r="905" spans="1:24">
      <c r="A905">
        <v>3915</v>
      </c>
      <c r="B905" t="s">
        <v>5</v>
      </c>
      <c r="C905" t="s">
        <v>12</v>
      </c>
      <c r="D905" t="s">
        <v>21</v>
      </c>
      <c r="E905" t="s">
        <v>19</v>
      </c>
      <c r="F905">
        <v>53</v>
      </c>
      <c r="G905">
        <v>3915</v>
      </c>
      <c r="H905" t="e">
        <f>INDEX(find_bugcounts!D:D, MATCH(F905, find_bugcounts!B:B))</f>
        <v>#N/A</v>
      </c>
      <c r="I905" s="41">
        <v>37174</v>
      </c>
      <c r="J905" t="s">
        <v>254</v>
      </c>
      <c r="K905" t="s">
        <v>232</v>
      </c>
      <c r="N905"/>
      <c r="O905"/>
      <c r="P905"/>
      <c r="Q905"/>
      <c r="R905"/>
      <c r="S905"/>
      <c r="T905"/>
      <c r="U905"/>
      <c r="V905"/>
      <c r="W905"/>
      <c r="X905"/>
    </row>
    <row r="906" spans="1:24">
      <c r="A906">
        <v>3917</v>
      </c>
      <c r="B906" t="s">
        <v>3</v>
      </c>
      <c r="C906" t="s">
        <v>12</v>
      </c>
      <c r="D906" t="s">
        <v>21</v>
      </c>
      <c r="E906" t="s">
        <v>19</v>
      </c>
      <c r="F906">
        <v>356</v>
      </c>
      <c r="G906">
        <v>3917</v>
      </c>
      <c r="H906" t="str">
        <f>INDEX(find_bugcounts!D:D, MATCH(F906, find_bugcounts!B:B))</f>
        <v>Bad practice</v>
      </c>
      <c r="I906" s="41">
        <v>37174</v>
      </c>
      <c r="J906" t="s">
        <v>202</v>
      </c>
      <c r="K906" t="s">
        <v>238</v>
      </c>
      <c r="N906"/>
      <c r="O906"/>
      <c r="P906"/>
      <c r="Q906"/>
      <c r="R906"/>
      <c r="S906"/>
      <c r="T906"/>
      <c r="U906"/>
      <c r="V906"/>
      <c r="W906"/>
      <c r="X906"/>
    </row>
    <row r="907" spans="1:24">
      <c r="A907">
        <v>3920</v>
      </c>
      <c r="B907" t="s">
        <v>3</v>
      </c>
      <c r="C907" t="s">
        <v>12</v>
      </c>
      <c r="D907" t="s">
        <v>21</v>
      </c>
      <c r="E907" t="s">
        <v>24</v>
      </c>
      <c r="F907">
        <v>31</v>
      </c>
      <c r="G907">
        <v>3920</v>
      </c>
      <c r="H907" t="e">
        <f>INDEX(find_bugcounts!D:D, MATCH(F907, find_bugcounts!B:B))</f>
        <v>#N/A</v>
      </c>
      <c r="I907" s="41">
        <v>37174</v>
      </c>
      <c r="J907" s="41">
        <v>37782</v>
      </c>
      <c r="K907" t="s">
        <v>255</v>
      </c>
      <c r="N907"/>
      <c r="O907"/>
      <c r="P907"/>
      <c r="Q907"/>
      <c r="R907"/>
      <c r="S907"/>
      <c r="T907"/>
      <c r="U907"/>
      <c r="V907"/>
      <c r="W907"/>
      <c r="X907"/>
    </row>
    <row r="908" spans="1:24">
      <c r="A908">
        <v>3921</v>
      </c>
      <c r="B908" t="s">
        <v>3</v>
      </c>
      <c r="C908" t="s">
        <v>10</v>
      </c>
      <c r="D908" t="s">
        <v>21</v>
      </c>
      <c r="E908" t="s">
        <v>19</v>
      </c>
      <c r="F908">
        <v>308</v>
      </c>
      <c r="G908">
        <v>3921</v>
      </c>
      <c r="H908" t="str">
        <f>INDEX(find_bugcounts!D:D, MATCH(F908, find_bugcounts!B:B))</f>
        <v>Bad practice</v>
      </c>
      <c r="I908" s="41">
        <v>37174</v>
      </c>
      <c r="J908" s="41">
        <v>37563</v>
      </c>
      <c r="K908" t="s">
        <v>240</v>
      </c>
      <c r="N908"/>
      <c r="O908"/>
      <c r="P908"/>
      <c r="Q908"/>
      <c r="R908"/>
      <c r="S908"/>
      <c r="T908"/>
      <c r="U908"/>
      <c r="V908"/>
      <c r="W908"/>
      <c r="X908"/>
    </row>
    <row r="909" spans="1:24">
      <c r="A909">
        <v>3923</v>
      </c>
      <c r="B909" t="s">
        <v>3</v>
      </c>
      <c r="C909" t="s">
        <v>8</v>
      </c>
      <c r="D909" t="s">
        <v>21</v>
      </c>
      <c r="E909" t="s">
        <v>19</v>
      </c>
      <c r="F909">
        <v>1</v>
      </c>
      <c r="G909">
        <v>3923</v>
      </c>
      <c r="H909" t="e">
        <f>INDEX(find_bugcounts!D:D, MATCH(F909, find_bugcounts!B:B))</f>
        <v>#N/A</v>
      </c>
      <c r="I909" s="41">
        <v>37174</v>
      </c>
      <c r="J909" t="s">
        <v>131</v>
      </c>
      <c r="K909" t="s">
        <v>238</v>
      </c>
      <c r="N909"/>
      <c r="O909"/>
      <c r="P909"/>
      <c r="Q909"/>
      <c r="R909"/>
      <c r="S909"/>
      <c r="T909"/>
      <c r="U909"/>
      <c r="V909"/>
      <c r="W909"/>
      <c r="X909"/>
    </row>
    <row r="910" spans="1:24">
      <c r="A910">
        <v>3924</v>
      </c>
      <c r="B910" t="s">
        <v>4</v>
      </c>
      <c r="C910" t="s">
        <v>8</v>
      </c>
      <c r="D910" t="s">
        <v>21</v>
      </c>
      <c r="E910" t="s">
        <v>19</v>
      </c>
      <c r="F910">
        <v>57</v>
      </c>
      <c r="G910">
        <v>3924</v>
      </c>
      <c r="H910" t="e">
        <f>INDEX(find_bugcounts!D:D, MATCH(F910, find_bugcounts!B:B))</f>
        <v>#N/A</v>
      </c>
      <c r="I910" s="41">
        <v>37174</v>
      </c>
      <c r="J910" t="s">
        <v>202</v>
      </c>
      <c r="K910" t="s">
        <v>238</v>
      </c>
      <c r="N910"/>
      <c r="O910"/>
      <c r="P910"/>
      <c r="Q910"/>
      <c r="R910"/>
      <c r="S910"/>
      <c r="T910"/>
      <c r="U910"/>
      <c r="V910"/>
      <c r="W910"/>
      <c r="X910"/>
    </row>
    <row r="911" spans="1:24">
      <c r="A911">
        <v>3925</v>
      </c>
      <c r="B911" t="s">
        <v>3</v>
      </c>
      <c r="C911" t="s">
        <v>8</v>
      </c>
      <c r="D911" t="s">
        <v>21</v>
      </c>
      <c r="E911" t="s">
        <v>19</v>
      </c>
      <c r="F911">
        <v>352</v>
      </c>
      <c r="G911">
        <v>3925</v>
      </c>
      <c r="H911" t="str">
        <f>INDEX(find_bugcounts!D:D, MATCH(F911, find_bugcounts!B:B))</f>
        <v>Bad practice</v>
      </c>
      <c r="I911" s="41">
        <v>37174</v>
      </c>
      <c r="J911" t="s">
        <v>202</v>
      </c>
      <c r="K911" t="s">
        <v>238</v>
      </c>
      <c r="N911"/>
      <c r="O911"/>
      <c r="P911"/>
      <c r="Q911"/>
      <c r="R911"/>
      <c r="S911"/>
      <c r="T911"/>
      <c r="U911"/>
      <c r="V911"/>
      <c r="W911"/>
      <c r="X911"/>
    </row>
    <row r="912" spans="1:24">
      <c r="A912">
        <v>3926</v>
      </c>
      <c r="B912" t="s">
        <v>4</v>
      </c>
      <c r="C912" t="s">
        <v>8</v>
      </c>
      <c r="D912" t="s">
        <v>21</v>
      </c>
      <c r="E912" t="s">
        <v>19</v>
      </c>
      <c r="F912">
        <v>197</v>
      </c>
      <c r="G912">
        <v>3926</v>
      </c>
      <c r="H912" t="str">
        <f>INDEX(find_bugcounts!D:D, MATCH(F912, find_bugcounts!B:B))</f>
        <v>Bad practice</v>
      </c>
      <c r="I912" s="41">
        <v>37174</v>
      </c>
      <c r="J912" s="41">
        <v>37412</v>
      </c>
      <c r="K912" t="s">
        <v>206</v>
      </c>
      <c r="N912"/>
      <c r="O912"/>
      <c r="P912"/>
      <c r="Q912"/>
      <c r="R912"/>
      <c r="S912"/>
      <c r="T912"/>
      <c r="U912"/>
      <c r="V912"/>
      <c r="W912"/>
      <c r="X912"/>
    </row>
    <row r="913" spans="1:24">
      <c r="A913">
        <v>3929</v>
      </c>
      <c r="B913" t="s">
        <v>3</v>
      </c>
      <c r="C913" t="s">
        <v>8</v>
      </c>
      <c r="D913" t="s">
        <v>21</v>
      </c>
      <c r="E913" t="s">
        <v>19</v>
      </c>
      <c r="F913">
        <v>314</v>
      </c>
      <c r="G913">
        <v>3929</v>
      </c>
      <c r="H913" t="str">
        <f>INDEX(find_bugcounts!D:D, MATCH(F913, find_bugcounts!B:B))</f>
        <v>Bad practice</v>
      </c>
      <c r="I913" s="41">
        <v>37174</v>
      </c>
      <c r="J913" t="s">
        <v>202</v>
      </c>
      <c r="K913" t="s">
        <v>238</v>
      </c>
      <c r="N913"/>
      <c r="O913"/>
      <c r="P913"/>
      <c r="Q913"/>
      <c r="R913"/>
      <c r="S913"/>
      <c r="T913"/>
      <c r="U913"/>
      <c r="V913"/>
      <c r="W913"/>
      <c r="X913"/>
    </row>
    <row r="914" spans="1:24">
      <c r="A914">
        <v>3930</v>
      </c>
      <c r="B914" t="s">
        <v>4</v>
      </c>
      <c r="C914" t="s">
        <v>11</v>
      </c>
      <c r="D914" t="s">
        <v>21</v>
      </c>
      <c r="E914" t="s">
        <v>19</v>
      </c>
      <c r="F914">
        <v>86</v>
      </c>
      <c r="G914">
        <v>3930</v>
      </c>
      <c r="H914" t="e">
        <f>INDEX(find_bugcounts!D:D, MATCH(F914, find_bugcounts!B:B))</f>
        <v>#N/A</v>
      </c>
      <c r="I914" s="41">
        <v>37174</v>
      </c>
      <c r="J914" t="s">
        <v>202</v>
      </c>
      <c r="K914" t="s">
        <v>238</v>
      </c>
      <c r="N914"/>
      <c r="O914"/>
      <c r="P914"/>
      <c r="Q914"/>
      <c r="R914"/>
      <c r="S914"/>
      <c r="T914"/>
      <c r="U914"/>
      <c r="V914"/>
      <c r="W914"/>
      <c r="X914"/>
    </row>
    <row r="915" spans="1:24">
      <c r="A915">
        <v>3931</v>
      </c>
      <c r="B915" s="4" t="s">
        <v>2</v>
      </c>
      <c r="C915" s="4" t="s">
        <v>12</v>
      </c>
      <c r="D915" s="4" t="s">
        <v>21</v>
      </c>
      <c r="E915" s="4" t="s">
        <v>19</v>
      </c>
      <c r="F915" s="4">
        <v>69</v>
      </c>
      <c r="G915" s="4">
        <v>3931</v>
      </c>
      <c r="H915" t="e">
        <f>INDEX(find_bugcounts!D:D, MATCH(F915, find_bugcounts!B:B))</f>
        <v>#N/A</v>
      </c>
      <c r="I915" s="41">
        <v>37174</v>
      </c>
      <c r="J915" t="s">
        <v>109</v>
      </c>
      <c r="K915" t="s">
        <v>206</v>
      </c>
      <c r="N915"/>
      <c r="O915"/>
      <c r="P915"/>
      <c r="Q915"/>
      <c r="R915"/>
      <c r="S915"/>
      <c r="T915"/>
      <c r="U915"/>
      <c r="V915"/>
      <c r="W915"/>
      <c r="X915"/>
    </row>
    <row r="916" spans="1:24">
      <c r="A916">
        <v>3933</v>
      </c>
      <c r="B916" s="4" t="s">
        <v>2</v>
      </c>
      <c r="C916" s="4" t="s">
        <v>10</v>
      </c>
      <c r="D916" s="4" t="s">
        <v>21</v>
      </c>
      <c r="E916" s="4" t="s">
        <v>19</v>
      </c>
      <c r="F916" s="4">
        <v>332</v>
      </c>
      <c r="G916" s="4">
        <v>3933</v>
      </c>
      <c r="H916" t="str">
        <f>INDEX(find_bugcounts!D:D, MATCH(F916, find_bugcounts!B:B))</f>
        <v>Bad practice</v>
      </c>
      <c r="I916" s="41">
        <v>37174</v>
      </c>
      <c r="J916" s="41">
        <v>37412</v>
      </c>
      <c r="K916" t="s">
        <v>232</v>
      </c>
      <c r="N916"/>
      <c r="O916"/>
      <c r="P916"/>
      <c r="Q916"/>
      <c r="R916"/>
      <c r="S916"/>
      <c r="T916"/>
      <c r="U916"/>
      <c r="V916"/>
      <c r="W916"/>
      <c r="X916"/>
    </row>
    <row r="917" spans="1:24">
      <c r="A917">
        <v>3937</v>
      </c>
      <c r="B917" t="s">
        <v>5</v>
      </c>
      <c r="C917" t="s">
        <v>8</v>
      </c>
      <c r="D917" t="s">
        <v>21</v>
      </c>
      <c r="E917" t="s">
        <v>19</v>
      </c>
      <c r="F917">
        <v>86</v>
      </c>
      <c r="G917">
        <v>3937</v>
      </c>
      <c r="H917" t="e">
        <f>INDEX(find_bugcounts!D:D, MATCH(F917, find_bugcounts!B:B))</f>
        <v>#N/A</v>
      </c>
      <c r="I917" s="41">
        <v>37174</v>
      </c>
      <c r="J917" t="s">
        <v>148</v>
      </c>
      <c r="K917" t="s">
        <v>238</v>
      </c>
      <c r="N917"/>
      <c r="O917"/>
      <c r="P917"/>
      <c r="Q917"/>
      <c r="R917"/>
      <c r="S917"/>
      <c r="T917"/>
      <c r="U917"/>
      <c r="V917"/>
      <c r="W917"/>
      <c r="X917"/>
    </row>
    <row r="918" spans="1:24">
      <c r="A918">
        <v>3938</v>
      </c>
      <c r="B918" s="4" t="s">
        <v>2</v>
      </c>
      <c r="C918" s="4" t="s">
        <v>8</v>
      </c>
      <c r="D918" s="4" t="s">
        <v>21</v>
      </c>
      <c r="E918" s="4" t="s">
        <v>19</v>
      </c>
      <c r="F918" s="4">
        <v>313</v>
      </c>
      <c r="G918" s="4">
        <v>3938</v>
      </c>
      <c r="H918" t="str">
        <f>INDEX(find_bugcounts!D:D, MATCH(F918, find_bugcounts!B:B))</f>
        <v>Bad practice</v>
      </c>
      <c r="I918" s="41">
        <v>37174</v>
      </c>
      <c r="J918" t="s">
        <v>131</v>
      </c>
      <c r="K918" t="s">
        <v>238</v>
      </c>
      <c r="N918"/>
      <c r="O918"/>
      <c r="P918"/>
      <c r="Q918"/>
      <c r="R918"/>
      <c r="S918"/>
      <c r="T918"/>
      <c r="U918"/>
      <c r="V918"/>
      <c r="W918"/>
      <c r="X918"/>
    </row>
    <row r="919" spans="1:24">
      <c r="A919">
        <v>3940</v>
      </c>
      <c r="B919" s="4" t="s">
        <v>2</v>
      </c>
      <c r="C919" s="4" t="s">
        <v>11</v>
      </c>
      <c r="D919" s="4" t="s">
        <v>21</v>
      </c>
      <c r="E919" s="4" t="s">
        <v>22</v>
      </c>
      <c r="F919" s="4">
        <v>332</v>
      </c>
      <c r="G919" s="4">
        <v>3940</v>
      </c>
      <c r="H919" t="str">
        <f>INDEX(find_bugcounts!D:D, MATCH(F919, find_bugcounts!B:B))</f>
        <v>Bad practice</v>
      </c>
      <c r="I919" s="41">
        <v>37174</v>
      </c>
      <c r="J919" t="s">
        <v>129</v>
      </c>
      <c r="K919" t="s">
        <v>124</v>
      </c>
      <c r="N919"/>
      <c r="O919"/>
      <c r="P919"/>
      <c r="Q919"/>
      <c r="R919"/>
      <c r="S919"/>
      <c r="T919"/>
      <c r="U919"/>
      <c r="V919"/>
      <c r="W919"/>
      <c r="X919"/>
    </row>
    <row r="920" spans="1:24">
      <c r="A920">
        <v>3942</v>
      </c>
      <c r="B920" t="s">
        <v>5</v>
      </c>
      <c r="C920" t="s">
        <v>8</v>
      </c>
      <c r="D920" t="s">
        <v>21</v>
      </c>
      <c r="E920" t="s">
        <v>19</v>
      </c>
      <c r="F920">
        <v>253</v>
      </c>
      <c r="G920">
        <v>3942</v>
      </c>
      <c r="H920" t="str">
        <f>INDEX(find_bugcounts!D:D, MATCH(F920, find_bugcounts!B:B))</f>
        <v>Bad practice</v>
      </c>
      <c r="I920" s="41">
        <v>37174</v>
      </c>
      <c r="J920" t="s">
        <v>148</v>
      </c>
      <c r="K920" t="s">
        <v>238</v>
      </c>
      <c r="N920"/>
      <c r="O920"/>
      <c r="P920"/>
      <c r="Q920"/>
      <c r="R920"/>
      <c r="S920"/>
      <c r="T920"/>
      <c r="U920"/>
      <c r="V920"/>
      <c r="W920"/>
      <c r="X920"/>
    </row>
    <row r="921" spans="1:24">
      <c r="A921">
        <v>3946</v>
      </c>
      <c r="B921" t="s">
        <v>3</v>
      </c>
      <c r="C921" t="s">
        <v>8</v>
      </c>
      <c r="D921" t="s">
        <v>21</v>
      </c>
      <c r="E921" t="s">
        <v>19</v>
      </c>
      <c r="F921">
        <v>1</v>
      </c>
      <c r="G921">
        <v>3946</v>
      </c>
      <c r="H921" t="e">
        <f>INDEX(find_bugcounts!D:D, MATCH(F921, find_bugcounts!B:B))</f>
        <v>#N/A</v>
      </c>
      <c r="I921" s="41">
        <v>37174</v>
      </c>
      <c r="J921" t="s">
        <v>148</v>
      </c>
      <c r="K921" t="s">
        <v>238</v>
      </c>
      <c r="N921"/>
      <c r="O921"/>
      <c r="P921"/>
      <c r="Q921"/>
      <c r="R921"/>
      <c r="S921"/>
      <c r="T921"/>
      <c r="U921"/>
      <c r="V921"/>
      <c r="W921"/>
      <c r="X921"/>
    </row>
    <row r="922" spans="1:24">
      <c r="A922">
        <v>3947</v>
      </c>
      <c r="B922" t="s">
        <v>3</v>
      </c>
      <c r="C922" t="s">
        <v>8</v>
      </c>
      <c r="D922" t="s">
        <v>21</v>
      </c>
      <c r="E922" t="s">
        <v>19</v>
      </c>
      <c r="F922">
        <v>253</v>
      </c>
      <c r="G922">
        <v>3947</v>
      </c>
      <c r="H922" t="str">
        <f>INDEX(find_bugcounts!D:D, MATCH(F922, find_bugcounts!B:B))</f>
        <v>Bad practice</v>
      </c>
      <c r="I922" s="41">
        <v>37174</v>
      </c>
      <c r="J922" t="s">
        <v>148</v>
      </c>
      <c r="K922" t="s">
        <v>206</v>
      </c>
      <c r="N922"/>
      <c r="O922"/>
      <c r="P922"/>
      <c r="Q922"/>
      <c r="R922"/>
      <c r="S922"/>
      <c r="T922"/>
      <c r="U922"/>
      <c r="V922"/>
      <c r="W922"/>
      <c r="X922"/>
    </row>
    <row r="923" spans="1:24">
      <c r="A923">
        <v>3948</v>
      </c>
      <c r="B923" t="s">
        <v>4</v>
      </c>
      <c r="C923" t="s">
        <v>8</v>
      </c>
      <c r="D923" t="s">
        <v>21</v>
      </c>
      <c r="E923" t="s">
        <v>19</v>
      </c>
      <c r="F923">
        <v>12</v>
      </c>
      <c r="G923">
        <v>3948</v>
      </c>
      <c r="H923" t="e">
        <f>INDEX(find_bugcounts!D:D, MATCH(F923, find_bugcounts!B:B))</f>
        <v>#N/A</v>
      </c>
      <c r="I923" s="41">
        <v>37174</v>
      </c>
      <c r="J923" t="s">
        <v>148</v>
      </c>
      <c r="K923" t="s">
        <v>238</v>
      </c>
      <c r="N923"/>
      <c r="O923"/>
      <c r="P923"/>
      <c r="Q923"/>
      <c r="R923"/>
      <c r="S923"/>
      <c r="T923"/>
      <c r="U923"/>
      <c r="V923"/>
      <c r="W923"/>
      <c r="X923"/>
    </row>
    <row r="924" spans="1:24">
      <c r="A924">
        <v>3950</v>
      </c>
      <c r="B924" t="s">
        <v>3</v>
      </c>
      <c r="C924" t="s">
        <v>12</v>
      </c>
      <c r="D924" t="s">
        <v>21</v>
      </c>
      <c r="E924" t="s">
        <v>19</v>
      </c>
      <c r="F924">
        <v>400</v>
      </c>
      <c r="G924">
        <v>3950</v>
      </c>
      <c r="H924" t="str">
        <f>INDEX(find_bugcounts!D:D, MATCH(F924, find_bugcounts!B:B))</f>
        <v>Bad practice</v>
      </c>
      <c r="I924" s="41">
        <v>37174</v>
      </c>
      <c r="J924" t="s">
        <v>148</v>
      </c>
      <c r="K924" t="s">
        <v>238</v>
      </c>
      <c r="N924"/>
      <c r="O924"/>
      <c r="P924"/>
      <c r="Q924"/>
      <c r="R924"/>
      <c r="S924"/>
      <c r="T924"/>
      <c r="U924"/>
      <c r="V924"/>
      <c r="W924"/>
      <c r="X924"/>
    </row>
    <row r="925" spans="1:24">
      <c r="A925">
        <v>3951</v>
      </c>
      <c r="B925" t="s">
        <v>3</v>
      </c>
      <c r="C925" t="s">
        <v>8</v>
      </c>
      <c r="D925" t="s">
        <v>21</v>
      </c>
      <c r="E925" t="s">
        <v>19</v>
      </c>
      <c r="F925">
        <v>32</v>
      </c>
      <c r="G925">
        <v>3951</v>
      </c>
      <c r="H925" t="e">
        <f>INDEX(find_bugcounts!D:D, MATCH(F925, find_bugcounts!B:B))</f>
        <v>#N/A</v>
      </c>
      <c r="I925" s="41">
        <v>37174</v>
      </c>
      <c r="J925" t="s">
        <v>148</v>
      </c>
      <c r="K925" t="s">
        <v>238</v>
      </c>
      <c r="N925"/>
      <c r="O925"/>
      <c r="P925"/>
      <c r="Q925"/>
      <c r="R925"/>
      <c r="S925"/>
      <c r="T925"/>
      <c r="U925"/>
      <c r="V925"/>
      <c r="W925"/>
      <c r="X925"/>
    </row>
    <row r="926" spans="1:24">
      <c r="A926">
        <v>3952</v>
      </c>
      <c r="B926" t="s">
        <v>4</v>
      </c>
      <c r="C926" t="s">
        <v>11</v>
      </c>
      <c r="D926" t="s">
        <v>21</v>
      </c>
      <c r="E926" t="s">
        <v>19</v>
      </c>
      <c r="F926">
        <v>334</v>
      </c>
      <c r="G926">
        <v>3952</v>
      </c>
      <c r="H926" t="str">
        <f>INDEX(find_bugcounts!D:D, MATCH(F926, find_bugcounts!B:B))</f>
        <v>Bad practice</v>
      </c>
      <c r="I926" s="41">
        <v>37174</v>
      </c>
      <c r="J926" t="s">
        <v>148</v>
      </c>
      <c r="K926" t="s">
        <v>137</v>
      </c>
      <c r="N926"/>
      <c r="O926"/>
      <c r="P926"/>
      <c r="Q926"/>
      <c r="R926"/>
      <c r="S926"/>
      <c r="T926"/>
      <c r="U926"/>
      <c r="V926"/>
      <c r="W926"/>
      <c r="X926"/>
    </row>
    <row r="927" spans="1:24">
      <c r="A927">
        <v>3953</v>
      </c>
      <c r="B927" t="s">
        <v>4</v>
      </c>
      <c r="C927" t="s">
        <v>12</v>
      </c>
      <c r="D927" t="s">
        <v>21</v>
      </c>
      <c r="E927" t="s">
        <v>19</v>
      </c>
      <c r="F927">
        <v>310</v>
      </c>
      <c r="G927">
        <v>3953</v>
      </c>
      <c r="H927" t="str">
        <f>INDEX(find_bugcounts!D:D, MATCH(F927, find_bugcounts!B:B))</f>
        <v>Bad practice</v>
      </c>
      <c r="I927" s="41">
        <v>37174</v>
      </c>
      <c r="J927" t="s">
        <v>109</v>
      </c>
      <c r="K927" t="s">
        <v>206</v>
      </c>
      <c r="N927"/>
      <c r="O927"/>
      <c r="P927"/>
      <c r="Q927"/>
      <c r="R927"/>
      <c r="S927"/>
      <c r="T927"/>
      <c r="U927"/>
      <c r="V927"/>
      <c r="W927"/>
      <c r="X927"/>
    </row>
    <row r="928" spans="1:24">
      <c r="A928">
        <v>3954</v>
      </c>
      <c r="B928" s="4" t="s">
        <v>2</v>
      </c>
      <c r="C928" s="4" t="s">
        <v>8</v>
      </c>
      <c r="D928" s="4" t="s">
        <v>15</v>
      </c>
      <c r="E928" s="4" t="s">
        <v>20</v>
      </c>
      <c r="F928" s="4">
        <v>299</v>
      </c>
      <c r="G928" s="4">
        <v>3954</v>
      </c>
      <c r="H928" t="str">
        <f>INDEX(find_bugcounts!D:D, MATCH(F928, find_bugcounts!B:B))</f>
        <v>Bad practice</v>
      </c>
      <c r="I928" s="41">
        <v>37174</v>
      </c>
      <c r="J928" t="s">
        <v>148</v>
      </c>
      <c r="K928" t="s">
        <v>121</v>
      </c>
      <c r="N928"/>
      <c r="O928"/>
      <c r="P928"/>
      <c r="Q928"/>
      <c r="R928"/>
      <c r="S928"/>
      <c r="T928"/>
      <c r="U928"/>
      <c r="V928"/>
      <c r="W928"/>
      <c r="X928"/>
    </row>
    <row r="929" spans="1:24">
      <c r="A929">
        <v>3955</v>
      </c>
      <c r="B929" t="s">
        <v>5</v>
      </c>
      <c r="C929" t="s">
        <v>12</v>
      </c>
      <c r="D929" t="s">
        <v>21</v>
      </c>
      <c r="E929" t="s">
        <v>19</v>
      </c>
      <c r="F929">
        <v>1</v>
      </c>
      <c r="G929">
        <v>3955</v>
      </c>
      <c r="H929" t="e">
        <f>INDEX(find_bugcounts!D:D, MATCH(F929, find_bugcounts!B:B))</f>
        <v>#N/A</v>
      </c>
      <c r="I929" s="41">
        <v>37174</v>
      </c>
      <c r="J929" s="41">
        <v>37206</v>
      </c>
      <c r="K929" t="s">
        <v>238</v>
      </c>
      <c r="N929"/>
      <c r="O929"/>
      <c r="P929"/>
      <c r="Q929"/>
      <c r="R929"/>
      <c r="S929"/>
      <c r="T929"/>
      <c r="U929"/>
      <c r="V929"/>
      <c r="W929"/>
      <c r="X929"/>
    </row>
    <row r="930" spans="1:24">
      <c r="A930">
        <v>3956</v>
      </c>
      <c r="B930" t="s">
        <v>3</v>
      </c>
      <c r="C930" t="s">
        <v>8</v>
      </c>
      <c r="D930" t="s">
        <v>21</v>
      </c>
      <c r="E930" t="s">
        <v>19</v>
      </c>
      <c r="F930">
        <v>417</v>
      </c>
      <c r="G930">
        <v>3956</v>
      </c>
      <c r="H930" t="str">
        <f>INDEX(find_bugcounts!D:D, MATCH(F930, find_bugcounts!B:B))</f>
        <v>Bad practice</v>
      </c>
      <c r="I930" s="41">
        <v>37174</v>
      </c>
      <c r="J930" t="s">
        <v>148</v>
      </c>
      <c r="K930" t="s">
        <v>238</v>
      </c>
      <c r="N930"/>
      <c r="O930"/>
      <c r="P930"/>
      <c r="Q930"/>
      <c r="R930"/>
      <c r="S930"/>
      <c r="T930"/>
      <c r="U930"/>
      <c r="V930"/>
      <c r="W930"/>
      <c r="X930"/>
    </row>
    <row r="931" spans="1:24">
      <c r="A931">
        <v>3957</v>
      </c>
      <c r="B931" t="s">
        <v>3</v>
      </c>
      <c r="C931" t="s">
        <v>8</v>
      </c>
      <c r="D931" t="s">
        <v>21</v>
      </c>
      <c r="E931" t="s">
        <v>19</v>
      </c>
      <c r="F931">
        <v>399</v>
      </c>
      <c r="G931">
        <v>3957</v>
      </c>
      <c r="H931" t="str">
        <f>INDEX(find_bugcounts!D:D, MATCH(F931, find_bugcounts!B:B))</f>
        <v>Bad practice</v>
      </c>
      <c r="I931" s="41">
        <v>37174</v>
      </c>
      <c r="J931" t="s">
        <v>148</v>
      </c>
      <c r="K931" t="s">
        <v>238</v>
      </c>
      <c r="N931"/>
      <c r="O931"/>
      <c r="P931"/>
      <c r="Q931"/>
      <c r="R931"/>
      <c r="S931"/>
      <c r="T931"/>
      <c r="U931"/>
      <c r="V931"/>
      <c r="W931"/>
      <c r="X931"/>
    </row>
    <row r="932" spans="1:24">
      <c r="A932">
        <v>3958</v>
      </c>
      <c r="B932" t="s">
        <v>3</v>
      </c>
      <c r="C932" t="s">
        <v>8</v>
      </c>
      <c r="D932" t="s">
        <v>21</v>
      </c>
      <c r="E932" t="s">
        <v>19</v>
      </c>
      <c r="F932">
        <v>165</v>
      </c>
      <c r="G932">
        <v>3958</v>
      </c>
      <c r="H932" t="str">
        <f>INDEX(find_bugcounts!D:D, MATCH(F932, find_bugcounts!B:B))</f>
        <v>Bad practice</v>
      </c>
      <c r="I932" s="41">
        <v>37174</v>
      </c>
      <c r="J932" t="s">
        <v>148</v>
      </c>
      <c r="K932" t="s">
        <v>238</v>
      </c>
      <c r="N932"/>
      <c r="O932"/>
      <c r="P932"/>
      <c r="Q932"/>
      <c r="R932"/>
      <c r="S932"/>
      <c r="T932"/>
      <c r="U932"/>
      <c r="V932"/>
      <c r="W932"/>
      <c r="X932"/>
    </row>
    <row r="933" spans="1:24">
      <c r="A933">
        <v>3959</v>
      </c>
      <c r="B933" t="s">
        <v>3</v>
      </c>
      <c r="C933" t="s">
        <v>11</v>
      </c>
      <c r="D933" t="s">
        <v>21</v>
      </c>
      <c r="E933" t="s">
        <v>19</v>
      </c>
      <c r="F933">
        <v>160</v>
      </c>
      <c r="G933">
        <v>3959</v>
      </c>
      <c r="H933" t="str">
        <f>INDEX(find_bugcounts!D:D, MATCH(F933, find_bugcounts!B:B))</f>
        <v>Bad practice</v>
      </c>
      <c r="I933" s="41">
        <v>37174</v>
      </c>
      <c r="J933" s="41">
        <v>37207</v>
      </c>
      <c r="K933" t="s">
        <v>240</v>
      </c>
      <c r="N933"/>
      <c r="O933"/>
      <c r="P933"/>
      <c r="Q933"/>
      <c r="R933"/>
      <c r="S933"/>
      <c r="T933"/>
      <c r="U933"/>
      <c r="V933"/>
      <c r="W933"/>
      <c r="X933"/>
    </row>
    <row r="934" spans="1:24">
      <c r="A934">
        <v>3960</v>
      </c>
      <c r="B934" t="s">
        <v>4</v>
      </c>
      <c r="C934" t="s">
        <v>8</v>
      </c>
      <c r="D934" t="s">
        <v>21</v>
      </c>
      <c r="E934" t="s">
        <v>19</v>
      </c>
      <c r="F934">
        <v>86</v>
      </c>
      <c r="G934">
        <v>3960</v>
      </c>
      <c r="H934" t="e">
        <f>INDEX(find_bugcounts!D:D, MATCH(F934, find_bugcounts!B:B))</f>
        <v>#N/A</v>
      </c>
      <c r="I934" s="41">
        <v>37174</v>
      </c>
      <c r="J934" t="s">
        <v>131</v>
      </c>
      <c r="K934" t="s">
        <v>238</v>
      </c>
      <c r="N934"/>
      <c r="O934"/>
      <c r="P934"/>
      <c r="Q934"/>
      <c r="R934"/>
      <c r="S934"/>
      <c r="T934"/>
      <c r="U934"/>
      <c r="V934"/>
      <c r="W934"/>
      <c r="X934"/>
    </row>
    <row r="935" spans="1:24">
      <c r="A935">
        <v>3961</v>
      </c>
      <c r="B935" t="s">
        <v>5</v>
      </c>
      <c r="C935" t="s">
        <v>12</v>
      </c>
      <c r="D935" t="s">
        <v>21</v>
      </c>
      <c r="E935" t="s">
        <v>19</v>
      </c>
      <c r="F935">
        <v>1</v>
      </c>
      <c r="G935">
        <v>3961</v>
      </c>
      <c r="H935" t="e">
        <f>INDEX(find_bugcounts!D:D, MATCH(F935, find_bugcounts!B:B))</f>
        <v>#N/A</v>
      </c>
      <c r="I935" s="41">
        <v>37174</v>
      </c>
      <c r="J935" t="s">
        <v>148</v>
      </c>
      <c r="K935" t="s">
        <v>238</v>
      </c>
      <c r="N935"/>
      <c r="O935"/>
      <c r="P935"/>
      <c r="Q935"/>
      <c r="R935"/>
      <c r="S935"/>
      <c r="T935"/>
      <c r="U935"/>
      <c r="V935"/>
      <c r="W935"/>
      <c r="X935"/>
    </row>
    <row r="936" spans="1:24">
      <c r="A936">
        <v>3963</v>
      </c>
      <c r="B936" s="4" t="s">
        <v>2</v>
      </c>
      <c r="C936" s="4" t="s">
        <v>10</v>
      </c>
      <c r="D936" s="4" t="s">
        <v>21</v>
      </c>
      <c r="E936" s="4" t="s">
        <v>24</v>
      </c>
      <c r="F936" s="4">
        <v>160</v>
      </c>
      <c r="G936" s="4">
        <v>3963</v>
      </c>
      <c r="H936" t="str">
        <f>INDEX(find_bugcounts!D:D, MATCH(F936, find_bugcounts!B:B))</f>
        <v>Bad practice</v>
      </c>
      <c r="I936" s="41">
        <v>37174</v>
      </c>
      <c r="J936" s="41">
        <v>37385</v>
      </c>
      <c r="K936" t="s">
        <v>137</v>
      </c>
      <c r="N936"/>
      <c r="O936"/>
      <c r="P936"/>
      <c r="Q936"/>
      <c r="R936"/>
      <c r="S936"/>
      <c r="T936"/>
      <c r="U936"/>
      <c r="V936"/>
      <c r="W936"/>
      <c r="X936"/>
    </row>
    <row r="937" spans="1:24">
      <c r="A937">
        <v>3964</v>
      </c>
      <c r="B937" t="s">
        <v>3</v>
      </c>
      <c r="C937" t="s">
        <v>8</v>
      </c>
      <c r="D937" t="s">
        <v>21</v>
      </c>
      <c r="E937" t="s">
        <v>19</v>
      </c>
      <c r="F937">
        <v>197</v>
      </c>
      <c r="G937">
        <v>3964</v>
      </c>
      <c r="H937" t="str">
        <f>INDEX(find_bugcounts!D:D, MATCH(F937, find_bugcounts!B:B))</f>
        <v>Bad practice</v>
      </c>
      <c r="I937" s="41">
        <v>37174</v>
      </c>
      <c r="J937" t="s">
        <v>131</v>
      </c>
      <c r="K937" t="s">
        <v>238</v>
      </c>
      <c r="N937"/>
      <c r="O937"/>
      <c r="P937"/>
      <c r="Q937"/>
      <c r="R937"/>
      <c r="S937"/>
      <c r="T937"/>
      <c r="U937"/>
      <c r="V937"/>
      <c r="W937"/>
      <c r="X937"/>
    </row>
    <row r="938" spans="1:24">
      <c r="A938">
        <v>3965</v>
      </c>
      <c r="B938" s="4" t="s">
        <v>2</v>
      </c>
      <c r="C938" s="4" t="s">
        <v>8</v>
      </c>
      <c r="D938" s="4" t="s">
        <v>21</v>
      </c>
      <c r="E938" s="4" t="s">
        <v>19</v>
      </c>
      <c r="F938" s="4">
        <v>322</v>
      </c>
      <c r="G938" s="4">
        <v>3965</v>
      </c>
      <c r="H938" t="str">
        <f>INDEX(find_bugcounts!D:D, MATCH(F938, find_bugcounts!B:B))</f>
        <v>Bad practice</v>
      </c>
      <c r="I938" s="41">
        <v>37174</v>
      </c>
      <c r="J938" t="s">
        <v>148</v>
      </c>
      <c r="K938" t="s">
        <v>238</v>
      </c>
      <c r="N938"/>
      <c r="O938"/>
      <c r="P938"/>
      <c r="Q938"/>
      <c r="R938"/>
      <c r="S938"/>
      <c r="T938"/>
      <c r="U938"/>
      <c r="V938"/>
      <c r="W938"/>
      <c r="X938"/>
    </row>
    <row r="939" spans="1:24">
      <c r="A939">
        <v>3968</v>
      </c>
      <c r="B939" t="s">
        <v>3</v>
      </c>
      <c r="C939" t="s">
        <v>8</v>
      </c>
      <c r="D939" t="s">
        <v>21</v>
      </c>
      <c r="E939" t="s">
        <v>19</v>
      </c>
      <c r="F939">
        <v>393</v>
      </c>
      <c r="G939">
        <v>3968</v>
      </c>
      <c r="H939" t="str">
        <f>INDEX(find_bugcounts!D:D, MATCH(F939, find_bugcounts!B:B))</f>
        <v>Bad practice</v>
      </c>
      <c r="I939" s="41">
        <v>37174</v>
      </c>
      <c r="J939" s="41">
        <v>37470</v>
      </c>
      <c r="K939" t="s">
        <v>206</v>
      </c>
      <c r="N939"/>
      <c r="O939"/>
      <c r="P939"/>
      <c r="Q939"/>
      <c r="R939"/>
      <c r="S939"/>
      <c r="T939"/>
      <c r="U939"/>
      <c r="V939"/>
      <c r="W939"/>
      <c r="X939"/>
    </row>
    <row r="940" spans="1:24">
      <c r="A940">
        <v>3971</v>
      </c>
      <c r="B940" t="s">
        <v>4</v>
      </c>
      <c r="C940" t="s">
        <v>8</v>
      </c>
      <c r="D940" t="s">
        <v>21</v>
      </c>
      <c r="E940" t="s">
        <v>19</v>
      </c>
      <c r="F940">
        <v>246</v>
      </c>
      <c r="G940">
        <v>3971</v>
      </c>
      <c r="H940" t="str">
        <f>INDEX(find_bugcounts!D:D, MATCH(F940, find_bugcounts!B:B))</f>
        <v>Bad practice</v>
      </c>
      <c r="I940" s="41">
        <v>37174</v>
      </c>
      <c r="J940" t="s">
        <v>131</v>
      </c>
      <c r="K940" t="s">
        <v>238</v>
      </c>
      <c r="N940"/>
      <c r="O940"/>
      <c r="P940"/>
      <c r="Q940"/>
      <c r="R940"/>
      <c r="S940"/>
      <c r="T940"/>
      <c r="U940"/>
      <c r="V940"/>
      <c r="W940"/>
      <c r="X940"/>
    </row>
    <row r="941" spans="1:24">
      <c r="A941">
        <v>3972</v>
      </c>
      <c r="B941" t="s">
        <v>4</v>
      </c>
      <c r="C941" t="s">
        <v>11</v>
      </c>
      <c r="D941" t="s">
        <v>21</v>
      </c>
      <c r="E941" t="s">
        <v>19</v>
      </c>
      <c r="F941">
        <v>1</v>
      </c>
      <c r="G941">
        <v>3972</v>
      </c>
      <c r="H941" t="e">
        <f>INDEX(find_bugcounts!D:D, MATCH(F941, find_bugcounts!B:B))</f>
        <v>#N/A</v>
      </c>
      <c r="I941" s="41">
        <v>37174</v>
      </c>
      <c r="J941" t="s">
        <v>148</v>
      </c>
      <c r="K941" t="s">
        <v>238</v>
      </c>
      <c r="N941"/>
      <c r="O941"/>
      <c r="P941"/>
      <c r="Q941"/>
      <c r="R941"/>
      <c r="S941"/>
      <c r="T941"/>
      <c r="U941"/>
      <c r="V941"/>
      <c r="W941"/>
      <c r="X941"/>
    </row>
    <row r="942" spans="1:24">
      <c r="A942">
        <v>3973</v>
      </c>
      <c r="B942" t="s">
        <v>4</v>
      </c>
      <c r="C942" t="s">
        <v>8</v>
      </c>
      <c r="D942" t="s">
        <v>21</v>
      </c>
      <c r="E942" t="s">
        <v>19</v>
      </c>
      <c r="F942">
        <v>162</v>
      </c>
      <c r="G942">
        <v>3973</v>
      </c>
      <c r="H942" t="str">
        <f>INDEX(find_bugcounts!D:D, MATCH(F942, find_bugcounts!B:B))</f>
        <v>Bad practice</v>
      </c>
      <c r="I942" s="41">
        <v>37174</v>
      </c>
      <c r="J942" t="s">
        <v>148</v>
      </c>
      <c r="K942" t="s">
        <v>238</v>
      </c>
      <c r="N942"/>
      <c r="O942"/>
      <c r="P942"/>
      <c r="Q942"/>
      <c r="R942"/>
      <c r="S942"/>
      <c r="T942"/>
      <c r="U942"/>
      <c r="V942"/>
      <c r="W942"/>
      <c r="X942"/>
    </row>
    <row r="943" spans="1:24">
      <c r="A943">
        <v>3974</v>
      </c>
      <c r="B943" s="4" t="s">
        <v>2</v>
      </c>
      <c r="C943" s="4" t="s">
        <v>12</v>
      </c>
      <c r="D943" s="4" t="s">
        <v>21</v>
      </c>
      <c r="E943" s="4" t="s">
        <v>19</v>
      </c>
      <c r="F943" s="4">
        <v>197</v>
      </c>
      <c r="G943" s="4">
        <v>3974</v>
      </c>
      <c r="H943" t="str">
        <f>INDEX(find_bugcounts!D:D, MATCH(F943, find_bugcounts!B:B))</f>
        <v>Bad practice</v>
      </c>
      <c r="I943" s="41">
        <v>37174</v>
      </c>
      <c r="J943" s="41">
        <v>37206</v>
      </c>
      <c r="K943" t="s">
        <v>238</v>
      </c>
      <c r="N943"/>
      <c r="O943"/>
      <c r="P943"/>
      <c r="Q943"/>
      <c r="R943"/>
      <c r="S943"/>
      <c r="T943"/>
      <c r="U943"/>
      <c r="V943"/>
      <c r="W943"/>
      <c r="X943"/>
    </row>
    <row r="944" spans="1:24">
      <c r="A944">
        <v>3975</v>
      </c>
      <c r="B944" t="s">
        <v>5</v>
      </c>
      <c r="C944" t="s">
        <v>8</v>
      </c>
      <c r="D944" t="s">
        <v>21</v>
      </c>
      <c r="E944" t="s">
        <v>19</v>
      </c>
      <c r="F944">
        <v>150</v>
      </c>
      <c r="G944">
        <v>3975</v>
      </c>
      <c r="H944" t="str">
        <f>INDEX(find_bugcounts!D:D, MATCH(F944, find_bugcounts!B:B))</f>
        <v>Bad practice</v>
      </c>
      <c r="I944" s="41">
        <v>37174</v>
      </c>
      <c r="J944" t="s">
        <v>253</v>
      </c>
      <c r="K944" t="s">
        <v>232</v>
      </c>
      <c r="N944"/>
      <c r="O944"/>
      <c r="P944"/>
      <c r="Q944"/>
      <c r="R944"/>
      <c r="S944"/>
      <c r="T944"/>
      <c r="U944"/>
      <c r="V944"/>
      <c r="W944"/>
      <c r="X944"/>
    </row>
    <row r="945" spans="1:24">
      <c r="A945">
        <v>3977</v>
      </c>
      <c r="B945" t="s">
        <v>5</v>
      </c>
      <c r="C945" t="s">
        <v>8</v>
      </c>
      <c r="D945" t="s">
        <v>21</v>
      </c>
      <c r="E945" t="s">
        <v>22</v>
      </c>
      <c r="F945">
        <v>284</v>
      </c>
      <c r="G945">
        <v>3977</v>
      </c>
      <c r="H945" t="str">
        <f>INDEX(find_bugcounts!D:D, MATCH(F945, find_bugcounts!B:B))</f>
        <v>Bad practice</v>
      </c>
      <c r="I945" s="41">
        <v>37174</v>
      </c>
      <c r="J945" t="s">
        <v>140</v>
      </c>
      <c r="K945" t="s">
        <v>130</v>
      </c>
      <c r="N945"/>
      <c r="O945"/>
      <c r="P945"/>
      <c r="Q945"/>
      <c r="R945"/>
      <c r="S945"/>
      <c r="T945"/>
      <c r="U945"/>
      <c r="V945"/>
      <c r="W945"/>
      <c r="X945"/>
    </row>
    <row r="946" spans="1:24">
      <c r="A946">
        <v>3978</v>
      </c>
      <c r="B946" t="s">
        <v>5</v>
      </c>
      <c r="C946" t="s">
        <v>8</v>
      </c>
      <c r="D946" t="s">
        <v>21</v>
      </c>
      <c r="E946" t="s">
        <v>19</v>
      </c>
      <c r="F946">
        <v>349</v>
      </c>
      <c r="G946">
        <v>3978</v>
      </c>
      <c r="H946" t="str">
        <f>INDEX(find_bugcounts!D:D, MATCH(F946, find_bugcounts!B:B))</f>
        <v>Bad practice</v>
      </c>
      <c r="I946" s="41">
        <v>37174</v>
      </c>
      <c r="J946" t="s">
        <v>148</v>
      </c>
      <c r="K946" t="s">
        <v>238</v>
      </c>
      <c r="N946"/>
      <c r="O946"/>
      <c r="P946"/>
      <c r="Q946"/>
      <c r="R946"/>
      <c r="S946"/>
      <c r="T946"/>
      <c r="U946"/>
      <c r="V946"/>
      <c r="W946"/>
      <c r="X946"/>
    </row>
    <row r="947" spans="1:24">
      <c r="A947">
        <v>3981</v>
      </c>
      <c r="B947" t="s">
        <v>3</v>
      </c>
      <c r="C947" t="s">
        <v>8</v>
      </c>
      <c r="D947" t="s">
        <v>21</v>
      </c>
      <c r="E947" t="s">
        <v>19</v>
      </c>
      <c r="F947">
        <v>235</v>
      </c>
      <c r="G947">
        <v>3981</v>
      </c>
      <c r="H947" t="str">
        <f>INDEX(find_bugcounts!D:D, MATCH(F947, find_bugcounts!B:B))</f>
        <v>Bad practice</v>
      </c>
      <c r="I947" s="41">
        <v>37174</v>
      </c>
      <c r="J947" t="s">
        <v>188</v>
      </c>
      <c r="K947" t="s">
        <v>240</v>
      </c>
      <c r="N947"/>
      <c r="O947"/>
      <c r="P947"/>
      <c r="Q947"/>
      <c r="R947"/>
      <c r="S947"/>
      <c r="T947"/>
      <c r="U947"/>
      <c r="V947"/>
      <c r="W947"/>
      <c r="X947"/>
    </row>
    <row r="948" spans="1:24">
      <c r="A948">
        <v>3985</v>
      </c>
      <c r="B948" s="4" t="s">
        <v>2</v>
      </c>
      <c r="C948" s="4" t="s">
        <v>12</v>
      </c>
      <c r="D948" s="4" t="s">
        <v>21</v>
      </c>
      <c r="E948" s="4" t="s">
        <v>19</v>
      </c>
      <c r="F948" s="4">
        <v>245</v>
      </c>
      <c r="G948" s="4">
        <v>3985</v>
      </c>
      <c r="H948" t="str">
        <f>INDEX(find_bugcounts!D:D, MATCH(F948, find_bugcounts!B:B))</f>
        <v>Bad practice</v>
      </c>
      <c r="I948" s="41">
        <v>37174</v>
      </c>
      <c r="J948" t="s">
        <v>148</v>
      </c>
      <c r="K948" t="s">
        <v>238</v>
      </c>
      <c r="N948"/>
      <c r="O948"/>
      <c r="P948"/>
      <c r="Q948"/>
      <c r="R948"/>
      <c r="S948"/>
      <c r="T948"/>
      <c r="U948"/>
      <c r="V948"/>
      <c r="W948"/>
      <c r="X948"/>
    </row>
    <row r="949" spans="1:24">
      <c r="A949">
        <v>3986</v>
      </c>
      <c r="B949" t="s">
        <v>5</v>
      </c>
      <c r="C949" t="s">
        <v>8</v>
      </c>
      <c r="D949" t="s">
        <v>21</v>
      </c>
      <c r="E949" t="s">
        <v>19</v>
      </c>
      <c r="F949">
        <v>160</v>
      </c>
      <c r="G949">
        <v>3986</v>
      </c>
      <c r="H949" t="str">
        <f>INDEX(find_bugcounts!D:D, MATCH(F949, find_bugcounts!B:B))</f>
        <v>Bad practice</v>
      </c>
      <c r="I949" s="41">
        <v>37174</v>
      </c>
      <c r="J949" t="s">
        <v>148</v>
      </c>
      <c r="K949" t="s">
        <v>238</v>
      </c>
      <c r="N949"/>
      <c r="O949"/>
      <c r="P949"/>
      <c r="Q949"/>
      <c r="R949"/>
      <c r="S949"/>
      <c r="T949"/>
      <c r="U949"/>
      <c r="V949"/>
      <c r="W949"/>
      <c r="X949"/>
    </row>
    <row r="950" spans="1:24">
      <c r="A950">
        <v>3987</v>
      </c>
      <c r="B950" t="s">
        <v>3</v>
      </c>
      <c r="C950" t="s">
        <v>8</v>
      </c>
      <c r="D950" t="s">
        <v>21</v>
      </c>
      <c r="E950" t="s">
        <v>19</v>
      </c>
      <c r="F950">
        <v>386</v>
      </c>
      <c r="G950">
        <v>3987</v>
      </c>
      <c r="H950" t="str">
        <f>INDEX(find_bugcounts!D:D, MATCH(F950, find_bugcounts!B:B))</f>
        <v>Bad practice</v>
      </c>
      <c r="I950" s="41">
        <v>37174</v>
      </c>
      <c r="J950" t="s">
        <v>148</v>
      </c>
      <c r="K950" t="s">
        <v>238</v>
      </c>
      <c r="N950"/>
      <c r="O950"/>
      <c r="P950"/>
      <c r="Q950"/>
      <c r="R950"/>
      <c r="S950"/>
      <c r="T950"/>
      <c r="U950"/>
      <c r="V950"/>
      <c r="W950"/>
      <c r="X950"/>
    </row>
    <row r="951" spans="1:24">
      <c r="A951">
        <v>3989</v>
      </c>
      <c r="B951" s="4" t="s">
        <v>2</v>
      </c>
      <c r="C951" s="4" t="s">
        <v>8</v>
      </c>
      <c r="D951" s="4" t="s">
        <v>21</v>
      </c>
      <c r="E951" s="4" t="s">
        <v>19</v>
      </c>
      <c r="F951" s="4">
        <v>336</v>
      </c>
      <c r="G951" s="4">
        <v>3989</v>
      </c>
      <c r="H951" t="str">
        <f>INDEX(find_bugcounts!D:D, MATCH(F951, find_bugcounts!B:B))</f>
        <v>Bad practice</v>
      </c>
      <c r="I951" s="41">
        <v>37174</v>
      </c>
      <c r="J951" t="s">
        <v>115</v>
      </c>
      <c r="K951" t="s">
        <v>238</v>
      </c>
      <c r="N951"/>
      <c r="O951"/>
      <c r="P951"/>
      <c r="Q951"/>
      <c r="R951"/>
      <c r="S951"/>
      <c r="T951"/>
      <c r="U951"/>
      <c r="V951"/>
      <c r="W951"/>
      <c r="X951"/>
    </row>
    <row r="952" spans="1:24">
      <c r="A952">
        <v>3990</v>
      </c>
      <c r="B952" t="s">
        <v>3</v>
      </c>
      <c r="C952" t="s">
        <v>8</v>
      </c>
      <c r="D952" t="s">
        <v>21</v>
      </c>
      <c r="E952" t="s">
        <v>19</v>
      </c>
      <c r="F952">
        <v>299</v>
      </c>
      <c r="G952">
        <v>3990</v>
      </c>
      <c r="H952" t="str">
        <f>INDEX(find_bugcounts!D:D, MATCH(F952, find_bugcounts!B:B))</f>
        <v>Bad practice</v>
      </c>
      <c r="I952" s="41">
        <v>37174</v>
      </c>
      <c r="J952" s="41">
        <v>37205</v>
      </c>
      <c r="K952" t="s">
        <v>238</v>
      </c>
      <c r="N952"/>
      <c r="O952"/>
      <c r="P952"/>
      <c r="Q952"/>
      <c r="R952"/>
      <c r="S952"/>
      <c r="T952"/>
      <c r="U952"/>
      <c r="V952"/>
      <c r="W952"/>
      <c r="X952"/>
    </row>
    <row r="953" spans="1:24">
      <c r="A953">
        <v>3992</v>
      </c>
      <c r="B953" s="4" t="s">
        <v>2</v>
      </c>
      <c r="C953" s="4" t="s">
        <v>12</v>
      </c>
      <c r="D953" s="4" t="s">
        <v>21</v>
      </c>
      <c r="E953" s="4" t="s">
        <v>19</v>
      </c>
      <c r="F953" s="4">
        <v>1</v>
      </c>
      <c r="G953" s="4">
        <v>3992</v>
      </c>
      <c r="H953" t="e">
        <f>INDEX(find_bugcounts!D:D, MATCH(F953, find_bugcounts!B:B))</f>
        <v>#N/A</v>
      </c>
      <c r="I953" s="41">
        <v>37174</v>
      </c>
      <c r="J953" s="41">
        <v>37327</v>
      </c>
      <c r="K953" t="s">
        <v>244</v>
      </c>
      <c r="N953"/>
      <c r="O953"/>
      <c r="P953"/>
      <c r="Q953"/>
      <c r="R953"/>
      <c r="S953"/>
      <c r="T953"/>
      <c r="U953"/>
      <c r="V953"/>
      <c r="W953"/>
      <c r="X953"/>
    </row>
    <row r="954" spans="1:24">
      <c r="A954">
        <v>3994</v>
      </c>
      <c r="B954" t="s">
        <v>4</v>
      </c>
      <c r="C954" t="s">
        <v>8</v>
      </c>
      <c r="D954" t="s">
        <v>21</v>
      </c>
      <c r="E954" t="s">
        <v>19</v>
      </c>
      <c r="F954">
        <v>165</v>
      </c>
      <c r="G954">
        <v>3994</v>
      </c>
      <c r="H954" t="str">
        <f>INDEX(find_bugcounts!D:D, MATCH(F954, find_bugcounts!B:B))</f>
        <v>Bad practice</v>
      </c>
      <c r="I954" s="41">
        <v>37174</v>
      </c>
      <c r="J954" t="s">
        <v>131</v>
      </c>
      <c r="K954" t="s">
        <v>238</v>
      </c>
      <c r="N954"/>
      <c r="O954"/>
      <c r="P954"/>
      <c r="Q954"/>
      <c r="R954"/>
      <c r="S954"/>
      <c r="T954"/>
      <c r="U954"/>
      <c r="V954"/>
      <c r="W954"/>
      <c r="X954"/>
    </row>
    <row r="955" spans="1:24">
      <c r="A955">
        <v>3995</v>
      </c>
      <c r="B955" s="4" t="s">
        <v>2</v>
      </c>
      <c r="C955" s="4" t="s">
        <v>8</v>
      </c>
      <c r="D955" s="4" t="s">
        <v>21</v>
      </c>
      <c r="E955" s="4" t="s">
        <v>19</v>
      </c>
      <c r="F955" s="4">
        <v>332</v>
      </c>
      <c r="G955" s="4">
        <v>3995</v>
      </c>
      <c r="H955" t="str">
        <f>INDEX(find_bugcounts!D:D, MATCH(F955, find_bugcounts!B:B))</f>
        <v>Bad practice</v>
      </c>
      <c r="I955" s="41">
        <v>37174</v>
      </c>
      <c r="J955" t="s">
        <v>115</v>
      </c>
      <c r="K955" t="s">
        <v>238</v>
      </c>
      <c r="N955"/>
      <c r="O955"/>
      <c r="P955"/>
      <c r="Q955"/>
      <c r="R955"/>
      <c r="S955"/>
      <c r="T955"/>
      <c r="U955"/>
      <c r="V955"/>
      <c r="W955"/>
      <c r="X955"/>
    </row>
    <row r="956" spans="1:24">
      <c r="A956">
        <v>3996</v>
      </c>
      <c r="B956" t="s">
        <v>5</v>
      </c>
      <c r="C956" t="s">
        <v>8</v>
      </c>
      <c r="D956" t="s">
        <v>21</v>
      </c>
      <c r="E956" t="s">
        <v>19</v>
      </c>
      <c r="F956">
        <v>253</v>
      </c>
      <c r="G956">
        <v>3996</v>
      </c>
      <c r="H956" t="str">
        <f>INDEX(find_bugcounts!D:D, MATCH(F956, find_bugcounts!B:B))</f>
        <v>Bad practice</v>
      </c>
      <c r="I956" s="41">
        <v>37174</v>
      </c>
      <c r="J956" t="s">
        <v>115</v>
      </c>
      <c r="K956" t="s">
        <v>238</v>
      </c>
      <c r="N956"/>
      <c r="O956"/>
      <c r="P956"/>
      <c r="Q956"/>
      <c r="R956"/>
      <c r="S956"/>
      <c r="T956"/>
      <c r="U956"/>
      <c r="V956"/>
      <c r="W956"/>
      <c r="X956"/>
    </row>
    <row r="957" spans="1:24">
      <c r="A957">
        <v>3997</v>
      </c>
      <c r="B957" t="s">
        <v>3</v>
      </c>
      <c r="C957" t="s">
        <v>8</v>
      </c>
      <c r="D957" t="s">
        <v>21</v>
      </c>
      <c r="E957" t="s">
        <v>19</v>
      </c>
      <c r="F957">
        <v>160</v>
      </c>
      <c r="G957">
        <v>3997</v>
      </c>
      <c r="H957" t="str">
        <f>INDEX(find_bugcounts!D:D, MATCH(F957, find_bugcounts!B:B))</f>
        <v>Bad practice</v>
      </c>
      <c r="I957" s="41">
        <v>37174</v>
      </c>
      <c r="J957" t="s">
        <v>115</v>
      </c>
      <c r="K957" t="s">
        <v>238</v>
      </c>
      <c r="N957"/>
      <c r="O957"/>
      <c r="P957"/>
      <c r="Q957"/>
      <c r="R957"/>
      <c r="S957"/>
      <c r="T957"/>
      <c r="U957"/>
      <c r="V957"/>
      <c r="W957"/>
      <c r="X957"/>
    </row>
    <row r="958" spans="1:24">
      <c r="A958">
        <v>3998</v>
      </c>
      <c r="B958" t="s">
        <v>3</v>
      </c>
      <c r="C958" t="s">
        <v>12</v>
      </c>
      <c r="D958" t="s">
        <v>21</v>
      </c>
      <c r="E958" t="s">
        <v>19</v>
      </c>
      <c r="F958">
        <v>138</v>
      </c>
      <c r="G958">
        <v>3998</v>
      </c>
      <c r="H958" t="str">
        <f>INDEX(find_bugcounts!D:D, MATCH(F958, find_bugcounts!B:B))</f>
        <v>Bad practice</v>
      </c>
      <c r="I958" s="41">
        <v>37174</v>
      </c>
      <c r="J958" t="s">
        <v>115</v>
      </c>
      <c r="K958" t="s">
        <v>238</v>
      </c>
      <c r="N958"/>
      <c r="O958"/>
      <c r="P958"/>
      <c r="Q958"/>
      <c r="R958"/>
      <c r="S958"/>
      <c r="T958"/>
      <c r="U958"/>
      <c r="V958"/>
      <c r="W958"/>
      <c r="X958"/>
    </row>
    <row r="959" spans="1:24">
      <c r="A959">
        <v>3999</v>
      </c>
      <c r="B959" t="s">
        <v>3</v>
      </c>
      <c r="C959" t="s">
        <v>8</v>
      </c>
      <c r="D959" t="s">
        <v>21</v>
      </c>
      <c r="E959" t="s">
        <v>19</v>
      </c>
      <c r="F959">
        <v>113</v>
      </c>
      <c r="G959">
        <v>3999</v>
      </c>
      <c r="H959" t="str">
        <f>INDEX(find_bugcounts!D:D, MATCH(F959, find_bugcounts!B:B))</f>
        <v>Bad practice</v>
      </c>
      <c r="I959" s="41">
        <v>37174</v>
      </c>
      <c r="J959" t="s">
        <v>115</v>
      </c>
      <c r="K959" t="s">
        <v>238</v>
      </c>
      <c r="N959"/>
      <c r="O959"/>
      <c r="P959"/>
      <c r="Q959"/>
      <c r="R959"/>
      <c r="S959"/>
      <c r="T959"/>
      <c r="U959"/>
      <c r="V959"/>
      <c r="W959"/>
      <c r="X959"/>
    </row>
    <row r="960" spans="1:24">
      <c r="A960">
        <v>4000</v>
      </c>
      <c r="B960" t="s">
        <v>4</v>
      </c>
      <c r="C960" t="s">
        <v>10</v>
      </c>
      <c r="D960" t="s">
        <v>21</v>
      </c>
      <c r="E960" t="s">
        <v>19</v>
      </c>
      <c r="F960">
        <v>257</v>
      </c>
      <c r="G960">
        <v>4000</v>
      </c>
      <c r="H960" t="str">
        <f>INDEX(find_bugcounts!D:D, MATCH(F960, find_bugcounts!B:B))</f>
        <v>Bad practice</v>
      </c>
      <c r="I960" s="41">
        <v>37174</v>
      </c>
      <c r="J960" t="s">
        <v>256</v>
      </c>
      <c r="K960" t="s">
        <v>232</v>
      </c>
      <c r="N960"/>
      <c r="O960"/>
      <c r="P960"/>
      <c r="Q960"/>
      <c r="R960"/>
      <c r="S960"/>
      <c r="T960"/>
      <c r="U960"/>
      <c r="V960"/>
      <c r="W960"/>
      <c r="X960"/>
    </row>
    <row r="961" spans="1:24">
      <c r="A961">
        <v>4001</v>
      </c>
      <c r="B961" t="s">
        <v>3</v>
      </c>
      <c r="C961" t="s">
        <v>8</v>
      </c>
      <c r="D961" t="s">
        <v>21</v>
      </c>
      <c r="E961" t="s">
        <v>19</v>
      </c>
      <c r="F961">
        <v>150</v>
      </c>
      <c r="G961">
        <v>4001</v>
      </c>
      <c r="H961" t="str">
        <f>INDEX(find_bugcounts!D:D, MATCH(F961, find_bugcounts!B:B))</f>
        <v>Bad practice</v>
      </c>
      <c r="I961" s="41">
        <v>37174</v>
      </c>
      <c r="J961" t="s">
        <v>115</v>
      </c>
      <c r="K961" t="s">
        <v>206</v>
      </c>
      <c r="N961"/>
      <c r="O961"/>
      <c r="P961"/>
      <c r="Q961"/>
      <c r="R961"/>
      <c r="S961"/>
      <c r="T961"/>
      <c r="U961"/>
      <c r="V961"/>
      <c r="W961"/>
      <c r="X961"/>
    </row>
    <row r="962" spans="1:24">
      <c r="A962">
        <v>4003</v>
      </c>
      <c r="B962" t="s">
        <v>5</v>
      </c>
      <c r="C962" t="s">
        <v>8</v>
      </c>
      <c r="D962" t="s">
        <v>21</v>
      </c>
      <c r="E962" t="s">
        <v>19</v>
      </c>
      <c r="F962">
        <v>90</v>
      </c>
      <c r="G962">
        <v>4003</v>
      </c>
      <c r="H962" t="e">
        <f>INDEX(find_bugcounts!D:D, MATCH(F962, find_bugcounts!B:B))</f>
        <v>#N/A</v>
      </c>
      <c r="I962" s="41">
        <v>37174</v>
      </c>
      <c r="J962" t="s">
        <v>115</v>
      </c>
      <c r="K962" t="s">
        <v>238</v>
      </c>
      <c r="N962"/>
      <c r="O962"/>
      <c r="P962"/>
      <c r="Q962"/>
      <c r="R962"/>
      <c r="S962"/>
      <c r="T962"/>
      <c r="U962"/>
      <c r="V962"/>
      <c r="W962"/>
      <c r="X962"/>
    </row>
    <row r="963" spans="1:24">
      <c r="A963">
        <v>4004</v>
      </c>
      <c r="B963" t="s">
        <v>3</v>
      </c>
      <c r="C963" t="s">
        <v>8</v>
      </c>
      <c r="D963" t="s">
        <v>21</v>
      </c>
      <c r="E963" t="s">
        <v>19</v>
      </c>
      <c r="F963">
        <v>393</v>
      </c>
      <c r="G963">
        <v>4004</v>
      </c>
      <c r="H963" t="str">
        <f>INDEX(find_bugcounts!D:D, MATCH(F963, find_bugcounts!B:B))</f>
        <v>Bad practice</v>
      </c>
      <c r="I963" s="41">
        <v>37174</v>
      </c>
      <c r="J963" t="s">
        <v>115</v>
      </c>
      <c r="K963" t="s">
        <v>238</v>
      </c>
      <c r="N963"/>
      <c r="O963"/>
      <c r="P963"/>
      <c r="Q963"/>
      <c r="R963"/>
      <c r="S963"/>
      <c r="T963"/>
      <c r="U963"/>
      <c r="V963"/>
      <c r="W963"/>
      <c r="X963"/>
    </row>
    <row r="964" spans="1:24">
      <c r="A964">
        <v>4006</v>
      </c>
      <c r="B964" t="s">
        <v>5</v>
      </c>
      <c r="C964" t="s">
        <v>8</v>
      </c>
      <c r="D964" t="s">
        <v>21</v>
      </c>
      <c r="E964" t="s">
        <v>19</v>
      </c>
      <c r="F964">
        <v>236</v>
      </c>
      <c r="G964">
        <v>4006</v>
      </c>
      <c r="H964" t="str">
        <f>INDEX(find_bugcounts!D:D, MATCH(F964, find_bugcounts!B:B))</f>
        <v>Bad practice</v>
      </c>
      <c r="I964" s="41">
        <v>37174</v>
      </c>
      <c r="J964" t="s">
        <v>115</v>
      </c>
      <c r="K964" t="s">
        <v>238</v>
      </c>
      <c r="N964"/>
      <c r="O964"/>
      <c r="P964"/>
      <c r="Q964"/>
      <c r="R964"/>
      <c r="S964"/>
      <c r="T964"/>
      <c r="U964"/>
      <c r="V964"/>
      <c r="W964"/>
      <c r="X964"/>
    </row>
    <row r="965" spans="1:24">
      <c r="A965">
        <v>4009</v>
      </c>
      <c r="B965" t="s">
        <v>4</v>
      </c>
      <c r="C965" t="s">
        <v>8</v>
      </c>
      <c r="D965" t="s">
        <v>21</v>
      </c>
      <c r="E965" t="s">
        <v>19</v>
      </c>
      <c r="F965">
        <v>293</v>
      </c>
      <c r="G965">
        <v>4009</v>
      </c>
      <c r="H965" t="str">
        <f>INDEX(find_bugcounts!D:D, MATCH(F965, find_bugcounts!B:B))</f>
        <v>Bad practice</v>
      </c>
      <c r="I965" s="41">
        <v>37174</v>
      </c>
      <c r="J965" t="s">
        <v>115</v>
      </c>
      <c r="K965" t="s">
        <v>238</v>
      </c>
      <c r="N965"/>
      <c r="O965"/>
      <c r="P965"/>
      <c r="Q965"/>
      <c r="R965"/>
      <c r="S965"/>
      <c r="T965"/>
      <c r="U965"/>
      <c r="V965"/>
      <c r="W965"/>
      <c r="X965"/>
    </row>
    <row r="966" spans="1:24">
      <c r="A966">
        <v>4012</v>
      </c>
      <c r="B966" t="s">
        <v>5</v>
      </c>
      <c r="C966" t="s">
        <v>8</v>
      </c>
      <c r="D966" t="s">
        <v>21</v>
      </c>
      <c r="E966" t="s">
        <v>19</v>
      </c>
      <c r="F966">
        <v>197</v>
      </c>
      <c r="G966">
        <v>4012</v>
      </c>
      <c r="H966" t="str">
        <f>INDEX(find_bugcounts!D:D, MATCH(F966, find_bugcounts!B:B))</f>
        <v>Bad practice</v>
      </c>
      <c r="I966" s="41">
        <v>37174</v>
      </c>
      <c r="J966" t="s">
        <v>115</v>
      </c>
      <c r="K966" t="s">
        <v>238</v>
      </c>
      <c r="N966"/>
      <c r="O966"/>
      <c r="P966"/>
      <c r="Q966"/>
      <c r="R966"/>
      <c r="S966"/>
      <c r="T966"/>
      <c r="U966"/>
      <c r="V966"/>
      <c r="W966"/>
      <c r="X966"/>
    </row>
    <row r="967" spans="1:24">
      <c r="A967">
        <v>4013</v>
      </c>
      <c r="B967" t="s">
        <v>5</v>
      </c>
      <c r="C967" t="s">
        <v>8</v>
      </c>
      <c r="D967" t="s">
        <v>21</v>
      </c>
      <c r="E967" t="s">
        <v>19</v>
      </c>
      <c r="F967">
        <v>12</v>
      </c>
      <c r="G967">
        <v>4013</v>
      </c>
      <c r="H967" t="e">
        <f>INDEX(find_bugcounts!D:D, MATCH(F967, find_bugcounts!B:B))</f>
        <v>#N/A</v>
      </c>
      <c r="I967" s="41">
        <v>37174</v>
      </c>
      <c r="J967" t="s">
        <v>115</v>
      </c>
      <c r="K967" t="s">
        <v>238</v>
      </c>
      <c r="N967"/>
      <c r="O967"/>
      <c r="P967"/>
      <c r="Q967"/>
      <c r="R967"/>
      <c r="S967"/>
      <c r="T967"/>
      <c r="U967"/>
      <c r="V967"/>
      <c r="W967"/>
      <c r="X967"/>
    </row>
    <row r="968" spans="1:24">
      <c r="A968">
        <v>4014</v>
      </c>
      <c r="B968" t="s">
        <v>5</v>
      </c>
      <c r="C968" t="s">
        <v>8</v>
      </c>
      <c r="D968" t="s">
        <v>21</v>
      </c>
      <c r="E968" t="s">
        <v>19</v>
      </c>
      <c r="F968">
        <v>393</v>
      </c>
      <c r="G968">
        <v>4014</v>
      </c>
      <c r="H968" t="str">
        <f>INDEX(find_bugcounts!D:D, MATCH(F968, find_bugcounts!B:B))</f>
        <v>Bad practice</v>
      </c>
      <c r="I968" s="41">
        <v>37174</v>
      </c>
      <c r="J968" t="s">
        <v>115</v>
      </c>
      <c r="K968" t="s">
        <v>238</v>
      </c>
      <c r="N968"/>
      <c r="O968"/>
      <c r="P968"/>
      <c r="Q968"/>
      <c r="R968"/>
      <c r="S968"/>
      <c r="T968"/>
      <c r="U968"/>
      <c r="V968"/>
      <c r="W968"/>
      <c r="X968"/>
    </row>
    <row r="969" spans="1:24">
      <c r="A969">
        <v>4017</v>
      </c>
      <c r="B969" t="s">
        <v>3</v>
      </c>
      <c r="C969" t="s">
        <v>8</v>
      </c>
      <c r="D969" t="s">
        <v>21</v>
      </c>
      <c r="E969" t="s">
        <v>19</v>
      </c>
      <c r="F969">
        <v>341</v>
      </c>
      <c r="G969">
        <v>4017</v>
      </c>
      <c r="H969" t="str">
        <f>INDEX(find_bugcounts!D:D, MATCH(F969, find_bugcounts!B:B))</f>
        <v>Bad practice</v>
      </c>
      <c r="I969" s="41">
        <v>37174</v>
      </c>
      <c r="J969" s="41">
        <v>37235</v>
      </c>
      <c r="K969" t="s">
        <v>238</v>
      </c>
      <c r="N969"/>
      <c r="O969"/>
      <c r="P969"/>
      <c r="Q969"/>
      <c r="R969"/>
      <c r="S969"/>
      <c r="T969"/>
      <c r="U969"/>
      <c r="V969"/>
      <c r="W969"/>
      <c r="X969"/>
    </row>
    <row r="970" spans="1:24">
      <c r="A970">
        <v>4018</v>
      </c>
      <c r="B970" t="s">
        <v>5</v>
      </c>
      <c r="C970" t="s">
        <v>8</v>
      </c>
      <c r="D970" t="s">
        <v>21</v>
      </c>
      <c r="E970" t="s">
        <v>19</v>
      </c>
      <c r="F970">
        <v>54</v>
      </c>
      <c r="G970">
        <v>4018</v>
      </c>
      <c r="H970" t="e">
        <f>INDEX(find_bugcounts!D:D, MATCH(F970, find_bugcounts!B:B))</f>
        <v>#N/A</v>
      </c>
      <c r="I970" s="41">
        <v>37174</v>
      </c>
      <c r="J970" t="s">
        <v>115</v>
      </c>
      <c r="K970" t="s">
        <v>238</v>
      </c>
      <c r="N970"/>
      <c r="O970"/>
      <c r="P970"/>
      <c r="Q970"/>
      <c r="R970"/>
      <c r="S970"/>
      <c r="T970"/>
      <c r="U970"/>
      <c r="V970"/>
      <c r="W970"/>
      <c r="X970"/>
    </row>
    <row r="971" spans="1:24">
      <c r="A971">
        <v>4019</v>
      </c>
      <c r="B971" t="s">
        <v>4</v>
      </c>
      <c r="C971" t="s">
        <v>8</v>
      </c>
      <c r="D971" t="s">
        <v>21</v>
      </c>
      <c r="E971" t="s">
        <v>19</v>
      </c>
      <c r="F971">
        <v>197</v>
      </c>
      <c r="G971">
        <v>4019</v>
      </c>
      <c r="H971" t="str">
        <f>INDEX(find_bugcounts!D:D, MATCH(F971, find_bugcounts!B:B))</f>
        <v>Bad practice</v>
      </c>
      <c r="I971" s="41">
        <v>37174</v>
      </c>
      <c r="J971" t="s">
        <v>115</v>
      </c>
      <c r="K971" t="s">
        <v>238</v>
      </c>
      <c r="N971"/>
      <c r="O971"/>
      <c r="P971"/>
      <c r="Q971"/>
      <c r="R971"/>
      <c r="S971"/>
      <c r="T971"/>
      <c r="U971"/>
      <c r="V971"/>
      <c r="W971"/>
      <c r="X971"/>
    </row>
    <row r="972" spans="1:24">
      <c r="A972">
        <v>4021</v>
      </c>
      <c r="B972" s="4" t="s">
        <v>2</v>
      </c>
      <c r="C972" s="4" t="s">
        <v>12</v>
      </c>
      <c r="D972" s="4" t="s">
        <v>21</v>
      </c>
      <c r="E972" s="4" t="s">
        <v>27</v>
      </c>
      <c r="F972" s="4">
        <v>314</v>
      </c>
      <c r="G972" s="4">
        <v>4021</v>
      </c>
      <c r="H972" t="str">
        <f>INDEX(find_bugcounts!D:D, MATCH(F972, find_bugcounts!B:B))</f>
        <v>Bad practice</v>
      </c>
      <c r="I972" s="41">
        <v>37174</v>
      </c>
      <c r="J972" s="41">
        <v>37439</v>
      </c>
      <c r="K972" t="s">
        <v>228</v>
      </c>
      <c r="N972"/>
      <c r="O972"/>
      <c r="P972"/>
      <c r="Q972"/>
      <c r="R972"/>
      <c r="S972"/>
      <c r="T972"/>
      <c r="U972"/>
      <c r="V972"/>
      <c r="W972"/>
      <c r="X972"/>
    </row>
    <row r="973" spans="1:24">
      <c r="A973">
        <v>4023</v>
      </c>
      <c r="B973" t="s">
        <v>4</v>
      </c>
      <c r="C973" t="s">
        <v>11</v>
      </c>
      <c r="D973" t="s">
        <v>21</v>
      </c>
      <c r="E973" t="s">
        <v>22</v>
      </c>
      <c r="F973">
        <v>339</v>
      </c>
      <c r="G973">
        <v>4023</v>
      </c>
      <c r="H973" t="str">
        <f>INDEX(find_bugcounts!D:D, MATCH(F973, find_bugcounts!B:B))</f>
        <v>Bad practice</v>
      </c>
      <c r="I973" s="41">
        <v>37174</v>
      </c>
      <c r="J973" t="s">
        <v>138</v>
      </c>
      <c r="K973" t="s">
        <v>124</v>
      </c>
      <c r="N973"/>
      <c r="O973"/>
      <c r="P973"/>
      <c r="Q973"/>
      <c r="R973"/>
      <c r="S973"/>
      <c r="T973"/>
      <c r="U973"/>
      <c r="V973"/>
      <c r="W973"/>
      <c r="X973"/>
    </row>
    <row r="974" spans="1:24">
      <c r="A974">
        <v>4024</v>
      </c>
      <c r="B974" s="4" t="s">
        <v>2</v>
      </c>
      <c r="C974" s="4" t="s">
        <v>8</v>
      </c>
      <c r="D974" s="4" t="s">
        <v>21</v>
      </c>
      <c r="E974" s="4" t="s">
        <v>19</v>
      </c>
      <c r="F974" s="4">
        <v>422</v>
      </c>
      <c r="G974" s="4">
        <v>4024</v>
      </c>
      <c r="H974" t="str">
        <f>INDEX(find_bugcounts!D:D, MATCH(F974, find_bugcounts!B:B))</f>
        <v>Bad practice</v>
      </c>
      <c r="I974" s="41">
        <v>37174</v>
      </c>
      <c r="J974" t="s">
        <v>131</v>
      </c>
      <c r="K974" t="s">
        <v>238</v>
      </c>
      <c r="N974"/>
      <c r="O974"/>
      <c r="P974"/>
      <c r="Q974"/>
      <c r="R974"/>
      <c r="S974"/>
      <c r="T974"/>
      <c r="U974"/>
      <c r="V974"/>
      <c r="W974"/>
      <c r="X974"/>
    </row>
    <row r="975" spans="1:24">
      <c r="A975">
        <v>4025</v>
      </c>
      <c r="B975" s="4" t="s">
        <v>2</v>
      </c>
      <c r="C975" s="4" t="s">
        <v>8</v>
      </c>
      <c r="D975" s="4" t="s">
        <v>21</v>
      </c>
      <c r="E975" s="4" t="s">
        <v>19</v>
      </c>
      <c r="F975" s="4">
        <v>422</v>
      </c>
      <c r="G975" s="4">
        <v>4025</v>
      </c>
      <c r="H975" t="str">
        <f>INDEX(find_bugcounts!D:D, MATCH(F975, find_bugcounts!B:B))</f>
        <v>Bad practice</v>
      </c>
      <c r="I975" s="41">
        <v>37174</v>
      </c>
      <c r="J975" t="s">
        <v>194</v>
      </c>
      <c r="K975" t="s">
        <v>238</v>
      </c>
      <c r="N975"/>
      <c r="O975"/>
      <c r="P975"/>
      <c r="Q975"/>
      <c r="R975"/>
      <c r="S975"/>
      <c r="T975"/>
      <c r="U975"/>
      <c r="V975"/>
      <c r="W975"/>
      <c r="X975"/>
    </row>
    <row r="976" spans="1:24">
      <c r="A976">
        <v>4026</v>
      </c>
      <c r="B976" t="s">
        <v>3</v>
      </c>
      <c r="C976" t="s">
        <v>8</v>
      </c>
      <c r="D976" t="s">
        <v>21</v>
      </c>
      <c r="E976" t="s">
        <v>19</v>
      </c>
      <c r="F976">
        <v>55</v>
      </c>
      <c r="G976">
        <v>4026</v>
      </c>
      <c r="H976" t="e">
        <f>INDEX(find_bugcounts!D:D, MATCH(F976, find_bugcounts!B:B))</f>
        <v>#N/A</v>
      </c>
      <c r="I976" s="41">
        <v>37174</v>
      </c>
      <c r="J976" t="s">
        <v>138</v>
      </c>
      <c r="K976" t="s">
        <v>201</v>
      </c>
      <c r="N976"/>
      <c r="O976"/>
      <c r="P976"/>
      <c r="Q976"/>
      <c r="R976"/>
      <c r="S976"/>
      <c r="T976"/>
      <c r="U976"/>
      <c r="V976"/>
      <c r="W976"/>
      <c r="X976"/>
    </row>
    <row r="977" spans="1:24">
      <c r="A977">
        <v>4027</v>
      </c>
      <c r="B977" t="s">
        <v>3</v>
      </c>
      <c r="C977" t="s">
        <v>10</v>
      </c>
      <c r="D977" t="s">
        <v>21</v>
      </c>
      <c r="E977" t="s">
        <v>19</v>
      </c>
      <c r="F977">
        <v>285</v>
      </c>
      <c r="G977">
        <v>4027</v>
      </c>
      <c r="H977" t="str">
        <f>INDEX(find_bugcounts!D:D, MATCH(F977, find_bugcounts!B:B))</f>
        <v>Bad practice</v>
      </c>
      <c r="I977" s="41">
        <v>37174</v>
      </c>
      <c r="J977" t="s">
        <v>194</v>
      </c>
      <c r="K977" t="s">
        <v>238</v>
      </c>
      <c r="N977"/>
      <c r="O977"/>
      <c r="P977"/>
      <c r="Q977"/>
      <c r="R977"/>
      <c r="S977"/>
      <c r="T977"/>
      <c r="U977"/>
      <c r="V977"/>
      <c r="W977"/>
      <c r="X977"/>
    </row>
    <row r="978" spans="1:24">
      <c r="A978">
        <v>4029</v>
      </c>
      <c r="B978" s="4" t="s">
        <v>2</v>
      </c>
      <c r="C978" s="4" t="s">
        <v>8</v>
      </c>
      <c r="D978" s="4" t="s">
        <v>21</v>
      </c>
      <c r="E978" s="4" t="s">
        <v>19</v>
      </c>
      <c r="F978" s="4">
        <v>341</v>
      </c>
      <c r="G978" s="4">
        <v>4029</v>
      </c>
      <c r="H978" t="str">
        <f>INDEX(find_bugcounts!D:D, MATCH(F978, find_bugcounts!B:B))</f>
        <v>Bad practice</v>
      </c>
      <c r="I978" s="41">
        <v>37174</v>
      </c>
      <c r="J978" s="41">
        <v>37235</v>
      </c>
      <c r="K978" t="s">
        <v>238</v>
      </c>
      <c r="N978"/>
      <c r="O978"/>
      <c r="P978"/>
      <c r="Q978"/>
      <c r="R978"/>
      <c r="S978"/>
      <c r="T978"/>
      <c r="U978"/>
      <c r="V978"/>
      <c r="W978"/>
      <c r="X978"/>
    </row>
    <row r="979" spans="1:24">
      <c r="A979">
        <v>4030</v>
      </c>
      <c r="B979" s="4" t="s">
        <v>2</v>
      </c>
      <c r="C979" s="4" t="s">
        <v>8</v>
      </c>
      <c r="D979" s="4" t="s">
        <v>21</v>
      </c>
      <c r="E979" s="4" t="s">
        <v>19</v>
      </c>
      <c r="F979" s="4">
        <v>313</v>
      </c>
      <c r="G979" s="4">
        <v>4030</v>
      </c>
      <c r="H979" t="str">
        <f>INDEX(find_bugcounts!D:D, MATCH(F979, find_bugcounts!B:B))</f>
        <v>Bad practice</v>
      </c>
      <c r="I979" s="41">
        <v>37174</v>
      </c>
      <c r="J979" t="s">
        <v>131</v>
      </c>
      <c r="K979" t="s">
        <v>238</v>
      </c>
      <c r="N979"/>
      <c r="O979"/>
      <c r="P979"/>
      <c r="Q979"/>
      <c r="R979"/>
      <c r="S979"/>
      <c r="T979"/>
      <c r="U979"/>
      <c r="V979"/>
      <c r="W979"/>
      <c r="X979"/>
    </row>
    <row r="980" spans="1:24">
      <c r="A980">
        <v>4031</v>
      </c>
      <c r="B980" s="4" t="s">
        <v>2</v>
      </c>
      <c r="C980" s="4" t="s">
        <v>8</v>
      </c>
      <c r="D980" s="4" t="s">
        <v>21</v>
      </c>
      <c r="E980" s="4" t="s">
        <v>19</v>
      </c>
      <c r="F980" s="4">
        <v>246</v>
      </c>
      <c r="G980" s="4">
        <v>4031</v>
      </c>
      <c r="H980" t="str">
        <f>INDEX(find_bugcounts!D:D, MATCH(F980, find_bugcounts!B:B))</f>
        <v>Bad practice</v>
      </c>
      <c r="I980" s="41">
        <v>37174</v>
      </c>
      <c r="J980" s="41">
        <v>37235</v>
      </c>
      <c r="K980" t="s">
        <v>238</v>
      </c>
      <c r="N980"/>
      <c r="O980"/>
      <c r="P980"/>
      <c r="Q980"/>
      <c r="R980"/>
      <c r="S980"/>
      <c r="T980"/>
      <c r="U980"/>
      <c r="V980"/>
      <c r="W980"/>
      <c r="X980"/>
    </row>
    <row r="981" spans="1:24">
      <c r="A981">
        <v>4032</v>
      </c>
      <c r="B981" t="s">
        <v>5</v>
      </c>
      <c r="C981" t="s">
        <v>8</v>
      </c>
      <c r="D981" t="s">
        <v>21</v>
      </c>
      <c r="E981" t="s">
        <v>19</v>
      </c>
      <c r="F981">
        <v>339</v>
      </c>
      <c r="G981">
        <v>4032</v>
      </c>
      <c r="H981" t="str">
        <f>INDEX(find_bugcounts!D:D, MATCH(F981, find_bugcounts!B:B))</f>
        <v>Bad practice</v>
      </c>
      <c r="I981" s="41">
        <v>37174</v>
      </c>
      <c r="J981" t="s">
        <v>194</v>
      </c>
      <c r="K981" t="s">
        <v>238</v>
      </c>
      <c r="N981"/>
      <c r="O981"/>
      <c r="P981"/>
      <c r="Q981"/>
      <c r="R981"/>
      <c r="S981"/>
      <c r="T981"/>
      <c r="U981"/>
      <c r="V981"/>
      <c r="W981"/>
      <c r="X981"/>
    </row>
    <row r="982" spans="1:24">
      <c r="A982">
        <v>4034</v>
      </c>
      <c r="B982" t="s">
        <v>3</v>
      </c>
      <c r="C982" t="s">
        <v>8</v>
      </c>
      <c r="D982" t="s">
        <v>21</v>
      </c>
      <c r="E982" t="s">
        <v>19</v>
      </c>
      <c r="F982">
        <v>247</v>
      </c>
      <c r="G982">
        <v>4034</v>
      </c>
      <c r="H982" t="str">
        <f>INDEX(find_bugcounts!D:D, MATCH(F982, find_bugcounts!B:B))</f>
        <v>Bad practice</v>
      </c>
      <c r="I982" s="41">
        <v>37174</v>
      </c>
      <c r="J982" t="s">
        <v>131</v>
      </c>
      <c r="K982" t="s">
        <v>238</v>
      </c>
      <c r="N982"/>
      <c r="O982"/>
      <c r="P982"/>
      <c r="Q982"/>
      <c r="R982"/>
      <c r="S982"/>
      <c r="T982"/>
      <c r="U982"/>
      <c r="V982"/>
      <c r="W982"/>
      <c r="X982"/>
    </row>
    <row r="983" spans="1:24">
      <c r="A983">
        <v>4035</v>
      </c>
      <c r="B983" s="4" t="s">
        <v>2</v>
      </c>
      <c r="C983" s="4" t="s">
        <v>8</v>
      </c>
      <c r="D983" s="4" t="s">
        <v>21</v>
      </c>
      <c r="E983" s="4" t="s">
        <v>19</v>
      </c>
      <c r="F983" s="4">
        <v>386</v>
      </c>
      <c r="G983" s="4">
        <v>4035</v>
      </c>
      <c r="H983" t="str">
        <f>INDEX(find_bugcounts!D:D, MATCH(F983, find_bugcounts!B:B))</f>
        <v>Bad practice</v>
      </c>
      <c r="I983" s="41">
        <v>37174</v>
      </c>
      <c r="J983" s="41">
        <v>37235</v>
      </c>
      <c r="K983" t="s">
        <v>238</v>
      </c>
      <c r="N983"/>
      <c r="O983"/>
      <c r="P983"/>
      <c r="Q983"/>
      <c r="R983"/>
      <c r="S983"/>
      <c r="T983"/>
      <c r="U983"/>
      <c r="V983"/>
      <c r="W983"/>
      <c r="X983"/>
    </row>
    <row r="984" spans="1:24">
      <c r="A984">
        <v>4036</v>
      </c>
      <c r="B984" s="4" t="s">
        <v>2</v>
      </c>
      <c r="C984" s="4" t="s">
        <v>10</v>
      </c>
      <c r="D984" s="4" t="s">
        <v>21</v>
      </c>
      <c r="E984" s="4" t="s">
        <v>19</v>
      </c>
      <c r="F984" s="4">
        <v>160</v>
      </c>
      <c r="G984" s="4">
        <v>4036</v>
      </c>
      <c r="H984" t="str">
        <f>INDEX(find_bugcounts!D:D, MATCH(F984, find_bugcounts!B:B))</f>
        <v>Bad practice</v>
      </c>
      <c r="I984" s="41">
        <v>37174</v>
      </c>
      <c r="J984" t="s">
        <v>183</v>
      </c>
      <c r="K984" t="s">
        <v>206</v>
      </c>
      <c r="N984"/>
      <c r="O984"/>
      <c r="P984"/>
      <c r="Q984"/>
      <c r="R984"/>
      <c r="S984"/>
      <c r="T984"/>
      <c r="U984"/>
      <c r="V984"/>
      <c r="W984"/>
      <c r="X984"/>
    </row>
    <row r="985" spans="1:24">
      <c r="A985">
        <v>4041</v>
      </c>
      <c r="B985" t="s">
        <v>4</v>
      </c>
      <c r="C985" t="s">
        <v>8</v>
      </c>
      <c r="D985" t="s">
        <v>21</v>
      </c>
      <c r="E985" t="s">
        <v>19</v>
      </c>
      <c r="F985">
        <v>71</v>
      </c>
      <c r="G985">
        <v>4041</v>
      </c>
      <c r="H985" t="e">
        <f>INDEX(find_bugcounts!D:D, MATCH(F985, find_bugcounts!B:B))</f>
        <v>#N/A</v>
      </c>
      <c r="I985" s="41">
        <v>37174</v>
      </c>
      <c r="J985" t="s">
        <v>129</v>
      </c>
      <c r="K985" t="s">
        <v>137</v>
      </c>
      <c r="N985"/>
      <c r="O985"/>
      <c r="P985"/>
      <c r="Q985"/>
      <c r="R985"/>
      <c r="S985"/>
      <c r="T985"/>
      <c r="U985"/>
      <c r="V985"/>
      <c r="W985"/>
      <c r="X985"/>
    </row>
    <row r="986" spans="1:24">
      <c r="A986">
        <v>4045</v>
      </c>
      <c r="B986" t="s">
        <v>4</v>
      </c>
      <c r="C986" t="s">
        <v>8</v>
      </c>
      <c r="D986" t="s">
        <v>21</v>
      </c>
      <c r="E986" t="s">
        <v>19</v>
      </c>
      <c r="F986">
        <v>334</v>
      </c>
      <c r="G986">
        <v>4045</v>
      </c>
      <c r="H986" t="str">
        <f>INDEX(find_bugcounts!D:D, MATCH(F986, find_bugcounts!B:B))</f>
        <v>Bad practice</v>
      </c>
      <c r="I986" s="41">
        <v>37174</v>
      </c>
      <c r="J986" s="41">
        <v>37235</v>
      </c>
      <c r="K986" t="s">
        <v>238</v>
      </c>
      <c r="N986"/>
      <c r="O986"/>
      <c r="P986"/>
      <c r="Q986"/>
      <c r="R986"/>
      <c r="S986"/>
      <c r="T986"/>
      <c r="U986"/>
      <c r="V986"/>
      <c r="W986"/>
      <c r="X986"/>
    </row>
    <row r="987" spans="1:24">
      <c r="A987">
        <v>4046</v>
      </c>
      <c r="B987" s="4" t="s">
        <v>2</v>
      </c>
      <c r="C987" s="4" t="s">
        <v>8</v>
      </c>
      <c r="D987" s="4" t="s">
        <v>21</v>
      </c>
      <c r="E987" s="4" t="s">
        <v>19</v>
      </c>
      <c r="F987" s="4">
        <v>49</v>
      </c>
      <c r="G987" s="4">
        <v>4046</v>
      </c>
      <c r="H987" t="e">
        <f>INDEX(find_bugcounts!D:D, MATCH(F987, find_bugcounts!B:B))</f>
        <v>#N/A</v>
      </c>
      <c r="I987" s="41">
        <v>37174</v>
      </c>
      <c r="J987" t="s">
        <v>194</v>
      </c>
      <c r="K987" t="s">
        <v>206</v>
      </c>
      <c r="N987"/>
      <c r="O987"/>
      <c r="P987"/>
      <c r="Q987"/>
      <c r="R987"/>
      <c r="S987"/>
      <c r="T987"/>
      <c r="U987"/>
      <c r="V987"/>
      <c r="W987"/>
      <c r="X987"/>
    </row>
    <row r="988" spans="1:24">
      <c r="A988">
        <v>4047</v>
      </c>
      <c r="B988" s="4" t="s">
        <v>2</v>
      </c>
      <c r="C988" s="4" t="s">
        <v>8</v>
      </c>
      <c r="D988" s="4" t="s">
        <v>21</v>
      </c>
      <c r="E988" s="4" t="s">
        <v>19</v>
      </c>
      <c r="F988" s="4">
        <v>54</v>
      </c>
      <c r="G988" s="4">
        <v>4047</v>
      </c>
      <c r="H988" t="e">
        <f>INDEX(find_bugcounts!D:D, MATCH(F988, find_bugcounts!B:B))</f>
        <v>#N/A</v>
      </c>
      <c r="I988" s="41">
        <v>37174</v>
      </c>
      <c r="J988" t="s">
        <v>194</v>
      </c>
      <c r="K988" t="s">
        <v>238</v>
      </c>
      <c r="N988"/>
      <c r="O988"/>
      <c r="P988"/>
      <c r="Q988"/>
      <c r="R988"/>
      <c r="S988"/>
      <c r="T988"/>
      <c r="U988"/>
      <c r="V988"/>
      <c r="W988"/>
      <c r="X988"/>
    </row>
    <row r="989" spans="1:24">
      <c r="A989">
        <v>4048</v>
      </c>
      <c r="B989" s="4" t="s">
        <v>2</v>
      </c>
      <c r="C989" s="4" t="s">
        <v>8</v>
      </c>
      <c r="D989" s="4" t="s">
        <v>21</v>
      </c>
      <c r="E989" s="4" t="s">
        <v>22</v>
      </c>
      <c r="F989" s="4">
        <v>86</v>
      </c>
      <c r="G989" s="4">
        <v>4048</v>
      </c>
      <c r="H989" t="e">
        <f>INDEX(find_bugcounts!D:D, MATCH(F989, find_bugcounts!B:B))</f>
        <v>#N/A</v>
      </c>
      <c r="I989" s="41">
        <v>37174</v>
      </c>
      <c r="J989" s="41">
        <v>37348</v>
      </c>
      <c r="K989" t="s">
        <v>127</v>
      </c>
      <c r="N989"/>
      <c r="O989"/>
      <c r="P989"/>
      <c r="Q989"/>
      <c r="R989"/>
      <c r="S989"/>
      <c r="T989"/>
      <c r="U989"/>
      <c r="V989"/>
      <c r="W989"/>
      <c r="X989"/>
    </row>
    <row r="990" spans="1:24">
      <c r="A990">
        <v>4050</v>
      </c>
      <c r="B990" s="4" t="s">
        <v>2</v>
      </c>
      <c r="C990" s="4" t="s">
        <v>8</v>
      </c>
      <c r="D990" s="4" t="s">
        <v>21</v>
      </c>
      <c r="E990" s="4" t="s">
        <v>19</v>
      </c>
      <c r="F990" s="4">
        <v>283</v>
      </c>
      <c r="G990" s="4">
        <v>4050</v>
      </c>
      <c r="H990" t="str">
        <f>INDEX(find_bugcounts!D:D, MATCH(F990, find_bugcounts!B:B))</f>
        <v>Bad practice</v>
      </c>
      <c r="I990" s="41">
        <v>37174</v>
      </c>
      <c r="J990" t="s">
        <v>194</v>
      </c>
      <c r="K990" t="s">
        <v>206</v>
      </c>
      <c r="N990"/>
      <c r="O990"/>
      <c r="P990"/>
      <c r="Q990"/>
      <c r="R990"/>
      <c r="S990"/>
      <c r="T990"/>
      <c r="U990"/>
      <c r="V990"/>
      <c r="W990"/>
      <c r="X990"/>
    </row>
    <row r="991" spans="1:24">
      <c r="A991">
        <v>4052</v>
      </c>
      <c r="B991" t="s">
        <v>4</v>
      </c>
      <c r="C991" t="s">
        <v>8</v>
      </c>
      <c r="D991" t="s">
        <v>21</v>
      </c>
      <c r="E991" t="s">
        <v>19</v>
      </c>
      <c r="F991">
        <v>253</v>
      </c>
      <c r="G991">
        <v>4052</v>
      </c>
      <c r="H991" t="str">
        <f>INDEX(find_bugcounts!D:D, MATCH(F991, find_bugcounts!B:B))</f>
        <v>Bad practice</v>
      </c>
      <c r="I991" s="41">
        <v>37174</v>
      </c>
      <c r="J991" s="41">
        <v>37084</v>
      </c>
      <c r="K991" t="s">
        <v>240</v>
      </c>
      <c r="N991"/>
      <c r="O991"/>
      <c r="P991"/>
      <c r="Q991"/>
      <c r="R991"/>
      <c r="S991"/>
      <c r="T991"/>
      <c r="U991"/>
      <c r="V991"/>
      <c r="W991"/>
      <c r="X991"/>
    </row>
    <row r="992" spans="1:24">
      <c r="A992">
        <v>4053</v>
      </c>
      <c r="B992" s="4" t="s">
        <v>2</v>
      </c>
      <c r="C992" s="4" t="s">
        <v>8</v>
      </c>
      <c r="D992" s="4" t="s">
        <v>21</v>
      </c>
      <c r="E992" s="4" t="s">
        <v>19</v>
      </c>
      <c r="F992" s="4">
        <v>108</v>
      </c>
      <c r="G992" s="4">
        <v>4053</v>
      </c>
      <c r="H992" t="str">
        <f>INDEX(find_bugcounts!D:D, MATCH(F992, find_bugcounts!B:B))</f>
        <v>Bad practice</v>
      </c>
      <c r="I992" s="41">
        <v>37174</v>
      </c>
      <c r="J992" t="s">
        <v>194</v>
      </c>
      <c r="K992" t="s">
        <v>238</v>
      </c>
      <c r="N992"/>
      <c r="O992"/>
      <c r="P992"/>
      <c r="Q992"/>
      <c r="R992"/>
      <c r="S992"/>
      <c r="T992"/>
      <c r="U992"/>
      <c r="V992"/>
      <c r="W992"/>
      <c r="X992"/>
    </row>
    <row r="993" spans="1:24">
      <c r="A993">
        <v>4054</v>
      </c>
      <c r="B993" t="s">
        <v>3</v>
      </c>
      <c r="C993" t="s">
        <v>8</v>
      </c>
      <c r="D993" t="s">
        <v>21</v>
      </c>
      <c r="E993" t="s">
        <v>19</v>
      </c>
      <c r="F993">
        <v>341</v>
      </c>
      <c r="G993">
        <v>4054</v>
      </c>
      <c r="H993" t="str">
        <f>INDEX(find_bugcounts!D:D, MATCH(F993, find_bugcounts!B:B))</f>
        <v>Bad practice</v>
      </c>
      <c r="I993" s="41">
        <v>37174</v>
      </c>
      <c r="J993" t="s">
        <v>194</v>
      </c>
      <c r="K993" t="s">
        <v>238</v>
      </c>
      <c r="N993"/>
      <c r="O993"/>
      <c r="P993"/>
      <c r="Q993"/>
      <c r="R993"/>
      <c r="S993"/>
      <c r="T993"/>
      <c r="U993"/>
      <c r="V993"/>
      <c r="W993"/>
      <c r="X993"/>
    </row>
    <row r="994" spans="1:24">
      <c r="A994">
        <v>4056</v>
      </c>
      <c r="B994" t="s">
        <v>4</v>
      </c>
      <c r="C994" t="s">
        <v>8</v>
      </c>
      <c r="D994" t="s">
        <v>21</v>
      </c>
      <c r="E994" t="s">
        <v>19</v>
      </c>
      <c r="F994">
        <v>372</v>
      </c>
      <c r="G994">
        <v>4056</v>
      </c>
      <c r="H994" t="str">
        <f>INDEX(find_bugcounts!D:D, MATCH(F994, find_bugcounts!B:B))</f>
        <v>Bad practice</v>
      </c>
      <c r="I994" s="41">
        <v>37174</v>
      </c>
      <c r="J994" t="s">
        <v>131</v>
      </c>
      <c r="K994" t="s">
        <v>238</v>
      </c>
      <c r="N994"/>
      <c r="O994"/>
      <c r="P994"/>
      <c r="Q994"/>
      <c r="R994"/>
      <c r="S994"/>
      <c r="T994"/>
      <c r="U994"/>
      <c r="V994"/>
      <c r="W994"/>
      <c r="X994"/>
    </row>
    <row r="995" spans="1:24">
      <c r="A995">
        <v>4057</v>
      </c>
      <c r="B995" t="s">
        <v>4</v>
      </c>
      <c r="C995" t="s">
        <v>8</v>
      </c>
      <c r="D995" t="s">
        <v>21</v>
      </c>
      <c r="E995" t="s">
        <v>19</v>
      </c>
      <c r="F995">
        <v>323</v>
      </c>
      <c r="G995">
        <v>4057</v>
      </c>
      <c r="H995" t="str">
        <f>INDEX(find_bugcounts!D:D, MATCH(F995, find_bugcounts!B:B))</f>
        <v>Bad practice</v>
      </c>
      <c r="I995" s="41">
        <v>37174</v>
      </c>
      <c r="J995" t="s">
        <v>86</v>
      </c>
      <c r="K995" t="s">
        <v>238</v>
      </c>
      <c r="N995"/>
      <c r="O995"/>
      <c r="P995"/>
      <c r="Q995"/>
      <c r="R995"/>
      <c r="S995"/>
      <c r="T995"/>
      <c r="U995"/>
      <c r="V995"/>
      <c r="W995"/>
      <c r="X995"/>
    </row>
    <row r="996" spans="1:24">
      <c r="A996">
        <v>4059</v>
      </c>
      <c r="B996" t="s">
        <v>3</v>
      </c>
      <c r="C996" t="s">
        <v>8</v>
      </c>
      <c r="D996" t="s">
        <v>21</v>
      </c>
      <c r="E996" t="s">
        <v>19</v>
      </c>
      <c r="F996">
        <v>245</v>
      </c>
      <c r="G996">
        <v>4059</v>
      </c>
      <c r="H996" t="str">
        <f>INDEX(find_bugcounts!D:D, MATCH(F996, find_bugcounts!B:B))</f>
        <v>Bad practice</v>
      </c>
      <c r="I996" s="41">
        <v>37174</v>
      </c>
      <c r="J996" t="s">
        <v>194</v>
      </c>
      <c r="K996" t="s">
        <v>238</v>
      </c>
      <c r="N996"/>
      <c r="O996"/>
      <c r="P996"/>
      <c r="Q996"/>
      <c r="R996"/>
      <c r="S996"/>
      <c r="T996"/>
      <c r="U996"/>
      <c r="V996"/>
      <c r="W996"/>
      <c r="X996"/>
    </row>
    <row r="997" spans="1:24">
      <c r="A997">
        <v>4060</v>
      </c>
      <c r="B997" s="4" t="s">
        <v>2</v>
      </c>
      <c r="C997" s="4" t="s">
        <v>10</v>
      </c>
      <c r="D997" s="4" t="s">
        <v>21</v>
      </c>
      <c r="E997" s="4" t="s">
        <v>19</v>
      </c>
      <c r="F997" s="4">
        <v>160</v>
      </c>
      <c r="G997" s="4">
        <v>4060</v>
      </c>
      <c r="H997" t="str">
        <f>INDEX(find_bugcounts!D:D, MATCH(F997, find_bugcounts!B:B))</f>
        <v>Bad practice</v>
      </c>
      <c r="I997" s="41">
        <v>37174</v>
      </c>
      <c r="J997" t="s">
        <v>110</v>
      </c>
      <c r="K997" t="s">
        <v>240</v>
      </c>
      <c r="N997"/>
      <c r="O997"/>
      <c r="P997"/>
      <c r="Q997"/>
      <c r="R997"/>
      <c r="S997"/>
      <c r="T997"/>
      <c r="U997"/>
      <c r="V997"/>
      <c r="W997"/>
      <c r="X997"/>
    </row>
    <row r="998" spans="1:24">
      <c r="A998">
        <v>4062</v>
      </c>
      <c r="B998" s="4" t="s">
        <v>2</v>
      </c>
      <c r="C998" s="4" t="s">
        <v>8</v>
      </c>
      <c r="D998" s="4" t="s">
        <v>21</v>
      </c>
      <c r="E998" s="4" t="s">
        <v>19</v>
      </c>
      <c r="F998" s="4">
        <v>197</v>
      </c>
      <c r="G998" s="4">
        <v>4062</v>
      </c>
      <c r="H998" t="str">
        <f>INDEX(find_bugcounts!D:D, MATCH(F998, find_bugcounts!B:B))</f>
        <v>Bad practice</v>
      </c>
      <c r="I998" s="41">
        <v>37174</v>
      </c>
      <c r="J998" t="s">
        <v>194</v>
      </c>
      <c r="K998" t="s">
        <v>238</v>
      </c>
      <c r="N998"/>
      <c r="O998"/>
      <c r="P998"/>
      <c r="Q998"/>
      <c r="R998"/>
      <c r="S998"/>
      <c r="T998"/>
      <c r="U998"/>
      <c r="V998"/>
      <c r="W998"/>
      <c r="X998"/>
    </row>
    <row r="999" spans="1:24">
      <c r="A999">
        <v>4063</v>
      </c>
      <c r="B999" t="s">
        <v>4</v>
      </c>
      <c r="C999" t="s">
        <v>12</v>
      </c>
      <c r="D999" t="s">
        <v>21</v>
      </c>
      <c r="E999" t="s">
        <v>19</v>
      </c>
      <c r="F999">
        <v>293</v>
      </c>
      <c r="G999">
        <v>4063</v>
      </c>
      <c r="H999" t="str">
        <f>INDEX(find_bugcounts!D:D, MATCH(F999, find_bugcounts!B:B))</f>
        <v>Bad practice</v>
      </c>
      <c r="I999" s="41">
        <v>37174</v>
      </c>
      <c r="J999" t="s">
        <v>194</v>
      </c>
      <c r="K999" t="s">
        <v>238</v>
      </c>
      <c r="N999"/>
      <c r="O999"/>
      <c r="P999"/>
      <c r="Q999"/>
      <c r="R999"/>
      <c r="S999"/>
      <c r="T999"/>
      <c r="U999"/>
      <c r="V999"/>
      <c r="W999"/>
      <c r="X999"/>
    </row>
    <row r="1000" spans="1:24">
      <c r="A1000">
        <v>4064</v>
      </c>
      <c r="B1000" s="4" t="s">
        <v>2</v>
      </c>
      <c r="C1000" s="4" t="s">
        <v>8</v>
      </c>
      <c r="D1000" s="4" t="s">
        <v>21</v>
      </c>
      <c r="E1000" s="4" t="s">
        <v>19</v>
      </c>
      <c r="F1000" s="4">
        <v>207</v>
      </c>
      <c r="G1000" s="4">
        <v>4064</v>
      </c>
      <c r="H1000" t="str">
        <f>INDEX(find_bugcounts!D:D, MATCH(F1000, find_bugcounts!B:B))</f>
        <v>Bad practice</v>
      </c>
      <c r="I1000" s="41">
        <v>37174</v>
      </c>
      <c r="J1000" t="s">
        <v>198</v>
      </c>
      <c r="K1000" t="s">
        <v>137</v>
      </c>
      <c r="N1000"/>
      <c r="O1000"/>
      <c r="P1000"/>
      <c r="Q1000"/>
      <c r="R1000"/>
      <c r="S1000"/>
      <c r="T1000"/>
      <c r="U1000"/>
      <c r="V1000"/>
      <c r="W1000"/>
      <c r="X1000"/>
    </row>
    <row r="1001" spans="1:24">
      <c r="A1001">
        <v>4065</v>
      </c>
      <c r="B1001" t="s">
        <v>3</v>
      </c>
      <c r="C1001" t="s">
        <v>8</v>
      </c>
      <c r="D1001" t="s">
        <v>21</v>
      </c>
      <c r="E1001" t="s">
        <v>19</v>
      </c>
      <c r="F1001">
        <v>14</v>
      </c>
      <c r="G1001">
        <v>4065</v>
      </c>
      <c r="H1001" t="e">
        <f>INDEX(find_bugcounts!D:D, MATCH(F1001, find_bugcounts!B:B))</f>
        <v>#N/A</v>
      </c>
      <c r="I1001" s="41">
        <v>37174</v>
      </c>
      <c r="J1001" t="s">
        <v>198</v>
      </c>
      <c r="K1001" t="s">
        <v>238</v>
      </c>
      <c r="N1001"/>
      <c r="O1001"/>
      <c r="P1001"/>
      <c r="Q1001"/>
      <c r="R1001"/>
      <c r="S1001"/>
      <c r="T1001"/>
      <c r="U1001"/>
      <c r="V1001"/>
      <c r="W1001"/>
      <c r="X1001"/>
    </row>
    <row r="1002" spans="1:24">
      <c r="A1002">
        <v>4067</v>
      </c>
      <c r="B1002" s="4" t="s">
        <v>2</v>
      </c>
      <c r="C1002" s="4" t="s">
        <v>8</v>
      </c>
      <c r="D1002" s="4" t="s">
        <v>21</v>
      </c>
      <c r="E1002" s="4" t="s">
        <v>19</v>
      </c>
      <c r="F1002" s="4">
        <v>104</v>
      </c>
      <c r="G1002" s="4">
        <v>4067</v>
      </c>
      <c r="H1002" t="e">
        <f>INDEX(find_bugcounts!D:D, MATCH(F1002, find_bugcounts!B:B))</f>
        <v>#N/A</v>
      </c>
      <c r="I1002" s="41">
        <v>37174</v>
      </c>
      <c r="J1002" t="s">
        <v>86</v>
      </c>
      <c r="K1002" t="s">
        <v>238</v>
      </c>
      <c r="N1002"/>
      <c r="O1002"/>
      <c r="P1002"/>
      <c r="Q1002"/>
      <c r="R1002"/>
      <c r="S1002"/>
      <c r="T1002"/>
      <c r="U1002"/>
      <c r="V1002"/>
      <c r="W1002"/>
      <c r="X1002"/>
    </row>
    <row r="1003" spans="1:24">
      <c r="A1003">
        <v>4068</v>
      </c>
      <c r="B1003" t="s">
        <v>3</v>
      </c>
      <c r="C1003" t="s">
        <v>12</v>
      </c>
      <c r="D1003" t="s">
        <v>21</v>
      </c>
      <c r="E1003" t="s">
        <v>19</v>
      </c>
      <c r="F1003">
        <v>163</v>
      </c>
      <c r="G1003">
        <v>4068</v>
      </c>
      <c r="H1003" t="str">
        <f>INDEX(find_bugcounts!D:D, MATCH(F1003, find_bugcounts!B:B))</f>
        <v>Bad practice</v>
      </c>
      <c r="I1003" s="41">
        <v>37174</v>
      </c>
      <c r="J1003" t="s">
        <v>198</v>
      </c>
      <c r="K1003" t="s">
        <v>232</v>
      </c>
      <c r="N1003"/>
      <c r="O1003"/>
      <c r="P1003"/>
      <c r="Q1003"/>
      <c r="R1003"/>
      <c r="S1003"/>
      <c r="T1003"/>
      <c r="U1003"/>
      <c r="V1003"/>
      <c r="W1003"/>
      <c r="X1003"/>
    </row>
    <row r="1004" spans="1:24">
      <c r="A1004">
        <v>4069</v>
      </c>
      <c r="B1004" t="s">
        <v>3</v>
      </c>
      <c r="C1004" t="s">
        <v>8</v>
      </c>
      <c r="D1004" t="s">
        <v>21</v>
      </c>
      <c r="E1004" t="s">
        <v>19</v>
      </c>
      <c r="F1004">
        <v>160</v>
      </c>
      <c r="G1004">
        <v>4069</v>
      </c>
      <c r="H1004" t="str">
        <f>INDEX(find_bugcounts!D:D, MATCH(F1004, find_bugcounts!B:B))</f>
        <v>Bad practice</v>
      </c>
      <c r="I1004" s="41">
        <v>37174</v>
      </c>
      <c r="J1004" t="s">
        <v>198</v>
      </c>
      <c r="K1004" t="s">
        <v>238</v>
      </c>
      <c r="N1004"/>
      <c r="O1004"/>
      <c r="P1004"/>
      <c r="Q1004"/>
      <c r="R1004"/>
      <c r="S1004"/>
      <c r="T1004"/>
      <c r="U1004"/>
      <c r="V1004"/>
      <c r="W1004"/>
      <c r="X1004"/>
    </row>
    <row r="1005" spans="1:24">
      <c r="A1005">
        <v>4070</v>
      </c>
      <c r="B1005" s="4" t="s">
        <v>2</v>
      </c>
      <c r="C1005" s="4" t="s">
        <v>10</v>
      </c>
      <c r="D1005" s="4" t="s">
        <v>21</v>
      </c>
      <c r="E1005" s="4" t="s">
        <v>19</v>
      </c>
      <c r="F1005" s="4">
        <v>160</v>
      </c>
      <c r="G1005" s="4">
        <v>4070</v>
      </c>
      <c r="H1005" t="str">
        <f>INDEX(find_bugcounts!D:D, MATCH(F1005, find_bugcounts!B:B))</f>
        <v>Bad practice</v>
      </c>
      <c r="I1005" s="41">
        <v>37174</v>
      </c>
      <c r="J1005" t="s">
        <v>198</v>
      </c>
      <c r="K1005" t="s">
        <v>232</v>
      </c>
      <c r="N1005"/>
      <c r="O1005"/>
      <c r="P1005"/>
      <c r="Q1005"/>
      <c r="R1005"/>
      <c r="S1005"/>
      <c r="T1005"/>
      <c r="U1005"/>
      <c r="V1005"/>
      <c r="W1005"/>
      <c r="X1005"/>
    </row>
    <row r="1006" spans="1:24">
      <c r="A1006">
        <v>4071</v>
      </c>
      <c r="B1006" s="4" t="s">
        <v>2</v>
      </c>
      <c r="C1006" s="4" t="s">
        <v>8</v>
      </c>
      <c r="D1006" s="4" t="s">
        <v>21</v>
      </c>
      <c r="E1006" s="4" t="s">
        <v>19</v>
      </c>
      <c r="F1006" s="4">
        <v>137</v>
      </c>
      <c r="G1006" s="4">
        <v>4071</v>
      </c>
      <c r="H1006" t="str">
        <f>INDEX(find_bugcounts!D:D, MATCH(F1006, find_bugcounts!B:B))</f>
        <v>Bad practice</v>
      </c>
      <c r="I1006" s="41">
        <v>37174</v>
      </c>
      <c r="J1006" s="41">
        <v>37409</v>
      </c>
      <c r="K1006" t="s">
        <v>201</v>
      </c>
      <c r="N1006"/>
      <c r="O1006"/>
      <c r="P1006"/>
      <c r="Q1006"/>
      <c r="R1006"/>
      <c r="S1006"/>
      <c r="T1006"/>
      <c r="U1006"/>
      <c r="V1006"/>
      <c r="W1006"/>
      <c r="X1006"/>
    </row>
    <row r="1007" spans="1:24">
      <c r="A1007">
        <v>4073</v>
      </c>
      <c r="B1007" s="4" t="s">
        <v>2</v>
      </c>
      <c r="C1007" s="4" t="s">
        <v>8</v>
      </c>
      <c r="D1007" s="4" t="s">
        <v>21</v>
      </c>
      <c r="E1007" s="4" t="s">
        <v>19</v>
      </c>
      <c r="F1007" s="4">
        <v>58</v>
      </c>
      <c r="G1007" s="4">
        <v>4073</v>
      </c>
      <c r="H1007" t="e">
        <f>INDEX(find_bugcounts!D:D, MATCH(F1007, find_bugcounts!B:B))</f>
        <v>#N/A</v>
      </c>
      <c r="I1007" s="41">
        <v>37174</v>
      </c>
      <c r="J1007" t="s">
        <v>183</v>
      </c>
      <c r="K1007" t="s">
        <v>238</v>
      </c>
      <c r="N1007"/>
      <c r="O1007"/>
      <c r="P1007"/>
      <c r="Q1007"/>
      <c r="R1007"/>
      <c r="S1007"/>
      <c r="T1007"/>
      <c r="U1007"/>
      <c r="V1007"/>
      <c r="W1007"/>
      <c r="X1007"/>
    </row>
    <row r="1008" spans="1:24">
      <c r="A1008">
        <v>4074</v>
      </c>
      <c r="B1008" s="4" t="s">
        <v>2</v>
      </c>
      <c r="C1008" s="4" t="s">
        <v>8</v>
      </c>
      <c r="D1008" s="4" t="s">
        <v>21</v>
      </c>
      <c r="E1008" s="4" t="s">
        <v>19</v>
      </c>
      <c r="F1008" s="4">
        <v>1</v>
      </c>
      <c r="G1008" s="4">
        <v>4074</v>
      </c>
      <c r="H1008" t="e">
        <f>INDEX(find_bugcounts!D:D, MATCH(F1008, find_bugcounts!B:B))</f>
        <v>#N/A</v>
      </c>
      <c r="I1008" s="41">
        <v>37174</v>
      </c>
      <c r="J1008" t="s">
        <v>183</v>
      </c>
      <c r="K1008" t="s">
        <v>232</v>
      </c>
      <c r="N1008"/>
      <c r="O1008"/>
      <c r="P1008"/>
      <c r="Q1008"/>
      <c r="R1008"/>
      <c r="S1008"/>
      <c r="T1008"/>
      <c r="U1008"/>
      <c r="V1008"/>
      <c r="W1008"/>
      <c r="X1008"/>
    </row>
    <row r="1009" spans="1:24">
      <c r="A1009">
        <v>4075</v>
      </c>
      <c r="B1009" t="s">
        <v>3</v>
      </c>
      <c r="C1009" t="s">
        <v>8</v>
      </c>
      <c r="D1009" t="s">
        <v>21</v>
      </c>
      <c r="E1009" t="s">
        <v>19</v>
      </c>
      <c r="F1009">
        <v>253</v>
      </c>
      <c r="G1009">
        <v>4075</v>
      </c>
      <c r="H1009" t="str">
        <f>INDEX(find_bugcounts!D:D, MATCH(F1009, find_bugcounts!B:B))</f>
        <v>Bad practice</v>
      </c>
      <c r="I1009" s="41">
        <v>37174</v>
      </c>
      <c r="J1009" t="s">
        <v>183</v>
      </c>
      <c r="K1009" t="s">
        <v>238</v>
      </c>
      <c r="N1009"/>
      <c r="O1009"/>
      <c r="P1009"/>
      <c r="Q1009"/>
      <c r="R1009"/>
      <c r="S1009"/>
      <c r="T1009"/>
      <c r="U1009"/>
      <c r="V1009"/>
      <c r="W1009"/>
      <c r="X1009"/>
    </row>
    <row r="1010" spans="1:24">
      <c r="A1010">
        <v>4077</v>
      </c>
      <c r="B1010" t="s">
        <v>3</v>
      </c>
      <c r="C1010" t="s">
        <v>8</v>
      </c>
      <c r="D1010" t="s">
        <v>21</v>
      </c>
      <c r="E1010" t="s">
        <v>19</v>
      </c>
      <c r="F1010">
        <v>160</v>
      </c>
      <c r="G1010">
        <v>4077</v>
      </c>
      <c r="H1010" t="str">
        <f>INDEX(find_bugcounts!D:D, MATCH(F1010, find_bugcounts!B:B))</f>
        <v>Bad practice</v>
      </c>
      <c r="I1010" s="41">
        <v>37174</v>
      </c>
      <c r="J1010" t="s">
        <v>183</v>
      </c>
      <c r="K1010" t="s">
        <v>201</v>
      </c>
      <c r="N1010"/>
      <c r="O1010"/>
      <c r="P1010"/>
      <c r="Q1010"/>
      <c r="R1010"/>
      <c r="S1010"/>
      <c r="T1010"/>
      <c r="U1010"/>
      <c r="V1010"/>
      <c r="W1010"/>
      <c r="X1010"/>
    </row>
    <row r="1011" spans="1:24">
      <c r="A1011">
        <v>4078</v>
      </c>
      <c r="B1011" t="s">
        <v>4</v>
      </c>
      <c r="C1011" t="s">
        <v>11</v>
      </c>
      <c r="D1011" t="s">
        <v>21</v>
      </c>
      <c r="E1011" t="s">
        <v>19</v>
      </c>
      <c r="F1011">
        <v>356</v>
      </c>
      <c r="G1011">
        <v>4078</v>
      </c>
      <c r="H1011" t="str">
        <f>INDEX(find_bugcounts!D:D, MATCH(F1011, find_bugcounts!B:B))</f>
        <v>Bad practice</v>
      </c>
      <c r="I1011" s="41">
        <v>37174</v>
      </c>
      <c r="J1011" t="s">
        <v>183</v>
      </c>
      <c r="K1011" t="s">
        <v>238</v>
      </c>
      <c r="N1011"/>
      <c r="O1011"/>
      <c r="P1011"/>
      <c r="Q1011"/>
      <c r="R1011"/>
      <c r="S1011"/>
      <c r="T1011"/>
      <c r="U1011"/>
      <c r="V1011"/>
      <c r="W1011"/>
      <c r="X1011"/>
    </row>
    <row r="1012" spans="1:24">
      <c r="A1012">
        <v>4079</v>
      </c>
      <c r="B1012" t="s">
        <v>5</v>
      </c>
      <c r="C1012" t="s">
        <v>8</v>
      </c>
      <c r="D1012" t="s">
        <v>21</v>
      </c>
      <c r="E1012" t="s">
        <v>19</v>
      </c>
      <c r="F1012">
        <v>86</v>
      </c>
      <c r="G1012">
        <v>4079</v>
      </c>
      <c r="H1012" t="e">
        <f>INDEX(find_bugcounts!D:D, MATCH(F1012, find_bugcounts!B:B))</f>
        <v>#N/A</v>
      </c>
      <c r="I1012" s="41">
        <v>37174</v>
      </c>
      <c r="J1012" s="41">
        <v>37205</v>
      </c>
      <c r="K1012" t="s">
        <v>238</v>
      </c>
      <c r="N1012"/>
      <c r="O1012"/>
      <c r="P1012"/>
      <c r="Q1012"/>
      <c r="R1012"/>
      <c r="S1012"/>
      <c r="T1012"/>
      <c r="U1012"/>
      <c r="V1012"/>
      <c r="W1012"/>
      <c r="X1012"/>
    </row>
    <row r="1013" spans="1:24">
      <c r="A1013">
        <v>4080</v>
      </c>
      <c r="B1013" s="4" t="s">
        <v>2</v>
      </c>
      <c r="C1013" s="4" t="s">
        <v>8</v>
      </c>
      <c r="D1013" s="4" t="s">
        <v>21</v>
      </c>
      <c r="E1013" s="4" t="s">
        <v>19</v>
      </c>
      <c r="F1013" s="4">
        <v>58</v>
      </c>
      <c r="G1013" s="4">
        <v>4080</v>
      </c>
      <c r="H1013" t="e">
        <f>INDEX(find_bugcounts!D:D, MATCH(F1013, find_bugcounts!B:B))</f>
        <v>#N/A</v>
      </c>
      <c r="I1013" s="41">
        <v>37174</v>
      </c>
      <c r="J1013" t="s">
        <v>86</v>
      </c>
      <c r="K1013" t="s">
        <v>238</v>
      </c>
      <c r="N1013"/>
      <c r="O1013"/>
      <c r="P1013"/>
      <c r="Q1013"/>
      <c r="R1013"/>
      <c r="S1013"/>
      <c r="T1013"/>
      <c r="U1013"/>
      <c r="V1013"/>
      <c r="W1013"/>
      <c r="X1013"/>
    </row>
    <row r="1014" spans="1:24">
      <c r="A1014">
        <v>4081</v>
      </c>
      <c r="B1014" t="s">
        <v>3</v>
      </c>
      <c r="C1014" t="s">
        <v>8</v>
      </c>
      <c r="D1014" t="s">
        <v>21</v>
      </c>
      <c r="E1014" t="s">
        <v>19</v>
      </c>
      <c r="F1014">
        <v>16</v>
      </c>
      <c r="G1014">
        <v>4081</v>
      </c>
      <c r="H1014" t="e">
        <f>INDEX(find_bugcounts!D:D, MATCH(F1014, find_bugcounts!B:B))</f>
        <v>#N/A</v>
      </c>
      <c r="I1014" s="41">
        <v>37174</v>
      </c>
      <c r="J1014" s="41">
        <v>37205</v>
      </c>
      <c r="K1014" t="s">
        <v>238</v>
      </c>
      <c r="N1014"/>
      <c r="O1014"/>
      <c r="P1014"/>
      <c r="Q1014"/>
      <c r="R1014"/>
      <c r="S1014"/>
      <c r="T1014"/>
      <c r="U1014"/>
      <c r="V1014"/>
      <c r="W1014"/>
      <c r="X1014"/>
    </row>
    <row r="1015" spans="1:24">
      <c r="A1015">
        <v>4082</v>
      </c>
      <c r="B1015" s="4" t="s">
        <v>2</v>
      </c>
      <c r="C1015" s="4" t="s">
        <v>8</v>
      </c>
      <c r="D1015" s="4" t="s">
        <v>21</v>
      </c>
      <c r="E1015" s="4" t="s">
        <v>19</v>
      </c>
      <c r="F1015" s="4">
        <v>147</v>
      </c>
      <c r="G1015" s="4">
        <v>4082</v>
      </c>
      <c r="H1015" t="str">
        <f>INDEX(find_bugcounts!D:D, MATCH(F1015, find_bugcounts!B:B))</f>
        <v>Bad practice</v>
      </c>
      <c r="I1015" s="41">
        <v>37174</v>
      </c>
      <c r="J1015" s="41">
        <v>37205</v>
      </c>
      <c r="K1015" t="s">
        <v>238</v>
      </c>
      <c r="N1015"/>
      <c r="O1015"/>
      <c r="P1015"/>
      <c r="Q1015"/>
      <c r="R1015"/>
      <c r="S1015"/>
      <c r="T1015"/>
      <c r="U1015"/>
      <c r="V1015"/>
      <c r="W1015"/>
      <c r="X1015"/>
    </row>
    <row r="1016" spans="1:24">
      <c r="A1016">
        <v>4083</v>
      </c>
      <c r="B1016" s="4" t="s">
        <v>2</v>
      </c>
      <c r="C1016" s="4" t="s">
        <v>8</v>
      </c>
      <c r="D1016" s="4" t="s">
        <v>21</v>
      </c>
      <c r="E1016" s="4" t="s">
        <v>19</v>
      </c>
      <c r="F1016" s="4">
        <v>334</v>
      </c>
      <c r="G1016" s="4">
        <v>4083</v>
      </c>
      <c r="H1016" t="str">
        <f>INDEX(find_bugcounts!D:D, MATCH(F1016, find_bugcounts!B:B))</f>
        <v>Bad practice</v>
      </c>
      <c r="I1016" s="41">
        <v>37174</v>
      </c>
      <c r="J1016" s="41">
        <v>37205</v>
      </c>
      <c r="K1016" t="s">
        <v>238</v>
      </c>
      <c r="N1016"/>
      <c r="O1016"/>
      <c r="P1016"/>
      <c r="Q1016"/>
      <c r="R1016"/>
      <c r="S1016"/>
      <c r="T1016"/>
      <c r="U1016"/>
      <c r="V1016"/>
      <c r="W1016"/>
      <c r="X1016"/>
    </row>
    <row r="1017" spans="1:24">
      <c r="A1017">
        <v>4084</v>
      </c>
      <c r="B1017" s="4" t="s">
        <v>2</v>
      </c>
      <c r="C1017" s="4" t="s">
        <v>8</v>
      </c>
      <c r="D1017" s="4" t="s">
        <v>21</v>
      </c>
      <c r="E1017" s="4" t="s">
        <v>22</v>
      </c>
      <c r="F1017" s="4">
        <v>1</v>
      </c>
      <c r="G1017" s="4">
        <v>4084</v>
      </c>
      <c r="H1017" t="e">
        <f>INDEX(find_bugcounts!D:D, MATCH(F1017, find_bugcounts!B:B))</f>
        <v>#N/A</v>
      </c>
      <c r="I1017" s="41">
        <v>37174</v>
      </c>
      <c r="J1017" s="41">
        <v>37598</v>
      </c>
      <c r="K1017" t="s">
        <v>126</v>
      </c>
      <c r="N1017"/>
      <c r="O1017"/>
      <c r="P1017"/>
      <c r="Q1017"/>
      <c r="R1017"/>
      <c r="S1017"/>
      <c r="T1017"/>
      <c r="U1017"/>
      <c r="V1017"/>
      <c r="W1017"/>
      <c r="X1017"/>
    </row>
    <row r="1018" spans="1:24">
      <c r="A1018">
        <v>4085</v>
      </c>
      <c r="B1018" t="s">
        <v>3</v>
      </c>
      <c r="C1018" t="s">
        <v>8</v>
      </c>
      <c r="D1018" t="s">
        <v>21</v>
      </c>
      <c r="E1018" t="s">
        <v>19</v>
      </c>
      <c r="F1018">
        <v>166</v>
      </c>
      <c r="G1018">
        <v>4085</v>
      </c>
      <c r="H1018" t="str">
        <f>INDEX(find_bugcounts!D:D, MATCH(F1018, find_bugcounts!B:B))</f>
        <v>Bad practice</v>
      </c>
      <c r="I1018" s="41">
        <v>37174</v>
      </c>
      <c r="J1018" s="41">
        <v>37205</v>
      </c>
      <c r="K1018" t="s">
        <v>238</v>
      </c>
      <c r="N1018"/>
      <c r="O1018"/>
      <c r="P1018"/>
      <c r="Q1018"/>
      <c r="R1018"/>
      <c r="S1018"/>
      <c r="T1018"/>
      <c r="U1018"/>
      <c r="V1018"/>
      <c r="W1018"/>
      <c r="X1018"/>
    </row>
    <row r="1019" spans="1:24">
      <c r="A1019">
        <v>4086</v>
      </c>
      <c r="B1019" s="4" t="s">
        <v>2</v>
      </c>
      <c r="C1019" s="4" t="s">
        <v>8</v>
      </c>
      <c r="D1019" s="4" t="s">
        <v>21</v>
      </c>
      <c r="E1019" s="4" t="s">
        <v>19</v>
      </c>
      <c r="F1019" s="4">
        <v>231</v>
      </c>
      <c r="G1019" s="4">
        <v>4086</v>
      </c>
      <c r="H1019" t="str">
        <f>INDEX(find_bugcounts!D:D, MATCH(F1019, find_bugcounts!B:B))</f>
        <v>Bad practice</v>
      </c>
      <c r="I1019" s="41">
        <v>37174</v>
      </c>
      <c r="J1019" t="s">
        <v>183</v>
      </c>
      <c r="K1019" t="s">
        <v>232</v>
      </c>
      <c r="N1019"/>
      <c r="O1019"/>
      <c r="P1019"/>
      <c r="Q1019"/>
      <c r="R1019"/>
      <c r="S1019"/>
      <c r="T1019"/>
      <c r="U1019"/>
      <c r="V1019"/>
      <c r="W1019"/>
      <c r="X1019"/>
    </row>
    <row r="1020" spans="1:24">
      <c r="A1020">
        <v>4087</v>
      </c>
      <c r="B1020" s="4" t="s">
        <v>2</v>
      </c>
      <c r="C1020" s="4" t="s">
        <v>8</v>
      </c>
      <c r="D1020" s="4" t="s">
        <v>21</v>
      </c>
      <c r="E1020" s="4" t="s">
        <v>19</v>
      </c>
      <c r="F1020" s="4">
        <v>161</v>
      </c>
      <c r="G1020" s="4">
        <v>4087</v>
      </c>
      <c r="H1020" t="str">
        <f>INDEX(find_bugcounts!D:D, MATCH(F1020, find_bugcounts!B:B))</f>
        <v>Bad practice</v>
      </c>
      <c r="I1020" s="41">
        <v>37174</v>
      </c>
      <c r="J1020" s="41">
        <v>37205</v>
      </c>
      <c r="K1020" t="s">
        <v>238</v>
      </c>
      <c r="N1020"/>
      <c r="O1020"/>
      <c r="P1020"/>
      <c r="Q1020"/>
      <c r="R1020"/>
      <c r="S1020"/>
      <c r="T1020"/>
      <c r="U1020"/>
      <c r="V1020"/>
      <c r="W1020"/>
      <c r="X1020"/>
    </row>
    <row r="1021" spans="1:24">
      <c r="A1021">
        <v>4088</v>
      </c>
      <c r="B1021" s="4" t="s">
        <v>2</v>
      </c>
      <c r="C1021" s="4" t="s">
        <v>8</v>
      </c>
      <c r="D1021" s="4" t="s">
        <v>21</v>
      </c>
      <c r="E1021" s="4" t="s">
        <v>19</v>
      </c>
      <c r="F1021" s="4">
        <v>375</v>
      </c>
      <c r="G1021" s="4">
        <v>4088</v>
      </c>
      <c r="H1021" t="str">
        <f>INDEX(find_bugcounts!D:D, MATCH(F1021, find_bugcounts!B:B))</f>
        <v>Bad practice</v>
      </c>
      <c r="I1021" s="41">
        <v>37174</v>
      </c>
      <c r="J1021" s="41">
        <v>37205</v>
      </c>
      <c r="K1021" t="s">
        <v>238</v>
      </c>
      <c r="N1021"/>
      <c r="O1021"/>
      <c r="P1021"/>
      <c r="Q1021"/>
      <c r="R1021"/>
      <c r="S1021"/>
      <c r="T1021"/>
      <c r="U1021"/>
      <c r="V1021"/>
      <c r="W1021"/>
      <c r="X1021"/>
    </row>
    <row r="1022" spans="1:24">
      <c r="A1022">
        <v>4089</v>
      </c>
      <c r="B1022" s="4" t="s">
        <v>2</v>
      </c>
      <c r="C1022" s="4" t="s">
        <v>12</v>
      </c>
      <c r="D1022" s="4" t="s">
        <v>21</v>
      </c>
      <c r="E1022" s="4" t="s">
        <v>19</v>
      </c>
      <c r="F1022" s="4">
        <v>197</v>
      </c>
      <c r="G1022" s="4">
        <v>4089</v>
      </c>
      <c r="H1022" t="str">
        <f>INDEX(find_bugcounts!D:D, MATCH(F1022, find_bugcounts!B:B))</f>
        <v>Bad practice</v>
      </c>
      <c r="I1022" s="41">
        <v>37174</v>
      </c>
      <c r="J1022" t="s">
        <v>183</v>
      </c>
      <c r="K1022" t="s">
        <v>238</v>
      </c>
      <c r="N1022"/>
      <c r="O1022"/>
      <c r="P1022"/>
      <c r="Q1022"/>
      <c r="R1022"/>
      <c r="S1022"/>
      <c r="T1022"/>
      <c r="U1022"/>
      <c r="V1022"/>
      <c r="W1022"/>
      <c r="X1022"/>
    </row>
    <row r="1023" spans="1:24">
      <c r="A1023">
        <v>4090</v>
      </c>
      <c r="B1023" s="4" t="s">
        <v>2</v>
      </c>
      <c r="C1023" s="4" t="s">
        <v>8</v>
      </c>
      <c r="D1023" s="4" t="s">
        <v>21</v>
      </c>
      <c r="E1023" s="4" t="s">
        <v>19</v>
      </c>
      <c r="F1023" s="4">
        <v>83</v>
      </c>
      <c r="G1023" s="4">
        <v>4090</v>
      </c>
      <c r="H1023" t="e">
        <f>INDEX(find_bugcounts!D:D, MATCH(F1023, find_bugcounts!B:B))</f>
        <v>#N/A</v>
      </c>
      <c r="I1023" s="41">
        <v>37174</v>
      </c>
      <c r="J1023" t="s">
        <v>183</v>
      </c>
      <c r="K1023" t="s">
        <v>232</v>
      </c>
      <c r="N1023"/>
      <c r="O1023"/>
      <c r="P1023"/>
      <c r="Q1023"/>
      <c r="R1023"/>
      <c r="S1023"/>
      <c r="T1023"/>
      <c r="U1023"/>
      <c r="V1023"/>
      <c r="W1023"/>
      <c r="X1023"/>
    </row>
    <row r="1024" spans="1:24">
      <c r="A1024">
        <v>4091</v>
      </c>
      <c r="B1024" s="4" t="s">
        <v>2</v>
      </c>
      <c r="C1024" s="4" t="s">
        <v>8</v>
      </c>
      <c r="D1024" s="4" t="s">
        <v>21</v>
      </c>
      <c r="E1024" s="4" t="s">
        <v>19</v>
      </c>
      <c r="F1024" s="4">
        <v>416</v>
      </c>
      <c r="G1024" s="4">
        <v>4091</v>
      </c>
      <c r="H1024" t="str">
        <f>INDEX(find_bugcounts!D:D, MATCH(F1024, find_bugcounts!B:B))</f>
        <v>Bad practice</v>
      </c>
      <c r="I1024" s="41">
        <v>37174</v>
      </c>
      <c r="J1024" s="41">
        <v>37205</v>
      </c>
      <c r="K1024" t="s">
        <v>238</v>
      </c>
      <c r="N1024"/>
      <c r="O1024"/>
      <c r="P1024"/>
      <c r="Q1024"/>
      <c r="R1024"/>
      <c r="S1024"/>
      <c r="T1024"/>
      <c r="U1024"/>
      <c r="V1024"/>
      <c r="W1024"/>
      <c r="X1024"/>
    </row>
    <row r="1025" spans="1:24">
      <c r="A1025">
        <v>4092</v>
      </c>
      <c r="B1025" s="4" t="s">
        <v>2</v>
      </c>
      <c r="C1025" s="4" t="s">
        <v>8</v>
      </c>
      <c r="D1025" s="4" t="s">
        <v>21</v>
      </c>
      <c r="E1025" s="4" t="s">
        <v>19</v>
      </c>
      <c r="F1025" s="4">
        <v>334</v>
      </c>
      <c r="G1025" s="4">
        <v>4092</v>
      </c>
      <c r="H1025" t="str">
        <f>INDEX(find_bugcounts!D:D, MATCH(F1025, find_bugcounts!B:B))</f>
        <v>Bad practice</v>
      </c>
      <c r="I1025" s="41">
        <v>37174</v>
      </c>
      <c r="J1025" t="s">
        <v>86</v>
      </c>
      <c r="K1025" t="s">
        <v>238</v>
      </c>
      <c r="N1025"/>
      <c r="O1025"/>
      <c r="P1025"/>
      <c r="Q1025"/>
      <c r="R1025"/>
      <c r="S1025"/>
      <c r="T1025"/>
      <c r="U1025"/>
      <c r="V1025"/>
      <c r="W1025"/>
      <c r="X1025"/>
    </row>
    <row r="1026" spans="1:24">
      <c r="A1026">
        <v>4093</v>
      </c>
      <c r="B1026" s="4" t="s">
        <v>2</v>
      </c>
      <c r="C1026" s="4" t="s">
        <v>12</v>
      </c>
      <c r="D1026" s="4" t="s">
        <v>21</v>
      </c>
      <c r="E1026" s="4" t="s">
        <v>19</v>
      </c>
      <c r="F1026" s="4">
        <v>165</v>
      </c>
      <c r="G1026" s="4">
        <v>4093</v>
      </c>
      <c r="H1026" t="str">
        <f>INDEX(find_bugcounts!D:D, MATCH(F1026, find_bugcounts!B:B))</f>
        <v>Bad practice</v>
      </c>
      <c r="I1026" s="41">
        <v>37174</v>
      </c>
      <c r="J1026" s="41">
        <v>37206</v>
      </c>
      <c r="K1026" t="s">
        <v>238</v>
      </c>
      <c r="N1026"/>
      <c r="O1026"/>
      <c r="P1026"/>
      <c r="Q1026"/>
      <c r="R1026"/>
      <c r="S1026"/>
      <c r="T1026"/>
      <c r="U1026"/>
      <c r="V1026"/>
      <c r="W1026"/>
      <c r="X1026"/>
    </row>
    <row r="1027" spans="1:24">
      <c r="A1027">
        <v>4094</v>
      </c>
      <c r="B1027" s="4" t="s">
        <v>2</v>
      </c>
      <c r="C1027" s="4" t="s">
        <v>8</v>
      </c>
      <c r="D1027" s="4" t="s">
        <v>21</v>
      </c>
      <c r="E1027" s="4" t="s">
        <v>19</v>
      </c>
      <c r="F1027" s="4">
        <v>50</v>
      </c>
      <c r="G1027" s="4">
        <v>4094</v>
      </c>
      <c r="H1027" t="e">
        <f>INDEX(find_bugcounts!D:D, MATCH(F1027, find_bugcounts!B:B))</f>
        <v>#N/A</v>
      </c>
      <c r="I1027" s="41">
        <v>37174</v>
      </c>
      <c r="J1027" s="41">
        <v>37565</v>
      </c>
      <c r="K1027" t="s">
        <v>240</v>
      </c>
      <c r="N1027"/>
      <c r="O1027"/>
      <c r="P1027"/>
      <c r="Q1027"/>
      <c r="R1027"/>
      <c r="S1027"/>
      <c r="T1027"/>
      <c r="U1027"/>
      <c r="V1027"/>
      <c r="W1027"/>
      <c r="X1027"/>
    </row>
    <row r="1028" spans="1:24">
      <c r="A1028">
        <v>4095</v>
      </c>
      <c r="B1028" s="4" t="s">
        <v>2</v>
      </c>
      <c r="C1028" s="4" t="s">
        <v>8</v>
      </c>
      <c r="D1028" s="4" t="s">
        <v>21</v>
      </c>
      <c r="E1028" s="4" t="s">
        <v>19</v>
      </c>
      <c r="F1028" s="4">
        <v>318</v>
      </c>
      <c r="G1028" s="4">
        <v>4095</v>
      </c>
      <c r="H1028" t="str">
        <f>INDEX(find_bugcounts!D:D, MATCH(F1028, find_bugcounts!B:B))</f>
        <v>Bad practice</v>
      </c>
      <c r="I1028" s="41">
        <v>37174</v>
      </c>
      <c r="J1028" t="s">
        <v>183</v>
      </c>
      <c r="K1028" t="s">
        <v>232</v>
      </c>
      <c r="N1028"/>
      <c r="O1028"/>
      <c r="P1028"/>
      <c r="Q1028"/>
      <c r="R1028"/>
      <c r="S1028"/>
      <c r="T1028"/>
      <c r="U1028"/>
      <c r="V1028"/>
      <c r="W1028"/>
      <c r="X1028"/>
    </row>
    <row r="1029" spans="1:24">
      <c r="A1029">
        <v>4096</v>
      </c>
      <c r="B1029" t="s">
        <v>3</v>
      </c>
      <c r="C1029" t="s">
        <v>11</v>
      </c>
      <c r="D1029" t="s">
        <v>21</v>
      </c>
      <c r="E1029" t="s">
        <v>19</v>
      </c>
      <c r="F1029">
        <v>65</v>
      </c>
      <c r="G1029">
        <v>4096</v>
      </c>
      <c r="H1029" t="e">
        <f>INDEX(find_bugcounts!D:D, MATCH(F1029, find_bugcounts!B:B))</f>
        <v>#N/A</v>
      </c>
      <c r="I1029" s="41">
        <v>37174</v>
      </c>
      <c r="J1029" s="41">
        <v>37205</v>
      </c>
      <c r="K1029" t="s">
        <v>238</v>
      </c>
      <c r="N1029"/>
      <c r="O1029"/>
      <c r="P1029"/>
      <c r="Q1029"/>
      <c r="R1029"/>
      <c r="S1029"/>
      <c r="T1029"/>
      <c r="U1029"/>
      <c r="V1029"/>
      <c r="W1029"/>
      <c r="X1029"/>
    </row>
    <row r="1030" spans="1:24">
      <c r="A1030">
        <v>4097</v>
      </c>
      <c r="B1030" s="4" t="s">
        <v>2</v>
      </c>
      <c r="C1030" s="4" t="s">
        <v>12</v>
      </c>
      <c r="D1030" s="4" t="s">
        <v>21</v>
      </c>
      <c r="E1030" s="4" t="s">
        <v>19</v>
      </c>
      <c r="F1030" s="4">
        <v>246</v>
      </c>
      <c r="G1030" s="4">
        <v>4097</v>
      </c>
      <c r="H1030" t="str">
        <f>INDEX(find_bugcounts!D:D, MATCH(F1030, find_bugcounts!B:B))</f>
        <v>Bad practice</v>
      </c>
      <c r="I1030" s="41">
        <v>37174</v>
      </c>
      <c r="J1030" s="41">
        <v>37503</v>
      </c>
      <c r="K1030" t="s">
        <v>238</v>
      </c>
      <c r="N1030"/>
      <c r="O1030"/>
      <c r="P1030"/>
      <c r="Q1030"/>
      <c r="R1030"/>
      <c r="S1030"/>
      <c r="T1030"/>
      <c r="U1030"/>
      <c r="V1030"/>
      <c r="W1030"/>
      <c r="X1030"/>
    </row>
    <row r="1031" spans="1:24">
      <c r="A1031">
        <v>4100</v>
      </c>
      <c r="B1031" s="4" t="s">
        <v>2</v>
      </c>
      <c r="C1031" s="4" t="s">
        <v>8</v>
      </c>
      <c r="D1031" s="4" t="s">
        <v>21</v>
      </c>
      <c r="E1031" s="4" t="s">
        <v>19</v>
      </c>
      <c r="F1031" s="4">
        <v>27</v>
      </c>
      <c r="G1031" s="4">
        <v>4100</v>
      </c>
      <c r="H1031" t="e">
        <f>INDEX(find_bugcounts!D:D, MATCH(F1031, find_bugcounts!B:B))</f>
        <v>#N/A</v>
      </c>
      <c r="I1031" s="41">
        <v>37174</v>
      </c>
      <c r="J1031" s="41">
        <v>37205</v>
      </c>
      <c r="K1031" t="s">
        <v>238</v>
      </c>
      <c r="N1031"/>
      <c r="O1031"/>
      <c r="P1031"/>
      <c r="Q1031"/>
      <c r="R1031"/>
      <c r="S1031"/>
      <c r="T1031"/>
      <c r="U1031"/>
      <c r="V1031"/>
      <c r="W1031"/>
      <c r="X1031"/>
    </row>
    <row r="1032" spans="1:24">
      <c r="A1032">
        <v>4101</v>
      </c>
      <c r="B1032" s="4" t="s">
        <v>2</v>
      </c>
      <c r="C1032" s="4" t="s">
        <v>12</v>
      </c>
      <c r="D1032" s="4" t="s">
        <v>21</v>
      </c>
      <c r="E1032" s="4" t="s">
        <v>19</v>
      </c>
      <c r="F1032" s="4">
        <v>1</v>
      </c>
      <c r="G1032" s="4">
        <v>4101</v>
      </c>
      <c r="H1032" t="e">
        <f>INDEX(find_bugcounts!D:D, MATCH(F1032, find_bugcounts!B:B))</f>
        <v>#N/A</v>
      </c>
      <c r="I1032" s="41">
        <v>37174</v>
      </c>
      <c r="J1032" t="s">
        <v>183</v>
      </c>
      <c r="K1032" t="s">
        <v>238</v>
      </c>
      <c r="N1032"/>
      <c r="O1032"/>
      <c r="P1032"/>
      <c r="Q1032"/>
      <c r="R1032"/>
      <c r="S1032"/>
      <c r="T1032"/>
      <c r="U1032"/>
      <c r="V1032"/>
      <c r="W1032"/>
      <c r="X1032"/>
    </row>
    <row r="1033" spans="1:24">
      <c r="A1033">
        <v>4102</v>
      </c>
      <c r="B1033" s="4" t="s">
        <v>2</v>
      </c>
      <c r="C1033" s="4" t="s">
        <v>8</v>
      </c>
      <c r="D1033" s="4" t="s">
        <v>21</v>
      </c>
      <c r="E1033" s="4" t="s">
        <v>19</v>
      </c>
      <c r="F1033" s="4">
        <v>356</v>
      </c>
      <c r="G1033" s="4">
        <v>4102</v>
      </c>
      <c r="H1033" t="str">
        <f>INDEX(find_bugcounts!D:D, MATCH(F1033, find_bugcounts!B:B))</f>
        <v>Bad practice</v>
      </c>
      <c r="I1033" s="41">
        <v>37174</v>
      </c>
      <c r="J1033" t="s">
        <v>86</v>
      </c>
      <c r="K1033" t="s">
        <v>238</v>
      </c>
      <c r="N1033"/>
      <c r="O1033"/>
      <c r="P1033"/>
      <c r="Q1033"/>
      <c r="R1033"/>
      <c r="S1033"/>
      <c r="T1033"/>
      <c r="U1033"/>
      <c r="V1033"/>
      <c r="W1033"/>
      <c r="X1033"/>
    </row>
    <row r="1034" spans="1:24">
      <c r="A1034">
        <v>4103</v>
      </c>
      <c r="B1034" t="s">
        <v>3</v>
      </c>
      <c r="C1034" t="s">
        <v>8</v>
      </c>
      <c r="D1034" t="s">
        <v>21</v>
      </c>
      <c r="E1034" t="s">
        <v>19</v>
      </c>
      <c r="F1034">
        <v>356</v>
      </c>
      <c r="G1034">
        <v>4103</v>
      </c>
      <c r="H1034" t="str">
        <f>INDEX(find_bugcounts!D:D, MATCH(F1034, find_bugcounts!B:B))</f>
        <v>Bad practice</v>
      </c>
      <c r="I1034" s="41">
        <v>37174</v>
      </c>
      <c r="J1034" t="s">
        <v>183</v>
      </c>
      <c r="K1034" t="s">
        <v>238</v>
      </c>
      <c r="N1034"/>
      <c r="O1034"/>
      <c r="P1034"/>
      <c r="Q1034"/>
      <c r="R1034"/>
      <c r="S1034"/>
      <c r="T1034"/>
      <c r="U1034"/>
      <c r="V1034"/>
      <c r="W1034"/>
      <c r="X1034"/>
    </row>
    <row r="1035" spans="1:24">
      <c r="A1035">
        <v>4104</v>
      </c>
      <c r="B1035" s="4" t="s">
        <v>2</v>
      </c>
      <c r="C1035" s="4" t="s">
        <v>8</v>
      </c>
      <c r="D1035" s="4" t="s">
        <v>21</v>
      </c>
      <c r="E1035" s="4" t="s">
        <v>19</v>
      </c>
      <c r="F1035" s="4">
        <v>247</v>
      </c>
      <c r="G1035" s="4">
        <v>4104</v>
      </c>
      <c r="H1035" t="str">
        <f>INDEX(find_bugcounts!D:D, MATCH(F1035, find_bugcounts!B:B))</f>
        <v>Bad practice</v>
      </c>
      <c r="I1035" s="41">
        <v>37174</v>
      </c>
      <c r="J1035" s="41">
        <v>37205</v>
      </c>
      <c r="K1035" t="s">
        <v>238</v>
      </c>
      <c r="N1035"/>
      <c r="O1035"/>
      <c r="P1035"/>
      <c r="Q1035"/>
      <c r="R1035"/>
      <c r="S1035"/>
      <c r="T1035"/>
      <c r="U1035"/>
      <c r="V1035"/>
      <c r="W1035"/>
      <c r="X1035"/>
    </row>
    <row r="1036" spans="1:24">
      <c r="A1036">
        <v>4105</v>
      </c>
      <c r="B1036" s="4" t="s">
        <v>2</v>
      </c>
      <c r="C1036" s="4" t="s">
        <v>8</v>
      </c>
      <c r="D1036" s="4" t="s">
        <v>21</v>
      </c>
      <c r="E1036" s="4" t="s">
        <v>19</v>
      </c>
      <c r="F1036" s="4">
        <v>52</v>
      </c>
      <c r="G1036" s="4">
        <v>4105</v>
      </c>
      <c r="H1036" t="e">
        <f>INDEX(find_bugcounts!D:D, MATCH(F1036, find_bugcounts!B:B))</f>
        <v>#N/A</v>
      </c>
      <c r="I1036" s="41">
        <v>37174</v>
      </c>
      <c r="J1036" s="41">
        <v>37205</v>
      </c>
      <c r="K1036" t="s">
        <v>238</v>
      </c>
      <c r="N1036"/>
      <c r="O1036"/>
      <c r="P1036"/>
      <c r="Q1036"/>
      <c r="R1036"/>
      <c r="S1036"/>
      <c r="T1036"/>
      <c r="U1036"/>
      <c r="V1036"/>
      <c r="W1036"/>
      <c r="X1036"/>
    </row>
    <row r="1037" spans="1:24">
      <c r="A1037">
        <v>4107</v>
      </c>
      <c r="B1037" s="4" t="s">
        <v>2</v>
      </c>
      <c r="C1037" s="4" t="s">
        <v>8</v>
      </c>
      <c r="D1037" s="4" t="s">
        <v>21</v>
      </c>
      <c r="E1037" s="4" t="s">
        <v>19</v>
      </c>
      <c r="F1037" s="4">
        <v>341</v>
      </c>
      <c r="G1037" s="4">
        <v>4107</v>
      </c>
      <c r="H1037" t="str">
        <f>INDEX(find_bugcounts!D:D, MATCH(F1037, find_bugcounts!B:B))</f>
        <v>Bad practice</v>
      </c>
      <c r="I1037" s="41">
        <v>37174</v>
      </c>
      <c r="J1037" s="41">
        <v>37022</v>
      </c>
      <c r="K1037" t="s">
        <v>206</v>
      </c>
      <c r="N1037"/>
      <c r="O1037"/>
      <c r="P1037"/>
      <c r="Q1037"/>
      <c r="R1037"/>
      <c r="S1037"/>
      <c r="T1037"/>
      <c r="U1037"/>
      <c r="V1037"/>
      <c r="W1037"/>
      <c r="X1037"/>
    </row>
    <row r="1038" spans="1:24">
      <c r="A1038">
        <v>4108</v>
      </c>
      <c r="B1038" s="4" t="s">
        <v>2</v>
      </c>
      <c r="C1038" s="4" t="s">
        <v>8</v>
      </c>
      <c r="D1038" s="4" t="s">
        <v>21</v>
      </c>
      <c r="E1038" s="4" t="s">
        <v>19</v>
      </c>
      <c r="F1038" s="4">
        <v>247</v>
      </c>
      <c r="G1038" s="4">
        <v>4108</v>
      </c>
      <c r="H1038" t="str">
        <f>INDEX(find_bugcounts!D:D, MATCH(F1038, find_bugcounts!B:B))</f>
        <v>Bad practice</v>
      </c>
      <c r="I1038" s="41">
        <v>37174</v>
      </c>
      <c r="J1038" s="41">
        <v>37205</v>
      </c>
      <c r="K1038" t="s">
        <v>238</v>
      </c>
      <c r="N1038"/>
      <c r="O1038"/>
      <c r="P1038"/>
      <c r="Q1038"/>
      <c r="R1038"/>
      <c r="S1038"/>
      <c r="T1038"/>
      <c r="U1038"/>
      <c r="V1038"/>
      <c r="W1038"/>
      <c r="X1038"/>
    </row>
    <row r="1039" spans="1:24">
      <c r="A1039">
        <v>4109</v>
      </c>
      <c r="B1039" t="s">
        <v>3</v>
      </c>
      <c r="C1039" t="s">
        <v>8</v>
      </c>
      <c r="D1039" t="s">
        <v>21</v>
      </c>
      <c r="E1039" t="s">
        <v>19</v>
      </c>
      <c r="F1039">
        <v>299</v>
      </c>
      <c r="G1039">
        <v>4109</v>
      </c>
      <c r="H1039" t="str">
        <f>INDEX(find_bugcounts!D:D, MATCH(F1039, find_bugcounts!B:B))</f>
        <v>Bad practice</v>
      </c>
      <c r="I1039" s="41">
        <v>37174</v>
      </c>
      <c r="J1039" t="s">
        <v>86</v>
      </c>
      <c r="K1039" t="s">
        <v>238</v>
      </c>
      <c r="N1039"/>
      <c r="O1039"/>
      <c r="P1039"/>
      <c r="Q1039"/>
      <c r="R1039"/>
      <c r="S1039"/>
      <c r="T1039"/>
      <c r="U1039"/>
      <c r="V1039"/>
      <c r="W1039"/>
      <c r="X1039"/>
    </row>
    <row r="1040" spans="1:24">
      <c r="A1040">
        <v>4110</v>
      </c>
      <c r="B1040" s="4" t="s">
        <v>2</v>
      </c>
      <c r="C1040" s="4" t="s">
        <v>8</v>
      </c>
      <c r="D1040" s="4" t="s">
        <v>21</v>
      </c>
      <c r="E1040" s="4" t="s">
        <v>19</v>
      </c>
      <c r="F1040" s="4">
        <v>376</v>
      </c>
      <c r="G1040" s="4">
        <v>4110</v>
      </c>
      <c r="H1040" t="str">
        <f>INDEX(find_bugcounts!D:D, MATCH(F1040, find_bugcounts!B:B))</f>
        <v>Bad practice</v>
      </c>
      <c r="I1040" s="41">
        <v>37174</v>
      </c>
      <c r="J1040" s="41">
        <v>37205</v>
      </c>
      <c r="K1040" t="s">
        <v>238</v>
      </c>
      <c r="N1040"/>
      <c r="O1040"/>
      <c r="P1040"/>
      <c r="Q1040"/>
      <c r="R1040"/>
      <c r="S1040"/>
      <c r="T1040"/>
      <c r="U1040"/>
      <c r="V1040"/>
      <c r="W1040"/>
      <c r="X1040"/>
    </row>
    <row r="1041" spans="1:24">
      <c r="A1041">
        <v>4112</v>
      </c>
      <c r="B1041" s="4" t="s">
        <v>2</v>
      </c>
      <c r="C1041" s="4" t="s">
        <v>8</v>
      </c>
      <c r="D1041" s="4" t="s">
        <v>21</v>
      </c>
      <c r="E1041" s="4" t="s">
        <v>19</v>
      </c>
      <c r="F1041" s="4">
        <v>285</v>
      </c>
      <c r="G1041" s="4">
        <v>4112</v>
      </c>
      <c r="H1041" t="str">
        <f>INDEX(find_bugcounts!D:D, MATCH(F1041, find_bugcounts!B:B))</f>
        <v>Bad practice</v>
      </c>
      <c r="I1041" s="41">
        <v>37174</v>
      </c>
      <c r="J1041" t="s">
        <v>86</v>
      </c>
      <c r="K1041" t="s">
        <v>238</v>
      </c>
      <c r="N1041"/>
      <c r="O1041"/>
      <c r="P1041"/>
      <c r="Q1041"/>
      <c r="R1041"/>
      <c r="S1041"/>
      <c r="T1041"/>
      <c r="U1041"/>
      <c r="V1041"/>
      <c r="W1041"/>
      <c r="X1041"/>
    </row>
    <row r="1042" spans="1:24">
      <c r="A1042">
        <v>4113</v>
      </c>
      <c r="B1042" t="s">
        <v>4</v>
      </c>
      <c r="C1042" t="s">
        <v>8</v>
      </c>
      <c r="D1042" t="s">
        <v>21</v>
      </c>
      <c r="E1042" t="s">
        <v>19</v>
      </c>
      <c r="F1042">
        <v>393</v>
      </c>
      <c r="G1042">
        <v>4113</v>
      </c>
      <c r="H1042" t="str">
        <f>INDEX(find_bugcounts!D:D, MATCH(F1042, find_bugcounts!B:B))</f>
        <v>Bad practice</v>
      </c>
      <c r="I1042" s="41">
        <v>37174</v>
      </c>
      <c r="J1042" t="s">
        <v>183</v>
      </c>
      <c r="K1042" t="s">
        <v>232</v>
      </c>
      <c r="N1042"/>
      <c r="O1042"/>
      <c r="P1042"/>
      <c r="Q1042"/>
      <c r="R1042"/>
      <c r="S1042"/>
      <c r="T1042"/>
      <c r="U1042"/>
      <c r="V1042"/>
      <c r="W1042"/>
      <c r="X1042"/>
    </row>
    <row r="1043" spans="1:24">
      <c r="A1043">
        <v>4114</v>
      </c>
      <c r="B1043" s="4" t="s">
        <v>2</v>
      </c>
      <c r="C1043" s="4" t="s">
        <v>12</v>
      </c>
      <c r="D1043" s="4" t="s">
        <v>21</v>
      </c>
      <c r="E1043" s="4" t="s">
        <v>19</v>
      </c>
      <c r="F1043" s="4">
        <v>64</v>
      </c>
      <c r="G1043" s="4">
        <v>4114</v>
      </c>
      <c r="H1043" t="e">
        <f>INDEX(find_bugcounts!D:D, MATCH(F1043, find_bugcounts!B:B))</f>
        <v>#N/A</v>
      </c>
      <c r="I1043" s="41">
        <v>37174</v>
      </c>
      <c r="J1043" t="s">
        <v>107</v>
      </c>
      <c r="K1043" t="s">
        <v>137</v>
      </c>
      <c r="N1043"/>
      <c r="O1043"/>
      <c r="P1043"/>
      <c r="Q1043"/>
      <c r="R1043"/>
      <c r="S1043"/>
      <c r="T1043"/>
      <c r="U1043"/>
      <c r="V1043"/>
      <c r="W1043"/>
      <c r="X1043"/>
    </row>
    <row r="1044" spans="1:24">
      <c r="A1044">
        <v>4115</v>
      </c>
      <c r="B1044" s="4" t="s">
        <v>2</v>
      </c>
      <c r="C1044" s="4" t="s">
        <v>8</v>
      </c>
      <c r="D1044" s="4" t="s">
        <v>21</v>
      </c>
      <c r="E1044" s="4" t="s">
        <v>19</v>
      </c>
      <c r="F1044" s="4">
        <v>246</v>
      </c>
      <c r="G1044" s="4">
        <v>4115</v>
      </c>
      <c r="H1044" t="str">
        <f>INDEX(find_bugcounts!D:D, MATCH(F1044, find_bugcounts!B:B))</f>
        <v>Bad practice</v>
      </c>
      <c r="I1044" s="41">
        <v>37174</v>
      </c>
      <c r="J1044" s="41">
        <v>37205</v>
      </c>
      <c r="K1044" t="s">
        <v>238</v>
      </c>
      <c r="N1044"/>
      <c r="O1044"/>
      <c r="P1044"/>
      <c r="Q1044"/>
      <c r="R1044"/>
      <c r="S1044"/>
      <c r="T1044"/>
      <c r="U1044"/>
      <c r="V1044"/>
      <c r="W1044"/>
      <c r="X1044"/>
    </row>
    <row r="1045" spans="1:24">
      <c r="A1045">
        <v>4116</v>
      </c>
      <c r="B1045" t="s">
        <v>4</v>
      </c>
      <c r="C1045" t="s">
        <v>8</v>
      </c>
      <c r="D1045" t="s">
        <v>21</v>
      </c>
      <c r="E1045" t="s">
        <v>19</v>
      </c>
      <c r="F1045">
        <v>422</v>
      </c>
      <c r="G1045">
        <v>4116</v>
      </c>
      <c r="H1045" t="str">
        <f>INDEX(find_bugcounts!D:D, MATCH(F1045, find_bugcounts!B:B))</f>
        <v>Bad practice</v>
      </c>
      <c r="I1045" s="41">
        <v>37174</v>
      </c>
      <c r="J1045" s="41">
        <v>37205</v>
      </c>
      <c r="K1045" t="s">
        <v>238</v>
      </c>
      <c r="N1045"/>
      <c r="O1045"/>
      <c r="P1045"/>
      <c r="Q1045"/>
      <c r="R1045"/>
      <c r="S1045"/>
      <c r="T1045"/>
      <c r="U1045"/>
      <c r="V1045"/>
      <c r="W1045"/>
      <c r="X1045"/>
    </row>
    <row r="1046" spans="1:24">
      <c r="A1046">
        <v>4117</v>
      </c>
      <c r="B1046" s="4" t="s">
        <v>2</v>
      </c>
      <c r="C1046" s="4" t="s">
        <v>12</v>
      </c>
      <c r="D1046" s="4" t="s">
        <v>21</v>
      </c>
      <c r="E1046" s="4" t="s">
        <v>19</v>
      </c>
      <c r="F1046" s="4">
        <v>343</v>
      </c>
      <c r="G1046" s="4">
        <v>4117</v>
      </c>
      <c r="H1046" t="str">
        <f>INDEX(find_bugcounts!D:D, MATCH(F1046, find_bugcounts!B:B))</f>
        <v>Bad practice</v>
      </c>
      <c r="I1046" s="41">
        <v>37174</v>
      </c>
      <c r="J1046" s="41">
        <v>37084</v>
      </c>
      <c r="K1046" t="s">
        <v>238</v>
      </c>
      <c r="N1046"/>
      <c r="O1046"/>
      <c r="P1046"/>
      <c r="Q1046"/>
      <c r="R1046"/>
      <c r="S1046"/>
      <c r="T1046"/>
      <c r="U1046"/>
      <c r="V1046"/>
      <c r="W1046"/>
      <c r="X1046"/>
    </row>
    <row r="1047" spans="1:24">
      <c r="A1047">
        <v>4118</v>
      </c>
      <c r="B1047" s="4" t="s">
        <v>2</v>
      </c>
      <c r="C1047" s="4" t="s">
        <v>12</v>
      </c>
      <c r="D1047" s="4" t="s">
        <v>21</v>
      </c>
      <c r="E1047" s="4" t="s">
        <v>19</v>
      </c>
      <c r="F1047" s="4">
        <v>386</v>
      </c>
      <c r="G1047" s="4">
        <v>4118</v>
      </c>
      <c r="H1047" t="str">
        <f>INDEX(find_bugcounts!D:D, MATCH(F1047, find_bugcounts!B:B))</f>
        <v>Bad practice</v>
      </c>
      <c r="I1047" s="41">
        <v>37174</v>
      </c>
      <c r="J1047" t="s">
        <v>143</v>
      </c>
      <c r="K1047" t="s">
        <v>206</v>
      </c>
      <c r="N1047"/>
      <c r="O1047"/>
      <c r="P1047"/>
      <c r="Q1047"/>
      <c r="R1047"/>
      <c r="S1047"/>
      <c r="T1047"/>
      <c r="U1047"/>
      <c r="V1047"/>
      <c r="W1047"/>
      <c r="X1047"/>
    </row>
    <row r="1048" spans="1:24">
      <c r="A1048">
        <v>4120</v>
      </c>
      <c r="B1048" s="4" t="s">
        <v>2</v>
      </c>
      <c r="C1048" s="4" t="s">
        <v>8</v>
      </c>
      <c r="D1048" s="4" t="s">
        <v>21</v>
      </c>
      <c r="E1048" s="4" t="s">
        <v>19</v>
      </c>
      <c r="F1048" s="4">
        <v>66</v>
      </c>
      <c r="G1048" s="4">
        <v>4120</v>
      </c>
      <c r="H1048" t="e">
        <f>INDEX(find_bugcounts!D:D, MATCH(F1048, find_bugcounts!B:B))</f>
        <v>#N/A</v>
      </c>
      <c r="I1048" s="41">
        <v>37174</v>
      </c>
      <c r="J1048" s="41">
        <v>37205</v>
      </c>
      <c r="K1048" t="s">
        <v>238</v>
      </c>
      <c r="N1048"/>
      <c r="O1048"/>
      <c r="P1048"/>
      <c r="Q1048"/>
      <c r="R1048"/>
      <c r="S1048"/>
      <c r="T1048"/>
      <c r="U1048"/>
      <c r="V1048"/>
      <c r="W1048"/>
      <c r="X1048"/>
    </row>
    <row r="1049" spans="1:24">
      <c r="A1049">
        <v>4121</v>
      </c>
      <c r="B1049" s="4" t="s">
        <v>2</v>
      </c>
      <c r="C1049" s="4" t="s">
        <v>12</v>
      </c>
      <c r="D1049" s="4" t="s">
        <v>21</v>
      </c>
      <c r="E1049" s="4" t="s">
        <v>19</v>
      </c>
      <c r="F1049" s="4">
        <v>386</v>
      </c>
      <c r="G1049" s="4">
        <v>4121</v>
      </c>
      <c r="H1049" t="str">
        <f>INDEX(find_bugcounts!D:D, MATCH(F1049, find_bugcounts!B:B))</f>
        <v>Bad practice</v>
      </c>
      <c r="I1049" s="41">
        <v>37174</v>
      </c>
      <c r="J1049" s="41">
        <v>37593</v>
      </c>
      <c r="K1049" t="s">
        <v>244</v>
      </c>
      <c r="N1049"/>
      <c r="O1049"/>
      <c r="P1049"/>
      <c r="Q1049"/>
      <c r="R1049"/>
      <c r="S1049"/>
      <c r="T1049"/>
      <c r="U1049"/>
      <c r="V1049"/>
      <c r="W1049"/>
      <c r="X1049"/>
    </row>
    <row r="1050" spans="1:24">
      <c r="A1050">
        <v>4122</v>
      </c>
      <c r="B1050" s="4" t="s">
        <v>2</v>
      </c>
      <c r="C1050" s="4" t="s">
        <v>8</v>
      </c>
      <c r="D1050" s="4" t="s">
        <v>21</v>
      </c>
      <c r="E1050" s="4" t="s">
        <v>19</v>
      </c>
      <c r="F1050" s="4">
        <v>106</v>
      </c>
      <c r="G1050" s="4">
        <v>4122</v>
      </c>
      <c r="H1050" t="e">
        <f>INDEX(find_bugcounts!D:D, MATCH(F1050, find_bugcounts!B:B))</f>
        <v>#N/A</v>
      </c>
      <c r="I1050" s="41">
        <v>37174</v>
      </c>
      <c r="J1050" s="41">
        <v>36933</v>
      </c>
      <c r="K1050" t="s">
        <v>206</v>
      </c>
      <c r="N1050"/>
      <c r="O1050"/>
      <c r="P1050"/>
      <c r="Q1050"/>
      <c r="R1050"/>
      <c r="S1050"/>
      <c r="T1050"/>
      <c r="U1050"/>
      <c r="V1050"/>
      <c r="W1050"/>
      <c r="X1050"/>
    </row>
    <row r="1051" spans="1:24">
      <c r="A1051">
        <v>4123</v>
      </c>
      <c r="B1051" t="s">
        <v>4</v>
      </c>
      <c r="C1051" t="s">
        <v>8</v>
      </c>
      <c r="D1051" t="s">
        <v>21</v>
      </c>
      <c r="E1051" t="s">
        <v>19</v>
      </c>
      <c r="F1051">
        <v>165</v>
      </c>
      <c r="G1051">
        <v>4123</v>
      </c>
      <c r="H1051" t="str">
        <f>INDEX(find_bugcounts!D:D, MATCH(F1051, find_bugcounts!B:B))</f>
        <v>Bad practice</v>
      </c>
      <c r="I1051" s="41">
        <v>37174</v>
      </c>
      <c r="J1051" t="s">
        <v>183</v>
      </c>
      <c r="K1051" t="s">
        <v>238</v>
      </c>
      <c r="N1051"/>
      <c r="O1051"/>
      <c r="P1051"/>
      <c r="Q1051"/>
      <c r="R1051"/>
      <c r="S1051"/>
      <c r="T1051"/>
      <c r="U1051"/>
      <c r="V1051"/>
      <c r="W1051"/>
      <c r="X1051"/>
    </row>
    <row r="1052" spans="1:24">
      <c r="A1052">
        <v>4124</v>
      </c>
      <c r="B1052" t="s">
        <v>5</v>
      </c>
      <c r="C1052" t="s">
        <v>10</v>
      </c>
      <c r="D1052" t="s">
        <v>21</v>
      </c>
      <c r="E1052" t="s">
        <v>19</v>
      </c>
      <c r="F1052">
        <v>127</v>
      </c>
      <c r="G1052">
        <v>4124</v>
      </c>
      <c r="H1052" t="str">
        <f>INDEX(find_bugcounts!D:D, MATCH(F1052, find_bugcounts!B:B))</f>
        <v>Bad practice</v>
      </c>
      <c r="I1052" s="41">
        <v>37174</v>
      </c>
      <c r="J1052" t="s">
        <v>183</v>
      </c>
      <c r="K1052" t="s">
        <v>206</v>
      </c>
      <c r="N1052"/>
      <c r="O1052"/>
      <c r="P1052"/>
      <c r="Q1052"/>
      <c r="R1052"/>
      <c r="S1052"/>
      <c r="T1052"/>
      <c r="U1052"/>
      <c r="V1052"/>
      <c r="W1052"/>
      <c r="X1052"/>
    </row>
    <row r="1053" spans="1:24">
      <c r="A1053">
        <v>4126</v>
      </c>
      <c r="B1053" s="4" t="s">
        <v>2</v>
      </c>
      <c r="C1053" s="4" t="s">
        <v>12</v>
      </c>
      <c r="D1053" s="4" t="s">
        <v>21</v>
      </c>
      <c r="E1053" s="4" t="s">
        <v>19</v>
      </c>
      <c r="F1053" s="4">
        <v>318</v>
      </c>
      <c r="G1053" s="4">
        <v>4126</v>
      </c>
      <c r="H1053" t="str">
        <f>INDEX(find_bugcounts!D:D, MATCH(F1053, find_bugcounts!B:B))</f>
        <v>Bad practice</v>
      </c>
      <c r="I1053" s="41">
        <v>37174</v>
      </c>
      <c r="J1053" t="s">
        <v>129</v>
      </c>
      <c r="K1053" t="s">
        <v>201</v>
      </c>
      <c r="N1053"/>
      <c r="O1053"/>
      <c r="P1053"/>
      <c r="Q1053"/>
      <c r="R1053"/>
      <c r="S1053"/>
      <c r="T1053"/>
      <c r="U1053"/>
      <c r="V1053"/>
      <c r="W1053"/>
      <c r="X1053"/>
    </row>
    <row r="1054" spans="1:24">
      <c r="A1054">
        <v>4127</v>
      </c>
      <c r="B1054" s="4" t="s">
        <v>2</v>
      </c>
      <c r="C1054" s="4" t="s">
        <v>8</v>
      </c>
      <c r="D1054" s="4" t="s">
        <v>21</v>
      </c>
      <c r="E1054" s="4" t="s">
        <v>19</v>
      </c>
      <c r="F1054" s="4">
        <v>159</v>
      </c>
      <c r="G1054" s="4">
        <v>4127</v>
      </c>
      <c r="H1054" t="str">
        <f>INDEX(find_bugcounts!D:D, MATCH(F1054, find_bugcounts!B:B))</f>
        <v>Bad practice</v>
      </c>
      <c r="I1054" s="41">
        <v>37174</v>
      </c>
      <c r="J1054" t="s">
        <v>86</v>
      </c>
      <c r="K1054" t="s">
        <v>238</v>
      </c>
      <c r="N1054"/>
      <c r="O1054"/>
      <c r="P1054"/>
      <c r="Q1054"/>
      <c r="R1054"/>
      <c r="S1054"/>
      <c r="T1054"/>
      <c r="U1054"/>
      <c r="V1054"/>
      <c r="W1054"/>
      <c r="X1054"/>
    </row>
    <row r="1055" spans="1:24">
      <c r="A1055">
        <v>4130</v>
      </c>
      <c r="B1055" s="4" t="s">
        <v>2</v>
      </c>
      <c r="C1055" s="4" t="s">
        <v>11</v>
      </c>
      <c r="D1055" s="4" t="s">
        <v>21</v>
      </c>
      <c r="E1055" s="4" t="s">
        <v>22</v>
      </c>
      <c r="F1055" s="4">
        <v>153</v>
      </c>
      <c r="G1055" s="4">
        <v>4130</v>
      </c>
      <c r="H1055" t="str">
        <f>INDEX(find_bugcounts!D:D, MATCH(F1055, find_bugcounts!B:B))</f>
        <v>Bad practice</v>
      </c>
      <c r="I1055" s="41">
        <v>37174</v>
      </c>
      <c r="J1055" t="s">
        <v>257</v>
      </c>
      <c r="K1055" t="s">
        <v>124</v>
      </c>
      <c r="N1055"/>
      <c r="O1055"/>
      <c r="P1055"/>
      <c r="Q1055"/>
      <c r="R1055"/>
      <c r="S1055"/>
      <c r="T1055"/>
      <c r="U1055"/>
      <c r="V1055"/>
      <c r="W1055"/>
      <c r="X1055"/>
    </row>
    <row r="1056" spans="1:24">
      <c r="A1056">
        <v>4131</v>
      </c>
      <c r="B1056" s="4" t="s">
        <v>2</v>
      </c>
      <c r="C1056" s="4" t="s">
        <v>8</v>
      </c>
      <c r="D1056" s="4" t="s">
        <v>21</v>
      </c>
      <c r="E1056" s="4" t="s">
        <v>19</v>
      </c>
      <c r="F1056" s="4">
        <v>392</v>
      </c>
      <c r="G1056" s="4">
        <v>4131</v>
      </c>
      <c r="H1056" t="str">
        <f>INDEX(find_bugcounts!D:D, MATCH(F1056, find_bugcounts!B:B))</f>
        <v>Bad practice</v>
      </c>
      <c r="I1056" s="41">
        <v>37174</v>
      </c>
      <c r="J1056" t="s">
        <v>183</v>
      </c>
      <c r="K1056" t="s">
        <v>240</v>
      </c>
      <c r="N1056"/>
      <c r="O1056"/>
      <c r="P1056"/>
      <c r="Q1056"/>
      <c r="R1056"/>
      <c r="S1056"/>
      <c r="T1056"/>
      <c r="U1056"/>
      <c r="V1056"/>
      <c r="W1056"/>
      <c r="X1056"/>
    </row>
    <row r="1057" spans="1:24">
      <c r="A1057">
        <v>4132</v>
      </c>
      <c r="B1057" s="4" t="s">
        <v>2</v>
      </c>
      <c r="C1057" s="4" t="s">
        <v>8</v>
      </c>
      <c r="D1057" s="4" t="s">
        <v>21</v>
      </c>
      <c r="E1057" s="4" t="s">
        <v>19</v>
      </c>
      <c r="F1057" s="4">
        <v>356</v>
      </c>
      <c r="G1057" s="4">
        <v>4132</v>
      </c>
      <c r="H1057" t="str">
        <f>INDEX(find_bugcounts!D:D, MATCH(F1057, find_bugcounts!B:B))</f>
        <v>Bad practice</v>
      </c>
      <c r="I1057" s="41">
        <v>37174</v>
      </c>
      <c r="J1057" t="s">
        <v>150</v>
      </c>
      <c r="K1057" t="s">
        <v>232</v>
      </c>
      <c r="N1057"/>
      <c r="O1057"/>
      <c r="P1057"/>
      <c r="Q1057"/>
      <c r="R1057"/>
      <c r="S1057"/>
      <c r="T1057"/>
      <c r="U1057"/>
      <c r="V1057"/>
      <c r="W1057"/>
      <c r="X1057"/>
    </row>
    <row r="1058" spans="1:24">
      <c r="A1058">
        <v>4133</v>
      </c>
      <c r="B1058" s="4" t="s">
        <v>2</v>
      </c>
      <c r="C1058" s="4" t="s">
        <v>8</v>
      </c>
      <c r="D1058" s="4" t="s">
        <v>21</v>
      </c>
      <c r="E1058" s="4" t="s">
        <v>19</v>
      </c>
      <c r="F1058" s="4">
        <v>376</v>
      </c>
      <c r="G1058" s="4">
        <v>4133</v>
      </c>
      <c r="H1058" t="str">
        <f>INDEX(find_bugcounts!D:D, MATCH(F1058, find_bugcounts!B:B))</f>
        <v>Bad practice</v>
      </c>
      <c r="I1058" s="41">
        <v>37174</v>
      </c>
      <c r="J1058" t="s">
        <v>169</v>
      </c>
      <c r="K1058" t="s">
        <v>137</v>
      </c>
      <c r="N1058"/>
      <c r="O1058"/>
      <c r="P1058"/>
      <c r="Q1058"/>
      <c r="R1058"/>
      <c r="S1058"/>
      <c r="T1058"/>
      <c r="U1058"/>
      <c r="V1058"/>
      <c r="W1058"/>
      <c r="X1058"/>
    </row>
    <row r="1059" spans="1:24">
      <c r="A1059">
        <v>4136</v>
      </c>
      <c r="B1059" s="4" t="s">
        <v>2</v>
      </c>
      <c r="C1059" s="4" t="s">
        <v>8</v>
      </c>
      <c r="D1059" s="4" t="s">
        <v>21</v>
      </c>
      <c r="E1059" s="4" t="s">
        <v>19</v>
      </c>
      <c r="F1059" s="4">
        <v>18</v>
      </c>
      <c r="G1059" s="4">
        <v>4136</v>
      </c>
      <c r="H1059" t="e">
        <f>INDEX(find_bugcounts!D:D, MATCH(F1059, find_bugcounts!B:B))</f>
        <v>#N/A</v>
      </c>
      <c r="I1059" s="41">
        <v>37174</v>
      </c>
      <c r="J1059" t="s">
        <v>258</v>
      </c>
      <c r="K1059" t="s">
        <v>137</v>
      </c>
      <c r="N1059"/>
      <c r="O1059"/>
      <c r="P1059"/>
      <c r="Q1059"/>
      <c r="R1059"/>
      <c r="S1059"/>
      <c r="T1059"/>
      <c r="U1059"/>
      <c r="V1059"/>
      <c r="W1059"/>
      <c r="X1059"/>
    </row>
    <row r="1060" spans="1:24">
      <c r="A1060">
        <v>4137</v>
      </c>
      <c r="B1060" s="4" t="s">
        <v>2</v>
      </c>
      <c r="C1060" s="4" t="s">
        <v>12</v>
      </c>
      <c r="D1060" s="4" t="s">
        <v>21</v>
      </c>
      <c r="E1060" s="4" t="s">
        <v>19</v>
      </c>
      <c r="F1060" s="4">
        <v>371</v>
      </c>
      <c r="G1060" s="4">
        <v>4137</v>
      </c>
      <c r="H1060" t="str">
        <f>INDEX(find_bugcounts!D:D, MATCH(F1060, find_bugcounts!B:B))</f>
        <v>Bad practice</v>
      </c>
      <c r="I1060" s="41">
        <v>37174</v>
      </c>
      <c r="J1060" s="41">
        <v>37206</v>
      </c>
      <c r="K1060" t="s">
        <v>238</v>
      </c>
      <c r="N1060"/>
      <c r="O1060"/>
      <c r="P1060"/>
      <c r="Q1060"/>
      <c r="R1060"/>
      <c r="S1060"/>
      <c r="T1060"/>
      <c r="U1060"/>
      <c r="V1060"/>
      <c r="W1060"/>
      <c r="X1060"/>
    </row>
    <row r="1061" spans="1:24">
      <c r="A1061">
        <v>4139</v>
      </c>
      <c r="B1061" s="4" t="s">
        <v>2</v>
      </c>
      <c r="C1061" s="4" t="s">
        <v>8</v>
      </c>
      <c r="D1061" s="4" t="s">
        <v>21</v>
      </c>
      <c r="E1061" s="4" t="s">
        <v>19</v>
      </c>
      <c r="F1061" s="4">
        <v>331</v>
      </c>
      <c r="G1061" s="4">
        <v>4139</v>
      </c>
      <c r="H1061" t="str">
        <f>INDEX(find_bugcounts!D:D, MATCH(F1061, find_bugcounts!B:B))</f>
        <v>Bad practice</v>
      </c>
      <c r="I1061" s="41">
        <v>37174</v>
      </c>
      <c r="J1061" t="s">
        <v>183</v>
      </c>
      <c r="K1061" t="s">
        <v>201</v>
      </c>
      <c r="N1061"/>
      <c r="O1061"/>
      <c r="P1061"/>
      <c r="Q1061"/>
      <c r="R1061"/>
      <c r="S1061"/>
      <c r="T1061"/>
      <c r="U1061"/>
      <c r="V1061"/>
      <c r="W1061"/>
      <c r="X1061"/>
    </row>
    <row r="1062" spans="1:24">
      <c r="A1062">
        <v>4140</v>
      </c>
      <c r="B1062" s="4" t="s">
        <v>2</v>
      </c>
      <c r="C1062" s="4" t="s">
        <v>8</v>
      </c>
      <c r="D1062" s="4" t="s">
        <v>21</v>
      </c>
      <c r="E1062" s="4" t="s">
        <v>19</v>
      </c>
      <c r="F1062" s="4">
        <v>1</v>
      </c>
      <c r="G1062" s="4">
        <v>4140</v>
      </c>
      <c r="H1062" t="e">
        <f>INDEX(find_bugcounts!D:D, MATCH(F1062, find_bugcounts!B:B))</f>
        <v>#N/A</v>
      </c>
      <c r="I1062" s="41">
        <v>37174</v>
      </c>
      <c r="J1062" s="41">
        <v>37205</v>
      </c>
      <c r="K1062" t="s">
        <v>238</v>
      </c>
      <c r="N1062"/>
      <c r="O1062"/>
      <c r="P1062"/>
      <c r="Q1062"/>
      <c r="R1062"/>
      <c r="S1062"/>
      <c r="T1062"/>
      <c r="U1062"/>
      <c r="V1062"/>
      <c r="W1062"/>
      <c r="X1062"/>
    </row>
    <row r="1063" spans="1:24">
      <c r="A1063">
        <v>4141</v>
      </c>
      <c r="B1063" s="4" t="s">
        <v>2</v>
      </c>
      <c r="C1063" s="4" t="s">
        <v>8</v>
      </c>
      <c r="D1063" s="4" t="s">
        <v>21</v>
      </c>
      <c r="E1063" s="4" t="s">
        <v>19</v>
      </c>
      <c r="F1063" s="4">
        <v>78</v>
      </c>
      <c r="G1063" s="4">
        <v>4141</v>
      </c>
      <c r="H1063" t="e">
        <f>INDEX(find_bugcounts!D:D, MATCH(F1063, find_bugcounts!B:B))</f>
        <v>#N/A</v>
      </c>
      <c r="I1063" s="41">
        <v>37174</v>
      </c>
      <c r="J1063" s="41">
        <v>37205</v>
      </c>
      <c r="K1063" t="s">
        <v>238</v>
      </c>
      <c r="N1063"/>
      <c r="O1063"/>
      <c r="P1063"/>
      <c r="Q1063"/>
      <c r="R1063"/>
      <c r="S1063"/>
      <c r="T1063"/>
      <c r="U1063"/>
      <c r="V1063"/>
      <c r="W1063"/>
      <c r="X1063"/>
    </row>
    <row r="1064" spans="1:24">
      <c r="A1064">
        <v>4142</v>
      </c>
      <c r="B1064" t="s">
        <v>3</v>
      </c>
      <c r="C1064" t="s">
        <v>8</v>
      </c>
      <c r="D1064" t="s">
        <v>21</v>
      </c>
      <c r="E1064" t="s">
        <v>19</v>
      </c>
      <c r="F1064">
        <v>165</v>
      </c>
      <c r="G1064">
        <v>4142</v>
      </c>
      <c r="H1064" t="str">
        <f>INDEX(find_bugcounts!D:D, MATCH(F1064, find_bugcounts!B:B))</f>
        <v>Bad practice</v>
      </c>
      <c r="I1064" s="41">
        <v>37174</v>
      </c>
      <c r="J1064" s="41">
        <v>37205</v>
      </c>
      <c r="K1064" t="s">
        <v>238</v>
      </c>
      <c r="N1064"/>
      <c r="O1064"/>
      <c r="P1064"/>
      <c r="Q1064"/>
      <c r="R1064"/>
      <c r="S1064"/>
      <c r="T1064"/>
      <c r="U1064"/>
      <c r="V1064"/>
      <c r="W1064"/>
      <c r="X1064"/>
    </row>
    <row r="1065" spans="1:24">
      <c r="A1065">
        <v>4143</v>
      </c>
      <c r="B1065" s="4" t="s">
        <v>2</v>
      </c>
      <c r="C1065" s="4" t="s">
        <v>8</v>
      </c>
      <c r="D1065" s="4" t="s">
        <v>21</v>
      </c>
      <c r="E1065" s="4" t="s">
        <v>19</v>
      </c>
      <c r="F1065" s="4">
        <v>247</v>
      </c>
      <c r="G1065" s="4">
        <v>4143</v>
      </c>
      <c r="H1065" t="str">
        <f>INDEX(find_bugcounts!D:D, MATCH(F1065, find_bugcounts!B:B))</f>
        <v>Bad practice</v>
      </c>
      <c r="I1065" s="41">
        <v>37174</v>
      </c>
      <c r="J1065" t="s">
        <v>86</v>
      </c>
      <c r="K1065" t="s">
        <v>238</v>
      </c>
      <c r="N1065"/>
      <c r="O1065"/>
      <c r="P1065"/>
      <c r="Q1065"/>
      <c r="R1065"/>
      <c r="S1065"/>
      <c r="T1065"/>
      <c r="U1065"/>
      <c r="V1065"/>
      <c r="W1065"/>
      <c r="X1065"/>
    </row>
    <row r="1066" spans="1:24">
      <c r="A1066">
        <v>4144</v>
      </c>
      <c r="B1066" s="4" t="s">
        <v>2</v>
      </c>
      <c r="C1066" s="4" t="s">
        <v>8</v>
      </c>
      <c r="D1066" s="4" t="s">
        <v>21</v>
      </c>
      <c r="E1066" s="4" t="s">
        <v>19</v>
      </c>
      <c r="F1066" s="4">
        <v>231</v>
      </c>
      <c r="G1066" s="4">
        <v>4144</v>
      </c>
      <c r="H1066" t="str">
        <f>INDEX(find_bugcounts!D:D, MATCH(F1066, find_bugcounts!B:B))</f>
        <v>Bad practice</v>
      </c>
      <c r="I1066" s="41">
        <v>37174</v>
      </c>
      <c r="J1066" t="s">
        <v>183</v>
      </c>
      <c r="K1066" t="s">
        <v>240</v>
      </c>
      <c r="N1066"/>
      <c r="O1066"/>
      <c r="P1066"/>
      <c r="Q1066"/>
      <c r="R1066"/>
      <c r="S1066"/>
      <c r="T1066"/>
      <c r="U1066"/>
      <c r="V1066"/>
      <c r="W1066"/>
      <c r="X1066"/>
    </row>
    <row r="1067" spans="1:24">
      <c r="A1067">
        <v>4145</v>
      </c>
      <c r="B1067" s="4" t="s">
        <v>2</v>
      </c>
      <c r="C1067" s="4" t="s">
        <v>8</v>
      </c>
      <c r="D1067" s="4" t="s">
        <v>21</v>
      </c>
      <c r="E1067" s="4" t="s">
        <v>19</v>
      </c>
      <c r="F1067" s="4">
        <v>165</v>
      </c>
      <c r="G1067" s="4">
        <v>4145</v>
      </c>
      <c r="H1067" t="str">
        <f>INDEX(find_bugcounts!D:D, MATCH(F1067, find_bugcounts!B:B))</f>
        <v>Bad practice</v>
      </c>
      <c r="I1067" s="41">
        <v>37174</v>
      </c>
      <c r="J1067" s="41">
        <v>37205</v>
      </c>
      <c r="K1067" t="s">
        <v>238</v>
      </c>
      <c r="N1067"/>
      <c r="O1067"/>
      <c r="P1067"/>
      <c r="Q1067"/>
      <c r="R1067"/>
      <c r="S1067"/>
      <c r="T1067"/>
      <c r="U1067"/>
      <c r="V1067"/>
      <c r="W1067"/>
      <c r="X1067"/>
    </row>
    <row r="1068" spans="1:24">
      <c r="A1068">
        <v>4146</v>
      </c>
      <c r="B1068" t="s">
        <v>5</v>
      </c>
      <c r="C1068" t="s">
        <v>8</v>
      </c>
      <c r="D1068" t="s">
        <v>21</v>
      </c>
      <c r="E1068" t="s">
        <v>19</v>
      </c>
      <c r="F1068">
        <v>160</v>
      </c>
      <c r="G1068">
        <v>4146</v>
      </c>
      <c r="H1068" t="str">
        <f>INDEX(find_bugcounts!D:D, MATCH(F1068, find_bugcounts!B:B))</f>
        <v>Bad practice</v>
      </c>
      <c r="I1068" s="41">
        <v>37174</v>
      </c>
      <c r="J1068" s="41">
        <v>37594</v>
      </c>
      <c r="K1068" t="s">
        <v>244</v>
      </c>
      <c r="N1068"/>
      <c r="O1068"/>
      <c r="P1068"/>
      <c r="Q1068"/>
      <c r="R1068"/>
      <c r="S1068"/>
      <c r="T1068"/>
      <c r="U1068"/>
      <c r="V1068"/>
      <c r="W1068"/>
      <c r="X1068"/>
    </row>
    <row r="1069" spans="1:24">
      <c r="A1069">
        <v>4147</v>
      </c>
      <c r="B1069" s="4" t="s">
        <v>2</v>
      </c>
      <c r="C1069" s="4" t="s">
        <v>11</v>
      </c>
      <c r="D1069" s="4" t="s">
        <v>21</v>
      </c>
      <c r="E1069" s="4" t="s">
        <v>19</v>
      </c>
      <c r="F1069" s="4">
        <v>339</v>
      </c>
      <c r="G1069" s="4">
        <v>4147</v>
      </c>
      <c r="H1069" t="str">
        <f>INDEX(find_bugcounts!D:D, MATCH(F1069, find_bugcounts!B:B))</f>
        <v>Bad practice</v>
      </c>
      <c r="I1069" s="41">
        <v>37174</v>
      </c>
      <c r="J1069" s="41">
        <v>37236</v>
      </c>
      <c r="K1069" t="s">
        <v>232</v>
      </c>
      <c r="N1069"/>
      <c r="O1069"/>
      <c r="P1069"/>
      <c r="Q1069"/>
      <c r="R1069"/>
      <c r="S1069"/>
      <c r="T1069"/>
      <c r="U1069"/>
      <c r="V1069"/>
      <c r="W1069"/>
      <c r="X1069"/>
    </row>
    <row r="1070" spans="1:24">
      <c r="A1070">
        <v>4149</v>
      </c>
      <c r="B1070" s="4" t="s">
        <v>2</v>
      </c>
      <c r="C1070" s="4" t="s">
        <v>8</v>
      </c>
      <c r="D1070" s="4" t="s">
        <v>21</v>
      </c>
      <c r="E1070" s="4" t="s">
        <v>19</v>
      </c>
      <c r="F1070" s="4">
        <v>1</v>
      </c>
      <c r="G1070" s="4">
        <v>4149</v>
      </c>
      <c r="H1070" t="e">
        <f>INDEX(find_bugcounts!D:D, MATCH(F1070, find_bugcounts!B:B))</f>
        <v>#N/A</v>
      </c>
      <c r="I1070" s="41">
        <v>37174</v>
      </c>
      <c r="J1070" t="s">
        <v>183</v>
      </c>
      <c r="K1070" t="s">
        <v>238</v>
      </c>
      <c r="N1070"/>
      <c r="O1070"/>
      <c r="P1070"/>
      <c r="Q1070"/>
      <c r="R1070"/>
      <c r="S1070"/>
      <c r="T1070"/>
      <c r="U1070"/>
      <c r="V1070"/>
      <c r="W1070"/>
      <c r="X1070"/>
    </row>
    <row r="1071" spans="1:24">
      <c r="A1071">
        <v>4150</v>
      </c>
      <c r="B1071" s="4" t="s">
        <v>2</v>
      </c>
      <c r="C1071" s="4" t="s">
        <v>8</v>
      </c>
      <c r="D1071" s="4" t="s">
        <v>21</v>
      </c>
      <c r="E1071" s="4" t="s">
        <v>19</v>
      </c>
      <c r="F1071" s="4">
        <v>197</v>
      </c>
      <c r="G1071" s="4">
        <v>4150</v>
      </c>
      <c r="H1071" t="str">
        <f>INDEX(find_bugcounts!D:D, MATCH(F1071, find_bugcounts!B:B))</f>
        <v>Bad practice</v>
      </c>
      <c r="I1071" s="41">
        <v>37174</v>
      </c>
      <c r="J1071" t="s">
        <v>86</v>
      </c>
      <c r="K1071" t="s">
        <v>238</v>
      </c>
      <c r="N1071"/>
      <c r="O1071"/>
      <c r="P1071"/>
      <c r="Q1071"/>
      <c r="R1071"/>
      <c r="S1071"/>
      <c r="T1071"/>
      <c r="U1071"/>
      <c r="V1071"/>
      <c r="W1071"/>
      <c r="X1071"/>
    </row>
    <row r="1072" spans="1:24">
      <c r="A1072">
        <v>4151</v>
      </c>
      <c r="B1072" s="4" t="s">
        <v>2</v>
      </c>
      <c r="C1072" s="4" t="s">
        <v>8</v>
      </c>
      <c r="D1072" s="4" t="s">
        <v>21</v>
      </c>
      <c r="E1072" s="4" t="s">
        <v>19</v>
      </c>
      <c r="F1072" s="4">
        <v>120</v>
      </c>
      <c r="G1072" s="4">
        <v>4151</v>
      </c>
      <c r="H1072" t="str">
        <f>INDEX(find_bugcounts!D:D, MATCH(F1072, find_bugcounts!B:B))</f>
        <v>Bad practice</v>
      </c>
      <c r="I1072" s="41">
        <v>37174</v>
      </c>
      <c r="J1072" t="s">
        <v>259</v>
      </c>
      <c r="K1072" t="s">
        <v>201</v>
      </c>
      <c r="N1072"/>
      <c r="O1072"/>
      <c r="P1072"/>
      <c r="Q1072"/>
      <c r="R1072"/>
      <c r="S1072"/>
      <c r="T1072"/>
      <c r="U1072"/>
      <c r="V1072"/>
      <c r="W1072"/>
      <c r="X1072"/>
    </row>
    <row r="1073" spans="1:24">
      <c r="A1073">
        <v>4152</v>
      </c>
      <c r="B1073" s="4" t="s">
        <v>2</v>
      </c>
      <c r="C1073" s="4" t="s">
        <v>8</v>
      </c>
      <c r="D1073" s="4" t="s">
        <v>21</v>
      </c>
      <c r="E1073" s="4" t="s">
        <v>19</v>
      </c>
      <c r="F1073" s="4">
        <v>1</v>
      </c>
      <c r="G1073" s="4">
        <v>4152</v>
      </c>
      <c r="H1073" t="e">
        <f>INDEX(find_bugcounts!D:D, MATCH(F1073, find_bugcounts!B:B))</f>
        <v>#N/A</v>
      </c>
      <c r="I1073" s="41">
        <v>37174</v>
      </c>
      <c r="J1073" s="41">
        <v>37205</v>
      </c>
      <c r="K1073" t="s">
        <v>238</v>
      </c>
      <c r="N1073"/>
      <c r="O1073"/>
      <c r="P1073"/>
      <c r="Q1073"/>
      <c r="R1073"/>
      <c r="S1073"/>
      <c r="T1073"/>
      <c r="U1073"/>
      <c r="V1073"/>
      <c r="W1073"/>
      <c r="X1073"/>
    </row>
    <row r="1074" spans="1:24">
      <c r="A1074">
        <v>4154</v>
      </c>
      <c r="B1074" s="4" t="s">
        <v>2</v>
      </c>
      <c r="C1074" s="4" t="s">
        <v>8</v>
      </c>
      <c r="D1074" s="4" t="s">
        <v>21</v>
      </c>
      <c r="E1074" s="4" t="s">
        <v>19</v>
      </c>
      <c r="F1074" s="4">
        <v>83</v>
      </c>
      <c r="G1074" s="4">
        <v>4154</v>
      </c>
      <c r="H1074" t="e">
        <f>INDEX(find_bugcounts!D:D, MATCH(F1074, find_bugcounts!B:B))</f>
        <v>#N/A</v>
      </c>
      <c r="I1074" s="41">
        <v>37174</v>
      </c>
      <c r="J1074" t="s">
        <v>86</v>
      </c>
      <c r="K1074" t="s">
        <v>238</v>
      </c>
      <c r="N1074"/>
      <c r="O1074"/>
      <c r="P1074"/>
      <c r="Q1074"/>
      <c r="R1074"/>
      <c r="S1074"/>
      <c r="T1074"/>
      <c r="U1074"/>
      <c r="V1074"/>
      <c r="W1074"/>
      <c r="X1074"/>
    </row>
    <row r="1075" spans="1:24">
      <c r="A1075">
        <v>4155</v>
      </c>
      <c r="B1075" s="4" t="s">
        <v>2</v>
      </c>
      <c r="C1075" s="4" t="s">
        <v>8</v>
      </c>
      <c r="D1075" s="4" t="s">
        <v>21</v>
      </c>
      <c r="E1075" s="4" t="s">
        <v>19</v>
      </c>
      <c r="F1075" s="4">
        <v>336</v>
      </c>
      <c r="G1075" s="4">
        <v>4155</v>
      </c>
      <c r="H1075" t="str">
        <f>INDEX(find_bugcounts!D:D, MATCH(F1075, find_bugcounts!B:B))</f>
        <v>Bad practice</v>
      </c>
      <c r="I1075" s="41">
        <v>37174</v>
      </c>
      <c r="J1075" t="s">
        <v>150</v>
      </c>
      <c r="K1075" t="s">
        <v>232</v>
      </c>
      <c r="N1075"/>
      <c r="O1075"/>
      <c r="P1075"/>
      <c r="Q1075"/>
      <c r="R1075"/>
      <c r="S1075"/>
      <c r="T1075"/>
      <c r="U1075"/>
      <c r="V1075"/>
      <c r="W1075"/>
      <c r="X1075"/>
    </row>
    <row r="1076" spans="1:24">
      <c r="A1076">
        <v>4159</v>
      </c>
      <c r="B1076" s="4" t="s">
        <v>2</v>
      </c>
      <c r="C1076" s="4" t="s">
        <v>10</v>
      </c>
      <c r="D1076" s="4" t="s">
        <v>21</v>
      </c>
      <c r="E1076" s="4" t="s">
        <v>19</v>
      </c>
      <c r="F1076" s="4">
        <v>1</v>
      </c>
      <c r="G1076" s="4">
        <v>4159</v>
      </c>
      <c r="H1076" t="e">
        <f>INDEX(find_bugcounts!D:D, MATCH(F1076, find_bugcounts!B:B))</f>
        <v>#N/A</v>
      </c>
      <c r="I1076" s="41">
        <v>37174</v>
      </c>
      <c r="J1076" t="s">
        <v>182</v>
      </c>
      <c r="K1076" t="s">
        <v>232</v>
      </c>
      <c r="N1076"/>
      <c r="O1076"/>
      <c r="P1076"/>
      <c r="Q1076"/>
      <c r="R1076"/>
      <c r="S1076"/>
      <c r="T1076"/>
      <c r="U1076"/>
      <c r="V1076"/>
      <c r="W1076"/>
      <c r="X1076"/>
    </row>
    <row r="1077" spans="1:24">
      <c r="A1077">
        <v>4160</v>
      </c>
      <c r="B1077" s="4" t="s">
        <v>2</v>
      </c>
      <c r="C1077" s="4" t="s">
        <v>8</v>
      </c>
      <c r="D1077" s="4" t="s">
        <v>21</v>
      </c>
      <c r="E1077" s="4" t="s">
        <v>19</v>
      </c>
      <c r="F1077" s="4">
        <v>321</v>
      </c>
      <c r="G1077" s="4">
        <v>4160</v>
      </c>
      <c r="H1077" t="str">
        <f>INDEX(find_bugcounts!D:D, MATCH(F1077, find_bugcounts!B:B))</f>
        <v>Bad practice</v>
      </c>
      <c r="I1077" s="41">
        <v>37174</v>
      </c>
      <c r="J1077" s="41">
        <v>37205</v>
      </c>
      <c r="K1077" t="s">
        <v>238</v>
      </c>
      <c r="N1077"/>
      <c r="O1077"/>
      <c r="P1077"/>
      <c r="Q1077"/>
      <c r="R1077"/>
      <c r="S1077"/>
      <c r="T1077"/>
      <c r="U1077"/>
      <c r="V1077"/>
      <c r="W1077"/>
      <c r="X1077"/>
    </row>
    <row r="1078" spans="1:24">
      <c r="A1078">
        <v>4162</v>
      </c>
      <c r="B1078" s="4" t="s">
        <v>2</v>
      </c>
      <c r="C1078" s="4" t="s">
        <v>8</v>
      </c>
      <c r="D1078" s="4" t="s">
        <v>21</v>
      </c>
      <c r="E1078" s="4" t="s">
        <v>19</v>
      </c>
      <c r="F1078" s="4">
        <v>393</v>
      </c>
      <c r="G1078" s="4">
        <v>4162</v>
      </c>
      <c r="H1078" t="str">
        <f>INDEX(find_bugcounts!D:D, MATCH(F1078, find_bugcounts!B:B))</f>
        <v>Bad practice</v>
      </c>
      <c r="I1078" s="41">
        <v>37174</v>
      </c>
      <c r="J1078" s="41">
        <v>37205</v>
      </c>
      <c r="K1078" t="s">
        <v>238</v>
      </c>
      <c r="N1078"/>
      <c r="O1078"/>
      <c r="P1078"/>
      <c r="Q1078"/>
      <c r="R1078"/>
      <c r="S1078"/>
      <c r="T1078"/>
      <c r="U1078"/>
      <c r="V1078"/>
      <c r="W1078"/>
      <c r="X1078"/>
    </row>
    <row r="1079" spans="1:24">
      <c r="A1079">
        <v>4165</v>
      </c>
      <c r="B1079" s="4" t="s">
        <v>2</v>
      </c>
      <c r="C1079" s="4" t="s">
        <v>8</v>
      </c>
      <c r="D1079" s="4" t="s">
        <v>21</v>
      </c>
      <c r="E1079" s="4" t="s">
        <v>19</v>
      </c>
      <c r="F1079" s="4">
        <v>416</v>
      </c>
      <c r="G1079" s="4">
        <v>4165</v>
      </c>
      <c r="H1079" t="str">
        <f>INDEX(find_bugcounts!D:D, MATCH(F1079, find_bugcounts!B:B))</f>
        <v>Bad practice</v>
      </c>
      <c r="I1079" s="41">
        <v>37174</v>
      </c>
      <c r="J1079" s="41">
        <v>37563</v>
      </c>
      <c r="K1079" t="s">
        <v>240</v>
      </c>
      <c r="N1079"/>
      <c r="O1079"/>
      <c r="P1079"/>
      <c r="Q1079"/>
      <c r="R1079"/>
      <c r="S1079"/>
      <c r="T1079"/>
      <c r="U1079"/>
      <c r="V1079"/>
      <c r="W1079"/>
      <c r="X1079"/>
    </row>
    <row r="1080" spans="1:24">
      <c r="A1080">
        <v>4167</v>
      </c>
      <c r="B1080" t="s">
        <v>3</v>
      </c>
      <c r="C1080" t="s">
        <v>10</v>
      </c>
      <c r="D1080" t="s">
        <v>21</v>
      </c>
      <c r="E1080" t="s">
        <v>19</v>
      </c>
      <c r="F1080">
        <v>71</v>
      </c>
      <c r="G1080">
        <v>4167</v>
      </c>
      <c r="H1080" t="e">
        <f>INDEX(find_bugcounts!D:D, MATCH(F1080, find_bugcounts!B:B))</f>
        <v>#N/A</v>
      </c>
      <c r="I1080" s="41">
        <v>37174</v>
      </c>
      <c r="J1080" t="s">
        <v>90</v>
      </c>
      <c r="K1080" t="s">
        <v>137</v>
      </c>
      <c r="N1080"/>
      <c r="O1080"/>
      <c r="P1080"/>
      <c r="Q1080"/>
      <c r="R1080"/>
      <c r="S1080"/>
      <c r="T1080"/>
      <c r="U1080"/>
      <c r="V1080"/>
      <c r="W1080"/>
      <c r="X1080"/>
    </row>
    <row r="1081" spans="1:24">
      <c r="A1081">
        <v>4168</v>
      </c>
      <c r="B1081" t="s">
        <v>4</v>
      </c>
      <c r="C1081" t="s">
        <v>8</v>
      </c>
      <c r="D1081" t="s">
        <v>21</v>
      </c>
      <c r="E1081" t="s">
        <v>19</v>
      </c>
      <c r="F1081">
        <v>197</v>
      </c>
      <c r="G1081">
        <v>4168</v>
      </c>
      <c r="H1081" t="str">
        <f>INDEX(find_bugcounts!D:D, MATCH(F1081, find_bugcounts!B:B))</f>
        <v>Bad practice</v>
      </c>
      <c r="I1081" s="41">
        <v>37174</v>
      </c>
      <c r="J1081" s="41">
        <v>37205</v>
      </c>
      <c r="K1081" t="s">
        <v>238</v>
      </c>
      <c r="N1081"/>
      <c r="O1081"/>
      <c r="P1081"/>
      <c r="Q1081"/>
      <c r="R1081"/>
      <c r="S1081"/>
      <c r="T1081"/>
      <c r="U1081"/>
      <c r="V1081"/>
      <c r="W1081"/>
      <c r="X1081"/>
    </row>
    <row r="1082" spans="1:24">
      <c r="A1082">
        <v>4170</v>
      </c>
      <c r="B1082" s="4" t="s">
        <v>2</v>
      </c>
      <c r="C1082" s="4" t="s">
        <v>8</v>
      </c>
      <c r="D1082" s="4" t="s">
        <v>21</v>
      </c>
      <c r="E1082" s="4" t="s">
        <v>19</v>
      </c>
      <c r="F1082" s="4">
        <v>308</v>
      </c>
      <c r="G1082" s="4">
        <v>4170</v>
      </c>
      <c r="H1082" t="str">
        <f>INDEX(find_bugcounts!D:D, MATCH(F1082, find_bugcounts!B:B))</f>
        <v>Bad practice</v>
      </c>
      <c r="I1082" s="41">
        <v>37174</v>
      </c>
      <c r="J1082" t="s">
        <v>182</v>
      </c>
      <c r="K1082" t="s">
        <v>240</v>
      </c>
      <c r="N1082"/>
      <c r="O1082"/>
      <c r="P1082"/>
      <c r="Q1082"/>
      <c r="R1082"/>
      <c r="S1082"/>
      <c r="T1082"/>
      <c r="U1082"/>
      <c r="V1082"/>
      <c r="W1082"/>
      <c r="X1082"/>
    </row>
    <row r="1083" spans="1:24">
      <c r="A1083">
        <v>4171</v>
      </c>
      <c r="B1083" s="4" t="s">
        <v>2</v>
      </c>
      <c r="C1083" s="4" t="s">
        <v>8</v>
      </c>
      <c r="D1083" s="4" t="s">
        <v>21</v>
      </c>
      <c r="E1083" s="4" t="s">
        <v>19</v>
      </c>
      <c r="F1083" s="4">
        <v>341</v>
      </c>
      <c r="G1083" s="4">
        <v>4171</v>
      </c>
      <c r="H1083" t="str">
        <f>INDEX(find_bugcounts!D:D, MATCH(F1083, find_bugcounts!B:B))</f>
        <v>Bad practice</v>
      </c>
      <c r="I1083" s="41">
        <v>37174</v>
      </c>
      <c r="J1083" t="s">
        <v>182</v>
      </c>
      <c r="K1083" t="s">
        <v>232</v>
      </c>
      <c r="N1083"/>
      <c r="O1083"/>
      <c r="P1083"/>
      <c r="Q1083"/>
      <c r="R1083"/>
      <c r="S1083"/>
      <c r="T1083"/>
      <c r="U1083"/>
      <c r="V1083"/>
      <c r="W1083"/>
      <c r="X1083"/>
    </row>
    <row r="1084" spans="1:24">
      <c r="A1084">
        <v>4172</v>
      </c>
      <c r="B1084" s="4" t="s">
        <v>2</v>
      </c>
      <c r="C1084" s="4" t="s">
        <v>8</v>
      </c>
      <c r="D1084" s="4" t="s">
        <v>21</v>
      </c>
      <c r="E1084" s="4" t="s">
        <v>19</v>
      </c>
      <c r="F1084" s="4">
        <v>57</v>
      </c>
      <c r="G1084" s="4">
        <v>4172</v>
      </c>
      <c r="H1084" t="e">
        <f>INDEX(find_bugcounts!D:D, MATCH(F1084, find_bugcounts!B:B))</f>
        <v>#N/A</v>
      </c>
      <c r="I1084" s="41">
        <v>37174</v>
      </c>
      <c r="J1084" t="s">
        <v>182</v>
      </c>
      <c r="K1084" t="s">
        <v>232</v>
      </c>
      <c r="N1084"/>
      <c r="O1084"/>
      <c r="P1084"/>
      <c r="Q1084"/>
      <c r="R1084"/>
      <c r="S1084"/>
      <c r="T1084"/>
      <c r="U1084"/>
      <c r="V1084"/>
      <c r="W1084"/>
      <c r="X1084"/>
    </row>
    <row r="1085" spans="1:24">
      <c r="A1085">
        <v>4174</v>
      </c>
      <c r="B1085" s="4" t="s">
        <v>2</v>
      </c>
      <c r="C1085" s="4" t="s">
        <v>8</v>
      </c>
      <c r="D1085" s="4" t="s">
        <v>21</v>
      </c>
      <c r="E1085" s="4" t="s">
        <v>19</v>
      </c>
      <c r="F1085" s="4">
        <v>393</v>
      </c>
      <c r="G1085" s="4">
        <v>4174</v>
      </c>
      <c r="H1085" t="str">
        <f>INDEX(find_bugcounts!D:D, MATCH(F1085, find_bugcounts!B:B))</f>
        <v>Bad practice</v>
      </c>
      <c r="I1085" s="41">
        <v>37174</v>
      </c>
      <c r="J1085" s="41">
        <v>37205</v>
      </c>
      <c r="K1085" t="s">
        <v>238</v>
      </c>
      <c r="N1085"/>
      <c r="O1085"/>
      <c r="P1085"/>
      <c r="Q1085"/>
      <c r="R1085"/>
      <c r="S1085"/>
      <c r="T1085"/>
      <c r="U1085"/>
      <c r="V1085"/>
      <c r="W1085"/>
      <c r="X1085"/>
    </row>
    <row r="1086" spans="1:24">
      <c r="A1086">
        <v>4175</v>
      </c>
      <c r="B1086" s="4" t="s">
        <v>2</v>
      </c>
      <c r="C1086" s="4" t="s">
        <v>8</v>
      </c>
      <c r="D1086" s="4" t="s">
        <v>21</v>
      </c>
      <c r="E1086" s="4" t="s">
        <v>19</v>
      </c>
      <c r="F1086" s="4">
        <v>15</v>
      </c>
      <c r="G1086" s="4">
        <v>4175</v>
      </c>
      <c r="H1086" t="e">
        <f>INDEX(find_bugcounts!D:D, MATCH(F1086, find_bugcounts!B:B))</f>
        <v>#N/A</v>
      </c>
      <c r="I1086" s="41">
        <v>37174</v>
      </c>
      <c r="J1086" t="s">
        <v>182</v>
      </c>
      <c r="K1086" t="s">
        <v>137</v>
      </c>
      <c r="N1086"/>
      <c r="O1086"/>
      <c r="P1086"/>
      <c r="Q1086"/>
      <c r="R1086"/>
      <c r="S1086"/>
      <c r="T1086"/>
      <c r="U1086"/>
      <c r="V1086"/>
      <c r="W1086"/>
      <c r="X1086"/>
    </row>
    <row r="1087" spans="1:24">
      <c r="A1087">
        <v>4176</v>
      </c>
      <c r="B1087" s="4" t="s">
        <v>2</v>
      </c>
      <c r="C1087" s="4" t="s">
        <v>8</v>
      </c>
      <c r="D1087" s="4" t="s">
        <v>21</v>
      </c>
      <c r="E1087" s="4" t="s">
        <v>19</v>
      </c>
      <c r="F1087" s="4">
        <v>1</v>
      </c>
      <c r="G1087" s="4">
        <v>4176</v>
      </c>
      <c r="H1087" t="e">
        <f>INDEX(find_bugcounts!D:D, MATCH(F1087, find_bugcounts!B:B))</f>
        <v>#N/A</v>
      </c>
      <c r="I1087" s="41">
        <v>37174</v>
      </c>
      <c r="J1087" s="41">
        <v>37205</v>
      </c>
      <c r="K1087" t="s">
        <v>238</v>
      </c>
      <c r="N1087"/>
      <c r="O1087"/>
      <c r="P1087"/>
      <c r="Q1087"/>
      <c r="R1087"/>
      <c r="S1087"/>
      <c r="T1087"/>
      <c r="U1087"/>
      <c r="V1087"/>
      <c r="W1087"/>
      <c r="X1087"/>
    </row>
    <row r="1088" spans="1:24">
      <c r="A1088">
        <v>4177</v>
      </c>
      <c r="B1088" s="4" t="s">
        <v>2</v>
      </c>
      <c r="C1088" s="4" t="s">
        <v>8</v>
      </c>
      <c r="D1088" s="4" t="s">
        <v>21</v>
      </c>
      <c r="E1088" s="4" t="s">
        <v>19</v>
      </c>
      <c r="F1088" s="4">
        <v>341</v>
      </c>
      <c r="G1088" s="4">
        <v>4177</v>
      </c>
      <c r="H1088" t="str">
        <f>INDEX(find_bugcounts!D:D, MATCH(F1088, find_bugcounts!B:B))</f>
        <v>Bad practice</v>
      </c>
      <c r="I1088" s="41">
        <v>37174</v>
      </c>
      <c r="J1088" s="41">
        <v>37235</v>
      </c>
      <c r="K1088" t="s">
        <v>238</v>
      </c>
      <c r="N1088"/>
      <c r="O1088"/>
      <c r="P1088"/>
      <c r="Q1088"/>
      <c r="R1088"/>
      <c r="S1088"/>
      <c r="T1088"/>
      <c r="U1088"/>
      <c r="V1088"/>
      <c r="W1088"/>
      <c r="X1088"/>
    </row>
    <row r="1089" spans="1:24">
      <c r="A1089">
        <v>4180</v>
      </c>
      <c r="B1089" t="s">
        <v>3</v>
      </c>
      <c r="C1089" t="s">
        <v>11</v>
      </c>
      <c r="D1089" t="s">
        <v>21</v>
      </c>
      <c r="E1089" t="s">
        <v>19</v>
      </c>
      <c r="F1089">
        <v>160</v>
      </c>
      <c r="G1089">
        <v>4180</v>
      </c>
      <c r="H1089" t="str">
        <f>INDEX(find_bugcounts!D:D, MATCH(F1089, find_bugcounts!B:B))</f>
        <v>Bad practice</v>
      </c>
      <c r="I1089" s="41">
        <v>37174</v>
      </c>
      <c r="J1089" t="s">
        <v>182</v>
      </c>
      <c r="K1089" t="s">
        <v>137</v>
      </c>
      <c r="N1089"/>
      <c r="O1089"/>
      <c r="P1089"/>
      <c r="Q1089"/>
      <c r="R1089"/>
      <c r="S1089"/>
      <c r="T1089"/>
      <c r="U1089"/>
      <c r="V1089"/>
      <c r="W1089"/>
      <c r="X1089"/>
    </row>
    <row r="1090" spans="1:24">
      <c r="A1090">
        <v>4184</v>
      </c>
      <c r="B1090" s="4" t="s">
        <v>2</v>
      </c>
      <c r="C1090" s="4" t="s">
        <v>8</v>
      </c>
      <c r="D1090" s="4" t="s">
        <v>21</v>
      </c>
      <c r="E1090" s="4" t="s">
        <v>19</v>
      </c>
      <c r="F1090" s="4">
        <v>207</v>
      </c>
      <c r="G1090" s="4">
        <v>4184</v>
      </c>
      <c r="H1090" t="str">
        <f>INDEX(find_bugcounts!D:D, MATCH(F1090, find_bugcounts!B:B))</f>
        <v>Bad practice</v>
      </c>
      <c r="I1090" s="41">
        <v>37174</v>
      </c>
      <c r="J1090" s="41">
        <v>37205</v>
      </c>
      <c r="K1090" t="s">
        <v>238</v>
      </c>
      <c r="N1090"/>
      <c r="O1090"/>
      <c r="P1090"/>
      <c r="Q1090"/>
      <c r="R1090"/>
      <c r="S1090"/>
      <c r="T1090"/>
      <c r="U1090"/>
      <c r="V1090"/>
      <c r="W1090"/>
      <c r="X1090"/>
    </row>
    <row r="1091" spans="1:24">
      <c r="A1091">
        <v>4185</v>
      </c>
      <c r="B1091" s="4" t="s">
        <v>2</v>
      </c>
      <c r="C1091" s="4" t="s">
        <v>8</v>
      </c>
      <c r="D1091" s="4" t="s">
        <v>21</v>
      </c>
      <c r="E1091" s="4" t="s">
        <v>19</v>
      </c>
      <c r="F1091" s="4">
        <v>58</v>
      </c>
      <c r="G1091" s="4">
        <v>4185</v>
      </c>
      <c r="H1091" t="e">
        <f>INDEX(find_bugcounts!D:D, MATCH(F1091, find_bugcounts!B:B))</f>
        <v>#N/A</v>
      </c>
      <c r="I1091" s="41">
        <v>37174</v>
      </c>
      <c r="J1091" t="s">
        <v>182</v>
      </c>
      <c r="K1091" t="s">
        <v>238</v>
      </c>
      <c r="N1091"/>
      <c r="O1091"/>
      <c r="P1091"/>
      <c r="Q1091"/>
      <c r="R1091"/>
      <c r="S1091"/>
      <c r="T1091"/>
      <c r="U1091"/>
      <c r="V1091"/>
      <c r="W1091"/>
      <c r="X1091"/>
    </row>
    <row r="1092" spans="1:24">
      <c r="A1092">
        <v>4186</v>
      </c>
      <c r="B1092" s="4" t="s">
        <v>2</v>
      </c>
      <c r="C1092" s="4" t="s">
        <v>10</v>
      </c>
      <c r="D1092" s="4" t="s">
        <v>21</v>
      </c>
      <c r="E1092" s="4" t="s">
        <v>19</v>
      </c>
      <c r="F1092" s="4">
        <v>405</v>
      </c>
      <c r="G1092" s="4">
        <v>4186</v>
      </c>
      <c r="H1092" t="str">
        <f>INDEX(find_bugcounts!D:D, MATCH(F1092, find_bugcounts!B:B))</f>
        <v>Bad practice</v>
      </c>
      <c r="I1092" s="41">
        <v>37174</v>
      </c>
      <c r="J1092" t="s">
        <v>260</v>
      </c>
      <c r="K1092" t="s">
        <v>206</v>
      </c>
      <c r="N1092"/>
      <c r="O1092"/>
      <c r="P1092"/>
      <c r="Q1092"/>
      <c r="R1092"/>
      <c r="S1092"/>
      <c r="T1092"/>
      <c r="U1092"/>
      <c r="V1092"/>
      <c r="W1092"/>
      <c r="X1092"/>
    </row>
    <row r="1093" spans="1:24">
      <c r="A1093">
        <v>4188</v>
      </c>
      <c r="B1093" s="4" t="s">
        <v>2</v>
      </c>
      <c r="C1093" s="4" t="s">
        <v>11</v>
      </c>
      <c r="D1093" s="4" t="s">
        <v>21</v>
      </c>
      <c r="E1093" s="4" t="s">
        <v>19</v>
      </c>
      <c r="F1093" s="4">
        <v>160</v>
      </c>
      <c r="G1093" s="4">
        <v>4188</v>
      </c>
      <c r="H1093" t="str">
        <f>INDEX(find_bugcounts!D:D, MATCH(F1093, find_bugcounts!B:B))</f>
        <v>Bad practice</v>
      </c>
      <c r="I1093" s="41">
        <v>37174</v>
      </c>
      <c r="J1093" t="s">
        <v>182</v>
      </c>
      <c r="K1093" t="s">
        <v>232</v>
      </c>
      <c r="N1093"/>
      <c r="O1093"/>
      <c r="P1093"/>
      <c r="Q1093"/>
      <c r="R1093"/>
      <c r="S1093"/>
      <c r="T1093"/>
      <c r="U1093"/>
      <c r="V1093"/>
      <c r="W1093"/>
      <c r="X1093"/>
    </row>
    <row r="1094" spans="1:24">
      <c r="A1094">
        <v>4189</v>
      </c>
      <c r="B1094" s="4" t="s">
        <v>2</v>
      </c>
      <c r="C1094" s="4" t="s">
        <v>8</v>
      </c>
      <c r="D1094" s="4" t="s">
        <v>21</v>
      </c>
      <c r="E1094" s="4" t="s">
        <v>19</v>
      </c>
      <c r="F1094" s="4">
        <v>1</v>
      </c>
      <c r="G1094" s="4">
        <v>4189</v>
      </c>
      <c r="H1094" t="e">
        <f>INDEX(find_bugcounts!D:D, MATCH(F1094, find_bugcounts!B:B))</f>
        <v>#N/A</v>
      </c>
      <c r="I1094" s="41">
        <v>37174</v>
      </c>
      <c r="J1094" t="s">
        <v>164</v>
      </c>
      <c r="K1094" t="s">
        <v>171</v>
      </c>
      <c r="N1094"/>
      <c r="O1094"/>
      <c r="P1094"/>
      <c r="Q1094"/>
      <c r="R1094"/>
      <c r="S1094"/>
      <c r="T1094"/>
      <c r="U1094"/>
      <c r="V1094"/>
      <c r="W1094"/>
      <c r="X1094"/>
    </row>
    <row r="1095" spans="1:24">
      <c r="A1095">
        <v>4190</v>
      </c>
      <c r="B1095" s="4" t="s">
        <v>2</v>
      </c>
      <c r="C1095" s="4" t="s">
        <v>8</v>
      </c>
      <c r="D1095" s="4" t="s">
        <v>21</v>
      </c>
      <c r="E1095" s="4" t="s">
        <v>19</v>
      </c>
      <c r="F1095" s="4">
        <v>165</v>
      </c>
      <c r="G1095" s="4">
        <v>4190</v>
      </c>
      <c r="H1095" t="str">
        <f>INDEX(find_bugcounts!D:D, MATCH(F1095, find_bugcounts!B:B))</f>
        <v>Bad practice</v>
      </c>
      <c r="I1095" s="41">
        <v>37174</v>
      </c>
      <c r="J1095" s="41">
        <v>37413</v>
      </c>
      <c r="K1095" t="s">
        <v>137</v>
      </c>
      <c r="N1095"/>
      <c r="O1095"/>
      <c r="P1095"/>
      <c r="Q1095"/>
      <c r="R1095"/>
      <c r="S1095"/>
      <c r="T1095"/>
      <c r="U1095"/>
      <c r="V1095"/>
      <c r="W1095"/>
      <c r="X1095"/>
    </row>
    <row r="1096" spans="1:24">
      <c r="A1096">
        <v>4192</v>
      </c>
      <c r="B1096" s="4" t="s">
        <v>2</v>
      </c>
      <c r="C1096" s="4" t="s">
        <v>8</v>
      </c>
      <c r="D1096" s="4" t="s">
        <v>21</v>
      </c>
      <c r="E1096" s="4" t="s">
        <v>24</v>
      </c>
      <c r="F1096" s="4">
        <v>18</v>
      </c>
      <c r="G1096" s="4">
        <v>4192</v>
      </c>
      <c r="H1096" t="e">
        <f>INDEX(find_bugcounts!D:D, MATCH(F1096, find_bugcounts!B:B))</f>
        <v>#N/A</v>
      </c>
      <c r="I1096" s="41">
        <v>37174</v>
      </c>
      <c r="J1096" t="s">
        <v>261</v>
      </c>
      <c r="K1096" t="s">
        <v>244</v>
      </c>
      <c r="N1096"/>
      <c r="O1096"/>
      <c r="P1096"/>
      <c r="Q1096"/>
      <c r="R1096"/>
      <c r="S1096"/>
      <c r="T1096"/>
      <c r="U1096"/>
      <c r="V1096"/>
      <c r="W1096"/>
      <c r="X1096"/>
    </row>
    <row r="1097" spans="1:24">
      <c r="A1097">
        <v>4193</v>
      </c>
      <c r="B1097" s="4" t="s">
        <v>2</v>
      </c>
      <c r="C1097" s="4" t="s">
        <v>8</v>
      </c>
      <c r="D1097" s="4" t="s">
        <v>21</v>
      </c>
      <c r="E1097" s="4" t="s">
        <v>19</v>
      </c>
      <c r="F1097" s="4">
        <v>357</v>
      </c>
      <c r="G1097" s="4">
        <v>4193</v>
      </c>
      <c r="H1097" t="str">
        <f>INDEX(find_bugcounts!D:D, MATCH(F1097, find_bugcounts!B:B))</f>
        <v>Bad practice</v>
      </c>
      <c r="I1097" s="41">
        <v>37174</v>
      </c>
      <c r="J1097" s="41">
        <v>37378</v>
      </c>
      <c r="K1097" t="s">
        <v>206</v>
      </c>
      <c r="N1097"/>
      <c r="O1097"/>
      <c r="P1097"/>
      <c r="Q1097"/>
      <c r="R1097"/>
      <c r="S1097"/>
      <c r="T1097"/>
      <c r="U1097"/>
      <c r="V1097"/>
      <c r="W1097"/>
      <c r="X1097"/>
    </row>
    <row r="1098" spans="1:24">
      <c r="A1098">
        <v>4194</v>
      </c>
      <c r="B1098" s="4" t="s">
        <v>2</v>
      </c>
      <c r="C1098" s="4" t="s">
        <v>8</v>
      </c>
      <c r="D1098" s="4" t="s">
        <v>21</v>
      </c>
      <c r="E1098" s="4" t="s">
        <v>19</v>
      </c>
      <c r="F1098" s="4">
        <v>334</v>
      </c>
      <c r="G1098" s="4">
        <v>4194</v>
      </c>
      <c r="H1098" t="str">
        <f>INDEX(find_bugcounts!D:D, MATCH(F1098, find_bugcounts!B:B))</f>
        <v>Bad practice</v>
      </c>
      <c r="I1098" s="41">
        <v>37174</v>
      </c>
      <c r="J1098" t="s">
        <v>182</v>
      </c>
      <c r="K1098" t="s">
        <v>238</v>
      </c>
      <c r="N1098"/>
      <c r="O1098"/>
      <c r="P1098"/>
      <c r="Q1098"/>
      <c r="R1098"/>
      <c r="S1098"/>
      <c r="T1098"/>
      <c r="U1098"/>
      <c r="V1098"/>
      <c r="W1098"/>
      <c r="X1098"/>
    </row>
    <row r="1099" spans="1:24">
      <c r="A1099">
        <v>4195</v>
      </c>
      <c r="B1099" s="4" t="s">
        <v>2</v>
      </c>
      <c r="C1099" s="4" t="s">
        <v>8</v>
      </c>
      <c r="D1099" s="4" t="s">
        <v>21</v>
      </c>
      <c r="E1099" s="4" t="s">
        <v>19</v>
      </c>
      <c r="F1099" s="4">
        <v>197</v>
      </c>
      <c r="G1099" s="4">
        <v>4195</v>
      </c>
      <c r="H1099" t="str">
        <f>INDEX(find_bugcounts!D:D, MATCH(F1099, find_bugcounts!B:B))</f>
        <v>Bad practice</v>
      </c>
      <c r="I1099" s="41">
        <v>37174</v>
      </c>
      <c r="J1099" t="s">
        <v>109</v>
      </c>
      <c r="K1099" t="s">
        <v>206</v>
      </c>
      <c r="N1099"/>
      <c r="O1099"/>
      <c r="P1099"/>
      <c r="Q1099"/>
      <c r="R1099"/>
      <c r="S1099"/>
      <c r="T1099"/>
      <c r="U1099"/>
      <c r="V1099"/>
      <c r="W1099"/>
      <c r="X1099"/>
    </row>
    <row r="1100" spans="1:24">
      <c r="A1100">
        <v>4197</v>
      </c>
      <c r="B1100" s="4" t="s">
        <v>2</v>
      </c>
      <c r="C1100" s="4" t="s">
        <v>8</v>
      </c>
      <c r="D1100" s="4" t="s">
        <v>21</v>
      </c>
      <c r="E1100" s="4" t="s">
        <v>19</v>
      </c>
      <c r="F1100" s="4">
        <v>246</v>
      </c>
      <c r="G1100" s="4">
        <v>4197</v>
      </c>
      <c r="H1100" t="str">
        <f>INDEX(find_bugcounts!D:D, MATCH(F1100, find_bugcounts!B:B))</f>
        <v>Bad practice</v>
      </c>
      <c r="I1100" s="41">
        <v>37174</v>
      </c>
      <c r="J1100" s="41">
        <v>37205</v>
      </c>
      <c r="K1100" t="s">
        <v>238</v>
      </c>
      <c r="N1100"/>
      <c r="O1100"/>
      <c r="P1100"/>
      <c r="Q1100"/>
      <c r="R1100"/>
      <c r="S1100"/>
      <c r="T1100"/>
      <c r="U1100"/>
      <c r="V1100"/>
      <c r="W1100"/>
      <c r="X1100"/>
    </row>
    <row r="1101" spans="1:24">
      <c r="A1101">
        <v>4198</v>
      </c>
      <c r="B1101" s="4" t="s">
        <v>2</v>
      </c>
      <c r="C1101" s="4" t="s">
        <v>8</v>
      </c>
      <c r="D1101" s="4" t="s">
        <v>21</v>
      </c>
      <c r="E1101" s="4" t="s">
        <v>19</v>
      </c>
      <c r="F1101" s="4">
        <v>416</v>
      </c>
      <c r="G1101" s="4">
        <v>4198</v>
      </c>
      <c r="H1101" t="str">
        <f>INDEX(find_bugcounts!D:D, MATCH(F1101, find_bugcounts!B:B))</f>
        <v>Bad practice</v>
      </c>
      <c r="I1101" s="41">
        <v>37174</v>
      </c>
      <c r="J1101" s="41">
        <v>37205</v>
      </c>
      <c r="K1101" t="s">
        <v>238</v>
      </c>
      <c r="N1101"/>
      <c r="O1101"/>
      <c r="P1101"/>
      <c r="Q1101"/>
      <c r="R1101"/>
      <c r="S1101"/>
      <c r="T1101"/>
      <c r="U1101"/>
      <c r="V1101"/>
      <c r="W1101"/>
      <c r="X1101"/>
    </row>
    <row r="1102" spans="1:24">
      <c r="A1102">
        <v>4200</v>
      </c>
      <c r="B1102" s="4" t="s">
        <v>2</v>
      </c>
      <c r="C1102" s="4" t="s">
        <v>8</v>
      </c>
      <c r="D1102" s="4" t="s">
        <v>21</v>
      </c>
      <c r="E1102" s="4" t="s">
        <v>19</v>
      </c>
      <c r="F1102" s="4">
        <v>22</v>
      </c>
      <c r="G1102" s="4">
        <v>4200</v>
      </c>
      <c r="H1102" t="e">
        <f>INDEX(find_bugcounts!D:D, MATCH(F1102, find_bugcounts!B:B))</f>
        <v>#N/A</v>
      </c>
      <c r="I1102" s="41">
        <v>37174</v>
      </c>
      <c r="J1102" s="41">
        <v>37292</v>
      </c>
      <c r="K1102" t="s">
        <v>137</v>
      </c>
      <c r="N1102"/>
      <c r="O1102"/>
      <c r="P1102"/>
      <c r="Q1102"/>
      <c r="R1102"/>
      <c r="S1102"/>
      <c r="T1102"/>
      <c r="U1102"/>
      <c r="V1102"/>
      <c r="W1102"/>
      <c r="X1102"/>
    </row>
    <row r="1103" spans="1:24">
      <c r="A1103">
        <v>4202</v>
      </c>
      <c r="B1103" s="4" t="s">
        <v>2</v>
      </c>
      <c r="C1103" s="4" t="s">
        <v>8</v>
      </c>
      <c r="D1103" s="4" t="s">
        <v>21</v>
      </c>
      <c r="E1103" s="4" t="s">
        <v>19</v>
      </c>
      <c r="F1103" s="4">
        <v>246</v>
      </c>
      <c r="G1103" s="4">
        <v>4202</v>
      </c>
      <c r="H1103" t="str">
        <f>INDEX(find_bugcounts!D:D, MATCH(F1103, find_bugcounts!B:B))</f>
        <v>Bad practice</v>
      </c>
      <c r="I1103" s="41">
        <v>37174</v>
      </c>
      <c r="J1103" t="s">
        <v>182</v>
      </c>
      <c r="K1103" t="s">
        <v>238</v>
      </c>
      <c r="N1103"/>
      <c r="O1103"/>
      <c r="P1103"/>
      <c r="Q1103"/>
      <c r="R1103"/>
      <c r="S1103"/>
      <c r="T1103"/>
      <c r="U1103"/>
      <c r="V1103"/>
      <c r="W1103"/>
      <c r="X1103"/>
    </row>
    <row r="1104" spans="1:24">
      <c r="A1104">
        <v>4203</v>
      </c>
      <c r="B1104" s="4" t="s">
        <v>2</v>
      </c>
      <c r="C1104" s="4" t="s">
        <v>8</v>
      </c>
      <c r="D1104" s="4" t="s">
        <v>21</v>
      </c>
      <c r="E1104" s="4" t="s">
        <v>19</v>
      </c>
      <c r="F1104" s="4">
        <v>354</v>
      </c>
      <c r="G1104" s="4">
        <v>4203</v>
      </c>
      <c r="H1104" t="str">
        <f>INDEX(find_bugcounts!D:D, MATCH(F1104, find_bugcounts!B:B))</f>
        <v>Bad practice</v>
      </c>
      <c r="I1104" s="41">
        <v>37174</v>
      </c>
      <c r="J1104" t="s">
        <v>91</v>
      </c>
      <c r="K1104" t="s">
        <v>201</v>
      </c>
      <c r="N1104"/>
      <c r="O1104"/>
      <c r="P1104"/>
      <c r="Q1104"/>
      <c r="R1104"/>
      <c r="S1104"/>
      <c r="T1104"/>
      <c r="U1104"/>
      <c r="V1104"/>
      <c r="W1104"/>
      <c r="X1104"/>
    </row>
    <row r="1105" spans="1:24">
      <c r="A1105">
        <v>4204</v>
      </c>
      <c r="B1105" s="4" t="s">
        <v>2</v>
      </c>
      <c r="C1105" s="4" t="s">
        <v>12</v>
      </c>
      <c r="D1105" s="4" t="s">
        <v>21</v>
      </c>
      <c r="E1105" s="4" t="s">
        <v>19</v>
      </c>
      <c r="F1105" s="4">
        <v>50</v>
      </c>
      <c r="G1105" s="4">
        <v>4204</v>
      </c>
      <c r="H1105" t="e">
        <f>INDEX(find_bugcounts!D:D, MATCH(F1105, find_bugcounts!B:B))</f>
        <v>#N/A</v>
      </c>
      <c r="I1105" s="41">
        <v>37174</v>
      </c>
      <c r="J1105" t="s">
        <v>163</v>
      </c>
      <c r="K1105" t="s">
        <v>137</v>
      </c>
      <c r="N1105"/>
      <c r="O1105"/>
      <c r="P1105"/>
      <c r="Q1105"/>
      <c r="R1105"/>
      <c r="S1105"/>
      <c r="T1105"/>
      <c r="U1105"/>
      <c r="V1105"/>
      <c r="W1105"/>
      <c r="X1105"/>
    </row>
    <row r="1106" spans="1:24">
      <c r="A1106">
        <v>4205</v>
      </c>
      <c r="B1106" s="4" t="s">
        <v>2</v>
      </c>
      <c r="C1106" s="4" t="s">
        <v>8</v>
      </c>
      <c r="D1106" s="4" t="s">
        <v>21</v>
      </c>
      <c r="E1106" s="4" t="s">
        <v>19</v>
      </c>
      <c r="F1106" s="4">
        <v>334</v>
      </c>
      <c r="G1106" s="4">
        <v>4205</v>
      </c>
      <c r="H1106" t="str">
        <f>INDEX(find_bugcounts!D:D, MATCH(F1106, find_bugcounts!B:B))</f>
        <v>Bad practice</v>
      </c>
      <c r="I1106" s="41">
        <v>37174</v>
      </c>
      <c r="J1106" s="41">
        <v>37205</v>
      </c>
      <c r="K1106" t="s">
        <v>238</v>
      </c>
      <c r="N1106"/>
      <c r="O1106"/>
      <c r="P1106"/>
      <c r="Q1106"/>
      <c r="R1106"/>
      <c r="S1106"/>
      <c r="T1106"/>
      <c r="U1106"/>
      <c r="V1106"/>
      <c r="W1106"/>
      <c r="X1106"/>
    </row>
    <row r="1107" spans="1:24">
      <c r="A1107">
        <v>4211</v>
      </c>
      <c r="B1107" s="4" t="s">
        <v>2</v>
      </c>
      <c r="C1107" s="4" t="s">
        <v>8</v>
      </c>
      <c r="D1107" s="4" t="s">
        <v>21</v>
      </c>
      <c r="E1107" s="4" t="s">
        <v>19</v>
      </c>
      <c r="F1107" s="4">
        <v>246</v>
      </c>
      <c r="G1107" s="4">
        <v>4211</v>
      </c>
      <c r="H1107" t="str">
        <f>INDEX(find_bugcounts!D:D, MATCH(F1107, find_bugcounts!B:B))</f>
        <v>Bad practice</v>
      </c>
      <c r="I1107" s="41">
        <v>37174</v>
      </c>
      <c r="J1107" s="41">
        <v>37205</v>
      </c>
      <c r="K1107" t="s">
        <v>238</v>
      </c>
      <c r="N1107"/>
      <c r="O1107"/>
      <c r="P1107"/>
      <c r="Q1107"/>
      <c r="R1107"/>
      <c r="S1107"/>
      <c r="T1107"/>
      <c r="U1107"/>
      <c r="V1107"/>
      <c r="W1107"/>
      <c r="X1107"/>
    </row>
    <row r="1108" spans="1:24">
      <c r="A1108">
        <v>4213</v>
      </c>
      <c r="B1108" s="4" t="s">
        <v>2</v>
      </c>
      <c r="C1108" s="4" t="s">
        <v>8</v>
      </c>
      <c r="D1108" s="4" t="s">
        <v>21</v>
      </c>
      <c r="E1108" s="4" t="s">
        <v>19</v>
      </c>
      <c r="F1108" s="4">
        <v>356</v>
      </c>
      <c r="G1108" s="4">
        <v>4213</v>
      </c>
      <c r="H1108" t="str">
        <f>INDEX(find_bugcounts!D:D, MATCH(F1108, find_bugcounts!B:B))</f>
        <v>Bad practice</v>
      </c>
      <c r="I1108" s="41">
        <v>37174</v>
      </c>
      <c r="J1108" s="41">
        <v>37205</v>
      </c>
      <c r="K1108" t="s">
        <v>238</v>
      </c>
      <c r="N1108"/>
      <c r="O1108"/>
      <c r="P1108"/>
      <c r="Q1108"/>
      <c r="R1108"/>
      <c r="S1108"/>
      <c r="T1108"/>
      <c r="U1108"/>
      <c r="V1108"/>
      <c r="W1108"/>
      <c r="X1108"/>
    </row>
    <row r="1109" spans="1:24">
      <c r="A1109">
        <v>4215</v>
      </c>
      <c r="B1109" s="4" t="s">
        <v>2</v>
      </c>
      <c r="C1109" s="4" t="s">
        <v>8</v>
      </c>
      <c r="D1109" s="4" t="s">
        <v>21</v>
      </c>
      <c r="E1109" s="4" t="s">
        <v>19</v>
      </c>
      <c r="F1109" s="4">
        <v>334</v>
      </c>
      <c r="G1109" s="4">
        <v>4215</v>
      </c>
      <c r="H1109" t="str">
        <f>INDEX(find_bugcounts!D:D, MATCH(F1109, find_bugcounts!B:B))</f>
        <v>Bad practice</v>
      </c>
      <c r="I1109" s="41">
        <v>37174</v>
      </c>
      <c r="J1109" s="41">
        <v>37205</v>
      </c>
      <c r="K1109" t="s">
        <v>238</v>
      </c>
      <c r="N1109"/>
      <c r="O1109"/>
      <c r="P1109"/>
      <c r="Q1109"/>
      <c r="R1109"/>
      <c r="S1109"/>
      <c r="T1109"/>
      <c r="U1109"/>
      <c r="V1109"/>
      <c r="W1109"/>
      <c r="X1109"/>
    </row>
    <row r="1110" spans="1:24">
      <c r="A1110">
        <v>4217</v>
      </c>
      <c r="B1110" s="4" t="s">
        <v>2</v>
      </c>
      <c r="C1110" s="4" t="s">
        <v>8</v>
      </c>
      <c r="D1110" s="4" t="s">
        <v>21</v>
      </c>
      <c r="E1110" s="4" t="s">
        <v>19</v>
      </c>
      <c r="F1110" s="4">
        <v>246</v>
      </c>
      <c r="G1110" s="4">
        <v>4217</v>
      </c>
      <c r="H1110" t="str">
        <f>INDEX(find_bugcounts!D:D, MATCH(F1110, find_bugcounts!B:B))</f>
        <v>Bad practice</v>
      </c>
      <c r="I1110" s="41">
        <v>37174</v>
      </c>
      <c r="J1110" t="s">
        <v>262</v>
      </c>
      <c r="K1110" t="s">
        <v>232</v>
      </c>
      <c r="N1110"/>
      <c r="O1110"/>
      <c r="P1110"/>
      <c r="Q1110"/>
      <c r="R1110"/>
      <c r="S1110"/>
      <c r="T1110"/>
      <c r="U1110"/>
      <c r="V1110"/>
      <c r="W1110"/>
      <c r="X1110"/>
    </row>
    <row r="1111" spans="1:24">
      <c r="A1111">
        <v>4218</v>
      </c>
      <c r="B1111" s="4" t="s">
        <v>2</v>
      </c>
      <c r="C1111" s="4" t="s">
        <v>8</v>
      </c>
      <c r="D1111" s="4" t="s">
        <v>21</v>
      </c>
      <c r="E1111" s="4" t="s">
        <v>19</v>
      </c>
      <c r="F1111" s="4">
        <v>1</v>
      </c>
      <c r="G1111" s="4">
        <v>4218</v>
      </c>
      <c r="H1111" t="e">
        <f>INDEX(find_bugcounts!D:D, MATCH(F1111, find_bugcounts!B:B))</f>
        <v>#N/A</v>
      </c>
      <c r="I1111" s="41">
        <v>37174</v>
      </c>
      <c r="J1111" s="41">
        <v>37235</v>
      </c>
      <c r="K1111" t="s">
        <v>238</v>
      </c>
      <c r="N1111"/>
      <c r="O1111"/>
      <c r="P1111"/>
      <c r="Q1111"/>
      <c r="R1111"/>
      <c r="S1111"/>
      <c r="T1111"/>
      <c r="U1111"/>
      <c r="V1111"/>
      <c r="W1111"/>
      <c r="X1111"/>
    </row>
    <row r="1112" spans="1:24">
      <c r="A1112">
        <v>4219</v>
      </c>
      <c r="B1112" s="4" t="s">
        <v>2</v>
      </c>
      <c r="C1112" s="4" t="s">
        <v>12</v>
      </c>
      <c r="D1112" s="4" t="s">
        <v>21</v>
      </c>
      <c r="E1112" s="4" t="s">
        <v>19</v>
      </c>
      <c r="F1112" s="4">
        <v>160</v>
      </c>
      <c r="G1112" s="4">
        <v>4219</v>
      </c>
      <c r="H1112" t="str">
        <f>INDEX(find_bugcounts!D:D, MATCH(F1112, find_bugcounts!B:B))</f>
        <v>Bad practice</v>
      </c>
      <c r="I1112" s="41">
        <v>37174</v>
      </c>
      <c r="J1112" t="s">
        <v>91</v>
      </c>
      <c r="K1112" t="s">
        <v>238</v>
      </c>
      <c r="N1112"/>
      <c r="O1112"/>
      <c r="P1112"/>
      <c r="Q1112"/>
      <c r="R1112"/>
      <c r="S1112"/>
      <c r="T1112"/>
      <c r="U1112"/>
      <c r="V1112"/>
      <c r="W1112"/>
      <c r="X1112"/>
    </row>
    <row r="1113" spans="1:24">
      <c r="A1113">
        <v>4220</v>
      </c>
      <c r="B1113" s="4" t="s">
        <v>2</v>
      </c>
      <c r="C1113" s="4" t="s">
        <v>8</v>
      </c>
      <c r="D1113" s="4" t="s">
        <v>21</v>
      </c>
      <c r="E1113" s="4" t="s">
        <v>19</v>
      </c>
      <c r="F1113" s="4">
        <v>58</v>
      </c>
      <c r="G1113" s="4">
        <v>4220</v>
      </c>
      <c r="H1113" t="e">
        <f>INDEX(find_bugcounts!D:D, MATCH(F1113, find_bugcounts!B:B))</f>
        <v>#N/A</v>
      </c>
      <c r="I1113" s="41">
        <v>37174</v>
      </c>
      <c r="J1113" s="41">
        <v>37205</v>
      </c>
      <c r="K1113" t="s">
        <v>238</v>
      </c>
      <c r="N1113"/>
      <c r="O1113"/>
      <c r="P1113"/>
      <c r="Q1113"/>
      <c r="R1113"/>
      <c r="S1113"/>
      <c r="T1113"/>
      <c r="U1113"/>
      <c r="V1113"/>
      <c r="W1113"/>
      <c r="X1113"/>
    </row>
    <row r="1114" spans="1:24">
      <c r="A1114">
        <v>4222</v>
      </c>
      <c r="B1114" s="4" t="s">
        <v>2</v>
      </c>
      <c r="C1114" s="4" t="s">
        <v>8</v>
      </c>
      <c r="D1114" s="4" t="s">
        <v>21</v>
      </c>
      <c r="E1114" s="4" t="s">
        <v>19</v>
      </c>
      <c r="F1114" s="4">
        <v>58</v>
      </c>
      <c r="G1114" s="4">
        <v>4222</v>
      </c>
      <c r="H1114" t="e">
        <f>INDEX(find_bugcounts!D:D, MATCH(F1114, find_bugcounts!B:B))</f>
        <v>#N/A</v>
      </c>
      <c r="I1114" s="41">
        <v>37174</v>
      </c>
      <c r="J1114" s="41">
        <v>37205</v>
      </c>
      <c r="K1114" t="s">
        <v>238</v>
      </c>
      <c r="N1114"/>
      <c r="O1114"/>
      <c r="P1114"/>
      <c r="Q1114"/>
      <c r="R1114"/>
      <c r="S1114"/>
      <c r="T1114"/>
      <c r="U1114"/>
      <c r="V1114"/>
      <c r="W1114"/>
      <c r="X1114"/>
    </row>
    <row r="1115" spans="1:24">
      <c r="A1115">
        <v>4225</v>
      </c>
      <c r="B1115" s="4" t="s">
        <v>2</v>
      </c>
      <c r="C1115" s="4" t="s">
        <v>11</v>
      </c>
      <c r="D1115" s="4" t="s">
        <v>21</v>
      </c>
      <c r="E1115" s="4" t="s">
        <v>19</v>
      </c>
      <c r="F1115" s="4">
        <v>303</v>
      </c>
      <c r="G1115" s="4">
        <v>4225</v>
      </c>
      <c r="H1115" t="str">
        <f>INDEX(find_bugcounts!D:D, MATCH(F1115, find_bugcounts!B:B))</f>
        <v>Bad practice</v>
      </c>
      <c r="I1115" s="41">
        <v>37174</v>
      </c>
      <c r="J1115" t="s">
        <v>91</v>
      </c>
      <c r="K1115" t="s">
        <v>201</v>
      </c>
      <c r="N1115"/>
      <c r="O1115"/>
      <c r="P1115"/>
      <c r="Q1115"/>
      <c r="R1115"/>
      <c r="S1115"/>
      <c r="T1115"/>
      <c r="U1115"/>
      <c r="V1115"/>
      <c r="W1115"/>
      <c r="X1115"/>
    </row>
    <row r="1116" spans="1:24">
      <c r="A1116">
        <v>4226</v>
      </c>
      <c r="B1116" s="4" t="s">
        <v>2</v>
      </c>
      <c r="C1116" s="4" t="s">
        <v>8</v>
      </c>
      <c r="D1116" s="4" t="s">
        <v>21</v>
      </c>
      <c r="E1116" s="4" t="s">
        <v>19</v>
      </c>
      <c r="F1116" s="4">
        <v>58</v>
      </c>
      <c r="G1116" s="4">
        <v>4226</v>
      </c>
      <c r="H1116" t="e">
        <f>INDEX(find_bugcounts!D:D, MATCH(F1116, find_bugcounts!B:B))</f>
        <v>#N/A</v>
      </c>
      <c r="I1116" s="41">
        <v>37174</v>
      </c>
      <c r="J1116" t="s">
        <v>91</v>
      </c>
      <c r="K1116" t="s">
        <v>232</v>
      </c>
      <c r="N1116"/>
      <c r="O1116"/>
      <c r="P1116"/>
      <c r="Q1116"/>
      <c r="R1116"/>
      <c r="S1116"/>
      <c r="T1116"/>
      <c r="U1116"/>
      <c r="V1116"/>
      <c r="W1116"/>
      <c r="X1116"/>
    </row>
    <row r="1117" spans="1:24">
      <c r="A1117">
        <v>4228</v>
      </c>
      <c r="B1117" s="4" t="s">
        <v>2</v>
      </c>
      <c r="C1117" s="4" t="s">
        <v>11</v>
      </c>
      <c r="D1117" s="4" t="s">
        <v>15</v>
      </c>
      <c r="E1117" s="4" t="s">
        <v>19</v>
      </c>
      <c r="F1117" s="4">
        <v>334</v>
      </c>
      <c r="G1117" s="4">
        <v>4228</v>
      </c>
      <c r="H1117" t="str">
        <f>INDEX(find_bugcounts!D:D, MATCH(F1117, find_bugcounts!B:B))</f>
        <v>Bad practice</v>
      </c>
      <c r="I1117" s="41">
        <v>37174</v>
      </c>
      <c r="J1117" t="s">
        <v>182</v>
      </c>
      <c r="K1117" t="s">
        <v>165</v>
      </c>
      <c r="N1117"/>
      <c r="O1117"/>
      <c r="P1117"/>
      <c r="Q1117"/>
      <c r="R1117"/>
      <c r="S1117"/>
      <c r="T1117"/>
      <c r="U1117"/>
      <c r="V1117"/>
      <c r="W1117"/>
      <c r="X1117"/>
    </row>
    <row r="1118" spans="1:24">
      <c r="A1118">
        <v>4230</v>
      </c>
      <c r="B1118" s="4" t="s">
        <v>2</v>
      </c>
      <c r="C1118" s="4" t="s">
        <v>8</v>
      </c>
      <c r="D1118" s="4" t="s">
        <v>21</v>
      </c>
      <c r="E1118" s="4" t="s">
        <v>19</v>
      </c>
      <c r="F1118" s="4">
        <v>160</v>
      </c>
      <c r="G1118" s="4">
        <v>4230</v>
      </c>
      <c r="H1118" t="str">
        <f>INDEX(find_bugcounts!D:D, MATCH(F1118, find_bugcounts!B:B))</f>
        <v>Bad practice</v>
      </c>
      <c r="I1118" s="41">
        <v>37174</v>
      </c>
      <c r="J1118" s="41">
        <v>37205</v>
      </c>
      <c r="K1118" t="s">
        <v>238</v>
      </c>
      <c r="N1118"/>
      <c r="O1118"/>
      <c r="P1118"/>
      <c r="Q1118"/>
      <c r="R1118"/>
      <c r="S1118"/>
      <c r="T1118"/>
      <c r="U1118"/>
      <c r="V1118"/>
      <c r="W1118"/>
      <c r="X1118"/>
    </row>
    <row r="1119" spans="1:24">
      <c r="A1119">
        <v>4231</v>
      </c>
      <c r="B1119" s="4" t="s">
        <v>2</v>
      </c>
      <c r="C1119" s="4" t="s">
        <v>12</v>
      </c>
      <c r="D1119" s="4" t="s">
        <v>21</v>
      </c>
      <c r="E1119" s="4" t="s">
        <v>19</v>
      </c>
      <c r="F1119" s="4">
        <v>12</v>
      </c>
      <c r="G1119" s="4">
        <v>4231</v>
      </c>
      <c r="H1119" t="e">
        <f>INDEX(find_bugcounts!D:D, MATCH(F1119, find_bugcounts!B:B))</f>
        <v>#N/A</v>
      </c>
      <c r="I1119" s="41">
        <v>37174</v>
      </c>
      <c r="J1119" t="s">
        <v>91</v>
      </c>
      <c r="K1119" t="s">
        <v>238</v>
      </c>
      <c r="N1119"/>
      <c r="O1119"/>
      <c r="P1119"/>
      <c r="Q1119"/>
      <c r="R1119"/>
      <c r="S1119"/>
      <c r="T1119"/>
      <c r="U1119"/>
      <c r="V1119"/>
      <c r="W1119"/>
      <c r="X1119"/>
    </row>
    <row r="1120" spans="1:24">
      <c r="A1120">
        <v>4235</v>
      </c>
      <c r="B1120" s="4" t="s">
        <v>2</v>
      </c>
      <c r="C1120" s="4" t="s">
        <v>10</v>
      </c>
      <c r="D1120" s="4" t="s">
        <v>21</v>
      </c>
      <c r="E1120" s="4" t="s">
        <v>19</v>
      </c>
      <c r="F1120" s="4">
        <v>179</v>
      </c>
      <c r="G1120" s="4">
        <v>4235</v>
      </c>
      <c r="H1120" t="str">
        <f>INDEX(find_bugcounts!D:D, MATCH(F1120, find_bugcounts!B:B))</f>
        <v>Bad practice</v>
      </c>
      <c r="I1120" s="41">
        <v>37174</v>
      </c>
      <c r="J1120" t="s">
        <v>249</v>
      </c>
      <c r="K1120" t="s">
        <v>238</v>
      </c>
      <c r="N1120"/>
      <c r="O1120"/>
      <c r="P1120"/>
      <c r="Q1120"/>
      <c r="R1120"/>
      <c r="S1120"/>
      <c r="T1120"/>
      <c r="U1120"/>
      <c r="V1120"/>
      <c r="W1120"/>
      <c r="X1120"/>
    </row>
    <row r="1121" spans="1:24">
      <c r="A1121">
        <v>4238</v>
      </c>
      <c r="B1121" s="4" t="s">
        <v>2</v>
      </c>
      <c r="C1121" s="4" t="s">
        <v>8</v>
      </c>
      <c r="D1121" s="4" t="s">
        <v>21</v>
      </c>
      <c r="E1121" s="4" t="s">
        <v>19</v>
      </c>
      <c r="F1121" s="4">
        <v>143</v>
      </c>
      <c r="G1121" s="4">
        <v>4238</v>
      </c>
      <c r="H1121" t="str">
        <f>INDEX(find_bugcounts!D:D, MATCH(F1121, find_bugcounts!B:B))</f>
        <v>Bad practice</v>
      </c>
      <c r="I1121" s="41">
        <v>37174</v>
      </c>
      <c r="J1121" s="41">
        <v>37292</v>
      </c>
      <c r="K1121" t="s">
        <v>232</v>
      </c>
      <c r="N1121"/>
      <c r="O1121"/>
      <c r="P1121"/>
      <c r="Q1121"/>
      <c r="R1121"/>
      <c r="S1121"/>
      <c r="T1121"/>
      <c r="U1121"/>
      <c r="V1121"/>
      <c r="W1121"/>
      <c r="X1121"/>
    </row>
    <row r="1122" spans="1:24">
      <c r="A1122">
        <v>4240</v>
      </c>
      <c r="B1122" s="4" t="s">
        <v>2</v>
      </c>
      <c r="C1122" s="4" t="s">
        <v>8</v>
      </c>
      <c r="D1122" s="4" t="s">
        <v>21</v>
      </c>
      <c r="E1122" s="4" t="s">
        <v>19</v>
      </c>
      <c r="F1122" s="4">
        <v>352</v>
      </c>
      <c r="G1122" s="4">
        <v>4240</v>
      </c>
      <c r="H1122" t="str">
        <f>INDEX(find_bugcounts!D:D, MATCH(F1122, find_bugcounts!B:B))</f>
        <v>Bad practice</v>
      </c>
      <c r="I1122" s="41">
        <v>37174</v>
      </c>
      <c r="J1122" t="s">
        <v>263</v>
      </c>
      <c r="K1122" t="s">
        <v>232</v>
      </c>
      <c r="N1122"/>
      <c r="O1122"/>
      <c r="P1122"/>
      <c r="Q1122"/>
      <c r="R1122"/>
      <c r="S1122"/>
      <c r="T1122"/>
      <c r="U1122"/>
      <c r="V1122"/>
      <c r="W1122"/>
      <c r="X1122"/>
    </row>
    <row r="1123" spans="1:24">
      <c r="A1123">
        <v>4241</v>
      </c>
      <c r="B1123" s="4" t="s">
        <v>2</v>
      </c>
      <c r="C1123" s="4" t="s">
        <v>11</v>
      </c>
      <c r="D1123" s="4" t="s">
        <v>21</v>
      </c>
      <c r="E1123" s="4" t="s">
        <v>19</v>
      </c>
      <c r="F1123" s="4">
        <v>334</v>
      </c>
      <c r="G1123" s="4">
        <v>4241</v>
      </c>
      <c r="H1123" t="str">
        <f>INDEX(find_bugcounts!D:D, MATCH(F1123, find_bugcounts!B:B))</f>
        <v>Bad practice</v>
      </c>
      <c r="I1123" s="41">
        <v>37174</v>
      </c>
      <c r="J1123" t="s">
        <v>254</v>
      </c>
      <c r="K1123" t="s">
        <v>232</v>
      </c>
      <c r="N1123"/>
      <c r="O1123"/>
      <c r="P1123"/>
      <c r="Q1123"/>
      <c r="R1123"/>
      <c r="S1123"/>
      <c r="T1123"/>
      <c r="U1123"/>
      <c r="V1123"/>
      <c r="W1123"/>
      <c r="X1123"/>
    </row>
    <row r="1124" spans="1:24">
      <c r="A1124">
        <v>4244</v>
      </c>
      <c r="B1124" s="4" t="s">
        <v>2</v>
      </c>
      <c r="C1124" s="4" t="s">
        <v>8</v>
      </c>
      <c r="D1124" s="4" t="s">
        <v>21</v>
      </c>
      <c r="E1124" s="4" t="s">
        <v>19</v>
      </c>
      <c r="F1124" s="4">
        <v>246</v>
      </c>
      <c r="G1124" s="4">
        <v>4244</v>
      </c>
      <c r="H1124" t="str">
        <f>INDEX(find_bugcounts!D:D, MATCH(F1124, find_bugcounts!B:B))</f>
        <v>Bad practice</v>
      </c>
      <c r="I1124" s="41">
        <v>37174</v>
      </c>
      <c r="J1124" s="41">
        <v>37235</v>
      </c>
      <c r="K1124" t="s">
        <v>238</v>
      </c>
      <c r="N1124"/>
      <c r="O1124"/>
      <c r="P1124"/>
      <c r="Q1124"/>
      <c r="R1124"/>
      <c r="S1124"/>
      <c r="T1124"/>
      <c r="U1124"/>
      <c r="V1124"/>
      <c r="W1124"/>
      <c r="X1124"/>
    </row>
    <row r="1125" spans="1:24">
      <c r="A1125">
        <v>4246</v>
      </c>
      <c r="B1125" s="4" t="s">
        <v>2</v>
      </c>
      <c r="C1125" s="4" t="s">
        <v>8</v>
      </c>
      <c r="D1125" s="4" t="s">
        <v>21</v>
      </c>
      <c r="E1125" s="4" t="s">
        <v>19</v>
      </c>
      <c r="F1125" s="4">
        <v>104</v>
      </c>
      <c r="G1125" s="4">
        <v>4246</v>
      </c>
      <c r="H1125" t="e">
        <f>INDEX(find_bugcounts!D:D, MATCH(F1125, find_bugcounts!B:B))</f>
        <v>#N/A</v>
      </c>
      <c r="I1125" s="41">
        <v>37174</v>
      </c>
      <c r="J1125" s="41">
        <v>37205</v>
      </c>
      <c r="K1125" t="s">
        <v>238</v>
      </c>
      <c r="N1125"/>
      <c r="O1125"/>
      <c r="P1125"/>
      <c r="Q1125"/>
      <c r="R1125"/>
      <c r="S1125"/>
      <c r="T1125"/>
      <c r="U1125"/>
      <c r="V1125"/>
      <c r="W1125"/>
      <c r="X1125"/>
    </row>
    <row r="1126" spans="1:24">
      <c r="A1126">
        <v>4247</v>
      </c>
      <c r="B1126" s="4" t="s">
        <v>2</v>
      </c>
      <c r="C1126" s="4" t="s">
        <v>8</v>
      </c>
      <c r="D1126" s="4" t="s">
        <v>21</v>
      </c>
      <c r="E1126" s="4" t="s">
        <v>19</v>
      </c>
      <c r="F1126" s="4">
        <v>422</v>
      </c>
      <c r="G1126" s="4">
        <v>4247</v>
      </c>
      <c r="H1126" t="str">
        <f>INDEX(find_bugcounts!D:D, MATCH(F1126, find_bugcounts!B:B))</f>
        <v>Bad practice</v>
      </c>
      <c r="I1126" s="41">
        <v>37174</v>
      </c>
      <c r="J1126" t="s">
        <v>133</v>
      </c>
      <c r="K1126" t="s">
        <v>232</v>
      </c>
      <c r="N1126"/>
      <c r="O1126"/>
      <c r="P1126"/>
      <c r="Q1126"/>
      <c r="R1126"/>
      <c r="S1126"/>
      <c r="T1126"/>
      <c r="U1126"/>
      <c r="V1126"/>
      <c r="W1126"/>
      <c r="X1126"/>
    </row>
    <row r="1127" spans="1:24">
      <c r="A1127">
        <v>4250</v>
      </c>
      <c r="B1127" s="4" t="s">
        <v>2</v>
      </c>
      <c r="C1127" s="4" t="s">
        <v>8</v>
      </c>
      <c r="D1127" s="4" t="s">
        <v>21</v>
      </c>
      <c r="E1127" s="4" t="s">
        <v>19</v>
      </c>
      <c r="F1127" s="4">
        <v>248</v>
      </c>
      <c r="G1127" s="4">
        <v>4250</v>
      </c>
      <c r="H1127" t="str">
        <f>INDEX(find_bugcounts!D:D, MATCH(F1127, find_bugcounts!B:B))</f>
        <v>Bad practice</v>
      </c>
      <c r="I1127" s="41">
        <v>37174</v>
      </c>
      <c r="J1127" s="41">
        <v>37235</v>
      </c>
      <c r="K1127" t="s">
        <v>238</v>
      </c>
      <c r="N1127"/>
      <c r="O1127"/>
      <c r="P1127"/>
      <c r="Q1127"/>
      <c r="R1127"/>
      <c r="S1127"/>
      <c r="T1127"/>
      <c r="U1127"/>
      <c r="V1127"/>
      <c r="W1127"/>
      <c r="X1127"/>
    </row>
    <row r="1128" spans="1:24">
      <c r="A1128">
        <v>4251</v>
      </c>
      <c r="B1128" s="4" t="s">
        <v>2</v>
      </c>
      <c r="C1128" s="4" t="s">
        <v>8</v>
      </c>
      <c r="D1128" s="4" t="s">
        <v>21</v>
      </c>
      <c r="E1128" s="4" t="s">
        <v>19</v>
      </c>
      <c r="F1128" s="4">
        <v>238</v>
      </c>
      <c r="G1128" s="4">
        <v>4251</v>
      </c>
      <c r="H1128" t="str">
        <f>INDEX(find_bugcounts!D:D, MATCH(F1128, find_bugcounts!B:B))</f>
        <v>Bad practice</v>
      </c>
      <c r="I1128" s="41">
        <v>37174</v>
      </c>
      <c r="J1128" s="41">
        <v>37235</v>
      </c>
      <c r="K1128" t="s">
        <v>238</v>
      </c>
      <c r="N1128"/>
      <c r="O1128"/>
      <c r="P1128"/>
      <c r="Q1128"/>
      <c r="R1128"/>
      <c r="S1128"/>
      <c r="T1128"/>
      <c r="U1128"/>
      <c r="V1128"/>
      <c r="W1128"/>
      <c r="X1128"/>
    </row>
    <row r="1129" spans="1:24">
      <c r="A1129">
        <v>4253</v>
      </c>
      <c r="B1129" s="4" t="s">
        <v>2</v>
      </c>
      <c r="C1129" s="4" t="s">
        <v>12</v>
      </c>
      <c r="D1129" s="4" t="s">
        <v>21</v>
      </c>
      <c r="E1129" s="4" t="s">
        <v>19</v>
      </c>
      <c r="F1129" s="4">
        <v>303</v>
      </c>
      <c r="G1129" s="4">
        <v>4253</v>
      </c>
      <c r="H1129" t="str">
        <f>INDEX(find_bugcounts!D:D, MATCH(F1129, find_bugcounts!B:B))</f>
        <v>Bad practice</v>
      </c>
      <c r="I1129" s="41">
        <v>37174</v>
      </c>
      <c r="J1129" s="41">
        <v>37378</v>
      </c>
      <c r="K1129" t="s">
        <v>238</v>
      </c>
      <c r="N1129"/>
      <c r="O1129"/>
      <c r="P1129"/>
      <c r="Q1129"/>
      <c r="R1129"/>
      <c r="S1129"/>
      <c r="T1129"/>
      <c r="U1129"/>
      <c r="V1129"/>
      <c r="W1129"/>
      <c r="X1129"/>
    </row>
    <row r="1130" spans="1:24">
      <c r="A1130">
        <v>4255</v>
      </c>
      <c r="B1130" s="4" t="s">
        <v>2</v>
      </c>
      <c r="C1130" s="4" t="s">
        <v>8</v>
      </c>
      <c r="D1130" s="4" t="s">
        <v>21</v>
      </c>
      <c r="E1130" s="4" t="s">
        <v>19</v>
      </c>
      <c r="F1130" s="4">
        <v>60</v>
      </c>
      <c r="G1130" s="4">
        <v>4255</v>
      </c>
      <c r="H1130" t="e">
        <f>INDEX(find_bugcounts!D:D, MATCH(F1130, find_bugcounts!B:B))</f>
        <v>#N/A</v>
      </c>
      <c r="I1130" s="41">
        <v>37174</v>
      </c>
      <c r="J1130" s="41">
        <v>37378</v>
      </c>
      <c r="K1130" t="s">
        <v>238</v>
      </c>
      <c r="N1130"/>
      <c r="O1130"/>
      <c r="P1130"/>
      <c r="Q1130"/>
      <c r="R1130"/>
      <c r="S1130"/>
      <c r="T1130"/>
      <c r="U1130"/>
      <c r="V1130"/>
      <c r="W1130"/>
      <c r="X1130"/>
    </row>
    <row r="1131" spans="1:24">
      <c r="A1131">
        <v>4256</v>
      </c>
      <c r="B1131" s="4" t="s">
        <v>2</v>
      </c>
      <c r="C1131" s="4" t="s">
        <v>8</v>
      </c>
      <c r="D1131" s="4" t="s">
        <v>21</v>
      </c>
      <c r="E1131" s="4" t="s">
        <v>19</v>
      </c>
      <c r="F1131" s="4">
        <v>124</v>
      </c>
      <c r="G1131" s="4">
        <v>4256</v>
      </c>
      <c r="H1131" t="str">
        <f>INDEX(find_bugcounts!D:D, MATCH(F1131, find_bugcounts!B:B))</f>
        <v>Bad practice</v>
      </c>
      <c r="I1131" s="41">
        <v>37174</v>
      </c>
      <c r="J1131" s="41">
        <v>37205</v>
      </c>
      <c r="K1131" t="s">
        <v>238</v>
      </c>
      <c r="N1131"/>
      <c r="O1131"/>
      <c r="P1131"/>
      <c r="Q1131"/>
      <c r="R1131"/>
      <c r="S1131"/>
      <c r="T1131"/>
      <c r="U1131"/>
      <c r="V1131"/>
      <c r="W1131"/>
      <c r="X1131"/>
    </row>
    <row r="1132" spans="1:24">
      <c r="A1132">
        <v>4257</v>
      </c>
      <c r="B1132" s="4" t="s">
        <v>2</v>
      </c>
      <c r="C1132" s="4" t="s">
        <v>8</v>
      </c>
      <c r="D1132" s="4" t="s">
        <v>21</v>
      </c>
      <c r="E1132" s="4" t="s">
        <v>19</v>
      </c>
      <c r="F1132" s="4">
        <v>386</v>
      </c>
      <c r="G1132" s="4">
        <v>4257</v>
      </c>
      <c r="H1132" t="str">
        <f>INDEX(find_bugcounts!D:D, MATCH(F1132, find_bugcounts!B:B))</f>
        <v>Bad practice</v>
      </c>
      <c r="I1132" s="41">
        <v>37174</v>
      </c>
      <c r="J1132" s="41">
        <v>37470</v>
      </c>
      <c r="K1132" t="s">
        <v>206</v>
      </c>
      <c r="N1132"/>
      <c r="O1132"/>
      <c r="P1132"/>
      <c r="Q1132"/>
      <c r="R1132"/>
      <c r="S1132"/>
      <c r="T1132"/>
      <c r="U1132"/>
      <c r="V1132"/>
      <c r="W1132"/>
      <c r="X1132"/>
    </row>
    <row r="1133" spans="1:24">
      <c r="A1133">
        <v>4258</v>
      </c>
      <c r="B1133" s="4" t="s">
        <v>2</v>
      </c>
      <c r="C1133" s="4" t="s">
        <v>12</v>
      </c>
      <c r="D1133" s="4" t="s">
        <v>21</v>
      </c>
      <c r="E1133" s="4" t="s">
        <v>19</v>
      </c>
      <c r="F1133" s="4">
        <v>256</v>
      </c>
      <c r="G1133" s="4">
        <v>4258</v>
      </c>
      <c r="H1133" t="str">
        <f>INDEX(find_bugcounts!D:D, MATCH(F1133, find_bugcounts!B:B))</f>
        <v>Bad practice</v>
      </c>
      <c r="I1133" s="41">
        <v>37174</v>
      </c>
      <c r="J1133" t="s">
        <v>207</v>
      </c>
      <c r="K1133" t="s">
        <v>238</v>
      </c>
      <c r="N1133"/>
      <c r="O1133"/>
      <c r="P1133"/>
      <c r="Q1133"/>
      <c r="R1133"/>
      <c r="S1133"/>
      <c r="T1133"/>
      <c r="U1133"/>
      <c r="V1133"/>
      <c r="W1133"/>
      <c r="X1133"/>
    </row>
    <row r="1134" spans="1:24">
      <c r="A1134">
        <v>4261</v>
      </c>
      <c r="B1134" s="4" t="s">
        <v>2</v>
      </c>
      <c r="C1134" s="4" t="s">
        <v>8</v>
      </c>
      <c r="D1134" s="4" t="s">
        <v>21</v>
      </c>
      <c r="E1134" s="4" t="s">
        <v>19</v>
      </c>
      <c r="F1134" s="4">
        <v>259</v>
      </c>
      <c r="G1134" s="4">
        <v>4261</v>
      </c>
      <c r="H1134" t="str">
        <f>INDEX(find_bugcounts!D:D, MATCH(F1134, find_bugcounts!B:B))</f>
        <v>Bad practice</v>
      </c>
      <c r="I1134" s="41">
        <v>37174</v>
      </c>
      <c r="J1134" s="41">
        <v>37470</v>
      </c>
      <c r="K1134" t="s">
        <v>232</v>
      </c>
      <c r="N1134"/>
      <c r="O1134"/>
      <c r="P1134"/>
      <c r="Q1134"/>
      <c r="R1134"/>
      <c r="S1134"/>
      <c r="T1134"/>
      <c r="U1134"/>
      <c r="V1134"/>
      <c r="W1134"/>
      <c r="X1134"/>
    </row>
    <row r="1135" spans="1:24">
      <c r="A1135">
        <v>4262</v>
      </c>
      <c r="B1135" s="4" t="s">
        <v>2</v>
      </c>
      <c r="C1135" s="4" t="s">
        <v>12</v>
      </c>
      <c r="D1135" s="4" t="s">
        <v>21</v>
      </c>
      <c r="E1135" s="4" t="s">
        <v>19</v>
      </c>
      <c r="F1135" s="4">
        <v>332</v>
      </c>
      <c r="G1135" s="4">
        <v>4262</v>
      </c>
      <c r="H1135" t="str">
        <f>INDEX(find_bugcounts!D:D, MATCH(F1135, find_bugcounts!B:B))</f>
        <v>Bad practice</v>
      </c>
      <c r="I1135" s="41">
        <v>37174</v>
      </c>
      <c r="J1135" t="s">
        <v>196</v>
      </c>
      <c r="K1135" t="s">
        <v>137</v>
      </c>
      <c r="N1135"/>
      <c r="O1135"/>
      <c r="P1135"/>
      <c r="Q1135"/>
      <c r="R1135"/>
      <c r="S1135"/>
      <c r="T1135"/>
      <c r="U1135"/>
      <c r="V1135"/>
      <c r="W1135"/>
      <c r="X1135"/>
    </row>
    <row r="1136" spans="1:24">
      <c r="A1136">
        <v>4263</v>
      </c>
      <c r="B1136" s="4" t="s">
        <v>2</v>
      </c>
      <c r="C1136" s="4" t="s">
        <v>12</v>
      </c>
      <c r="D1136" s="4" t="s">
        <v>21</v>
      </c>
      <c r="E1136" s="4" t="s">
        <v>19</v>
      </c>
      <c r="F1136" s="4">
        <v>293</v>
      </c>
      <c r="G1136" s="4">
        <v>4263</v>
      </c>
      <c r="H1136" t="str">
        <f>INDEX(find_bugcounts!D:D, MATCH(F1136, find_bugcounts!B:B))</f>
        <v>Bad practice</v>
      </c>
      <c r="I1136" s="41">
        <v>37174</v>
      </c>
      <c r="J1136" s="41">
        <v>37538</v>
      </c>
      <c r="K1136" t="s">
        <v>244</v>
      </c>
      <c r="N1136"/>
      <c r="O1136"/>
      <c r="P1136"/>
      <c r="Q1136"/>
      <c r="R1136"/>
      <c r="S1136"/>
      <c r="T1136"/>
      <c r="U1136"/>
      <c r="V1136"/>
      <c r="W1136"/>
      <c r="X1136"/>
    </row>
    <row r="1137" spans="1:24">
      <c r="A1137">
        <v>4264</v>
      </c>
      <c r="B1137" s="4" t="s">
        <v>2</v>
      </c>
      <c r="C1137" s="4" t="s">
        <v>11</v>
      </c>
      <c r="D1137" s="4" t="s">
        <v>21</v>
      </c>
      <c r="E1137" s="4" t="s">
        <v>19</v>
      </c>
      <c r="F1137" s="4">
        <v>1</v>
      </c>
      <c r="G1137" s="4">
        <v>4264</v>
      </c>
      <c r="H1137" t="e">
        <f>INDEX(find_bugcounts!D:D, MATCH(F1137, find_bugcounts!B:B))</f>
        <v>#N/A</v>
      </c>
      <c r="I1137" s="41">
        <v>37174</v>
      </c>
      <c r="J1137" s="41">
        <v>37205</v>
      </c>
      <c r="K1137" t="s">
        <v>137</v>
      </c>
      <c r="N1137"/>
      <c r="O1137"/>
      <c r="P1137"/>
      <c r="Q1137"/>
      <c r="R1137"/>
      <c r="S1137"/>
      <c r="T1137"/>
      <c r="U1137"/>
      <c r="V1137"/>
      <c r="W1137"/>
      <c r="X1137"/>
    </row>
    <row r="1138" spans="1:24">
      <c r="A1138">
        <v>4265</v>
      </c>
      <c r="B1138" s="4" t="s">
        <v>2</v>
      </c>
      <c r="C1138" s="4" t="s">
        <v>8</v>
      </c>
      <c r="D1138" s="4" t="s">
        <v>21</v>
      </c>
      <c r="E1138" s="4" t="s">
        <v>19</v>
      </c>
      <c r="F1138" s="4">
        <v>334</v>
      </c>
      <c r="G1138" s="4">
        <v>4265</v>
      </c>
      <c r="H1138" t="str">
        <f>INDEX(find_bugcounts!D:D, MATCH(F1138, find_bugcounts!B:B))</f>
        <v>Bad practice</v>
      </c>
      <c r="I1138" s="41">
        <v>37174</v>
      </c>
      <c r="J1138" s="41">
        <v>37409</v>
      </c>
      <c r="K1138" t="s">
        <v>137</v>
      </c>
      <c r="N1138"/>
      <c r="O1138"/>
      <c r="P1138"/>
      <c r="Q1138"/>
      <c r="R1138"/>
      <c r="S1138"/>
      <c r="T1138"/>
      <c r="U1138"/>
      <c r="V1138"/>
      <c r="W1138"/>
      <c r="X1138"/>
    </row>
    <row r="1139" spans="1:24">
      <c r="A1139">
        <v>4266</v>
      </c>
      <c r="B1139" s="4" t="s">
        <v>2</v>
      </c>
      <c r="C1139" s="4" t="s">
        <v>8</v>
      </c>
      <c r="D1139" s="4" t="s">
        <v>21</v>
      </c>
      <c r="E1139" s="4" t="s">
        <v>19</v>
      </c>
      <c r="F1139" s="4">
        <v>1</v>
      </c>
      <c r="G1139" s="4">
        <v>4266</v>
      </c>
      <c r="H1139" t="e">
        <f>INDEX(find_bugcounts!D:D, MATCH(F1139, find_bugcounts!B:B))</f>
        <v>#N/A</v>
      </c>
      <c r="I1139" s="41">
        <v>37174</v>
      </c>
      <c r="J1139" s="41">
        <v>37470</v>
      </c>
      <c r="K1139" t="s">
        <v>238</v>
      </c>
      <c r="N1139"/>
      <c r="O1139"/>
      <c r="P1139"/>
      <c r="Q1139"/>
      <c r="R1139"/>
      <c r="S1139"/>
      <c r="T1139"/>
      <c r="U1139"/>
      <c r="V1139"/>
      <c r="W1139"/>
      <c r="X1139"/>
    </row>
    <row r="1140" spans="1:24">
      <c r="A1140">
        <v>4267</v>
      </c>
      <c r="B1140" s="4" t="s">
        <v>2</v>
      </c>
      <c r="C1140" s="4" t="s">
        <v>10</v>
      </c>
      <c r="D1140" s="4" t="s">
        <v>21</v>
      </c>
      <c r="E1140" s="4" t="s">
        <v>19</v>
      </c>
      <c r="F1140" s="4">
        <v>196</v>
      </c>
      <c r="G1140" s="4">
        <v>4267</v>
      </c>
      <c r="H1140" t="str">
        <f>INDEX(find_bugcounts!D:D, MATCH(F1140, find_bugcounts!B:B))</f>
        <v>Bad practice</v>
      </c>
      <c r="I1140" s="41">
        <v>37174</v>
      </c>
      <c r="J1140" s="41">
        <v>37470</v>
      </c>
      <c r="K1140" t="s">
        <v>137</v>
      </c>
      <c r="N1140"/>
      <c r="O1140"/>
      <c r="P1140"/>
      <c r="Q1140"/>
      <c r="R1140"/>
      <c r="S1140"/>
      <c r="T1140"/>
      <c r="U1140"/>
      <c r="V1140"/>
      <c r="W1140"/>
      <c r="X1140"/>
    </row>
    <row r="1141" spans="1:24">
      <c r="A1141">
        <v>4268</v>
      </c>
      <c r="B1141" s="4" t="s">
        <v>2</v>
      </c>
      <c r="C1141" s="4" t="s">
        <v>8</v>
      </c>
      <c r="D1141" s="4" t="s">
        <v>21</v>
      </c>
      <c r="E1141" s="4" t="s">
        <v>19</v>
      </c>
      <c r="F1141" s="4">
        <v>1</v>
      </c>
      <c r="G1141" s="4">
        <v>4268</v>
      </c>
      <c r="H1141" t="e">
        <f>INDEX(find_bugcounts!D:D, MATCH(F1141, find_bugcounts!B:B))</f>
        <v>#N/A</v>
      </c>
      <c r="I1141" s="41">
        <v>37174</v>
      </c>
      <c r="J1141" s="41">
        <v>37235</v>
      </c>
      <c r="K1141" t="s">
        <v>238</v>
      </c>
      <c r="N1141"/>
      <c r="O1141"/>
      <c r="P1141"/>
      <c r="Q1141"/>
      <c r="R1141"/>
      <c r="S1141"/>
      <c r="T1141"/>
      <c r="U1141"/>
      <c r="V1141"/>
      <c r="W1141"/>
      <c r="X1141"/>
    </row>
    <row r="1142" spans="1:24">
      <c r="A1142">
        <v>4269</v>
      </c>
      <c r="B1142" s="4" t="s">
        <v>2</v>
      </c>
      <c r="C1142" s="4" t="s">
        <v>12</v>
      </c>
      <c r="D1142" s="4" t="s">
        <v>21</v>
      </c>
      <c r="E1142" s="4" t="s">
        <v>22</v>
      </c>
      <c r="F1142" s="4">
        <v>160</v>
      </c>
      <c r="G1142" s="4">
        <v>4269</v>
      </c>
      <c r="H1142" t="str">
        <f>INDEX(find_bugcounts!D:D, MATCH(F1142, find_bugcounts!B:B))</f>
        <v>Bad practice</v>
      </c>
      <c r="I1142" s="41">
        <v>37174</v>
      </c>
      <c r="J1142" t="s">
        <v>164</v>
      </c>
      <c r="K1142" t="s">
        <v>126</v>
      </c>
      <c r="N1142"/>
      <c r="O1142"/>
      <c r="P1142"/>
      <c r="Q1142"/>
      <c r="R1142"/>
      <c r="S1142"/>
      <c r="T1142"/>
      <c r="U1142"/>
      <c r="V1142"/>
      <c r="W1142"/>
      <c r="X1142"/>
    </row>
    <row r="1143" spans="1:24">
      <c r="A1143">
        <v>4270</v>
      </c>
      <c r="B1143" s="4" t="s">
        <v>2</v>
      </c>
      <c r="C1143" s="4" t="s">
        <v>8</v>
      </c>
      <c r="D1143" s="4" t="s">
        <v>21</v>
      </c>
      <c r="E1143" s="4" t="s">
        <v>19</v>
      </c>
      <c r="F1143" s="4">
        <v>235</v>
      </c>
      <c r="G1143" s="4">
        <v>4270</v>
      </c>
      <c r="H1143" t="str">
        <f>INDEX(find_bugcounts!D:D, MATCH(F1143, find_bugcounts!B:B))</f>
        <v>Bad practice</v>
      </c>
      <c r="I1143" s="41">
        <v>37174</v>
      </c>
      <c r="J1143" s="41">
        <v>37470</v>
      </c>
      <c r="K1143" t="s">
        <v>240</v>
      </c>
      <c r="N1143"/>
      <c r="O1143"/>
      <c r="P1143"/>
      <c r="Q1143"/>
      <c r="R1143"/>
      <c r="S1143"/>
      <c r="T1143"/>
      <c r="U1143"/>
      <c r="V1143"/>
      <c r="W1143"/>
      <c r="X1143"/>
    </row>
    <row r="1144" spans="1:24">
      <c r="A1144">
        <v>4271</v>
      </c>
      <c r="B1144" s="4" t="s">
        <v>2</v>
      </c>
      <c r="C1144" s="4" t="s">
        <v>8</v>
      </c>
      <c r="D1144" s="4" t="s">
        <v>21</v>
      </c>
      <c r="E1144" s="4" t="s">
        <v>19</v>
      </c>
      <c r="F1144" s="4">
        <v>256</v>
      </c>
      <c r="G1144" s="4">
        <v>4271</v>
      </c>
      <c r="H1144" t="str">
        <f>INDEX(find_bugcounts!D:D, MATCH(F1144, find_bugcounts!B:B))</f>
        <v>Bad practice</v>
      </c>
      <c r="I1144" s="41">
        <v>37174</v>
      </c>
      <c r="J1144" t="s">
        <v>129</v>
      </c>
      <c r="K1144" t="s">
        <v>240</v>
      </c>
      <c r="N1144"/>
      <c r="O1144"/>
      <c r="P1144"/>
      <c r="Q1144"/>
      <c r="R1144"/>
      <c r="S1144"/>
      <c r="T1144"/>
      <c r="U1144"/>
      <c r="V1144"/>
      <c r="W1144"/>
      <c r="X1144"/>
    </row>
    <row r="1145" spans="1:24">
      <c r="A1145">
        <v>4272</v>
      </c>
      <c r="B1145" s="4" t="s">
        <v>2</v>
      </c>
      <c r="C1145" s="4" t="s">
        <v>8</v>
      </c>
      <c r="D1145" s="4" t="s">
        <v>21</v>
      </c>
      <c r="E1145" s="4" t="s">
        <v>19</v>
      </c>
      <c r="F1145" s="4">
        <v>54</v>
      </c>
      <c r="G1145" s="4">
        <v>4272</v>
      </c>
      <c r="H1145" t="e">
        <f>INDEX(find_bugcounts!D:D, MATCH(F1145, find_bugcounts!B:B))</f>
        <v>#N/A</v>
      </c>
      <c r="I1145" s="41">
        <v>37174</v>
      </c>
      <c r="J1145" s="41">
        <v>37235</v>
      </c>
      <c r="K1145" t="s">
        <v>238</v>
      </c>
      <c r="N1145"/>
      <c r="O1145"/>
      <c r="P1145"/>
      <c r="Q1145"/>
      <c r="R1145"/>
      <c r="S1145"/>
      <c r="T1145"/>
      <c r="U1145"/>
      <c r="V1145"/>
      <c r="W1145"/>
      <c r="X1145"/>
    </row>
    <row r="1146" spans="1:24">
      <c r="A1146">
        <v>4273</v>
      </c>
      <c r="B1146" s="4" t="s">
        <v>2</v>
      </c>
      <c r="C1146" s="4" t="s">
        <v>8</v>
      </c>
      <c r="D1146" s="4" t="s">
        <v>21</v>
      </c>
      <c r="E1146" s="4" t="s">
        <v>19</v>
      </c>
      <c r="F1146" s="4">
        <v>339</v>
      </c>
      <c r="G1146" s="4">
        <v>4273</v>
      </c>
      <c r="H1146" t="str">
        <f>INDEX(find_bugcounts!D:D, MATCH(F1146, find_bugcounts!B:B))</f>
        <v>Bad practice</v>
      </c>
      <c r="I1146" s="41">
        <v>37174</v>
      </c>
      <c r="J1146" s="41">
        <v>36902</v>
      </c>
      <c r="K1146" t="s">
        <v>232</v>
      </c>
      <c r="N1146"/>
      <c r="O1146"/>
      <c r="P1146"/>
      <c r="Q1146"/>
      <c r="R1146"/>
      <c r="S1146"/>
      <c r="T1146"/>
      <c r="U1146"/>
      <c r="V1146"/>
      <c r="W1146"/>
      <c r="X1146"/>
    </row>
    <row r="1147" spans="1:24">
      <c r="A1147">
        <v>4274</v>
      </c>
      <c r="B1147" s="4" t="s">
        <v>2</v>
      </c>
      <c r="C1147" s="4" t="s">
        <v>8</v>
      </c>
      <c r="D1147" s="4" t="s">
        <v>21</v>
      </c>
      <c r="E1147" s="4" t="s">
        <v>19</v>
      </c>
      <c r="F1147" s="4">
        <v>1</v>
      </c>
      <c r="G1147" s="4">
        <v>4274</v>
      </c>
      <c r="H1147" t="e">
        <f>INDEX(find_bugcounts!D:D, MATCH(F1147, find_bugcounts!B:B))</f>
        <v>#N/A</v>
      </c>
      <c r="I1147" s="41">
        <v>37174</v>
      </c>
      <c r="J1147" s="41">
        <v>37205</v>
      </c>
      <c r="K1147" t="s">
        <v>238</v>
      </c>
      <c r="N1147"/>
      <c r="O1147"/>
      <c r="P1147"/>
      <c r="Q1147"/>
      <c r="R1147"/>
      <c r="S1147"/>
      <c r="T1147"/>
      <c r="U1147"/>
      <c r="V1147"/>
      <c r="W1147"/>
      <c r="X1147"/>
    </row>
    <row r="1148" spans="1:24">
      <c r="A1148">
        <v>4277</v>
      </c>
      <c r="B1148" s="4" t="s">
        <v>2</v>
      </c>
      <c r="C1148" s="4" t="s">
        <v>8</v>
      </c>
      <c r="D1148" s="4" t="s">
        <v>21</v>
      </c>
      <c r="E1148" s="4" t="s">
        <v>19</v>
      </c>
      <c r="F1148" s="4">
        <v>165</v>
      </c>
      <c r="G1148" s="4">
        <v>4277</v>
      </c>
      <c r="H1148" t="str">
        <f>INDEX(find_bugcounts!D:D, MATCH(F1148, find_bugcounts!B:B))</f>
        <v>Bad practice</v>
      </c>
      <c r="I1148" s="41">
        <v>37174</v>
      </c>
      <c r="J1148" s="41">
        <v>37205</v>
      </c>
      <c r="K1148" t="s">
        <v>238</v>
      </c>
      <c r="N1148"/>
      <c r="O1148"/>
      <c r="P1148"/>
      <c r="Q1148"/>
      <c r="R1148"/>
      <c r="S1148"/>
      <c r="T1148"/>
      <c r="U1148"/>
      <c r="V1148"/>
      <c r="W1148"/>
      <c r="X1148"/>
    </row>
    <row r="1149" spans="1:24">
      <c r="A1149">
        <v>4279</v>
      </c>
      <c r="B1149" s="4" t="s">
        <v>2</v>
      </c>
      <c r="C1149" s="4" t="s">
        <v>8</v>
      </c>
      <c r="D1149" s="4" t="s">
        <v>21</v>
      </c>
      <c r="E1149" s="4" t="s">
        <v>19</v>
      </c>
      <c r="F1149" s="4">
        <v>320</v>
      </c>
      <c r="G1149" s="4">
        <v>4279</v>
      </c>
      <c r="H1149" t="str">
        <f>INDEX(find_bugcounts!D:D, MATCH(F1149, find_bugcounts!B:B))</f>
        <v>Bad practice</v>
      </c>
      <c r="I1149" s="41">
        <v>37174</v>
      </c>
      <c r="J1149" s="41">
        <v>37470</v>
      </c>
      <c r="K1149" t="s">
        <v>137</v>
      </c>
      <c r="N1149"/>
      <c r="O1149"/>
      <c r="P1149"/>
      <c r="Q1149"/>
      <c r="R1149"/>
      <c r="S1149"/>
      <c r="T1149"/>
      <c r="U1149"/>
      <c r="V1149"/>
      <c r="W1149"/>
      <c r="X1149"/>
    </row>
    <row r="1150" spans="1:24">
      <c r="A1150">
        <v>4280</v>
      </c>
      <c r="B1150" s="4" t="s">
        <v>2</v>
      </c>
      <c r="C1150" s="4" t="s">
        <v>12</v>
      </c>
      <c r="D1150" s="4" t="s">
        <v>21</v>
      </c>
      <c r="E1150" s="4" t="s">
        <v>19</v>
      </c>
      <c r="F1150" s="4">
        <v>55</v>
      </c>
      <c r="G1150" s="4">
        <v>4280</v>
      </c>
      <c r="H1150" t="e">
        <f>INDEX(find_bugcounts!D:D, MATCH(F1150, find_bugcounts!B:B))</f>
        <v>#N/A</v>
      </c>
      <c r="I1150" s="41">
        <v>37174</v>
      </c>
      <c r="J1150" s="41">
        <v>37470</v>
      </c>
      <c r="K1150" t="s">
        <v>238</v>
      </c>
      <c r="N1150"/>
      <c r="O1150"/>
      <c r="P1150"/>
      <c r="Q1150"/>
      <c r="R1150"/>
      <c r="S1150"/>
      <c r="T1150"/>
      <c r="U1150"/>
      <c r="V1150"/>
      <c r="W1150"/>
      <c r="X1150"/>
    </row>
    <row r="1151" spans="1:24">
      <c r="A1151">
        <v>4281</v>
      </c>
      <c r="B1151" s="4" t="s">
        <v>2</v>
      </c>
      <c r="C1151" s="4" t="s">
        <v>8</v>
      </c>
      <c r="D1151" s="4" t="s">
        <v>21</v>
      </c>
      <c r="E1151" s="4" t="s">
        <v>19</v>
      </c>
      <c r="F1151" s="4">
        <v>236</v>
      </c>
      <c r="G1151" s="4">
        <v>4281</v>
      </c>
      <c r="H1151" t="str">
        <f>INDEX(find_bugcounts!D:D, MATCH(F1151, find_bugcounts!B:B))</f>
        <v>Bad practice</v>
      </c>
      <c r="I1151" s="41">
        <v>37174</v>
      </c>
      <c r="J1151" s="41">
        <v>37205</v>
      </c>
      <c r="K1151" t="s">
        <v>238</v>
      </c>
      <c r="N1151"/>
      <c r="O1151"/>
      <c r="P1151"/>
      <c r="Q1151"/>
      <c r="R1151"/>
      <c r="S1151"/>
      <c r="T1151"/>
      <c r="U1151"/>
      <c r="V1151"/>
      <c r="W1151"/>
      <c r="X1151"/>
    </row>
    <row r="1152" spans="1:24">
      <c r="A1152">
        <v>4282</v>
      </c>
      <c r="B1152" s="4" t="s">
        <v>2</v>
      </c>
      <c r="C1152" s="4" t="s">
        <v>8</v>
      </c>
      <c r="D1152" s="4" t="s">
        <v>21</v>
      </c>
      <c r="E1152" s="4" t="s">
        <v>22</v>
      </c>
      <c r="F1152" s="4">
        <v>1</v>
      </c>
      <c r="G1152" s="4">
        <v>4282</v>
      </c>
      <c r="H1152" t="e">
        <f>INDEX(find_bugcounts!D:D, MATCH(F1152, find_bugcounts!B:B))</f>
        <v>#N/A</v>
      </c>
      <c r="I1152" s="41">
        <v>37174</v>
      </c>
      <c r="J1152" s="41">
        <v>36962</v>
      </c>
      <c r="K1152" t="s">
        <v>124</v>
      </c>
      <c r="N1152"/>
      <c r="O1152"/>
      <c r="P1152"/>
      <c r="Q1152"/>
      <c r="R1152"/>
      <c r="S1152"/>
      <c r="T1152"/>
      <c r="U1152"/>
      <c r="V1152"/>
      <c r="W1152"/>
      <c r="X1152"/>
    </row>
    <row r="1153" spans="1:24">
      <c r="A1153">
        <v>4283</v>
      </c>
      <c r="B1153" s="4" t="s">
        <v>2</v>
      </c>
      <c r="C1153" s="4" t="s">
        <v>8</v>
      </c>
      <c r="D1153" s="4" t="s">
        <v>21</v>
      </c>
      <c r="E1153" s="4" t="s">
        <v>19</v>
      </c>
      <c r="F1153" s="4">
        <v>334</v>
      </c>
      <c r="G1153" s="4">
        <v>4283</v>
      </c>
      <c r="H1153" t="str">
        <f>INDEX(find_bugcounts!D:D, MATCH(F1153, find_bugcounts!B:B))</f>
        <v>Bad practice</v>
      </c>
      <c r="I1153" s="41">
        <v>37174</v>
      </c>
      <c r="J1153" s="41">
        <v>37205</v>
      </c>
      <c r="K1153" t="s">
        <v>206</v>
      </c>
      <c r="N1153"/>
      <c r="O1153"/>
      <c r="P1153"/>
      <c r="Q1153"/>
      <c r="R1153"/>
      <c r="S1153"/>
      <c r="T1153"/>
      <c r="U1153"/>
      <c r="V1153"/>
      <c r="W1153"/>
      <c r="X1153"/>
    </row>
    <row r="1154" spans="1:24">
      <c r="A1154">
        <v>4285</v>
      </c>
      <c r="B1154" s="4" t="s">
        <v>2</v>
      </c>
      <c r="C1154" s="4" t="s">
        <v>8</v>
      </c>
      <c r="D1154" s="4" t="s">
        <v>21</v>
      </c>
      <c r="E1154" s="4" t="s">
        <v>19</v>
      </c>
      <c r="F1154" s="4">
        <v>256</v>
      </c>
      <c r="G1154" s="4">
        <v>4285</v>
      </c>
      <c r="H1154" t="str">
        <f>INDEX(find_bugcounts!D:D, MATCH(F1154, find_bugcounts!B:B))</f>
        <v>Bad practice</v>
      </c>
      <c r="I1154" s="41">
        <v>37174</v>
      </c>
      <c r="J1154" s="41">
        <v>37205</v>
      </c>
      <c r="K1154" t="s">
        <v>238</v>
      </c>
      <c r="N1154"/>
      <c r="O1154"/>
      <c r="P1154"/>
      <c r="Q1154"/>
      <c r="R1154"/>
      <c r="S1154"/>
      <c r="T1154"/>
      <c r="U1154"/>
      <c r="V1154"/>
      <c r="W1154"/>
      <c r="X1154"/>
    </row>
    <row r="1155" spans="1:24">
      <c r="A1155">
        <v>4286</v>
      </c>
      <c r="B1155" s="4" t="s">
        <v>2</v>
      </c>
      <c r="C1155" s="4" t="s">
        <v>8</v>
      </c>
      <c r="D1155" s="4" t="s">
        <v>21</v>
      </c>
      <c r="E1155" s="4" t="s">
        <v>19</v>
      </c>
      <c r="F1155" s="4">
        <v>352</v>
      </c>
      <c r="G1155" s="4">
        <v>4286</v>
      </c>
      <c r="H1155" t="str">
        <f>INDEX(find_bugcounts!D:D, MATCH(F1155, find_bugcounts!B:B))</f>
        <v>Bad practice</v>
      </c>
      <c r="I1155" s="41">
        <v>37174</v>
      </c>
      <c r="J1155" s="41">
        <v>37205</v>
      </c>
      <c r="K1155" t="s">
        <v>238</v>
      </c>
      <c r="N1155"/>
      <c r="O1155"/>
      <c r="P1155"/>
      <c r="Q1155"/>
      <c r="R1155"/>
      <c r="S1155"/>
      <c r="T1155"/>
      <c r="U1155"/>
      <c r="V1155"/>
      <c r="W1155"/>
      <c r="X1155"/>
    </row>
    <row r="1156" spans="1:24">
      <c r="A1156">
        <v>4287</v>
      </c>
      <c r="B1156" s="4" t="s">
        <v>2</v>
      </c>
      <c r="C1156" s="4" t="s">
        <v>8</v>
      </c>
      <c r="D1156" s="4" t="s">
        <v>21</v>
      </c>
      <c r="E1156" s="4" t="s">
        <v>19</v>
      </c>
      <c r="F1156" s="4">
        <v>1</v>
      </c>
      <c r="G1156" s="4">
        <v>4287</v>
      </c>
      <c r="H1156" t="e">
        <f>INDEX(find_bugcounts!D:D, MATCH(F1156, find_bugcounts!B:B))</f>
        <v>#N/A</v>
      </c>
      <c r="I1156" s="41">
        <v>37174</v>
      </c>
      <c r="J1156" s="41">
        <v>37470</v>
      </c>
      <c r="K1156" t="s">
        <v>240</v>
      </c>
      <c r="N1156"/>
      <c r="O1156"/>
      <c r="P1156"/>
      <c r="Q1156"/>
      <c r="R1156"/>
      <c r="S1156"/>
      <c r="T1156"/>
      <c r="U1156"/>
      <c r="V1156"/>
      <c r="W1156"/>
      <c r="X1156"/>
    </row>
    <row r="1157" spans="1:24">
      <c r="A1157">
        <v>4288</v>
      </c>
      <c r="B1157" s="4" t="s">
        <v>2</v>
      </c>
      <c r="C1157" s="4" t="s">
        <v>12</v>
      </c>
      <c r="D1157" s="4" t="s">
        <v>21</v>
      </c>
      <c r="E1157" s="4" t="s">
        <v>19</v>
      </c>
      <c r="F1157" s="4">
        <v>88</v>
      </c>
      <c r="G1157" s="4">
        <v>4288</v>
      </c>
      <c r="H1157" t="e">
        <f>INDEX(find_bugcounts!D:D, MATCH(F1157, find_bugcounts!B:B))</f>
        <v>#N/A</v>
      </c>
      <c r="I1157" s="41">
        <v>37174</v>
      </c>
      <c r="J1157" s="41">
        <v>37470</v>
      </c>
      <c r="K1157" t="s">
        <v>238</v>
      </c>
      <c r="N1157"/>
      <c r="O1157"/>
      <c r="P1157"/>
      <c r="Q1157"/>
      <c r="R1157"/>
      <c r="S1157"/>
      <c r="T1157"/>
      <c r="U1157"/>
      <c r="V1157"/>
      <c r="W1157"/>
      <c r="X1157"/>
    </row>
    <row r="1158" spans="1:24">
      <c r="A1158">
        <v>4289</v>
      </c>
      <c r="B1158" s="4" t="s">
        <v>2</v>
      </c>
      <c r="C1158" s="4" t="s">
        <v>8</v>
      </c>
      <c r="D1158" s="4" t="s">
        <v>21</v>
      </c>
      <c r="E1158" s="4" t="s">
        <v>19</v>
      </c>
      <c r="F1158" s="4">
        <v>363</v>
      </c>
      <c r="G1158" s="4">
        <v>4289</v>
      </c>
      <c r="H1158" t="str">
        <f>INDEX(find_bugcounts!D:D, MATCH(F1158, find_bugcounts!B:B))</f>
        <v>Bad practice</v>
      </c>
      <c r="I1158" s="41">
        <v>37174</v>
      </c>
      <c r="J1158" s="41">
        <v>37470</v>
      </c>
      <c r="K1158" t="s">
        <v>238</v>
      </c>
      <c r="N1158"/>
      <c r="O1158"/>
      <c r="P1158"/>
      <c r="Q1158"/>
      <c r="R1158"/>
      <c r="S1158"/>
      <c r="T1158"/>
      <c r="U1158"/>
      <c r="V1158"/>
      <c r="W1158"/>
      <c r="X1158"/>
    </row>
    <row r="1159" spans="1:24">
      <c r="A1159">
        <v>4293</v>
      </c>
      <c r="B1159" s="4" t="s">
        <v>2</v>
      </c>
      <c r="C1159" s="4" t="s">
        <v>8</v>
      </c>
      <c r="D1159" s="4" t="s">
        <v>21</v>
      </c>
      <c r="E1159" s="4" t="s">
        <v>19</v>
      </c>
      <c r="F1159" s="4">
        <v>367</v>
      </c>
      <c r="G1159" s="4">
        <v>4293</v>
      </c>
      <c r="H1159" t="str">
        <f>INDEX(find_bugcounts!D:D, MATCH(F1159, find_bugcounts!B:B))</f>
        <v>Bad practice</v>
      </c>
      <c r="I1159" s="41">
        <v>37174</v>
      </c>
      <c r="J1159" s="41">
        <v>37470</v>
      </c>
      <c r="K1159" t="s">
        <v>240</v>
      </c>
      <c r="N1159"/>
      <c r="O1159"/>
      <c r="P1159"/>
      <c r="Q1159"/>
      <c r="R1159"/>
      <c r="S1159"/>
      <c r="T1159"/>
      <c r="U1159"/>
      <c r="V1159"/>
      <c r="W1159"/>
      <c r="X1159"/>
    </row>
    <row r="1160" spans="1:24">
      <c r="A1160">
        <v>4297</v>
      </c>
      <c r="B1160" s="4" t="s">
        <v>2</v>
      </c>
      <c r="C1160" s="4" t="s">
        <v>8</v>
      </c>
      <c r="D1160" s="4" t="s">
        <v>21</v>
      </c>
      <c r="E1160" s="4" t="s">
        <v>19</v>
      </c>
      <c r="F1160" s="4">
        <v>248</v>
      </c>
      <c r="G1160" s="4">
        <v>4297</v>
      </c>
      <c r="H1160" t="str">
        <f>INDEX(find_bugcounts!D:D, MATCH(F1160, find_bugcounts!B:B))</f>
        <v>Bad practice</v>
      </c>
      <c r="I1160" s="41">
        <v>37174</v>
      </c>
      <c r="J1160" s="41">
        <v>37205</v>
      </c>
      <c r="K1160" t="s">
        <v>238</v>
      </c>
      <c r="N1160"/>
      <c r="O1160"/>
      <c r="P1160"/>
      <c r="Q1160"/>
      <c r="R1160"/>
      <c r="S1160"/>
      <c r="T1160"/>
      <c r="U1160"/>
      <c r="V1160"/>
      <c r="W1160"/>
      <c r="X1160"/>
    </row>
    <row r="1161" spans="1:24">
      <c r="A1161">
        <v>4298</v>
      </c>
      <c r="B1161" s="4" t="s">
        <v>2</v>
      </c>
      <c r="C1161" s="4" t="s">
        <v>10</v>
      </c>
      <c r="D1161" s="4" t="s">
        <v>21</v>
      </c>
      <c r="E1161" s="4" t="s">
        <v>19</v>
      </c>
      <c r="F1161" s="4">
        <v>211</v>
      </c>
      <c r="G1161" s="4">
        <v>4298</v>
      </c>
      <c r="H1161" t="str">
        <f>INDEX(find_bugcounts!D:D, MATCH(F1161, find_bugcounts!B:B))</f>
        <v>Bad practice</v>
      </c>
      <c r="I1161" s="41">
        <v>37174</v>
      </c>
      <c r="J1161" s="41">
        <v>37470</v>
      </c>
      <c r="K1161" t="s">
        <v>137</v>
      </c>
      <c r="N1161"/>
      <c r="O1161"/>
      <c r="P1161"/>
      <c r="Q1161"/>
      <c r="R1161"/>
      <c r="S1161"/>
      <c r="T1161"/>
      <c r="U1161"/>
      <c r="V1161"/>
      <c r="W1161"/>
      <c r="X1161"/>
    </row>
    <row r="1162" spans="1:24">
      <c r="A1162">
        <v>4300</v>
      </c>
      <c r="B1162" s="4" t="s">
        <v>2</v>
      </c>
      <c r="C1162" s="4" t="s">
        <v>8</v>
      </c>
      <c r="D1162" s="4" t="s">
        <v>21</v>
      </c>
      <c r="E1162" s="4" t="s">
        <v>19</v>
      </c>
      <c r="F1162" s="4">
        <v>1</v>
      </c>
      <c r="G1162" s="4">
        <v>4300</v>
      </c>
      <c r="H1162" t="e">
        <f>INDEX(find_bugcounts!D:D, MATCH(F1162, find_bugcounts!B:B))</f>
        <v>#N/A</v>
      </c>
      <c r="I1162" s="41">
        <v>37174</v>
      </c>
      <c r="J1162" s="41">
        <v>37292</v>
      </c>
      <c r="K1162" t="s">
        <v>137</v>
      </c>
      <c r="N1162"/>
      <c r="O1162"/>
      <c r="P1162"/>
      <c r="Q1162"/>
      <c r="R1162"/>
      <c r="S1162"/>
      <c r="T1162"/>
      <c r="U1162"/>
      <c r="V1162"/>
      <c r="W1162"/>
      <c r="X1162"/>
    </row>
    <row r="1163" spans="1:24">
      <c r="A1163">
        <v>4301</v>
      </c>
      <c r="B1163" s="4" t="s">
        <v>2</v>
      </c>
      <c r="C1163" s="4" t="s">
        <v>11</v>
      </c>
      <c r="D1163" s="4" t="s">
        <v>21</v>
      </c>
      <c r="E1163" s="4" t="s">
        <v>19</v>
      </c>
      <c r="F1163" s="4">
        <v>165</v>
      </c>
      <c r="G1163" s="4">
        <v>4301</v>
      </c>
      <c r="H1163" t="str">
        <f>INDEX(find_bugcounts!D:D, MATCH(F1163, find_bugcounts!B:B))</f>
        <v>Bad practice</v>
      </c>
      <c r="I1163" s="41">
        <v>37174</v>
      </c>
      <c r="J1163" s="41">
        <v>37470</v>
      </c>
      <c r="K1163" t="s">
        <v>238</v>
      </c>
      <c r="N1163"/>
      <c r="O1163"/>
      <c r="P1163"/>
      <c r="Q1163"/>
      <c r="R1163"/>
      <c r="S1163"/>
      <c r="T1163"/>
      <c r="U1163"/>
      <c r="V1163"/>
      <c r="W1163"/>
      <c r="X1163"/>
    </row>
    <row r="1164" spans="1:24">
      <c r="A1164">
        <v>4302</v>
      </c>
      <c r="B1164" s="4" t="s">
        <v>2</v>
      </c>
      <c r="C1164" s="4" t="s">
        <v>8</v>
      </c>
      <c r="D1164" s="4" t="s">
        <v>21</v>
      </c>
      <c r="E1164" s="4" t="s">
        <v>19</v>
      </c>
      <c r="F1164" s="4">
        <v>1</v>
      </c>
      <c r="G1164" s="4">
        <v>4302</v>
      </c>
      <c r="H1164" t="e">
        <f>INDEX(find_bugcounts!D:D, MATCH(F1164, find_bugcounts!B:B))</f>
        <v>#N/A</v>
      </c>
      <c r="I1164" s="41">
        <v>37174</v>
      </c>
      <c r="J1164" s="41">
        <v>37470</v>
      </c>
      <c r="K1164" t="s">
        <v>238</v>
      </c>
      <c r="N1164"/>
      <c r="O1164"/>
      <c r="P1164"/>
      <c r="Q1164"/>
      <c r="R1164"/>
      <c r="S1164"/>
      <c r="T1164"/>
      <c r="U1164"/>
      <c r="V1164"/>
      <c r="W1164"/>
      <c r="X1164"/>
    </row>
    <row r="1165" spans="1:24">
      <c r="A1165">
        <v>4303</v>
      </c>
      <c r="B1165" s="4" t="s">
        <v>2</v>
      </c>
      <c r="C1165" s="4" t="s">
        <v>8</v>
      </c>
      <c r="D1165" s="4" t="s">
        <v>21</v>
      </c>
      <c r="E1165" s="4" t="s">
        <v>19</v>
      </c>
      <c r="F1165" s="4">
        <v>1</v>
      </c>
      <c r="G1165" s="4">
        <v>4303</v>
      </c>
      <c r="H1165" t="e">
        <f>INDEX(find_bugcounts!D:D, MATCH(F1165, find_bugcounts!B:B))</f>
        <v>#N/A</v>
      </c>
      <c r="I1165" s="41">
        <v>37174</v>
      </c>
      <c r="J1165" s="41">
        <v>37470</v>
      </c>
      <c r="K1165" t="s">
        <v>238</v>
      </c>
      <c r="N1165"/>
      <c r="O1165"/>
      <c r="P1165"/>
      <c r="Q1165"/>
      <c r="R1165"/>
      <c r="S1165"/>
      <c r="T1165"/>
      <c r="U1165"/>
      <c r="V1165"/>
      <c r="W1165"/>
      <c r="X1165"/>
    </row>
    <row r="1166" spans="1:24">
      <c r="A1166">
        <v>4304</v>
      </c>
      <c r="B1166" s="4" t="s">
        <v>2</v>
      </c>
      <c r="C1166" s="4" t="s">
        <v>8</v>
      </c>
      <c r="D1166" s="4" t="s">
        <v>21</v>
      </c>
      <c r="E1166" s="4" t="s">
        <v>19</v>
      </c>
      <c r="F1166" s="4">
        <v>160</v>
      </c>
      <c r="G1166" s="4">
        <v>4304</v>
      </c>
      <c r="H1166" t="str">
        <f>INDEX(find_bugcounts!D:D, MATCH(F1166, find_bugcounts!B:B))</f>
        <v>Bad practice</v>
      </c>
      <c r="I1166" s="41">
        <v>37174</v>
      </c>
      <c r="J1166" s="41">
        <v>37205</v>
      </c>
      <c r="K1166" t="s">
        <v>238</v>
      </c>
      <c r="N1166"/>
      <c r="O1166"/>
      <c r="P1166"/>
      <c r="Q1166"/>
      <c r="R1166"/>
      <c r="S1166"/>
      <c r="T1166"/>
      <c r="U1166"/>
      <c r="V1166"/>
      <c r="W1166"/>
      <c r="X1166"/>
    </row>
    <row r="1167" spans="1:24">
      <c r="A1167">
        <v>4305</v>
      </c>
      <c r="B1167" s="4" t="s">
        <v>2</v>
      </c>
      <c r="C1167" s="4" t="s">
        <v>8</v>
      </c>
      <c r="D1167" s="4" t="s">
        <v>21</v>
      </c>
      <c r="E1167" s="4" t="s">
        <v>19</v>
      </c>
      <c r="F1167" s="4">
        <v>84</v>
      </c>
      <c r="G1167" s="4">
        <v>4305</v>
      </c>
      <c r="H1167" t="e">
        <f>INDEX(find_bugcounts!D:D, MATCH(F1167, find_bugcounts!B:B))</f>
        <v>#N/A</v>
      </c>
      <c r="I1167" s="41">
        <v>37174</v>
      </c>
      <c r="J1167" s="41">
        <v>37205</v>
      </c>
      <c r="K1167" t="s">
        <v>238</v>
      </c>
      <c r="N1167"/>
      <c r="O1167"/>
      <c r="P1167"/>
      <c r="Q1167"/>
      <c r="R1167"/>
      <c r="S1167"/>
      <c r="T1167"/>
      <c r="U1167"/>
      <c r="V1167"/>
      <c r="W1167"/>
      <c r="X1167"/>
    </row>
    <row r="1168" spans="1:24">
      <c r="A1168">
        <v>4306</v>
      </c>
      <c r="B1168" s="4" t="s">
        <v>2</v>
      </c>
      <c r="C1168" s="4" t="s">
        <v>8</v>
      </c>
      <c r="D1168" s="4" t="s">
        <v>21</v>
      </c>
      <c r="E1168" s="4" t="s">
        <v>19</v>
      </c>
      <c r="F1168" s="4">
        <v>334</v>
      </c>
      <c r="G1168" s="4">
        <v>4306</v>
      </c>
      <c r="H1168" t="str">
        <f>INDEX(find_bugcounts!D:D, MATCH(F1168, find_bugcounts!B:B))</f>
        <v>Bad practice</v>
      </c>
      <c r="I1168" s="41">
        <v>37174</v>
      </c>
      <c r="J1168" s="41">
        <v>37205</v>
      </c>
      <c r="K1168" t="s">
        <v>238</v>
      </c>
      <c r="N1168"/>
      <c r="O1168"/>
      <c r="P1168"/>
      <c r="Q1168"/>
      <c r="R1168"/>
      <c r="S1168"/>
      <c r="T1168"/>
      <c r="U1168"/>
      <c r="V1168"/>
      <c r="W1168"/>
      <c r="X1168"/>
    </row>
    <row r="1169" spans="1:24">
      <c r="A1169">
        <v>4310</v>
      </c>
      <c r="B1169" s="4" t="s">
        <v>2</v>
      </c>
      <c r="C1169" s="4" t="s">
        <v>12</v>
      </c>
      <c r="D1169" s="4" t="s">
        <v>15</v>
      </c>
      <c r="E1169" s="4" t="s">
        <v>19</v>
      </c>
      <c r="F1169" s="4">
        <v>343</v>
      </c>
      <c r="G1169" s="4">
        <v>4310</v>
      </c>
      <c r="H1169" t="str">
        <f>INDEX(find_bugcounts!D:D, MATCH(F1169, find_bugcounts!B:B))</f>
        <v>Bad practice</v>
      </c>
      <c r="I1169" s="41">
        <v>37174</v>
      </c>
      <c r="J1169" t="s">
        <v>115</v>
      </c>
      <c r="K1169" t="s">
        <v>158</v>
      </c>
      <c r="N1169"/>
      <c r="O1169"/>
      <c r="P1169"/>
      <c r="Q1169"/>
      <c r="R1169"/>
      <c r="S1169"/>
      <c r="T1169"/>
      <c r="U1169"/>
      <c r="V1169"/>
      <c r="W1169"/>
      <c r="X1169"/>
    </row>
    <row r="1170" spans="1:24">
      <c r="A1170">
        <v>4313</v>
      </c>
      <c r="B1170" s="4" t="s">
        <v>2</v>
      </c>
      <c r="C1170" s="4" t="s">
        <v>11</v>
      </c>
      <c r="D1170" s="4" t="s">
        <v>21</v>
      </c>
      <c r="E1170" s="4" t="s">
        <v>19</v>
      </c>
      <c r="F1170" s="4">
        <v>318</v>
      </c>
      <c r="G1170" s="4">
        <v>4313</v>
      </c>
      <c r="H1170" t="str">
        <f>INDEX(find_bugcounts!D:D, MATCH(F1170, find_bugcounts!B:B))</f>
        <v>Bad practice</v>
      </c>
      <c r="I1170" s="41">
        <v>37174</v>
      </c>
      <c r="J1170" s="41">
        <v>37470</v>
      </c>
      <c r="K1170" t="s">
        <v>137</v>
      </c>
      <c r="N1170"/>
      <c r="O1170"/>
      <c r="P1170"/>
      <c r="Q1170"/>
      <c r="R1170"/>
      <c r="S1170"/>
      <c r="T1170"/>
      <c r="U1170"/>
      <c r="V1170"/>
      <c r="W1170"/>
      <c r="X1170"/>
    </row>
    <row r="1171" spans="1:24">
      <c r="A1171">
        <v>4314</v>
      </c>
      <c r="B1171" s="4" t="s">
        <v>2</v>
      </c>
      <c r="C1171" s="4" t="s">
        <v>8</v>
      </c>
      <c r="D1171" s="4" t="s">
        <v>21</v>
      </c>
      <c r="E1171" s="4" t="s">
        <v>19</v>
      </c>
      <c r="F1171" s="4">
        <v>115</v>
      </c>
      <c r="G1171" s="4">
        <v>4314</v>
      </c>
      <c r="H1171" t="str">
        <f>INDEX(find_bugcounts!D:D, MATCH(F1171, find_bugcounts!B:B))</f>
        <v>Bad practice</v>
      </c>
      <c r="I1171" s="41">
        <v>37174</v>
      </c>
      <c r="J1171" s="41">
        <v>37470</v>
      </c>
      <c r="K1171" t="s">
        <v>240</v>
      </c>
      <c r="N1171"/>
      <c r="O1171"/>
      <c r="P1171"/>
      <c r="Q1171"/>
      <c r="R1171"/>
      <c r="S1171"/>
      <c r="T1171"/>
      <c r="U1171"/>
      <c r="V1171"/>
      <c r="W1171"/>
      <c r="X1171"/>
    </row>
    <row r="1172" spans="1:24">
      <c r="A1172">
        <v>4315</v>
      </c>
      <c r="B1172" s="4" t="s">
        <v>2</v>
      </c>
      <c r="C1172" s="4" t="s">
        <v>8</v>
      </c>
      <c r="D1172" s="4" t="s">
        <v>21</v>
      </c>
      <c r="E1172" s="4" t="s">
        <v>19</v>
      </c>
      <c r="F1172" s="4">
        <v>349</v>
      </c>
      <c r="G1172" s="4">
        <v>4315</v>
      </c>
      <c r="H1172" t="str">
        <f>INDEX(find_bugcounts!D:D, MATCH(F1172, find_bugcounts!B:B))</f>
        <v>Bad practice</v>
      </c>
      <c r="I1172" s="41">
        <v>37174</v>
      </c>
      <c r="J1172" s="41">
        <v>37470</v>
      </c>
      <c r="K1172" t="s">
        <v>240</v>
      </c>
      <c r="N1172"/>
      <c r="O1172"/>
      <c r="P1172"/>
      <c r="Q1172"/>
      <c r="R1172"/>
      <c r="S1172"/>
      <c r="T1172"/>
      <c r="U1172"/>
      <c r="V1172"/>
      <c r="W1172"/>
      <c r="X1172"/>
    </row>
    <row r="1173" spans="1:24">
      <c r="A1173">
        <v>4316</v>
      </c>
      <c r="B1173" s="4" t="s">
        <v>2</v>
      </c>
      <c r="C1173" s="4" t="s">
        <v>8</v>
      </c>
      <c r="D1173" s="4" t="s">
        <v>21</v>
      </c>
      <c r="E1173" s="4" t="s">
        <v>19</v>
      </c>
      <c r="F1173" s="4">
        <v>327</v>
      </c>
      <c r="G1173" s="4">
        <v>4316</v>
      </c>
      <c r="H1173" t="str">
        <f>INDEX(find_bugcounts!D:D, MATCH(F1173, find_bugcounts!B:B))</f>
        <v>Bad practice</v>
      </c>
      <c r="I1173" s="41">
        <v>37174</v>
      </c>
      <c r="J1173" t="s">
        <v>84</v>
      </c>
      <c r="K1173" t="s">
        <v>244</v>
      </c>
      <c r="N1173"/>
      <c r="O1173"/>
      <c r="P1173"/>
      <c r="Q1173"/>
      <c r="R1173"/>
      <c r="S1173"/>
      <c r="T1173"/>
      <c r="U1173"/>
      <c r="V1173"/>
      <c r="W1173"/>
      <c r="X1173"/>
    </row>
    <row r="1174" spans="1:24">
      <c r="A1174">
        <v>4317</v>
      </c>
      <c r="B1174" s="4" t="s">
        <v>2</v>
      </c>
      <c r="C1174" s="4" t="s">
        <v>8</v>
      </c>
      <c r="D1174" s="4" t="s">
        <v>21</v>
      </c>
      <c r="E1174" s="4" t="s">
        <v>19</v>
      </c>
      <c r="F1174" s="4">
        <v>85</v>
      </c>
      <c r="G1174" s="4">
        <v>4317</v>
      </c>
      <c r="H1174" t="e">
        <f>INDEX(find_bugcounts!D:D, MATCH(F1174, find_bugcounts!B:B))</f>
        <v>#N/A</v>
      </c>
      <c r="I1174" s="41">
        <v>37174</v>
      </c>
      <c r="J1174" s="41">
        <v>37562</v>
      </c>
      <c r="K1174" t="s">
        <v>137</v>
      </c>
      <c r="N1174"/>
      <c r="O1174"/>
      <c r="P1174"/>
      <c r="Q1174"/>
      <c r="R1174"/>
      <c r="S1174"/>
      <c r="T1174"/>
      <c r="U1174"/>
      <c r="V1174"/>
      <c r="W1174"/>
      <c r="X1174"/>
    </row>
    <row r="1175" spans="1:24">
      <c r="A1175">
        <v>4318</v>
      </c>
      <c r="B1175" s="4" t="s">
        <v>2</v>
      </c>
      <c r="C1175" s="4" t="s">
        <v>12</v>
      </c>
      <c r="D1175" s="4" t="s">
        <v>21</v>
      </c>
      <c r="E1175" s="4" t="s">
        <v>19</v>
      </c>
      <c r="F1175" s="4">
        <v>160</v>
      </c>
      <c r="G1175" s="4">
        <v>4318</v>
      </c>
      <c r="H1175" t="str">
        <f>INDEX(find_bugcounts!D:D, MATCH(F1175, find_bugcounts!B:B))</f>
        <v>Bad practice</v>
      </c>
      <c r="I1175" s="41">
        <v>37174</v>
      </c>
      <c r="J1175" s="41">
        <v>36993</v>
      </c>
      <c r="K1175" t="s">
        <v>244</v>
      </c>
      <c r="N1175"/>
      <c r="O1175"/>
      <c r="P1175"/>
      <c r="Q1175"/>
      <c r="R1175"/>
      <c r="S1175"/>
      <c r="T1175"/>
      <c r="U1175"/>
      <c r="V1175"/>
      <c r="W1175"/>
      <c r="X1175"/>
    </row>
    <row r="1176" spans="1:24">
      <c r="A1176">
        <v>4319</v>
      </c>
      <c r="B1176" s="4" t="s">
        <v>2</v>
      </c>
      <c r="C1176" s="4" t="s">
        <v>10</v>
      </c>
      <c r="D1176" s="4" t="s">
        <v>21</v>
      </c>
      <c r="E1176" s="4" t="s">
        <v>19</v>
      </c>
      <c r="F1176" s="4">
        <v>149</v>
      </c>
      <c r="G1176" s="4">
        <v>4319</v>
      </c>
      <c r="H1176" t="str">
        <f>INDEX(find_bugcounts!D:D, MATCH(F1176, find_bugcounts!B:B))</f>
        <v>Bad practice</v>
      </c>
      <c r="I1176" s="41">
        <v>37174</v>
      </c>
      <c r="J1176" s="41">
        <v>37084</v>
      </c>
      <c r="K1176" t="s">
        <v>232</v>
      </c>
      <c r="N1176"/>
      <c r="O1176"/>
      <c r="P1176"/>
      <c r="Q1176"/>
      <c r="R1176"/>
      <c r="S1176"/>
      <c r="T1176"/>
      <c r="U1176"/>
      <c r="V1176"/>
      <c r="W1176"/>
      <c r="X1176"/>
    </row>
    <row r="1177" spans="1:24">
      <c r="A1177">
        <v>4322</v>
      </c>
      <c r="B1177" s="4" t="s">
        <v>2</v>
      </c>
      <c r="C1177" s="4" t="s">
        <v>8</v>
      </c>
      <c r="D1177" s="4" t="s">
        <v>21</v>
      </c>
      <c r="E1177" s="4" t="s">
        <v>19</v>
      </c>
      <c r="F1177" s="4">
        <v>374</v>
      </c>
      <c r="G1177" s="4">
        <v>4322</v>
      </c>
      <c r="H1177" t="str">
        <f>INDEX(find_bugcounts!D:D, MATCH(F1177, find_bugcounts!B:B))</f>
        <v>Bad practice</v>
      </c>
      <c r="I1177" s="41">
        <v>37174</v>
      </c>
      <c r="J1177" s="41">
        <v>37292</v>
      </c>
      <c r="K1177" t="s">
        <v>137</v>
      </c>
      <c r="N1177"/>
      <c r="O1177"/>
      <c r="P1177"/>
      <c r="Q1177"/>
      <c r="R1177"/>
      <c r="S1177"/>
      <c r="T1177"/>
      <c r="U1177"/>
      <c r="V1177"/>
      <c r="W1177"/>
      <c r="X1177"/>
    </row>
    <row r="1178" spans="1:24">
      <c r="A1178">
        <v>4324</v>
      </c>
      <c r="B1178" s="4" t="s">
        <v>2</v>
      </c>
      <c r="C1178" s="4" t="s">
        <v>8</v>
      </c>
      <c r="D1178" s="4" t="s">
        <v>21</v>
      </c>
      <c r="E1178" s="4" t="s">
        <v>19</v>
      </c>
      <c r="F1178" s="4">
        <v>309</v>
      </c>
      <c r="G1178" s="4">
        <v>4324</v>
      </c>
      <c r="H1178" t="str">
        <f>INDEX(find_bugcounts!D:D, MATCH(F1178, find_bugcounts!B:B))</f>
        <v>Bad practice</v>
      </c>
      <c r="I1178" s="41">
        <v>37174</v>
      </c>
      <c r="J1178" t="s">
        <v>136</v>
      </c>
      <c r="K1178" t="s">
        <v>201</v>
      </c>
      <c r="N1178"/>
      <c r="O1178"/>
      <c r="P1178"/>
      <c r="Q1178"/>
      <c r="R1178"/>
      <c r="S1178"/>
      <c r="T1178"/>
      <c r="U1178"/>
      <c r="V1178"/>
      <c r="W1178"/>
      <c r="X1178"/>
    </row>
    <row r="1179" spans="1:24">
      <c r="A1179">
        <v>4325</v>
      </c>
      <c r="B1179" s="4" t="s">
        <v>2</v>
      </c>
      <c r="C1179" s="4" t="s">
        <v>8</v>
      </c>
      <c r="D1179" s="4" t="s">
        <v>21</v>
      </c>
      <c r="E1179" s="4" t="s">
        <v>19</v>
      </c>
      <c r="F1179" s="4">
        <v>290</v>
      </c>
      <c r="G1179" s="4">
        <v>4325</v>
      </c>
      <c r="H1179" t="str">
        <f>INDEX(find_bugcounts!D:D, MATCH(F1179, find_bugcounts!B:B))</f>
        <v>Bad practice</v>
      </c>
      <c r="I1179" s="41">
        <v>37174</v>
      </c>
      <c r="J1179" s="41">
        <v>37562</v>
      </c>
      <c r="K1179" t="s">
        <v>137</v>
      </c>
      <c r="N1179"/>
      <c r="O1179"/>
      <c r="P1179"/>
      <c r="Q1179"/>
      <c r="R1179"/>
      <c r="S1179"/>
      <c r="T1179"/>
      <c r="U1179"/>
      <c r="V1179"/>
      <c r="W1179"/>
      <c r="X1179"/>
    </row>
    <row r="1180" spans="1:24">
      <c r="A1180">
        <v>4326</v>
      </c>
      <c r="B1180" s="4" t="s">
        <v>2</v>
      </c>
      <c r="C1180" s="4" t="s">
        <v>11</v>
      </c>
      <c r="D1180" s="4" t="s">
        <v>21</v>
      </c>
      <c r="E1180" s="4" t="s">
        <v>19</v>
      </c>
      <c r="F1180" s="4">
        <v>1</v>
      </c>
      <c r="G1180" s="4">
        <v>4326</v>
      </c>
      <c r="H1180" t="e">
        <f>INDEX(find_bugcounts!D:D, MATCH(F1180, find_bugcounts!B:B))</f>
        <v>#N/A</v>
      </c>
      <c r="I1180" s="41">
        <v>37174</v>
      </c>
      <c r="J1180" s="41">
        <v>37205</v>
      </c>
      <c r="K1180" t="s">
        <v>137</v>
      </c>
      <c r="N1180"/>
      <c r="O1180"/>
      <c r="P1180"/>
      <c r="Q1180"/>
      <c r="R1180"/>
      <c r="S1180"/>
      <c r="T1180"/>
      <c r="U1180"/>
      <c r="V1180"/>
      <c r="W1180"/>
      <c r="X1180"/>
    </row>
    <row r="1181" spans="1:24">
      <c r="A1181">
        <v>4328</v>
      </c>
      <c r="B1181" s="4" t="s">
        <v>2</v>
      </c>
      <c r="C1181" s="4" t="s">
        <v>8</v>
      </c>
      <c r="D1181" s="4" t="s">
        <v>21</v>
      </c>
      <c r="E1181" s="4" t="s">
        <v>19</v>
      </c>
      <c r="F1181" s="4">
        <v>99</v>
      </c>
      <c r="G1181" s="4">
        <v>4328</v>
      </c>
      <c r="H1181" t="e">
        <f>INDEX(find_bugcounts!D:D, MATCH(F1181, find_bugcounts!B:B))</f>
        <v>#N/A</v>
      </c>
      <c r="I1181" s="41">
        <v>37174</v>
      </c>
      <c r="J1181" t="s">
        <v>264</v>
      </c>
      <c r="K1181" t="s">
        <v>240</v>
      </c>
      <c r="N1181"/>
      <c r="O1181"/>
      <c r="P1181"/>
      <c r="Q1181"/>
      <c r="R1181"/>
      <c r="S1181"/>
      <c r="T1181"/>
      <c r="U1181"/>
      <c r="V1181"/>
      <c r="W1181"/>
      <c r="X1181"/>
    </row>
    <row r="1182" spans="1:24">
      <c r="A1182">
        <v>4329</v>
      </c>
      <c r="B1182" t="s">
        <v>3</v>
      </c>
      <c r="C1182" t="s">
        <v>11</v>
      </c>
      <c r="D1182" t="s">
        <v>21</v>
      </c>
      <c r="E1182" t="s">
        <v>19</v>
      </c>
      <c r="F1182">
        <v>50</v>
      </c>
      <c r="G1182">
        <v>4329</v>
      </c>
      <c r="H1182" t="e">
        <f>INDEX(find_bugcounts!D:D, MATCH(F1182, find_bugcounts!B:B))</f>
        <v>#N/A</v>
      </c>
      <c r="I1182" s="41">
        <v>37174</v>
      </c>
      <c r="J1182" t="s">
        <v>131</v>
      </c>
      <c r="K1182" t="s">
        <v>244</v>
      </c>
      <c r="N1182"/>
      <c r="O1182"/>
      <c r="P1182"/>
      <c r="Q1182"/>
      <c r="R1182"/>
      <c r="S1182"/>
      <c r="T1182"/>
      <c r="U1182"/>
      <c r="V1182"/>
      <c r="W1182"/>
      <c r="X1182"/>
    </row>
    <row r="1183" spans="1:24">
      <c r="A1183">
        <v>4330</v>
      </c>
      <c r="B1183" s="4" t="s">
        <v>2</v>
      </c>
      <c r="C1183" s="4" t="s">
        <v>11</v>
      </c>
      <c r="D1183" s="4" t="s">
        <v>21</v>
      </c>
      <c r="E1183" s="4" t="s">
        <v>19</v>
      </c>
      <c r="F1183" s="4">
        <v>31</v>
      </c>
      <c r="G1183" s="4">
        <v>4330</v>
      </c>
      <c r="H1183" t="e">
        <f>INDEX(find_bugcounts!D:D, MATCH(F1183, find_bugcounts!B:B))</f>
        <v>#N/A</v>
      </c>
      <c r="I1183" s="41">
        <v>37174</v>
      </c>
      <c r="J1183" s="41">
        <v>37236</v>
      </c>
      <c r="K1183" t="s">
        <v>232</v>
      </c>
      <c r="N1183"/>
      <c r="O1183"/>
      <c r="P1183"/>
      <c r="Q1183"/>
      <c r="R1183"/>
      <c r="S1183"/>
      <c r="T1183"/>
      <c r="U1183"/>
      <c r="V1183"/>
      <c r="W1183"/>
      <c r="X1183"/>
    </row>
    <row r="1184" spans="1:24">
      <c r="A1184">
        <v>4331</v>
      </c>
      <c r="B1184" t="s">
        <v>4</v>
      </c>
      <c r="C1184" t="s">
        <v>8</v>
      </c>
      <c r="D1184" t="s">
        <v>21</v>
      </c>
      <c r="E1184" t="s">
        <v>19</v>
      </c>
      <c r="F1184">
        <v>400</v>
      </c>
      <c r="G1184">
        <v>4331</v>
      </c>
      <c r="H1184" t="str">
        <f>INDEX(find_bugcounts!D:D, MATCH(F1184, find_bugcounts!B:B))</f>
        <v>Bad practice</v>
      </c>
      <c r="I1184" s="41">
        <v>37174</v>
      </c>
      <c r="J1184" s="41">
        <v>37562</v>
      </c>
      <c r="K1184" t="s">
        <v>232</v>
      </c>
      <c r="N1184"/>
      <c r="O1184"/>
      <c r="P1184"/>
      <c r="Q1184"/>
      <c r="R1184"/>
      <c r="S1184"/>
      <c r="T1184"/>
      <c r="U1184"/>
      <c r="V1184"/>
      <c r="W1184"/>
      <c r="X1184"/>
    </row>
    <row r="1185" spans="1:24">
      <c r="A1185">
        <v>4332</v>
      </c>
      <c r="B1185" t="s">
        <v>4</v>
      </c>
      <c r="C1185" t="s">
        <v>8</v>
      </c>
      <c r="D1185" t="s">
        <v>15</v>
      </c>
      <c r="E1185" t="s">
        <v>19</v>
      </c>
      <c r="F1185">
        <v>354</v>
      </c>
      <c r="G1185">
        <v>4332</v>
      </c>
      <c r="H1185" t="str">
        <f>INDEX(find_bugcounts!D:D, MATCH(F1185, find_bugcounts!B:B))</f>
        <v>Bad practice</v>
      </c>
      <c r="I1185" s="41">
        <v>37174</v>
      </c>
      <c r="J1185" s="41">
        <v>37084</v>
      </c>
      <c r="K1185" t="s">
        <v>137</v>
      </c>
      <c r="N1185"/>
      <c r="O1185"/>
      <c r="P1185"/>
      <c r="Q1185"/>
      <c r="R1185"/>
      <c r="S1185"/>
      <c r="T1185"/>
      <c r="U1185"/>
      <c r="V1185"/>
      <c r="W1185"/>
      <c r="X1185"/>
    </row>
    <row r="1186" spans="1:24">
      <c r="A1186">
        <v>4334</v>
      </c>
      <c r="B1186" t="s">
        <v>3</v>
      </c>
      <c r="C1186" t="s">
        <v>8</v>
      </c>
      <c r="D1186" t="s">
        <v>15</v>
      </c>
      <c r="E1186" t="s">
        <v>19</v>
      </c>
      <c r="F1186">
        <v>160</v>
      </c>
      <c r="G1186">
        <v>4334</v>
      </c>
      <c r="H1186" t="str">
        <f>INDEX(find_bugcounts!D:D, MATCH(F1186, find_bugcounts!B:B))</f>
        <v>Bad practice</v>
      </c>
      <c r="I1186" s="41">
        <v>37174</v>
      </c>
      <c r="J1186" s="41">
        <v>37084</v>
      </c>
      <c r="K1186" t="s">
        <v>137</v>
      </c>
      <c r="N1186"/>
      <c r="O1186"/>
      <c r="P1186"/>
      <c r="Q1186"/>
      <c r="R1186"/>
      <c r="S1186"/>
      <c r="T1186"/>
      <c r="U1186"/>
      <c r="V1186"/>
      <c r="W1186"/>
      <c r="X1186"/>
    </row>
    <row r="1187" spans="1:24">
      <c r="A1187">
        <v>4335</v>
      </c>
      <c r="B1187" t="s">
        <v>3</v>
      </c>
      <c r="C1187" t="s">
        <v>8</v>
      </c>
      <c r="D1187" t="s">
        <v>15</v>
      </c>
      <c r="E1187" t="s">
        <v>19</v>
      </c>
      <c r="F1187">
        <v>239</v>
      </c>
      <c r="G1187">
        <v>4335</v>
      </c>
      <c r="H1187" t="str">
        <f>INDEX(find_bugcounts!D:D, MATCH(F1187, find_bugcounts!B:B))</f>
        <v>Bad practice</v>
      </c>
      <c r="I1187" s="41">
        <v>37174</v>
      </c>
      <c r="J1187" s="41">
        <v>37530</v>
      </c>
      <c r="K1187" t="s">
        <v>201</v>
      </c>
      <c r="N1187"/>
      <c r="O1187"/>
      <c r="P1187"/>
      <c r="Q1187"/>
      <c r="R1187"/>
      <c r="S1187"/>
      <c r="T1187"/>
      <c r="U1187"/>
      <c r="V1187"/>
      <c r="W1187"/>
      <c r="X1187"/>
    </row>
    <row r="1188" spans="1:24">
      <c r="A1188">
        <v>4337</v>
      </c>
      <c r="B1188" s="4" t="s">
        <v>2</v>
      </c>
      <c r="C1188" s="4" t="s">
        <v>8</v>
      </c>
      <c r="D1188" s="4" t="s">
        <v>15</v>
      </c>
      <c r="E1188" s="4" t="s">
        <v>19</v>
      </c>
      <c r="F1188" s="4">
        <v>160</v>
      </c>
      <c r="G1188" s="4">
        <v>4337</v>
      </c>
      <c r="H1188" t="str">
        <f>INDEX(find_bugcounts!D:D, MATCH(F1188, find_bugcounts!B:B))</f>
        <v>Bad practice</v>
      </c>
      <c r="I1188" s="41">
        <v>37174</v>
      </c>
      <c r="J1188" s="41">
        <v>37413</v>
      </c>
      <c r="K1188" t="s">
        <v>137</v>
      </c>
      <c r="N1188"/>
      <c r="O1188"/>
      <c r="P1188"/>
      <c r="Q1188"/>
      <c r="R1188"/>
      <c r="S1188"/>
      <c r="T1188"/>
      <c r="U1188"/>
      <c r="V1188"/>
      <c r="W1188"/>
      <c r="X1188"/>
    </row>
    <row r="1189" spans="1:24">
      <c r="A1189">
        <v>4338</v>
      </c>
      <c r="B1189" t="s">
        <v>3</v>
      </c>
      <c r="C1189" t="s">
        <v>8</v>
      </c>
      <c r="D1189" t="s">
        <v>15</v>
      </c>
      <c r="E1189" t="s">
        <v>19</v>
      </c>
      <c r="F1189">
        <v>190</v>
      </c>
      <c r="G1189">
        <v>4338</v>
      </c>
      <c r="H1189" t="str">
        <f>INDEX(find_bugcounts!D:D, MATCH(F1189, find_bugcounts!B:B))</f>
        <v>Bad practice</v>
      </c>
      <c r="I1189" s="41">
        <v>37174</v>
      </c>
      <c r="J1189" s="41">
        <v>37530</v>
      </c>
      <c r="K1189" t="s">
        <v>201</v>
      </c>
      <c r="N1189"/>
      <c r="O1189"/>
      <c r="P1189"/>
      <c r="Q1189"/>
      <c r="R1189"/>
      <c r="S1189"/>
      <c r="T1189"/>
      <c r="U1189"/>
      <c r="V1189"/>
      <c r="W1189"/>
      <c r="X1189"/>
    </row>
    <row r="1190" spans="1:24">
      <c r="A1190">
        <v>4339</v>
      </c>
      <c r="B1190" s="4" t="s">
        <v>2</v>
      </c>
      <c r="C1190" s="4" t="s">
        <v>8</v>
      </c>
      <c r="D1190" s="4" t="s">
        <v>15</v>
      </c>
      <c r="E1190" s="4" t="s">
        <v>19</v>
      </c>
      <c r="F1190" s="4">
        <v>28</v>
      </c>
      <c r="G1190" s="4">
        <v>4339</v>
      </c>
      <c r="H1190" t="e">
        <f>INDEX(find_bugcounts!D:D, MATCH(F1190, find_bugcounts!B:B))</f>
        <v>#N/A</v>
      </c>
      <c r="I1190" s="41">
        <v>37174</v>
      </c>
      <c r="J1190" s="41">
        <v>37292</v>
      </c>
      <c r="K1190" t="s">
        <v>137</v>
      </c>
      <c r="N1190"/>
      <c r="O1190"/>
      <c r="P1190"/>
      <c r="Q1190"/>
      <c r="R1190"/>
      <c r="S1190"/>
      <c r="T1190"/>
      <c r="U1190"/>
      <c r="V1190"/>
      <c r="W1190"/>
      <c r="X1190"/>
    </row>
    <row r="1191" spans="1:24">
      <c r="A1191">
        <v>4342</v>
      </c>
      <c r="B1191" s="4" t="s">
        <v>2</v>
      </c>
      <c r="C1191" s="4" t="s">
        <v>8</v>
      </c>
      <c r="D1191" s="4" t="s">
        <v>15</v>
      </c>
      <c r="E1191" s="4" t="s">
        <v>19</v>
      </c>
      <c r="F1191" s="4">
        <v>288</v>
      </c>
      <c r="G1191" s="4">
        <v>4342</v>
      </c>
      <c r="H1191" t="str">
        <f>INDEX(find_bugcounts!D:D, MATCH(F1191, find_bugcounts!B:B))</f>
        <v>Bad practice</v>
      </c>
      <c r="I1191" s="41">
        <v>37174</v>
      </c>
      <c r="J1191" s="41">
        <v>37530</v>
      </c>
      <c r="K1191" t="s">
        <v>201</v>
      </c>
      <c r="N1191"/>
      <c r="O1191"/>
      <c r="P1191"/>
      <c r="Q1191"/>
      <c r="R1191"/>
      <c r="S1191"/>
      <c r="T1191"/>
      <c r="U1191"/>
      <c r="V1191"/>
      <c r="W1191"/>
      <c r="X1191"/>
    </row>
    <row r="1192" spans="1:24">
      <c r="A1192">
        <v>4343</v>
      </c>
      <c r="B1192" s="4" t="s">
        <v>2</v>
      </c>
      <c r="C1192" s="4" t="s">
        <v>8</v>
      </c>
      <c r="D1192" s="4" t="s">
        <v>15</v>
      </c>
      <c r="E1192" s="4" t="s">
        <v>19</v>
      </c>
      <c r="F1192" s="4">
        <v>354</v>
      </c>
      <c r="G1192" s="4">
        <v>4343</v>
      </c>
      <c r="H1192" t="str">
        <f>INDEX(find_bugcounts!D:D, MATCH(F1192, find_bugcounts!B:B))</f>
        <v>Bad practice</v>
      </c>
      <c r="I1192" s="41">
        <v>37174</v>
      </c>
      <c r="J1192" s="41">
        <v>37530</v>
      </c>
      <c r="K1192" t="s">
        <v>201</v>
      </c>
      <c r="N1192"/>
      <c r="O1192"/>
      <c r="P1192"/>
      <c r="Q1192"/>
      <c r="R1192"/>
      <c r="S1192"/>
      <c r="T1192"/>
      <c r="U1192"/>
      <c r="V1192"/>
      <c r="W1192"/>
      <c r="X1192"/>
    </row>
    <row r="1193" spans="1:24">
      <c r="A1193">
        <v>4344</v>
      </c>
      <c r="B1193" s="4" t="s">
        <v>2</v>
      </c>
      <c r="C1193" s="4" t="s">
        <v>8</v>
      </c>
      <c r="D1193" s="4" t="s">
        <v>15</v>
      </c>
      <c r="E1193" s="4" t="s">
        <v>19</v>
      </c>
      <c r="F1193" s="4">
        <v>239</v>
      </c>
      <c r="G1193" s="4">
        <v>4344</v>
      </c>
      <c r="H1193" t="str">
        <f>INDEX(find_bugcounts!D:D, MATCH(F1193, find_bugcounts!B:B))</f>
        <v>Bad practice</v>
      </c>
      <c r="I1193" s="41">
        <v>37174</v>
      </c>
      <c r="J1193" s="41">
        <v>37413</v>
      </c>
      <c r="K1193" t="s">
        <v>137</v>
      </c>
      <c r="N1193"/>
      <c r="O1193"/>
      <c r="P1193"/>
      <c r="Q1193"/>
      <c r="R1193"/>
      <c r="S1193"/>
      <c r="T1193"/>
      <c r="U1193"/>
      <c r="V1193"/>
      <c r="W1193"/>
      <c r="X1193"/>
    </row>
    <row r="1194" spans="1:24">
      <c r="A1194">
        <v>4345</v>
      </c>
      <c r="B1194" t="s">
        <v>3</v>
      </c>
      <c r="C1194" t="s">
        <v>8</v>
      </c>
      <c r="D1194" t="s">
        <v>15</v>
      </c>
      <c r="E1194" t="s">
        <v>19</v>
      </c>
      <c r="F1194">
        <v>376</v>
      </c>
      <c r="G1194">
        <v>4345</v>
      </c>
      <c r="H1194" t="str">
        <f>INDEX(find_bugcounts!D:D, MATCH(F1194, find_bugcounts!B:B))</f>
        <v>Bad practice</v>
      </c>
      <c r="I1194" s="41">
        <v>37174</v>
      </c>
      <c r="J1194" s="41">
        <v>37409</v>
      </c>
      <c r="K1194" t="s">
        <v>137</v>
      </c>
      <c r="N1194"/>
      <c r="O1194"/>
      <c r="P1194"/>
      <c r="Q1194"/>
      <c r="R1194"/>
      <c r="S1194"/>
      <c r="T1194"/>
      <c r="U1194"/>
      <c r="V1194"/>
      <c r="W1194"/>
      <c r="X1194"/>
    </row>
    <row r="1195" spans="1:24">
      <c r="A1195">
        <v>4346</v>
      </c>
      <c r="B1195" s="4" t="s">
        <v>2</v>
      </c>
      <c r="C1195" s="4" t="s">
        <v>8</v>
      </c>
      <c r="D1195" s="4" t="s">
        <v>15</v>
      </c>
      <c r="E1195" s="4" t="s">
        <v>19</v>
      </c>
      <c r="F1195" s="4">
        <v>353</v>
      </c>
      <c r="G1195" s="4">
        <v>4346</v>
      </c>
      <c r="H1195" t="str">
        <f>INDEX(find_bugcounts!D:D, MATCH(F1195, find_bugcounts!B:B))</f>
        <v>Bad practice</v>
      </c>
      <c r="I1195" s="41">
        <v>37174</v>
      </c>
      <c r="J1195" s="41">
        <v>37084</v>
      </c>
      <c r="K1195" t="s">
        <v>137</v>
      </c>
      <c r="N1195"/>
      <c r="O1195"/>
      <c r="P1195"/>
      <c r="Q1195"/>
      <c r="R1195"/>
      <c r="S1195"/>
      <c r="T1195"/>
      <c r="U1195"/>
      <c r="V1195"/>
      <c r="W1195"/>
      <c r="X1195"/>
    </row>
    <row r="1196" spans="1:24">
      <c r="A1196">
        <v>4347</v>
      </c>
      <c r="B1196" t="s">
        <v>3</v>
      </c>
      <c r="C1196" t="s">
        <v>8</v>
      </c>
      <c r="D1196" t="s">
        <v>15</v>
      </c>
      <c r="E1196" t="s">
        <v>19</v>
      </c>
      <c r="F1196">
        <v>354</v>
      </c>
      <c r="G1196">
        <v>4347</v>
      </c>
      <c r="H1196" t="str">
        <f>INDEX(find_bugcounts!D:D, MATCH(F1196, find_bugcounts!B:B))</f>
        <v>Bad practice</v>
      </c>
      <c r="I1196" s="41">
        <v>37174</v>
      </c>
      <c r="J1196" s="41">
        <v>37084</v>
      </c>
      <c r="K1196" t="s">
        <v>137</v>
      </c>
      <c r="N1196"/>
      <c r="O1196"/>
      <c r="P1196"/>
      <c r="Q1196"/>
      <c r="R1196"/>
      <c r="S1196"/>
      <c r="T1196"/>
      <c r="U1196"/>
      <c r="V1196"/>
      <c r="W1196"/>
      <c r="X1196"/>
    </row>
    <row r="1197" spans="1:24">
      <c r="A1197">
        <v>4348</v>
      </c>
      <c r="B1197" s="4" t="s">
        <v>2</v>
      </c>
      <c r="C1197" s="4" t="s">
        <v>8</v>
      </c>
      <c r="D1197" s="4" t="s">
        <v>15</v>
      </c>
      <c r="E1197" s="4" t="s">
        <v>19</v>
      </c>
      <c r="F1197" s="4">
        <v>204</v>
      </c>
      <c r="G1197" s="4">
        <v>4348</v>
      </c>
      <c r="H1197" t="str">
        <f>INDEX(find_bugcounts!D:D, MATCH(F1197, find_bugcounts!B:B))</f>
        <v>Bad practice</v>
      </c>
      <c r="I1197" s="41">
        <v>37174</v>
      </c>
      <c r="J1197" s="41">
        <v>37084</v>
      </c>
      <c r="K1197" t="s">
        <v>137</v>
      </c>
      <c r="N1197"/>
      <c r="O1197"/>
      <c r="P1197"/>
      <c r="Q1197"/>
      <c r="R1197"/>
      <c r="S1197"/>
      <c r="T1197"/>
      <c r="U1197"/>
      <c r="V1197"/>
      <c r="W1197"/>
      <c r="X1197"/>
    </row>
    <row r="1198" spans="1:24">
      <c r="A1198">
        <v>4351</v>
      </c>
      <c r="B1198" s="4" t="s">
        <v>2</v>
      </c>
      <c r="C1198" s="4" t="s">
        <v>8</v>
      </c>
      <c r="D1198" s="4" t="s">
        <v>21</v>
      </c>
      <c r="E1198" s="4" t="s">
        <v>27</v>
      </c>
      <c r="F1198" s="4">
        <v>347</v>
      </c>
      <c r="G1198" s="4">
        <v>4351</v>
      </c>
      <c r="H1198" t="str">
        <f>INDEX(find_bugcounts!D:D, MATCH(F1198, find_bugcounts!B:B))</f>
        <v>Bad practice</v>
      </c>
      <c r="I1198" s="41">
        <v>37205</v>
      </c>
      <c r="J1198" s="41">
        <v>37561</v>
      </c>
      <c r="K1198" t="s">
        <v>216</v>
      </c>
      <c r="N1198"/>
      <c r="O1198"/>
      <c r="P1198"/>
      <c r="Q1198"/>
      <c r="R1198"/>
      <c r="S1198"/>
      <c r="T1198"/>
      <c r="U1198"/>
      <c r="V1198"/>
      <c r="W1198"/>
      <c r="X1198"/>
    </row>
    <row r="1199" spans="1:24">
      <c r="A1199">
        <v>4353</v>
      </c>
      <c r="B1199" s="4" t="s">
        <v>2</v>
      </c>
      <c r="C1199" s="4" t="s">
        <v>8</v>
      </c>
      <c r="D1199" s="4" t="s">
        <v>21</v>
      </c>
      <c r="E1199" s="4" t="s">
        <v>19</v>
      </c>
      <c r="F1199" s="4">
        <v>334</v>
      </c>
      <c r="G1199" s="4">
        <v>4353</v>
      </c>
      <c r="H1199" t="str">
        <f>INDEX(find_bugcounts!D:D, MATCH(F1199, find_bugcounts!B:B))</f>
        <v>Bad practice</v>
      </c>
      <c r="I1199" s="41">
        <v>37205</v>
      </c>
      <c r="J1199" s="41">
        <v>37562</v>
      </c>
      <c r="K1199" t="s">
        <v>201</v>
      </c>
      <c r="N1199"/>
      <c r="O1199"/>
      <c r="P1199"/>
      <c r="Q1199"/>
      <c r="R1199"/>
      <c r="S1199"/>
      <c r="T1199"/>
      <c r="U1199"/>
      <c r="V1199"/>
      <c r="W1199"/>
      <c r="X1199"/>
    </row>
    <row r="1200" spans="1:24">
      <c r="A1200">
        <v>4354</v>
      </c>
      <c r="B1200" s="4" t="s">
        <v>2</v>
      </c>
      <c r="C1200" s="4" t="s">
        <v>8</v>
      </c>
      <c r="D1200" s="4" t="s">
        <v>21</v>
      </c>
      <c r="E1200" s="4" t="s">
        <v>19</v>
      </c>
      <c r="F1200" s="4">
        <v>203</v>
      </c>
      <c r="G1200" s="4">
        <v>4354</v>
      </c>
      <c r="H1200" t="str">
        <f>INDEX(find_bugcounts!D:D, MATCH(F1200, find_bugcounts!B:B))</f>
        <v>Bad practice</v>
      </c>
      <c r="I1200" s="41">
        <v>37205</v>
      </c>
      <c r="J1200" s="41">
        <v>37235</v>
      </c>
      <c r="K1200" t="s">
        <v>201</v>
      </c>
      <c r="N1200"/>
      <c r="O1200"/>
      <c r="P1200"/>
      <c r="Q1200"/>
      <c r="R1200"/>
      <c r="S1200"/>
      <c r="T1200"/>
      <c r="U1200"/>
      <c r="V1200"/>
      <c r="W1200"/>
      <c r="X1200"/>
    </row>
    <row r="1201" spans="1:24">
      <c r="A1201">
        <v>4355</v>
      </c>
      <c r="B1201" s="4" t="s">
        <v>2</v>
      </c>
      <c r="C1201" s="4" t="s">
        <v>8</v>
      </c>
      <c r="D1201" s="4" t="s">
        <v>21</v>
      </c>
      <c r="E1201" s="4" t="s">
        <v>19</v>
      </c>
      <c r="F1201" s="4">
        <v>160</v>
      </c>
      <c r="G1201" s="4">
        <v>4355</v>
      </c>
      <c r="H1201" t="str">
        <f>INDEX(find_bugcounts!D:D, MATCH(F1201, find_bugcounts!B:B))</f>
        <v>Bad practice</v>
      </c>
      <c r="I1201" s="41">
        <v>37205</v>
      </c>
      <c r="J1201" s="41">
        <v>37235</v>
      </c>
      <c r="K1201" t="s">
        <v>238</v>
      </c>
      <c r="N1201"/>
      <c r="O1201"/>
      <c r="P1201"/>
      <c r="Q1201"/>
      <c r="R1201"/>
      <c r="S1201"/>
      <c r="T1201"/>
      <c r="U1201"/>
      <c r="V1201"/>
      <c r="W1201"/>
      <c r="X1201"/>
    </row>
    <row r="1202" spans="1:24">
      <c r="A1202">
        <v>4358</v>
      </c>
      <c r="B1202" s="4" t="s">
        <v>2</v>
      </c>
      <c r="C1202" s="4" t="s">
        <v>8</v>
      </c>
      <c r="D1202" s="4" t="s">
        <v>21</v>
      </c>
      <c r="E1202" s="4" t="s">
        <v>19</v>
      </c>
      <c r="F1202" s="4">
        <v>107</v>
      </c>
      <c r="G1202" s="4">
        <v>4358</v>
      </c>
      <c r="H1202" t="str">
        <f>INDEX(find_bugcounts!D:D, MATCH(F1202, find_bugcounts!B:B))</f>
        <v>Correctness</v>
      </c>
      <c r="I1202" s="41">
        <v>37205</v>
      </c>
      <c r="J1202" s="41">
        <v>37235</v>
      </c>
      <c r="K1202" t="s">
        <v>201</v>
      </c>
      <c r="N1202"/>
      <c r="O1202"/>
      <c r="P1202"/>
      <c r="Q1202"/>
      <c r="R1202"/>
      <c r="S1202"/>
      <c r="T1202"/>
      <c r="U1202"/>
      <c r="V1202"/>
      <c r="W1202"/>
      <c r="X1202"/>
    </row>
    <row r="1203" spans="1:24">
      <c r="A1203">
        <v>4362</v>
      </c>
      <c r="B1203" s="4" t="s">
        <v>2</v>
      </c>
      <c r="C1203" s="4" t="s">
        <v>8</v>
      </c>
      <c r="D1203" s="4" t="s">
        <v>21</v>
      </c>
      <c r="E1203" s="4" t="s">
        <v>19</v>
      </c>
      <c r="F1203" s="4">
        <v>267</v>
      </c>
      <c r="G1203" s="4">
        <v>4362</v>
      </c>
      <c r="H1203" t="str">
        <f>INDEX(find_bugcounts!D:D, MATCH(F1203, find_bugcounts!B:B))</f>
        <v>Bad practice</v>
      </c>
      <c r="I1203" s="41">
        <v>37205</v>
      </c>
      <c r="J1203" t="s">
        <v>81</v>
      </c>
      <c r="K1203" t="s">
        <v>201</v>
      </c>
      <c r="N1203"/>
      <c r="O1203"/>
      <c r="P1203"/>
      <c r="Q1203"/>
      <c r="R1203"/>
      <c r="S1203"/>
      <c r="T1203"/>
      <c r="U1203"/>
      <c r="V1203"/>
      <c r="W1203"/>
      <c r="X1203"/>
    </row>
    <row r="1204" spans="1:24">
      <c r="A1204">
        <v>4363</v>
      </c>
      <c r="B1204" s="4" t="s">
        <v>2</v>
      </c>
      <c r="C1204" s="4" t="s">
        <v>8</v>
      </c>
      <c r="D1204" s="4" t="s">
        <v>21</v>
      </c>
      <c r="E1204" s="4" t="s">
        <v>19</v>
      </c>
      <c r="F1204" s="4">
        <v>98</v>
      </c>
      <c r="G1204" s="4">
        <v>4363</v>
      </c>
      <c r="H1204" t="e">
        <f>INDEX(find_bugcounts!D:D, MATCH(F1204, find_bugcounts!B:B))</f>
        <v>#N/A</v>
      </c>
      <c r="I1204" s="41">
        <v>37205</v>
      </c>
      <c r="J1204" s="41">
        <v>37438</v>
      </c>
      <c r="K1204" t="s">
        <v>137</v>
      </c>
      <c r="N1204"/>
      <c r="O1204"/>
      <c r="P1204"/>
      <c r="Q1204"/>
      <c r="R1204"/>
      <c r="S1204"/>
      <c r="T1204"/>
      <c r="U1204"/>
      <c r="V1204"/>
      <c r="W1204"/>
      <c r="X1204"/>
    </row>
    <row r="1205" spans="1:24">
      <c r="A1205">
        <v>4365</v>
      </c>
      <c r="B1205" s="4" t="s">
        <v>2</v>
      </c>
      <c r="C1205" s="4" t="s">
        <v>8</v>
      </c>
      <c r="D1205" s="4" t="s">
        <v>21</v>
      </c>
      <c r="E1205" s="4" t="s">
        <v>19</v>
      </c>
      <c r="F1205" s="4">
        <v>302</v>
      </c>
      <c r="G1205" s="4">
        <v>4365</v>
      </c>
      <c r="H1205" t="str">
        <f>INDEX(find_bugcounts!D:D, MATCH(F1205, find_bugcounts!B:B))</f>
        <v>Bad practice</v>
      </c>
      <c r="I1205" s="41">
        <v>37205</v>
      </c>
      <c r="J1205" s="41">
        <v>37235</v>
      </c>
      <c r="K1205" t="s">
        <v>238</v>
      </c>
      <c r="N1205"/>
      <c r="O1205"/>
      <c r="P1205"/>
      <c r="Q1205"/>
      <c r="R1205"/>
      <c r="S1205"/>
      <c r="T1205"/>
      <c r="U1205"/>
      <c r="V1205"/>
      <c r="W1205"/>
      <c r="X1205"/>
    </row>
    <row r="1206" spans="1:24">
      <c r="A1206">
        <v>4366</v>
      </c>
      <c r="B1206" s="4" t="s">
        <v>2</v>
      </c>
      <c r="C1206" s="4" t="s">
        <v>8</v>
      </c>
      <c r="D1206" s="4" t="s">
        <v>21</v>
      </c>
      <c r="E1206" s="4" t="s">
        <v>19</v>
      </c>
      <c r="F1206" s="4">
        <v>0</v>
      </c>
      <c r="G1206" s="4">
        <v>4366</v>
      </c>
      <c r="H1206" t="e">
        <f>INDEX(find_bugcounts!D:D, MATCH(F1206, find_bugcounts!B:B))</f>
        <v>#N/A</v>
      </c>
      <c r="I1206" s="41">
        <v>37205</v>
      </c>
      <c r="J1206" s="41">
        <v>37592</v>
      </c>
      <c r="K1206" t="s">
        <v>201</v>
      </c>
      <c r="N1206"/>
      <c r="O1206"/>
      <c r="P1206"/>
      <c r="Q1206"/>
      <c r="R1206"/>
      <c r="S1206"/>
      <c r="T1206"/>
      <c r="U1206"/>
      <c r="V1206"/>
      <c r="W1206"/>
      <c r="X1206"/>
    </row>
    <row r="1207" spans="1:24">
      <c r="A1207">
        <v>4367</v>
      </c>
      <c r="B1207" s="4" t="s">
        <v>2</v>
      </c>
      <c r="C1207" s="4" t="s">
        <v>8</v>
      </c>
      <c r="D1207" s="4" t="s">
        <v>21</v>
      </c>
      <c r="E1207" s="4" t="s">
        <v>19</v>
      </c>
      <c r="F1207" s="4">
        <v>403</v>
      </c>
      <c r="G1207" s="4">
        <v>4367</v>
      </c>
      <c r="H1207" t="str">
        <f>INDEX(find_bugcounts!D:D, MATCH(F1207, find_bugcounts!B:B))</f>
        <v>Bad practice</v>
      </c>
      <c r="I1207" s="41">
        <v>37205</v>
      </c>
      <c r="J1207" t="s">
        <v>129</v>
      </c>
      <c r="K1207" t="s">
        <v>137</v>
      </c>
      <c r="N1207"/>
      <c r="O1207"/>
      <c r="P1207"/>
      <c r="Q1207"/>
      <c r="R1207"/>
      <c r="S1207"/>
      <c r="T1207"/>
      <c r="U1207"/>
      <c r="V1207"/>
      <c r="W1207"/>
      <c r="X1207"/>
    </row>
    <row r="1208" spans="1:24">
      <c r="A1208">
        <v>4369</v>
      </c>
      <c r="B1208" s="4" t="s">
        <v>2</v>
      </c>
      <c r="C1208" s="4" t="s">
        <v>8</v>
      </c>
      <c r="D1208" s="4" t="s">
        <v>21</v>
      </c>
      <c r="E1208" s="4" t="s">
        <v>19</v>
      </c>
      <c r="F1208" s="4">
        <v>213</v>
      </c>
      <c r="G1208" s="4">
        <v>4369</v>
      </c>
      <c r="H1208" t="str">
        <f>INDEX(find_bugcounts!D:D, MATCH(F1208, find_bugcounts!B:B))</f>
        <v>Bad practice</v>
      </c>
      <c r="I1208" s="41">
        <v>37205</v>
      </c>
      <c r="J1208" t="s">
        <v>265</v>
      </c>
      <c r="K1208" t="s">
        <v>201</v>
      </c>
      <c r="N1208"/>
      <c r="O1208"/>
      <c r="P1208"/>
      <c r="Q1208"/>
      <c r="R1208"/>
      <c r="S1208"/>
      <c r="T1208"/>
      <c r="U1208"/>
      <c r="V1208"/>
      <c r="W1208"/>
      <c r="X1208"/>
    </row>
    <row r="1209" spans="1:24">
      <c r="A1209">
        <v>4370</v>
      </c>
      <c r="B1209" s="4" t="s">
        <v>2</v>
      </c>
      <c r="C1209" s="4" t="s">
        <v>8</v>
      </c>
      <c r="D1209" s="4" t="s">
        <v>21</v>
      </c>
      <c r="E1209" s="4" t="s">
        <v>19</v>
      </c>
      <c r="F1209" s="4">
        <v>323</v>
      </c>
      <c r="G1209" s="4">
        <v>4370</v>
      </c>
      <c r="H1209" t="str">
        <f>INDEX(find_bugcounts!D:D, MATCH(F1209, find_bugcounts!B:B))</f>
        <v>Bad practice</v>
      </c>
      <c r="I1209" s="41">
        <v>37205</v>
      </c>
      <c r="J1209" t="s">
        <v>249</v>
      </c>
      <c r="K1209" t="s">
        <v>238</v>
      </c>
      <c r="N1209"/>
      <c r="O1209"/>
      <c r="P1209"/>
      <c r="Q1209"/>
      <c r="R1209"/>
      <c r="S1209"/>
      <c r="T1209"/>
      <c r="U1209"/>
      <c r="V1209"/>
      <c r="W1209"/>
      <c r="X1209"/>
    </row>
    <row r="1210" spans="1:24">
      <c r="A1210">
        <v>4373</v>
      </c>
      <c r="B1210" s="4" t="s">
        <v>2</v>
      </c>
      <c r="C1210" s="4" t="s">
        <v>8</v>
      </c>
      <c r="D1210" s="4" t="s">
        <v>21</v>
      </c>
      <c r="E1210" s="4" t="s">
        <v>19</v>
      </c>
      <c r="F1210" s="4">
        <v>52</v>
      </c>
      <c r="G1210" s="4">
        <v>4373</v>
      </c>
      <c r="H1210" t="e">
        <f>INDEX(find_bugcounts!D:D, MATCH(F1210, find_bugcounts!B:B))</f>
        <v>#N/A</v>
      </c>
      <c r="I1210" s="41">
        <v>37205</v>
      </c>
      <c r="J1210" s="41">
        <v>37205</v>
      </c>
      <c r="K1210" t="s">
        <v>238</v>
      </c>
      <c r="N1210"/>
      <c r="O1210"/>
      <c r="P1210"/>
      <c r="Q1210"/>
      <c r="R1210"/>
      <c r="S1210"/>
      <c r="T1210"/>
      <c r="U1210"/>
      <c r="V1210"/>
      <c r="W1210"/>
      <c r="X1210"/>
    </row>
    <row r="1211" spans="1:24">
      <c r="A1211">
        <v>4374</v>
      </c>
      <c r="B1211" s="4" t="s">
        <v>2</v>
      </c>
      <c r="C1211" s="4" t="s">
        <v>8</v>
      </c>
      <c r="D1211" s="4" t="s">
        <v>15</v>
      </c>
      <c r="E1211" s="4" t="s">
        <v>16</v>
      </c>
      <c r="F1211" s="4">
        <v>333</v>
      </c>
      <c r="G1211" s="4">
        <v>4374</v>
      </c>
      <c r="H1211" t="str">
        <f>INDEX(find_bugcounts!D:D, MATCH(F1211, find_bugcounts!B:B))</f>
        <v>Bad practice</v>
      </c>
      <c r="I1211" s="41">
        <v>37205</v>
      </c>
      <c r="J1211" s="41">
        <v>37023</v>
      </c>
      <c r="K1211" t="s">
        <v>83</v>
      </c>
      <c r="N1211"/>
      <c r="O1211"/>
      <c r="P1211"/>
      <c r="Q1211"/>
      <c r="R1211"/>
      <c r="S1211"/>
      <c r="T1211"/>
      <c r="U1211"/>
      <c r="V1211"/>
      <c r="W1211"/>
      <c r="X1211"/>
    </row>
    <row r="1212" spans="1:24">
      <c r="A1212">
        <v>4375</v>
      </c>
      <c r="B1212" s="4" t="s">
        <v>2</v>
      </c>
      <c r="C1212" s="4" t="s">
        <v>8</v>
      </c>
      <c r="D1212" s="4" t="s">
        <v>21</v>
      </c>
      <c r="E1212" s="4" t="s">
        <v>19</v>
      </c>
      <c r="F1212" s="4">
        <v>149</v>
      </c>
      <c r="G1212" s="4">
        <v>4375</v>
      </c>
      <c r="H1212" t="str">
        <f>INDEX(find_bugcounts!D:D, MATCH(F1212, find_bugcounts!B:B))</f>
        <v>Bad practice</v>
      </c>
      <c r="I1212" s="41">
        <v>37205</v>
      </c>
      <c r="J1212" t="s">
        <v>188</v>
      </c>
      <c r="K1212" t="s">
        <v>206</v>
      </c>
      <c r="N1212"/>
      <c r="O1212"/>
      <c r="P1212"/>
      <c r="Q1212"/>
      <c r="R1212"/>
      <c r="S1212"/>
      <c r="T1212"/>
      <c r="U1212"/>
      <c r="V1212"/>
      <c r="W1212"/>
      <c r="X1212"/>
    </row>
    <row r="1213" spans="1:24">
      <c r="A1213">
        <v>4376</v>
      </c>
      <c r="B1213" s="4" t="s">
        <v>2</v>
      </c>
      <c r="C1213" s="4" t="s">
        <v>8</v>
      </c>
      <c r="D1213" s="4" t="s">
        <v>21</v>
      </c>
      <c r="E1213" s="4" t="s">
        <v>19</v>
      </c>
      <c r="F1213" s="4">
        <v>334</v>
      </c>
      <c r="G1213" s="4">
        <v>4376</v>
      </c>
      <c r="H1213" t="str">
        <f>INDEX(find_bugcounts!D:D, MATCH(F1213, find_bugcounts!B:B))</f>
        <v>Bad practice</v>
      </c>
      <c r="I1213" s="41">
        <v>37205</v>
      </c>
      <c r="J1213" s="41">
        <v>37205</v>
      </c>
      <c r="K1213" t="s">
        <v>206</v>
      </c>
      <c r="N1213"/>
      <c r="O1213"/>
      <c r="P1213"/>
      <c r="Q1213"/>
      <c r="R1213"/>
      <c r="S1213"/>
      <c r="T1213"/>
      <c r="U1213"/>
      <c r="V1213"/>
      <c r="W1213"/>
      <c r="X1213"/>
    </row>
    <row r="1214" spans="1:24">
      <c r="A1214">
        <v>4378</v>
      </c>
      <c r="B1214" s="4" t="s">
        <v>2</v>
      </c>
      <c r="C1214" s="4" t="s">
        <v>10</v>
      </c>
      <c r="D1214" s="4" t="s">
        <v>15</v>
      </c>
      <c r="E1214" s="4" t="s">
        <v>19</v>
      </c>
      <c r="F1214" s="4">
        <v>31</v>
      </c>
      <c r="G1214" s="4">
        <v>4378</v>
      </c>
      <c r="H1214" t="e">
        <f>INDEX(find_bugcounts!D:D, MATCH(F1214, find_bugcounts!B:B))</f>
        <v>#N/A</v>
      </c>
      <c r="I1214" s="41">
        <v>37205</v>
      </c>
      <c r="J1214" t="s">
        <v>260</v>
      </c>
      <c r="K1214" t="s">
        <v>175</v>
      </c>
      <c r="N1214"/>
      <c r="O1214"/>
      <c r="P1214"/>
      <c r="Q1214"/>
      <c r="R1214"/>
      <c r="S1214"/>
      <c r="T1214"/>
      <c r="U1214"/>
      <c r="V1214"/>
      <c r="W1214"/>
      <c r="X1214"/>
    </row>
    <row r="1215" spans="1:24">
      <c r="A1215">
        <v>4381</v>
      </c>
      <c r="B1215" s="4" t="s">
        <v>2</v>
      </c>
      <c r="C1215" s="4" t="s">
        <v>8</v>
      </c>
      <c r="D1215" s="4" t="s">
        <v>21</v>
      </c>
      <c r="E1215" s="4" t="s">
        <v>19</v>
      </c>
      <c r="F1215" s="4">
        <v>355</v>
      </c>
      <c r="G1215" s="4">
        <v>4381</v>
      </c>
      <c r="H1215" t="str">
        <f>INDEX(find_bugcounts!D:D, MATCH(F1215, find_bugcounts!B:B))</f>
        <v>Bad practice</v>
      </c>
      <c r="I1215" s="41">
        <v>37205</v>
      </c>
      <c r="J1215" s="41">
        <v>36993</v>
      </c>
      <c r="K1215" t="s">
        <v>171</v>
      </c>
      <c r="N1215"/>
      <c r="O1215"/>
      <c r="P1215"/>
      <c r="Q1215"/>
      <c r="R1215"/>
      <c r="S1215"/>
      <c r="T1215"/>
      <c r="U1215"/>
      <c r="V1215"/>
      <c r="W1215"/>
      <c r="X1215"/>
    </row>
    <row r="1216" spans="1:24">
      <c r="A1216">
        <v>4385</v>
      </c>
      <c r="B1216" s="4" t="s">
        <v>2</v>
      </c>
      <c r="C1216" s="4" t="s">
        <v>10</v>
      </c>
      <c r="D1216" s="4" t="s">
        <v>21</v>
      </c>
      <c r="E1216" s="4" t="s">
        <v>27</v>
      </c>
      <c r="F1216" s="4">
        <v>203</v>
      </c>
      <c r="G1216" s="4">
        <v>4385</v>
      </c>
      <c r="H1216" t="str">
        <f>INDEX(find_bugcounts!D:D, MATCH(F1216, find_bugcounts!B:B))</f>
        <v>Bad practice</v>
      </c>
      <c r="I1216" s="41">
        <v>37205</v>
      </c>
      <c r="J1216" s="41">
        <v>37561</v>
      </c>
      <c r="K1216" t="s">
        <v>225</v>
      </c>
      <c r="N1216"/>
      <c r="O1216"/>
      <c r="P1216"/>
      <c r="Q1216"/>
      <c r="R1216"/>
      <c r="S1216"/>
      <c r="T1216"/>
      <c r="U1216"/>
      <c r="V1216"/>
      <c r="W1216"/>
      <c r="X1216"/>
    </row>
    <row r="1217" spans="1:24">
      <c r="A1217">
        <v>4386</v>
      </c>
      <c r="B1217" s="4" t="s">
        <v>2</v>
      </c>
      <c r="C1217" s="4" t="s">
        <v>8</v>
      </c>
      <c r="D1217" s="4" t="s">
        <v>15</v>
      </c>
      <c r="E1217" s="4" t="s">
        <v>16</v>
      </c>
      <c r="F1217" s="4">
        <v>334</v>
      </c>
      <c r="G1217" s="4">
        <v>4386</v>
      </c>
      <c r="H1217" t="str">
        <f>INDEX(find_bugcounts!D:D, MATCH(F1217, find_bugcounts!B:B))</f>
        <v>Bad practice</v>
      </c>
      <c r="I1217" s="41">
        <v>37205</v>
      </c>
      <c r="J1217" t="s">
        <v>151</v>
      </c>
      <c r="K1217" t="s">
        <v>85</v>
      </c>
      <c r="N1217"/>
      <c r="O1217"/>
      <c r="P1217"/>
      <c r="Q1217"/>
      <c r="R1217"/>
      <c r="S1217"/>
      <c r="T1217"/>
      <c r="U1217"/>
      <c r="V1217"/>
      <c r="W1217"/>
      <c r="X1217"/>
    </row>
    <row r="1218" spans="1:24">
      <c r="A1218">
        <v>4398</v>
      </c>
      <c r="B1218" s="4" t="s">
        <v>2</v>
      </c>
      <c r="C1218" s="4" t="s">
        <v>9</v>
      </c>
      <c r="D1218" s="4" t="s">
        <v>15</v>
      </c>
      <c r="E1218" s="4" t="s">
        <v>23</v>
      </c>
      <c r="F1218" s="4">
        <v>416</v>
      </c>
      <c r="G1218" s="4">
        <v>4398</v>
      </c>
      <c r="H1218" t="str">
        <f>INDEX(find_bugcounts!D:D, MATCH(F1218, find_bugcounts!B:B))</f>
        <v>Bad practice</v>
      </c>
      <c r="I1218" s="41">
        <v>37205</v>
      </c>
      <c r="J1218" t="s">
        <v>87</v>
      </c>
      <c r="K1218" t="s">
        <v>154</v>
      </c>
      <c r="N1218"/>
      <c r="O1218"/>
      <c r="P1218"/>
      <c r="Q1218"/>
      <c r="R1218"/>
      <c r="S1218"/>
      <c r="T1218"/>
      <c r="U1218"/>
      <c r="V1218"/>
      <c r="W1218"/>
      <c r="X1218"/>
    </row>
    <row r="1219" spans="1:24">
      <c r="A1219">
        <v>4410</v>
      </c>
      <c r="B1219" s="4" t="s">
        <v>2</v>
      </c>
      <c r="C1219" s="4" t="s">
        <v>9</v>
      </c>
      <c r="D1219" s="4" t="s">
        <v>15</v>
      </c>
      <c r="E1219" s="4" t="s">
        <v>23</v>
      </c>
      <c r="F1219" s="4">
        <v>1</v>
      </c>
      <c r="G1219" s="4">
        <v>4410</v>
      </c>
      <c r="H1219" t="e">
        <f>INDEX(find_bugcounts!D:D, MATCH(F1219, find_bugcounts!B:B))</f>
        <v>#N/A</v>
      </c>
      <c r="I1219" s="41">
        <v>37205</v>
      </c>
      <c r="J1219" t="s">
        <v>266</v>
      </c>
      <c r="K1219" t="s">
        <v>267</v>
      </c>
      <c r="N1219"/>
      <c r="O1219"/>
      <c r="P1219"/>
      <c r="Q1219"/>
      <c r="R1219"/>
      <c r="S1219"/>
      <c r="T1219"/>
      <c r="U1219"/>
      <c r="V1219"/>
      <c r="W1219"/>
      <c r="X1219"/>
    </row>
    <row r="1220" spans="1:24">
      <c r="A1220">
        <v>4411</v>
      </c>
      <c r="B1220" s="4" t="s">
        <v>2</v>
      </c>
      <c r="C1220" s="4" t="s">
        <v>9</v>
      </c>
      <c r="D1220" s="4" t="s">
        <v>15</v>
      </c>
      <c r="E1220" s="4" t="s">
        <v>23</v>
      </c>
      <c r="F1220" s="4">
        <v>363</v>
      </c>
      <c r="G1220" s="4">
        <v>4411</v>
      </c>
      <c r="H1220" t="str">
        <f>INDEX(find_bugcounts!D:D, MATCH(F1220, find_bugcounts!B:B))</f>
        <v>Bad practice</v>
      </c>
      <c r="I1220" s="41">
        <v>37205</v>
      </c>
      <c r="J1220" t="s">
        <v>268</v>
      </c>
      <c r="K1220" t="s">
        <v>269</v>
      </c>
      <c r="N1220"/>
      <c r="O1220"/>
      <c r="P1220"/>
      <c r="Q1220"/>
      <c r="R1220"/>
      <c r="S1220"/>
      <c r="T1220"/>
      <c r="U1220"/>
      <c r="V1220"/>
      <c r="W1220"/>
      <c r="X1220"/>
    </row>
    <row r="1221" spans="1:24">
      <c r="A1221">
        <v>4417</v>
      </c>
      <c r="B1221" s="4" t="s">
        <v>2</v>
      </c>
      <c r="C1221" s="4" t="s">
        <v>12</v>
      </c>
      <c r="D1221" s="4" t="s">
        <v>15</v>
      </c>
      <c r="E1221" s="4" t="s">
        <v>23</v>
      </c>
      <c r="F1221" s="4">
        <v>302</v>
      </c>
      <c r="G1221" s="4">
        <v>4417</v>
      </c>
      <c r="H1221" t="str">
        <f>INDEX(find_bugcounts!D:D, MATCH(F1221, find_bugcounts!B:B))</f>
        <v>Bad practice</v>
      </c>
      <c r="I1221" s="41">
        <v>37205</v>
      </c>
      <c r="J1221" t="s">
        <v>270</v>
      </c>
      <c r="K1221" t="s">
        <v>243</v>
      </c>
      <c r="N1221"/>
      <c r="O1221"/>
      <c r="P1221"/>
      <c r="Q1221"/>
      <c r="R1221"/>
      <c r="S1221"/>
      <c r="T1221"/>
      <c r="U1221"/>
      <c r="V1221"/>
      <c r="W1221"/>
      <c r="X1221"/>
    </row>
    <row r="1222" spans="1:24">
      <c r="A1222">
        <v>4419</v>
      </c>
      <c r="B1222" t="s">
        <v>5</v>
      </c>
      <c r="C1222" t="s">
        <v>9</v>
      </c>
      <c r="D1222" t="s">
        <v>15</v>
      </c>
      <c r="E1222" t="s">
        <v>23</v>
      </c>
      <c r="F1222">
        <v>393</v>
      </c>
      <c r="G1222">
        <v>4419</v>
      </c>
      <c r="H1222" t="str">
        <f>INDEX(find_bugcounts!D:D, MATCH(F1222, find_bugcounts!B:B))</f>
        <v>Bad practice</v>
      </c>
      <c r="I1222" s="41">
        <v>37205</v>
      </c>
      <c r="J1222" t="s">
        <v>271</v>
      </c>
      <c r="K1222" t="s">
        <v>243</v>
      </c>
      <c r="N1222"/>
      <c r="O1222"/>
      <c r="P1222"/>
      <c r="Q1222"/>
      <c r="R1222"/>
      <c r="S1222"/>
      <c r="T1222"/>
      <c r="U1222"/>
      <c r="V1222"/>
      <c r="W1222"/>
      <c r="X1222"/>
    </row>
    <row r="1223" spans="1:24">
      <c r="A1223">
        <v>4424</v>
      </c>
      <c r="B1223" s="4" t="s">
        <v>2</v>
      </c>
      <c r="C1223" s="4" t="s">
        <v>12</v>
      </c>
      <c r="D1223" s="4" t="s">
        <v>15</v>
      </c>
      <c r="E1223" s="4" t="s">
        <v>23</v>
      </c>
      <c r="F1223" s="4">
        <v>415</v>
      </c>
      <c r="G1223" s="4">
        <v>4424</v>
      </c>
      <c r="H1223" t="str">
        <f>INDEX(find_bugcounts!D:D, MATCH(F1223, find_bugcounts!B:B))</f>
        <v>Bad practice</v>
      </c>
      <c r="I1223" s="41">
        <v>37205</v>
      </c>
      <c r="J1223" t="s">
        <v>107</v>
      </c>
      <c r="K1223" t="s">
        <v>243</v>
      </c>
      <c r="N1223"/>
      <c r="O1223"/>
      <c r="P1223"/>
      <c r="Q1223"/>
      <c r="R1223"/>
      <c r="S1223"/>
      <c r="T1223"/>
      <c r="U1223"/>
      <c r="V1223"/>
      <c r="W1223"/>
      <c r="X1223"/>
    </row>
    <row r="1224" spans="1:24">
      <c r="A1224">
        <v>4425</v>
      </c>
      <c r="B1224" s="4" t="s">
        <v>2</v>
      </c>
      <c r="C1224" s="4" t="s">
        <v>9</v>
      </c>
      <c r="D1224" s="4" t="s">
        <v>15</v>
      </c>
      <c r="E1224" s="4" t="s">
        <v>23</v>
      </c>
      <c r="F1224" s="4">
        <v>1</v>
      </c>
      <c r="G1224" s="4">
        <v>4425</v>
      </c>
      <c r="H1224" t="e">
        <f>INDEX(find_bugcounts!D:D, MATCH(F1224, find_bugcounts!B:B))</f>
        <v>#N/A</v>
      </c>
      <c r="I1224" s="41">
        <v>37205</v>
      </c>
      <c r="J1224" s="41">
        <v>38234</v>
      </c>
      <c r="K1224" t="s">
        <v>243</v>
      </c>
      <c r="N1224"/>
      <c r="O1224"/>
      <c r="P1224"/>
      <c r="Q1224"/>
      <c r="R1224"/>
      <c r="S1224"/>
      <c r="T1224"/>
      <c r="U1224"/>
      <c r="V1224"/>
      <c r="W1224"/>
      <c r="X1224"/>
    </row>
    <row r="1225" spans="1:24">
      <c r="A1225">
        <v>4426</v>
      </c>
      <c r="B1225" s="4" t="s">
        <v>2</v>
      </c>
      <c r="C1225" s="4" t="s">
        <v>9</v>
      </c>
      <c r="D1225" s="4" t="s">
        <v>15</v>
      </c>
      <c r="E1225" s="4" t="s">
        <v>23</v>
      </c>
      <c r="F1225" s="4">
        <v>343</v>
      </c>
      <c r="G1225" s="4">
        <v>4426</v>
      </c>
      <c r="H1225" t="str">
        <f>INDEX(find_bugcounts!D:D, MATCH(F1225, find_bugcounts!B:B))</f>
        <v>Bad practice</v>
      </c>
      <c r="I1225" s="41">
        <v>37205</v>
      </c>
      <c r="J1225" t="s">
        <v>268</v>
      </c>
      <c r="K1225" t="s">
        <v>272</v>
      </c>
      <c r="N1225"/>
      <c r="O1225"/>
      <c r="P1225"/>
      <c r="Q1225"/>
      <c r="R1225"/>
      <c r="S1225"/>
      <c r="T1225"/>
      <c r="U1225"/>
      <c r="V1225"/>
      <c r="W1225"/>
      <c r="X1225"/>
    </row>
    <row r="1226" spans="1:24">
      <c r="A1226">
        <v>4428</v>
      </c>
      <c r="B1226" s="4" t="s">
        <v>2</v>
      </c>
      <c r="C1226" s="4" t="s">
        <v>9</v>
      </c>
      <c r="D1226" s="4" t="s">
        <v>15</v>
      </c>
      <c r="E1226" s="4" t="s">
        <v>23</v>
      </c>
      <c r="F1226" s="4">
        <v>375</v>
      </c>
      <c r="G1226" s="4">
        <v>4428</v>
      </c>
      <c r="H1226" t="str">
        <f>INDEX(find_bugcounts!D:D, MATCH(F1226, find_bugcounts!B:B))</f>
        <v>Bad practice</v>
      </c>
      <c r="I1226" s="41">
        <v>37205</v>
      </c>
      <c r="J1226" s="41">
        <v>37263</v>
      </c>
      <c r="K1226" t="s">
        <v>179</v>
      </c>
      <c r="N1226"/>
      <c r="O1226"/>
      <c r="P1226"/>
      <c r="Q1226"/>
      <c r="R1226"/>
      <c r="S1226"/>
      <c r="T1226"/>
      <c r="U1226"/>
      <c r="V1226"/>
      <c r="W1226"/>
      <c r="X1226"/>
    </row>
    <row r="1227" spans="1:24">
      <c r="A1227">
        <v>4431</v>
      </c>
      <c r="B1227" s="4" t="s">
        <v>2</v>
      </c>
      <c r="C1227" s="4" t="s">
        <v>9</v>
      </c>
      <c r="D1227" s="4" t="s">
        <v>15</v>
      </c>
      <c r="E1227" s="4" t="s">
        <v>23</v>
      </c>
      <c r="F1227" s="4">
        <v>1</v>
      </c>
      <c r="G1227" s="4">
        <v>4431</v>
      </c>
      <c r="H1227" t="e">
        <f>INDEX(find_bugcounts!D:D, MATCH(F1227, find_bugcounts!B:B))</f>
        <v>#N/A</v>
      </c>
      <c r="I1227" s="41">
        <v>37205</v>
      </c>
      <c r="J1227" t="s">
        <v>268</v>
      </c>
      <c r="K1227" t="s">
        <v>272</v>
      </c>
      <c r="N1227"/>
      <c r="O1227"/>
      <c r="P1227"/>
      <c r="Q1227"/>
      <c r="R1227"/>
      <c r="S1227"/>
      <c r="T1227"/>
      <c r="U1227"/>
      <c r="V1227"/>
      <c r="W1227"/>
      <c r="X1227"/>
    </row>
    <row r="1228" spans="1:24">
      <c r="A1228">
        <v>4434</v>
      </c>
      <c r="B1228" s="4" t="s">
        <v>2</v>
      </c>
      <c r="C1228" s="4" t="s">
        <v>12</v>
      </c>
      <c r="D1228" s="4" t="s">
        <v>15</v>
      </c>
      <c r="E1228" s="4" t="s">
        <v>23</v>
      </c>
      <c r="F1228" s="4">
        <v>1</v>
      </c>
      <c r="G1228" s="4">
        <v>4434</v>
      </c>
      <c r="H1228" t="e">
        <f>INDEX(find_bugcounts!D:D, MATCH(F1228, find_bugcounts!B:B))</f>
        <v>#N/A</v>
      </c>
      <c r="I1228" s="41">
        <v>37205</v>
      </c>
      <c r="J1228" s="41">
        <v>37958</v>
      </c>
      <c r="K1228" t="s">
        <v>243</v>
      </c>
      <c r="N1228"/>
      <c r="O1228"/>
      <c r="P1228"/>
      <c r="Q1228"/>
      <c r="R1228"/>
      <c r="S1228"/>
      <c r="T1228"/>
      <c r="U1228"/>
      <c r="V1228"/>
      <c r="W1228"/>
      <c r="X1228"/>
    </row>
    <row r="1229" spans="1:24">
      <c r="A1229">
        <v>4436</v>
      </c>
      <c r="B1229" s="4" t="s">
        <v>2</v>
      </c>
      <c r="C1229" s="4" t="s">
        <v>9</v>
      </c>
      <c r="D1229" s="4" t="s">
        <v>15</v>
      </c>
      <c r="E1229" s="4" t="s">
        <v>23</v>
      </c>
      <c r="F1229" s="4">
        <v>165</v>
      </c>
      <c r="G1229" s="4">
        <v>4436</v>
      </c>
      <c r="H1229" t="str">
        <f>INDEX(find_bugcounts!D:D, MATCH(F1229, find_bugcounts!B:B))</f>
        <v>Bad practice</v>
      </c>
      <c r="I1229" s="41">
        <v>37205</v>
      </c>
      <c r="J1229" s="41">
        <v>37379</v>
      </c>
      <c r="K1229" t="s">
        <v>154</v>
      </c>
      <c r="N1229"/>
      <c r="O1229"/>
      <c r="P1229"/>
      <c r="Q1229"/>
      <c r="R1229"/>
      <c r="S1229"/>
      <c r="T1229"/>
      <c r="U1229"/>
      <c r="V1229"/>
      <c r="W1229"/>
      <c r="X1229"/>
    </row>
    <row r="1230" spans="1:24">
      <c r="A1230">
        <v>4437</v>
      </c>
      <c r="B1230" s="4" t="s">
        <v>2</v>
      </c>
      <c r="C1230" s="4" t="s">
        <v>9</v>
      </c>
      <c r="D1230" s="4" t="s">
        <v>15</v>
      </c>
      <c r="E1230" s="4" t="s">
        <v>23</v>
      </c>
      <c r="F1230" s="4">
        <v>1</v>
      </c>
      <c r="G1230" s="4">
        <v>4437</v>
      </c>
      <c r="H1230" t="e">
        <f>INDEX(find_bugcounts!D:D, MATCH(F1230, find_bugcounts!B:B))</f>
        <v>#N/A</v>
      </c>
      <c r="I1230" s="41">
        <v>37205</v>
      </c>
      <c r="J1230" t="s">
        <v>87</v>
      </c>
      <c r="K1230" t="s">
        <v>154</v>
      </c>
      <c r="N1230"/>
      <c r="O1230"/>
      <c r="P1230"/>
      <c r="Q1230"/>
      <c r="R1230"/>
      <c r="S1230"/>
      <c r="T1230"/>
      <c r="U1230"/>
      <c r="V1230"/>
      <c r="W1230"/>
      <c r="X1230"/>
    </row>
    <row r="1231" spans="1:24">
      <c r="A1231">
        <v>4443</v>
      </c>
      <c r="B1231" s="4" t="s">
        <v>2</v>
      </c>
      <c r="C1231" s="4" t="s">
        <v>9</v>
      </c>
      <c r="D1231" s="4" t="s">
        <v>15</v>
      </c>
      <c r="E1231" s="4" t="s">
        <v>23</v>
      </c>
      <c r="F1231" s="4">
        <v>299</v>
      </c>
      <c r="G1231" s="4">
        <v>4443</v>
      </c>
      <c r="H1231" t="str">
        <f>INDEX(find_bugcounts!D:D, MATCH(F1231, find_bugcounts!B:B))</f>
        <v>Bad practice</v>
      </c>
      <c r="I1231" s="41">
        <v>37205</v>
      </c>
      <c r="J1231" s="41">
        <v>37440</v>
      </c>
      <c r="K1231" t="s">
        <v>179</v>
      </c>
      <c r="N1231"/>
      <c r="O1231"/>
      <c r="P1231"/>
      <c r="Q1231"/>
      <c r="R1231"/>
      <c r="S1231"/>
      <c r="T1231"/>
      <c r="U1231"/>
      <c r="V1231"/>
      <c r="W1231"/>
      <c r="X1231"/>
    </row>
    <row r="1232" spans="1:24">
      <c r="A1232">
        <v>4444</v>
      </c>
      <c r="B1232" s="4" t="s">
        <v>2</v>
      </c>
      <c r="C1232" s="4" t="s">
        <v>9</v>
      </c>
      <c r="D1232" s="4" t="s">
        <v>15</v>
      </c>
      <c r="E1232" s="4" t="s">
        <v>23</v>
      </c>
      <c r="F1232" s="4">
        <v>375</v>
      </c>
      <c r="G1232" s="4">
        <v>4444</v>
      </c>
      <c r="H1232" t="str">
        <f>INDEX(find_bugcounts!D:D, MATCH(F1232, find_bugcounts!B:B))</f>
        <v>Bad practice</v>
      </c>
      <c r="I1232" s="41">
        <v>37205</v>
      </c>
      <c r="J1232" t="s">
        <v>131</v>
      </c>
      <c r="K1232" t="s">
        <v>238</v>
      </c>
      <c r="N1232"/>
      <c r="O1232"/>
      <c r="P1232"/>
      <c r="Q1232"/>
      <c r="R1232"/>
      <c r="S1232"/>
      <c r="T1232"/>
      <c r="U1232"/>
      <c r="V1232"/>
      <c r="W1232"/>
      <c r="X1232"/>
    </row>
    <row r="1233" spans="1:24">
      <c r="A1233">
        <v>4446</v>
      </c>
      <c r="B1233" s="4" t="s">
        <v>2</v>
      </c>
      <c r="C1233" s="4" t="s">
        <v>9</v>
      </c>
      <c r="D1233" s="4" t="s">
        <v>15</v>
      </c>
      <c r="E1233" s="4" t="s">
        <v>23</v>
      </c>
      <c r="F1233" s="4">
        <v>320</v>
      </c>
      <c r="G1233" s="4">
        <v>4446</v>
      </c>
      <c r="H1233" t="str">
        <f>INDEX(find_bugcounts!D:D, MATCH(F1233, find_bugcounts!B:B))</f>
        <v>Bad practice</v>
      </c>
      <c r="I1233" s="41">
        <v>37205</v>
      </c>
      <c r="J1233" t="s">
        <v>262</v>
      </c>
      <c r="K1233" t="s">
        <v>238</v>
      </c>
      <c r="N1233"/>
      <c r="O1233"/>
      <c r="P1233"/>
      <c r="Q1233"/>
      <c r="R1233"/>
      <c r="S1233"/>
      <c r="T1233"/>
      <c r="U1233"/>
      <c r="V1233"/>
      <c r="W1233"/>
      <c r="X1233"/>
    </row>
    <row r="1234" spans="1:24">
      <c r="A1234">
        <v>4451</v>
      </c>
      <c r="B1234" s="4" t="s">
        <v>2</v>
      </c>
      <c r="C1234" s="4" t="s">
        <v>12</v>
      </c>
      <c r="D1234" s="4" t="s">
        <v>15</v>
      </c>
      <c r="E1234" s="4" t="s">
        <v>23</v>
      </c>
      <c r="F1234" s="4">
        <v>405</v>
      </c>
      <c r="G1234" s="4">
        <v>4451</v>
      </c>
      <c r="H1234" t="str">
        <f>INDEX(find_bugcounts!D:D, MATCH(F1234, find_bugcounts!B:B))</f>
        <v>Bad practice</v>
      </c>
      <c r="I1234" s="41">
        <v>37205</v>
      </c>
      <c r="J1234" s="41">
        <v>37383</v>
      </c>
      <c r="K1234" t="s">
        <v>243</v>
      </c>
      <c r="N1234"/>
      <c r="O1234"/>
      <c r="P1234"/>
      <c r="Q1234"/>
      <c r="R1234"/>
      <c r="S1234"/>
      <c r="T1234"/>
      <c r="U1234"/>
      <c r="V1234"/>
      <c r="W1234"/>
      <c r="X1234"/>
    </row>
    <row r="1235" spans="1:24">
      <c r="A1235">
        <v>4452</v>
      </c>
      <c r="B1235" s="4" t="s">
        <v>2</v>
      </c>
      <c r="C1235" s="4" t="s">
        <v>10</v>
      </c>
      <c r="D1235" s="4" t="s">
        <v>15</v>
      </c>
      <c r="E1235" s="4" t="s">
        <v>23</v>
      </c>
      <c r="F1235" s="4">
        <v>369</v>
      </c>
      <c r="G1235" s="4">
        <v>4452</v>
      </c>
      <c r="H1235" t="str">
        <f>INDEX(find_bugcounts!D:D, MATCH(F1235, find_bugcounts!B:B))</f>
        <v>Bad practice</v>
      </c>
      <c r="I1235" s="41">
        <v>37205</v>
      </c>
      <c r="J1235" t="s">
        <v>87</v>
      </c>
      <c r="K1235" t="s">
        <v>154</v>
      </c>
      <c r="N1235"/>
      <c r="O1235"/>
      <c r="P1235"/>
      <c r="Q1235"/>
      <c r="R1235"/>
      <c r="S1235"/>
      <c r="T1235"/>
      <c r="U1235"/>
      <c r="V1235"/>
      <c r="W1235"/>
      <c r="X1235"/>
    </row>
    <row r="1236" spans="1:24">
      <c r="A1236">
        <v>4454</v>
      </c>
      <c r="B1236" s="4" t="s">
        <v>2</v>
      </c>
      <c r="C1236" s="4" t="s">
        <v>9</v>
      </c>
      <c r="D1236" s="4" t="s">
        <v>15</v>
      </c>
      <c r="E1236" s="4" t="s">
        <v>23</v>
      </c>
      <c r="F1236" s="4">
        <v>1</v>
      </c>
      <c r="G1236" s="4">
        <v>4454</v>
      </c>
      <c r="H1236" t="e">
        <f>INDEX(find_bugcounts!D:D, MATCH(F1236, find_bugcounts!B:B))</f>
        <v>#N/A</v>
      </c>
      <c r="I1236" s="41">
        <v>37205</v>
      </c>
      <c r="J1236" s="41">
        <v>37440</v>
      </c>
      <c r="K1236" t="s">
        <v>112</v>
      </c>
      <c r="N1236"/>
      <c r="O1236"/>
      <c r="P1236"/>
      <c r="Q1236"/>
      <c r="R1236"/>
      <c r="S1236"/>
      <c r="T1236"/>
      <c r="U1236"/>
      <c r="V1236"/>
      <c r="W1236"/>
      <c r="X1236"/>
    </row>
    <row r="1237" spans="1:24">
      <c r="A1237">
        <v>4455</v>
      </c>
      <c r="B1237" s="4" t="s">
        <v>2</v>
      </c>
      <c r="C1237" s="4" t="s">
        <v>9</v>
      </c>
      <c r="D1237" s="4" t="s">
        <v>15</v>
      </c>
      <c r="E1237" s="4" t="s">
        <v>23</v>
      </c>
      <c r="F1237" s="4">
        <v>104</v>
      </c>
      <c r="G1237" s="4">
        <v>4455</v>
      </c>
      <c r="H1237" t="e">
        <f>INDEX(find_bugcounts!D:D, MATCH(F1237, find_bugcounts!B:B))</f>
        <v>#N/A</v>
      </c>
      <c r="I1237" s="41">
        <v>37205</v>
      </c>
      <c r="J1237" s="41">
        <v>37658</v>
      </c>
      <c r="K1237" t="s">
        <v>243</v>
      </c>
      <c r="N1237"/>
      <c r="O1237"/>
      <c r="P1237"/>
      <c r="Q1237"/>
      <c r="R1237"/>
      <c r="S1237"/>
      <c r="T1237"/>
      <c r="U1237"/>
      <c r="V1237"/>
      <c r="W1237"/>
      <c r="X1237"/>
    </row>
    <row r="1238" spans="1:24">
      <c r="A1238">
        <v>4461</v>
      </c>
      <c r="B1238" s="4" t="s">
        <v>2</v>
      </c>
      <c r="C1238" s="4" t="s">
        <v>8</v>
      </c>
      <c r="D1238" s="4" t="s">
        <v>15</v>
      </c>
      <c r="E1238" s="4" t="s">
        <v>23</v>
      </c>
      <c r="F1238" s="4">
        <v>51</v>
      </c>
      <c r="G1238" s="4">
        <v>4461</v>
      </c>
      <c r="H1238" t="e">
        <f>INDEX(find_bugcounts!D:D, MATCH(F1238, find_bugcounts!B:B))</f>
        <v>#N/A</v>
      </c>
      <c r="I1238" s="41">
        <v>37205</v>
      </c>
      <c r="J1238" s="41">
        <v>37440</v>
      </c>
      <c r="K1238" t="s">
        <v>154</v>
      </c>
      <c r="N1238"/>
      <c r="O1238"/>
      <c r="P1238"/>
      <c r="Q1238"/>
      <c r="R1238"/>
      <c r="S1238"/>
      <c r="T1238"/>
      <c r="U1238"/>
      <c r="V1238"/>
      <c r="W1238"/>
      <c r="X1238"/>
    </row>
    <row r="1239" spans="1:24">
      <c r="A1239">
        <v>4462</v>
      </c>
      <c r="B1239" s="4" t="s">
        <v>2</v>
      </c>
      <c r="C1239" s="4" t="s">
        <v>12</v>
      </c>
      <c r="D1239" s="4" t="s">
        <v>15</v>
      </c>
      <c r="E1239" s="4" t="s">
        <v>23</v>
      </c>
      <c r="F1239" s="4">
        <v>1</v>
      </c>
      <c r="G1239" s="4">
        <v>4462</v>
      </c>
      <c r="H1239" t="e">
        <f>INDEX(find_bugcounts!D:D, MATCH(F1239, find_bugcounts!B:B))</f>
        <v>#N/A</v>
      </c>
      <c r="I1239" s="41">
        <v>37205</v>
      </c>
      <c r="J1239" s="41">
        <v>37440</v>
      </c>
      <c r="K1239" t="s">
        <v>243</v>
      </c>
      <c r="N1239"/>
      <c r="O1239"/>
      <c r="P1239"/>
      <c r="Q1239"/>
      <c r="R1239"/>
      <c r="S1239"/>
      <c r="T1239"/>
      <c r="U1239"/>
      <c r="V1239"/>
      <c r="W1239"/>
      <c r="X1239"/>
    </row>
    <row r="1240" spans="1:24">
      <c r="A1240">
        <v>4467</v>
      </c>
      <c r="B1240" s="4" t="s">
        <v>2</v>
      </c>
      <c r="C1240" s="4" t="s">
        <v>9</v>
      </c>
      <c r="D1240" s="4" t="s">
        <v>15</v>
      </c>
      <c r="E1240" s="4" t="s">
        <v>23</v>
      </c>
      <c r="F1240" s="4">
        <v>1</v>
      </c>
      <c r="G1240" s="4">
        <v>4467</v>
      </c>
      <c r="H1240" t="e">
        <f>INDEX(find_bugcounts!D:D, MATCH(F1240, find_bugcounts!B:B))</f>
        <v>#N/A</v>
      </c>
      <c r="I1240" s="41">
        <v>37205</v>
      </c>
      <c r="J1240" t="s">
        <v>223</v>
      </c>
      <c r="K1240" t="s">
        <v>243</v>
      </c>
      <c r="N1240"/>
      <c r="O1240"/>
      <c r="P1240"/>
      <c r="Q1240"/>
      <c r="R1240"/>
      <c r="S1240"/>
      <c r="T1240"/>
      <c r="U1240"/>
      <c r="V1240"/>
      <c r="W1240"/>
      <c r="X1240"/>
    </row>
    <row r="1241" spans="1:24">
      <c r="A1241">
        <v>4469</v>
      </c>
      <c r="B1241" s="4" t="s">
        <v>2</v>
      </c>
      <c r="C1241" s="4" t="s">
        <v>12</v>
      </c>
      <c r="D1241" s="4" t="s">
        <v>15</v>
      </c>
      <c r="E1241" s="4" t="s">
        <v>23</v>
      </c>
      <c r="F1241" s="4">
        <v>376</v>
      </c>
      <c r="G1241" s="4">
        <v>4469</v>
      </c>
      <c r="H1241" t="str">
        <f>INDEX(find_bugcounts!D:D, MATCH(F1241, find_bugcounts!B:B))</f>
        <v>Bad practice</v>
      </c>
      <c r="I1241" s="41">
        <v>37205</v>
      </c>
      <c r="J1241" t="s">
        <v>87</v>
      </c>
      <c r="K1241" t="s">
        <v>154</v>
      </c>
      <c r="N1241"/>
      <c r="O1241"/>
      <c r="P1241"/>
      <c r="Q1241"/>
      <c r="R1241"/>
      <c r="S1241"/>
      <c r="T1241"/>
      <c r="U1241"/>
      <c r="V1241"/>
      <c r="W1241"/>
      <c r="X1241"/>
    </row>
    <row r="1242" spans="1:24">
      <c r="A1242">
        <v>4475</v>
      </c>
      <c r="B1242" s="4" t="s">
        <v>2</v>
      </c>
      <c r="C1242" s="4" t="s">
        <v>12</v>
      </c>
      <c r="D1242" s="4" t="s">
        <v>15</v>
      </c>
      <c r="E1242" s="4" t="s">
        <v>23</v>
      </c>
      <c r="F1242" s="4">
        <v>399</v>
      </c>
      <c r="G1242" s="4">
        <v>4475</v>
      </c>
      <c r="H1242" t="str">
        <f>INDEX(find_bugcounts!D:D, MATCH(F1242, find_bugcounts!B:B))</f>
        <v>Bad practice</v>
      </c>
      <c r="I1242" s="41">
        <v>37205</v>
      </c>
      <c r="J1242" t="s">
        <v>273</v>
      </c>
      <c r="K1242" t="s">
        <v>243</v>
      </c>
      <c r="N1242"/>
      <c r="O1242"/>
      <c r="P1242"/>
      <c r="Q1242"/>
      <c r="R1242"/>
      <c r="S1242"/>
      <c r="T1242"/>
      <c r="U1242"/>
      <c r="V1242"/>
      <c r="W1242"/>
      <c r="X1242"/>
    </row>
    <row r="1243" spans="1:24">
      <c r="A1243">
        <v>4476</v>
      </c>
      <c r="B1243" s="4" t="s">
        <v>2</v>
      </c>
      <c r="C1243" s="4" t="s">
        <v>12</v>
      </c>
      <c r="D1243" s="4" t="s">
        <v>15</v>
      </c>
      <c r="E1243" s="4" t="s">
        <v>23</v>
      </c>
      <c r="F1243" s="4">
        <v>284</v>
      </c>
      <c r="G1243" s="4">
        <v>4476</v>
      </c>
      <c r="H1243" t="str">
        <f>INDEX(find_bugcounts!D:D, MATCH(F1243, find_bugcounts!B:B))</f>
        <v>Bad practice</v>
      </c>
      <c r="I1243" s="41">
        <v>37205</v>
      </c>
      <c r="J1243" t="s">
        <v>263</v>
      </c>
      <c r="K1243" t="s">
        <v>243</v>
      </c>
      <c r="N1243"/>
      <c r="O1243"/>
      <c r="P1243"/>
      <c r="Q1243"/>
      <c r="R1243"/>
      <c r="S1243"/>
      <c r="T1243"/>
      <c r="U1243"/>
      <c r="V1243"/>
      <c r="W1243"/>
      <c r="X1243"/>
    </row>
    <row r="1244" spans="1:24">
      <c r="A1244">
        <v>4479</v>
      </c>
      <c r="B1244" s="4" t="s">
        <v>2</v>
      </c>
      <c r="C1244" s="4" t="s">
        <v>8</v>
      </c>
      <c r="D1244" s="4" t="s">
        <v>15</v>
      </c>
      <c r="E1244" s="4" t="s">
        <v>23</v>
      </c>
      <c r="F1244" s="4">
        <v>98</v>
      </c>
      <c r="G1244" s="4">
        <v>4479</v>
      </c>
      <c r="H1244" t="e">
        <f>INDEX(find_bugcounts!D:D, MATCH(F1244, find_bugcounts!B:B))</f>
        <v>#N/A</v>
      </c>
      <c r="I1244" s="41">
        <v>37205</v>
      </c>
      <c r="J1244" s="41">
        <v>38115</v>
      </c>
      <c r="K1244" t="s">
        <v>243</v>
      </c>
      <c r="N1244"/>
      <c r="O1244"/>
      <c r="P1244"/>
      <c r="Q1244"/>
      <c r="R1244"/>
      <c r="S1244"/>
      <c r="T1244"/>
      <c r="U1244"/>
      <c r="V1244"/>
      <c r="W1244"/>
      <c r="X1244"/>
    </row>
    <row r="1245" spans="1:24">
      <c r="A1245">
        <v>4485</v>
      </c>
      <c r="B1245" s="4" t="s">
        <v>2</v>
      </c>
      <c r="C1245" s="4" t="s">
        <v>12</v>
      </c>
      <c r="D1245" s="4" t="s">
        <v>15</v>
      </c>
      <c r="E1245" s="4" t="s">
        <v>23</v>
      </c>
      <c r="F1245" s="4">
        <v>7</v>
      </c>
      <c r="G1245" s="4">
        <v>4485</v>
      </c>
      <c r="H1245" t="e">
        <f>INDEX(find_bugcounts!D:D, MATCH(F1245, find_bugcounts!B:B))</f>
        <v>#N/A</v>
      </c>
      <c r="I1245" s="41">
        <v>37205</v>
      </c>
      <c r="J1245" s="41">
        <v>37440</v>
      </c>
      <c r="K1245" t="s">
        <v>112</v>
      </c>
      <c r="N1245"/>
      <c r="O1245"/>
      <c r="P1245"/>
      <c r="Q1245"/>
      <c r="R1245"/>
      <c r="S1245"/>
      <c r="T1245"/>
      <c r="U1245"/>
      <c r="V1245"/>
      <c r="W1245"/>
      <c r="X1245"/>
    </row>
    <row r="1246" spans="1:24">
      <c r="A1246">
        <v>4489</v>
      </c>
      <c r="B1246" s="4" t="s">
        <v>2</v>
      </c>
      <c r="C1246" s="4" t="s">
        <v>9</v>
      </c>
      <c r="D1246" s="4" t="s">
        <v>15</v>
      </c>
      <c r="E1246" s="4" t="s">
        <v>23</v>
      </c>
      <c r="F1246" s="4">
        <v>73</v>
      </c>
      <c r="G1246" s="4">
        <v>4489</v>
      </c>
      <c r="H1246" t="e">
        <f>INDEX(find_bugcounts!D:D, MATCH(F1246, find_bugcounts!B:B))</f>
        <v>#N/A</v>
      </c>
      <c r="I1246" s="41">
        <v>37205</v>
      </c>
      <c r="J1246" s="41">
        <v>37263</v>
      </c>
      <c r="K1246" t="s">
        <v>179</v>
      </c>
      <c r="N1246"/>
      <c r="O1246"/>
      <c r="P1246"/>
      <c r="Q1246"/>
      <c r="R1246"/>
      <c r="S1246"/>
      <c r="T1246"/>
      <c r="U1246"/>
      <c r="V1246"/>
      <c r="W1246"/>
      <c r="X1246"/>
    </row>
    <row r="1247" spans="1:24">
      <c r="A1247">
        <v>4490</v>
      </c>
      <c r="B1247" s="4" t="s">
        <v>2</v>
      </c>
      <c r="C1247" s="4" t="s">
        <v>9</v>
      </c>
      <c r="D1247" s="4" t="s">
        <v>15</v>
      </c>
      <c r="E1247" s="4" t="s">
        <v>23</v>
      </c>
      <c r="F1247" s="4">
        <v>1</v>
      </c>
      <c r="G1247" s="4">
        <v>4490</v>
      </c>
      <c r="H1247" t="e">
        <f>INDEX(find_bugcounts!D:D, MATCH(F1247, find_bugcounts!B:B))</f>
        <v>#N/A</v>
      </c>
      <c r="I1247" s="41">
        <v>37205</v>
      </c>
      <c r="J1247" t="s">
        <v>87</v>
      </c>
      <c r="K1247" t="s">
        <v>154</v>
      </c>
      <c r="N1247"/>
      <c r="O1247"/>
      <c r="P1247"/>
      <c r="Q1247"/>
      <c r="R1247"/>
      <c r="S1247"/>
      <c r="T1247"/>
      <c r="U1247"/>
      <c r="V1247"/>
      <c r="W1247"/>
      <c r="X1247"/>
    </row>
    <row r="1248" spans="1:24">
      <c r="A1248">
        <v>4493</v>
      </c>
      <c r="B1248" s="4" t="s">
        <v>2</v>
      </c>
      <c r="C1248" s="4" t="s">
        <v>10</v>
      </c>
      <c r="D1248" s="4" t="s">
        <v>15</v>
      </c>
      <c r="E1248" s="4" t="s">
        <v>23</v>
      </c>
      <c r="F1248" s="4">
        <v>362</v>
      </c>
      <c r="G1248" s="4">
        <v>4493</v>
      </c>
      <c r="H1248" t="str">
        <f>INDEX(find_bugcounts!D:D, MATCH(F1248, find_bugcounts!B:B))</f>
        <v>Bad practice</v>
      </c>
      <c r="I1248" s="41">
        <v>37205</v>
      </c>
      <c r="J1248" s="41">
        <v>37440</v>
      </c>
      <c r="K1248" t="s">
        <v>154</v>
      </c>
      <c r="N1248"/>
      <c r="O1248"/>
      <c r="P1248"/>
      <c r="Q1248"/>
      <c r="R1248"/>
      <c r="S1248"/>
      <c r="T1248"/>
      <c r="U1248"/>
      <c r="V1248"/>
      <c r="W1248"/>
      <c r="X1248"/>
    </row>
    <row r="1249" spans="1:24">
      <c r="A1249">
        <v>4494</v>
      </c>
      <c r="B1249" s="4" t="s">
        <v>2</v>
      </c>
      <c r="C1249" s="4" t="s">
        <v>9</v>
      </c>
      <c r="D1249" s="4" t="s">
        <v>15</v>
      </c>
      <c r="E1249" s="4" t="s">
        <v>23</v>
      </c>
      <c r="F1249" s="4">
        <v>1</v>
      </c>
      <c r="G1249" s="4">
        <v>4494</v>
      </c>
      <c r="H1249" t="e">
        <f>INDEX(find_bugcounts!D:D, MATCH(F1249, find_bugcounts!B:B))</f>
        <v>#N/A</v>
      </c>
      <c r="I1249" s="41">
        <v>37205</v>
      </c>
      <c r="J1249" t="s">
        <v>250</v>
      </c>
      <c r="K1249" t="s">
        <v>154</v>
      </c>
      <c r="N1249"/>
      <c r="O1249"/>
      <c r="P1249"/>
      <c r="Q1249"/>
      <c r="R1249"/>
      <c r="S1249"/>
      <c r="T1249"/>
      <c r="U1249"/>
      <c r="V1249"/>
      <c r="W1249"/>
      <c r="X1249"/>
    </row>
    <row r="1250" spans="1:24">
      <c r="A1250">
        <v>4496</v>
      </c>
      <c r="B1250" s="4" t="s">
        <v>2</v>
      </c>
      <c r="C1250" s="4" t="s">
        <v>12</v>
      </c>
      <c r="D1250" s="4" t="s">
        <v>15</v>
      </c>
      <c r="E1250" s="4" t="s">
        <v>23</v>
      </c>
      <c r="F1250" s="4">
        <v>376</v>
      </c>
      <c r="G1250" s="4">
        <v>4496</v>
      </c>
      <c r="H1250" t="str">
        <f>INDEX(find_bugcounts!D:D, MATCH(F1250, find_bugcounts!B:B))</f>
        <v>Bad practice</v>
      </c>
      <c r="I1250" s="41">
        <v>37205</v>
      </c>
      <c r="J1250" t="s">
        <v>87</v>
      </c>
      <c r="K1250" t="s">
        <v>154</v>
      </c>
      <c r="N1250"/>
      <c r="O1250"/>
      <c r="P1250"/>
      <c r="Q1250"/>
      <c r="R1250"/>
      <c r="S1250"/>
      <c r="T1250"/>
      <c r="U1250"/>
      <c r="V1250"/>
      <c r="W1250"/>
      <c r="X1250"/>
    </row>
    <row r="1251" spans="1:24">
      <c r="A1251">
        <v>4500</v>
      </c>
      <c r="B1251" s="4" t="s">
        <v>2</v>
      </c>
      <c r="C1251" s="4" t="s">
        <v>9</v>
      </c>
      <c r="D1251" s="4" t="s">
        <v>15</v>
      </c>
      <c r="E1251" s="4" t="s">
        <v>23</v>
      </c>
      <c r="F1251" s="4">
        <v>375</v>
      </c>
      <c r="G1251" s="4">
        <v>4500</v>
      </c>
      <c r="H1251" t="str">
        <f>INDEX(find_bugcounts!D:D, MATCH(F1251, find_bugcounts!B:B))</f>
        <v>Bad practice</v>
      </c>
      <c r="I1251" s="41">
        <v>37205</v>
      </c>
      <c r="J1251" t="s">
        <v>274</v>
      </c>
      <c r="K1251" t="s">
        <v>243</v>
      </c>
      <c r="N1251"/>
      <c r="O1251"/>
      <c r="P1251"/>
      <c r="Q1251"/>
      <c r="R1251"/>
      <c r="S1251"/>
      <c r="T1251"/>
      <c r="U1251"/>
      <c r="V1251"/>
      <c r="W1251"/>
      <c r="X1251"/>
    </row>
    <row r="1252" spans="1:24">
      <c r="A1252">
        <v>4503</v>
      </c>
      <c r="B1252" s="4" t="s">
        <v>2</v>
      </c>
      <c r="C1252" s="4" t="s">
        <v>9</v>
      </c>
      <c r="D1252" s="4" t="s">
        <v>15</v>
      </c>
      <c r="E1252" s="4" t="s">
        <v>23</v>
      </c>
      <c r="F1252" s="4">
        <v>293</v>
      </c>
      <c r="G1252" s="4">
        <v>4503</v>
      </c>
      <c r="H1252" t="str">
        <f>INDEX(find_bugcounts!D:D, MATCH(F1252, find_bugcounts!B:B))</f>
        <v>Bad practice</v>
      </c>
      <c r="I1252" s="41">
        <v>37205</v>
      </c>
      <c r="J1252" t="s">
        <v>87</v>
      </c>
      <c r="K1252" t="s">
        <v>154</v>
      </c>
      <c r="N1252"/>
      <c r="O1252"/>
      <c r="P1252"/>
      <c r="Q1252"/>
      <c r="R1252"/>
      <c r="S1252"/>
      <c r="T1252"/>
      <c r="U1252"/>
      <c r="V1252"/>
      <c r="W1252"/>
      <c r="X1252"/>
    </row>
    <row r="1253" spans="1:24">
      <c r="A1253">
        <v>4511</v>
      </c>
      <c r="B1253" t="s">
        <v>5</v>
      </c>
      <c r="C1253" t="s">
        <v>9</v>
      </c>
      <c r="D1253" t="s">
        <v>15</v>
      </c>
      <c r="E1253" t="s">
        <v>23</v>
      </c>
      <c r="F1253">
        <v>1</v>
      </c>
      <c r="G1253">
        <v>4511</v>
      </c>
      <c r="H1253" t="e">
        <f>INDEX(find_bugcounts!D:D, MATCH(F1253, find_bugcounts!B:B))</f>
        <v>#N/A</v>
      </c>
      <c r="I1253" s="41">
        <v>37205</v>
      </c>
      <c r="J1253" s="41">
        <v>37353</v>
      </c>
      <c r="K1253" t="s">
        <v>243</v>
      </c>
      <c r="N1253"/>
      <c r="O1253"/>
      <c r="P1253"/>
      <c r="Q1253"/>
      <c r="R1253"/>
      <c r="S1253"/>
      <c r="T1253"/>
      <c r="U1253"/>
      <c r="V1253"/>
      <c r="W1253"/>
      <c r="X1253"/>
    </row>
    <row r="1254" spans="1:24">
      <c r="A1254">
        <v>4521</v>
      </c>
      <c r="B1254" s="4" t="s">
        <v>2</v>
      </c>
      <c r="C1254" s="4" t="s">
        <v>12</v>
      </c>
      <c r="D1254" s="4" t="s">
        <v>15</v>
      </c>
      <c r="E1254" s="4" t="s">
        <v>23</v>
      </c>
      <c r="F1254" s="4">
        <v>284</v>
      </c>
      <c r="G1254" s="4">
        <v>4521</v>
      </c>
      <c r="H1254" t="str">
        <f>INDEX(find_bugcounts!D:D, MATCH(F1254, find_bugcounts!B:B))</f>
        <v>Bad practice</v>
      </c>
      <c r="I1254" s="41">
        <v>37205</v>
      </c>
      <c r="J1254" t="s">
        <v>275</v>
      </c>
      <c r="K1254" t="s">
        <v>276</v>
      </c>
      <c r="N1254"/>
      <c r="O1254"/>
      <c r="P1254"/>
      <c r="Q1254"/>
      <c r="R1254"/>
      <c r="S1254"/>
      <c r="T1254"/>
      <c r="U1254"/>
      <c r="V1254"/>
      <c r="W1254"/>
      <c r="X1254"/>
    </row>
    <row r="1255" spans="1:24">
      <c r="A1255">
        <v>4524</v>
      </c>
      <c r="B1255" s="4" t="s">
        <v>2</v>
      </c>
      <c r="C1255" s="4" t="s">
        <v>9</v>
      </c>
      <c r="D1255" s="4" t="s">
        <v>15</v>
      </c>
      <c r="E1255" s="4" t="s">
        <v>23</v>
      </c>
      <c r="F1255" s="4">
        <v>1</v>
      </c>
      <c r="G1255" s="4">
        <v>4524</v>
      </c>
      <c r="H1255" t="e">
        <f>INDEX(find_bugcounts!D:D, MATCH(F1255, find_bugcounts!B:B))</f>
        <v>#N/A</v>
      </c>
      <c r="I1255" s="41">
        <v>37205</v>
      </c>
      <c r="J1255" s="41">
        <v>37322</v>
      </c>
      <c r="K1255" t="s">
        <v>154</v>
      </c>
      <c r="N1255"/>
      <c r="O1255"/>
      <c r="P1255"/>
      <c r="Q1255"/>
      <c r="R1255"/>
      <c r="S1255"/>
      <c r="T1255"/>
      <c r="U1255"/>
      <c r="V1255"/>
      <c r="W1255"/>
      <c r="X1255"/>
    </row>
    <row r="1256" spans="1:24">
      <c r="A1256">
        <v>4525</v>
      </c>
      <c r="B1256" s="4" t="s">
        <v>2</v>
      </c>
      <c r="C1256" s="4" t="s">
        <v>9</v>
      </c>
      <c r="D1256" s="4" t="s">
        <v>15</v>
      </c>
      <c r="E1256" s="4" t="s">
        <v>23</v>
      </c>
      <c r="F1256" s="4">
        <v>1</v>
      </c>
      <c r="G1256" s="4">
        <v>4525</v>
      </c>
      <c r="H1256" t="e">
        <f>INDEX(find_bugcounts!D:D, MATCH(F1256, find_bugcounts!B:B))</f>
        <v>#N/A</v>
      </c>
      <c r="I1256" s="41">
        <v>37205</v>
      </c>
      <c r="J1256" t="s">
        <v>93</v>
      </c>
      <c r="K1256" t="s">
        <v>154</v>
      </c>
      <c r="N1256"/>
      <c r="O1256"/>
      <c r="P1256"/>
      <c r="Q1256"/>
      <c r="R1256"/>
      <c r="S1256"/>
      <c r="T1256"/>
      <c r="U1256"/>
      <c r="V1256"/>
      <c r="W1256"/>
      <c r="X1256"/>
    </row>
    <row r="1257" spans="1:24">
      <c r="A1257">
        <v>4526</v>
      </c>
      <c r="B1257" t="s">
        <v>3</v>
      </c>
      <c r="C1257" t="s">
        <v>9</v>
      </c>
      <c r="D1257" t="s">
        <v>15</v>
      </c>
      <c r="E1257" t="s">
        <v>23</v>
      </c>
      <c r="F1257">
        <v>296</v>
      </c>
      <c r="G1257">
        <v>4526</v>
      </c>
      <c r="H1257" t="str">
        <f>INDEX(find_bugcounts!D:D, MATCH(F1257, find_bugcounts!B:B))</f>
        <v>Bad practice</v>
      </c>
      <c r="I1257" s="41">
        <v>37205</v>
      </c>
      <c r="J1257" t="s">
        <v>268</v>
      </c>
      <c r="K1257" t="s">
        <v>272</v>
      </c>
      <c r="N1257"/>
      <c r="O1257"/>
      <c r="P1257"/>
      <c r="Q1257"/>
      <c r="R1257"/>
      <c r="S1257"/>
      <c r="T1257"/>
      <c r="U1257"/>
      <c r="V1257"/>
      <c r="W1257"/>
      <c r="X1257"/>
    </row>
    <row r="1258" spans="1:24">
      <c r="A1258">
        <v>4527</v>
      </c>
      <c r="B1258" s="4" t="s">
        <v>2</v>
      </c>
      <c r="C1258" s="4" t="s">
        <v>8</v>
      </c>
      <c r="D1258" s="4" t="s">
        <v>15</v>
      </c>
      <c r="E1258" s="4" t="s">
        <v>23</v>
      </c>
      <c r="F1258" s="4">
        <v>160</v>
      </c>
      <c r="G1258" s="4">
        <v>4527</v>
      </c>
      <c r="H1258" t="str">
        <f>INDEX(find_bugcounts!D:D, MATCH(F1258, find_bugcounts!B:B))</f>
        <v>Bad practice</v>
      </c>
      <c r="I1258" s="41">
        <v>37205</v>
      </c>
      <c r="J1258" t="s">
        <v>277</v>
      </c>
      <c r="K1258" t="s">
        <v>243</v>
      </c>
      <c r="N1258"/>
      <c r="O1258"/>
      <c r="P1258"/>
      <c r="Q1258"/>
      <c r="R1258"/>
      <c r="S1258"/>
      <c r="T1258"/>
      <c r="U1258"/>
      <c r="V1258"/>
      <c r="W1258"/>
      <c r="X1258"/>
    </row>
    <row r="1259" spans="1:24">
      <c r="A1259">
        <v>4529</v>
      </c>
      <c r="B1259" t="s">
        <v>5</v>
      </c>
      <c r="C1259" t="s">
        <v>9</v>
      </c>
      <c r="D1259" t="s">
        <v>15</v>
      </c>
      <c r="E1259" t="s">
        <v>23</v>
      </c>
      <c r="F1259">
        <v>50</v>
      </c>
      <c r="G1259">
        <v>4529</v>
      </c>
      <c r="H1259" t="e">
        <f>INDEX(find_bugcounts!D:D, MATCH(F1259, find_bugcounts!B:B))</f>
        <v>#N/A</v>
      </c>
      <c r="I1259" s="41">
        <v>37205</v>
      </c>
      <c r="J1259" t="s">
        <v>268</v>
      </c>
      <c r="K1259" t="s">
        <v>272</v>
      </c>
      <c r="N1259"/>
      <c r="O1259"/>
      <c r="P1259"/>
      <c r="Q1259"/>
      <c r="R1259"/>
      <c r="S1259"/>
      <c r="T1259"/>
      <c r="U1259"/>
      <c r="V1259"/>
      <c r="W1259"/>
      <c r="X1259"/>
    </row>
    <row r="1260" spans="1:24">
      <c r="A1260">
        <v>4533</v>
      </c>
      <c r="B1260" s="4" t="s">
        <v>2</v>
      </c>
      <c r="C1260" s="4" t="s">
        <v>9</v>
      </c>
      <c r="D1260" s="4" t="s">
        <v>15</v>
      </c>
      <c r="E1260" s="4" t="s">
        <v>23</v>
      </c>
      <c r="F1260" s="4">
        <v>1</v>
      </c>
      <c r="G1260" s="4">
        <v>4533</v>
      </c>
      <c r="H1260" t="e">
        <f>INDEX(find_bugcounts!D:D, MATCH(F1260, find_bugcounts!B:B))</f>
        <v>#N/A</v>
      </c>
      <c r="I1260" s="41">
        <v>37205</v>
      </c>
      <c r="J1260" t="s">
        <v>169</v>
      </c>
      <c r="K1260" t="s">
        <v>272</v>
      </c>
      <c r="N1260"/>
      <c r="O1260"/>
      <c r="P1260"/>
      <c r="Q1260"/>
      <c r="R1260"/>
      <c r="S1260"/>
      <c r="T1260"/>
      <c r="U1260"/>
      <c r="V1260"/>
      <c r="W1260"/>
      <c r="X1260"/>
    </row>
    <row r="1261" spans="1:24">
      <c r="A1261">
        <v>4534</v>
      </c>
      <c r="B1261" s="4" t="s">
        <v>2</v>
      </c>
      <c r="C1261" s="4" t="s">
        <v>9</v>
      </c>
      <c r="D1261" s="4" t="s">
        <v>15</v>
      </c>
      <c r="E1261" s="4" t="s">
        <v>23</v>
      </c>
      <c r="F1261" s="4">
        <v>1</v>
      </c>
      <c r="G1261" s="4">
        <v>4534</v>
      </c>
      <c r="H1261" t="e">
        <f>INDEX(find_bugcounts!D:D, MATCH(F1261, find_bugcounts!B:B))</f>
        <v>#N/A</v>
      </c>
      <c r="I1261" s="41">
        <v>37205</v>
      </c>
      <c r="J1261" t="s">
        <v>268</v>
      </c>
      <c r="K1261" t="s">
        <v>272</v>
      </c>
      <c r="N1261"/>
      <c r="O1261"/>
      <c r="P1261"/>
      <c r="Q1261"/>
      <c r="R1261"/>
      <c r="S1261"/>
      <c r="T1261"/>
      <c r="U1261"/>
      <c r="V1261"/>
      <c r="W1261"/>
      <c r="X1261"/>
    </row>
    <row r="1262" spans="1:24">
      <c r="A1262">
        <v>4542</v>
      </c>
      <c r="B1262" s="4" t="s">
        <v>2</v>
      </c>
      <c r="C1262" s="4" t="s">
        <v>12</v>
      </c>
      <c r="D1262" s="4" t="s">
        <v>15</v>
      </c>
      <c r="E1262" s="4" t="s">
        <v>23</v>
      </c>
      <c r="F1262" s="4">
        <v>1</v>
      </c>
      <c r="G1262" s="4">
        <v>4542</v>
      </c>
      <c r="H1262" t="e">
        <f>INDEX(find_bugcounts!D:D, MATCH(F1262, find_bugcounts!B:B))</f>
        <v>#N/A</v>
      </c>
      <c r="I1262" s="41">
        <v>37205</v>
      </c>
      <c r="J1262" t="s">
        <v>164</v>
      </c>
      <c r="K1262" t="s">
        <v>243</v>
      </c>
      <c r="N1262"/>
      <c r="O1262"/>
      <c r="P1262"/>
      <c r="Q1262"/>
      <c r="R1262"/>
      <c r="S1262"/>
      <c r="T1262"/>
      <c r="U1262"/>
      <c r="V1262"/>
      <c r="W1262"/>
      <c r="X1262"/>
    </row>
    <row r="1263" spans="1:24">
      <c r="A1263">
        <v>4544</v>
      </c>
      <c r="B1263" s="4" t="s">
        <v>2</v>
      </c>
      <c r="C1263" s="4" t="s">
        <v>9</v>
      </c>
      <c r="D1263" s="4" t="s">
        <v>15</v>
      </c>
      <c r="E1263" s="4" t="s">
        <v>23</v>
      </c>
      <c r="F1263" s="4">
        <v>1</v>
      </c>
      <c r="G1263" s="4">
        <v>4544</v>
      </c>
      <c r="H1263" t="e">
        <f>INDEX(find_bugcounts!D:D, MATCH(F1263, find_bugcounts!B:B))</f>
        <v>#N/A</v>
      </c>
      <c r="I1263" s="41">
        <v>37205</v>
      </c>
      <c r="J1263" s="41">
        <v>37263</v>
      </c>
      <c r="K1263" t="s">
        <v>179</v>
      </c>
      <c r="N1263"/>
      <c r="O1263"/>
      <c r="P1263"/>
      <c r="Q1263"/>
      <c r="R1263"/>
      <c r="S1263"/>
      <c r="T1263"/>
      <c r="U1263"/>
      <c r="V1263"/>
      <c r="W1263"/>
      <c r="X1263"/>
    </row>
    <row r="1264" spans="1:24">
      <c r="A1264">
        <v>4545</v>
      </c>
      <c r="B1264" s="4" t="s">
        <v>2</v>
      </c>
      <c r="C1264" s="4" t="s">
        <v>9</v>
      </c>
      <c r="D1264" s="4" t="s">
        <v>15</v>
      </c>
      <c r="E1264" s="4" t="s">
        <v>23</v>
      </c>
      <c r="F1264" s="4">
        <v>98</v>
      </c>
      <c r="G1264" s="4">
        <v>4545</v>
      </c>
      <c r="H1264" t="e">
        <f>INDEX(find_bugcounts!D:D, MATCH(F1264, find_bugcounts!B:B))</f>
        <v>#N/A</v>
      </c>
      <c r="I1264" s="41">
        <v>37205</v>
      </c>
      <c r="J1264" t="s">
        <v>87</v>
      </c>
      <c r="K1264" t="s">
        <v>154</v>
      </c>
      <c r="N1264"/>
      <c r="O1264"/>
      <c r="P1264"/>
      <c r="Q1264"/>
      <c r="R1264"/>
      <c r="S1264"/>
      <c r="T1264"/>
      <c r="U1264"/>
      <c r="V1264"/>
      <c r="W1264"/>
      <c r="X1264"/>
    </row>
    <row r="1265" spans="1:24">
      <c r="A1265">
        <v>4549</v>
      </c>
      <c r="B1265" s="4" t="s">
        <v>2</v>
      </c>
      <c r="C1265" s="4" t="s">
        <v>9</v>
      </c>
      <c r="D1265" s="4" t="s">
        <v>15</v>
      </c>
      <c r="E1265" s="4" t="s">
        <v>23</v>
      </c>
      <c r="F1265" s="4">
        <v>1</v>
      </c>
      <c r="G1265" s="4">
        <v>4549</v>
      </c>
      <c r="H1265" t="e">
        <f>INDEX(find_bugcounts!D:D, MATCH(F1265, find_bugcounts!B:B))</f>
        <v>#N/A</v>
      </c>
      <c r="I1265" s="41">
        <v>37205</v>
      </c>
      <c r="J1265" t="s">
        <v>273</v>
      </c>
      <c r="K1265" t="s">
        <v>243</v>
      </c>
      <c r="N1265"/>
      <c r="O1265"/>
      <c r="P1265"/>
      <c r="Q1265"/>
      <c r="R1265"/>
      <c r="S1265"/>
      <c r="T1265"/>
      <c r="U1265"/>
      <c r="V1265"/>
      <c r="W1265"/>
      <c r="X1265"/>
    </row>
    <row r="1266" spans="1:24">
      <c r="A1266">
        <v>4550</v>
      </c>
      <c r="B1266" s="4" t="s">
        <v>2</v>
      </c>
      <c r="C1266" s="4" t="s">
        <v>9</v>
      </c>
      <c r="D1266" s="4" t="s">
        <v>15</v>
      </c>
      <c r="E1266" s="4" t="s">
        <v>23</v>
      </c>
      <c r="F1266" s="4">
        <v>149</v>
      </c>
      <c r="G1266" s="4">
        <v>4550</v>
      </c>
      <c r="H1266" t="str">
        <f>INDEX(find_bugcounts!D:D, MATCH(F1266, find_bugcounts!B:B))</f>
        <v>Bad practice</v>
      </c>
      <c r="I1266" s="41">
        <v>37205</v>
      </c>
      <c r="J1266" t="s">
        <v>87</v>
      </c>
      <c r="K1266" t="s">
        <v>154</v>
      </c>
      <c r="N1266"/>
      <c r="O1266"/>
      <c r="P1266"/>
      <c r="Q1266"/>
      <c r="R1266"/>
      <c r="S1266"/>
      <c r="T1266"/>
      <c r="U1266"/>
      <c r="V1266"/>
      <c r="W1266"/>
      <c r="X1266"/>
    </row>
    <row r="1267" spans="1:24">
      <c r="A1267">
        <v>4552</v>
      </c>
      <c r="B1267" s="4" t="s">
        <v>2</v>
      </c>
      <c r="C1267" s="4" t="s">
        <v>9</v>
      </c>
      <c r="D1267" s="4" t="s">
        <v>15</v>
      </c>
      <c r="E1267" s="4" t="s">
        <v>23</v>
      </c>
      <c r="F1267" s="4">
        <v>160</v>
      </c>
      <c r="G1267" s="4">
        <v>4552</v>
      </c>
      <c r="H1267" t="str">
        <f>INDEX(find_bugcounts!D:D, MATCH(F1267, find_bugcounts!B:B))</f>
        <v>Bad practice</v>
      </c>
      <c r="I1267" s="41">
        <v>37205</v>
      </c>
      <c r="J1267" t="s">
        <v>87</v>
      </c>
      <c r="K1267" t="s">
        <v>154</v>
      </c>
      <c r="N1267"/>
      <c r="O1267"/>
      <c r="P1267"/>
      <c r="Q1267"/>
      <c r="R1267"/>
      <c r="S1267"/>
      <c r="T1267"/>
      <c r="U1267"/>
      <c r="V1267"/>
      <c r="W1267"/>
      <c r="X1267"/>
    </row>
    <row r="1268" spans="1:24">
      <c r="A1268">
        <v>4553</v>
      </c>
      <c r="B1268" s="4" t="s">
        <v>2</v>
      </c>
      <c r="C1268" s="4" t="s">
        <v>12</v>
      </c>
      <c r="D1268" s="4" t="s">
        <v>15</v>
      </c>
      <c r="E1268" s="4" t="s">
        <v>23</v>
      </c>
      <c r="F1268" s="4">
        <v>399</v>
      </c>
      <c r="G1268" s="4">
        <v>4553</v>
      </c>
      <c r="H1268" t="str">
        <f>INDEX(find_bugcounts!D:D, MATCH(F1268, find_bugcounts!B:B))</f>
        <v>Bad practice</v>
      </c>
      <c r="I1268" s="41">
        <v>37205</v>
      </c>
      <c r="J1268" t="s">
        <v>274</v>
      </c>
      <c r="K1268" t="s">
        <v>276</v>
      </c>
      <c r="N1268"/>
      <c r="O1268"/>
      <c r="P1268"/>
      <c r="Q1268"/>
      <c r="R1268"/>
      <c r="S1268"/>
      <c r="T1268"/>
      <c r="U1268"/>
      <c r="V1268"/>
      <c r="W1268"/>
      <c r="X1268"/>
    </row>
    <row r="1269" spans="1:24">
      <c r="A1269">
        <v>4554</v>
      </c>
      <c r="B1269" s="4" t="s">
        <v>2</v>
      </c>
      <c r="C1269" s="4" t="s">
        <v>10</v>
      </c>
      <c r="D1269" s="4" t="s">
        <v>15</v>
      </c>
      <c r="E1269" s="4" t="s">
        <v>23</v>
      </c>
      <c r="F1269" s="4">
        <v>1</v>
      </c>
      <c r="G1269" s="4">
        <v>4554</v>
      </c>
      <c r="H1269" t="e">
        <f>INDEX(find_bugcounts!D:D, MATCH(F1269, find_bugcounts!B:B))</f>
        <v>#N/A</v>
      </c>
      <c r="I1269" s="41">
        <v>37205</v>
      </c>
      <c r="J1269" t="s">
        <v>278</v>
      </c>
      <c r="K1269" t="s">
        <v>243</v>
      </c>
      <c r="N1269"/>
      <c r="O1269"/>
      <c r="P1269"/>
      <c r="Q1269"/>
      <c r="R1269"/>
      <c r="S1269"/>
      <c r="T1269"/>
      <c r="U1269"/>
      <c r="V1269"/>
      <c r="W1269"/>
      <c r="X1269"/>
    </row>
    <row r="1270" spans="1:24">
      <c r="A1270">
        <v>4563</v>
      </c>
      <c r="B1270" t="s">
        <v>5</v>
      </c>
      <c r="C1270" t="s">
        <v>9</v>
      </c>
      <c r="D1270" t="s">
        <v>15</v>
      </c>
      <c r="E1270" t="s">
        <v>23</v>
      </c>
      <c r="F1270">
        <v>160</v>
      </c>
      <c r="G1270">
        <v>4563</v>
      </c>
      <c r="H1270" t="str">
        <f>INDEX(find_bugcounts!D:D, MATCH(F1270, find_bugcounts!B:B))</f>
        <v>Bad practice</v>
      </c>
      <c r="I1270" s="41">
        <v>37205</v>
      </c>
      <c r="J1270" t="s">
        <v>87</v>
      </c>
      <c r="K1270" t="s">
        <v>269</v>
      </c>
      <c r="N1270"/>
      <c r="O1270"/>
      <c r="P1270"/>
      <c r="Q1270"/>
      <c r="R1270"/>
      <c r="S1270"/>
      <c r="T1270"/>
      <c r="U1270"/>
      <c r="V1270"/>
      <c r="W1270"/>
      <c r="X1270"/>
    </row>
    <row r="1271" spans="1:24">
      <c r="A1271">
        <v>4575</v>
      </c>
      <c r="B1271" s="4" t="s">
        <v>2</v>
      </c>
      <c r="C1271" s="4" t="s">
        <v>8</v>
      </c>
      <c r="D1271" s="4" t="s">
        <v>15</v>
      </c>
      <c r="E1271" s="4" t="s">
        <v>23</v>
      </c>
      <c r="F1271" s="4">
        <v>291</v>
      </c>
      <c r="G1271" s="4">
        <v>4575</v>
      </c>
      <c r="H1271" t="str">
        <f>INDEX(find_bugcounts!D:D, MATCH(F1271, find_bugcounts!B:B))</f>
        <v>Bad practice</v>
      </c>
      <c r="I1271" s="41">
        <v>37205</v>
      </c>
      <c r="J1271" t="s">
        <v>279</v>
      </c>
      <c r="K1271" t="s">
        <v>276</v>
      </c>
      <c r="N1271"/>
      <c r="O1271"/>
      <c r="P1271"/>
      <c r="Q1271"/>
      <c r="R1271"/>
      <c r="S1271"/>
      <c r="T1271"/>
      <c r="U1271"/>
      <c r="V1271"/>
      <c r="W1271"/>
      <c r="X1271"/>
    </row>
    <row r="1272" spans="1:24">
      <c r="A1272">
        <v>4576</v>
      </c>
      <c r="B1272" s="4" t="s">
        <v>2</v>
      </c>
      <c r="C1272" s="4" t="s">
        <v>11</v>
      </c>
      <c r="D1272" s="4" t="s">
        <v>21</v>
      </c>
      <c r="E1272" s="4" t="s">
        <v>22</v>
      </c>
      <c r="F1272" s="4">
        <v>135</v>
      </c>
      <c r="G1272" s="4">
        <v>4576</v>
      </c>
      <c r="H1272" t="str">
        <f>INDEX(find_bugcounts!D:D, MATCH(F1272, find_bugcounts!B:B))</f>
        <v>Bad practice</v>
      </c>
      <c r="I1272" s="41">
        <v>37205</v>
      </c>
      <c r="J1272" t="s">
        <v>81</v>
      </c>
      <c r="K1272" t="s">
        <v>126</v>
      </c>
      <c r="N1272"/>
      <c r="O1272"/>
      <c r="P1272"/>
      <c r="Q1272"/>
      <c r="R1272"/>
      <c r="S1272"/>
      <c r="T1272"/>
      <c r="U1272"/>
      <c r="V1272"/>
      <c r="W1272"/>
      <c r="X1272"/>
    </row>
    <row r="1273" spans="1:24">
      <c r="A1273">
        <v>4577</v>
      </c>
      <c r="B1273" t="s">
        <v>3</v>
      </c>
      <c r="C1273" t="s">
        <v>9</v>
      </c>
      <c r="D1273" t="s">
        <v>15</v>
      </c>
      <c r="E1273" t="s">
        <v>23</v>
      </c>
      <c r="F1273">
        <v>1</v>
      </c>
      <c r="G1273">
        <v>4577</v>
      </c>
      <c r="H1273" t="e">
        <f>INDEX(find_bugcounts!D:D, MATCH(F1273, find_bugcounts!B:B))</f>
        <v>#N/A</v>
      </c>
      <c r="I1273" s="41">
        <v>37205</v>
      </c>
      <c r="J1273" s="41">
        <v>37720</v>
      </c>
      <c r="K1273" t="s">
        <v>243</v>
      </c>
      <c r="N1273"/>
      <c r="O1273"/>
      <c r="P1273"/>
      <c r="Q1273"/>
      <c r="R1273"/>
      <c r="S1273"/>
      <c r="T1273"/>
      <c r="U1273"/>
      <c r="V1273"/>
      <c r="W1273"/>
      <c r="X1273"/>
    </row>
    <row r="1274" spans="1:24">
      <c r="A1274">
        <v>4578</v>
      </c>
      <c r="B1274" t="s">
        <v>3</v>
      </c>
      <c r="C1274" t="s">
        <v>9</v>
      </c>
      <c r="D1274" t="s">
        <v>15</v>
      </c>
      <c r="E1274" t="s">
        <v>23</v>
      </c>
      <c r="F1274">
        <v>331</v>
      </c>
      <c r="G1274">
        <v>4578</v>
      </c>
      <c r="H1274" t="str">
        <f>INDEX(find_bugcounts!D:D, MATCH(F1274, find_bugcounts!B:B))</f>
        <v>Bad practice</v>
      </c>
      <c r="I1274" s="41">
        <v>37205</v>
      </c>
      <c r="J1274" t="s">
        <v>280</v>
      </c>
      <c r="K1274" t="s">
        <v>276</v>
      </c>
      <c r="N1274"/>
      <c r="O1274"/>
      <c r="P1274"/>
      <c r="Q1274"/>
      <c r="R1274"/>
      <c r="S1274"/>
      <c r="T1274"/>
      <c r="U1274"/>
      <c r="V1274"/>
      <c r="W1274"/>
      <c r="X1274"/>
    </row>
    <row r="1275" spans="1:24">
      <c r="A1275">
        <v>4586</v>
      </c>
      <c r="B1275" s="4" t="s">
        <v>2</v>
      </c>
      <c r="C1275" s="4" t="s">
        <v>9</v>
      </c>
      <c r="D1275" s="4" t="s">
        <v>15</v>
      </c>
      <c r="E1275" s="4" t="s">
        <v>23</v>
      </c>
      <c r="F1275" s="4">
        <v>1</v>
      </c>
      <c r="G1275" s="4">
        <v>4586</v>
      </c>
      <c r="H1275" t="e">
        <f>INDEX(find_bugcounts!D:D, MATCH(F1275, find_bugcounts!B:B))</f>
        <v>#N/A</v>
      </c>
      <c r="I1275" s="41">
        <v>37205</v>
      </c>
      <c r="J1275" t="s">
        <v>263</v>
      </c>
      <c r="K1275" t="s">
        <v>269</v>
      </c>
      <c r="N1275"/>
      <c r="O1275"/>
      <c r="P1275"/>
      <c r="Q1275"/>
      <c r="R1275"/>
      <c r="S1275"/>
      <c r="T1275"/>
      <c r="U1275"/>
      <c r="V1275"/>
      <c r="W1275"/>
      <c r="X1275"/>
    </row>
    <row r="1276" spans="1:24">
      <c r="A1276">
        <v>4587</v>
      </c>
      <c r="B1276" s="4" t="s">
        <v>2</v>
      </c>
      <c r="C1276" s="4" t="s">
        <v>11</v>
      </c>
      <c r="D1276" s="4" t="s">
        <v>15</v>
      </c>
      <c r="E1276" s="4" t="s">
        <v>23</v>
      </c>
      <c r="F1276" s="4">
        <v>1</v>
      </c>
      <c r="G1276" s="4">
        <v>4587</v>
      </c>
      <c r="H1276" t="e">
        <f>INDEX(find_bugcounts!D:D, MATCH(F1276, find_bugcounts!B:B))</f>
        <v>#N/A</v>
      </c>
      <c r="I1276" s="41">
        <v>37205</v>
      </c>
      <c r="J1276" s="41">
        <v>38051</v>
      </c>
      <c r="K1276" t="s">
        <v>281</v>
      </c>
      <c r="N1276"/>
      <c r="O1276"/>
      <c r="P1276"/>
      <c r="Q1276"/>
      <c r="R1276"/>
      <c r="S1276"/>
      <c r="T1276"/>
      <c r="U1276"/>
      <c r="V1276"/>
      <c r="W1276"/>
      <c r="X1276"/>
    </row>
    <row r="1277" spans="1:24">
      <c r="A1277">
        <v>4590</v>
      </c>
      <c r="B1277" s="4" t="s">
        <v>2</v>
      </c>
      <c r="C1277" s="4" t="s">
        <v>10</v>
      </c>
      <c r="D1277" s="4" t="s">
        <v>15</v>
      </c>
      <c r="E1277" s="4" t="s">
        <v>23</v>
      </c>
      <c r="F1277" s="4">
        <v>1</v>
      </c>
      <c r="G1277" s="4">
        <v>4590</v>
      </c>
      <c r="H1277" t="e">
        <f>INDEX(find_bugcounts!D:D, MATCH(F1277, find_bugcounts!B:B))</f>
        <v>#N/A</v>
      </c>
      <c r="I1277" s="41">
        <v>37205</v>
      </c>
      <c r="J1277" s="41">
        <v>37475</v>
      </c>
      <c r="K1277" t="s">
        <v>243</v>
      </c>
      <c r="N1277"/>
      <c r="O1277"/>
      <c r="P1277"/>
      <c r="Q1277"/>
      <c r="R1277"/>
      <c r="S1277"/>
      <c r="T1277"/>
      <c r="U1277"/>
      <c r="V1277"/>
      <c r="W1277"/>
      <c r="X1277"/>
    </row>
    <row r="1278" spans="1:24">
      <c r="A1278">
        <v>4592</v>
      </c>
      <c r="B1278" s="4" t="s">
        <v>2</v>
      </c>
      <c r="C1278" s="4" t="s">
        <v>9</v>
      </c>
      <c r="D1278" s="4" t="s">
        <v>15</v>
      </c>
      <c r="E1278" s="4" t="s">
        <v>23</v>
      </c>
      <c r="F1278" s="4">
        <v>1</v>
      </c>
      <c r="G1278" s="4">
        <v>4592</v>
      </c>
      <c r="H1278" t="e">
        <f>INDEX(find_bugcounts!D:D, MATCH(F1278, find_bugcounts!B:B))</f>
        <v>#N/A</v>
      </c>
      <c r="I1278" s="41">
        <v>37205</v>
      </c>
      <c r="J1278" s="41">
        <v>37744</v>
      </c>
      <c r="K1278" t="s">
        <v>272</v>
      </c>
      <c r="N1278"/>
      <c r="O1278"/>
      <c r="P1278"/>
      <c r="Q1278"/>
      <c r="R1278"/>
      <c r="S1278"/>
      <c r="T1278"/>
      <c r="U1278"/>
      <c r="V1278"/>
      <c r="W1278"/>
      <c r="X1278"/>
    </row>
    <row r="1279" spans="1:24">
      <c r="A1279">
        <v>4593</v>
      </c>
      <c r="B1279" s="4" t="s">
        <v>2</v>
      </c>
      <c r="C1279" s="4" t="s">
        <v>9</v>
      </c>
      <c r="D1279" s="4" t="s">
        <v>15</v>
      </c>
      <c r="E1279" s="4" t="s">
        <v>23</v>
      </c>
      <c r="F1279" s="4">
        <v>246</v>
      </c>
      <c r="G1279" s="4">
        <v>4593</v>
      </c>
      <c r="H1279" t="str">
        <f>INDEX(find_bugcounts!D:D, MATCH(F1279, find_bugcounts!B:B))</f>
        <v>Bad practice</v>
      </c>
      <c r="I1279" s="41">
        <v>37205</v>
      </c>
      <c r="J1279" t="s">
        <v>282</v>
      </c>
      <c r="K1279" t="s">
        <v>276</v>
      </c>
      <c r="N1279"/>
      <c r="O1279"/>
      <c r="P1279"/>
      <c r="Q1279"/>
      <c r="R1279"/>
      <c r="S1279"/>
      <c r="T1279"/>
      <c r="U1279"/>
      <c r="V1279"/>
      <c r="W1279"/>
      <c r="X1279"/>
    </row>
    <row r="1280" spans="1:24">
      <c r="A1280">
        <v>4602</v>
      </c>
      <c r="B1280" s="4" t="s">
        <v>2</v>
      </c>
      <c r="C1280" s="4" t="s">
        <v>9</v>
      </c>
      <c r="D1280" s="4" t="s">
        <v>15</v>
      </c>
      <c r="E1280" s="4" t="s">
        <v>23</v>
      </c>
      <c r="F1280" s="4">
        <v>153</v>
      </c>
      <c r="G1280" s="4">
        <v>4602</v>
      </c>
      <c r="H1280" t="str">
        <f>INDEX(find_bugcounts!D:D, MATCH(F1280, find_bugcounts!B:B))</f>
        <v>Bad practice</v>
      </c>
      <c r="I1280" s="41">
        <v>37205</v>
      </c>
      <c r="J1280" t="s">
        <v>163</v>
      </c>
      <c r="K1280" t="s">
        <v>269</v>
      </c>
      <c r="N1280"/>
      <c r="O1280"/>
      <c r="P1280"/>
      <c r="Q1280"/>
      <c r="R1280"/>
      <c r="S1280"/>
      <c r="T1280"/>
      <c r="U1280"/>
      <c r="V1280"/>
      <c r="W1280"/>
      <c r="X1280"/>
    </row>
    <row r="1281" spans="1:24">
      <c r="A1281">
        <v>4606</v>
      </c>
      <c r="B1281" s="4" t="s">
        <v>2</v>
      </c>
      <c r="C1281" s="4" t="s">
        <v>12</v>
      </c>
      <c r="D1281" s="4" t="s">
        <v>15</v>
      </c>
      <c r="E1281" s="4" t="s">
        <v>23</v>
      </c>
      <c r="F1281" s="4">
        <v>375</v>
      </c>
      <c r="G1281" s="4">
        <v>4606</v>
      </c>
      <c r="H1281" t="str">
        <f>INDEX(find_bugcounts!D:D, MATCH(F1281, find_bugcounts!B:B))</f>
        <v>Bad practice</v>
      </c>
      <c r="I1281" s="41">
        <v>37205</v>
      </c>
      <c r="J1281" t="s">
        <v>283</v>
      </c>
      <c r="K1281" t="s">
        <v>243</v>
      </c>
      <c r="N1281"/>
      <c r="O1281"/>
      <c r="P1281"/>
      <c r="Q1281"/>
      <c r="R1281"/>
      <c r="S1281"/>
      <c r="T1281"/>
      <c r="U1281"/>
      <c r="V1281"/>
      <c r="W1281"/>
      <c r="X1281"/>
    </row>
    <row r="1282" spans="1:24">
      <c r="A1282">
        <v>4607</v>
      </c>
      <c r="B1282" s="4" t="s">
        <v>2</v>
      </c>
      <c r="C1282" s="4" t="s">
        <v>9</v>
      </c>
      <c r="D1282" s="4" t="s">
        <v>15</v>
      </c>
      <c r="E1282" s="4" t="s">
        <v>23</v>
      </c>
      <c r="F1282" s="4">
        <v>234</v>
      </c>
      <c r="G1282" s="4">
        <v>4607</v>
      </c>
      <c r="H1282" t="str">
        <f>INDEX(find_bugcounts!D:D, MATCH(F1282, find_bugcounts!B:B))</f>
        <v>Bad practice</v>
      </c>
      <c r="I1282" s="41">
        <v>37205</v>
      </c>
      <c r="J1282" t="s">
        <v>284</v>
      </c>
      <c r="K1282" t="s">
        <v>276</v>
      </c>
      <c r="N1282"/>
      <c r="O1282"/>
      <c r="P1282"/>
      <c r="Q1282"/>
      <c r="R1282"/>
      <c r="S1282"/>
      <c r="T1282"/>
      <c r="U1282"/>
      <c r="V1282"/>
      <c r="W1282"/>
      <c r="X1282"/>
    </row>
    <row r="1283" spans="1:24">
      <c r="A1283">
        <v>4608</v>
      </c>
      <c r="B1283" s="4" t="s">
        <v>2</v>
      </c>
      <c r="C1283" s="4" t="s">
        <v>12</v>
      </c>
      <c r="D1283" s="4" t="s">
        <v>15</v>
      </c>
      <c r="E1283" s="4" t="s">
        <v>23</v>
      </c>
      <c r="F1283" s="4">
        <v>279</v>
      </c>
      <c r="G1283" s="4">
        <v>4608</v>
      </c>
      <c r="H1283" t="str">
        <f>INDEX(find_bugcounts!D:D, MATCH(F1283, find_bugcounts!B:B))</f>
        <v>Bad practice</v>
      </c>
      <c r="I1283" s="41">
        <v>37205</v>
      </c>
      <c r="J1283" s="41">
        <v>37810</v>
      </c>
      <c r="K1283" t="s">
        <v>243</v>
      </c>
      <c r="N1283"/>
      <c r="O1283"/>
      <c r="P1283"/>
      <c r="Q1283"/>
      <c r="R1283"/>
      <c r="S1283"/>
      <c r="T1283"/>
      <c r="U1283"/>
      <c r="V1283"/>
      <c r="W1283"/>
      <c r="X1283"/>
    </row>
    <row r="1284" spans="1:24">
      <c r="A1284">
        <v>4609</v>
      </c>
      <c r="B1284" s="4" t="s">
        <v>2</v>
      </c>
      <c r="C1284" s="4" t="s">
        <v>9</v>
      </c>
      <c r="D1284" s="4" t="s">
        <v>15</v>
      </c>
      <c r="E1284" s="4" t="s">
        <v>23</v>
      </c>
      <c r="F1284" s="4">
        <v>1</v>
      </c>
      <c r="G1284" s="4">
        <v>4609</v>
      </c>
      <c r="H1284" t="e">
        <f>INDEX(find_bugcounts!D:D, MATCH(F1284, find_bugcounts!B:B))</f>
        <v>#N/A</v>
      </c>
      <c r="I1284" s="41">
        <v>37205</v>
      </c>
      <c r="J1284" t="s">
        <v>263</v>
      </c>
      <c r="K1284" t="s">
        <v>269</v>
      </c>
      <c r="N1284"/>
      <c r="O1284"/>
      <c r="P1284"/>
      <c r="Q1284"/>
      <c r="R1284"/>
      <c r="S1284"/>
      <c r="T1284"/>
      <c r="U1284"/>
      <c r="V1284"/>
      <c r="W1284"/>
      <c r="X1284"/>
    </row>
    <row r="1285" spans="1:24">
      <c r="A1285">
        <v>4610</v>
      </c>
      <c r="B1285" s="4" t="s">
        <v>2</v>
      </c>
      <c r="C1285" s="4" t="s">
        <v>8</v>
      </c>
      <c r="D1285" s="4" t="s">
        <v>15</v>
      </c>
      <c r="E1285" s="4" t="s">
        <v>23</v>
      </c>
      <c r="F1285" s="4">
        <v>305</v>
      </c>
      <c r="G1285" s="4">
        <v>4610</v>
      </c>
      <c r="H1285" t="str">
        <f>INDEX(find_bugcounts!D:D, MATCH(F1285, find_bugcounts!B:B))</f>
        <v>Bad practice</v>
      </c>
      <c r="I1285" s="41">
        <v>37205</v>
      </c>
      <c r="J1285" t="s">
        <v>143</v>
      </c>
      <c r="K1285" t="s">
        <v>179</v>
      </c>
      <c r="N1285"/>
      <c r="O1285"/>
      <c r="P1285"/>
      <c r="Q1285"/>
      <c r="R1285"/>
      <c r="S1285"/>
      <c r="T1285"/>
      <c r="U1285"/>
      <c r="V1285"/>
      <c r="W1285"/>
      <c r="X1285"/>
    </row>
    <row r="1286" spans="1:24">
      <c r="A1286">
        <v>4611</v>
      </c>
      <c r="B1286" s="4" t="s">
        <v>2</v>
      </c>
      <c r="C1286" s="4" t="s">
        <v>10</v>
      </c>
      <c r="D1286" s="4" t="s">
        <v>15</v>
      </c>
      <c r="E1286" s="4" t="s">
        <v>23</v>
      </c>
      <c r="F1286" s="4">
        <v>376</v>
      </c>
      <c r="G1286" s="4">
        <v>4611</v>
      </c>
      <c r="H1286" t="str">
        <f>INDEX(find_bugcounts!D:D, MATCH(F1286, find_bugcounts!B:B))</f>
        <v>Bad practice</v>
      </c>
      <c r="I1286" s="41">
        <v>37205</v>
      </c>
      <c r="J1286" s="41">
        <v>37440</v>
      </c>
      <c r="K1286" t="s">
        <v>179</v>
      </c>
      <c r="N1286"/>
      <c r="O1286"/>
      <c r="P1286"/>
      <c r="Q1286"/>
      <c r="R1286"/>
      <c r="S1286"/>
      <c r="T1286"/>
      <c r="U1286"/>
      <c r="V1286"/>
      <c r="W1286"/>
      <c r="X1286"/>
    </row>
    <row r="1287" spans="1:24">
      <c r="A1287">
        <v>4616</v>
      </c>
      <c r="B1287" s="4" t="s">
        <v>2</v>
      </c>
      <c r="C1287" s="4" t="s">
        <v>12</v>
      </c>
      <c r="D1287" s="4" t="s">
        <v>15</v>
      </c>
      <c r="E1287" s="4" t="s">
        <v>23</v>
      </c>
      <c r="F1287" s="4">
        <v>31</v>
      </c>
      <c r="G1287" s="4">
        <v>4616</v>
      </c>
      <c r="H1287" t="e">
        <f>INDEX(find_bugcounts!D:D, MATCH(F1287, find_bugcounts!B:B))</f>
        <v>#N/A</v>
      </c>
      <c r="I1287" s="41">
        <v>37205</v>
      </c>
      <c r="J1287" t="s">
        <v>282</v>
      </c>
      <c r="K1287" t="s">
        <v>276</v>
      </c>
      <c r="N1287"/>
      <c r="O1287"/>
      <c r="P1287"/>
      <c r="Q1287"/>
      <c r="R1287"/>
      <c r="S1287"/>
      <c r="T1287"/>
      <c r="U1287"/>
      <c r="V1287"/>
      <c r="W1287"/>
      <c r="X1287"/>
    </row>
    <row r="1288" spans="1:24">
      <c r="A1288">
        <v>4620</v>
      </c>
      <c r="B1288" s="4" t="s">
        <v>2</v>
      </c>
      <c r="C1288" s="4" t="s">
        <v>10</v>
      </c>
      <c r="D1288" s="4" t="s">
        <v>15</v>
      </c>
      <c r="E1288" s="4" t="s">
        <v>23</v>
      </c>
      <c r="F1288" s="4">
        <v>278</v>
      </c>
      <c r="G1288" s="4">
        <v>4620</v>
      </c>
      <c r="H1288" t="str">
        <f>INDEX(find_bugcounts!D:D, MATCH(F1288, find_bugcounts!B:B))</f>
        <v>Bad practice</v>
      </c>
      <c r="I1288" s="41">
        <v>37205</v>
      </c>
      <c r="J1288" s="41">
        <v>37440</v>
      </c>
      <c r="K1288" t="s">
        <v>272</v>
      </c>
      <c r="N1288"/>
      <c r="O1288"/>
      <c r="P1288"/>
      <c r="Q1288"/>
      <c r="R1288"/>
      <c r="S1288"/>
      <c r="T1288"/>
      <c r="U1288"/>
      <c r="V1288"/>
      <c r="W1288"/>
      <c r="X1288"/>
    </row>
    <row r="1289" spans="1:24">
      <c r="A1289">
        <v>4622</v>
      </c>
      <c r="B1289" s="4" t="s">
        <v>2</v>
      </c>
      <c r="C1289" s="4" t="s">
        <v>12</v>
      </c>
      <c r="D1289" s="4" t="s">
        <v>15</v>
      </c>
      <c r="E1289" s="4" t="s">
        <v>23</v>
      </c>
      <c r="F1289" s="4">
        <v>1</v>
      </c>
      <c r="G1289" s="4">
        <v>4622</v>
      </c>
      <c r="H1289" t="e">
        <f>INDEX(find_bugcounts!D:D, MATCH(F1289, find_bugcounts!B:B))</f>
        <v>#N/A</v>
      </c>
      <c r="I1289" s="41">
        <v>37205</v>
      </c>
      <c r="J1289" t="s">
        <v>285</v>
      </c>
      <c r="K1289" t="s">
        <v>272</v>
      </c>
      <c r="N1289"/>
      <c r="O1289"/>
      <c r="P1289"/>
      <c r="Q1289"/>
      <c r="R1289"/>
      <c r="S1289"/>
      <c r="T1289"/>
      <c r="U1289"/>
      <c r="V1289"/>
      <c r="W1289"/>
      <c r="X1289"/>
    </row>
    <row r="1290" spans="1:24">
      <c r="A1290">
        <v>4626</v>
      </c>
      <c r="B1290" s="4" t="s">
        <v>2</v>
      </c>
      <c r="C1290" s="4" t="s">
        <v>12</v>
      </c>
      <c r="D1290" s="4" t="s">
        <v>15</v>
      </c>
      <c r="E1290" s="4" t="s">
        <v>23</v>
      </c>
      <c r="F1290" s="4">
        <v>1</v>
      </c>
      <c r="G1290" s="4">
        <v>4626</v>
      </c>
      <c r="H1290" t="e">
        <f>INDEX(find_bugcounts!D:D, MATCH(F1290, find_bugcounts!B:B))</f>
        <v>#N/A</v>
      </c>
      <c r="I1290" s="41">
        <v>37205</v>
      </c>
      <c r="J1290" t="s">
        <v>286</v>
      </c>
      <c r="K1290" t="s">
        <v>243</v>
      </c>
      <c r="N1290"/>
      <c r="O1290"/>
      <c r="P1290"/>
      <c r="Q1290"/>
      <c r="R1290"/>
      <c r="S1290"/>
      <c r="T1290"/>
      <c r="U1290"/>
      <c r="V1290"/>
      <c r="W1290"/>
      <c r="X1290"/>
    </row>
    <row r="1291" spans="1:24">
      <c r="A1291">
        <v>4636</v>
      </c>
      <c r="B1291" s="4" t="s">
        <v>2</v>
      </c>
      <c r="C1291" s="4" t="s">
        <v>9</v>
      </c>
      <c r="D1291" s="4" t="s">
        <v>15</v>
      </c>
      <c r="E1291" s="4" t="s">
        <v>23</v>
      </c>
      <c r="F1291" s="4">
        <v>292</v>
      </c>
      <c r="G1291" s="4">
        <v>4636</v>
      </c>
      <c r="H1291" t="str">
        <f>INDEX(find_bugcounts!D:D, MATCH(F1291, find_bugcounts!B:B))</f>
        <v>Bad practice</v>
      </c>
      <c r="I1291" s="41">
        <v>37205</v>
      </c>
      <c r="J1291" t="s">
        <v>287</v>
      </c>
      <c r="K1291" t="s">
        <v>154</v>
      </c>
      <c r="N1291"/>
      <c r="O1291"/>
      <c r="P1291"/>
      <c r="Q1291"/>
      <c r="R1291"/>
      <c r="S1291"/>
      <c r="T1291"/>
      <c r="U1291"/>
      <c r="V1291"/>
      <c r="W1291"/>
      <c r="X1291"/>
    </row>
    <row r="1292" spans="1:24">
      <c r="A1292">
        <v>4637</v>
      </c>
      <c r="B1292" s="4" t="s">
        <v>2</v>
      </c>
      <c r="C1292" s="4" t="s">
        <v>12</v>
      </c>
      <c r="D1292" s="4" t="s">
        <v>15</v>
      </c>
      <c r="E1292" s="4" t="s">
        <v>23</v>
      </c>
      <c r="F1292" s="4">
        <v>310</v>
      </c>
      <c r="G1292" s="4">
        <v>4637</v>
      </c>
      <c r="H1292" t="str">
        <f>INDEX(find_bugcounts!D:D, MATCH(F1292, find_bugcounts!B:B))</f>
        <v>Bad practice</v>
      </c>
      <c r="I1292" s="41">
        <v>37205</v>
      </c>
      <c r="J1292" s="41">
        <v>37538</v>
      </c>
      <c r="K1292" t="s">
        <v>281</v>
      </c>
      <c r="N1292"/>
      <c r="O1292"/>
      <c r="P1292"/>
      <c r="Q1292"/>
      <c r="R1292"/>
      <c r="S1292"/>
      <c r="T1292"/>
      <c r="U1292"/>
      <c r="V1292"/>
      <c r="W1292"/>
      <c r="X1292"/>
    </row>
    <row r="1293" spans="1:24">
      <c r="A1293">
        <v>4641</v>
      </c>
      <c r="B1293" s="4" t="s">
        <v>2</v>
      </c>
      <c r="C1293" s="4" t="s">
        <v>12</v>
      </c>
      <c r="D1293" s="4" t="s">
        <v>15</v>
      </c>
      <c r="E1293" s="4" t="s">
        <v>23</v>
      </c>
      <c r="F1293" s="4">
        <v>165</v>
      </c>
      <c r="G1293" s="4">
        <v>4641</v>
      </c>
      <c r="H1293" t="str">
        <f>INDEX(find_bugcounts!D:D, MATCH(F1293, find_bugcounts!B:B))</f>
        <v>Bad practice</v>
      </c>
      <c r="I1293" s="41">
        <v>37205</v>
      </c>
      <c r="J1293" t="s">
        <v>90</v>
      </c>
      <c r="K1293" t="s">
        <v>243</v>
      </c>
      <c r="N1293"/>
      <c r="O1293"/>
      <c r="P1293"/>
      <c r="Q1293"/>
      <c r="R1293"/>
      <c r="S1293"/>
      <c r="T1293"/>
      <c r="U1293"/>
      <c r="V1293"/>
      <c r="W1293"/>
      <c r="X1293"/>
    </row>
    <row r="1294" spans="1:24">
      <c r="A1294">
        <v>4642</v>
      </c>
      <c r="B1294" s="4" t="s">
        <v>2</v>
      </c>
      <c r="C1294" s="4" t="s">
        <v>12</v>
      </c>
      <c r="D1294" s="4" t="s">
        <v>15</v>
      </c>
      <c r="E1294" s="4" t="s">
        <v>23</v>
      </c>
      <c r="F1294" s="4">
        <v>336</v>
      </c>
      <c r="G1294" s="4">
        <v>4642</v>
      </c>
      <c r="H1294" t="str">
        <f>INDEX(find_bugcounts!D:D, MATCH(F1294, find_bugcounts!B:B))</f>
        <v>Bad practice</v>
      </c>
      <c r="I1294" s="41">
        <v>37205</v>
      </c>
      <c r="J1294" t="s">
        <v>286</v>
      </c>
      <c r="K1294" t="s">
        <v>243</v>
      </c>
      <c r="N1294"/>
      <c r="O1294"/>
      <c r="P1294"/>
      <c r="Q1294"/>
      <c r="R1294"/>
      <c r="S1294"/>
      <c r="T1294"/>
      <c r="U1294"/>
      <c r="V1294"/>
      <c r="W1294"/>
      <c r="X1294"/>
    </row>
    <row r="1295" spans="1:24">
      <c r="A1295">
        <v>4644</v>
      </c>
      <c r="B1295" s="4" t="s">
        <v>2</v>
      </c>
      <c r="C1295" s="4" t="s">
        <v>12</v>
      </c>
      <c r="D1295" s="4" t="s">
        <v>15</v>
      </c>
      <c r="E1295" s="4" t="s">
        <v>23</v>
      </c>
      <c r="F1295" s="4">
        <v>50</v>
      </c>
      <c r="G1295" s="4">
        <v>4644</v>
      </c>
      <c r="H1295" t="e">
        <f>INDEX(find_bugcounts!D:D, MATCH(F1295, find_bugcounts!B:B))</f>
        <v>#N/A</v>
      </c>
      <c r="I1295" s="41">
        <v>37205</v>
      </c>
      <c r="J1295" s="41">
        <v>37440</v>
      </c>
      <c r="K1295" t="s">
        <v>272</v>
      </c>
      <c r="N1295"/>
      <c r="O1295"/>
      <c r="P1295"/>
      <c r="Q1295"/>
      <c r="R1295"/>
      <c r="S1295"/>
      <c r="T1295"/>
      <c r="U1295"/>
      <c r="V1295"/>
      <c r="W1295"/>
      <c r="X1295"/>
    </row>
    <row r="1296" spans="1:24">
      <c r="A1296">
        <v>4648</v>
      </c>
      <c r="B1296" s="4" t="s">
        <v>2</v>
      </c>
      <c r="C1296" s="4" t="s">
        <v>12</v>
      </c>
      <c r="D1296" s="4" t="s">
        <v>15</v>
      </c>
      <c r="E1296" s="4" t="s">
        <v>23</v>
      </c>
      <c r="F1296" s="4">
        <v>28</v>
      </c>
      <c r="G1296" s="4">
        <v>4648</v>
      </c>
      <c r="H1296" t="e">
        <f>INDEX(find_bugcounts!D:D, MATCH(F1296, find_bugcounts!B:B))</f>
        <v>#N/A</v>
      </c>
      <c r="I1296" s="41">
        <v>37205</v>
      </c>
      <c r="J1296" s="41">
        <v>37353</v>
      </c>
      <c r="K1296" t="s">
        <v>243</v>
      </c>
      <c r="N1296"/>
      <c r="O1296"/>
      <c r="P1296"/>
      <c r="Q1296"/>
      <c r="R1296"/>
      <c r="S1296"/>
      <c r="T1296"/>
      <c r="U1296"/>
      <c r="V1296"/>
      <c r="W1296"/>
      <c r="X1296"/>
    </row>
    <row r="1297" spans="1:24">
      <c r="A1297">
        <v>4654</v>
      </c>
      <c r="B1297" s="4" t="s">
        <v>2</v>
      </c>
      <c r="C1297" s="4" t="s">
        <v>9</v>
      </c>
      <c r="D1297" s="4" t="s">
        <v>15</v>
      </c>
      <c r="E1297" s="4" t="s">
        <v>23</v>
      </c>
      <c r="F1297" s="4">
        <v>160</v>
      </c>
      <c r="G1297" s="4">
        <v>4654</v>
      </c>
      <c r="H1297" t="str">
        <f>INDEX(find_bugcounts!D:D, MATCH(F1297, find_bugcounts!B:B))</f>
        <v>Bad practice</v>
      </c>
      <c r="I1297" s="41">
        <v>37205</v>
      </c>
      <c r="J1297" s="41">
        <v>37440</v>
      </c>
      <c r="K1297" t="s">
        <v>272</v>
      </c>
      <c r="N1297"/>
      <c r="O1297"/>
      <c r="P1297"/>
      <c r="Q1297"/>
      <c r="R1297"/>
      <c r="S1297"/>
      <c r="T1297"/>
      <c r="U1297"/>
      <c r="V1297"/>
      <c r="W1297"/>
      <c r="X1297"/>
    </row>
    <row r="1298" spans="1:24">
      <c r="A1298">
        <v>4656</v>
      </c>
      <c r="B1298" s="4" t="s">
        <v>2</v>
      </c>
      <c r="C1298" s="4" t="s">
        <v>9</v>
      </c>
      <c r="D1298" s="4" t="s">
        <v>15</v>
      </c>
      <c r="E1298" s="4" t="s">
        <v>23</v>
      </c>
      <c r="F1298" s="4">
        <v>309</v>
      </c>
      <c r="G1298" s="4">
        <v>4656</v>
      </c>
      <c r="H1298" t="str">
        <f>INDEX(find_bugcounts!D:D, MATCH(F1298, find_bugcounts!B:B))</f>
        <v>Bad practice</v>
      </c>
      <c r="I1298" s="41">
        <v>37205</v>
      </c>
      <c r="J1298" s="41">
        <v>37569</v>
      </c>
      <c r="K1298" t="s">
        <v>281</v>
      </c>
      <c r="N1298"/>
      <c r="O1298"/>
      <c r="P1298"/>
      <c r="Q1298"/>
      <c r="R1298"/>
      <c r="S1298"/>
      <c r="T1298"/>
      <c r="U1298"/>
      <c r="V1298"/>
      <c r="W1298"/>
      <c r="X1298"/>
    </row>
    <row r="1299" spans="1:24">
      <c r="A1299">
        <v>4659</v>
      </c>
      <c r="B1299" s="4" t="s">
        <v>2</v>
      </c>
      <c r="C1299" s="4" t="s">
        <v>12</v>
      </c>
      <c r="D1299" s="4" t="s">
        <v>15</v>
      </c>
      <c r="E1299" s="4" t="s">
        <v>23</v>
      </c>
      <c r="F1299" s="4">
        <v>293</v>
      </c>
      <c r="G1299" s="4">
        <v>4659</v>
      </c>
      <c r="H1299" t="str">
        <f>INDEX(find_bugcounts!D:D, MATCH(F1299, find_bugcounts!B:B))</f>
        <v>Bad practice</v>
      </c>
      <c r="I1299" s="41">
        <v>37205</v>
      </c>
      <c r="J1299" s="41">
        <v>37775</v>
      </c>
      <c r="K1299" t="s">
        <v>243</v>
      </c>
      <c r="N1299"/>
      <c r="O1299"/>
      <c r="P1299"/>
      <c r="Q1299"/>
      <c r="R1299"/>
      <c r="S1299"/>
      <c r="T1299"/>
      <c r="U1299"/>
      <c r="V1299"/>
      <c r="W1299"/>
      <c r="X1299"/>
    </row>
    <row r="1300" spans="1:24">
      <c r="A1300">
        <v>4660</v>
      </c>
      <c r="B1300" s="4" t="s">
        <v>2</v>
      </c>
      <c r="C1300" s="4" t="s">
        <v>10</v>
      </c>
      <c r="D1300" s="4" t="s">
        <v>15</v>
      </c>
      <c r="E1300" s="4" t="s">
        <v>23</v>
      </c>
      <c r="F1300" s="4">
        <v>197</v>
      </c>
      <c r="G1300" s="4">
        <v>4660</v>
      </c>
      <c r="H1300" t="str">
        <f>INDEX(find_bugcounts!D:D, MATCH(F1300, find_bugcounts!B:B))</f>
        <v>Bad practice</v>
      </c>
      <c r="I1300" s="41">
        <v>37205</v>
      </c>
      <c r="J1300" s="41">
        <v>37440</v>
      </c>
      <c r="K1300" t="s">
        <v>154</v>
      </c>
      <c r="N1300"/>
      <c r="O1300"/>
      <c r="P1300"/>
      <c r="Q1300"/>
      <c r="R1300"/>
      <c r="S1300"/>
      <c r="T1300"/>
      <c r="U1300"/>
      <c r="V1300"/>
      <c r="W1300"/>
      <c r="X1300"/>
    </row>
    <row r="1301" spans="1:24">
      <c r="A1301">
        <v>4663</v>
      </c>
      <c r="B1301" t="s">
        <v>3</v>
      </c>
      <c r="C1301" t="s">
        <v>8</v>
      </c>
      <c r="D1301" t="s">
        <v>15</v>
      </c>
      <c r="E1301" t="s">
        <v>23</v>
      </c>
      <c r="F1301">
        <v>1</v>
      </c>
      <c r="G1301">
        <v>4663</v>
      </c>
      <c r="H1301" t="e">
        <f>INDEX(find_bugcounts!D:D, MATCH(F1301, find_bugcounts!B:B))</f>
        <v>#N/A</v>
      </c>
      <c r="I1301" s="41">
        <v>37205</v>
      </c>
      <c r="J1301" s="41">
        <v>37440</v>
      </c>
      <c r="K1301" t="s">
        <v>243</v>
      </c>
      <c r="N1301"/>
      <c r="O1301"/>
      <c r="P1301"/>
      <c r="Q1301"/>
      <c r="R1301"/>
      <c r="S1301"/>
      <c r="T1301"/>
      <c r="U1301"/>
      <c r="V1301"/>
      <c r="W1301"/>
      <c r="X1301"/>
    </row>
    <row r="1302" spans="1:24">
      <c r="A1302">
        <v>4664</v>
      </c>
      <c r="B1302" s="4" t="s">
        <v>2</v>
      </c>
      <c r="C1302" s="4" t="s">
        <v>10</v>
      </c>
      <c r="D1302" s="4" t="s">
        <v>15</v>
      </c>
      <c r="E1302" s="4" t="s">
        <v>23</v>
      </c>
      <c r="F1302" s="4">
        <v>376</v>
      </c>
      <c r="G1302" s="4">
        <v>4664</v>
      </c>
      <c r="H1302" t="str">
        <f>INDEX(find_bugcounts!D:D, MATCH(F1302, find_bugcounts!B:B))</f>
        <v>Bad practice</v>
      </c>
      <c r="I1302" s="41">
        <v>37205</v>
      </c>
      <c r="J1302" t="s">
        <v>174</v>
      </c>
      <c r="K1302" t="s">
        <v>179</v>
      </c>
      <c r="N1302"/>
      <c r="O1302"/>
      <c r="P1302"/>
      <c r="Q1302"/>
      <c r="R1302"/>
      <c r="S1302"/>
      <c r="T1302"/>
      <c r="U1302"/>
      <c r="V1302"/>
      <c r="W1302"/>
      <c r="X1302"/>
    </row>
    <row r="1303" spans="1:24">
      <c r="A1303">
        <v>4666</v>
      </c>
      <c r="B1303" s="4" t="s">
        <v>2</v>
      </c>
      <c r="C1303" s="4" t="s">
        <v>10</v>
      </c>
      <c r="D1303" s="4" t="s">
        <v>15</v>
      </c>
      <c r="E1303" s="4" t="s">
        <v>23</v>
      </c>
      <c r="F1303" s="4">
        <v>167</v>
      </c>
      <c r="G1303" s="4">
        <v>4666</v>
      </c>
      <c r="H1303" t="str">
        <f>INDEX(find_bugcounts!D:D, MATCH(F1303, find_bugcounts!B:B))</f>
        <v>Bad practice</v>
      </c>
      <c r="I1303" s="41">
        <v>37205</v>
      </c>
      <c r="J1303" s="41">
        <v>37440</v>
      </c>
      <c r="K1303" t="s">
        <v>243</v>
      </c>
      <c r="N1303"/>
      <c r="O1303"/>
      <c r="P1303"/>
      <c r="Q1303"/>
      <c r="R1303"/>
      <c r="S1303"/>
      <c r="T1303"/>
      <c r="U1303"/>
      <c r="V1303"/>
      <c r="W1303"/>
      <c r="X1303"/>
    </row>
    <row r="1304" spans="1:24">
      <c r="A1304">
        <v>4672</v>
      </c>
      <c r="B1304" s="4" t="s">
        <v>2</v>
      </c>
      <c r="C1304" s="4" t="s">
        <v>12</v>
      </c>
      <c r="D1304" s="4" t="s">
        <v>15</v>
      </c>
      <c r="E1304" s="4" t="s">
        <v>23</v>
      </c>
      <c r="F1304" s="4">
        <v>160</v>
      </c>
      <c r="G1304" s="4">
        <v>4672</v>
      </c>
      <c r="H1304" t="str">
        <f>INDEX(find_bugcounts!D:D, MATCH(F1304, find_bugcounts!B:B))</f>
        <v>Bad practice</v>
      </c>
      <c r="I1304" s="41">
        <v>37205</v>
      </c>
      <c r="J1304" t="s">
        <v>268</v>
      </c>
      <c r="K1304" t="s">
        <v>272</v>
      </c>
      <c r="N1304"/>
      <c r="O1304"/>
      <c r="P1304"/>
      <c r="Q1304"/>
      <c r="R1304"/>
      <c r="S1304"/>
      <c r="T1304"/>
      <c r="U1304"/>
      <c r="V1304"/>
      <c r="W1304"/>
      <c r="X1304"/>
    </row>
    <row r="1305" spans="1:24">
      <c r="A1305">
        <v>4674</v>
      </c>
      <c r="B1305" s="4" t="s">
        <v>2</v>
      </c>
      <c r="C1305" s="4" t="s">
        <v>8</v>
      </c>
      <c r="D1305" s="4" t="s">
        <v>15</v>
      </c>
      <c r="E1305" s="4" t="s">
        <v>23</v>
      </c>
      <c r="F1305" s="4">
        <v>99</v>
      </c>
      <c r="G1305" s="4">
        <v>4674</v>
      </c>
      <c r="H1305" t="e">
        <f>INDEX(find_bugcounts!D:D, MATCH(F1305, find_bugcounts!B:B))</f>
        <v>#N/A</v>
      </c>
      <c r="I1305" s="41">
        <v>37205</v>
      </c>
      <c r="J1305" s="41">
        <v>37447</v>
      </c>
      <c r="K1305" t="s">
        <v>267</v>
      </c>
      <c r="N1305"/>
      <c r="O1305"/>
      <c r="P1305"/>
      <c r="Q1305"/>
      <c r="R1305"/>
      <c r="S1305"/>
      <c r="T1305"/>
      <c r="U1305"/>
      <c r="V1305"/>
      <c r="W1305"/>
      <c r="X1305"/>
    </row>
    <row r="1306" spans="1:24">
      <c r="A1306">
        <v>4675</v>
      </c>
      <c r="B1306" s="4" t="s">
        <v>2</v>
      </c>
      <c r="C1306" s="4" t="s">
        <v>12</v>
      </c>
      <c r="D1306" s="4" t="s">
        <v>15</v>
      </c>
      <c r="E1306" s="4" t="s">
        <v>23</v>
      </c>
      <c r="F1306" s="4">
        <v>1</v>
      </c>
      <c r="G1306" s="4">
        <v>4675</v>
      </c>
      <c r="H1306" t="e">
        <f>INDEX(find_bugcounts!D:D, MATCH(F1306, find_bugcounts!B:B))</f>
        <v>#N/A</v>
      </c>
      <c r="I1306" s="41">
        <v>37205</v>
      </c>
      <c r="J1306" s="41">
        <v>38263</v>
      </c>
      <c r="K1306" t="s">
        <v>276</v>
      </c>
      <c r="N1306"/>
      <c r="O1306"/>
      <c r="P1306"/>
      <c r="Q1306"/>
      <c r="R1306"/>
      <c r="S1306"/>
      <c r="T1306"/>
      <c r="U1306"/>
      <c r="V1306"/>
      <c r="W1306"/>
      <c r="X1306"/>
    </row>
    <row r="1307" spans="1:24">
      <c r="A1307">
        <v>4676</v>
      </c>
      <c r="B1307" s="4" t="s">
        <v>2</v>
      </c>
      <c r="C1307" s="4" t="s">
        <v>8</v>
      </c>
      <c r="D1307" s="4" t="s">
        <v>15</v>
      </c>
      <c r="E1307" s="4" t="s">
        <v>19</v>
      </c>
      <c r="F1307" s="4">
        <v>1</v>
      </c>
      <c r="G1307" s="4">
        <v>4676</v>
      </c>
      <c r="H1307" t="e">
        <f>INDEX(find_bugcounts!D:D, MATCH(F1307, find_bugcounts!B:B))</f>
        <v>#N/A</v>
      </c>
      <c r="I1307" s="41">
        <v>37205</v>
      </c>
      <c r="J1307" s="41">
        <v>37297</v>
      </c>
      <c r="K1307" t="s">
        <v>179</v>
      </c>
      <c r="N1307"/>
      <c r="O1307"/>
      <c r="P1307"/>
      <c r="Q1307"/>
      <c r="R1307"/>
      <c r="S1307"/>
      <c r="T1307"/>
      <c r="U1307"/>
      <c r="V1307"/>
      <c r="W1307"/>
      <c r="X1307"/>
    </row>
    <row r="1308" spans="1:24">
      <c r="A1308">
        <v>4679</v>
      </c>
      <c r="B1308" s="4" t="s">
        <v>2</v>
      </c>
      <c r="C1308" s="4" t="s">
        <v>12</v>
      </c>
      <c r="D1308" s="4" t="s">
        <v>15</v>
      </c>
      <c r="E1308" s="4" t="s">
        <v>23</v>
      </c>
      <c r="F1308" s="4">
        <v>1</v>
      </c>
      <c r="G1308" s="4">
        <v>4679</v>
      </c>
      <c r="H1308" t="e">
        <f>INDEX(find_bugcounts!D:D, MATCH(F1308, find_bugcounts!B:B))</f>
        <v>#N/A</v>
      </c>
      <c r="I1308" s="41">
        <v>37205</v>
      </c>
      <c r="J1308" t="s">
        <v>268</v>
      </c>
      <c r="K1308" t="s">
        <v>272</v>
      </c>
      <c r="N1308"/>
      <c r="O1308"/>
      <c r="P1308"/>
      <c r="Q1308"/>
      <c r="R1308"/>
      <c r="S1308"/>
      <c r="T1308"/>
      <c r="U1308"/>
      <c r="V1308"/>
      <c r="W1308"/>
      <c r="X1308"/>
    </row>
    <row r="1309" spans="1:24">
      <c r="A1309">
        <v>4685</v>
      </c>
      <c r="B1309" s="4" t="s">
        <v>2</v>
      </c>
      <c r="C1309" s="4" t="s">
        <v>12</v>
      </c>
      <c r="D1309" s="4" t="s">
        <v>15</v>
      </c>
      <c r="E1309" s="4" t="s">
        <v>23</v>
      </c>
      <c r="F1309" s="4">
        <v>1</v>
      </c>
      <c r="G1309" s="4">
        <v>4685</v>
      </c>
      <c r="H1309" t="e">
        <f>INDEX(find_bugcounts!D:D, MATCH(F1309, find_bugcounts!B:B))</f>
        <v>#N/A</v>
      </c>
      <c r="I1309" s="41">
        <v>37205</v>
      </c>
      <c r="J1309" t="s">
        <v>288</v>
      </c>
      <c r="K1309" t="s">
        <v>289</v>
      </c>
      <c r="N1309"/>
      <c r="O1309"/>
      <c r="P1309"/>
      <c r="Q1309"/>
      <c r="R1309"/>
      <c r="S1309"/>
      <c r="T1309"/>
      <c r="U1309"/>
      <c r="V1309"/>
      <c r="W1309"/>
      <c r="X1309"/>
    </row>
    <row r="1310" spans="1:24">
      <c r="A1310">
        <v>4688</v>
      </c>
      <c r="B1310" s="4" t="s">
        <v>2</v>
      </c>
      <c r="C1310" s="4" t="s">
        <v>8</v>
      </c>
      <c r="D1310" s="4" t="s">
        <v>15</v>
      </c>
      <c r="E1310" s="4" t="s">
        <v>23</v>
      </c>
      <c r="F1310" s="4">
        <v>1</v>
      </c>
      <c r="G1310" s="4">
        <v>4688</v>
      </c>
      <c r="H1310" t="e">
        <f>INDEX(find_bugcounts!D:D, MATCH(F1310, find_bugcounts!B:B))</f>
        <v>#N/A</v>
      </c>
      <c r="I1310" s="41">
        <v>37205</v>
      </c>
      <c r="J1310" t="s">
        <v>260</v>
      </c>
      <c r="K1310" t="s">
        <v>289</v>
      </c>
      <c r="N1310"/>
      <c r="O1310"/>
      <c r="P1310"/>
      <c r="Q1310"/>
      <c r="R1310"/>
      <c r="S1310"/>
      <c r="T1310"/>
      <c r="U1310"/>
      <c r="V1310"/>
      <c r="W1310"/>
      <c r="X1310"/>
    </row>
    <row r="1311" spans="1:24">
      <c r="A1311">
        <v>4692</v>
      </c>
      <c r="B1311" s="4" t="s">
        <v>2</v>
      </c>
      <c r="C1311" s="4" t="s">
        <v>12</v>
      </c>
      <c r="D1311" s="4" t="s">
        <v>15</v>
      </c>
      <c r="E1311" s="4" t="s">
        <v>23</v>
      </c>
      <c r="F1311" s="4">
        <v>1</v>
      </c>
      <c r="G1311" s="4">
        <v>4692</v>
      </c>
      <c r="H1311" t="e">
        <f>INDEX(find_bugcounts!D:D, MATCH(F1311, find_bugcounts!B:B))</f>
        <v>#N/A</v>
      </c>
      <c r="I1311" s="41">
        <v>37205</v>
      </c>
      <c r="J1311" t="s">
        <v>169</v>
      </c>
      <c r="K1311" t="s">
        <v>173</v>
      </c>
      <c r="N1311"/>
      <c r="O1311"/>
      <c r="P1311"/>
      <c r="Q1311"/>
      <c r="R1311"/>
      <c r="S1311"/>
      <c r="T1311"/>
      <c r="U1311"/>
      <c r="V1311"/>
      <c r="W1311"/>
      <c r="X1311"/>
    </row>
    <row r="1312" spans="1:24">
      <c r="A1312">
        <v>4699</v>
      </c>
      <c r="B1312" s="4" t="s">
        <v>2</v>
      </c>
      <c r="C1312" s="4" t="s">
        <v>9</v>
      </c>
      <c r="D1312" s="4" t="s">
        <v>15</v>
      </c>
      <c r="E1312" s="4" t="s">
        <v>23</v>
      </c>
      <c r="F1312" s="4">
        <v>1</v>
      </c>
      <c r="G1312" s="4">
        <v>4699</v>
      </c>
      <c r="H1312" t="e">
        <f>INDEX(find_bugcounts!D:D, MATCH(F1312, find_bugcounts!B:B))</f>
        <v>#N/A</v>
      </c>
      <c r="I1312" s="41">
        <v>37205</v>
      </c>
      <c r="J1312" t="s">
        <v>268</v>
      </c>
      <c r="K1312" t="s">
        <v>272</v>
      </c>
      <c r="N1312"/>
      <c r="O1312"/>
      <c r="P1312"/>
      <c r="Q1312"/>
      <c r="R1312"/>
      <c r="S1312"/>
      <c r="T1312"/>
      <c r="U1312"/>
      <c r="V1312"/>
      <c r="W1312"/>
      <c r="X1312"/>
    </row>
    <row r="1313" spans="1:24">
      <c r="A1313">
        <v>4700</v>
      </c>
      <c r="B1313" s="4" t="s">
        <v>2</v>
      </c>
      <c r="C1313" s="4" t="s">
        <v>10</v>
      </c>
      <c r="D1313" s="4" t="s">
        <v>15</v>
      </c>
      <c r="E1313" s="4" t="s">
        <v>23</v>
      </c>
      <c r="F1313" s="4">
        <v>160</v>
      </c>
      <c r="G1313" s="4">
        <v>4700</v>
      </c>
      <c r="H1313" t="str">
        <f>INDEX(find_bugcounts!D:D, MATCH(F1313, find_bugcounts!B:B))</f>
        <v>Bad practice</v>
      </c>
      <c r="I1313" s="41">
        <v>37205</v>
      </c>
      <c r="J1313" t="s">
        <v>194</v>
      </c>
      <c r="K1313" t="s">
        <v>289</v>
      </c>
      <c r="N1313"/>
      <c r="O1313"/>
      <c r="P1313"/>
      <c r="Q1313"/>
      <c r="R1313"/>
      <c r="S1313"/>
      <c r="T1313"/>
      <c r="U1313"/>
      <c r="V1313"/>
      <c r="W1313"/>
      <c r="X1313"/>
    </row>
    <row r="1314" spans="1:24">
      <c r="A1314">
        <v>4703</v>
      </c>
      <c r="B1314" s="4" t="s">
        <v>2</v>
      </c>
      <c r="C1314" s="4" t="s">
        <v>9</v>
      </c>
      <c r="D1314" s="4" t="s">
        <v>15</v>
      </c>
      <c r="E1314" s="4" t="s">
        <v>23</v>
      </c>
      <c r="F1314" s="4">
        <v>38</v>
      </c>
      <c r="G1314" s="4">
        <v>4703</v>
      </c>
      <c r="H1314" t="e">
        <f>INDEX(find_bugcounts!D:D, MATCH(F1314, find_bugcounts!B:B))</f>
        <v>#N/A</v>
      </c>
      <c r="I1314" s="41">
        <v>37205</v>
      </c>
      <c r="J1314" t="s">
        <v>268</v>
      </c>
      <c r="K1314" t="s">
        <v>267</v>
      </c>
      <c r="N1314"/>
      <c r="O1314"/>
      <c r="P1314"/>
      <c r="Q1314"/>
      <c r="R1314"/>
      <c r="S1314"/>
      <c r="T1314"/>
      <c r="U1314"/>
      <c r="V1314"/>
      <c r="W1314"/>
      <c r="X1314"/>
    </row>
    <row r="1315" spans="1:24">
      <c r="A1315">
        <v>4704</v>
      </c>
      <c r="B1315" s="4" t="s">
        <v>2</v>
      </c>
      <c r="C1315" s="4" t="s">
        <v>8</v>
      </c>
      <c r="D1315" s="4" t="s">
        <v>15</v>
      </c>
      <c r="E1315" s="4" t="s">
        <v>23</v>
      </c>
      <c r="F1315" s="4">
        <v>197</v>
      </c>
      <c r="G1315" s="4">
        <v>4704</v>
      </c>
      <c r="H1315" t="str">
        <f>INDEX(find_bugcounts!D:D, MATCH(F1315, find_bugcounts!B:B))</f>
        <v>Bad practice</v>
      </c>
      <c r="I1315" s="41">
        <v>37205</v>
      </c>
      <c r="J1315" s="41">
        <v>38087</v>
      </c>
      <c r="K1315" t="s">
        <v>243</v>
      </c>
      <c r="N1315"/>
      <c r="O1315"/>
      <c r="P1315"/>
      <c r="Q1315"/>
      <c r="R1315"/>
      <c r="S1315"/>
      <c r="T1315"/>
      <c r="U1315"/>
      <c r="V1315"/>
      <c r="W1315"/>
      <c r="X1315"/>
    </row>
    <row r="1316" spans="1:24">
      <c r="A1316">
        <v>4706</v>
      </c>
      <c r="B1316" s="4" t="s">
        <v>2</v>
      </c>
      <c r="C1316" s="4" t="s">
        <v>9</v>
      </c>
      <c r="D1316" s="4" t="s">
        <v>15</v>
      </c>
      <c r="E1316" s="4" t="s">
        <v>23</v>
      </c>
      <c r="F1316" s="4">
        <v>1</v>
      </c>
      <c r="G1316" s="4">
        <v>4706</v>
      </c>
      <c r="H1316" t="e">
        <f>INDEX(find_bugcounts!D:D, MATCH(F1316, find_bugcounts!B:B))</f>
        <v>#N/A</v>
      </c>
      <c r="I1316" s="41">
        <v>37205</v>
      </c>
      <c r="J1316" t="s">
        <v>287</v>
      </c>
      <c r="K1316" t="s">
        <v>154</v>
      </c>
      <c r="N1316"/>
      <c r="O1316"/>
      <c r="P1316"/>
      <c r="Q1316"/>
      <c r="R1316"/>
      <c r="S1316"/>
      <c r="T1316"/>
      <c r="U1316"/>
      <c r="V1316"/>
      <c r="W1316"/>
      <c r="X1316"/>
    </row>
    <row r="1317" spans="1:24">
      <c r="A1317">
        <v>4708</v>
      </c>
      <c r="B1317" s="4" t="s">
        <v>2</v>
      </c>
      <c r="C1317" s="4" t="s">
        <v>9</v>
      </c>
      <c r="D1317" s="4" t="s">
        <v>15</v>
      </c>
      <c r="E1317" s="4" t="s">
        <v>23</v>
      </c>
      <c r="F1317" s="4">
        <v>69</v>
      </c>
      <c r="G1317" s="4">
        <v>4708</v>
      </c>
      <c r="H1317" t="e">
        <f>INDEX(find_bugcounts!D:D, MATCH(F1317, find_bugcounts!B:B))</f>
        <v>#N/A</v>
      </c>
      <c r="I1317" s="41">
        <v>37205</v>
      </c>
      <c r="J1317" t="s">
        <v>287</v>
      </c>
      <c r="K1317" t="s">
        <v>154</v>
      </c>
      <c r="N1317"/>
      <c r="O1317"/>
      <c r="P1317"/>
      <c r="Q1317"/>
      <c r="R1317"/>
      <c r="S1317"/>
      <c r="T1317"/>
      <c r="U1317"/>
      <c r="V1317"/>
      <c r="W1317"/>
      <c r="X1317"/>
    </row>
    <row r="1318" spans="1:24">
      <c r="A1318">
        <v>4709</v>
      </c>
      <c r="B1318" s="4" t="s">
        <v>2</v>
      </c>
      <c r="C1318" s="4" t="s">
        <v>9</v>
      </c>
      <c r="D1318" s="4" t="s">
        <v>15</v>
      </c>
      <c r="E1318" s="4" t="s">
        <v>23</v>
      </c>
      <c r="F1318" s="4">
        <v>69</v>
      </c>
      <c r="G1318" s="4">
        <v>4709</v>
      </c>
      <c r="H1318" t="e">
        <f>INDEX(find_bugcounts!D:D, MATCH(F1318, find_bugcounts!B:B))</f>
        <v>#N/A</v>
      </c>
      <c r="I1318" s="41">
        <v>37205</v>
      </c>
      <c r="J1318" t="s">
        <v>287</v>
      </c>
      <c r="K1318" t="s">
        <v>154</v>
      </c>
      <c r="N1318"/>
      <c r="O1318"/>
      <c r="P1318"/>
      <c r="Q1318"/>
      <c r="R1318"/>
      <c r="S1318"/>
      <c r="T1318"/>
      <c r="U1318"/>
      <c r="V1318"/>
      <c r="W1318"/>
      <c r="X1318"/>
    </row>
    <row r="1319" spans="1:24">
      <c r="A1319">
        <v>4710</v>
      </c>
      <c r="B1319" s="4" t="s">
        <v>2</v>
      </c>
      <c r="C1319" s="4" t="s">
        <v>10</v>
      </c>
      <c r="D1319" s="4" t="s">
        <v>15</v>
      </c>
      <c r="E1319" s="4" t="s">
        <v>23</v>
      </c>
      <c r="F1319" s="4">
        <v>1</v>
      </c>
      <c r="G1319" s="4">
        <v>4710</v>
      </c>
      <c r="H1319" t="e">
        <f>INDEX(find_bugcounts!D:D, MATCH(F1319, find_bugcounts!B:B))</f>
        <v>#N/A</v>
      </c>
      <c r="I1319" s="41">
        <v>37205</v>
      </c>
      <c r="J1319" t="s">
        <v>290</v>
      </c>
      <c r="K1319" t="s">
        <v>272</v>
      </c>
      <c r="N1319"/>
      <c r="O1319"/>
      <c r="P1319"/>
      <c r="Q1319"/>
      <c r="R1319"/>
      <c r="S1319"/>
      <c r="T1319"/>
      <c r="U1319"/>
      <c r="V1319"/>
      <c r="W1319"/>
      <c r="X1319"/>
    </row>
    <row r="1320" spans="1:24">
      <c r="A1320">
        <v>4711</v>
      </c>
      <c r="B1320" s="4" t="s">
        <v>2</v>
      </c>
      <c r="C1320" s="4" t="s">
        <v>9</v>
      </c>
      <c r="D1320" s="4" t="s">
        <v>15</v>
      </c>
      <c r="E1320" s="4" t="s">
        <v>23</v>
      </c>
      <c r="F1320" s="4">
        <v>334</v>
      </c>
      <c r="G1320" s="4">
        <v>4711</v>
      </c>
      <c r="H1320" t="str">
        <f>INDEX(find_bugcounts!D:D, MATCH(F1320, find_bugcounts!B:B))</f>
        <v>Bad practice</v>
      </c>
      <c r="I1320" s="41">
        <v>37205</v>
      </c>
      <c r="J1320" t="s">
        <v>287</v>
      </c>
      <c r="K1320" t="s">
        <v>154</v>
      </c>
      <c r="N1320"/>
      <c r="O1320"/>
      <c r="P1320"/>
      <c r="Q1320"/>
      <c r="R1320"/>
      <c r="S1320"/>
      <c r="T1320"/>
      <c r="U1320"/>
      <c r="V1320"/>
      <c r="W1320"/>
      <c r="X1320"/>
    </row>
    <row r="1321" spans="1:24">
      <c r="A1321">
        <v>4714</v>
      </c>
      <c r="B1321" s="4" t="s">
        <v>2</v>
      </c>
      <c r="C1321" s="4" t="s">
        <v>12</v>
      </c>
      <c r="D1321" s="4" t="s">
        <v>15</v>
      </c>
      <c r="E1321" s="4" t="s">
        <v>23</v>
      </c>
      <c r="F1321" s="4">
        <v>299</v>
      </c>
      <c r="G1321" s="4">
        <v>4714</v>
      </c>
      <c r="H1321" t="str">
        <f>INDEX(find_bugcounts!D:D, MATCH(F1321, find_bugcounts!B:B))</f>
        <v>Bad practice</v>
      </c>
      <c r="I1321" s="41">
        <v>37205</v>
      </c>
      <c r="J1321" t="s">
        <v>259</v>
      </c>
      <c r="K1321" t="s">
        <v>276</v>
      </c>
      <c r="N1321"/>
      <c r="O1321"/>
      <c r="P1321"/>
      <c r="Q1321"/>
      <c r="R1321"/>
      <c r="S1321"/>
      <c r="T1321"/>
      <c r="U1321"/>
      <c r="V1321"/>
      <c r="W1321"/>
      <c r="X1321"/>
    </row>
    <row r="1322" spans="1:24">
      <c r="A1322">
        <v>4715</v>
      </c>
      <c r="B1322" s="4" t="s">
        <v>2</v>
      </c>
      <c r="C1322" s="4" t="s">
        <v>10</v>
      </c>
      <c r="D1322" s="4" t="s">
        <v>15</v>
      </c>
      <c r="E1322" s="4" t="s">
        <v>23</v>
      </c>
      <c r="F1322" s="4">
        <v>1</v>
      </c>
      <c r="G1322" s="4">
        <v>4715</v>
      </c>
      <c r="H1322" t="e">
        <f>INDEX(find_bugcounts!D:D, MATCH(F1322, find_bugcounts!B:B))</f>
        <v>#N/A</v>
      </c>
      <c r="I1322" s="41">
        <v>37205</v>
      </c>
      <c r="J1322" s="41">
        <v>37440</v>
      </c>
      <c r="K1322" t="s">
        <v>272</v>
      </c>
      <c r="N1322"/>
      <c r="O1322"/>
      <c r="P1322"/>
      <c r="Q1322"/>
      <c r="R1322"/>
      <c r="S1322"/>
      <c r="T1322"/>
      <c r="U1322"/>
      <c r="V1322"/>
      <c r="W1322"/>
      <c r="X1322"/>
    </row>
    <row r="1323" spans="1:24">
      <c r="A1323">
        <v>4718</v>
      </c>
      <c r="B1323" s="4" t="s">
        <v>2</v>
      </c>
      <c r="C1323" s="4" t="s">
        <v>10</v>
      </c>
      <c r="D1323" s="4" t="s">
        <v>15</v>
      </c>
      <c r="E1323" s="4" t="s">
        <v>23</v>
      </c>
      <c r="F1323" s="4">
        <v>160</v>
      </c>
      <c r="G1323" s="4">
        <v>4718</v>
      </c>
      <c r="H1323" t="str">
        <f>INDEX(find_bugcounts!D:D, MATCH(F1323, find_bugcounts!B:B))</f>
        <v>Bad practice</v>
      </c>
      <c r="I1323" s="41">
        <v>37205</v>
      </c>
      <c r="J1323" s="41">
        <v>37440</v>
      </c>
      <c r="K1323" t="s">
        <v>289</v>
      </c>
      <c r="N1323"/>
      <c r="O1323"/>
      <c r="P1323"/>
      <c r="Q1323"/>
      <c r="R1323"/>
      <c r="S1323"/>
      <c r="T1323"/>
      <c r="U1323"/>
      <c r="V1323"/>
      <c r="W1323"/>
      <c r="X1323"/>
    </row>
    <row r="1324" spans="1:24">
      <c r="A1324">
        <v>4719</v>
      </c>
      <c r="B1324" s="4" t="s">
        <v>2</v>
      </c>
      <c r="C1324" s="4" t="s">
        <v>10</v>
      </c>
      <c r="D1324" s="4" t="s">
        <v>15</v>
      </c>
      <c r="E1324" s="4" t="s">
        <v>23</v>
      </c>
      <c r="F1324" s="4">
        <v>356</v>
      </c>
      <c r="G1324" s="4">
        <v>4719</v>
      </c>
      <c r="H1324" t="str">
        <f>INDEX(find_bugcounts!D:D, MATCH(F1324, find_bugcounts!B:B))</f>
        <v>Bad practice</v>
      </c>
      <c r="I1324" s="41">
        <v>37205</v>
      </c>
      <c r="J1324" t="s">
        <v>291</v>
      </c>
      <c r="K1324" t="s">
        <v>272</v>
      </c>
      <c r="N1324"/>
      <c r="O1324"/>
      <c r="P1324"/>
      <c r="Q1324"/>
      <c r="R1324"/>
      <c r="S1324"/>
      <c r="T1324"/>
      <c r="U1324"/>
      <c r="V1324"/>
      <c r="W1324"/>
      <c r="X1324"/>
    </row>
    <row r="1325" spans="1:24">
      <c r="A1325">
        <v>4720</v>
      </c>
      <c r="B1325" s="4" t="s">
        <v>2</v>
      </c>
      <c r="C1325" s="4" t="s">
        <v>10</v>
      </c>
      <c r="D1325" s="4" t="s">
        <v>15</v>
      </c>
      <c r="E1325" s="4" t="s">
        <v>23</v>
      </c>
      <c r="F1325" s="4">
        <v>197</v>
      </c>
      <c r="G1325" s="4">
        <v>4720</v>
      </c>
      <c r="H1325" t="str">
        <f>INDEX(find_bugcounts!D:D, MATCH(F1325, find_bugcounts!B:B))</f>
        <v>Bad practice</v>
      </c>
      <c r="I1325" s="41">
        <v>37205</v>
      </c>
      <c r="J1325" s="41">
        <v>37440</v>
      </c>
      <c r="K1325" t="s">
        <v>276</v>
      </c>
      <c r="N1325"/>
      <c r="O1325"/>
      <c r="P1325"/>
      <c r="Q1325"/>
      <c r="R1325"/>
      <c r="S1325"/>
      <c r="T1325"/>
      <c r="U1325"/>
      <c r="V1325"/>
      <c r="W1325"/>
      <c r="X1325"/>
    </row>
    <row r="1326" spans="1:24">
      <c r="A1326">
        <v>4722</v>
      </c>
      <c r="B1326" s="4" t="s">
        <v>2</v>
      </c>
      <c r="C1326" s="4" t="s">
        <v>10</v>
      </c>
      <c r="D1326" s="4" t="s">
        <v>15</v>
      </c>
      <c r="E1326" s="4" t="s">
        <v>23</v>
      </c>
      <c r="F1326" s="4">
        <v>63</v>
      </c>
      <c r="G1326" s="4">
        <v>4722</v>
      </c>
      <c r="H1326" t="e">
        <f>INDEX(find_bugcounts!D:D, MATCH(F1326, find_bugcounts!B:B))</f>
        <v>#N/A</v>
      </c>
      <c r="I1326" s="41">
        <v>37205</v>
      </c>
      <c r="J1326" s="41">
        <v>37438</v>
      </c>
      <c r="K1326" t="s">
        <v>272</v>
      </c>
      <c r="N1326"/>
      <c r="O1326"/>
      <c r="P1326"/>
      <c r="Q1326"/>
      <c r="R1326"/>
      <c r="S1326"/>
      <c r="T1326"/>
      <c r="U1326"/>
      <c r="V1326"/>
      <c r="W1326"/>
      <c r="X1326"/>
    </row>
    <row r="1327" spans="1:24">
      <c r="A1327">
        <v>4724</v>
      </c>
      <c r="B1327" s="4" t="s">
        <v>2</v>
      </c>
      <c r="C1327" s="4" t="s">
        <v>10</v>
      </c>
      <c r="D1327" s="4" t="s">
        <v>15</v>
      </c>
      <c r="E1327" s="4" t="s">
        <v>23</v>
      </c>
      <c r="F1327" s="4">
        <v>1</v>
      </c>
      <c r="G1327" s="4">
        <v>4724</v>
      </c>
      <c r="H1327" t="e">
        <f>INDEX(find_bugcounts!D:D, MATCH(F1327, find_bugcounts!B:B))</f>
        <v>#N/A</v>
      </c>
      <c r="I1327" s="41">
        <v>37205</v>
      </c>
      <c r="J1327" s="41">
        <v>37440</v>
      </c>
      <c r="K1327" t="s">
        <v>173</v>
      </c>
      <c r="N1327"/>
      <c r="O1327"/>
      <c r="P1327"/>
      <c r="Q1327"/>
      <c r="R1327"/>
      <c r="S1327"/>
      <c r="T1327"/>
      <c r="U1327"/>
      <c r="V1327"/>
      <c r="W1327"/>
      <c r="X1327"/>
    </row>
    <row r="1328" spans="1:24">
      <c r="A1328">
        <v>4725</v>
      </c>
      <c r="B1328" s="4" t="s">
        <v>2</v>
      </c>
      <c r="C1328" s="4" t="s">
        <v>8</v>
      </c>
      <c r="D1328" s="4" t="s">
        <v>15</v>
      </c>
      <c r="E1328" s="4" t="s">
        <v>23</v>
      </c>
      <c r="F1328" s="4">
        <v>49</v>
      </c>
      <c r="G1328" s="4">
        <v>4725</v>
      </c>
      <c r="H1328" t="e">
        <f>INDEX(find_bugcounts!D:D, MATCH(F1328, find_bugcounts!B:B))</f>
        <v>#N/A</v>
      </c>
      <c r="I1328" s="41">
        <v>37205</v>
      </c>
      <c r="J1328" t="s">
        <v>86</v>
      </c>
      <c r="K1328" t="s">
        <v>269</v>
      </c>
      <c r="N1328"/>
      <c r="O1328"/>
      <c r="P1328"/>
      <c r="Q1328"/>
      <c r="R1328"/>
      <c r="S1328"/>
      <c r="T1328"/>
      <c r="U1328"/>
      <c r="V1328"/>
      <c r="W1328"/>
      <c r="X1328"/>
    </row>
    <row r="1329" spans="1:24">
      <c r="A1329">
        <v>4726</v>
      </c>
      <c r="B1329" s="4" t="s">
        <v>2</v>
      </c>
      <c r="C1329" s="4" t="s">
        <v>10</v>
      </c>
      <c r="D1329" s="4" t="s">
        <v>15</v>
      </c>
      <c r="E1329" s="4" t="s">
        <v>23</v>
      </c>
      <c r="F1329" s="4">
        <v>1</v>
      </c>
      <c r="G1329" s="4">
        <v>4726</v>
      </c>
      <c r="H1329" t="e">
        <f>INDEX(find_bugcounts!D:D, MATCH(F1329, find_bugcounts!B:B))</f>
        <v>#N/A</v>
      </c>
      <c r="I1329" s="41">
        <v>37205</v>
      </c>
      <c r="J1329" t="s">
        <v>107</v>
      </c>
      <c r="K1329" t="s">
        <v>243</v>
      </c>
      <c r="N1329"/>
      <c r="O1329"/>
      <c r="P1329"/>
      <c r="Q1329"/>
      <c r="R1329"/>
      <c r="S1329"/>
      <c r="T1329"/>
      <c r="U1329"/>
      <c r="V1329"/>
      <c r="W1329"/>
      <c r="X1329"/>
    </row>
    <row r="1330" spans="1:24">
      <c r="A1330">
        <v>4728</v>
      </c>
      <c r="B1330" s="4" t="s">
        <v>2</v>
      </c>
      <c r="C1330" s="4" t="s">
        <v>9</v>
      </c>
      <c r="D1330" s="4" t="s">
        <v>15</v>
      </c>
      <c r="E1330" s="4" t="s">
        <v>23</v>
      </c>
      <c r="F1330" s="4">
        <v>341</v>
      </c>
      <c r="G1330" s="4">
        <v>4728</v>
      </c>
      <c r="H1330" t="str">
        <f>INDEX(find_bugcounts!D:D, MATCH(F1330, find_bugcounts!B:B))</f>
        <v>Bad practice</v>
      </c>
      <c r="I1330" s="41">
        <v>37205</v>
      </c>
      <c r="J1330" t="s">
        <v>287</v>
      </c>
      <c r="K1330" t="s">
        <v>154</v>
      </c>
      <c r="N1330"/>
      <c r="O1330"/>
      <c r="P1330"/>
      <c r="Q1330"/>
      <c r="R1330"/>
      <c r="S1330"/>
      <c r="T1330"/>
      <c r="U1330"/>
      <c r="V1330"/>
      <c r="W1330"/>
      <c r="X1330"/>
    </row>
    <row r="1331" spans="1:24">
      <c r="A1331">
        <v>4729</v>
      </c>
      <c r="B1331" s="4" t="s">
        <v>2</v>
      </c>
      <c r="C1331" s="4" t="s">
        <v>8</v>
      </c>
      <c r="D1331" s="4" t="s">
        <v>15</v>
      </c>
      <c r="E1331" s="4" t="s">
        <v>19</v>
      </c>
      <c r="F1331" s="4">
        <v>128</v>
      </c>
      <c r="G1331" s="4">
        <v>4729</v>
      </c>
      <c r="H1331" t="str">
        <f>INDEX(find_bugcounts!D:D, MATCH(F1331, find_bugcounts!B:B))</f>
        <v>Bad practice</v>
      </c>
      <c r="I1331" s="41">
        <v>37205</v>
      </c>
      <c r="J1331" t="s">
        <v>188</v>
      </c>
      <c r="K1331" t="s">
        <v>170</v>
      </c>
      <c r="N1331"/>
      <c r="O1331"/>
      <c r="P1331"/>
      <c r="Q1331"/>
      <c r="R1331"/>
      <c r="S1331"/>
      <c r="T1331"/>
      <c r="U1331"/>
      <c r="V1331"/>
      <c r="W1331"/>
      <c r="X1331"/>
    </row>
    <row r="1332" spans="1:24">
      <c r="A1332">
        <v>4730</v>
      </c>
      <c r="B1332" s="4" t="s">
        <v>2</v>
      </c>
      <c r="C1332" s="4" t="s">
        <v>10</v>
      </c>
      <c r="D1332" s="4" t="s">
        <v>15</v>
      </c>
      <c r="E1332" s="4" t="s">
        <v>23</v>
      </c>
      <c r="F1332" s="4">
        <v>302</v>
      </c>
      <c r="G1332" s="4">
        <v>4730</v>
      </c>
      <c r="H1332" t="str">
        <f>INDEX(find_bugcounts!D:D, MATCH(F1332, find_bugcounts!B:B))</f>
        <v>Bad practice</v>
      </c>
      <c r="I1332" s="41">
        <v>37205</v>
      </c>
      <c r="J1332" s="41">
        <v>37510</v>
      </c>
      <c r="K1332" t="s">
        <v>289</v>
      </c>
      <c r="N1332"/>
      <c r="O1332"/>
      <c r="P1332"/>
      <c r="Q1332"/>
      <c r="R1332"/>
      <c r="S1332"/>
      <c r="T1332"/>
      <c r="U1332"/>
      <c r="V1332"/>
      <c r="W1332"/>
      <c r="X1332"/>
    </row>
    <row r="1333" spans="1:24">
      <c r="A1333">
        <v>4733</v>
      </c>
      <c r="B1333" s="4" t="s">
        <v>2</v>
      </c>
      <c r="C1333" s="4" t="s">
        <v>8</v>
      </c>
      <c r="D1333" s="4" t="s">
        <v>15</v>
      </c>
      <c r="E1333" s="4" t="s">
        <v>23</v>
      </c>
      <c r="F1333" s="4">
        <v>395</v>
      </c>
      <c r="G1333" s="4">
        <v>4733</v>
      </c>
      <c r="H1333" t="str">
        <f>INDEX(find_bugcounts!D:D, MATCH(F1333, find_bugcounts!B:B))</f>
        <v>Bad practice</v>
      </c>
      <c r="I1333" s="41">
        <v>37205</v>
      </c>
      <c r="J1333" t="s">
        <v>290</v>
      </c>
      <c r="K1333" t="s">
        <v>276</v>
      </c>
      <c r="N1333"/>
      <c r="O1333"/>
      <c r="P1333"/>
      <c r="Q1333"/>
      <c r="R1333"/>
      <c r="S1333"/>
      <c r="T1333"/>
      <c r="U1333"/>
      <c r="V1333"/>
      <c r="W1333"/>
      <c r="X1333"/>
    </row>
    <row r="1334" spans="1:24">
      <c r="A1334">
        <v>4734</v>
      </c>
      <c r="B1334" s="4" t="s">
        <v>2</v>
      </c>
      <c r="C1334" s="4" t="s">
        <v>8</v>
      </c>
      <c r="D1334" s="4" t="s">
        <v>15</v>
      </c>
      <c r="E1334" s="4" t="s">
        <v>23</v>
      </c>
      <c r="F1334" s="4">
        <v>309</v>
      </c>
      <c r="G1334" s="4">
        <v>4734</v>
      </c>
      <c r="H1334" t="str">
        <f>INDEX(find_bugcounts!D:D, MATCH(F1334, find_bugcounts!B:B))</f>
        <v>Bad practice</v>
      </c>
      <c r="I1334" s="41">
        <v>37205</v>
      </c>
      <c r="J1334" t="s">
        <v>292</v>
      </c>
      <c r="K1334" t="s">
        <v>276</v>
      </c>
      <c r="N1334"/>
      <c r="O1334"/>
      <c r="P1334"/>
      <c r="Q1334"/>
      <c r="R1334"/>
      <c r="S1334"/>
      <c r="T1334"/>
      <c r="U1334"/>
      <c r="V1334"/>
      <c r="W1334"/>
      <c r="X1334"/>
    </row>
    <row r="1335" spans="1:24">
      <c r="A1335">
        <v>4735</v>
      </c>
      <c r="B1335" s="4" t="s">
        <v>2</v>
      </c>
      <c r="C1335" s="4" t="s">
        <v>12</v>
      </c>
      <c r="D1335" s="4" t="s">
        <v>15</v>
      </c>
      <c r="E1335" s="4" t="s">
        <v>23</v>
      </c>
      <c r="F1335" s="4">
        <v>392</v>
      </c>
      <c r="G1335" s="4">
        <v>4735</v>
      </c>
      <c r="H1335" t="str">
        <f>INDEX(find_bugcounts!D:D, MATCH(F1335, find_bugcounts!B:B))</f>
        <v>Bad practice</v>
      </c>
      <c r="I1335" s="41">
        <v>37205</v>
      </c>
      <c r="J1335" t="s">
        <v>277</v>
      </c>
      <c r="K1335" t="s">
        <v>276</v>
      </c>
      <c r="N1335"/>
      <c r="O1335"/>
      <c r="P1335"/>
      <c r="Q1335"/>
      <c r="R1335"/>
      <c r="S1335"/>
      <c r="T1335"/>
      <c r="U1335"/>
      <c r="V1335"/>
      <c r="W1335"/>
      <c r="X1335"/>
    </row>
    <row r="1336" spans="1:24">
      <c r="A1336">
        <v>4736</v>
      </c>
      <c r="B1336" s="4" t="s">
        <v>2</v>
      </c>
      <c r="C1336" s="4" t="s">
        <v>12</v>
      </c>
      <c r="D1336" s="4" t="s">
        <v>15</v>
      </c>
      <c r="E1336" s="4" t="s">
        <v>23</v>
      </c>
      <c r="F1336" s="4">
        <v>246</v>
      </c>
      <c r="G1336" s="4">
        <v>4736</v>
      </c>
      <c r="H1336" t="str">
        <f>INDEX(find_bugcounts!D:D, MATCH(F1336, find_bugcounts!B:B))</f>
        <v>Bad practice</v>
      </c>
      <c r="I1336" s="41">
        <v>37205</v>
      </c>
      <c r="J1336" s="41">
        <v>37440</v>
      </c>
      <c r="K1336" t="s">
        <v>269</v>
      </c>
      <c r="N1336"/>
      <c r="O1336"/>
      <c r="P1336"/>
      <c r="Q1336"/>
      <c r="R1336"/>
      <c r="S1336"/>
      <c r="T1336"/>
      <c r="U1336"/>
      <c r="V1336"/>
      <c r="W1336"/>
      <c r="X1336"/>
    </row>
    <row r="1337" spans="1:24">
      <c r="A1337">
        <v>4737</v>
      </c>
      <c r="B1337" s="4" t="s">
        <v>2</v>
      </c>
      <c r="C1337" s="4" t="s">
        <v>12</v>
      </c>
      <c r="D1337" s="4" t="s">
        <v>15</v>
      </c>
      <c r="E1337" s="4" t="s">
        <v>23</v>
      </c>
      <c r="F1337" s="4">
        <v>309</v>
      </c>
      <c r="G1337" s="4">
        <v>4737</v>
      </c>
      <c r="H1337" t="str">
        <f>INDEX(find_bugcounts!D:D, MATCH(F1337, find_bugcounts!B:B))</f>
        <v>Bad practice</v>
      </c>
      <c r="I1337" s="41">
        <v>37205</v>
      </c>
      <c r="J1337" s="41">
        <v>37507</v>
      </c>
      <c r="K1337" t="s">
        <v>272</v>
      </c>
      <c r="N1337"/>
      <c r="O1337"/>
      <c r="P1337"/>
      <c r="Q1337"/>
      <c r="R1337"/>
      <c r="S1337"/>
      <c r="T1337"/>
      <c r="U1337"/>
      <c r="V1337"/>
      <c r="W1337"/>
      <c r="X1337"/>
    </row>
    <row r="1338" spans="1:24">
      <c r="A1338">
        <v>4739</v>
      </c>
      <c r="B1338" s="4" t="s">
        <v>2</v>
      </c>
      <c r="C1338" s="4" t="s">
        <v>10</v>
      </c>
      <c r="D1338" s="4" t="s">
        <v>15</v>
      </c>
      <c r="E1338" s="4" t="s">
        <v>23</v>
      </c>
      <c r="F1338" s="4">
        <v>1</v>
      </c>
      <c r="G1338" s="4">
        <v>4739</v>
      </c>
      <c r="H1338" t="e">
        <f>INDEX(find_bugcounts!D:D, MATCH(F1338, find_bugcounts!B:B))</f>
        <v>#N/A</v>
      </c>
      <c r="I1338" s="41">
        <v>37205</v>
      </c>
      <c r="J1338" s="41">
        <v>37440</v>
      </c>
      <c r="K1338" t="s">
        <v>154</v>
      </c>
      <c r="N1338"/>
      <c r="O1338"/>
      <c r="P1338"/>
      <c r="Q1338"/>
      <c r="R1338"/>
      <c r="S1338"/>
      <c r="T1338"/>
      <c r="U1338"/>
      <c r="V1338"/>
      <c r="W1338"/>
      <c r="X1338"/>
    </row>
    <row r="1339" spans="1:24">
      <c r="A1339">
        <v>4754</v>
      </c>
      <c r="B1339" s="4" t="s">
        <v>2</v>
      </c>
      <c r="C1339" s="4" t="s">
        <v>8</v>
      </c>
      <c r="D1339" s="4" t="s">
        <v>15</v>
      </c>
      <c r="E1339" s="4" t="s">
        <v>23</v>
      </c>
      <c r="F1339" s="4">
        <v>331</v>
      </c>
      <c r="G1339" s="4">
        <v>4754</v>
      </c>
      <c r="H1339" t="str">
        <f>INDEX(find_bugcounts!D:D, MATCH(F1339, find_bugcounts!B:B))</f>
        <v>Bad practice</v>
      </c>
      <c r="I1339" s="41">
        <v>37205</v>
      </c>
      <c r="J1339" t="s">
        <v>164</v>
      </c>
      <c r="K1339" t="s">
        <v>154</v>
      </c>
      <c r="N1339"/>
      <c r="O1339"/>
      <c r="P1339"/>
      <c r="Q1339"/>
      <c r="R1339"/>
      <c r="S1339"/>
      <c r="T1339"/>
      <c r="U1339"/>
      <c r="V1339"/>
      <c r="W1339"/>
      <c r="X1339"/>
    </row>
    <row r="1340" spans="1:24">
      <c r="A1340">
        <v>4755</v>
      </c>
      <c r="B1340" s="4" t="s">
        <v>2</v>
      </c>
      <c r="C1340" s="4" t="s">
        <v>8</v>
      </c>
      <c r="D1340" s="4" t="s">
        <v>15</v>
      </c>
      <c r="E1340" s="4" t="s">
        <v>23</v>
      </c>
      <c r="F1340" s="4">
        <v>339</v>
      </c>
      <c r="G1340" s="4">
        <v>4755</v>
      </c>
      <c r="H1340" t="str">
        <f>INDEX(find_bugcounts!D:D, MATCH(F1340, find_bugcounts!B:B))</f>
        <v>Bad practice</v>
      </c>
      <c r="I1340" s="41">
        <v>37205</v>
      </c>
      <c r="J1340" s="41">
        <v>37440</v>
      </c>
      <c r="K1340" t="s">
        <v>293</v>
      </c>
      <c r="N1340"/>
      <c r="O1340"/>
      <c r="P1340"/>
      <c r="Q1340"/>
      <c r="R1340"/>
      <c r="S1340"/>
      <c r="T1340"/>
      <c r="U1340"/>
      <c r="V1340"/>
      <c r="W1340"/>
      <c r="X1340"/>
    </row>
    <row r="1341" spans="1:24">
      <c r="A1341">
        <v>4762</v>
      </c>
      <c r="B1341" s="4" t="s">
        <v>2</v>
      </c>
      <c r="C1341" s="4" t="s">
        <v>10</v>
      </c>
      <c r="D1341" s="4" t="s">
        <v>15</v>
      </c>
      <c r="E1341" s="4" t="s">
        <v>23</v>
      </c>
      <c r="F1341" s="4">
        <v>334</v>
      </c>
      <c r="G1341" s="4">
        <v>4762</v>
      </c>
      <c r="H1341" t="str">
        <f>INDEX(find_bugcounts!D:D, MATCH(F1341, find_bugcounts!B:B))</f>
        <v>Bad practice</v>
      </c>
      <c r="I1341" s="41">
        <v>37205</v>
      </c>
      <c r="J1341" t="s">
        <v>86</v>
      </c>
      <c r="K1341" t="s">
        <v>209</v>
      </c>
      <c r="N1341"/>
      <c r="O1341"/>
      <c r="P1341"/>
      <c r="Q1341"/>
      <c r="R1341"/>
      <c r="S1341"/>
      <c r="T1341"/>
      <c r="U1341"/>
      <c r="V1341"/>
      <c r="W1341"/>
      <c r="X1341"/>
    </row>
    <row r="1342" spans="1:24">
      <c r="A1342">
        <v>4767</v>
      </c>
      <c r="B1342" s="4" t="s">
        <v>2</v>
      </c>
      <c r="C1342" s="4" t="s">
        <v>10</v>
      </c>
      <c r="D1342" s="4" t="s">
        <v>15</v>
      </c>
      <c r="E1342" s="4" t="s">
        <v>23</v>
      </c>
      <c r="F1342" s="4">
        <v>1</v>
      </c>
      <c r="G1342" s="4">
        <v>4767</v>
      </c>
      <c r="H1342" t="e">
        <f>INDEX(find_bugcounts!D:D, MATCH(F1342, find_bugcounts!B:B))</f>
        <v>#N/A</v>
      </c>
      <c r="I1342" s="41">
        <v>37205</v>
      </c>
      <c r="J1342" s="41">
        <v>37440</v>
      </c>
      <c r="K1342" t="s">
        <v>154</v>
      </c>
      <c r="N1342"/>
      <c r="O1342"/>
      <c r="P1342"/>
      <c r="Q1342"/>
      <c r="R1342"/>
      <c r="S1342"/>
      <c r="T1342"/>
      <c r="U1342"/>
      <c r="V1342"/>
      <c r="W1342"/>
      <c r="X1342"/>
    </row>
    <row r="1343" spans="1:24">
      <c r="A1343">
        <v>4770</v>
      </c>
      <c r="B1343" s="4" t="s">
        <v>2</v>
      </c>
      <c r="C1343" s="4" t="s">
        <v>12</v>
      </c>
      <c r="D1343" s="4" t="s">
        <v>15</v>
      </c>
      <c r="E1343" s="4" t="s">
        <v>23</v>
      </c>
      <c r="F1343" s="4">
        <v>160</v>
      </c>
      <c r="G1343" s="4">
        <v>4770</v>
      </c>
      <c r="H1343" t="str">
        <f>INDEX(find_bugcounts!D:D, MATCH(F1343, find_bugcounts!B:B))</f>
        <v>Bad practice</v>
      </c>
      <c r="I1343" s="41">
        <v>37205</v>
      </c>
      <c r="J1343" s="41">
        <v>38175</v>
      </c>
      <c r="K1343" t="s">
        <v>269</v>
      </c>
      <c r="N1343"/>
      <c r="O1343"/>
      <c r="P1343"/>
      <c r="Q1343"/>
      <c r="R1343"/>
      <c r="S1343"/>
      <c r="T1343"/>
      <c r="U1343"/>
      <c r="V1343"/>
      <c r="W1343"/>
      <c r="X1343"/>
    </row>
    <row r="1344" spans="1:24">
      <c r="A1344">
        <v>4772</v>
      </c>
      <c r="B1344" s="4" t="s">
        <v>2</v>
      </c>
      <c r="C1344" s="4" t="s">
        <v>10</v>
      </c>
      <c r="D1344" s="4" t="s">
        <v>15</v>
      </c>
      <c r="E1344" s="4" t="s">
        <v>23</v>
      </c>
      <c r="F1344" s="4">
        <v>203</v>
      </c>
      <c r="G1344" s="4">
        <v>4772</v>
      </c>
      <c r="H1344" t="str">
        <f>INDEX(find_bugcounts!D:D, MATCH(F1344, find_bugcounts!B:B))</f>
        <v>Bad practice</v>
      </c>
      <c r="I1344" s="41">
        <v>37205</v>
      </c>
      <c r="J1344" t="s">
        <v>294</v>
      </c>
      <c r="K1344" t="s">
        <v>243</v>
      </c>
      <c r="N1344"/>
      <c r="O1344"/>
      <c r="P1344"/>
      <c r="Q1344"/>
      <c r="R1344"/>
      <c r="S1344"/>
      <c r="T1344"/>
      <c r="U1344"/>
      <c r="V1344"/>
      <c r="W1344"/>
      <c r="X1344"/>
    </row>
    <row r="1345" spans="1:24">
      <c r="A1345">
        <v>4775</v>
      </c>
      <c r="B1345" s="4" t="s">
        <v>2</v>
      </c>
      <c r="C1345" s="4" t="s">
        <v>8</v>
      </c>
      <c r="D1345" s="4" t="s">
        <v>15</v>
      </c>
      <c r="E1345" s="4" t="s">
        <v>23</v>
      </c>
      <c r="F1345" s="4">
        <v>363</v>
      </c>
      <c r="G1345" s="4">
        <v>4775</v>
      </c>
      <c r="H1345" t="str">
        <f>INDEX(find_bugcounts!D:D, MATCH(F1345, find_bugcounts!B:B))</f>
        <v>Bad practice</v>
      </c>
      <c r="I1345" s="41">
        <v>37205</v>
      </c>
      <c r="J1345" t="s">
        <v>285</v>
      </c>
      <c r="K1345" t="s">
        <v>276</v>
      </c>
      <c r="N1345"/>
      <c r="O1345"/>
      <c r="P1345"/>
      <c r="Q1345"/>
      <c r="R1345"/>
      <c r="S1345"/>
      <c r="T1345"/>
      <c r="U1345"/>
      <c r="V1345"/>
      <c r="W1345"/>
      <c r="X1345"/>
    </row>
    <row r="1346" spans="1:24">
      <c r="A1346">
        <v>4776</v>
      </c>
      <c r="B1346" s="4" t="s">
        <v>2</v>
      </c>
      <c r="C1346" s="4" t="s">
        <v>8</v>
      </c>
      <c r="D1346" s="4" t="s">
        <v>15</v>
      </c>
      <c r="E1346" s="4" t="s">
        <v>23</v>
      </c>
      <c r="F1346" s="4">
        <v>1</v>
      </c>
      <c r="G1346" s="4">
        <v>4776</v>
      </c>
      <c r="H1346" t="e">
        <f>INDEX(find_bugcounts!D:D, MATCH(F1346, find_bugcounts!B:B))</f>
        <v>#N/A</v>
      </c>
      <c r="I1346" s="41">
        <v>37205</v>
      </c>
      <c r="J1346" s="41">
        <v>37873</v>
      </c>
      <c r="K1346" t="s">
        <v>179</v>
      </c>
      <c r="N1346"/>
      <c r="O1346"/>
      <c r="P1346"/>
      <c r="Q1346"/>
      <c r="R1346"/>
      <c r="S1346"/>
      <c r="T1346"/>
      <c r="U1346"/>
      <c r="V1346"/>
      <c r="W1346"/>
      <c r="X1346"/>
    </row>
    <row r="1347" spans="1:24">
      <c r="A1347">
        <v>4780</v>
      </c>
      <c r="B1347" s="4" t="s">
        <v>2</v>
      </c>
      <c r="C1347" s="4" t="s">
        <v>8</v>
      </c>
      <c r="D1347" s="4" t="s">
        <v>15</v>
      </c>
      <c r="E1347" s="4" t="s">
        <v>23</v>
      </c>
      <c r="F1347" s="4">
        <v>160</v>
      </c>
      <c r="G1347" s="4">
        <v>4780</v>
      </c>
      <c r="H1347" t="str">
        <f>INDEX(find_bugcounts!D:D, MATCH(F1347, find_bugcounts!B:B))</f>
        <v>Bad practice</v>
      </c>
      <c r="I1347" s="41">
        <v>37205</v>
      </c>
      <c r="J1347" s="41">
        <v>37440</v>
      </c>
      <c r="K1347" t="s">
        <v>269</v>
      </c>
      <c r="N1347"/>
      <c r="O1347"/>
      <c r="P1347"/>
      <c r="Q1347"/>
      <c r="R1347"/>
      <c r="S1347"/>
      <c r="T1347"/>
      <c r="U1347"/>
      <c r="V1347"/>
      <c r="W1347"/>
      <c r="X1347"/>
    </row>
    <row r="1348" spans="1:24">
      <c r="A1348">
        <v>4782</v>
      </c>
      <c r="B1348" s="4" t="s">
        <v>2</v>
      </c>
      <c r="C1348" s="4" t="s">
        <v>8</v>
      </c>
      <c r="D1348" s="4" t="s">
        <v>15</v>
      </c>
      <c r="E1348" s="4" t="s">
        <v>19</v>
      </c>
      <c r="F1348" s="4">
        <v>12</v>
      </c>
      <c r="G1348" s="4">
        <v>4782</v>
      </c>
      <c r="H1348" t="e">
        <f>INDEX(find_bugcounts!D:D, MATCH(F1348, find_bugcounts!B:B))</f>
        <v>#N/A</v>
      </c>
      <c r="I1348" s="41">
        <v>37205</v>
      </c>
      <c r="J1348" t="s">
        <v>116</v>
      </c>
      <c r="K1348" t="s">
        <v>156</v>
      </c>
      <c r="N1348"/>
      <c r="O1348"/>
      <c r="P1348"/>
      <c r="Q1348"/>
      <c r="R1348"/>
      <c r="S1348"/>
      <c r="T1348"/>
      <c r="U1348"/>
      <c r="V1348"/>
      <c r="W1348"/>
      <c r="X1348"/>
    </row>
    <row r="1349" spans="1:24">
      <c r="A1349">
        <v>4783</v>
      </c>
      <c r="B1349" s="4" t="s">
        <v>2</v>
      </c>
      <c r="C1349" s="4" t="s">
        <v>8</v>
      </c>
      <c r="D1349" s="4" t="s">
        <v>15</v>
      </c>
      <c r="E1349" s="4" t="s">
        <v>23</v>
      </c>
      <c r="F1349" s="4">
        <v>160</v>
      </c>
      <c r="G1349" s="4">
        <v>4783</v>
      </c>
      <c r="H1349" t="str">
        <f>INDEX(find_bugcounts!D:D, MATCH(F1349, find_bugcounts!B:B))</f>
        <v>Bad practice</v>
      </c>
      <c r="I1349" s="41">
        <v>37205</v>
      </c>
      <c r="J1349" s="41">
        <v>37440</v>
      </c>
      <c r="K1349" t="s">
        <v>154</v>
      </c>
      <c r="N1349"/>
      <c r="O1349"/>
      <c r="P1349"/>
      <c r="Q1349"/>
      <c r="R1349"/>
      <c r="S1349"/>
      <c r="T1349"/>
      <c r="U1349"/>
      <c r="V1349"/>
      <c r="W1349"/>
      <c r="X1349"/>
    </row>
    <row r="1350" spans="1:24">
      <c r="A1350">
        <v>4784</v>
      </c>
      <c r="B1350" s="4" t="s">
        <v>2</v>
      </c>
      <c r="C1350" s="4" t="s">
        <v>8</v>
      </c>
      <c r="D1350" s="4" t="s">
        <v>15</v>
      </c>
      <c r="E1350" s="4" t="s">
        <v>23</v>
      </c>
      <c r="F1350" s="4">
        <v>160</v>
      </c>
      <c r="G1350" s="4">
        <v>4784</v>
      </c>
      <c r="H1350" t="str">
        <f>INDEX(find_bugcounts!D:D, MATCH(F1350, find_bugcounts!B:B))</f>
        <v>Bad practice</v>
      </c>
      <c r="I1350" s="41">
        <v>37205</v>
      </c>
      <c r="J1350" s="41">
        <v>37440</v>
      </c>
      <c r="K1350" t="s">
        <v>269</v>
      </c>
      <c r="N1350"/>
      <c r="O1350"/>
      <c r="P1350"/>
      <c r="Q1350"/>
      <c r="R1350"/>
      <c r="S1350"/>
      <c r="T1350"/>
      <c r="U1350"/>
      <c r="V1350"/>
      <c r="W1350"/>
      <c r="X1350"/>
    </row>
    <row r="1351" spans="1:24">
      <c r="A1351">
        <v>4785</v>
      </c>
      <c r="B1351" s="4" t="s">
        <v>2</v>
      </c>
      <c r="C1351" s="4" t="s">
        <v>8</v>
      </c>
      <c r="D1351" s="4" t="s">
        <v>15</v>
      </c>
      <c r="E1351" s="4" t="s">
        <v>23</v>
      </c>
      <c r="F1351" s="4">
        <v>236</v>
      </c>
      <c r="G1351" s="4">
        <v>4785</v>
      </c>
      <c r="H1351" t="str">
        <f>INDEX(find_bugcounts!D:D, MATCH(F1351, find_bugcounts!B:B))</f>
        <v>Bad practice</v>
      </c>
      <c r="I1351" s="41">
        <v>37205</v>
      </c>
      <c r="J1351" t="s">
        <v>268</v>
      </c>
      <c r="K1351" t="s">
        <v>272</v>
      </c>
      <c r="N1351"/>
      <c r="O1351"/>
      <c r="P1351"/>
      <c r="Q1351"/>
      <c r="R1351"/>
      <c r="S1351"/>
      <c r="T1351"/>
      <c r="U1351"/>
      <c r="V1351"/>
      <c r="W1351"/>
      <c r="X1351"/>
    </row>
    <row r="1352" spans="1:24">
      <c r="A1352">
        <v>4788</v>
      </c>
      <c r="B1352" s="4" t="s">
        <v>2</v>
      </c>
      <c r="C1352" s="4" t="s">
        <v>12</v>
      </c>
      <c r="D1352" s="4" t="s">
        <v>15</v>
      </c>
      <c r="E1352" s="4" t="s">
        <v>23</v>
      </c>
      <c r="F1352" s="4">
        <v>343</v>
      </c>
      <c r="G1352" s="4">
        <v>4788</v>
      </c>
      <c r="H1352" t="str">
        <f>INDEX(find_bugcounts!D:D, MATCH(F1352, find_bugcounts!B:B))</f>
        <v>Bad practice</v>
      </c>
      <c r="I1352" s="41">
        <v>37205</v>
      </c>
      <c r="J1352" t="s">
        <v>263</v>
      </c>
      <c r="K1352" t="s">
        <v>243</v>
      </c>
      <c r="N1352"/>
      <c r="O1352"/>
      <c r="P1352"/>
      <c r="Q1352"/>
      <c r="R1352"/>
      <c r="S1352"/>
      <c r="T1352"/>
      <c r="U1352"/>
      <c r="V1352"/>
      <c r="W1352"/>
      <c r="X1352"/>
    </row>
    <row r="1353" spans="1:24">
      <c r="A1353">
        <v>4789</v>
      </c>
      <c r="B1353" s="4" t="s">
        <v>2</v>
      </c>
      <c r="C1353" s="4" t="s">
        <v>10</v>
      </c>
      <c r="D1353" s="4" t="s">
        <v>15</v>
      </c>
      <c r="E1353" s="4" t="s">
        <v>23</v>
      </c>
      <c r="F1353" s="4">
        <v>165</v>
      </c>
      <c r="G1353" s="4">
        <v>4789</v>
      </c>
      <c r="H1353" t="str">
        <f>INDEX(find_bugcounts!D:D, MATCH(F1353, find_bugcounts!B:B))</f>
        <v>Bad practice</v>
      </c>
      <c r="I1353" s="41">
        <v>37205</v>
      </c>
      <c r="J1353" t="s">
        <v>295</v>
      </c>
      <c r="K1353" t="s">
        <v>243</v>
      </c>
      <c r="N1353"/>
      <c r="O1353"/>
      <c r="P1353"/>
      <c r="Q1353"/>
      <c r="R1353"/>
      <c r="S1353"/>
      <c r="T1353"/>
      <c r="U1353"/>
      <c r="V1353"/>
      <c r="W1353"/>
      <c r="X1353"/>
    </row>
    <row r="1354" spans="1:24">
      <c r="A1354">
        <v>4790</v>
      </c>
      <c r="B1354" s="4" t="s">
        <v>2</v>
      </c>
      <c r="C1354" s="4" t="s">
        <v>8</v>
      </c>
      <c r="D1354" s="4" t="s">
        <v>15</v>
      </c>
      <c r="E1354" s="4" t="s">
        <v>23</v>
      </c>
      <c r="F1354" s="4">
        <v>284</v>
      </c>
      <c r="G1354" s="4">
        <v>4790</v>
      </c>
      <c r="H1354" t="str">
        <f>INDEX(find_bugcounts!D:D, MATCH(F1354, find_bugcounts!B:B))</f>
        <v>Bad practice</v>
      </c>
      <c r="I1354" s="41">
        <v>37205</v>
      </c>
      <c r="J1354" s="41">
        <v>37440</v>
      </c>
      <c r="K1354" t="s">
        <v>276</v>
      </c>
      <c r="N1354"/>
      <c r="O1354"/>
      <c r="P1354"/>
      <c r="Q1354"/>
      <c r="R1354"/>
      <c r="S1354"/>
      <c r="T1354"/>
      <c r="U1354"/>
      <c r="V1354"/>
      <c r="W1354"/>
      <c r="X1354"/>
    </row>
    <row r="1355" spans="1:24">
      <c r="A1355">
        <v>4791</v>
      </c>
      <c r="B1355" s="4" t="s">
        <v>2</v>
      </c>
      <c r="C1355" s="4" t="s">
        <v>8</v>
      </c>
      <c r="D1355" s="4" t="s">
        <v>15</v>
      </c>
      <c r="E1355" s="4" t="s">
        <v>23</v>
      </c>
      <c r="F1355" s="4">
        <v>347</v>
      </c>
      <c r="G1355" s="4">
        <v>4791</v>
      </c>
      <c r="H1355" t="str">
        <f>INDEX(find_bugcounts!D:D, MATCH(F1355, find_bugcounts!B:B))</f>
        <v>Bad practice</v>
      </c>
      <c r="I1355" s="41">
        <v>37205</v>
      </c>
      <c r="J1355" t="s">
        <v>296</v>
      </c>
      <c r="K1355" t="s">
        <v>179</v>
      </c>
      <c r="N1355"/>
      <c r="O1355"/>
      <c r="P1355"/>
      <c r="Q1355"/>
      <c r="R1355"/>
      <c r="S1355"/>
      <c r="T1355"/>
      <c r="U1355"/>
      <c r="V1355"/>
      <c r="W1355"/>
      <c r="X1355"/>
    </row>
    <row r="1356" spans="1:24">
      <c r="A1356">
        <v>4795</v>
      </c>
      <c r="B1356" s="4" t="s">
        <v>2</v>
      </c>
      <c r="C1356" s="4" t="s">
        <v>12</v>
      </c>
      <c r="D1356" s="4" t="s">
        <v>15</v>
      </c>
      <c r="E1356" s="4" t="s">
        <v>23</v>
      </c>
      <c r="F1356" s="4">
        <v>265</v>
      </c>
      <c r="G1356" s="4">
        <v>4795</v>
      </c>
      <c r="H1356" t="str">
        <f>INDEX(find_bugcounts!D:D, MATCH(F1356, find_bugcounts!B:B))</f>
        <v>Bad practice</v>
      </c>
      <c r="I1356" s="41">
        <v>37205</v>
      </c>
      <c r="J1356" s="41">
        <v>38209</v>
      </c>
      <c r="K1356" t="s">
        <v>243</v>
      </c>
      <c r="N1356"/>
      <c r="O1356"/>
      <c r="P1356"/>
      <c r="Q1356"/>
      <c r="R1356"/>
      <c r="S1356"/>
      <c r="T1356"/>
      <c r="U1356"/>
      <c r="V1356"/>
      <c r="W1356"/>
      <c r="X1356"/>
    </row>
    <row r="1357" spans="1:24">
      <c r="A1357">
        <v>4796</v>
      </c>
      <c r="B1357" s="4" t="s">
        <v>2</v>
      </c>
      <c r="C1357" s="4" t="s">
        <v>10</v>
      </c>
      <c r="D1357" s="4" t="s">
        <v>15</v>
      </c>
      <c r="E1357" s="4" t="s">
        <v>23</v>
      </c>
      <c r="F1357" s="4">
        <v>384</v>
      </c>
      <c r="G1357" s="4">
        <v>4796</v>
      </c>
      <c r="H1357" t="str">
        <f>INDEX(find_bugcounts!D:D, MATCH(F1357, find_bugcounts!B:B))</f>
        <v>Bad practice</v>
      </c>
      <c r="I1357" s="41">
        <v>37205</v>
      </c>
      <c r="J1357" s="41">
        <v>37538</v>
      </c>
      <c r="K1357" t="s">
        <v>289</v>
      </c>
      <c r="N1357"/>
      <c r="O1357"/>
      <c r="P1357"/>
      <c r="Q1357"/>
      <c r="R1357"/>
      <c r="S1357"/>
      <c r="T1357"/>
      <c r="U1357"/>
      <c r="V1357"/>
      <c r="W1357"/>
      <c r="X1357"/>
    </row>
    <row r="1358" spans="1:24">
      <c r="A1358">
        <v>4797</v>
      </c>
      <c r="B1358" s="4" t="s">
        <v>2</v>
      </c>
      <c r="C1358" s="4" t="s">
        <v>10</v>
      </c>
      <c r="D1358" s="4" t="s">
        <v>15</v>
      </c>
      <c r="E1358" s="4" t="s">
        <v>23</v>
      </c>
      <c r="F1358" s="4">
        <v>299</v>
      </c>
      <c r="G1358" s="4">
        <v>4797</v>
      </c>
      <c r="H1358" t="str">
        <f>INDEX(find_bugcounts!D:D, MATCH(F1358, find_bugcounts!B:B))</f>
        <v>Bad practice</v>
      </c>
      <c r="I1358" s="41">
        <v>37205</v>
      </c>
      <c r="J1358" s="41">
        <v>37440</v>
      </c>
      <c r="K1358" t="s">
        <v>243</v>
      </c>
      <c r="N1358"/>
      <c r="O1358"/>
      <c r="P1358"/>
      <c r="Q1358"/>
      <c r="R1358"/>
      <c r="S1358"/>
      <c r="T1358"/>
      <c r="U1358"/>
      <c r="V1358"/>
      <c r="W1358"/>
      <c r="X1358"/>
    </row>
    <row r="1359" spans="1:24">
      <c r="A1359">
        <v>4802</v>
      </c>
      <c r="B1359" t="s">
        <v>5</v>
      </c>
      <c r="C1359" t="s">
        <v>10</v>
      </c>
      <c r="D1359" t="s">
        <v>15</v>
      </c>
      <c r="E1359" t="s">
        <v>23</v>
      </c>
      <c r="F1359">
        <v>1</v>
      </c>
      <c r="G1359">
        <v>4802</v>
      </c>
      <c r="H1359" t="e">
        <f>INDEX(find_bugcounts!D:D, MATCH(F1359, find_bugcounts!B:B))</f>
        <v>#N/A</v>
      </c>
      <c r="I1359" s="41">
        <v>37205</v>
      </c>
      <c r="J1359" t="s">
        <v>297</v>
      </c>
      <c r="K1359" t="s">
        <v>209</v>
      </c>
      <c r="N1359"/>
      <c r="O1359"/>
      <c r="P1359"/>
      <c r="Q1359"/>
      <c r="R1359"/>
      <c r="S1359"/>
      <c r="T1359"/>
      <c r="U1359"/>
      <c r="V1359"/>
      <c r="W1359"/>
      <c r="X1359"/>
    </row>
    <row r="1360" spans="1:24">
      <c r="A1360">
        <v>4806</v>
      </c>
      <c r="B1360" s="4" t="s">
        <v>2</v>
      </c>
      <c r="C1360" s="4" t="s">
        <v>12</v>
      </c>
      <c r="D1360" s="4" t="s">
        <v>15</v>
      </c>
      <c r="E1360" s="4" t="s">
        <v>23</v>
      </c>
      <c r="F1360" s="4">
        <v>78</v>
      </c>
      <c r="G1360" s="4">
        <v>4806</v>
      </c>
      <c r="H1360" t="e">
        <f>INDEX(find_bugcounts!D:D, MATCH(F1360, find_bugcounts!B:B))</f>
        <v>#N/A</v>
      </c>
      <c r="I1360" s="41">
        <v>37205</v>
      </c>
      <c r="J1360" s="41">
        <v>38087</v>
      </c>
      <c r="K1360" t="s">
        <v>243</v>
      </c>
      <c r="N1360"/>
      <c r="O1360"/>
      <c r="P1360"/>
      <c r="Q1360"/>
      <c r="R1360"/>
      <c r="S1360"/>
      <c r="T1360"/>
      <c r="U1360"/>
      <c r="V1360"/>
      <c r="W1360"/>
      <c r="X1360"/>
    </row>
    <row r="1361" spans="1:24">
      <c r="A1361">
        <v>4807</v>
      </c>
      <c r="B1361" s="4" t="s">
        <v>2</v>
      </c>
      <c r="C1361" s="4" t="s">
        <v>8</v>
      </c>
      <c r="D1361" s="4" t="s">
        <v>15</v>
      </c>
      <c r="E1361" s="4" t="s">
        <v>23</v>
      </c>
      <c r="F1361" s="4">
        <v>399</v>
      </c>
      <c r="G1361" s="4">
        <v>4807</v>
      </c>
      <c r="H1361" t="str">
        <f>INDEX(find_bugcounts!D:D, MATCH(F1361, find_bugcounts!B:B))</f>
        <v>Bad practice</v>
      </c>
      <c r="I1361" s="41">
        <v>37205</v>
      </c>
      <c r="J1361" s="41">
        <v>37413</v>
      </c>
      <c r="K1361" t="s">
        <v>269</v>
      </c>
      <c r="N1361"/>
      <c r="O1361"/>
      <c r="P1361"/>
      <c r="Q1361"/>
      <c r="R1361"/>
      <c r="S1361"/>
      <c r="T1361"/>
      <c r="U1361"/>
      <c r="V1361"/>
      <c r="W1361"/>
      <c r="X1361"/>
    </row>
    <row r="1362" spans="1:24">
      <c r="A1362">
        <v>4809</v>
      </c>
      <c r="B1362" s="4" t="s">
        <v>2</v>
      </c>
      <c r="C1362" s="4" t="s">
        <v>10</v>
      </c>
      <c r="D1362" s="4" t="s">
        <v>15</v>
      </c>
      <c r="E1362" s="4" t="s">
        <v>23</v>
      </c>
      <c r="F1362" s="4">
        <v>392</v>
      </c>
      <c r="G1362" s="4">
        <v>4809</v>
      </c>
      <c r="H1362" t="str">
        <f>INDEX(find_bugcounts!D:D, MATCH(F1362, find_bugcounts!B:B))</f>
        <v>Bad practice</v>
      </c>
      <c r="I1362" s="41">
        <v>37205</v>
      </c>
      <c r="J1362" s="41">
        <v>38263</v>
      </c>
      <c r="K1362" t="s">
        <v>276</v>
      </c>
      <c r="N1362"/>
      <c r="O1362"/>
      <c r="P1362"/>
      <c r="Q1362"/>
      <c r="R1362"/>
      <c r="S1362"/>
      <c r="T1362"/>
      <c r="U1362"/>
      <c r="V1362"/>
      <c r="W1362"/>
      <c r="X1362"/>
    </row>
    <row r="1363" spans="1:24">
      <c r="A1363">
        <v>4811</v>
      </c>
      <c r="B1363" s="4" t="s">
        <v>2</v>
      </c>
      <c r="C1363" s="4" t="s">
        <v>8</v>
      </c>
      <c r="D1363" s="4" t="s">
        <v>15</v>
      </c>
      <c r="E1363" s="4" t="s">
        <v>23</v>
      </c>
      <c r="F1363" s="4">
        <v>10</v>
      </c>
      <c r="G1363" s="4">
        <v>4811</v>
      </c>
      <c r="H1363" t="e">
        <f>INDEX(find_bugcounts!D:D, MATCH(F1363, find_bugcounts!B:B))</f>
        <v>#N/A</v>
      </c>
      <c r="I1363" s="41">
        <v>37205</v>
      </c>
      <c r="J1363" s="41">
        <v>38057</v>
      </c>
      <c r="K1363" t="s">
        <v>272</v>
      </c>
      <c r="N1363"/>
      <c r="O1363"/>
      <c r="P1363"/>
      <c r="Q1363"/>
      <c r="R1363"/>
      <c r="S1363"/>
      <c r="T1363"/>
      <c r="U1363"/>
      <c r="V1363"/>
      <c r="W1363"/>
      <c r="X1363"/>
    </row>
    <row r="1364" spans="1:24">
      <c r="A1364">
        <v>4816</v>
      </c>
      <c r="B1364" s="4" t="s">
        <v>2</v>
      </c>
      <c r="C1364" s="4" t="s">
        <v>8</v>
      </c>
      <c r="D1364" s="4" t="s">
        <v>15</v>
      </c>
      <c r="E1364" s="4" t="s">
        <v>23</v>
      </c>
      <c r="F1364" s="4">
        <v>314</v>
      </c>
      <c r="G1364" s="4">
        <v>4816</v>
      </c>
      <c r="H1364" t="str">
        <f>INDEX(find_bugcounts!D:D, MATCH(F1364, find_bugcounts!B:B))</f>
        <v>Bad practice</v>
      </c>
      <c r="I1364" s="41">
        <v>37205</v>
      </c>
      <c r="J1364" t="s">
        <v>286</v>
      </c>
      <c r="K1364" t="s">
        <v>154</v>
      </c>
      <c r="N1364"/>
      <c r="O1364"/>
      <c r="P1364"/>
      <c r="Q1364"/>
      <c r="R1364"/>
      <c r="S1364"/>
      <c r="T1364"/>
      <c r="U1364"/>
      <c r="V1364"/>
      <c r="W1364"/>
      <c r="X1364"/>
    </row>
    <row r="1365" spans="1:24">
      <c r="A1365">
        <v>4817</v>
      </c>
      <c r="B1365" s="4" t="s">
        <v>2</v>
      </c>
      <c r="C1365" s="4" t="s">
        <v>8</v>
      </c>
      <c r="D1365" s="4" t="s">
        <v>15</v>
      </c>
      <c r="E1365" s="4" t="s">
        <v>23</v>
      </c>
      <c r="F1365" s="4">
        <v>288</v>
      </c>
      <c r="G1365" s="4">
        <v>4817</v>
      </c>
      <c r="H1365" t="str">
        <f>INDEX(find_bugcounts!D:D, MATCH(F1365, find_bugcounts!B:B))</f>
        <v>Bad practice</v>
      </c>
      <c r="I1365" s="41">
        <v>37205</v>
      </c>
      <c r="J1365" s="41">
        <v>37440</v>
      </c>
      <c r="K1365" t="s">
        <v>154</v>
      </c>
      <c r="N1365"/>
      <c r="O1365"/>
      <c r="P1365"/>
      <c r="Q1365"/>
      <c r="R1365"/>
      <c r="S1365"/>
      <c r="T1365"/>
      <c r="U1365"/>
      <c r="V1365"/>
      <c r="W1365"/>
      <c r="X1365"/>
    </row>
    <row r="1366" spans="1:24">
      <c r="A1366">
        <v>4819</v>
      </c>
      <c r="B1366" t="s">
        <v>5</v>
      </c>
      <c r="C1366" t="s">
        <v>8</v>
      </c>
      <c r="D1366" t="s">
        <v>15</v>
      </c>
      <c r="E1366" t="s">
        <v>23</v>
      </c>
      <c r="F1366">
        <v>107</v>
      </c>
      <c r="G1366">
        <v>4819</v>
      </c>
      <c r="H1366" t="str">
        <f>INDEX(find_bugcounts!D:D, MATCH(F1366, find_bugcounts!B:B))</f>
        <v>Correctness</v>
      </c>
      <c r="I1366" s="41">
        <v>37205</v>
      </c>
      <c r="J1366" s="41">
        <v>37176</v>
      </c>
      <c r="K1366" t="s">
        <v>209</v>
      </c>
      <c r="N1366"/>
      <c r="O1366"/>
      <c r="P1366"/>
      <c r="Q1366"/>
      <c r="R1366"/>
      <c r="S1366"/>
      <c r="T1366"/>
      <c r="U1366"/>
      <c r="V1366"/>
      <c r="W1366"/>
      <c r="X1366"/>
    </row>
    <row r="1367" spans="1:24">
      <c r="A1367">
        <v>4820</v>
      </c>
      <c r="B1367" s="4" t="s">
        <v>2</v>
      </c>
      <c r="C1367" s="4" t="s">
        <v>8</v>
      </c>
      <c r="D1367" s="4" t="s">
        <v>15</v>
      </c>
      <c r="E1367" s="4" t="s">
        <v>23</v>
      </c>
      <c r="F1367" s="4">
        <v>376</v>
      </c>
      <c r="G1367" s="4">
        <v>4820</v>
      </c>
      <c r="H1367" t="str">
        <f>INDEX(find_bugcounts!D:D, MATCH(F1367, find_bugcounts!B:B))</f>
        <v>Bad practice</v>
      </c>
      <c r="I1367" s="41">
        <v>37205</v>
      </c>
      <c r="J1367" t="s">
        <v>86</v>
      </c>
      <c r="K1367" t="s">
        <v>269</v>
      </c>
      <c r="N1367"/>
      <c r="O1367"/>
      <c r="P1367"/>
      <c r="Q1367"/>
      <c r="R1367"/>
      <c r="S1367"/>
      <c r="T1367"/>
      <c r="U1367"/>
      <c r="V1367"/>
      <c r="W1367"/>
      <c r="X1367"/>
    </row>
    <row r="1368" spans="1:24">
      <c r="A1368">
        <v>4822</v>
      </c>
      <c r="B1368" s="4" t="s">
        <v>2</v>
      </c>
      <c r="C1368" s="4" t="s">
        <v>12</v>
      </c>
      <c r="D1368" s="4" t="s">
        <v>15</v>
      </c>
      <c r="E1368" s="4" t="s">
        <v>23</v>
      </c>
      <c r="F1368" s="4">
        <v>175</v>
      </c>
      <c r="G1368" s="4">
        <v>4822</v>
      </c>
      <c r="H1368" t="str">
        <f>INDEX(find_bugcounts!D:D, MATCH(F1368, find_bugcounts!B:B))</f>
        <v>Bad practice</v>
      </c>
      <c r="I1368" s="41">
        <v>37205</v>
      </c>
      <c r="J1368" s="41">
        <v>37356</v>
      </c>
      <c r="K1368" t="s">
        <v>289</v>
      </c>
      <c r="N1368"/>
      <c r="O1368"/>
      <c r="P1368"/>
      <c r="Q1368"/>
      <c r="R1368"/>
      <c r="S1368"/>
      <c r="T1368"/>
      <c r="U1368"/>
      <c r="V1368"/>
      <c r="W1368"/>
      <c r="X1368"/>
    </row>
    <row r="1369" spans="1:24">
      <c r="A1369">
        <v>4829</v>
      </c>
      <c r="B1369" s="4" t="s">
        <v>2</v>
      </c>
      <c r="C1369" s="4" t="s">
        <v>8</v>
      </c>
      <c r="D1369" s="4" t="s">
        <v>15</v>
      </c>
      <c r="E1369" s="4" t="s">
        <v>23</v>
      </c>
      <c r="F1369" s="4">
        <v>259</v>
      </c>
      <c r="G1369" s="4">
        <v>4829</v>
      </c>
      <c r="H1369" t="str">
        <f>INDEX(find_bugcounts!D:D, MATCH(F1369, find_bugcounts!B:B))</f>
        <v>Bad practice</v>
      </c>
      <c r="I1369" s="41">
        <v>37205</v>
      </c>
      <c r="J1369" t="s">
        <v>86</v>
      </c>
      <c r="K1369" t="s">
        <v>289</v>
      </c>
      <c r="N1369"/>
      <c r="O1369"/>
      <c r="P1369"/>
      <c r="Q1369"/>
      <c r="R1369"/>
      <c r="S1369"/>
      <c r="T1369"/>
      <c r="U1369"/>
      <c r="V1369"/>
      <c r="W1369"/>
      <c r="X1369"/>
    </row>
    <row r="1370" spans="1:24">
      <c r="A1370">
        <v>4831</v>
      </c>
      <c r="B1370" s="4" t="s">
        <v>2</v>
      </c>
      <c r="C1370" s="4" t="s">
        <v>8</v>
      </c>
      <c r="D1370" s="4" t="s">
        <v>15</v>
      </c>
      <c r="E1370" s="4" t="s">
        <v>23</v>
      </c>
      <c r="F1370" s="4">
        <v>356</v>
      </c>
      <c r="G1370" s="4">
        <v>4831</v>
      </c>
      <c r="H1370" t="str">
        <f>INDEX(find_bugcounts!D:D, MATCH(F1370, find_bugcounts!B:B))</f>
        <v>Bad practice</v>
      </c>
      <c r="I1370" s="41">
        <v>37205</v>
      </c>
      <c r="J1370" t="s">
        <v>107</v>
      </c>
      <c r="K1370" t="s">
        <v>272</v>
      </c>
      <c r="N1370"/>
      <c r="O1370"/>
      <c r="P1370"/>
      <c r="Q1370"/>
      <c r="R1370"/>
      <c r="S1370"/>
      <c r="T1370"/>
      <c r="U1370"/>
      <c r="V1370"/>
      <c r="W1370"/>
      <c r="X1370"/>
    </row>
    <row r="1371" spans="1:24">
      <c r="A1371">
        <v>4832</v>
      </c>
      <c r="B1371" s="4" t="s">
        <v>2</v>
      </c>
      <c r="C1371" s="4" t="s">
        <v>8</v>
      </c>
      <c r="D1371" s="4" t="s">
        <v>15</v>
      </c>
      <c r="E1371" s="4" t="s">
        <v>23</v>
      </c>
      <c r="F1371" s="4">
        <v>376</v>
      </c>
      <c r="G1371" s="4">
        <v>4832</v>
      </c>
      <c r="H1371" t="str">
        <f>INDEX(find_bugcounts!D:D, MATCH(F1371, find_bugcounts!B:B))</f>
        <v>Bad practice</v>
      </c>
      <c r="I1371" s="41">
        <v>37205</v>
      </c>
      <c r="J1371" s="41">
        <v>36902</v>
      </c>
      <c r="K1371" t="s">
        <v>154</v>
      </c>
      <c r="N1371"/>
      <c r="O1371"/>
      <c r="P1371"/>
      <c r="Q1371"/>
      <c r="R1371"/>
      <c r="S1371"/>
      <c r="T1371"/>
      <c r="U1371"/>
      <c r="V1371"/>
      <c r="W1371"/>
      <c r="X1371"/>
    </row>
    <row r="1372" spans="1:24">
      <c r="A1372">
        <v>4833</v>
      </c>
      <c r="B1372" s="4" t="s">
        <v>2</v>
      </c>
      <c r="C1372" s="4" t="s">
        <v>8</v>
      </c>
      <c r="D1372" s="4" t="s">
        <v>15</v>
      </c>
      <c r="E1372" s="4" t="s">
        <v>23</v>
      </c>
      <c r="F1372" s="4">
        <v>75</v>
      </c>
      <c r="G1372" s="4">
        <v>4833</v>
      </c>
      <c r="H1372" t="e">
        <f>INDEX(find_bugcounts!D:D, MATCH(F1372, find_bugcounts!B:B))</f>
        <v>#N/A</v>
      </c>
      <c r="I1372" s="41">
        <v>37205</v>
      </c>
      <c r="J1372" s="41">
        <v>36962</v>
      </c>
      <c r="K1372" t="s">
        <v>289</v>
      </c>
      <c r="N1372"/>
      <c r="O1372"/>
      <c r="P1372"/>
      <c r="Q1372"/>
      <c r="R1372"/>
      <c r="S1372"/>
      <c r="T1372"/>
      <c r="U1372"/>
      <c r="V1372"/>
      <c r="W1372"/>
      <c r="X1372"/>
    </row>
    <row r="1373" spans="1:24">
      <c r="A1373">
        <v>4834</v>
      </c>
      <c r="B1373" s="4" t="s">
        <v>2</v>
      </c>
      <c r="C1373" s="4" t="s">
        <v>8</v>
      </c>
      <c r="D1373" s="4" t="s">
        <v>15</v>
      </c>
      <c r="E1373" s="4" t="s">
        <v>23</v>
      </c>
      <c r="F1373" s="4">
        <v>341</v>
      </c>
      <c r="G1373" s="4">
        <v>4834</v>
      </c>
      <c r="H1373" t="str">
        <f>INDEX(find_bugcounts!D:D, MATCH(F1373, find_bugcounts!B:B))</f>
        <v>Bad practice</v>
      </c>
      <c r="I1373" s="41">
        <v>37205</v>
      </c>
      <c r="J1373" t="s">
        <v>111</v>
      </c>
      <c r="K1373" t="s">
        <v>272</v>
      </c>
      <c r="N1373"/>
      <c r="O1373"/>
      <c r="P1373"/>
      <c r="Q1373"/>
      <c r="R1373"/>
      <c r="S1373"/>
      <c r="T1373"/>
      <c r="U1373"/>
      <c r="V1373"/>
      <c r="W1373"/>
      <c r="X1373"/>
    </row>
    <row r="1374" spans="1:24">
      <c r="A1374">
        <v>4837</v>
      </c>
      <c r="B1374" s="4" t="s">
        <v>2</v>
      </c>
      <c r="C1374" s="4" t="s">
        <v>8</v>
      </c>
      <c r="D1374" s="4" t="s">
        <v>15</v>
      </c>
      <c r="E1374" s="4" t="s">
        <v>23</v>
      </c>
      <c r="F1374" s="4">
        <v>153</v>
      </c>
      <c r="G1374" s="4">
        <v>4837</v>
      </c>
      <c r="H1374" t="str">
        <f>INDEX(find_bugcounts!D:D, MATCH(F1374, find_bugcounts!B:B))</f>
        <v>Bad practice</v>
      </c>
      <c r="I1374" s="41">
        <v>37205</v>
      </c>
      <c r="J1374" s="41">
        <v>37413</v>
      </c>
      <c r="K1374" t="s">
        <v>269</v>
      </c>
      <c r="N1374"/>
      <c r="O1374"/>
      <c r="P1374"/>
      <c r="Q1374"/>
      <c r="R1374"/>
      <c r="S1374"/>
      <c r="T1374"/>
      <c r="U1374"/>
      <c r="V1374"/>
      <c r="W1374"/>
      <c r="X1374"/>
    </row>
    <row r="1375" spans="1:24">
      <c r="A1375">
        <v>4838</v>
      </c>
      <c r="B1375" s="4" t="s">
        <v>2</v>
      </c>
      <c r="C1375" s="4" t="s">
        <v>8</v>
      </c>
      <c r="D1375" s="4" t="s">
        <v>15</v>
      </c>
      <c r="E1375" s="4" t="s">
        <v>23</v>
      </c>
      <c r="F1375" s="4">
        <v>203</v>
      </c>
      <c r="G1375" s="4">
        <v>4838</v>
      </c>
      <c r="H1375" t="str">
        <f>INDEX(find_bugcounts!D:D, MATCH(F1375, find_bugcounts!B:B))</f>
        <v>Bad practice</v>
      </c>
      <c r="I1375" s="41">
        <v>37205</v>
      </c>
      <c r="J1375" t="s">
        <v>263</v>
      </c>
      <c r="K1375" t="s">
        <v>269</v>
      </c>
      <c r="N1375"/>
      <c r="O1375"/>
      <c r="P1375"/>
      <c r="Q1375"/>
      <c r="R1375"/>
      <c r="S1375"/>
      <c r="T1375"/>
      <c r="U1375"/>
      <c r="V1375"/>
      <c r="W1375"/>
      <c r="X1375"/>
    </row>
    <row r="1376" spans="1:24">
      <c r="A1376">
        <v>4839</v>
      </c>
      <c r="B1376" s="4" t="s">
        <v>2</v>
      </c>
      <c r="C1376" s="4" t="s">
        <v>8</v>
      </c>
      <c r="D1376" s="4" t="s">
        <v>15</v>
      </c>
      <c r="E1376" s="4" t="s">
        <v>23</v>
      </c>
      <c r="F1376" s="4">
        <v>299</v>
      </c>
      <c r="G1376" s="4">
        <v>4839</v>
      </c>
      <c r="H1376" t="str">
        <f>INDEX(find_bugcounts!D:D, MATCH(F1376, find_bugcounts!B:B))</f>
        <v>Bad practice</v>
      </c>
      <c r="I1376" s="41">
        <v>37205</v>
      </c>
      <c r="J1376" t="s">
        <v>287</v>
      </c>
      <c r="K1376" t="s">
        <v>154</v>
      </c>
      <c r="N1376"/>
      <c r="O1376"/>
      <c r="P1376"/>
      <c r="Q1376"/>
      <c r="R1376"/>
      <c r="S1376"/>
      <c r="T1376"/>
      <c r="U1376"/>
      <c r="V1376"/>
      <c r="W1376"/>
      <c r="X1376"/>
    </row>
    <row r="1377" spans="1:24">
      <c r="A1377">
        <v>4840</v>
      </c>
      <c r="B1377" s="4" t="s">
        <v>2</v>
      </c>
      <c r="C1377" s="4" t="s">
        <v>8</v>
      </c>
      <c r="D1377" s="4" t="s">
        <v>15</v>
      </c>
      <c r="E1377" s="4" t="s">
        <v>23</v>
      </c>
      <c r="F1377" s="4">
        <v>160</v>
      </c>
      <c r="G1377" s="4">
        <v>4840</v>
      </c>
      <c r="H1377" t="str">
        <f>INDEX(find_bugcounts!D:D, MATCH(F1377, find_bugcounts!B:B))</f>
        <v>Bad practice</v>
      </c>
      <c r="I1377" s="41">
        <v>37205</v>
      </c>
      <c r="J1377" t="s">
        <v>203</v>
      </c>
      <c r="K1377" t="s">
        <v>272</v>
      </c>
      <c r="N1377"/>
      <c r="O1377"/>
      <c r="P1377"/>
      <c r="Q1377"/>
      <c r="R1377"/>
      <c r="S1377"/>
      <c r="T1377"/>
      <c r="U1377"/>
      <c r="V1377"/>
      <c r="W1377"/>
      <c r="X1377"/>
    </row>
    <row r="1378" spans="1:24">
      <c r="A1378">
        <v>4841</v>
      </c>
      <c r="B1378" t="s">
        <v>5</v>
      </c>
      <c r="C1378" t="s">
        <v>8</v>
      </c>
      <c r="D1378" t="s">
        <v>15</v>
      </c>
      <c r="E1378" t="s">
        <v>23</v>
      </c>
      <c r="F1378">
        <v>160</v>
      </c>
      <c r="G1378">
        <v>4841</v>
      </c>
      <c r="H1378" t="str">
        <f>INDEX(find_bugcounts!D:D, MATCH(F1378, find_bugcounts!B:B))</f>
        <v>Bad practice</v>
      </c>
      <c r="I1378" s="41">
        <v>37205</v>
      </c>
      <c r="J1378" t="s">
        <v>246</v>
      </c>
      <c r="K1378" t="s">
        <v>298</v>
      </c>
      <c r="N1378"/>
      <c r="O1378"/>
      <c r="P1378"/>
      <c r="Q1378"/>
      <c r="R1378"/>
      <c r="S1378"/>
      <c r="T1378"/>
      <c r="U1378"/>
      <c r="V1378"/>
      <c r="W1378"/>
      <c r="X1378"/>
    </row>
    <row r="1379" spans="1:24">
      <c r="A1379">
        <v>4842</v>
      </c>
      <c r="B1379" s="4" t="s">
        <v>2</v>
      </c>
      <c r="C1379" s="4" t="s">
        <v>8</v>
      </c>
      <c r="D1379" s="4" t="s">
        <v>15</v>
      </c>
      <c r="E1379" s="4" t="s">
        <v>23</v>
      </c>
      <c r="F1379" s="4">
        <v>160</v>
      </c>
      <c r="G1379" s="4">
        <v>4842</v>
      </c>
      <c r="H1379" t="str">
        <f>INDEX(find_bugcounts!D:D, MATCH(F1379, find_bugcounts!B:B))</f>
        <v>Bad practice</v>
      </c>
      <c r="I1379" s="41">
        <v>37205</v>
      </c>
      <c r="J1379" t="s">
        <v>297</v>
      </c>
      <c r="K1379" t="s">
        <v>281</v>
      </c>
      <c r="N1379"/>
      <c r="O1379"/>
      <c r="P1379"/>
      <c r="Q1379"/>
      <c r="R1379"/>
      <c r="S1379"/>
      <c r="T1379"/>
      <c r="U1379"/>
      <c r="V1379"/>
      <c r="W1379"/>
      <c r="X1379"/>
    </row>
    <row r="1380" spans="1:24">
      <c r="A1380">
        <v>4843</v>
      </c>
      <c r="B1380" s="4" t="s">
        <v>2</v>
      </c>
      <c r="C1380" s="4" t="s">
        <v>8</v>
      </c>
      <c r="D1380" s="4" t="s">
        <v>15</v>
      </c>
      <c r="E1380" s="4" t="s">
        <v>23</v>
      </c>
      <c r="F1380" s="4">
        <v>1</v>
      </c>
      <c r="G1380" s="4">
        <v>4843</v>
      </c>
      <c r="H1380" t="e">
        <f>INDEX(find_bugcounts!D:D, MATCH(F1380, find_bugcounts!B:B))</f>
        <v>#N/A</v>
      </c>
      <c r="I1380" s="41">
        <v>37205</v>
      </c>
      <c r="J1380" s="41">
        <v>37744</v>
      </c>
      <c r="K1380" t="s">
        <v>272</v>
      </c>
      <c r="N1380"/>
      <c r="O1380"/>
      <c r="P1380"/>
      <c r="Q1380"/>
      <c r="R1380"/>
      <c r="S1380"/>
      <c r="T1380"/>
      <c r="U1380"/>
      <c r="V1380"/>
      <c r="W1380"/>
      <c r="X1380"/>
    </row>
    <row r="1381" spans="1:24">
      <c r="A1381">
        <v>4844</v>
      </c>
      <c r="B1381" s="4" t="s">
        <v>2</v>
      </c>
      <c r="C1381" s="4" t="s">
        <v>8</v>
      </c>
      <c r="D1381" s="4" t="s">
        <v>15</v>
      </c>
      <c r="E1381" s="4" t="s">
        <v>23</v>
      </c>
      <c r="F1381" s="4">
        <v>349</v>
      </c>
      <c r="G1381" s="4">
        <v>4844</v>
      </c>
      <c r="H1381" t="str">
        <f>INDEX(find_bugcounts!D:D, MATCH(F1381, find_bugcounts!B:B))</f>
        <v>Bad practice</v>
      </c>
      <c r="I1381" s="41">
        <v>37205</v>
      </c>
      <c r="J1381" t="s">
        <v>86</v>
      </c>
      <c r="K1381" t="s">
        <v>154</v>
      </c>
      <c r="N1381"/>
      <c r="O1381"/>
      <c r="P1381"/>
      <c r="Q1381"/>
      <c r="R1381"/>
      <c r="S1381"/>
      <c r="T1381"/>
      <c r="U1381"/>
      <c r="V1381"/>
      <c r="W1381"/>
      <c r="X1381"/>
    </row>
    <row r="1382" spans="1:24">
      <c r="A1382">
        <v>4846</v>
      </c>
      <c r="B1382" s="4" t="s">
        <v>2</v>
      </c>
      <c r="C1382" s="4" t="s">
        <v>10</v>
      </c>
      <c r="D1382" s="4" t="s">
        <v>15</v>
      </c>
      <c r="E1382" s="4" t="s">
        <v>23</v>
      </c>
      <c r="F1382" s="4">
        <v>98</v>
      </c>
      <c r="G1382" s="4">
        <v>4846</v>
      </c>
      <c r="H1382" t="e">
        <f>INDEX(find_bugcounts!D:D, MATCH(F1382, find_bugcounts!B:B))</f>
        <v>#N/A</v>
      </c>
      <c r="I1382" s="41">
        <v>37205</v>
      </c>
      <c r="J1382" s="41">
        <v>37022</v>
      </c>
      <c r="K1382" t="s">
        <v>209</v>
      </c>
      <c r="N1382"/>
      <c r="O1382"/>
      <c r="P1382"/>
      <c r="Q1382"/>
      <c r="R1382"/>
      <c r="S1382"/>
      <c r="T1382"/>
      <c r="U1382"/>
      <c r="V1382"/>
      <c r="W1382"/>
      <c r="X1382"/>
    </row>
    <row r="1383" spans="1:24">
      <c r="A1383">
        <v>4847</v>
      </c>
      <c r="B1383" s="4" t="s">
        <v>2</v>
      </c>
      <c r="C1383" s="4" t="s">
        <v>8</v>
      </c>
      <c r="D1383" s="4" t="s">
        <v>15</v>
      </c>
      <c r="E1383" s="4" t="s">
        <v>23</v>
      </c>
      <c r="F1383" s="4">
        <v>246</v>
      </c>
      <c r="G1383" s="4">
        <v>4847</v>
      </c>
      <c r="H1383" t="str">
        <f>INDEX(find_bugcounts!D:D, MATCH(F1383, find_bugcounts!B:B))</f>
        <v>Bad practice</v>
      </c>
      <c r="I1383" s="41">
        <v>37205</v>
      </c>
      <c r="J1383" s="41">
        <v>37744</v>
      </c>
      <c r="K1383" t="s">
        <v>272</v>
      </c>
      <c r="N1383"/>
      <c r="O1383"/>
      <c r="P1383"/>
      <c r="Q1383"/>
      <c r="R1383"/>
      <c r="S1383"/>
      <c r="T1383"/>
      <c r="U1383"/>
      <c r="V1383"/>
      <c r="W1383"/>
      <c r="X1383"/>
    </row>
    <row r="1384" spans="1:24">
      <c r="A1384">
        <v>4849</v>
      </c>
      <c r="B1384" s="4" t="s">
        <v>2</v>
      </c>
      <c r="C1384" s="4" t="s">
        <v>8</v>
      </c>
      <c r="D1384" s="4" t="s">
        <v>15</v>
      </c>
      <c r="E1384" s="4" t="s">
        <v>23</v>
      </c>
      <c r="F1384" s="4">
        <v>1</v>
      </c>
      <c r="G1384" s="4">
        <v>4849</v>
      </c>
      <c r="H1384" t="e">
        <f>INDEX(find_bugcounts!D:D, MATCH(F1384, find_bugcounts!B:B))</f>
        <v>#N/A</v>
      </c>
      <c r="I1384" s="41">
        <v>37205</v>
      </c>
      <c r="J1384" s="41">
        <v>38178</v>
      </c>
      <c r="K1384" t="s">
        <v>243</v>
      </c>
      <c r="N1384"/>
      <c r="O1384"/>
      <c r="P1384"/>
      <c r="Q1384"/>
      <c r="R1384"/>
      <c r="S1384"/>
      <c r="T1384"/>
      <c r="U1384"/>
      <c r="V1384"/>
      <c r="W1384"/>
      <c r="X1384"/>
    </row>
    <row r="1385" spans="1:24">
      <c r="A1385">
        <v>4851</v>
      </c>
      <c r="B1385" s="4" t="s">
        <v>2</v>
      </c>
      <c r="C1385" s="4" t="s">
        <v>8</v>
      </c>
      <c r="D1385" s="4" t="s">
        <v>15</v>
      </c>
      <c r="E1385" s="4" t="s">
        <v>23</v>
      </c>
      <c r="F1385" s="4">
        <v>160</v>
      </c>
      <c r="G1385" s="4">
        <v>4851</v>
      </c>
      <c r="H1385" t="str">
        <f>INDEX(find_bugcounts!D:D, MATCH(F1385, find_bugcounts!B:B))</f>
        <v>Bad practice</v>
      </c>
      <c r="I1385" s="41">
        <v>37205</v>
      </c>
      <c r="J1385" t="s">
        <v>299</v>
      </c>
      <c r="K1385" t="s">
        <v>269</v>
      </c>
      <c r="N1385"/>
      <c r="O1385"/>
      <c r="P1385"/>
      <c r="Q1385"/>
      <c r="R1385"/>
      <c r="S1385"/>
      <c r="T1385"/>
      <c r="U1385"/>
      <c r="V1385"/>
      <c r="W1385"/>
      <c r="X1385"/>
    </row>
    <row r="1386" spans="1:24">
      <c r="A1386">
        <v>4852</v>
      </c>
      <c r="B1386" s="4" t="s">
        <v>2</v>
      </c>
      <c r="C1386" s="4" t="s">
        <v>8</v>
      </c>
      <c r="D1386" s="4" t="s">
        <v>15</v>
      </c>
      <c r="E1386" s="4" t="s">
        <v>23</v>
      </c>
      <c r="F1386" s="4">
        <v>19</v>
      </c>
      <c r="G1386" s="4">
        <v>4852</v>
      </c>
      <c r="H1386" t="e">
        <f>INDEX(find_bugcounts!D:D, MATCH(F1386, find_bugcounts!B:B))</f>
        <v>#N/A</v>
      </c>
      <c r="I1386" s="41">
        <v>37205</v>
      </c>
      <c r="J1386" t="s">
        <v>86</v>
      </c>
      <c r="K1386" t="s">
        <v>289</v>
      </c>
      <c r="N1386"/>
      <c r="O1386"/>
      <c r="P1386"/>
      <c r="Q1386"/>
      <c r="R1386"/>
      <c r="S1386"/>
      <c r="T1386"/>
      <c r="U1386"/>
      <c r="V1386"/>
      <c r="W1386"/>
      <c r="X1386"/>
    </row>
    <row r="1387" spans="1:24">
      <c r="A1387">
        <v>4853</v>
      </c>
      <c r="B1387" s="4" t="s">
        <v>2</v>
      </c>
      <c r="C1387" s="4" t="s">
        <v>10</v>
      </c>
      <c r="D1387" s="4" t="s">
        <v>15</v>
      </c>
      <c r="E1387" s="4" t="s">
        <v>23</v>
      </c>
      <c r="F1387" s="4">
        <v>31</v>
      </c>
      <c r="G1387" s="4">
        <v>4853</v>
      </c>
      <c r="H1387" t="e">
        <f>INDEX(find_bugcounts!D:D, MATCH(F1387, find_bugcounts!B:B))</f>
        <v>#N/A</v>
      </c>
      <c r="I1387" s="41">
        <v>37205</v>
      </c>
      <c r="J1387" t="s">
        <v>300</v>
      </c>
      <c r="K1387" t="s">
        <v>276</v>
      </c>
      <c r="N1387"/>
      <c r="O1387"/>
      <c r="P1387"/>
      <c r="Q1387"/>
      <c r="R1387"/>
      <c r="S1387"/>
      <c r="T1387"/>
      <c r="U1387"/>
      <c r="V1387"/>
      <c r="W1387"/>
      <c r="X1387"/>
    </row>
    <row r="1388" spans="1:24">
      <c r="A1388">
        <v>4855</v>
      </c>
      <c r="B1388" s="4" t="s">
        <v>2</v>
      </c>
      <c r="C1388" s="4" t="s">
        <v>8</v>
      </c>
      <c r="D1388" s="4" t="s">
        <v>15</v>
      </c>
      <c r="E1388" s="4" t="s">
        <v>23</v>
      </c>
      <c r="F1388" s="4">
        <v>303</v>
      </c>
      <c r="G1388" s="4">
        <v>4855</v>
      </c>
      <c r="H1388" t="str">
        <f>INDEX(find_bugcounts!D:D, MATCH(F1388, find_bugcounts!B:B))</f>
        <v>Bad practice</v>
      </c>
      <c r="I1388" s="41">
        <v>37205</v>
      </c>
      <c r="J1388" t="s">
        <v>86</v>
      </c>
      <c r="K1388" t="s">
        <v>289</v>
      </c>
      <c r="N1388"/>
      <c r="O1388"/>
      <c r="P1388"/>
      <c r="Q1388"/>
      <c r="R1388"/>
      <c r="S1388"/>
      <c r="T1388"/>
      <c r="U1388"/>
      <c r="V1388"/>
      <c r="W1388"/>
      <c r="X1388"/>
    </row>
    <row r="1389" spans="1:24">
      <c r="A1389">
        <v>4859</v>
      </c>
      <c r="B1389" s="4" t="s">
        <v>2</v>
      </c>
      <c r="C1389" s="4" t="s">
        <v>10</v>
      </c>
      <c r="D1389" s="4" t="s">
        <v>15</v>
      </c>
      <c r="E1389" s="4" t="s">
        <v>23</v>
      </c>
      <c r="F1389" s="4">
        <v>31</v>
      </c>
      <c r="G1389" s="4">
        <v>4859</v>
      </c>
      <c r="H1389" t="e">
        <f>INDEX(find_bugcounts!D:D, MATCH(F1389, find_bugcounts!B:B))</f>
        <v>#N/A</v>
      </c>
      <c r="I1389" s="41">
        <v>37205</v>
      </c>
      <c r="J1389" s="41">
        <v>37022</v>
      </c>
      <c r="K1389" t="s">
        <v>209</v>
      </c>
      <c r="N1389"/>
      <c r="O1389"/>
      <c r="P1389"/>
      <c r="Q1389"/>
      <c r="R1389"/>
      <c r="S1389"/>
      <c r="T1389"/>
      <c r="U1389"/>
      <c r="V1389"/>
      <c r="W1389"/>
      <c r="X1389"/>
    </row>
    <row r="1390" spans="1:24">
      <c r="A1390">
        <v>4860</v>
      </c>
      <c r="B1390" s="4" t="s">
        <v>2</v>
      </c>
      <c r="C1390" s="4" t="s">
        <v>10</v>
      </c>
      <c r="D1390" s="4" t="s">
        <v>15</v>
      </c>
      <c r="E1390" s="4" t="s">
        <v>23</v>
      </c>
      <c r="F1390" s="4">
        <v>143</v>
      </c>
      <c r="G1390" s="4">
        <v>4860</v>
      </c>
      <c r="H1390" t="str">
        <f>INDEX(find_bugcounts!D:D, MATCH(F1390, find_bugcounts!B:B))</f>
        <v>Bad practice</v>
      </c>
      <c r="I1390" s="41">
        <v>37205</v>
      </c>
      <c r="J1390" t="s">
        <v>250</v>
      </c>
      <c r="K1390" t="s">
        <v>209</v>
      </c>
      <c r="N1390"/>
      <c r="O1390"/>
      <c r="P1390"/>
      <c r="Q1390"/>
      <c r="R1390"/>
      <c r="S1390"/>
      <c r="T1390"/>
      <c r="U1390"/>
      <c r="V1390"/>
      <c r="W1390"/>
      <c r="X1390"/>
    </row>
    <row r="1391" spans="1:24">
      <c r="A1391">
        <v>4861</v>
      </c>
      <c r="B1391" s="4" t="s">
        <v>2</v>
      </c>
      <c r="C1391" s="4" t="s">
        <v>8</v>
      </c>
      <c r="D1391" s="4" t="s">
        <v>15</v>
      </c>
      <c r="E1391" s="4" t="s">
        <v>23</v>
      </c>
      <c r="F1391" s="4">
        <v>331</v>
      </c>
      <c r="G1391" s="4">
        <v>4861</v>
      </c>
      <c r="H1391" t="str">
        <f>INDEX(find_bugcounts!D:D, MATCH(F1391, find_bugcounts!B:B))</f>
        <v>Bad practice</v>
      </c>
      <c r="I1391" s="41">
        <v>37205</v>
      </c>
      <c r="J1391" s="41">
        <v>37475</v>
      </c>
      <c r="K1391" t="s">
        <v>243</v>
      </c>
      <c r="N1391"/>
      <c r="O1391"/>
      <c r="P1391"/>
      <c r="Q1391"/>
      <c r="R1391"/>
      <c r="S1391"/>
      <c r="T1391"/>
      <c r="U1391"/>
      <c r="V1391"/>
      <c r="W1391"/>
      <c r="X1391"/>
    </row>
    <row r="1392" spans="1:24">
      <c r="A1392">
        <v>4865</v>
      </c>
      <c r="B1392" s="4" t="s">
        <v>2</v>
      </c>
      <c r="C1392" s="4" t="s">
        <v>8</v>
      </c>
      <c r="D1392" s="4" t="s">
        <v>15</v>
      </c>
      <c r="E1392" s="4" t="s">
        <v>23</v>
      </c>
      <c r="F1392" s="4">
        <v>280</v>
      </c>
      <c r="G1392" s="4">
        <v>4865</v>
      </c>
      <c r="H1392" t="str">
        <f>INDEX(find_bugcounts!D:D, MATCH(F1392, find_bugcounts!B:B))</f>
        <v>Bad practice</v>
      </c>
      <c r="I1392" s="41">
        <v>37205</v>
      </c>
      <c r="J1392" t="s">
        <v>86</v>
      </c>
      <c r="K1392" t="s">
        <v>154</v>
      </c>
      <c r="N1392"/>
      <c r="O1392"/>
      <c r="P1392"/>
      <c r="Q1392"/>
      <c r="R1392"/>
      <c r="S1392"/>
      <c r="T1392"/>
      <c r="U1392"/>
      <c r="V1392"/>
      <c r="W1392"/>
      <c r="X1392"/>
    </row>
    <row r="1393" spans="1:24">
      <c r="A1393">
        <v>4867</v>
      </c>
      <c r="B1393" s="4" t="s">
        <v>2</v>
      </c>
      <c r="C1393" s="4" t="s">
        <v>8</v>
      </c>
      <c r="D1393" s="4" t="s">
        <v>15</v>
      </c>
      <c r="E1393" s="4" t="s">
        <v>23</v>
      </c>
      <c r="F1393" s="4">
        <v>86</v>
      </c>
      <c r="G1393" s="4">
        <v>4867</v>
      </c>
      <c r="H1393" t="e">
        <f>INDEX(find_bugcounts!D:D, MATCH(F1393, find_bugcounts!B:B))</f>
        <v>#N/A</v>
      </c>
      <c r="I1393" s="41">
        <v>37205</v>
      </c>
      <c r="J1393" t="s">
        <v>268</v>
      </c>
      <c r="K1393" t="s">
        <v>276</v>
      </c>
      <c r="N1393"/>
      <c r="O1393"/>
      <c r="P1393"/>
      <c r="Q1393"/>
      <c r="R1393"/>
      <c r="S1393"/>
      <c r="T1393"/>
      <c r="U1393"/>
      <c r="V1393"/>
      <c r="W1393"/>
      <c r="X1393"/>
    </row>
    <row r="1394" spans="1:24">
      <c r="A1394">
        <v>4869</v>
      </c>
      <c r="B1394" s="4" t="s">
        <v>2</v>
      </c>
      <c r="C1394" s="4" t="s">
        <v>8</v>
      </c>
      <c r="D1394" s="4" t="s">
        <v>15</v>
      </c>
      <c r="E1394" s="4" t="s">
        <v>16</v>
      </c>
      <c r="F1394" s="4">
        <v>291</v>
      </c>
      <c r="G1394" s="4">
        <v>4869</v>
      </c>
      <c r="H1394" t="str">
        <f>INDEX(find_bugcounts!D:D, MATCH(F1394, find_bugcounts!B:B))</f>
        <v>Bad practice</v>
      </c>
      <c r="I1394" s="41">
        <v>37205</v>
      </c>
      <c r="J1394" t="s">
        <v>84</v>
      </c>
      <c r="K1394" t="s">
        <v>83</v>
      </c>
      <c r="N1394"/>
      <c r="O1394"/>
      <c r="P1394"/>
      <c r="Q1394"/>
      <c r="R1394"/>
      <c r="S1394"/>
      <c r="T1394"/>
      <c r="U1394"/>
      <c r="V1394"/>
      <c r="W1394"/>
      <c r="X1394"/>
    </row>
    <row r="1395" spans="1:24">
      <c r="A1395">
        <v>4870</v>
      </c>
      <c r="B1395" s="4" t="s">
        <v>2</v>
      </c>
      <c r="C1395" s="4" t="s">
        <v>8</v>
      </c>
      <c r="D1395" s="4" t="s">
        <v>15</v>
      </c>
      <c r="E1395" s="4" t="s">
        <v>16</v>
      </c>
      <c r="F1395" s="4">
        <v>160</v>
      </c>
      <c r="G1395" s="4">
        <v>4870</v>
      </c>
      <c r="H1395" t="str">
        <f>INDEX(find_bugcounts!D:D, MATCH(F1395, find_bugcounts!B:B))</f>
        <v>Bad practice</v>
      </c>
      <c r="I1395" s="41">
        <v>37205</v>
      </c>
      <c r="J1395" t="s">
        <v>100</v>
      </c>
      <c r="K1395" t="s">
        <v>83</v>
      </c>
      <c r="N1395"/>
      <c r="O1395"/>
      <c r="P1395"/>
      <c r="Q1395"/>
      <c r="R1395"/>
      <c r="S1395"/>
      <c r="T1395"/>
      <c r="U1395"/>
      <c r="V1395"/>
      <c r="W1395"/>
      <c r="X1395"/>
    </row>
    <row r="1396" spans="1:24">
      <c r="A1396">
        <v>4872</v>
      </c>
      <c r="B1396" s="4" t="s">
        <v>2</v>
      </c>
      <c r="C1396" s="4" t="s">
        <v>9</v>
      </c>
      <c r="D1396" s="4" t="s">
        <v>15</v>
      </c>
      <c r="E1396" s="4" t="s">
        <v>16</v>
      </c>
      <c r="F1396" s="4">
        <v>58</v>
      </c>
      <c r="G1396" s="4">
        <v>4872</v>
      </c>
      <c r="H1396" t="e">
        <f>INDEX(find_bugcounts!D:D, MATCH(F1396, find_bugcounts!B:B))</f>
        <v>#N/A</v>
      </c>
      <c r="I1396" s="41">
        <v>37205</v>
      </c>
      <c r="J1396" t="s">
        <v>87</v>
      </c>
      <c r="K1396" t="s">
        <v>83</v>
      </c>
      <c r="N1396"/>
      <c r="O1396"/>
      <c r="P1396"/>
      <c r="Q1396"/>
      <c r="R1396"/>
      <c r="S1396"/>
      <c r="T1396"/>
      <c r="U1396"/>
      <c r="V1396"/>
      <c r="W1396"/>
      <c r="X1396"/>
    </row>
    <row r="1397" spans="1:24">
      <c r="A1397">
        <v>4874</v>
      </c>
      <c r="B1397" s="4" t="s">
        <v>2</v>
      </c>
      <c r="C1397" s="4" t="s">
        <v>9</v>
      </c>
      <c r="D1397" s="4" t="s">
        <v>15</v>
      </c>
      <c r="E1397" s="4" t="s">
        <v>16</v>
      </c>
      <c r="F1397" s="4">
        <v>118</v>
      </c>
      <c r="G1397" s="4">
        <v>4874</v>
      </c>
      <c r="H1397" t="str">
        <f>INDEX(find_bugcounts!D:D, MATCH(F1397, find_bugcounts!B:B))</f>
        <v>Bad practice</v>
      </c>
      <c r="I1397" s="41">
        <v>37205</v>
      </c>
      <c r="J1397" s="41">
        <v>37503</v>
      </c>
      <c r="K1397" t="s">
        <v>85</v>
      </c>
      <c r="N1397"/>
      <c r="O1397"/>
      <c r="P1397"/>
      <c r="Q1397"/>
      <c r="R1397"/>
      <c r="S1397"/>
      <c r="T1397"/>
      <c r="U1397"/>
      <c r="V1397"/>
      <c r="W1397"/>
      <c r="X1397"/>
    </row>
    <row r="1398" spans="1:24">
      <c r="A1398">
        <v>4877</v>
      </c>
      <c r="B1398" s="4" t="s">
        <v>2</v>
      </c>
      <c r="C1398" s="4" t="s">
        <v>8</v>
      </c>
      <c r="D1398" s="4" t="s">
        <v>15</v>
      </c>
      <c r="E1398" s="4" t="s">
        <v>16</v>
      </c>
      <c r="F1398" s="4">
        <v>334</v>
      </c>
      <c r="G1398" s="4">
        <v>4877</v>
      </c>
      <c r="H1398" t="str">
        <f>INDEX(find_bugcounts!D:D, MATCH(F1398, find_bugcounts!B:B))</f>
        <v>Bad practice</v>
      </c>
      <c r="I1398" s="41">
        <v>37205</v>
      </c>
      <c r="J1398" t="s">
        <v>100</v>
      </c>
      <c r="K1398" t="s">
        <v>89</v>
      </c>
      <c r="N1398"/>
      <c r="O1398"/>
      <c r="P1398"/>
      <c r="Q1398"/>
      <c r="R1398"/>
      <c r="S1398"/>
      <c r="T1398"/>
      <c r="U1398"/>
      <c r="V1398"/>
      <c r="W1398"/>
      <c r="X1398"/>
    </row>
    <row r="1399" spans="1:24">
      <c r="A1399">
        <v>4881</v>
      </c>
      <c r="B1399" s="4" t="s">
        <v>2</v>
      </c>
      <c r="C1399" s="4" t="s">
        <v>12</v>
      </c>
      <c r="D1399" s="4" t="s">
        <v>15</v>
      </c>
      <c r="E1399" s="4" t="s">
        <v>16</v>
      </c>
      <c r="F1399" s="4">
        <v>160</v>
      </c>
      <c r="G1399" s="4">
        <v>4881</v>
      </c>
      <c r="H1399" t="str">
        <f>INDEX(find_bugcounts!D:D, MATCH(F1399, find_bugcounts!B:B))</f>
        <v>Bad practice</v>
      </c>
      <c r="I1399" s="41">
        <v>37205</v>
      </c>
      <c r="J1399" t="s">
        <v>101</v>
      </c>
      <c r="K1399" t="s">
        <v>83</v>
      </c>
      <c r="N1399"/>
      <c r="O1399"/>
      <c r="P1399"/>
      <c r="Q1399"/>
      <c r="R1399"/>
      <c r="S1399"/>
      <c r="T1399"/>
      <c r="U1399"/>
      <c r="V1399"/>
      <c r="W1399"/>
      <c r="X1399"/>
    </row>
    <row r="1400" spans="1:24">
      <c r="A1400">
        <v>4882</v>
      </c>
      <c r="B1400" s="4" t="s">
        <v>2</v>
      </c>
      <c r="C1400" s="4" t="s">
        <v>8</v>
      </c>
      <c r="D1400" s="4" t="s">
        <v>15</v>
      </c>
      <c r="E1400" s="4" t="s">
        <v>16</v>
      </c>
      <c r="F1400" s="4">
        <v>160</v>
      </c>
      <c r="G1400" s="4">
        <v>4882</v>
      </c>
      <c r="H1400" t="str">
        <f>INDEX(find_bugcounts!D:D, MATCH(F1400, find_bugcounts!B:B))</f>
        <v>Bad practice</v>
      </c>
      <c r="I1400" s="41">
        <v>37205</v>
      </c>
      <c r="J1400" s="41">
        <v>37503</v>
      </c>
      <c r="K1400" t="s">
        <v>85</v>
      </c>
      <c r="N1400"/>
      <c r="O1400"/>
      <c r="P1400"/>
      <c r="Q1400"/>
      <c r="R1400"/>
      <c r="S1400"/>
      <c r="T1400"/>
      <c r="U1400"/>
      <c r="V1400"/>
      <c r="W1400"/>
      <c r="X1400"/>
    </row>
    <row r="1401" spans="1:24">
      <c r="A1401">
        <v>4883</v>
      </c>
      <c r="B1401" s="4" t="s">
        <v>2</v>
      </c>
      <c r="C1401" s="4" t="s">
        <v>9</v>
      </c>
      <c r="D1401" s="4" t="s">
        <v>15</v>
      </c>
      <c r="E1401" s="4" t="s">
        <v>16</v>
      </c>
      <c r="F1401" s="4">
        <v>160</v>
      </c>
      <c r="G1401" s="4">
        <v>4883</v>
      </c>
      <c r="H1401" t="str">
        <f>INDEX(find_bugcounts!D:D, MATCH(F1401, find_bugcounts!B:B))</f>
        <v>Bad practice</v>
      </c>
      <c r="I1401" s="41">
        <v>37205</v>
      </c>
      <c r="J1401" s="41">
        <v>37318</v>
      </c>
      <c r="K1401" t="s">
        <v>83</v>
      </c>
      <c r="N1401"/>
      <c r="O1401"/>
      <c r="P1401"/>
      <c r="Q1401"/>
      <c r="R1401"/>
      <c r="S1401"/>
      <c r="T1401"/>
      <c r="U1401"/>
      <c r="V1401"/>
      <c r="W1401"/>
      <c r="X1401"/>
    </row>
    <row r="1402" spans="1:24">
      <c r="A1402">
        <v>4888</v>
      </c>
      <c r="B1402" s="4" t="s">
        <v>2</v>
      </c>
      <c r="C1402" s="4" t="s">
        <v>8</v>
      </c>
      <c r="D1402" s="4" t="s">
        <v>15</v>
      </c>
      <c r="E1402" s="4" t="s">
        <v>16</v>
      </c>
      <c r="F1402" s="4">
        <v>242</v>
      </c>
      <c r="G1402" s="4">
        <v>4888</v>
      </c>
      <c r="H1402" t="str">
        <f>INDEX(find_bugcounts!D:D, MATCH(F1402, find_bugcounts!B:B))</f>
        <v>Bad practice</v>
      </c>
      <c r="I1402" s="41">
        <v>37205</v>
      </c>
      <c r="J1402" t="s">
        <v>100</v>
      </c>
      <c r="K1402" t="s">
        <v>83</v>
      </c>
      <c r="N1402"/>
      <c r="O1402"/>
      <c r="P1402"/>
      <c r="Q1402"/>
      <c r="R1402"/>
      <c r="S1402"/>
      <c r="T1402"/>
      <c r="U1402"/>
      <c r="V1402"/>
      <c r="W1402"/>
      <c r="X1402"/>
    </row>
    <row r="1403" spans="1:24">
      <c r="A1403">
        <v>4889</v>
      </c>
      <c r="B1403" s="4" t="s">
        <v>2</v>
      </c>
      <c r="C1403" s="4" t="s">
        <v>8</v>
      </c>
      <c r="D1403" s="4" t="s">
        <v>15</v>
      </c>
      <c r="E1403" s="4" t="s">
        <v>16</v>
      </c>
      <c r="F1403" s="4">
        <v>334</v>
      </c>
      <c r="G1403" s="4">
        <v>4889</v>
      </c>
      <c r="H1403" t="str">
        <f>INDEX(find_bugcounts!D:D, MATCH(F1403, find_bugcounts!B:B))</f>
        <v>Bad practice</v>
      </c>
      <c r="I1403" s="41">
        <v>37205</v>
      </c>
      <c r="J1403" t="s">
        <v>84</v>
      </c>
      <c r="K1403" t="s">
        <v>83</v>
      </c>
      <c r="N1403"/>
      <c r="O1403"/>
      <c r="P1403"/>
      <c r="Q1403"/>
      <c r="R1403"/>
      <c r="S1403"/>
      <c r="T1403"/>
      <c r="U1403"/>
      <c r="V1403"/>
      <c r="W1403"/>
      <c r="X1403"/>
    </row>
    <row r="1404" spans="1:24">
      <c r="A1404">
        <v>4893</v>
      </c>
      <c r="B1404" s="4" t="s">
        <v>2</v>
      </c>
      <c r="C1404" s="4" t="s">
        <v>9</v>
      </c>
      <c r="D1404" s="4" t="s">
        <v>15</v>
      </c>
      <c r="E1404" s="4" t="s">
        <v>16</v>
      </c>
      <c r="F1404" s="4">
        <v>115</v>
      </c>
      <c r="G1404" s="4">
        <v>4893</v>
      </c>
      <c r="H1404" t="str">
        <f>INDEX(find_bugcounts!D:D, MATCH(F1404, find_bugcounts!B:B))</f>
        <v>Bad practice</v>
      </c>
      <c r="I1404" s="41">
        <v>37205</v>
      </c>
      <c r="J1404" t="s">
        <v>101</v>
      </c>
      <c r="K1404" t="s">
        <v>83</v>
      </c>
      <c r="N1404"/>
      <c r="O1404"/>
      <c r="P1404"/>
      <c r="Q1404"/>
      <c r="R1404"/>
      <c r="S1404"/>
      <c r="T1404"/>
      <c r="U1404"/>
      <c r="V1404"/>
      <c r="W1404"/>
      <c r="X1404"/>
    </row>
    <row r="1405" spans="1:24">
      <c r="A1405">
        <v>4896</v>
      </c>
      <c r="B1405" s="4" t="s">
        <v>2</v>
      </c>
      <c r="C1405" s="4" t="s">
        <v>12</v>
      </c>
      <c r="D1405" s="4" t="s">
        <v>15</v>
      </c>
      <c r="E1405" s="4" t="s">
        <v>16</v>
      </c>
      <c r="F1405" s="4">
        <v>333</v>
      </c>
      <c r="G1405" s="4">
        <v>4896</v>
      </c>
      <c r="H1405" t="str">
        <f>INDEX(find_bugcounts!D:D, MATCH(F1405, find_bugcounts!B:B))</f>
        <v>Bad practice</v>
      </c>
      <c r="I1405" s="41">
        <v>37205</v>
      </c>
      <c r="J1405" t="s">
        <v>100</v>
      </c>
      <c r="K1405" t="s">
        <v>83</v>
      </c>
      <c r="N1405"/>
      <c r="O1405"/>
      <c r="P1405"/>
      <c r="Q1405"/>
      <c r="R1405"/>
      <c r="S1405"/>
      <c r="T1405"/>
      <c r="U1405"/>
      <c r="V1405"/>
      <c r="W1405"/>
      <c r="X1405"/>
    </row>
    <row r="1406" spans="1:24">
      <c r="A1406">
        <v>4900</v>
      </c>
      <c r="B1406" s="4" t="s">
        <v>2</v>
      </c>
      <c r="C1406" s="4" t="s">
        <v>9</v>
      </c>
      <c r="D1406" s="4" t="s">
        <v>15</v>
      </c>
      <c r="E1406" s="4" t="s">
        <v>16</v>
      </c>
      <c r="F1406" s="4">
        <v>160</v>
      </c>
      <c r="G1406" s="4">
        <v>4900</v>
      </c>
      <c r="H1406" t="str">
        <f>INDEX(find_bugcounts!D:D, MATCH(F1406, find_bugcounts!B:B))</f>
        <v>Bad practice</v>
      </c>
      <c r="I1406" s="41">
        <v>37205</v>
      </c>
      <c r="J1406" s="41">
        <v>37503</v>
      </c>
      <c r="K1406" t="s">
        <v>83</v>
      </c>
      <c r="N1406"/>
      <c r="O1406"/>
      <c r="P1406"/>
      <c r="Q1406"/>
      <c r="R1406"/>
      <c r="S1406"/>
      <c r="T1406"/>
      <c r="U1406"/>
      <c r="V1406"/>
      <c r="W1406"/>
      <c r="X1406"/>
    </row>
    <row r="1407" spans="1:24">
      <c r="A1407">
        <v>4902</v>
      </c>
      <c r="B1407" s="4" t="s">
        <v>2</v>
      </c>
      <c r="C1407" s="4" t="s">
        <v>9</v>
      </c>
      <c r="D1407" s="4" t="s">
        <v>15</v>
      </c>
      <c r="E1407" s="4" t="s">
        <v>16</v>
      </c>
      <c r="F1407" s="4">
        <v>73</v>
      </c>
      <c r="G1407" s="4">
        <v>4902</v>
      </c>
      <c r="H1407" t="e">
        <f>INDEX(find_bugcounts!D:D, MATCH(F1407, find_bugcounts!B:B))</f>
        <v>#N/A</v>
      </c>
      <c r="I1407" s="41">
        <v>37205</v>
      </c>
      <c r="J1407" t="s">
        <v>101</v>
      </c>
      <c r="K1407" t="s">
        <v>83</v>
      </c>
      <c r="N1407"/>
      <c r="O1407"/>
      <c r="P1407"/>
      <c r="Q1407"/>
      <c r="R1407"/>
      <c r="S1407"/>
      <c r="T1407"/>
      <c r="U1407"/>
      <c r="V1407"/>
      <c r="W1407"/>
      <c r="X1407"/>
    </row>
    <row r="1408" spans="1:24">
      <c r="A1408">
        <v>4903</v>
      </c>
      <c r="B1408" s="4" t="s">
        <v>2</v>
      </c>
      <c r="C1408" s="4" t="s">
        <v>9</v>
      </c>
      <c r="D1408" s="4" t="s">
        <v>15</v>
      </c>
      <c r="E1408" s="4" t="s">
        <v>16</v>
      </c>
      <c r="F1408" s="4">
        <v>309</v>
      </c>
      <c r="G1408" s="4">
        <v>4903</v>
      </c>
      <c r="H1408" t="str">
        <f>INDEX(find_bugcounts!D:D, MATCH(F1408, find_bugcounts!B:B))</f>
        <v>Bad practice</v>
      </c>
      <c r="I1408" s="41">
        <v>37205</v>
      </c>
      <c r="J1408" t="s">
        <v>101</v>
      </c>
      <c r="K1408" t="s">
        <v>83</v>
      </c>
      <c r="N1408"/>
      <c r="O1408"/>
      <c r="P1408"/>
      <c r="Q1408"/>
      <c r="R1408"/>
      <c r="S1408"/>
      <c r="T1408"/>
      <c r="U1408"/>
      <c r="V1408"/>
      <c r="W1408"/>
      <c r="X1408"/>
    </row>
    <row r="1409" spans="1:24">
      <c r="A1409">
        <v>4904</v>
      </c>
      <c r="B1409" s="4" t="s">
        <v>2</v>
      </c>
      <c r="C1409" s="4" t="s">
        <v>8</v>
      </c>
      <c r="D1409" s="4" t="s">
        <v>15</v>
      </c>
      <c r="E1409" s="4" t="s">
        <v>16</v>
      </c>
      <c r="F1409" s="4">
        <v>1</v>
      </c>
      <c r="G1409" s="4">
        <v>4904</v>
      </c>
      <c r="H1409" t="e">
        <f>INDEX(find_bugcounts!D:D, MATCH(F1409, find_bugcounts!B:B))</f>
        <v>#N/A</v>
      </c>
      <c r="I1409" s="41">
        <v>37205</v>
      </c>
      <c r="J1409" t="s">
        <v>84</v>
      </c>
      <c r="K1409" t="s">
        <v>83</v>
      </c>
      <c r="N1409"/>
      <c r="O1409"/>
      <c r="P1409"/>
      <c r="Q1409"/>
      <c r="R1409"/>
      <c r="S1409"/>
      <c r="T1409"/>
      <c r="U1409"/>
      <c r="V1409"/>
      <c r="W1409"/>
      <c r="X1409"/>
    </row>
    <row r="1410" spans="1:24">
      <c r="A1410">
        <v>4905</v>
      </c>
      <c r="B1410" s="4" t="s">
        <v>2</v>
      </c>
      <c r="C1410" s="4" t="s">
        <v>8</v>
      </c>
      <c r="D1410" s="4" t="s">
        <v>15</v>
      </c>
      <c r="E1410" s="4" t="s">
        <v>16</v>
      </c>
      <c r="F1410" s="4">
        <v>392</v>
      </c>
      <c r="G1410" s="4">
        <v>4905</v>
      </c>
      <c r="H1410" t="str">
        <f>INDEX(find_bugcounts!D:D, MATCH(F1410, find_bugcounts!B:B))</f>
        <v>Bad practice</v>
      </c>
      <c r="I1410" s="41">
        <v>37205</v>
      </c>
      <c r="J1410" t="s">
        <v>84</v>
      </c>
      <c r="K1410" t="s">
        <v>83</v>
      </c>
      <c r="N1410"/>
      <c r="O1410"/>
      <c r="P1410"/>
      <c r="Q1410"/>
      <c r="R1410"/>
      <c r="S1410"/>
      <c r="T1410"/>
      <c r="U1410"/>
      <c r="V1410"/>
      <c r="W1410"/>
      <c r="X1410"/>
    </row>
    <row r="1411" spans="1:24">
      <c r="A1411">
        <v>4909</v>
      </c>
      <c r="B1411" s="4" t="s">
        <v>2</v>
      </c>
      <c r="C1411" s="4" t="s">
        <v>8</v>
      </c>
      <c r="D1411" s="4" t="s">
        <v>15</v>
      </c>
      <c r="E1411" s="4" t="s">
        <v>23</v>
      </c>
      <c r="F1411" s="4">
        <v>1</v>
      </c>
      <c r="G1411" s="4">
        <v>4909</v>
      </c>
      <c r="H1411" t="e">
        <f>INDEX(find_bugcounts!D:D, MATCH(F1411, find_bugcounts!B:B))</f>
        <v>#N/A</v>
      </c>
      <c r="I1411" s="41">
        <v>37205</v>
      </c>
      <c r="J1411" s="41">
        <v>37235</v>
      </c>
      <c r="K1411" t="s">
        <v>289</v>
      </c>
      <c r="N1411"/>
      <c r="O1411"/>
      <c r="P1411"/>
      <c r="Q1411"/>
      <c r="R1411"/>
      <c r="S1411"/>
      <c r="T1411"/>
      <c r="U1411"/>
      <c r="V1411"/>
      <c r="W1411"/>
      <c r="X1411"/>
    </row>
    <row r="1412" spans="1:24">
      <c r="A1412">
        <v>4910</v>
      </c>
      <c r="B1412" s="4" t="s">
        <v>2</v>
      </c>
      <c r="C1412" s="4" t="s">
        <v>8</v>
      </c>
      <c r="D1412" s="4" t="s">
        <v>15</v>
      </c>
      <c r="E1412" s="4" t="s">
        <v>23</v>
      </c>
      <c r="F1412" s="4">
        <v>1</v>
      </c>
      <c r="G1412" s="4">
        <v>4910</v>
      </c>
      <c r="H1412" t="e">
        <f>INDEX(find_bugcounts!D:D, MATCH(F1412, find_bugcounts!B:B))</f>
        <v>#N/A</v>
      </c>
      <c r="I1412" s="41">
        <v>37205</v>
      </c>
      <c r="J1412" t="s">
        <v>301</v>
      </c>
      <c r="K1412" t="s">
        <v>289</v>
      </c>
      <c r="N1412"/>
      <c r="O1412"/>
      <c r="P1412"/>
      <c r="Q1412"/>
      <c r="R1412"/>
      <c r="S1412"/>
      <c r="T1412"/>
      <c r="U1412"/>
      <c r="V1412"/>
      <c r="W1412"/>
      <c r="X1412"/>
    </row>
    <row r="1413" spans="1:24">
      <c r="A1413">
        <v>4911</v>
      </c>
      <c r="B1413" s="4" t="s">
        <v>2</v>
      </c>
      <c r="C1413" s="4" t="s">
        <v>8</v>
      </c>
      <c r="D1413" s="4" t="s">
        <v>15</v>
      </c>
      <c r="E1413" s="4" t="s">
        <v>16</v>
      </c>
      <c r="F1413" s="4">
        <v>1</v>
      </c>
      <c r="G1413" s="4">
        <v>4911</v>
      </c>
      <c r="H1413" t="e">
        <f>INDEX(find_bugcounts!D:D, MATCH(F1413, find_bugcounts!B:B))</f>
        <v>#N/A</v>
      </c>
      <c r="I1413" s="41">
        <v>37205</v>
      </c>
      <c r="J1413" s="41">
        <v>37503</v>
      </c>
      <c r="K1413" t="s">
        <v>85</v>
      </c>
      <c r="N1413"/>
      <c r="O1413"/>
      <c r="P1413"/>
      <c r="Q1413"/>
      <c r="R1413"/>
      <c r="S1413"/>
      <c r="T1413"/>
      <c r="U1413"/>
      <c r="V1413"/>
      <c r="W1413"/>
      <c r="X1413"/>
    </row>
    <row r="1414" spans="1:24">
      <c r="A1414">
        <v>4912</v>
      </c>
      <c r="B1414" t="s">
        <v>3</v>
      </c>
      <c r="C1414" t="s">
        <v>10</v>
      </c>
      <c r="D1414" t="s">
        <v>21</v>
      </c>
      <c r="E1414" t="s">
        <v>19</v>
      </c>
      <c r="F1414">
        <v>1</v>
      </c>
      <c r="G1414">
        <v>4912</v>
      </c>
      <c r="H1414" t="e">
        <f>INDEX(find_bugcounts!D:D, MATCH(F1414, find_bugcounts!B:B))</f>
        <v>#N/A</v>
      </c>
      <c r="I1414" s="41">
        <v>37205</v>
      </c>
      <c r="J1414" s="41">
        <v>37235</v>
      </c>
      <c r="K1414" t="s">
        <v>206</v>
      </c>
      <c r="N1414"/>
      <c r="O1414"/>
      <c r="P1414"/>
      <c r="Q1414"/>
      <c r="R1414"/>
      <c r="S1414"/>
      <c r="T1414"/>
      <c r="U1414"/>
      <c r="V1414"/>
      <c r="W1414"/>
      <c r="X1414"/>
    </row>
    <row r="1415" spans="1:24">
      <c r="A1415">
        <v>4913</v>
      </c>
      <c r="B1415" s="4" t="s">
        <v>2</v>
      </c>
      <c r="C1415" s="4" t="s">
        <v>8</v>
      </c>
      <c r="D1415" s="4" t="s">
        <v>21</v>
      </c>
      <c r="E1415" s="4" t="s">
        <v>27</v>
      </c>
      <c r="F1415" s="4">
        <v>334</v>
      </c>
      <c r="G1415" s="4">
        <v>4913</v>
      </c>
      <c r="H1415" t="str">
        <f>INDEX(find_bugcounts!D:D, MATCH(F1415, find_bugcounts!B:B))</f>
        <v>Bad practice</v>
      </c>
      <c r="I1415" s="41">
        <v>37205</v>
      </c>
      <c r="J1415" t="s">
        <v>145</v>
      </c>
      <c r="K1415" t="s">
        <v>227</v>
      </c>
      <c r="N1415"/>
      <c r="O1415"/>
      <c r="P1415"/>
      <c r="Q1415"/>
      <c r="R1415"/>
      <c r="S1415"/>
      <c r="T1415"/>
      <c r="U1415"/>
      <c r="V1415"/>
      <c r="W1415"/>
      <c r="X1415"/>
    </row>
    <row r="1416" spans="1:24">
      <c r="A1416">
        <v>4914</v>
      </c>
      <c r="B1416" s="4" t="s">
        <v>2</v>
      </c>
      <c r="C1416" s="4" t="s">
        <v>8</v>
      </c>
      <c r="D1416" s="4" t="s">
        <v>21</v>
      </c>
      <c r="E1416" s="4" t="s">
        <v>19</v>
      </c>
      <c r="F1416" s="4">
        <v>204</v>
      </c>
      <c r="G1416" s="4">
        <v>4914</v>
      </c>
      <c r="H1416" t="str">
        <f>INDEX(find_bugcounts!D:D, MATCH(F1416, find_bugcounts!B:B))</f>
        <v>Bad practice</v>
      </c>
      <c r="I1416" s="41">
        <v>37235</v>
      </c>
      <c r="J1416" t="s">
        <v>122</v>
      </c>
      <c r="K1416" t="s">
        <v>240</v>
      </c>
      <c r="N1416"/>
      <c r="O1416"/>
      <c r="P1416"/>
      <c r="Q1416"/>
      <c r="R1416"/>
      <c r="S1416"/>
      <c r="T1416"/>
      <c r="U1416"/>
      <c r="V1416"/>
      <c r="W1416"/>
      <c r="X1416"/>
    </row>
    <row r="1417" spans="1:24">
      <c r="A1417">
        <v>4915</v>
      </c>
      <c r="B1417" s="4" t="s">
        <v>2</v>
      </c>
      <c r="C1417" s="4" t="s">
        <v>8</v>
      </c>
      <c r="D1417" s="4" t="s">
        <v>21</v>
      </c>
      <c r="E1417" s="4" t="s">
        <v>27</v>
      </c>
      <c r="F1417" s="4">
        <v>347</v>
      </c>
      <c r="G1417" s="4">
        <v>4915</v>
      </c>
      <c r="H1417" t="str">
        <f>INDEX(find_bugcounts!D:D, MATCH(F1417, find_bugcounts!B:B))</f>
        <v>Bad practice</v>
      </c>
      <c r="I1417" s="41">
        <v>37235</v>
      </c>
      <c r="J1417" t="s">
        <v>145</v>
      </c>
      <c r="K1417" t="s">
        <v>216</v>
      </c>
      <c r="N1417"/>
      <c r="O1417"/>
      <c r="P1417"/>
      <c r="Q1417"/>
      <c r="R1417"/>
      <c r="S1417"/>
      <c r="T1417"/>
      <c r="U1417"/>
      <c r="V1417"/>
      <c r="W1417"/>
      <c r="X1417"/>
    </row>
    <row r="1418" spans="1:24">
      <c r="A1418">
        <v>4916</v>
      </c>
      <c r="B1418" t="s">
        <v>3</v>
      </c>
      <c r="C1418" t="s">
        <v>8</v>
      </c>
      <c r="D1418" t="s">
        <v>21</v>
      </c>
      <c r="E1418" t="s">
        <v>19</v>
      </c>
      <c r="F1418">
        <v>283</v>
      </c>
      <c r="G1418">
        <v>4916</v>
      </c>
      <c r="H1418" t="str">
        <f>INDEX(find_bugcounts!D:D, MATCH(F1418, find_bugcounts!B:B))</f>
        <v>Bad practice</v>
      </c>
      <c r="I1418" s="41">
        <v>37235</v>
      </c>
      <c r="J1418" s="41">
        <v>37235</v>
      </c>
      <c r="K1418" t="s">
        <v>201</v>
      </c>
      <c r="N1418"/>
      <c r="O1418"/>
      <c r="P1418"/>
      <c r="Q1418"/>
      <c r="R1418"/>
      <c r="S1418"/>
      <c r="T1418"/>
      <c r="U1418"/>
      <c r="V1418"/>
      <c r="W1418"/>
      <c r="X1418"/>
    </row>
    <row r="1419" spans="1:24">
      <c r="A1419">
        <v>4917</v>
      </c>
      <c r="B1419" s="4" t="s">
        <v>2</v>
      </c>
      <c r="C1419" s="4" t="s">
        <v>10</v>
      </c>
      <c r="D1419" s="4" t="s">
        <v>21</v>
      </c>
      <c r="E1419" s="4" t="s">
        <v>27</v>
      </c>
      <c r="F1419" s="4">
        <v>305</v>
      </c>
      <c r="G1419" s="4">
        <v>4917</v>
      </c>
      <c r="H1419" t="str">
        <f>INDEX(find_bugcounts!D:D, MATCH(F1419, find_bugcounts!B:B))</f>
        <v>Bad practice</v>
      </c>
      <c r="I1419" s="41">
        <v>37235</v>
      </c>
      <c r="J1419" s="41">
        <v>37561</v>
      </c>
      <c r="K1419" t="s">
        <v>228</v>
      </c>
      <c r="N1419"/>
      <c r="O1419"/>
      <c r="P1419"/>
      <c r="Q1419"/>
      <c r="R1419"/>
      <c r="S1419"/>
      <c r="T1419"/>
      <c r="U1419"/>
      <c r="V1419"/>
      <c r="W1419"/>
      <c r="X1419"/>
    </row>
    <row r="1420" spans="1:24">
      <c r="A1420">
        <v>4921</v>
      </c>
      <c r="B1420" s="4" t="s">
        <v>2</v>
      </c>
      <c r="C1420" s="4" t="s">
        <v>11</v>
      </c>
      <c r="D1420" s="4" t="s">
        <v>21</v>
      </c>
      <c r="E1420" s="4" t="s">
        <v>27</v>
      </c>
      <c r="F1420" s="4">
        <v>1</v>
      </c>
      <c r="G1420" s="4">
        <v>4921</v>
      </c>
      <c r="H1420" t="e">
        <f>INDEX(find_bugcounts!D:D, MATCH(F1420, find_bugcounts!B:B))</f>
        <v>#N/A</v>
      </c>
      <c r="I1420" s="41">
        <v>37235</v>
      </c>
      <c r="J1420" s="41">
        <v>37561</v>
      </c>
      <c r="K1420" t="s">
        <v>228</v>
      </c>
      <c r="N1420"/>
      <c r="O1420"/>
      <c r="P1420"/>
      <c r="Q1420"/>
      <c r="R1420"/>
      <c r="S1420"/>
      <c r="T1420"/>
      <c r="U1420"/>
      <c r="V1420"/>
      <c r="W1420"/>
      <c r="X1420"/>
    </row>
    <row r="1421" spans="1:24">
      <c r="A1421">
        <v>4923</v>
      </c>
      <c r="B1421" s="4" t="s">
        <v>2</v>
      </c>
      <c r="C1421" s="4" t="s">
        <v>10</v>
      </c>
      <c r="D1421" s="4" t="s">
        <v>21</v>
      </c>
      <c r="E1421" s="4" t="s">
        <v>27</v>
      </c>
      <c r="F1421" s="4">
        <v>400</v>
      </c>
      <c r="G1421" s="4">
        <v>4923</v>
      </c>
      <c r="H1421" t="str">
        <f>INDEX(find_bugcounts!D:D, MATCH(F1421, find_bugcounts!B:B))</f>
        <v>Bad practice</v>
      </c>
      <c r="I1421" s="41">
        <v>37235</v>
      </c>
      <c r="J1421" s="41">
        <v>37561</v>
      </c>
      <c r="K1421" t="s">
        <v>216</v>
      </c>
      <c r="N1421"/>
      <c r="O1421"/>
      <c r="P1421"/>
      <c r="Q1421"/>
      <c r="R1421"/>
      <c r="S1421"/>
      <c r="T1421"/>
      <c r="U1421"/>
      <c r="V1421"/>
      <c r="W1421"/>
      <c r="X1421"/>
    </row>
    <row r="1422" spans="1:24">
      <c r="A1422">
        <v>4924</v>
      </c>
      <c r="B1422" t="s">
        <v>5</v>
      </c>
      <c r="C1422" t="s">
        <v>8</v>
      </c>
      <c r="D1422" t="s">
        <v>21</v>
      </c>
      <c r="E1422" t="s">
        <v>19</v>
      </c>
      <c r="F1422">
        <v>334</v>
      </c>
      <c r="G1422">
        <v>4924</v>
      </c>
      <c r="H1422" t="str">
        <f>INDEX(find_bugcounts!D:D, MATCH(F1422, find_bugcounts!B:B))</f>
        <v>Bad practice</v>
      </c>
      <c r="I1422" s="41">
        <v>37235</v>
      </c>
      <c r="J1422" s="41">
        <v>37235</v>
      </c>
      <c r="K1422" t="s">
        <v>238</v>
      </c>
      <c r="N1422"/>
      <c r="O1422"/>
      <c r="P1422"/>
      <c r="Q1422"/>
      <c r="R1422"/>
      <c r="S1422"/>
      <c r="T1422"/>
      <c r="U1422"/>
      <c r="V1422"/>
      <c r="W1422"/>
      <c r="X1422"/>
    </row>
    <row r="1423" spans="1:24">
      <c r="A1423">
        <v>4926</v>
      </c>
      <c r="B1423" s="4" t="s">
        <v>2</v>
      </c>
      <c r="C1423" s="4" t="s">
        <v>11</v>
      </c>
      <c r="D1423" s="4" t="s">
        <v>21</v>
      </c>
      <c r="E1423" s="4" t="s">
        <v>22</v>
      </c>
      <c r="F1423" s="4">
        <v>54</v>
      </c>
      <c r="G1423" s="4">
        <v>4926</v>
      </c>
      <c r="H1423" t="e">
        <f>INDEX(find_bugcounts!D:D, MATCH(F1423, find_bugcounts!B:B))</f>
        <v>#N/A</v>
      </c>
      <c r="I1423" s="41">
        <v>37235</v>
      </c>
      <c r="J1423" t="s">
        <v>138</v>
      </c>
      <c r="K1423" t="s">
        <v>124</v>
      </c>
      <c r="N1423"/>
      <c r="O1423"/>
      <c r="P1423"/>
      <c r="Q1423"/>
      <c r="R1423"/>
      <c r="S1423"/>
      <c r="T1423"/>
      <c r="U1423"/>
      <c r="V1423"/>
      <c r="W1423"/>
      <c r="X1423"/>
    </row>
    <row r="1424" spans="1:24">
      <c r="A1424">
        <v>4928</v>
      </c>
      <c r="B1424" s="4" t="s">
        <v>2</v>
      </c>
      <c r="C1424" s="4" t="s">
        <v>10</v>
      </c>
      <c r="D1424" s="4" t="s">
        <v>21</v>
      </c>
      <c r="E1424" s="4" t="s">
        <v>19</v>
      </c>
      <c r="F1424" s="4">
        <v>160</v>
      </c>
      <c r="G1424" s="4">
        <v>4928</v>
      </c>
      <c r="H1424" t="str">
        <f>INDEX(find_bugcounts!D:D, MATCH(F1424, find_bugcounts!B:B))</f>
        <v>Bad practice</v>
      </c>
      <c r="I1424" s="41">
        <v>37235</v>
      </c>
      <c r="J1424" s="41">
        <v>37083</v>
      </c>
      <c r="K1424" t="s">
        <v>238</v>
      </c>
      <c r="N1424"/>
      <c r="O1424"/>
      <c r="P1424"/>
      <c r="Q1424"/>
      <c r="R1424"/>
      <c r="S1424"/>
      <c r="T1424"/>
      <c r="U1424"/>
      <c r="V1424"/>
      <c r="W1424"/>
      <c r="X1424"/>
    </row>
    <row r="1425" spans="1:24">
      <c r="A1425">
        <v>4931</v>
      </c>
      <c r="B1425" s="4" t="s">
        <v>2</v>
      </c>
      <c r="C1425" s="4" t="s">
        <v>8</v>
      </c>
      <c r="D1425" s="4" t="s">
        <v>15</v>
      </c>
      <c r="E1425" s="4" t="s">
        <v>16</v>
      </c>
      <c r="F1425" s="4">
        <v>1</v>
      </c>
      <c r="G1425" s="4">
        <v>4931</v>
      </c>
      <c r="H1425" t="e">
        <f>INDEX(find_bugcounts!D:D, MATCH(F1425, find_bugcounts!B:B))</f>
        <v>#N/A</v>
      </c>
      <c r="I1425" s="41">
        <v>37235</v>
      </c>
      <c r="J1425" t="s">
        <v>302</v>
      </c>
      <c r="K1425" t="s">
        <v>85</v>
      </c>
      <c r="N1425"/>
      <c r="O1425"/>
      <c r="P1425"/>
      <c r="Q1425"/>
      <c r="R1425"/>
      <c r="S1425"/>
      <c r="T1425"/>
      <c r="U1425"/>
      <c r="V1425"/>
      <c r="W1425"/>
      <c r="X1425"/>
    </row>
    <row r="1426" spans="1:24">
      <c r="A1426">
        <v>4932</v>
      </c>
      <c r="B1426" s="4" t="s">
        <v>2</v>
      </c>
      <c r="C1426" s="4" t="s">
        <v>8</v>
      </c>
      <c r="D1426" s="4" t="s">
        <v>15</v>
      </c>
      <c r="E1426" s="4" t="s">
        <v>23</v>
      </c>
      <c r="F1426" s="4">
        <v>360</v>
      </c>
      <c r="G1426" s="4">
        <v>4932</v>
      </c>
      <c r="H1426" t="str">
        <f>INDEX(find_bugcounts!D:D, MATCH(F1426, find_bugcounts!B:B))</f>
        <v>Bad practice</v>
      </c>
      <c r="I1426" s="41">
        <v>37235</v>
      </c>
      <c r="J1426" t="s">
        <v>301</v>
      </c>
      <c r="K1426" t="s">
        <v>209</v>
      </c>
      <c r="N1426"/>
      <c r="O1426"/>
      <c r="P1426"/>
      <c r="Q1426"/>
      <c r="R1426"/>
      <c r="S1426"/>
      <c r="T1426"/>
      <c r="U1426"/>
      <c r="V1426"/>
      <c r="W1426"/>
      <c r="X1426"/>
    </row>
    <row r="1427" spans="1:24">
      <c r="A1427">
        <v>4933</v>
      </c>
      <c r="B1427" s="4" t="s">
        <v>2</v>
      </c>
      <c r="C1427" s="4" t="s">
        <v>10</v>
      </c>
      <c r="D1427" s="4" t="s">
        <v>21</v>
      </c>
      <c r="E1427" s="4" t="s">
        <v>19</v>
      </c>
      <c r="F1427" s="4">
        <v>354</v>
      </c>
      <c r="G1427" s="4">
        <v>4933</v>
      </c>
      <c r="H1427" t="str">
        <f>INDEX(find_bugcounts!D:D, MATCH(F1427, find_bugcounts!B:B))</f>
        <v>Bad practice</v>
      </c>
      <c r="I1427" s="41">
        <v>37235</v>
      </c>
      <c r="J1427" t="s">
        <v>296</v>
      </c>
      <c r="K1427" t="s">
        <v>137</v>
      </c>
      <c r="N1427"/>
      <c r="O1427"/>
      <c r="P1427"/>
      <c r="Q1427"/>
      <c r="R1427"/>
      <c r="S1427"/>
      <c r="T1427"/>
      <c r="U1427"/>
      <c r="V1427"/>
      <c r="W1427"/>
      <c r="X1427"/>
    </row>
    <row r="1428" spans="1:24">
      <c r="A1428">
        <v>4936</v>
      </c>
      <c r="B1428" s="4" t="s">
        <v>2</v>
      </c>
      <c r="C1428" s="4" t="s">
        <v>8</v>
      </c>
      <c r="D1428" s="4" t="s">
        <v>15</v>
      </c>
      <c r="E1428" s="4" t="s">
        <v>16</v>
      </c>
      <c r="F1428" s="4">
        <v>165</v>
      </c>
      <c r="G1428" s="4">
        <v>4936</v>
      </c>
      <c r="H1428" t="str">
        <f>INDEX(find_bugcounts!D:D, MATCH(F1428, find_bugcounts!B:B))</f>
        <v>Bad practice</v>
      </c>
      <c r="I1428" s="41">
        <v>37235</v>
      </c>
      <c r="J1428" t="s">
        <v>301</v>
      </c>
      <c r="K1428" t="s">
        <v>82</v>
      </c>
      <c r="N1428"/>
      <c r="O1428"/>
      <c r="P1428"/>
      <c r="Q1428"/>
      <c r="R1428"/>
      <c r="S1428"/>
      <c r="T1428"/>
      <c r="U1428"/>
      <c r="V1428"/>
      <c r="W1428"/>
      <c r="X1428"/>
    </row>
    <row r="1429" spans="1:24">
      <c r="A1429">
        <v>4937</v>
      </c>
      <c r="B1429" t="s">
        <v>5</v>
      </c>
      <c r="C1429" t="s">
        <v>10</v>
      </c>
      <c r="D1429" t="s">
        <v>21</v>
      </c>
      <c r="E1429" t="s">
        <v>22</v>
      </c>
      <c r="F1429">
        <v>231</v>
      </c>
      <c r="G1429">
        <v>4937</v>
      </c>
      <c r="H1429" t="str">
        <f>INDEX(find_bugcounts!D:D, MATCH(F1429, find_bugcounts!B:B))</f>
        <v>Bad practice</v>
      </c>
      <c r="I1429" s="41">
        <v>37235</v>
      </c>
      <c r="J1429" s="41">
        <v>37379</v>
      </c>
      <c r="K1429" t="s">
        <v>127</v>
      </c>
      <c r="N1429"/>
      <c r="O1429"/>
      <c r="P1429"/>
      <c r="Q1429"/>
      <c r="R1429"/>
      <c r="S1429"/>
      <c r="T1429"/>
      <c r="U1429"/>
      <c r="V1429"/>
      <c r="W1429"/>
      <c r="X1429"/>
    </row>
    <row r="1430" spans="1:24">
      <c r="A1430">
        <v>4938</v>
      </c>
      <c r="B1430" s="4" t="s">
        <v>2</v>
      </c>
      <c r="C1430" s="4" t="s">
        <v>8</v>
      </c>
      <c r="D1430" s="4" t="s">
        <v>15</v>
      </c>
      <c r="E1430" s="4" t="s">
        <v>19</v>
      </c>
      <c r="F1430" s="4">
        <v>71</v>
      </c>
      <c r="G1430" s="4">
        <v>4938</v>
      </c>
      <c r="H1430" t="e">
        <f>INDEX(find_bugcounts!D:D, MATCH(F1430, find_bugcounts!B:B))</f>
        <v>#N/A</v>
      </c>
      <c r="I1430" s="41">
        <v>37235</v>
      </c>
      <c r="J1430" s="41">
        <v>37258</v>
      </c>
      <c r="K1430" t="s">
        <v>165</v>
      </c>
      <c r="N1430"/>
      <c r="O1430"/>
      <c r="P1430"/>
      <c r="Q1430"/>
      <c r="R1430"/>
      <c r="S1430"/>
      <c r="T1430"/>
      <c r="U1430"/>
      <c r="V1430"/>
      <c r="W1430"/>
      <c r="X1430"/>
    </row>
    <row r="1431" spans="1:24">
      <c r="A1431">
        <v>4941</v>
      </c>
      <c r="B1431" s="4" t="s">
        <v>2</v>
      </c>
      <c r="C1431" s="4" t="s">
        <v>10</v>
      </c>
      <c r="D1431" s="4" t="s">
        <v>15</v>
      </c>
      <c r="E1431" s="4" t="s">
        <v>23</v>
      </c>
      <c r="F1431" s="4">
        <v>157</v>
      </c>
      <c r="G1431" s="4">
        <v>4941</v>
      </c>
      <c r="H1431" t="str">
        <f>INDEX(find_bugcounts!D:D, MATCH(F1431, find_bugcounts!B:B))</f>
        <v>Bad practice</v>
      </c>
      <c r="I1431" s="41">
        <v>37235</v>
      </c>
      <c r="J1431" t="s">
        <v>107</v>
      </c>
      <c r="K1431" t="s">
        <v>272</v>
      </c>
      <c r="N1431"/>
      <c r="O1431"/>
      <c r="P1431"/>
      <c r="Q1431"/>
      <c r="R1431"/>
      <c r="S1431"/>
      <c r="T1431"/>
      <c r="U1431"/>
      <c r="V1431"/>
      <c r="W1431"/>
      <c r="X1431"/>
    </row>
    <row r="1432" spans="1:24">
      <c r="A1432">
        <v>4942</v>
      </c>
      <c r="B1432" s="4" t="s">
        <v>2</v>
      </c>
      <c r="C1432" s="4" t="s">
        <v>10</v>
      </c>
      <c r="D1432" s="4" t="s">
        <v>15</v>
      </c>
      <c r="E1432" s="4" t="s">
        <v>23</v>
      </c>
      <c r="F1432" s="4">
        <v>1</v>
      </c>
      <c r="G1432" s="4">
        <v>4942</v>
      </c>
      <c r="H1432" t="e">
        <f>INDEX(find_bugcounts!D:D, MATCH(F1432, find_bugcounts!B:B))</f>
        <v>#N/A</v>
      </c>
      <c r="I1432" s="41">
        <v>37235</v>
      </c>
      <c r="J1432" t="s">
        <v>107</v>
      </c>
      <c r="K1432" t="s">
        <v>276</v>
      </c>
      <c r="N1432"/>
      <c r="O1432"/>
      <c r="P1432"/>
      <c r="Q1432"/>
      <c r="R1432"/>
      <c r="S1432"/>
      <c r="T1432"/>
      <c r="U1432"/>
      <c r="V1432"/>
      <c r="W1432"/>
      <c r="X1432"/>
    </row>
    <row r="1433" spans="1:24">
      <c r="A1433">
        <v>4943</v>
      </c>
      <c r="B1433" s="4" t="s">
        <v>2</v>
      </c>
      <c r="C1433" s="4" t="s">
        <v>11</v>
      </c>
      <c r="D1433" s="4" t="s">
        <v>21</v>
      </c>
      <c r="E1433" s="4" t="s">
        <v>27</v>
      </c>
      <c r="F1433" s="4">
        <v>334</v>
      </c>
      <c r="G1433" s="4">
        <v>4943</v>
      </c>
      <c r="H1433" t="str">
        <f>INDEX(find_bugcounts!D:D, MATCH(F1433, find_bugcounts!B:B))</f>
        <v>Bad practice</v>
      </c>
      <c r="I1433" s="41">
        <v>37235</v>
      </c>
      <c r="J1433" s="41">
        <v>37561</v>
      </c>
      <c r="K1433" t="s">
        <v>216</v>
      </c>
      <c r="N1433"/>
      <c r="O1433"/>
      <c r="P1433"/>
      <c r="Q1433"/>
      <c r="R1433"/>
      <c r="S1433"/>
      <c r="T1433"/>
      <c r="U1433"/>
      <c r="V1433"/>
      <c r="W1433"/>
      <c r="X1433"/>
    </row>
    <row r="1434" spans="1:24">
      <c r="A1434">
        <v>4944</v>
      </c>
      <c r="B1434" s="4" t="s">
        <v>2</v>
      </c>
      <c r="C1434" s="4" t="s">
        <v>8</v>
      </c>
      <c r="D1434" s="4" t="s">
        <v>15</v>
      </c>
      <c r="E1434" s="4" t="s">
        <v>16</v>
      </c>
      <c r="F1434" s="4">
        <v>334</v>
      </c>
      <c r="G1434" s="4">
        <v>4944</v>
      </c>
      <c r="H1434" t="str">
        <f>INDEX(find_bugcounts!D:D, MATCH(F1434, find_bugcounts!B:B))</f>
        <v>Bad practice</v>
      </c>
      <c r="I1434" s="41">
        <v>37235</v>
      </c>
      <c r="J1434" t="s">
        <v>301</v>
      </c>
      <c r="K1434" t="s">
        <v>85</v>
      </c>
      <c r="N1434"/>
      <c r="O1434"/>
      <c r="P1434"/>
      <c r="Q1434"/>
      <c r="R1434"/>
      <c r="S1434"/>
      <c r="T1434"/>
      <c r="U1434"/>
      <c r="V1434"/>
      <c r="W1434"/>
      <c r="X1434"/>
    </row>
    <row r="1435" spans="1:24">
      <c r="A1435">
        <v>4947</v>
      </c>
      <c r="B1435" s="4" t="s">
        <v>2</v>
      </c>
      <c r="C1435" s="4" t="s">
        <v>8</v>
      </c>
      <c r="D1435" s="4" t="s">
        <v>21</v>
      </c>
      <c r="E1435" s="4" t="s">
        <v>19</v>
      </c>
      <c r="F1435" s="4">
        <v>103</v>
      </c>
      <c r="G1435" s="4">
        <v>4947</v>
      </c>
      <c r="H1435" t="e">
        <f>INDEX(find_bugcounts!D:D, MATCH(F1435, find_bugcounts!B:B))</f>
        <v>#N/A</v>
      </c>
      <c r="I1435" s="41">
        <v>37235</v>
      </c>
      <c r="J1435" t="s">
        <v>259</v>
      </c>
      <c r="K1435" t="s">
        <v>137</v>
      </c>
      <c r="N1435"/>
      <c r="O1435"/>
      <c r="P1435"/>
      <c r="Q1435"/>
      <c r="R1435"/>
      <c r="S1435"/>
      <c r="T1435"/>
      <c r="U1435"/>
      <c r="V1435"/>
      <c r="W1435"/>
      <c r="X1435"/>
    </row>
    <row r="1436" spans="1:24">
      <c r="A1436">
        <v>4951</v>
      </c>
      <c r="B1436" s="4" t="s">
        <v>2</v>
      </c>
      <c r="C1436" s="4" t="s">
        <v>11</v>
      </c>
      <c r="D1436" s="4" t="s">
        <v>21</v>
      </c>
      <c r="E1436" s="4" t="s">
        <v>22</v>
      </c>
      <c r="F1436" s="4">
        <v>147</v>
      </c>
      <c r="G1436" s="4">
        <v>4951</v>
      </c>
      <c r="H1436" t="str">
        <f>INDEX(find_bugcounts!D:D, MATCH(F1436, find_bugcounts!B:B))</f>
        <v>Bad practice</v>
      </c>
      <c r="I1436" s="41">
        <v>37235</v>
      </c>
      <c r="J1436" t="s">
        <v>262</v>
      </c>
      <c r="K1436" t="s">
        <v>126</v>
      </c>
      <c r="N1436"/>
      <c r="O1436"/>
      <c r="P1436"/>
      <c r="Q1436"/>
      <c r="R1436"/>
      <c r="S1436"/>
      <c r="T1436"/>
      <c r="U1436"/>
      <c r="V1436"/>
      <c r="W1436"/>
      <c r="X1436"/>
    </row>
    <row r="1437" spans="1:24">
      <c r="A1437">
        <v>4952</v>
      </c>
      <c r="B1437" s="4" t="s">
        <v>2</v>
      </c>
      <c r="C1437" s="4" t="s">
        <v>11</v>
      </c>
      <c r="D1437" s="4" t="s">
        <v>21</v>
      </c>
      <c r="E1437" s="4" t="s">
        <v>22</v>
      </c>
      <c r="F1437" s="4">
        <v>392</v>
      </c>
      <c r="G1437" s="4">
        <v>4952</v>
      </c>
      <c r="H1437" t="str">
        <f>INDEX(find_bugcounts!D:D, MATCH(F1437, find_bugcounts!B:B))</f>
        <v>Bad practice</v>
      </c>
      <c r="I1437" s="41">
        <v>37235</v>
      </c>
      <c r="J1437" t="s">
        <v>262</v>
      </c>
      <c r="K1437" t="s">
        <v>126</v>
      </c>
      <c r="N1437"/>
      <c r="O1437"/>
      <c r="P1437"/>
      <c r="Q1437"/>
      <c r="R1437"/>
      <c r="S1437"/>
      <c r="T1437"/>
      <c r="U1437"/>
      <c r="V1437"/>
      <c r="W1437"/>
      <c r="X1437"/>
    </row>
    <row r="1438" spans="1:24">
      <c r="A1438">
        <v>4953</v>
      </c>
      <c r="B1438" s="4" t="s">
        <v>2</v>
      </c>
      <c r="C1438" s="4" t="s">
        <v>10</v>
      </c>
      <c r="D1438" s="4" t="s">
        <v>21</v>
      </c>
      <c r="E1438" s="4" t="s">
        <v>22</v>
      </c>
      <c r="F1438" s="4">
        <v>310</v>
      </c>
      <c r="G1438" s="4">
        <v>4953</v>
      </c>
      <c r="H1438" t="str">
        <f>INDEX(find_bugcounts!D:D, MATCH(F1438, find_bugcounts!B:B))</f>
        <v>Bad practice</v>
      </c>
      <c r="I1438" s="41">
        <v>37235</v>
      </c>
      <c r="J1438" t="s">
        <v>133</v>
      </c>
      <c r="K1438" t="s">
        <v>126</v>
      </c>
      <c r="N1438"/>
      <c r="O1438"/>
      <c r="P1438"/>
      <c r="Q1438"/>
      <c r="R1438"/>
      <c r="S1438"/>
      <c r="T1438"/>
      <c r="U1438"/>
      <c r="V1438"/>
      <c r="W1438"/>
      <c r="X1438"/>
    </row>
    <row r="1439" spans="1:24">
      <c r="A1439">
        <v>4954</v>
      </c>
      <c r="B1439" s="4" t="s">
        <v>2</v>
      </c>
      <c r="C1439" s="4" t="s">
        <v>11</v>
      </c>
      <c r="D1439" s="4" t="s">
        <v>21</v>
      </c>
      <c r="E1439" s="4" t="s">
        <v>22</v>
      </c>
      <c r="F1439" s="4">
        <v>12</v>
      </c>
      <c r="G1439" s="4">
        <v>4954</v>
      </c>
      <c r="H1439" t="e">
        <f>INDEX(find_bugcounts!D:D, MATCH(F1439, find_bugcounts!B:B))</f>
        <v>#N/A</v>
      </c>
      <c r="I1439" s="41">
        <v>37235</v>
      </c>
      <c r="J1439" t="s">
        <v>133</v>
      </c>
      <c r="K1439" t="s">
        <v>124</v>
      </c>
      <c r="N1439"/>
      <c r="O1439"/>
      <c r="P1439"/>
      <c r="Q1439"/>
      <c r="R1439"/>
      <c r="S1439"/>
      <c r="T1439"/>
      <c r="U1439"/>
      <c r="V1439"/>
      <c r="W1439"/>
      <c r="X1439"/>
    </row>
    <row r="1440" spans="1:24">
      <c r="A1440">
        <v>4955</v>
      </c>
      <c r="B1440" s="4" t="s">
        <v>2</v>
      </c>
      <c r="C1440" s="4" t="s">
        <v>11</v>
      </c>
      <c r="D1440" s="4" t="s">
        <v>21</v>
      </c>
      <c r="E1440" s="4" t="s">
        <v>22</v>
      </c>
      <c r="F1440" s="4">
        <v>312</v>
      </c>
      <c r="G1440" s="4">
        <v>4955</v>
      </c>
      <c r="H1440" t="str">
        <f>INDEX(find_bugcounts!D:D, MATCH(F1440, find_bugcounts!B:B))</f>
        <v>Bad practice</v>
      </c>
      <c r="I1440" s="41">
        <v>37235</v>
      </c>
      <c r="J1440" t="s">
        <v>262</v>
      </c>
      <c r="K1440" t="s">
        <v>126</v>
      </c>
      <c r="N1440"/>
      <c r="O1440"/>
      <c r="P1440"/>
      <c r="Q1440"/>
      <c r="R1440"/>
      <c r="S1440"/>
      <c r="T1440"/>
      <c r="U1440"/>
      <c r="V1440"/>
      <c r="W1440"/>
      <c r="X1440"/>
    </row>
    <row r="1441" spans="1:24">
      <c r="A1441">
        <v>4956</v>
      </c>
      <c r="B1441" s="4" t="s">
        <v>2</v>
      </c>
      <c r="C1441" s="4" t="s">
        <v>8</v>
      </c>
      <c r="D1441" s="4" t="s">
        <v>15</v>
      </c>
      <c r="E1441" s="4" t="s">
        <v>23</v>
      </c>
      <c r="F1441" s="4">
        <v>363</v>
      </c>
      <c r="G1441" s="4">
        <v>4956</v>
      </c>
      <c r="H1441" t="str">
        <f>INDEX(find_bugcounts!D:D, MATCH(F1441, find_bugcounts!B:B))</f>
        <v>Bad practice</v>
      </c>
      <c r="I1441" s="41">
        <v>37235</v>
      </c>
      <c r="J1441" t="s">
        <v>303</v>
      </c>
      <c r="K1441" t="s">
        <v>179</v>
      </c>
      <c r="N1441"/>
      <c r="O1441"/>
      <c r="P1441"/>
      <c r="Q1441"/>
      <c r="R1441"/>
      <c r="S1441"/>
      <c r="T1441"/>
      <c r="U1441"/>
      <c r="V1441"/>
      <c r="W1441"/>
      <c r="X1441"/>
    </row>
    <row r="1442" spans="1:24">
      <c r="A1442">
        <v>4957</v>
      </c>
      <c r="B1442" s="4" t="s">
        <v>2</v>
      </c>
      <c r="C1442" s="4" t="s">
        <v>8</v>
      </c>
      <c r="D1442" s="4" t="s">
        <v>15</v>
      </c>
      <c r="E1442" s="4" t="s">
        <v>23</v>
      </c>
      <c r="F1442" s="4">
        <v>393</v>
      </c>
      <c r="G1442" s="4">
        <v>4957</v>
      </c>
      <c r="H1442" t="str">
        <f>INDEX(find_bugcounts!D:D, MATCH(F1442, find_bugcounts!B:B))</f>
        <v>Bad practice</v>
      </c>
      <c r="I1442" s="41">
        <v>37235</v>
      </c>
      <c r="J1442" t="s">
        <v>301</v>
      </c>
      <c r="K1442" t="s">
        <v>179</v>
      </c>
      <c r="N1442"/>
      <c r="O1442"/>
      <c r="P1442"/>
      <c r="Q1442"/>
      <c r="R1442"/>
      <c r="S1442"/>
      <c r="T1442"/>
      <c r="U1442"/>
      <c r="V1442"/>
      <c r="W1442"/>
      <c r="X1442"/>
    </row>
    <row r="1443" spans="1:24">
      <c r="A1443">
        <v>4960</v>
      </c>
      <c r="B1443" s="4" t="s">
        <v>2</v>
      </c>
      <c r="C1443" s="4" t="s">
        <v>8</v>
      </c>
      <c r="D1443" s="4" t="s">
        <v>21</v>
      </c>
      <c r="E1443" s="4" t="s">
        <v>19</v>
      </c>
      <c r="F1443" s="4">
        <v>375</v>
      </c>
      <c r="G1443" s="4">
        <v>4960</v>
      </c>
      <c r="H1443" t="str">
        <f>INDEX(find_bugcounts!D:D, MATCH(F1443, find_bugcounts!B:B))</f>
        <v>Bad practice</v>
      </c>
      <c r="I1443" t="s">
        <v>304</v>
      </c>
      <c r="J1443" t="s">
        <v>142</v>
      </c>
      <c r="K1443" t="s">
        <v>232</v>
      </c>
      <c r="N1443"/>
      <c r="O1443"/>
      <c r="P1443"/>
      <c r="Q1443"/>
      <c r="R1443"/>
      <c r="S1443"/>
      <c r="T1443"/>
      <c r="U1443"/>
      <c r="V1443"/>
      <c r="W1443"/>
      <c r="X1443"/>
    </row>
    <row r="1444" spans="1:24">
      <c r="A1444">
        <v>4961</v>
      </c>
      <c r="B1444" s="4" t="s">
        <v>2</v>
      </c>
      <c r="C1444" s="4" t="s">
        <v>8</v>
      </c>
      <c r="D1444" s="4" t="s">
        <v>15</v>
      </c>
      <c r="E1444" s="4" t="s">
        <v>23</v>
      </c>
      <c r="F1444" s="4">
        <v>144</v>
      </c>
      <c r="G1444" s="4">
        <v>4961</v>
      </c>
      <c r="H1444" t="str">
        <f>INDEX(find_bugcounts!D:D, MATCH(F1444, find_bugcounts!B:B))</f>
        <v>Bad practice</v>
      </c>
      <c r="I1444" t="s">
        <v>304</v>
      </c>
      <c r="J1444" s="41">
        <v>36902</v>
      </c>
      <c r="K1444" t="s">
        <v>154</v>
      </c>
      <c r="N1444"/>
      <c r="O1444"/>
      <c r="P1444"/>
      <c r="Q1444"/>
      <c r="R1444"/>
      <c r="S1444"/>
      <c r="T1444"/>
      <c r="U1444"/>
      <c r="V1444"/>
      <c r="W1444"/>
      <c r="X1444"/>
    </row>
    <row r="1445" spans="1:24">
      <c r="A1445">
        <v>4964</v>
      </c>
      <c r="B1445" s="4" t="s">
        <v>2</v>
      </c>
      <c r="C1445" s="4" t="s">
        <v>8</v>
      </c>
      <c r="D1445" s="4" t="s">
        <v>21</v>
      </c>
      <c r="E1445" s="4" t="s">
        <v>19</v>
      </c>
      <c r="F1445" s="4">
        <v>236</v>
      </c>
      <c r="G1445" s="4">
        <v>4964</v>
      </c>
      <c r="H1445" t="str">
        <f>INDEX(find_bugcounts!D:D, MATCH(F1445, find_bugcounts!B:B))</f>
        <v>Bad practice</v>
      </c>
      <c r="I1445" t="s">
        <v>305</v>
      </c>
      <c r="J1445" t="s">
        <v>195</v>
      </c>
      <c r="K1445" t="s">
        <v>137</v>
      </c>
      <c r="N1445"/>
      <c r="O1445"/>
      <c r="P1445"/>
      <c r="Q1445"/>
      <c r="R1445"/>
      <c r="S1445"/>
      <c r="T1445"/>
      <c r="U1445"/>
      <c r="V1445"/>
      <c r="W1445"/>
      <c r="X1445"/>
    </row>
    <row r="1446" spans="1:24">
      <c r="A1446">
        <v>4965</v>
      </c>
      <c r="B1446" s="4" t="s">
        <v>2</v>
      </c>
      <c r="C1446" s="4" t="s">
        <v>10</v>
      </c>
      <c r="D1446" s="4" t="s">
        <v>15</v>
      </c>
      <c r="E1446" s="4" t="s">
        <v>25</v>
      </c>
      <c r="F1446" s="4">
        <v>259</v>
      </c>
      <c r="G1446" s="4">
        <v>4965</v>
      </c>
      <c r="H1446" t="str">
        <f>INDEX(find_bugcounts!D:D, MATCH(F1446, find_bugcounts!B:B))</f>
        <v>Bad practice</v>
      </c>
      <c r="I1446" t="s">
        <v>262</v>
      </c>
      <c r="J1446" s="41">
        <v>37321</v>
      </c>
      <c r="K1446" t="s">
        <v>206</v>
      </c>
      <c r="N1446"/>
      <c r="O1446"/>
      <c r="P1446"/>
      <c r="Q1446"/>
      <c r="R1446"/>
      <c r="S1446"/>
      <c r="T1446"/>
      <c r="U1446"/>
      <c r="V1446"/>
      <c r="W1446"/>
      <c r="X1446"/>
    </row>
    <row r="1447" spans="1:24">
      <c r="A1447">
        <v>4966</v>
      </c>
      <c r="B1447" s="4" t="s">
        <v>2</v>
      </c>
      <c r="C1447" s="4" t="s">
        <v>8</v>
      </c>
      <c r="D1447" s="4" t="s">
        <v>21</v>
      </c>
      <c r="E1447" s="4" t="s">
        <v>19</v>
      </c>
      <c r="F1447" s="4">
        <v>20</v>
      </c>
      <c r="G1447" s="4">
        <v>4966</v>
      </c>
      <c r="H1447" t="e">
        <f>INDEX(find_bugcounts!D:D, MATCH(F1447, find_bugcounts!B:B))</f>
        <v>#N/A</v>
      </c>
      <c r="I1447" t="s">
        <v>262</v>
      </c>
      <c r="J1447" t="s">
        <v>195</v>
      </c>
      <c r="K1447" t="s">
        <v>137</v>
      </c>
      <c r="N1447"/>
      <c r="O1447"/>
      <c r="P1447"/>
      <c r="Q1447"/>
      <c r="R1447"/>
      <c r="S1447"/>
      <c r="T1447"/>
      <c r="U1447"/>
      <c r="V1447"/>
      <c r="W1447"/>
      <c r="X1447"/>
    </row>
    <row r="1448" spans="1:24">
      <c r="A1448">
        <v>4967</v>
      </c>
      <c r="B1448" s="4" t="s">
        <v>2</v>
      </c>
      <c r="C1448" s="4" t="s">
        <v>8</v>
      </c>
      <c r="D1448" s="4" t="s">
        <v>21</v>
      </c>
      <c r="E1448" s="4" t="s">
        <v>19</v>
      </c>
      <c r="F1448" s="4">
        <v>356</v>
      </c>
      <c r="G1448" s="4">
        <v>4967</v>
      </c>
      <c r="H1448" t="str">
        <f>INDEX(find_bugcounts!D:D, MATCH(F1448, find_bugcounts!B:B))</f>
        <v>Bad practice</v>
      </c>
      <c r="I1448" t="s">
        <v>262</v>
      </c>
      <c r="J1448" t="s">
        <v>195</v>
      </c>
      <c r="K1448" t="s">
        <v>137</v>
      </c>
      <c r="N1448"/>
      <c r="O1448"/>
      <c r="P1448"/>
      <c r="Q1448"/>
      <c r="R1448"/>
      <c r="S1448"/>
      <c r="T1448"/>
      <c r="U1448"/>
      <c r="V1448"/>
      <c r="W1448"/>
      <c r="X1448"/>
    </row>
    <row r="1449" spans="1:24">
      <c r="A1449">
        <v>4968</v>
      </c>
      <c r="B1449" s="4" t="s">
        <v>2</v>
      </c>
      <c r="C1449" s="4" t="s">
        <v>8</v>
      </c>
      <c r="D1449" s="4" t="s">
        <v>21</v>
      </c>
      <c r="E1449" s="4" t="s">
        <v>19</v>
      </c>
      <c r="F1449" s="4">
        <v>197</v>
      </c>
      <c r="G1449" s="4">
        <v>4968</v>
      </c>
      <c r="H1449" t="str">
        <f>INDEX(find_bugcounts!D:D, MATCH(F1449, find_bugcounts!B:B))</f>
        <v>Bad practice</v>
      </c>
      <c r="I1449" t="s">
        <v>262</v>
      </c>
      <c r="J1449" t="s">
        <v>195</v>
      </c>
      <c r="K1449" t="s">
        <v>137</v>
      </c>
      <c r="N1449"/>
      <c r="O1449"/>
      <c r="P1449"/>
      <c r="Q1449"/>
      <c r="R1449"/>
      <c r="S1449"/>
      <c r="T1449"/>
      <c r="U1449"/>
      <c r="V1449"/>
      <c r="W1449"/>
      <c r="X1449"/>
    </row>
    <row r="1450" spans="1:24">
      <c r="A1450">
        <v>4969</v>
      </c>
      <c r="B1450" s="4" t="s">
        <v>2</v>
      </c>
      <c r="C1450" s="4" t="s">
        <v>8</v>
      </c>
      <c r="D1450" s="4" t="s">
        <v>21</v>
      </c>
      <c r="E1450" s="4" t="s">
        <v>19</v>
      </c>
      <c r="F1450" s="4">
        <v>343</v>
      </c>
      <c r="G1450" s="4">
        <v>4969</v>
      </c>
      <c r="H1450" t="str">
        <f>INDEX(find_bugcounts!D:D, MATCH(F1450, find_bugcounts!B:B))</f>
        <v>Bad practice</v>
      </c>
      <c r="I1450" t="s">
        <v>262</v>
      </c>
      <c r="J1450" t="s">
        <v>195</v>
      </c>
      <c r="K1450" t="s">
        <v>137</v>
      </c>
      <c r="N1450"/>
      <c r="O1450"/>
      <c r="P1450"/>
      <c r="Q1450"/>
      <c r="R1450"/>
      <c r="S1450"/>
      <c r="T1450"/>
      <c r="U1450"/>
      <c r="V1450"/>
      <c r="W1450"/>
      <c r="X1450"/>
    </row>
    <row r="1451" spans="1:24">
      <c r="A1451">
        <v>4970</v>
      </c>
      <c r="B1451" s="4" t="s">
        <v>2</v>
      </c>
      <c r="C1451" s="4" t="s">
        <v>11</v>
      </c>
      <c r="D1451" s="4" t="s">
        <v>21</v>
      </c>
      <c r="E1451" s="4" t="s">
        <v>27</v>
      </c>
      <c r="F1451" s="4">
        <v>392</v>
      </c>
      <c r="G1451" s="4">
        <v>4970</v>
      </c>
      <c r="H1451" t="str">
        <f>INDEX(find_bugcounts!D:D, MATCH(F1451, find_bugcounts!B:B))</f>
        <v>Bad practice</v>
      </c>
      <c r="I1451" t="s">
        <v>262</v>
      </c>
      <c r="J1451" t="s">
        <v>178</v>
      </c>
      <c r="K1451" t="s">
        <v>229</v>
      </c>
      <c r="N1451"/>
      <c r="O1451"/>
      <c r="P1451"/>
      <c r="Q1451"/>
      <c r="R1451"/>
      <c r="S1451"/>
      <c r="T1451"/>
      <c r="U1451"/>
      <c r="V1451"/>
      <c r="W1451"/>
      <c r="X1451"/>
    </row>
    <row r="1452" spans="1:24">
      <c r="A1452">
        <v>4971</v>
      </c>
      <c r="B1452" s="4" t="s">
        <v>2</v>
      </c>
      <c r="C1452" s="4" t="s">
        <v>8</v>
      </c>
      <c r="D1452" s="4" t="s">
        <v>21</v>
      </c>
      <c r="E1452" s="4" t="s">
        <v>19</v>
      </c>
      <c r="F1452" s="4">
        <v>1</v>
      </c>
      <c r="G1452" s="4">
        <v>4971</v>
      </c>
      <c r="H1452" t="e">
        <f>INDEX(find_bugcounts!D:D, MATCH(F1452, find_bugcounts!B:B))</f>
        <v>#N/A</v>
      </c>
      <c r="I1452" t="s">
        <v>262</v>
      </c>
      <c r="J1452" t="s">
        <v>86</v>
      </c>
      <c r="K1452" t="s">
        <v>206</v>
      </c>
      <c r="N1452"/>
      <c r="O1452"/>
      <c r="P1452"/>
      <c r="Q1452"/>
      <c r="R1452"/>
      <c r="S1452"/>
      <c r="T1452"/>
      <c r="U1452"/>
      <c r="V1452"/>
      <c r="W1452"/>
      <c r="X1452"/>
    </row>
    <row r="1453" spans="1:24">
      <c r="A1453">
        <v>4972</v>
      </c>
      <c r="B1453" s="4" t="s">
        <v>2</v>
      </c>
      <c r="C1453" s="4" t="s">
        <v>8</v>
      </c>
      <c r="D1453" s="4" t="s">
        <v>21</v>
      </c>
      <c r="E1453" s="4" t="s">
        <v>19</v>
      </c>
      <c r="F1453" s="4">
        <v>253</v>
      </c>
      <c r="G1453" s="4">
        <v>4972</v>
      </c>
      <c r="H1453" t="str">
        <f>INDEX(find_bugcounts!D:D, MATCH(F1453, find_bugcounts!B:B))</f>
        <v>Bad practice</v>
      </c>
      <c r="I1453" t="s">
        <v>262</v>
      </c>
      <c r="J1453" t="s">
        <v>301</v>
      </c>
      <c r="K1453" t="s">
        <v>206</v>
      </c>
      <c r="N1453"/>
      <c r="O1453"/>
      <c r="P1453"/>
      <c r="Q1453"/>
      <c r="R1453"/>
      <c r="S1453"/>
      <c r="T1453"/>
      <c r="U1453"/>
      <c r="V1453"/>
      <c r="W1453"/>
      <c r="X1453"/>
    </row>
    <row r="1454" spans="1:24">
      <c r="A1454">
        <v>4973</v>
      </c>
      <c r="B1454" s="4" t="s">
        <v>2</v>
      </c>
      <c r="C1454" s="4" t="s">
        <v>8</v>
      </c>
      <c r="D1454" s="4" t="s">
        <v>21</v>
      </c>
      <c r="E1454" s="4" t="s">
        <v>27</v>
      </c>
      <c r="F1454" s="4">
        <v>1</v>
      </c>
      <c r="G1454" s="4">
        <v>4973</v>
      </c>
      <c r="H1454" t="e">
        <f>INDEX(find_bugcounts!D:D, MATCH(F1454, find_bugcounts!B:B))</f>
        <v>#N/A</v>
      </c>
      <c r="I1454" t="s">
        <v>262</v>
      </c>
      <c r="J1454" s="41">
        <v>37561</v>
      </c>
      <c r="K1454" t="s">
        <v>225</v>
      </c>
      <c r="N1454"/>
      <c r="O1454"/>
      <c r="P1454"/>
      <c r="Q1454"/>
      <c r="R1454"/>
      <c r="S1454"/>
      <c r="T1454"/>
      <c r="U1454"/>
      <c r="V1454"/>
      <c r="W1454"/>
      <c r="X1454"/>
    </row>
    <row r="1455" spans="1:24">
      <c r="A1455">
        <v>4974</v>
      </c>
      <c r="B1455" s="4" t="s">
        <v>2</v>
      </c>
      <c r="C1455" s="4" t="s">
        <v>10</v>
      </c>
      <c r="D1455" s="4" t="s">
        <v>21</v>
      </c>
      <c r="E1455" s="4" t="s">
        <v>27</v>
      </c>
      <c r="F1455" s="4">
        <v>273</v>
      </c>
      <c r="G1455" s="4">
        <v>4974</v>
      </c>
      <c r="H1455" t="str">
        <f>INDEX(find_bugcounts!D:D, MATCH(F1455, find_bugcounts!B:B))</f>
        <v>Bad practice</v>
      </c>
      <c r="I1455" t="s">
        <v>262</v>
      </c>
      <c r="J1455" s="41">
        <v>37561</v>
      </c>
      <c r="K1455" t="s">
        <v>216</v>
      </c>
      <c r="N1455"/>
      <c r="O1455"/>
      <c r="P1455"/>
      <c r="Q1455"/>
      <c r="R1455"/>
      <c r="S1455"/>
      <c r="T1455"/>
      <c r="U1455"/>
      <c r="V1455"/>
      <c r="W1455"/>
      <c r="X1455"/>
    </row>
    <row r="1456" spans="1:24">
      <c r="A1456">
        <v>4975</v>
      </c>
      <c r="B1456" t="s">
        <v>5</v>
      </c>
      <c r="C1456" t="s">
        <v>12</v>
      </c>
      <c r="D1456" t="s">
        <v>15</v>
      </c>
      <c r="E1456" t="s">
        <v>19</v>
      </c>
      <c r="F1456">
        <v>286</v>
      </c>
      <c r="G1456">
        <v>4975</v>
      </c>
      <c r="H1456" t="str">
        <f>INDEX(find_bugcounts!D:D, MATCH(F1456, find_bugcounts!B:B))</f>
        <v>Bad practice</v>
      </c>
      <c r="I1456" t="s">
        <v>262</v>
      </c>
      <c r="J1456" s="41">
        <v>36902</v>
      </c>
      <c r="K1456" t="s">
        <v>158</v>
      </c>
      <c r="N1456"/>
      <c r="O1456"/>
      <c r="P1456"/>
      <c r="Q1456"/>
      <c r="R1456"/>
      <c r="S1456"/>
      <c r="T1456"/>
      <c r="U1456"/>
      <c r="V1456"/>
      <c r="W1456"/>
      <c r="X1456"/>
    </row>
    <row r="1457" spans="1:24">
      <c r="A1457">
        <v>4977</v>
      </c>
      <c r="B1457" s="4" t="s">
        <v>2</v>
      </c>
      <c r="C1457" s="4" t="s">
        <v>8</v>
      </c>
      <c r="D1457" s="4" t="s">
        <v>21</v>
      </c>
      <c r="E1457" s="4" t="s">
        <v>19</v>
      </c>
      <c r="F1457" s="4">
        <v>1</v>
      </c>
      <c r="G1457" s="4">
        <v>4977</v>
      </c>
      <c r="H1457" t="e">
        <f>INDEX(find_bugcounts!D:D, MATCH(F1457, find_bugcounts!B:B))</f>
        <v>#N/A</v>
      </c>
      <c r="I1457" t="s">
        <v>262</v>
      </c>
      <c r="J1457" t="s">
        <v>301</v>
      </c>
      <c r="K1457" t="s">
        <v>201</v>
      </c>
      <c r="N1457"/>
      <c r="O1457"/>
      <c r="P1457"/>
      <c r="Q1457"/>
      <c r="R1457"/>
      <c r="S1457"/>
      <c r="T1457"/>
      <c r="U1457"/>
      <c r="V1457"/>
      <c r="W1457"/>
      <c r="X1457"/>
    </row>
    <row r="1458" spans="1:24">
      <c r="A1458">
        <v>4978</v>
      </c>
      <c r="B1458" s="4" t="s">
        <v>2</v>
      </c>
      <c r="C1458" s="4" t="s">
        <v>8</v>
      </c>
      <c r="D1458" s="4" t="s">
        <v>21</v>
      </c>
      <c r="E1458" s="4" t="s">
        <v>19</v>
      </c>
      <c r="F1458" s="4">
        <v>60</v>
      </c>
      <c r="G1458" s="4">
        <v>4978</v>
      </c>
      <c r="H1458" t="e">
        <f>INDEX(find_bugcounts!D:D, MATCH(F1458, find_bugcounts!B:B))</f>
        <v>#N/A</v>
      </c>
      <c r="I1458" t="s">
        <v>262</v>
      </c>
      <c r="J1458" s="41">
        <v>37294</v>
      </c>
      <c r="K1458" t="s">
        <v>201</v>
      </c>
      <c r="N1458"/>
      <c r="O1458"/>
      <c r="P1458"/>
      <c r="Q1458"/>
      <c r="R1458"/>
      <c r="S1458"/>
      <c r="T1458"/>
      <c r="U1458"/>
      <c r="V1458"/>
      <c r="W1458"/>
      <c r="X1458"/>
    </row>
    <row r="1459" spans="1:24">
      <c r="A1459">
        <v>4980</v>
      </c>
      <c r="B1459" s="4" t="s">
        <v>2</v>
      </c>
      <c r="C1459" s="4" t="s">
        <v>8</v>
      </c>
      <c r="D1459" s="4" t="s">
        <v>21</v>
      </c>
      <c r="E1459" s="4" t="s">
        <v>19</v>
      </c>
      <c r="F1459" s="4">
        <v>341</v>
      </c>
      <c r="G1459" s="4">
        <v>4980</v>
      </c>
      <c r="H1459" t="str">
        <f>INDEX(find_bugcounts!D:D, MATCH(F1459, find_bugcounts!B:B))</f>
        <v>Bad practice</v>
      </c>
      <c r="I1459" t="s">
        <v>262</v>
      </c>
      <c r="J1459" t="s">
        <v>188</v>
      </c>
      <c r="K1459" t="s">
        <v>240</v>
      </c>
      <c r="N1459"/>
      <c r="O1459"/>
      <c r="P1459"/>
      <c r="Q1459"/>
      <c r="R1459"/>
      <c r="S1459"/>
      <c r="T1459"/>
      <c r="U1459"/>
      <c r="V1459"/>
      <c r="W1459"/>
      <c r="X1459"/>
    </row>
    <row r="1460" spans="1:24">
      <c r="A1460">
        <v>4981</v>
      </c>
      <c r="B1460" s="4" t="s">
        <v>2</v>
      </c>
      <c r="C1460" s="4" t="s">
        <v>8</v>
      </c>
      <c r="D1460" s="4" t="s">
        <v>21</v>
      </c>
      <c r="E1460" s="4" t="s">
        <v>19</v>
      </c>
      <c r="F1460" s="4">
        <v>374</v>
      </c>
      <c r="G1460" s="4">
        <v>4981</v>
      </c>
      <c r="H1460" t="str">
        <f>INDEX(find_bugcounts!D:D, MATCH(F1460, find_bugcounts!B:B))</f>
        <v>Bad practice</v>
      </c>
      <c r="I1460" t="s">
        <v>262</v>
      </c>
      <c r="J1460" t="s">
        <v>188</v>
      </c>
      <c r="K1460" t="s">
        <v>240</v>
      </c>
      <c r="N1460"/>
      <c r="O1460"/>
      <c r="P1460"/>
      <c r="Q1460"/>
      <c r="R1460"/>
      <c r="S1460"/>
      <c r="T1460"/>
      <c r="U1460"/>
      <c r="V1460"/>
      <c r="W1460"/>
      <c r="X1460"/>
    </row>
    <row r="1461" spans="1:24">
      <c r="A1461">
        <v>4982</v>
      </c>
      <c r="B1461" s="4" t="s">
        <v>2</v>
      </c>
      <c r="C1461" s="4" t="s">
        <v>8</v>
      </c>
      <c r="D1461" s="4" t="s">
        <v>21</v>
      </c>
      <c r="E1461" s="4" t="s">
        <v>19</v>
      </c>
      <c r="F1461" s="4">
        <v>28</v>
      </c>
      <c r="G1461" s="4">
        <v>4982</v>
      </c>
      <c r="H1461" t="e">
        <f>INDEX(find_bugcounts!D:D, MATCH(F1461, find_bugcounts!B:B))</f>
        <v>#N/A</v>
      </c>
      <c r="I1461" t="s">
        <v>262</v>
      </c>
      <c r="J1461" t="s">
        <v>164</v>
      </c>
      <c r="K1461" t="s">
        <v>137</v>
      </c>
      <c r="N1461"/>
      <c r="O1461"/>
      <c r="P1461"/>
      <c r="Q1461"/>
      <c r="R1461"/>
      <c r="S1461"/>
      <c r="T1461"/>
      <c r="U1461"/>
      <c r="V1461"/>
      <c r="W1461"/>
      <c r="X1461"/>
    </row>
    <row r="1462" spans="1:24">
      <c r="A1462">
        <v>4986</v>
      </c>
      <c r="B1462" s="4" t="s">
        <v>2</v>
      </c>
      <c r="C1462" s="4" t="s">
        <v>8</v>
      </c>
      <c r="D1462" s="4" t="s">
        <v>21</v>
      </c>
      <c r="E1462" s="4" t="s">
        <v>19</v>
      </c>
      <c r="F1462" s="4">
        <v>403</v>
      </c>
      <c r="G1462" s="4">
        <v>4986</v>
      </c>
      <c r="H1462" t="str">
        <f>INDEX(find_bugcounts!D:D, MATCH(F1462, find_bugcounts!B:B))</f>
        <v>Bad practice</v>
      </c>
      <c r="I1462" t="s">
        <v>262</v>
      </c>
      <c r="J1462" s="41">
        <v>37053</v>
      </c>
      <c r="K1462" t="s">
        <v>137</v>
      </c>
      <c r="N1462"/>
      <c r="O1462"/>
      <c r="P1462"/>
      <c r="Q1462"/>
      <c r="R1462"/>
      <c r="S1462"/>
      <c r="T1462"/>
      <c r="U1462"/>
      <c r="V1462"/>
      <c r="W1462"/>
      <c r="X1462"/>
    </row>
    <row r="1463" spans="1:24">
      <c r="A1463">
        <v>4991</v>
      </c>
      <c r="B1463" s="4" t="s">
        <v>2</v>
      </c>
      <c r="C1463" s="4" t="s">
        <v>8</v>
      </c>
      <c r="D1463" s="4" t="s">
        <v>21</v>
      </c>
      <c r="E1463" s="4" t="s">
        <v>19</v>
      </c>
      <c r="F1463" s="4">
        <v>58</v>
      </c>
      <c r="G1463" s="4">
        <v>4991</v>
      </c>
      <c r="H1463" t="e">
        <f>INDEX(find_bugcounts!D:D, MATCH(F1463, find_bugcounts!B:B))</f>
        <v>#N/A</v>
      </c>
      <c r="I1463" t="s">
        <v>262</v>
      </c>
      <c r="J1463" t="s">
        <v>131</v>
      </c>
      <c r="K1463" t="s">
        <v>137</v>
      </c>
      <c r="N1463"/>
      <c r="O1463"/>
      <c r="P1463"/>
      <c r="Q1463"/>
      <c r="R1463"/>
      <c r="S1463"/>
      <c r="T1463"/>
      <c r="U1463"/>
      <c r="V1463"/>
      <c r="W1463"/>
      <c r="X1463"/>
    </row>
    <row r="1464" spans="1:24">
      <c r="A1464">
        <v>4999</v>
      </c>
      <c r="B1464" s="4" t="s">
        <v>2</v>
      </c>
      <c r="C1464" s="4" t="s">
        <v>8</v>
      </c>
      <c r="D1464" s="4" t="s">
        <v>21</v>
      </c>
      <c r="E1464" s="4" t="s">
        <v>19</v>
      </c>
      <c r="F1464" s="4">
        <v>32</v>
      </c>
      <c r="G1464" s="4">
        <v>4999</v>
      </c>
      <c r="H1464" t="e">
        <f>INDEX(find_bugcounts!D:D, MATCH(F1464, find_bugcounts!B:B))</f>
        <v>#N/A</v>
      </c>
      <c r="I1464" t="s">
        <v>262</v>
      </c>
      <c r="J1464" t="s">
        <v>195</v>
      </c>
      <c r="K1464" t="s">
        <v>137</v>
      </c>
      <c r="N1464"/>
      <c r="O1464"/>
      <c r="P1464"/>
      <c r="Q1464"/>
      <c r="R1464"/>
      <c r="S1464"/>
      <c r="T1464"/>
      <c r="U1464"/>
      <c r="V1464"/>
      <c r="W1464"/>
      <c r="X1464"/>
    </row>
    <row r="1465" spans="1:24">
      <c r="A1465">
        <v>5000</v>
      </c>
      <c r="B1465" s="4" t="s">
        <v>2</v>
      </c>
      <c r="C1465" s="4" t="s">
        <v>11</v>
      </c>
      <c r="D1465" s="4" t="s">
        <v>15</v>
      </c>
      <c r="E1465" s="4" t="s">
        <v>19</v>
      </c>
      <c r="F1465" s="4">
        <v>405</v>
      </c>
      <c r="G1465" s="4">
        <v>5000</v>
      </c>
      <c r="H1465" t="str">
        <f>INDEX(find_bugcounts!D:D, MATCH(F1465, find_bugcounts!B:B))</f>
        <v>Bad practice</v>
      </c>
      <c r="I1465" t="s">
        <v>262</v>
      </c>
      <c r="J1465" t="s">
        <v>129</v>
      </c>
      <c r="K1465" t="s">
        <v>137</v>
      </c>
      <c r="N1465"/>
      <c r="O1465"/>
      <c r="P1465"/>
      <c r="Q1465"/>
      <c r="R1465"/>
      <c r="S1465"/>
      <c r="T1465"/>
      <c r="U1465"/>
      <c r="V1465"/>
      <c r="W1465"/>
      <c r="X1465"/>
    </row>
    <row r="1466" spans="1:24">
      <c r="A1466">
        <v>5002</v>
      </c>
      <c r="B1466" s="4" t="s">
        <v>2</v>
      </c>
      <c r="C1466" s="4" t="s">
        <v>8</v>
      </c>
      <c r="D1466" s="4" t="s">
        <v>15</v>
      </c>
      <c r="E1466" s="4" t="s">
        <v>17</v>
      </c>
      <c r="F1466" s="4">
        <v>339</v>
      </c>
      <c r="G1466" s="4">
        <v>5002</v>
      </c>
      <c r="H1466" t="str">
        <f>INDEX(find_bugcounts!D:D, MATCH(F1466, find_bugcounts!B:B))</f>
        <v>Bad practice</v>
      </c>
      <c r="I1466" t="s">
        <v>262</v>
      </c>
      <c r="J1466" s="41">
        <v>36902</v>
      </c>
      <c r="K1466" t="s">
        <v>197</v>
      </c>
      <c r="N1466"/>
      <c r="O1466"/>
      <c r="P1466"/>
      <c r="Q1466"/>
      <c r="R1466"/>
      <c r="S1466"/>
      <c r="T1466"/>
      <c r="U1466"/>
      <c r="V1466"/>
      <c r="W1466"/>
      <c r="X1466"/>
    </row>
    <row r="1467" spans="1:24">
      <c r="A1467">
        <v>5003</v>
      </c>
      <c r="B1467" s="4" t="s">
        <v>2</v>
      </c>
      <c r="C1467" s="4" t="s">
        <v>10</v>
      </c>
      <c r="D1467" s="4" t="s">
        <v>21</v>
      </c>
      <c r="E1467" s="4" t="s">
        <v>27</v>
      </c>
      <c r="F1467" s="4">
        <v>339</v>
      </c>
      <c r="G1467" s="4">
        <v>5003</v>
      </c>
      <c r="H1467" t="str">
        <f>INDEX(find_bugcounts!D:D, MATCH(F1467, find_bugcounts!B:B))</f>
        <v>Bad practice</v>
      </c>
      <c r="I1467" t="s">
        <v>262</v>
      </c>
      <c r="J1467" s="41">
        <v>37561</v>
      </c>
      <c r="K1467" t="s">
        <v>227</v>
      </c>
      <c r="N1467"/>
      <c r="O1467"/>
      <c r="P1467"/>
      <c r="Q1467"/>
      <c r="R1467"/>
      <c r="S1467"/>
      <c r="T1467"/>
      <c r="U1467"/>
      <c r="V1467"/>
      <c r="W1467"/>
      <c r="X1467"/>
    </row>
    <row r="1468" spans="1:24">
      <c r="A1468">
        <v>5004</v>
      </c>
      <c r="B1468" s="4" t="s">
        <v>2</v>
      </c>
      <c r="C1468" s="4" t="s">
        <v>8</v>
      </c>
      <c r="D1468" s="4" t="s">
        <v>21</v>
      </c>
      <c r="E1468" s="4" t="s">
        <v>19</v>
      </c>
      <c r="F1468" s="4">
        <v>249</v>
      </c>
      <c r="G1468" s="4">
        <v>5004</v>
      </c>
      <c r="H1468" t="str">
        <f>INDEX(find_bugcounts!D:D, MATCH(F1468, find_bugcounts!B:B))</f>
        <v>Bad practice</v>
      </c>
      <c r="I1468" t="s">
        <v>262</v>
      </c>
      <c r="J1468" t="s">
        <v>202</v>
      </c>
      <c r="K1468" t="s">
        <v>137</v>
      </c>
      <c r="N1468"/>
      <c r="O1468"/>
      <c r="P1468"/>
      <c r="Q1468"/>
      <c r="R1468"/>
      <c r="S1468"/>
      <c r="T1468"/>
      <c r="U1468"/>
      <c r="V1468"/>
      <c r="W1468"/>
      <c r="X1468"/>
    </row>
    <row r="1469" spans="1:24">
      <c r="A1469">
        <v>5005</v>
      </c>
      <c r="B1469" s="4" t="s">
        <v>2</v>
      </c>
      <c r="C1469" s="4" t="s">
        <v>8</v>
      </c>
      <c r="D1469" s="4" t="s">
        <v>21</v>
      </c>
      <c r="E1469" s="4" t="s">
        <v>19</v>
      </c>
      <c r="F1469" s="4">
        <v>24</v>
      </c>
      <c r="G1469" s="4">
        <v>5005</v>
      </c>
      <c r="H1469" t="e">
        <f>INDEX(find_bugcounts!D:D, MATCH(F1469, find_bugcounts!B:B))</f>
        <v>#N/A</v>
      </c>
      <c r="I1469" t="s">
        <v>262</v>
      </c>
      <c r="J1469" s="41">
        <v>36902</v>
      </c>
      <c r="K1469" t="s">
        <v>137</v>
      </c>
      <c r="N1469"/>
      <c r="O1469"/>
      <c r="P1469"/>
      <c r="Q1469"/>
      <c r="R1469"/>
      <c r="S1469"/>
      <c r="T1469"/>
      <c r="U1469"/>
      <c r="V1469"/>
      <c r="W1469"/>
      <c r="X1469"/>
    </row>
    <row r="1470" spans="1:24">
      <c r="A1470">
        <v>5006</v>
      </c>
      <c r="B1470" t="s">
        <v>6</v>
      </c>
      <c r="C1470" t="s">
        <v>11</v>
      </c>
      <c r="D1470" t="s">
        <v>15</v>
      </c>
      <c r="E1470" t="s">
        <v>17</v>
      </c>
      <c r="F1470">
        <v>400</v>
      </c>
      <c r="G1470">
        <v>5006</v>
      </c>
      <c r="H1470" t="str">
        <f>INDEX(find_bugcounts!D:D, MATCH(F1470, find_bugcounts!B:B))</f>
        <v>Bad practice</v>
      </c>
      <c r="I1470" t="s">
        <v>262</v>
      </c>
      <c r="J1470" t="s">
        <v>254</v>
      </c>
      <c r="K1470" t="s">
        <v>213</v>
      </c>
      <c r="N1470"/>
      <c r="O1470"/>
      <c r="P1470"/>
      <c r="Q1470"/>
      <c r="R1470"/>
      <c r="S1470"/>
      <c r="T1470"/>
      <c r="U1470"/>
      <c r="V1470"/>
      <c r="W1470"/>
      <c r="X1470"/>
    </row>
    <row r="1471" spans="1:24">
      <c r="A1471">
        <v>5007</v>
      </c>
      <c r="B1471" s="4" t="s">
        <v>2</v>
      </c>
      <c r="C1471" s="4" t="s">
        <v>8</v>
      </c>
      <c r="D1471" s="4" t="s">
        <v>21</v>
      </c>
      <c r="E1471" s="4" t="s">
        <v>27</v>
      </c>
      <c r="F1471" s="4">
        <v>141</v>
      </c>
      <c r="G1471" s="4">
        <v>5007</v>
      </c>
      <c r="H1471" t="str">
        <f>INDEX(find_bugcounts!D:D, MATCH(F1471, find_bugcounts!B:B))</f>
        <v>Bad practice</v>
      </c>
      <c r="I1471" t="s">
        <v>262</v>
      </c>
      <c r="J1471" t="s">
        <v>145</v>
      </c>
      <c r="K1471" t="s">
        <v>227</v>
      </c>
      <c r="N1471"/>
      <c r="O1471"/>
      <c r="P1471"/>
      <c r="Q1471"/>
      <c r="R1471"/>
      <c r="S1471"/>
      <c r="T1471"/>
      <c r="U1471"/>
      <c r="V1471"/>
      <c r="W1471"/>
      <c r="X1471"/>
    </row>
    <row r="1472" spans="1:24">
      <c r="A1472">
        <v>5009</v>
      </c>
      <c r="B1472" s="4" t="s">
        <v>2</v>
      </c>
      <c r="C1472" s="4" t="s">
        <v>8</v>
      </c>
      <c r="D1472" s="4" t="s">
        <v>21</v>
      </c>
      <c r="E1472" s="4" t="s">
        <v>19</v>
      </c>
      <c r="F1472" s="4">
        <v>1</v>
      </c>
      <c r="G1472" s="4">
        <v>5009</v>
      </c>
      <c r="H1472" t="e">
        <f>INDEX(find_bugcounts!D:D, MATCH(F1472, find_bugcounts!B:B))</f>
        <v>#N/A</v>
      </c>
      <c r="I1472" t="s">
        <v>306</v>
      </c>
      <c r="J1472" s="41">
        <v>37053</v>
      </c>
      <c r="K1472" t="s">
        <v>137</v>
      </c>
      <c r="N1472"/>
      <c r="O1472"/>
      <c r="P1472"/>
      <c r="Q1472"/>
      <c r="R1472"/>
      <c r="S1472"/>
      <c r="T1472"/>
      <c r="U1472"/>
      <c r="V1472"/>
      <c r="W1472"/>
      <c r="X1472"/>
    </row>
    <row r="1473" spans="1:24">
      <c r="A1473">
        <v>5010</v>
      </c>
      <c r="B1473" s="4" t="s">
        <v>2</v>
      </c>
      <c r="C1473" s="4" t="s">
        <v>8</v>
      </c>
      <c r="D1473" s="4" t="s">
        <v>15</v>
      </c>
      <c r="E1473" s="4" t="s">
        <v>16</v>
      </c>
      <c r="F1473" s="4">
        <v>1</v>
      </c>
      <c r="G1473" s="4">
        <v>5010</v>
      </c>
      <c r="H1473" t="e">
        <f>INDEX(find_bugcounts!D:D, MATCH(F1473, find_bugcounts!B:B))</f>
        <v>#N/A</v>
      </c>
      <c r="I1473" t="s">
        <v>306</v>
      </c>
      <c r="J1473" t="s">
        <v>84</v>
      </c>
      <c r="K1473" t="s">
        <v>82</v>
      </c>
      <c r="N1473"/>
      <c r="O1473"/>
      <c r="P1473"/>
      <c r="Q1473"/>
      <c r="R1473"/>
      <c r="S1473"/>
      <c r="T1473"/>
      <c r="U1473"/>
      <c r="V1473"/>
      <c r="W1473"/>
      <c r="X1473"/>
    </row>
    <row r="1474" spans="1:24">
      <c r="A1474">
        <v>5011</v>
      </c>
      <c r="B1474" s="4" t="s">
        <v>2</v>
      </c>
      <c r="C1474" s="4" t="s">
        <v>8</v>
      </c>
      <c r="D1474" s="4" t="s">
        <v>21</v>
      </c>
      <c r="E1474" s="4" t="s">
        <v>19</v>
      </c>
      <c r="F1474" s="4">
        <v>322</v>
      </c>
      <c r="G1474" s="4">
        <v>5011</v>
      </c>
      <c r="H1474" t="str">
        <f>INDEX(find_bugcounts!D:D, MATCH(F1474, find_bugcounts!B:B))</f>
        <v>Bad practice</v>
      </c>
      <c r="I1474" t="s">
        <v>306</v>
      </c>
      <c r="J1474" s="41">
        <v>36902</v>
      </c>
      <c r="K1474" t="s">
        <v>137</v>
      </c>
      <c r="N1474"/>
      <c r="O1474"/>
      <c r="P1474"/>
      <c r="Q1474"/>
      <c r="R1474"/>
      <c r="S1474"/>
      <c r="T1474"/>
      <c r="U1474"/>
      <c r="V1474"/>
      <c r="W1474"/>
      <c r="X1474"/>
    </row>
    <row r="1475" spans="1:24">
      <c r="A1475">
        <v>5014</v>
      </c>
      <c r="B1475" s="4" t="s">
        <v>2</v>
      </c>
      <c r="C1475" s="4" t="s">
        <v>8</v>
      </c>
      <c r="D1475" s="4" t="s">
        <v>15</v>
      </c>
      <c r="E1475" s="4" t="s">
        <v>30</v>
      </c>
      <c r="F1475" s="4">
        <v>197</v>
      </c>
      <c r="G1475" s="4">
        <v>5014</v>
      </c>
      <c r="H1475" t="str">
        <f>INDEX(find_bugcounts!D:D, MATCH(F1475, find_bugcounts!B:B))</f>
        <v>Bad practice</v>
      </c>
      <c r="I1475" t="s">
        <v>306</v>
      </c>
      <c r="J1475" t="s">
        <v>306</v>
      </c>
      <c r="K1475" t="s">
        <v>307</v>
      </c>
      <c r="N1475"/>
      <c r="O1475"/>
      <c r="P1475"/>
      <c r="Q1475"/>
      <c r="R1475"/>
      <c r="S1475"/>
      <c r="T1475"/>
      <c r="U1475"/>
      <c r="V1475"/>
      <c r="W1475"/>
      <c r="X1475"/>
    </row>
    <row r="1476" spans="1:24">
      <c r="A1476">
        <v>5015</v>
      </c>
      <c r="B1476" s="4" t="s">
        <v>2</v>
      </c>
      <c r="C1476" s="4" t="s">
        <v>8</v>
      </c>
      <c r="D1476" s="4" t="s">
        <v>21</v>
      </c>
      <c r="E1476" s="4" t="s">
        <v>19</v>
      </c>
      <c r="F1476" s="4">
        <v>334</v>
      </c>
      <c r="G1476" s="4">
        <v>5015</v>
      </c>
      <c r="H1476" t="str">
        <f>INDEX(find_bugcounts!D:D, MATCH(F1476, find_bugcounts!B:B))</f>
        <v>Bad practice</v>
      </c>
      <c r="I1476" t="s">
        <v>306</v>
      </c>
      <c r="J1476" t="s">
        <v>308</v>
      </c>
      <c r="K1476" t="s">
        <v>206</v>
      </c>
      <c r="N1476"/>
      <c r="O1476"/>
      <c r="P1476"/>
      <c r="Q1476"/>
      <c r="R1476"/>
      <c r="S1476"/>
      <c r="T1476"/>
      <c r="U1476"/>
      <c r="V1476"/>
      <c r="W1476"/>
      <c r="X1476"/>
    </row>
    <row r="1477" spans="1:24">
      <c r="A1477">
        <v>5016</v>
      </c>
      <c r="B1477" s="4" t="s">
        <v>2</v>
      </c>
      <c r="C1477" s="4" t="s">
        <v>8</v>
      </c>
      <c r="D1477" s="4" t="s">
        <v>15</v>
      </c>
      <c r="E1477" s="4" t="s">
        <v>23</v>
      </c>
      <c r="F1477" s="4">
        <v>115</v>
      </c>
      <c r="G1477" s="4">
        <v>5016</v>
      </c>
      <c r="H1477" t="str">
        <f>INDEX(find_bugcounts!D:D, MATCH(F1477, find_bugcounts!B:B))</f>
        <v>Bad practice</v>
      </c>
      <c r="I1477" t="s">
        <v>306</v>
      </c>
      <c r="J1477" s="41">
        <v>38268</v>
      </c>
      <c r="K1477" t="s">
        <v>243</v>
      </c>
      <c r="N1477"/>
      <c r="O1477"/>
      <c r="P1477"/>
      <c r="Q1477"/>
      <c r="R1477"/>
      <c r="S1477"/>
      <c r="T1477"/>
      <c r="U1477"/>
      <c r="V1477"/>
      <c r="W1477"/>
      <c r="X1477"/>
    </row>
    <row r="1478" spans="1:24">
      <c r="A1478">
        <v>5021</v>
      </c>
      <c r="B1478" s="4" t="s">
        <v>2</v>
      </c>
      <c r="C1478" s="4" t="s">
        <v>10</v>
      </c>
      <c r="D1478" s="4" t="s">
        <v>21</v>
      </c>
      <c r="E1478" s="4" t="s">
        <v>27</v>
      </c>
      <c r="F1478" s="4">
        <v>334</v>
      </c>
      <c r="G1478" s="4">
        <v>5021</v>
      </c>
      <c r="H1478" t="str">
        <f>INDEX(find_bugcounts!D:D, MATCH(F1478, find_bugcounts!B:B))</f>
        <v>Bad practice</v>
      </c>
      <c r="I1478" t="s">
        <v>306</v>
      </c>
      <c r="J1478" s="41">
        <v>37561</v>
      </c>
      <c r="K1478" t="s">
        <v>228</v>
      </c>
      <c r="N1478"/>
      <c r="O1478"/>
      <c r="P1478"/>
      <c r="Q1478"/>
      <c r="R1478"/>
      <c r="S1478"/>
      <c r="T1478"/>
      <c r="U1478"/>
      <c r="V1478"/>
      <c r="W1478"/>
      <c r="X1478"/>
    </row>
    <row r="1479" spans="1:24">
      <c r="A1479">
        <v>5025</v>
      </c>
      <c r="B1479" s="4" t="s">
        <v>2</v>
      </c>
      <c r="C1479" s="4" t="s">
        <v>11</v>
      </c>
      <c r="D1479" s="4" t="s">
        <v>15</v>
      </c>
      <c r="E1479" s="4" t="s">
        <v>16</v>
      </c>
      <c r="F1479" s="4">
        <v>160</v>
      </c>
      <c r="G1479" s="4">
        <v>5025</v>
      </c>
      <c r="H1479" t="str">
        <f>INDEX(find_bugcounts!D:D, MATCH(F1479, find_bugcounts!B:B))</f>
        <v>Bad practice</v>
      </c>
      <c r="I1479" t="s">
        <v>306</v>
      </c>
      <c r="J1479" s="41">
        <v>37503</v>
      </c>
      <c r="K1479" t="s">
        <v>85</v>
      </c>
      <c r="N1479"/>
      <c r="O1479"/>
      <c r="P1479"/>
      <c r="Q1479"/>
      <c r="R1479"/>
      <c r="S1479"/>
      <c r="T1479"/>
      <c r="U1479"/>
      <c r="V1479"/>
      <c r="W1479"/>
      <c r="X1479"/>
    </row>
    <row r="1480" spans="1:24">
      <c r="A1480">
        <v>5026</v>
      </c>
      <c r="B1480" s="4" t="s">
        <v>2</v>
      </c>
      <c r="C1480" s="4" t="s">
        <v>8</v>
      </c>
      <c r="D1480" s="4" t="s">
        <v>21</v>
      </c>
      <c r="E1480" s="4" t="s">
        <v>19</v>
      </c>
      <c r="F1480" s="4">
        <v>160</v>
      </c>
      <c r="G1480" s="4">
        <v>5026</v>
      </c>
      <c r="H1480" t="str">
        <f>INDEX(find_bugcounts!D:D, MATCH(F1480, find_bugcounts!B:B))</f>
        <v>Bad practice</v>
      </c>
      <c r="I1480" t="s">
        <v>306</v>
      </c>
      <c r="J1480" t="s">
        <v>151</v>
      </c>
      <c r="K1480" t="s">
        <v>137</v>
      </c>
      <c r="N1480"/>
      <c r="O1480"/>
      <c r="P1480"/>
      <c r="Q1480"/>
      <c r="R1480"/>
      <c r="S1480"/>
      <c r="T1480"/>
      <c r="U1480"/>
      <c r="V1480"/>
      <c r="W1480"/>
      <c r="X1480"/>
    </row>
    <row r="1481" spans="1:24">
      <c r="A1481">
        <v>5028</v>
      </c>
      <c r="B1481" s="4" t="s">
        <v>2</v>
      </c>
      <c r="C1481" s="4" t="s">
        <v>8</v>
      </c>
      <c r="D1481" s="4" t="s">
        <v>21</v>
      </c>
      <c r="E1481" s="4" t="s">
        <v>19</v>
      </c>
      <c r="F1481" s="4">
        <v>6</v>
      </c>
      <c r="G1481" s="4">
        <v>5028</v>
      </c>
      <c r="H1481" t="e">
        <f>INDEX(find_bugcounts!D:D, MATCH(F1481, find_bugcounts!B:B))</f>
        <v>#N/A</v>
      </c>
      <c r="I1481" t="s">
        <v>306</v>
      </c>
      <c r="J1481" s="41">
        <v>37053</v>
      </c>
      <c r="K1481" t="s">
        <v>137</v>
      </c>
      <c r="N1481"/>
      <c r="O1481"/>
      <c r="P1481"/>
      <c r="Q1481"/>
      <c r="R1481"/>
      <c r="S1481"/>
      <c r="T1481"/>
      <c r="U1481"/>
      <c r="V1481"/>
      <c r="W1481"/>
      <c r="X1481"/>
    </row>
    <row r="1482" spans="1:24">
      <c r="A1482">
        <v>5031</v>
      </c>
      <c r="B1482" s="4" t="s">
        <v>2</v>
      </c>
      <c r="C1482" s="4" t="s">
        <v>8</v>
      </c>
      <c r="D1482" s="4" t="s">
        <v>15</v>
      </c>
      <c r="E1482" s="4" t="s">
        <v>17</v>
      </c>
      <c r="F1482" s="4">
        <v>236</v>
      </c>
      <c r="G1482" s="4">
        <v>5031</v>
      </c>
      <c r="H1482" t="str">
        <f>INDEX(find_bugcounts!D:D, MATCH(F1482, find_bugcounts!B:B))</f>
        <v>Bad practice</v>
      </c>
      <c r="I1482" t="s">
        <v>306</v>
      </c>
      <c r="J1482" s="41">
        <v>37114</v>
      </c>
      <c r="K1482" t="s">
        <v>214</v>
      </c>
      <c r="N1482"/>
      <c r="O1482"/>
      <c r="P1482"/>
      <c r="Q1482"/>
      <c r="R1482"/>
      <c r="S1482"/>
      <c r="T1482"/>
      <c r="U1482"/>
      <c r="V1482"/>
      <c r="W1482"/>
      <c r="X1482"/>
    </row>
    <row r="1483" spans="1:24">
      <c r="A1483">
        <v>5035</v>
      </c>
      <c r="B1483" s="4" t="s">
        <v>2</v>
      </c>
      <c r="C1483" s="4" t="s">
        <v>8</v>
      </c>
      <c r="D1483" s="4" t="s">
        <v>21</v>
      </c>
      <c r="E1483" s="4" t="s">
        <v>19</v>
      </c>
      <c r="F1483" s="4">
        <v>54</v>
      </c>
      <c r="G1483" s="4">
        <v>5035</v>
      </c>
      <c r="H1483" t="e">
        <f>INDEX(find_bugcounts!D:D, MATCH(F1483, find_bugcounts!B:B))</f>
        <v>#N/A</v>
      </c>
      <c r="I1483" t="s">
        <v>125</v>
      </c>
      <c r="J1483" t="s">
        <v>301</v>
      </c>
      <c r="K1483" t="s">
        <v>206</v>
      </c>
      <c r="N1483"/>
      <c r="O1483"/>
      <c r="P1483"/>
      <c r="Q1483"/>
      <c r="R1483"/>
      <c r="S1483"/>
      <c r="T1483"/>
      <c r="U1483"/>
      <c r="V1483"/>
      <c r="W1483"/>
      <c r="X1483"/>
    </row>
    <row r="1484" spans="1:24">
      <c r="A1484">
        <v>5039</v>
      </c>
      <c r="B1484" s="4" t="s">
        <v>2</v>
      </c>
      <c r="C1484" s="4" t="s">
        <v>8</v>
      </c>
      <c r="D1484" s="4" t="s">
        <v>15</v>
      </c>
      <c r="E1484" s="4" t="s">
        <v>17</v>
      </c>
      <c r="F1484" s="4">
        <v>386</v>
      </c>
      <c r="G1484" s="4">
        <v>5039</v>
      </c>
      <c r="H1484" t="str">
        <f>INDEX(find_bugcounts!D:D, MATCH(F1484, find_bugcounts!B:B))</f>
        <v>Bad practice</v>
      </c>
      <c r="I1484" t="s">
        <v>125</v>
      </c>
      <c r="J1484" s="41">
        <v>37022</v>
      </c>
      <c r="K1484" t="s">
        <v>197</v>
      </c>
      <c r="N1484"/>
      <c r="O1484"/>
      <c r="P1484"/>
      <c r="Q1484"/>
      <c r="R1484"/>
      <c r="S1484"/>
      <c r="T1484"/>
      <c r="U1484"/>
      <c r="V1484"/>
      <c r="W1484"/>
      <c r="X1484"/>
    </row>
    <row r="1485" spans="1:24">
      <c r="A1485">
        <v>5040</v>
      </c>
      <c r="B1485" s="4" t="s">
        <v>2</v>
      </c>
      <c r="C1485" s="4" t="s">
        <v>8</v>
      </c>
      <c r="D1485" s="4" t="s">
        <v>21</v>
      </c>
      <c r="E1485" s="4" t="s">
        <v>19</v>
      </c>
      <c r="F1485" s="4">
        <v>334</v>
      </c>
      <c r="G1485" s="4">
        <v>5040</v>
      </c>
      <c r="H1485" t="str">
        <f>INDEX(find_bugcounts!D:D, MATCH(F1485, find_bugcounts!B:B))</f>
        <v>Bad practice</v>
      </c>
      <c r="I1485" t="s">
        <v>125</v>
      </c>
      <c r="J1485" t="s">
        <v>125</v>
      </c>
      <c r="K1485" t="s">
        <v>238</v>
      </c>
      <c r="N1485"/>
      <c r="O1485"/>
      <c r="P1485"/>
      <c r="Q1485"/>
      <c r="R1485"/>
      <c r="S1485"/>
      <c r="T1485"/>
      <c r="U1485"/>
      <c r="V1485"/>
      <c r="W1485"/>
      <c r="X1485"/>
    </row>
    <row r="1486" spans="1:24">
      <c r="A1486">
        <v>5045</v>
      </c>
      <c r="B1486" t="s">
        <v>4</v>
      </c>
      <c r="C1486" t="s">
        <v>10</v>
      </c>
      <c r="D1486" t="s">
        <v>15</v>
      </c>
      <c r="E1486" t="s">
        <v>23</v>
      </c>
      <c r="F1486">
        <v>104</v>
      </c>
      <c r="G1486">
        <v>5045</v>
      </c>
      <c r="H1486" t="e">
        <f>INDEX(find_bugcounts!D:D, MATCH(F1486, find_bugcounts!B:B))</f>
        <v>#N/A</v>
      </c>
      <c r="I1486" t="s">
        <v>125</v>
      </c>
      <c r="J1486" t="s">
        <v>125</v>
      </c>
      <c r="K1486" t="s">
        <v>289</v>
      </c>
      <c r="N1486"/>
      <c r="O1486"/>
      <c r="P1486"/>
      <c r="Q1486"/>
      <c r="R1486"/>
      <c r="S1486"/>
      <c r="T1486"/>
      <c r="U1486"/>
      <c r="V1486"/>
      <c r="W1486"/>
      <c r="X1486"/>
    </row>
    <row r="1487" spans="1:24">
      <c r="A1487">
        <v>5048</v>
      </c>
      <c r="B1487" t="s">
        <v>3</v>
      </c>
      <c r="C1487" t="s">
        <v>11</v>
      </c>
      <c r="D1487" t="s">
        <v>21</v>
      </c>
      <c r="E1487" t="s">
        <v>19</v>
      </c>
      <c r="F1487">
        <v>337</v>
      </c>
      <c r="G1487">
        <v>5048</v>
      </c>
      <c r="H1487" t="str">
        <f>INDEX(find_bugcounts!D:D, MATCH(F1487, find_bugcounts!B:B))</f>
        <v>Bad practice</v>
      </c>
      <c r="I1487" t="s">
        <v>125</v>
      </c>
      <c r="J1487" t="s">
        <v>131</v>
      </c>
      <c r="K1487" t="s">
        <v>244</v>
      </c>
      <c r="N1487"/>
      <c r="O1487"/>
      <c r="P1487"/>
      <c r="Q1487"/>
      <c r="R1487"/>
      <c r="S1487"/>
      <c r="T1487"/>
      <c r="U1487"/>
      <c r="V1487"/>
      <c r="W1487"/>
      <c r="X1487"/>
    </row>
    <row r="1488" spans="1:24">
      <c r="A1488">
        <v>5052</v>
      </c>
      <c r="B1488" s="4" t="s">
        <v>2</v>
      </c>
      <c r="C1488" s="4" t="s">
        <v>8</v>
      </c>
      <c r="D1488" s="4" t="s">
        <v>21</v>
      </c>
      <c r="E1488" s="4" t="s">
        <v>19</v>
      </c>
      <c r="F1488" s="4">
        <v>12</v>
      </c>
      <c r="G1488" s="4">
        <v>5052</v>
      </c>
      <c r="H1488" t="e">
        <f>INDEX(find_bugcounts!D:D, MATCH(F1488, find_bugcounts!B:B))</f>
        <v>#N/A</v>
      </c>
      <c r="I1488" t="s">
        <v>125</v>
      </c>
      <c r="J1488" t="s">
        <v>151</v>
      </c>
      <c r="K1488" t="s">
        <v>238</v>
      </c>
      <c r="N1488"/>
      <c r="O1488"/>
      <c r="P1488"/>
      <c r="Q1488"/>
      <c r="R1488"/>
      <c r="S1488"/>
      <c r="T1488"/>
      <c r="U1488"/>
      <c r="V1488"/>
      <c r="W1488"/>
      <c r="X1488"/>
    </row>
    <row r="1489" spans="1:24">
      <c r="A1489">
        <v>5059</v>
      </c>
      <c r="B1489" s="4" t="s">
        <v>2</v>
      </c>
      <c r="C1489" s="4" t="s">
        <v>8</v>
      </c>
      <c r="D1489" s="4" t="s">
        <v>15</v>
      </c>
      <c r="E1489" s="4" t="s">
        <v>17</v>
      </c>
      <c r="F1489" s="4">
        <v>336</v>
      </c>
      <c r="G1489" s="4">
        <v>5059</v>
      </c>
      <c r="H1489" t="str">
        <f>INDEX(find_bugcounts!D:D, MATCH(F1489, find_bugcounts!B:B))</f>
        <v>Bad practice</v>
      </c>
      <c r="I1489" t="s">
        <v>125</v>
      </c>
      <c r="J1489" t="s">
        <v>301</v>
      </c>
      <c r="K1489" t="s">
        <v>197</v>
      </c>
      <c r="N1489"/>
      <c r="O1489"/>
      <c r="P1489"/>
      <c r="Q1489"/>
      <c r="R1489"/>
      <c r="S1489"/>
      <c r="T1489"/>
      <c r="U1489"/>
      <c r="V1489"/>
      <c r="W1489"/>
      <c r="X1489"/>
    </row>
    <row r="1490" spans="1:24">
      <c r="A1490">
        <v>5062</v>
      </c>
      <c r="B1490" s="4" t="s">
        <v>2</v>
      </c>
      <c r="C1490" s="4" t="s">
        <v>11</v>
      </c>
      <c r="D1490" s="4" t="s">
        <v>21</v>
      </c>
      <c r="E1490" s="4" t="s">
        <v>19</v>
      </c>
      <c r="F1490" s="4">
        <v>52</v>
      </c>
      <c r="G1490" s="4">
        <v>5062</v>
      </c>
      <c r="H1490" t="e">
        <f>INDEX(find_bugcounts!D:D, MATCH(F1490, find_bugcounts!B:B))</f>
        <v>#N/A</v>
      </c>
      <c r="I1490" t="s">
        <v>125</v>
      </c>
      <c r="J1490" t="s">
        <v>309</v>
      </c>
      <c r="K1490" t="s">
        <v>171</v>
      </c>
      <c r="N1490"/>
      <c r="O1490"/>
      <c r="P1490"/>
      <c r="Q1490"/>
      <c r="R1490"/>
      <c r="S1490"/>
      <c r="T1490"/>
      <c r="U1490"/>
      <c r="V1490"/>
      <c r="W1490"/>
      <c r="X1490"/>
    </row>
    <row r="1491" spans="1:24">
      <c r="A1491">
        <v>5063</v>
      </c>
      <c r="B1491" s="4" t="s">
        <v>2</v>
      </c>
      <c r="C1491" s="4" t="s">
        <v>10</v>
      </c>
      <c r="D1491" s="4" t="s">
        <v>15</v>
      </c>
      <c r="E1491" s="4" t="s">
        <v>25</v>
      </c>
      <c r="F1491" s="4">
        <v>24</v>
      </c>
      <c r="G1491" s="4">
        <v>5063</v>
      </c>
      <c r="H1491" t="e">
        <f>INDEX(find_bugcounts!D:D, MATCH(F1491, find_bugcounts!B:B))</f>
        <v>#N/A</v>
      </c>
      <c r="I1491" t="s">
        <v>125</v>
      </c>
      <c r="J1491" t="s">
        <v>91</v>
      </c>
      <c r="K1491" t="s">
        <v>171</v>
      </c>
      <c r="N1491"/>
      <c r="O1491"/>
      <c r="P1491"/>
      <c r="Q1491"/>
      <c r="R1491"/>
      <c r="S1491"/>
      <c r="T1491"/>
      <c r="U1491"/>
      <c r="V1491"/>
      <c r="W1491"/>
      <c r="X1491"/>
    </row>
    <row r="1492" spans="1:24">
      <c r="A1492">
        <v>5065</v>
      </c>
      <c r="B1492" s="4" t="s">
        <v>2</v>
      </c>
      <c r="C1492" s="4" t="s">
        <v>8</v>
      </c>
      <c r="D1492" s="4" t="s">
        <v>21</v>
      </c>
      <c r="E1492" s="4" t="s">
        <v>27</v>
      </c>
      <c r="F1492" s="4">
        <v>58</v>
      </c>
      <c r="G1492" s="4">
        <v>5065</v>
      </c>
      <c r="H1492" t="e">
        <f>INDEX(find_bugcounts!D:D, MATCH(F1492, find_bugcounts!B:B))</f>
        <v>#N/A</v>
      </c>
      <c r="I1492" t="s">
        <v>301</v>
      </c>
      <c r="J1492" s="41">
        <v>37561</v>
      </c>
      <c r="K1492" t="s">
        <v>216</v>
      </c>
      <c r="N1492"/>
      <c r="O1492"/>
      <c r="P1492"/>
      <c r="Q1492"/>
      <c r="R1492"/>
      <c r="S1492"/>
      <c r="T1492"/>
      <c r="U1492"/>
      <c r="V1492"/>
      <c r="W1492"/>
      <c r="X1492"/>
    </row>
    <row r="1493" spans="1:24">
      <c r="A1493">
        <v>5066</v>
      </c>
      <c r="B1493" s="4" t="s">
        <v>2</v>
      </c>
      <c r="C1493" s="4" t="s">
        <v>11</v>
      </c>
      <c r="D1493" s="4" t="s">
        <v>21</v>
      </c>
      <c r="E1493" s="4" t="s">
        <v>19</v>
      </c>
      <c r="F1493" s="4">
        <v>285</v>
      </c>
      <c r="G1493" s="4">
        <v>5066</v>
      </c>
      <c r="H1493" t="str">
        <f>INDEX(find_bugcounts!D:D, MATCH(F1493, find_bugcounts!B:B))</f>
        <v>Bad practice</v>
      </c>
      <c r="I1493" t="s">
        <v>301</v>
      </c>
      <c r="J1493" t="s">
        <v>256</v>
      </c>
      <c r="K1493" t="s">
        <v>137</v>
      </c>
      <c r="N1493"/>
      <c r="O1493"/>
      <c r="P1493"/>
      <c r="Q1493"/>
      <c r="R1493"/>
      <c r="S1493"/>
      <c r="T1493"/>
      <c r="U1493"/>
      <c r="V1493"/>
      <c r="W1493"/>
      <c r="X1493"/>
    </row>
    <row r="1494" spans="1:24">
      <c r="A1494">
        <v>5067</v>
      </c>
      <c r="B1494" s="4" t="s">
        <v>2</v>
      </c>
      <c r="C1494" s="4" t="s">
        <v>8</v>
      </c>
      <c r="D1494" s="4" t="s">
        <v>21</v>
      </c>
      <c r="E1494" s="4" t="s">
        <v>27</v>
      </c>
      <c r="F1494" s="4">
        <v>354</v>
      </c>
      <c r="G1494" s="4">
        <v>5067</v>
      </c>
      <c r="H1494" t="str">
        <f>INDEX(find_bugcounts!D:D, MATCH(F1494, find_bugcounts!B:B))</f>
        <v>Bad practice</v>
      </c>
      <c r="I1494" t="s">
        <v>301</v>
      </c>
      <c r="J1494" s="41">
        <v>37561</v>
      </c>
      <c r="K1494" t="s">
        <v>229</v>
      </c>
      <c r="N1494"/>
      <c r="O1494"/>
      <c r="P1494"/>
      <c r="Q1494"/>
      <c r="R1494"/>
      <c r="S1494"/>
      <c r="T1494"/>
      <c r="U1494"/>
      <c r="V1494"/>
      <c r="W1494"/>
      <c r="X1494"/>
    </row>
    <row r="1495" spans="1:24">
      <c r="A1495">
        <v>5068</v>
      </c>
      <c r="B1495" s="4" t="s">
        <v>2</v>
      </c>
      <c r="C1495" s="4" t="s">
        <v>8</v>
      </c>
      <c r="D1495" s="4" t="s">
        <v>21</v>
      </c>
      <c r="E1495" s="4" t="s">
        <v>27</v>
      </c>
      <c r="F1495" s="4">
        <v>83</v>
      </c>
      <c r="G1495" s="4">
        <v>5068</v>
      </c>
      <c r="H1495" t="e">
        <f>INDEX(find_bugcounts!D:D, MATCH(F1495, find_bugcounts!B:B))</f>
        <v>#N/A</v>
      </c>
      <c r="I1495" t="s">
        <v>301</v>
      </c>
      <c r="J1495" s="41">
        <v>37561</v>
      </c>
      <c r="K1495" t="s">
        <v>228</v>
      </c>
      <c r="N1495"/>
      <c r="O1495"/>
      <c r="P1495"/>
      <c r="Q1495"/>
      <c r="R1495"/>
      <c r="S1495"/>
      <c r="T1495"/>
      <c r="U1495"/>
      <c r="V1495"/>
      <c r="W1495"/>
      <c r="X1495"/>
    </row>
    <row r="1496" spans="1:24">
      <c r="A1496">
        <v>5071</v>
      </c>
      <c r="B1496" s="4" t="s">
        <v>2</v>
      </c>
      <c r="C1496" s="4" t="s">
        <v>8</v>
      </c>
      <c r="D1496" s="4" t="s">
        <v>15</v>
      </c>
      <c r="E1496" s="4" t="s">
        <v>23</v>
      </c>
      <c r="F1496" s="4">
        <v>100</v>
      </c>
      <c r="G1496" s="4">
        <v>5071</v>
      </c>
      <c r="H1496" t="e">
        <f>INDEX(find_bugcounts!D:D, MATCH(F1496, find_bugcounts!B:B))</f>
        <v>#N/A</v>
      </c>
      <c r="I1496" t="s">
        <v>301</v>
      </c>
      <c r="J1496" s="41">
        <v>37023</v>
      </c>
      <c r="K1496" t="s">
        <v>289</v>
      </c>
      <c r="N1496"/>
      <c r="O1496"/>
      <c r="P1496"/>
      <c r="Q1496"/>
      <c r="R1496"/>
      <c r="S1496"/>
      <c r="T1496"/>
      <c r="U1496"/>
      <c r="V1496"/>
      <c r="W1496"/>
      <c r="X1496"/>
    </row>
    <row r="1497" spans="1:24">
      <c r="A1497">
        <v>5072</v>
      </c>
      <c r="B1497" s="4" t="s">
        <v>2</v>
      </c>
      <c r="C1497" s="4" t="s">
        <v>9</v>
      </c>
      <c r="D1497" s="4" t="s">
        <v>15</v>
      </c>
      <c r="E1497" s="4" t="s">
        <v>16</v>
      </c>
      <c r="F1497" s="4">
        <v>280</v>
      </c>
      <c r="G1497" s="4">
        <v>5072</v>
      </c>
      <c r="H1497" t="str">
        <f>INDEX(find_bugcounts!D:D, MATCH(F1497, find_bugcounts!B:B))</f>
        <v>Bad practice</v>
      </c>
      <c r="I1497" t="s">
        <v>301</v>
      </c>
      <c r="J1497" s="41">
        <v>37472</v>
      </c>
      <c r="K1497" t="s">
        <v>89</v>
      </c>
      <c r="N1497"/>
      <c r="O1497"/>
      <c r="P1497"/>
      <c r="Q1497"/>
      <c r="R1497"/>
      <c r="S1497"/>
      <c r="T1497"/>
      <c r="U1497"/>
      <c r="V1497"/>
      <c r="W1497"/>
      <c r="X1497"/>
    </row>
    <row r="1498" spans="1:24">
      <c r="A1498">
        <v>5075</v>
      </c>
      <c r="B1498" s="4" t="s">
        <v>2</v>
      </c>
      <c r="C1498" s="4" t="s">
        <v>10</v>
      </c>
      <c r="D1498" s="4" t="s">
        <v>21</v>
      </c>
      <c r="E1498" s="4" t="s">
        <v>19</v>
      </c>
      <c r="F1498" s="4">
        <v>422</v>
      </c>
      <c r="G1498" s="4">
        <v>5075</v>
      </c>
      <c r="H1498" t="str">
        <f>INDEX(find_bugcounts!D:D, MATCH(F1498, find_bugcounts!B:B))</f>
        <v>Bad practice</v>
      </c>
      <c r="I1498" t="s">
        <v>301</v>
      </c>
      <c r="J1498" t="s">
        <v>301</v>
      </c>
      <c r="K1498" t="s">
        <v>232</v>
      </c>
      <c r="N1498"/>
      <c r="O1498"/>
      <c r="P1498"/>
      <c r="Q1498"/>
      <c r="R1498"/>
      <c r="S1498"/>
      <c r="T1498"/>
      <c r="U1498"/>
      <c r="V1498"/>
      <c r="W1498"/>
      <c r="X1498"/>
    </row>
    <row r="1499" spans="1:24">
      <c r="A1499">
        <v>5077</v>
      </c>
      <c r="B1499" s="4" t="s">
        <v>2</v>
      </c>
      <c r="C1499" s="4" t="s">
        <v>8</v>
      </c>
      <c r="D1499" s="4" t="s">
        <v>21</v>
      </c>
      <c r="E1499" s="4" t="s">
        <v>19</v>
      </c>
      <c r="F1499" s="4">
        <v>50</v>
      </c>
      <c r="G1499" s="4">
        <v>5077</v>
      </c>
      <c r="H1499" t="e">
        <f>INDEX(find_bugcounts!D:D, MATCH(F1499, find_bugcounts!B:B))</f>
        <v>#N/A</v>
      </c>
      <c r="I1499" t="s">
        <v>301</v>
      </c>
      <c r="J1499" t="s">
        <v>151</v>
      </c>
      <c r="K1499" t="s">
        <v>238</v>
      </c>
      <c r="N1499"/>
      <c r="O1499"/>
      <c r="P1499"/>
      <c r="Q1499"/>
      <c r="R1499"/>
      <c r="S1499"/>
      <c r="T1499"/>
      <c r="U1499"/>
      <c r="V1499"/>
      <c r="W1499"/>
      <c r="X1499"/>
    </row>
    <row r="1500" spans="1:24">
      <c r="A1500">
        <v>5078</v>
      </c>
      <c r="B1500" s="4" t="s">
        <v>2</v>
      </c>
      <c r="C1500" s="4" t="s">
        <v>8</v>
      </c>
      <c r="D1500" s="4" t="s">
        <v>21</v>
      </c>
      <c r="E1500" s="4" t="s">
        <v>19</v>
      </c>
      <c r="F1500" s="4">
        <v>71</v>
      </c>
      <c r="G1500" s="4">
        <v>5078</v>
      </c>
      <c r="H1500" t="e">
        <f>INDEX(find_bugcounts!D:D, MATCH(F1500, find_bugcounts!B:B))</f>
        <v>#N/A</v>
      </c>
      <c r="I1500" t="s">
        <v>301</v>
      </c>
      <c r="J1500" t="s">
        <v>202</v>
      </c>
      <c r="K1500" t="s">
        <v>238</v>
      </c>
      <c r="N1500"/>
      <c r="O1500"/>
      <c r="P1500"/>
      <c r="Q1500"/>
      <c r="R1500"/>
      <c r="S1500"/>
      <c r="T1500"/>
      <c r="U1500"/>
      <c r="V1500"/>
      <c r="W1500"/>
      <c r="X1500"/>
    </row>
    <row r="1501" spans="1:24">
      <c r="A1501">
        <v>5079</v>
      </c>
      <c r="B1501" s="4" t="s">
        <v>2</v>
      </c>
      <c r="C1501" s="4" t="s">
        <v>8</v>
      </c>
      <c r="D1501" s="4" t="s">
        <v>21</v>
      </c>
      <c r="E1501" s="4" t="s">
        <v>19</v>
      </c>
      <c r="F1501" s="4">
        <v>1</v>
      </c>
      <c r="G1501" s="4">
        <v>5079</v>
      </c>
      <c r="H1501" t="e">
        <f>INDEX(find_bugcounts!D:D, MATCH(F1501, find_bugcounts!B:B))</f>
        <v>#N/A</v>
      </c>
      <c r="I1501" t="s">
        <v>301</v>
      </c>
      <c r="J1501" s="41">
        <v>37409</v>
      </c>
      <c r="K1501" t="s">
        <v>137</v>
      </c>
      <c r="N1501"/>
      <c r="O1501"/>
      <c r="P1501"/>
      <c r="Q1501"/>
      <c r="R1501"/>
      <c r="S1501"/>
      <c r="T1501"/>
      <c r="U1501"/>
      <c r="V1501"/>
      <c r="W1501"/>
      <c r="X1501"/>
    </row>
    <row r="1502" spans="1:24">
      <c r="A1502">
        <v>5081</v>
      </c>
      <c r="B1502" s="4" t="s">
        <v>2</v>
      </c>
      <c r="C1502" s="4" t="s">
        <v>8</v>
      </c>
      <c r="D1502" s="4" t="s">
        <v>21</v>
      </c>
      <c r="E1502" s="4" t="s">
        <v>19</v>
      </c>
      <c r="F1502" s="4">
        <v>343</v>
      </c>
      <c r="G1502" s="4">
        <v>5081</v>
      </c>
      <c r="H1502" t="str">
        <f>INDEX(find_bugcounts!D:D, MATCH(F1502, find_bugcounts!B:B))</f>
        <v>Bad practice</v>
      </c>
      <c r="I1502" t="s">
        <v>301</v>
      </c>
      <c r="J1502" s="41">
        <v>37504</v>
      </c>
      <c r="K1502" t="s">
        <v>137</v>
      </c>
      <c r="N1502"/>
      <c r="O1502"/>
      <c r="P1502"/>
      <c r="Q1502"/>
      <c r="R1502"/>
      <c r="S1502"/>
      <c r="T1502"/>
      <c r="U1502"/>
      <c r="V1502"/>
      <c r="W1502"/>
      <c r="X1502"/>
    </row>
    <row r="1503" spans="1:24">
      <c r="A1503">
        <v>5087</v>
      </c>
      <c r="B1503" s="4" t="s">
        <v>2</v>
      </c>
      <c r="C1503" s="4" t="s">
        <v>8</v>
      </c>
      <c r="D1503" s="4" t="s">
        <v>21</v>
      </c>
      <c r="E1503" s="4" t="s">
        <v>19</v>
      </c>
      <c r="F1503" s="4">
        <v>299</v>
      </c>
      <c r="G1503" s="4">
        <v>5087</v>
      </c>
      <c r="H1503" t="str">
        <f>INDEX(find_bugcounts!D:D, MATCH(F1503, find_bugcounts!B:B))</f>
        <v>Bad practice</v>
      </c>
      <c r="I1503" t="s">
        <v>301</v>
      </c>
      <c r="J1503" s="41">
        <v>37530</v>
      </c>
      <c r="K1503" t="s">
        <v>238</v>
      </c>
      <c r="N1503"/>
      <c r="O1503"/>
      <c r="P1503"/>
      <c r="Q1503"/>
      <c r="R1503"/>
      <c r="S1503"/>
      <c r="T1503"/>
      <c r="U1503"/>
      <c r="V1503"/>
      <c r="W1503"/>
      <c r="X1503"/>
    </row>
    <row r="1504" spans="1:24">
      <c r="A1504">
        <v>5089</v>
      </c>
      <c r="B1504" s="4" t="s">
        <v>2</v>
      </c>
      <c r="C1504" s="4" t="s">
        <v>10</v>
      </c>
      <c r="D1504" s="4" t="s">
        <v>15</v>
      </c>
      <c r="E1504" s="4" t="s">
        <v>19</v>
      </c>
      <c r="F1504" s="4">
        <v>385</v>
      </c>
      <c r="G1504" s="4">
        <v>5089</v>
      </c>
      <c r="H1504" t="str">
        <f>INDEX(find_bugcounts!D:D, MATCH(F1504, find_bugcounts!B:B))</f>
        <v>Bad practice</v>
      </c>
      <c r="I1504" t="s">
        <v>301</v>
      </c>
      <c r="J1504" s="41">
        <v>37540</v>
      </c>
      <c r="K1504" t="s">
        <v>179</v>
      </c>
      <c r="N1504"/>
      <c r="O1504"/>
      <c r="P1504"/>
      <c r="Q1504"/>
      <c r="R1504"/>
      <c r="S1504"/>
      <c r="T1504"/>
      <c r="U1504"/>
      <c r="V1504"/>
      <c r="W1504"/>
      <c r="X1504"/>
    </row>
    <row r="1505" spans="1:24">
      <c r="A1505">
        <v>5091</v>
      </c>
      <c r="B1505" s="4" t="s">
        <v>2</v>
      </c>
      <c r="C1505" s="4" t="s">
        <v>8</v>
      </c>
      <c r="D1505" s="4" t="s">
        <v>21</v>
      </c>
      <c r="E1505" s="4" t="s">
        <v>19</v>
      </c>
      <c r="F1505" s="4">
        <v>336</v>
      </c>
      <c r="G1505" s="4">
        <v>5091</v>
      </c>
      <c r="H1505" t="str">
        <f>INDEX(find_bugcounts!D:D, MATCH(F1505, find_bugcounts!B:B))</f>
        <v>Bad practice</v>
      </c>
      <c r="I1505" t="s">
        <v>151</v>
      </c>
      <c r="J1505" t="s">
        <v>151</v>
      </c>
      <c r="K1505" t="s">
        <v>238</v>
      </c>
      <c r="N1505"/>
      <c r="O1505"/>
      <c r="P1505"/>
      <c r="Q1505"/>
      <c r="R1505"/>
      <c r="S1505"/>
      <c r="T1505"/>
      <c r="U1505"/>
      <c r="V1505"/>
      <c r="W1505"/>
      <c r="X1505"/>
    </row>
    <row r="1506" spans="1:24">
      <c r="A1506">
        <v>5092</v>
      </c>
      <c r="B1506" s="4" t="s">
        <v>2</v>
      </c>
      <c r="C1506" s="4" t="s">
        <v>8</v>
      </c>
      <c r="D1506" s="4" t="s">
        <v>21</v>
      </c>
      <c r="E1506" s="4" t="s">
        <v>19</v>
      </c>
      <c r="F1506" s="4">
        <v>392</v>
      </c>
      <c r="G1506" s="4">
        <v>5092</v>
      </c>
      <c r="H1506" t="str">
        <f>INDEX(find_bugcounts!D:D, MATCH(F1506, find_bugcounts!B:B))</f>
        <v>Bad practice</v>
      </c>
      <c r="I1506" t="s">
        <v>151</v>
      </c>
      <c r="J1506" t="s">
        <v>151</v>
      </c>
      <c r="K1506" t="s">
        <v>206</v>
      </c>
      <c r="N1506"/>
      <c r="O1506"/>
      <c r="P1506"/>
      <c r="Q1506"/>
      <c r="R1506"/>
      <c r="S1506"/>
      <c r="T1506"/>
      <c r="U1506"/>
      <c r="V1506"/>
      <c r="W1506"/>
      <c r="X1506"/>
    </row>
    <row r="1507" spans="1:24">
      <c r="A1507">
        <v>5093</v>
      </c>
      <c r="B1507" s="4" t="s">
        <v>2</v>
      </c>
      <c r="C1507" s="4" t="s">
        <v>8</v>
      </c>
      <c r="D1507" s="4" t="s">
        <v>21</v>
      </c>
      <c r="E1507" s="4" t="s">
        <v>19</v>
      </c>
      <c r="F1507" s="4">
        <v>339</v>
      </c>
      <c r="G1507" s="4">
        <v>5093</v>
      </c>
      <c r="H1507" t="str">
        <f>INDEX(find_bugcounts!D:D, MATCH(F1507, find_bugcounts!B:B))</f>
        <v>Bad practice</v>
      </c>
      <c r="I1507" t="s">
        <v>151</v>
      </c>
      <c r="J1507" t="s">
        <v>151</v>
      </c>
      <c r="K1507" t="s">
        <v>238</v>
      </c>
      <c r="N1507"/>
      <c r="O1507"/>
      <c r="P1507"/>
      <c r="Q1507"/>
      <c r="R1507"/>
      <c r="S1507"/>
      <c r="T1507"/>
      <c r="U1507"/>
      <c r="V1507"/>
      <c r="W1507"/>
      <c r="X1507"/>
    </row>
    <row r="1508" spans="1:24">
      <c r="A1508">
        <v>5094</v>
      </c>
      <c r="B1508" s="4" t="s">
        <v>2</v>
      </c>
      <c r="C1508" s="4" t="s">
        <v>8</v>
      </c>
      <c r="D1508" s="4" t="s">
        <v>21</v>
      </c>
      <c r="E1508" s="4" t="s">
        <v>19</v>
      </c>
      <c r="F1508" s="4">
        <v>87</v>
      </c>
      <c r="G1508" s="4">
        <v>5094</v>
      </c>
      <c r="H1508" t="e">
        <f>INDEX(find_bugcounts!D:D, MATCH(F1508, find_bugcounts!B:B))</f>
        <v>#N/A</v>
      </c>
      <c r="I1508" t="s">
        <v>151</v>
      </c>
      <c r="J1508" t="s">
        <v>151</v>
      </c>
      <c r="K1508" t="s">
        <v>201</v>
      </c>
      <c r="N1508"/>
      <c r="O1508"/>
      <c r="P1508"/>
      <c r="Q1508"/>
      <c r="R1508"/>
      <c r="S1508"/>
      <c r="T1508"/>
      <c r="U1508"/>
      <c r="V1508"/>
      <c r="W1508"/>
      <c r="X1508"/>
    </row>
    <row r="1509" spans="1:24">
      <c r="A1509">
        <v>5095</v>
      </c>
      <c r="B1509" s="4" t="s">
        <v>2</v>
      </c>
      <c r="C1509" s="4" t="s">
        <v>8</v>
      </c>
      <c r="D1509" s="4" t="s">
        <v>21</v>
      </c>
      <c r="E1509" s="4" t="s">
        <v>19</v>
      </c>
      <c r="F1509" s="4">
        <v>90</v>
      </c>
      <c r="G1509" s="4">
        <v>5095</v>
      </c>
      <c r="H1509" t="e">
        <f>INDEX(find_bugcounts!D:D, MATCH(F1509, find_bugcounts!B:B))</f>
        <v>#N/A</v>
      </c>
      <c r="I1509" t="s">
        <v>151</v>
      </c>
      <c r="J1509" t="s">
        <v>151</v>
      </c>
      <c r="K1509" t="s">
        <v>201</v>
      </c>
      <c r="N1509"/>
      <c r="O1509"/>
      <c r="P1509"/>
      <c r="Q1509"/>
      <c r="R1509"/>
      <c r="S1509"/>
      <c r="T1509"/>
      <c r="U1509"/>
      <c r="V1509"/>
      <c r="W1509"/>
      <c r="X1509"/>
    </row>
    <row r="1510" spans="1:24">
      <c r="A1510">
        <v>5096</v>
      </c>
      <c r="B1510" s="4" t="s">
        <v>2</v>
      </c>
      <c r="C1510" s="4" t="s">
        <v>8</v>
      </c>
      <c r="D1510" s="4" t="s">
        <v>15</v>
      </c>
      <c r="E1510" s="4" t="s">
        <v>23</v>
      </c>
      <c r="F1510" s="4">
        <v>371</v>
      </c>
      <c r="G1510" s="4">
        <v>5096</v>
      </c>
      <c r="H1510" t="str">
        <f>INDEX(find_bugcounts!D:D, MATCH(F1510, find_bugcounts!B:B))</f>
        <v>Bad practice</v>
      </c>
      <c r="I1510" t="s">
        <v>151</v>
      </c>
      <c r="J1510" s="41">
        <v>37691</v>
      </c>
      <c r="K1510" t="s">
        <v>289</v>
      </c>
      <c r="N1510"/>
      <c r="O1510"/>
      <c r="P1510"/>
      <c r="Q1510"/>
      <c r="R1510"/>
      <c r="S1510"/>
      <c r="T1510"/>
      <c r="U1510"/>
      <c r="V1510"/>
      <c r="W1510"/>
      <c r="X1510"/>
    </row>
    <row r="1511" spans="1:24">
      <c r="A1511">
        <v>5097</v>
      </c>
      <c r="B1511" s="4" t="s">
        <v>2</v>
      </c>
      <c r="C1511" s="4" t="s">
        <v>8</v>
      </c>
      <c r="D1511" s="4" t="s">
        <v>21</v>
      </c>
      <c r="E1511" s="4" t="s">
        <v>19</v>
      </c>
      <c r="F1511" s="4">
        <v>408</v>
      </c>
      <c r="G1511" s="4">
        <v>5097</v>
      </c>
      <c r="H1511" t="str">
        <f>INDEX(find_bugcounts!D:D, MATCH(F1511, find_bugcounts!B:B))</f>
        <v>Bad practice</v>
      </c>
      <c r="I1511" t="s">
        <v>151</v>
      </c>
      <c r="J1511" t="s">
        <v>151</v>
      </c>
      <c r="K1511" t="s">
        <v>238</v>
      </c>
      <c r="N1511"/>
      <c r="O1511"/>
      <c r="P1511"/>
      <c r="Q1511"/>
      <c r="R1511"/>
      <c r="S1511"/>
      <c r="T1511"/>
      <c r="U1511"/>
      <c r="V1511"/>
      <c r="W1511"/>
      <c r="X1511"/>
    </row>
    <row r="1512" spans="1:24">
      <c r="A1512">
        <v>5098</v>
      </c>
      <c r="B1512" s="4" t="s">
        <v>2</v>
      </c>
      <c r="C1512" s="4" t="s">
        <v>11</v>
      </c>
      <c r="D1512" s="4" t="s">
        <v>21</v>
      </c>
      <c r="E1512" s="4" t="s">
        <v>19</v>
      </c>
      <c r="F1512" s="4">
        <v>61</v>
      </c>
      <c r="G1512" s="4">
        <v>5098</v>
      </c>
      <c r="H1512" t="e">
        <f>INDEX(find_bugcounts!D:D, MATCH(F1512, find_bugcounts!B:B))</f>
        <v>#N/A</v>
      </c>
      <c r="I1512" t="s">
        <v>151</v>
      </c>
      <c r="J1512" t="s">
        <v>131</v>
      </c>
      <c r="K1512" t="s">
        <v>244</v>
      </c>
      <c r="N1512"/>
      <c r="O1512"/>
      <c r="P1512"/>
      <c r="Q1512"/>
      <c r="R1512"/>
      <c r="S1512"/>
      <c r="T1512"/>
      <c r="U1512"/>
      <c r="V1512"/>
      <c r="W1512"/>
      <c r="X1512"/>
    </row>
    <row r="1513" spans="1:24">
      <c r="A1513">
        <v>5099</v>
      </c>
      <c r="B1513" s="4" t="s">
        <v>2</v>
      </c>
      <c r="C1513" s="4" t="s">
        <v>8</v>
      </c>
      <c r="D1513" s="4" t="s">
        <v>21</v>
      </c>
      <c r="E1513" s="4" t="s">
        <v>19</v>
      </c>
      <c r="F1513" s="4">
        <v>67</v>
      </c>
      <c r="G1513" s="4">
        <v>5099</v>
      </c>
      <c r="H1513" t="e">
        <f>INDEX(find_bugcounts!D:D, MATCH(F1513, find_bugcounts!B:B))</f>
        <v>#N/A</v>
      </c>
      <c r="I1513" t="s">
        <v>151</v>
      </c>
      <c r="J1513" t="s">
        <v>151</v>
      </c>
      <c r="K1513" t="s">
        <v>206</v>
      </c>
      <c r="N1513"/>
      <c r="O1513"/>
      <c r="P1513"/>
      <c r="Q1513"/>
      <c r="R1513"/>
      <c r="S1513"/>
      <c r="T1513"/>
      <c r="U1513"/>
      <c r="V1513"/>
      <c r="W1513"/>
      <c r="X1513"/>
    </row>
    <row r="1514" spans="1:24">
      <c r="A1514">
        <v>5101</v>
      </c>
      <c r="B1514" s="4" t="s">
        <v>2</v>
      </c>
      <c r="C1514" s="4" t="s">
        <v>8</v>
      </c>
      <c r="D1514" s="4" t="s">
        <v>21</v>
      </c>
      <c r="E1514" s="4" t="s">
        <v>19</v>
      </c>
      <c r="F1514" s="4">
        <v>70</v>
      </c>
      <c r="G1514" s="4">
        <v>5101</v>
      </c>
      <c r="H1514" t="e">
        <f>INDEX(find_bugcounts!D:D, MATCH(F1514, find_bugcounts!B:B))</f>
        <v>#N/A</v>
      </c>
      <c r="I1514" t="s">
        <v>151</v>
      </c>
      <c r="J1514" t="s">
        <v>151</v>
      </c>
      <c r="K1514" t="s">
        <v>238</v>
      </c>
      <c r="N1514"/>
      <c r="O1514"/>
      <c r="P1514"/>
      <c r="Q1514"/>
      <c r="R1514"/>
      <c r="S1514"/>
      <c r="T1514"/>
      <c r="U1514"/>
      <c r="V1514"/>
      <c r="W1514"/>
      <c r="X1514"/>
    </row>
    <row r="1515" spans="1:24">
      <c r="A1515">
        <v>5107</v>
      </c>
      <c r="B1515" s="4" t="s">
        <v>2</v>
      </c>
      <c r="C1515" s="4" t="s">
        <v>8</v>
      </c>
      <c r="D1515" s="4" t="s">
        <v>15</v>
      </c>
      <c r="E1515" s="4" t="s">
        <v>19</v>
      </c>
      <c r="F1515" s="4">
        <v>167</v>
      </c>
      <c r="G1515" s="4">
        <v>5107</v>
      </c>
      <c r="H1515" t="str">
        <f>INDEX(find_bugcounts!D:D, MATCH(F1515, find_bugcounts!B:B))</f>
        <v>Bad practice</v>
      </c>
      <c r="I1515" t="s">
        <v>151</v>
      </c>
      <c r="J1515" t="s">
        <v>151</v>
      </c>
      <c r="K1515" t="s">
        <v>204</v>
      </c>
      <c r="N1515"/>
      <c r="O1515"/>
      <c r="P1515"/>
      <c r="Q1515"/>
      <c r="R1515"/>
      <c r="S1515"/>
      <c r="T1515"/>
      <c r="U1515"/>
      <c r="V1515"/>
      <c r="W1515"/>
      <c r="X1515"/>
    </row>
    <row r="1516" spans="1:24">
      <c r="A1516">
        <v>5108</v>
      </c>
      <c r="B1516" s="4" t="s">
        <v>2</v>
      </c>
      <c r="C1516" s="4" t="s">
        <v>8</v>
      </c>
      <c r="D1516" s="4" t="s">
        <v>21</v>
      </c>
      <c r="E1516" s="4" t="s">
        <v>19</v>
      </c>
      <c r="F1516" s="4">
        <v>135</v>
      </c>
      <c r="G1516" s="4">
        <v>5108</v>
      </c>
      <c r="H1516" t="str">
        <f>INDEX(find_bugcounts!D:D, MATCH(F1516, find_bugcounts!B:B))</f>
        <v>Bad practice</v>
      </c>
      <c r="I1516" t="s">
        <v>151</v>
      </c>
      <c r="J1516" t="s">
        <v>81</v>
      </c>
      <c r="K1516" t="s">
        <v>137</v>
      </c>
      <c r="N1516"/>
      <c r="O1516"/>
      <c r="P1516"/>
      <c r="Q1516"/>
      <c r="R1516"/>
      <c r="S1516"/>
      <c r="T1516"/>
      <c r="U1516"/>
      <c r="V1516"/>
      <c r="W1516"/>
      <c r="X1516"/>
    </row>
    <row r="1517" spans="1:24">
      <c r="A1517">
        <v>5109</v>
      </c>
      <c r="B1517" s="4" t="s">
        <v>2</v>
      </c>
      <c r="C1517" s="4" t="s">
        <v>10</v>
      </c>
      <c r="D1517" s="4" t="s">
        <v>21</v>
      </c>
      <c r="E1517" s="4" t="s">
        <v>27</v>
      </c>
      <c r="F1517" s="4">
        <v>400</v>
      </c>
      <c r="G1517" s="4">
        <v>5109</v>
      </c>
      <c r="H1517" t="str">
        <f>INDEX(find_bugcounts!D:D, MATCH(F1517, find_bugcounts!B:B))</f>
        <v>Bad practice</v>
      </c>
      <c r="I1517" t="s">
        <v>151</v>
      </c>
      <c r="J1517" t="s">
        <v>145</v>
      </c>
      <c r="K1517" t="s">
        <v>227</v>
      </c>
      <c r="N1517"/>
      <c r="O1517"/>
      <c r="P1517"/>
      <c r="Q1517"/>
      <c r="R1517"/>
      <c r="S1517"/>
      <c r="T1517"/>
      <c r="U1517"/>
      <c r="V1517"/>
      <c r="W1517"/>
      <c r="X1517"/>
    </row>
    <row r="1518" spans="1:24">
      <c r="A1518">
        <v>5110</v>
      </c>
      <c r="B1518" t="s">
        <v>5</v>
      </c>
      <c r="C1518" t="s">
        <v>9</v>
      </c>
      <c r="D1518" t="s">
        <v>15</v>
      </c>
      <c r="E1518" t="s">
        <v>16</v>
      </c>
      <c r="F1518">
        <v>86</v>
      </c>
      <c r="G1518">
        <v>5110</v>
      </c>
      <c r="H1518" t="e">
        <f>INDEX(find_bugcounts!D:D, MATCH(F1518, find_bugcounts!B:B))</f>
        <v>#N/A</v>
      </c>
      <c r="I1518" t="s">
        <v>151</v>
      </c>
      <c r="J1518" t="s">
        <v>87</v>
      </c>
      <c r="K1518" t="s">
        <v>82</v>
      </c>
      <c r="N1518"/>
      <c r="O1518"/>
      <c r="P1518"/>
      <c r="Q1518"/>
      <c r="R1518"/>
      <c r="S1518"/>
      <c r="T1518"/>
      <c r="U1518"/>
      <c r="V1518"/>
      <c r="W1518"/>
      <c r="X1518"/>
    </row>
    <row r="1519" spans="1:24">
      <c r="A1519">
        <v>5112</v>
      </c>
      <c r="B1519" s="4" t="s">
        <v>2</v>
      </c>
      <c r="C1519" s="4" t="s">
        <v>8</v>
      </c>
      <c r="D1519" s="4" t="s">
        <v>21</v>
      </c>
      <c r="E1519" s="4" t="s">
        <v>22</v>
      </c>
      <c r="F1519" s="4">
        <v>332</v>
      </c>
      <c r="G1519" s="4">
        <v>5112</v>
      </c>
      <c r="H1519" t="str">
        <f>INDEX(find_bugcounts!D:D, MATCH(F1519, find_bugcounts!B:B))</f>
        <v>Bad practice</v>
      </c>
      <c r="I1519" t="s">
        <v>151</v>
      </c>
      <c r="J1519" t="s">
        <v>310</v>
      </c>
      <c r="K1519" t="s">
        <v>126</v>
      </c>
      <c r="N1519"/>
      <c r="O1519"/>
      <c r="P1519"/>
      <c r="Q1519"/>
      <c r="R1519"/>
      <c r="S1519"/>
      <c r="T1519"/>
      <c r="U1519"/>
      <c r="V1519"/>
      <c r="W1519"/>
      <c r="X1519"/>
    </row>
    <row r="1520" spans="1:24">
      <c r="A1520">
        <v>5114</v>
      </c>
      <c r="B1520" s="4" t="s">
        <v>2</v>
      </c>
      <c r="C1520" s="4" t="s">
        <v>11</v>
      </c>
      <c r="D1520" s="4" t="s">
        <v>21</v>
      </c>
      <c r="E1520" s="4" t="s">
        <v>22</v>
      </c>
      <c r="F1520" s="4">
        <v>392</v>
      </c>
      <c r="G1520" s="4">
        <v>5114</v>
      </c>
      <c r="H1520" t="str">
        <f>INDEX(find_bugcounts!D:D, MATCH(F1520, find_bugcounts!B:B))</f>
        <v>Bad practice</v>
      </c>
      <c r="I1520" t="s">
        <v>151</v>
      </c>
      <c r="J1520" t="s">
        <v>308</v>
      </c>
      <c r="K1520" t="s">
        <v>127</v>
      </c>
      <c r="N1520"/>
      <c r="O1520"/>
      <c r="P1520"/>
      <c r="Q1520"/>
      <c r="R1520"/>
      <c r="S1520"/>
      <c r="T1520"/>
      <c r="U1520"/>
      <c r="V1520"/>
      <c r="W1520"/>
      <c r="X1520"/>
    </row>
    <row r="1521" spans="1:24">
      <c r="A1521">
        <v>5115</v>
      </c>
      <c r="B1521" s="4" t="s">
        <v>2</v>
      </c>
      <c r="C1521" s="4" t="s">
        <v>11</v>
      </c>
      <c r="D1521" s="4" t="s">
        <v>21</v>
      </c>
      <c r="E1521" s="4" t="s">
        <v>22</v>
      </c>
      <c r="F1521" s="4">
        <v>58</v>
      </c>
      <c r="G1521" s="4">
        <v>5115</v>
      </c>
      <c r="H1521" t="e">
        <f>INDEX(find_bugcounts!D:D, MATCH(F1521, find_bugcounts!B:B))</f>
        <v>#N/A</v>
      </c>
      <c r="I1521" t="s">
        <v>151</v>
      </c>
      <c r="J1521" t="s">
        <v>164</v>
      </c>
      <c r="K1521" t="s">
        <v>232</v>
      </c>
      <c r="N1521"/>
      <c r="O1521"/>
      <c r="P1521"/>
      <c r="Q1521"/>
      <c r="R1521"/>
      <c r="S1521"/>
      <c r="T1521"/>
      <c r="U1521"/>
      <c r="V1521"/>
      <c r="W1521"/>
      <c r="X1521"/>
    </row>
    <row r="1522" spans="1:24">
      <c r="A1522">
        <v>5117</v>
      </c>
      <c r="B1522" s="4" t="s">
        <v>2</v>
      </c>
      <c r="C1522" s="4" t="s">
        <v>8</v>
      </c>
      <c r="D1522" s="4" t="s">
        <v>21</v>
      </c>
      <c r="E1522" s="4" t="s">
        <v>19</v>
      </c>
      <c r="F1522" s="4">
        <v>248</v>
      </c>
      <c r="G1522" s="4">
        <v>5117</v>
      </c>
      <c r="H1522" t="str">
        <f>INDEX(find_bugcounts!D:D, MATCH(F1522, find_bugcounts!B:B))</f>
        <v>Bad practice</v>
      </c>
      <c r="I1522" t="s">
        <v>151</v>
      </c>
      <c r="J1522" t="s">
        <v>151</v>
      </c>
      <c r="K1522" t="s">
        <v>238</v>
      </c>
      <c r="N1522"/>
      <c r="O1522"/>
      <c r="P1522"/>
      <c r="Q1522"/>
      <c r="R1522"/>
      <c r="S1522"/>
      <c r="T1522"/>
      <c r="U1522"/>
      <c r="V1522"/>
      <c r="W1522"/>
      <c r="X1522"/>
    </row>
    <row r="1523" spans="1:24">
      <c r="A1523">
        <v>5118</v>
      </c>
      <c r="B1523" s="4" t="s">
        <v>2</v>
      </c>
      <c r="C1523" s="4" t="s">
        <v>8</v>
      </c>
      <c r="D1523" s="4" t="s">
        <v>15</v>
      </c>
      <c r="E1523" s="4" t="s">
        <v>16</v>
      </c>
      <c r="F1523" s="4">
        <v>341</v>
      </c>
      <c r="G1523" s="4">
        <v>5118</v>
      </c>
      <c r="H1523" t="str">
        <f>INDEX(find_bugcounts!D:D, MATCH(F1523, find_bugcounts!B:B))</f>
        <v>Bad practice</v>
      </c>
      <c r="I1523" t="s">
        <v>151</v>
      </c>
      <c r="J1523" t="s">
        <v>81</v>
      </c>
      <c r="K1523" t="s">
        <v>85</v>
      </c>
      <c r="N1523"/>
      <c r="O1523"/>
      <c r="P1523"/>
      <c r="Q1523"/>
      <c r="R1523"/>
      <c r="S1523"/>
      <c r="T1523"/>
      <c r="U1523"/>
      <c r="V1523"/>
      <c r="W1523"/>
      <c r="X1523"/>
    </row>
    <row r="1524" spans="1:24">
      <c r="A1524">
        <v>5120</v>
      </c>
      <c r="B1524" s="4" t="s">
        <v>2</v>
      </c>
      <c r="C1524" s="4" t="s">
        <v>10</v>
      </c>
      <c r="D1524" s="4" t="s">
        <v>21</v>
      </c>
      <c r="E1524" s="4" t="s">
        <v>19</v>
      </c>
      <c r="F1524" s="4">
        <v>1</v>
      </c>
      <c r="G1524" s="4">
        <v>5120</v>
      </c>
      <c r="H1524" t="e">
        <f>INDEX(find_bugcounts!D:D, MATCH(F1524, find_bugcounts!B:B))</f>
        <v>#N/A</v>
      </c>
      <c r="I1524" t="s">
        <v>151</v>
      </c>
      <c r="J1524" t="s">
        <v>256</v>
      </c>
      <c r="K1524" t="s">
        <v>137</v>
      </c>
      <c r="N1524"/>
      <c r="O1524"/>
      <c r="P1524"/>
      <c r="Q1524"/>
      <c r="R1524"/>
      <c r="S1524"/>
      <c r="T1524"/>
      <c r="U1524"/>
      <c r="V1524"/>
      <c r="W1524"/>
      <c r="X1524"/>
    </row>
    <row r="1525" spans="1:24">
      <c r="A1525">
        <v>5122</v>
      </c>
      <c r="B1525" s="4" t="s">
        <v>2</v>
      </c>
      <c r="C1525" s="4" t="s">
        <v>8</v>
      </c>
      <c r="D1525" s="4" t="s">
        <v>21</v>
      </c>
      <c r="E1525" s="4" t="s">
        <v>19</v>
      </c>
      <c r="F1525" s="4">
        <v>351</v>
      </c>
      <c r="G1525" s="4">
        <v>5122</v>
      </c>
      <c r="H1525" t="str">
        <f>INDEX(find_bugcounts!D:D, MATCH(F1525, find_bugcounts!B:B))</f>
        <v>Bad practice</v>
      </c>
      <c r="I1525" t="s">
        <v>151</v>
      </c>
      <c r="J1525" t="s">
        <v>151</v>
      </c>
      <c r="K1525" t="s">
        <v>238</v>
      </c>
      <c r="N1525"/>
      <c r="O1525"/>
      <c r="P1525"/>
      <c r="Q1525"/>
      <c r="R1525"/>
      <c r="S1525"/>
      <c r="T1525"/>
      <c r="U1525"/>
      <c r="V1525"/>
      <c r="W1525"/>
      <c r="X1525"/>
    </row>
    <row r="1526" spans="1:24">
      <c r="A1526">
        <v>5123</v>
      </c>
      <c r="B1526" s="4" t="s">
        <v>2</v>
      </c>
      <c r="C1526" s="4" t="s">
        <v>11</v>
      </c>
      <c r="D1526" s="4" t="s">
        <v>21</v>
      </c>
      <c r="E1526" s="4" t="s">
        <v>19</v>
      </c>
      <c r="F1526" s="4">
        <v>334</v>
      </c>
      <c r="G1526" s="4">
        <v>5123</v>
      </c>
      <c r="H1526" t="str">
        <f>INDEX(find_bugcounts!D:D, MATCH(F1526, find_bugcounts!B:B))</f>
        <v>Bad practice</v>
      </c>
      <c r="I1526" t="s">
        <v>151</v>
      </c>
      <c r="J1526" s="41">
        <v>36902</v>
      </c>
      <c r="K1526" t="s">
        <v>201</v>
      </c>
      <c r="N1526"/>
      <c r="O1526"/>
      <c r="P1526"/>
      <c r="Q1526"/>
      <c r="R1526"/>
      <c r="S1526"/>
      <c r="T1526"/>
      <c r="U1526"/>
      <c r="V1526"/>
      <c r="W1526"/>
      <c r="X1526"/>
    </row>
    <row r="1527" spans="1:24">
      <c r="A1527">
        <v>5128</v>
      </c>
      <c r="B1527" s="4" t="s">
        <v>2</v>
      </c>
      <c r="C1527" s="4" t="s">
        <v>8</v>
      </c>
      <c r="D1527" s="4" t="s">
        <v>21</v>
      </c>
      <c r="E1527" s="4" t="s">
        <v>19</v>
      </c>
      <c r="F1527" s="4">
        <v>253</v>
      </c>
      <c r="G1527" s="4">
        <v>5128</v>
      </c>
      <c r="H1527" t="str">
        <f>INDEX(find_bugcounts!D:D, MATCH(F1527, find_bugcounts!B:B))</f>
        <v>Bad practice</v>
      </c>
      <c r="I1527" t="s">
        <v>311</v>
      </c>
      <c r="J1527" t="s">
        <v>131</v>
      </c>
      <c r="K1527" t="s">
        <v>137</v>
      </c>
      <c r="N1527"/>
      <c r="O1527"/>
      <c r="P1527"/>
      <c r="Q1527"/>
      <c r="R1527"/>
      <c r="S1527"/>
      <c r="T1527"/>
      <c r="U1527"/>
      <c r="V1527"/>
      <c r="W1527"/>
      <c r="X1527"/>
    </row>
    <row r="1528" spans="1:24">
      <c r="A1528">
        <v>5129</v>
      </c>
      <c r="B1528" t="s">
        <v>3</v>
      </c>
      <c r="C1528" t="s">
        <v>11</v>
      </c>
      <c r="D1528" t="s">
        <v>21</v>
      </c>
      <c r="E1528" t="s">
        <v>22</v>
      </c>
      <c r="F1528">
        <v>247</v>
      </c>
      <c r="G1528">
        <v>5129</v>
      </c>
      <c r="H1528" t="str">
        <f>INDEX(find_bugcounts!D:D, MATCH(F1528, find_bugcounts!B:B))</f>
        <v>Bad practice</v>
      </c>
      <c r="I1528" t="s">
        <v>256</v>
      </c>
      <c r="J1528" s="41">
        <v>36902</v>
      </c>
      <c r="K1528" t="s">
        <v>126</v>
      </c>
      <c r="N1528"/>
      <c r="O1528"/>
      <c r="P1528"/>
      <c r="Q1528"/>
      <c r="R1528"/>
      <c r="S1528"/>
      <c r="T1528"/>
      <c r="U1528"/>
      <c r="V1528"/>
      <c r="W1528"/>
      <c r="X1528"/>
    </row>
    <row r="1529" spans="1:24">
      <c r="A1529">
        <v>5131</v>
      </c>
      <c r="B1529" s="4" t="s">
        <v>2</v>
      </c>
      <c r="C1529" s="4" t="s">
        <v>8</v>
      </c>
      <c r="D1529" s="4" t="s">
        <v>15</v>
      </c>
      <c r="E1529" s="4" t="s">
        <v>16</v>
      </c>
      <c r="F1529" s="4">
        <v>160</v>
      </c>
      <c r="G1529" s="4">
        <v>5131</v>
      </c>
      <c r="H1529" t="str">
        <f>INDEX(find_bugcounts!D:D, MATCH(F1529, find_bugcounts!B:B))</f>
        <v>Bad practice</v>
      </c>
      <c r="I1529" t="s">
        <v>256</v>
      </c>
      <c r="J1529" t="s">
        <v>237</v>
      </c>
      <c r="K1529" t="s">
        <v>83</v>
      </c>
      <c r="N1529"/>
      <c r="O1529"/>
      <c r="P1529"/>
      <c r="Q1529"/>
      <c r="R1529"/>
      <c r="S1529"/>
      <c r="T1529"/>
      <c r="U1529"/>
      <c r="V1529"/>
      <c r="W1529"/>
      <c r="X1529"/>
    </row>
    <row r="1530" spans="1:24">
      <c r="A1530">
        <v>5134</v>
      </c>
      <c r="B1530" s="4" t="s">
        <v>2</v>
      </c>
      <c r="C1530" s="4" t="s">
        <v>10</v>
      </c>
      <c r="D1530" s="4" t="s">
        <v>15</v>
      </c>
      <c r="E1530" s="4" t="s">
        <v>19</v>
      </c>
      <c r="F1530" s="4">
        <v>160</v>
      </c>
      <c r="G1530" s="4">
        <v>5134</v>
      </c>
      <c r="H1530" t="str">
        <f>INDEX(find_bugcounts!D:D, MATCH(F1530, find_bugcounts!B:B))</f>
        <v>Bad practice</v>
      </c>
      <c r="I1530" t="s">
        <v>256</v>
      </c>
      <c r="J1530" t="s">
        <v>107</v>
      </c>
      <c r="K1530" t="s">
        <v>165</v>
      </c>
      <c r="N1530"/>
      <c r="O1530"/>
      <c r="P1530"/>
      <c r="Q1530"/>
      <c r="R1530"/>
      <c r="S1530"/>
      <c r="T1530"/>
      <c r="U1530"/>
      <c r="V1530"/>
      <c r="W1530"/>
      <c r="X1530"/>
    </row>
    <row r="1531" spans="1:24">
      <c r="A1531">
        <v>5136</v>
      </c>
      <c r="B1531" s="4" t="s">
        <v>2</v>
      </c>
      <c r="C1531" s="4" t="s">
        <v>8</v>
      </c>
      <c r="D1531" s="4" t="s">
        <v>21</v>
      </c>
      <c r="E1531" s="4" t="s">
        <v>27</v>
      </c>
      <c r="F1531" s="4">
        <v>401</v>
      </c>
      <c r="G1531" s="4">
        <v>5136</v>
      </c>
      <c r="H1531" t="str">
        <f>INDEX(find_bugcounts!D:D, MATCH(F1531, find_bugcounts!B:B))</f>
        <v>Bad practice</v>
      </c>
      <c r="I1531" t="s">
        <v>256</v>
      </c>
      <c r="J1531" s="41">
        <v>37561</v>
      </c>
      <c r="K1531" t="s">
        <v>216</v>
      </c>
      <c r="N1531"/>
      <c r="O1531"/>
      <c r="P1531"/>
      <c r="Q1531"/>
      <c r="R1531"/>
      <c r="S1531"/>
      <c r="T1531"/>
      <c r="U1531"/>
      <c r="V1531"/>
      <c r="W1531"/>
      <c r="X1531"/>
    </row>
    <row r="1532" spans="1:24">
      <c r="A1532">
        <v>5139</v>
      </c>
      <c r="B1532" s="4" t="s">
        <v>2</v>
      </c>
      <c r="C1532" s="4" t="s">
        <v>11</v>
      </c>
      <c r="D1532" s="4" t="s">
        <v>21</v>
      </c>
      <c r="E1532" s="4" t="s">
        <v>22</v>
      </c>
      <c r="F1532" s="4">
        <v>314</v>
      </c>
      <c r="G1532" s="4">
        <v>5139</v>
      </c>
      <c r="H1532" t="str">
        <f>INDEX(find_bugcounts!D:D, MATCH(F1532, find_bugcounts!B:B))</f>
        <v>Bad practice</v>
      </c>
      <c r="I1532" t="s">
        <v>256</v>
      </c>
      <c r="J1532" t="s">
        <v>164</v>
      </c>
      <c r="K1532" t="s">
        <v>127</v>
      </c>
      <c r="N1532"/>
      <c r="O1532"/>
      <c r="P1532"/>
      <c r="Q1532"/>
      <c r="R1532"/>
      <c r="S1532"/>
      <c r="T1532"/>
      <c r="U1532"/>
      <c r="V1532"/>
      <c r="W1532"/>
      <c r="X1532"/>
    </row>
    <row r="1533" spans="1:24">
      <c r="A1533">
        <v>5140</v>
      </c>
      <c r="B1533" s="4" t="s">
        <v>2</v>
      </c>
      <c r="C1533" s="4" t="s">
        <v>8</v>
      </c>
      <c r="D1533" s="4" t="s">
        <v>21</v>
      </c>
      <c r="E1533" s="4" t="s">
        <v>19</v>
      </c>
      <c r="F1533" s="4">
        <v>54</v>
      </c>
      <c r="G1533" s="4">
        <v>5140</v>
      </c>
      <c r="H1533" t="e">
        <f>INDEX(find_bugcounts!D:D, MATCH(F1533, find_bugcounts!B:B))</f>
        <v>#N/A</v>
      </c>
      <c r="I1533" t="s">
        <v>256</v>
      </c>
      <c r="J1533" t="s">
        <v>81</v>
      </c>
      <c r="K1533" t="s">
        <v>201</v>
      </c>
      <c r="N1533"/>
      <c r="O1533"/>
      <c r="P1533"/>
      <c r="Q1533"/>
      <c r="R1533"/>
      <c r="S1533"/>
      <c r="T1533"/>
      <c r="U1533"/>
      <c r="V1533"/>
      <c r="W1533"/>
      <c r="X1533"/>
    </row>
    <row r="1534" spans="1:24">
      <c r="A1534">
        <v>5142</v>
      </c>
      <c r="B1534" s="4" t="s">
        <v>2</v>
      </c>
      <c r="C1534" s="4" t="s">
        <v>11</v>
      </c>
      <c r="D1534" s="4" t="s">
        <v>21</v>
      </c>
      <c r="E1534" s="4" t="s">
        <v>22</v>
      </c>
      <c r="F1534" s="4">
        <v>1</v>
      </c>
      <c r="G1534" s="4">
        <v>5142</v>
      </c>
      <c r="H1534" t="e">
        <f>INDEX(find_bugcounts!D:D, MATCH(F1534, find_bugcounts!B:B))</f>
        <v>#N/A</v>
      </c>
      <c r="I1534" t="s">
        <v>256</v>
      </c>
      <c r="J1534" t="s">
        <v>308</v>
      </c>
      <c r="K1534" t="s">
        <v>124</v>
      </c>
      <c r="N1534"/>
      <c r="O1534"/>
      <c r="P1534"/>
      <c r="Q1534"/>
      <c r="R1534"/>
      <c r="S1534"/>
      <c r="T1534"/>
      <c r="U1534"/>
      <c r="V1534"/>
      <c r="W1534"/>
      <c r="X1534"/>
    </row>
    <row r="1535" spans="1:24">
      <c r="A1535">
        <v>5144</v>
      </c>
      <c r="B1535" s="4" t="s">
        <v>2</v>
      </c>
      <c r="C1535" s="4" t="s">
        <v>11</v>
      </c>
      <c r="D1535" s="4" t="s">
        <v>21</v>
      </c>
      <c r="E1535" s="4" t="s">
        <v>22</v>
      </c>
      <c r="F1535" s="4">
        <v>1</v>
      </c>
      <c r="G1535" s="4">
        <v>5144</v>
      </c>
      <c r="H1535" t="e">
        <f>INDEX(find_bugcounts!D:D, MATCH(F1535, find_bugcounts!B:B))</f>
        <v>#N/A</v>
      </c>
      <c r="I1535" t="s">
        <v>256</v>
      </c>
      <c r="J1535" t="s">
        <v>84</v>
      </c>
      <c r="K1535" t="s">
        <v>124</v>
      </c>
      <c r="N1535"/>
      <c r="O1535"/>
      <c r="P1535"/>
      <c r="Q1535"/>
      <c r="R1535"/>
      <c r="S1535"/>
      <c r="T1535"/>
      <c r="U1535"/>
      <c r="V1535"/>
      <c r="W1535"/>
      <c r="X1535"/>
    </row>
    <row r="1536" spans="1:24">
      <c r="A1536">
        <v>5146</v>
      </c>
      <c r="B1536" s="4" t="s">
        <v>2</v>
      </c>
      <c r="C1536" s="4" t="s">
        <v>8</v>
      </c>
      <c r="D1536" s="4" t="s">
        <v>21</v>
      </c>
      <c r="E1536" s="4" t="s">
        <v>19</v>
      </c>
      <c r="F1536" s="4">
        <v>334</v>
      </c>
      <c r="G1536" s="4">
        <v>5146</v>
      </c>
      <c r="H1536" t="str">
        <f>INDEX(find_bugcounts!D:D, MATCH(F1536, find_bugcounts!B:B))</f>
        <v>Bad practice</v>
      </c>
      <c r="I1536" t="s">
        <v>256</v>
      </c>
      <c r="J1536" t="s">
        <v>131</v>
      </c>
      <c r="K1536" t="s">
        <v>137</v>
      </c>
      <c r="N1536"/>
      <c r="O1536"/>
      <c r="P1536"/>
      <c r="Q1536"/>
      <c r="R1536"/>
      <c r="S1536"/>
      <c r="T1536"/>
      <c r="U1536"/>
      <c r="V1536"/>
      <c r="W1536"/>
      <c r="X1536"/>
    </row>
    <row r="1537" spans="1:24">
      <c r="A1537">
        <v>5147</v>
      </c>
      <c r="B1537" s="4" t="s">
        <v>2</v>
      </c>
      <c r="C1537" s="4" t="s">
        <v>8</v>
      </c>
      <c r="D1537" s="4" t="s">
        <v>15</v>
      </c>
      <c r="E1537" s="4" t="s">
        <v>19</v>
      </c>
      <c r="F1537" s="4">
        <v>395</v>
      </c>
      <c r="G1537" s="4">
        <v>5147</v>
      </c>
      <c r="H1537" t="str">
        <f>INDEX(find_bugcounts!D:D, MATCH(F1537, find_bugcounts!B:B))</f>
        <v>Bad practice</v>
      </c>
      <c r="I1537" t="s">
        <v>256</v>
      </c>
      <c r="J1537" t="s">
        <v>91</v>
      </c>
      <c r="K1537" t="s">
        <v>170</v>
      </c>
      <c r="N1537"/>
      <c r="O1537"/>
      <c r="P1537"/>
      <c r="Q1537"/>
      <c r="R1537"/>
      <c r="S1537"/>
      <c r="T1537"/>
      <c r="U1537"/>
      <c r="V1537"/>
      <c r="W1537"/>
      <c r="X1537"/>
    </row>
    <row r="1538" spans="1:24">
      <c r="A1538">
        <v>5150</v>
      </c>
      <c r="B1538" s="4" t="s">
        <v>2</v>
      </c>
      <c r="C1538" s="4" t="s">
        <v>11</v>
      </c>
      <c r="D1538" s="4" t="s">
        <v>21</v>
      </c>
      <c r="E1538" s="4" t="s">
        <v>19</v>
      </c>
      <c r="F1538" s="4">
        <v>356</v>
      </c>
      <c r="G1538" s="4">
        <v>5150</v>
      </c>
      <c r="H1538" t="str">
        <f>INDEX(find_bugcounts!D:D, MATCH(F1538, find_bugcounts!B:B))</f>
        <v>Bad practice</v>
      </c>
      <c r="I1538" t="s">
        <v>256</v>
      </c>
      <c r="J1538" t="s">
        <v>174</v>
      </c>
      <c r="K1538" t="s">
        <v>171</v>
      </c>
      <c r="N1538"/>
      <c r="O1538"/>
      <c r="P1538"/>
      <c r="Q1538"/>
      <c r="R1538"/>
      <c r="S1538"/>
      <c r="T1538"/>
      <c r="U1538"/>
      <c r="V1538"/>
      <c r="W1538"/>
      <c r="X1538"/>
    </row>
    <row r="1539" spans="1:24">
      <c r="A1539">
        <v>5156</v>
      </c>
      <c r="B1539" s="4" t="s">
        <v>2</v>
      </c>
      <c r="C1539" s="4" t="s">
        <v>8</v>
      </c>
      <c r="D1539" s="4" t="s">
        <v>15</v>
      </c>
      <c r="E1539" s="4" t="s">
        <v>16</v>
      </c>
      <c r="F1539" s="4">
        <v>265</v>
      </c>
      <c r="G1539" s="4">
        <v>5156</v>
      </c>
      <c r="H1539" t="str">
        <f>INDEX(find_bugcounts!D:D, MATCH(F1539, find_bugcounts!B:B))</f>
        <v>Bad practice</v>
      </c>
      <c r="I1539" t="s">
        <v>256</v>
      </c>
      <c r="J1539" s="41">
        <v>37503</v>
      </c>
      <c r="K1539" t="s">
        <v>85</v>
      </c>
      <c r="N1539"/>
      <c r="O1539"/>
      <c r="P1539"/>
      <c r="Q1539"/>
      <c r="R1539"/>
      <c r="S1539"/>
      <c r="T1539"/>
      <c r="U1539"/>
      <c r="V1539"/>
      <c r="W1539"/>
      <c r="X1539"/>
    </row>
    <row r="1540" spans="1:24">
      <c r="A1540">
        <v>5158</v>
      </c>
      <c r="B1540" s="4" t="s">
        <v>2</v>
      </c>
      <c r="C1540" s="4" t="s">
        <v>8</v>
      </c>
      <c r="D1540" s="4" t="s">
        <v>15</v>
      </c>
      <c r="E1540" s="4" t="s">
        <v>17</v>
      </c>
      <c r="F1540" s="4">
        <v>422</v>
      </c>
      <c r="G1540" s="4">
        <v>5158</v>
      </c>
      <c r="H1540" t="str">
        <f>INDEX(find_bugcounts!D:D, MATCH(F1540, find_bugcounts!B:B))</f>
        <v>Bad practice</v>
      </c>
      <c r="I1540" t="s">
        <v>256</v>
      </c>
      <c r="J1540" t="s">
        <v>163</v>
      </c>
      <c r="K1540" t="s">
        <v>197</v>
      </c>
      <c r="N1540"/>
      <c r="O1540"/>
      <c r="P1540"/>
      <c r="Q1540"/>
      <c r="R1540"/>
      <c r="S1540"/>
      <c r="T1540"/>
      <c r="U1540"/>
      <c r="V1540"/>
      <c r="W1540"/>
      <c r="X1540"/>
    </row>
    <row r="1541" spans="1:24">
      <c r="A1541">
        <v>5159</v>
      </c>
      <c r="B1541" s="4" t="s">
        <v>2</v>
      </c>
      <c r="C1541" s="4" t="s">
        <v>8</v>
      </c>
      <c r="D1541" s="4" t="s">
        <v>15</v>
      </c>
      <c r="E1541" s="4" t="s">
        <v>16</v>
      </c>
      <c r="F1541" s="4">
        <v>356</v>
      </c>
      <c r="G1541" s="4">
        <v>5159</v>
      </c>
      <c r="H1541" t="str">
        <f>INDEX(find_bugcounts!D:D, MATCH(F1541, find_bugcounts!B:B))</f>
        <v>Bad practice</v>
      </c>
      <c r="I1541" t="s">
        <v>256</v>
      </c>
      <c r="J1541" t="s">
        <v>100</v>
      </c>
      <c r="K1541" t="s">
        <v>83</v>
      </c>
      <c r="N1541"/>
      <c r="O1541"/>
      <c r="P1541"/>
      <c r="Q1541"/>
      <c r="R1541"/>
      <c r="S1541"/>
      <c r="T1541"/>
      <c r="U1541"/>
      <c r="V1541"/>
      <c r="W1541"/>
      <c r="X1541"/>
    </row>
    <row r="1542" spans="1:24">
      <c r="A1542">
        <v>5161</v>
      </c>
      <c r="B1542" s="4" t="s">
        <v>2</v>
      </c>
      <c r="C1542" s="4" t="s">
        <v>10</v>
      </c>
      <c r="D1542" s="4" t="s">
        <v>21</v>
      </c>
      <c r="E1542" s="4" t="s">
        <v>22</v>
      </c>
      <c r="F1542" s="4">
        <v>160</v>
      </c>
      <c r="G1542" s="4">
        <v>5161</v>
      </c>
      <c r="H1542" t="str">
        <f>INDEX(find_bugcounts!D:D, MATCH(F1542, find_bugcounts!B:B))</f>
        <v>Bad practice</v>
      </c>
      <c r="I1542" t="s">
        <v>256</v>
      </c>
      <c r="J1542" t="s">
        <v>254</v>
      </c>
      <c r="K1542" t="s">
        <v>312</v>
      </c>
      <c r="N1542"/>
      <c r="O1542"/>
      <c r="P1542"/>
      <c r="Q1542"/>
      <c r="R1542"/>
      <c r="S1542"/>
      <c r="T1542"/>
      <c r="U1542"/>
      <c r="V1542"/>
      <c r="W1542"/>
      <c r="X1542"/>
    </row>
    <row r="1543" spans="1:24">
      <c r="A1543">
        <v>5162</v>
      </c>
      <c r="B1543" s="4" t="s">
        <v>2</v>
      </c>
      <c r="C1543" s="4" t="s">
        <v>11</v>
      </c>
      <c r="D1543" s="4" t="s">
        <v>21</v>
      </c>
      <c r="E1543" s="4" t="s">
        <v>22</v>
      </c>
      <c r="F1543" s="4">
        <v>341</v>
      </c>
      <c r="G1543" s="4">
        <v>5162</v>
      </c>
      <c r="H1543" t="str">
        <f>INDEX(find_bugcounts!D:D, MATCH(F1543, find_bugcounts!B:B))</f>
        <v>Bad practice</v>
      </c>
      <c r="I1543" t="s">
        <v>256</v>
      </c>
      <c r="J1543" t="s">
        <v>111</v>
      </c>
      <c r="K1543" t="s">
        <v>126</v>
      </c>
      <c r="N1543"/>
      <c r="O1543"/>
      <c r="P1543"/>
      <c r="Q1543"/>
      <c r="R1543"/>
      <c r="S1543"/>
      <c r="T1543"/>
      <c r="U1543"/>
      <c r="V1543"/>
      <c r="W1543"/>
      <c r="X1543"/>
    </row>
    <row r="1544" spans="1:24">
      <c r="A1544">
        <v>5163</v>
      </c>
      <c r="B1544" s="4" t="s">
        <v>2</v>
      </c>
      <c r="C1544" s="4" t="s">
        <v>11</v>
      </c>
      <c r="D1544" s="4" t="s">
        <v>21</v>
      </c>
      <c r="E1544" s="4" t="s">
        <v>22</v>
      </c>
      <c r="F1544" s="4">
        <v>144</v>
      </c>
      <c r="G1544" s="4">
        <v>5163</v>
      </c>
      <c r="H1544" t="str">
        <f>INDEX(find_bugcounts!D:D, MATCH(F1544, find_bugcounts!B:B))</f>
        <v>Bad practice</v>
      </c>
      <c r="I1544" t="s">
        <v>84</v>
      </c>
      <c r="J1544" s="41">
        <v>37653</v>
      </c>
      <c r="K1544" t="s">
        <v>126</v>
      </c>
      <c r="N1544"/>
      <c r="O1544"/>
      <c r="P1544"/>
      <c r="Q1544"/>
      <c r="R1544"/>
      <c r="S1544"/>
      <c r="T1544"/>
      <c r="U1544"/>
      <c r="V1544"/>
      <c r="W1544"/>
      <c r="X1544"/>
    </row>
    <row r="1545" spans="1:24">
      <c r="A1545">
        <v>5165</v>
      </c>
      <c r="B1545" s="4" t="s">
        <v>2</v>
      </c>
      <c r="C1545" s="4" t="s">
        <v>8</v>
      </c>
      <c r="D1545" s="4" t="s">
        <v>21</v>
      </c>
      <c r="E1545" s="4" t="s">
        <v>19</v>
      </c>
      <c r="F1545" s="4">
        <v>347</v>
      </c>
      <c r="G1545" s="4">
        <v>5165</v>
      </c>
      <c r="H1545" t="str">
        <f>INDEX(find_bugcounts!D:D, MATCH(F1545, find_bugcounts!B:B))</f>
        <v>Bad practice</v>
      </c>
      <c r="I1545" t="s">
        <v>84</v>
      </c>
      <c r="J1545" t="s">
        <v>133</v>
      </c>
      <c r="K1545" t="s">
        <v>232</v>
      </c>
      <c r="N1545"/>
      <c r="O1545"/>
      <c r="P1545"/>
      <c r="Q1545"/>
      <c r="R1545"/>
      <c r="S1545"/>
      <c r="T1545"/>
      <c r="U1545"/>
      <c r="V1545"/>
      <c r="W1545"/>
      <c r="X1545"/>
    </row>
    <row r="1546" spans="1:24">
      <c r="A1546">
        <v>5167</v>
      </c>
      <c r="B1546" t="s">
        <v>5</v>
      </c>
      <c r="C1546" t="s">
        <v>8</v>
      </c>
      <c r="D1546" t="s">
        <v>21</v>
      </c>
      <c r="E1546" t="s">
        <v>19</v>
      </c>
      <c r="F1546">
        <v>312</v>
      </c>
      <c r="G1546">
        <v>5167</v>
      </c>
      <c r="H1546" t="str">
        <f>INDEX(find_bugcounts!D:D, MATCH(F1546, find_bugcounts!B:B))</f>
        <v>Bad practice</v>
      </c>
      <c r="I1546" t="s">
        <v>84</v>
      </c>
      <c r="J1546" t="s">
        <v>81</v>
      </c>
      <c r="K1546" t="s">
        <v>238</v>
      </c>
      <c r="N1546"/>
      <c r="O1546"/>
      <c r="P1546"/>
      <c r="Q1546"/>
      <c r="R1546"/>
      <c r="S1546"/>
      <c r="T1546"/>
      <c r="U1546"/>
      <c r="V1546"/>
      <c r="W1546"/>
      <c r="X1546"/>
    </row>
    <row r="1547" spans="1:24">
      <c r="A1547">
        <v>5169</v>
      </c>
      <c r="B1547" s="4" t="s">
        <v>2</v>
      </c>
      <c r="C1547" s="4" t="s">
        <v>8</v>
      </c>
      <c r="D1547" s="4" t="s">
        <v>15</v>
      </c>
      <c r="E1547" s="4" t="s">
        <v>26</v>
      </c>
      <c r="F1547" s="4">
        <v>334</v>
      </c>
      <c r="G1547" s="4">
        <v>5169</v>
      </c>
      <c r="H1547" t="str">
        <f>INDEX(find_bugcounts!D:D, MATCH(F1547, find_bugcounts!B:B))</f>
        <v>Bad practice</v>
      </c>
      <c r="I1547" t="s">
        <v>84</v>
      </c>
      <c r="J1547" s="41">
        <v>37022</v>
      </c>
      <c r="K1547" t="s">
        <v>214</v>
      </c>
      <c r="N1547"/>
      <c r="O1547"/>
      <c r="P1547"/>
      <c r="Q1547"/>
      <c r="R1547"/>
      <c r="S1547"/>
      <c r="T1547"/>
      <c r="U1547"/>
      <c r="V1547"/>
      <c r="W1547"/>
      <c r="X1547"/>
    </row>
    <row r="1548" spans="1:24">
      <c r="A1548">
        <v>5172</v>
      </c>
      <c r="B1548" s="4" t="s">
        <v>2</v>
      </c>
      <c r="C1548" s="4" t="s">
        <v>8</v>
      </c>
      <c r="D1548" s="4" t="s">
        <v>21</v>
      </c>
      <c r="E1548" s="4" t="s">
        <v>19</v>
      </c>
      <c r="F1548" s="4">
        <v>217</v>
      </c>
      <c r="G1548" s="4">
        <v>5172</v>
      </c>
      <c r="H1548" t="str">
        <f>INDEX(find_bugcounts!D:D, MATCH(F1548, find_bugcounts!B:B))</f>
        <v>Bad practice</v>
      </c>
      <c r="I1548" t="s">
        <v>84</v>
      </c>
      <c r="J1548" t="s">
        <v>164</v>
      </c>
      <c r="K1548" t="s">
        <v>137</v>
      </c>
      <c r="N1548"/>
      <c r="O1548"/>
      <c r="P1548"/>
      <c r="Q1548"/>
      <c r="R1548"/>
      <c r="S1548"/>
      <c r="T1548"/>
      <c r="U1548"/>
      <c r="V1548"/>
      <c r="W1548"/>
      <c r="X1548"/>
    </row>
    <row r="1549" spans="1:24">
      <c r="A1549">
        <v>5176</v>
      </c>
      <c r="B1549" s="4" t="s">
        <v>2</v>
      </c>
      <c r="C1549" s="4" t="s">
        <v>8</v>
      </c>
      <c r="D1549" s="4" t="s">
        <v>18</v>
      </c>
      <c r="E1549" s="4" t="s">
        <v>19</v>
      </c>
      <c r="F1549" s="4">
        <v>284</v>
      </c>
      <c r="G1549" s="4">
        <v>5176</v>
      </c>
      <c r="H1549" t="str">
        <f>INDEX(find_bugcounts!D:D, MATCH(F1549, find_bugcounts!B:B))</f>
        <v>Bad practice</v>
      </c>
      <c r="I1549" t="s">
        <v>84</v>
      </c>
      <c r="J1549" t="s">
        <v>117</v>
      </c>
      <c r="K1549" t="s">
        <v>112</v>
      </c>
      <c r="N1549"/>
      <c r="O1549"/>
      <c r="P1549"/>
      <c r="Q1549"/>
      <c r="R1549"/>
      <c r="S1549"/>
      <c r="T1549"/>
      <c r="U1549"/>
      <c r="V1549"/>
      <c r="W1549"/>
      <c r="X1549"/>
    </row>
    <row r="1550" spans="1:24">
      <c r="A1550">
        <v>5177</v>
      </c>
      <c r="B1550" s="4" t="s">
        <v>2</v>
      </c>
      <c r="C1550" s="4" t="s">
        <v>8</v>
      </c>
      <c r="D1550" s="4" t="s">
        <v>21</v>
      </c>
      <c r="E1550" s="4" t="s">
        <v>19</v>
      </c>
      <c r="F1550" s="4">
        <v>334</v>
      </c>
      <c r="G1550" s="4">
        <v>5177</v>
      </c>
      <c r="H1550" t="str">
        <f>INDEX(find_bugcounts!D:D, MATCH(F1550, find_bugcounts!B:B))</f>
        <v>Bad practice</v>
      </c>
      <c r="I1550" t="s">
        <v>84</v>
      </c>
      <c r="J1550" t="s">
        <v>308</v>
      </c>
      <c r="K1550" t="s">
        <v>206</v>
      </c>
      <c r="N1550"/>
      <c r="O1550"/>
      <c r="P1550"/>
      <c r="Q1550"/>
      <c r="R1550"/>
      <c r="S1550"/>
      <c r="T1550"/>
      <c r="U1550"/>
      <c r="V1550"/>
      <c r="W1550"/>
      <c r="X1550"/>
    </row>
    <row r="1551" spans="1:24">
      <c r="A1551">
        <v>5178</v>
      </c>
      <c r="B1551" s="4" t="s">
        <v>2</v>
      </c>
      <c r="C1551" s="4" t="s">
        <v>8</v>
      </c>
      <c r="D1551" s="4" t="s">
        <v>15</v>
      </c>
      <c r="E1551" s="4" t="s">
        <v>23</v>
      </c>
      <c r="F1551" s="4">
        <v>1</v>
      </c>
      <c r="G1551" s="4">
        <v>5178</v>
      </c>
      <c r="H1551" t="e">
        <f>INDEX(find_bugcounts!D:D, MATCH(F1551, find_bugcounts!B:B))</f>
        <v>#N/A</v>
      </c>
      <c r="I1551" t="s">
        <v>84</v>
      </c>
      <c r="J1551" t="s">
        <v>131</v>
      </c>
      <c r="K1551" t="s">
        <v>179</v>
      </c>
      <c r="N1551"/>
      <c r="O1551"/>
      <c r="P1551"/>
      <c r="Q1551"/>
      <c r="R1551"/>
      <c r="S1551"/>
      <c r="T1551"/>
      <c r="U1551"/>
      <c r="V1551"/>
      <c r="W1551"/>
      <c r="X1551"/>
    </row>
    <row r="1552" spans="1:24">
      <c r="A1552">
        <v>5180</v>
      </c>
      <c r="B1552" s="4" t="s">
        <v>2</v>
      </c>
      <c r="C1552" s="4" t="s">
        <v>8</v>
      </c>
      <c r="D1552" s="4" t="s">
        <v>15</v>
      </c>
      <c r="E1552" s="4" t="s">
        <v>23</v>
      </c>
      <c r="F1552" s="4">
        <v>337</v>
      </c>
      <c r="G1552" s="4">
        <v>5180</v>
      </c>
      <c r="H1552" t="str">
        <f>INDEX(find_bugcounts!D:D, MATCH(F1552, find_bugcounts!B:B))</f>
        <v>Bad practice</v>
      </c>
      <c r="I1552" t="s">
        <v>84</v>
      </c>
      <c r="J1552" t="s">
        <v>86</v>
      </c>
      <c r="K1552" t="s">
        <v>289</v>
      </c>
      <c r="N1552"/>
      <c r="O1552"/>
      <c r="P1552"/>
      <c r="Q1552"/>
      <c r="R1552"/>
      <c r="S1552"/>
      <c r="T1552"/>
      <c r="U1552"/>
      <c r="V1552"/>
      <c r="W1552"/>
      <c r="X1552"/>
    </row>
    <row r="1553" spans="1:24">
      <c r="A1553">
        <v>5183</v>
      </c>
      <c r="B1553" s="4" t="s">
        <v>2</v>
      </c>
      <c r="C1553" s="4" t="s">
        <v>11</v>
      </c>
      <c r="D1553" s="4" t="s">
        <v>21</v>
      </c>
      <c r="E1553" s="4" t="s">
        <v>19</v>
      </c>
      <c r="F1553" s="4">
        <v>309</v>
      </c>
      <c r="G1553" s="4">
        <v>5183</v>
      </c>
      <c r="H1553" t="str">
        <f>INDEX(find_bugcounts!D:D, MATCH(F1553, find_bugcounts!B:B))</f>
        <v>Bad practice</v>
      </c>
      <c r="I1553" t="s">
        <v>84</v>
      </c>
      <c r="J1553" s="41">
        <v>37236</v>
      </c>
      <c r="K1553" t="s">
        <v>240</v>
      </c>
      <c r="N1553"/>
      <c r="O1553"/>
      <c r="P1553"/>
      <c r="Q1553"/>
      <c r="R1553"/>
      <c r="S1553"/>
      <c r="T1553"/>
      <c r="U1553"/>
      <c r="V1553"/>
      <c r="W1553"/>
      <c r="X1553"/>
    </row>
    <row r="1554" spans="1:24">
      <c r="A1554">
        <v>5191</v>
      </c>
      <c r="B1554" s="4" t="s">
        <v>2</v>
      </c>
      <c r="C1554" s="4" t="s">
        <v>8</v>
      </c>
      <c r="D1554" s="4" t="s">
        <v>21</v>
      </c>
      <c r="E1554" s="4" t="s">
        <v>19</v>
      </c>
      <c r="F1554" s="4">
        <v>271</v>
      </c>
      <c r="G1554" s="4">
        <v>5191</v>
      </c>
      <c r="H1554" t="str">
        <f>INDEX(find_bugcounts!D:D, MATCH(F1554, find_bugcounts!B:B))</f>
        <v>Bad practice</v>
      </c>
      <c r="I1554" t="s">
        <v>84</v>
      </c>
      <c r="J1554" s="41">
        <v>37440</v>
      </c>
      <c r="K1554" t="s">
        <v>201</v>
      </c>
      <c r="N1554"/>
      <c r="O1554"/>
      <c r="P1554"/>
      <c r="Q1554"/>
      <c r="R1554"/>
      <c r="S1554"/>
      <c r="T1554"/>
      <c r="U1554"/>
      <c r="V1554"/>
      <c r="W1554"/>
      <c r="X1554"/>
    </row>
    <row r="1555" spans="1:24">
      <c r="A1555">
        <v>5192</v>
      </c>
      <c r="B1555" s="4" t="s">
        <v>2</v>
      </c>
      <c r="C1555" s="4" t="s">
        <v>10</v>
      </c>
      <c r="D1555" s="4" t="s">
        <v>21</v>
      </c>
      <c r="E1555" s="4" t="s">
        <v>19</v>
      </c>
      <c r="F1555" s="4">
        <v>267</v>
      </c>
      <c r="G1555" s="4">
        <v>5192</v>
      </c>
      <c r="H1555" t="str">
        <f>INDEX(find_bugcounts!D:D, MATCH(F1555, find_bugcounts!B:B))</f>
        <v>Bad practice</v>
      </c>
      <c r="I1555" t="s">
        <v>84</v>
      </c>
      <c r="J1555" s="41">
        <v>37469</v>
      </c>
      <c r="K1555" t="s">
        <v>238</v>
      </c>
      <c r="N1555"/>
      <c r="O1555"/>
      <c r="P1555"/>
      <c r="Q1555"/>
      <c r="R1555"/>
      <c r="S1555"/>
      <c r="T1555"/>
      <c r="U1555"/>
      <c r="V1555"/>
      <c r="W1555"/>
      <c r="X1555"/>
    </row>
    <row r="1556" spans="1:24">
      <c r="A1556">
        <v>5195</v>
      </c>
      <c r="B1556" s="4" t="s">
        <v>2</v>
      </c>
      <c r="C1556" s="4" t="s">
        <v>8</v>
      </c>
      <c r="D1556" s="4" t="s">
        <v>21</v>
      </c>
      <c r="E1556" s="4" t="s">
        <v>19</v>
      </c>
      <c r="F1556" s="4">
        <v>1</v>
      </c>
      <c r="G1556" s="4">
        <v>5195</v>
      </c>
      <c r="H1556" t="e">
        <f>INDEX(find_bugcounts!D:D, MATCH(F1556, find_bugcounts!B:B))</f>
        <v>#N/A</v>
      </c>
      <c r="I1556" t="s">
        <v>131</v>
      </c>
      <c r="J1556" t="s">
        <v>133</v>
      </c>
      <c r="K1556" t="s">
        <v>232</v>
      </c>
      <c r="N1556"/>
      <c r="O1556"/>
      <c r="P1556"/>
      <c r="Q1556"/>
      <c r="R1556"/>
      <c r="S1556"/>
      <c r="T1556"/>
      <c r="U1556"/>
      <c r="V1556"/>
      <c r="W1556"/>
      <c r="X1556"/>
    </row>
    <row r="1557" spans="1:24">
      <c r="A1557">
        <v>5199</v>
      </c>
      <c r="B1557" s="4" t="s">
        <v>2</v>
      </c>
      <c r="C1557" s="4" t="s">
        <v>8</v>
      </c>
      <c r="D1557" s="4" t="s">
        <v>21</v>
      </c>
      <c r="E1557" s="4" t="s">
        <v>19</v>
      </c>
      <c r="F1557" s="4">
        <v>46</v>
      </c>
      <c r="G1557" s="4">
        <v>5199</v>
      </c>
      <c r="H1557" t="e">
        <f>INDEX(find_bugcounts!D:D, MATCH(F1557, find_bugcounts!B:B))</f>
        <v>#N/A</v>
      </c>
      <c r="I1557" t="s">
        <v>131</v>
      </c>
      <c r="J1557" s="41">
        <v>37145</v>
      </c>
      <c r="K1557" t="s">
        <v>240</v>
      </c>
      <c r="N1557"/>
      <c r="O1557"/>
      <c r="P1557"/>
      <c r="Q1557"/>
      <c r="R1557"/>
      <c r="S1557"/>
      <c r="T1557"/>
      <c r="U1557"/>
      <c r="V1557"/>
      <c r="W1557"/>
      <c r="X1557"/>
    </row>
    <row r="1558" spans="1:24">
      <c r="A1558">
        <v>5200</v>
      </c>
      <c r="B1558" s="4" t="s">
        <v>2</v>
      </c>
      <c r="C1558" s="4" t="s">
        <v>8</v>
      </c>
      <c r="D1558" s="4" t="s">
        <v>21</v>
      </c>
      <c r="E1558" s="4" t="s">
        <v>27</v>
      </c>
      <c r="F1558" s="4">
        <v>0</v>
      </c>
      <c r="G1558" s="4">
        <v>5200</v>
      </c>
      <c r="H1558" t="e">
        <f>INDEX(find_bugcounts!D:D, MATCH(F1558, find_bugcounts!B:B))</f>
        <v>#N/A</v>
      </c>
      <c r="I1558" t="s">
        <v>131</v>
      </c>
      <c r="J1558" s="41">
        <v>37561</v>
      </c>
      <c r="K1558" t="s">
        <v>229</v>
      </c>
      <c r="N1558"/>
      <c r="O1558"/>
      <c r="P1558"/>
      <c r="Q1558"/>
      <c r="R1558"/>
      <c r="S1558"/>
      <c r="T1558"/>
      <c r="U1558"/>
      <c r="V1558"/>
      <c r="W1558"/>
      <c r="X1558"/>
    </row>
    <row r="1559" spans="1:24">
      <c r="A1559">
        <v>5201</v>
      </c>
      <c r="B1559" s="4" t="s">
        <v>2</v>
      </c>
      <c r="C1559" s="4" t="s">
        <v>8</v>
      </c>
      <c r="D1559" s="4" t="s">
        <v>21</v>
      </c>
      <c r="E1559" s="4" t="s">
        <v>19</v>
      </c>
      <c r="F1559" s="4">
        <v>210</v>
      </c>
      <c r="G1559" s="4">
        <v>5201</v>
      </c>
      <c r="H1559" t="str">
        <f>INDEX(find_bugcounts!D:D, MATCH(F1559, find_bugcounts!B:B))</f>
        <v>Bad practice</v>
      </c>
      <c r="I1559" t="s">
        <v>131</v>
      </c>
      <c r="J1559" t="s">
        <v>308</v>
      </c>
      <c r="K1559" t="s">
        <v>137</v>
      </c>
      <c r="N1559"/>
      <c r="O1559"/>
      <c r="P1559"/>
      <c r="Q1559"/>
      <c r="R1559"/>
      <c r="S1559"/>
      <c r="T1559"/>
      <c r="U1559"/>
      <c r="V1559"/>
      <c r="W1559"/>
      <c r="X1559"/>
    </row>
    <row r="1560" spans="1:24">
      <c r="A1560">
        <v>5203</v>
      </c>
      <c r="B1560" s="4" t="s">
        <v>2</v>
      </c>
      <c r="C1560" s="4" t="s">
        <v>10</v>
      </c>
      <c r="D1560" s="4" t="s">
        <v>21</v>
      </c>
      <c r="E1560" s="4" t="s">
        <v>27</v>
      </c>
      <c r="F1560" s="4">
        <v>197</v>
      </c>
      <c r="G1560" s="4">
        <v>5203</v>
      </c>
      <c r="H1560" t="str">
        <f>INDEX(find_bugcounts!D:D, MATCH(F1560, find_bugcounts!B:B))</f>
        <v>Bad practice</v>
      </c>
      <c r="I1560" t="s">
        <v>131</v>
      </c>
      <c r="J1560" s="41">
        <v>37561</v>
      </c>
      <c r="K1560" t="s">
        <v>228</v>
      </c>
      <c r="N1560"/>
      <c r="O1560"/>
      <c r="P1560"/>
      <c r="Q1560"/>
      <c r="R1560"/>
      <c r="S1560"/>
      <c r="T1560"/>
      <c r="U1560"/>
      <c r="V1560"/>
      <c r="W1560"/>
      <c r="X1560"/>
    </row>
    <row r="1561" spans="1:24">
      <c r="A1561">
        <v>5204</v>
      </c>
      <c r="B1561" s="4" t="s">
        <v>2</v>
      </c>
      <c r="C1561" s="4" t="s">
        <v>8</v>
      </c>
      <c r="D1561" s="4" t="s">
        <v>21</v>
      </c>
      <c r="E1561" s="4" t="s">
        <v>19</v>
      </c>
      <c r="F1561" s="4">
        <v>334</v>
      </c>
      <c r="G1561" s="4">
        <v>5204</v>
      </c>
      <c r="H1561" t="str">
        <f>INDEX(find_bugcounts!D:D, MATCH(F1561, find_bugcounts!B:B))</f>
        <v>Bad practice</v>
      </c>
      <c r="I1561" t="s">
        <v>131</v>
      </c>
      <c r="J1561" s="41">
        <v>37053</v>
      </c>
      <c r="K1561" t="s">
        <v>137</v>
      </c>
      <c r="N1561"/>
      <c r="O1561"/>
      <c r="P1561"/>
      <c r="Q1561"/>
      <c r="R1561"/>
      <c r="S1561"/>
      <c r="T1561"/>
      <c r="U1561"/>
      <c r="V1561"/>
      <c r="W1561"/>
      <c r="X1561"/>
    </row>
    <row r="1562" spans="1:24">
      <c r="A1562">
        <v>5209</v>
      </c>
      <c r="B1562" s="4" t="s">
        <v>2</v>
      </c>
      <c r="C1562" s="4" t="s">
        <v>10</v>
      </c>
      <c r="D1562" s="4" t="s">
        <v>21</v>
      </c>
      <c r="E1562" s="4" t="s">
        <v>19</v>
      </c>
      <c r="F1562" s="4">
        <v>334</v>
      </c>
      <c r="G1562" s="4">
        <v>5209</v>
      </c>
      <c r="H1562" t="str">
        <f>INDEX(find_bugcounts!D:D, MATCH(F1562, find_bugcounts!B:B))</f>
        <v>Bad practice</v>
      </c>
      <c r="I1562" t="s">
        <v>131</v>
      </c>
      <c r="J1562" t="s">
        <v>155</v>
      </c>
      <c r="K1562" t="s">
        <v>171</v>
      </c>
      <c r="N1562"/>
      <c r="O1562"/>
      <c r="P1562"/>
      <c r="Q1562"/>
      <c r="R1562"/>
      <c r="S1562"/>
      <c r="T1562"/>
      <c r="U1562"/>
      <c r="V1562"/>
      <c r="W1562"/>
      <c r="X1562"/>
    </row>
    <row r="1563" spans="1:24">
      <c r="A1563">
        <v>5217</v>
      </c>
      <c r="B1563" s="4" t="s">
        <v>2</v>
      </c>
      <c r="C1563" s="4" t="s">
        <v>10</v>
      </c>
      <c r="D1563" s="4" t="s">
        <v>21</v>
      </c>
      <c r="E1563" s="4" t="s">
        <v>27</v>
      </c>
      <c r="F1563" s="4">
        <v>386</v>
      </c>
      <c r="G1563" s="4">
        <v>5217</v>
      </c>
      <c r="H1563" t="str">
        <f>INDEX(find_bugcounts!D:D, MATCH(F1563, find_bugcounts!B:B))</f>
        <v>Bad practice</v>
      </c>
      <c r="I1563" t="s">
        <v>131</v>
      </c>
      <c r="J1563" s="41">
        <v>37561</v>
      </c>
      <c r="K1563" t="s">
        <v>228</v>
      </c>
      <c r="N1563"/>
      <c r="O1563"/>
      <c r="P1563"/>
      <c r="Q1563"/>
      <c r="R1563"/>
      <c r="S1563"/>
      <c r="T1563"/>
      <c r="U1563"/>
      <c r="V1563"/>
      <c r="W1563"/>
      <c r="X1563"/>
    </row>
    <row r="1564" spans="1:24">
      <c r="A1564">
        <v>5218</v>
      </c>
      <c r="B1564" s="4" t="s">
        <v>2</v>
      </c>
      <c r="C1564" s="4" t="s">
        <v>8</v>
      </c>
      <c r="D1564" s="4" t="s">
        <v>21</v>
      </c>
      <c r="E1564" s="4" t="s">
        <v>27</v>
      </c>
      <c r="F1564" s="4">
        <v>321</v>
      </c>
      <c r="G1564" s="4">
        <v>5218</v>
      </c>
      <c r="H1564" t="str">
        <f>INDEX(find_bugcounts!D:D, MATCH(F1564, find_bugcounts!B:B))</f>
        <v>Bad practice</v>
      </c>
      <c r="I1564" t="s">
        <v>131</v>
      </c>
      <c r="J1564" s="41">
        <v>37561</v>
      </c>
      <c r="K1564" t="s">
        <v>216</v>
      </c>
      <c r="N1564"/>
      <c r="O1564"/>
      <c r="P1564"/>
      <c r="Q1564"/>
      <c r="R1564"/>
      <c r="S1564"/>
      <c r="T1564"/>
      <c r="U1564"/>
      <c r="V1564"/>
      <c r="W1564"/>
      <c r="X1564"/>
    </row>
    <row r="1565" spans="1:24">
      <c r="A1565">
        <v>5219</v>
      </c>
      <c r="B1565" s="4" t="s">
        <v>2</v>
      </c>
      <c r="C1565" s="4" t="s">
        <v>8</v>
      </c>
      <c r="D1565" s="4" t="s">
        <v>21</v>
      </c>
      <c r="E1565" s="4" t="s">
        <v>19</v>
      </c>
      <c r="F1565" s="4">
        <v>204</v>
      </c>
      <c r="G1565" s="4">
        <v>5219</v>
      </c>
      <c r="H1565" t="str">
        <f>INDEX(find_bugcounts!D:D, MATCH(F1565, find_bugcounts!B:B))</f>
        <v>Bad practice</v>
      </c>
      <c r="I1565" t="s">
        <v>131</v>
      </c>
      <c r="J1565" t="s">
        <v>88</v>
      </c>
      <c r="K1565" t="s">
        <v>206</v>
      </c>
      <c r="N1565"/>
      <c r="O1565"/>
      <c r="P1565"/>
      <c r="Q1565"/>
      <c r="R1565"/>
      <c r="S1565"/>
      <c r="T1565"/>
      <c r="U1565"/>
      <c r="V1565"/>
      <c r="W1565"/>
      <c r="X1565"/>
    </row>
    <row r="1566" spans="1:24">
      <c r="A1566">
        <v>5220</v>
      </c>
      <c r="B1566" s="4" t="s">
        <v>2</v>
      </c>
      <c r="C1566" s="4" t="s">
        <v>8</v>
      </c>
      <c r="D1566" s="4" t="s">
        <v>21</v>
      </c>
      <c r="E1566" s="4" t="s">
        <v>19</v>
      </c>
      <c r="F1566" s="4">
        <v>13</v>
      </c>
      <c r="G1566" s="4">
        <v>5220</v>
      </c>
      <c r="H1566" t="e">
        <f>INDEX(find_bugcounts!D:D, MATCH(F1566, find_bugcounts!B:B))</f>
        <v>#N/A</v>
      </c>
      <c r="I1566" t="s">
        <v>131</v>
      </c>
      <c r="J1566" t="s">
        <v>174</v>
      </c>
      <c r="K1566" t="s">
        <v>137</v>
      </c>
      <c r="N1566"/>
      <c r="O1566"/>
      <c r="P1566"/>
      <c r="Q1566"/>
      <c r="R1566"/>
      <c r="S1566"/>
      <c r="T1566"/>
      <c r="U1566"/>
      <c r="V1566"/>
      <c r="W1566"/>
      <c r="X1566"/>
    </row>
    <row r="1567" spans="1:24">
      <c r="A1567">
        <v>5221</v>
      </c>
      <c r="B1567" t="s">
        <v>5</v>
      </c>
      <c r="C1567" t="s">
        <v>12</v>
      </c>
      <c r="D1567" t="s">
        <v>15</v>
      </c>
      <c r="E1567" t="s">
        <v>19</v>
      </c>
      <c r="F1567">
        <v>1</v>
      </c>
      <c r="G1567">
        <v>5221</v>
      </c>
      <c r="H1567" t="e">
        <f>INDEX(find_bugcounts!D:D, MATCH(F1567, find_bugcounts!B:B))</f>
        <v>#N/A</v>
      </c>
      <c r="I1567" t="s">
        <v>131</v>
      </c>
      <c r="J1567" s="41">
        <v>37442</v>
      </c>
      <c r="K1567" t="s">
        <v>160</v>
      </c>
      <c r="N1567"/>
      <c r="O1567"/>
      <c r="P1567"/>
      <c r="Q1567"/>
      <c r="R1567"/>
      <c r="S1567"/>
      <c r="T1567"/>
      <c r="U1567"/>
      <c r="V1567"/>
      <c r="W1567"/>
      <c r="X1567"/>
    </row>
    <row r="1568" spans="1:24">
      <c r="A1568">
        <v>5225</v>
      </c>
      <c r="B1568" t="s">
        <v>4</v>
      </c>
      <c r="C1568" t="s">
        <v>11</v>
      </c>
      <c r="D1568" t="s">
        <v>21</v>
      </c>
      <c r="E1568" t="s">
        <v>22</v>
      </c>
      <c r="F1568">
        <v>89</v>
      </c>
      <c r="G1568">
        <v>5225</v>
      </c>
      <c r="H1568" t="e">
        <f>INDEX(find_bugcounts!D:D, MATCH(F1568, find_bugcounts!B:B))</f>
        <v>#N/A</v>
      </c>
      <c r="I1568" t="s">
        <v>131</v>
      </c>
      <c r="J1568" t="s">
        <v>250</v>
      </c>
      <c r="K1568" t="s">
        <v>130</v>
      </c>
      <c r="N1568"/>
      <c r="O1568"/>
      <c r="P1568"/>
      <c r="Q1568"/>
      <c r="R1568"/>
      <c r="S1568"/>
      <c r="T1568"/>
      <c r="U1568"/>
      <c r="V1568"/>
      <c r="W1568"/>
      <c r="X1568"/>
    </row>
    <row r="1569" spans="1:24">
      <c r="A1569">
        <v>5226</v>
      </c>
      <c r="B1569" s="4" t="s">
        <v>2</v>
      </c>
      <c r="C1569" s="4" t="s">
        <v>8</v>
      </c>
      <c r="D1569" s="4" t="s">
        <v>15</v>
      </c>
      <c r="E1569" s="4" t="s">
        <v>16</v>
      </c>
      <c r="F1569" s="4">
        <v>104</v>
      </c>
      <c r="G1569" s="4">
        <v>5226</v>
      </c>
      <c r="H1569" t="e">
        <f>INDEX(find_bugcounts!D:D, MATCH(F1569, find_bugcounts!B:B))</f>
        <v>#N/A</v>
      </c>
      <c r="I1569" t="s">
        <v>131</v>
      </c>
      <c r="J1569" s="41">
        <v>36902</v>
      </c>
      <c r="K1569" t="s">
        <v>83</v>
      </c>
      <c r="N1569"/>
      <c r="O1569"/>
      <c r="P1569"/>
      <c r="Q1569"/>
      <c r="R1569"/>
      <c r="S1569"/>
      <c r="T1569"/>
      <c r="U1569"/>
      <c r="V1569"/>
      <c r="W1569"/>
      <c r="X1569"/>
    </row>
    <row r="1570" spans="1:24">
      <c r="A1570">
        <v>5227</v>
      </c>
      <c r="B1570" s="4" t="s">
        <v>2</v>
      </c>
      <c r="C1570" s="4" t="s">
        <v>8</v>
      </c>
      <c r="D1570" s="4" t="s">
        <v>15</v>
      </c>
      <c r="E1570" s="4" t="s">
        <v>16</v>
      </c>
      <c r="F1570" s="4">
        <v>160</v>
      </c>
      <c r="G1570" s="4">
        <v>5227</v>
      </c>
      <c r="H1570" t="str">
        <f>INDEX(find_bugcounts!D:D, MATCH(F1570, find_bugcounts!B:B))</f>
        <v>Bad practice</v>
      </c>
      <c r="I1570" t="s">
        <v>131</v>
      </c>
      <c r="J1570" t="s">
        <v>101</v>
      </c>
      <c r="K1570" t="s">
        <v>83</v>
      </c>
      <c r="N1570"/>
      <c r="O1570"/>
      <c r="P1570"/>
      <c r="Q1570"/>
      <c r="R1570"/>
      <c r="S1570"/>
      <c r="T1570"/>
      <c r="U1570"/>
      <c r="V1570"/>
      <c r="W1570"/>
      <c r="X1570"/>
    </row>
    <row r="1571" spans="1:24">
      <c r="A1571">
        <v>5232</v>
      </c>
      <c r="B1571" s="4" t="s">
        <v>2</v>
      </c>
      <c r="C1571" s="4" t="s">
        <v>10</v>
      </c>
      <c r="D1571" s="4" t="s">
        <v>21</v>
      </c>
      <c r="E1571" s="4" t="s">
        <v>19</v>
      </c>
      <c r="F1571" s="4">
        <v>160</v>
      </c>
      <c r="G1571" s="4">
        <v>5232</v>
      </c>
      <c r="H1571" t="str">
        <f>INDEX(find_bugcounts!D:D, MATCH(F1571, find_bugcounts!B:B))</f>
        <v>Bad practice</v>
      </c>
      <c r="I1571" t="s">
        <v>81</v>
      </c>
      <c r="J1571" t="s">
        <v>81</v>
      </c>
      <c r="K1571" t="s">
        <v>244</v>
      </c>
      <c r="N1571"/>
      <c r="O1571"/>
      <c r="P1571"/>
      <c r="Q1571"/>
      <c r="R1571"/>
      <c r="S1571"/>
      <c r="T1571"/>
      <c r="U1571"/>
      <c r="V1571"/>
      <c r="W1571"/>
      <c r="X1571"/>
    </row>
    <row r="1572" spans="1:24">
      <c r="A1572">
        <v>5233</v>
      </c>
      <c r="B1572" t="s">
        <v>3</v>
      </c>
      <c r="C1572" t="s">
        <v>8</v>
      </c>
      <c r="D1572" t="s">
        <v>21</v>
      </c>
      <c r="E1572" t="s">
        <v>19</v>
      </c>
      <c r="F1572">
        <v>1</v>
      </c>
      <c r="G1572">
        <v>5233</v>
      </c>
      <c r="H1572" t="e">
        <f>INDEX(find_bugcounts!D:D, MATCH(F1572, find_bugcounts!B:B))</f>
        <v>#N/A</v>
      </c>
      <c r="I1572" t="s">
        <v>81</v>
      </c>
      <c r="J1572" t="s">
        <v>308</v>
      </c>
      <c r="K1572" t="s">
        <v>137</v>
      </c>
      <c r="N1572"/>
      <c r="O1572"/>
      <c r="P1572"/>
      <c r="Q1572"/>
      <c r="R1572"/>
      <c r="S1572"/>
      <c r="T1572"/>
      <c r="U1572"/>
      <c r="V1572"/>
      <c r="W1572"/>
      <c r="X1572"/>
    </row>
    <row r="1573" spans="1:24">
      <c r="A1573">
        <v>5236</v>
      </c>
      <c r="B1573" s="4" t="s">
        <v>2</v>
      </c>
      <c r="C1573" s="4" t="s">
        <v>8</v>
      </c>
      <c r="D1573" s="4" t="s">
        <v>21</v>
      </c>
      <c r="E1573" s="4" t="s">
        <v>19</v>
      </c>
      <c r="F1573" s="4">
        <v>354</v>
      </c>
      <c r="G1573" s="4">
        <v>5236</v>
      </c>
      <c r="H1573" t="str">
        <f>INDEX(find_bugcounts!D:D, MATCH(F1573, find_bugcounts!B:B))</f>
        <v>Bad practice</v>
      </c>
      <c r="I1573" t="s">
        <v>81</v>
      </c>
      <c r="J1573" t="s">
        <v>164</v>
      </c>
      <c r="K1573" t="s">
        <v>137</v>
      </c>
      <c r="N1573"/>
      <c r="O1573"/>
      <c r="P1573"/>
      <c r="Q1573"/>
      <c r="R1573"/>
      <c r="S1573"/>
      <c r="T1573"/>
      <c r="U1573"/>
      <c r="V1573"/>
      <c r="W1573"/>
      <c r="X1573"/>
    </row>
    <row r="1574" spans="1:24">
      <c r="A1574">
        <v>5238</v>
      </c>
      <c r="B1574" s="4" t="s">
        <v>2</v>
      </c>
      <c r="C1574" s="4" t="s">
        <v>11</v>
      </c>
      <c r="D1574" s="4" t="s">
        <v>15</v>
      </c>
      <c r="E1574" s="4" t="s">
        <v>25</v>
      </c>
      <c r="F1574" s="4">
        <v>144</v>
      </c>
      <c r="G1574" s="4">
        <v>5238</v>
      </c>
      <c r="H1574" t="str">
        <f>INDEX(find_bugcounts!D:D, MATCH(F1574, find_bugcounts!B:B))</f>
        <v>Bad practice</v>
      </c>
      <c r="I1574" t="s">
        <v>81</v>
      </c>
      <c r="J1574" t="s">
        <v>254</v>
      </c>
      <c r="K1574" t="s">
        <v>171</v>
      </c>
      <c r="N1574"/>
      <c r="O1574"/>
      <c r="P1574"/>
      <c r="Q1574"/>
      <c r="R1574"/>
      <c r="S1574"/>
      <c r="T1574"/>
      <c r="U1574"/>
      <c r="V1574"/>
      <c r="W1574"/>
      <c r="X1574"/>
    </row>
    <row r="1575" spans="1:24">
      <c r="A1575">
        <v>5240</v>
      </c>
      <c r="B1575" s="4" t="s">
        <v>2</v>
      </c>
      <c r="C1575" s="4" t="s">
        <v>8</v>
      </c>
      <c r="D1575" s="4" t="s">
        <v>21</v>
      </c>
      <c r="E1575" s="4" t="s">
        <v>19</v>
      </c>
      <c r="F1575" s="4">
        <v>1</v>
      </c>
      <c r="G1575" s="4">
        <v>5240</v>
      </c>
      <c r="H1575" t="e">
        <f>INDEX(find_bugcounts!D:D, MATCH(F1575, find_bugcounts!B:B))</f>
        <v>#N/A</v>
      </c>
      <c r="I1575" t="s">
        <v>81</v>
      </c>
      <c r="J1575" s="41">
        <v>36902</v>
      </c>
      <c r="K1575" t="s">
        <v>201</v>
      </c>
      <c r="N1575"/>
      <c r="O1575"/>
      <c r="P1575"/>
      <c r="Q1575"/>
      <c r="R1575"/>
      <c r="S1575"/>
      <c r="T1575"/>
      <c r="U1575"/>
      <c r="V1575"/>
      <c r="W1575"/>
      <c r="X1575"/>
    </row>
    <row r="1576" spans="1:24">
      <c r="A1576">
        <v>5241</v>
      </c>
      <c r="B1576" s="4" t="s">
        <v>2</v>
      </c>
      <c r="C1576" s="4" t="s">
        <v>8</v>
      </c>
      <c r="D1576" s="4" t="s">
        <v>21</v>
      </c>
      <c r="E1576" s="4" t="s">
        <v>19</v>
      </c>
      <c r="F1576" s="4">
        <v>58</v>
      </c>
      <c r="G1576" s="4">
        <v>5241</v>
      </c>
      <c r="H1576" t="e">
        <f>INDEX(find_bugcounts!D:D, MATCH(F1576, find_bugcounts!B:B))</f>
        <v>#N/A</v>
      </c>
      <c r="I1576" t="s">
        <v>81</v>
      </c>
      <c r="J1576" t="s">
        <v>81</v>
      </c>
      <c r="K1576" t="s">
        <v>238</v>
      </c>
      <c r="N1576"/>
      <c r="O1576"/>
      <c r="P1576"/>
      <c r="Q1576"/>
      <c r="R1576"/>
      <c r="S1576"/>
      <c r="T1576"/>
      <c r="U1576"/>
      <c r="V1576"/>
      <c r="W1576"/>
      <c r="X1576"/>
    </row>
    <row r="1577" spans="1:24">
      <c r="A1577">
        <v>5245</v>
      </c>
      <c r="B1577" s="4" t="s">
        <v>2</v>
      </c>
      <c r="C1577" s="4" t="s">
        <v>8</v>
      </c>
      <c r="D1577" s="4" t="s">
        <v>15</v>
      </c>
      <c r="E1577" s="4" t="s">
        <v>16</v>
      </c>
      <c r="F1577" s="4">
        <v>355</v>
      </c>
      <c r="G1577" s="4">
        <v>5245</v>
      </c>
      <c r="H1577" t="str">
        <f>INDEX(find_bugcounts!D:D, MATCH(F1577, find_bugcounts!B:B))</f>
        <v>Bad practice</v>
      </c>
      <c r="I1577" t="s">
        <v>81</v>
      </c>
      <c r="J1577" s="41">
        <v>36902</v>
      </c>
      <c r="K1577" t="s">
        <v>82</v>
      </c>
      <c r="N1577"/>
      <c r="O1577"/>
      <c r="P1577"/>
      <c r="Q1577"/>
      <c r="R1577"/>
      <c r="S1577"/>
      <c r="T1577"/>
      <c r="U1577"/>
      <c r="V1577"/>
      <c r="W1577"/>
      <c r="X1577"/>
    </row>
    <row r="1578" spans="1:24">
      <c r="A1578">
        <v>5249</v>
      </c>
      <c r="B1578" s="4" t="s">
        <v>2</v>
      </c>
      <c r="C1578" s="4" t="s">
        <v>8</v>
      </c>
      <c r="D1578" s="4" t="s">
        <v>21</v>
      </c>
      <c r="E1578" s="4" t="s">
        <v>19</v>
      </c>
      <c r="F1578" s="4">
        <v>104</v>
      </c>
      <c r="G1578" s="4">
        <v>5249</v>
      </c>
      <c r="H1578" t="e">
        <f>INDEX(find_bugcounts!D:D, MATCH(F1578, find_bugcounts!B:B))</f>
        <v>#N/A</v>
      </c>
      <c r="I1578" t="s">
        <v>81</v>
      </c>
      <c r="J1578" t="s">
        <v>81</v>
      </c>
      <c r="K1578" t="s">
        <v>238</v>
      </c>
      <c r="N1578"/>
      <c r="O1578"/>
      <c r="P1578"/>
      <c r="Q1578"/>
      <c r="R1578"/>
      <c r="S1578"/>
      <c r="T1578"/>
      <c r="U1578"/>
      <c r="V1578"/>
      <c r="W1578"/>
      <c r="X1578"/>
    </row>
    <row r="1579" spans="1:24">
      <c r="A1579">
        <v>5255</v>
      </c>
      <c r="B1579" s="4" t="s">
        <v>2</v>
      </c>
      <c r="C1579" s="4" t="s">
        <v>8</v>
      </c>
      <c r="D1579" s="4" t="s">
        <v>21</v>
      </c>
      <c r="E1579" s="4" t="s">
        <v>19</v>
      </c>
      <c r="F1579" s="4">
        <v>34</v>
      </c>
      <c r="G1579" s="4">
        <v>5255</v>
      </c>
      <c r="H1579" t="e">
        <f>INDEX(find_bugcounts!D:D, MATCH(F1579, find_bugcounts!B:B))</f>
        <v>#N/A</v>
      </c>
      <c r="I1579" t="s">
        <v>81</v>
      </c>
      <c r="J1579" t="s">
        <v>174</v>
      </c>
      <c r="K1579" t="s">
        <v>137</v>
      </c>
      <c r="N1579"/>
      <c r="O1579"/>
      <c r="P1579"/>
      <c r="Q1579"/>
      <c r="R1579"/>
      <c r="S1579"/>
      <c r="T1579"/>
      <c r="U1579"/>
      <c r="V1579"/>
      <c r="W1579"/>
      <c r="X1579"/>
    </row>
    <row r="1580" spans="1:24">
      <c r="A1580">
        <v>5256</v>
      </c>
      <c r="B1580" s="4" t="s">
        <v>2</v>
      </c>
      <c r="C1580" s="4" t="s">
        <v>8</v>
      </c>
      <c r="D1580" s="4" t="s">
        <v>15</v>
      </c>
      <c r="E1580" s="4" t="s">
        <v>17</v>
      </c>
      <c r="F1580" s="4">
        <v>19</v>
      </c>
      <c r="G1580" s="4">
        <v>5256</v>
      </c>
      <c r="H1580" t="e">
        <f>INDEX(find_bugcounts!D:D, MATCH(F1580, find_bugcounts!B:B))</f>
        <v>#N/A</v>
      </c>
      <c r="I1580" t="s">
        <v>81</v>
      </c>
      <c r="J1580" t="s">
        <v>81</v>
      </c>
      <c r="K1580" t="s">
        <v>176</v>
      </c>
      <c r="N1580"/>
      <c r="O1580"/>
      <c r="P1580"/>
      <c r="Q1580"/>
      <c r="R1580"/>
      <c r="S1580"/>
      <c r="T1580"/>
      <c r="U1580"/>
      <c r="V1580"/>
      <c r="W1580"/>
      <c r="X1580"/>
    </row>
    <row r="1581" spans="1:24">
      <c r="A1581">
        <v>5257</v>
      </c>
      <c r="B1581" s="4" t="s">
        <v>2</v>
      </c>
      <c r="C1581" s="4" t="s">
        <v>11</v>
      </c>
      <c r="D1581" s="4" t="s">
        <v>21</v>
      </c>
      <c r="E1581" s="4" t="s">
        <v>22</v>
      </c>
      <c r="F1581" s="4">
        <v>144</v>
      </c>
      <c r="G1581" s="4">
        <v>5257</v>
      </c>
      <c r="H1581" t="str">
        <f>INDEX(find_bugcounts!D:D, MATCH(F1581, find_bugcounts!B:B))</f>
        <v>Bad practice</v>
      </c>
      <c r="I1581" t="s">
        <v>81</v>
      </c>
      <c r="J1581" t="s">
        <v>164</v>
      </c>
      <c r="K1581" t="s">
        <v>126</v>
      </c>
      <c r="N1581"/>
      <c r="O1581"/>
      <c r="P1581"/>
      <c r="Q1581"/>
      <c r="R1581"/>
      <c r="S1581"/>
      <c r="T1581"/>
      <c r="U1581"/>
      <c r="V1581"/>
      <c r="W1581"/>
      <c r="X1581"/>
    </row>
    <row r="1582" spans="1:24">
      <c r="A1582">
        <v>5258</v>
      </c>
      <c r="B1582" s="4" t="s">
        <v>2</v>
      </c>
      <c r="C1582" s="4" t="s">
        <v>8</v>
      </c>
      <c r="D1582" s="4" t="s">
        <v>21</v>
      </c>
      <c r="E1582" s="4" t="s">
        <v>19</v>
      </c>
      <c r="F1582" s="4">
        <v>1</v>
      </c>
      <c r="G1582" s="4">
        <v>5258</v>
      </c>
      <c r="H1582" t="e">
        <f>INDEX(find_bugcounts!D:D, MATCH(F1582, find_bugcounts!B:B))</f>
        <v>#N/A</v>
      </c>
      <c r="I1582" t="s">
        <v>81</v>
      </c>
      <c r="J1582" s="41">
        <v>36902</v>
      </c>
      <c r="K1582" t="s">
        <v>201</v>
      </c>
      <c r="N1582"/>
      <c r="O1582"/>
      <c r="P1582"/>
      <c r="Q1582"/>
      <c r="R1582"/>
      <c r="S1582"/>
      <c r="T1582"/>
      <c r="U1582"/>
      <c r="V1582"/>
      <c r="W1582"/>
      <c r="X1582"/>
    </row>
    <row r="1583" spans="1:24">
      <c r="A1583">
        <v>5260</v>
      </c>
      <c r="B1583" s="4" t="s">
        <v>2</v>
      </c>
      <c r="C1583" s="4" t="s">
        <v>11</v>
      </c>
      <c r="D1583" s="4" t="s">
        <v>21</v>
      </c>
      <c r="E1583" s="4" t="s">
        <v>22</v>
      </c>
      <c r="F1583" s="4">
        <v>245</v>
      </c>
      <c r="G1583" s="4">
        <v>5260</v>
      </c>
      <c r="H1583" t="str">
        <f>INDEX(find_bugcounts!D:D, MATCH(F1583, find_bugcounts!B:B))</f>
        <v>Bad practice</v>
      </c>
      <c r="I1583" t="s">
        <v>81</v>
      </c>
      <c r="J1583" t="s">
        <v>313</v>
      </c>
      <c r="K1583" t="s">
        <v>126</v>
      </c>
      <c r="N1583"/>
      <c r="O1583"/>
      <c r="P1583"/>
      <c r="Q1583"/>
      <c r="R1583"/>
      <c r="S1583"/>
      <c r="T1583"/>
      <c r="U1583"/>
      <c r="V1583"/>
      <c r="W1583"/>
      <c r="X1583"/>
    </row>
    <row r="1584" spans="1:24">
      <c r="A1584">
        <v>5264</v>
      </c>
      <c r="B1584" s="4" t="s">
        <v>2</v>
      </c>
      <c r="C1584" s="4" t="s">
        <v>10</v>
      </c>
      <c r="D1584" s="4" t="s">
        <v>21</v>
      </c>
      <c r="E1584" s="4" t="s">
        <v>19</v>
      </c>
      <c r="F1584" s="4">
        <v>12</v>
      </c>
      <c r="G1584" s="4">
        <v>5264</v>
      </c>
      <c r="H1584" t="e">
        <f>INDEX(find_bugcounts!D:D, MATCH(F1584, find_bugcounts!B:B))</f>
        <v>#N/A</v>
      </c>
      <c r="I1584" t="s">
        <v>81</v>
      </c>
      <c r="J1584" t="s">
        <v>129</v>
      </c>
      <c r="K1584" t="s">
        <v>238</v>
      </c>
      <c r="N1584"/>
      <c r="O1584"/>
      <c r="P1584"/>
      <c r="Q1584"/>
      <c r="R1584"/>
      <c r="S1584"/>
      <c r="T1584"/>
      <c r="U1584"/>
      <c r="V1584"/>
      <c r="W1584"/>
      <c r="X1584"/>
    </row>
    <row r="1585" spans="1:24">
      <c r="A1585">
        <v>5270</v>
      </c>
      <c r="B1585" s="4" t="s">
        <v>2</v>
      </c>
      <c r="C1585" s="4" t="s">
        <v>8</v>
      </c>
      <c r="D1585" s="4" t="s">
        <v>21</v>
      </c>
      <c r="E1585" s="4" t="s">
        <v>19</v>
      </c>
      <c r="F1585" s="4">
        <v>265</v>
      </c>
      <c r="G1585" s="4">
        <v>5270</v>
      </c>
      <c r="H1585" t="str">
        <f>INDEX(find_bugcounts!D:D, MATCH(F1585, find_bugcounts!B:B))</f>
        <v>Bad practice</v>
      </c>
      <c r="I1585" t="s">
        <v>308</v>
      </c>
      <c r="J1585" t="s">
        <v>308</v>
      </c>
      <c r="K1585" t="s">
        <v>238</v>
      </c>
      <c r="N1585"/>
      <c r="O1585"/>
      <c r="P1585"/>
      <c r="Q1585"/>
      <c r="R1585"/>
      <c r="S1585"/>
      <c r="T1585"/>
      <c r="U1585"/>
      <c r="V1585"/>
      <c r="W1585"/>
      <c r="X1585"/>
    </row>
    <row r="1586" spans="1:24">
      <c r="A1586">
        <v>5271</v>
      </c>
      <c r="B1586" s="4" t="s">
        <v>2</v>
      </c>
      <c r="C1586" s="4" t="s">
        <v>8</v>
      </c>
      <c r="D1586" s="4" t="s">
        <v>21</v>
      </c>
      <c r="E1586" s="4" t="s">
        <v>19</v>
      </c>
      <c r="F1586" s="4">
        <v>197</v>
      </c>
      <c r="G1586" s="4">
        <v>5271</v>
      </c>
      <c r="H1586" t="str">
        <f>INDEX(find_bugcounts!D:D, MATCH(F1586, find_bugcounts!B:B))</f>
        <v>Bad practice</v>
      </c>
      <c r="I1586" t="s">
        <v>308</v>
      </c>
      <c r="J1586" s="41">
        <v>37469</v>
      </c>
      <c r="K1586" t="s">
        <v>171</v>
      </c>
      <c r="N1586"/>
      <c r="O1586"/>
      <c r="P1586"/>
      <c r="Q1586"/>
      <c r="R1586"/>
      <c r="S1586"/>
      <c r="T1586"/>
      <c r="U1586"/>
      <c r="V1586"/>
      <c r="W1586"/>
      <c r="X1586"/>
    </row>
    <row r="1587" spans="1:24">
      <c r="A1587">
        <v>5273</v>
      </c>
      <c r="B1587" s="4" t="s">
        <v>2</v>
      </c>
      <c r="C1587" s="4" t="s">
        <v>8</v>
      </c>
      <c r="D1587" s="4" t="s">
        <v>21</v>
      </c>
      <c r="E1587" s="4" t="s">
        <v>19</v>
      </c>
      <c r="F1587" s="4">
        <v>331</v>
      </c>
      <c r="G1587" s="4">
        <v>5273</v>
      </c>
      <c r="H1587" t="str">
        <f>INDEX(find_bugcounts!D:D, MATCH(F1587, find_bugcounts!B:B))</f>
        <v>Bad practice</v>
      </c>
      <c r="I1587" t="s">
        <v>308</v>
      </c>
      <c r="J1587" s="41">
        <v>36902</v>
      </c>
      <c r="K1587" t="s">
        <v>137</v>
      </c>
      <c r="N1587"/>
      <c r="O1587"/>
      <c r="P1587"/>
      <c r="Q1587"/>
      <c r="R1587"/>
      <c r="S1587"/>
      <c r="T1587"/>
      <c r="U1587"/>
      <c r="V1587"/>
      <c r="W1587"/>
      <c r="X1587"/>
    </row>
    <row r="1588" spans="1:24">
      <c r="A1588">
        <v>5275</v>
      </c>
      <c r="B1588" s="4" t="s">
        <v>2</v>
      </c>
      <c r="C1588" s="4" t="s">
        <v>10</v>
      </c>
      <c r="D1588" s="4" t="s">
        <v>21</v>
      </c>
      <c r="E1588" s="4" t="s">
        <v>27</v>
      </c>
      <c r="F1588" s="4">
        <v>1</v>
      </c>
      <c r="G1588" s="4">
        <v>5275</v>
      </c>
      <c r="H1588" t="e">
        <f>INDEX(find_bugcounts!D:D, MATCH(F1588, find_bugcounts!B:B))</f>
        <v>#N/A</v>
      </c>
      <c r="I1588" t="s">
        <v>308</v>
      </c>
      <c r="J1588" s="41">
        <v>37561</v>
      </c>
      <c r="K1588" t="s">
        <v>216</v>
      </c>
      <c r="N1588"/>
      <c r="O1588"/>
      <c r="P1588"/>
      <c r="Q1588"/>
      <c r="R1588"/>
      <c r="S1588"/>
      <c r="T1588"/>
      <c r="U1588"/>
      <c r="V1588"/>
      <c r="W1588"/>
      <c r="X1588"/>
    </row>
    <row r="1589" spans="1:24">
      <c r="A1589">
        <v>5276</v>
      </c>
      <c r="B1589" s="4" t="s">
        <v>2</v>
      </c>
      <c r="C1589" s="4" t="s">
        <v>8</v>
      </c>
      <c r="D1589" s="4" t="s">
        <v>21</v>
      </c>
      <c r="E1589" s="4" t="s">
        <v>19</v>
      </c>
      <c r="F1589" s="4">
        <v>1</v>
      </c>
      <c r="G1589" s="4">
        <v>5276</v>
      </c>
      <c r="H1589" t="e">
        <f>INDEX(find_bugcounts!D:D, MATCH(F1589, find_bugcounts!B:B))</f>
        <v>#N/A</v>
      </c>
      <c r="I1589" t="s">
        <v>308</v>
      </c>
      <c r="J1589" s="41">
        <v>36902</v>
      </c>
      <c r="K1589" t="s">
        <v>137</v>
      </c>
      <c r="N1589"/>
      <c r="O1589"/>
      <c r="P1589"/>
      <c r="Q1589"/>
      <c r="R1589"/>
      <c r="S1589"/>
      <c r="T1589"/>
      <c r="U1589"/>
      <c r="V1589"/>
      <c r="W1589"/>
      <c r="X1589"/>
    </row>
    <row r="1590" spans="1:24">
      <c r="A1590">
        <v>5277</v>
      </c>
      <c r="B1590" s="4" t="s">
        <v>2</v>
      </c>
      <c r="C1590" s="4" t="s">
        <v>8</v>
      </c>
      <c r="D1590" s="4" t="s">
        <v>21</v>
      </c>
      <c r="E1590" s="4" t="s">
        <v>27</v>
      </c>
      <c r="F1590" s="4">
        <v>334</v>
      </c>
      <c r="G1590" s="4">
        <v>5277</v>
      </c>
      <c r="H1590" t="str">
        <f>INDEX(find_bugcounts!D:D, MATCH(F1590, find_bugcounts!B:B))</f>
        <v>Bad practice</v>
      </c>
      <c r="I1590" t="s">
        <v>308</v>
      </c>
      <c r="J1590" s="41">
        <v>37561</v>
      </c>
      <c r="K1590" t="s">
        <v>229</v>
      </c>
      <c r="N1590"/>
      <c r="O1590"/>
      <c r="P1590"/>
      <c r="Q1590"/>
      <c r="R1590"/>
      <c r="S1590"/>
      <c r="T1590"/>
      <c r="U1590"/>
      <c r="V1590"/>
      <c r="W1590"/>
      <c r="X1590"/>
    </row>
    <row r="1591" spans="1:24">
      <c r="A1591">
        <v>5278</v>
      </c>
      <c r="B1591" s="4" t="s">
        <v>2</v>
      </c>
      <c r="C1591" s="4" t="s">
        <v>8</v>
      </c>
      <c r="D1591" s="4" t="s">
        <v>21</v>
      </c>
      <c r="E1591" s="4" t="s">
        <v>19</v>
      </c>
      <c r="F1591" s="4">
        <v>167</v>
      </c>
      <c r="G1591" s="4">
        <v>5278</v>
      </c>
      <c r="H1591" t="str">
        <f>INDEX(find_bugcounts!D:D, MATCH(F1591, find_bugcounts!B:B))</f>
        <v>Bad practice</v>
      </c>
      <c r="I1591" t="s">
        <v>308</v>
      </c>
      <c r="J1591" t="s">
        <v>86</v>
      </c>
      <c r="K1591" t="s">
        <v>238</v>
      </c>
      <c r="N1591"/>
      <c r="O1591"/>
      <c r="P1591"/>
      <c r="Q1591"/>
      <c r="R1591"/>
      <c r="S1591"/>
      <c r="T1591"/>
      <c r="U1591"/>
      <c r="V1591"/>
      <c r="W1591"/>
      <c r="X1591"/>
    </row>
    <row r="1592" spans="1:24">
      <c r="A1592">
        <v>5281</v>
      </c>
      <c r="B1592" t="s">
        <v>4</v>
      </c>
      <c r="C1592" t="s">
        <v>11</v>
      </c>
      <c r="D1592" t="s">
        <v>21</v>
      </c>
      <c r="E1592" t="s">
        <v>22</v>
      </c>
      <c r="F1592">
        <v>403</v>
      </c>
      <c r="G1592">
        <v>5281</v>
      </c>
      <c r="H1592" t="str">
        <f>INDEX(find_bugcounts!D:D, MATCH(F1592, find_bugcounts!B:B))</f>
        <v>Bad practice</v>
      </c>
      <c r="I1592" t="s">
        <v>308</v>
      </c>
      <c r="J1592" t="s">
        <v>164</v>
      </c>
      <c r="K1592" t="s">
        <v>228</v>
      </c>
      <c r="N1592"/>
      <c r="O1592"/>
      <c r="P1592"/>
      <c r="Q1592"/>
      <c r="R1592"/>
      <c r="S1592"/>
      <c r="T1592"/>
      <c r="U1592"/>
      <c r="V1592"/>
      <c r="W1592"/>
      <c r="X1592"/>
    </row>
    <row r="1593" spans="1:24">
      <c r="A1593">
        <v>5288</v>
      </c>
      <c r="B1593" s="4" t="s">
        <v>2</v>
      </c>
      <c r="C1593" s="4" t="s">
        <v>8</v>
      </c>
      <c r="D1593" s="4" t="s">
        <v>21</v>
      </c>
      <c r="E1593" s="4" t="s">
        <v>19</v>
      </c>
      <c r="F1593" s="4">
        <v>179</v>
      </c>
      <c r="G1593" s="4">
        <v>5288</v>
      </c>
      <c r="H1593" t="str">
        <f>INDEX(find_bugcounts!D:D, MATCH(F1593, find_bugcounts!B:B))</f>
        <v>Bad practice</v>
      </c>
      <c r="I1593" t="s">
        <v>308</v>
      </c>
      <c r="J1593" t="s">
        <v>133</v>
      </c>
      <c r="K1593" t="s">
        <v>238</v>
      </c>
      <c r="N1593"/>
      <c r="O1593"/>
      <c r="P1593"/>
      <c r="Q1593"/>
      <c r="R1593"/>
      <c r="S1593"/>
      <c r="T1593"/>
      <c r="U1593"/>
      <c r="V1593"/>
      <c r="W1593"/>
      <c r="X1593"/>
    </row>
    <row r="1594" spans="1:24">
      <c r="A1594">
        <v>5289</v>
      </c>
      <c r="B1594" s="4" t="s">
        <v>2</v>
      </c>
      <c r="C1594" s="4" t="s">
        <v>8</v>
      </c>
      <c r="D1594" s="4" t="s">
        <v>15</v>
      </c>
      <c r="E1594" s="4" t="s">
        <v>17</v>
      </c>
      <c r="F1594" s="4">
        <v>86</v>
      </c>
      <c r="G1594" s="4">
        <v>5289</v>
      </c>
      <c r="H1594" t="e">
        <f>INDEX(find_bugcounts!D:D, MATCH(F1594, find_bugcounts!B:B))</f>
        <v>#N/A</v>
      </c>
      <c r="I1594" t="s">
        <v>308</v>
      </c>
      <c r="J1594" t="s">
        <v>308</v>
      </c>
      <c r="K1594" t="s">
        <v>214</v>
      </c>
      <c r="N1594"/>
      <c r="O1594"/>
      <c r="P1594"/>
      <c r="Q1594"/>
      <c r="R1594"/>
      <c r="S1594"/>
      <c r="T1594"/>
      <c r="U1594"/>
      <c r="V1594"/>
      <c r="W1594"/>
      <c r="X1594"/>
    </row>
    <row r="1595" spans="1:24">
      <c r="A1595">
        <v>5290</v>
      </c>
      <c r="B1595" t="s">
        <v>4</v>
      </c>
      <c r="C1595" t="s">
        <v>11</v>
      </c>
      <c r="D1595" t="s">
        <v>21</v>
      </c>
      <c r="E1595" t="s">
        <v>22</v>
      </c>
      <c r="F1595">
        <v>339</v>
      </c>
      <c r="G1595">
        <v>5290</v>
      </c>
      <c r="H1595" t="str">
        <f>INDEX(find_bugcounts!D:D, MATCH(F1595, find_bugcounts!B:B))</f>
        <v>Bad practice</v>
      </c>
      <c r="I1595" t="s">
        <v>308</v>
      </c>
      <c r="J1595" s="41">
        <v>36993</v>
      </c>
      <c r="K1595" t="s">
        <v>130</v>
      </c>
      <c r="N1595"/>
      <c r="O1595"/>
      <c r="P1595"/>
      <c r="Q1595"/>
      <c r="R1595"/>
      <c r="S1595"/>
      <c r="T1595"/>
      <c r="U1595"/>
      <c r="V1595"/>
      <c r="W1595"/>
      <c r="X1595"/>
    </row>
    <row r="1596" spans="1:24">
      <c r="A1596">
        <v>5293</v>
      </c>
      <c r="B1596" s="4" t="s">
        <v>2</v>
      </c>
      <c r="C1596" s="4" t="s">
        <v>8</v>
      </c>
      <c r="D1596" s="4" t="s">
        <v>15</v>
      </c>
      <c r="E1596" s="4" t="s">
        <v>16</v>
      </c>
      <c r="F1596" s="4">
        <v>13</v>
      </c>
      <c r="G1596" s="4">
        <v>5293</v>
      </c>
      <c r="H1596" t="e">
        <f>INDEX(find_bugcounts!D:D, MATCH(F1596, find_bugcounts!B:B))</f>
        <v>#N/A</v>
      </c>
      <c r="I1596" t="s">
        <v>308</v>
      </c>
      <c r="J1596" s="41">
        <v>36902</v>
      </c>
      <c r="K1596" t="s">
        <v>89</v>
      </c>
      <c r="N1596"/>
      <c r="O1596"/>
      <c r="P1596"/>
      <c r="Q1596"/>
      <c r="R1596"/>
      <c r="S1596"/>
      <c r="T1596"/>
      <c r="U1596"/>
      <c r="V1596"/>
      <c r="W1596"/>
      <c r="X1596"/>
    </row>
    <row r="1597" spans="1:24">
      <c r="A1597">
        <v>5295</v>
      </c>
      <c r="B1597" s="4" t="s">
        <v>2</v>
      </c>
      <c r="C1597" s="4" t="s">
        <v>9</v>
      </c>
      <c r="D1597" s="4" t="s">
        <v>21</v>
      </c>
      <c r="E1597" s="4" t="s">
        <v>27</v>
      </c>
      <c r="F1597" s="4">
        <v>1</v>
      </c>
      <c r="G1597" s="4">
        <v>5295</v>
      </c>
      <c r="H1597" t="e">
        <f>INDEX(find_bugcounts!D:D, MATCH(F1597, find_bugcounts!B:B))</f>
        <v>#N/A</v>
      </c>
      <c r="I1597" t="s">
        <v>308</v>
      </c>
      <c r="J1597" t="s">
        <v>159</v>
      </c>
      <c r="K1597" t="s">
        <v>225</v>
      </c>
      <c r="N1597"/>
      <c r="O1597"/>
      <c r="P1597"/>
      <c r="Q1597"/>
      <c r="R1597"/>
      <c r="S1597"/>
      <c r="T1597"/>
      <c r="U1597"/>
      <c r="V1597"/>
      <c r="W1597"/>
      <c r="X1597"/>
    </row>
    <row r="1598" spans="1:24">
      <c r="A1598">
        <v>5304</v>
      </c>
      <c r="B1598" s="4" t="s">
        <v>2</v>
      </c>
      <c r="C1598" s="4" t="s">
        <v>8</v>
      </c>
      <c r="D1598" s="4" t="s">
        <v>15</v>
      </c>
      <c r="E1598" s="4" t="s">
        <v>23</v>
      </c>
      <c r="F1598" s="4">
        <v>31</v>
      </c>
      <c r="G1598" s="4">
        <v>5304</v>
      </c>
      <c r="H1598" t="e">
        <f>INDEX(find_bugcounts!D:D, MATCH(F1598, find_bugcounts!B:B))</f>
        <v>#N/A</v>
      </c>
      <c r="I1598" t="s">
        <v>308</v>
      </c>
      <c r="J1598" t="s">
        <v>174</v>
      </c>
      <c r="K1598" t="s">
        <v>179</v>
      </c>
      <c r="N1598"/>
      <c r="O1598"/>
      <c r="P1598"/>
      <c r="Q1598"/>
      <c r="R1598"/>
      <c r="S1598"/>
      <c r="T1598"/>
      <c r="U1598"/>
      <c r="V1598"/>
      <c r="W1598"/>
      <c r="X1598"/>
    </row>
    <row r="1599" spans="1:24">
      <c r="A1599">
        <v>5311</v>
      </c>
      <c r="B1599" s="4" t="s">
        <v>2</v>
      </c>
      <c r="C1599" s="4" t="s">
        <v>10</v>
      </c>
      <c r="D1599" s="4" t="s">
        <v>15</v>
      </c>
      <c r="E1599" s="4" t="s">
        <v>22</v>
      </c>
      <c r="F1599" s="4">
        <v>88</v>
      </c>
      <c r="G1599" s="4">
        <v>5311</v>
      </c>
      <c r="H1599" t="e">
        <f>INDEX(find_bugcounts!D:D, MATCH(F1599, find_bugcounts!B:B))</f>
        <v>#N/A</v>
      </c>
      <c r="I1599" t="s">
        <v>308</v>
      </c>
      <c r="J1599" s="41">
        <v>37562</v>
      </c>
      <c r="K1599" t="s">
        <v>124</v>
      </c>
      <c r="N1599"/>
      <c r="O1599"/>
      <c r="P1599"/>
      <c r="Q1599"/>
      <c r="R1599"/>
      <c r="S1599"/>
      <c r="T1599"/>
      <c r="U1599"/>
      <c r="V1599"/>
      <c r="W1599"/>
      <c r="X1599"/>
    </row>
    <row r="1600" spans="1:24">
      <c r="A1600">
        <v>5313</v>
      </c>
      <c r="B1600" s="4" t="s">
        <v>2</v>
      </c>
      <c r="C1600" s="4" t="s">
        <v>8</v>
      </c>
      <c r="D1600" s="4" t="s">
        <v>15</v>
      </c>
      <c r="E1600" s="4" t="s">
        <v>17</v>
      </c>
      <c r="F1600" s="4">
        <v>19</v>
      </c>
      <c r="G1600" s="4">
        <v>5313</v>
      </c>
      <c r="H1600" t="e">
        <f>INDEX(find_bugcounts!D:D, MATCH(F1600, find_bugcounts!B:B))</f>
        <v>#N/A</v>
      </c>
      <c r="I1600" t="s">
        <v>308</v>
      </c>
      <c r="J1600" t="s">
        <v>117</v>
      </c>
      <c r="K1600" t="s">
        <v>197</v>
      </c>
      <c r="N1600"/>
      <c r="O1600"/>
      <c r="P1600"/>
      <c r="Q1600"/>
      <c r="R1600"/>
      <c r="S1600"/>
      <c r="T1600"/>
      <c r="U1600"/>
      <c r="V1600"/>
      <c r="W1600"/>
      <c r="X1600"/>
    </row>
    <row r="1601" spans="1:24">
      <c r="A1601">
        <v>5317</v>
      </c>
      <c r="B1601" t="s">
        <v>3</v>
      </c>
      <c r="C1601" t="s">
        <v>10</v>
      </c>
      <c r="D1601" t="s">
        <v>21</v>
      </c>
      <c r="E1601" t="s">
        <v>27</v>
      </c>
      <c r="F1601">
        <v>393</v>
      </c>
      <c r="G1601">
        <v>5317</v>
      </c>
      <c r="H1601" t="str">
        <f>INDEX(find_bugcounts!D:D, MATCH(F1601, find_bugcounts!B:B))</f>
        <v>Bad practice</v>
      </c>
      <c r="I1601" t="s">
        <v>314</v>
      </c>
      <c r="J1601" t="s">
        <v>145</v>
      </c>
      <c r="K1601" t="s">
        <v>228</v>
      </c>
      <c r="N1601"/>
      <c r="O1601"/>
      <c r="P1601"/>
      <c r="Q1601"/>
      <c r="R1601"/>
      <c r="S1601"/>
      <c r="T1601"/>
      <c r="U1601"/>
      <c r="V1601"/>
      <c r="W1601"/>
      <c r="X1601"/>
    </row>
    <row r="1602" spans="1:24">
      <c r="A1602">
        <v>5318</v>
      </c>
      <c r="B1602" s="4" t="s">
        <v>2</v>
      </c>
      <c r="C1602" s="4" t="s">
        <v>11</v>
      </c>
      <c r="D1602" s="4" t="s">
        <v>15</v>
      </c>
      <c r="E1602" s="4" t="s">
        <v>19</v>
      </c>
      <c r="F1602" s="4">
        <v>334</v>
      </c>
      <c r="G1602" s="4">
        <v>5318</v>
      </c>
      <c r="H1602" t="str">
        <f>INDEX(find_bugcounts!D:D, MATCH(F1602, find_bugcounts!B:B))</f>
        <v>Bad practice</v>
      </c>
      <c r="I1602" t="s">
        <v>314</v>
      </c>
      <c r="J1602" s="41">
        <v>37409</v>
      </c>
      <c r="K1602" t="s">
        <v>137</v>
      </c>
      <c r="N1602"/>
      <c r="O1602"/>
      <c r="P1602"/>
      <c r="Q1602"/>
      <c r="R1602"/>
      <c r="S1602"/>
      <c r="T1602"/>
      <c r="U1602"/>
      <c r="V1602"/>
      <c r="W1602"/>
      <c r="X1602"/>
    </row>
    <row r="1603" spans="1:24">
      <c r="A1603">
        <v>5320</v>
      </c>
      <c r="B1603" t="s">
        <v>4</v>
      </c>
      <c r="C1603" t="s">
        <v>8</v>
      </c>
      <c r="D1603" t="s">
        <v>21</v>
      </c>
      <c r="E1603" t="s">
        <v>27</v>
      </c>
      <c r="F1603">
        <v>115</v>
      </c>
      <c r="G1603">
        <v>5320</v>
      </c>
      <c r="H1603" t="str">
        <f>INDEX(find_bugcounts!D:D, MATCH(F1603, find_bugcounts!B:B))</f>
        <v>Bad practice</v>
      </c>
      <c r="I1603" t="s">
        <v>86</v>
      </c>
      <c r="J1603" t="s">
        <v>145</v>
      </c>
      <c r="K1603" t="s">
        <v>227</v>
      </c>
      <c r="N1603"/>
      <c r="O1603"/>
      <c r="P1603"/>
      <c r="Q1603"/>
      <c r="R1603"/>
      <c r="S1603"/>
      <c r="T1603"/>
      <c r="U1603"/>
      <c r="V1603"/>
      <c r="W1603"/>
      <c r="X1603"/>
    </row>
    <row r="1604" spans="1:24">
      <c r="A1604">
        <v>5322</v>
      </c>
      <c r="B1604" s="4" t="s">
        <v>2</v>
      </c>
      <c r="C1604" s="4" t="s">
        <v>10</v>
      </c>
      <c r="D1604" s="4" t="s">
        <v>21</v>
      </c>
      <c r="E1604" s="4" t="s">
        <v>19</v>
      </c>
      <c r="F1604" s="4">
        <v>368</v>
      </c>
      <c r="G1604" s="4">
        <v>5322</v>
      </c>
      <c r="H1604" t="str">
        <f>INDEX(find_bugcounts!D:D, MATCH(F1604, find_bugcounts!B:B))</f>
        <v>Bad practice</v>
      </c>
      <c r="I1604" t="s">
        <v>86</v>
      </c>
      <c r="J1604" s="41">
        <v>36902</v>
      </c>
      <c r="K1604" t="s">
        <v>137</v>
      </c>
      <c r="N1604"/>
      <c r="O1604"/>
      <c r="P1604"/>
      <c r="Q1604"/>
      <c r="R1604"/>
      <c r="S1604"/>
      <c r="T1604"/>
      <c r="U1604"/>
      <c r="V1604"/>
      <c r="W1604"/>
      <c r="X1604"/>
    </row>
    <row r="1605" spans="1:24">
      <c r="A1605">
        <v>5324</v>
      </c>
      <c r="B1605" s="4" t="s">
        <v>2</v>
      </c>
      <c r="C1605" s="4" t="s">
        <v>11</v>
      </c>
      <c r="D1605" s="4" t="s">
        <v>15</v>
      </c>
      <c r="E1605" s="4" t="s">
        <v>25</v>
      </c>
      <c r="F1605" s="4">
        <v>385</v>
      </c>
      <c r="G1605" s="4">
        <v>5324</v>
      </c>
      <c r="H1605" t="str">
        <f>INDEX(find_bugcounts!D:D, MATCH(F1605, find_bugcounts!B:B))</f>
        <v>Bad practice</v>
      </c>
      <c r="I1605" t="s">
        <v>86</v>
      </c>
      <c r="J1605" t="s">
        <v>309</v>
      </c>
      <c r="K1605" t="s">
        <v>171</v>
      </c>
      <c r="N1605"/>
      <c r="O1605"/>
      <c r="P1605"/>
      <c r="Q1605"/>
      <c r="R1605"/>
      <c r="S1605"/>
      <c r="T1605"/>
      <c r="U1605"/>
      <c r="V1605"/>
      <c r="W1605"/>
      <c r="X1605"/>
    </row>
    <row r="1606" spans="1:24">
      <c r="A1606">
        <v>5325</v>
      </c>
      <c r="B1606" s="4" t="s">
        <v>2</v>
      </c>
      <c r="C1606" s="4" t="s">
        <v>10</v>
      </c>
      <c r="D1606" s="4" t="s">
        <v>15</v>
      </c>
      <c r="E1606" s="4" t="s">
        <v>25</v>
      </c>
      <c r="F1606" s="4">
        <v>107</v>
      </c>
      <c r="G1606" s="4">
        <v>5325</v>
      </c>
      <c r="H1606" t="str">
        <f>INDEX(find_bugcounts!D:D, MATCH(F1606, find_bugcounts!B:B))</f>
        <v>Correctness</v>
      </c>
      <c r="I1606" t="s">
        <v>86</v>
      </c>
      <c r="J1606" s="41">
        <v>37561</v>
      </c>
      <c r="K1606" t="s">
        <v>171</v>
      </c>
      <c r="N1606"/>
      <c r="O1606"/>
      <c r="P1606"/>
      <c r="Q1606"/>
      <c r="R1606"/>
      <c r="S1606"/>
      <c r="T1606"/>
      <c r="U1606"/>
      <c r="V1606"/>
      <c r="W1606"/>
      <c r="X1606"/>
    </row>
    <row r="1607" spans="1:24">
      <c r="A1607">
        <v>5326</v>
      </c>
      <c r="B1607" s="4" t="s">
        <v>2</v>
      </c>
      <c r="C1607" s="4" t="s">
        <v>8</v>
      </c>
      <c r="D1607" s="4" t="s">
        <v>21</v>
      </c>
      <c r="E1607" s="4" t="s">
        <v>19</v>
      </c>
      <c r="F1607" s="4">
        <v>334</v>
      </c>
      <c r="G1607" s="4">
        <v>5326</v>
      </c>
      <c r="H1607" t="str">
        <f>INDEX(find_bugcounts!D:D, MATCH(F1607, find_bugcounts!B:B))</f>
        <v>Bad practice</v>
      </c>
      <c r="I1607" t="s">
        <v>86</v>
      </c>
      <c r="J1607" s="41">
        <v>36902</v>
      </c>
      <c r="K1607" t="s">
        <v>201</v>
      </c>
      <c r="N1607"/>
      <c r="O1607"/>
      <c r="P1607"/>
      <c r="Q1607"/>
      <c r="R1607"/>
      <c r="S1607"/>
      <c r="T1607"/>
      <c r="U1607"/>
      <c r="V1607"/>
      <c r="W1607"/>
      <c r="X1607"/>
    </row>
    <row r="1608" spans="1:24">
      <c r="A1608">
        <v>5327</v>
      </c>
      <c r="B1608" s="4" t="s">
        <v>2</v>
      </c>
      <c r="C1608" s="4" t="s">
        <v>8</v>
      </c>
      <c r="D1608" s="4" t="s">
        <v>21</v>
      </c>
      <c r="E1608" s="4" t="s">
        <v>19</v>
      </c>
      <c r="F1608" s="4">
        <v>54</v>
      </c>
      <c r="G1608" s="4">
        <v>5327</v>
      </c>
      <c r="H1608" t="e">
        <f>INDEX(find_bugcounts!D:D, MATCH(F1608, find_bugcounts!B:B))</f>
        <v>#N/A</v>
      </c>
      <c r="I1608" t="s">
        <v>86</v>
      </c>
      <c r="J1608" s="41">
        <v>36902</v>
      </c>
      <c r="K1608" t="s">
        <v>137</v>
      </c>
      <c r="N1608"/>
      <c r="O1608"/>
      <c r="P1608"/>
      <c r="Q1608"/>
      <c r="R1608"/>
      <c r="S1608"/>
      <c r="T1608"/>
      <c r="U1608"/>
      <c r="V1608"/>
      <c r="W1608"/>
      <c r="X1608"/>
    </row>
    <row r="1609" spans="1:24">
      <c r="A1609">
        <v>5328</v>
      </c>
      <c r="B1609" s="4" t="s">
        <v>2</v>
      </c>
      <c r="C1609" s="4" t="s">
        <v>11</v>
      </c>
      <c r="D1609" s="4" t="s">
        <v>21</v>
      </c>
      <c r="E1609" s="4" t="s">
        <v>19</v>
      </c>
      <c r="F1609" s="4">
        <v>334</v>
      </c>
      <c r="G1609" s="4">
        <v>5328</v>
      </c>
      <c r="H1609" t="str">
        <f>INDEX(find_bugcounts!D:D, MATCH(F1609, find_bugcounts!B:B))</f>
        <v>Bad practice</v>
      </c>
      <c r="I1609" t="s">
        <v>86</v>
      </c>
      <c r="J1609" t="s">
        <v>133</v>
      </c>
      <c r="K1609" t="s">
        <v>232</v>
      </c>
      <c r="N1609"/>
      <c r="O1609"/>
      <c r="P1609"/>
      <c r="Q1609"/>
      <c r="R1609"/>
      <c r="S1609"/>
      <c r="T1609"/>
      <c r="U1609"/>
      <c r="V1609"/>
      <c r="W1609"/>
      <c r="X1609"/>
    </row>
    <row r="1610" spans="1:24">
      <c r="A1610">
        <v>5331</v>
      </c>
      <c r="B1610" s="4" t="s">
        <v>2</v>
      </c>
      <c r="C1610" s="4" t="s">
        <v>11</v>
      </c>
      <c r="D1610" s="4" t="s">
        <v>15</v>
      </c>
      <c r="E1610" s="4" t="s">
        <v>26</v>
      </c>
      <c r="F1610" s="4">
        <v>422</v>
      </c>
      <c r="G1610" s="4">
        <v>5331</v>
      </c>
      <c r="H1610" t="str">
        <f>INDEX(find_bugcounts!D:D, MATCH(F1610, find_bugcounts!B:B))</f>
        <v>Bad practice</v>
      </c>
      <c r="I1610" t="s">
        <v>86</v>
      </c>
      <c r="J1610" t="s">
        <v>142</v>
      </c>
      <c r="K1610" t="s">
        <v>213</v>
      </c>
      <c r="N1610"/>
      <c r="O1610"/>
      <c r="P1610"/>
      <c r="Q1610"/>
      <c r="R1610"/>
      <c r="S1610"/>
      <c r="T1610"/>
      <c r="U1610"/>
      <c r="V1610"/>
      <c r="W1610"/>
      <c r="X1610"/>
    </row>
    <row r="1611" spans="1:24">
      <c r="A1611">
        <v>5332</v>
      </c>
      <c r="B1611" s="4" t="s">
        <v>2</v>
      </c>
      <c r="C1611" s="4" t="s">
        <v>11</v>
      </c>
      <c r="D1611" s="4" t="s">
        <v>21</v>
      </c>
      <c r="E1611" s="4" t="s">
        <v>19</v>
      </c>
      <c r="F1611" s="4">
        <v>24</v>
      </c>
      <c r="G1611" s="4">
        <v>5332</v>
      </c>
      <c r="H1611" t="e">
        <f>INDEX(find_bugcounts!D:D, MATCH(F1611, find_bugcounts!B:B))</f>
        <v>#N/A</v>
      </c>
      <c r="I1611" t="s">
        <v>86</v>
      </c>
      <c r="J1611" t="s">
        <v>174</v>
      </c>
      <c r="K1611" t="s">
        <v>206</v>
      </c>
      <c r="N1611"/>
      <c r="O1611"/>
      <c r="P1611"/>
      <c r="Q1611"/>
      <c r="R1611"/>
      <c r="S1611"/>
      <c r="T1611"/>
      <c r="U1611"/>
      <c r="V1611"/>
      <c r="W1611"/>
      <c r="X1611"/>
    </row>
    <row r="1612" spans="1:24">
      <c r="A1612">
        <v>5333</v>
      </c>
      <c r="B1612" s="4" t="s">
        <v>2</v>
      </c>
      <c r="C1612" s="4" t="s">
        <v>8</v>
      </c>
      <c r="D1612" s="4" t="s">
        <v>15</v>
      </c>
      <c r="E1612" s="4" t="s">
        <v>17</v>
      </c>
      <c r="F1612" s="4">
        <v>356</v>
      </c>
      <c r="G1612" s="4">
        <v>5333</v>
      </c>
      <c r="H1612" t="str">
        <f>INDEX(find_bugcounts!D:D, MATCH(F1612, find_bugcounts!B:B))</f>
        <v>Bad practice</v>
      </c>
      <c r="I1612" t="s">
        <v>86</v>
      </c>
      <c r="J1612" s="41">
        <v>36902</v>
      </c>
      <c r="K1612" t="s">
        <v>214</v>
      </c>
      <c r="N1612"/>
      <c r="O1612"/>
      <c r="P1612"/>
      <c r="Q1612"/>
      <c r="R1612"/>
      <c r="S1612"/>
      <c r="T1612"/>
      <c r="U1612"/>
      <c r="V1612"/>
      <c r="W1612"/>
      <c r="X1612"/>
    </row>
    <row r="1613" spans="1:24">
      <c r="A1613">
        <v>5334</v>
      </c>
      <c r="B1613" s="4" t="s">
        <v>2</v>
      </c>
      <c r="C1613" s="4" t="s">
        <v>8</v>
      </c>
      <c r="D1613" s="4" t="s">
        <v>15</v>
      </c>
      <c r="E1613" s="4" t="s">
        <v>25</v>
      </c>
      <c r="F1613" s="4">
        <v>205</v>
      </c>
      <c r="G1613" s="4">
        <v>5334</v>
      </c>
      <c r="H1613" t="str">
        <f>INDEX(find_bugcounts!D:D, MATCH(F1613, find_bugcounts!B:B))</f>
        <v>Bad practice</v>
      </c>
      <c r="I1613" t="s">
        <v>86</v>
      </c>
      <c r="J1613" s="41">
        <v>36902</v>
      </c>
      <c r="K1613" t="s">
        <v>171</v>
      </c>
      <c r="N1613"/>
      <c r="O1613"/>
      <c r="P1613"/>
      <c r="Q1613"/>
      <c r="R1613"/>
      <c r="S1613"/>
      <c r="T1613"/>
      <c r="U1613"/>
      <c r="V1613"/>
      <c r="W1613"/>
      <c r="X1613"/>
    </row>
    <row r="1614" spans="1:24">
      <c r="A1614">
        <v>5340</v>
      </c>
      <c r="B1614" s="4" t="s">
        <v>2</v>
      </c>
      <c r="C1614" s="4" t="s">
        <v>11</v>
      </c>
      <c r="D1614" s="4" t="s">
        <v>21</v>
      </c>
      <c r="E1614" s="4" t="s">
        <v>22</v>
      </c>
      <c r="F1614" s="4">
        <v>69</v>
      </c>
      <c r="G1614" s="4">
        <v>5340</v>
      </c>
      <c r="H1614" t="e">
        <f>INDEX(find_bugcounts!D:D, MATCH(F1614, find_bugcounts!B:B))</f>
        <v>#N/A</v>
      </c>
      <c r="I1614" t="s">
        <v>86</v>
      </c>
      <c r="J1614" t="s">
        <v>133</v>
      </c>
      <c r="K1614" t="s">
        <v>126</v>
      </c>
      <c r="N1614"/>
      <c r="O1614"/>
      <c r="P1614"/>
      <c r="Q1614"/>
      <c r="R1614"/>
      <c r="S1614"/>
      <c r="T1614"/>
      <c r="U1614"/>
      <c r="V1614"/>
      <c r="W1614"/>
      <c r="X1614"/>
    </row>
    <row r="1615" spans="1:24">
      <c r="A1615">
        <v>5342</v>
      </c>
      <c r="B1615" s="4" t="s">
        <v>2</v>
      </c>
      <c r="C1615" s="4" t="s">
        <v>8</v>
      </c>
      <c r="D1615" s="4" t="s">
        <v>21</v>
      </c>
      <c r="E1615" s="4" t="s">
        <v>19</v>
      </c>
      <c r="F1615" s="4">
        <v>56</v>
      </c>
      <c r="G1615" s="4">
        <v>5342</v>
      </c>
      <c r="H1615" t="e">
        <f>INDEX(find_bugcounts!D:D, MATCH(F1615, find_bugcounts!B:B))</f>
        <v>#N/A</v>
      </c>
      <c r="I1615" t="s">
        <v>86</v>
      </c>
      <c r="J1615" t="s">
        <v>122</v>
      </c>
      <c r="K1615" t="s">
        <v>240</v>
      </c>
      <c r="N1615"/>
      <c r="O1615"/>
      <c r="P1615"/>
      <c r="Q1615"/>
      <c r="R1615"/>
      <c r="S1615"/>
      <c r="T1615"/>
      <c r="U1615"/>
      <c r="V1615"/>
      <c r="W1615"/>
      <c r="X1615"/>
    </row>
    <row r="1616" spans="1:24">
      <c r="A1616">
        <v>5344</v>
      </c>
      <c r="B1616" s="4" t="s">
        <v>2</v>
      </c>
      <c r="C1616" s="4" t="s">
        <v>8</v>
      </c>
      <c r="D1616" s="4" t="s">
        <v>15</v>
      </c>
      <c r="E1616" s="4" t="s">
        <v>16</v>
      </c>
      <c r="F1616" s="4">
        <v>90</v>
      </c>
      <c r="G1616" s="4">
        <v>5344</v>
      </c>
      <c r="H1616" t="e">
        <f>INDEX(find_bugcounts!D:D, MATCH(F1616, find_bugcounts!B:B))</f>
        <v>#N/A</v>
      </c>
      <c r="I1616" t="s">
        <v>86</v>
      </c>
      <c r="J1616" s="41">
        <v>36902</v>
      </c>
      <c r="K1616" t="s">
        <v>83</v>
      </c>
      <c r="N1616"/>
      <c r="O1616"/>
      <c r="P1616"/>
      <c r="Q1616"/>
      <c r="R1616"/>
      <c r="S1616"/>
      <c r="T1616"/>
      <c r="U1616"/>
      <c r="V1616"/>
      <c r="W1616"/>
      <c r="X1616"/>
    </row>
    <row r="1617" spans="1:24">
      <c r="A1617">
        <v>5345</v>
      </c>
      <c r="B1617" s="4" t="s">
        <v>2</v>
      </c>
      <c r="C1617" s="4" t="s">
        <v>10</v>
      </c>
      <c r="D1617" s="4" t="s">
        <v>15</v>
      </c>
      <c r="E1617" s="4" t="s">
        <v>16</v>
      </c>
      <c r="F1617" s="4">
        <v>160</v>
      </c>
      <c r="G1617" s="4">
        <v>5345</v>
      </c>
      <c r="H1617" t="str">
        <f>INDEX(find_bugcounts!D:D, MATCH(F1617, find_bugcounts!B:B))</f>
        <v>Bad practice</v>
      </c>
      <c r="I1617" t="s">
        <v>86</v>
      </c>
      <c r="J1617" s="41">
        <v>37503</v>
      </c>
      <c r="K1617" t="s">
        <v>85</v>
      </c>
      <c r="N1617"/>
      <c r="O1617"/>
      <c r="P1617"/>
      <c r="Q1617"/>
      <c r="R1617"/>
      <c r="S1617"/>
      <c r="T1617"/>
      <c r="U1617"/>
      <c r="V1617"/>
      <c r="W1617"/>
      <c r="X1617"/>
    </row>
    <row r="1618" spans="1:24">
      <c r="A1618">
        <v>5346</v>
      </c>
      <c r="B1618" s="4" t="s">
        <v>2</v>
      </c>
      <c r="C1618" s="4" t="s">
        <v>11</v>
      </c>
      <c r="D1618" s="4" t="s">
        <v>21</v>
      </c>
      <c r="E1618" s="4" t="s">
        <v>22</v>
      </c>
      <c r="F1618" s="4">
        <v>147</v>
      </c>
      <c r="G1618" s="4">
        <v>5346</v>
      </c>
      <c r="H1618" t="str">
        <f>INDEX(find_bugcounts!D:D, MATCH(F1618, find_bugcounts!B:B))</f>
        <v>Bad practice</v>
      </c>
      <c r="I1618" t="s">
        <v>86</v>
      </c>
      <c r="J1618" t="s">
        <v>294</v>
      </c>
      <c r="K1618" t="s">
        <v>130</v>
      </c>
      <c r="N1618"/>
      <c r="O1618"/>
      <c r="P1618"/>
      <c r="Q1618"/>
      <c r="R1618"/>
      <c r="S1618"/>
      <c r="T1618"/>
      <c r="U1618"/>
      <c r="V1618"/>
      <c r="W1618"/>
      <c r="X1618"/>
    </row>
    <row r="1619" spans="1:24">
      <c r="A1619">
        <v>5348</v>
      </c>
      <c r="B1619" s="4" t="s">
        <v>2</v>
      </c>
      <c r="C1619" s="4" t="s">
        <v>8</v>
      </c>
      <c r="D1619" s="4" t="s">
        <v>21</v>
      </c>
      <c r="E1619" s="4" t="s">
        <v>19</v>
      </c>
      <c r="F1619" s="4">
        <v>334</v>
      </c>
      <c r="G1619" s="4">
        <v>5348</v>
      </c>
      <c r="H1619" t="str">
        <f>INDEX(find_bugcounts!D:D, MATCH(F1619, find_bugcounts!B:B))</f>
        <v>Bad practice</v>
      </c>
      <c r="I1619" t="s">
        <v>174</v>
      </c>
      <c r="J1619" t="s">
        <v>198</v>
      </c>
      <c r="K1619" t="s">
        <v>240</v>
      </c>
      <c r="N1619"/>
      <c r="O1619"/>
      <c r="P1619"/>
      <c r="Q1619"/>
      <c r="R1619"/>
      <c r="S1619"/>
      <c r="T1619"/>
      <c r="U1619"/>
      <c r="V1619"/>
      <c r="W1619"/>
      <c r="X1619"/>
    </row>
    <row r="1620" spans="1:24">
      <c r="A1620">
        <v>5349</v>
      </c>
      <c r="B1620" t="s">
        <v>6</v>
      </c>
      <c r="C1620" t="s">
        <v>11</v>
      </c>
      <c r="D1620" t="s">
        <v>15</v>
      </c>
      <c r="E1620" t="s">
        <v>22</v>
      </c>
      <c r="F1620">
        <v>118</v>
      </c>
      <c r="G1620">
        <v>5349</v>
      </c>
      <c r="H1620" t="str">
        <f>INDEX(find_bugcounts!D:D, MATCH(F1620, find_bugcounts!B:B))</f>
        <v>Bad practice</v>
      </c>
      <c r="I1620" t="s">
        <v>174</v>
      </c>
      <c r="J1620" t="s">
        <v>133</v>
      </c>
      <c r="K1620" t="s">
        <v>126</v>
      </c>
      <c r="N1620"/>
      <c r="O1620"/>
      <c r="P1620"/>
      <c r="Q1620"/>
      <c r="R1620"/>
      <c r="S1620"/>
      <c r="T1620"/>
      <c r="U1620"/>
      <c r="V1620"/>
      <c r="W1620"/>
      <c r="X1620"/>
    </row>
    <row r="1621" spans="1:24">
      <c r="A1621">
        <v>5350</v>
      </c>
      <c r="B1621" s="4" t="s">
        <v>2</v>
      </c>
      <c r="C1621" s="4" t="s">
        <v>8</v>
      </c>
      <c r="D1621" s="4" t="s">
        <v>21</v>
      </c>
      <c r="E1621" s="4" t="s">
        <v>19</v>
      </c>
      <c r="F1621" s="4">
        <v>144</v>
      </c>
      <c r="G1621" s="4">
        <v>5350</v>
      </c>
      <c r="H1621" t="str">
        <f>INDEX(find_bugcounts!D:D, MATCH(F1621, find_bugcounts!B:B))</f>
        <v>Bad practice</v>
      </c>
      <c r="I1621" t="s">
        <v>174</v>
      </c>
      <c r="J1621" s="41">
        <v>37175</v>
      </c>
      <c r="K1621" t="s">
        <v>238</v>
      </c>
      <c r="N1621"/>
      <c r="O1621"/>
      <c r="P1621"/>
      <c r="Q1621"/>
      <c r="R1621"/>
      <c r="S1621"/>
      <c r="T1621"/>
      <c r="U1621"/>
      <c r="V1621"/>
      <c r="W1621"/>
      <c r="X1621"/>
    </row>
    <row r="1622" spans="1:24">
      <c r="A1622">
        <v>5351</v>
      </c>
      <c r="B1622" s="4" t="s">
        <v>2</v>
      </c>
      <c r="C1622" s="4" t="s">
        <v>12</v>
      </c>
      <c r="D1622" s="4" t="s">
        <v>21</v>
      </c>
      <c r="E1622" s="4" t="s">
        <v>19</v>
      </c>
      <c r="F1622" s="4">
        <v>160</v>
      </c>
      <c r="G1622" s="4">
        <v>5351</v>
      </c>
      <c r="H1622" t="str">
        <f>INDEX(find_bugcounts!D:D, MATCH(F1622, find_bugcounts!B:B))</f>
        <v>Bad practice</v>
      </c>
      <c r="I1622" t="s">
        <v>174</v>
      </c>
      <c r="J1622" t="s">
        <v>142</v>
      </c>
      <c r="K1622" t="s">
        <v>137</v>
      </c>
      <c r="N1622"/>
      <c r="O1622"/>
      <c r="P1622"/>
      <c r="Q1622"/>
      <c r="R1622"/>
      <c r="S1622"/>
      <c r="T1622"/>
      <c r="U1622"/>
      <c r="V1622"/>
      <c r="W1622"/>
      <c r="X1622"/>
    </row>
    <row r="1623" spans="1:24">
      <c r="A1623">
        <v>5353</v>
      </c>
      <c r="B1623" t="s">
        <v>3</v>
      </c>
      <c r="C1623" t="s">
        <v>8</v>
      </c>
      <c r="D1623" t="s">
        <v>15</v>
      </c>
      <c r="E1623" t="s">
        <v>19</v>
      </c>
      <c r="F1623">
        <v>85</v>
      </c>
      <c r="G1623">
        <v>5353</v>
      </c>
      <c r="H1623" t="e">
        <f>INDEX(find_bugcounts!D:D, MATCH(F1623, find_bugcounts!B:B))</f>
        <v>#N/A</v>
      </c>
      <c r="I1623" t="s">
        <v>174</v>
      </c>
      <c r="J1623" s="41">
        <v>37023</v>
      </c>
      <c r="K1623" t="s">
        <v>160</v>
      </c>
      <c r="N1623"/>
      <c r="O1623"/>
      <c r="P1623"/>
      <c r="Q1623"/>
      <c r="R1623"/>
      <c r="S1623"/>
      <c r="T1623"/>
      <c r="U1623"/>
      <c r="V1623"/>
      <c r="W1623"/>
      <c r="X1623"/>
    </row>
    <row r="1624" spans="1:24">
      <c r="A1624">
        <v>5355</v>
      </c>
      <c r="B1624" s="4" t="s">
        <v>2</v>
      </c>
      <c r="C1624" s="4" t="s">
        <v>8</v>
      </c>
      <c r="D1624" s="4" t="s">
        <v>21</v>
      </c>
      <c r="E1624" s="4" t="s">
        <v>27</v>
      </c>
      <c r="F1624" s="4">
        <v>298</v>
      </c>
      <c r="G1624" s="4">
        <v>5355</v>
      </c>
      <c r="H1624" t="str">
        <f>INDEX(find_bugcounts!D:D, MATCH(F1624, find_bugcounts!B:B))</f>
        <v>Bad practice</v>
      </c>
      <c r="I1624" t="s">
        <v>174</v>
      </c>
      <c r="J1624" s="41">
        <v>37409</v>
      </c>
      <c r="K1624" t="s">
        <v>228</v>
      </c>
      <c r="N1624"/>
      <c r="O1624"/>
      <c r="P1624"/>
      <c r="Q1624"/>
      <c r="R1624"/>
      <c r="S1624"/>
      <c r="T1624"/>
      <c r="U1624"/>
      <c r="V1624"/>
      <c r="W1624"/>
      <c r="X1624"/>
    </row>
    <row r="1625" spans="1:24">
      <c r="A1625">
        <v>5356</v>
      </c>
      <c r="B1625" t="s">
        <v>5</v>
      </c>
      <c r="C1625" t="s">
        <v>10</v>
      </c>
      <c r="D1625" t="s">
        <v>15</v>
      </c>
      <c r="E1625" t="s">
        <v>31</v>
      </c>
      <c r="F1625">
        <v>376</v>
      </c>
      <c r="G1625">
        <v>5356</v>
      </c>
      <c r="H1625" t="str">
        <f>INDEX(find_bugcounts!D:D, MATCH(F1625, find_bugcounts!B:B))</f>
        <v>Bad practice</v>
      </c>
      <c r="I1625" t="s">
        <v>174</v>
      </c>
      <c r="J1625" s="41">
        <v>37114</v>
      </c>
      <c r="K1625" t="s">
        <v>244</v>
      </c>
      <c r="N1625"/>
      <c r="O1625"/>
      <c r="P1625"/>
      <c r="Q1625"/>
      <c r="R1625"/>
      <c r="S1625"/>
      <c r="T1625"/>
      <c r="U1625"/>
      <c r="V1625"/>
      <c r="W1625"/>
      <c r="X1625"/>
    </row>
    <row r="1626" spans="1:24">
      <c r="A1626">
        <v>5358</v>
      </c>
      <c r="B1626" s="4" t="s">
        <v>2</v>
      </c>
      <c r="C1626" s="4" t="s">
        <v>11</v>
      </c>
      <c r="D1626" s="4" t="s">
        <v>21</v>
      </c>
      <c r="E1626" s="4" t="s">
        <v>19</v>
      </c>
      <c r="F1626" s="4">
        <v>249</v>
      </c>
      <c r="G1626" s="4">
        <v>5358</v>
      </c>
      <c r="H1626" t="str">
        <f>INDEX(find_bugcounts!D:D, MATCH(F1626, find_bugcounts!B:B))</f>
        <v>Bad practice</v>
      </c>
      <c r="I1626" t="s">
        <v>174</v>
      </c>
      <c r="J1626" t="s">
        <v>133</v>
      </c>
      <c r="K1626" t="s">
        <v>232</v>
      </c>
      <c r="N1626"/>
      <c r="O1626"/>
      <c r="P1626"/>
      <c r="Q1626"/>
      <c r="R1626"/>
      <c r="S1626"/>
      <c r="T1626"/>
      <c r="U1626"/>
      <c r="V1626"/>
      <c r="W1626"/>
      <c r="X1626"/>
    </row>
    <row r="1627" spans="1:24">
      <c r="A1627">
        <v>5360</v>
      </c>
      <c r="B1627" s="4" t="s">
        <v>2</v>
      </c>
      <c r="C1627" s="4" t="s">
        <v>11</v>
      </c>
      <c r="D1627" s="4" t="s">
        <v>21</v>
      </c>
      <c r="E1627" s="4" t="s">
        <v>22</v>
      </c>
      <c r="F1627" s="4">
        <v>344</v>
      </c>
      <c r="G1627" s="4">
        <v>5360</v>
      </c>
      <c r="H1627" t="str">
        <f>INDEX(find_bugcounts!D:D, MATCH(F1627, find_bugcounts!B:B))</f>
        <v>Bad practice</v>
      </c>
      <c r="I1627" t="s">
        <v>174</v>
      </c>
      <c r="J1627" s="41">
        <v>37236</v>
      </c>
      <c r="K1627" t="s">
        <v>127</v>
      </c>
      <c r="N1627"/>
      <c r="O1627"/>
      <c r="P1627"/>
      <c r="Q1627"/>
      <c r="R1627"/>
      <c r="S1627"/>
      <c r="T1627"/>
      <c r="U1627"/>
      <c r="V1627"/>
      <c r="W1627"/>
      <c r="X1627"/>
    </row>
    <row r="1628" spans="1:24">
      <c r="A1628">
        <v>5361</v>
      </c>
      <c r="B1628" s="4" t="s">
        <v>2</v>
      </c>
      <c r="C1628" s="4" t="s">
        <v>10</v>
      </c>
      <c r="D1628" s="4" t="s">
        <v>21</v>
      </c>
      <c r="E1628" s="4" t="s">
        <v>19</v>
      </c>
      <c r="F1628" s="4">
        <v>58</v>
      </c>
      <c r="G1628" s="4">
        <v>5361</v>
      </c>
      <c r="H1628" t="e">
        <f>INDEX(find_bugcounts!D:D, MATCH(F1628, find_bugcounts!B:B))</f>
        <v>#N/A</v>
      </c>
      <c r="I1628" t="s">
        <v>174</v>
      </c>
      <c r="J1628" t="s">
        <v>133</v>
      </c>
      <c r="K1628" t="s">
        <v>232</v>
      </c>
      <c r="N1628"/>
      <c r="O1628"/>
      <c r="P1628"/>
      <c r="Q1628"/>
      <c r="R1628"/>
      <c r="S1628"/>
      <c r="T1628"/>
      <c r="U1628"/>
      <c r="V1628"/>
      <c r="W1628"/>
      <c r="X1628"/>
    </row>
    <row r="1629" spans="1:24">
      <c r="A1629">
        <v>5362</v>
      </c>
      <c r="B1629" s="4" t="s">
        <v>2</v>
      </c>
      <c r="C1629" s="4" t="s">
        <v>8</v>
      </c>
      <c r="D1629" s="4" t="s">
        <v>21</v>
      </c>
      <c r="E1629" s="4" t="s">
        <v>27</v>
      </c>
      <c r="F1629" s="4">
        <v>86</v>
      </c>
      <c r="G1629" s="4">
        <v>5362</v>
      </c>
      <c r="H1629" t="e">
        <f>INDEX(find_bugcounts!D:D, MATCH(F1629, find_bugcounts!B:B))</f>
        <v>#N/A</v>
      </c>
      <c r="I1629" t="s">
        <v>174</v>
      </c>
      <c r="J1629" s="41">
        <v>37561</v>
      </c>
      <c r="K1629" t="s">
        <v>216</v>
      </c>
      <c r="N1629"/>
      <c r="O1629"/>
      <c r="P1629"/>
      <c r="Q1629"/>
      <c r="R1629"/>
      <c r="S1629"/>
      <c r="T1629"/>
      <c r="U1629"/>
      <c r="V1629"/>
      <c r="W1629"/>
      <c r="X1629"/>
    </row>
    <row r="1630" spans="1:24">
      <c r="A1630">
        <v>5365</v>
      </c>
      <c r="B1630" s="4" t="s">
        <v>2</v>
      </c>
      <c r="C1630" s="4" t="s">
        <v>8</v>
      </c>
      <c r="D1630" s="4" t="s">
        <v>15</v>
      </c>
      <c r="E1630" s="4" t="s">
        <v>17</v>
      </c>
      <c r="F1630" s="4">
        <v>203</v>
      </c>
      <c r="G1630" s="4">
        <v>5365</v>
      </c>
      <c r="H1630" t="str">
        <f>INDEX(find_bugcounts!D:D, MATCH(F1630, find_bugcounts!B:B))</f>
        <v>Bad practice</v>
      </c>
      <c r="I1630" t="s">
        <v>174</v>
      </c>
      <c r="J1630" s="41">
        <v>36902</v>
      </c>
      <c r="K1630" t="s">
        <v>197</v>
      </c>
      <c r="N1630"/>
      <c r="O1630"/>
      <c r="P1630"/>
      <c r="Q1630"/>
      <c r="R1630"/>
      <c r="S1630"/>
      <c r="T1630"/>
      <c r="U1630"/>
      <c r="V1630"/>
      <c r="W1630"/>
      <c r="X1630"/>
    </row>
    <row r="1631" spans="1:24">
      <c r="A1631">
        <v>5367</v>
      </c>
      <c r="B1631" s="4" t="s">
        <v>2</v>
      </c>
      <c r="C1631" s="4" t="s">
        <v>11</v>
      </c>
      <c r="D1631" s="4" t="s">
        <v>21</v>
      </c>
      <c r="E1631" s="4" t="s">
        <v>22</v>
      </c>
      <c r="F1631" s="4">
        <v>304</v>
      </c>
      <c r="G1631" s="4">
        <v>5367</v>
      </c>
      <c r="H1631" t="str">
        <f>INDEX(find_bugcounts!D:D, MATCH(F1631, find_bugcounts!B:B))</f>
        <v>Bad practice</v>
      </c>
      <c r="I1631" t="s">
        <v>174</v>
      </c>
      <c r="J1631" s="41">
        <v>37236</v>
      </c>
      <c r="K1631" t="s">
        <v>127</v>
      </c>
      <c r="N1631"/>
      <c r="O1631"/>
      <c r="P1631"/>
      <c r="Q1631"/>
      <c r="R1631"/>
      <c r="S1631"/>
      <c r="T1631"/>
      <c r="U1631"/>
      <c r="V1631"/>
      <c r="W1631"/>
      <c r="X1631"/>
    </row>
    <row r="1632" spans="1:24">
      <c r="A1632">
        <v>5369</v>
      </c>
      <c r="B1632" s="4" t="s">
        <v>2</v>
      </c>
      <c r="C1632" s="4" t="s">
        <v>11</v>
      </c>
      <c r="D1632" s="4" t="s">
        <v>15</v>
      </c>
      <c r="E1632" s="4" t="s">
        <v>19</v>
      </c>
      <c r="F1632" s="4">
        <v>334</v>
      </c>
      <c r="G1632" s="4">
        <v>5369</v>
      </c>
      <c r="H1632" t="str">
        <f>INDEX(find_bugcounts!D:D, MATCH(F1632, find_bugcounts!B:B))</f>
        <v>Bad practice</v>
      </c>
      <c r="I1632" t="s">
        <v>174</v>
      </c>
      <c r="J1632" t="s">
        <v>218</v>
      </c>
      <c r="K1632" t="s">
        <v>162</v>
      </c>
      <c r="N1632"/>
      <c r="O1632"/>
      <c r="P1632"/>
      <c r="Q1632"/>
      <c r="R1632"/>
      <c r="S1632"/>
      <c r="T1632"/>
      <c r="U1632"/>
      <c r="V1632"/>
      <c r="W1632"/>
      <c r="X1632"/>
    </row>
    <row r="1633" spans="1:24">
      <c r="A1633">
        <v>5370</v>
      </c>
      <c r="B1633" s="4" t="s">
        <v>2</v>
      </c>
      <c r="C1633" s="4" t="s">
        <v>11</v>
      </c>
      <c r="D1633" s="4" t="s">
        <v>21</v>
      </c>
      <c r="E1633" s="4" t="s">
        <v>19</v>
      </c>
      <c r="F1633" s="4">
        <v>142</v>
      </c>
      <c r="G1633" s="4">
        <v>5370</v>
      </c>
      <c r="H1633" t="str">
        <f>INDEX(find_bugcounts!D:D, MATCH(F1633, find_bugcounts!B:B))</f>
        <v>Correctness</v>
      </c>
      <c r="I1633" t="s">
        <v>174</v>
      </c>
      <c r="J1633" s="41">
        <v>37409</v>
      </c>
      <c r="K1633" t="s">
        <v>201</v>
      </c>
      <c r="N1633"/>
      <c r="O1633"/>
      <c r="P1633"/>
      <c r="Q1633"/>
      <c r="R1633"/>
      <c r="S1633"/>
      <c r="T1633"/>
      <c r="U1633"/>
      <c r="V1633"/>
      <c r="W1633"/>
      <c r="X1633"/>
    </row>
    <row r="1634" spans="1:24">
      <c r="A1634">
        <v>5375</v>
      </c>
      <c r="B1634" s="4" t="s">
        <v>2</v>
      </c>
      <c r="C1634" s="4" t="s">
        <v>10</v>
      </c>
      <c r="D1634" s="4" t="s">
        <v>21</v>
      </c>
      <c r="E1634" s="4" t="s">
        <v>19</v>
      </c>
      <c r="F1634" s="4">
        <v>347</v>
      </c>
      <c r="G1634" s="4">
        <v>5375</v>
      </c>
      <c r="H1634" t="str">
        <f>INDEX(find_bugcounts!D:D, MATCH(F1634, find_bugcounts!B:B))</f>
        <v>Bad practice</v>
      </c>
      <c r="I1634" t="s">
        <v>174</v>
      </c>
      <c r="J1634" s="41">
        <v>36902</v>
      </c>
      <c r="K1634" t="s">
        <v>137</v>
      </c>
      <c r="N1634"/>
      <c r="O1634"/>
      <c r="P1634"/>
      <c r="Q1634"/>
      <c r="R1634"/>
      <c r="S1634"/>
      <c r="T1634"/>
      <c r="U1634"/>
      <c r="V1634"/>
      <c r="W1634"/>
      <c r="X1634"/>
    </row>
    <row r="1635" spans="1:24">
      <c r="A1635">
        <v>5377</v>
      </c>
      <c r="B1635" s="4" t="s">
        <v>2</v>
      </c>
      <c r="C1635" s="4" t="s">
        <v>11</v>
      </c>
      <c r="D1635" s="4" t="s">
        <v>21</v>
      </c>
      <c r="E1635" s="4" t="s">
        <v>19</v>
      </c>
      <c r="F1635" s="4">
        <v>334</v>
      </c>
      <c r="G1635" s="4">
        <v>5377</v>
      </c>
      <c r="H1635" t="str">
        <f>INDEX(find_bugcounts!D:D, MATCH(F1635, find_bugcounts!B:B))</f>
        <v>Bad practice</v>
      </c>
      <c r="I1635" t="s">
        <v>133</v>
      </c>
      <c r="J1635" t="s">
        <v>133</v>
      </c>
      <c r="K1635" t="s">
        <v>232</v>
      </c>
      <c r="N1635"/>
      <c r="O1635"/>
      <c r="P1635"/>
      <c r="Q1635"/>
      <c r="R1635"/>
      <c r="S1635"/>
      <c r="T1635"/>
      <c r="U1635"/>
      <c r="V1635"/>
      <c r="W1635"/>
      <c r="X1635"/>
    </row>
    <row r="1636" spans="1:24">
      <c r="A1636">
        <v>5378</v>
      </c>
      <c r="B1636" s="4" t="s">
        <v>2</v>
      </c>
      <c r="C1636" s="4" t="s">
        <v>8</v>
      </c>
      <c r="D1636" s="4" t="s">
        <v>18</v>
      </c>
      <c r="E1636" s="4" t="s">
        <v>19</v>
      </c>
      <c r="F1636" s="4">
        <v>334</v>
      </c>
      <c r="G1636" s="4">
        <v>5378</v>
      </c>
      <c r="H1636" t="str">
        <f>INDEX(find_bugcounts!D:D, MATCH(F1636, find_bugcounts!B:B))</f>
        <v>Bad practice</v>
      </c>
      <c r="I1636" t="s">
        <v>133</v>
      </c>
      <c r="J1636" s="41">
        <v>36934</v>
      </c>
      <c r="K1636" t="s">
        <v>112</v>
      </c>
      <c r="N1636"/>
      <c r="O1636"/>
      <c r="P1636"/>
      <c r="Q1636"/>
      <c r="R1636"/>
      <c r="S1636"/>
      <c r="T1636"/>
      <c r="U1636"/>
      <c r="V1636"/>
      <c r="W1636"/>
      <c r="X1636"/>
    </row>
    <row r="1637" spans="1:24">
      <c r="A1637">
        <v>5380</v>
      </c>
      <c r="B1637" s="4" t="s">
        <v>2</v>
      </c>
      <c r="C1637" s="4" t="s">
        <v>8</v>
      </c>
      <c r="D1637" s="4" t="s">
        <v>21</v>
      </c>
      <c r="E1637" s="4" t="s">
        <v>19</v>
      </c>
      <c r="F1637" s="4">
        <v>31</v>
      </c>
      <c r="G1637" s="4">
        <v>5380</v>
      </c>
      <c r="H1637" t="e">
        <f>INDEX(find_bugcounts!D:D, MATCH(F1637, find_bugcounts!B:B))</f>
        <v>#N/A</v>
      </c>
      <c r="I1637" t="s">
        <v>133</v>
      </c>
      <c r="J1637" s="41">
        <v>37531</v>
      </c>
      <c r="K1637" t="s">
        <v>137</v>
      </c>
      <c r="N1637"/>
      <c r="O1637"/>
      <c r="P1637"/>
      <c r="Q1637"/>
      <c r="R1637"/>
      <c r="S1637"/>
      <c r="T1637"/>
      <c r="U1637"/>
      <c r="V1637"/>
      <c r="W1637"/>
      <c r="X1637"/>
    </row>
    <row r="1638" spans="1:24">
      <c r="A1638">
        <v>5384</v>
      </c>
      <c r="B1638" s="4" t="s">
        <v>2</v>
      </c>
      <c r="C1638" s="4" t="s">
        <v>8</v>
      </c>
      <c r="D1638" s="4" t="s">
        <v>21</v>
      </c>
      <c r="E1638" s="4" t="s">
        <v>27</v>
      </c>
      <c r="F1638" s="4">
        <v>399</v>
      </c>
      <c r="G1638" s="4">
        <v>5384</v>
      </c>
      <c r="H1638" t="str">
        <f>INDEX(find_bugcounts!D:D, MATCH(F1638, find_bugcounts!B:B))</f>
        <v>Bad practice</v>
      </c>
      <c r="I1638" t="s">
        <v>133</v>
      </c>
      <c r="J1638" s="41">
        <v>37561</v>
      </c>
      <c r="K1638" t="s">
        <v>228</v>
      </c>
      <c r="N1638"/>
      <c r="O1638"/>
      <c r="P1638"/>
      <c r="Q1638"/>
      <c r="R1638"/>
      <c r="S1638"/>
      <c r="T1638"/>
      <c r="U1638"/>
      <c r="V1638"/>
      <c r="W1638"/>
      <c r="X1638"/>
    </row>
    <row r="1639" spans="1:24">
      <c r="A1639">
        <v>5387</v>
      </c>
      <c r="B1639" s="4" t="s">
        <v>2</v>
      </c>
      <c r="C1639" s="4" t="s">
        <v>8</v>
      </c>
      <c r="D1639" s="4" t="s">
        <v>21</v>
      </c>
      <c r="E1639" s="4" t="s">
        <v>22</v>
      </c>
      <c r="F1639" s="4">
        <v>1</v>
      </c>
      <c r="G1639" s="4">
        <v>5387</v>
      </c>
      <c r="H1639" t="e">
        <f>INDEX(find_bugcounts!D:D, MATCH(F1639, find_bugcounts!B:B))</f>
        <v>#N/A</v>
      </c>
      <c r="I1639" t="s">
        <v>133</v>
      </c>
      <c r="J1639" t="s">
        <v>313</v>
      </c>
      <c r="K1639" t="s">
        <v>126</v>
      </c>
      <c r="N1639"/>
      <c r="O1639"/>
      <c r="P1639"/>
      <c r="Q1639"/>
      <c r="R1639"/>
      <c r="S1639"/>
      <c r="T1639"/>
      <c r="U1639"/>
      <c r="V1639"/>
      <c r="W1639"/>
      <c r="X1639"/>
    </row>
    <row r="1640" spans="1:24">
      <c r="A1640">
        <v>5391</v>
      </c>
      <c r="B1640" s="4" t="s">
        <v>2</v>
      </c>
      <c r="C1640" s="4" t="s">
        <v>11</v>
      </c>
      <c r="D1640" s="4" t="s">
        <v>15</v>
      </c>
      <c r="E1640" s="4" t="s">
        <v>26</v>
      </c>
      <c r="F1640" s="4">
        <v>253</v>
      </c>
      <c r="G1640" s="4">
        <v>5391</v>
      </c>
      <c r="H1640" t="str">
        <f>INDEX(find_bugcounts!D:D, MATCH(F1640, find_bugcounts!B:B))</f>
        <v>Bad practice</v>
      </c>
      <c r="I1640" t="s">
        <v>133</v>
      </c>
      <c r="J1640" t="s">
        <v>218</v>
      </c>
      <c r="K1640" t="s">
        <v>213</v>
      </c>
      <c r="N1640"/>
      <c r="O1640"/>
      <c r="P1640"/>
      <c r="Q1640"/>
      <c r="R1640"/>
      <c r="S1640"/>
      <c r="T1640"/>
      <c r="U1640"/>
      <c r="V1640"/>
      <c r="W1640"/>
      <c r="X1640"/>
    </row>
    <row r="1641" spans="1:24">
      <c r="A1641">
        <v>5392</v>
      </c>
      <c r="B1641" s="4" t="s">
        <v>2</v>
      </c>
      <c r="C1641" s="4" t="s">
        <v>11</v>
      </c>
      <c r="D1641" s="4" t="s">
        <v>15</v>
      </c>
      <c r="E1641" s="4" t="s">
        <v>19</v>
      </c>
      <c r="F1641" s="4">
        <v>334</v>
      </c>
      <c r="G1641" s="4">
        <v>5392</v>
      </c>
      <c r="H1641" t="str">
        <f>INDEX(find_bugcounts!D:D, MATCH(F1641, find_bugcounts!B:B))</f>
        <v>Bad practice</v>
      </c>
      <c r="I1641" t="s">
        <v>133</v>
      </c>
      <c r="J1641" s="41">
        <v>37258</v>
      </c>
      <c r="K1641" t="s">
        <v>173</v>
      </c>
      <c r="N1641"/>
      <c r="O1641"/>
      <c r="P1641"/>
      <c r="Q1641"/>
      <c r="R1641"/>
      <c r="S1641"/>
      <c r="T1641"/>
      <c r="U1641"/>
      <c r="V1641"/>
      <c r="W1641"/>
      <c r="X1641"/>
    </row>
    <row r="1642" spans="1:24">
      <c r="A1642">
        <v>5395</v>
      </c>
      <c r="B1642" s="4" t="s">
        <v>2</v>
      </c>
      <c r="C1642" s="4" t="s">
        <v>11</v>
      </c>
      <c r="D1642" s="4" t="s">
        <v>18</v>
      </c>
      <c r="E1642" s="4" t="s">
        <v>19</v>
      </c>
      <c r="F1642" s="4">
        <v>334</v>
      </c>
      <c r="G1642" s="4">
        <v>5395</v>
      </c>
      <c r="H1642" t="str">
        <f>INDEX(find_bugcounts!D:D, MATCH(F1642, find_bugcounts!B:B))</f>
        <v>Bad practice</v>
      </c>
      <c r="I1642" t="s">
        <v>133</v>
      </c>
      <c r="J1642" s="41">
        <v>36903</v>
      </c>
      <c r="K1642" t="s">
        <v>112</v>
      </c>
      <c r="N1642"/>
      <c r="O1642"/>
      <c r="P1642"/>
      <c r="Q1642"/>
      <c r="R1642"/>
      <c r="S1642"/>
      <c r="T1642"/>
      <c r="U1642"/>
      <c r="V1642"/>
      <c r="W1642"/>
      <c r="X1642"/>
    </row>
    <row r="1643" spans="1:24">
      <c r="A1643">
        <v>5396</v>
      </c>
      <c r="B1643" s="4" t="s">
        <v>2</v>
      </c>
      <c r="C1643" s="4" t="s">
        <v>8</v>
      </c>
      <c r="D1643" s="4" t="s">
        <v>21</v>
      </c>
      <c r="E1643" s="4" t="s">
        <v>19</v>
      </c>
      <c r="F1643" s="4">
        <v>167</v>
      </c>
      <c r="G1643" s="4">
        <v>5396</v>
      </c>
      <c r="H1643" t="str">
        <f>INDEX(find_bugcounts!D:D, MATCH(F1643, find_bugcounts!B:B))</f>
        <v>Bad practice</v>
      </c>
      <c r="I1643" t="s">
        <v>133</v>
      </c>
      <c r="J1643" s="41">
        <v>36902</v>
      </c>
      <c r="K1643" t="s">
        <v>238</v>
      </c>
      <c r="N1643"/>
      <c r="O1643"/>
      <c r="P1643"/>
      <c r="Q1643"/>
      <c r="R1643"/>
      <c r="S1643"/>
      <c r="T1643"/>
      <c r="U1643"/>
      <c r="V1643"/>
      <c r="W1643"/>
      <c r="X1643"/>
    </row>
    <row r="1644" spans="1:24">
      <c r="A1644">
        <v>5397</v>
      </c>
      <c r="B1644" s="4" t="s">
        <v>2</v>
      </c>
      <c r="C1644" s="4" t="s">
        <v>11</v>
      </c>
      <c r="D1644" s="4" t="s">
        <v>21</v>
      </c>
      <c r="E1644" s="4" t="s">
        <v>19</v>
      </c>
      <c r="F1644" s="4">
        <v>63</v>
      </c>
      <c r="G1644" s="4">
        <v>5397</v>
      </c>
      <c r="H1644" t="e">
        <f>INDEX(find_bugcounts!D:D, MATCH(F1644, find_bugcounts!B:B))</f>
        <v>#N/A</v>
      </c>
      <c r="I1644" t="s">
        <v>133</v>
      </c>
      <c r="J1644" s="41">
        <v>36902</v>
      </c>
      <c r="K1644" t="s">
        <v>137</v>
      </c>
      <c r="N1644"/>
      <c r="O1644"/>
      <c r="P1644"/>
      <c r="Q1644"/>
      <c r="R1644"/>
      <c r="S1644"/>
      <c r="T1644"/>
      <c r="U1644"/>
      <c r="V1644"/>
      <c r="W1644"/>
      <c r="X1644"/>
    </row>
    <row r="1645" spans="1:24">
      <c r="A1645">
        <v>5398</v>
      </c>
      <c r="B1645" s="4" t="s">
        <v>2</v>
      </c>
      <c r="C1645" s="4" t="s">
        <v>8</v>
      </c>
      <c r="D1645" s="4" t="s">
        <v>15</v>
      </c>
      <c r="E1645" s="4" t="s">
        <v>19</v>
      </c>
      <c r="F1645" s="4">
        <v>283</v>
      </c>
      <c r="G1645" s="4">
        <v>5398</v>
      </c>
      <c r="H1645" t="str">
        <f>INDEX(find_bugcounts!D:D, MATCH(F1645, find_bugcounts!B:B))</f>
        <v>Bad practice</v>
      </c>
      <c r="I1645" t="s">
        <v>133</v>
      </c>
      <c r="J1645" s="41">
        <v>37410</v>
      </c>
      <c r="K1645" t="s">
        <v>156</v>
      </c>
      <c r="N1645"/>
      <c r="O1645"/>
      <c r="P1645"/>
      <c r="Q1645"/>
      <c r="R1645"/>
      <c r="S1645"/>
      <c r="T1645"/>
      <c r="U1645"/>
      <c r="V1645"/>
      <c r="W1645"/>
      <c r="X1645"/>
    </row>
    <row r="1646" spans="1:24">
      <c r="A1646">
        <v>5404</v>
      </c>
      <c r="B1646" s="4" t="s">
        <v>2</v>
      </c>
      <c r="C1646" s="4" t="s">
        <v>10</v>
      </c>
      <c r="D1646" s="4" t="s">
        <v>21</v>
      </c>
      <c r="E1646" s="4" t="s">
        <v>19</v>
      </c>
      <c r="F1646" s="4">
        <v>416</v>
      </c>
      <c r="G1646" s="4">
        <v>5404</v>
      </c>
      <c r="H1646" t="str">
        <f>INDEX(find_bugcounts!D:D, MATCH(F1646, find_bugcounts!B:B))</f>
        <v>Bad practice</v>
      </c>
      <c r="I1646" s="41">
        <v>36902</v>
      </c>
      <c r="J1646" s="41">
        <v>37145</v>
      </c>
      <c r="K1646" t="s">
        <v>240</v>
      </c>
      <c r="N1646"/>
      <c r="O1646"/>
      <c r="P1646"/>
      <c r="Q1646"/>
      <c r="R1646"/>
      <c r="S1646"/>
      <c r="T1646"/>
      <c r="U1646"/>
      <c r="V1646"/>
      <c r="W1646"/>
      <c r="X1646"/>
    </row>
    <row r="1647" spans="1:24">
      <c r="A1647">
        <v>5405</v>
      </c>
      <c r="B1647" s="4" t="s">
        <v>2</v>
      </c>
      <c r="C1647" s="4" t="s">
        <v>8</v>
      </c>
      <c r="D1647" s="4" t="s">
        <v>21</v>
      </c>
      <c r="E1647" s="4" t="s">
        <v>19</v>
      </c>
      <c r="F1647" s="4">
        <v>349</v>
      </c>
      <c r="G1647" s="4">
        <v>5405</v>
      </c>
      <c r="H1647" t="str">
        <f>INDEX(find_bugcounts!D:D, MATCH(F1647, find_bugcounts!B:B))</f>
        <v>Bad practice</v>
      </c>
      <c r="I1647" s="41">
        <v>36902</v>
      </c>
      <c r="J1647" t="s">
        <v>181</v>
      </c>
      <c r="K1647" t="s">
        <v>240</v>
      </c>
      <c r="N1647"/>
      <c r="O1647"/>
      <c r="P1647"/>
      <c r="Q1647"/>
      <c r="R1647"/>
      <c r="S1647"/>
      <c r="T1647"/>
      <c r="U1647"/>
      <c r="V1647"/>
      <c r="W1647"/>
      <c r="X1647"/>
    </row>
    <row r="1648" spans="1:24">
      <c r="A1648">
        <v>5407</v>
      </c>
      <c r="B1648" s="4" t="s">
        <v>2</v>
      </c>
      <c r="C1648" s="4" t="s">
        <v>8</v>
      </c>
      <c r="D1648" s="4" t="s">
        <v>21</v>
      </c>
      <c r="E1648" s="4" t="s">
        <v>19</v>
      </c>
      <c r="F1648" s="4">
        <v>421</v>
      </c>
      <c r="G1648" s="4">
        <v>5407</v>
      </c>
      <c r="H1648" t="str">
        <f>INDEX(find_bugcounts!D:D, MATCH(F1648, find_bugcounts!B:B))</f>
        <v>Bad practice</v>
      </c>
      <c r="I1648" s="41">
        <v>36902</v>
      </c>
      <c r="J1648" t="s">
        <v>122</v>
      </c>
      <c r="K1648" t="s">
        <v>240</v>
      </c>
      <c r="N1648"/>
      <c r="O1648"/>
      <c r="P1648"/>
      <c r="Q1648"/>
      <c r="R1648"/>
      <c r="S1648"/>
      <c r="T1648"/>
      <c r="U1648"/>
      <c r="V1648"/>
      <c r="W1648"/>
      <c r="X1648"/>
    </row>
    <row r="1649" spans="1:24">
      <c r="A1649">
        <v>5408</v>
      </c>
      <c r="B1649" s="4" t="s">
        <v>2</v>
      </c>
      <c r="C1649" s="4" t="s">
        <v>8</v>
      </c>
      <c r="D1649" s="4" t="s">
        <v>21</v>
      </c>
      <c r="E1649" s="4" t="s">
        <v>19</v>
      </c>
      <c r="F1649" s="4">
        <v>421</v>
      </c>
      <c r="G1649" s="4">
        <v>5408</v>
      </c>
      <c r="H1649" t="str">
        <f>INDEX(find_bugcounts!D:D, MATCH(F1649, find_bugcounts!B:B))</f>
        <v>Bad practice</v>
      </c>
      <c r="I1649" s="41">
        <v>36902</v>
      </c>
      <c r="J1649" t="s">
        <v>122</v>
      </c>
      <c r="K1649" t="s">
        <v>240</v>
      </c>
      <c r="N1649"/>
      <c r="O1649"/>
      <c r="P1649"/>
      <c r="Q1649"/>
      <c r="R1649"/>
      <c r="S1649"/>
      <c r="T1649"/>
      <c r="U1649"/>
      <c r="V1649"/>
      <c r="W1649"/>
      <c r="X1649"/>
    </row>
    <row r="1650" spans="1:24">
      <c r="A1650">
        <v>5409</v>
      </c>
      <c r="B1650" s="4" t="s">
        <v>2</v>
      </c>
      <c r="C1650" s="4" t="s">
        <v>10</v>
      </c>
      <c r="D1650" s="4" t="s">
        <v>15</v>
      </c>
      <c r="E1650" s="4" t="s">
        <v>32</v>
      </c>
      <c r="F1650" s="4">
        <v>50</v>
      </c>
      <c r="G1650" s="4">
        <v>5409</v>
      </c>
      <c r="H1650" t="e">
        <f>INDEX(find_bugcounts!D:D, MATCH(F1650, find_bugcounts!B:B))</f>
        <v>#N/A</v>
      </c>
      <c r="I1650" s="41">
        <v>36902</v>
      </c>
      <c r="J1650" t="s">
        <v>109</v>
      </c>
      <c r="K1650" t="s">
        <v>315</v>
      </c>
      <c r="N1650"/>
      <c r="O1650"/>
      <c r="P1650"/>
      <c r="Q1650"/>
      <c r="R1650"/>
      <c r="S1650"/>
      <c r="T1650"/>
      <c r="U1650"/>
      <c r="V1650"/>
      <c r="W1650"/>
      <c r="X1650"/>
    </row>
    <row r="1651" spans="1:24">
      <c r="A1651">
        <v>5410</v>
      </c>
      <c r="B1651" t="s">
        <v>3</v>
      </c>
      <c r="C1651" t="s">
        <v>10</v>
      </c>
      <c r="D1651" t="s">
        <v>15</v>
      </c>
      <c r="E1651" t="s">
        <v>32</v>
      </c>
      <c r="F1651">
        <v>334</v>
      </c>
      <c r="G1651">
        <v>5410</v>
      </c>
      <c r="H1651" t="str">
        <f>INDEX(find_bugcounts!D:D, MATCH(F1651, find_bugcounts!B:B))</f>
        <v>Bad practice</v>
      </c>
      <c r="I1651" s="41">
        <v>36902</v>
      </c>
      <c r="J1651" t="s">
        <v>109</v>
      </c>
      <c r="K1651" t="s">
        <v>315</v>
      </c>
      <c r="N1651"/>
      <c r="O1651"/>
      <c r="P1651"/>
      <c r="Q1651"/>
      <c r="R1651"/>
      <c r="S1651"/>
      <c r="T1651"/>
      <c r="U1651"/>
      <c r="V1651"/>
      <c r="W1651"/>
      <c r="X1651"/>
    </row>
    <row r="1652" spans="1:24">
      <c r="A1652">
        <v>5412</v>
      </c>
      <c r="B1652" s="4" t="s">
        <v>2</v>
      </c>
      <c r="C1652" s="4" t="s">
        <v>12</v>
      </c>
      <c r="D1652" s="4" t="s">
        <v>21</v>
      </c>
      <c r="E1652" s="4" t="s">
        <v>19</v>
      </c>
      <c r="F1652" s="4">
        <v>60</v>
      </c>
      <c r="G1652" s="4">
        <v>5412</v>
      </c>
      <c r="H1652" t="e">
        <f>INDEX(find_bugcounts!D:D, MATCH(F1652, find_bugcounts!B:B))</f>
        <v>#N/A</v>
      </c>
      <c r="I1652" s="41">
        <v>36902</v>
      </c>
      <c r="J1652" t="s">
        <v>164</v>
      </c>
      <c r="K1652" t="s">
        <v>137</v>
      </c>
      <c r="N1652"/>
      <c r="O1652"/>
      <c r="P1652"/>
      <c r="Q1652"/>
      <c r="R1652"/>
      <c r="S1652"/>
      <c r="T1652"/>
      <c r="U1652"/>
      <c r="V1652"/>
      <c r="W1652"/>
      <c r="X1652"/>
    </row>
    <row r="1653" spans="1:24">
      <c r="A1653">
        <v>5413</v>
      </c>
      <c r="B1653" s="4" t="s">
        <v>2</v>
      </c>
      <c r="C1653" s="4" t="s">
        <v>9</v>
      </c>
      <c r="D1653" s="4" t="s">
        <v>21</v>
      </c>
      <c r="E1653" s="4" t="s">
        <v>27</v>
      </c>
      <c r="F1653" s="4">
        <v>403</v>
      </c>
      <c r="G1653" s="4">
        <v>5413</v>
      </c>
      <c r="H1653" t="str">
        <f>INDEX(find_bugcounts!D:D, MATCH(F1653, find_bugcounts!B:B))</f>
        <v>Bad practice</v>
      </c>
      <c r="I1653" s="41">
        <v>36902</v>
      </c>
      <c r="J1653" t="s">
        <v>145</v>
      </c>
      <c r="K1653" t="s">
        <v>225</v>
      </c>
      <c r="N1653"/>
      <c r="O1653"/>
      <c r="P1653"/>
      <c r="Q1653"/>
      <c r="R1653"/>
      <c r="S1653"/>
      <c r="T1653"/>
      <c r="U1653"/>
      <c r="V1653"/>
      <c r="W1653"/>
      <c r="X1653"/>
    </row>
    <row r="1654" spans="1:24">
      <c r="A1654">
        <v>5414</v>
      </c>
      <c r="B1654" s="4" t="s">
        <v>2</v>
      </c>
      <c r="C1654" s="4" t="s">
        <v>10</v>
      </c>
      <c r="D1654" s="4" t="s">
        <v>21</v>
      </c>
      <c r="E1654" s="4" t="s">
        <v>27</v>
      </c>
      <c r="F1654" s="4">
        <v>334</v>
      </c>
      <c r="G1654" s="4">
        <v>5414</v>
      </c>
      <c r="H1654" t="str">
        <f>INDEX(find_bugcounts!D:D, MATCH(F1654, find_bugcounts!B:B))</f>
        <v>Bad practice</v>
      </c>
      <c r="I1654" s="41">
        <v>36902</v>
      </c>
      <c r="J1654" s="41">
        <v>37561</v>
      </c>
      <c r="K1654" t="s">
        <v>229</v>
      </c>
      <c r="N1654"/>
      <c r="O1654"/>
      <c r="P1654"/>
      <c r="Q1654"/>
      <c r="R1654"/>
      <c r="S1654"/>
      <c r="T1654"/>
      <c r="U1654"/>
      <c r="V1654"/>
      <c r="W1654"/>
      <c r="X1654"/>
    </row>
    <row r="1655" spans="1:24">
      <c r="A1655">
        <v>5415</v>
      </c>
      <c r="B1655" s="4" t="s">
        <v>2</v>
      </c>
      <c r="C1655" s="4" t="s">
        <v>11</v>
      </c>
      <c r="D1655" s="4" t="s">
        <v>15</v>
      </c>
      <c r="E1655" s="4" t="s">
        <v>22</v>
      </c>
      <c r="F1655" s="4">
        <v>422</v>
      </c>
      <c r="G1655" s="4">
        <v>5415</v>
      </c>
      <c r="H1655" t="str">
        <f>INDEX(find_bugcounts!D:D, MATCH(F1655, find_bugcounts!B:B))</f>
        <v>Bad practice</v>
      </c>
      <c r="I1655" s="41">
        <v>36902</v>
      </c>
      <c r="J1655" s="41">
        <v>37083</v>
      </c>
      <c r="K1655" t="s">
        <v>124</v>
      </c>
      <c r="N1655"/>
      <c r="O1655"/>
      <c r="P1655"/>
      <c r="Q1655"/>
      <c r="R1655"/>
      <c r="S1655"/>
      <c r="T1655"/>
      <c r="U1655"/>
      <c r="V1655"/>
      <c r="W1655"/>
      <c r="X1655"/>
    </row>
    <row r="1656" spans="1:24">
      <c r="A1656">
        <v>5416</v>
      </c>
      <c r="B1656" s="4" t="s">
        <v>2</v>
      </c>
      <c r="C1656" s="4" t="s">
        <v>8</v>
      </c>
      <c r="D1656" s="4" t="s">
        <v>21</v>
      </c>
      <c r="E1656" s="4" t="s">
        <v>19</v>
      </c>
      <c r="F1656" s="4">
        <v>1</v>
      </c>
      <c r="G1656" s="4">
        <v>5416</v>
      </c>
      <c r="H1656" t="e">
        <f>INDEX(find_bugcounts!D:D, MATCH(F1656, find_bugcounts!B:B))</f>
        <v>#N/A</v>
      </c>
      <c r="I1656" s="41">
        <v>36902</v>
      </c>
      <c r="J1656" s="41">
        <v>36902</v>
      </c>
      <c r="K1656" t="s">
        <v>137</v>
      </c>
      <c r="N1656"/>
      <c r="O1656"/>
      <c r="P1656"/>
      <c r="Q1656"/>
      <c r="R1656"/>
      <c r="S1656"/>
      <c r="T1656"/>
      <c r="U1656"/>
      <c r="V1656"/>
      <c r="W1656"/>
      <c r="X1656"/>
    </row>
    <row r="1657" spans="1:24">
      <c r="A1657">
        <v>5418</v>
      </c>
      <c r="B1657" s="4" t="s">
        <v>2</v>
      </c>
      <c r="C1657" s="4" t="s">
        <v>8</v>
      </c>
      <c r="D1657" s="4" t="s">
        <v>21</v>
      </c>
      <c r="E1657" s="4" t="s">
        <v>19</v>
      </c>
      <c r="F1657" s="4">
        <v>160</v>
      </c>
      <c r="G1657" s="4">
        <v>5418</v>
      </c>
      <c r="H1657" t="str">
        <f>INDEX(find_bugcounts!D:D, MATCH(F1657, find_bugcounts!B:B))</f>
        <v>Bad practice</v>
      </c>
      <c r="I1657" s="41">
        <v>36902</v>
      </c>
      <c r="J1657" s="41">
        <v>36902</v>
      </c>
      <c r="K1657" t="s">
        <v>137</v>
      </c>
      <c r="N1657"/>
      <c r="O1657"/>
      <c r="P1657"/>
      <c r="Q1657"/>
      <c r="R1657"/>
      <c r="S1657"/>
      <c r="T1657"/>
      <c r="U1657"/>
      <c r="V1657"/>
      <c r="W1657"/>
      <c r="X1657"/>
    </row>
    <row r="1658" spans="1:24">
      <c r="A1658">
        <v>5420</v>
      </c>
      <c r="B1658" t="s">
        <v>3</v>
      </c>
      <c r="C1658" t="s">
        <v>11</v>
      </c>
      <c r="D1658" t="s">
        <v>21</v>
      </c>
      <c r="E1658" t="s">
        <v>19</v>
      </c>
      <c r="F1658">
        <v>334</v>
      </c>
      <c r="G1658">
        <v>5420</v>
      </c>
      <c r="H1658" t="str">
        <f>INDEX(find_bugcounts!D:D, MATCH(F1658, find_bugcounts!B:B))</f>
        <v>Bad practice</v>
      </c>
      <c r="I1658" s="41">
        <v>36902</v>
      </c>
      <c r="J1658" s="41">
        <v>36933</v>
      </c>
      <c r="K1658" t="s">
        <v>201</v>
      </c>
      <c r="N1658"/>
      <c r="O1658"/>
      <c r="P1658"/>
      <c r="Q1658"/>
      <c r="R1658"/>
      <c r="S1658"/>
      <c r="T1658"/>
      <c r="U1658"/>
      <c r="V1658"/>
      <c r="W1658"/>
      <c r="X1658"/>
    </row>
    <row r="1659" spans="1:24">
      <c r="A1659">
        <v>5421</v>
      </c>
      <c r="B1659" s="4" t="s">
        <v>2</v>
      </c>
      <c r="C1659" s="4" t="s">
        <v>10</v>
      </c>
      <c r="D1659" s="4" t="s">
        <v>21</v>
      </c>
      <c r="E1659" s="4" t="s">
        <v>22</v>
      </c>
      <c r="F1659" s="4">
        <v>204</v>
      </c>
      <c r="G1659" s="4">
        <v>5421</v>
      </c>
      <c r="H1659" t="str">
        <f>INDEX(find_bugcounts!D:D, MATCH(F1659, find_bugcounts!B:B))</f>
        <v>Bad practice</v>
      </c>
      <c r="I1659" s="41">
        <v>36902</v>
      </c>
      <c r="J1659" s="41">
        <v>36933</v>
      </c>
      <c r="K1659" t="s">
        <v>126</v>
      </c>
      <c r="N1659"/>
      <c r="O1659"/>
      <c r="P1659"/>
      <c r="Q1659"/>
      <c r="R1659"/>
      <c r="S1659"/>
      <c r="T1659"/>
      <c r="U1659"/>
      <c r="V1659"/>
      <c r="W1659"/>
      <c r="X1659"/>
    </row>
    <row r="1660" spans="1:24">
      <c r="A1660">
        <v>5425</v>
      </c>
      <c r="B1660" s="4" t="s">
        <v>2</v>
      </c>
      <c r="C1660" s="4" t="s">
        <v>10</v>
      </c>
      <c r="D1660" s="4" t="s">
        <v>21</v>
      </c>
      <c r="E1660" s="4" t="s">
        <v>27</v>
      </c>
      <c r="F1660" s="4">
        <v>56</v>
      </c>
      <c r="G1660" s="4">
        <v>5425</v>
      </c>
      <c r="H1660" t="e">
        <f>INDEX(find_bugcounts!D:D, MATCH(F1660, find_bugcounts!B:B))</f>
        <v>#N/A</v>
      </c>
      <c r="I1660" s="41">
        <v>36902</v>
      </c>
      <c r="J1660" s="41">
        <v>37561</v>
      </c>
      <c r="K1660" t="s">
        <v>229</v>
      </c>
      <c r="N1660"/>
      <c r="O1660"/>
      <c r="P1660"/>
      <c r="Q1660"/>
      <c r="R1660"/>
      <c r="S1660"/>
      <c r="T1660"/>
      <c r="U1660"/>
      <c r="V1660"/>
      <c r="W1660"/>
      <c r="X1660"/>
    </row>
    <row r="1661" spans="1:24">
      <c r="A1661">
        <v>5430</v>
      </c>
      <c r="B1661" s="4" t="s">
        <v>2</v>
      </c>
      <c r="C1661" s="4" t="s">
        <v>10</v>
      </c>
      <c r="D1661" s="4" t="s">
        <v>21</v>
      </c>
      <c r="E1661" s="4" t="s">
        <v>27</v>
      </c>
      <c r="F1661" s="4">
        <v>186</v>
      </c>
      <c r="G1661" s="4">
        <v>5430</v>
      </c>
      <c r="H1661" t="str">
        <f>INDEX(find_bugcounts!D:D, MATCH(F1661, find_bugcounts!B:B))</f>
        <v>Bad practice</v>
      </c>
      <c r="I1661" s="41">
        <v>36902</v>
      </c>
      <c r="J1661" s="41">
        <v>37561</v>
      </c>
      <c r="K1661" t="s">
        <v>216</v>
      </c>
      <c r="N1661"/>
      <c r="O1661"/>
      <c r="P1661"/>
      <c r="Q1661"/>
      <c r="R1661"/>
      <c r="S1661"/>
      <c r="T1661"/>
      <c r="U1661"/>
      <c r="V1661"/>
      <c r="W1661"/>
      <c r="X1661"/>
    </row>
    <row r="1662" spans="1:24">
      <c r="A1662">
        <v>5431</v>
      </c>
      <c r="B1662" s="4" t="s">
        <v>2</v>
      </c>
      <c r="C1662" s="4" t="s">
        <v>8</v>
      </c>
      <c r="D1662" s="4" t="s">
        <v>15</v>
      </c>
      <c r="E1662" s="4" t="s">
        <v>16</v>
      </c>
      <c r="F1662" s="4">
        <v>1</v>
      </c>
      <c r="G1662" s="4">
        <v>5431</v>
      </c>
      <c r="H1662" t="e">
        <f>INDEX(find_bugcounts!D:D, MATCH(F1662, find_bugcounts!B:B))</f>
        <v>#N/A</v>
      </c>
      <c r="I1662" s="41">
        <v>36902</v>
      </c>
      <c r="J1662" s="41">
        <v>38143</v>
      </c>
      <c r="K1662" t="s">
        <v>85</v>
      </c>
      <c r="N1662"/>
      <c r="O1662"/>
      <c r="P1662"/>
      <c r="Q1662"/>
      <c r="R1662"/>
      <c r="S1662"/>
      <c r="T1662"/>
      <c r="U1662"/>
      <c r="V1662"/>
      <c r="W1662"/>
      <c r="X1662"/>
    </row>
    <row r="1663" spans="1:24">
      <c r="A1663">
        <v>5444</v>
      </c>
      <c r="B1663" t="s">
        <v>5</v>
      </c>
      <c r="C1663" t="s">
        <v>11</v>
      </c>
      <c r="D1663" t="s">
        <v>21</v>
      </c>
      <c r="E1663" t="s">
        <v>19</v>
      </c>
      <c r="F1663">
        <v>180</v>
      </c>
      <c r="G1663">
        <v>5444</v>
      </c>
      <c r="H1663" t="str">
        <f>INDEX(find_bugcounts!D:D, MATCH(F1663, find_bugcounts!B:B))</f>
        <v>Bad practice</v>
      </c>
      <c r="I1663" s="41">
        <v>36902</v>
      </c>
      <c r="J1663" s="41">
        <v>37442</v>
      </c>
      <c r="K1663" t="s">
        <v>238</v>
      </c>
      <c r="N1663"/>
      <c r="O1663"/>
      <c r="P1663"/>
      <c r="Q1663"/>
      <c r="R1663"/>
      <c r="S1663"/>
      <c r="T1663"/>
      <c r="U1663"/>
      <c r="V1663"/>
      <c r="W1663"/>
      <c r="X1663"/>
    </row>
    <row r="1664" spans="1:24">
      <c r="A1664">
        <v>5451</v>
      </c>
      <c r="B1664" s="4" t="s">
        <v>2</v>
      </c>
      <c r="C1664" s="4" t="s">
        <v>8</v>
      </c>
      <c r="D1664" s="4" t="s">
        <v>21</v>
      </c>
      <c r="E1664" s="4" t="s">
        <v>19</v>
      </c>
      <c r="F1664" s="4">
        <v>273</v>
      </c>
      <c r="G1664" s="4">
        <v>5451</v>
      </c>
      <c r="H1664" t="str">
        <f>INDEX(find_bugcounts!D:D, MATCH(F1664, find_bugcounts!B:B))</f>
        <v>Bad practice</v>
      </c>
      <c r="I1664" s="41">
        <v>36933</v>
      </c>
      <c r="J1664" s="41">
        <v>37083</v>
      </c>
      <c r="K1664" t="s">
        <v>244</v>
      </c>
      <c r="N1664"/>
      <c r="O1664"/>
      <c r="P1664"/>
      <c r="Q1664"/>
      <c r="R1664"/>
      <c r="S1664"/>
      <c r="T1664"/>
      <c r="U1664"/>
      <c r="V1664"/>
      <c r="W1664"/>
      <c r="X1664"/>
    </row>
    <row r="1665" spans="1:24">
      <c r="A1665">
        <v>5452</v>
      </c>
      <c r="B1665" s="4" t="s">
        <v>2</v>
      </c>
      <c r="C1665" s="4" t="s">
        <v>11</v>
      </c>
      <c r="D1665" s="4" t="s">
        <v>21</v>
      </c>
      <c r="E1665" s="4" t="s">
        <v>19</v>
      </c>
      <c r="F1665" s="4">
        <v>287</v>
      </c>
      <c r="G1665" s="4">
        <v>5452</v>
      </c>
      <c r="H1665" t="str">
        <f>INDEX(find_bugcounts!D:D, MATCH(F1665, find_bugcounts!B:B))</f>
        <v>Bad practice</v>
      </c>
      <c r="I1665" s="41">
        <v>36933</v>
      </c>
      <c r="J1665" s="41">
        <v>37236</v>
      </c>
      <c r="K1665" t="s">
        <v>232</v>
      </c>
      <c r="N1665"/>
      <c r="O1665"/>
      <c r="P1665"/>
      <c r="Q1665"/>
      <c r="R1665"/>
      <c r="S1665"/>
      <c r="T1665"/>
      <c r="U1665"/>
      <c r="V1665"/>
      <c r="W1665"/>
      <c r="X1665"/>
    </row>
    <row r="1666" spans="1:24">
      <c r="A1666">
        <v>5455</v>
      </c>
      <c r="B1666" s="4" t="s">
        <v>2</v>
      </c>
      <c r="C1666" s="4" t="s">
        <v>10</v>
      </c>
      <c r="D1666" s="4" t="s">
        <v>21</v>
      </c>
      <c r="E1666" s="4" t="s">
        <v>19</v>
      </c>
      <c r="F1666" s="4">
        <v>67</v>
      </c>
      <c r="G1666" s="4">
        <v>5455</v>
      </c>
      <c r="H1666" t="e">
        <f>INDEX(find_bugcounts!D:D, MATCH(F1666, find_bugcounts!B:B))</f>
        <v>#N/A</v>
      </c>
      <c r="I1666" s="41">
        <v>36933</v>
      </c>
      <c r="J1666" t="s">
        <v>254</v>
      </c>
      <c r="K1666" t="s">
        <v>232</v>
      </c>
      <c r="N1666"/>
      <c r="O1666"/>
      <c r="P1666"/>
      <c r="Q1666"/>
      <c r="R1666"/>
      <c r="S1666"/>
      <c r="T1666"/>
      <c r="U1666"/>
      <c r="V1666"/>
      <c r="W1666"/>
      <c r="X1666"/>
    </row>
    <row r="1667" spans="1:24">
      <c r="A1667">
        <v>5456</v>
      </c>
      <c r="B1667" t="s">
        <v>4</v>
      </c>
      <c r="C1667" t="s">
        <v>11</v>
      </c>
      <c r="D1667" t="s">
        <v>15</v>
      </c>
      <c r="E1667" t="s">
        <v>19</v>
      </c>
      <c r="F1667">
        <v>354</v>
      </c>
      <c r="G1667">
        <v>5456</v>
      </c>
      <c r="H1667" t="str">
        <f>INDEX(find_bugcounts!D:D, MATCH(F1667, find_bugcounts!B:B))</f>
        <v>Bad practice</v>
      </c>
      <c r="I1667" s="41">
        <v>36933</v>
      </c>
      <c r="J1667" s="41">
        <v>36933</v>
      </c>
      <c r="K1667" t="s">
        <v>156</v>
      </c>
      <c r="N1667"/>
      <c r="O1667"/>
      <c r="P1667"/>
      <c r="Q1667"/>
      <c r="R1667"/>
      <c r="S1667"/>
      <c r="T1667"/>
      <c r="U1667"/>
      <c r="V1667"/>
      <c r="W1667"/>
      <c r="X1667"/>
    </row>
    <row r="1668" spans="1:24">
      <c r="A1668">
        <v>5458</v>
      </c>
      <c r="B1668" s="4" t="s">
        <v>2</v>
      </c>
      <c r="C1668" s="4" t="s">
        <v>10</v>
      </c>
      <c r="D1668" s="4" t="s">
        <v>21</v>
      </c>
      <c r="E1668" s="4" t="s">
        <v>19</v>
      </c>
      <c r="F1668" s="4">
        <v>186</v>
      </c>
      <c r="G1668" s="4">
        <v>5458</v>
      </c>
      <c r="H1668" t="str">
        <f>INDEX(find_bugcounts!D:D, MATCH(F1668, find_bugcounts!B:B))</f>
        <v>Bad practice</v>
      </c>
      <c r="I1668" s="41">
        <v>36933</v>
      </c>
      <c r="J1668" t="s">
        <v>144</v>
      </c>
      <c r="K1668" t="s">
        <v>232</v>
      </c>
      <c r="N1668"/>
      <c r="O1668"/>
      <c r="P1668"/>
      <c r="Q1668"/>
      <c r="R1668"/>
      <c r="S1668"/>
      <c r="T1668"/>
      <c r="U1668"/>
      <c r="V1668"/>
      <c r="W1668"/>
      <c r="X1668"/>
    </row>
    <row r="1669" spans="1:24">
      <c r="A1669">
        <v>5460</v>
      </c>
      <c r="B1669" t="s">
        <v>3</v>
      </c>
      <c r="C1669" t="s">
        <v>8</v>
      </c>
      <c r="D1669" t="s">
        <v>21</v>
      </c>
      <c r="E1669" t="s">
        <v>22</v>
      </c>
      <c r="F1669">
        <v>334</v>
      </c>
      <c r="G1669">
        <v>5460</v>
      </c>
      <c r="H1669" t="str">
        <f>INDEX(find_bugcounts!D:D, MATCH(F1669, find_bugcounts!B:B))</f>
        <v>Bad practice</v>
      </c>
      <c r="I1669" s="41">
        <v>36933</v>
      </c>
      <c r="J1669" s="41">
        <v>37022</v>
      </c>
      <c r="K1669" t="s">
        <v>126</v>
      </c>
      <c r="N1669"/>
      <c r="O1669"/>
      <c r="P1669"/>
      <c r="Q1669"/>
      <c r="R1669"/>
      <c r="S1669"/>
      <c r="T1669"/>
      <c r="U1669"/>
      <c r="V1669"/>
      <c r="W1669"/>
      <c r="X1669"/>
    </row>
    <row r="1670" spans="1:24">
      <c r="A1670">
        <v>5462</v>
      </c>
      <c r="B1670" s="4" t="s">
        <v>2</v>
      </c>
      <c r="C1670" s="4" t="s">
        <v>11</v>
      </c>
      <c r="D1670" s="4" t="s">
        <v>15</v>
      </c>
      <c r="E1670" s="4" t="s">
        <v>19</v>
      </c>
      <c r="F1670" s="4">
        <v>331</v>
      </c>
      <c r="G1670" s="4">
        <v>5462</v>
      </c>
      <c r="H1670" t="str">
        <f>INDEX(find_bugcounts!D:D, MATCH(F1670, find_bugcounts!B:B))</f>
        <v>Bad practice</v>
      </c>
      <c r="I1670" s="41">
        <v>36933</v>
      </c>
      <c r="J1670" s="41">
        <v>37022</v>
      </c>
      <c r="K1670" t="s">
        <v>156</v>
      </c>
      <c r="N1670"/>
      <c r="O1670"/>
      <c r="P1670"/>
      <c r="Q1670"/>
      <c r="R1670"/>
      <c r="S1670"/>
      <c r="T1670"/>
      <c r="U1670"/>
      <c r="V1670"/>
      <c r="W1670"/>
      <c r="X1670"/>
    </row>
    <row r="1671" spans="1:24">
      <c r="A1671">
        <v>5463</v>
      </c>
      <c r="B1671" s="4" t="s">
        <v>2</v>
      </c>
      <c r="C1671" s="4" t="s">
        <v>8</v>
      </c>
      <c r="D1671" s="4" t="s">
        <v>21</v>
      </c>
      <c r="E1671" s="4" t="s">
        <v>19</v>
      </c>
      <c r="F1671" s="4">
        <v>197</v>
      </c>
      <c r="G1671" s="4">
        <v>5463</v>
      </c>
      <c r="H1671" t="str">
        <f>INDEX(find_bugcounts!D:D, MATCH(F1671, find_bugcounts!B:B))</f>
        <v>Bad practice</v>
      </c>
      <c r="I1671" s="41">
        <v>36933</v>
      </c>
      <c r="J1671" s="41">
        <v>36933</v>
      </c>
      <c r="K1671" t="s">
        <v>238</v>
      </c>
      <c r="N1671"/>
      <c r="O1671"/>
      <c r="P1671"/>
      <c r="Q1671"/>
      <c r="R1671"/>
      <c r="S1671"/>
      <c r="T1671"/>
      <c r="U1671"/>
      <c r="V1671"/>
      <c r="W1671"/>
      <c r="X1671"/>
    </row>
    <row r="1672" spans="1:24">
      <c r="A1672">
        <v>5464</v>
      </c>
      <c r="B1672" s="4" t="s">
        <v>2</v>
      </c>
      <c r="C1672" s="4" t="s">
        <v>8</v>
      </c>
      <c r="D1672" s="4" t="s">
        <v>15</v>
      </c>
      <c r="E1672" s="4" t="s">
        <v>20</v>
      </c>
      <c r="F1672" s="4">
        <v>160</v>
      </c>
      <c r="G1672" s="4">
        <v>5464</v>
      </c>
      <c r="H1672" t="str">
        <f>INDEX(find_bugcounts!D:D, MATCH(F1672, find_bugcounts!B:B))</f>
        <v>Bad practice</v>
      </c>
      <c r="I1672" s="41">
        <v>36933</v>
      </c>
      <c r="J1672" t="s">
        <v>118</v>
      </c>
      <c r="K1672" t="s">
        <v>121</v>
      </c>
      <c r="N1672"/>
      <c r="O1672"/>
      <c r="P1672"/>
      <c r="Q1672"/>
      <c r="R1672"/>
      <c r="S1672"/>
      <c r="T1672"/>
      <c r="U1672"/>
      <c r="V1672"/>
      <c r="W1672"/>
      <c r="X1672"/>
    </row>
    <row r="1673" spans="1:24">
      <c r="A1673">
        <v>5466</v>
      </c>
      <c r="B1673" s="4" t="s">
        <v>2</v>
      </c>
      <c r="C1673" s="4" t="s">
        <v>10</v>
      </c>
      <c r="D1673" s="4" t="s">
        <v>21</v>
      </c>
      <c r="E1673" s="4" t="s">
        <v>19</v>
      </c>
      <c r="F1673" s="4">
        <v>1</v>
      </c>
      <c r="G1673" s="4">
        <v>5466</v>
      </c>
      <c r="H1673" t="e">
        <f>INDEX(find_bugcounts!D:D, MATCH(F1673, find_bugcounts!B:B))</f>
        <v>#N/A</v>
      </c>
      <c r="I1673" s="41">
        <v>36933</v>
      </c>
      <c r="J1673" t="s">
        <v>313</v>
      </c>
      <c r="K1673" t="s">
        <v>232</v>
      </c>
      <c r="N1673"/>
      <c r="O1673"/>
      <c r="P1673"/>
      <c r="Q1673"/>
      <c r="R1673"/>
      <c r="S1673"/>
      <c r="T1673"/>
      <c r="U1673"/>
      <c r="V1673"/>
      <c r="W1673"/>
      <c r="X1673"/>
    </row>
    <row r="1674" spans="1:24">
      <c r="A1674">
        <v>5467</v>
      </c>
      <c r="B1674" s="4" t="s">
        <v>2</v>
      </c>
      <c r="C1674" s="4" t="s">
        <v>11</v>
      </c>
      <c r="D1674" s="4" t="s">
        <v>21</v>
      </c>
      <c r="E1674" s="4" t="s">
        <v>22</v>
      </c>
      <c r="F1674" s="4">
        <v>98</v>
      </c>
      <c r="G1674" s="4">
        <v>5467</v>
      </c>
      <c r="H1674" t="e">
        <f>INDEX(find_bugcounts!D:D, MATCH(F1674, find_bugcounts!B:B))</f>
        <v>#N/A</v>
      </c>
      <c r="I1674" s="41">
        <v>36933</v>
      </c>
      <c r="J1674" s="41">
        <v>36933</v>
      </c>
      <c r="K1674" t="s">
        <v>126</v>
      </c>
      <c r="N1674"/>
      <c r="O1674"/>
      <c r="P1674"/>
      <c r="Q1674"/>
      <c r="R1674"/>
      <c r="S1674"/>
      <c r="T1674"/>
      <c r="U1674"/>
      <c r="V1674"/>
      <c r="W1674"/>
      <c r="X1674"/>
    </row>
    <row r="1675" spans="1:24">
      <c r="A1675">
        <v>5470</v>
      </c>
      <c r="B1675" t="s">
        <v>4</v>
      </c>
      <c r="C1675" t="s">
        <v>8</v>
      </c>
      <c r="D1675" t="s">
        <v>15</v>
      </c>
      <c r="E1675" t="s">
        <v>23</v>
      </c>
      <c r="F1675">
        <v>339</v>
      </c>
      <c r="G1675">
        <v>5470</v>
      </c>
      <c r="H1675" t="str">
        <f>INDEX(find_bugcounts!D:D, MATCH(F1675, find_bugcounts!B:B))</f>
        <v>Bad practice</v>
      </c>
      <c r="I1675" s="41">
        <v>36933</v>
      </c>
      <c r="J1675" s="41">
        <v>36933</v>
      </c>
      <c r="K1675" t="s">
        <v>276</v>
      </c>
      <c r="N1675"/>
      <c r="O1675"/>
      <c r="P1675"/>
      <c r="Q1675"/>
      <c r="R1675"/>
      <c r="S1675"/>
      <c r="T1675"/>
      <c r="U1675"/>
      <c r="V1675"/>
      <c r="W1675"/>
      <c r="X1675"/>
    </row>
    <row r="1676" spans="1:24">
      <c r="A1676">
        <v>5471</v>
      </c>
      <c r="B1676" s="4" t="s">
        <v>2</v>
      </c>
      <c r="C1676" s="4" t="s">
        <v>10</v>
      </c>
      <c r="D1676" s="4" t="s">
        <v>21</v>
      </c>
      <c r="E1676" s="4" t="s">
        <v>27</v>
      </c>
      <c r="F1676" s="4">
        <v>135</v>
      </c>
      <c r="G1676" s="4">
        <v>5471</v>
      </c>
      <c r="H1676" t="str">
        <f>INDEX(find_bugcounts!D:D, MATCH(F1676, find_bugcounts!B:B))</f>
        <v>Bad practice</v>
      </c>
      <c r="I1676" s="41">
        <v>36933</v>
      </c>
      <c r="J1676" s="41">
        <v>37561</v>
      </c>
      <c r="K1676" t="s">
        <v>225</v>
      </c>
      <c r="N1676"/>
      <c r="O1676"/>
      <c r="P1676"/>
      <c r="Q1676"/>
      <c r="R1676"/>
      <c r="S1676"/>
      <c r="T1676"/>
      <c r="U1676"/>
      <c r="V1676"/>
      <c r="W1676"/>
      <c r="X1676"/>
    </row>
    <row r="1677" spans="1:24">
      <c r="A1677">
        <v>5472</v>
      </c>
      <c r="B1677" s="4" t="s">
        <v>2</v>
      </c>
      <c r="C1677" s="4" t="s">
        <v>11</v>
      </c>
      <c r="D1677" s="4" t="s">
        <v>21</v>
      </c>
      <c r="E1677" s="4" t="s">
        <v>19</v>
      </c>
      <c r="F1677" s="4">
        <v>31</v>
      </c>
      <c r="G1677" s="4">
        <v>5472</v>
      </c>
      <c r="H1677" t="e">
        <f>INDEX(find_bugcounts!D:D, MATCH(F1677, find_bugcounts!B:B))</f>
        <v>#N/A</v>
      </c>
      <c r="I1677" s="41">
        <v>36933</v>
      </c>
      <c r="J1677" s="41">
        <v>37236</v>
      </c>
      <c r="K1677" t="s">
        <v>232</v>
      </c>
      <c r="N1677"/>
      <c r="O1677"/>
      <c r="P1677"/>
      <c r="Q1677"/>
      <c r="R1677"/>
      <c r="S1677"/>
      <c r="T1677"/>
      <c r="U1677"/>
      <c r="V1677"/>
      <c r="W1677"/>
      <c r="X1677"/>
    </row>
    <row r="1678" spans="1:24">
      <c r="A1678">
        <v>5473</v>
      </c>
      <c r="B1678" s="4" t="s">
        <v>2</v>
      </c>
      <c r="C1678" s="4" t="s">
        <v>8</v>
      </c>
      <c r="D1678" s="4" t="s">
        <v>21</v>
      </c>
      <c r="E1678" s="4" t="s">
        <v>19</v>
      </c>
      <c r="F1678" s="4">
        <v>376</v>
      </c>
      <c r="G1678" s="4">
        <v>5473</v>
      </c>
      <c r="H1678" t="str">
        <f>INDEX(find_bugcounts!D:D, MATCH(F1678, find_bugcounts!B:B))</f>
        <v>Bad practice</v>
      </c>
      <c r="I1678" s="41">
        <v>36933</v>
      </c>
      <c r="J1678" s="41">
        <v>37500</v>
      </c>
      <c r="K1678" t="s">
        <v>201</v>
      </c>
      <c r="N1678"/>
      <c r="O1678"/>
      <c r="P1678"/>
      <c r="Q1678"/>
      <c r="R1678"/>
      <c r="S1678"/>
      <c r="T1678"/>
      <c r="U1678"/>
      <c r="V1678"/>
      <c r="W1678"/>
      <c r="X1678"/>
    </row>
    <row r="1679" spans="1:24">
      <c r="A1679">
        <v>5474</v>
      </c>
      <c r="B1679" s="4" t="s">
        <v>2</v>
      </c>
      <c r="C1679" s="4" t="s">
        <v>10</v>
      </c>
      <c r="D1679" s="4" t="s">
        <v>21</v>
      </c>
      <c r="E1679" s="4" t="s">
        <v>22</v>
      </c>
      <c r="F1679" s="4">
        <v>299</v>
      </c>
      <c r="G1679" s="4">
        <v>5474</v>
      </c>
      <c r="H1679" t="str">
        <f>INDEX(find_bugcounts!D:D, MATCH(F1679, find_bugcounts!B:B))</f>
        <v>Bad practice</v>
      </c>
      <c r="I1679" s="41">
        <v>36933</v>
      </c>
      <c r="J1679" s="41">
        <v>36933</v>
      </c>
      <c r="K1679" t="s">
        <v>126</v>
      </c>
      <c r="N1679"/>
      <c r="O1679"/>
      <c r="P1679"/>
      <c r="Q1679"/>
      <c r="R1679"/>
      <c r="S1679"/>
      <c r="T1679"/>
      <c r="U1679"/>
      <c r="V1679"/>
      <c r="W1679"/>
      <c r="X1679"/>
    </row>
    <row r="1680" spans="1:24">
      <c r="A1680">
        <v>5475</v>
      </c>
      <c r="B1680" s="4" t="s">
        <v>2</v>
      </c>
      <c r="C1680" s="4" t="s">
        <v>8</v>
      </c>
      <c r="D1680" s="4" t="s">
        <v>21</v>
      </c>
      <c r="E1680" s="4" t="s">
        <v>19</v>
      </c>
      <c r="F1680" s="4">
        <v>1</v>
      </c>
      <c r="G1680" s="4">
        <v>5475</v>
      </c>
      <c r="H1680" t="e">
        <f>INDEX(find_bugcounts!D:D, MATCH(F1680, find_bugcounts!B:B))</f>
        <v>#N/A</v>
      </c>
      <c r="I1680" s="41">
        <v>36933</v>
      </c>
      <c r="J1680" t="s">
        <v>259</v>
      </c>
      <c r="K1680" t="s">
        <v>232</v>
      </c>
      <c r="N1680"/>
      <c r="O1680"/>
      <c r="P1680"/>
      <c r="Q1680"/>
      <c r="R1680"/>
      <c r="S1680"/>
      <c r="T1680"/>
      <c r="U1680"/>
      <c r="V1680"/>
      <c r="W1680"/>
      <c r="X1680"/>
    </row>
    <row r="1681" spans="1:24">
      <c r="A1681">
        <v>5482</v>
      </c>
      <c r="B1681" s="4" t="s">
        <v>2</v>
      </c>
      <c r="C1681" s="4" t="s">
        <v>11</v>
      </c>
      <c r="D1681" s="4" t="s">
        <v>21</v>
      </c>
      <c r="E1681" s="4" t="s">
        <v>19</v>
      </c>
      <c r="F1681" s="4">
        <v>235</v>
      </c>
      <c r="G1681" s="4">
        <v>5482</v>
      </c>
      <c r="H1681" t="str">
        <f>INDEX(find_bugcounts!D:D, MATCH(F1681, find_bugcounts!B:B))</f>
        <v>Bad practice</v>
      </c>
      <c r="I1681" s="41">
        <v>36933</v>
      </c>
      <c r="J1681" s="41">
        <v>37053</v>
      </c>
      <c r="K1681" t="s">
        <v>201</v>
      </c>
      <c r="N1681"/>
      <c r="O1681"/>
      <c r="P1681"/>
      <c r="Q1681"/>
      <c r="R1681"/>
      <c r="S1681"/>
      <c r="T1681"/>
      <c r="U1681"/>
      <c r="V1681"/>
      <c r="W1681"/>
      <c r="X1681"/>
    </row>
    <row r="1682" spans="1:24">
      <c r="A1682">
        <v>5484</v>
      </c>
      <c r="B1682" s="4" t="s">
        <v>2</v>
      </c>
      <c r="C1682" s="4" t="s">
        <v>11</v>
      </c>
      <c r="D1682" s="4" t="s">
        <v>15</v>
      </c>
      <c r="E1682" s="4" t="s">
        <v>23</v>
      </c>
      <c r="F1682" s="4">
        <v>160</v>
      </c>
      <c r="G1682" s="4">
        <v>5484</v>
      </c>
      <c r="H1682" t="str">
        <f>INDEX(find_bugcounts!D:D, MATCH(F1682, find_bugcounts!B:B))</f>
        <v>Bad practice</v>
      </c>
      <c r="I1682" s="41">
        <v>36933</v>
      </c>
      <c r="J1682" s="41">
        <v>37022</v>
      </c>
      <c r="K1682" t="s">
        <v>158</v>
      </c>
      <c r="N1682"/>
      <c r="O1682"/>
      <c r="P1682"/>
      <c r="Q1682"/>
      <c r="R1682"/>
      <c r="S1682"/>
      <c r="T1682"/>
      <c r="U1682"/>
      <c r="V1682"/>
      <c r="W1682"/>
      <c r="X1682"/>
    </row>
    <row r="1683" spans="1:24">
      <c r="A1683">
        <v>5486</v>
      </c>
      <c r="B1683" s="4" t="s">
        <v>2</v>
      </c>
      <c r="C1683" s="4" t="s">
        <v>11</v>
      </c>
      <c r="D1683" s="4" t="s">
        <v>21</v>
      </c>
      <c r="E1683" s="4" t="s">
        <v>19</v>
      </c>
      <c r="F1683" s="4">
        <v>220</v>
      </c>
      <c r="G1683" s="4">
        <v>5486</v>
      </c>
      <c r="H1683" t="str">
        <f>INDEX(find_bugcounts!D:D, MATCH(F1683, find_bugcounts!B:B))</f>
        <v>Bad practice</v>
      </c>
      <c r="I1683" s="41">
        <v>36933</v>
      </c>
      <c r="J1683" t="s">
        <v>164</v>
      </c>
      <c r="K1683" t="s">
        <v>137</v>
      </c>
      <c r="N1683"/>
      <c r="O1683"/>
      <c r="P1683"/>
      <c r="Q1683"/>
      <c r="R1683"/>
      <c r="S1683"/>
      <c r="T1683"/>
      <c r="U1683"/>
      <c r="V1683"/>
      <c r="W1683"/>
      <c r="X1683"/>
    </row>
    <row r="1684" spans="1:24">
      <c r="A1684">
        <v>5487</v>
      </c>
      <c r="B1684" s="4" t="s">
        <v>2</v>
      </c>
      <c r="C1684" s="4" t="s">
        <v>8</v>
      </c>
      <c r="D1684" s="4" t="s">
        <v>21</v>
      </c>
      <c r="E1684" s="4" t="s">
        <v>19</v>
      </c>
      <c r="F1684" s="4">
        <v>353</v>
      </c>
      <c r="G1684" s="4">
        <v>5487</v>
      </c>
      <c r="H1684" t="str">
        <f>INDEX(find_bugcounts!D:D, MATCH(F1684, find_bugcounts!B:B))</f>
        <v>Bad practice</v>
      </c>
      <c r="I1684" s="41">
        <v>36933</v>
      </c>
      <c r="J1684" s="41">
        <v>37469</v>
      </c>
      <c r="K1684" t="s">
        <v>238</v>
      </c>
      <c r="N1684"/>
      <c r="O1684"/>
      <c r="P1684"/>
      <c r="Q1684"/>
      <c r="R1684"/>
      <c r="S1684"/>
      <c r="T1684"/>
      <c r="U1684"/>
      <c r="V1684"/>
      <c r="W1684"/>
      <c r="X1684"/>
    </row>
    <row r="1685" spans="1:24">
      <c r="A1685">
        <v>5489</v>
      </c>
      <c r="B1685" s="4" t="s">
        <v>2</v>
      </c>
      <c r="C1685" s="4" t="s">
        <v>10</v>
      </c>
      <c r="D1685" s="4" t="s">
        <v>15</v>
      </c>
      <c r="E1685" s="4" t="s">
        <v>19</v>
      </c>
      <c r="F1685" s="4">
        <v>341</v>
      </c>
      <c r="G1685" s="4">
        <v>5489</v>
      </c>
      <c r="H1685" t="str">
        <f>INDEX(find_bugcounts!D:D, MATCH(F1685, find_bugcounts!B:B))</f>
        <v>Bad practice</v>
      </c>
      <c r="I1685" s="41">
        <v>36933</v>
      </c>
      <c r="J1685" s="41">
        <v>37561</v>
      </c>
      <c r="K1685" t="s">
        <v>156</v>
      </c>
      <c r="N1685"/>
      <c r="O1685"/>
      <c r="P1685"/>
      <c r="Q1685"/>
      <c r="R1685"/>
      <c r="S1685"/>
      <c r="T1685"/>
      <c r="U1685"/>
      <c r="V1685"/>
      <c r="W1685"/>
      <c r="X1685"/>
    </row>
    <row r="1686" spans="1:24">
      <c r="A1686">
        <v>5490</v>
      </c>
      <c r="B1686" s="4" t="s">
        <v>2</v>
      </c>
      <c r="C1686" s="4" t="s">
        <v>8</v>
      </c>
      <c r="D1686" s="4" t="s">
        <v>21</v>
      </c>
      <c r="E1686" s="4" t="s">
        <v>19</v>
      </c>
      <c r="F1686" s="4">
        <v>341</v>
      </c>
      <c r="G1686" s="4">
        <v>5490</v>
      </c>
      <c r="H1686" t="str">
        <f>INDEX(find_bugcounts!D:D, MATCH(F1686, find_bugcounts!B:B))</f>
        <v>Bad practice</v>
      </c>
      <c r="I1686" s="41">
        <v>36933</v>
      </c>
      <c r="J1686" s="41">
        <v>37022</v>
      </c>
      <c r="K1686" t="s">
        <v>238</v>
      </c>
      <c r="N1686"/>
      <c r="O1686"/>
      <c r="P1686"/>
      <c r="Q1686"/>
      <c r="R1686"/>
      <c r="S1686"/>
      <c r="T1686"/>
      <c r="U1686"/>
      <c r="V1686"/>
      <c r="W1686"/>
      <c r="X1686"/>
    </row>
    <row r="1687" spans="1:24">
      <c r="A1687">
        <v>5491</v>
      </c>
      <c r="B1687" s="4" t="s">
        <v>2</v>
      </c>
      <c r="C1687" s="4" t="s">
        <v>12</v>
      </c>
      <c r="D1687" s="4" t="s">
        <v>15</v>
      </c>
      <c r="E1687" s="4" t="s">
        <v>23</v>
      </c>
      <c r="F1687" s="4">
        <v>7</v>
      </c>
      <c r="G1687" s="4">
        <v>5491</v>
      </c>
      <c r="H1687" t="e">
        <f>INDEX(find_bugcounts!D:D, MATCH(F1687, find_bugcounts!B:B))</f>
        <v>#N/A</v>
      </c>
      <c r="I1687" s="41">
        <v>36933</v>
      </c>
      <c r="J1687" s="41">
        <v>37022</v>
      </c>
      <c r="K1687" t="s">
        <v>209</v>
      </c>
      <c r="N1687"/>
      <c r="O1687"/>
      <c r="P1687"/>
      <c r="Q1687"/>
      <c r="R1687"/>
      <c r="S1687"/>
      <c r="T1687"/>
      <c r="U1687"/>
      <c r="V1687"/>
      <c r="W1687"/>
      <c r="X1687"/>
    </row>
    <row r="1688" spans="1:24">
      <c r="A1688">
        <v>5492</v>
      </c>
      <c r="B1688" s="4" t="s">
        <v>2</v>
      </c>
      <c r="C1688" s="4" t="s">
        <v>10</v>
      </c>
      <c r="D1688" s="4" t="s">
        <v>21</v>
      </c>
      <c r="E1688" s="4" t="s">
        <v>19</v>
      </c>
      <c r="F1688" s="4">
        <v>1</v>
      </c>
      <c r="G1688" s="4">
        <v>5492</v>
      </c>
      <c r="H1688" t="e">
        <f>INDEX(find_bugcounts!D:D, MATCH(F1688, find_bugcounts!B:B))</f>
        <v>#N/A</v>
      </c>
      <c r="I1688" s="41">
        <v>36933</v>
      </c>
      <c r="J1688" s="41">
        <v>37236</v>
      </c>
      <c r="K1688" t="s">
        <v>232</v>
      </c>
      <c r="N1688"/>
      <c r="O1688"/>
      <c r="P1688"/>
      <c r="Q1688"/>
      <c r="R1688"/>
      <c r="S1688"/>
      <c r="T1688"/>
      <c r="U1688"/>
      <c r="V1688"/>
      <c r="W1688"/>
      <c r="X1688"/>
    </row>
    <row r="1689" spans="1:24">
      <c r="A1689">
        <v>5497</v>
      </c>
      <c r="B1689" s="4" t="s">
        <v>2</v>
      </c>
      <c r="C1689" s="4" t="s">
        <v>8</v>
      </c>
      <c r="D1689" s="4" t="s">
        <v>15</v>
      </c>
      <c r="E1689" s="4" t="s">
        <v>23</v>
      </c>
      <c r="F1689" s="4">
        <v>98</v>
      </c>
      <c r="G1689" s="4">
        <v>5497</v>
      </c>
      <c r="H1689" t="e">
        <f>INDEX(find_bugcounts!D:D, MATCH(F1689, find_bugcounts!B:B))</f>
        <v>#N/A</v>
      </c>
      <c r="I1689" s="41">
        <v>36933</v>
      </c>
      <c r="J1689" s="41">
        <v>37022</v>
      </c>
      <c r="K1689" t="s">
        <v>179</v>
      </c>
      <c r="N1689"/>
      <c r="O1689"/>
      <c r="P1689"/>
      <c r="Q1689"/>
      <c r="R1689"/>
      <c r="S1689"/>
      <c r="T1689"/>
      <c r="U1689"/>
      <c r="V1689"/>
      <c r="W1689"/>
      <c r="X1689"/>
    </row>
    <row r="1690" spans="1:24">
      <c r="A1690">
        <v>5503</v>
      </c>
      <c r="B1690" t="s">
        <v>4</v>
      </c>
      <c r="C1690" t="s">
        <v>8</v>
      </c>
      <c r="D1690" t="s">
        <v>15</v>
      </c>
      <c r="E1690" t="s">
        <v>23</v>
      </c>
      <c r="F1690">
        <v>211</v>
      </c>
      <c r="G1690">
        <v>5503</v>
      </c>
      <c r="H1690" t="str">
        <f>INDEX(find_bugcounts!D:D, MATCH(F1690, find_bugcounts!B:B))</f>
        <v>Bad practice</v>
      </c>
      <c r="I1690" s="41">
        <v>36933</v>
      </c>
      <c r="J1690" t="s">
        <v>218</v>
      </c>
      <c r="K1690" t="s">
        <v>272</v>
      </c>
      <c r="N1690"/>
      <c r="O1690"/>
      <c r="P1690"/>
      <c r="Q1690"/>
      <c r="R1690"/>
      <c r="S1690"/>
      <c r="T1690"/>
      <c r="U1690"/>
      <c r="V1690"/>
      <c r="W1690"/>
      <c r="X1690"/>
    </row>
    <row r="1691" spans="1:24">
      <c r="A1691">
        <v>5512</v>
      </c>
      <c r="B1691" s="4" t="s">
        <v>2</v>
      </c>
      <c r="C1691" s="4" t="s">
        <v>8</v>
      </c>
      <c r="D1691" s="4" t="s">
        <v>21</v>
      </c>
      <c r="E1691" s="4" t="s">
        <v>19</v>
      </c>
      <c r="F1691" s="4">
        <v>58</v>
      </c>
      <c r="G1691" s="4">
        <v>5512</v>
      </c>
      <c r="H1691" t="e">
        <f>INDEX(find_bugcounts!D:D, MATCH(F1691, find_bugcounts!B:B))</f>
        <v>#N/A</v>
      </c>
      <c r="I1691" s="41">
        <v>36933</v>
      </c>
      <c r="J1691" t="s">
        <v>144</v>
      </c>
      <c r="K1691" t="s">
        <v>238</v>
      </c>
      <c r="N1691"/>
      <c r="O1691"/>
      <c r="P1691"/>
      <c r="Q1691"/>
      <c r="R1691"/>
      <c r="S1691"/>
      <c r="T1691"/>
      <c r="U1691"/>
      <c r="V1691"/>
      <c r="W1691"/>
      <c r="X1691"/>
    </row>
    <row r="1692" spans="1:24">
      <c r="A1692">
        <v>5513</v>
      </c>
      <c r="B1692" s="4" t="s">
        <v>2</v>
      </c>
      <c r="C1692" s="4" t="s">
        <v>11</v>
      </c>
      <c r="D1692" s="4" t="s">
        <v>21</v>
      </c>
      <c r="E1692" s="4" t="s">
        <v>19</v>
      </c>
      <c r="F1692" s="4">
        <v>18</v>
      </c>
      <c r="G1692" s="4">
        <v>5513</v>
      </c>
      <c r="H1692" t="e">
        <f>INDEX(find_bugcounts!D:D, MATCH(F1692, find_bugcounts!B:B))</f>
        <v>#N/A</v>
      </c>
      <c r="I1692" s="41">
        <v>36933</v>
      </c>
      <c r="J1692" t="s">
        <v>296</v>
      </c>
      <c r="K1692" t="s">
        <v>232</v>
      </c>
      <c r="N1692"/>
      <c r="O1692"/>
      <c r="P1692"/>
      <c r="Q1692"/>
      <c r="R1692"/>
      <c r="S1692"/>
      <c r="T1692"/>
      <c r="U1692"/>
      <c r="V1692"/>
      <c r="W1692"/>
      <c r="X1692"/>
    </row>
    <row r="1693" spans="1:24">
      <c r="A1693">
        <v>5514</v>
      </c>
      <c r="B1693" s="4" t="s">
        <v>2</v>
      </c>
      <c r="C1693" s="4" t="s">
        <v>10</v>
      </c>
      <c r="D1693" s="4" t="s">
        <v>21</v>
      </c>
      <c r="E1693" s="4" t="s">
        <v>27</v>
      </c>
      <c r="F1693" s="4">
        <v>247</v>
      </c>
      <c r="G1693" s="4">
        <v>5514</v>
      </c>
      <c r="H1693" t="str">
        <f>INDEX(find_bugcounts!D:D, MATCH(F1693, find_bugcounts!B:B))</f>
        <v>Bad practice</v>
      </c>
      <c r="I1693" s="41">
        <v>36992</v>
      </c>
      <c r="J1693" s="41">
        <v>37561</v>
      </c>
      <c r="K1693" t="s">
        <v>229</v>
      </c>
      <c r="N1693"/>
      <c r="O1693"/>
      <c r="P1693"/>
      <c r="Q1693"/>
      <c r="R1693"/>
      <c r="S1693"/>
      <c r="T1693"/>
      <c r="U1693"/>
      <c r="V1693"/>
      <c r="W1693"/>
      <c r="X1693"/>
    </row>
    <row r="1694" spans="1:24">
      <c r="A1694">
        <v>5515</v>
      </c>
      <c r="B1694" s="4" t="s">
        <v>2</v>
      </c>
      <c r="C1694" s="4" t="s">
        <v>10</v>
      </c>
      <c r="D1694" s="4" t="s">
        <v>21</v>
      </c>
      <c r="E1694" s="4" t="s">
        <v>27</v>
      </c>
      <c r="F1694" s="4">
        <v>321</v>
      </c>
      <c r="G1694" s="4">
        <v>5515</v>
      </c>
      <c r="H1694" t="str">
        <f>INDEX(find_bugcounts!D:D, MATCH(F1694, find_bugcounts!B:B))</f>
        <v>Bad practice</v>
      </c>
      <c r="I1694" s="41">
        <v>36992</v>
      </c>
      <c r="J1694" s="41">
        <v>37561</v>
      </c>
      <c r="K1694" t="s">
        <v>228</v>
      </c>
      <c r="N1694"/>
      <c r="O1694"/>
      <c r="P1694"/>
      <c r="Q1694"/>
      <c r="R1694"/>
      <c r="S1694"/>
      <c r="T1694"/>
      <c r="U1694"/>
      <c r="V1694"/>
      <c r="W1694"/>
      <c r="X1694"/>
    </row>
    <row r="1695" spans="1:24">
      <c r="A1695">
        <v>5516</v>
      </c>
      <c r="B1695" s="4" t="s">
        <v>2</v>
      </c>
      <c r="C1695" s="4" t="s">
        <v>8</v>
      </c>
      <c r="D1695" s="4" t="s">
        <v>21</v>
      </c>
      <c r="E1695" s="4" t="s">
        <v>22</v>
      </c>
      <c r="F1695" s="4">
        <v>160</v>
      </c>
      <c r="G1695" s="4">
        <v>5516</v>
      </c>
      <c r="H1695" t="str">
        <f>INDEX(find_bugcounts!D:D, MATCH(F1695, find_bugcounts!B:B))</f>
        <v>Bad practice</v>
      </c>
      <c r="I1695" s="41">
        <v>36992</v>
      </c>
      <c r="J1695" s="41">
        <v>37598</v>
      </c>
      <c r="K1695" t="s">
        <v>126</v>
      </c>
      <c r="N1695"/>
      <c r="O1695"/>
      <c r="P1695"/>
      <c r="Q1695"/>
      <c r="R1695"/>
      <c r="S1695"/>
      <c r="T1695"/>
      <c r="U1695"/>
      <c r="V1695"/>
      <c r="W1695"/>
      <c r="X1695"/>
    </row>
    <row r="1696" spans="1:24">
      <c r="A1696">
        <v>5517</v>
      </c>
      <c r="B1696" s="4" t="s">
        <v>2</v>
      </c>
      <c r="C1696" s="4" t="s">
        <v>8</v>
      </c>
      <c r="D1696" s="4" t="s">
        <v>21</v>
      </c>
      <c r="E1696" s="4" t="s">
        <v>19</v>
      </c>
      <c r="F1696" s="4">
        <v>31</v>
      </c>
      <c r="G1696" s="4">
        <v>5517</v>
      </c>
      <c r="H1696" t="e">
        <f>INDEX(find_bugcounts!D:D, MATCH(F1696, find_bugcounts!B:B))</f>
        <v>#N/A</v>
      </c>
      <c r="I1696" s="41">
        <v>37022</v>
      </c>
      <c r="J1696" s="41">
        <v>37053</v>
      </c>
      <c r="K1696" t="s">
        <v>201</v>
      </c>
      <c r="N1696"/>
      <c r="O1696"/>
      <c r="P1696"/>
      <c r="Q1696"/>
      <c r="R1696"/>
      <c r="S1696"/>
      <c r="T1696"/>
      <c r="U1696"/>
      <c r="V1696"/>
      <c r="W1696"/>
      <c r="X1696"/>
    </row>
    <row r="1697" spans="1:24">
      <c r="A1697">
        <v>5522</v>
      </c>
      <c r="B1697" s="4" t="s">
        <v>2</v>
      </c>
      <c r="C1697" s="4" t="s">
        <v>10</v>
      </c>
      <c r="D1697" s="4" t="s">
        <v>21</v>
      </c>
      <c r="E1697" s="4" t="s">
        <v>27</v>
      </c>
      <c r="F1697" s="4">
        <v>160</v>
      </c>
      <c r="G1697" s="4">
        <v>5522</v>
      </c>
      <c r="H1697" t="str">
        <f>INDEX(find_bugcounts!D:D, MATCH(F1697, find_bugcounts!B:B))</f>
        <v>Bad practice</v>
      </c>
      <c r="I1697" s="41">
        <v>37022</v>
      </c>
      <c r="J1697" s="41">
        <v>37561</v>
      </c>
      <c r="K1697" t="s">
        <v>228</v>
      </c>
      <c r="N1697"/>
      <c r="O1697"/>
      <c r="P1697"/>
      <c r="Q1697"/>
      <c r="R1697"/>
      <c r="S1697"/>
      <c r="T1697"/>
      <c r="U1697"/>
      <c r="V1697"/>
      <c r="W1697"/>
      <c r="X1697"/>
    </row>
    <row r="1698" spans="1:24">
      <c r="A1698">
        <v>5523</v>
      </c>
      <c r="B1698" t="s">
        <v>5</v>
      </c>
      <c r="C1698" t="s">
        <v>8</v>
      </c>
      <c r="D1698" t="s">
        <v>21</v>
      </c>
      <c r="E1698" t="s">
        <v>19</v>
      </c>
      <c r="F1698">
        <v>165</v>
      </c>
      <c r="G1698">
        <v>5523</v>
      </c>
      <c r="H1698" t="str">
        <f>INDEX(find_bugcounts!D:D, MATCH(F1698, find_bugcounts!B:B))</f>
        <v>Bad practice</v>
      </c>
      <c r="I1698" s="41">
        <v>37022</v>
      </c>
      <c r="J1698" t="s">
        <v>136</v>
      </c>
      <c r="K1698" t="s">
        <v>206</v>
      </c>
      <c r="N1698"/>
      <c r="O1698"/>
      <c r="P1698"/>
      <c r="Q1698"/>
      <c r="R1698"/>
      <c r="S1698"/>
      <c r="T1698"/>
      <c r="U1698"/>
      <c r="V1698"/>
      <c r="W1698"/>
      <c r="X1698"/>
    </row>
    <row r="1699" spans="1:24">
      <c r="A1699">
        <v>5525</v>
      </c>
      <c r="B1699" s="4" t="s">
        <v>2</v>
      </c>
      <c r="C1699" s="4" t="s">
        <v>10</v>
      </c>
      <c r="D1699" s="4" t="s">
        <v>21</v>
      </c>
      <c r="E1699" s="4" t="s">
        <v>27</v>
      </c>
      <c r="F1699" s="4">
        <v>404</v>
      </c>
      <c r="G1699" s="4">
        <v>5525</v>
      </c>
      <c r="H1699" t="str">
        <f>INDEX(find_bugcounts!D:D, MATCH(F1699, find_bugcounts!B:B))</f>
        <v>Bad practice</v>
      </c>
      <c r="I1699" s="41">
        <v>37022</v>
      </c>
      <c r="J1699" s="41">
        <v>37561</v>
      </c>
      <c r="K1699" t="s">
        <v>216</v>
      </c>
      <c r="N1699"/>
      <c r="O1699"/>
      <c r="P1699"/>
      <c r="Q1699"/>
      <c r="R1699"/>
      <c r="S1699"/>
      <c r="T1699"/>
      <c r="U1699"/>
      <c r="V1699"/>
      <c r="W1699"/>
      <c r="X1699"/>
    </row>
    <row r="1700" spans="1:24">
      <c r="A1700">
        <v>5527</v>
      </c>
      <c r="B1700" s="4" t="s">
        <v>2</v>
      </c>
      <c r="C1700" s="4" t="s">
        <v>10</v>
      </c>
      <c r="D1700" s="4" t="s">
        <v>21</v>
      </c>
      <c r="E1700" s="4" t="s">
        <v>27</v>
      </c>
      <c r="F1700" s="4">
        <v>334</v>
      </c>
      <c r="G1700" s="4">
        <v>5527</v>
      </c>
      <c r="H1700" t="str">
        <f>INDEX(find_bugcounts!D:D, MATCH(F1700, find_bugcounts!B:B))</f>
        <v>Bad practice</v>
      </c>
      <c r="I1700" s="41">
        <v>37022</v>
      </c>
      <c r="J1700" s="41">
        <v>37561</v>
      </c>
      <c r="K1700" t="s">
        <v>228</v>
      </c>
      <c r="N1700"/>
      <c r="O1700"/>
      <c r="P1700"/>
      <c r="Q1700"/>
      <c r="R1700"/>
      <c r="S1700"/>
      <c r="T1700"/>
      <c r="U1700"/>
      <c r="V1700"/>
      <c r="W1700"/>
      <c r="X1700"/>
    </row>
    <row r="1701" spans="1:24">
      <c r="A1701">
        <v>5528</v>
      </c>
      <c r="B1701" s="4" t="s">
        <v>2</v>
      </c>
      <c r="C1701" s="4" t="s">
        <v>11</v>
      </c>
      <c r="D1701" s="4" t="s">
        <v>15</v>
      </c>
      <c r="E1701" s="4" t="s">
        <v>31</v>
      </c>
      <c r="F1701" s="4">
        <v>162</v>
      </c>
      <c r="G1701" s="4">
        <v>5528</v>
      </c>
      <c r="H1701" t="str">
        <f>INDEX(find_bugcounts!D:D, MATCH(F1701, find_bugcounts!B:B))</f>
        <v>Bad practice</v>
      </c>
      <c r="I1701" s="41">
        <v>37022</v>
      </c>
      <c r="J1701" s="41">
        <v>37022</v>
      </c>
      <c r="K1701" t="s">
        <v>244</v>
      </c>
      <c r="N1701"/>
      <c r="O1701"/>
      <c r="P1701"/>
      <c r="Q1701"/>
      <c r="R1701"/>
      <c r="S1701"/>
      <c r="T1701"/>
      <c r="U1701"/>
      <c r="V1701"/>
      <c r="W1701"/>
      <c r="X1701"/>
    </row>
    <row r="1702" spans="1:24">
      <c r="A1702">
        <v>5533</v>
      </c>
      <c r="B1702" s="4" t="s">
        <v>2</v>
      </c>
      <c r="C1702" s="4" t="s">
        <v>11</v>
      </c>
      <c r="D1702" s="4" t="s">
        <v>21</v>
      </c>
      <c r="E1702" s="4" t="s">
        <v>19</v>
      </c>
      <c r="F1702" s="4">
        <v>135</v>
      </c>
      <c r="G1702" s="4">
        <v>5533</v>
      </c>
      <c r="H1702" t="str">
        <f>INDEX(find_bugcounts!D:D, MATCH(F1702, find_bugcounts!B:B))</f>
        <v>Bad practice</v>
      </c>
      <c r="I1702" s="41">
        <v>37022</v>
      </c>
      <c r="J1702" t="s">
        <v>93</v>
      </c>
      <c r="K1702" t="s">
        <v>201</v>
      </c>
      <c r="N1702"/>
      <c r="O1702"/>
      <c r="P1702"/>
      <c r="Q1702"/>
      <c r="R1702"/>
      <c r="S1702"/>
      <c r="T1702"/>
      <c r="U1702"/>
      <c r="V1702"/>
      <c r="W1702"/>
      <c r="X1702"/>
    </row>
    <row r="1703" spans="1:24">
      <c r="A1703">
        <v>5534</v>
      </c>
      <c r="B1703" s="4" t="s">
        <v>2</v>
      </c>
      <c r="C1703" s="4" t="s">
        <v>8</v>
      </c>
      <c r="D1703" s="4" t="s">
        <v>21</v>
      </c>
      <c r="E1703" s="4" t="s">
        <v>22</v>
      </c>
      <c r="F1703" s="4">
        <v>321</v>
      </c>
      <c r="G1703" s="4">
        <v>5534</v>
      </c>
      <c r="H1703" t="str">
        <f>INDEX(find_bugcounts!D:D, MATCH(F1703, find_bugcounts!B:B))</f>
        <v>Bad practice</v>
      </c>
      <c r="I1703" s="41">
        <v>37022</v>
      </c>
      <c r="J1703" t="s">
        <v>316</v>
      </c>
      <c r="K1703" t="s">
        <v>124</v>
      </c>
      <c r="N1703"/>
      <c r="O1703"/>
      <c r="P1703"/>
      <c r="Q1703"/>
      <c r="R1703"/>
      <c r="S1703"/>
      <c r="T1703"/>
      <c r="U1703"/>
      <c r="V1703"/>
      <c r="W1703"/>
      <c r="X1703"/>
    </row>
    <row r="1704" spans="1:24">
      <c r="A1704">
        <v>5538</v>
      </c>
      <c r="B1704" s="4" t="s">
        <v>2</v>
      </c>
      <c r="C1704" s="4" t="s">
        <v>8</v>
      </c>
      <c r="D1704" s="4" t="s">
        <v>21</v>
      </c>
      <c r="E1704" s="4" t="s">
        <v>22</v>
      </c>
      <c r="F1704" s="4">
        <v>386</v>
      </c>
      <c r="G1704" s="4">
        <v>5538</v>
      </c>
      <c r="H1704" t="str">
        <f>INDEX(find_bugcounts!D:D, MATCH(F1704, find_bugcounts!B:B))</f>
        <v>Bad practice</v>
      </c>
      <c r="I1704" s="41">
        <v>37022</v>
      </c>
      <c r="J1704" t="s">
        <v>145</v>
      </c>
      <c r="K1704" t="s">
        <v>127</v>
      </c>
      <c r="N1704"/>
      <c r="O1704"/>
      <c r="P1704"/>
      <c r="Q1704"/>
      <c r="R1704"/>
      <c r="S1704"/>
      <c r="T1704"/>
      <c r="U1704"/>
      <c r="V1704"/>
      <c r="W1704"/>
      <c r="X1704"/>
    </row>
    <row r="1705" spans="1:24">
      <c r="A1705">
        <v>5541</v>
      </c>
      <c r="B1705" s="4" t="s">
        <v>2</v>
      </c>
      <c r="C1705" s="4" t="s">
        <v>10</v>
      </c>
      <c r="D1705" s="4" t="s">
        <v>21</v>
      </c>
      <c r="E1705" s="4" t="s">
        <v>27</v>
      </c>
      <c r="F1705" s="4">
        <v>86</v>
      </c>
      <c r="G1705" s="4">
        <v>5541</v>
      </c>
      <c r="H1705" t="e">
        <f>INDEX(find_bugcounts!D:D, MATCH(F1705, find_bugcounts!B:B))</f>
        <v>#N/A</v>
      </c>
      <c r="I1705" s="41">
        <v>37022</v>
      </c>
      <c r="J1705" s="41">
        <v>37561</v>
      </c>
      <c r="K1705" t="s">
        <v>216</v>
      </c>
      <c r="N1705"/>
      <c r="O1705"/>
      <c r="P1705"/>
      <c r="Q1705"/>
      <c r="R1705"/>
      <c r="S1705"/>
      <c r="T1705"/>
      <c r="U1705"/>
      <c r="V1705"/>
      <c r="W1705"/>
      <c r="X1705"/>
    </row>
    <row r="1706" spans="1:24">
      <c r="A1706">
        <v>5542</v>
      </c>
      <c r="B1706" s="4" t="s">
        <v>2</v>
      </c>
      <c r="C1706" s="4" t="s">
        <v>10</v>
      </c>
      <c r="D1706" s="4" t="s">
        <v>21</v>
      </c>
      <c r="E1706" s="4" t="s">
        <v>27</v>
      </c>
      <c r="F1706" s="4">
        <v>281</v>
      </c>
      <c r="G1706" s="4">
        <v>5542</v>
      </c>
      <c r="H1706" t="str">
        <f>INDEX(find_bugcounts!D:D, MATCH(F1706, find_bugcounts!B:B))</f>
        <v>Bad practice</v>
      </c>
      <c r="I1706" s="41">
        <v>37022</v>
      </c>
      <c r="J1706" t="s">
        <v>145</v>
      </c>
      <c r="K1706" t="s">
        <v>228</v>
      </c>
      <c r="N1706"/>
      <c r="O1706"/>
      <c r="P1706"/>
      <c r="Q1706"/>
      <c r="R1706"/>
      <c r="S1706"/>
      <c r="T1706"/>
      <c r="U1706"/>
      <c r="V1706"/>
      <c r="W1706"/>
      <c r="X1706"/>
    </row>
    <row r="1707" spans="1:24">
      <c r="A1707">
        <v>5543</v>
      </c>
      <c r="B1707" s="4" t="s">
        <v>2</v>
      </c>
      <c r="C1707" s="4" t="s">
        <v>8</v>
      </c>
      <c r="D1707" s="4" t="s">
        <v>15</v>
      </c>
      <c r="E1707" s="4" t="s">
        <v>16</v>
      </c>
      <c r="F1707" s="4">
        <v>54</v>
      </c>
      <c r="G1707" s="4">
        <v>5543</v>
      </c>
      <c r="H1707" t="e">
        <f>INDEX(find_bugcounts!D:D, MATCH(F1707, find_bugcounts!B:B))</f>
        <v>#N/A</v>
      </c>
      <c r="I1707" s="41">
        <v>37022</v>
      </c>
      <c r="J1707" t="s">
        <v>164</v>
      </c>
      <c r="K1707" t="s">
        <v>83</v>
      </c>
      <c r="N1707"/>
      <c r="O1707"/>
      <c r="P1707"/>
      <c r="Q1707"/>
      <c r="R1707"/>
      <c r="S1707"/>
      <c r="T1707"/>
      <c r="U1707"/>
      <c r="V1707"/>
      <c r="W1707"/>
      <c r="X1707"/>
    </row>
    <row r="1708" spans="1:24">
      <c r="A1708">
        <v>5545</v>
      </c>
      <c r="B1708" s="4" t="s">
        <v>2</v>
      </c>
      <c r="C1708" s="4" t="s">
        <v>11</v>
      </c>
      <c r="D1708" s="4" t="s">
        <v>15</v>
      </c>
      <c r="E1708" s="4" t="s">
        <v>30</v>
      </c>
      <c r="F1708" s="4">
        <v>31</v>
      </c>
      <c r="G1708" s="4">
        <v>5545</v>
      </c>
      <c r="H1708" t="e">
        <f>INDEX(find_bugcounts!D:D, MATCH(F1708, find_bugcounts!B:B))</f>
        <v>#N/A</v>
      </c>
      <c r="I1708" s="41">
        <v>37022</v>
      </c>
      <c r="J1708" t="s">
        <v>180</v>
      </c>
      <c r="K1708" t="s">
        <v>317</v>
      </c>
      <c r="N1708"/>
      <c r="O1708"/>
      <c r="P1708"/>
      <c r="Q1708"/>
      <c r="R1708"/>
      <c r="S1708"/>
      <c r="T1708"/>
      <c r="U1708"/>
      <c r="V1708"/>
      <c r="W1708"/>
      <c r="X1708"/>
    </row>
    <row r="1709" spans="1:24">
      <c r="A1709">
        <v>5550</v>
      </c>
      <c r="B1709" t="s">
        <v>4</v>
      </c>
      <c r="C1709" t="s">
        <v>8</v>
      </c>
      <c r="D1709" t="s">
        <v>15</v>
      </c>
      <c r="E1709" t="s">
        <v>16</v>
      </c>
      <c r="F1709">
        <v>79</v>
      </c>
      <c r="G1709">
        <v>5550</v>
      </c>
      <c r="H1709" t="e">
        <f>INDEX(find_bugcounts!D:D, MATCH(F1709, find_bugcounts!B:B))</f>
        <v>#N/A</v>
      </c>
      <c r="I1709" s="41">
        <v>37022</v>
      </c>
      <c r="J1709" t="s">
        <v>164</v>
      </c>
      <c r="K1709" t="s">
        <v>83</v>
      </c>
      <c r="N1709"/>
      <c r="O1709"/>
      <c r="P1709"/>
      <c r="Q1709"/>
      <c r="R1709"/>
      <c r="S1709"/>
      <c r="T1709"/>
      <c r="U1709"/>
      <c r="V1709"/>
      <c r="W1709"/>
      <c r="X1709"/>
    </row>
    <row r="1710" spans="1:24">
      <c r="A1710">
        <v>5556</v>
      </c>
      <c r="B1710" s="4" t="s">
        <v>2</v>
      </c>
      <c r="C1710" s="4" t="s">
        <v>11</v>
      </c>
      <c r="D1710" s="4" t="s">
        <v>21</v>
      </c>
      <c r="E1710" s="4" t="s">
        <v>22</v>
      </c>
      <c r="F1710" s="4">
        <v>334</v>
      </c>
      <c r="G1710" s="4">
        <v>5556</v>
      </c>
      <c r="H1710" t="str">
        <f>INDEX(find_bugcounts!D:D, MATCH(F1710, find_bugcounts!B:B))</f>
        <v>Bad practice</v>
      </c>
      <c r="I1710" s="41">
        <v>37022</v>
      </c>
      <c r="J1710" s="41">
        <v>37176</v>
      </c>
      <c r="K1710" t="s">
        <v>130</v>
      </c>
      <c r="N1710"/>
      <c r="O1710"/>
      <c r="P1710"/>
      <c r="Q1710"/>
      <c r="R1710"/>
      <c r="S1710"/>
      <c r="T1710"/>
      <c r="U1710"/>
      <c r="V1710"/>
      <c r="W1710"/>
      <c r="X1710"/>
    </row>
    <row r="1711" spans="1:24">
      <c r="A1711">
        <v>5562</v>
      </c>
      <c r="B1711" t="s">
        <v>6</v>
      </c>
      <c r="C1711" t="s">
        <v>8</v>
      </c>
      <c r="D1711" t="s">
        <v>15</v>
      </c>
      <c r="E1711" t="s">
        <v>16</v>
      </c>
      <c r="F1711">
        <v>334</v>
      </c>
      <c r="G1711">
        <v>5562</v>
      </c>
      <c r="H1711" t="str">
        <f>INDEX(find_bugcounts!D:D, MATCH(F1711, find_bugcounts!B:B))</f>
        <v>Bad practice</v>
      </c>
      <c r="I1711" s="41">
        <v>37053</v>
      </c>
      <c r="J1711" s="41">
        <v>37083</v>
      </c>
      <c r="K1711" t="s">
        <v>89</v>
      </c>
      <c r="N1711"/>
      <c r="O1711"/>
      <c r="P1711"/>
      <c r="Q1711"/>
      <c r="R1711"/>
      <c r="S1711"/>
      <c r="T1711"/>
      <c r="U1711"/>
      <c r="V1711"/>
      <c r="W1711"/>
      <c r="X1711"/>
    </row>
    <row r="1712" spans="1:24">
      <c r="A1712">
        <v>5563</v>
      </c>
      <c r="B1712" t="s">
        <v>3</v>
      </c>
      <c r="C1712" t="s">
        <v>8</v>
      </c>
      <c r="D1712" t="s">
        <v>21</v>
      </c>
      <c r="E1712" t="s">
        <v>27</v>
      </c>
      <c r="F1712">
        <v>232</v>
      </c>
      <c r="G1712">
        <v>5563</v>
      </c>
      <c r="H1712" t="str">
        <f>INDEX(find_bugcounts!D:D, MATCH(F1712, find_bugcounts!B:B))</f>
        <v>Bad practice</v>
      </c>
      <c r="I1712" s="41">
        <v>37053</v>
      </c>
      <c r="J1712" s="41">
        <v>37561</v>
      </c>
      <c r="K1712" t="s">
        <v>228</v>
      </c>
      <c r="N1712"/>
      <c r="O1712"/>
      <c r="P1712"/>
      <c r="Q1712"/>
      <c r="R1712"/>
      <c r="S1712"/>
      <c r="T1712"/>
      <c r="U1712"/>
      <c r="V1712"/>
      <c r="W1712"/>
      <c r="X1712"/>
    </row>
    <row r="1713" spans="1:24">
      <c r="A1713">
        <v>5568</v>
      </c>
      <c r="B1713" s="4" t="s">
        <v>2</v>
      </c>
      <c r="C1713" s="4" t="s">
        <v>8</v>
      </c>
      <c r="D1713" s="4" t="s">
        <v>15</v>
      </c>
      <c r="E1713" s="4" t="s">
        <v>16</v>
      </c>
      <c r="F1713" s="4">
        <v>5</v>
      </c>
      <c r="G1713" s="4">
        <v>5568</v>
      </c>
      <c r="H1713" t="e">
        <f>INDEX(find_bugcounts!D:D, MATCH(F1713, find_bugcounts!B:B))</f>
        <v>#N/A</v>
      </c>
      <c r="I1713" s="41">
        <v>37053</v>
      </c>
      <c r="J1713" t="s">
        <v>303</v>
      </c>
      <c r="K1713" t="s">
        <v>83</v>
      </c>
      <c r="N1713"/>
      <c r="O1713"/>
      <c r="P1713"/>
      <c r="Q1713"/>
      <c r="R1713"/>
      <c r="S1713"/>
      <c r="T1713"/>
      <c r="U1713"/>
      <c r="V1713"/>
      <c r="W1713"/>
      <c r="X1713"/>
    </row>
    <row r="1714" spans="1:24">
      <c r="A1714">
        <v>5572</v>
      </c>
      <c r="B1714" s="4" t="s">
        <v>2</v>
      </c>
      <c r="C1714" s="4" t="s">
        <v>8</v>
      </c>
      <c r="D1714" s="4" t="s">
        <v>15</v>
      </c>
      <c r="E1714" s="4" t="s">
        <v>16</v>
      </c>
      <c r="F1714" s="4">
        <v>392</v>
      </c>
      <c r="G1714" s="4">
        <v>5572</v>
      </c>
      <c r="H1714" t="str">
        <f>INDEX(find_bugcounts!D:D, MATCH(F1714, find_bugcounts!B:B))</f>
        <v>Bad practice</v>
      </c>
      <c r="I1714" s="41">
        <v>37053</v>
      </c>
      <c r="J1714" t="s">
        <v>164</v>
      </c>
      <c r="K1714" t="s">
        <v>83</v>
      </c>
      <c r="N1714"/>
      <c r="O1714"/>
      <c r="P1714"/>
      <c r="Q1714"/>
      <c r="R1714"/>
      <c r="S1714"/>
      <c r="T1714"/>
      <c r="U1714"/>
      <c r="V1714"/>
      <c r="W1714"/>
      <c r="X1714"/>
    </row>
    <row r="1715" spans="1:24">
      <c r="A1715">
        <v>5577</v>
      </c>
      <c r="B1715" s="4" t="s">
        <v>2</v>
      </c>
      <c r="C1715" s="4" t="s">
        <v>8</v>
      </c>
      <c r="D1715" s="4" t="s">
        <v>15</v>
      </c>
      <c r="E1715" s="4" t="s">
        <v>23</v>
      </c>
      <c r="F1715" s="4">
        <v>363</v>
      </c>
      <c r="G1715" s="4">
        <v>5577</v>
      </c>
      <c r="H1715" t="str">
        <f>INDEX(find_bugcounts!D:D, MATCH(F1715, find_bugcounts!B:B))</f>
        <v>Bad practice</v>
      </c>
      <c r="I1715" s="41">
        <v>37053</v>
      </c>
      <c r="J1715" s="41">
        <v>37413</v>
      </c>
      <c r="K1715" t="s">
        <v>269</v>
      </c>
      <c r="N1715"/>
      <c r="O1715"/>
      <c r="P1715"/>
      <c r="Q1715"/>
      <c r="R1715"/>
      <c r="S1715"/>
      <c r="T1715"/>
      <c r="U1715"/>
      <c r="V1715"/>
      <c r="W1715"/>
      <c r="X1715"/>
    </row>
    <row r="1716" spans="1:24">
      <c r="A1716">
        <v>5580</v>
      </c>
      <c r="B1716" t="s">
        <v>5</v>
      </c>
      <c r="C1716" t="s">
        <v>10</v>
      </c>
      <c r="D1716" t="s">
        <v>15</v>
      </c>
      <c r="E1716" t="s">
        <v>19</v>
      </c>
      <c r="F1716">
        <v>374</v>
      </c>
      <c r="G1716">
        <v>5580</v>
      </c>
      <c r="H1716" t="str">
        <f>INDEX(find_bugcounts!D:D, MATCH(F1716, find_bugcounts!B:B))</f>
        <v>Bad practice</v>
      </c>
      <c r="I1716" s="41">
        <v>37053</v>
      </c>
      <c r="J1716" s="41">
        <v>37561</v>
      </c>
      <c r="K1716" t="s">
        <v>156</v>
      </c>
      <c r="N1716"/>
      <c r="O1716"/>
      <c r="P1716"/>
      <c r="Q1716"/>
      <c r="R1716"/>
      <c r="S1716"/>
      <c r="T1716"/>
      <c r="U1716"/>
      <c r="V1716"/>
      <c r="W1716"/>
      <c r="X1716"/>
    </row>
    <row r="1717" spans="1:24">
      <c r="A1717">
        <v>5582</v>
      </c>
      <c r="B1717" s="4" t="s">
        <v>2</v>
      </c>
      <c r="C1717" s="4" t="s">
        <v>10</v>
      </c>
      <c r="D1717" s="4" t="s">
        <v>21</v>
      </c>
      <c r="E1717" s="4" t="s">
        <v>22</v>
      </c>
      <c r="F1717" s="4">
        <v>284</v>
      </c>
      <c r="G1717" s="4">
        <v>5582</v>
      </c>
      <c r="H1717" t="str">
        <f>INDEX(find_bugcounts!D:D, MATCH(F1717, find_bugcounts!B:B))</f>
        <v>Bad practice</v>
      </c>
      <c r="I1717" s="41">
        <v>37053</v>
      </c>
      <c r="J1717" t="s">
        <v>296</v>
      </c>
      <c r="K1717" t="s">
        <v>126</v>
      </c>
      <c r="N1717"/>
      <c r="O1717"/>
      <c r="P1717"/>
      <c r="Q1717"/>
      <c r="R1717"/>
      <c r="S1717"/>
      <c r="T1717"/>
      <c r="U1717"/>
      <c r="V1717"/>
      <c r="W1717"/>
      <c r="X1717"/>
    </row>
    <row r="1718" spans="1:24">
      <c r="A1718">
        <v>5586</v>
      </c>
      <c r="B1718" s="4" t="s">
        <v>2</v>
      </c>
      <c r="C1718" s="4" t="s">
        <v>11</v>
      </c>
      <c r="D1718" s="4" t="s">
        <v>15</v>
      </c>
      <c r="E1718" s="4" t="s">
        <v>19</v>
      </c>
      <c r="F1718" s="4">
        <v>334</v>
      </c>
      <c r="G1718" s="4">
        <v>5586</v>
      </c>
      <c r="H1718" t="str">
        <f>INDEX(find_bugcounts!D:D, MATCH(F1718, find_bugcounts!B:B))</f>
        <v>Bad practice</v>
      </c>
      <c r="I1718" s="41">
        <v>37053</v>
      </c>
      <c r="J1718" s="41">
        <v>37114</v>
      </c>
      <c r="K1718" t="s">
        <v>165</v>
      </c>
      <c r="N1718"/>
      <c r="O1718"/>
      <c r="P1718"/>
      <c r="Q1718"/>
      <c r="R1718"/>
      <c r="S1718"/>
      <c r="T1718"/>
      <c r="U1718"/>
      <c r="V1718"/>
      <c r="W1718"/>
      <c r="X1718"/>
    </row>
    <row r="1719" spans="1:24">
      <c r="A1719">
        <v>5587</v>
      </c>
      <c r="B1719" s="4" t="s">
        <v>2</v>
      </c>
      <c r="C1719" s="4" t="s">
        <v>11</v>
      </c>
      <c r="D1719" s="4" t="s">
        <v>21</v>
      </c>
      <c r="E1719" s="4" t="s">
        <v>22</v>
      </c>
      <c r="F1719" s="4">
        <v>374</v>
      </c>
      <c r="G1719" s="4">
        <v>5587</v>
      </c>
      <c r="H1719" t="str">
        <f>INDEX(find_bugcounts!D:D, MATCH(F1719, find_bugcounts!B:B))</f>
        <v>Bad practice</v>
      </c>
      <c r="I1719" s="41">
        <v>37053</v>
      </c>
      <c r="J1719" t="s">
        <v>318</v>
      </c>
      <c r="K1719" t="s">
        <v>124</v>
      </c>
      <c r="N1719"/>
      <c r="O1719"/>
      <c r="P1719"/>
      <c r="Q1719"/>
      <c r="R1719"/>
      <c r="S1719"/>
      <c r="T1719"/>
      <c r="U1719"/>
      <c r="V1719"/>
      <c r="W1719"/>
      <c r="X1719"/>
    </row>
    <row r="1720" spans="1:24">
      <c r="A1720">
        <v>5591</v>
      </c>
      <c r="B1720" s="4" t="s">
        <v>2</v>
      </c>
      <c r="C1720" s="4" t="s">
        <v>10</v>
      </c>
      <c r="D1720" s="4" t="s">
        <v>21</v>
      </c>
      <c r="E1720" s="4" t="s">
        <v>22</v>
      </c>
      <c r="F1720" s="4">
        <v>65</v>
      </c>
      <c r="G1720" s="4">
        <v>5591</v>
      </c>
      <c r="H1720" t="e">
        <f>INDEX(find_bugcounts!D:D, MATCH(F1720, find_bugcounts!B:B))</f>
        <v>#N/A</v>
      </c>
      <c r="I1720" s="41">
        <v>37053</v>
      </c>
      <c r="J1720" s="41">
        <v>37145</v>
      </c>
      <c r="K1720" t="s">
        <v>126</v>
      </c>
      <c r="N1720"/>
      <c r="O1720"/>
      <c r="P1720"/>
      <c r="Q1720"/>
      <c r="R1720"/>
      <c r="S1720"/>
      <c r="T1720"/>
      <c r="U1720"/>
      <c r="V1720"/>
      <c r="W1720"/>
      <c r="X1720"/>
    </row>
    <row r="1721" spans="1:24">
      <c r="A1721">
        <v>5597</v>
      </c>
      <c r="B1721" s="4" t="s">
        <v>2</v>
      </c>
      <c r="C1721" s="4" t="s">
        <v>11</v>
      </c>
      <c r="D1721" s="4" t="s">
        <v>21</v>
      </c>
      <c r="E1721" s="4" t="s">
        <v>19</v>
      </c>
      <c r="F1721" s="4">
        <v>238</v>
      </c>
      <c r="G1721" s="4">
        <v>5597</v>
      </c>
      <c r="H1721" t="str">
        <f>INDEX(find_bugcounts!D:D, MATCH(F1721, find_bugcounts!B:B))</f>
        <v>Bad practice</v>
      </c>
      <c r="I1721" s="41">
        <v>37053</v>
      </c>
      <c r="J1721" t="s">
        <v>164</v>
      </c>
      <c r="K1721" t="s">
        <v>137</v>
      </c>
      <c r="N1721"/>
      <c r="O1721"/>
      <c r="P1721"/>
      <c r="Q1721"/>
      <c r="R1721"/>
      <c r="S1721"/>
      <c r="T1721"/>
      <c r="U1721"/>
      <c r="V1721"/>
      <c r="W1721"/>
      <c r="X1721"/>
    </row>
    <row r="1722" spans="1:24">
      <c r="A1722">
        <v>5598</v>
      </c>
      <c r="B1722" s="4" t="s">
        <v>2</v>
      </c>
      <c r="C1722" s="4" t="s">
        <v>8</v>
      </c>
      <c r="D1722" s="4" t="s">
        <v>15</v>
      </c>
      <c r="E1722" s="4" t="s">
        <v>16</v>
      </c>
      <c r="F1722" s="4">
        <v>54</v>
      </c>
      <c r="G1722" s="4">
        <v>5598</v>
      </c>
      <c r="H1722" t="e">
        <f>INDEX(find_bugcounts!D:D, MATCH(F1722, find_bugcounts!B:B))</f>
        <v>#N/A</v>
      </c>
      <c r="I1722" s="41">
        <v>37053</v>
      </c>
      <c r="J1722" t="s">
        <v>164</v>
      </c>
      <c r="K1722" t="s">
        <v>89</v>
      </c>
      <c r="N1722"/>
      <c r="O1722"/>
      <c r="P1722"/>
      <c r="Q1722"/>
      <c r="R1722"/>
      <c r="S1722"/>
      <c r="T1722"/>
      <c r="U1722"/>
      <c r="V1722"/>
      <c r="W1722"/>
      <c r="X1722"/>
    </row>
    <row r="1723" spans="1:24">
      <c r="A1723">
        <v>5599</v>
      </c>
      <c r="B1723" s="4" t="s">
        <v>2</v>
      </c>
      <c r="C1723" s="4" t="s">
        <v>8</v>
      </c>
      <c r="D1723" s="4" t="s">
        <v>15</v>
      </c>
      <c r="E1723" s="4" t="s">
        <v>23</v>
      </c>
      <c r="F1723" s="4">
        <v>203</v>
      </c>
      <c r="G1723" s="4">
        <v>5599</v>
      </c>
      <c r="H1723" t="str">
        <f>INDEX(find_bugcounts!D:D, MATCH(F1723, find_bugcounts!B:B))</f>
        <v>Bad practice</v>
      </c>
      <c r="I1723" s="41">
        <v>37053</v>
      </c>
      <c r="J1723" t="s">
        <v>138</v>
      </c>
      <c r="K1723" t="s">
        <v>179</v>
      </c>
      <c r="N1723"/>
      <c r="O1723"/>
      <c r="P1723"/>
      <c r="Q1723"/>
      <c r="R1723"/>
      <c r="S1723"/>
      <c r="T1723"/>
      <c r="U1723"/>
      <c r="V1723"/>
      <c r="W1723"/>
      <c r="X1723"/>
    </row>
    <row r="1724" spans="1:24">
      <c r="A1724">
        <v>5602</v>
      </c>
      <c r="B1724" s="4" t="s">
        <v>2</v>
      </c>
      <c r="C1724" s="4" t="s">
        <v>8</v>
      </c>
      <c r="D1724" s="4" t="s">
        <v>15</v>
      </c>
      <c r="E1724" s="4" t="s">
        <v>23</v>
      </c>
      <c r="F1724" s="4">
        <v>341</v>
      </c>
      <c r="G1724" s="4">
        <v>5602</v>
      </c>
      <c r="H1724" t="str">
        <f>INDEX(find_bugcounts!D:D, MATCH(F1724, find_bugcounts!B:B))</f>
        <v>Bad practice</v>
      </c>
      <c r="I1724" s="41">
        <v>37053</v>
      </c>
      <c r="J1724" s="41">
        <v>37083</v>
      </c>
      <c r="K1724" t="s">
        <v>179</v>
      </c>
      <c r="N1724"/>
      <c r="O1724"/>
      <c r="P1724"/>
      <c r="Q1724"/>
      <c r="R1724"/>
      <c r="S1724"/>
      <c r="T1724"/>
      <c r="U1724"/>
      <c r="V1724"/>
      <c r="W1724"/>
      <c r="X1724"/>
    </row>
    <row r="1725" spans="1:24">
      <c r="A1725">
        <v>5603</v>
      </c>
      <c r="B1725" t="s">
        <v>5</v>
      </c>
      <c r="C1725" t="s">
        <v>11</v>
      </c>
      <c r="D1725" t="s">
        <v>21</v>
      </c>
      <c r="E1725" t="s">
        <v>19</v>
      </c>
      <c r="F1725">
        <v>326</v>
      </c>
      <c r="G1725">
        <v>5603</v>
      </c>
      <c r="H1725" t="str">
        <f>INDEX(find_bugcounts!D:D, MATCH(F1725, find_bugcounts!B:B))</f>
        <v>Bad practice</v>
      </c>
      <c r="I1725" s="41">
        <v>37053</v>
      </c>
      <c r="J1725" s="41">
        <v>37083</v>
      </c>
      <c r="K1725" t="s">
        <v>244</v>
      </c>
      <c r="N1725"/>
      <c r="O1725"/>
      <c r="P1725"/>
      <c r="Q1725"/>
      <c r="R1725"/>
      <c r="S1725"/>
      <c r="T1725"/>
      <c r="U1725"/>
      <c r="V1725"/>
      <c r="W1725"/>
      <c r="X1725"/>
    </row>
    <row r="1726" spans="1:24">
      <c r="A1726">
        <v>5606</v>
      </c>
      <c r="B1726" s="4" t="s">
        <v>2</v>
      </c>
      <c r="C1726" s="4" t="s">
        <v>10</v>
      </c>
      <c r="D1726" s="4" t="s">
        <v>21</v>
      </c>
      <c r="E1726" s="4" t="s">
        <v>19</v>
      </c>
      <c r="F1726" s="4">
        <v>247</v>
      </c>
      <c r="G1726" s="4">
        <v>5606</v>
      </c>
      <c r="H1726" t="str">
        <f>INDEX(find_bugcounts!D:D, MATCH(F1726, find_bugcounts!B:B))</f>
        <v>Bad practice</v>
      </c>
      <c r="I1726" s="41">
        <v>37083</v>
      </c>
      <c r="J1726" t="s">
        <v>188</v>
      </c>
      <c r="K1726" t="s">
        <v>206</v>
      </c>
      <c r="N1726"/>
      <c r="O1726"/>
      <c r="P1726"/>
      <c r="Q1726"/>
      <c r="R1726"/>
      <c r="S1726"/>
      <c r="T1726"/>
      <c r="U1726"/>
      <c r="V1726"/>
      <c r="W1726"/>
      <c r="X1726"/>
    </row>
    <row r="1727" spans="1:24">
      <c r="A1727">
        <v>5612</v>
      </c>
      <c r="B1727" s="4" t="s">
        <v>2</v>
      </c>
      <c r="C1727" s="4" t="s">
        <v>11</v>
      </c>
      <c r="D1727" s="4" t="s">
        <v>21</v>
      </c>
      <c r="E1727" s="4" t="s">
        <v>22</v>
      </c>
      <c r="F1727" s="4">
        <v>142</v>
      </c>
      <c r="G1727" s="4">
        <v>5612</v>
      </c>
      <c r="H1727" t="str">
        <f>INDEX(find_bugcounts!D:D, MATCH(F1727, find_bugcounts!B:B))</f>
        <v>Correctness</v>
      </c>
      <c r="I1727" s="41">
        <v>37083</v>
      </c>
      <c r="J1727" t="s">
        <v>142</v>
      </c>
      <c r="K1727" t="s">
        <v>130</v>
      </c>
      <c r="N1727"/>
      <c r="O1727"/>
      <c r="P1727"/>
      <c r="Q1727"/>
      <c r="R1727"/>
      <c r="S1727"/>
      <c r="T1727"/>
      <c r="U1727"/>
      <c r="V1727"/>
      <c r="W1727"/>
      <c r="X1727"/>
    </row>
    <row r="1728" spans="1:24">
      <c r="A1728">
        <v>5613</v>
      </c>
      <c r="B1728" s="4" t="s">
        <v>2</v>
      </c>
      <c r="C1728" s="4" t="s">
        <v>10</v>
      </c>
      <c r="D1728" s="4" t="s">
        <v>21</v>
      </c>
      <c r="E1728" s="4" t="s">
        <v>22</v>
      </c>
      <c r="F1728" s="4">
        <v>265</v>
      </c>
      <c r="G1728" s="4">
        <v>5613</v>
      </c>
      <c r="H1728" t="str">
        <f>INDEX(find_bugcounts!D:D, MATCH(F1728, find_bugcounts!B:B))</f>
        <v>Bad practice</v>
      </c>
      <c r="I1728" s="41">
        <v>37083</v>
      </c>
      <c r="J1728" s="41">
        <v>37236</v>
      </c>
      <c r="K1728" t="s">
        <v>126</v>
      </c>
      <c r="N1728"/>
      <c r="O1728"/>
      <c r="P1728"/>
      <c r="Q1728"/>
      <c r="R1728"/>
      <c r="S1728"/>
      <c r="T1728"/>
      <c r="U1728"/>
      <c r="V1728"/>
      <c r="W1728"/>
      <c r="X1728"/>
    </row>
    <row r="1729" spans="1:24">
      <c r="A1729">
        <v>5614</v>
      </c>
      <c r="B1729" s="4" t="s">
        <v>2</v>
      </c>
      <c r="C1729" s="4" t="s">
        <v>11</v>
      </c>
      <c r="D1729" s="4" t="s">
        <v>15</v>
      </c>
      <c r="E1729" s="4" t="s">
        <v>26</v>
      </c>
      <c r="F1729" s="4">
        <v>162</v>
      </c>
      <c r="G1729" s="4">
        <v>5614</v>
      </c>
      <c r="H1729" t="str">
        <f>INDEX(find_bugcounts!D:D, MATCH(F1729, find_bugcounts!B:B))</f>
        <v>Bad practice</v>
      </c>
      <c r="I1729" s="41">
        <v>37083</v>
      </c>
      <c r="J1729" t="s">
        <v>218</v>
      </c>
      <c r="K1729" t="s">
        <v>213</v>
      </c>
      <c r="N1729"/>
      <c r="O1729"/>
      <c r="P1729"/>
      <c r="Q1729"/>
      <c r="R1729"/>
      <c r="S1729"/>
      <c r="T1729"/>
      <c r="U1729"/>
      <c r="V1729"/>
      <c r="W1729"/>
      <c r="X1729"/>
    </row>
    <row r="1730" spans="1:24">
      <c r="A1730">
        <v>5615</v>
      </c>
      <c r="B1730" s="4" t="s">
        <v>2</v>
      </c>
      <c r="C1730" s="4" t="s">
        <v>8</v>
      </c>
      <c r="D1730" s="4" t="s">
        <v>15</v>
      </c>
      <c r="E1730" s="4" t="s">
        <v>23</v>
      </c>
      <c r="F1730" s="4">
        <v>285</v>
      </c>
      <c r="G1730" s="4">
        <v>5615</v>
      </c>
      <c r="H1730" t="str">
        <f>INDEX(find_bugcounts!D:D, MATCH(F1730, find_bugcounts!B:B))</f>
        <v>Bad practice</v>
      </c>
      <c r="I1730" s="41">
        <v>37083</v>
      </c>
      <c r="J1730" s="41">
        <v>37083</v>
      </c>
      <c r="K1730" t="s">
        <v>179</v>
      </c>
      <c r="N1730"/>
      <c r="O1730"/>
      <c r="P1730"/>
      <c r="Q1730"/>
      <c r="R1730"/>
      <c r="S1730"/>
      <c r="T1730"/>
      <c r="U1730"/>
      <c r="V1730"/>
      <c r="W1730"/>
      <c r="X1730"/>
    </row>
    <row r="1731" spans="1:24">
      <c r="A1731">
        <v>5616</v>
      </c>
      <c r="B1731" s="4" t="s">
        <v>2</v>
      </c>
      <c r="C1731" s="4" t="s">
        <v>11</v>
      </c>
      <c r="D1731" s="4" t="s">
        <v>21</v>
      </c>
      <c r="E1731" s="4" t="s">
        <v>27</v>
      </c>
      <c r="F1731" s="4">
        <v>334</v>
      </c>
      <c r="G1731" s="4">
        <v>5616</v>
      </c>
      <c r="H1731" t="str">
        <f>INDEX(find_bugcounts!D:D, MATCH(F1731, find_bugcounts!B:B))</f>
        <v>Bad practice</v>
      </c>
      <c r="I1731" s="41">
        <v>37083</v>
      </c>
      <c r="J1731" s="41">
        <v>37561</v>
      </c>
      <c r="K1731" t="s">
        <v>216</v>
      </c>
      <c r="N1731"/>
      <c r="O1731"/>
      <c r="P1731"/>
      <c r="Q1731"/>
      <c r="R1731"/>
      <c r="S1731"/>
      <c r="T1731"/>
      <c r="U1731"/>
      <c r="V1731"/>
      <c r="W1731"/>
      <c r="X1731"/>
    </row>
    <row r="1732" spans="1:24">
      <c r="A1732">
        <v>5618</v>
      </c>
      <c r="B1732" s="4" t="s">
        <v>2</v>
      </c>
      <c r="C1732" s="4" t="s">
        <v>10</v>
      </c>
      <c r="D1732" s="4" t="s">
        <v>21</v>
      </c>
      <c r="E1732" s="4" t="s">
        <v>27</v>
      </c>
      <c r="F1732" s="4">
        <v>334</v>
      </c>
      <c r="G1732" s="4">
        <v>5618</v>
      </c>
      <c r="H1732" t="str">
        <f>INDEX(find_bugcounts!D:D, MATCH(F1732, find_bugcounts!B:B))</f>
        <v>Bad practice</v>
      </c>
      <c r="I1732" s="41">
        <v>37083</v>
      </c>
      <c r="J1732" s="41">
        <v>37561</v>
      </c>
      <c r="K1732" t="s">
        <v>229</v>
      </c>
      <c r="N1732"/>
      <c r="O1732"/>
      <c r="P1732"/>
      <c r="Q1732"/>
      <c r="R1732"/>
      <c r="S1732"/>
      <c r="T1732"/>
      <c r="U1732"/>
      <c r="V1732"/>
      <c r="W1732"/>
      <c r="X1732"/>
    </row>
    <row r="1733" spans="1:24">
      <c r="A1733">
        <v>5621</v>
      </c>
      <c r="B1733" s="4" t="s">
        <v>2</v>
      </c>
      <c r="C1733" s="4" t="s">
        <v>10</v>
      </c>
      <c r="D1733" s="4" t="s">
        <v>21</v>
      </c>
      <c r="E1733" s="4" t="s">
        <v>22</v>
      </c>
      <c r="F1733" s="4">
        <v>236</v>
      </c>
      <c r="G1733" s="4">
        <v>5621</v>
      </c>
      <c r="H1733" t="str">
        <f>INDEX(find_bugcounts!D:D, MATCH(F1733, find_bugcounts!B:B))</f>
        <v>Bad practice</v>
      </c>
      <c r="I1733" s="41">
        <v>37083</v>
      </c>
      <c r="J1733" t="s">
        <v>164</v>
      </c>
      <c r="K1733" t="s">
        <v>130</v>
      </c>
      <c r="N1733"/>
      <c r="O1733"/>
      <c r="P1733"/>
      <c r="Q1733"/>
      <c r="R1733"/>
      <c r="S1733"/>
      <c r="T1733"/>
      <c r="U1733"/>
      <c r="V1733"/>
      <c r="W1733"/>
      <c r="X1733"/>
    </row>
    <row r="1734" spans="1:24">
      <c r="A1734">
        <v>5622</v>
      </c>
      <c r="B1734" s="4" t="s">
        <v>2</v>
      </c>
      <c r="C1734" s="4" t="s">
        <v>8</v>
      </c>
      <c r="D1734" s="4" t="s">
        <v>15</v>
      </c>
      <c r="E1734" s="4" t="s">
        <v>23</v>
      </c>
      <c r="F1734" s="4">
        <v>376</v>
      </c>
      <c r="G1734" s="4">
        <v>5622</v>
      </c>
      <c r="H1734" t="str">
        <f>INDEX(find_bugcounts!D:D, MATCH(F1734, find_bugcounts!B:B))</f>
        <v>Bad practice</v>
      </c>
      <c r="I1734" s="41">
        <v>37083</v>
      </c>
      <c r="J1734" s="41">
        <v>37114</v>
      </c>
      <c r="K1734" t="s">
        <v>179</v>
      </c>
      <c r="N1734"/>
      <c r="O1734"/>
      <c r="P1734"/>
      <c r="Q1734"/>
      <c r="R1734"/>
      <c r="S1734"/>
      <c r="T1734"/>
      <c r="U1734"/>
      <c r="V1734"/>
      <c r="W1734"/>
      <c r="X1734"/>
    </row>
    <row r="1735" spans="1:24">
      <c r="A1735">
        <v>5623</v>
      </c>
      <c r="B1735" s="4" t="s">
        <v>2</v>
      </c>
      <c r="C1735" s="4" t="s">
        <v>11</v>
      </c>
      <c r="D1735" s="4" t="s">
        <v>21</v>
      </c>
      <c r="E1735" s="4" t="s">
        <v>22</v>
      </c>
      <c r="F1735" s="4">
        <v>321</v>
      </c>
      <c r="G1735" s="4">
        <v>5623</v>
      </c>
      <c r="H1735" t="str">
        <f>INDEX(find_bugcounts!D:D, MATCH(F1735, find_bugcounts!B:B))</f>
        <v>Bad practice</v>
      </c>
      <c r="I1735" s="41">
        <v>37083</v>
      </c>
      <c r="J1735" t="s">
        <v>109</v>
      </c>
      <c r="K1735" t="s">
        <v>126</v>
      </c>
      <c r="N1735"/>
      <c r="O1735"/>
      <c r="P1735"/>
      <c r="Q1735"/>
      <c r="R1735"/>
      <c r="S1735"/>
      <c r="T1735"/>
      <c r="U1735"/>
      <c r="V1735"/>
      <c r="W1735"/>
      <c r="X1735"/>
    </row>
    <row r="1736" spans="1:24">
      <c r="A1736">
        <v>5625</v>
      </c>
      <c r="B1736" s="4" t="s">
        <v>2</v>
      </c>
      <c r="C1736" s="4" t="s">
        <v>10</v>
      </c>
      <c r="D1736" s="4" t="s">
        <v>21</v>
      </c>
      <c r="E1736" s="4" t="s">
        <v>22</v>
      </c>
      <c r="F1736" s="4">
        <v>273</v>
      </c>
      <c r="G1736" s="4">
        <v>5625</v>
      </c>
      <c r="H1736" t="str">
        <f>INDEX(find_bugcounts!D:D, MATCH(F1736, find_bugcounts!B:B))</f>
        <v>Bad practice</v>
      </c>
      <c r="I1736" s="41">
        <v>37083</v>
      </c>
      <c r="J1736" s="41">
        <v>37083</v>
      </c>
      <c r="K1736" t="s">
        <v>124</v>
      </c>
      <c r="N1736"/>
      <c r="O1736"/>
      <c r="P1736"/>
      <c r="Q1736"/>
      <c r="R1736"/>
      <c r="S1736"/>
      <c r="T1736"/>
      <c r="U1736"/>
      <c r="V1736"/>
      <c r="W1736"/>
      <c r="X1736"/>
    </row>
    <row r="1737" spans="1:24">
      <c r="A1737">
        <v>5626</v>
      </c>
      <c r="B1737" s="4" t="s">
        <v>2</v>
      </c>
      <c r="C1737" s="4" t="s">
        <v>8</v>
      </c>
      <c r="D1737" s="4" t="s">
        <v>15</v>
      </c>
      <c r="E1737" s="4" t="s">
        <v>23</v>
      </c>
      <c r="F1737" s="4">
        <v>12</v>
      </c>
      <c r="G1737" s="4">
        <v>5626</v>
      </c>
      <c r="H1737" t="e">
        <f>INDEX(find_bugcounts!D:D, MATCH(F1737, find_bugcounts!B:B))</f>
        <v>#N/A</v>
      </c>
      <c r="I1737" s="41">
        <v>37083</v>
      </c>
      <c r="J1737" s="41">
        <v>37114</v>
      </c>
      <c r="K1737" t="s">
        <v>179</v>
      </c>
      <c r="N1737"/>
      <c r="O1737"/>
      <c r="P1737"/>
      <c r="Q1737"/>
      <c r="R1737"/>
      <c r="S1737"/>
      <c r="T1737"/>
      <c r="U1737"/>
      <c r="V1737"/>
      <c r="W1737"/>
      <c r="X1737"/>
    </row>
    <row r="1738" spans="1:24">
      <c r="A1738">
        <v>5627</v>
      </c>
      <c r="B1738" s="4" t="s">
        <v>2</v>
      </c>
      <c r="C1738" s="4" t="s">
        <v>11</v>
      </c>
      <c r="D1738" s="4" t="s">
        <v>21</v>
      </c>
      <c r="E1738" s="4" t="s">
        <v>22</v>
      </c>
      <c r="F1738" s="4">
        <v>334</v>
      </c>
      <c r="G1738" s="4">
        <v>5627</v>
      </c>
      <c r="H1738" t="str">
        <f>INDEX(find_bugcounts!D:D, MATCH(F1738, find_bugcounts!B:B))</f>
        <v>Bad practice</v>
      </c>
      <c r="I1738" s="41">
        <v>37083</v>
      </c>
      <c r="J1738" s="41">
        <v>37083</v>
      </c>
      <c r="K1738" t="s">
        <v>124</v>
      </c>
      <c r="N1738"/>
      <c r="O1738"/>
      <c r="P1738"/>
      <c r="Q1738"/>
      <c r="R1738"/>
      <c r="S1738"/>
      <c r="T1738"/>
      <c r="U1738"/>
      <c r="V1738"/>
      <c r="W1738"/>
      <c r="X1738"/>
    </row>
    <row r="1739" spans="1:24">
      <c r="A1739">
        <v>5629</v>
      </c>
      <c r="B1739" s="4" t="s">
        <v>2</v>
      </c>
      <c r="C1739" s="4" t="s">
        <v>10</v>
      </c>
      <c r="D1739" s="4" t="s">
        <v>15</v>
      </c>
      <c r="E1739" s="4" t="s">
        <v>19</v>
      </c>
      <c r="F1739" s="4">
        <v>366</v>
      </c>
      <c r="G1739" s="4">
        <v>5629</v>
      </c>
      <c r="H1739" t="str">
        <f>INDEX(find_bugcounts!D:D, MATCH(F1739, find_bugcounts!B:B))</f>
        <v>Bad practice</v>
      </c>
      <c r="I1739" s="41">
        <v>37083</v>
      </c>
      <c r="J1739" t="s">
        <v>145</v>
      </c>
      <c r="K1739" t="s">
        <v>173</v>
      </c>
      <c r="N1739"/>
      <c r="O1739"/>
      <c r="P1739"/>
      <c r="Q1739"/>
      <c r="R1739"/>
      <c r="S1739"/>
      <c r="T1739"/>
      <c r="U1739"/>
      <c r="V1739"/>
      <c r="W1739"/>
      <c r="X1739"/>
    </row>
    <row r="1740" spans="1:24">
      <c r="A1740">
        <v>5630</v>
      </c>
      <c r="B1740" s="4" t="s">
        <v>2</v>
      </c>
      <c r="C1740" s="4" t="s">
        <v>11</v>
      </c>
      <c r="D1740" s="4" t="s">
        <v>21</v>
      </c>
      <c r="E1740" s="4" t="s">
        <v>22</v>
      </c>
      <c r="F1740" s="4">
        <v>155</v>
      </c>
      <c r="G1740" s="4">
        <v>5630</v>
      </c>
      <c r="H1740" t="str">
        <f>INDEX(find_bugcounts!D:D, MATCH(F1740, find_bugcounts!B:B))</f>
        <v>Bad practice</v>
      </c>
      <c r="I1740" s="41">
        <v>37083</v>
      </c>
      <c r="J1740" s="41">
        <v>37114</v>
      </c>
      <c r="K1740" t="s">
        <v>126</v>
      </c>
      <c r="N1740"/>
      <c r="O1740"/>
      <c r="P1740"/>
      <c r="Q1740"/>
      <c r="R1740"/>
      <c r="S1740"/>
      <c r="T1740"/>
      <c r="U1740"/>
      <c r="V1740"/>
      <c r="W1740"/>
      <c r="X1740"/>
    </row>
    <row r="1741" spans="1:24">
      <c r="A1741">
        <v>5631</v>
      </c>
      <c r="B1741" s="4" t="s">
        <v>2</v>
      </c>
      <c r="C1741" s="4" t="s">
        <v>11</v>
      </c>
      <c r="D1741" s="4" t="s">
        <v>21</v>
      </c>
      <c r="E1741" s="4" t="s">
        <v>22</v>
      </c>
      <c r="F1741" s="4">
        <v>403</v>
      </c>
      <c r="G1741" s="4">
        <v>5631</v>
      </c>
      <c r="H1741" t="str">
        <f>INDEX(find_bugcounts!D:D, MATCH(F1741, find_bugcounts!B:B))</f>
        <v>Bad practice</v>
      </c>
      <c r="I1741" s="41">
        <v>37083</v>
      </c>
      <c r="J1741" s="41">
        <v>37114</v>
      </c>
      <c r="K1741" t="s">
        <v>126</v>
      </c>
      <c r="N1741"/>
      <c r="O1741"/>
      <c r="P1741"/>
      <c r="Q1741"/>
      <c r="R1741"/>
      <c r="S1741"/>
      <c r="T1741"/>
      <c r="U1741"/>
      <c r="V1741"/>
      <c r="W1741"/>
      <c r="X1741"/>
    </row>
    <row r="1742" spans="1:24">
      <c r="A1742">
        <v>5633</v>
      </c>
      <c r="B1742" s="4" t="s">
        <v>2</v>
      </c>
      <c r="C1742" s="4" t="s">
        <v>8</v>
      </c>
      <c r="D1742" s="4" t="s">
        <v>15</v>
      </c>
      <c r="E1742" s="4" t="s">
        <v>23</v>
      </c>
      <c r="F1742" s="4">
        <v>375</v>
      </c>
      <c r="G1742" s="4">
        <v>5633</v>
      </c>
      <c r="H1742" t="str">
        <f>INDEX(find_bugcounts!D:D, MATCH(F1742, find_bugcounts!B:B))</f>
        <v>Bad practice</v>
      </c>
      <c r="I1742" s="41">
        <v>37083</v>
      </c>
      <c r="J1742" s="41">
        <v>37114</v>
      </c>
      <c r="K1742" t="s">
        <v>179</v>
      </c>
      <c r="N1742"/>
      <c r="O1742"/>
      <c r="P1742"/>
      <c r="Q1742"/>
      <c r="R1742"/>
      <c r="S1742"/>
      <c r="T1742"/>
      <c r="U1742"/>
      <c r="V1742"/>
      <c r="W1742"/>
      <c r="X1742"/>
    </row>
    <row r="1743" spans="1:24">
      <c r="A1743">
        <v>5640</v>
      </c>
      <c r="B1743" s="4" t="s">
        <v>2</v>
      </c>
      <c r="C1743" s="4" t="s">
        <v>11</v>
      </c>
      <c r="D1743" s="4" t="s">
        <v>21</v>
      </c>
      <c r="E1743" s="4" t="s">
        <v>22</v>
      </c>
      <c r="F1743" s="4">
        <v>334</v>
      </c>
      <c r="G1743" s="4">
        <v>5640</v>
      </c>
      <c r="H1743" t="str">
        <f>INDEX(find_bugcounts!D:D, MATCH(F1743, find_bugcounts!B:B))</f>
        <v>Bad practice</v>
      </c>
      <c r="I1743" s="41">
        <v>37083</v>
      </c>
      <c r="J1743" t="s">
        <v>142</v>
      </c>
      <c r="K1743" t="s">
        <v>130</v>
      </c>
      <c r="N1743"/>
      <c r="O1743"/>
      <c r="P1743"/>
      <c r="Q1743"/>
      <c r="R1743"/>
      <c r="S1743"/>
      <c r="T1743"/>
      <c r="U1743"/>
      <c r="V1743"/>
      <c r="W1743"/>
      <c r="X1743"/>
    </row>
    <row r="1744" spans="1:24">
      <c r="A1744">
        <v>5641</v>
      </c>
      <c r="B1744" s="4" t="s">
        <v>2</v>
      </c>
      <c r="C1744" s="4" t="s">
        <v>8</v>
      </c>
      <c r="D1744" s="4" t="s">
        <v>21</v>
      </c>
      <c r="E1744" s="4" t="s">
        <v>27</v>
      </c>
      <c r="F1744" s="4">
        <v>115</v>
      </c>
      <c r="G1744" s="4">
        <v>5641</v>
      </c>
      <c r="H1744" t="str">
        <f>INDEX(find_bugcounts!D:D, MATCH(F1744, find_bugcounts!B:B))</f>
        <v>Bad practice</v>
      </c>
      <c r="I1744" s="41">
        <v>37083</v>
      </c>
      <c r="J1744" t="s">
        <v>145</v>
      </c>
      <c r="K1744" t="s">
        <v>227</v>
      </c>
      <c r="N1744"/>
      <c r="O1744"/>
      <c r="P1744"/>
      <c r="Q1744"/>
      <c r="R1744"/>
      <c r="S1744"/>
      <c r="T1744"/>
      <c r="U1744"/>
      <c r="V1744"/>
      <c r="W1744"/>
      <c r="X1744"/>
    </row>
    <row r="1745" spans="1:24">
      <c r="A1745">
        <v>5644</v>
      </c>
      <c r="B1745" s="4" t="s">
        <v>2</v>
      </c>
      <c r="C1745" s="4" t="s">
        <v>8</v>
      </c>
      <c r="D1745" s="4" t="s">
        <v>21</v>
      </c>
      <c r="E1745" s="4" t="s">
        <v>22</v>
      </c>
      <c r="F1745" s="4">
        <v>153</v>
      </c>
      <c r="G1745" s="4">
        <v>5644</v>
      </c>
      <c r="H1745" t="str">
        <f>INDEX(find_bugcounts!D:D, MATCH(F1745, find_bugcounts!B:B))</f>
        <v>Bad practice</v>
      </c>
      <c r="I1745" s="41">
        <v>37083</v>
      </c>
      <c r="J1745" t="s">
        <v>145</v>
      </c>
      <c r="K1745" t="s">
        <v>127</v>
      </c>
      <c r="N1745"/>
      <c r="O1745"/>
      <c r="P1745"/>
      <c r="Q1745"/>
      <c r="R1745"/>
      <c r="S1745"/>
      <c r="T1745"/>
      <c r="U1745"/>
      <c r="V1745"/>
      <c r="W1745"/>
      <c r="X1745"/>
    </row>
    <row r="1746" spans="1:24">
      <c r="A1746">
        <v>5651</v>
      </c>
      <c r="B1746" s="4" t="s">
        <v>2</v>
      </c>
      <c r="C1746" s="4" t="s">
        <v>8</v>
      </c>
      <c r="D1746" s="4" t="s">
        <v>21</v>
      </c>
      <c r="E1746" s="4" t="s">
        <v>19</v>
      </c>
      <c r="F1746" s="4">
        <v>356</v>
      </c>
      <c r="G1746" s="4">
        <v>5651</v>
      </c>
      <c r="H1746" t="str">
        <f>INDEX(find_bugcounts!D:D, MATCH(F1746, find_bugcounts!B:B))</f>
        <v>Bad practice</v>
      </c>
      <c r="I1746" s="41">
        <v>37083</v>
      </c>
      <c r="J1746" t="s">
        <v>145</v>
      </c>
      <c r="K1746" t="s">
        <v>232</v>
      </c>
      <c r="N1746"/>
      <c r="O1746"/>
      <c r="P1746"/>
      <c r="Q1746"/>
      <c r="R1746"/>
      <c r="S1746"/>
      <c r="T1746"/>
      <c r="U1746"/>
      <c r="V1746"/>
      <c r="W1746"/>
      <c r="X1746"/>
    </row>
    <row r="1747" spans="1:24">
      <c r="A1747">
        <v>5653</v>
      </c>
      <c r="B1747" s="4" t="s">
        <v>2</v>
      </c>
      <c r="C1747" s="4" t="s">
        <v>10</v>
      </c>
      <c r="D1747" s="4" t="s">
        <v>21</v>
      </c>
      <c r="E1747" s="4" t="s">
        <v>22</v>
      </c>
      <c r="F1747" s="4">
        <v>392</v>
      </c>
      <c r="G1747" s="4">
        <v>5653</v>
      </c>
      <c r="H1747" t="str">
        <f>INDEX(find_bugcounts!D:D, MATCH(F1747, find_bugcounts!B:B))</f>
        <v>Bad practice</v>
      </c>
      <c r="I1747" s="41">
        <v>37114</v>
      </c>
      <c r="J1747" t="s">
        <v>148</v>
      </c>
      <c r="K1747" t="s">
        <v>130</v>
      </c>
      <c r="N1747"/>
      <c r="O1747"/>
      <c r="P1747"/>
      <c r="Q1747"/>
      <c r="R1747"/>
      <c r="S1747"/>
      <c r="T1747"/>
      <c r="U1747"/>
      <c r="V1747"/>
      <c r="W1747"/>
      <c r="X1747"/>
    </row>
    <row r="1748" spans="1:24">
      <c r="A1748">
        <v>5654</v>
      </c>
      <c r="B1748" s="4" t="s">
        <v>2</v>
      </c>
      <c r="C1748" s="4" t="s">
        <v>10</v>
      </c>
      <c r="D1748" s="4" t="s">
        <v>15</v>
      </c>
      <c r="E1748" s="4" t="s">
        <v>19</v>
      </c>
      <c r="F1748" s="4">
        <v>115</v>
      </c>
      <c r="G1748" s="4">
        <v>5654</v>
      </c>
      <c r="H1748" t="str">
        <f>INDEX(find_bugcounts!D:D, MATCH(F1748, find_bugcounts!B:B))</f>
        <v>Bad practice</v>
      </c>
      <c r="I1748" s="41">
        <v>37114</v>
      </c>
      <c r="J1748" t="s">
        <v>136</v>
      </c>
      <c r="K1748" t="s">
        <v>160</v>
      </c>
      <c r="N1748"/>
      <c r="O1748"/>
      <c r="P1748"/>
      <c r="Q1748"/>
      <c r="R1748"/>
      <c r="S1748"/>
      <c r="T1748"/>
      <c r="U1748"/>
      <c r="V1748"/>
      <c r="W1748"/>
      <c r="X1748"/>
    </row>
    <row r="1749" spans="1:24">
      <c r="A1749">
        <v>5658</v>
      </c>
      <c r="B1749" s="4" t="s">
        <v>2</v>
      </c>
      <c r="C1749" s="4" t="s">
        <v>10</v>
      </c>
      <c r="D1749" s="4" t="s">
        <v>15</v>
      </c>
      <c r="E1749" s="4" t="s">
        <v>19</v>
      </c>
      <c r="F1749" s="4">
        <v>160</v>
      </c>
      <c r="G1749" s="4">
        <v>5658</v>
      </c>
      <c r="H1749" t="str">
        <f>INDEX(find_bugcounts!D:D, MATCH(F1749, find_bugcounts!B:B))</f>
        <v>Bad practice</v>
      </c>
      <c r="I1749" s="41">
        <v>37114</v>
      </c>
      <c r="J1749" s="41">
        <v>37592</v>
      </c>
      <c r="K1749" t="s">
        <v>137</v>
      </c>
      <c r="N1749"/>
      <c r="O1749"/>
      <c r="P1749"/>
      <c r="Q1749"/>
      <c r="R1749"/>
      <c r="S1749"/>
      <c r="T1749"/>
      <c r="U1749"/>
      <c r="V1749"/>
      <c r="W1749"/>
      <c r="X1749"/>
    </row>
    <row r="1750" spans="1:24">
      <c r="A1750">
        <v>5661</v>
      </c>
      <c r="B1750" s="4" t="s">
        <v>2</v>
      </c>
      <c r="C1750" s="4" t="s">
        <v>10</v>
      </c>
      <c r="D1750" s="4" t="s">
        <v>15</v>
      </c>
      <c r="E1750" s="4" t="s">
        <v>19</v>
      </c>
      <c r="F1750" s="4">
        <v>160</v>
      </c>
      <c r="G1750" s="4">
        <v>5661</v>
      </c>
      <c r="H1750" t="str">
        <f>INDEX(find_bugcounts!D:D, MATCH(F1750, find_bugcounts!B:B))</f>
        <v>Bad practice</v>
      </c>
      <c r="I1750" s="41">
        <v>37114</v>
      </c>
      <c r="J1750" s="41">
        <v>37385</v>
      </c>
      <c r="K1750" t="s">
        <v>177</v>
      </c>
      <c r="N1750"/>
      <c r="O1750"/>
      <c r="P1750"/>
      <c r="Q1750"/>
      <c r="R1750"/>
      <c r="S1750"/>
      <c r="T1750"/>
      <c r="U1750"/>
      <c r="V1750"/>
      <c r="W1750"/>
      <c r="X1750"/>
    </row>
    <row r="1751" spans="1:24">
      <c r="A1751">
        <v>5662</v>
      </c>
      <c r="B1751" t="s">
        <v>5</v>
      </c>
      <c r="C1751" t="s">
        <v>10</v>
      </c>
      <c r="D1751" t="s">
        <v>21</v>
      </c>
      <c r="E1751" t="s">
        <v>19</v>
      </c>
      <c r="F1751">
        <v>375</v>
      </c>
      <c r="G1751">
        <v>5662</v>
      </c>
      <c r="H1751" t="str">
        <f>INDEX(find_bugcounts!D:D, MATCH(F1751, find_bugcounts!B:B))</f>
        <v>Bad practice</v>
      </c>
      <c r="I1751" s="41">
        <v>37114</v>
      </c>
      <c r="J1751" t="s">
        <v>142</v>
      </c>
      <c r="K1751" t="s">
        <v>232</v>
      </c>
      <c r="N1751"/>
      <c r="O1751"/>
      <c r="P1751"/>
      <c r="Q1751"/>
      <c r="R1751"/>
      <c r="S1751"/>
      <c r="T1751"/>
      <c r="U1751"/>
      <c r="V1751"/>
      <c r="W1751"/>
      <c r="X1751"/>
    </row>
    <row r="1752" spans="1:24">
      <c r="A1752">
        <v>5664</v>
      </c>
      <c r="B1752" s="4" t="s">
        <v>2</v>
      </c>
      <c r="C1752" s="4" t="s">
        <v>8</v>
      </c>
      <c r="D1752" s="4" t="s">
        <v>15</v>
      </c>
      <c r="E1752" s="4" t="s">
        <v>23</v>
      </c>
      <c r="F1752" s="4">
        <v>12</v>
      </c>
      <c r="G1752" s="4">
        <v>5664</v>
      </c>
      <c r="H1752" t="e">
        <f>INDEX(find_bugcounts!D:D, MATCH(F1752, find_bugcounts!B:B))</f>
        <v>#N/A</v>
      </c>
      <c r="I1752" s="41">
        <v>37114</v>
      </c>
      <c r="J1752" s="41">
        <v>37145</v>
      </c>
      <c r="K1752" t="s">
        <v>179</v>
      </c>
      <c r="N1752"/>
      <c r="O1752"/>
      <c r="P1752"/>
      <c r="Q1752"/>
      <c r="R1752"/>
      <c r="S1752"/>
      <c r="T1752"/>
      <c r="U1752"/>
      <c r="V1752"/>
      <c r="W1752"/>
      <c r="X1752"/>
    </row>
    <row r="1753" spans="1:24">
      <c r="A1753">
        <v>5666</v>
      </c>
      <c r="B1753" s="4" t="s">
        <v>2</v>
      </c>
      <c r="C1753" s="4" t="s">
        <v>11</v>
      </c>
      <c r="D1753" s="4" t="s">
        <v>21</v>
      </c>
      <c r="E1753" s="4" t="s">
        <v>22</v>
      </c>
      <c r="F1753" s="4">
        <v>415</v>
      </c>
      <c r="G1753" s="4">
        <v>5666</v>
      </c>
      <c r="H1753" t="str">
        <f>INDEX(find_bugcounts!D:D, MATCH(F1753, find_bugcounts!B:B))</f>
        <v>Bad practice</v>
      </c>
      <c r="I1753" s="41">
        <v>37114</v>
      </c>
      <c r="J1753" t="s">
        <v>188</v>
      </c>
      <c r="K1753" t="s">
        <v>126</v>
      </c>
      <c r="N1753"/>
      <c r="O1753"/>
      <c r="P1753"/>
      <c r="Q1753"/>
      <c r="R1753"/>
      <c r="S1753"/>
      <c r="T1753"/>
      <c r="U1753"/>
      <c r="V1753"/>
      <c r="W1753"/>
      <c r="X1753"/>
    </row>
    <row r="1754" spans="1:24">
      <c r="A1754">
        <v>5668</v>
      </c>
      <c r="B1754" s="4" t="s">
        <v>2</v>
      </c>
      <c r="C1754" s="4" t="s">
        <v>8</v>
      </c>
      <c r="D1754" s="4" t="s">
        <v>15</v>
      </c>
      <c r="E1754" s="4" t="s">
        <v>17</v>
      </c>
      <c r="F1754" s="4">
        <v>204</v>
      </c>
      <c r="G1754" s="4">
        <v>5668</v>
      </c>
      <c r="H1754" t="str">
        <f>INDEX(find_bugcounts!D:D, MATCH(F1754, find_bugcounts!B:B))</f>
        <v>Bad practice</v>
      </c>
      <c r="I1754" s="41">
        <v>37114</v>
      </c>
      <c r="J1754" t="s">
        <v>164</v>
      </c>
      <c r="K1754" t="s">
        <v>176</v>
      </c>
      <c r="N1754"/>
      <c r="O1754"/>
      <c r="P1754"/>
      <c r="Q1754"/>
      <c r="R1754"/>
      <c r="S1754"/>
      <c r="T1754"/>
      <c r="U1754"/>
      <c r="V1754"/>
      <c r="W1754"/>
      <c r="X1754"/>
    </row>
    <row r="1755" spans="1:24">
      <c r="A1755">
        <v>5671</v>
      </c>
      <c r="B1755" s="4" t="s">
        <v>2</v>
      </c>
      <c r="C1755" s="4" t="s">
        <v>8</v>
      </c>
      <c r="D1755" s="4" t="s">
        <v>21</v>
      </c>
      <c r="E1755" s="4" t="s">
        <v>22</v>
      </c>
      <c r="F1755" s="4">
        <v>392</v>
      </c>
      <c r="G1755" s="4">
        <v>5671</v>
      </c>
      <c r="H1755" t="str">
        <f>INDEX(find_bugcounts!D:D, MATCH(F1755, find_bugcounts!B:B))</f>
        <v>Bad practice</v>
      </c>
      <c r="I1755" s="41">
        <v>37114</v>
      </c>
      <c r="J1755" s="41">
        <v>37236</v>
      </c>
      <c r="K1755" t="s">
        <v>127</v>
      </c>
      <c r="N1755"/>
      <c r="O1755"/>
      <c r="P1755"/>
      <c r="Q1755"/>
      <c r="R1755"/>
      <c r="S1755"/>
      <c r="T1755"/>
      <c r="U1755"/>
      <c r="V1755"/>
      <c r="W1755"/>
      <c r="X1755"/>
    </row>
    <row r="1756" spans="1:24">
      <c r="A1756">
        <v>5672</v>
      </c>
      <c r="B1756" t="s">
        <v>5</v>
      </c>
      <c r="C1756" t="s">
        <v>8</v>
      </c>
      <c r="D1756" t="s">
        <v>15</v>
      </c>
      <c r="E1756" t="s">
        <v>26</v>
      </c>
      <c r="F1756">
        <v>340</v>
      </c>
      <c r="G1756">
        <v>5672</v>
      </c>
      <c r="H1756" t="str">
        <f>INDEX(find_bugcounts!D:D, MATCH(F1756, find_bugcounts!B:B))</f>
        <v>Bad practice</v>
      </c>
      <c r="I1756" s="41">
        <v>37114</v>
      </c>
      <c r="J1756" t="s">
        <v>207</v>
      </c>
      <c r="K1756" t="s">
        <v>193</v>
      </c>
      <c r="N1756"/>
      <c r="O1756"/>
      <c r="P1756"/>
      <c r="Q1756"/>
      <c r="R1756"/>
      <c r="S1756"/>
      <c r="T1756"/>
      <c r="U1756"/>
      <c r="V1756"/>
      <c r="W1756"/>
      <c r="X1756"/>
    </row>
    <row r="1757" spans="1:24">
      <c r="A1757">
        <v>5673</v>
      </c>
      <c r="B1757" s="4" t="s">
        <v>2</v>
      </c>
      <c r="C1757" s="4" t="s">
        <v>8</v>
      </c>
      <c r="D1757" s="4" t="s">
        <v>15</v>
      </c>
      <c r="E1757" s="4" t="s">
        <v>23</v>
      </c>
      <c r="F1757" s="4">
        <v>376</v>
      </c>
      <c r="G1757" s="4">
        <v>5673</v>
      </c>
      <c r="H1757" t="str">
        <f>INDEX(find_bugcounts!D:D, MATCH(F1757, find_bugcounts!B:B))</f>
        <v>Bad practice</v>
      </c>
      <c r="I1757" s="41">
        <v>37114</v>
      </c>
      <c r="J1757" s="41">
        <v>37114</v>
      </c>
      <c r="K1757" t="s">
        <v>179</v>
      </c>
      <c r="N1757"/>
      <c r="O1757"/>
      <c r="P1757"/>
      <c r="Q1757"/>
      <c r="R1757"/>
      <c r="S1757"/>
      <c r="T1757"/>
      <c r="U1757"/>
      <c r="V1757"/>
      <c r="W1757"/>
      <c r="X1757"/>
    </row>
    <row r="1758" spans="1:24">
      <c r="A1758">
        <v>5675</v>
      </c>
      <c r="B1758" t="s">
        <v>3</v>
      </c>
      <c r="C1758" t="s">
        <v>11</v>
      </c>
      <c r="D1758" t="s">
        <v>15</v>
      </c>
      <c r="E1758" t="s">
        <v>19</v>
      </c>
      <c r="F1758">
        <v>197</v>
      </c>
      <c r="G1758">
        <v>5675</v>
      </c>
      <c r="H1758" t="str">
        <f>INDEX(find_bugcounts!D:D, MATCH(F1758, find_bugcounts!B:B))</f>
        <v>Bad practice</v>
      </c>
      <c r="I1758" s="41">
        <v>37114</v>
      </c>
      <c r="J1758" s="41">
        <v>37176</v>
      </c>
      <c r="K1758" t="s">
        <v>160</v>
      </c>
      <c r="N1758"/>
      <c r="O1758"/>
      <c r="P1758"/>
      <c r="Q1758"/>
      <c r="R1758"/>
      <c r="S1758"/>
      <c r="T1758"/>
      <c r="U1758"/>
      <c r="V1758"/>
      <c r="W1758"/>
      <c r="X1758"/>
    </row>
    <row r="1759" spans="1:24">
      <c r="A1759">
        <v>5677</v>
      </c>
      <c r="B1759" s="4" t="s">
        <v>2</v>
      </c>
      <c r="C1759" s="4" t="s">
        <v>11</v>
      </c>
      <c r="D1759" s="4" t="s">
        <v>15</v>
      </c>
      <c r="E1759" s="4" t="s">
        <v>23</v>
      </c>
      <c r="F1759" s="4">
        <v>1</v>
      </c>
      <c r="G1759" s="4">
        <v>5677</v>
      </c>
      <c r="H1759" t="e">
        <f>INDEX(find_bugcounts!D:D, MATCH(F1759, find_bugcounts!B:B))</f>
        <v>#N/A</v>
      </c>
      <c r="I1759" s="41">
        <v>37114</v>
      </c>
      <c r="J1759" s="41">
        <v>37440</v>
      </c>
      <c r="K1759" t="s">
        <v>272</v>
      </c>
      <c r="N1759"/>
      <c r="O1759"/>
      <c r="P1759"/>
      <c r="Q1759"/>
      <c r="R1759"/>
      <c r="S1759"/>
      <c r="T1759"/>
      <c r="U1759"/>
      <c r="V1759"/>
      <c r="W1759"/>
      <c r="X1759"/>
    </row>
    <row r="1760" spans="1:24">
      <c r="A1760">
        <v>5678</v>
      </c>
      <c r="B1760" t="s">
        <v>5</v>
      </c>
      <c r="C1760" t="s">
        <v>8</v>
      </c>
      <c r="D1760" t="s">
        <v>15</v>
      </c>
      <c r="E1760" t="s">
        <v>23</v>
      </c>
      <c r="F1760">
        <v>12</v>
      </c>
      <c r="G1760">
        <v>5678</v>
      </c>
      <c r="H1760" t="e">
        <f>INDEX(find_bugcounts!D:D, MATCH(F1760, find_bugcounts!B:B))</f>
        <v>#N/A</v>
      </c>
      <c r="I1760" s="41">
        <v>37114</v>
      </c>
      <c r="J1760" t="s">
        <v>98</v>
      </c>
      <c r="K1760" t="s">
        <v>243</v>
      </c>
      <c r="N1760"/>
      <c r="O1760"/>
      <c r="P1760"/>
      <c r="Q1760"/>
      <c r="R1760"/>
      <c r="S1760"/>
      <c r="T1760"/>
      <c r="U1760"/>
      <c r="V1760"/>
      <c r="W1760"/>
      <c r="X1760"/>
    </row>
    <row r="1761" spans="1:24">
      <c r="A1761">
        <v>5679</v>
      </c>
      <c r="B1761" s="4" t="s">
        <v>2</v>
      </c>
      <c r="C1761" s="4" t="s">
        <v>8</v>
      </c>
      <c r="D1761" s="4" t="s">
        <v>18</v>
      </c>
      <c r="E1761" s="4" t="s">
        <v>19</v>
      </c>
      <c r="F1761" s="4">
        <v>242</v>
      </c>
      <c r="G1761" s="4">
        <v>5679</v>
      </c>
      <c r="H1761" t="str">
        <f>INDEX(find_bugcounts!D:D, MATCH(F1761, find_bugcounts!B:B))</f>
        <v>Bad practice</v>
      </c>
      <c r="I1761" s="41">
        <v>37114</v>
      </c>
      <c r="J1761" s="41">
        <v>37593</v>
      </c>
      <c r="K1761" t="s">
        <v>112</v>
      </c>
      <c r="N1761"/>
      <c r="O1761"/>
      <c r="P1761"/>
      <c r="Q1761"/>
      <c r="R1761"/>
      <c r="S1761"/>
      <c r="T1761"/>
      <c r="U1761"/>
      <c r="V1761"/>
      <c r="W1761"/>
      <c r="X1761"/>
    </row>
    <row r="1762" spans="1:24">
      <c r="A1762">
        <v>5681</v>
      </c>
      <c r="B1762" s="4" t="s">
        <v>2</v>
      </c>
      <c r="C1762" s="4" t="s">
        <v>10</v>
      </c>
      <c r="D1762" s="4" t="s">
        <v>15</v>
      </c>
      <c r="E1762" s="4" t="s">
        <v>22</v>
      </c>
      <c r="F1762" s="4">
        <v>12</v>
      </c>
      <c r="G1762" s="4">
        <v>5681</v>
      </c>
      <c r="H1762" t="e">
        <f>INDEX(find_bugcounts!D:D, MATCH(F1762, find_bugcounts!B:B))</f>
        <v>#N/A</v>
      </c>
      <c r="I1762" s="41">
        <v>37114</v>
      </c>
      <c r="J1762" s="41">
        <v>37379</v>
      </c>
      <c r="K1762" t="s">
        <v>124</v>
      </c>
      <c r="N1762"/>
      <c r="O1762"/>
      <c r="P1762"/>
      <c r="Q1762"/>
      <c r="R1762"/>
      <c r="S1762"/>
      <c r="T1762"/>
      <c r="U1762"/>
      <c r="V1762"/>
      <c r="W1762"/>
      <c r="X1762"/>
    </row>
    <row r="1763" spans="1:24">
      <c r="A1763">
        <v>5686</v>
      </c>
      <c r="B1763" s="4" t="s">
        <v>2</v>
      </c>
      <c r="C1763" s="4" t="s">
        <v>11</v>
      </c>
      <c r="D1763" s="4" t="s">
        <v>15</v>
      </c>
      <c r="E1763" s="4" t="s">
        <v>22</v>
      </c>
      <c r="F1763" s="4">
        <v>367</v>
      </c>
      <c r="G1763" s="4">
        <v>5686</v>
      </c>
      <c r="H1763" t="str">
        <f>INDEX(find_bugcounts!D:D, MATCH(F1763, find_bugcounts!B:B))</f>
        <v>Bad practice</v>
      </c>
      <c r="I1763" s="41">
        <v>37114</v>
      </c>
      <c r="J1763" t="s">
        <v>129</v>
      </c>
      <c r="K1763" t="s">
        <v>126</v>
      </c>
      <c r="N1763"/>
      <c r="O1763"/>
      <c r="P1763"/>
      <c r="Q1763"/>
      <c r="R1763"/>
      <c r="S1763"/>
      <c r="T1763"/>
      <c r="U1763"/>
      <c r="V1763"/>
      <c r="W1763"/>
      <c r="X1763"/>
    </row>
    <row r="1764" spans="1:24">
      <c r="A1764">
        <v>5689</v>
      </c>
      <c r="B1764" s="4" t="s">
        <v>2</v>
      </c>
      <c r="C1764" s="4" t="s">
        <v>11</v>
      </c>
      <c r="D1764" s="4" t="s">
        <v>15</v>
      </c>
      <c r="E1764" s="4" t="s">
        <v>16</v>
      </c>
      <c r="F1764" s="4">
        <v>356</v>
      </c>
      <c r="G1764" s="4">
        <v>5689</v>
      </c>
      <c r="H1764" t="str">
        <f>INDEX(find_bugcounts!D:D, MATCH(F1764, find_bugcounts!B:B))</f>
        <v>Bad practice</v>
      </c>
      <c r="I1764" s="41">
        <v>37114</v>
      </c>
      <c r="J1764" s="41">
        <v>37503</v>
      </c>
      <c r="K1764" t="s">
        <v>85</v>
      </c>
      <c r="N1764"/>
      <c r="O1764"/>
      <c r="P1764"/>
      <c r="Q1764"/>
      <c r="R1764"/>
      <c r="S1764"/>
      <c r="T1764"/>
      <c r="U1764"/>
      <c r="V1764"/>
      <c r="W1764"/>
      <c r="X1764"/>
    </row>
    <row r="1765" spans="1:24">
      <c r="A1765">
        <v>5690</v>
      </c>
      <c r="B1765" s="4" t="s">
        <v>2</v>
      </c>
      <c r="C1765" s="4" t="s">
        <v>10</v>
      </c>
      <c r="D1765" s="4" t="s">
        <v>21</v>
      </c>
      <c r="E1765" s="4" t="s">
        <v>19</v>
      </c>
      <c r="F1765" s="4">
        <v>1</v>
      </c>
      <c r="G1765" s="4">
        <v>5690</v>
      </c>
      <c r="H1765" t="e">
        <f>INDEX(find_bugcounts!D:D, MATCH(F1765, find_bugcounts!B:B))</f>
        <v>#N/A</v>
      </c>
      <c r="I1765" s="41">
        <v>37114</v>
      </c>
      <c r="J1765" s="41">
        <v>37145</v>
      </c>
      <c r="K1765" t="s">
        <v>240</v>
      </c>
      <c r="N1765"/>
      <c r="O1765"/>
      <c r="P1765"/>
      <c r="Q1765"/>
      <c r="R1765"/>
      <c r="S1765"/>
      <c r="T1765"/>
      <c r="U1765"/>
      <c r="V1765"/>
      <c r="W1765"/>
      <c r="X1765"/>
    </row>
    <row r="1766" spans="1:24">
      <c r="A1766">
        <v>5696</v>
      </c>
      <c r="B1766" s="4" t="s">
        <v>2</v>
      </c>
      <c r="C1766" s="4" t="s">
        <v>8</v>
      </c>
      <c r="D1766" s="4" t="s">
        <v>15</v>
      </c>
      <c r="E1766" s="4" t="s">
        <v>20</v>
      </c>
      <c r="F1766" s="4">
        <v>54</v>
      </c>
      <c r="G1766" s="4">
        <v>5696</v>
      </c>
      <c r="H1766" t="e">
        <f>INDEX(find_bugcounts!D:D, MATCH(F1766, find_bugcounts!B:B))</f>
        <v>#N/A</v>
      </c>
      <c r="I1766" s="41">
        <v>37114</v>
      </c>
      <c r="J1766" t="s">
        <v>122</v>
      </c>
      <c r="K1766" t="s">
        <v>121</v>
      </c>
      <c r="N1766"/>
      <c r="O1766"/>
      <c r="P1766"/>
      <c r="Q1766"/>
      <c r="R1766"/>
      <c r="S1766"/>
      <c r="T1766"/>
      <c r="U1766"/>
      <c r="V1766"/>
      <c r="W1766"/>
      <c r="X1766"/>
    </row>
    <row r="1767" spans="1:24">
      <c r="A1767">
        <v>5699</v>
      </c>
      <c r="B1767" s="4" t="s">
        <v>2</v>
      </c>
      <c r="C1767" s="4" t="s">
        <v>8</v>
      </c>
      <c r="D1767" s="4" t="s">
        <v>21</v>
      </c>
      <c r="E1767" s="4" t="s">
        <v>19</v>
      </c>
      <c r="F1767" s="4">
        <v>86</v>
      </c>
      <c r="G1767" s="4">
        <v>5699</v>
      </c>
      <c r="H1767" t="e">
        <f>INDEX(find_bugcounts!D:D, MATCH(F1767, find_bugcounts!B:B))</f>
        <v>#N/A</v>
      </c>
      <c r="I1767" s="41">
        <v>37145</v>
      </c>
      <c r="J1767" s="41">
        <v>37236</v>
      </c>
      <c r="K1767" t="s">
        <v>240</v>
      </c>
      <c r="N1767"/>
      <c r="O1767"/>
      <c r="P1767"/>
      <c r="Q1767"/>
      <c r="R1767"/>
      <c r="S1767"/>
      <c r="T1767"/>
      <c r="U1767"/>
      <c r="V1767"/>
      <c r="W1767"/>
      <c r="X1767"/>
    </row>
    <row r="1768" spans="1:24">
      <c r="A1768">
        <v>5702</v>
      </c>
      <c r="B1768" t="s">
        <v>5</v>
      </c>
      <c r="C1768" t="s">
        <v>8</v>
      </c>
      <c r="D1768" t="s">
        <v>21</v>
      </c>
      <c r="E1768" t="s">
        <v>19</v>
      </c>
      <c r="F1768">
        <v>115</v>
      </c>
      <c r="G1768">
        <v>5702</v>
      </c>
      <c r="H1768" t="str">
        <f>INDEX(find_bugcounts!D:D, MATCH(F1768, find_bugcounts!B:B))</f>
        <v>Bad practice</v>
      </c>
      <c r="I1768" s="41">
        <v>37145</v>
      </c>
      <c r="J1768" t="s">
        <v>142</v>
      </c>
      <c r="K1768" t="s">
        <v>232</v>
      </c>
      <c r="N1768"/>
      <c r="O1768"/>
      <c r="P1768"/>
      <c r="Q1768"/>
      <c r="R1768"/>
      <c r="S1768"/>
      <c r="T1768"/>
      <c r="U1768"/>
      <c r="V1768"/>
      <c r="W1768"/>
      <c r="X1768"/>
    </row>
    <row r="1769" spans="1:24">
      <c r="A1769">
        <v>5704</v>
      </c>
      <c r="B1769" s="4" t="s">
        <v>2</v>
      </c>
      <c r="C1769" s="4" t="s">
        <v>8</v>
      </c>
      <c r="D1769" s="4" t="s">
        <v>21</v>
      </c>
      <c r="E1769" s="4" t="s">
        <v>33</v>
      </c>
      <c r="F1769" s="4">
        <v>371</v>
      </c>
      <c r="G1769" s="4">
        <v>5704</v>
      </c>
      <c r="H1769" t="str">
        <f>INDEX(find_bugcounts!D:D, MATCH(F1769, find_bugcounts!B:B))</f>
        <v>Bad practice</v>
      </c>
      <c r="I1769" s="41">
        <v>37145</v>
      </c>
      <c r="J1769" t="s">
        <v>319</v>
      </c>
      <c r="K1769" t="s">
        <v>238</v>
      </c>
      <c r="N1769"/>
      <c r="O1769"/>
      <c r="P1769"/>
      <c r="Q1769"/>
      <c r="R1769"/>
      <c r="S1769"/>
      <c r="T1769"/>
      <c r="U1769"/>
      <c r="V1769"/>
      <c r="W1769"/>
      <c r="X1769"/>
    </row>
    <row r="1770" spans="1:24">
      <c r="A1770">
        <v>5705</v>
      </c>
      <c r="B1770" s="4" t="s">
        <v>2</v>
      </c>
      <c r="C1770" s="4" t="s">
        <v>8</v>
      </c>
      <c r="D1770" s="4" t="s">
        <v>21</v>
      </c>
      <c r="E1770" s="4" t="s">
        <v>27</v>
      </c>
      <c r="F1770" s="4">
        <v>285</v>
      </c>
      <c r="G1770" s="4">
        <v>5705</v>
      </c>
      <c r="H1770" t="str">
        <f>INDEX(find_bugcounts!D:D, MATCH(F1770, find_bugcounts!B:B))</f>
        <v>Bad practice</v>
      </c>
      <c r="I1770" s="41">
        <v>37145</v>
      </c>
      <c r="J1770" s="41">
        <v>37561</v>
      </c>
      <c r="K1770" t="s">
        <v>229</v>
      </c>
      <c r="N1770"/>
      <c r="O1770"/>
      <c r="P1770"/>
      <c r="Q1770"/>
      <c r="R1770"/>
      <c r="S1770"/>
      <c r="T1770"/>
      <c r="U1770"/>
      <c r="V1770"/>
      <c r="W1770"/>
      <c r="X1770"/>
    </row>
    <row r="1771" spans="1:24">
      <c r="A1771">
        <v>5707</v>
      </c>
      <c r="B1771" s="4" t="s">
        <v>2</v>
      </c>
      <c r="C1771" s="4" t="s">
        <v>11</v>
      </c>
      <c r="D1771" s="4" t="s">
        <v>15</v>
      </c>
      <c r="E1771" s="4" t="s">
        <v>19</v>
      </c>
      <c r="F1771" s="4">
        <v>1</v>
      </c>
      <c r="G1771" s="4">
        <v>5707</v>
      </c>
      <c r="H1771" t="e">
        <f>INDEX(find_bugcounts!D:D, MATCH(F1771, find_bugcounts!B:B))</f>
        <v>#N/A</v>
      </c>
      <c r="I1771" s="41">
        <v>37145</v>
      </c>
      <c r="J1771" t="s">
        <v>182</v>
      </c>
      <c r="K1771" t="s">
        <v>162</v>
      </c>
      <c r="N1771"/>
      <c r="O1771"/>
      <c r="P1771"/>
      <c r="Q1771"/>
      <c r="R1771"/>
      <c r="S1771"/>
      <c r="T1771"/>
      <c r="U1771"/>
      <c r="V1771"/>
      <c r="W1771"/>
      <c r="X1771"/>
    </row>
    <row r="1772" spans="1:24">
      <c r="A1772">
        <v>5708</v>
      </c>
      <c r="B1772" s="4" t="s">
        <v>2</v>
      </c>
      <c r="C1772" s="4" t="s">
        <v>8</v>
      </c>
      <c r="D1772" s="4" t="s">
        <v>15</v>
      </c>
      <c r="E1772" s="4" t="s">
        <v>30</v>
      </c>
      <c r="F1772" s="4">
        <v>1</v>
      </c>
      <c r="G1772" s="4">
        <v>5708</v>
      </c>
      <c r="H1772" t="e">
        <f>INDEX(find_bugcounts!D:D, MATCH(F1772, find_bugcounts!B:B))</f>
        <v>#N/A</v>
      </c>
      <c r="I1772" s="41">
        <v>37145</v>
      </c>
      <c r="J1772" t="s">
        <v>147</v>
      </c>
      <c r="K1772" t="s">
        <v>317</v>
      </c>
      <c r="N1772"/>
      <c r="O1772"/>
      <c r="P1772"/>
      <c r="Q1772"/>
      <c r="R1772"/>
      <c r="S1772"/>
      <c r="T1772"/>
      <c r="U1772"/>
      <c r="V1772"/>
      <c r="W1772"/>
      <c r="X1772"/>
    </row>
    <row r="1773" spans="1:24">
      <c r="A1773">
        <v>5714</v>
      </c>
      <c r="B1773" s="4" t="s">
        <v>2</v>
      </c>
      <c r="C1773" s="4" t="s">
        <v>8</v>
      </c>
      <c r="D1773" s="4" t="s">
        <v>15</v>
      </c>
      <c r="E1773" s="4" t="s">
        <v>17</v>
      </c>
      <c r="F1773" s="4">
        <v>197</v>
      </c>
      <c r="G1773" s="4">
        <v>5714</v>
      </c>
      <c r="H1773" t="str">
        <f>INDEX(find_bugcounts!D:D, MATCH(F1773, find_bugcounts!B:B))</f>
        <v>Bad practice</v>
      </c>
      <c r="I1773" s="41">
        <v>37145</v>
      </c>
      <c r="J1773" t="s">
        <v>223</v>
      </c>
      <c r="K1773" t="s">
        <v>176</v>
      </c>
      <c r="N1773"/>
      <c r="O1773"/>
      <c r="P1773"/>
      <c r="Q1773"/>
      <c r="R1773"/>
      <c r="S1773"/>
      <c r="T1773"/>
      <c r="U1773"/>
      <c r="V1773"/>
      <c r="W1773"/>
      <c r="X1773"/>
    </row>
    <row r="1774" spans="1:24">
      <c r="A1774">
        <v>5715</v>
      </c>
      <c r="B1774" t="s">
        <v>4</v>
      </c>
      <c r="C1774" t="s">
        <v>11</v>
      </c>
      <c r="D1774" t="s">
        <v>21</v>
      </c>
      <c r="E1774" t="s">
        <v>22</v>
      </c>
      <c r="F1774">
        <v>102</v>
      </c>
      <c r="G1774">
        <v>5715</v>
      </c>
      <c r="H1774" t="e">
        <f>INDEX(find_bugcounts!D:D, MATCH(F1774, find_bugcounts!B:B))</f>
        <v>#N/A</v>
      </c>
      <c r="I1774" s="41">
        <v>37145</v>
      </c>
      <c r="J1774" t="s">
        <v>142</v>
      </c>
      <c r="K1774" t="s">
        <v>124</v>
      </c>
      <c r="N1774"/>
      <c r="O1774"/>
      <c r="P1774"/>
      <c r="Q1774"/>
      <c r="R1774"/>
      <c r="S1774"/>
      <c r="T1774"/>
      <c r="U1774"/>
      <c r="V1774"/>
      <c r="W1774"/>
      <c r="X1774"/>
    </row>
    <row r="1775" spans="1:24">
      <c r="A1775">
        <v>5718</v>
      </c>
      <c r="B1775" s="4" t="s">
        <v>2</v>
      </c>
      <c r="C1775" s="4" t="s">
        <v>9</v>
      </c>
      <c r="D1775" s="4" t="s">
        <v>15</v>
      </c>
      <c r="E1775" s="4" t="s">
        <v>16</v>
      </c>
      <c r="F1775" s="4">
        <v>392</v>
      </c>
      <c r="G1775" s="4">
        <v>5718</v>
      </c>
      <c r="H1775" t="str">
        <f>INDEX(find_bugcounts!D:D, MATCH(F1775, find_bugcounts!B:B))</f>
        <v>Bad practice</v>
      </c>
      <c r="I1775" s="41">
        <v>37145</v>
      </c>
      <c r="J1775" s="41">
        <v>37291</v>
      </c>
      <c r="K1775" t="s">
        <v>83</v>
      </c>
      <c r="N1775"/>
      <c r="O1775"/>
      <c r="P1775"/>
      <c r="Q1775"/>
      <c r="R1775"/>
      <c r="S1775"/>
      <c r="T1775"/>
      <c r="U1775"/>
      <c r="V1775"/>
      <c r="W1775"/>
      <c r="X1775"/>
    </row>
    <row r="1776" spans="1:24">
      <c r="A1776">
        <v>5721</v>
      </c>
      <c r="B1776" s="4" t="s">
        <v>2</v>
      </c>
      <c r="C1776" s="4" t="s">
        <v>8</v>
      </c>
      <c r="D1776" s="4" t="s">
        <v>15</v>
      </c>
      <c r="E1776" s="4" t="s">
        <v>19</v>
      </c>
      <c r="F1776" s="4">
        <v>356</v>
      </c>
      <c r="G1776" s="4">
        <v>5721</v>
      </c>
      <c r="H1776" t="str">
        <f>INDEX(find_bugcounts!D:D, MATCH(F1776, find_bugcounts!B:B))</f>
        <v>Bad practice</v>
      </c>
      <c r="I1776" s="41">
        <v>37145</v>
      </c>
      <c r="J1776" s="41">
        <v>37145</v>
      </c>
      <c r="K1776" t="s">
        <v>158</v>
      </c>
      <c r="N1776"/>
      <c r="O1776"/>
      <c r="P1776"/>
      <c r="Q1776"/>
      <c r="R1776"/>
      <c r="S1776"/>
      <c r="T1776"/>
      <c r="U1776"/>
      <c r="V1776"/>
      <c r="W1776"/>
      <c r="X1776"/>
    </row>
    <row r="1777" spans="1:24">
      <c r="A1777">
        <v>5722</v>
      </c>
      <c r="B1777" t="s">
        <v>4</v>
      </c>
      <c r="C1777" t="s">
        <v>8</v>
      </c>
      <c r="D1777" t="s">
        <v>15</v>
      </c>
      <c r="E1777" t="s">
        <v>23</v>
      </c>
      <c r="F1777">
        <v>1</v>
      </c>
      <c r="G1777">
        <v>5722</v>
      </c>
      <c r="H1777" t="e">
        <f>INDEX(find_bugcounts!D:D, MATCH(F1777, find_bugcounts!B:B))</f>
        <v>#N/A</v>
      </c>
      <c r="I1777" s="41">
        <v>37145</v>
      </c>
      <c r="J1777" t="s">
        <v>109</v>
      </c>
      <c r="K1777" t="s">
        <v>289</v>
      </c>
      <c r="N1777"/>
      <c r="O1777"/>
      <c r="P1777"/>
      <c r="Q1777"/>
      <c r="R1777"/>
      <c r="S1777"/>
      <c r="T1777"/>
      <c r="U1777"/>
      <c r="V1777"/>
      <c r="W1777"/>
      <c r="X1777"/>
    </row>
    <row r="1778" spans="1:24">
      <c r="A1778">
        <v>5723</v>
      </c>
      <c r="B1778" s="4" t="s">
        <v>2</v>
      </c>
      <c r="C1778" s="4" t="s">
        <v>10</v>
      </c>
      <c r="D1778" s="4" t="s">
        <v>21</v>
      </c>
      <c r="E1778" s="4" t="s">
        <v>19</v>
      </c>
      <c r="F1778" s="4">
        <v>1</v>
      </c>
      <c r="G1778" s="4">
        <v>5723</v>
      </c>
      <c r="H1778" t="e">
        <f>INDEX(find_bugcounts!D:D, MATCH(F1778, find_bugcounts!B:B))</f>
        <v>#N/A</v>
      </c>
      <c r="I1778" s="41">
        <v>37145</v>
      </c>
      <c r="J1778" s="41">
        <v>37236</v>
      </c>
      <c r="K1778" t="s">
        <v>171</v>
      </c>
      <c r="N1778"/>
      <c r="O1778"/>
      <c r="P1778"/>
      <c r="Q1778"/>
      <c r="R1778"/>
      <c r="S1778"/>
      <c r="T1778"/>
      <c r="U1778"/>
      <c r="V1778"/>
      <c r="W1778"/>
      <c r="X1778"/>
    </row>
    <row r="1779" spans="1:24">
      <c r="A1779">
        <v>5725</v>
      </c>
      <c r="B1779" s="4" t="s">
        <v>2</v>
      </c>
      <c r="C1779" s="4" t="s">
        <v>8</v>
      </c>
      <c r="D1779" s="4" t="s">
        <v>15</v>
      </c>
      <c r="E1779" s="4" t="s">
        <v>23</v>
      </c>
      <c r="F1779" s="4">
        <v>197</v>
      </c>
      <c r="G1779" s="4">
        <v>5725</v>
      </c>
      <c r="H1779" t="str">
        <f>INDEX(find_bugcounts!D:D, MATCH(F1779, find_bugcounts!B:B))</f>
        <v>Bad practice</v>
      </c>
      <c r="I1779" s="41">
        <v>37145</v>
      </c>
      <c r="J1779" s="41">
        <v>37236</v>
      </c>
      <c r="K1779" t="s">
        <v>276</v>
      </c>
      <c r="N1779"/>
      <c r="O1779"/>
      <c r="P1779"/>
      <c r="Q1779"/>
      <c r="R1779"/>
      <c r="S1779"/>
      <c r="T1779"/>
      <c r="U1779"/>
      <c r="V1779"/>
      <c r="W1779"/>
      <c r="X1779"/>
    </row>
    <row r="1780" spans="1:24">
      <c r="A1780">
        <v>5727</v>
      </c>
      <c r="B1780" t="s">
        <v>5</v>
      </c>
      <c r="C1780" t="s">
        <v>9</v>
      </c>
      <c r="D1780" t="s">
        <v>18</v>
      </c>
      <c r="E1780" t="s">
        <v>19</v>
      </c>
      <c r="F1780">
        <v>356</v>
      </c>
      <c r="G1780">
        <v>5727</v>
      </c>
      <c r="H1780" t="str">
        <f>INDEX(find_bugcounts!D:D, MATCH(F1780, find_bugcounts!B:B))</f>
        <v>Bad practice</v>
      </c>
      <c r="I1780" s="41">
        <v>37145</v>
      </c>
      <c r="J1780" t="s">
        <v>320</v>
      </c>
      <c r="K1780" t="s">
        <v>321</v>
      </c>
      <c r="N1780"/>
      <c r="O1780"/>
      <c r="P1780"/>
      <c r="Q1780"/>
      <c r="R1780"/>
      <c r="S1780"/>
      <c r="T1780"/>
      <c r="U1780"/>
      <c r="V1780"/>
      <c r="W1780"/>
      <c r="X1780"/>
    </row>
    <row r="1781" spans="1:24">
      <c r="A1781">
        <v>5744</v>
      </c>
      <c r="B1781" s="4" t="s">
        <v>2</v>
      </c>
      <c r="C1781" s="4" t="s">
        <v>10</v>
      </c>
      <c r="D1781" s="4" t="s">
        <v>21</v>
      </c>
      <c r="E1781" s="4" t="s">
        <v>19</v>
      </c>
      <c r="F1781" s="4">
        <v>1</v>
      </c>
      <c r="G1781" s="4">
        <v>5744</v>
      </c>
      <c r="H1781" t="e">
        <f>INDEX(find_bugcounts!D:D, MATCH(F1781, find_bugcounts!B:B))</f>
        <v>#N/A</v>
      </c>
      <c r="I1781" s="41">
        <v>37145</v>
      </c>
      <c r="J1781" s="41">
        <v>37145</v>
      </c>
      <c r="K1781" t="s">
        <v>238</v>
      </c>
      <c r="N1781"/>
      <c r="O1781"/>
      <c r="P1781"/>
      <c r="Q1781"/>
      <c r="R1781"/>
      <c r="S1781"/>
      <c r="T1781"/>
      <c r="U1781"/>
      <c r="V1781"/>
      <c r="W1781"/>
      <c r="X1781"/>
    </row>
    <row r="1782" spans="1:24">
      <c r="A1782">
        <v>5755</v>
      </c>
      <c r="B1782" s="4" t="s">
        <v>2</v>
      </c>
      <c r="C1782" s="4" t="s">
        <v>10</v>
      </c>
      <c r="D1782" s="4" t="s">
        <v>21</v>
      </c>
      <c r="E1782" s="4" t="s">
        <v>19</v>
      </c>
      <c r="F1782" s="4">
        <v>160</v>
      </c>
      <c r="G1782" s="4">
        <v>5755</v>
      </c>
      <c r="H1782" t="str">
        <f>INDEX(find_bugcounts!D:D, MATCH(F1782, find_bugcounts!B:B))</f>
        <v>Bad practice</v>
      </c>
      <c r="I1782" s="41">
        <v>37145</v>
      </c>
      <c r="J1782" s="41">
        <v>37439</v>
      </c>
      <c r="K1782" t="s">
        <v>232</v>
      </c>
      <c r="N1782"/>
      <c r="O1782"/>
      <c r="P1782"/>
      <c r="Q1782"/>
      <c r="R1782"/>
      <c r="S1782"/>
      <c r="T1782"/>
      <c r="U1782"/>
      <c r="V1782"/>
      <c r="W1782"/>
      <c r="X1782"/>
    </row>
    <row r="1783" spans="1:24">
      <c r="A1783">
        <v>5758</v>
      </c>
      <c r="B1783" t="s">
        <v>6</v>
      </c>
      <c r="C1783" t="s">
        <v>8</v>
      </c>
      <c r="D1783" t="s">
        <v>15</v>
      </c>
      <c r="E1783" t="s">
        <v>23</v>
      </c>
      <c r="F1783">
        <v>341</v>
      </c>
      <c r="G1783">
        <v>5758</v>
      </c>
      <c r="H1783" t="str">
        <f>INDEX(find_bugcounts!D:D, MATCH(F1783, find_bugcounts!B:B))</f>
        <v>Bad practice</v>
      </c>
      <c r="I1783" s="41">
        <v>37145</v>
      </c>
      <c r="J1783" s="41">
        <v>37440</v>
      </c>
      <c r="K1783" t="s">
        <v>289</v>
      </c>
      <c r="N1783"/>
      <c r="O1783"/>
      <c r="P1783"/>
      <c r="Q1783"/>
      <c r="R1783"/>
      <c r="S1783"/>
      <c r="T1783"/>
      <c r="U1783"/>
      <c r="V1783"/>
      <c r="W1783"/>
      <c r="X1783"/>
    </row>
    <row r="1784" spans="1:24">
      <c r="A1784">
        <v>5759</v>
      </c>
      <c r="B1784" t="s">
        <v>3</v>
      </c>
      <c r="C1784" t="s">
        <v>8</v>
      </c>
      <c r="D1784" t="s">
        <v>15</v>
      </c>
      <c r="E1784" t="s">
        <v>17</v>
      </c>
      <c r="F1784">
        <v>393</v>
      </c>
      <c r="G1784">
        <v>5759</v>
      </c>
      <c r="H1784" t="str">
        <f>INDEX(find_bugcounts!D:D, MATCH(F1784, find_bugcounts!B:B))</f>
        <v>Bad practice</v>
      </c>
      <c r="I1784" s="41">
        <v>37145</v>
      </c>
      <c r="J1784" t="s">
        <v>164</v>
      </c>
      <c r="K1784" t="s">
        <v>193</v>
      </c>
      <c r="N1784"/>
      <c r="O1784"/>
      <c r="P1784"/>
      <c r="Q1784"/>
      <c r="R1784"/>
      <c r="S1784"/>
      <c r="T1784"/>
      <c r="U1784"/>
      <c r="V1784"/>
      <c r="W1784"/>
      <c r="X1784"/>
    </row>
    <row r="1785" spans="1:24">
      <c r="A1785">
        <v>5760</v>
      </c>
      <c r="B1785" s="4" t="s">
        <v>2</v>
      </c>
      <c r="C1785" s="4" t="s">
        <v>8</v>
      </c>
      <c r="D1785" s="4" t="s">
        <v>21</v>
      </c>
      <c r="E1785" s="4" t="s">
        <v>19</v>
      </c>
      <c r="F1785" s="4">
        <v>197</v>
      </c>
      <c r="G1785" s="4">
        <v>5760</v>
      </c>
      <c r="H1785" t="str">
        <f>INDEX(find_bugcounts!D:D, MATCH(F1785, find_bugcounts!B:B))</f>
        <v>Bad practice</v>
      </c>
      <c r="I1785" s="41">
        <v>37145</v>
      </c>
      <c r="J1785" t="s">
        <v>259</v>
      </c>
      <c r="K1785" t="s">
        <v>232</v>
      </c>
      <c r="N1785"/>
      <c r="O1785"/>
      <c r="P1785"/>
      <c r="Q1785"/>
      <c r="R1785"/>
      <c r="S1785"/>
      <c r="T1785"/>
      <c r="U1785"/>
      <c r="V1785"/>
      <c r="W1785"/>
      <c r="X1785"/>
    </row>
    <row r="1786" spans="1:24">
      <c r="A1786">
        <v>5761</v>
      </c>
      <c r="B1786" s="4" t="s">
        <v>2</v>
      </c>
      <c r="C1786" s="4" t="s">
        <v>11</v>
      </c>
      <c r="D1786" s="4" t="s">
        <v>21</v>
      </c>
      <c r="E1786" s="4" t="s">
        <v>19</v>
      </c>
      <c r="F1786" s="4">
        <v>58</v>
      </c>
      <c r="G1786" s="4">
        <v>5761</v>
      </c>
      <c r="H1786" t="e">
        <f>INDEX(find_bugcounts!D:D, MATCH(F1786, find_bugcounts!B:B))</f>
        <v>#N/A</v>
      </c>
      <c r="I1786" s="41">
        <v>37145</v>
      </c>
      <c r="J1786" t="s">
        <v>322</v>
      </c>
      <c r="K1786" t="s">
        <v>232</v>
      </c>
      <c r="N1786"/>
      <c r="O1786"/>
      <c r="P1786"/>
      <c r="Q1786"/>
      <c r="R1786"/>
      <c r="S1786"/>
      <c r="T1786"/>
      <c r="U1786"/>
      <c r="V1786"/>
      <c r="W1786"/>
      <c r="X1786"/>
    </row>
    <row r="1787" spans="1:24">
      <c r="A1787">
        <v>5763</v>
      </c>
      <c r="B1787" s="4" t="s">
        <v>2</v>
      </c>
      <c r="C1787" s="4" t="s">
        <v>8</v>
      </c>
      <c r="D1787" s="4" t="s">
        <v>15</v>
      </c>
      <c r="E1787" s="4" t="s">
        <v>30</v>
      </c>
      <c r="F1787" s="4">
        <v>332</v>
      </c>
      <c r="G1787" s="4">
        <v>5763</v>
      </c>
      <c r="H1787" t="str">
        <f>INDEX(find_bugcounts!D:D, MATCH(F1787, find_bugcounts!B:B))</f>
        <v>Bad practice</v>
      </c>
      <c r="I1787" s="41">
        <v>37175</v>
      </c>
      <c r="J1787" t="s">
        <v>218</v>
      </c>
      <c r="K1787" t="s">
        <v>307</v>
      </c>
      <c r="N1787"/>
      <c r="O1787"/>
      <c r="P1787"/>
      <c r="Q1787"/>
      <c r="R1787"/>
      <c r="S1787"/>
      <c r="T1787"/>
      <c r="U1787"/>
      <c r="V1787"/>
      <c r="W1787"/>
      <c r="X1787"/>
    </row>
    <row r="1788" spans="1:24">
      <c r="A1788">
        <v>5765</v>
      </c>
      <c r="B1788" t="s">
        <v>4</v>
      </c>
      <c r="C1788" t="s">
        <v>11</v>
      </c>
      <c r="D1788" t="s">
        <v>21</v>
      </c>
      <c r="E1788" t="s">
        <v>19</v>
      </c>
      <c r="F1788">
        <v>320</v>
      </c>
      <c r="G1788">
        <v>5765</v>
      </c>
      <c r="H1788" t="str">
        <f>INDEX(find_bugcounts!D:D, MATCH(F1788, find_bugcounts!B:B))</f>
        <v>Bad practice</v>
      </c>
      <c r="I1788" s="41">
        <v>37175</v>
      </c>
      <c r="J1788" t="s">
        <v>142</v>
      </c>
      <c r="K1788" t="s">
        <v>232</v>
      </c>
      <c r="N1788"/>
      <c r="O1788"/>
      <c r="P1788"/>
      <c r="Q1788"/>
      <c r="R1788"/>
      <c r="S1788"/>
      <c r="T1788"/>
      <c r="U1788"/>
      <c r="V1788"/>
      <c r="W1788"/>
      <c r="X1788"/>
    </row>
    <row r="1789" spans="1:24">
      <c r="A1789">
        <v>5766</v>
      </c>
      <c r="B1789" s="4" t="s">
        <v>2</v>
      </c>
      <c r="C1789" s="4" t="s">
        <v>10</v>
      </c>
      <c r="D1789" s="4" t="s">
        <v>21</v>
      </c>
      <c r="E1789" s="4" t="s">
        <v>19</v>
      </c>
      <c r="F1789" s="4">
        <v>238</v>
      </c>
      <c r="G1789" s="4">
        <v>5766</v>
      </c>
      <c r="H1789" t="str">
        <f>INDEX(find_bugcounts!D:D, MATCH(F1789, find_bugcounts!B:B))</f>
        <v>Bad practice</v>
      </c>
      <c r="I1789" s="41">
        <v>37175</v>
      </c>
      <c r="J1789" t="s">
        <v>109</v>
      </c>
      <c r="K1789" t="s">
        <v>206</v>
      </c>
      <c r="N1789"/>
      <c r="O1789"/>
      <c r="P1789"/>
      <c r="Q1789"/>
      <c r="R1789"/>
      <c r="S1789"/>
      <c r="T1789"/>
      <c r="U1789"/>
      <c r="V1789"/>
      <c r="W1789"/>
      <c r="X1789"/>
    </row>
    <row r="1790" spans="1:24">
      <c r="A1790">
        <v>5772</v>
      </c>
      <c r="B1790" s="4" t="s">
        <v>2</v>
      </c>
      <c r="C1790" s="4" t="s">
        <v>10</v>
      </c>
      <c r="D1790" s="4" t="s">
        <v>21</v>
      </c>
      <c r="E1790" s="4" t="s">
        <v>19</v>
      </c>
      <c r="F1790" s="4">
        <v>149</v>
      </c>
      <c r="G1790" s="4">
        <v>5772</v>
      </c>
      <c r="H1790" t="str">
        <f>INDEX(find_bugcounts!D:D, MATCH(F1790, find_bugcounts!B:B))</f>
        <v>Bad practice</v>
      </c>
      <c r="I1790" s="41">
        <v>37206</v>
      </c>
      <c r="J1790" t="s">
        <v>109</v>
      </c>
      <c r="K1790" t="s">
        <v>206</v>
      </c>
      <c r="N1790"/>
      <c r="O1790"/>
      <c r="P1790"/>
      <c r="Q1790"/>
      <c r="R1790"/>
      <c r="S1790"/>
      <c r="T1790"/>
      <c r="U1790"/>
      <c r="V1790"/>
      <c r="W1790"/>
      <c r="X1790"/>
    </row>
    <row r="1791" spans="1:24">
      <c r="A1791">
        <v>5774</v>
      </c>
      <c r="B1791" s="4" t="s">
        <v>2</v>
      </c>
      <c r="C1791" s="4" t="s">
        <v>8</v>
      </c>
      <c r="D1791" s="4" t="s">
        <v>21</v>
      </c>
      <c r="E1791" s="4" t="s">
        <v>19</v>
      </c>
      <c r="F1791" s="4">
        <v>160</v>
      </c>
      <c r="G1791" s="4">
        <v>5774</v>
      </c>
      <c r="H1791" t="str">
        <f>INDEX(find_bugcounts!D:D, MATCH(F1791, find_bugcounts!B:B))</f>
        <v>Bad practice</v>
      </c>
      <c r="I1791" s="41">
        <v>37206</v>
      </c>
      <c r="J1791" s="41">
        <v>37206</v>
      </c>
      <c r="K1791" t="s">
        <v>238</v>
      </c>
      <c r="N1791"/>
      <c r="O1791"/>
      <c r="P1791"/>
      <c r="Q1791"/>
      <c r="R1791"/>
      <c r="S1791"/>
      <c r="T1791"/>
      <c r="U1791"/>
      <c r="V1791"/>
      <c r="W1791"/>
      <c r="X1791"/>
    </row>
    <row r="1792" spans="1:24">
      <c r="A1792">
        <v>5778</v>
      </c>
      <c r="B1792" s="4" t="s">
        <v>2</v>
      </c>
      <c r="C1792" s="4" t="s">
        <v>8</v>
      </c>
      <c r="D1792" s="4" t="s">
        <v>21</v>
      </c>
      <c r="E1792" s="4" t="s">
        <v>24</v>
      </c>
      <c r="F1792" s="4">
        <v>41</v>
      </c>
      <c r="G1792" s="4">
        <v>5778</v>
      </c>
      <c r="H1792" t="e">
        <f>INDEX(find_bugcounts!D:D, MATCH(F1792, find_bugcounts!B:B))</f>
        <v>#N/A</v>
      </c>
      <c r="I1792" s="41">
        <v>37206</v>
      </c>
      <c r="J1792" s="41">
        <v>37775</v>
      </c>
      <c r="K1792" t="s">
        <v>242</v>
      </c>
      <c r="N1792"/>
      <c r="O1792"/>
      <c r="P1792"/>
      <c r="Q1792"/>
      <c r="R1792"/>
      <c r="S1792"/>
      <c r="T1792"/>
      <c r="U1792"/>
      <c r="V1792"/>
      <c r="W1792"/>
      <c r="X1792"/>
    </row>
    <row r="1793" spans="1:24">
      <c r="A1793">
        <v>5781</v>
      </c>
      <c r="B1793" s="4" t="s">
        <v>2</v>
      </c>
      <c r="C1793" s="4" t="s">
        <v>8</v>
      </c>
      <c r="D1793" s="4" t="s">
        <v>21</v>
      </c>
      <c r="E1793" s="4" t="s">
        <v>27</v>
      </c>
      <c r="F1793" s="4">
        <v>115</v>
      </c>
      <c r="G1793" s="4">
        <v>5781</v>
      </c>
      <c r="H1793" t="str">
        <f>INDEX(find_bugcounts!D:D, MATCH(F1793, find_bugcounts!B:B))</f>
        <v>Bad practice</v>
      </c>
      <c r="I1793" s="41">
        <v>37236</v>
      </c>
      <c r="J1793" s="41">
        <v>37561</v>
      </c>
      <c r="K1793" t="s">
        <v>216</v>
      </c>
      <c r="N1793"/>
      <c r="O1793"/>
      <c r="P1793"/>
      <c r="Q1793"/>
      <c r="R1793"/>
      <c r="S1793"/>
      <c r="T1793"/>
      <c r="U1793"/>
      <c r="V1793"/>
      <c r="W1793"/>
      <c r="X1793"/>
    </row>
    <row r="1794" spans="1:24">
      <c r="A1794">
        <v>5783</v>
      </c>
      <c r="B1794" s="4" t="s">
        <v>2</v>
      </c>
      <c r="C1794" s="4" t="s">
        <v>8</v>
      </c>
      <c r="D1794" s="4" t="s">
        <v>21</v>
      </c>
      <c r="E1794" s="4" t="s">
        <v>27</v>
      </c>
      <c r="F1794" s="4">
        <v>261</v>
      </c>
      <c r="G1794" s="4">
        <v>5783</v>
      </c>
      <c r="H1794" t="str">
        <f>INDEX(find_bugcounts!D:D, MATCH(F1794, find_bugcounts!B:B))</f>
        <v>Bad practice</v>
      </c>
      <c r="I1794" s="41">
        <v>37236</v>
      </c>
      <c r="J1794" s="41">
        <v>37928</v>
      </c>
      <c r="K1794" t="s">
        <v>227</v>
      </c>
      <c r="N1794"/>
      <c r="O1794"/>
      <c r="P1794"/>
      <c r="Q1794"/>
      <c r="R1794"/>
      <c r="S1794"/>
      <c r="T1794"/>
      <c r="U1794"/>
      <c r="V1794"/>
      <c r="W1794"/>
      <c r="X1794"/>
    </row>
    <row r="1795" spans="1:24">
      <c r="A1795">
        <v>5784</v>
      </c>
      <c r="B1795" s="4" t="s">
        <v>2</v>
      </c>
      <c r="C1795" s="4" t="s">
        <v>8</v>
      </c>
      <c r="D1795" s="4" t="s">
        <v>21</v>
      </c>
      <c r="E1795" s="4" t="s">
        <v>19</v>
      </c>
      <c r="F1795" s="4">
        <v>321</v>
      </c>
      <c r="G1795" s="4">
        <v>5784</v>
      </c>
      <c r="H1795" t="str">
        <f>INDEX(find_bugcounts!D:D, MATCH(F1795, find_bugcounts!B:B))</f>
        <v>Bad practice</v>
      </c>
      <c r="I1795" s="41">
        <v>37236</v>
      </c>
      <c r="J1795" s="41">
        <v>37237</v>
      </c>
      <c r="K1795" t="s">
        <v>240</v>
      </c>
      <c r="N1795"/>
      <c r="O1795"/>
      <c r="P1795"/>
      <c r="Q1795"/>
      <c r="R1795"/>
      <c r="S1795"/>
      <c r="T1795"/>
      <c r="U1795"/>
      <c r="V1795"/>
      <c r="W1795"/>
      <c r="X1795"/>
    </row>
    <row r="1796" spans="1:24">
      <c r="A1796">
        <v>5786</v>
      </c>
      <c r="B1796" s="4" t="s">
        <v>2</v>
      </c>
      <c r="C1796" s="4" t="s">
        <v>8</v>
      </c>
      <c r="D1796" s="4" t="s">
        <v>15</v>
      </c>
      <c r="E1796" s="4" t="s">
        <v>16</v>
      </c>
      <c r="F1796" s="4">
        <v>128</v>
      </c>
      <c r="G1796" s="4">
        <v>5786</v>
      </c>
      <c r="H1796" t="str">
        <f>INDEX(find_bugcounts!D:D, MATCH(F1796, find_bugcounts!B:B))</f>
        <v>Bad practice</v>
      </c>
      <c r="I1796" s="41">
        <v>37236</v>
      </c>
      <c r="J1796" t="s">
        <v>164</v>
      </c>
      <c r="K1796" t="s">
        <v>89</v>
      </c>
      <c r="N1796"/>
      <c r="O1796"/>
      <c r="P1796"/>
      <c r="Q1796"/>
      <c r="R1796"/>
      <c r="S1796"/>
      <c r="T1796"/>
      <c r="U1796"/>
      <c r="V1796"/>
      <c r="W1796"/>
      <c r="X1796"/>
    </row>
    <row r="1797" spans="1:24">
      <c r="A1797">
        <v>5789</v>
      </c>
      <c r="B1797" s="4" t="s">
        <v>2</v>
      </c>
      <c r="C1797" s="4" t="s">
        <v>8</v>
      </c>
      <c r="D1797" s="4" t="s">
        <v>21</v>
      </c>
      <c r="E1797" s="4" t="s">
        <v>22</v>
      </c>
      <c r="F1797" s="4">
        <v>160</v>
      </c>
      <c r="G1797" s="4">
        <v>5789</v>
      </c>
      <c r="H1797" t="str">
        <f>INDEX(find_bugcounts!D:D, MATCH(F1797, find_bugcounts!B:B))</f>
        <v>Bad practice</v>
      </c>
      <c r="I1797" s="41">
        <v>37236</v>
      </c>
      <c r="J1797" t="s">
        <v>142</v>
      </c>
      <c r="K1797" t="s">
        <v>126</v>
      </c>
      <c r="N1797"/>
      <c r="O1797"/>
      <c r="P1797"/>
      <c r="Q1797"/>
      <c r="R1797"/>
      <c r="S1797"/>
      <c r="T1797"/>
      <c r="U1797"/>
      <c r="V1797"/>
      <c r="W1797"/>
      <c r="X1797"/>
    </row>
    <row r="1798" spans="1:24">
      <c r="A1798">
        <v>5790</v>
      </c>
      <c r="B1798" s="4" t="s">
        <v>2</v>
      </c>
      <c r="C1798" s="4" t="s">
        <v>11</v>
      </c>
      <c r="D1798" s="4" t="s">
        <v>21</v>
      </c>
      <c r="E1798" s="4" t="s">
        <v>27</v>
      </c>
      <c r="F1798" s="4">
        <v>339</v>
      </c>
      <c r="G1798" s="4">
        <v>5790</v>
      </c>
      <c r="H1798" t="str">
        <f>INDEX(find_bugcounts!D:D, MATCH(F1798, find_bugcounts!B:B))</f>
        <v>Bad practice</v>
      </c>
      <c r="I1798" s="41">
        <v>37236</v>
      </c>
      <c r="J1798" s="41">
        <v>37561</v>
      </c>
      <c r="K1798" t="s">
        <v>216</v>
      </c>
      <c r="N1798"/>
      <c r="O1798"/>
      <c r="P1798"/>
      <c r="Q1798"/>
      <c r="R1798"/>
      <c r="S1798"/>
      <c r="T1798"/>
      <c r="U1798"/>
      <c r="V1798"/>
      <c r="W1798"/>
      <c r="X1798"/>
    </row>
    <row r="1799" spans="1:24">
      <c r="A1799">
        <v>5791</v>
      </c>
      <c r="B1799" s="4" t="s">
        <v>2</v>
      </c>
      <c r="C1799" s="4" t="s">
        <v>11</v>
      </c>
      <c r="D1799" s="4" t="s">
        <v>21</v>
      </c>
      <c r="E1799" s="4" t="s">
        <v>22</v>
      </c>
      <c r="F1799" s="4">
        <v>334</v>
      </c>
      <c r="G1799" s="4">
        <v>5791</v>
      </c>
      <c r="H1799" t="str">
        <f>INDEX(find_bugcounts!D:D, MATCH(F1799, find_bugcounts!B:B))</f>
        <v>Bad practice</v>
      </c>
      <c r="I1799" s="41">
        <v>37236</v>
      </c>
      <c r="J1799" t="s">
        <v>109</v>
      </c>
      <c r="K1799" t="s">
        <v>126</v>
      </c>
      <c r="N1799"/>
      <c r="O1799"/>
      <c r="P1799"/>
      <c r="Q1799"/>
      <c r="R1799"/>
      <c r="S1799"/>
      <c r="T1799"/>
      <c r="U1799"/>
      <c r="V1799"/>
      <c r="W1799"/>
      <c r="X1799"/>
    </row>
    <row r="1800" spans="1:24">
      <c r="A1800">
        <v>5793</v>
      </c>
      <c r="B1800" s="4" t="s">
        <v>2</v>
      </c>
      <c r="C1800" s="4" t="s">
        <v>8</v>
      </c>
      <c r="D1800" s="4" t="s">
        <v>21</v>
      </c>
      <c r="E1800" s="4" t="s">
        <v>19</v>
      </c>
      <c r="F1800" s="4">
        <v>160</v>
      </c>
      <c r="G1800" s="4">
        <v>5793</v>
      </c>
      <c r="H1800" t="str">
        <f>INDEX(find_bugcounts!D:D, MATCH(F1800, find_bugcounts!B:B))</f>
        <v>Bad practice</v>
      </c>
      <c r="I1800" s="41">
        <v>37236</v>
      </c>
      <c r="J1800" t="s">
        <v>316</v>
      </c>
      <c r="K1800" t="s">
        <v>244</v>
      </c>
      <c r="N1800"/>
      <c r="O1800"/>
      <c r="P1800"/>
      <c r="Q1800"/>
      <c r="R1800"/>
      <c r="S1800"/>
      <c r="T1800"/>
      <c r="U1800"/>
      <c r="V1800"/>
      <c r="W1800"/>
      <c r="X1800"/>
    </row>
    <row r="1801" spans="1:24">
      <c r="A1801">
        <v>5794</v>
      </c>
      <c r="B1801" s="4" t="s">
        <v>2</v>
      </c>
      <c r="C1801" s="4" t="s">
        <v>8</v>
      </c>
      <c r="D1801" s="4" t="s">
        <v>21</v>
      </c>
      <c r="E1801" s="4" t="s">
        <v>27</v>
      </c>
      <c r="F1801" s="4">
        <v>57</v>
      </c>
      <c r="G1801" s="4">
        <v>5794</v>
      </c>
      <c r="H1801" t="e">
        <f>INDEX(find_bugcounts!D:D, MATCH(F1801, find_bugcounts!B:B))</f>
        <v>#N/A</v>
      </c>
      <c r="I1801" s="41">
        <v>37236</v>
      </c>
      <c r="J1801" s="41">
        <v>37561</v>
      </c>
      <c r="K1801" t="s">
        <v>216</v>
      </c>
      <c r="N1801"/>
      <c r="O1801"/>
      <c r="P1801"/>
      <c r="Q1801"/>
      <c r="R1801"/>
      <c r="S1801"/>
      <c r="T1801"/>
      <c r="U1801"/>
      <c r="V1801"/>
      <c r="W1801"/>
      <c r="X1801"/>
    </row>
    <row r="1802" spans="1:24">
      <c r="A1802">
        <v>5797</v>
      </c>
      <c r="B1802" s="4" t="s">
        <v>2</v>
      </c>
      <c r="C1802" s="4" t="s">
        <v>11</v>
      </c>
      <c r="D1802" s="4" t="s">
        <v>18</v>
      </c>
      <c r="E1802" s="4" t="s">
        <v>28</v>
      </c>
      <c r="F1802" s="4">
        <v>339</v>
      </c>
      <c r="G1802" s="4">
        <v>5797</v>
      </c>
      <c r="H1802" t="str">
        <f>INDEX(find_bugcounts!D:D, MATCH(F1802, find_bugcounts!B:B))</f>
        <v>Bad practice</v>
      </c>
      <c r="I1802" s="41">
        <v>37236</v>
      </c>
      <c r="J1802" s="41">
        <v>37440</v>
      </c>
      <c r="K1802" t="s">
        <v>193</v>
      </c>
      <c r="N1802"/>
      <c r="O1802"/>
      <c r="P1802"/>
      <c r="Q1802"/>
      <c r="R1802"/>
      <c r="S1802"/>
      <c r="T1802"/>
      <c r="U1802"/>
      <c r="V1802"/>
      <c r="W1802"/>
      <c r="X1802"/>
    </row>
    <row r="1803" spans="1:24">
      <c r="A1803">
        <v>5799</v>
      </c>
      <c r="B1803" s="4" t="s">
        <v>2</v>
      </c>
      <c r="C1803" s="4" t="s">
        <v>10</v>
      </c>
      <c r="D1803" s="4" t="s">
        <v>15</v>
      </c>
      <c r="E1803" s="4" t="s">
        <v>26</v>
      </c>
      <c r="F1803" s="4">
        <v>405</v>
      </c>
      <c r="G1803" s="4">
        <v>5799</v>
      </c>
      <c r="H1803" t="str">
        <f>INDEX(find_bugcounts!D:D, MATCH(F1803, find_bugcounts!B:B))</f>
        <v>Bad practice</v>
      </c>
      <c r="I1803" s="41">
        <v>37236</v>
      </c>
      <c r="J1803" t="s">
        <v>323</v>
      </c>
      <c r="K1803" t="s">
        <v>193</v>
      </c>
      <c r="N1803"/>
      <c r="O1803"/>
      <c r="P1803"/>
      <c r="Q1803"/>
      <c r="R1803"/>
      <c r="S1803"/>
      <c r="T1803"/>
      <c r="U1803"/>
      <c r="V1803"/>
      <c r="W1803"/>
      <c r="X1803"/>
    </row>
    <row r="1804" spans="1:24">
      <c r="A1804">
        <v>5802</v>
      </c>
      <c r="B1804" s="4" t="s">
        <v>2</v>
      </c>
      <c r="C1804" s="4" t="s">
        <v>8</v>
      </c>
      <c r="D1804" s="4" t="s">
        <v>15</v>
      </c>
      <c r="E1804" s="4" t="s">
        <v>23</v>
      </c>
      <c r="F1804" s="4">
        <v>1</v>
      </c>
      <c r="G1804" s="4">
        <v>5802</v>
      </c>
      <c r="H1804" t="e">
        <f>INDEX(find_bugcounts!D:D, MATCH(F1804, find_bugcounts!B:B))</f>
        <v>#N/A</v>
      </c>
      <c r="I1804" s="41">
        <v>37236</v>
      </c>
      <c r="J1804" s="41">
        <v>37236</v>
      </c>
      <c r="K1804" t="s">
        <v>289</v>
      </c>
      <c r="N1804"/>
      <c r="O1804"/>
      <c r="P1804"/>
      <c r="Q1804"/>
      <c r="R1804"/>
      <c r="S1804"/>
      <c r="T1804"/>
      <c r="U1804"/>
      <c r="V1804"/>
      <c r="W1804"/>
      <c r="X1804"/>
    </row>
    <row r="1805" spans="1:24">
      <c r="A1805">
        <v>5804</v>
      </c>
      <c r="B1805" s="4" t="s">
        <v>2</v>
      </c>
      <c r="C1805" s="4" t="s">
        <v>8</v>
      </c>
      <c r="D1805" s="4" t="s">
        <v>21</v>
      </c>
      <c r="E1805" s="4" t="s">
        <v>19</v>
      </c>
      <c r="F1805" s="4">
        <v>98</v>
      </c>
      <c r="G1805" s="4">
        <v>5804</v>
      </c>
      <c r="H1805" t="e">
        <f>INDEX(find_bugcounts!D:D, MATCH(F1805, find_bugcounts!B:B))</f>
        <v>#N/A</v>
      </c>
      <c r="I1805" s="41">
        <v>37236</v>
      </c>
      <c r="J1805" t="s">
        <v>296</v>
      </c>
      <c r="K1805" t="s">
        <v>137</v>
      </c>
      <c r="N1805"/>
      <c r="O1805"/>
      <c r="P1805"/>
      <c r="Q1805"/>
      <c r="R1805"/>
      <c r="S1805"/>
      <c r="T1805"/>
      <c r="U1805"/>
      <c r="V1805"/>
      <c r="W1805"/>
      <c r="X1805"/>
    </row>
    <row r="1806" spans="1:24">
      <c r="A1806">
        <v>5805</v>
      </c>
      <c r="B1806" t="s">
        <v>5</v>
      </c>
      <c r="C1806" t="s">
        <v>11</v>
      </c>
      <c r="D1806" t="s">
        <v>15</v>
      </c>
      <c r="E1806" t="s">
        <v>17</v>
      </c>
      <c r="F1806">
        <v>334</v>
      </c>
      <c r="G1806">
        <v>5805</v>
      </c>
      <c r="H1806" t="str">
        <f>INDEX(find_bugcounts!D:D, MATCH(F1806, find_bugcounts!B:B))</f>
        <v>Bad practice</v>
      </c>
      <c r="I1806" s="41">
        <v>37236</v>
      </c>
      <c r="J1806" t="s">
        <v>164</v>
      </c>
      <c r="K1806" t="s">
        <v>197</v>
      </c>
      <c r="N1806"/>
      <c r="O1806"/>
      <c r="P1806"/>
      <c r="Q1806"/>
      <c r="R1806"/>
      <c r="S1806"/>
      <c r="T1806"/>
      <c r="U1806"/>
      <c r="V1806"/>
      <c r="W1806"/>
      <c r="X1806"/>
    </row>
    <row r="1807" spans="1:24">
      <c r="A1807">
        <v>5806</v>
      </c>
      <c r="B1807" s="4" t="s">
        <v>2</v>
      </c>
      <c r="C1807" s="4" t="s">
        <v>8</v>
      </c>
      <c r="D1807" s="4" t="s">
        <v>15</v>
      </c>
      <c r="E1807" s="4" t="s">
        <v>26</v>
      </c>
      <c r="F1807" s="4">
        <v>351</v>
      </c>
      <c r="G1807" s="4">
        <v>5806</v>
      </c>
      <c r="H1807" t="str">
        <f>INDEX(find_bugcounts!D:D, MATCH(F1807, find_bugcounts!B:B))</f>
        <v>Bad practice</v>
      </c>
      <c r="I1807" s="41">
        <v>37236</v>
      </c>
      <c r="J1807" s="41">
        <v>37472</v>
      </c>
      <c r="K1807" t="s">
        <v>193</v>
      </c>
      <c r="N1807"/>
      <c r="O1807"/>
      <c r="P1807"/>
      <c r="Q1807"/>
      <c r="R1807"/>
      <c r="S1807"/>
      <c r="T1807"/>
      <c r="U1807"/>
      <c r="V1807"/>
      <c r="W1807"/>
      <c r="X1807"/>
    </row>
    <row r="1808" spans="1:24">
      <c r="A1808">
        <v>5810</v>
      </c>
      <c r="B1808" s="4" t="s">
        <v>2</v>
      </c>
      <c r="C1808" s="4" t="s">
        <v>11</v>
      </c>
      <c r="D1808" s="4" t="s">
        <v>21</v>
      </c>
      <c r="E1808" s="4" t="s">
        <v>19</v>
      </c>
      <c r="F1808" s="4">
        <v>334</v>
      </c>
      <c r="G1808" s="4">
        <v>5810</v>
      </c>
      <c r="H1808" t="str">
        <f>INDEX(find_bugcounts!D:D, MATCH(F1808, find_bugcounts!B:B))</f>
        <v>Bad practice</v>
      </c>
      <c r="I1808" s="41">
        <v>37236</v>
      </c>
      <c r="J1808" t="s">
        <v>296</v>
      </c>
      <c r="K1808" t="s">
        <v>232</v>
      </c>
      <c r="N1808"/>
      <c r="O1808"/>
      <c r="P1808"/>
      <c r="Q1808"/>
      <c r="R1808"/>
      <c r="S1808"/>
      <c r="T1808"/>
      <c r="U1808"/>
      <c r="V1808"/>
      <c r="W1808"/>
      <c r="X1808"/>
    </row>
    <row r="1809" spans="1:24">
      <c r="A1809">
        <v>5812</v>
      </c>
      <c r="B1809" s="4" t="s">
        <v>2</v>
      </c>
      <c r="C1809" s="4" t="s">
        <v>8</v>
      </c>
      <c r="D1809" s="4" t="s">
        <v>15</v>
      </c>
      <c r="E1809" s="4" t="s">
        <v>17</v>
      </c>
      <c r="F1809" s="4">
        <v>341</v>
      </c>
      <c r="G1809" s="4">
        <v>5812</v>
      </c>
      <c r="H1809" t="str">
        <f>INDEX(find_bugcounts!D:D, MATCH(F1809, find_bugcounts!B:B))</f>
        <v>Bad practice</v>
      </c>
      <c r="I1809" s="41">
        <v>37236</v>
      </c>
      <c r="J1809" s="41">
        <v>37054</v>
      </c>
      <c r="K1809" t="s">
        <v>193</v>
      </c>
      <c r="N1809"/>
      <c r="O1809"/>
      <c r="P1809"/>
      <c r="Q1809"/>
      <c r="R1809"/>
      <c r="S1809"/>
      <c r="T1809"/>
      <c r="U1809"/>
      <c r="V1809"/>
      <c r="W1809"/>
      <c r="X1809"/>
    </row>
    <row r="1810" spans="1:24">
      <c r="A1810">
        <v>5815</v>
      </c>
      <c r="B1810" s="4" t="s">
        <v>2</v>
      </c>
      <c r="C1810" s="4" t="s">
        <v>8</v>
      </c>
      <c r="D1810" s="4" t="s">
        <v>15</v>
      </c>
      <c r="E1810" s="4" t="s">
        <v>23</v>
      </c>
      <c r="F1810" s="4">
        <v>160</v>
      </c>
      <c r="G1810" s="4">
        <v>5815</v>
      </c>
      <c r="H1810" t="str">
        <f>INDEX(find_bugcounts!D:D, MATCH(F1810, find_bugcounts!B:B))</f>
        <v>Bad practice</v>
      </c>
      <c r="I1810" s="41">
        <v>37236</v>
      </c>
      <c r="J1810" t="s">
        <v>109</v>
      </c>
      <c r="K1810" t="s">
        <v>179</v>
      </c>
      <c r="N1810"/>
      <c r="O1810"/>
      <c r="P1810"/>
      <c r="Q1810"/>
      <c r="R1810"/>
      <c r="S1810"/>
      <c r="T1810"/>
      <c r="U1810"/>
      <c r="V1810"/>
      <c r="W1810"/>
      <c r="X1810"/>
    </row>
    <row r="1811" spans="1:24">
      <c r="A1811">
        <v>5816</v>
      </c>
      <c r="B1811" s="4" t="s">
        <v>2</v>
      </c>
      <c r="C1811" s="4" t="s">
        <v>11</v>
      </c>
      <c r="D1811" s="4" t="s">
        <v>21</v>
      </c>
      <c r="E1811" s="4" t="s">
        <v>22</v>
      </c>
      <c r="F1811" s="4">
        <v>334</v>
      </c>
      <c r="G1811" s="4">
        <v>5816</v>
      </c>
      <c r="H1811" t="str">
        <f>INDEX(find_bugcounts!D:D, MATCH(F1811, find_bugcounts!B:B))</f>
        <v>Bad practice</v>
      </c>
      <c r="I1811" s="41">
        <v>37236</v>
      </c>
      <c r="J1811" t="s">
        <v>164</v>
      </c>
      <c r="K1811" t="s">
        <v>127</v>
      </c>
      <c r="N1811"/>
      <c r="O1811"/>
      <c r="P1811"/>
      <c r="Q1811"/>
      <c r="R1811"/>
      <c r="S1811"/>
      <c r="T1811"/>
      <c r="U1811"/>
      <c r="V1811"/>
      <c r="W1811"/>
      <c r="X1811"/>
    </row>
    <row r="1812" spans="1:24">
      <c r="A1812">
        <v>5818</v>
      </c>
      <c r="B1812" s="4" t="s">
        <v>2</v>
      </c>
      <c r="C1812" s="4" t="s">
        <v>11</v>
      </c>
      <c r="D1812" s="4" t="s">
        <v>21</v>
      </c>
      <c r="E1812" s="4" t="s">
        <v>22</v>
      </c>
      <c r="F1812" s="4">
        <v>167</v>
      </c>
      <c r="G1812" s="4">
        <v>5818</v>
      </c>
      <c r="H1812" t="str">
        <f>INDEX(find_bugcounts!D:D, MATCH(F1812, find_bugcounts!B:B))</f>
        <v>Bad practice</v>
      </c>
      <c r="I1812" s="41">
        <v>37236</v>
      </c>
      <c r="J1812" t="s">
        <v>303</v>
      </c>
      <c r="K1812" t="s">
        <v>127</v>
      </c>
      <c r="N1812"/>
      <c r="O1812"/>
      <c r="P1812"/>
      <c r="Q1812"/>
      <c r="R1812"/>
      <c r="S1812"/>
      <c r="T1812"/>
      <c r="U1812"/>
      <c r="V1812"/>
      <c r="W1812"/>
      <c r="X1812"/>
    </row>
    <row r="1813" spans="1:24">
      <c r="A1813">
        <v>5819</v>
      </c>
      <c r="B1813" t="s">
        <v>3</v>
      </c>
      <c r="C1813" t="s">
        <v>10</v>
      </c>
      <c r="D1813" t="s">
        <v>21</v>
      </c>
      <c r="E1813" t="s">
        <v>19</v>
      </c>
      <c r="F1813">
        <v>31</v>
      </c>
      <c r="G1813">
        <v>5819</v>
      </c>
      <c r="H1813" t="e">
        <f>INDEX(find_bugcounts!D:D, MATCH(F1813, find_bugcounts!B:B))</f>
        <v>#N/A</v>
      </c>
      <c r="I1813" s="41">
        <v>37236</v>
      </c>
      <c r="J1813" t="s">
        <v>188</v>
      </c>
      <c r="K1813" t="s">
        <v>201</v>
      </c>
      <c r="N1813"/>
      <c r="O1813"/>
      <c r="P1813"/>
      <c r="Q1813"/>
      <c r="R1813"/>
      <c r="S1813"/>
      <c r="T1813"/>
      <c r="U1813"/>
      <c r="V1813"/>
      <c r="W1813"/>
      <c r="X1813"/>
    </row>
    <row r="1814" spans="1:24">
      <c r="A1814">
        <v>5820</v>
      </c>
      <c r="B1814" s="4" t="s">
        <v>2</v>
      </c>
      <c r="C1814" s="4" t="s">
        <v>11</v>
      </c>
      <c r="D1814" s="4" t="s">
        <v>21</v>
      </c>
      <c r="E1814" s="4" t="s">
        <v>19</v>
      </c>
      <c r="F1814" s="4">
        <v>100</v>
      </c>
      <c r="G1814" s="4">
        <v>5820</v>
      </c>
      <c r="H1814" t="e">
        <f>INDEX(find_bugcounts!D:D, MATCH(F1814, find_bugcounts!B:B))</f>
        <v>#N/A</v>
      </c>
      <c r="I1814" s="41">
        <v>37236</v>
      </c>
      <c r="J1814" t="s">
        <v>142</v>
      </c>
      <c r="K1814" t="s">
        <v>232</v>
      </c>
      <c r="N1814"/>
      <c r="O1814"/>
      <c r="P1814"/>
      <c r="Q1814"/>
      <c r="R1814"/>
      <c r="S1814"/>
      <c r="T1814"/>
      <c r="U1814"/>
      <c r="V1814"/>
      <c r="W1814"/>
      <c r="X1814"/>
    </row>
    <row r="1815" spans="1:24">
      <c r="A1815">
        <v>5831</v>
      </c>
      <c r="B1815" s="4" t="s">
        <v>2</v>
      </c>
      <c r="C1815" s="4" t="s">
        <v>11</v>
      </c>
      <c r="D1815" s="4" t="s">
        <v>21</v>
      </c>
      <c r="E1815" s="4" t="s">
        <v>19</v>
      </c>
      <c r="F1815" s="4">
        <v>393</v>
      </c>
      <c r="G1815" s="4">
        <v>5831</v>
      </c>
      <c r="H1815" t="str">
        <f>INDEX(find_bugcounts!D:D, MATCH(F1815, find_bugcounts!B:B))</f>
        <v>Bad practice</v>
      </c>
      <c r="I1815" t="s">
        <v>164</v>
      </c>
      <c r="J1815" t="s">
        <v>296</v>
      </c>
      <c r="K1815" t="s">
        <v>232</v>
      </c>
      <c r="N1815"/>
      <c r="O1815"/>
      <c r="P1815"/>
      <c r="Q1815"/>
      <c r="R1815"/>
      <c r="S1815"/>
      <c r="T1815"/>
      <c r="U1815"/>
      <c r="V1815"/>
      <c r="W1815"/>
      <c r="X1815"/>
    </row>
    <row r="1816" spans="1:24">
      <c r="A1816">
        <v>5832</v>
      </c>
      <c r="B1816" s="4" t="s">
        <v>2</v>
      </c>
      <c r="C1816" s="4" t="s">
        <v>10</v>
      </c>
      <c r="D1816" s="4" t="s">
        <v>21</v>
      </c>
      <c r="E1816" s="4" t="s">
        <v>19</v>
      </c>
      <c r="F1816" s="4">
        <v>142</v>
      </c>
      <c r="G1816" s="4">
        <v>5832</v>
      </c>
      <c r="H1816" t="str">
        <f>INDEX(find_bugcounts!D:D, MATCH(F1816, find_bugcounts!B:B))</f>
        <v>Correctness</v>
      </c>
      <c r="I1816" t="s">
        <v>164</v>
      </c>
      <c r="J1816" t="s">
        <v>164</v>
      </c>
      <c r="K1816" t="s">
        <v>201</v>
      </c>
      <c r="N1816"/>
      <c r="O1816"/>
      <c r="P1816"/>
      <c r="Q1816"/>
      <c r="R1816"/>
      <c r="S1816"/>
      <c r="T1816"/>
      <c r="U1816"/>
      <c r="V1816"/>
      <c r="W1816"/>
      <c r="X1816"/>
    </row>
    <row r="1817" spans="1:24">
      <c r="A1817">
        <v>5834</v>
      </c>
      <c r="B1817" s="4" t="s">
        <v>2</v>
      </c>
      <c r="C1817" s="4" t="s">
        <v>10</v>
      </c>
      <c r="D1817" s="4" t="s">
        <v>21</v>
      </c>
      <c r="E1817" s="4" t="s">
        <v>27</v>
      </c>
      <c r="F1817" s="4">
        <v>339</v>
      </c>
      <c r="G1817" s="4">
        <v>5834</v>
      </c>
      <c r="H1817" t="str">
        <f>INDEX(find_bugcounts!D:D, MATCH(F1817, find_bugcounts!B:B))</f>
        <v>Bad practice</v>
      </c>
      <c r="I1817" t="s">
        <v>164</v>
      </c>
      <c r="J1817" s="41">
        <v>37561</v>
      </c>
      <c r="K1817" t="s">
        <v>227</v>
      </c>
      <c r="N1817"/>
      <c r="O1817"/>
      <c r="P1817"/>
      <c r="Q1817"/>
      <c r="R1817"/>
      <c r="S1817"/>
      <c r="T1817"/>
      <c r="U1817"/>
      <c r="V1817"/>
      <c r="W1817"/>
      <c r="X1817"/>
    </row>
    <row r="1818" spans="1:24">
      <c r="A1818">
        <v>5839</v>
      </c>
      <c r="B1818" s="4" t="s">
        <v>2</v>
      </c>
      <c r="C1818" s="4" t="s">
        <v>10</v>
      </c>
      <c r="D1818" s="4" t="s">
        <v>15</v>
      </c>
      <c r="E1818" s="4" t="s">
        <v>25</v>
      </c>
      <c r="F1818" s="4">
        <v>92</v>
      </c>
      <c r="G1818" s="4">
        <v>5839</v>
      </c>
      <c r="H1818" t="e">
        <f>INDEX(find_bugcounts!D:D, MATCH(F1818, find_bugcounts!B:B))</f>
        <v>#N/A</v>
      </c>
      <c r="I1818" t="s">
        <v>164</v>
      </c>
      <c r="J1818" s="41">
        <v>37530</v>
      </c>
      <c r="K1818" t="s">
        <v>171</v>
      </c>
      <c r="N1818"/>
      <c r="O1818"/>
      <c r="P1818"/>
      <c r="Q1818"/>
      <c r="R1818"/>
      <c r="S1818"/>
      <c r="T1818"/>
      <c r="U1818"/>
      <c r="V1818"/>
      <c r="W1818"/>
      <c r="X1818"/>
    </row>
    <row r="1819" spans="1:24">
      <c r="A1819">
        <v>5848</v>
      </c>
      <c r="B1819" s="4" t="s">
        <v>2</v>
      </c>
      <c r="C1819" s="4" t="s">
        <v>8</v>
      </c>
      <c r="D1819" s="4" t="s">
        <v>21</v>
      </c>
      <c r="E1819" s="4" t="s">
        <v>19</v>
      </c>
      <c r="F1819" s="4">
        <v>339</v>
      </c>
      <c r="G1819" s="4">
        <v>5848</v>
      </c>
      <c r="H1819" t="str">
        <f>INDEX(find_bugcounts!D:D, MATCH(F1819, find_bugcounts!B:B))</f>
        <v>Bad practice</v>
      </c>
      <c r="I1819" t="s">
        <v>164</v>
      </c>
      <c r="J1819" t="s">
        <v>303</v>
      </c>
      <c r="K1819" t="s">
        <v>206</v>
      </c>
      <c r="N1819"/>
      <c r="O1819"/>
      <c r="P1819"/>
      <c r="Q1819"/>
      <c r="R1819"/>
      <c r="S1819"/>
      <c r="T1819"/>
      <c r="U1819"/>
      <c r="V1819"/>
      <c r="W1819"/>
      <c r="X1819"/>
    </row>
    <row r="1820" spans="1:24">
      <c r="A1820">
        <v>5849</v>
      </c>
      <c r="B1820" s="4" t="s">
        <v>2</v>
      </c>
      <c r="C1820" s="4" t="s">
        <v>11</v>
      </c>
      <c r="D1820" s="4" t="s">
        <v>21</v>
      </c>
      <c r="E1820" s="4" t="s">
        <v>19</v>
      </c>
      <c r="F1820" s="4">
        <v>71</v>
      </c>
      <c r="G1820" s="4">
        <v>5849</v>
      </c>
      <c r="H1820" t="e">
        <f>INDEX(find_bugcounts!D:D, MATCH(F1820, find_bugcounts!B:B))</f>
        <v>#N/A</v>
      </c>
      <c r="I1820" t="s">
        <v>164</v>
      </c>
      <c r="J1820" t="s">
        <v>195</v>
      </c>
      <c r="K1820" t="s">
        <v>201</v>
      </c>
      <c r="N1820"/>
      <c r="O1820"/>
      <c r="P1820"/>
      <c r="Q1820"/>
      <c r="R1820"/>
      <c r="S1820"/>
      <c r="T1820"/>
      <c r="U1820"/>
      <c r="V1820"/>
      <c r="W1820"/>
      <c r="X1820"/>
    </row>
    <row r="1821" spans="1:24">
      <c r="A1821">
        <v>5852</v>
      </c>
      <c r="B1821" s="4" t="s">
        <v>2</v>
      </c>
      <c r="C1821" s="4" t="s">
        <v>8</v>
      </c>
      <c r="D1821" s="4" t="s">
        <v>21</v>
      </c>
      <c r="E1821" s="4" t="s">
        <v>27</v>
      </c>
      <c r="F1821" s="4">
        <v>321</v>
      </c>
      <c r="G1821" s="4">
        <v>5852</v>
      </c>
      <c r="H1821" t="str">
        <f>INDEX(find_bugcounts!D:D, MATCH(F1821, find_bugcounts!B:B))</f>
        <v>Bad practice</v>
      </c>
      <c r="I1821" t="s">
        <v>164</v>
      </c>
      <c r="J1821" s="41">
        <v>37561</v>
      </c>
      <c r="K1821" t="s">
        <v>216</v>
      </c>
      <c r="N1821"/>
      <c r="O1821"/>
      <c r="P1821"/>
      <c r="Q1821"/>
      <c r="R1821"/>
      <c r="S1821"/>
      <c r="T1821"/>
      <c r="U1821"/>
      <c r="V1821"/>
      <c r="W1821"/>
      <c r="X1821"/>
    </row>
    <row r="1822" spans="1:24">
      <c r="A1822">
        <v>5853</v>
      </c>
      <c r="B1822" s="4" t="s">
        <v>2</v>
      </c>
      <c r="C1822" s="4" t="s">
        <v>10</v>
      </c>
      <c r="D1822" s="4" t="s">
        <v>21</v>
      </c>
      <c r="E1822" s="4" t="s">
        <v>19</v>
      </c>
      <c r="F1822" s="4">
        <v>347</v>
      </c>
      <c r="G1822" s="4">
        <v>5853</v>
      </c>
      <c r="H1822" t="str">
        <f>INDEX(find_bugcounts!D:D, MATCH(F1822, find_bugcounts!B:B))</f>
        <v>Bad practice</v>
      </c>
      <c r="I1822" t="s">
        <v>164</v>
      </c>
      <c r="J1822" s="41">
        <v>37084</v>
      </c>
      <c r="K1822" t="s">
        <v>244</v>
      </c>
      <c r="N1822"/>
      <c r="O1822"/>
      <c r="P1822"/>
      <c r="Q1822"/>
      <c r="R1822"/>
      <c r="S1822"/>
      <c r="T1822"/>
      <c r="U1822"/>
      <c r="V1822"/>
      <c r="W1822"/>
      <c r="X1822"/>
    </row>
    <row r="1823" spans="1:24">
      <c r="A1823">
        <v>5854</v>
      </c>
      <c r="B1823" s="4" t="s">
        <v>2</v>
      </c>
      <c r="C1823" s="4" t="s">
        <v>11</v>
      </c>
      <c r="D1823" s="4" t="s">
        <v>21</v>
      </c>
      <c r="E1823" s="4" t="s">
        <v>22</v>
      </c>
      <c r="F1823" s="4">
        <v>1</v>
      </c>
      <c r="G1823" s="4">
        <v>5854</v>
      </c>
      <c r="H1823" t="e">
        <f>INDEX(find_bugcounts!D:D, MATCH(F1823, find_bugcounts!B:B))</f>
        <v>#N/A</v>
      </c>
      <c r="I1823" t="s">
        <v>164</v>
      </c>
      <c r="J1823" t="s">
        <v>136</v>
      </c>
      <c r="K1823" t="s">
        <v>126</v>
      </c>
      <c r="N1823"/>
      <c r="O1823"/>
      <c r="P1823"/>
      <c r="Q1823"/>
      <c r="R1823"/>
      <c r="S1823"/>
      <c r="T1823"/>
      <c r="U1823"/>
      <c r="V1823"/>
      <c r="W1823"/>
      <c r="X1823"/>
    </row>
    <row r="1824" spans="1:24">
      <c r="A1824">
        <v>5857</v>
      </c>
      <c r="B1824" s="4" t="s">
        <v>2</v>
      </c>
      <c r="C1824" s="4" t="s">
        <v>10</v>
      </c>
      <c r="D1824" s="4" t="s">
        <v>15</v>
      </c>
      <c r="E1824" s="4" t="s">
        <v>23</v>
      </c>
      <c r="F1824" s="4">
        <v>147</v>
      </c>
      <c r="G1824" s="4">
        <v>5857</v>
      </c>
      <c r="H1824" t="str">
        <f>INDEX(find_bugcounts!D:D, MATCH(F1824, find_bugcounts!B:B))</f>
        <v>Bad practice</v>
      </c>
      <c r="I1824" t="s">
        <v>164</v>
      </c>
      <c r="J1824" s="41">
        <v>37440</v>
      </c>
      <c r="K1824" t="s">
        <v>276</v>
      </c>
      <c r="N1824"/>
      <c r="O1824"/>
      <c r="P1824"/>
      <c r="Q1824"/>
      <c r="R1824"/>
      <c r="S1824"/>
      <c r="T1824"/>
      <c r="U1824"/>
      <c r="V1824"/>
      <c r="W1824"/>
      <c r="X1824"/>
    </row>
    <row r="1825" spans="1:24">
      <c r="A1825">
        <v>5862</v>
      </c>
      <c r="B1825" s="4" t="s">
        <v>2</v>
      </c>
      <c r="C1825" s="4" t="s">
        <v>10</v>
      </c>
      <c r="D1825" s="4" t="s">
        <v>21</v>
      </c>
      <c r="E1825" s="4" t="s">
        <v>27</v>
      </c>
      <c r="F1825" s="4">
        <v>83</v>
      </c>
      <c r="G1825" s="4">
        <v>5862</v>
      </c>
      <c r="H1825" t="e">
        <f>INDEX(find_bugcounts!D:D, MATCH(F1825, find_bugcounts!B:B))</f>
        <v>#N/A</v>
      </c>
      <c r="I1825" t="s">
        <v>164</v>
      </c>
      <c r="J1825" s="41">
        <v>37561</v>
      </c>
      <c r="K1825" t="s">
        <v>228</v>
      </c>
      <c r="N1825"/>
      <c r="O1825"/>
      <c r="P1825"/>
      <c r="Q1825"/>
      <c r="R1825"/>
      <c r="S1825"/>
      <c r="T1825"/>
      <c r="U1825"/>
      <c r="V1825"/>
      <c r="W1825"/>
      <c r="X1825"/>
    </row>
    <row r="1826" spans="1:24">
      <c r="A1826">
        <v>5863</v>
      </c>
      <c r="B1826" s="4" t="s">
        <v>2</v>
      </c>
      <c r="C1826" s="4" t="s">
        <v>8</v>
      </c>
      <c r="D1826" s="4" t="s">
        <v>21</v>
      </c>
      <c r="E1826" s="4" t="s">
        <v>22</v>
      </c>
      <c r="F1826" s="4">
        <v>392</v>
      </c>
      <c r="G1826" s="4">
        <v>5863</v>
      </c>
      <c r="H1826" t="str">
        <f>INDEX(find_bugcounts!D:D, MATCH(F1826, find_bugcounts!B:B))</f>
        <v>Bad practice</v>
      </c>
      <c r="I1826" t="s">
        <v>164</v>
      </c>
      <c r="J1826" t="s">
        <v>164</v>
      </c>
      <c r="K1826" t="s">
        <v>126</v>
      </c>
      <c r="N1826"/>
      <c r="O1826"/>
      <c r="P1826"/>
      <c r="Q1826"/>
      <c r="R1826"/>
      <c r="S1826"/>
      <c r="T1826"/>
      <c r="U1826"/>
      <c r="V1826"/>
      <c r="W1826"/>
      <c r="X1826"/>
    </row>
    <row r="1827" spans="1:24">
      <c r="A1827">
        <v>5865</v>
      </c>
      <c r="B1827" s="4" t="s">
        <v>2</v>
      </c>
      <c r="C1827" s="4" t="s">
        <v>8</v>
      </c>
      <c r="D1827" s="4" t="s">
        <v>21</v>
      </c>
      <c r="E1827" s="4" t="s">
        <v>19</v>
      </c>
      <c r="F1827" s="4">
        <v>203</v>
      </c>
      <c r="G1827" s="4">
        <v>5865</v>
      </c>
      <c r="H1827" t="str">
        <f>INDEX(find_bugcounts!D:D, MATCH(F1827, find_bugcounts!B:B))</f>
        <v>Bad practice</v>
      </c>
      <c r="I1827" t="s">
        <v>164</v>
      </c>
      <c r="J1827" t="s">
        <v>150</v>
      </c>
      <c r="K1827" t="s">
        <v>238</v>
      </c>
      <c r="N1827"/>
      <c r="O1827"/>
      <c r="P1827"/>
      <c r="Q1827"/>
      <c r="R1827"/>
      <c r="S1827"/>
      <c r="T1827"/>
      <c r="U1827"/>
      <c r="V1827"/>
      <c r="W1827"/>
      <c r="X1827"/>
    </row>
    <row r="1828" spans="1:24">
      <c r="A1828">
        <v>5866</v>
      </c>
      <c r="B1828" s="4" t="s">
        <v>2</v>
      </c>
      <c r="C1828" s="4" t="s">
        <v>10</v>
      </c>
      <c r="D1828" s="4" t="s">
        <v>15</v>
      </c>
      <c r="E1828" s="4" t="s">
        <v>23</v>
      </c>
      <c r="F1828" s="4">
        <v>100</v>
      </c>
      <c r="G1828" s="4">
        <v>5866</v>
      </c>
      <c r="H1828" t="e">
        <f>INDEX(find_bugcounts!D:D, MATCH(F1828, find_bugcounts!B:B))</f>
        <v>#N/A</v>
      </c>
      <c r="I1828" t="s">
        <v>164</v>
      </c>
      <c r="J1828" t="s">
        <v>136</v>
      </c>
      <c r="K1828" t="s">
        <v>272</v>
      </c>
      <c r="N1828"/>
      <c r="O1828"/>
      <c r="P1828"/>
      <c r="Q1828"/>
      <c r="R1828"/>
      <c r="S1828"/>
      <c r="T1828"/>
      <c r="U1828"/>
      <c r="V1828"/>
      <c r="W1828"/>
      <c r="X1828"/>
    </row>
    <row r="1829" spans="1:24">
      <c r="A1829">
        <v>5867</v>
      </c>
      <c r="B1829" t="s">
        <v>3</v>
      </c>
      <c r="C1829" t="s">
        <v>10</v>
      </c>
      <c r="D1829" t="s">
        <v>15</v>
      </c>
      <c r="E1829" t="s">
        <v>19</v>
      </c>
      <c r="F1829">
        <v>291</v>
      </c>
      <c r="G1829">
        <v>5867</v>
      </c>
      <c r="H1829" t="str">
        <f>INDEX(find_bugcounts!D:D, MATCH(F1829, find_bugcounts!B:B))</f>
        <v>Bad practice</v>
      </c>
      <c r="I1829" t="s">
        <v>164</v>
      </c>
      <c r="J1829" t="s">
        <v>268</v>
      </c>
      <c r="K1829" t="s">
        <v>184</v>
      </c>
      <c r="N1829"/>
      <c r="O1829"/>
      <c r="P1829"/>
      <c r="Q1829"/>
      <c r="R1829"/>
      <c r="S1829"/>
      <c r="T1829"/>
      <c r="U1829"/>
      <c r="V1829"/>
      <c r="W1829"/>
      <c r="X1829"/>
    </row>
    <row r="1830" spans="1:24">
      <c r="A1830">
        <v>5868</v>
      </c>
      <c r="B1830" s="4" t="s">
        <v>2</v>
      </c>
      <c r="C1830" s="4" t="s">
        <v>10</v>
      </c>
      <c r="D1830" s="4" t="s">
        <v>21</v>
      </c>
      <c r="E1830" s="4" t="s">
        <v>19</v>
      </c>
      <c r="F1830" s="4">
        <v>334</v>
      </c>
      <c r="G1830" s="4">
        <v>5868</v>
      </c>
      <c r="H1830" t="str">
        <f>INDEX(find_bugcounts!D:D, MATCH(F1830, find_bugcounts!B:B))</f>
        <v>Bad practice</v>
      </c>
      <c r="I1830" t="s">
        <v>164</v>
      </c>
      <c r="J1830" s="41">
        <v>37176</v>
      </c>
      <c r="K1830" t="s">
        <v>244</v>
      </c>
      <c r="N1830"/>
      <c r="O1830"/>
      <c r="P1830"/>
      <c r="Q1830"/>
      <c r="R1830"/>
      <c r="S1830"/>
      <c r="T1830"/>
      <c r="U1830"/>
      <c r="V1830"/>
      <c r="W1830"/>
      <c r="X1830"/>
    </row>
    <row r="1831" spans="1:24">
      <c r="A1831">
        <v>5871</v>
      </c>
      <c r="B1831" s="4" t="s">
        <v>2</v>
      </c>
      <c r="C1831" s="4" t="s">
        <v>8</v>
      </c>
      <c r="D1831" s="4" t="s">
        <v>21</v>
      </c>
      <c r="E1831" s="4" t="s">
        <v>22</v>
      </c>
      <c r="F1831" s="4">
        <v>10</v>
      </c>
      <c r="G1831" s="4">
        <v>5871</v>
      </c>
      <c r="H1831" t="e">
        <f>INDEX(find_bugcounts!D:D, MATCH(F1831, find_bugcounts!B:B))</f>
        <v>#N/A</v>
      </c>
      <c r="I1831" t="s">
        <v>164</v>
      </c>
      <c r="J1831" t="s">
        <v>296</v>
      </c>
      <c r="K1831" t="s">
        <v>126</v>
      </c>
      <c r="N1831"/>
      <c r="O1831"/>
      <c r="P1831"/>
      <c r="Q1831"/>
      <c r="R1831"/>
      <c r="S1831"/>
      <c r="T1831"/>
      <c r="U1831"/>
      <c r="V1831"/>
      <c r="W1831"/>
      <c r="X1831"/>
    </row>
    <row r="1832" spans="1:24">
      <c r="A1832">
        <v>5873</v>
      </c>
      <c r="B1832" t="s">
        <v>5</v>
      </c>
      <c r="C1832" t="s">
        <v>10</v>
      </c>
      <c r="D1832" t="s">
        <v>21</v>
      </c>
      <c r="E1832" t="s">
        <v>19</v>
      </c>
      <c r="F1832">
        <v>343</v>
      </c>
      <c r="G1832">
        <v>5873</v>
      </c>
      <c r="H1832" t="str">
        <f>INDEX(find_bugcounts!D:D, MATCH(F1832, find_bugcounts!B:B))</f>
        <v>Bad practice</v>
      </c>
      <c r="I1832" t="s">
        <v>164</v>
      </c>
      <c r="J1832" t="s">
        <v>136</v>
      </c>
      <c r="K1832" t="s">
        <v>201</v>
      </c>
      <c r="N1832"/>
      <c r="O1832"/>
      <c r="P1832"/>
      <c r="Q1832"/>
      <c r="R1832"/>
      <c r="S1832"/>
      <c r="T1832"/>
      <c r="U1832"/>
      <c r="V1832"/>
      <c r="W1832"/>
      <c r="X1832"/>
    </row>
    <row r="1833" spans="1:24">
      <c r="A1833">
        <v>5884</v>
      </c>
      <c r="B1833" s="4" t="s">
        <v>2</v>
      </c>
      <c r="C1833" s="4" t="s">
        <v>11</v>
      </c>
      <c r="D1833" s="4" t="s">
        <v>21</v>
      </c>
      <c r="E1833" s="4" t="s">
        <v>27</v>
      </c>
      <c r="F1833" s="4">
        <v>265</v>
      </c>
      <c r="G1833" s="4">
        <v>5884</v>
      </c>
      <c r="H1833" t="str">
        <f>INDEX(find_bugcounts!D:D, MATCH(F1833, find_bugcounts!B:B))</f>
        <v>Bad practice</v>
      </c>
      <c r="I1833" t="s">
        <v>109</v>
      </c>
      <c r="J1833" s="41">
        <v>37561</v>
      </c>
      <c r="K1833" t="s">
        <v>229</v>
      </c>
      <c r="N1833"/>
      <c r="O1833"/>
      <c r="P1833"/>
      <c r="Q1833"/>
      <c r="R1833"/>
      <c r="S1833"/>
      <c r="T1833"/>
      <c r="U1833"/>
      <c r="V1833"/>
      <c r="W1833"/>
      <c r="X1833"/>
    </row>
    <row r="1834" spans="1:24">
      <c r="A1834">
        <v>5886</v>
      </c>
      <c r="B1834" s="4" t="s">
        <v>2</v>
      </c>
      <c r="C1834" s="4" t="s">
        <v>8</v>
      </c>
      <c r="D1834" s="4" t="s">
        <v>21</v>
      </c>
      <c r="E1834" s="4" t="s">
        <v>19</v>
      </c>
      <c r="F1834" s="4">
        <v>334</v>
      </c>
      <c r="G1834" s="4">
        <v>5886</v>
      </c>
      <c r="H1834" t="str">
        <f>INDEX(find_bugcounts!D:D, MATCH(F1834, find_bugcounts!B:B))</f>
        <v>Bad practice</v>
      </c>
      <c r="I1834" t="s">
        <v>109</v>
      </c>
      <c r="J1834" t="s">
        <v>109</v>
      </c>
      <c r="K1834" t="s">
        <v>240</v>
      </c>
      <c r="N1834"/>
      <c r="O1834"/>
      <c r="P1834"/>
      <c r="Q1834"/>
      <c r="R1834"/>
      <c r="S1834"/>
      <c r="T1834"/>
      <c r="U1834"/>
      <c r="V1834"/>
      <c r="W1834"/>
      <c r="X1834"/>
    </row>
    <row r="1835" spans="1:24">
      <c r="A1835">
        <v>5889</v>
      </c>
      <c r="B1835" s="4" t="s">
        <v>2</v>
      </c>
      <c r="C1835" s="4" t="s">
        <v>8</v>
      </c>
      <c r="D1835" s="4" t="s">
        <v>21</v>
      </c>
      <c r="E1835" s="4" t="s">
        <v>19</v>
      </c>
      <c r="F1835" s="4">
        <v>334</v>
      </c>
      <c r="G1835" s="4">
        <v>5889</v>
      </c>
      <c r="H1835" t="str">
        <f>INDEX(find_bugcounts!D:D, MATCH(F1835, find_bugcounts!B:B))</f>
        <v>Bad practice</v>
      </c>
      <c r="I1835" t="s">
        <v>109</v>
      </c>
      <c r="J1835" t="s">
        <v>303</v>
      </c>
      <c r="K1835" t="s">
        <v>206</v>
      </c>
      <c r="N1835"/>
      <c r="O1835"/>
      <c r="P1835"/>
      <c r="Q1835"/>
      <c r="R1835"/>
      <c r="S1835"/>
      <c r="T1835"/>
      <c r="U1835"/>
      <c r="V1835"/>
      <c r="W1835"/>
      <c r="X1835"/>
    </row>
    <row r="1836" spans="1:24">
      <c r="A1836">
        <v>5891</v>
      </c>
      <c r="B1836" t="s">
        <v>6</v>
      </c>
      <c r="C1836" t="s">
        <v>12</v>
      </c>
      <c r="D1836" t="s">
        <v>15</v>
      </c>
      <c r="E1836" t="s">
        <v>23</v>
      </c>
      <c r="F1836">
        <v>46</v>
      </c>
      <c r="G1836">
        <v>5891</v>
      </c>
      <c r="H1836" t="e">
        <f>INDEX(find_bugcounts!D:D, MATCH(F1836, find_bugcounts!B:B))</f>
        <v>#N/A</v>
      </c>
      <c r="I1836" t="s">
        <v>109</v>
      </c>
      <c r="J1836" t="s">
        <v>271</v>
      </c>
      <c r="K1836" t="s">
        <v>289</v>
      </c>
      <c r="N1836"/>
      <c r="O1836"/>
      <c r="P1836"/>
      <c r="Q1836"/>
      <c r="R1836"/>
      <c r="S1836"/>
      <c r="T1836"/>
      <c r="U1836"/>
      <c r="V1836"/>
      <c r="W1836"/>
      <c r="X1836"/>
    </row>
    <row r="1837" spans="1:24">
      <c r="A1837">
        <v>5894</v>
      </c>
      <c r="B1837" s="4" t="s">
        <v>2</v>
      </c>
      <c r="C1837" s="4" t="s">
        <v>10</v>
      </c>
      <c r="D1837" s="4" t="s">
        <v>15</v>
      </c>
      <c r="E1837" s="4" t="s">
        <v>19</v>
      </c>
      <c r="F1837" s="4">
        <v>197</v>
      </c>
      <c r="G1837" s="4">
        <v>5894</v>
      </c>
      <c r="H1837" t="str">
        <f>INDEX(find_bugcounts!D:D, MATCH(F1837, find_bugcounts!B:B))</f>
        <v>Bad practice</v>
      </c>
      <c r="I1837" t="s">
        <v>109</v>
      </c>
      <c r="J1837" t="s">
        <v>145</v>
      </c>
      <c r="K1837" t="s">
        <v>173</v>
      </c>
      <c r="N1837"/>
      <c r="O1837"/>
      <c r="P1837"/>
      <c r="Q1837"/>
      <c r="R1837"/>
      <c r="S1837"/>
      <c r="T1837"/>
      <c r="U1837"/>
      <c r="V1837"/>
      <c r="W1837"/>
      <c r="X1837"/>
    </row>
    <row r="1838" spans="1:24">
      <c r="A1838">
        <v>5895</v>
      </c>
      <c r="B1838" s="4" t="s">
        <v>2</v>
      </c>
      <c r="C1838" s="4" t="s">
        <v>11</v>
      </c>
      <c r="D1838" s="4" t="s">
        <v>21</v>
      </c>
      <c r="E1838" s="4" t="s">
        <v>22</v>
      </c>
      <c r="F1838" s="4">
        <v>334</v>
      </c>
      <c r="G1838" s="4">
        <v>5895</v>
      </c>
      <c r="H1838" t="str">
        <f>INDEX(find_bugcounts!D:D, MATCH(F1838, find_bugcounts!B:B))</f>
        <v>Bad practice</v>
      </c>
      <c r="I1838" t="s">
        <v>109</v>
      </c>
      <c r="J1838" t="s">
        <v>109</v>
      </c>
      <c r="K1838" t="s">
        <v>124</v>
      </c>
      <c r="N1838"/>
      <c r="O1838"/>
      <c r="P1838"/>
      <c r="Q1838"/>
      <c r="R1838"/>
      <c r="S1838"/>
      <c r="T1838"/>
      <c r="U1838"/>
      <c r="V1838"/>
      <c r="W1838"/>
      <c r="X1838"/>
    </row>
    <row r="1839" spans="1:24">
      <c r="A1839">
        <v>5896</v>
      </c>
      <c r="B1839" s="4" t="s">
        <v>2</v>
      </c>
      <c r="C1839" s="4" t="s">
        <v>11</v>
      </c>
      <c r="D1839" s="4" t="s">
        <v>21</v>
      </c>
      <c r="E1839" s="4" t="s">
        <v>22</v>
      </c>
      <c r="F1839" s="4">
        <v>115</v>
      </c>
      <c r="G1839" s="4">
        <v>5896</v>
      </c>
      <c r="H1839" t="str">
        <f>INDEX(find_bugcounts!D:D, MATCH(F1839, find_bugcounts!B:B))</f>
        <v>Bad practice</v>
      </c>
      <c r="I1839" t="s">
        <v>109</v>
      </c>
      <c r="J1839" t="s">
        <v>138</v>
      </c>
      <c r="K1839" t="s">
        <v>126</v>
      </c>
      <c r="N1839"/>
      <c r="O1839"/>
      <c r="P1839"/>
      <c r="Q1839"/>
      <c r="R1839"/>
      <c r="S1839"/>
      <c r="T1839"/>
      <c r="U1839"/>
      <c r="V1839"/>
      <c r="W1839"/>
      <c r="X1839"/>
    </row>
    <row r="1840" spans="1:24">
      <c r="A1840">
        <v>5900</v>
      </c>
      <c r="B1840" s="4" t="s">
        <v>2</v>
      </c>
      <c r="C1840" s="4" t="s">
        <v>10</v>
      </c>
      <c r="D1840" s="4" t="s">
        <v>15</v>
      </c>
      <c r="E1840" s="4" t="s">
        <v>23</v>
      </c>
      <c r="F1840" s="4">
        <v>12</v>
      </c>
      <c r="G1840" s="4">
        <v>5900</v>
      </c>
      <c r="H1840" t="e">
        <f>INDEX(find_bugcounts!D:D, MATCH(F1840, find_bugcounts!B:B))</f>
        <v>#N/A</v>
      </c>
      <c r="I1840" t="s">
        <v>109</v>
      </c>
      <c r="J1840" s="41">
        <v>37569</v>
      </c>
      <c r="K1840" t="s">
        <v>243</v>
      </c>
      <c r="N1840"/>
      <c r="O1840"/>
      <c r="P1840"/>
      <c r="Q1840"/>
      <c r="R1840"/>
      <c r="S1840"/>
      <c r="T1840"/>
      <c r="U1840"/>
      <c r="V1840"/>
      <c r="W1840"/>
      <c r="X1840"/>
    </row>
    <row r="1841" spans="1:24">
      <c r="A1841">
        <v>5904</v>
      </c>
      <c r="B1841" t="s">
        <v>3</v>
      </c>
      <c r="C1841" t="s">
        <v>8</v>
      </c>
      <c r="D1841" t="s">
        <v>15</v>
      </c>
      <c r="E1841" t="s">
        <v>23</v>
      </c>
      <c r="F1841">
        <v>144</v>
      </c>
      <c r="G1841">
        <v>5904</v>
      </c>
      <c r="H1841" t="str">
        <f>INDEX(find_bugcounts!D:D, MATCH(F1841, find_bugcounts!B:B))</f>
        <v>Bad practice</v>
      </c>
      <c r="I1841" t="s">
        <v>109</v>
      </c>
      <c r="J1841" s="41">
        <v>37440</v>
      </c>
      <c r="K1841" t="s">
        <v>154</v>
      </c>
      <c r="N1841"/>
      <c r="O1841"/>
      <c r="P1841"/>
      <c r="Q1841"/>
      <c r="R1841"/>
      <c r="S1841"/>
      <c r="T1841"/>
      <c r="U1841"/>
      <c r="V1841"/>
      <c r="W1841"/>
      <c r="X1841"/>
    </row>
    <row r="1842" spans="1:24">
      <c r="A1842">
        <v>5907</v>
      </c>
      <c r="B1842" s="4" t="s">
        <v>2</v>
      </c>
      <c r="C1842" s="4" t="s">
        <v>11</v>
      </c>
      <c r="D1842" s="4" t="s">
        <v>21</v>
      </c>
      <c r="E1842" s="4" t="s">
        <v>27</v>
      </c>
      <c r="F1842" s="4">
        <v>214</v>
      </c>
      <c r="G1842" s="4">
        <v>5907</v>
      </c>
      <c r="H1842" t="str">
        <f>INDEX(find_bugcounts!D:D, MATCH(F1842, find_bugcounts!B:B))</f>
        <v>Bad practice</v>
      </c>
      <c r="I1842" t="s">
        <v>109</v>
      </c>
      <c r="J1842" s="41">
        <v>37561</v>
      </c>
      <c r="K1842" t="s">
        <v>228</v>
      </c>
      <c r="N1842"/>
      <c r="O1842"/>
      <c r="P1842"/>
      <c r="Q1842"/>
      <c r="R1842"/>
      <c r="S1842"/>
      <c r="T1842"/>
      <c r="U1842"/>
      <c r="V1842"/>
      <c r="W1842"/>
      <c r="X1842"/>
    </row>
    <row r="1843" spans="1:24">
      <c r="A1843">
        <v>5909</v>
      </c>
      <c r="B1843" s="4" t="s">
        <v>2</v>
      </c>
      <c r="C1843" s="4" t="s">
        <v>10</v>
      </c>
      <c r="D1843" s="4" t="s">
        <v>15</v>
      </c>
      <c r="E1843" s="4" t="s">
        <v>22</v>
      </c>
      <c r="F1843" s="4">
        <v>154</v>
      </c>
      <c r="G1843" s="4">
        <v>5909</v>
      </c>
      <c r="H1843" t="str">
        <f>INDEX(find_bugcounts!D:D, MATCH(F1843, find_bugcounts!B:B))</f>
        <v>Bad practice</v>
      </c>
      <c r="I1843" t="s">
        <v>109</v>
      </c>
      <c r="J1843" t="s">
        <v>109</v>
      </c>
      <c r="K1843" t="s">
        <v>124</v>
      </c>
      <c r="N1843"/>
      <c r="O1843"/>
      <c r="P1843"/>
      <c r="Q1843"/>
      <c r="R1843"/>
      <c r="S1843"/>
      <c r="T1843"/>
      <c r="U1843"/>
      <c r="V1843"/>
      <c r="W1843"/>
      <c r="X1843"/>
    </row>
    <row r="1844" spans="1:24">
      <c r="A1844">
        <v>5910</v>
      </c>
      <c r="B1844" s="4" t="s">
        <v>2</v>
      </c>
      <c r="C1844" s="4" t="s">
        <v>8</v>
      </c>
      <c r="D1844" s="4" t="s">
        <v>15</v>
      </c>
      <c r="E1844" s="4" t="s">
        <v>23</v>
      </c>
      <c r="F1844" s="4">
        <v>69</v>
      </c>
      <c r="G1844" s="4">
        <v>5910</v>
      </c>
      <c r="H1844" t="e">
        <f>INDEX(find_bugcounts!D:D, MATCH(F1844, find_bugcounts!B:B))</f>
        <v>#N/A</v>
      </c>
      <c r="I1844" t="s">
        <v>109</v>
      </c>
      <c r="J1844" t="s">
        <v>263</v>
      </c>
      <c r="K1844" t="s">
        <v>243</v>
      </c>
      <c r="N1844"/>
      <c r="O1844"/>
      <c r="P1844"/>
      <c r="Q1844"/>
      <c r="R1844"/>
      <c r="S1844"/>
      <c r="T1844"/>
      <c r="U1844"/>
      <c r="V1844"/>
      <c r="W1844"/>
      <c r="X1844"/>
    </row>
    <row r="1845" spans="1:24">
      <c r="A1845">
        <v>5913</v>
      </c>
      <c r="B1845" s="4" t="s">
        <v>2</v>
      </c>
      <c r="C1845" s="4" t="s">
        <v>8</v>
      </c>
      <c r="D1845" s="4" t="s">
        <v>21</v>
      </c>
      <c r="E1845" s="4" t="s">
        <v>27</v>
      </c>
      <c r="F1845" s="4">
        <v>204</v>
      </c>
      <c r="G1845" s="4">
        <v>5913</v>
      </c>
      <c r="H1845" t="str">
        <f>INDEX(find_bugcounts!D:D, MATCH(F1845, find_bugcounts!B:B))</f>
        <v>Bad practice</v>
      </c>
      <c r="I1845" t="s">
        <v>109</v>
      </c>
      <c r="J1845" s="41">
        <v>37561</v>
      </c>
      <c r="K1845" t="s">
        <v>216</v>
      </c>
      <c r="N1845"/>
      <c r="O1845"/>
      <c r="P1845"/>
      <c r="Q1845"/>
      <c r="R1845"/>
      <c r="S1845"/>
      <c r="T1845"/>
      <c r="U1845"/>
      <c r="V1845"/>
      <c r="W1845"/>
      <c r="X1845"/>
    </row>
    <row r="1846" spans="1:24">
      <c r="A1846">
        <v>5914</v>
      </c>
      <c r="B1846" s="4" t="s">
        <v>2</v>
      </c>
      <c r="C1846" s="4" t="s">
        <v>8</v>
      </c>
      <c r="D1846" s="4" t="s">
        <v>21</v>
      </c>
      <c r="E1846" s="4" t="s">
        <v>19</v>
      </c>
      <c r="F1846" s="4">
        <v>364</v>
      </c>
      <c r="G1846" s="4">
        <v>5914</v>
      </c>
      <c r="H1846" t="str">
        <f>INDEX(find_bugcounts!D:D, MATCH(F1846, find_bugcounts!B:B))</f>
        <v>Bad practice</v>
      </c>
      <c r="I1846" t="s">
        <v>109</v>
      </c>
      <c r="J1846" s="41">
        <v>36993</v>
      </c>
      <c r="K1846" t="s">
        <v>232</v>
      </c>
      <c r="N1846"/>
      <c r="O1846"/>
      <c r="P1846"/>
      <c r="Q1846"/>
      <c r="R1846"/>
      <c r="S1846"/>
      <c r="T1846"/>
      <c r="U1846"/>
      <c r="V1846"/>
      <c r="W1846"/>
      <c r="X1846"/>
    </row>
    <row r="1847" spans="1:24">
      <c r="A1847">
        <v>5915</v>
      </c>
      <c r="B1847" s="4" t="s">
        <v>2</v>
      </c>
      <c r="C1847" s="4" t="s">
        <v>10</v>
      </c>
      <c r="D1847" s="4" t="s">
        <v>21</v>
      </c>
      <c r="E1847" s="4" t="s">
        <v>19</v>
      </c>
      <c r="F1847" s="4">
        <v>256</v>
      </c>
      <c r="G1847" s="4">
        <v>5915</v>
      </c>
      <c r="H1847" t="str">
        <f>INDEX(find_bugcounts!D:D, MATCH(F1847, find_bugcounts!B:B))</f>
        <v>Bad practice</v>
      </c>
      <c r="I1847" t="s">
        <v>109</v>
      </c>
      <c r="J1847" t="s">
        <v>195</v>
      </c>
      <c r="K1847" t="s">
        <v>206</v>
      </c>
      <c r="N1847"/>
      <c r="O1847"/>
      <c r="P1847"/>
      <c r="Q1847"/>
      <c r="R1847"/>
      <c r="S1847"/>
      <c r="T1847"/>
      <c r="U1847"/>
      <c r="V1847"/>
      <c r="W1847"/>
      <c r="X1847"/>
    </row>
    <row r="1848" spans="1:24">
      <c r="A1848">
        <v>5916</v>
      </c>
      <c r="B1848" s="4" t="s">
        <v>2</v>
      </c>
      <c r="C1848" s="4" t="s">
        <v>8</v>
      </c>
      <c r="D1848" s="4" t="s">
        <v>21</v>
      </c>
      <c r="E1848" s="4" t="s">
        <v>27</v>
      </c>
      <c r="F1848" s="4">
        <v>56</v>
      </c>
      <c r="G1848" s="4">
        <v>5916</v>
      </c>
      <c r="H1848" t="e">
        <f>INDEX(find_bugcounts!D:D, MATCH(F1848, find_bugcounts!B:B))</f>
        <v>#N/A</v>
      </c>
      <c r="I1848" t="s">
        <v>109</v>
      </c>
      <c r="J1848" s="41">
        <v>37561</v>
      </c>
      <c r="K1848" t="s">
        <v>228</v>
      </c>
      <c r="N1848"/>
      <c r="O1848"/>
      <c r="P1848"/>
      <c r="Q1848"/>
      <c r="R1848"/>
      <c r="S1848"/>
      <c r="T1848"/>
      <c r="U1848"/>
      <c r="V1848"/>
      <c r="W1848"/>
      <c r="X1848"/>
    </row>
    <row r="1849" spans="1:24">
      <c r="A1849">
        <v>5917</v>
      </c>
      <c r="B1849" s="4" t="s">
        <v>2</v>
      </c>
      <c r="C1849" s="4" t="s">
        <v>10</v>
      </c>
      <c r="D1849" s="4" t="s">
        <v>21</v>
      </c>
      <c r="E1849" s="4" t="s">
        <v>19</v>
      </c>
      <c r="F1849" s="4">
        <v>28</v>
      </c>
      <c r="G1849" s="4">
        <v>5917</v>
      </c>
      <c r="H1849" t="e">
        <f>INDEX(find_bugcounts!D:D, MATCH(F1849, find_bugcounts!B:B))</f>
        <v>#N/A</v>
      </c>
      <c r="I1849" t="s">
        <v>109</v>
      </c>
      <c r="J1849" t="s">
        <v>144</v>
      </c>
      <c r="K1849" t="s">
        <v>171</v>
      </c>
      <c r="N1849"/>
      <c r="O1849"/>
      <c r="P1849"/>
      <c r="Q1849"/>
      <c r="R1849"/>
      <c r="S1849"/>
      <c r="T1849"/>
      <c r="U1849"/>
      <c r="V1849"/>
      <c r="W1849"/>
      <c r="X1849"/>
    </row>
    <row r="1850" spans="1:24">
      <c r="A1850">
        <v>5918</v>
      </c>
      <c r="B1850" s="4" t="s">
        <v>2</v>
      </c>
      <c r="C1850" s="4" t="s">
        <v>8</v>
      </c>
      <c r="D1850" s="4" t="s">
        <v>21</v>
      </c>
      <c r="E1850" s="4" t="s">
        <v>19</v>
      </c>
      <c r="F1850" s="4">
        <v>165</v>
      </c>
      <c r="G1850" s="4">
        <v>5918</v>
      </c>
      <c r="H1850" t="str">
        <f>INDEX(find_bugcounts!D:D, MATCH(F1850, find_bugcounts!B:B))</f>
        <v>Bad practice</v>
      </c>
      <c r="I1850" t="s">
        <v>109</v>
      </c>
      <c r="J1850" t="s">
        <v>142</v>
      </c>
      <c r="K1850" t="s">
        <v>137</v>
      </c>
      <c r="N1850"/>
      <c r="O1850"/>
      <c r="P1850"/>
      <c r="Q1850"/>
      <c r="R1850"/>
      <c r="S1850"/>
      <c r="T1850"/>
      <c r="U1850"/>
      <c r="V1850"/>
      <c r="W1850"/>
      <c r="X1850"/>
    </row>
    <row r="1851" spans="1:24">
      <c r="A1851">
        <v>5922</v>
      </c>
      <c r="B1851" s="4" t="s">
        <v>2</v>
      </c>
      <c r="C1851" s="4" t="s">
        <v>8</v>
      </c>
      <c r="D1851" s="4" t="s">
        <v>15</v>
      </c>
      <c r="E1851" s="4" t="s">
        <v>19</v>
      </c>
      <c r="F1851" s="4">
        <v>341</v>
      </c>
      <c r="G1851" s="4">
        <v>5922</v>
      </c>
      <c r="H1851" t="str">
        <f>INDEX(find_bugcounts!D:D, MATCH(F1851, find_bugcounts!B:B))</f>
        <v>Bad practice</v>
      </c>
      <c r="I1851" t="s">
        <v>109</v>
      </c>
      <c r="J1851" t="s">
        <v>109</v>
      </c>
      <c r="K1851" t="s">
        <v>158</v>
      </c>
      <c r="N1851"/>
      <c r="O1851"/>
      <c r="P1851"/>
      <c r="Q1851"/>
      <c r="R1851"/>
      <c r="S1851"/>
      <c r="T1851"/>
      <c r="U1851"/>
      <c r="V1851"/>
      <c r="W1851"/>
      <c r="X1851"/>
    </row>
    <row r="1852" spans="1:24">
      <c r="A1852">
        <v>5923</v>
      </c>
      <c r="B1852" s="4" t="s">
        <v>2</v>
      </c>
      <c r="C1852" s="4" t="s">
        <v>8</v>
      </c>
      <c r="D1852" s="4" t="s">
        <v>21</v>
      </c>
      <c r="E1852" s="4" t="s">
        <v>27</v>
      </c>
      <c r="F1852" s="4">
        <v>191</v>
      </c>
      <c r="G1852" s="4">
        <v>5923</v>
      </c>
      <c r="H1852" t="str">
        <f>INDEX(find_bugcounts!D:D, MATCH(F1852, find_bugcounts!B:B))</f>
        <v>Bad practice</v>
      </c>
      <c r="I1852" t="s">
        <v>109</v>
      </c>
      <c r="J1852" s="41">
        <v>37561</v>
      </c>
      <c r="K1852" t="s">
        <v>228</v>
      </c>
      <c r="N1852"/>
      <c r="O1852"/>
      <c r="P1852"/>
      <c r="Q1852"/>
      <c r="R1852"/>
      <c r="S1852"/>
      <c r="T1852"/>
      <c r="U1852"/>
      <c r="V1852"/>
      <c r="W1852"/>
      <c r="X1852"/>
    </row>
    <row r="1853" spans="1:24">
      <c r="A1853">
        <v>5924</v>
      </c>
      <c r="B1853" s="4" t="s">
        <v>2</v>
      </c>
      <c r="C1853" s="4" t="s">
        <v>8</v>
      </c>
      <c r="D1853" s="4" t="s">
        <v>15</v>
      </c>
      <c r="E1853" s="4" t="s">
        <v>16</v>
      </c>
      <c r="F1853" s="4">
        <v>197</v>
      </c>
      <c r="G1853" s="4">
        <v>5924</v>
      </c>
      <c r="H1853" t="str">
        <f>INDEX(find_bugcounts!D:D, MATCH(F1853, find_bugcounts!B:B))</f>
        <v>Bad practice</v>
      </c>
      <c r="I1853" t="s">
        <v>109</v>
      </c>
      <c r="J1853" t="s">
        <v>138</v>
      </c>
      <c r="K1853" t="s">
        <v>89</v>
      </c>
      <c r="N1853"/>
      <c r="O1853"/>
      <c r="P1853"/>
      <c r="Q1853"/>
      <c r="R1853"/>
      <c r="S1853"/>
      <c r="T1853"/>
      <c r="U1853"/>
      <c r="V1853"/>
      <c r="W1853"/>
      <c r="X1853"/>
    </row>
    <row r="1854" spans="1:24">
      <c r="A1854">
        <v>5926</v>
      </c>
      <c r="B1854" s="4" t="s">
        <v>2</v>
      </c>
      <c r="C1854" s="4" t="s">
        <v>8</v>
      </c>
      <c r="D1854" s="4" t="s">
        <v>15</v>
      </c>
      <c r="E1854" s="4" t="s">
        <v>30</v>
      </c>
      <c r="F1854" s="4">
        <v>355</v>
      </c>
      <c r="G1854" s="4">
        <v>5926</v>
      </c>
      <c r="H1854" t="str">
        <f>INDEX(find_bugcounts!D:D, MATCH(F1854, find_bugcounts!B:B))</f>
        <v>Bad practice</v>
      </c>
      <c r="I1854" t="s">
        <v>109</v>
      </c>
      <c r="J1854" t="s">
        <v>102</v>
      </c>
      <c r="K1854" t="s">
        <v>317</v>
      </c>
      <c r="N1854"/>
      <c r="O1854"/>
      <c r="P1854"/>
      <c r="Q1854"/>
      <c r="R1854"/>
      <c r="S1854"/>
      <c r="T1854"/>
      <c r="U1854"/>
      <c r="V1854"/>
      <c r="W1854"/>
      <c r="X1854"/>
    </row>
    <row r="1855" spans="1:24">
      <c r="A1855">
        <v>5930</v>
      </c>
      <c r="B1855" s="4" t="s">
        <v>2</v>
      </c>
      <c r="C1855" s="4" t="s">
        <v>8</v>
      </c>
      <c r="D1855" s="4" t="s">
        <v>15</v>
      </c>
      <c r="E1855" s="4" t="s">
        <v>17</v>
      </c>
      <c r="F1855" s="4">
        <v>334</v>
      </c>
      <c r="G1855" s="4">
        <v>5930</v>
      </c>
      <c r="H1855" t="str">
        <f>INDEX(find_bugcounts!D:D, MATCH(F1855, find_bugcounts!B:B))</f>
        <v>Bad practice</v>
      </c>
      <c r="I1855" t="s">
        <v>109</v>
      </c>
      <c r="J1855" t="s">
        <v>250</v>
      </c>
      <c r="K1855" t="s">
        <v>193</v>
      </c>
      <c r="N1855"/>
      <c r="O1855"/>
      <c r="P1855"/>
      <c r="Q1855"/>
      <c r="R1855"/>
      <c r="S1855"/>
      <c r="T1855"/>
      <c r="U1855"/>
      <c r="V1855"/>
      <c r="W1855"/>
      <c r="X1855"/>
    </row>
    <row r="1856" spans="1:24">
      <c r="A1856">
        <v>5932</v>
      </c>
      <c r="B1856" s="4" t="s">
        <v>2</v>
      </c>
      <c r="C1856" s="4" t="s">
        <v>10</v>
      </c>
      <c r="D1856" s="4" t="s">
        <v>21</v>
      </c>
      <c r="E1856" s="4" t="s">
        <v>19</v>
      </c>
      <c r="F1856" s="4">
        <v>293</v>
      </c>
      <c r="G1856" s="4">
        <v>5932</v>
      </c>
      <c r="H1856" t="str">
        <f>INDEX(find_bugcounts!D:D, MATCH(F1856, find_bugcounts!B:B))</f>
        <v>Bad practice</v>
      </c>
      <c r="I1856" t="s">
        <v>109</v>
      </c>
      <c r="J1856" t="s">
        <v>296</v>
      </c>
      <c r="K1856" t="s">
        <v>137</v>
      </c>
      <c r="N1856"/>
      <c r="O1856"/>
      <c r="P1856"/>
      <c r="Q1856"/>
      <c r="R1856"/>
      <c r="S1856"/>
      <c r="T1856"/>
      <c r="U1856"/>
      <c r="V1856"/>
      <c r="W1856"/>
      <c r="X1856"/>
    </row>
    <row r="1857" spans="1:24">
      <c r="A1857">
        <v>5935</v>
      </c>
      <c r="B1857" s="4" t="s">
        <v>2</v>
      </c>
      <c r="C1857" s="4" t="s">
        <v>12</v>
      </c>
      <c r="D1857" s="4" t="s">
        <v>15</v>
      </c>
      <c r="E1857" s="4" t="s">
        <v>23</v>
      </c>
      <c r="F1857" s="4">
        <v>31</v>
      </c>
      <c r="G1857" s="4">
        <v>5935</v>
      </c>
      <c r="H1857" t="e">
        <f>INDEX(find_bugcounts!D:D, MATCH(F1857, find_bugcounts!B:B))</f>
        <v>#N/A</v>
      </c>
      <c r="I1857" t="s">
        <v>109</v>
      </c>
      <c r="J1857" s="41">
        <v>37714</v>
      </c>
      <c r="K1857" t="s">
        <v>179</v>
      </c>
      <c r="N1857"/>
      <c r="O1857"/>
      <c r="P1857"/>
      <c r="Q1857"/>
      <c r="R1857"/>
      <c r="S1857"/>
      <c r="T1857"/>
      <c r="U1857"/>
      <c r="V1857"/>
      <c r="W1857"/>
      <c r="X1857"/>
    </row>
    <row r="1858" spans="1:24">
      <c r="A1858">
        <v>5936</v>
      </c>
      <c r="B1858" s="4" t="s">
        <v>2</v>
      </c>
      <c r="C1858" s="4" t="s">
        <v>8</v>
      </c>
      <c r="D1858" s="4" t="s">
        <v>15</v>
      </c>
      <c r="E1858" s="4" t="s">
        <v>23</v>
      </c>
      <c r="F1858" s="4">
        <v>405</v>
      </c>
      <c r="G1858" s="4">
        <v>5936</v>
      </c>
      <c r="H1858" t="str">
        <f>INDEX(find_bugcounts!D:D, MATCH(F1858, find_bugcounts!B:B))</f>
        <v>Bad practice</v>
      </c>
      <c r="I1858" t="s">
        <v>109</v>
      </c>
      <c r="J1858" t="s">
        <v>107</v>
      </c>
      <c r="K1858" t="s">
        <v>243</v>
      </c>
      <c r="N1858"/>
      <c r="O1858"/>
      <c r="P1858"/>
      <c r="Q1858"/>
      <c r="R1858"/>
      <c r="S1858"/>
      <c r="T1858"/>
      <c r="U1858"/>
      <c r="V1858"/>
      <c r="W1858"/>
      <c r="X1858"/>
    </row>
    <row r="1859" spans="1:24">
      <c r="A1859">
        <v>5938</v>
      </c>
      <c r="B1859" s="4" t="s">
        <v>2</v>
      </c>
      <c r="C1859" s="4" t="s">
        <v>8</v>
      </c>
      <c r="D1859" s="4" t="s">
        <v>15</v>
      </c>
      <c r="E1859" s="4" t="s">
        <v>17</v>
      </c>
      <c r="F1859" s="4">
        <v>422</v>
      </c>
      <c r="G1859" s="4">
        <v>5938</v>
      </c>
      <c r="H1859" t="str">
        <f>INDEX(find_bugcounts!D:D, MATCH(F1859, find_bugcounts!B:B))</f>
        <v>Bad practice</v>
      </c>
      <c r="I1859" t="s">
        <v>109</v>
      </c>
      <c r="J1859" s="41">
        <v>37593</v>
      </c>
      <c r="K1859" t="s">
        <v>176</v>
      </c>
      <c r="N1859"/>
      <c r="O1859"/>
      <c r="P1859"/>
      <c r="Q1859"/>
      <c r="R1859"/>
      <c r="S1859"/>
      <c r="T1859"/>
      <c r="U1859"/>
      <c r="V1859"/>
      <c r="W1859"/>
      <c r="X1859"/>
    </row>
    <row r="1860" spans="1:24">
      <c r="A1860">
        <v>5940</v>
      </c>
      <c r="B1860" s="4" t="s">
        <v>2</v>
      </c>
      <c r="C1860" s="4" t="s">
        <v>8</v>
      </c>
      <c r="D1860" s="4" t="s">
        <v>21</v>
      </c>
      <c r="E1860" s="4" t="s">
        <v>27</v>
      </c>
      <c r="F1860" s="4">
        <v>54</v>
      </c>
      <c r="G1860" s="4">
        <v>5940</v>
      </c>
      <c r="H1860" t="e">
        <f>INDEX(find_bugcounts!D:D, MATCH(F1860, find_bugcounts!B:B))</f>
        <v>#N/A</v>
      </c>
      <c r="I1860" t="s">
        <v>109</v>
      </c>
      <c r="J1860" s="41">
        <v>37561</v>
      </c>
      <c r="K1860" t="s">
        <v>216</v>
      </c>
      <c r="N1860"/>
      <c r="O1860"/>
      <c r="P1860"/>
      <c r="Q1860"/>
      <c r="R1860"/>
      <c r="S1860"/>
      <c r="T1860"/>
      <c r="U1860"/>
      <c r="V1860"/>
      <c r="W1860"/>
      <c r="X1860"/>
    </row>
    <row r="1861" spans="1:24">
      <c r="A1861">
        <v>5941</v>
      </c>
      <c r="B1861" t="s">
        <v>4</v>
      </c>
      <c r="C1861" t="s">
        <v>11</v>
      </c>
      <c r="D1861" t="s">
        <v>21</v>
      </c>
      <c r="E1861" t="s">
        <v>22</v>
      </c>
      <c r="F1861">
        <v>56</v>
      </c>
      <c r="G1861">
        <v>5941</v>
      </c>
      <c r="H1861" t="e">
        <f>INDEX(find_bugcounts!D:D, MATCH(F1861, find_bugcounts!B:B))</f>
        <v>#N/A</v>
      </c>
      <c r="I1861" t="s">
        <v>109</v>
      </c>
      <c r="J1861" s="41">
        <v>37023</v>
      </c>
      <c r="K1861" t="s">
        <v>126</v>
      </c>
      <c r="N1861"/>
      <c r="O1861"/>
      <c r="P1861"/>
      <c r="Q1861"/>
      <c r="R1861"/>
      <c r="S1861"/>
      <c r="T1861"/>
      <c r="U1861"/>
      <c r="V1861"/>
      <c r="W1861"/>
      <c r="X1861"/>
    </row>
    <row r="1862" spans="1:24">
      <c r="A1862">
        <v>5943</v>
      </c>
      <c r="B1862" s="4" t="s">
        <v>2</v>
      </c>
      <c r="C1862" s="4" t="s">
        <v>11</v>
      </c>
      <c r="D1862" s="4" t="s">
        <v>21</v>
      </c>
      <c r="E1862" s="4" t="s">
        <v>27</v>
      </c>
      <c r="F1862" s="4">
        <v>334</v>
      </c>
      <c r="G1862" s="4">
        <v>5943</v>
      </c>
      <c r="H1862" t="str">
        <f>INDEX(find_bugcounts!D:D, MATCH(F1862, find_bugcounts!B:B))</f>
        <v>Bad practice</v>
      </c>
      <c r="I1862" t="s">
        <v>138</v>
      </c>
      <c r="J1862" s="41">
        <v>37561</v>
      </c>
      <c r="K1862" t="s">
        <v>216</v>
      </c>
      <c r="N1862"/>
      <c r="O1862"/>
      <c r="P1862"/>
      <c r="Q1862"/>
      <c r="R1862"/>
      <c r="S1862"/>
      <c r="T1862"/>
      <c r="U1862"/>
      <c r="V1862"/>
      <c r="W1862"/>
      <c r="X1862"/>
    </row>
    <row r="1863" spans="1:24">
      <c r="A1863">
        <v>5944</v>
      </c>
      <c r="B1863" s="4" t="s">
        <v>2</v>
      </c>
      <c r="C1863" s="4" t="s">
        <v>8</v>
      </c>
      <c r="D1863" s="4" t="s">
        <v>15</v>
      </c>
      <c r="E1863" s="4" t="s">
        <v>17</v>
      </c>
      <c r="F1863" s="4">
        <v>336</v>
      </c>
      <c r="G1863" s="4">
        <v>5944</v>
      </c>
      <c r="H1863" t="str">
        <f>INDEX(find_bugcounts!D:D, MATCH(F1863, find_bugcounts!B:B))</f>
        <v>Bad practice</v>
      </c>
      <c r="I1863" t="s">
        <v>138</v>
      </c>
      <c r="J1863" t="s">
        <v>254</v>
      </c>
      <c r="K1863" t="s">
        <v>197</v>
      </c>
      <c r="N1863"/>
      <c r="O1863"/>
      <c r="P1863"/>
      <c r="Q1863"/>
      <c r="R1863"/>
      <c r="S1863"/>
      <c r="T1863"/>
      <c r="U1863"/>
      <c r="V1863"/>
      <c r="W1863"/>
      <c r="X1863"/>
    </row>
    <row r="1864" spans="1:24">
      <c r="A1864">
        <v>5947</v>
      </c>
      <c r="B1864" s="4" t="s">
        <v>2</v>
      </c>
      <c r="C1864" s="4" t="s">
        <v>8</v>
      </c>
      <c r="D1864" s="4" t="s">
        <v>21</v>
      </c>
      <c r="E1864" s="4" t="s">
        <v>19</v>
      </c>
      <c r="F1864" s="4">
        <v>293</v>
      </c>
      <c r="G1864" s="4">
        <v>5947</v>
      </c>
      <c r="H1864" t="str">
        <f>INDEX(find_bugcounts!D:D, MATCH(F1864, find_bugcounts!B:B))</f>
        <v>Bad practice</v>
      </c>
      <c r="I1864" t="s">
        <v>138</v>
      </c>
      <c r="J1864" t="s">
        <v>142</v>
      </c>
      <c r="K1864" t="s">
        <v>201</v>
      </c>
      <c r="N1864"/>
      <c r="O1864"/>
      <c r="P1864"/>
      <c r="Q1864"/>
      <c r="R1864"/>
      <c r="S1864"/>
      <c r="T1864"/>
      <c r="U1864"/>
      <c r="V1864"/>
      <c r="W1864"/>
      <c r="X1864"/>
    </row>
    <row r="1865" spans="1:24">
      <c r="A1865">
        <v>5949</v>
      </c>
      <c r="B1865" s="4" t="s">
        <v>2</v>
      </c>
      <c r="C1865" s="4" t="s">
        <v>8</v>
      </c>
      <c r="D1865" s="4" t="s">
        <v>21</v>
      </c>
      <c r="E1865" s="4" t="s">
        <v>19</v>
      </c>
      <c r="F1865" s="4">
        <v>149</v>
      </c>
      <c r="G1865" s="4">
        <v>5949</v>
      </c>
      <c r="H1865" t="str">
        <f>INDEX(find_bugcounts!D:D, MATCH(F1865, find_bugcounts!B:B))</f>
        <v>Bad practice</v>
      </c>
      <c r="I1865" t="s">
        <v>138</v>
      </c>
      <c r="J1865" t="s">
        <v>188</v>
      </c>
      <c r="K1865" t="s">
        <v>238</v>
      </c>
      <c r="N1865"/>
      <c r="O1865"/>
      <c r="P1865"/>
      <c r="Q1865"/>
      <c r="R1865"/>
      <c r="S1865"/>
      <c r="T1865"/>
      <c r="U1865"/>
      <c r="V1865"/>
      <c r="W1865"/>
      <c r="X1865"/>
    </row>
    <row r="1866" spans="1:24">
      <c r="A1866">
        <v>5952</v>
      </c>
      <c r="B1866" s="4" t="s">
        <v>2</v>
      </c>
      <c r="C1866" s="4" t="s">
        <v>8</v>
      </c>
      <c r="D1866" s="4" t="s">
        <v>15</v>
      </c>
      <c r="E1866" s="4" t="s">
        <v>17</v>
      </c>
      <c r="F1866" s="4">
        <v>37</v>
      </c>
      <c r="G1866" s="4">
        <v>5952</v>
      </c>
      <c r="H1866" t="e">
        <f>INDEX(find_bugcounts!D:D, MATCH(F1866, find_bugcounts!B:B))</f>
        <v>#N/A</v>
      </c>
      <c r="I1866" t="s">
        <v>138</v>
      </c>
      <c r="J1866" t="s">
        <v>142</v>
      </c>
      <c r="K1866" t="s">
        <v>197</v>
      </c>
      <c r="N1866"/>
      <c r="O1866"/>
      <c r="P1866"/>
      <c r="Q1866"/>
      <c r="R1866"/>
      <c r="S1866"/>
      <c r="T1866"/>
      <c r="U1866"/>
      <c r="V1866"/>
      <c r="W1866"/>
      <c r="X1866"/>
    </row>
    <row r="1867" spans="1:24">
      <c r="A1867">
        <v>5955</v>
      </c>
      <c r="B1867" s="4" t="s">
        <v>2</v>
      </c>
      <c r="C1867" s="4" t="s">
        <v>11</v>
      </c>
      <c r="D1867" s="4" t="s">
        <v>21</v>
      </c>
      <c r="E1867" s="4" t="s">
        <v>27</v>
      </c>
      <c r="F1867" s="4">
        <v>56</v>
      </c>
      <c r="G1867" s="4">
        <v>5955</v>
      </c>
      <c r="H1867" t="e">
        <f>INDEX(find_bugcounts!D:D, MATCH(F1867, find_bugcounts!B:B))</f>
        <v>#N/A</v>
      </c>
      <c r="I1867" t="s">
        <v>138</v>
      </c>
      <c r="J1867" s="41">
        <v>37561</v>
      </c>
      <c r="K1867" t="s">
        <v>227</v>
      </c>
      <c r="N1867"/>
      <c r="O1867"/>
      <c r="P1867"/>
      <c r="Q1867"/>
      <c r="R1867"/>
      <c r="S1867"/>
      <c r="T1867"/>
      <c r="U1867"/>
      <c r="V1867"/>
      <c r="W1867"/>
      <c r="X1867"/>
    </row>
    <row r="1868" spans="1:24">
      <c r="A1868">
        <v>5957</v>
      </c>
      <c r="B1868" s="4" t="s">
        <v>2</v>
      </c>
      <c r="C1868" s="4" t="s">
        <v>8</v>
      </c>
      <c r="D1868" s="4" t="s">
        <v>21</v>
      </c>
      <c r="E1868" s="4" t="s">
        <v>27</v>
      </c>
      <c r="F1868" s="4">
        <v>334</v>
      </c>
      <c r="G1868" s="4">
        <v>5957</v>
      </c>
      <c r="H1868" t="str">
        <f>INDEX(find_bugcounts!D:D, MATCH(F1868, find_bugcounts!B:B))</f>
        <v>Bad practice</v>
      </c>
      <c r="I1868" t="s">
        <v>138</v>
      </c>
      <c r="J1868" s="41">
        <v>37561</v>
      </c>
      <c r="K1868" t="s">
        <v>216</v>
      </c>
      <c r="N1868"/>
      <c r="O1868"/>
      <c r="P1868"/>
      <c r="Q1868"/>
      <c r="R1868"/>
      <c r="S1868"/>
      <c r="T1868"/>
      <c r="U1868"/>
      <c r="V1868"/>
      <c r="W1868"/>
      <c r="X1868"/>
    </row>
    <row r="1869" spans="1:24">
      <c r="A1869">
        <v>5958</v>
      </c>
      <c r="B1869" s="4" t="s">
        <v>2</v>
      </c>
      <c r="C1869" s="4" t="s">
        <v>10</v>
      </c>
      <c r="D1869" s="4" t="s">
        <v>15</v>
      </c>
      <c r="E1869" s="4" t="s">
        <v>19</v>
      </c>
      <c r="F1869" s="4">
        <v>400</v>
      </c>
      <c r="G1869" s="4">
        <v>5958</v>
      </c>
      <c r="H1869" t="str">
        <f>INDEX(find_bugcounts!D:D, MATCH(F1869, find_bugcounts!B:B))</f>
        <v>Bad practice</v>
      </c>
      <c r="I1869" t="s">
        <v>138</v>
      </c>
      <c r="J1869" t="s">
        <v>324</v>
      </c>
      <c r="K1869" t="s">
        <v>179</v>
      </c>
      <c r="N1869"/>
      <c r="O1869"/>
      <c r="P1869"/>
      <c r="Q1869"/>
      <c r="R1869"/>
      <c r="S1869"/>
      <c r="T1869"/>
      <c r="U1869"/>
      <c r="V1869"/>
      <c r="W1869"/>
      <c r="X1869"/>
    </row>
    <row r="1870" spans="1:24">
      <c r="A1870">
        <v>5959</v>
      </c>
      <c r="B1870" s="4" t="s">
        <v>2</v>
      </c>
      <c r="C1870" s="4" t="s">
        <v>10</v>
      </c>
      <c r="D1870" s="4" t="s">
        <v>15</v>
      </c>
      <c r="E1870" s="4" t="s">
        <v>19</v>
      </c>
      <c r="F1870" s="4">
        <v>374</v>
      </c>
      <c r="G1870" s="4">
        <v>5959</v>
      </c>
      <c r="H1870" t="str">
        <f>INDEX(find_bugcounts!D:D, MATCH(F1870, find_bugcounts!B:B))</f>
        <v>Bad practice</v>
      </c>
      <c r="I1870" t="s">
        <v>138</v>
      </c>
      <c r="J1870" s="41">
        <v>37237</v>
      </c>
      <c r="K1870" t="s">
        <v>137</v>
      </c>
      <c r="N1870"/>
      <c r="O1870"/>
      <c r="P1870"/>
      <c r="Q1870"/>
      <c r="R1870"/>
      <c r="S1870"/>
      <c r="T1870"/>
      <c r="U1870"/>
      <c r="V1870"/>
      <c r="W1870"/>
      <c r="X1870"/>
    </row>
    <row r="1871" spans="1:24">
      <c r="A1871">
        <v>5960</v>
      </c>
      <c r="B1871" s="4" t="s">
        <v>2</v>
      </c>
      <c r="C1871" s="4" t="s">
        <v>8</v>
      </c>
      <c r="D1871" s="4" t="s">
        <v>21</v>
      </c>
      <c r="E1871" s="4" t="s">
        <v>19</v>
      </c>
      <c r="F1871" s="4">
        <v>284</v>
      </c>
      <c r="G1871" s="4">
        <v>5960</v>
      </c>
      <c r="H1871" t="str">
        <f>INDEX(find_bugcounts!D:D, MATCH(F1871, find_bugcounts!B:B))</f>
        <v>Bad practice</v>
      </c>
      <c r="I1871" t="s">
        <v>138</v>
      </c>
      <c r="J1871" t="s">
        <v>183</v>
      </c>
      <c r="K1871" t="s">
        <v>238</v>
      </c>
      <c r="N1871"/>
      <c r="O1871"/>
      <c r="P1871"/>
      <c r="Q1871"/>
      <c r="R1871"/>
      <c r="S1871"/>
      <c r="T1871"/>
      <c r="U1871"/>
      <c r="V1871"/>
      <c r="W1871"/>
      <c r="X1871"/>
    </row>
    <row r="1872" spans="1:24">
      <c r="A1872">
        <v>5961</v>
      </c>
      <c r="B1872" s="4" t="s">
        <v>2</v>
      </c>
      <c r="C1872" s="4" t="s">
        <v>10</v>
      </c>
      <c r="D1872" s="4" t="s">
        <v>15</v>
      </c>
      <c r="E1872" s="4" t="s">
        <v>19</v>
      </c>
      <c r="F1872" s="4">
        <v>386</v>
      </c>
      <c r="G1872" s="4">
        <v>5961</v>
      </c>
      <c r="H1872" t="str">
        <f>INDEX(find_bugcounts!D:D, MATCH(F1872, find_bugcounts!B:B))</f>
        <v>Bad practice</v>
      </c>
      <c r="I1872" t="s">
        <v>138</v>
      </c>
      <c r="J1872" s="41">
        <v>37176</v>
      </c>
      <c r="K1872" t="s">
        <v>173</v>
      </c>
      <c r="N1872"/>
      <c r="O1872"/>
      <c r="P1872"/>
      <c r="Q1872"/>
      <c r="R1872"/>
      <c r="S1872"/>
      <c r="T1872"/>
      <c r="U1872"/>
      <c r="V1872"/>
      <c r="W1872"/>
      <c r="X1872"/>
    </row>
    <row r="1873" spans="1:24">
      <c r="A1873">
        <v>5962</v>
      </c>
      <c r="B1873" s="4" t="s">
        <v>2</v>
      </c>
      <c r="C1873" s="4" t="s">
        <v>10</v>
      </c>
      <c r="D1873" s="4" t="s">
        <v>15</v>
      </c>
      <c r="E1873" s="4" t="s">
        <v>19</v>
      </c>
      <c r="F1873" s="4">
        <v>339</v>
      </c>
      <c r="G1873" s="4">
        <v>5962</v>
      </c>
      <c r="H1873" t="str">
        <f>INDEX(find_bugcounts!D:D, MATCH(F1873, find_bugcounts!B:B))</f>
        <v>Bad practice</v>
      </c>
      <c r="I1873" t="s">
        <v>138</v>
      </c>
      <c r="J1873" t="s">
        <v>218</v>
      </c>
      <c r="K1873" t="s">
        <v>173</v>
      </c>
      <c r="N1873"/>
      <c r="O1873"/>
      <c r="P1873"/>
      <c r="Q1873"/>
      <c r="R1873"/>
      <c r="S1873"/>
      <c r="T1873"/>
      <c r="U1873"/>
      <c r="V1873"/>
      <c r="W1873"/>
      <c r="X1873"/>
    </row>
    <row r="1874" spans="1:24">
      <c r="A1874">
        <v>5963</v>
      </c>
      <c r="B1874" s="4" t="s">
        <v>2</v>
      </c>
      <c r="C1874" s="4" t="s">
        <v>8</v>
      </c>
      <c r="D1874" s="4" t="s">
        <v>21</v>
      </c>
      <c r="E1874" s="4" t="s">
        <v>22</v>
      </c>
      <c r="F1874" s="4">
        <v>115</v>
      </c>
      <c r="G1874" s="4">
        <v>5963</v>
      </c>
      <c r="H1874" t="str">
        <f>INDEX(find_bugcounts!D:D, MATCH(F1874, find_bugcounts!B:B))</f>
        <v>Bad practice</v>
      </c>
      <c r="I1874" t="s">
        <v>138</v>
      </c>
      <c r="J1874" t="s">
        <v>296</v>
      </c>
      <c r="K1874" t="s">
        <v>127</v>
      </c>
      <c r="N1874"/>
      <c r="O1874"/>
      <c r="P1874"/>
      <c r="Q1874"/>
      <c r="R1874"/>
      <c r="S1874"/>
      <c r="T1874"/>
      <c r="U1874"/>
      <c r="V1874"/>
      <c r="W1874"/>
      <c r="X1874"/>
    </row>
    <row r="1875" spans="1:24">
      <c r="A1875">
        <v>5964</v>
      </c>
      <c r="B1875" s="4" t="s">
        <v>2</v>
      </c>
      <c r="C1875" s="4" t="s">
        <v>11</v>
      </c>
      <c r="D1875" s="4" t="s">
        <v>15</v>
      </c>
      <c r="E1875" s="4" t="s">
        <v>19</v>
      </c>
      <c r="F1875" s="4">
        <v>1</v>
      </c>
      <c r="G1875" s="4">
        <v>5964</v>
      </c>
      <c r="H1875" t="e">
        <f>INDEX(find_bugcounts!D:D, MATCH(F1875, find_bugcounts!B:B))</f>
        <v>#N/A</v>
      </c>
      <c r="I1875" t="s">
        <v>138</v>
      </c>
      <c r="J1875" t="s">
        <v>198</v>
      </c>
      <c r="K1875" t="s">
        <v>209</v>
      </c>
      <c r="N1875"/>
      <c r="O1875"/>
      <c r="P1875"/>
      <c r="Q1875"/>
      <c r="R1875"/>
      <c r="S1875"/>
      <c r="T1875"/>
      <c r="U1875"/>
      <c r="V1875"/>
      <c r="W1875"/>
      <c r="X1875"/>
    </row>
    <row r="1876" spans="1:24">
      <c r="A1876">
        <v>5967</v>
      </c>
      <c r="B1876" s="4" t="s">
        <v>2</v>
      </c>
      <c r="C1876" s="4" t="s">
        <v>8</v>
      </c>
      <c r="D1876" s="4" t="s">
        <v>18</v>
      </c>
      <c r="E1876" s="4" t="s">
        <v>19</v>
      </c>
      <c r="F1876" s="4">
        <v>422</v>
      </c>
      <c r="G1876" s="4">
        <v>5967</v>
      </c>
      <c r="H1876" t="str">
        <f>INDEX(find_bugcounts!D:D, MATCH(F1876, find_bugcounts!B:B))</f>
        <v>Bad practice</v>
      </c>
      <c r="I1876" t="s">
        <v>138</v>
      </c>
      <c r="J1876" t="s">
        <v>116</v>
      </c>
      <c r="K1876" t="s">
        <v>112</v>
      </c>
      <c r="N1876"/>
      <c r="O1876"/>
      <c r="P1876"/>
      <c r="Q1876"/>
      <c r="R1876"/>
      <c r="S1876"/>
      <c r="T1876"/>
      <c r="U1876"/>
      <c r="V1876"/>
      <c r="W1876"/>
      <c r="X1876"/>
    </row>
    <row r="1877" spans="1:24">
      <c r="A1877">
        <v>5969</v>
      </c>
      <c r="B1877" s="4" t="s">
        <v>2</v>
      </c>
      <c r="C1877" s="4" t="s">
        <v>10</v>
      </c>
      <c r="D1877" s="4" t="s">
        <v>15</v>
      </c>
      <c r="E1877" s="4" t="s">
        <v>19</v>
      </c>
      <c r="F1877" s="4">
        <v>176</v>
      </c>
      <c r="G1877" s="4">
        <v>5969</v>
      </c>
      <c r="H1877" t="str">
        <f>INDEX(find_bugcounts!D:D, MATCH(F1877, find_bugcounts!B:B))</f>
        <v>Bad practice</v>
      </c>
      <c r="I1877" t="s">
        <v>138</v>
      </c>
      <c r="J1877" s="41">
        <v>37592</v>
      </c>
      <c r="K1877" t="s">
        <v>201</v>
      </c>
      <c r="N1877"/>
      <c r="O1877"/>
      <c r="P1877"/>
      <c r="Q1877"/>
      <c r="R1877"/>
      <c r="S1877"/>
      <c r="T1877"/>
      <c r="U1877"/>
      <c r="V1877"/>
      <c r="W1877"/>
      <c r="X1877"/>
    </row>
    <row r="1878" spans="1:24">
      <c r="A1878">
        <v>5971</v>
      </c>
      <c r="B1878" s="4" t="s">
        <v>2</v>
      </c>
      <c r="C1878" s="4" t="s">
        <v>11</v>
      </c>
      <c r="D1878" s="4" t="s">
        <v>21</v>
      </c>
      <c r="E1878" s="4" t="s">
        <v>19</v>
      </c>
      <c r="F1878" s="4">
        <v>334</v>
      </c>
      <c r="G1878" s="4">
        <v>5971</v>
      </c>
      <c r="H1878" t="str">
        <f>INDEX(find_bugcounts!D:D, MATCH(F1878, find_bugcounts!B:B))</f>
        <v>Bad practice</v>
      </c>
      <c r="I1878" t="s">
        <v>138</v>
      </c>
      <c r="J1878" t="s">
        <v>122</v>
      </c>
      <c r="K1878" t="s">
        <v>240</v>
      </c>
      <c r="N1878"/>
      <c r="O1878"/>
      <c r="P1878"/>
      <c r="Q1878"/>
      <c r="R1878"/>
      <c r="S1878"/>
      <c r="T1878"/>
      <c r="U1878"/>
      <c r="V1878"/>
      <c r="W1878"/>
      <c r="X1878"/>
    </row>
    <row r="1879" spans="1:24">
      <c r="A1879">
        <v>5972</v>
      </c>
      <c r="B1879" s="4" t="s">
        <v>2</v>
      </c>
      <c r="C1879" s="4" t="s">
        <v>11</v>
      </c>
      <c r="D1879" s="4" t="s">
        <v>21</v>
      </c>
      <c r="E1879" s="4" t="s">
        <v>27</v>
      </c>
      <c r="F1879" s="4">
        <v>334</v>
      </c>
      <c r="G1879" s="4">
        <v>5972</v>
      </c>
      <c r="H1879" t="str">
        <f>INDEX(find_bugcounts!D:D, MATCH(F1879, find_bugcounts!B:B))</f>
        <v>Bad practice</v>
      </c>
      <c r="I1879" t="s">
        <v>138</v>
      </c>
      <c r="J1879" s="41">
        <v>37561</v>
      </c>
      <c r="K1879" t="s">
        <v>227</v>
      </c>
      <c r="N1879"/>
      <c r="O1879"/>
      <c r="P1879"/>
      <c r="Q1879"/>
      <c r="R1879"/>
      <c r="S1879"/>
      <c r="T1879"/>
      <c r="U1879"/>
      <c r="V1879"/>
      <c r="W1879"/>
      <c r="X1879"/>
    </row>
    <row r="1880" spans="1:24">
      <c r="A1880">
        <v>5974</v>
      </c>
      <c r="B1880" s="4" t="s">
        <v>2</v>
      </c>
      <c r="C1880" s="4" t="s">
        <v>12</v>
      </c>
      <c r="D1880" s="4" t="s">
        <v>15</v>
      </c>
      <c r="E1880" s="4" t="s">
        <v>19</v>
      </c>
      <c r="F1880" s="4">
        <v>273</v>
      </c>
      <c r="G1880" s="4">
        <v>5974</v>
      </c>
      <c r="H1880" t="str">
        <f>INDEX(find_bugcounts!D:D, MATCH(F1880, find_bugcounts!B:B))</f>
        <v>Bad practice</v>
      </c>
      <c r="I1880" t="s">
        <v>138</v>
      </c>
      <c r="J1880" s="41">
        <v>37258</v>
      </c>
      <c r="K1880" t="s">
        <v>175</v>
      </c>
      <c r="N1880"/>
      <c r="O1880"/>
      <c r="P1880"/>
      <c r="Q1880"/>
      <c r="R1880"/>
      <c r="S1880"/>
      <c r="T1880"/>
      <c r="U1880"/>
      <c r="V1880"/>
      <c r="W1880"/>
      <c r="X1880"/>
    </row>
    <row r="1881" spans="1:24">
      <c r="A1881">
        <v>5975</v>
      </c>
      <c r="B1881" s="4" t="s">
        <v>2</v>
      </c>
      <c r="C1881" s="4" t="s">
        <v>8</v>
      </c>
      <c r="D1881" s="4" t="s">
        <v>15</v>
      </c>
      <c r="E1881" s="4" t="s">
        <v>19</v>
      </c>
      <c r="F1881" s="4">
        <v>341</v>
      </c>
      <c r="G1881" s="4">
        <v>5975</v>
      </c>
      <c r="H1881" t="str">
        <f>INDEX(find_bugcounts!D:D, MATCH(F1881, find_bugcounts!B:B))</f>
        <v>Bad practice</v>
      </c>
      <c r="I1881" t="s">
        <v>138</v>
      </c>
      <c r="J1881" t="s">
        <v>325</v>
      </c>
      <c r="K1881" t="s">
        <v>186</v>
      </c>
      <c r="N1881"/>
      <c r="O1881"/>
      <c r="P1881"/>
      <c r="Q1881"/>
      <c r="R1881"/>
      <c r="S1881"/>
      <c r="T1881"/>
      <c r="U1881"/>
      <c r="V1881"/>
      <c r="W1881"/>
      <c r="X1881"/>
    </row>
    <row r="1882" spans="1:24">
      <c r="A1882">
        <v>5978</v>
      </c>
      <c r="B1882" s="4" t="s">
        <v>2</v>
      </c>
      <c r="C1882" s="4" t="s">
        <v>8</v>
      </c>
      <c r="D1882" s="4" t="s">
        <v>21</v>
      </c>
      <c r="E1882" s="4" t="s">
        <v>22</v>
      </c>
      <c r="F1882" s="4">
        <v>392</v>
      </c>
      <c r="G1882" s="4">
        <v>5978</v>
      </c>
      <c r="H1882" t="str">
        <f>INDEX(find_bugcounts!D:D, MATCH(F1882, find_bugcounts!B:B))</f>
        <v>Bad practice</v>
      </c>
      <c r="I1882" t="s">
        <v>138</v>
      </c>
      <c r="J1882" t="s">
        <v>218</v>
      </c>
      <c r="K1882" t="s">
        <v>126</v>
      </c>
      <c r="N1882"/>
      <c r="O1882"/>
      <c r="P1882"/>
      <c r="Q1882"/>
      <c r="R1882"/>
      <c r="S1882"/>
      <c r="T1882"/>
      <c r="U1882"/>
      <c r="V1882"/>
      <c r="W1882"/>
      <c r="X1882"/>
    </row>
    <row r="1883" spans="1:24">
      <c r="A1883">
        <v>5986</v>
      </c>
      <c r="B1883" s="4" t="s">
        <v>2</v>
      </c>
      <c r="C1883" s="4" t="s">
        <v>8</v>
      </c>
      <c r="D1883" s="4" t="s">
        <v>15</v>
      </c>
      <c r="E1883" s="4" t="s">
        <v>23</v>
      </c>
      <c r="F1883" s="4">
        <v>259</v>
      </c>
      <c r="G1883" s="4">
        <v>5986</v>
      </c>
      <c r="H1883" t="str">
        <f>INDEX(find_bugcounts!D:D, MATCH(F1883, find_bugcounts!B:B))</f>
        <v>Bad practice</v>
      </c>
      <c r="I1883" t="s">
        <v>138</v>
      </c>
      <c r="J1883" t="s">
        <v>150</v>
      </c>
      <c r="K1883" t="s">
        <v>209</v>
      </c>
      <c r="N1883"/>
      <c r="O1883"/>
      <c r="P1883"/>
      <c r="Q1883"/>
      <c r="R1883"/>
      <c r="S1883"/>
      <c r="T1883"/>
      <c r="U1883"/>
      <c r="V1883"/>
      <c r="W1883"/>
      <c r="X1883"/>
    </row>
    <row r="1884" spans="1:24">
      <c r="A1884">
        <v>5988</v>
      </c>
      <c r="B1884" s="4" t="s">
        <v>2</v>
      </c>
      <c r="C1884" s="4" t="s">
        <v>8</v>
      </c>
      <c r="D1884" s="4" t="s">
        <v>21</v>
      </c>
      <c r="E1884" s="4" t="s">
        <v>22</v>
      </c>
      <c r="F1884" s="4">
        <v>68</v>
      </c>
      <c r="G1884" s="4">
        <v>5988</v>
      </c>
      <c r="H1884" t="e">
        <f>INDEX(find_bugcounts!D:D, MATCH(F1884, find_bugcounts!B:B))</f>
        <v>#N/A</v>
      </c>
      <c r="I1884" t="s">
        <v>138</v>
      </c>
      <c r="J1884" t="s">
        <v>218</v>
      </c>
      <c r="K1884" t="s">
        <v>126</v>
      </c>
      <c r="N1884"/>
      <c r="O1884"/>
      <c r="P1884"/>
      <c r="Q1884"/>
      <c r="R1884"/>
      <c r="S1884"/>
      <c r="T1884"/>
      <c r="U1884"/>
      <c r="V1884"/>
      <c r="W1884"/>
      <c r="X1884"/>
    </row>
    <row r="1885" spans="1:24">
      <c r="A1885">
        <v>5990</v>
      </c>
      <c r="B1885" s="4" t="s">
        <v>2</v>
      </c>
      <c r="C1885" s="4" t="s">
        <v>8</v>
      </c>
      <c r="D1885" s="4" t="s">
        <v>15</v>
      </c>
      <c r="E1885" s="4" t="s">
        <v>23</v>
      </c>
      <c r="F1885" s="4">
        <v>363</v>
      </c>
      <c r="G1885" s="4">
        <v>5990</v>
      </c>
      <c r="H1885" t="str">
        <f>INDEX(find_bugcounts!D:D, MATCH(F1885, find_bugcounts!B:B))</f>
        <v>Bad practice</v>
      </c>
      <c r="I1885" t="s">
        <v>303</v>
      </c>
      <c r="J1885" t="s">
        <v>296</v>
      </c>
      <c r="K1885" t="s">
        <v>269</v>
      </c>
      <c r="N1885"/>
      <c r="O1885"/>
      <c r="P1885"/>
      <c r="Q1885"/>
      <c r="R1885"/>
      <c r="S1885"/>
      <c r="T1885"/>
      <c r="U1885"/>
      <c r="V1885"/>
      <c r="W1885"/>
      <c r="X1885"/>
    </row>
    <row r="1886" spans="1:24">
      <c r="A1886">
        <v>5992</v>
      </c>
      <c r="B1886" t="s">
        <v>3</v>
      </c>
      <c r="C1886" t="s">
        <v>8</v>
      </c>
      <c r="D1886" t="s">
        <v>15</v>
      </c>
      <c r="E1886" t="s">
        <v>23</v>
      </c>
      <c r="F1886">
        <v>351</v>
      </c>
      <c r="G1886">
        <v>5992</v>
      </c>
      <c r="H1886" t="str">
        <f>INDEX(find_bugcounts!D:D, MATCH(F1886, find_bugcounts!B:B))</f>
        <v>Bad practice</v>
      </c>
      <c r="I1886" t="s">
        <v>303</v>
      </c>
      <c r="J1886" t="s">
        <v>254</v>
      </c>
      <c r="K1886" t="s">
        <v>276</v>
      </c>
      <c r="N1886"/>
      <c r="O1886"/>
      <c r="P1886"/>
      <c r="Q1886"/>
      <c r="R1886"/>
      <c r="S1886"/>
      <c r="T1886"/>
      <c r="U1886"/>
      <c r="V1886"/>
      <c r="W1886"/>
      <c r="X1886"/>
    </row>
    <row r="1887" spans="1:24">
      <c r="A1887">
        <v>5993</v>
      </c>
      <c r="B1887" s="4" t="s">
        <v>2</v>
      </c>
      <c r="C1887" s="4" t="s">
        <v>8</v>
      </c>
      <c r="D1887" s="4" t="s">
        <v>15</v>
      </c>
      <c r="E1887" s="4" t="s">
        <v>19</v>
      </c>
      <c r="F1887" s="4">
        <v>334</v>
      </c>
      <c r="G1887" s="4">
        <v>5993</v>
      </c>
      <c r="H1887" t="str">
        <f>INDEX(find_bugcounts!D:D, MATCH(F1887, find_bugcounts!B:B))</f>
        <v>Bad practice</v>
      </c>
      <c r="I1887" t="s">
        <v>303</v>
      </c>
      <c r="J1887" s="41">
        <v>37348</v>
      </c>
      <c r="K1887" t="s">
        <v>175</v>
      </c>
      <c r="N1887"/>
      <c r="O1887"/>
      <c r="P1887"/>
      <c r="Q1887"/>
      <c r="R1887"/>
      <c r="S1887"/>
      <c r="T1887"/>
      <c r="U1887"/>
      <c r="V1887"/>
      <c r="W1887"/>
      <c r="X1887"/>
    </row>
    <row r="1888" spans="1:24">
      <c r="A1888">
        <v>5994</v>
      </c>
      <c r="B1888" t="s">
        <v>5</v>
      </c>
      <c r="C1888" t="s">
        <v>10</v>
      </c>
      <c r="D1888" t="s">
        <v>15</v>
      </c>
      <c r="E1888" t="s">
        <v>19</v>
      </c>
      <c r="F1888">
        <v>197</v>
      </c>
      <c r="G1888">
        <v>5994</v>
      </c>
      <c r="H1888" t="str">
        <f>INDEX(find_bugcounts!D:D, MATCH(F1888, find_bugcounts!B:B))</f>
        <v>Bad practice</v>
      </c>
      <c r="I1888" t="s">
        <v>303</v>
      </c>
      <c r="J1888" t="s">
        <v>168</v>
      </c>
      <c r="K1888" t="s">
        <v>160</v>
      </c>
      <c r="N1888"/>
      <c r="O1888"/>
      <c r="P1888"/>
      <c r="Q1888"/>
      <c r="R1888"/>
      <c r="S1888"/>
      <c r="T1888"/>
      <c r="U1888"/>
      <c r="V1888"/>
      <c r="W1888"/>
      <c r="X1888"/>
    </row>
    <row r="1889" spans="1:24">
      <c r="A1889">
        <v>5999</v>
      </c>
      <c r="B1889" s="4" t="s">
        <v>2</v>
      </c>
      <c r="C1889" s="4" t="s">
        <v>8</v>
      </c>
      <c r="D1889" s="4" t="s">
        <v>21</v>
      </c>
      <c r="E1889" s="4" t="s">
        <v>27</v>
      </c>
      <c r="F1889" s="4">
        <v>320</v>
      </c>
      <c r="G1889" s="4">
        <v>5999</v>
      </c>
      <c r="H1889" t="str">
        <f>INDEX(find_bugcounts!D:D, MATCH(F1889, find_bugcounts!B:B))</f>
        <v>Bad practice</v>
      </c>
      <c r="I1889" t="s">
        <v>303</v>
      </c>
      <c r="J1889" t="s">
        <v>122</v>
      </c>
      <c r="K1889" t="s">
        <v>229</v>
      </c>
      <c r="N1889"/>
      <c r="O1889"/>
      <c r="P1889"/>
      <c r="Q1889"/>
      <c r="R1889"/>
      <c r="S1889"/>
      <c r="T1889"/>
      <c r="U1889"/>
      <c r="V1889"/>
      <c r="W1889"/>
      <c r="X1889"/>
    </row>
    <row r="1890" spans="1:24">
      <c r="A1890">
        <v>6002</v>
      </c>
      <c r="B1890" s="4" t="s">
        <v>2</v>
      </c>
      <c r="C1890" s="4" t="s">
        <v>10</v>
      </c>
      <c r="D1890" s="4" t="s">
        <v>15</v>
      </c>
      <c r="E1890" s="4" t="s">
        <v>19</v>
      </c>
      <c r="F1890" s="4">
        <v>334</v>
      </c>
      <c r="G1890" s="4">
        <v>6002</v>
      </c>
      <c r="H1890" t="str">
        <f>INDEX(find_bugcounts!D:D, MATCH(F1890, find_bugcounts!B:B))</f>
        <v>Bad practice</v>
      </c>
      <c r="I1890" t="s">
        <v>303</v>
      </c>
      <c r="J1890" t="s">
        <v>250</v>
      </c>
      <c r="K1890" t="s">
        <v>158</v>
      </c>
      <c r="N1890"/>
      <c r="O1890"/>
      <c r="P1890"/>
      <c r="Q1890"/>
      <c r="R1890"/>
      <c r="S1890"/>
      <c r="T1890"/>
      <c r="U1890"/>
      <c r="V1890"/>
      <c r="W1890"/>
      <c r="X1890"/>
    </row>
    <row r="1891" spans="1:24">
      <c r="A1891">
        <v>6008</v>
      </c>
      <c r="B1891" s="4" t="s">
        <v>2</v>
      </c>
      <c r="C1891" s="4" t="s">
        <v>8</v>
      </c>
      <c r="D1891" s="4" t="s">
        <v>21</v>
      </c>
      <c r="E1891" s="4" t="s">
        <v>19</v>
      </c>
      <c r="F1891" s="4">
        <v>128</v>
      </c>
      <c r="G1891" s="4">
        <v>6008</v>
      </c>
      <c r="H1891" t="str">
        <f>INDEX(find_bugcounts!D:D, MATCH(F1891, find_bugcounts!B:B))</f>
        <v>Bad practice</v>
      </c>
      <c r="I1891" t="s">
        <v>303</v>
      </c>
      <c r="J1891" t="s">
        <v>303</v>
      </c>
      <c r="K1891" t="s">
        <v>206</v>
      </c>
      <c r="N1891"/>
      <c r="O1891"/>
      <c r="P1891"/>
      <c r="Q1891"/>
      <c r="R1891"/>
      <c r="S1891"/>
      <c r="T1891"/>
      <c r="U1891"/>
      <c r="V1891"/>
      <c r="W1891"/>
      <c r="X1891"/>
    </row>
    <row r="1892" spans="1:24">
      <c r="A1892">
        <v>6009</v>
      </c>
      <c r="B1892" s="4" t="s">
        <v>2</v>
      </c>
      <c r="C1892" s="4" t="s">
        <v>12</v>
      </c>
      <c r="D1892" s="4" t="s">
        <v>21</v>
      </c>
      <c r="E1892" s="4" t="s">
        <v>19</v>
      </c>
      <c r="F1892" s="4">
        <v>160</v>
      </c>
      <c r="G1892" s="4">
        <v>6009</v>
      </c>
      <c r="H1892" t="str">
        <f>INDEX(find_bugcounts!D:D, MATCH(F1892, find_bugcounts!B:B))</f>
        <v>Bad practice</v>
      </c>
      <c r="I1892" t="s">
        <v>303</v>
      </c>
      <c r="J1892" t="s">
        <v>143</v>
      </c>
      <c r="K1892" t="s">
        <v>232</v>
      </c>
      <c r="N1892"/>
      <c r="O1892"/>
      <c r="P1892"/>
      <c r="Q1892"/>
      <c r="R1892"/>
      <c r="S1892"/>
      <c r="T1892"/>
      <c r="U1892"/>
      <c r="V1892"/>
      <c r="W1892"/>
      <c r="X1892"/>
    </row>
    <row r="1893" spans="1:24">
      <c r="A1893">
        <v>6011</v>
      </c>
      <c r="B1893" s="4" t="s">
        <v>2</v>
      </c>
      <c r="C1893" s="4" t="s">
        <v>8</v>
      </c>
      <c r="D1893" s="4" t="s">
        <v>15</v>
      </c>
      <c r="E1893" s="4" t="s">
        <v>17</v>
      </c>
      <c r="F1893" s="4">
        <v>422</v>
      </c>
      <c r="G1893" s="4">
        <v>6011</v>
      </c>
      <c r="H1893" t="str">
        <f>INDEX(find_bugcounts!D:D, MATCH(F1893, find_bugcounts!B:B))</f>
        <v>Bad practice</v>
      </c>
      <c r="I1893" t="s">
        <v>303</v>
      </c>
      <c r="J1893" t="s">
        <v>142</v>
      </c>
      <c r="K1893" t="s">
        <v>193</v>
      </c>
      <c r="N1893"/>
      <c r="O1893"/>
      <c r="P1893"/>
      <c r="Q1893"/>
      <c r="R1893"/>
      <c r="S1893"/>
      <c r="T1893"/>
      <c r="U1893"/>
      <c r="V1893"/>
      <c r="W1893"/>
      <c r="X1893"/>
    </row>
    <row r="1894" spans="1:24">
      <c r="A1894">
        <v>6013</v>
      </c>
      <c r="B1894" s="4" t="s">
        <v>2</v>
      </c>
      <c r="C1894" s="4" t="s">
        <v>11</v>
      </c>
      <c r="D1894" s="4" t="s">
        <v>21</v>
      </c>
      <c r="E1894" s="4" t="s">
        <v>19</v>
      </c>
      <c r="F1894" s="4">
        <v>34</v>
      </c>
      <c r="G1894" s="4">
        <v>6013</v>
      </c>
      <c r="H1894" t="e">
        <f>INDEX(find_bugcounts!D:D, MATCH(F1894, find_bugcounts!B:B))</f>
        <v>#N/A</v>
      </c>
      <c r="I1894" t="s">
        <v>303</v>
      </c>
      <c r="J1894" t="s">
        <v>265</v>
      </c>
      <c r="K1894" t="s">
        <v>137</v>
      </c>
      <c r="N1894"/>
      <c r="O1894"/>
      <c r="P1894"/>
      <c r="Q1894"/>
      <c r="R1894"/>
      <c r="S1894"/>
      <c r="T1894"/>
      <c r="U1894"/>
      <c r="V1894"/>
      <c r="W1894"/>
      <c r="X1894"/>
    </row>
    <row r="1895" spans="1:24">
      <c r="A1895">
        <v>6016</v>
      </c>
      <c r="B1895" s="4" t="s">
        <v>2</v>
      </c>
      <c r="C1895" s="4" t="s">
        <v>11</v>
      </c>
      <c r="D1895" s="4" t="s">
        <v>21</v>
      </c>
      <c r="E1895" s="4" t="s">
        <v>19</v>
      </c>
      <c r="F1895" s="4">
        <v>71</v>
      </c>
      <c r="G1895" s="4">
        <v>6016</v>
      </c>
      <c r="H1895" t="e">
        <f>INDEX(find_bugcounts!D:D, MATCH(F1895, find_bugcounts!B:B))</f>
        <v>#N/A</v>
      </c>
      <c r="I1895" t="s">
        <v>303</v>
      </c>
      <c r="J1895" s="41">
        <v>36993</v>
      </c>
      <c r="K1895" t="s">
        <v>206</v>
      </c>
      <c r="N1895"/>
      <c r="O1895"/>
      <c r="P1895"/>
      <c r="Q1895"/>
      <c r="R1895"/>
      <c r="S1895"/>
      <c r="T1895"/>
      <c r="U1895"/>
      <c r="V1895"/>
      <c r="W1895"/>
      <c r="X1895"/>
    </row>
    <row r="1896" spans="1:24">
      <c r="A1896">
        <v>6017</v>
      </c>
      <c r="B1896" s="4" t="s">
        <v>2</v>
      </c>
      <c r="C1896" s="4" t="s">
        <v>10</v>
      </c>
      <c r="D1896" s="4" t="s">
        <v>15</v>
      </c>
      <c r="E1896" s="4" t="s">
        <v>19</v>
      </c>
      <c r="F1896" s="4">
        <v>1</v>
      </c>
      <c r="G1896" s="4">
        <v>6017</v>
      </c>
      <c r="H1896" t="e">
        <f>INDEX(find_bugcounts!D:D, MATCH(F1896, find_bugcounts!B:B))</f>
        <v>#N/A</v>
      </c>
      <c r="I1896" t="s">
        <v>303</v>
      </c>
      <c r="J1896" t="s">
        <v>195</v>
      </c>
      <c r="K1896" t="s">
        <v>160</v>
      </c>
      <c r="N1896"/>
      <c r="O1896"/>
      <c r="P1896"/>
      <c r="Q1896"/>
      <c r="R1896"/>
      <c r="S1896"/>
      <c r="T1896"/>
      <c r="U1896"/>
      <c r="V1896"/>
      <c r="W1896"/>
      <c r="X1896"/>
    </row>
    <row r="1897" spans="1:24">
      <c r="A1897">
        <v>6021</v>
      </c>
      <c r="B1897" s="4" t="s">
        <v>2</v>
      </c>
      <c r="C1897" s="4" t="s">
        <v>8</v>
      </c>
      <c r="D1897" s="4" t="s">
        <v>15</v>
      </c>
      <c r="E1897" s="4" t="s">
        <v>16</v>
      </c>
      <c r="F1897" s="4">
        <v>336</v>
      </c>
      <c r="G1897" s="4">
        <v>6021</v>
      </c>
      <c r="H1897" t="str">
        <f>INDEX(find_bugcounts!D:D, MATCH(F1897, find_bugcounts!B:B))</f>
        <v>Bad practice</v>
      </c>
      <c r="I1897" t="s">
        <v>303</v>
      </c>
      <c r="J1897" s="41">
        <v>37473</v>
      </c>
      <c r="K1897" t="s">
        <v>82</v>
      </c>
      <c r="N1897"/>
      <c r="O1897"/>
      <c r="P1897"/>
      <c r="Q1897"/>
      <c r="R1897"/>
      <c r="S1897"/>
      <c r="T1897"/>
      <c r="U1897"/>
      <c r="V1897"/>
      <c r="W1897"/>
      <c r="X1897"/>
    </row>
    <row r="1898" spans="1:24">
      <c r="A1898">
        <v>6025</v>
      </c>
      <c r="B1898" s="4" t="s">
        <v>2</v>
      </c>
      <c r="C1898" s="4" t="s">
        <v>11</v>
      </c>
      <c r="D1898" s="4" t="s">
        <v>18</v>
      </c>
      <c r="E1898" s="4" t="s">
        <v>28</v>
      </c>
      <c r="F1898" s="4">
        <v>54</v>
      </c>
      <c r="G1898" s="4">
        <v>6025</v>
      </c>
      <c r="H1898" t="e">
        <f>INDEX(find_bugcounts!D:D, MATCH(F1898, find_bugcounts!B:B))</f>
        <v>#N/A</v>
      </c>
      <c r="I1898" t="s">
        <v>303</v>
      </c>
      <c r="J1898" t="s">
        <v>142</v>
      </c>
      <c r="K1898" t="s">
        <v>213</v>
      </c>
      <c r="N1898"/>
      <c r="O1898"/>
      <c r="P1898"/>
      <c r="Q1898"/>
      <c r="R1898"/>
      <c r="S1898"/>
      <c r="T1898"/>
      <c r="U1898"/>
      <c r="V1898"/>
      <c r="W1898"/>
      <c r="X1898"/>
    </row>
    <row r="1899" spans="1:24">
      <c r="A1899">
        <v>6026</v>
      </c>
      <c r="B1899" s="4" t="s">
        <v>2</v>
      </c>
      <c r="C1899" s="4" t="s">
        <v>8</v>
      </c>
      <c r="D1899" s="4" t="s">
        <v>21</v>
      </c>
      <c r="E1899" s="4" t="s">
        <v>19</v>
      </c>
      <c r="F1899" s="4">
        <v>163</v>
      </c>
      <c r="G1899" s="4">
        <v>6026</v>
      </c>
      <c r="H1899" t="str">
        <f>INDEX(find_bugcounts!D:D, MATCH(F1899, find_bugcounts!B:B))</f>
        <v>Bad practice</v>
      </c>
      <c r="I1899" t="s">
        <v>303</v>
      </c>
      <c r="J1899" t="s">
        <v>271</v>
      </c>
      <c r="K1899" t="s">
        <v>232</v>
      </c>
      <c r="N1899"/>
      <c r="O1899"/>
      <c r="P1899"/>
      <c r="Q1899"/>
      <c r="R1899"/>
      <c r="S1899"/>
      <c r="T1899"/>
      <c r="U1899"/>
      <c r="V1899"/>
      <c r="W1899"/>
      <c r="X1899"/>
    </row>
    <row r="1900" spans="1:24">
      <c r="A1900">
        <v>6027</v>
      </c>
      <c r="B1900" s="4" t="s">
        <v>2</v>
      </c>
      <c r="C1900" s="4" t="s">
        <v>10</v>
      </c>
      <c r="D1900" s="4" t="s">
        <v>21</v>
      </c>
      <c r="E1900" s="4" t="s">
        <v>19</v>
      </c>
      <c r="F1900" s="4">
        <v>58</v>
      </c>
      <c r="G1900" s="4">
        <v>6027</v>
      </c>
      <c r="H1900" t="e">
        <f>INDEX(find_bugcounts!D:D, MATCH(F1900, find_bugcounts!B:B))</f>
        <v>#N/A</v>
      </c>
      <c r="I1900" t="s">
        <v>303</v>
      </c>
      <c r="J1900" t="s">
        <v>296</v>
      </c>
      <c r="K1900" t="s">
        <v>232</v>
      </c>
      <c r="N1900"/>
      <c r="O1900"/>
      <c r="P1900"/>
      <c r="Q1900"/>
      <c r="R1900"/>
      <c r="S1900"/>
      <c r="T1900"/>
      <c r="U1900"/>
      <c r="V1900"/>
      <c r="W1900"/>
      <c r="X1900"/>
    </row>
    <row r="1901" spans="1:24">
      <c r="A1901">
        <v>6028</v>
      </c>
      <c r="B1901" s="4" t="s">
        <v>2</v>
      </c>
      <c r="C1901" s="4" t="s">
        <v>8</v>
      </c>
      <c r="D1901" s="4" t="s">
        <v>15</v>
      </c>
      <c r="E1901" s="4" t="s">
        <v>17</v>
      </c>
      <c r="F1901" s="4">
        <v>147</v>
      </c>
      <c r="G1901" s="4">
        <v>6028</v>
      </c>
      <c r="H1901" t="str">
        <f>INDEX(find_bugcounts!D:D, MATCH(F1901, find_bugcounts!B:B))</f>
        <v>Bad practice</v>
      </c>
      <c r="I1901" t="s">
        <v>303</v>
      </c>
      <c r="J1901" t="s">
        <v>172</v>
      </c>
      <c r="K1901" t="s">
        <v>293</v>
      </c>
      <c r="N1901"/>
      <c r="O1901"/>
      <c r="P1901"/>
      <c r="Q1901"/>
      <c r="R1901"/>
      <c r="S1901"/>
      <c r="T1901"/>
      <c r="U1901"/>
      <c r="V1901"/>
      <c r="W1901"/>
      <c r="X1901"/>
    </row>
    <row r="1902" spans="1:24">
      <c r="A1902">
        <v>6029</v>
      </c>
      <c r="B1902" t="s">
        <v>5</v>
      </c>
      <c r="C1902" t="s">
        <v>8</v>
      </c>
      <c r="D1902" t="s">
        <v>15</v>
      </c>
      <c r="E1902" t="s">
        <v>23</v>
      </c>
      <c r="F1902">
        <v>293</v>
      </c>
      <c r="G1902">
        <v>6029</v>
      </c>
      <c r="H1902" t="str">
        <f>INDEX(find_bugcounts!D:D, MATCH(F1902, find_bugcounts!B:B))</f>
        <v>Bad practice</v>
      </c>
      <c r="I1902" t="s">
        <v>303</v>
      </c>
      <c r="J1902" t="s">
        <v>326</v>
      </c>
      <c r="K1902" t="s">
        <v>272</v>
      </c>
      <c r="N1902"/>
      <c r="O1902"/>
      <c r="P1902"/>
      <c r="Q1902"/>
      <c r="R1902"/>
      <c r="S1902"/>
      <c r="T1902"/>
      <c r="U1902"/>
      <c r="V1902"/>
      <c r="W1902"/>
      <c r="X1902"/>
    </row>
    <row r="1903" spans="1:24">
      <c r="A1903">
        <v>6030</v>
      </c>
      <c r="B1903" s="4" t="s">
        <v>2</v>
      </c>
      <c r="C1903" s="4" t="s">
        <v>8</v>
      </c>
      <c r="D1903" s="4" t="s">
        <v>15</v>
      </c>
      <c r="E1903" s="4" t="s">
        <v>19</v>
      </c>
      <c r="F1903" s="4">
        <v>160</v>
      </c>
      <c r="G1903" s="4">
        <v>6030</v>
      </c>
      <c r="H1903" t="str">
        <f>INDEX(find_bugcounts!D:D, MATCH(F1903, find_bugcounts!B:B))</f>
        <v>Bad practice</v>
      </c>
      <c r="I1903" t="s">
        <v>303</v>
      </c>
      <c r="J1903" t="s">
        <v>142</v>
      </c>
      <c r="K1903" t="s">
        <v>173</v>
      </c>
      <c r="N1903"/>
      <c r="O1903"/>
      <c r="P1903"/>
      <c r="Q1903"/>
      <c r="R1903"/>
      <c r="S1903"/>
      <c r="T1903"/>
      <c r="U1903"/>
      <c r="V1903"/>
      <c r="W1903"/>
      <c r="X1903"/>
    </row>
    <row r="1904" spans="1:24">
      <c r="A1904">
        <v>6035</v>
      </c>
      <c r="B1904" s="4" t="s">
        <v>2</v>
      </c>
      <c r="C1904" s="4" t="s">
        <v>8</v>
      </c>
      <c r="D1904" s="4" t="s">
        <v>15</v>
      </c>
      <c r="E1904" s="4" t="s">
        <v>23</v>
      </c>
      <c r="F1904" s="4">
        <v>356</v>
      </c>
      <c r="G1904" s="4">
        <v>6035</v>
      </c>
      <c r="H1904" t="str">
        <f>INDEX(find_bugcounts!D:D, MATCH(F1904, find_bugcounts!B:B))</f>
        <v>Bad practice</v>
      </c>
      <c r="I1904" t="s">
        <v>303</v>
      </c>
      <c r="J1904" s="41">
        <v>37440</v>
      </c>
      <c r="K1904" t="s">
        <v>289</v>
      </c>
      <c r="N1904"/>
      <c r="O1904"/>
      <c r="P1904"/>
      <c r="Q1904"/>
      <c r="R1904"/>
      <c r="S1904"/>
      <c r="T1904"/>
      <c r="U1904"/>
      <c r="V1904"/>
      <c r="W1904"/>
      <c r="X1904"/>
    </row>
    <row r="1905" spans="1:24">
      <c r="A1905">
        <v>6036</v>
      </c>
      <c r="B1905" s="4" t="s">
        <v>2</v>
      </c>
      <c r="C1905" s="4" t="s">
        <v>8</v>
      </c>
      <c r="D1905" s="4" t="s">
        <v>21</v>
      </c>
      <c r="E1905" s="4" t="s">
        <v>22</v>
      </c>
      <c r="F1905" s="4">
        <v>261</v>
      </c>
      <c r="G1905" s="4">
        <v>6036</v>
      </c>
      <c r="H1905" t="str">
        <f>INDEX(find_bugcounts!D:D, MATCH(F1905, find_bugcounts!B:B))</f>
        <v>Bad practice</v>
      </c>
      <c r="I1905" t="s">
        <v>303</v>
      </c>
      <c r="J1905" t="s">
        <v>152</v>
      </c>
      <c r="K1905" t="s">
        <v>127</v>
      </c>
      <c r="N1905"/>
      <c r="O1905"/>
      <c r="P1905"/>
      <c r="Q1905"/>
      <c r="R1905"/>
      <c r="S1905"/>
      <c r="T1905"/>
      <c r="U1905"/>
      <c r="V1905"/>
      <c r="W1905"/>
      <c r="X1905"/>
    </row>
    <row r="1906" spans="1:24">
      <c r="A1906">
        <v>6047</v>
      </c>
      <c r="B1906" s="4" t="s">
        <v>2</v>
      </c>
      <c r="C1906" s="4" t="s">
        <v>8</v>
      </c>
      <c r="D1906" s="4" t="s">
        <v>15</v>
      </c>
      <c r="E1906" s="4" t="s">
        <v>23</v>
      </c>
      <c r="F1906" s="4">
        <v>112</v>
      </c>
      <c r="G1906" s="4">
        <v>6047</v>
      </c>
      <c r="H1906" t="str">
        <f>INDEX(find_bugcounts!D:D, MATCH(F1906, find_bugcounts!B:B))</f>
        <v>Bad practice</v>
      </c>
      <c r="I1906" t="s">
        <v>327</v>
      </c>
      <c r="J1906" s="41">
        <v>38236</v>
      </c>
      <c r="K1906" t="s">
        <v>243</v>
      </c>
      <c r="N1906"/>
      <c r="O1906"/>
      <c r="P1906"/>
      <c r="Q1906"/>
      <c r="R1906"/>
      <c r="S1906"/>
      <c r="T1906"/>
      <c r="U1906"/>
      <c r="V1906"/>
      <c r="W1906"/>
      <c r="X1906"/>
    </row>
    <row r="1907" spans="1:24">
      <c r="A1907">
        <v>6050</v>
      </c>
      <c r="B1907" s="4" t="s">
        <v>2</v>
      </c>
      <c r="C1907" s="4" t="s">
        <v>8</v>
      </c>
      <c r="D1907" s="4" t="s">
        <v>21</v>
      </c>
      <c r="E1907" s="4" t="s">
        <v>19</v>
      </c>
      <c r="F1907" s="4">
        <v>341</v>
      </c>
      <c r="G1907" s="4">
        <v>6050</v>
      </c>
      <c r="H1907" t="str">
        <f>INDEX(find_bugcounts!D:D, MATCH(F1907, find_bugcounts!B:B))</f>
        <v>Bad practice</v>
      </c>
      <c r="I1907" t="s">
        <v>296</v>
      </c>
      <c r="J1907" t="s">
        <v>142</v>
      </c>
      <c r="K1907" t="s">
        <v>201</v>
      </c>
      <c r="N1907"/>
      <c r="O1907"/>
      <c r="P1907"/>
      <c r="Q1907"/>
      <c r="R1907"/>
      <c r="S1907"/>
      <c r="T1907"/>
      <c r="U1907"/>
      <c r="V1907"/>
      <c r="W1907"/>
      <c r="X1907"/>
    </row>
    <row r="1908" spans="1:24">
      <c r="A1908">
        <v>6051</v>
      </c>
      <c r="B1908" s="4" t="s">
        <v>2</v>
      </c>
      <c r="C1908" s="4" t="s">
        <v>11</v>
      </c>
      <c r="D1908" s="4" t="s">
        <v>21</v>
      </c>
      <c r="E1908" s="4" t="s">
        <v>19</v>
      </c>
      <c r="F1908" s="4">
        <v>334</v>
      </c>
      <c r="G1908" s="4">
        <v>6051</v>
      </c>
      <c r="H1908" t="str">
        <f>INDEX(find_bugcounts!D:D, MATCH(F1908, find_bugcounts!B:B))</f>
        <v>Bad practice</v>
      </c>
      <c r="I1908" t="s">
        <v>296</v>
      </c>
      <c r="J1908" t="s">
        <v>296</v>
      </c>
      <c r="K1908" t="s">
        <v>232</v>
      </c>
      <c r="N1908"/>
      <c r="O1908"/>
      <c r="P1908"/>
      <c r="Q1908"/>
      <c r="R1908"/>
      <c r="S1908"/>
      <c r="T1908"/>
      <c r="U1908"/>
      <c r="V1908"/>
      <c r="W1908"/>
      <c r="X1908"/>
    </row>
    <row r="1909" spans="1:24">
      <c r="A1909">
        <v>6052</v>
      </c>
      <c r="B1909" s="4" t="s">
        <v>2</v>
      </c>
      <c r="C1909" s="4" t="s">
        <v>8</v>
      </c>
      <c r="D1909" s="4" t="s">
        <v>21</v>
      </c>
      <c r="E1909" s="4" t="s">
        <v>19</v>
      </c>
      <c r="F1909" s="4">
        <v>160</v>
      </c>
      <c r="G1909" s="4">
        <v>6052</v>
      </c>
      <c r="H1909" t="str">
        <f>INDEX(find_bugcounts!D:D, MATCH(F1909, find_bugcounts!B:B))</f>
        <v>Bad practice</v>
      </c>
      <c r="I1909" t="s">
        <v>296</v>
      </c>
      <c r="J1909" s="41">
        <v>37470</v>
      </c>
      <c r="K1909" t="s">
        <v>206</v>
      </c>
      <c r="N1909"/>
      <c r="O1909"/>
      <c r="P1909"/>
      <c r="Q1909"/>
      <c r="R1909"/>
      <c r="S1909"/>
      <c r="T1909"/>
      <c r="U1909"/>
      <c r="V1909"/>
      <c r="W1909"/>
      <c r="X1909"/>
    </row>
    <row r="1910" spans="1:24">
      <c r="A1910">
        <v>6054</v>
      </c>
      <c r="B1910" s="4" t="s">
        <v>2</v>
      </c>
      <c r="C1910" s="4" t="s">
        <v>8</v>
      </c>
      <c r="D1910" s="4" t="s">
        <v>21</v>
      </c>
      <c r="E1910" s="4" t="s">
        <v>19</v>
      </c>
      <c r="F1910" s="4">
        <v>68</v>
      </c>
      <c r="G1910" s="4">
        <v>6054</v>
      </c>
      <c r="H1910" t="e">
        <f>INDEX(find_bugcounts!D:D, MATCH(F1910, find_bugcounts!B:B))</f>
        <v>#N/A</v>
      </c>
      <c r="I1910" t="s">
        <v>296</v>
      </c>
      <c r="J1910" t="s">
        <v>325</v>
      </c>
      <c r="K1910" t="s">
        <v>233</v>
      </c>
      <c r="N1910"/>
      <c r="O1910"/>
      <c r="P1910"/>
      <c r="Q1910"/>
      <c r="R1910"/>
      <c r="S1910"/>
      <c r="T1910"/>
      <c r="U1910"/>
      <c r="V1910"/>
      <c r="W1910"/>
      <c r="X1910"/>
    </row>
    <row r="1911" spans="1:24">
      <c r="A1911">
        <v>6055</v>
      </c>
      <c r="B1911" s="4" t="s">
        <v>2</v>
      </c>
      <c r="C1911" s="4" t="s">
        <v>8</v>
      </c>
      <c r="D1911" s="4" t="s">
        <v>21</v>
      </c>
      <c r="E1911" s="4" t="s">
        <v>19</v>
      </c>
      <c r="F1911" s="4">
        <v>203</v>
      </c>
      <c r="G1911" s="4">
        <v>6055</v>
      </c>
      <c r="H1911" t="str">
        <f>INDEX(find_bugcounts!D:D, MATCH(F1911, find_bugcounts!B:B))</f>
        <v>Bad practice</v>
      </c>
      <c r="I1911" t="s">
        <v>296</v>
      </c>
      <c r="J1911" s="41">
        <v>37470</v>
      </c>
      <c r="K1911" t="s">
        <v>206</v>
      </c>
      <c r="N1911"/>
      <c r="O1911"/>
      <c r="P1911"/>
      <c r="Q1911"/>
      <c r="R1911"/>
      <c r="S1911"/>
      <c r="T1911"/>
      <c r="U1911"/>
      <c r="V1911"/>
      <c r="W1911"/>
      <c r="X1911"/>
    </row>
    <row r="1912" spans="1:24">
      <c r="A1912">
        <v>6058</v>
      </c>
      <c r="B1912" s="4" t="s">
        <v>2</v>
      </c>
      <c r="C1912" s="4" t="s">
        <v>8</v>
      </c>
      <c r="D1912" s="4" t="s">
        <v>15</v>
      </c>
      <c r="E1912" s="4" t="s">
        <v>17</v>
      </c>
      <c r="F1912" s="4">
        <v>247</v>
      </c>
      <c r="G1912" s="4">
        <v>6058</v>
      </c>
      <c r="H1912" t="str">
        <f>INDEX(find_bugcounts!D:D, MATCH(F1912, find_bugcounts!B:B))</f>
        <v>Bad practice</v>
      </c>
      <c r="I1912" t="s">
        <v>296</v>
      </c>
      <c r="J1912" t="s">
        <v>328</v>
      </c>
      <c r="K1912" t="s">
        <v>212</v>
      </c>
      <c r="N1912"/>
      <c r="O1912"/>
      <c r="P1912"/>
      <c r="Q1912"/>
      <c r="R1912"/>
      <c r="S1912"/>
      <c r="T1912"/>
      <c r="U1912"/>
      <c r="V1912"/>
      <c r="W1912"/>
      <c r="X1912"/>
    </row>
    <row r="1913" spans="1:24">
      <c r="A1913">
        <v>6059</v>
      </c>
      <c r="B1913" s="4" t="s">
        <v>2</v>
      </c>
      <c r="C1913" s="4" t="s">
        <v>10</v>
      </c>
      <c r="D1913" s="4" t="s">
        <v>21</v>
      </c>
      <c r="E1913" s="4" t="s">
        <v>27</v>
      </c>
      <c r="F1913" s="4">
        <v>293</v>
      </c>
      <c r="G1913" s="4">
        <v>6059</v>
      </c>
      <c r="H1913" t="str">
        <f>INDEX(find_bugcounts!D:D, MATCH(F1913, find_bugcounts!B:B))</f>
        <v>Bad practice</v>
      </c>
      <c r="I1913" t="s">
        <v>296</v>
      </c>
      <c r="J1913" t="s">
        <v>329</v>
      </c>
      <c r="K1913" t="s">
        <v>225</v>
      </c>
      <c r="N1913"/>
      <c r="O1913"/>
      <c r="P1913"/>
      <c r="Q1913"/>
      <c r="R1913"/>
      <c r="S1913"/>
      <c r="T1913"/>
      <c r="U1913"/>
      <c r="V1913"/>
      <c r="W1913"/>
      <c r="X1913"/>
    </row>
    <row r="1914" spans="1:24">
      <c r="A1914">
        <v>6061</v>
      </c>
      <c r="B1914" s="4" t="s">
        <v>2</v>
      </c>
      <c r="C1914" s="4" t="s">
        <v>12</v>
      </c>
      <c r="D1914" s="4" t="s">
        <v>21</v>
      </c>
      <c r="E1914" s="4" t="s">
        <v>27</v>
      </c>
      <c r="F1914" s="4">
        <v>403</v>
      </c>
      <c r="G1914" s="4">
        <v>6061</v>
      </c>
      <c r="H1914" t="str">
        <f>INDEX(find_bugcounts!D:D, MATCH(F1914, find_bugcounts!B:B))</f>
        <v>Bad practice</v>
      </c>
      <c r="I1914" t="s">
        <v>296</v>
      </c>
      <c r="J1914" s="41">
        <v>37561</v>
      </c>
      <c r="K1914" t="s">
        <v>216</v>
      </c>
      <c r="N1914"/>
      <c r="O1914"/>
      <c r="P1914"/>
      <c r="Q1914"/>
      <c r="R1914"/>
      <c r="S1914"/>
      <c r="T1914"/>
      <c r="U1914"/>
      <c r="V1914"/>
      <c r="W1914"/>
      <c r="X1914"/>
    </row>
    <row r="1915" spans="1:24">
      <c r="A1915">
        <v>6062</v>
      </c>
      <c r="B1915" s="4" t="s">
        <v>2</v>
      </c>
      <c r="C1915" s="4" t="s">
        <v>8</v>
      </c>
      <c r="D1915" s="4" t="s">
        <v>21</v>
      </c>
      <c r="E1915" s="4" t="s">
        <v>19</v>
      </c>
      <c r="F1915" s="4">
        <v>83</v>
      </c>
      <c r="G1915" s="4">
        <v>6062</v>
      </c>
      <c r="H1915" t="e">
        <f>INDEX(find_bugcounts!D:D, MATCH(F1915, find_bugcounts!B:B))</f>
        <v>#N/A</v>
      </c>
      <c r="I1915" t="s">
        <v>296</v>
      </c>
      <c r="J1915" t="s">
        <v>254</v>
      </c>
      <c r="K1915" t="s">
        <v>232</v>
      </c>
      <c r="N1915"/>
      <c r="O1915"/>
      <c r="P1915"/>
      <c r="Q1915"/>
      <c r="R1915"/>
      <c r="S1915"/>
      <c r="T1915"/>
      <c r="U1915"/>
      <c r="V1915"/>
      <c r="W1915"/>
      <c r="X1915"/>
    </row>
    <row r="1916" spans="1:24">
      <c r="A1916">
        <v>6063</v>
      </c>
      <c r="B1916" s="4" t="s">
        <v>2</v>
      </c>
      <c r="C1916" s="4" t="s">
        <v>10</v>
      </c>
      <c r="D1916" s="4" t="s">
        <v>21</v>
      </c>
      <c r="E1916" s="4" t="s">
        <v>22</v>
      </c>
      <c r="F1916" s="4">
        <v>0</v>
      </c>
      <c r="G1916" s="4">
        <v>6063</v>
      </c>
      <c r="H1916" t="e">
        <f>INDEX(find_bugcounts!D:D, MATCH(F1916, find_bugcounts!B:B))</f>
        <v>#N/A</v>
      </c>
      <c r="I1916" t="s">
        <v>296</v>
      </c>
      <c r="J1916" t="s">
        <v>148</v>
      </c>
      <c r="K1916" t="s">
        <v>124</v>
      </c>
      <c r="N1916"/>
      <c r="O1916"/>
      <c r="P1916"/>
      <c r="Q1916"/>
      <c r="R1916"/>
      <c r="S1916"/>
      <c r="T1916"/>
      <c r="U1916"/>
      <c r="V1916"/>
      <c r="W1916"/>
      <c r="X1916"/>
    </row>
    <row r="1917" spans="1:24">
      <c r="A1917">
        <v>6064</v>
      </c>
      <c r="B1917" s="4" t="s">
        <v>2</v>
      </c>
      <c r="C1917" s="4" t="s">
        <v>11</v>
      </c>
      <c r="D1917" s="4" t="s">
        <v>21</v>
      </c>
      <c r="E1917" s="4" t="s">
        <v>27</v>
      </c>
      <c r="F1917" s="4">
        <v>50</v>
      </c>
      <c r="G1917" s="4">
        <v>6064</v>
      </c>
      <c r="H1917" t="e">
        <f>INDEX(find_bugcounts!D:D, MATCH(F1917, find_bugcounts!B:B))</f>
        <v>#N/A</v>
      </c>
      <c r="I1917" t="s">
        <v>296</v>
      </c>
      <c r="J1917" s="41">
        <v>37562</v>
      </c>
      <c r="K1917" t="s">
        <v>229</v>
      </c>
      <c r="N1917"/>
      <c r="O1917"/>
      <c r="P1917"/>
      <c r="Q1917"/>
      <c r="R1917"/>
      <c r="S1917"/>
      <c r="T1917"/>
      <c r="U1917"/>
      <c r="V1917"/>
      <c r="W1917"/>
      <c r="X1917"/>
    </row>
    <row r="1918" spans="1:24">
      <c r="A1918">
        <v>6065</v>
      </c>
      <c r="B1918" t="s">
        <v>4</v>
      </c>
      <c r="C1918" t="s">
        <v>11</v>
      </c>
      <c r="D1918" t="s">
        <v>18</v>
      </c>
      <c r="E1918" t="s">
        <v>19</v>
      </c>
      <c r="F1918">
        <v>1</v>
      </c>
      <c r="G1918">
        <v>6065</v>
      </c>
      <c r="H1918" t="e">
        <f>INDEX(find_bugcounts!D:D, MATCH(F1918, find_bugcounts!B:B))</f>
        <v>#N/A</v>
      </c>
      <c r="I1918" t="s">
        <v>296</v>
      </c>
      <c r="J1918" t="s">
        <v>203</v>
      </c>
      <c r="K1918" t="s">
        <v>112</v>
      </c>
      <c r="N1918"/>
      <c r="O1918"/>
      <c r="P1918"/>
      <c r="Q1918"/>
      <c r="R1918"/>
      <c r="S1918"/>
      <c r="T1918"/>
      <c r="U1918"/>
      <c r="V1918"/>
      <c r="W1918"/>
      <c r="X1918"/>
    </row>
    <row r="1919" spans="1:24">
      <c r="A1919">
        <v>6066</v>
      </c>
      <c r="B1919" s="4" t="s">
        <v>2</v>
      </c>
      <c r="C1919" s="4" t="s">
        <v>8</v>
      </c>
      <c r="D1919" s="4" t="s">
        <v>21</v>
      </c>
      <c r="E1919" s="4" t="s">
        <v>19</v>
      </c>
      <c r="F1919" s="4">
        <v>120</v>
      </c>
      <c r="G1919" s="4">
        <v>6066</v>
      </c>
      <c r="H1919" t="str">
        <f>INDEX(find_bugcounts!D:D, MATCH(F1919, find_bugcounts!B:B))</f>
        <v>Bad practice</v>
      </c>
      <c r="I1919" t="s">
        <v>296</v>
      </c>
      <c r="J1919" t="s">
        <v>143</v>
      </c>
      <c r="K1919" t="s">
        <v>201</v>
      </c>
      <c r="N1919"/>
      <c r="O1919"/>
      <c r="P1919"/>
      <c r="Q1919"/>
      <c r="R1919"/>
      <c r="S1919"/>
      <c r="T1919"/>
      <c r="U1919"/>
      <c r="V1919"/>
      <c r="W1919"/>
      <c r="X1919"/>
    </row>
    <row r="1920" spans="1:24">
      <c r="A1920">
        <v>6075</v>
      </c>
      <c r="B1920" s="4" t="s">
        <v>2</v>
      </c>
      <c r="C1920" s="4" t="s">
        <v>10</v>
      </c>
      <c r="D1920" s="4" t="s">
        <v>15</v>
      </c>
      <c r="E1920" s="4" t="s">
        <v>19</v>
      </c>
      <c r="F1920" s="4">
        <v>1</v>
      </c>
      <c r="G1920" s="4">
        <v>6075</v>
      </c>
      <c r="H1920" t="e">
        <f>INDEX(find_bugcounts!D:D, MATCH(F1920, find_bugcounts!B:B))</f>
        <v>#N/A</v>
      </c>
      <c r="I1920" t="s">
        <v>296</v>
      </c>
      <c r="J1920" s="41">
        <v>37237</v>
      </c>
      <c r="K1920" t="s">
        <v>137</v>
      </c>
      <c r="N1920"/>
      <c r="O1920"/>
      <c r="P1920"/>
      <c r="Q1920"/>
      <c r="R1920"/>
      <c r="S1920"/>
      <c r="T1920"/>
      <c r="U1920"/>
      <c r="V1920"/>
      <c r="W1920"/>
      <c r="X1920"/>
    </row>
    <row r="1921" spans="1:24">
      <c r="A1921">
        <v>6076</v>
      </c>
      <c r="B1921" s="4" t="s">
        <v>2</v>
      </c>
      <c r="C1921" s="4" t="s">
        <v>8</v>
      </c>
      <c r="D1921" s="4" t="s">
        <v>15</v>
      </c>
      <c r="E1921" s="4" t="s">
        <v>19</v>
      </c>
      <c r="F1921" s="4">
        <v>0</v>
      </c>
      <c r="G1921" s="4">
        <v>6076</v>
      </c>
      <c r="H1921" t="e">
        <f>INDEX(find_bugcounts!D:D, MATCH(F1921, find_bugcounts!B:B))</f>
        <v>#N/A</v>
      </c>
      <c r="I1921" t="s">
        <v>296</v>
      </c>
      <c r="J1921" t="s">
        <v>257</v>
      </c>
      <c r="K1921" t="s">
        <v>156</v>
      </c>
      <c r="N1921"/>
      <c r="O1921"/>
      <c r="P1921"/>
      <c r="Q1921"/>
      <c r="R1921"/>
      <c r="S1921"/>
      <c r="T1921"/>
      <c r="U1921"/>
      <c r="V1921"/>
      <c r="W1921"/>
      <c r="X1921"/>
    </row>
    <row r="1922" spans="1:24">
      <c r="A1922">
        <v>6079</v>
      </c>
      <c r="B1922" s="4" t="s">
        <v>2</v>
      </c>
      <c r="C1922" s="4" t="s">
        <v>8</v>
      </c>
      <c r="D1922" s="4" t="s">
        <v>21</v>
      </c>
      <c r="E1922" s="4" t="s">
        <v>19</v>
      </c>
      <c r="F1922" s="4">
        <v>58</v>
      </c>
      <c r="G1922" s="4">
        <v>6079</v>
      </c>
      <c r="H1922" t="e">
        <f>INDEX(find_bugcounts!D:D, MATCH(F1922, find_bugcounts!B:B))</f>
        <v>#N/A</v>
      </c>
      <c r="I1922" t="s">
        <v>296</v>
      </c>
      <c r="J1922" t="s">
        <v>142</v>
      </c>
      <c r="K1922" t="s">
        <v>232</v>
      </c>
      <c r="N1922"/>
      <c r="O1922"/>
      <c r="P1922"/>
      <c r="Q1922"/>
      <c r="R1922"/>
      <c r="S1922"/>
      <c r="T1922"/>
      <c r="U1922"/>
      <c r="V1922"/>
      <c r="W1922"/>
      <c r="X1922"/>
    </row>
    <row r="1923" spans="1:24">
      <c r="A1923">
        <v>6082</v>
      </c>
      <c r="B1923" s="4" t="s">
        <v>2</v>
      </c>
      <c r="C1923" s="4" t="s">
        <v>8</v>
      </c>
      <c r="D1923" s="4" t="s">
        <v>15</v>
      </c>
      <c r="E1923" s="4" t="s">
        <v>17</v>
      </c>
      <c r="F1923" s="4">
        <v>321</v>
      </c>
      <c r="G1923" s="4">
        <v>6082</v>
      </c>
      <c r="H1923" t="str">
        <f>INDEX(find_bugcounts!D:D, MATCH(F1923, find_bugcounts!B:B))</f>
        <v>Bad practice</v>
      </c>
      <c r="I1923" t="s">
        <v>296</v>
      </c>
      <c r="J1923" t="s">
        <v>142</v>
      </c>
      <c r="K1923" t="s">
        <v>213</v>
      </c>
      <c r="N1923"/>
      <c r="O1923"/>
      <c r="P1923"/>
      <c r="Q1923"/>
      <c r="R1923"/>
      <c r="S1923"/>
      <c r="T1923"/>
      <c r="U1923"/>
      <c r="V1923"/>
      <c r="W1923"/>
      <c r="X1923"/>
    </row>
    <row r="1924" spans="1:24">
      <c r="A1924">
        <v>6083</v>
      </c>
      <c r="B1924" s="4" t="s">
        <v>2</v>
      </c>
      <c r="C1924" s="4" t="s">
        <v>8</v>
      </c>
      <c r="D1924" s="4" t="s">
        <v>15</v>
      </c>
      <c r="E1924" s="4" t="s">
        <v>19</v>
      </c>
      <c r="F1924" s="4">
        <v>1</v>
      </c>
      <c r="G1924" s="4">
        <v>6083</v>
      </c>
      <c r="H1924" t="e">
        <f>INDEX(find_bugcounts!D:D, MATCH(F1924, find_bugcounts!B:B))</f>
        <v>#N/A</v>
      </c>
      <c r="I1924" t="s">
        <v>296</v>
      </c>
      <c r="J1924" t="s">
        <v>330</v>
      </c>
      <c r="K1924" t="s">
        <v>158</v>
      </c>
      <c r="N1924"/>
      <c r="O1924"/>
      <c r="P1924"/>
      <c r="Q1924"/>
      <c r="R1924"/>
      <c r="S1924"/>
      <c r="T1924"/>
      <c r="U1924"/>
      <c r="V1924"/>
      <c r="W1924"/>
      <c r="X1924"/>
    </row>
    <row r="1925" spans="1:24">
      <c r="A1925">
        <v>6086</v>
      </c>
      <c r="B1925" s="4" t="s">
        <v>2</v>
      </c>
      <c r="C1925" s="4" t="s">
        <v>10</v>
      </c>
      <c r="D1925" s="4" t="s">
        <v>21</v>
      </c>
      <c r="E1925" s="4" t="s">
        <v>19</v>
      </c>
      <c r="F1925" s="4">
        <v>267</v>
      </c>
      <c r="G1925" s="4">
        <v>6086</v>
      </c>
      <c r="H1925" t="str">
        <f>INDEX(find_bugcounts!D:D, MATCH(F1925, find_bugcounts!B:B))</f>
        <v>Bad practice</v>
      </c>
      <c r="I1925" t="s">
        <v>296</v>
      </c>
      <c r="J1925" t="s">
        <v>271</v>
      </c>
      <c r="K1925" t="s">
        <v>232</v>
      </c>
      <c r="N1925"/>
      <c r="O1925"/>
      <c r="P1925"/>
      <c r="Q1925"/>
      <c r="R1925"/>
      <c r="S1925"/>
      <c r="T1925"/>
      <c r="U1925"/>
      <c r="V1925"/>
      <c r="W1925"/>
      <c r="X1925"/>
    </row>
    <row r="1926" spans="1:24">
      <c r="A1926">
        <v>6087</v>
      </c>
      <c r="B1926" s="4" t="s">
        <v>2</v>
      </c>
      <c r="C1926" s="4" t="s">
        <v>11</v>
      </c>
      <c r="D1926" s="4" t="s">
        <v>21</v>
      </c>
      <c r="E1926" s="4" t="s">
        <v>19</v>
      </c>
      <c r="F1926" s="4">
        <v>334</v>
      </c>
      <c r="G1926" s="4">
        <v>6087</v>
      </c>
      <c r="H1926" t="str">
        <f>INDEX(find_bugcounts!D:D, MATCH(F1926, find_bugcounts!B:B))</f>
        <v>Bad practice</v>
      </c>
      <c r="I1926" t="s">
        <v>296</v>
      </c>
      <c r="J1926" t="s">
        <v>259</v>
      </c>
      <c r="K1926" t="s">
        <v>137</v>
      </c>
      <c r="N1926"/>
      <c r="O1926"/>
      <c r="P1926"/>
      <c r="Q1926"/>
      <c r="R1926"/>
      <c r="S1926"/>
      <c r="T1926"/>
      <c r="U1926"/>
      <c r="V1926"/>
      <c r="W1926"/>
      <c r="X1926"/>
    </row>
    <row r="1927" spans="1:24">
      <c r="A1927">
        <v>6088</v>
      </c>
      <c r="B1927" s="4" t="s">
        <v>2</v>
      </c>
      <c r="C1927" s="4" t="s">
        <v>10</v>
      </c>
      <c r="D1927" s="4" t="s">
        <v>15</v>
      </c>
      <c r="E1927" s="4" t="s">
        <v>22</v>
      </c>
      <c r="F1927" s="4">
        <v>0</v>
      </c>
      <c r="G1927" s="4">
        <v>6088</v>
      </c>
      <c r="H1927" t="e">
        <f>INDEX(find_bugcounts!D:D, MATCH(F1927, find_bugcounts!B:B))</f>
        <v>#N/A</v>
      </c>
      <c r="I1927" t="s">
        <v>296</v>
      </c>
      <c r="J1927" t="s">
        <v>145</v>
      </c>
      <c r="K1927" t="s">
        <v>126</v>
      </c>
      <c r="N1927"/>
      <c r="O1927"/>
      <c r="P1927"/>
      <c r="Q1927"/>
      <c r="R1927"/>
      <c r="S1927"/>
      <c r="T1927"/>
      <c r="U1927"/>
      <c r="V1927"/>
      <c r="W1927"/>
      <c r="X1927"/>
    </row>
    <row r="1928" spans="1:24">
      <c r="A1928">
        <v>6089</v>
      </c>
      <c r="B1928" s="4" t="s">
        <v>2</v>
      </c>
      <c r="C1928" s="4" t="s">
        <v>11</v>
      </c>
      <c r="D1928" s="4" t="s">
        <v>21</v>
      </c>
      <c r="E1928" s="4" t="s">
        <v>22</v>
      </c>
      <c r="F1928" s="4">
        <v>0</v>
      </c>
      <c r="G1928" s="4">
        <v>6089</v>
      </c>
      <c r="H1928" t="e">
        <f>INDEX(find_bugcounts!D:D, MATCH(F1928, find_bugcounts!B:B))</f>
        <v>#N/A</v>
      </c>
      <c r="I1928" t="s">
        <v>296</v>
      </c>
      <c r="J1928" t="s">
        <v>93</v>
      </c>
      <c r="K1928" t="s">
        <v>126</v>
      </c>
      <c r="N1928"/>
      <c r="O1928"/>
      <c r="P1928"/>
      <c r="Q1928"/>
      <c r="R1928"/>
      <c r="S1928"/>
      <c r="T1928"/>
      <c r="U1928"/>
      <c r="V1928"/>
      <c r="W1928"/>
      <c r="X1928"/>
    </row>
    <row r="1929" spans="1:24">
      <c r="A1929">
        <v>6091</v>
      </c>
      <c r="B1929" s="4" t="s">
        <v>2</v>
      </c>
      <c r="C1929" s="4" t="s">
        <v>10</v>
      </c>
      <c r="D1929" s="4" t="s">
        <v>15</v>
      </c>
      <c r="E1929" s="4" t="s">
        <v>19</v>
      </c>
      <c r="F1929" s="4">
        <v>400</v>
      </c>
      <c r="G1929" s="4">
        <v>6091</v>
      </c>
      <c r="H1929" t="str">
        <f>INDEX(find_bugcounts!D:D, MATCH(F1929, find_bugcounts!B:B))</f>
        <v>Bad practice</v>
      </c>
      <c r="I1929" t="s">
        <v>142</v>
      </c>
      <c r="J1929" s="41">
        <v>37775</v>
      </c>
      <c r="K1929" t="s">
        <v>179</v>
      </c>
      <c r="N1929"/>
      <c r="O1929"/>
      <c r="P1929"/>
      <c r="Q1929"/>
      <c r="R1929"/>
      <c r="S1929"/>
      <c r="T1929"/>
      <c r="U1929"/>
      <c r="V1929"/>
      <c r="W1929"/>
      <c r="X1929"/>
    </row>
    <row r="1930" spans="1:24">
      <c r="A1930">
        <v>6092</v>
      </c>
      <c r="B1930" s="4" t="s">
        <v>2</v>
      </c>
      <c r="C1930" s="4" t="s">
        <v>8</v>
      </c>
      <c r="D1930" s="4" t="s">
        <v>21</v>
      </c>
      <c r="E1930" s="4" t="s">
        <v>19</v>
      </c>
      <c r="F1930" s="4">
        <v>0</v>
      </c>
      <c r="G1930" s="4">
        <v>6092</v>
      </c>
      <c r="H1930" t="e">
        <f>INDEX(find_bugcounts!D:D, MATCH(F1930, find_bugcounts!B:B))</f>
        <v>#N/A</v>
      </c>
      <c r="I1930" t="s">
        <v>142</v>
      </c>
      <c r="J1930" t="s">
        <v>143</v>
      </c>
      <c r="K1930" t="s">
        <v>201</v>
      </c>
      <c r="N1930"/>
      <c r="O1930"/>
      <c r="P1930"/>
      <c r="Q1930"/>
      <c r="R1930"/>
      <c r="S1930"/>
      <c r="T1930"/>
      <c r="U1930"/>
      <c r="V1930"/>
      <c r="W1930"/>
      <c r="X1930"/>
    </row>
    <row r="1931" spans="1:24">
      <c r="A1931">
        <v>6095</v>
      </c>
      <c r="B1931" s="4" t="s">
        <v>2</v>
      </c>
      <c r="C1931" s="4" t="s">
        <v>10</v>
      </c>
      <c r="D1931" s="4" t="s">
        <v>15</v>
      </c>
      <c r="E1931" s="4" t="s">
        <v>19</v>
      </c>
      <c r="F1931" s="4">
        <v>339</v>
      </c>
      <c r="G1931" s="4">
        <v>6095</v>
      </c>
      <c r="H1931" t="str">
        <f>INDEX(find_bugcounts!D:D, MATCH(F1931, find_bugcounts!B:B))</f>
        <v>Bad practice</v>
      </c>
      <c r="I1931" t="s">
        <v>142</v>
      </c>
      <c r="J1931" t="s">
        <v>182</v>
      </c>
      <c r="K1931" t="s">
        <v>173</v>
      </c>
      <c r="N1931"/>
      <c r="O1931"/>
      <c r="P1931"/>
      <c r="Q1931"/>
      <c r="R1931"/>
      <c r="S1931"/>
      <c r="T1931"/>
      <c r="U1931"/>
      <c r="V1931"/>
      <c r="W1931"/>
      <c r="X1931"/>
    </row>
    <row r="1932" spans="1:24">
      <c r="A1932">
        <v>6096</v>
      </c>
      <c r="B1932" t="s">
        <v>5</v>
      </c>
      <c r="C1932" t="s">
        <v>8</v>
      </c>
      <c r="D1932" t="s">
        <v>21</v>
      </c>
      <c r="E1932" t="s">
        <v>19</v>
      </c>
      <c r="F1932">
        <v>86</v>
      </c>
      <c r="G1932">
        <v>6096</v>
      </c>
      <c r="H1932" t="e">
        <f>INDEX(find_bugcounts!D:D, MATCH(F1932, find_bugcounts!B:B))</f>
        <v>#N/A</v>
      </c>
      <c r="I1932" t="s">
        <v>142</v>
      </c>
      <c r="J1932" t="s">
        <v>143</v>
      </c>
      <c r="K1932" t="s">
        <v>232</v>
      </c>
      <c r="N1932"/>
      <c r="O1932"/>
      <c r="P1932"/>
      <c r="Q1932"/>
      <c r="R1932"/>
      <c r="S1932"/>
      <c r="T1932"/>
      <c r="U1932"/>
      <c r="V1932"/>
      <c r="W1932"/>
      <c r="X1932"/>
    </row>
    <row r="1933" spans="1:24">
      <c r="A1933">
        <v>6098</v>
      </c>
      <c r="B1933" s="4" t="s">
        <v>2</v>
      </c>
      <c r="C1933" s="4" t="s">
        <v>8</v>
      </c>
      <c r="D1933" s="4" t="s">
        <v>15</v>
      </c>
      <c r="E1933" s="4" t="s">
        <v>23</v>
      </c>
      <c r="F1933" s="4">
        <v>182</v>
      </c>
      <c r="G1933" s="4">
        <v>6098</v>
      </c>
      <c r="H1933" t="str">
        <f>INDEX(find_bugcounts!D:D, MATCH(F1933, find_bugcounts!B:B))</f>
        <v>Bad practice</v>
      </c>
      <c r="I1933" t="s">
        <v>142</v>
      </c>
      <c r="J1933" t="s">
        <v>90</v>
      </c>
      <c r="K1933" t="s">
        <v>243</v>
      </c>
      <c r="N1933"/>
      <c r="O1933"/>
      <c r="P1933"/>
      <c r="Q1933"/>
      <c r="R1933"/>
      <c r="S1933"/>
      <c r="T1933"/>
      <c r="U1933"/>
      <c r="V1933"/>
      <c r="W1933"/>
      <c r="X1933"/>
    </row>
    <row r="1934" spans="1:24">
      <c r="A1934">
        <v>6101</v>
      </c>
      <c r="B1934" s="4" t="s">
        <v>2</v>
      </c>
      <c r="C1934" s="4" t="s">
        <v>10</v>
      </c>
      <c r="D1934" s="4" t="s">
        <v>21</v>
      </c>
      <c r="E1934" s="4" t="s">
        <v>27</v>
      </c>
      <c r="F1934" s="4">
        <v>244</v>
      </c>
      <c r="G1934" s="4">
        <v>6101</v>
      </c>
      <c r="H1934" t="str">
        <f>INDEX(find_bugcounts!D:D, MATCH(F1934, find_bugcounts!B:B))</f>
        <v>Bad practice</v>
      </c>
      <c r="I1934" t="s">
        <v>142</v>
      </c>
      <c r="J1934" s="41">
        <v>37561</v>
      </c>
      <c r="K1934" t="s">
        <v>216</v>
      </c>
      <c r="N1934"/>
      <c r="O1934"/>
      <c r="P1934"/>
      <c r="Q1934"/>
      <c r="R1934"/>
      <c r="S1934"/>
      <c r="T1934"/>
      <c r="U1934"/>
      <c r="V1934"/>
      <c r="W1934"/>
      <c r="X1934"/>
    </row>
    <row r="1935" spans="1:24">
      <c r="A1935">
        <v>6102</v>
      </c>
      <c r="B1935" s="4" t="s">
        <v>2</v>
      </c>
      <c r="C1935" s="4" t="s">
        <v>8</v>
      </c>
      <c r="D1935" s="4" t="s">
        <v>15</v>
      </c>
      <c r="E1935" s="4" t="s">
        <v>19</v>
      </c>
      <c r="F1935" s="4">
        <v>395</v>
      </c>
      <c r="G1935" s="4">
        <v>6102</v>
      </c>
      <c r="H1935" t="str">
        <f>INDEX(find_bugcounts!D:D, MATCH(F1935, find_bugcounts!B:B))</f>
        <v>Bad practice</v>
      </c>
      <c r="I1935" t="s">
        <v>142</v>
      </c>
      <c r="J1935" s="41">
        <v>37084</v>
      </c>
      <c r="K1935" t="s">
        <v>137</v>
      </c>
      <c r="N1935"/>
      <c r="O1935"/>
      <c r="P1935"/>
      <c r="Q1935"/>
      <c r="R1935"/>
      <c r="S1935"/>
      <c r="T1935"/>
      <c r="U1935"/>
      <c r="V1935"/>
      <c r="W1935"/>
      <c r="X1935"/>
    </row>
    <row r="1936" spans="1:24">
      <c r="A1936">
        <v>6103</v>
      </c>
      <c r="B1936" s="4" t="s">
        <v>2</v>
      </c>
      <c r="C1936" s="4" t="s">
        <v>8</v>
      </c>
      <c r="D1936" s="4" t="s">
        <v>15</v>
      </c>
      <c r="E1936" s="4" t="s">
        <v>23</v>
      </c>
      <c r="F1936" s="4">
        <v>408</v>
      </c>
      <c r="G1936" s="4">
        <v>6103</v>
      </c>
      <c r="H1936" t="str">
        <f>INDEX(find_bugcounts!D:D, MATCH(F1936, find_bugcounts!B:B))</f>
        <v>Bad practice</v>
      </c>
      <c r="I1936" t="s">
        <v>142</v>
      </c>
      <c r="J1936" t="s">
        <v>257</v>
      </c>
      <c r="K1936" t="s">
        <v>243</v>
      </c>
      <c r="N1936"/>
      <c r="O1936"/>
      <c r="P1936"/>
      <c r="Q1936"/>
      <c r="R1936"/>
      <c r="S1936"/>
      <c r="T1936"/>
      <c r="U1936"/>
      <c r="V1936"/>
      <c r="W1936"/>
      <c r="X1936"/>
    </row>
    <row r="1937" spans="1:24">
      <c r="A1937">
        <v>6104</v>
      </c>
      <c r="B1937" s="4" t="s">
        <v>2</v>
      </c>
      <c r="C1937" s="4" t="s">
        <v>10</v>
      </c>
      <c r="D1937" s="4" t="s">
        <v>21</v>
      </c>
      <c r="E1937" s="4" t="s">
        <v>27</v>
      </c>
      <c r="F1937" s="4">
        <v>141</v>
      </c>
      <c r="G1937" s="4">
        <v>6104</v>
      </c>
      <c r="H1937" t="str">
        <f>INDEX(find_bugcounts!D:D, MATCH(F1937, find_bugcounts!B:B))</f>
        <v>Bad practice</v>
      </c>
      <c r="I1937" t="s">
        <v>142</v>
      </c>
      <c r="J1937" s="41">
        <v>37561</v>
      </c>
      <c r="K1937" t="s">
        <v>216</v>
      </c>
      <c r="N1937"/>
      <c r="O1937"/>
      <c r="P1937"/>
      <c r="Q1937"/>
      <c r="R1937"/>
      <c r="S1937"/>
      <c r="T1937"/>
      <c r="U1937"/>
      <c r="V1937"/>
      <c r="W1937"/>
      <c r="X1937"/>
    </row>
    <row r="1938" spans="1:24">
      <c r="A1938">
        <v>6105</v>
      </c>
      <c r="B1938" s="4" t="s">
        <v>2</v>
      </c>
      <c r="C1938" s="4" t="s">
        <v>8</v>
      </c>
      <c r="D1938" s="4" t="s">
        <v>15</v>
      </c>
      <c r="E1938" s="4" t="s">
        <v>22</v>
      </c>
      <c r="F1938" s="4">
        <v>321</v>
      </c>
      <c r="G1938" s="4">
        <v>6105</v>
      </c>
      <c r="H1938" t="str">
        <f>INDEX(find_bugcounts!D:D, MATCH(F1938, find_bugcounts!B:B))</f>
        <v>Bad practice</v>
      </c>
      <c r="I1938" t="s">
        <v>142</v>
      </c>
      <c r="J1938" s="41">
        <v>37377</v>
      </c>
      <c r="K1938" t="s">
        <v>126</v>
      </c>
      <c r="N1938"/>
      <c r="O1938"/>
      <c r="P1938"/>
      <c r="Q1938"/>
      <c r="R1938"/>
      <c r="S1938"/>
      <c r="T1938"/>
      <c r="U1938"/>
      <c r="V1938"/>
      <c r="W1938"/>
      <c r="X1938"/>
    </row>
    <row r="1939" spans="1:24">
      <c r="A1939">
        <v>6109</v>
      </c>
      <c r="B1939" t="s">
        <v>4</v>
      </c>
      <c r="C1939" t="s">
        <v>11</v>
      </c>
      <c r="D1939" t="s">
        <v>21</v>
      </c>
      <c r="E1939" t="s">
        <v>22</v>
      </c>
      <c r="F1939">
        <v>115</v>
      </c>
      <c r="G1939">
        <v>6109</v>
      </c>
      <c r="H1939" t="str">
        <f>INDEX(find_bugcounts!D:D, MATCH(F1939, find_bugcounts!B:B))</f>
        <v>Bad practice</v>
      </c>
      <c r="I1939" t="s">
        <v>142</v>
      </c>
      <c r="J1939" t="s">
        <v>250</v>
      </c>
      <c r="K1939" t="s">
        <v>130</v>
      </c>
      <c r="N1939"/>
      <c r="O1939"/>
      <c r="P1939"/>
      <c r="Q1939"/>
      <c r="R1939"/>
      <c r="S1939"/>
      <c r="T1939"/>
      <c r="U1939"/>
      <c r="V1939"/>
      <c r="W1939"/>
      <c r="X1939"/>
    </row>
    <row r="1940" spans="1:24">
      <c r="A1940">
        <v>6111</v>
      </c>
      <c r="B1940" s="4" t="s">
        <v>2</v>
      </c>
      <c r="C1940" s="4" t="s">
        <v>8</v>
      </c>
      <c r="D1940" s="4" t="s">
        <v>21</v>
      </c>
      <c r="E1940" s="4" t="s">
        <v>27</v>
      </c>
      <c r="F1940" s="4">
        <v>141</v>
      </c>
      <c r="G1940" s="4">
        <v>6111</v>
      </c>
      <c r="H1940" t="str">
        <f>INDEX(find_bugcounts!D:D, MATCH(F1940, find_bugcounts!B:B))</f>
        <v>Bad practice</v>
      </c>
      <c r="I1940" t="s">
        <v>142</v>
      </c>
      <c r="J1940" s="41">
        <v>37471</v>
      </c>
      <c r="K1940" t="s">
        <v>229</v>
      </c>
      <c r="N1940"/>
      <c r="O1940"/>
      <c r="P1940"/>
      <c r="Q1940"/>
      <c r="R1940"/>
      <c r="S1940"/>
      <c r="T1940"/>
      <c r="U1940"/>
      <c r="V1940"/>
      <c r="W1940"/>
      <c r="X1940"/>
    </row>
    <row r="1941" spans="1:24">
      <c r="A1941">
        <v>6112</v>
      </c>
      <c r="B1941" s="4" t="s">
        <v>2</v>
      </c>
      <c r="C1941" s="4" t="s">
        <v>8</v>
      </c>
      <c r="D1941" s="4" t="s">
        <v>21</v>
      </c>
      <c r="E1941" s="4" t="s">
        <v>22</v>
      </c>
      <c r="F1941" s="4">
        <v>58</v>
      </c>
      <c r="G1941" s="4">
        <v>6112</v>
      </c>
      <c r="H1941" t="e">
        <f>INDEX(find_bugcounts!D:D, MATCH(F1941, find_bugcounts!B:B))</f>
        <v>#N/A</v>
      </c>
      <c r="I1941" t="s">
        <v>142</v>
      </c>
      <c r="J1941" s="41">
        <v>37207</v>
      </c>
      <c r="K1941" t="s">
        <v>130</v>
      </c>
      <c r="N1941"/>
      <c r="O1941"/>
      <c r="P1941"/>
      <c r="Q1941"/>
      <c r="R1941"/>
      <c r="S1941"/>
      <c r="T1941"/>
      <c r="U1941"/>
      <c r="V1941"/>
      <c r="W1941"/>
      <c r="X1941"/>
    </row>
    <row r="1942" spans="1:24">
      <c r="A1942">
        <v>6113</v>
      </c>
      <c r="B1942" s="4" t="s">
        <v>2</v>
      </c>
      <c r="C1942" s="4" t="s">
        <v>8</v>
      </c>
      <c r="D1942" s="4" t="s">
        <v>15</v>
      </c>
      <c r="E1942" s="4" t="s">
        <v>19</v>
      </c>
      <c r="F1942" s="4">
        <v>160</v>
      </c>
      <c r="G1942" s="4">
        <v>6113</v>
      </c>
      <c r="H1942" t="str">
        <f>INDEX(find_bugcounts!D:D, MATCH(F1942, find_bugcounts!B:B))</f>
        <v>Bad practice</v>
      </c>
      <c r="I1942" t="s">
        <v>142</v>
      </c>
      <c r="J1942" t="s">
        <v>142</v>
      </c>
      <c r="K1942" t="s">
        <v>158</v>
      </c>
      <c r="N1942"/>
      <c r="O1942"/>
      <c r="P1942"/>
      <c r="Q1942"/>
      <c r="R1942"/>
      <c r="S1942"/>
      <c r="T1942"/>
      <c r="U1942"/>
      <c r="V1942"/>
      <c r="W1942"/>
      <c r="X1942"/>
    </row>
    <row r="1943" spans="1:24">
      <c r="A1943">
        <v>6115</v>
      </c>
      <c r="B1943" s="4" t="s">
        <v>2</v>
      </c>
      <c r="C1943" s="4" t="s">
        <v>8</v>
      </c>
      <c r="D1943" s="4" t="s">
        <v>21</v>
      </c>
      <c r="E1943" s="4" t="s">
        <v>19</v>
      </c>
      <c r="F1943" s="4">
        <v>298</v>
      </c>
      <c r="G1943" s="4">
        <v>6115</v>
      </c>
      <c r="H1943" t="str">
        <f>INDEX(find_bugcounts!D:D, MATCH(F1943, find_bugcounts!B:B))</f>
        <v>Bad practice</v>
      </c>
      <c r="I1943" t="s">
        <v>142</v>
      </c>
      <c r="J1943" t="s">
        <v>142</v>
      </c>
      <c r="K1943" t="s">
        <v>206</v>
      </c>
      <c r="N1943"/>
      <c r="O1943"/>
      <c r="P1943"/>
      <c r="Q1943"/>
      <c r="R1943"/>
      <c r="S1943"/>
      <c r="T1943"/>
      <c r="U1943"/>
      <c r="V1943"/>
      <c r="W1943"/>
      <c r="X1943"/>
    </row>
    <row r="1944" spans="1:24">
      <c r="A1944">
        <v>6116</v>
      </c>
      <c r="B1944" s="4" t="s">
        <v>2</v>
      </c>
      <c r="C1944" s="4" t="s">
        <v>10</v>
      </c>
      <c r="D1944" s="4" t="s">
        <v>21</v>
      </c>
      <c r="E1944" s="4" t="s">
        <v>19</v>
      </c>
      <c r="F1944" s="4">
        <v>149</v>
      </c>
      <c r="G1944" s="4">
        <v>6116</v>
      </c>
      <c r="H1944" t="str">
        <f>INDEX(find_bugcounts!D:D, MATCH(F1944, find_bugcounts!B:B))</f>
        <v>Bad practice</v>
      </c>
      <c r="I1944" t="s">
        <v>142</v>
      </c>
      <c r="J1944" t="s">
        <v>143</v>
      </c>
      <c r="K1944" t="s">
        <v>137</v>
      </c>
      <c r="N1944"/>
      <c r="O1944"/>
      <c r="P1944"/>
      <c r="Q1944"/>
      <c r="R1944"/>
      <c r="S1944"/>
      <c r="T1944"/>
      <c r="U1944"/>
      <c r="V1944"/>
      <c r="W1944"/>
      <c r="X1944"/>
    </row>
    <row r="1945" spans="1:24">
      <c r="A1945">
        <v>6117</v>
      </c>
      <c r="B1945" s="4" t="s">
        <v>2</v>
      </c>
      <c r="C1945" s="4" t="s">
        <v>8</v>
      </c>
      <c r="D1945" s="4" t="s">
        <v>21</v>
      </c>
      <c r="E1945" s="4" t="s">
        <v>27</v>
      </c>
      <c r="F1945" s="4">
        <v>246</v>
      </c>
      <c r="G1945" s="4">
        <v>6117</v>
      </c>
      <c r="H1945" t="str">
        <f>INDEX(find_bugcounts!D:D, MATCH(F1945, find_bugcounts!B:B))</f>
        <v>Bad practice</v>
      </c>
      <c r="I1945" t="s">
        <v>142</v>
      </c>
      <c r="J1945" t="s">
        <v>145</v>
      </c>
      <c r="K1945" t="s">
        <v>225</v>
      </c>
      <c r="N1945"/>
      <c r="O1945"/>
      <c r="P1945"/>
      <c r="Q1945"/>
      <c r="R1945"/>
      <c r="S1945"/>
      <c r="T1945"/>
      <c r="U1945"/>
      <c r="V1945"/>
      <c r="W1945"/>
      <c r="X1945"/>
    </row>
    <row r="1946" spans="1:24">
      <c r="A1946">
        <v>6119</v>
      </c>
      <c r="B1946" s="4" t="s">
        <v>2</v>
      </c>
      <c r="C1946" s="4" t="s">
        <v>11</v>
      </c>
      <c r="D1946" s="4" t="s">
        <v>21</v>
      </c>
      <c r="E1946" s="4" t="s">
        <v>19</v>
      </c>
      <c r="F1946" s="4">
        <v>153</v>
      </c>
      <c r="G1946" s="4">
        <v>6119</v>
      </c>
      <c r="H1946" t="str">
        <f>INDEX(find_bugcounts!D:D, MATCH(F1946, find_bugcounts!B:B))</f>
        <v>Bad practice</v>
      </c>
      <c r="I1946" t="s">
        <v>142</v>
      </c>
      <c r="J1946" s="41">
        <v>37054</v>
      </c>
      <c r="K1946" t="s">
        <v>244</v>
      </c>
      <c r="N1946"/>
      <c r="O1946"/>
      <c r="P1946"/>
      <c r="Q1946"/>
      <c r="R1946"/>
      <c r="S1946"/>
      <c r="T1946"/>
      <c r="U1946"/>
      <c r="V1946"/>
      <c r="W1946"/>
      <c r="X1946"/>
    </row>
    <row r="1947" spans="1:24">
      <c r="A1947">
        <v>6124</v>
      </c>
      <c r="B1947" s="4" t="s">
        <v>2</v>
      </c>
      <c r="C1947" s="4" t="s">
        <v>10</v>
      </c>
      <c r="D1947" s="4" t="s">
        <v>15</v>
      </c>
      <c r="E1947" s="4" t="s">
        <v>19</v>
      </c>
      <c r="F1947" s="4">
        <v>197</v>
      </c>
      <c r="G1947" s="4">
        <v>6124</v>
      </c>
      <c r="H1947" t="str">
        <f>INDEX(find_bugcounts!D:D, MATCH(F1947, find_bugcounts!B:B))</f>
        <v>Bad practice</v>
      </c>
      <c r="I1947" t="s">
        <v>142</v>
      </c>
      <c r="J1947" s="41">
        <v>37355</v>
      </c>
      <c r="K1947" t="s">
        <v>179</v>
      </c>
      <c r="N1947"/>
      <c r="O1947"/>
      <c r="P1947"/>
      <c r="Q1947"/>
      <c r="R1947"/>
      <c r="S1947"/>
      <c r="T1947"/>
      <c r="U1947"/>
      <c r="V1947"/>
      <c r="W1947"/>
      <c r="X1947"/>
    </row>
    <row r="1948" spans="1:24">
      <c r="A1948">
        <v>6125</v>
      </c>
      <c r="B1948" s="4" t="s">
        <v>2</v>
      </c>
      <c r="C1948" s="4" t="s">
        <v>10</v>
      </c>
      <c r="D1948" s="4" t="s">
        <v>21</v>
      </c>
      <c r="E1948" s="4" t="s">
        <v>19</v>
      </c>
      <c r="F1948" s="4">
        <v>160</v>
      </c>
      <c r="G1948" s="4">
        <v>6125</v>
      </c>
      <c r="H1948" t="str">
        <f>INDEX(find_bugcounts!D:D, MATCH(F1948, find_bugcounts!B:B))</f>
        <v>Bad practice</v>
      </c>
      <c r="I1948" t="s">
        <v>142</v>
      </c>
      <c r="J1948" t="s">
        <v>140</v>
      </c>
      <c r="K1948" t="s">
        <v>244</v>
      </c>
      <c r="N1948"/>
      <c r="O1948"/>
      <c r="P1948"/>
      <c r="Q1948"/>
      <c r="R1948"/>
      <c r="S1948"/>
      <c r="T1948"/>
      <c r="U1948"/>
      <c r="V1948"/>
      <c r="W1948"/>
      <c r="X1948"/>
    </row>
    <row r="1949" spans="1:24">
      <c r="A1949">
        <v>6126</v>
      </c>
      <c r="B1949" s="4" t="s">
        <v>2</v>
      </c>
      <c r="C1949" s="4" t="s">
        <v>10</v>
      </c>
      <c r="D1949" s="4" t="s">
        <v>21</v>
      </c>
      <c r="E1949" s="4" t="s">
        <v>19</v>
      </c>
      <c r="F1949" s="4">
        <v>339</v>
      </c>
      <c r="G1949" s="4">
        <v>6126</v>
      </c>
      <c r="H1949" t="str">
        <f>INDEX(find_bugcounts!D:D, MATCH(F1949, find_bugcounts!B:B))</f>
        <v>Bad practice</v>
      </c>
      <c r="I1949" t="s">
        <v>142</v>
      </c>
      <c r="J1949" t="s">
        <v>168</v>
      </c>
      <c r="K1949" t="s">
        <v>244</v>
      </c>
      <c r="N1949"/>
      <c r="O1949"/>
      <c r="P1949"/>
      <c r="Q1949"/>
      <c r="R1949"/>
      <c r="S1949"/>
      <c r="T1949"/>
      <c r="U1949"/>
      <c r="V1949"/>
      <c r="W1949"/>
      <c r="X1949"/>
    </row>
    <row r="1950" spans="1:24">
      <c r="A1950">
        <v>6130</v>
      </c>
      <c r="B1950" s="4" t="s">
        <v>2</v>
      </c>
      <c r="C1950" s="4" t="s">
        <v>10</v>
      </c>
      <c r="D1950" s="4" t="s">
        <v>21</v>
      </c>
      <c r="E1950" s="4" t="s">
        <v>22</v>
      </c>
      <c r="F1950" s="4">
        <v>54</v>
      </c>
      <c r="G1950" s="4">
        <v>6130</v>
      </c>
      <c r="H1950" t="e">
        <f>INDEX(find_bugcounts!D:D, MATCH(F1950, find_bugcounts!B:B))</f>
        <v>#N/A</v>
      </c>
      <c r="I1950" t="s">
        <v>142</v>
      </c>
      <c r="J1950" t="s">
        <v>148</v>
      </c>
      <c r="K1950" t="s">
        <v>124</v>
      </c>
      <c r="N1950"/>
      <c r="O1950"/>
      <c r="P1950"/>
      <c r="Q1950"/>
      <c r="R1950"/>
      <c r="S1950"/>
      <c r="T1950"/>
      <c r="U1950"/>
      <c r="V1950"/>
      <c r="W1950"/>
      <c r="X1950"/>
    </row>
    <row r="1951" spans="1:24">
      <c r="A1951">
        <v>6142</v>
      </c>
      <c r="B1951" s="4" t="s">
        <v>2</v>
      </c>
      <c r="C1951" s="4" t="s">
        <v>8</v>
      </c>
      <c r="D1951" s="4" t="s">
        <v>21</v>
      </c>
      <c r="E1951" s="4" t="s">
        <v>19</v>
      </c>
      <c r="F1951" s="4">
        <v>339</v>
      </c>
      <c r="G1951" s="4">
        <v>6142</v>
      </c>
      <c r="H1951" t="str">
        <f>INDEX(find_bugcounts!D:D, MATCH(F1951, find_bugcounts!B:B))</f>
        <v>Bad practice</v>
      </c>
      <c r="I1951" t="s">
        <v>142</v>
      </c>
      <c r="J1951" t="s">
        <v>271</v>
      </c>
      <c r="K1951" t="s">
        <v>232</v>
      </c>
      <c r="N1951"/>
      <c r="O1951"/>
      <c r="P1951"/>
      <c r="Q1951"/>
      <c r="R1951"/>
      <c r="S1951"/>
      <c r="T1951"/>
      <c r="U1951"/>
      <c r="V1951"/>
      <c r="W1951"/>
      <c r="X1951"/>
    </row>
    <row r="1952" spans="1:24">
      <c r="A1952">
        <v>6143</v>
      </c>
      <c r="B1952" s="4" t="s">
        <v>2</v>
      </c>
      <c r="C1952" s="4" t="s">
        <v>8</v>
      </c>
      <c r="D1952" s="4" t="s">
        <v>21</v>
      </c>
      <c r="E1952" s="4" t="s">
        <v>19</v>
      </c>
      <c r="F1952" s="4">
        <v>58</v>
      </c>
      <c r="G1952" s="4">
        <v>6143</v>
      </c>
      <c r="H1952" t="e">
        <f>INDEX(find_bugcounts!D:D, MATCH(F1952, find_bugcounts!B:B))</f>
        <v>#N/A</v>
      </c>
      <c r="I1952" t="s">
        <v>142</v>
      </c>
      <c r="J1952" t="s">
        <v>271</v>
      </c>
      <c r="K1952" t="s">
        <v>232</v>
      </c>
      <c r="N1952"/>
      <c r="O1952"/>
      <c r="P1952"/>
      <c r="Q1952"/>
      <c r="R1952"/>
      <c r="S1952"/>
      <c r="T1952"/>
      <c r="U1952"/>
      <c r="V1952"/>
      <c r="W1952"/>
      <c r="X1952"/>
    </row>
    <row r="1953" spans="1:24">
      <c r="A1953">
        <v>6146</v>
      </c>
      <c r="B1953" s="4" t="s">
        <v>2</v>
      </c>
      <c r="C1953" s="4" t="s">
        <v>8</v>
      </c>
      <c r="D1953" s="4" t="s">
        <v>21</v>
      </c>
      <c r="E1953" s="4" t="s">
        <v>19</v>
      </c>
      <c r="F1953" s="4">
        <v>392</v>
      </c>
      <c r="G1953" s="4">
        <v>6146</v>
      </c>
      <c r="H1953" t="str">
        <f>INDEX(find_bugcounts!D:D, MATCH(F1953, find_bugcounts!B:B))</f>
        <v>Bad practice</v>
      </c>
      <c r="I1953" t="s">
        <v>150</v>
      </c>
      <c r="J1953" t="s">
        <v>148</v>
      </c>
      <c r="K1953" t="s">
        <v>201</v>
      </c>
      <c r="N1953"/>
      <c r="O1953"/>
      <c r="P1953"/>
      <c r="Q1953"/>
      <c r="R1953"/>
      <c r="S1953"/>
      <c r="T1953"/>
      <c r="U1953"/>
      <c r="V1953"/>
      <c r="W1953"/>
      <c r="X1953"/>
    </row>
    <row r="1954" spans="1:24">
      <c r="A1954">
        <v>6147</v>
      </c>
      <c r="B1954" t="s">
        <v>3</v>
      </c>
      <c r="C1954" t="s">
        <v>10</v>
      </c>
      <c r="D1954" t="s">
        <v>21</v>
      </c>
      <c r="E1954" t="s">
        <v>19</v>
      </c>
      <c r="F1954">
        <v>1</v>
      </c>
      <c r="G1954">
        <v>6147</v>
      </c>
      <c r="H1954" t="e">
        <f>INDEX(find_bugcounts!D:D, MATCH(F1954, find_bugcounts!B:B))</f>
        <v>#N/A</v>
      </c>
      <c r="I1954" t="s">
        <v>150</v>
      </c>
      <c r="J1954" t="s">
        <v>150</v>
      </c>
      <c r="K1954" t="s">
        <v>201</v>
      </c>
      <c r="N1954"/>
      <c r="O1954"/>
      <c r="P1954"/>
      <c r="Q1954"/>
      <c r="R1954"/>
      <c r="S1954"/>
      <c r="T1954"/>
      <c r="U1954"/>
      <c r="V1954"/>
      <c r="W1954"/>
      <c r="X1954"/>
    </row>
    <row r="1955" spans="1:24">
      <c r="A1955">
        <v>6151</v>
      </c>
      <c r="B1955" s="4" t="s">
        <v>2</v>
      </c>
      <c r="C1955" s="4" t="s">
        <v>8</v>
      </c>
      <c r="D1955" s="4" t="s">
        <v>21</v>
      </c>
      <c r="E1955" s="4" t="s">
        <v>27</v>
      </c>
      <c r="F1955" s="4">
        <v>115</v>
      </c>
      <c r="G1955" s="4">
        <v>6151</v>
      </c>
      <c r="H1955" t="str">
        <f>INDEX(find_bugcounts!D:D, MATCH(F1955, find_bugcounts!B:B))</f>
        <v>Bad practice</v>
      </c>
      <c r="I1955" t="s">
        <v>150</v>
      </c>
      <c r="J1955" s="41">
        <v>37561</v>
      </c>
      <c r="K1955" t="s">
        <v>216</v>
      </c>
      <c r="N1955"/>
      <c r="O1955"/>
      <c r="P1955"/>
      <c r="Q1955"/>
      <c r="R1955"/>
      <c r="S1955"/>
      <c r="T1955"/>
      <c r="U1955"/>
      <c r="V1955"/>
      <c r="W1955"/>
      <c r="X1955"/>
    </row>
    <row r="1956" spans="1:24">
      <c r="A1956">
        <v>6152</v>
      </c>
      <c r="B1956" s="4" t="s">
        <v>2</v>
      </c>
      <c r="C1956" s="4" t="s">
        <v>11</v>
      </c>
      <c r="D1956" s="4" t="s">
        <v>21</v>
      </c>
      <c r="E1956" s="4" t="s">
        <v>22</v>
      </c>
      <c r="F1956" s="4">
        <v>334</v>
      </c>
      <c r="G1956" s="4">
        <v>6152</v>
      </c>
      <c r="H1956" t="str">
        <f>INDEX(find_bugcounts!D:D, MATCH(F1956, find_bugcounts!B:B))</f>
        <v>Bad practice</v>
      </c>
      <c r="I1956" t="s">
        <v>150</v>
      </c>
      <c r="J1956" s="41">
        <v>36962</v>
      </c>
      <c r="K1956" t="s">
        <v>127</v>
      </c>
      <c r="N1956"/>
      <c r="O1956"/>
      <c r="P1956"/>
      <c r="Q1956"/>
      <c r="R1956"/>
      <c r="S1956"/>
      <c r="T1956"/>
      <c r="U1956"/>
      <c r="V1956"/>
      <c r="W1956"/>
      <c r="X1956"/>
    </row>
    <row r="1957" spans="1:24">
      <c r="A1957">
        <v>6154</v>
      </c>
      <c r="B1957" s="4" t="s">
        <v>2</v>
      </c>
      <c r="C1957" s="4" t="s">
        <v>8</v>
      </c>
      <c r="D1957" s="4" t="s">
        <v>21</v>
      </c>
      <c r="E1957" s="4" t="s">
        <v>19</v>
      </c>
      <c r="F1957" s="4">
        <v>24</v>
      </c>
      <c r="G1957" s="4">
        <v>6154</v>
      </c>
      <c r="H1957" t="e">
        <f>INDEX(find_bugcounts!D:D, MATCH(F1957, find_bugcounts!B:B))</f>
        <v>#N/A</v>
      </c>
      <c r="I1957" t="s">
        <v>150</v>
      </c>
      <c r="J1957" t="s">
        <v>331</v>
      </c>
      <c r="K1957" t="s">
        <v>206</v>
      </c>
      <c r="N1957"/>
      <c r="O1957"/>
      <c r="P1957"/>
      <c r="Q1957"/>
      <c r="R1957"/>
      <c r="S1957"/>
      <c r="T1957"/>
      <c r="U1957"/>
      <c r="V1957"/>
      <c r="W1957"/>
      <c r="X1957"/>
    </row>
    <row r="1958" spans="1:24">
      <c r="A1958">
        <v>6155</v>
      </c>
      <c r="B1958" s="4" t="s">
        <v>2</v>
      </c>
      <c r="C1958" s="4" t="s">
        <v>11</v>
      </c>
      <c r="D1958" s="4" t="s">
        <v>15</v>
      </c>
      <c r="E1958" s="4" t="s">
        <v>19</v>
      </c>
      <c r="F1958" s="4">
        <v>1</v>
      </c>
      <c r="G1958" s="4">
        <v>6155</v>
      </c>
      <c r="H1958" t="e">
        <f>INDEX(find_bugcounts!D:D, MATCH(F1958, find_bugcounts!B:B))</f>
        <v>#N/A</v>
      </c>
      <c r="I1958" t="s">
        <v>150</v>
      </c>
      <c r="J1958" s="41">
        <v>37023</v>
      </c>
      <c r="K1958" t="s">
        <v>160</v>
      </c>
      <c r="N1958"/>
      <c r="O1958"/>
      <c r="P1958"/>
      <c r="Q1958"/>
      <c r="R1958"/>
      <c r="S1958"/>
      <c r="T1958"/>
      <c r="U1958"/>
      <c r="V1958"/>
      <c r="W1958"/>
      <c r="X1958"/>
    </row>
    <row r="1959" spans="1:24">
      <c r="A1959">
        <v>6157</v>
      </c>
      <c r="B1959" s="4" t="s">
        <v>2</v>
      </c>
      <c r="C1959" s="4" t="s">
        <v>11</v>
      </c>
      <c r="D1959" s="4" t="s">
        <v>15</v>
      </c>
      <c r="E1959" s="4" t="s">
        <v>19</v>
      </c>
      <c r="F1959" s="4">
        <v>334</v>
      </c>
      <c r="G1959" s="4">
        <v>6157</v>
      </c>
      <c r="H1959" t="str">
        <f>INDEX(find_bugcounts!D:D, MATCH(F1959, find_bugcounts!B:B))</f>
        <v>Bad practice</v>
      </c>
      <c r="I1959" t="s">
        <v>150</v>
      </c>
      <c r="J1959" t="s">
        <v>218</v>
      </c>
      <c r="K1959" t="s">
        <v>162</v>
      </c>
      <c r="N1959"/>
      <c r="O1959"/>
      <c r="P1959"/>
      <c r="Q1959"/>
      <c r="R1959"/>
      <c r="S1959"/>
      <c r="T1959"/>
      <c r="U1959"/>
      <c r="V1959"/>
      <c r="W1959"/>
      <c r="X1959"/>
    </row>
    <row r="1960" spans="1:24">
      <c r="A1960">
        <v>6158</v>
      </c>
      <c r="B1960" s="4" t="s">
        <v>2</v>
      </c>
      <c r="C1960" s="4" t="s">
        <v>10</v>
      </c>
      <c r="D1960" s="4" t="s">
        <v>21</v>
      </c>
      <c r="E1960" s="4" t="s">
        <v>27</v>
      </c>
      <c r="F1960" s="4">
        <v>403</v>
      </c>
      <c r="G1960" s="4">
        <v>6158</v>
      </c>
      <c r="H1960" t="str">
        <f>INDEX(find_bugcounts!D:D, MATCH(F1960, find_bugcounts!B:B))</f>
        <v>Bad practice</v>
      </c>
      <c r="I1960" t="s">
        <v>150</v>
      </c>
      <c r="J1960" s="41">
        <v>37561</v>
      </c>
      <c r="K1960" t="s">
        <v>228</v>
      </c>
      <c r="N1960"/>
      <c r="O1960"/>
      <c r="P1960"/>
      <c r="Q1960"/>
      <c r="R1960"/>
      <c r="S1960"/>
      <c r="T1960"/>
      <c r="U1960"/>
      <c r="V1960"/>
      <c r="W1960"/>
      <c r="X1960"/>
    </row>
    <row r="1961" spans="1:24">
      <c r="A1961">
        <v>6162</v>
      </c>
      <c r="B1961" s="4" t="s">
        <v>2</v>
      </c>
      <c r="C1961" s="4" t="s">
        <v>8</v>
      </c>
      <c r="D1961" s="4" t="s">
        <v>15</v>
      </c>
      <c r="E1961" s="4" t="s">
        <v>19</v>
      </c>
      <c r="F1961" s="4">
        <v>206</v>
      </c>
      <c r="G1961" s="4">
        <v>6162</v>
      </c>
      <c r="H1961" t="str">
        <f>INDEX(find_bugcounts!D:D, MATCH(F1961, find_bugcounts!B:B))</f>
        <v>Bad practice</v>
      </c>
      <c r="I1961" t="s">
        <v>150</v>
      </c>
      <c r="J1961" s="41">
        <v>37176</v>
      </c>
      <c r="K1961" t="s">
        <v>160</v>
      </c>
      <c r="N1961"/>
      <c r="O1961"/>
      <c r="P1961"/>
      <c r="Q1961"/>
      <c r="R1961"/>
      <c r="S1961"/>
      <c r="T1961"/>
      <c r="U1961"/>
      <c r="V1961"/>
      <c r="W1961"/>
      <c r="X1961"/>
    </row>
    <row r="1962" spans="1:24">
      <c r="A1962">
        <v>6163</v>
      </c>
      <c r="B1962" s="4" t="s">
        <v>2</v>
      </c>
      <c r="C1962" s="4" t="s">
        <v>11</v>
      </c>
      <c r="D1962" s="4" t="s">
        <v>21</v>
      </c>
      <c r="E1962" s="4" t="s">
        <v>19</v>
      </c>
      <c r="F1962" s="4">
        <v>334</v>
      </c>
      <c r="G1962" s="4">
        <v>6163</v>
      </c>
      <c r="H1962" t="str">
        <f>INDEX(find_bugcounts!D:D, MATCH(F1962, find_bugcounts!B:B))</f>
        <v>Bad practice</v>
      </c>
      <c r="I1962" t="s">
        <v>150</v>
      </c>
      <c r="J1962" t="s">
        <v>143</v>
      </c>
      <c r="K1962" t="s">
        <v>137</v>
      </c>
      <c r="N1962"/>
      <c r="O1962"/>
      <c r="P1962"/>
      <c r="Q1962"/>
      <c r="R1962"/>
      <c r="S1962"/>
      <c r="T1962"/>
      <c r="U1962"/>
      <c r="V1962"/>
      <c r="W1962"/>
      <c r="X1962"/>
    </row>
    <row r="1963" spans="1:24">
      <c r="A1963">
        <v>6168</v>
      </c>
      <c r="B1963" s="4" t="s">
        <v>2</v>
      </c>
      <c r="C1963" s="4" t="s">
        <v>8</v>
      </c>
      <c r="D1963" s="4" t="s">
        <v>21</v>
      </c>
      <c r="E1963" s="4" t="s">
        <v>19</v>
      </c>
      <c r="F1963" s="4">
        <v>89</v>
      </c>
      <c r="G1963" s="4">
        <v>6168</v>
      </c>
      <c r="H1963" t="e">
        <f>INDEX(find_bugcounts!D:D, MATCH(F1963, find_bugcounts!B:B))</f>
        <v>#N/A</v>
      </c>
      <c r="I1963" t="s">
        <v>150</v>
      </c>
      <c r="J1963" t="s">
        <v>143</v>
      </c>
      <c r="K1963" t="s">
        <v>137</v>
      </c>
      <c r="N1963"/>
      <c r="O1963"/>
      <c r="P1963"/>
      <c r="Q1963"/>
      <c r="R1963"/>
      <c r="S1963"/>
      <c r="T1963"/>
      <c r="U1963"/>
      <c r="V1963"/>
      <c r="W1963"/>
      <c r="X1963"/>
    </row>
    <row r="1964" spans="1:24">
      <c r="A1964">
        <v>6171</v>
      </c>
      <c r="B1964" s="4" t="s">
        <v>2</v>
      </c>
      <c r="C1964" s="4" t="s">
        <v>8</v>
      </c>
      <c r="D1964" s="4" t="s">
        <v>15</v>
      </c>
      <c r="E1964" s="4" t="s">
        <v>23</v>
      </c>
      <c r="F1964" s="4">
        <v>1</v>
      </c>
      <c r="G1964" s="4">
        <v>6171</v>
      </c>
      <c r="H1964" t="e">
        <f>INDEX(find_bugcounts!D:D, MATCH(F1964, find_bugcounts!B:B))</f>
        <v>#N/A</v>
      </c>
      <c r="I1964" t="s">
        <v>150</v>
      </c>
      <c r="J1964" t="s">
        <v>259</v>
      </c>
      <c r="K1964" t="s">
        <v>154</v>
      </c>
      <c r="N1964"/>
      <c r="O1964"/>
      <c r="P1964"/>
      <c r="Q1964"/>
      <c r="R1964"/>
      <c r="S1964"/>
      <c r="T1964"/>
      <c r="U1964"/>
      <c r="V1964"/>
      <c r="W1964"/>
      <c r="X1964"/>
    </row>
    <row r="1965" spans="1:24">
      <c r="A1965">
        <v>6173</v>
      </c>
      <c r="B1965" s="4" t="s">
        <v>2</v>
      </c>
      <c r="C1965" s="4" t="s">
        <v>8</v>
      </c>
      <c r="D1965" s="4" t="s">
        <v>21</v>
      </c>
      <c r="E1965" s="4" t="s">
        <v>19</v>
      </c>
      <c r="F1965" s="4">
        <v>60</v>
      </c>
      <c r="G1965" s="4">
        <v>6173</v>
      </c>
      <c r="H1965" t="e">
        <f>INDEX(find_bugcounts!D:D, MATCH(F1965, find_bugcounts!B:B))</f>
        <v>#N/A</v>
      </c>
      <c r="I1965" t="s">
        <v>150</v>
      </c>
      <c r="J1965" s="41">
        <v>37409</v>
      </c>
      <c r="K1965" t="s">
        <v>137</v>
      </c>
      <c r="N1965"/>
      <c r="O1965"/>
      <c r="P1965"/>
      <c r="Q1965"/>
      <c r="R1965"/>
      <c r="S1965"/>
      <c r="T1965"/>
      <c r="U1965"/>
      <c r="V1965"/>
      <c r="W1965"/>
      <c r="X1965"/>
    </row>
    <row r="1966" spans="1:24">
      <c r="A1966">
        <v>6177</v>
      </c>
      <c r="B1966" s="4" t="s">
        <v>2</v>
      </c>
      <c r="C1966" s="4" t="s">
        <v>10</v>
      </c>
      <c r="D1966" s="4" t="s">
        <v>21</v>
      </c>
      <c r="E1966" s="4" t="s">
        <v>19</v>
      </c>
      <c r="F1966" s="4">
        <v>7</v>
      </c>
      <c r="G1966" s="4">
        <v>6177</v>
      </c>
      <c r="H1966" t="e">
        <f>INDEX(find_bugcounts!D:D, MATCH(F1966, find_bugcounts!B:B))</f>
        <v>#N/A</v>
      </c>
      <c r="I1966" t="s">
        <v>150</v>
      </c>
      <c r="J1966" t="s">
        <v>202</v>
      </c>
      <c r="K1966" t="s">
        <v>171</v>
      </c>
      <c r="N1966"/>
      <c r="O1966"/>
      <c r="P1966"/>
      <c r="Q1966"/>
      <c r="R1966"/>
      <c r="S1966"/>
      <c r="T1966"/>
      <c r="U1966"/>
      <c r="V1966"/>
      <c r="W1966"/>
      <c r="X1966"/>
    </row>
    <row r="1967" spans="1:24">
      <c r="A1967">
        <v>6178</v>
      </c>
      <c r="B1967" s="4" t="s">
        <v>2</v>
      </c>
      <c r="C1967" s="4" t="s">
        <v>8</v>
      </c>
      <c r="D1967" s="4" t="s">
        <v>21</v>
      </c>
      <c r="E1967" s="4" t="s">
        <v>19</v>
      </c>
      <c r="F1967" s="4">
        <v>247</v>
      </c>
      <c r="G1967" s="4">
        <v>6178</v>
      </c>
      <c r="H1967" t="str">
        <f>INDEX(find_bugcounts!D:D, MATCH(F1967, find_bugcounts!B:B))</f>
        <v>Bad practice</v>
      </c>
      <c r="I1967" t="s">
        <v>150</v>
      </c>
      <c r="J1967" t="s">
        <v>332</v>
      </c>
      <c r="K1967" t="s">
        <v>206</v>
      </c>
      <c r="N1967"/>
      <c r="O1967"/>
      <c r="P1967"/>
      <c r="Q1967"/>
      <c r="R1967"/>
      <c r="S1967"/>
      <c r="T1967"/>
      <c r="U1967"/>
      <c r="V1967"/>
      <c r="W1967"/>
      <c r="X1967"/>
    </row>
    <row r="1968" spans="1:24">
      <c r="A1968">
        <v>6179</v>
      </c>
      <c r="B1968" s="4" t="s">
        <v>2</v>
      </c>
      <c r="C1968" s="4" t="s">
        <v>8</v>
      </c>
      <c r="D1968" s="4" t="s">
        <v>21</v>
      </c>
      <c r="E1968" s="4" t="s">
        <v>19</v>
      </c>
      <c r="F1968" s="4">
        <v>247</v>
      </c>
      <c r="G1968" s="4">
        <v>6179</v>
      </c>
      <c r="H1968" t="str">
        <f>INDEX(find_bugcounts!D:D, MATCH(F1968, find_bugcounts!B:B))</f>
        <v>Bad practice</v>
      </c>
      <c r="I1968" t="s">
        <v>150</v>
      </c>
      <c r="J1968" s="41">
        <v>37409</v>
      </c>
      <c r="K1968" t="s">
        <v>206</v>
      </c>
      <c r="N1968"/>
      <c r="O1968"/>
      <c r="P1968"/>
      <c r="Q1968"/>
      <c r="R1968"/>
      <c r="S1968"/>
      <c r="T1968"/>
      <c r="U1968"/>
      <c r="V1968"/>
      <c r="W1968"/>
      <c r="X1968"/>
    </row>
    <row r="1969" spans="1:24">
      <c r="A1969">
        <v>6180</v>
      </c>
      <c r="B1969" t="s">
        <v>4</v>
      </c>
      <c r="C1969" t="s">
        <v>11</v>
      </c>
      <c r="D1969" t="s">
        <v>15</v>
      </c>
      <c r="E1969" t="s">
        <v>23</v>
      </c>
      <c r="F1969">
        <v>281</v>
      </c>
      <c r="G1969">
        <v>6180</v>
      </c>
      <c r="H1969" t="str">
        <f>INDEX(find_bugcounts!D:D, MATCH(F1969, find_bugcounts!B:B))</f>
        <v>Bad practice</v>
      </c>
      <c r="I1969" t="s">
        <v>150</v>
      </c>
      <c r="J1969" s="41">
        <v>37440</v>
      </c>
      <c r="K1969" t="s">
        <v>276</v>
      </c>
      <c r="N1969"/>
      <c r="O1969"/>
      <c r="P1969"/>
      <c r="Q1969"/>
      <c r="R1969"/>
      <c r="S1969"/>
      <c r="T1969"/>
      <c r="U1969"/>
      <c r="V1969"/>
      <c r="W1969"/>
      <c r="X1969"/>
    </row>
    <row r="1970" spans="1:24">
      <c r="A1970">
        <v>6181</v>
      </c>
      <c r="B1970" t="s">
        <v>5</v>
      </c>
      <c r="C1970" t="s">
        <v>8</v>
      </c>
      <c r="D1970" t="s">
        <v>21</v>
      </c>
      <c r="E1970" t="s">
        <v>19</v>
      </c>
      <c r="F1970">
        <v>393</v>
      </c>
      <c r="G1970">
        <v>6181</v>
      </c>
      <c r="H1970" t="str">
        <f>INDEX(find_bugcounts!D:D, MATCH(F1970, find_bugcounts!B:B))</f>
        <v>Bad practice</v>
      </c>
      <c r="I1970" t="s">
        <v>150</v>
      </c>
      <c r="J1970" t="s">
        <v>143</v>
      </c>
      <c r="K1970" t="s">
        <v>201</v>
      </c>
      <c r="N1970"/>
      <c r="O1970"/>
      <c r="P1970"/>
      <c r="Q1970"/>
      <c r="R1970"/>
      <c r="S1970"/>
      <c r="T1970"/>
      <c r="U1970"/>
      <c r="V1970"/>
      <c r="W1970"/>
      <c r="X1970"/>
    </row>
    <row r="1971" spans="1:24">
      <c r="A1971">
        <v>6182</v>
      </c>
      <c r="B1971" s="4" t="s">
        <v>2</v>
      </c>
      <c r="C1971" s="4" t="s">
        <v>10</v>
      </c>
      <c r="D1971" s="4" t="s">
        <v>15</v>
      </c>
      <c r="E1971" s="4" t="s">
        <v>29</v>
      </c>
      <c r="F1971" s="4">
        <v>340</v>
      </c>
      <c r="G1971" s="4">
        <v>6182</v>
      </c>
      <c r="H1971" t="str">
        <f>INDEX(find_bugcounts!D:D, MATCH(F1971, find_bugcounts!B:B))</f>
        <v>Bad practice</v>
      </c>
      <c r="I1971" t="s">
        <v>150</v>
      </c>
      <c r="J1971" t="s">
        <v>223</v>
      </c>
      <c r="K1971" t="s">
        <v>224</v>
      </c>
      <c r="N1971"/>
      <c r="O1971"/>
      <c r="P1971"/>
      <c r="Q1971"/>
      <c r="R1971"/>
      <c r="S1971"/>
      <c r="T1971"/>
      <c r="U1971"/>
      <c r="V1971"/>
      <c r="W1971"/>
      <c r="X1971"/>
    </row>
    <row r="1972" spans="1:24">
      <c r="A1972">
        <v>6185</v>
      </c>
      <c r="B1972" s="4" t="s">
        <v>2</v>
      </c>
      <c r="C1972" s="4" t="s">
        <v>10</v>
      </c>
      <c r="D1972" s="4" t="s">
        <v>21</v>
      </c>
      <c r="E1972" s="4" t="s">
        <v>19</v>
      </c>
      <c r="F1972" s="4">
        <v>360</v>
      </c>
      <c r="G1972" s="4">
        <v>6185</v>
      </c>
      <c r="H1972" t="str">
        <f>INDEX(find_bugcounts!D:D, MATCH(F1972, find_bugcounts!B:B))</f>
        <v>Bad practice</v>
      </c>
      <c r="I1972" t="s">
        <v>150</v>
      </c>
      <c r="J1972" t="s">
        <v>148</v>
      </c>
      <c r="K1972" t="s">
        <v>240</v>
      </c>
      <c r="N1972"/>
      <c r="O1972"/>
      <c r="P1972"/>
      <c r="Q1972"/>
      <c r="R1972"/>
      <c r="S1972"/>
      <c r="T1972"/>
      <c r="U1972"/>
      <c r="V1972"/>
      <c r="W1972"/>
      <c r="X1972"/>
    </row>
    <row r="1973" spans="1:24">
      <c r="A1973">
        <v>6187</v>
      </c>
      <c r="B1973" t="s">
        <v>4</v>
      </c>
      <c r="C1973" t="s">
        <v>11</v>
      </c>
      <c r="D1973" t="s">
        <v>21</v>
      </c>
      <c r="E1973" t="s">
        <v>22</v>
      </c>
      <c r="F1973">
        <v>56</v>
      </c>
      <c r="G1973">
        <v>6187</v>
      </c>
      <c r="H1973" t="e">
        <f>INDEX(find_bugcounts!D:D, MATCH(F1973, find_bugcounts!B:B))</f>
        <v>#N/A</v>
      </c>
      <c r="I1973" t="s">
        <v>150</v>
      </c>
      <c r="J1973" s="41">
        <v>37023</v>
      </c>
      <c r="K1973" t="s">
        <v>126</v>
      </c>
      <c r="N1973"/>
      <c r="O1973"/>
      <c r="P1973"/>
      <c r="Q1973"/>
      <c r="R1973"/>
      <c r="S1973"/>
      <c r="T1973"/>
      <c r="U1973"/>
      <c r="V1973"/>
      <c r="W1973"/>
      <c r="X1973"/>
    </row>
    <row r="1974" spans="1:24">
      <c r="A1974">
        <v>6191</v>
      </c>
      <c r="B1974" s="4" t="s">
        <v>2</v>
      </c>
      <c r="C1974" s="4" t="s">
        <v>8</v>
      </c>
      <c r="D1974" s="4" t="s">
        <v>21</v>
      </c>
      <c r="E1974" s="4" t="s">
        <v>19</v>
      </c>
      <c r="F1974" s="4">
        <v>1</v>
      </c>
      <c r="G1974" s="4">
        <v>6191</v>
      </c>
      <c r="H1974" t="e">
        <f>INDEX(find_bugcounts!D:D, MATCH(F1974, find_bugcounts!B:B))</f>
        <v>#N/A</v>
      </c>
      <c r="I1974" t="s">
        <v>150</v>
      </c>
      <c r="J1974" s="41">
        <v>37501</v>
      </c>
      <c r="K1974" t="s">
        <v>201</v>
      </c>
      <c r="N1974"/>
      <c r="O1974"/>
      <c r="P1974"/>
      <c r="Q1974"/>
      <c r="R1974"/>
      <c r="S1974"/>
      <c r="T1974"/>
      <c r="U1974"/>
      <c r="V1974"/>
      <c r="W1974"/>
      <c r="X1974"/>
    </row>
    <row r="1975" spans="1:24">
      <c r="A1975">
        <v>6192</v>
      </c>
      <c r="B1975" s="4" t="s">
        <v>2</v>
      </c>
      <c r="C1975" s="4" t="s">
        <v>8</v>
      </c>
      <c r="D1975" s="4" t="s">
        <v>21</v>
      </c>
      <c r="E1975" s="4" t="s">
        <v>22</v>
      </c>
      <c r="F1975" s="4">
        <v>65</v>
      </c>
      <c r="G1975" s="4">
        <v>6192</v>
      </c>
      <c r="H1975" t="e">
        <f>INDEX(find_bugcounts!D:D, MATCH(F1975, find_bugcounts!B:B))</f>
        <v>#N/A</v>
      </c>
      <c r="I1975" t="s">
        <v>150</v>
      </c>
      <c r="J1975" t="s">
        <v>218</v>
      </c>
      <c r="K1975" t="s">
        <v>126</v>
      </c>
      <c r="N1975"/>
      <c r="O1975"/>
      <c r="P1975"/>
      <c r="Q1975"/>
      <c r="R1975"/>
      <c r="S1975"/>
      <c r="T1975"/>
      <c r="U1975"/>
      <c r="V1975"/>
      <c r="W1975"/>
      <c r="X1975"/>
    </row>
    <row r="1976" spans="1:24">
      <c r="A1976">
        <v>6194</v>
      </c>
      <c r="B1976" s="4" t="s">
        <v>2</v>
      </c>
      <c r="C1976" s="4" t="s">
        <v>11</v>
      </c>
      <c r="D1976" s="4" t="s">
        <v>15</v>
      </c>
      <c r="E1976" s="4" t="s">
        <v>19</v>
      </c>
      <c r="F1976" s="4">
        <v>386</v>
      </c>
      <c r="G1976" s="4">
        <v>6194</v>
      </c>
      <c r="H1976" t="str">
        <f>INDEX(find_bugcounts!D:D, MATCH(F1976, find_bugcounts!B:B))</f>
        <v>Bad practice</v>
      </c>
      <c r="I1976" t="s">
        <v>150</v>
      </c>
      <c r="J1976" s="41">
        <v>37084</v>
      </c>
      <c r="K1976" t="s">
        <v>160</v>
      </c>
      <c r="N1976"/>
      <c r="O1976"/>
      <c r="P1976"/>
      <c r="Q1976"/>
      <c r="R1976"/>
      <c r="S1976"/>
      <c r="T1976"/>
      <c r="U1976"/>
      <c r="V1976"/>
      <c r="W1976"/>
      <c r="X1976"/>
    </row>
    <row r="1977" spans="1:24">
      <c r="A1977">
        <v>6195</v>
      </c>
      <c r="B1977" s="4" t="s">
        <v>2</v>
      </c>
      <c r="C1977" s="4" t="s">
        <v>8</v>
      </c>
      <c r="D1977" s="4" t="s">
        <v>15</v>
      </c>
      <c r="E1977" s="4" t="s">
        <v>19</v>
      </c>
      <c r="F1977" s="4">
        <v>334</v>
      </c>
      <c r="G1977" s="4">
        <v>6195</v>
      </c>
      <c r="H1977" t="str">
        <f>INDEX(find_bugcounts!D:D, MATCH(F1977, find_bugcounts!B:B))</f>
        <v>Bad practice</v>
      </c>
      <c r="I1977" t="s">
        <v>150</v>
      </c>
      <c r="J1977" t="s">
        <v>150</v>
      </c>
      <c r="K1977" t="s">
        <v>160</v>
      </c>
      <c r="N1977"/>
      <c r="O1977"/>
      <c r="P1977"/>
      <c r="Q1977"/>
      <c r="R1977"/>
      <c r="S1977"/>
      <c r="T1977"/>
      <c r="U1977"/>
      <c r="V1977"/>
      <c r="W1977"/>
      <c r="X1977"/>
    </row>
    <row r="1978" spans="1:24">
      <c r="A1978">
        <v>6196</v>
      </c>
      <c r="B1978" s="4" t="s">
        <v>2</v>
      </c>
      <c r="C1978" s="4" t="s">
        <v>8</v>
      </c>
      <c r="D1978" s="4" t="s">
        <v>21</v>
      </c>
      <c r="E1978" s="4" t="s">
        <v>19</v>
      </c>
      <c r="F1978" s="4">
        <v>405</v>
      </c>
      <c r="G1978" s="4">
        <v>6196</v>
      </c>
      <c r="H1978" t="str">
        <f>INDEX(find_bugcounts!D:D, MATCH(F1978, find_bugcounts!B:B))</f>
        <v>Bad practice</v>
      </c>
      <c r="I1978" t="s">
        <v>150</v>
      </c>
      <c r="J1978" t="s">
        <v>143</v>
      </c>
      <c r="K1978" t="s">
        <v>232</v>
      </c>
      <c r="N1978"/>
      <c r="O1978"/>
      <c r="P1978"/>
      <c r="Q1978"/>
      <c r="R1978"/>
      <c r="S1978"/>
      <c r="T1978"/>
      <c r="U1978"/>
      <c r="V1978"/>
      <c r="W1978"/>
      <c r="X1978"/>
    </row>
    <row r="1979" spans="1:24">
      <c r="A1979">
        <v>6197</v>
      </c>
      <c r="B1979" s="4" t="s">
        <v>2</v>
      </c>
      <c r="C1979" s="4" t="s">
        <v>11</v>
      </c>
      <c r="D1979" s="4" t="s">
        <v>21</v>
      </c>
      <c r="E1979" s="4" t="s">
        <v>19</v>
      </c>
      <c r="F1979" s="4">
        <v>302</v>
      </c>
      <c r="G1979" s="4">
        <v>6197</v>
      </c>
      <c r="H1979" t="str">
        <f>INDEX(find_bugcounts!D:D, MATCH(F1979, find_bugcounts!B:B))</f>
        <v>Bad practice</v>
      </c>
      <c r="I1979" t="s">
        <v>150</v>
      </c>
      <c r="J1979" s="41">
        <v>36962</v>
      </c>
      <c r="K1979" t="s">
        <v>137</v>
      </c>
      <c r="N1979"/>
      <c r="O1979"/>
      <c r="P1979"/>
      <c r="Q1979"/>
      <c r="R1979"/>
      <c r="S1979"/>
      <c r="T1979"/>
      <c r="U1979"/>
      <c r="V1979"/>
      <c r="W1979"/>
      <c r="X1979"/>
    </row>
    <row r="1980" spans="1:24">
      <c r="A1980">
        <v>6198</v>
      </c>
      <c r="B1980" s="4" t="s">
        <v>2</v>
      </c>
      <c r="C1980" s="4" t="s">
        <v>8</v>
      </c>
      <c r="D1980" s="4" t="s">
        <v>15</v>
      </c>
      <c r="E1980" s="4" t="s">
        <v>23</v>
      </c>
      <c r="F1980" s="4">
        <v>341</v>
      </c>
      <c r="G1980" s="4">
        <v>6198</v>
      </c>
      <c r="H1980" t="str">
        <f>INDEX(find_bugcounts!D:D, MATCH(F1980, find_bugcounts!B:B))</f>
        <v>Bad practice</v>
      </c>
      <c r="I1980" t="s">
        <v>150</v>
      </c>
      <c r="J1980" t="s">
        <v>107</v>
      </c>
      <c r="K1980" t="s">
        <v>272</v>
      </c>
      <c r="N1980"/>
      <c r="O1980"/>
      <c r="P1980"/>
      <c r="Q1980"/>
      <c r="R1980"/>
      <c r="S1980"/>
      <c r="T1980"/>
      <c r="U1980"/>
      <c r="V1980"/>
      <c r="W1980"/>
      <c r="X1980"/>
    </row>
    <row r="1981" spans="1:24">
      <c r="A1981">
        <v>6201</v>
      </c>
      <c r="B1981" s="4" t="s">
        <v>2</v>
      </c>
      <c r="C1981" s="4" t="s">
        <v>10</v>
      </c>
      <c r="D1981" s="4" t="s">
        <v>15</v>
      </c>
      <c r="E1981" s="4" t="s">
        <v>22</v>
      </c>
      <c r="F1981" s="4">
        <v>142</v>
      </c>
      <c r="G1981" s="4">
        <v>6201</v>
      </c>
      <c r="H1981" t="str">
        <f>INDEX(find_bugcounts!D:D, MATCH(F1981, find_bugcounts!B:B))</f>
        <v>Correctness</v>
      </c>
      <c r="I1981" t="s">
        <v>150</v>
      </c>
      <c r="J1981" t="s">
        <v>254</v>
      </c>
      <c r="K1981" t="s">
        <v>130</v>
      </c>
      <c r="N1981"/>
      <c r="O1981"/>
      <c r="P1981"/>
      <c r="Q1981"/>
      <c r="R1981"/>
      <c r="S1981"/>
      <c r="T1981"/>
      <c r="U1981"/>
      <c r="V1981"/>
      <c r="W1981"/>
      <c r="X1981"/>
    </row>
    <row r="1982" spans="1:24">
      <c r="A1982">
        <v>6203</v>
      </c>
      <c r="B1982" t="s">
        <v>4</v>
      </c>
      <c r="C1982" t="s">
        <v>11</v>
      </c>
      <c r="D1982" t="s">
        <v>21</v>
      </c>
      <c r="E1982" t="s">
        <v>19</v>
      </c>
      <c r="F1982">
        <v>197</v>
      </c>
      <c r="G1982">
        <v>6203</v>
      </c>
      <c r="H1982" t="str">
        <f>INDEX(find_bugcounts!D:D, MATCH(F1982, find_bugcounts!B:B))</f>
        <v>Bad practice</v>
      </c>
      <c r="I1982" t="s">
        <v>150</v>
      </c>
      <c r="J1982" s="41">
        <v>36993</v>
      </c>
      <c r="K1982" t="s">
        <v>137</v>
      </c>
      <c r="N1982"/>
      <c r="O1982"/>
      <c r="P1982"/>
      <c r="Q1982"/>
      <c r="R1982"/>
      <c r="S1982"/>
      <c r="T1982"/>
      <c r="U1982"/>
      <c r="V1982"/>
      <c r="W1982"/>
      <c r="X1982"/>
    </row>
    <row r="1983" spans="1:24">
      <c r="A1983">
        <v>6204</v>
      </c>
      <c r="B1983" s="4" t="s">
        <v>2</v>
      </c>
      <c r="C1983" s="4" t="s">
        <v>8</v>
      </c>
      <c r="D1983" s="4" t="s">
        <v>15</v>
      </c>
      <c r="E1983" s="4" t="s">
        <v>23</v>
      </c>
      <c r="F1983" s="4">
        <v>1</v>
      </c>
      <c r="G1983" s="4">
        <v>6204</v>
      </c>
      <c r="H1983" t="e">
        <f>INDEX(find_bugcounts!D:D, MATCH(F1983, find_bugcounts!B:B))</f>
        <v>#N/A</v>
      </c>
      <c r="I1983" t="s">
        <v>150</v>
      </c>
      <c r="J1983" s="41">
        <v>36962</v>
      </c>
      <c r="K1983" t="s">
        <v>272</v>
      </c>
      <c r="N1983"/>
      <c r="O1983"/>
      <c r="P1983"/>
      <c r="Q1983"/>
      <c r="R1983"/>
      <c r="S1983"/>
      <c r="T1983"/>
      <c r="U1983"/>
      <c r="V1983"/>
      <c r="W1983"/>
      <c r="X1983"/>
    </row>
    <row r="1984" spans="1:24">
      <c r="A1984">
        <v>6206</v>
      </c>
      <c r="B1984" s="4" t="s">
        <v>2</v>
      </c>
      <c r="C1984" s="4" t="s">
        <v>10</v>
      </c>
      <c r="D1984" s="4" t="s">
        <v>15</v>
      </c>
      <c r="E1984" s="4" t="s">
        <v>22</v>
      </c>
      <c r="F1984" s="4">
        <v>218</v>
      </c>
      <c r="G1984" s="4">
        <v>6206</v>
      </c>
      <c r="H1984" t="str">
        <f>INDEX(find_bugcounts!D:D, MATCH(F1984, find_bugcounts!B:B))</f>
        <v>Bad practice</v>
      </c>
      <c r="I1984" t="s">
        <v>150</v>
      </c>
      <c r="J1984" t="s">
        <v>333</v>
      </c>
      <c r="K1984" t="s">
        <v>130</v>
      </c>
      <c r="N1984"/>
      <c r="O1984"/>
      <c r="P1984"/>
      <c r="Q1984"/>
      <c r="R1984"/>
      <c r="S1984"/>
      <c r="T1984"/>
      <c r="U1984"/>
      <c r="V1984"/>
      <c r="W1984"/>
      <c r="X1984"/>
    </row>
    <row r="1985" spans="1:24">
      <c r="A1985">
        <v>6207</v>
      </c>
      <c r="B1985" s="4" t="s">
        <v>2</v>
      </c>
      <c r="C1985" s="4" t="s">
        <v>8</v>
      </c>
      <c r="D1985" s="4" t="s">
        <v>21</v>
      </c>
      <c r="E1985" s="4" t="s">
        <v>19</v>
      </c>
      <c r="F1985" s="4">
        <v>332</v>
      </c>
      <c r="G1985" s="4">
        <v>6207</v>
      </c>
      <c r="H1985" t="str">
        <f>INDEX(find_bugcounts!D:D, MATCH(F1985, find_bugcounts!B:B))</f>
        <v>Bad practice</v>
      </c>
      <c r="I1985" t="s">
        <v>150</v>
      </c>
      <c r="J1985" t="s">
        <v>218</v>
      </c>
      <c r="K1985" t="s">
        <v>232</v>
      </c>
      <c r="N1985"/>
      <c r="O1985"/>
      <c r="P1985"/>
      <c r="Q1985"/>
      <c r="R1985"/>
      <c r="S1985"/>
      <c r="T1985"/>
      <c r="U1985"/>
      <c r="V1985"/>
      <c r="W1985"/>
      <c r="X1985"/>
    </row>
    <row r="1986" spans="1:24">
      <c r="A1986">
        <v>6208</v>
      </c>
      <c r="B1986" s="4" t="s">
        <v>2</v>
      </c>
      <c r="C1986" s="4" t="s">
        <v>11</v>
      </c>
      <c r="D1986" s="4" t="s">
        <v>15</v>
      </c>
      <c r="E1986" s="4" t="s">
        <v>22</v>
      </c>
      <c r="F1986" s="4">
        <v>235</v>
      </c>
      <c r="G1986" s="4">
        <v>6208</v>
      </c>
      <c r="H1986" t="str">
        <f>INDEX(find_bugcounts!D:D, MATCH(F1986, find_bugcounts!B:B))</f>
        <v>Bad practice</v>
      </c>
      <c r="I1986" t="s">
        <v>150</v>
      </c>
      <c r="J1986" t="s">
        <v>144</v>
      </c>
      <c r="K1986" t="s">
        <v>127</v>
      </c>
      <c r="N1986"/>
      <c r="O1986"/>
      <c r="P1986"/>
      <c r="Q1986"/>
      <c r="R1986"/>
      <c r="S1986"/>
      <c r="T1986"/>
      <c r="U1986"/>
      <c r="V1986"/>
      <c r="W1986"/>
      <c r="X1986"/>
    </row>
    <row r="1987" spans="1:24">
      <c r="A1987">
        <v>6209</v>
      </c>
      <c r="B1987" s="4" t="s">
        <v>2</v>
      </c>
      <c r="C1987" s="4" t="s">
        <v>10</v>
      </c>
      <c r="D1987" s="4" t="s">
        <v>21</v>
      </c>
      <c r="E1987" s="4" t="s">
        <v>22</v>
      </c>
      <c r="F1987" s="4">
        <v>405</v>
      </c>
      <c r="G1987" s="4">
        <v>6209</v>
      </c>
      <c r="H1987" t="str">
        <f>INDEX(find_bugcounts!D:D, MATCH(F1987, find_bugcounts!B:B))</f>
        <v>Bad practice</v>
      </c>
      <c r="I1987" t="s">
        <v>150</v>
      </c>
      <c r="J1987" s="41">
        <v>36962</v>
      </c>
      <c r="K1987" t="s">
        <v>124</v>
      </c>
      <c r="N1987"/>
      <c r="O1987"/>
      <c r="P1987"/>
      <c r="Q1987"/>
      <c r="R1987"/>
      <c r="S1987"/>
      <c r="T1987"/>
      <c r="U1987"/>
      <c r="V1987"/>
      <c r="W1987"/>
      <c r="X1987"/>
    </row>
    <row r="1988" spans="1:24">
      <c r="A1988">
        <v>6211</v>
      </c>
      <c r="B1988" s="4" t="s">
        <v>2</v>
      </c>
      <c r="C1988" s="4" t="s">
        <v>10</v>
      </c>
      <c r="D1988" s="4" t="s">
        <v>21</v>
      </c>
      <c r="E1988" s="4" t="s">
        <v>22</v>
      </c>
      <c r="F1988" s="4">
        <v>56</v>
      </c>
      <c r="G1988" s="4">
        <v>6211</v>
      </c>
      <c r="H1988" t="e">
        <f>INDEX(find_bugcounts!D:D, MATCH(F1988, find_bugcounts!B:B))</f>
        <v>#N/A</v>
      </c>
      <c r="I1988" t="s">
        <v>150</v>
      </c>
      <c r="J1988" s="41">
        <v>37447</v>
      </c>
      <c r="K1988" t="s">
        <v>153</v>
      </c>
      <c r="N1988"/>
      <c r="O1988"/>
      <c r="P1988"/>
      <c r="Q1988"/>
      <c r="R1988"/>
      <c r="S1988"/>
      <c r="T1988"/>
      <c r="U1988"/>
      <c r="V1988"/>
      <c r="W1988"/>
      <c r="X1988"/>
    </row>
    <row r="1989" spans="1:24">
      <c r="A1989">
        <v>6212</v>
      </c>
      <c r="B1989" t="s">
        <v>3</v>
      </c>
      <c r="C1989" t="s">
        <v>11</v>
      </c>
      <c r="D1989" t="s">
        <v>15</v>
      </c>
      <c r="E1989" t="s">
        <v>22</v>
      </c>
      <c r="F1989">
        <v>374</v>
      </c>
      <c r="G1989">
        <v>6212</v>
      </c>
      <c r="H1989" t="str">
        <f>INDEX(find_bugcounts!D:D, MATCH(F1989, find_bugcounts!B:B))</f>
        <v>Bad practice</v>
      </c>
      <c r="I1989" t="s">
        <v>150</v>
      </c>
      <c r="J1989" t="s">
        <v>93</v>
      </c>
      <c r="K1989" t="s">
        <v>126</v>
      </c>
      <c r="N1989"/>
      <c r="O1989"/>
      <c r="P1989"/>
      <c r="Q1989"/>
      <c r="R1989"/>
      <c r="S1989"/>
      <c r="T1989"/>
      <c r="U1989"/>
      <c r="V1989"/>
      <c r="W1989"/>
      <c r="X1989"/>
    </row>
    <row r="1990" spans="1:24">
      <c r="A1990">
        <v>6213</v>
      </c>
      <c r="B1990" s="4" t="s">
        <v>2</v>
      </c>
      <c r="C1990" s="4" t="s">
        <v>10</v>
      </c>
      <c r="D1990" s="4" t="s">
        <v>15</v>
      </c>
      <c r="E1990" s="4" t="s">
        <v>22</v>
      </c>
      <c r="F1990" s="4">
        <v>1</v>
      </c>
      <c r="G1990" s="4">
        <v>6213</v>
      </c>
      <c r="H1990" t="e">
        <f>INDEX(find_bugcounts!D:D, MATCH(F1990, find_bugcounts!B:B))</f>
        <v>#N/A</v>
      </c>
      <c r="I1990" t="s">
        <v>150</v>
      </c>
      <c r="J1990" t="s">
        <v>334</v>
      </c>
      <c r="K1990" t="s">
        <v>126</v>
      </c>
      <c r="N1990"/>
      <c r="O1990"/>
      <c r="P1990"/>
      <c r="Q1990"/>
      <c r="R1990"/>
      <c r="S1990"/>
      <c r="T1990"/>
      <c r="U1990"/>
      <c r="V1990"/>
      <c r="W1990"/>
      <c r="X1990"/>
    </row>
    <row r="1991" spans="1:24">
      <c r="A1991">
        <v>6214</v>
      </c>
      <c r="B1991" s="4" t="s">
        <v>2</v>
      </c>
      <c r="C1991" s="4" t="s">
        <v>10</v>
      </c>
      <c r="D1991" s="4" t="s">
        <v>15</v>
      </c>
      <c r="E1991" s="4" t="s">
        <v>22</v>
      </c>
      <c r="F1991" s="4">
        <v>178</v>
      </c>
      <c r="G1991" s="4">
        <v>6214</v>
      </c>
      <c r="H1991" t="str">
        <f>INDEX(find_bugcounts!D:D, MATCH(F1991, find_bugcounts!B:B))</f>
        <v>Bad practice</v>
      </c>
      <c r="I1991" t="s">
        <v>150</v>
      </c>
      <c r="J1991" s="41">
        <v>37347</v>
      </c>
      <c r="K1991" t="s">
        <v>130</v>
      </c>
      <c r="N1991"/>
      <c r="O1991"/>
      <c r="P1991"/>
      <c r="Q1991"/>
      <c r="R1991"/>
      <c r="S1991"/>
      <c r="T1991"/>
      <c r="U1991"/>
      <c r="V1991"/>
      <c r="W1991"/>
      <c r="X1991"/>
    </row>
    <row r="1992" spans="1:24">
      <c r="A1992">
        <v>6219</v>
      </c>
      <c r="B1992" s="4" t="s">
        <v>2</v>
      </c>
      <c r="C1992" s="4" t="s">
        <v>9</v>
      </c>
      <c r="D1992" s="4" t="s">
        <v>15</v>
      </c>
      <c r="E1992" s="4" t="s">
        <v>16</v>
      </c>
      <c r="F1992" s="4">
        <v>236</v>
      </c>
      <c r="G1992" s="4">
        <v>6219</v>
      </c>
      <c r="H1992" t="str">
        <f>INDEX(find_bugcounts!D:D, MATCH(F1992, find_bugcounts!B:B))</f>
        <v>Bad practice</v>
      </c>
      <c r="I1992" t="s">
        <v>259</v>
      </c>
      <c r="J1992" s="41">
        <v>37442</v>
      </c>
      <c r="K1992" t="s">
        <v>82</v>
      </c>
      <c r="N1992"/>
      <c r="O1992"/>
      <c r="P1992"/>
      <c r="Q1992"/>
      <c r="R1992"/>
      <c r="S1992"/>
      <c r="T1992"/>
      <c r="U1992"/>
      <c r="V1992"/>
      <c r="W1992"/>
      <c r="X1992"/>
    </row>
    <row r="1993" spans="1:24">
      <c r="A1993">
        <v>6221</v>
      </c>
      <c r="B1993" s="4" t="s">
        <v>2</v>
      </c>
      <c r="C1993" s="4" t="s">
        <v>8</v>
      </c>
      <c r="D1993" s="4" t="s">
        <v>21</v>
      </c>
      <c r="E1993" s="4" t="s">
        <v>19</v>
      </c>
      <c r="F1993" s="4">
        <v>1</v>
      </c>
      <c r="G1993" s="4">
        <v>6221</v>
      </c>
      <c r="H1993" t="e">
        <f>INDEX(find_bugcounts!D:D, MATCH(F1993, find_bugcounts!B:B))</f>
        <v>#N/A</v>
      </c>
      <c r="I1993" t="s">
        <v>259</v>
      </c>
      <c r="J1993" t="s">
        <v>143</v>
      </c>
      <c r="K1993" t="s">
        <v>137</v>
      </c>
      <c r="N1993"/>
      <c r="O1993"/>
      <c r="P1993"/>
      <c r="Q1993"/>
      <c r="R1993"/>
      <c r="S1993"/>
      <c r="T1993"/>
      <c r="U1993"/>
      <c r="V1993"/>
      <c r="W1993"/>
      <c r="X1993"/>
    </row>
    <row r="1994" spans="1:24">
      <c r="A1994">
        <v>6225</v>
      </c>
      <c r="B1994" t="s">
        <v>5</v>
      </c>
      <c r="C1994" t="s">
        <v>8</v>
      </c>
      <c r="D1994" t="s">
        <v>21</v>
      </c>
      <c r="E1994" t="s">
        <v>19</v>
      </c>
      <c r="F1994">
        <v>114</v>
      </c>
      <c r="G1994">
        <v>6225</v>
      </c>
      <c r="H1994" t="str">
        <f>INDEX(find_bugcounts!D:D, MATCH(F1994, find_bugcounts!B:B))</f>
        <v>Bad practice</v>
      </c>
      <c r="I1994" t="s">
        <v>259</v>
      </c>
      <c r="J1994" t="s">
        <v>254</v>
      </c>
      <c r="K1994" t="s">
        <v>232</v>
      </c>
      <c r="N1994"/>
      <c r="O1994"/>
      <c r="P1994"/>
      <c r="Q1994"/>
      <c r="R1994"/>
      <c r="S1994"/>
      <c r="T1994"/>
      <c r="U1994"/>
      <c r="V1994"/>
      <c r="W1994"/>
      <c r="X1994"/>
    </row>
    <row r="1995" spans="1:24">
      <c r="A1995">
        <v>6229</v>
      </c>
      <c r="B1995" s="4" t="s">
        <v>2</v>
      </c>
      <c r="C1995" s="4" t="s">
        <v>8</v>
      </c>
      <c r="D1995" s="4" t="s">
        <v>21</v>
      </c>
      <c r="E1995" s="4" t="s">
        <v>19</v>
      </c>
      <c r="F1995" s="4">
        <v>334</v>
      </c>
      <c r="G1995" s="4">
        <v>6229</v>
      </c>
      <c r="H1995" t="str">
        <f>INDEX(find_bugcounts!D:D, MATCH(F1995, find_bugcounts!B:B))</f>
        <v>Bad practice</v>
      </c>
      <c r="I1995" t="s">
        <v>259</v>
      </c>
      <c r="J1995" t="s">
        <v>188</v>
      </c>
      <c r="K1995" t="s">
        <v>238</v>
      </c>
      <c r="N1995"/>
      <c r="O1995"/>
      <c r="P1995"/>
      <c r="Q1995"/>
      <c r="R1995"/>
      <c r="S1995"/>
      <c r="T1995"/>
      <c r="U1995"/>
      <c r="V1995"/>
      <c r="W1995"/>
      <c r="X1995"/>
    </row>
    <row r="1996" spans="1:24">
      <c r="A1996">
        <v>6230</v>
      </c>
      <c r="B1996" s="4" t="s">
        <v>2</v>
      </c>
      <c r="C1996" s="4" t="s">
        <v>8</v>
      </c>
      <c r="D1996" s="4" t="s">
        <v>15</v>
      </c>
      <c r="E1996" s="4" t="s">
        <v>23</v>
      </c>
      <c r="F1996" s="4">
        <v>1</v>
      </c>
      <c r="G1996" s="4">
        <v>6230</v>
      </c>
      <c r="H1996" t="e">
        <f>INDEX(find_bugcounts!D:D, MATCH(F1996, find_bugcounts!B:B))</f>
        <v>#N/A</v>
      </c>
      <c r="I1996" t="s">
        <v>259</v>
      </c>
      <c r="J1996" s="41">
        <v>37896</v>
      </c>
      <c r="K1996" t="s">
        <v>267</v>
      </c>
      <c r="N1996"/>
      <c r="O1996"/>
      <c r="P1996"/>
      <c r="Q1996"/>
      <c r="R1996"/>
      <c r="S1996"/>
      <c r="T1996"/>
      <c r="U1996"/>
      <c r="V1996"/>
      <c r="W1996"/>
      <c r="X1996"/>
    </row>
    <row r="1997" spans="1:24">
      <c r="A1997">
        <v>6233</v>
      </c>
      <c r="B1997" s="4" t="s">
        <v>2</v>
      </c>
      <c r="C1997" s="4" t="s">
        <v>10</v>
      </c>
      <c r="D1997" s="4" t="s">
        <v>21</v>
      </c>
      <c r="E1997" s="4" t="s">
        <v>19</v>
      </c>
      <c r="F1997" s="4">
        <v>395</v>
      </c>
      <c r="G1997" s="4">
        <v>6233</v>
      </c>
      <c r="H1997" t="str">
        <f>INDEX(find_bugcounts!D:D, MATCH(F1997, find_bugcounts!B:B))</f>
        <v>Bad practice</v>
      </c>
      <c r="I1997" t="s">
        <v>259</v>
      </c>
      <c r="J1997" s="41">
        <v>37469</v>
      </c>
      <c r="K1997" t="s">
        <v>238</v>
      </c>
      <c r="N1997"/>
      <c r="O1997"/>
      <c r="P1997"/>
      <c r="Q1997"/>
      <c r="R1997"/>
      <c r="S1997"/>
      <c r="T1997"/>
      <c r="U1997"/>
      <c r="V1997"/>
      <c r="W1997"/>
      <c r="X1997"/>
    </row>
    <row r="1998" spans="1:24">
      <c r="A1998">
        <v>6235</v>
      </c>
      <c r="B1998" s="4" t="s">
        <v>2</v>
      </c>
      <c r="C1998" s="4" t="s">
        <v>12</v>
      </c>
      <c r="D1998" s="4" t="s">
        <v>15</v>
      </c>
      <c r="E1998" s="4" t="s">
        <v>19</v>
      </c>
      <c r="F1998" s="4">
        <v>170</v>
      </c>
      <c r="G1998" s="4">
        <v>6235</v>
      </c>
      <c r="H1998" t="str">
        <f>INDEX(find_bugcounts!D:D, MATCH(F1998, find_bugcounts!B:B))</f>
        <v>Bad practice</v>
      </c>
      <c r="I1998" t="s">
        <v>259</v>
      </c>
      <c r="J1998" t="s">
        <v>155</v>
      </c>
      <c r="K1998" t="s">
        <v>165</v>
      </c>
      <c r="N1998"/>
      <c r="O1998"/>
      <c r="P1998"/>
      <c r="Q1998"/>
      <c r="R1998"/>
      <c r="S1998"/>
      <c r="T1998"/>
      <c r="U1998"/>
      <c r="V1998"/>
      <c r="W1998"/>
      <c r="X1998"/>
    </row>
    <row r="1999" spans="1:24">
      <c r="A1999">
        <v>6238</v>
      </c>
      <c r="B1999" t="s">
        <v>3</v>
      </c>
      <c r="C1999" t="s">
        <v>10</v>
      </c>
      <c r="D1999" t="s">
        <v>21</v>
      </c>
      <c r="E1999" t="s">
        <v>19</v>
      </c>
      <c r="F1999">
        <v>147</v>
      </c>
      <c r="G1999">
        <v>6238</v>
      </c>
      <c r="H1999" t="str">
        <f>INDEX(find_bugcounts!D:D, MATCH(F1999, find_bugcounts!B:B))</f>
        <v>Bad practice</v>
      </c>
      <c r="I1999" t="s">
        <v>259</v>
      </c>
      <c r="J1999" s="41">
        <v>37176</v>
      </c>
      <c r="K1999" t="s">
        <v>244</v>
      </c>
      <c r="N1999"/>
      <c r="O1999"/>
      <c r="P1999"/>
      <c r="Q1999"/>
      <c r="R1999"/>
      <c r="S1999"/>
      <c r="T1999"/>
      <c r="U1999"/>
      <c r="V1999"/>
      <c r="W1999"/>
      <c r="X1999"/>
    </row>
    <row r="2000" spans="1:24">
      <c r="A2000">
        <v>6243</v>
      </c>
      <c r="B2000" s="4" t="s">
        <v>2</v>
      </c>
      <c r="C2000" s="4" t="s">
        <v>10</v>
      </c>
      <c r="D2000" s="4" t="s">
        <v>21</v>
      </c>
      <c r="E2000" s="4" t="s">
        <v>27</v>
      </c>
      <c r="F2000" s="4">
        <v>67</v>
      </c>
      <c r="G2000" s="4">
        <v>6243</v>
      </c>
      <c r="H2000" t="e">
        <f>INDEX(find_bugcounts!D:D, MATCH(F2000, find_bugcounts!B:B))</f>
        <v>#N/A</v>
      </c>
      <c r="I2000" t="s">
        <v>218</v>
      </c>
      <c r="J2000" t="s">
        <v>119</v>
      </c>
      <c r="K2000" t="s">
        <v>216</v>
      </c>
      <c r="N2000"/>
      <c r="O2000"/>
      <c r="P2000"/>
      <c r="Q2000"/>
      <c r="R2000"/>
      <c r="S2000"/>
      <c r="T2000"/>
      <c r="U2000"/>
      <c r="V2000"/>
      <c r="W2000"/>
      <c r="X2000"/>
    </row>
    <row r="2001" spans="1:24">
      <c r="A2001">
        <v>6246</v>
      </c>
      <c r="B2001" s="4" t="s">
        <v>2</v>
      </c>
      <c r="C2001" s="4" t="s">
        <v>8</v>
      </c>
      <c r="D2001" s="4" t="s">
        <v>21</v>
      </c>
      <c r="E2001" s="4" t="s">
        <v>19</v>
      </c>
      <c r="F2001" s="4">
        <v>54</v>
      </c>
      <c r="G2001" s="4">
        <v>6246</v>
      </c>
      <c r="H2001" t="e">
        <f>INDEX(find_bugcounts!D:D, MATCH(F2001, find_bugcounts!B:B))</f>
        <v>#N/A</v>
      </c>
      <c r="I2001" t="s">
        <v>218</v>
      </c>
      <c r="J2001" s="41">
        <v>37237</v>
      </c>
      <c r="K2001" t="s">
        <v>137</v>
      </c>
      <c r="N2001"/>
      <c r="O2001"/>
      <c r="P2001"/>
      <c r="Q2001"/>
      <c r="R2001"/>
      <c r="S2001"/>
      <c r="T2001"/>
      <c r="U2001"/>
      <c r="V2001"/>
      <c r="W2001"/>
      <c r="X2001"/>
    </row>
    <row r="2002" spans="1:24">
      <c r="A2002">
        <v>6247</v>
      </c>
      <c r="B2002" s="4" t="s">
        <v>2</v>
      </c>
      <c r="C2002" s="4" t="s">
        <v>11</v>
      </c>
      <c r="D2002" s="4" t="s">
        <v>15</v>
      </c>
      <c r="E2002" s="4" t="s">
        <v>19</v>
      </c>
      <c r="F2002" s="4">
        <v>98</v>
      </c>
      <c r="G2002" s="4">
        <v>6247</v>
      </c>
      <c r="H2002" t="e">
        <f>INDEX(find_bugcounts!D:D, MATCH(F2002, find_bugcounts!B:B))</f>
        <v>#N/A</v>
      </c>
      <c r="I2002" t="s">
        <v>218</v>
      </c>
      <c r="J2002" t="s">
        <v>144</v>
      </c>
      <c r="K2002" t="s">
        <v>160</v>
      </c>
      <c r="N2002"/>
      <c r="O2002"/>
      <c r="P2002"/>
      <c r="Q2002"/>
      <c r="R2002"/>
      <c r="S2002"/>
      <c r="T2002"/>
      <c r="U2002"/>
      <c r="V2002"/>
      <c r="W2002"/>
      <c r="X2002"/>
    </row>
    <row r="2003" spans="1:24">
      <c r="A2003">
        <v>6248</v>
      </c>
      <c r="B2003" t="s">
        <v>4</v>
      </c>
      <c r="C2003" t="s">
        <v>11</v>
      </c>
      <c r="D2003" t="s">
        <v>21</v>
      </c>
      <c r="E2003" t="s">
        <v>22</v>
      </c>
      <c r="F2003">
        <v>240</v>
      </c>
      <c r="G2003">
        <v>6248</v>
      </c>
      <c r="H2003" t="str">
        <f>INDEX(find_bugcounts!D:D, MATCH(F2003, find_bugcounts!B:B))</f>
        <v>Bad practice</v>
      </c>
      <c r="I2003" t="s">
        <v>218</v>
      </c>
      <c r="J2003" s="41">
        <v>36962</v>
      </c>
      <c r="K2003" t="s">
        <v>126</v>
      </c>
      <c r="N2003"/>
      <c r="O2003"/>
      <c r="P2003"/>
      <c r="Q2003"/>
      <c r="R2003"/>
      <c r="S2003"/>
      <c r="T2003"/>
      <c r="U2003"/>
      <c r="V2003"/>
      <c r="W2003"/>
      <c r="X2003"/>
    </row>
    <row r="2004" spans="1:24">
      <c r="A2004">
        <v>6250</v>
      </c>
      <c r="B2004" s="4" t="s">
        <v>2</v>
      </c>
      <c r="C2004" s="4" t="s">
        <v>8</v>
      </c>
      <c r="D2004" s="4" t="s">
        <v>15</v>
      </c>
      <c r="E2004" s="4" t="s">
        <v>25</v>
      </c>
      <c r="F2004" s="4">
        <v>334</v>
      </c>
      <c r="G2004" s="4">
        <v>6250</v>
      </c>
      <c r="H2004" t="str">
        <f>INDEX(find_bugcounts!D:D, MATCH(F2004, find_bugcounts!B:B))</f>
        <v>Bad practice</v>
      </c>
      <c r="I2004" t="s">
        <v>218</v>
      </c>
      <c r="J2004" t="s">
        <v>218</v>
      </c>
      <c r="K2004" t="s">
        <v>137</v>
      </c>
      <c r="N2004"/>
      <c r="O2004"/>
      <c r="P2004"/>
      <c r="Q2004"/>
      <c r="R2004"/>
      <c r="S2004"/>
      <c r="T2004"/>
      <c r="U2004"/>
      <c r="V2004"/>
      <c r="W2004"/>
      <c r="X2004"/>
    </row>
    <row r="2005" spans="1:24">
      <c r="A2005">
        <v>6254</v>
      </c>
      <c r="B2005" s="4" t="s">
        <v>2</v>
      </c>
      <c r="C2005" s="4" t="s">
        <v>8</v>
      </c>
      <c r="D2005" s="4" t="s">
        <v>15</v>
      </c>
      <c r="E2005" s="4" t="s">
        <v>19</v>
      </c>
      <c r="F2005" s="4">
        <v>336</v>
      </c>
      <c r="G2005" s="4">
        <v>6254</v>
      </c>
      <c r="H2005" t="str">
        <f>INDEX(find_bugcounts!D:D, MATCH(F2005, find_bugcounts!B:B))</f>
        <v>Bad practice</v>
      </c>
      <c r="I2005" t="s">
        <v>218</v>
      </c>
      <c r="J2005" s="41">
        <v>37324</v>
      </c>
      <c r="K2005" t="s">
        <v>177</v>
      </c>
      <c r="N2005"/>
      <c r="O2005"/>
      <c r="P2005"/>
      <c r="Q2005"/>
      <c r="R2005"/>
      <c r="S2005"/>
      <c r="T2005"/>
      <c r="U2005"/>
      <c r="V2005"/>
      <c r="W2005"/>
      <c r="X2005"/>
    </row>
    <row r="2006" spans="1:24">
      <c r="A2006">
        <v>6255</v>
      </c>
      <c r="B2006" s="4" t="s">
        <v>2</v>
      </c>
      <c r="C2006" s="4" t="s">
        <v>8</v>
      </c>
      <c r="D2006" s="4" t="s">
        <v>21</v>
      </c>
      <c r="E2006" s="4" t="s">
        <v>19</v>
      </c>
      <c r="F2006" s="4">
        <v>405</v>
      </c>
      <c r="G2006" s="4">
        <v>6255</v>
      </c>
      <c r="H2006" t="str">
        <f>INDEX(find_bugcounts!D:D, MATCH(F2006, find_bugcounts!B:B))</f>
        <v>Bad practice</v>
      </c>
      <c r="I2006" t="s">
        <v>218</v>
      </c>
      <c r="J2006" t="s">
        <v>188</v>
      </c>
      <c r="K2006" t="s">
        <v>240</v>
      </c>
      <c r="N2006"/>
      <c r="O2006"/>
      <c r="P2006"/>
      <c r="Q2006"/>
      <c r="R2006"/>
      <c r="S2006"/>
      <c r="T2006"/>
      <c r="U2006"/>
      <c r="V2006"/>
      <c r="W2006"/>
      <c r="X2006"/>
    </row>
    <row r="2007" spans="1:24">
      <c r="A2007">
        <v>6257</v>
      </c>
      <c r="B2007" s="4" t="s">
        <v>2</v>
      </c>
      <c r="C2007" s="4" t="s">
        <v>8</v>
      </c>
      <c r="D2007" s="4" t="s">
        <v>21</v>
      </c>
      <c r="E2007" s="4" t="s">
        <v>19</v>
      </c>
      <c r="F2007" s="4">
        <v>52</v>
      </c>
      <c r="G2007" s="4">
        <v>6257</v>
      </c>
      <c r="H2007" t="e">
        <f>INDEX(find_bugcounts!D:D, MATCH(F2007, find_bugcounts!B:B))</f>
        <v>#N/A</v>
      </c>
      <c r="I2007" t="s">
        <v>218</v>
      </c>
      <c r="J2007" t="s">
        <v>143</v>
      </c>
      <c r="K2007" t="s">
        <v>238</v>
      </c>
      <c r="N2007"/>
      <c r="O2007"/>
      <c r="P2007"/>
      <c r="Q2007"/>
      <c r="R2007"/>
      <c r="S2007"/>
      <c r="T2007"/>
      <c r="U2007"/>
      <c r="V2007"/>
      <c r="W2007"/>
      <c r="X2007"/>
    </row>
    <row r="2008" spans="1:24">
      <c r="A2008">
        <v>6258</v>
      </c>
      <c r="B2008" s="4" t="s">
        <v>2</v>
      </c>
      <c r="C2008" s="4" t="s">
        <v>10</v>
      </c>
      <c r="D2008" s="4" t="s">
        <v>15</v>
      </c>
      <c r="E2008" s="4" t="s">
        <v>19</v>
      </c>
      <c r="F2008" s="4">
        <v>12</v>
      </c>
      <c r="G2008" s="4">
        <v>6258</v>
      </c>
      <c r="H2008" t="e">
        <f>INDEX(find_bugcounts!D:D, MATCH(F2008, find_bugcounts!B:B))</f>
        <v>#N/A</v>
      </c>
      <c r="I2008" t="s">
        <v>218</v>
      </c>
      <c r="J2008" t="s">
        <v>218</v>
      </c>
      <c r="K2008" t="s">
        <v>156</v>
      </c>
      <c r="N2008"/>
      <c r="O2008"/>
      <c r="P2008"/>
      <c r="Q2008"/>
      <c r="R2008"/>
      <c r="S2008"/>
      <c r="T2008"/>
      <c r="U2008"/>
      <c r="V2008"/>
      <c r="W2008"/>
      <c r="X2008"/>
    </row>
    <row r="2009" spans="1:24">
      <c r="A2009">
        <v>6261</v>
      </c>
      <c r="B2009" s="4" t="s">
        <v>2</v>
      </c>
      <c r="C2009" s="4" t="s">
        <v>8</v>
      </c>
      <c r="D2009" s="4" t="s">
        <v>21</v>
      </c>
      <c r="E2009" s="4" t="s">
        <v>19</v>
      </c>
      <c r="F2009" s="4">
        <v>293</v>
      </c>
      <c r="G2009" s="4">
        <v>6261</v>
      </c>
      <c r="H2009" t="str">
        <f>INDEX(find_bugcounts!D:D, MATCH(F2009, find_bugcounts!B:B))</f>
        <v>Bad practice</v>
      </c>
      <c r="I2009" t="s">
        <v>218</v>
      </c>
      <c r="J2009" t="s">
        <v>143</v>
      </c>
      <c r="K2009" t="s">
        <v>238</v>
      </c>
      <c r="N2009"/>
      <c r="O2009"/>
      <c r="P2009"/>
      <c r="Q2009"/>
      <c r="R2009"/>
      <c r="S2009"/>
      <c r="T2009"/>
      <c r="U2009"/>
      <c r="V2009"/>
      <c r="W2009"/>
      <c r="X2009"/>
    </row>
    <row r="2010" spans="1:24">
      <c r="A2010">
        <v>6263</v>
      </c>
      <c r="B2010" s="4" t="s">
        <v>2</v>
      </c>
      <c r="C2010" s="4" t="s">
        <v>11</v>
      </c>
      <c r="D2010" s="4" t="s">
        <v>21</v>
      </c>
      <c r="E2010" s="4" t="s">
        <v>19</v>
      </c>
      <c r="F2010" s="4">
        <v>135</v>
      </c>
      <c r="G2010" s="4">
        <v>6263</v>
      </c>
      <c r="H2010" t="str">
        <f>INDEX(find_bugcounts!D:D, MATCH(F2010, find_bugcounts!B:B))</f>
        <v>Bad practice</v>
      </c>
      <c r="I2010" t="s">
        <v>218</v>
      </c>
      <c r="J2010" t="s">
        <v>143</v>
      </c>
      <c r="K2010" t="s">
        <v>137</v>
      </c>
      <c r="N2010"/>
      <c r="O2010"/>
      <c r="P2010"/>
      <c r="Q2010"/>
      <c r="R2010"/>
      <c r="S2010"/>
      <c r="T2010"/>
      <c r="U2010"/>
      <c r="V2010"/>
      <c r="W2010"/>
      <c r="X2010"/>
    </row>
    <row r="2011" spans="1:24">
      <c r="A2011">
        <v>6264</v>
      </c>
      <c r="B2011" s="4" t="s">
        <v>2</v>
      </c>
      <c r="C2011" s="4" t="s">
        <v>10</v>
      </c>
      <c r="D2011" s="4" t="s">
        <v>21</v>
      </c>
      <c r="E2011" s="4" t="s">
        <v>19</v>
      </c>
      <c r="F2011" s="4">
        <v>51</v>
      </c>
      <c r="G2011" s="4">
        <v>6264</v>
      </c>
      <c r="H2011" t="e">
        <f>INDEX(find_bugcounts!D:D, MATCH(F2011, find_bugcounts!B:B))</f>
        <v>#N/A</v>
      </c>
      <c r="I2011" t="s">
        <v>218</v>
      </c>
      <c r="J2011" t="s">
        <v>143</v>
      </c>
      <c r="K2011" t="s">
        <v>244</v>
      </c>
      <c r="N2011"/>
      <c r="O2011"/>
      <c r="P2011"/>
      <c r="Q2011"/>
      <c r="R2011"/>
      <c r="S2011"/>
      <c r="T2011"/>
      <c r="U2011"/>
      <c r="V2011"/>
      <c r="W2011"/>
      <c r="X2011"/>
    </row>
    <row r="2012" spans="1:24">
      <c r="A2012">
        <v>6270</v>
      </c>
      <c r="B2012" s="4" t="s">
        <v>2</v>
      </c>
      <c r="C2012" s="4" t="s">
        <v>10</v>
      </c>
      <c r="D2012" s="4" t="s">
        <v>18</v>
      </c>
      <c r="E2012" s="4" t="s">
        <v>19</v>
      </c>
      <c r="F2012" s="4">
        <v>204</v>
      </c>
      <c r="G2012" s="4">
        <v>6270</v>
      </c>
      <c r="H2012" t="str">
        <f>INDEX(find_bugcounts!D:D, MATCH(F2012, find_bugcounts!B:B))</f>
        <v>Bad practice</v>
      </c>
      <c r="I2012" t="s">
        <v>218</v>
      </c>
      <c r="J2012" s="41">
        <v>37322</v>
      </c>
      <c r="K2012" t="s">
        <v>321</v>
      </c>
      <c r="N2012"/>
      <c r="O2012"/>
      <c r="P2012"/>
      <c r="Q2012"/>
      <c r="R2012"/>
      <c r="S2012"/>
      <c r="T2012"/>
      <c r="U2012"/>
      <c r="V2012"/>
      <c r="W2012"/>
      <c r="X2012"/>
    </row>
    <row r="2013" spans="1:24">
      <c r="A2013">
        <v>6271</v>
      </c>
      <c r="B2013" s="4" t="s">
        <v>2</v>
      </c>
      <c r="C2013" s="4" t="s">
        <v>11</v>
      </c>
      <c r="D2013" s="4" t="s">
        <v>15</v>
      </c>
      <c r="E2013" s="4" t="s">
        <v>25</v>
      </c>
      <c r="F2013" s="4">
        <v>253</v>
      </c>
      <c r="G2013" s="4">
        <v>6271</v>
      </c>
      <c r="H2013" t="str">
        <f>INDEX(find_bugcounts!D:D, MATCH(F2013, find_bugcounts!B:B))</f>
        <v>Bad practice</v>
      </c>
      <c r="I2013" t="s">
        <v>218</v>
      </c>
      <c r="J2013" t="s">
        <v>115</v>
      </c>
      <c r="K2013" t="s">
        <v>171</v>
      </c>
      <c r="N2013"/>
      <c r="O2013"/>
      <c r="P2013"/>
      <c r="Q2013"/>
      <c r="R2013"/>
      <c r="S2013"/>
      <c r="T2013"/>
      <c r="U2013"/>
      <c r="V2013"/>
      <c r="W2013"/>
      <c r="X2013"/>
    </row>
    <row r="2014" spans="1:24">
      <c r="A2014">
        <v>6273</v>
      </c>
      <c r="B2014" s="4" t="s">
        <v>2</v>
      </c>
      <c r="C2014" s="4" t="s">
        <v>8</v>
      </c>
      <c r="D2014" s="4" t="s">
        <v>15</v>
      </c>
      <c r="E2014" s="4" t="s">
        <v>17</v>
      </c>
      <c r="F2014" s="4">
        <v>334</v>
      </c>
      <c r="G2014" s="4">
        <v>6273</v>
      </c>
      <c r="H2014" t="str">
        <f>INDEX(find_bugcounts!D:D, MATCH(F2014, find_bugcounts!B:B))</f>
        <v>Bad practice</v>
      </c>
      <c r="I2014" t="s">
        <v>218</v>
      </c>
      <c r="J2014" s="41">
        <v>37176</v>
      </c>
      <c r="K2014" t="s">
        <v>197</v>
      </c>
      <c r="N2014"/>
      <c r="O2014"/>
      <c r="P2014"/>
      <c r="Q2014"/>
      <c r="R2014"/>
      <c r="S2014"/>
      <c r="T2014"/>
      <c r="U2014"/>
      <c r="V2014"/>
      <c r="W2014"/>
      <c r="X2014"/>
    </row>
    <row r="2015" spans="1:24">
      <c r="A2015">
        <v>6277</v>
      </c>
      <c r="B2015" s="4" t="s">
        <v>2</v>
      </c>
      <c r="C2015" s="4" t="s">
        <v>10</v>
      </c>
      <c r="D2015" s="4" t="s">
        <v>21</v>
      </c>
      <c r="E2015" s="4" t="s">
        <v>19</v>
      </c>
      <c r="F2015" s="4">
        <v>348</v>
      </c>
      <c r="G2015" s="4">
        <v>6277</v>
      </c>
      <c r="H2015" t="str">
        <f>INDEX(find_bugcounts!D:D, MATCH(F2015, find_bugcounts!B:B))</f>
        <v>Bad practice</v>
      </c>
      <c r="I2015" t="s">
        <v>218</v>
      </c>
      <c r="J2015" t="s">
        <v>143</v>
      </c>
      <c r="K2015" t="s">
        <v>201</v>
      </c>
      <c r="N2015"/>
      <c r="O2015"/>
      <c r="P2015"/>
      <c r="Q2015"/>
      <c r="R2015"/>
      <c r="S2015"/>
      <c r="T2015"/>
      <c r="U2015"/>
      <c r="V2015"/>
      <c r="W2015"/>
      <c r="X2015"/>
    </row>
    <row r="2016" spans="1:24">
      <c r="A2016">
        <v>6279</v>
      </c>
      <c r="B2016" s="4" t="s">
        <v>2</v>
      </c>
      <c r="C2016" s="4" t="s">
        <v>11</v>
      </c>
      <c r="D2016" s="4" t="s">
        <v>21</v>
      </c>
      <c r="E2016" s="4" t="s">
        <v>19</v>
      </c>
      <c r="F2016" s="4">
        <v>334</v>
      </c>
      <c r="G2016" s="4">
        <v>6279</v>
      </c>
      <c r="H2016" t="str">
        <f>INDEX(find_bugcounts!D:D, MATCH(F2016, find_bugcounts!B:B))</f>
        <v>Bad practice</v>
      </c>
      <c r="I2016" t="s">
        <v>218</v>
      </c>
      <c r="J2016" s="41">
        <v>36962</v>
      </c>
      <c r="K2016" t="s">
        <v>137</v>
      </c>
      <c r="N2016"/>
      <c r="O2016"/>
      <c r="P2016"/>
      <c r="Q2016"/>
      <c r="R2016"/>
      <c r="S2016"/>
      <c r="T2016"/>
      <c r="U2016"/>
      <c r="V2016"/>
      <c r="W2016"/>
      <c r="X2016"/>
    </row>
    <row r="2017" spans="1:24">
      <c r="A2017">
        <v>6282</v>
      </c>
      <c r="B2017" s="4" t="s">
        <v>2</v>
      </c>
      <c r="C2017" s="4" t="s">
        <v>8</v>
      </c>
      <c r="D2017" s="4" t="s">
        <v>21</v>
      </c>
      <c r="E2017" s="4" t="s">
        <v>19</v>
      </c>
      <c r="F2017" s="4">
        <v>46</v>
      </c>
      <c r="G2017" s="4">
        <v>6282</v>
      </c>
      <c r="H2017" t="e">
        <f>INDEX(find_bugcounts!D:D, MATCH(F2017, find_bugcounts!B:B))</f>
        <v>#N/A</v>
      </c>
      <c r="I2017" t="s">
        <v>218</v>
      </c>
      <c r="J2017" s="41">
        <v>37084</v>
      </c>
      <c r="K2017" t="s">
        <v>137</v>
      </c>
      <c r="N2017"/>
      <c r="O2017"/>
      <c r="P2017"/>
      <c r="Q2017"/>
      <c r="R2017"/>
      <c r="S2017"/>
      <c r="T2017"/>
      <c r="U2017"/>
      <c r="V2017"/>
      <c r="W2017"/>
      <c r="X2017"/>
    </row>
    <row r="2018" spans="1:24">
      <c r="A2018">
        <v>6290</v>
      </c>
      <c r="B2018" s="4" t="s">
        <v>2</v>
      </c>
      <c r="C2018" s="4" t="s">
        <v>11</v>
      </c>
      <c r="D2018" s="4" t="s">
        <v>21</v>
      </c>
      <c r="E2018" s="4" t="s">
        <v>19</v>
      </c>
      <c r="F2018" s="4">
        <v>339</v>
      </c>
      <c r="G2018" s="4">
        <v>6290</v>
      </c>
      <c r="H2018" t="str">
        <f>INDEX(find_bugcounts!D:D, MATCH(F2018, find_bugcounts!B:B))</f>
        <v>Bad practice</v>
      </c>
      <c r="I2018" t="s">
        <v>335</v>
      </c>
      <c r="J2018" t="s">
        <v>271</v>
      </c>
      <c r="K2018" t="s">
        <v>232</v>
      </c>
      <c r="N2018"/>
      <c r="O2018"/>
      <c r="P2018"/>
      <c r="Q2018"/>
      <c r="R2018"/>
      <c r="S2018"/>
      <c r="T2018"/>
      <c r="U2018"/>
      <c r="V2018"/>
      <c r="W2018"/>
      <c r="X2018"/>
    </row>
    <row r="2019" spans="1:24">
      <c r="A2019">
        <v>6293</v>
      </c>
      <c r="B2019" s="4" t="s">
        <v>2</v>
      </c>
      <c r="C2019" s="4" t="s">
        <v>11</v>
      </c>
      <c r="D2019" s="4" t="s">
        <v>15</v>
      </c>
      <c r="E2019" s="4" t="s">
        <v>19</v>
      </c>
      <c r="F2019" s="4">
        <v>1</v>
      </c>
      <c r="G2019" s="4">
        <v>6293</v>
      </c>
      <c r="H2019" t="e">
        <f>INDEX(find_bugcounts!D:D, MATCH(F2019, find_bugcounts!B:B))</f>
        <v>#N/A</v>
      </c>
      <c r="I2019" t="s">
        <v>336</v>
      </c>
      <c r="J2019" t="s">
        <v>141</v>
      </c>
      <c r="K2019" t="s">
        <v>160</v>
      </c>
      <c r="N2019"/>
      <c r="O2019"/>
      <c r="P2019"/>
      <c r="Q2019"/>
      <c r="R2019"/>
      <c r="S2019"/>
      <c r="T2019"/>
      <c r="U2019"/>
      <c r="V2019"/>
      <c r="W2019"/>
      <c r="X2019"/>
    </row>
    <row r="2020" spans="1:24">
      <c r="A2020">
        <v>6295</v>
      </c>
      <c r="B2020" s="4" t="s">
        <v>2</v>
      </c>
      <c r="C2020" s="4" t="s">
        <v>10</v>
      </c>
      <c r="D2020" s="4" t="s">
        <v>21</v>
      </c>
      <c r="E2020" s="4" t="s">
        <v>19</v>
      </c>
      <c r="F2020" s="4">
        <v>197</v>
      </c>
      <c r="G2020" s="4">
        <v>6295</v>
      </c>
      <c r="H2020" t="str">
        <f>INDEX(find_bugcounts!D:D, MATCH(F2020, find_bugcounts!B:B))</f>
        <v>Bad practice</v>
      </c>
      <c r="I2020" t="s">
        <v>336</v>
      </c>
      <c r="J2020" t="s">
        <v>196</v>
      </c>
      <c r="K2020" t="s">
        <v>137</v>
      </c>
      <c r="N2020"/>
      <c r="O2020"/>
      <c r="P2020"/>
      <c r="Q2020"/>
      <c r="R2020"/>
      <c r="S2020"/>
      <c r="T2020"/>
      <c r="U2020"/>
      <c r="V2020"/>
      <c r="W2020"/>
      <c r="X2020"/>
    </row>
    <row r="2021" spans="1:24">
      <c r="A2021">
        <v>6297</v>
      </c>
      <c r="B2021" s="4" t="s">
        <v>2</v>
      </c>
      <c r="C2021" s="4" t="s">
        <v>10</v>
      </c>
      <c r="D2021" s="4" t="s">
        <v>21</v>
      </c>
      <c r="E2021" s="4" t="s">
        <v>22</v>
      </c>
      <c r="F2021" s="4">
        <v>284</v>
      </c>
      <c r="G2021" s="4">
        <v>6297</v>
      </c>
      <c r="H2021" t="str">
        <f>INDEX(find_bugcounts!D:D, MATCH(F2021, find_bugcounts!B:B))</f>
        <v>Bad practice</v>
      </c>
      <c r="I2021" t="s">
        <v>265</v>
      </c>
      <c r="J2021" s="41">
        <v>37592</v>
      </c>
      <c r="K2021" t="s">
        <v>126</v>
      </c>
      <c r="N2021"/>
      <c r="O2021"/>
      <c r="P2021"/>
      <c r="Q2021"/>
      <c r="R2021"/>
      <c r="S2021"/>
      <c r="T2021"/>
      <c r="U2021"/>
      <c r="V2021"/>
      <c r="W2021"/>
      <c r="X2021"/>
    </row>
    <row r="2022" spans="1:24">
      <c r="A2022">
        <v>6298</v>
      </c>
      <c r="B2022" s="4" t="s">
        <v>2</v>
      </c>
      <c r="C2022" s="4" t="s">
        <v>11</v>
      </c>
      <c r="D2022" s="4" t="s">
        <v>15</v>
      </c>
      <c r="E2022" s="4" t="s">
        <v>25</v>
      </c>
      <c r="F2022" s="4">
        <v>385</v>
      </c>
      <c r="G2022" s="4">
        <v>6298</v>
      </c>
      <c r="H2022" t="str">
        <f>INDEX(find_bugcounts!D:D, MATCH(F2022, find_bugcounts!B:B))</f>
        <v>Bad practice</v>
      </c>
      <c r="I2022" t="s">
        <v>265</v>
      </c>
      <c r="J2022" t="s">
        <v>265</v>
      </c>
      <c r="K2022" t="s">
        <v>238</v>
      </c>
      <c r="N2022"/>
      <c r="O2022"/>
      <c r="P2022"/>
      <c r="Q2022"/>
      <c r="R2022"/>
      <c r="S2022"/>
      <c r="T2022"/>
      <c r="U2022"/>
      <c r="V2022"/>
      <c r="W2022"/>
      <c r="X2022"/>
    </row>
    <row r="2023" spans="1:24">
      <c r="A2023">
        <v>6299</v>
      </c>
      <c r="B2023" s="4" t="s">
        <v>2</v>
      </c>
      <c r="C2023" s="4" t="s">
        <v>8</v>
      </c>
      <c r="D2023" s="4" t="s">
        <v>21</v>
      </c>
      <c r="E2023" s="4" t="s">
        <v>19</v>
      </c>
      <c r="F2023" s="4">
        <v>56</v>
      </c>
      <c r="G2023" s="4">
        <v>6299</v>
      </c>
      <c r="H2023" t="e">
        <f>INDEX(find_bugcounts!D:D, MATCH(F2023, find_bugcounts!B:B))</f>
        <v>#N/A</v>
      </c>
      <c r="I2023" t="s">
        <v>265</v>
      </c>
      <c r="J2023" t="s">
        <v>117</v>
      </c>
      <c r="K2023" t="s">
        <v>240</v>
      </c>
      <c r="N2023"/>
      <c r="O2023"/>
      <c r="P2023"/>
      <c r="Q2023"/>
      <c r="R2023"/>
      <c r="S2023"/>
      <c r="T2023"/>
      <c r="U2023"/>
      <c r="V2023"/>
      <c r="W2023"/>
      <c r="X2023"/>
    </row>
    <row r="2024" spans="1:24">
      <c r="A2024">
        <v>6302</v>
      </c>
      <c r="B2024" s="4" t="s">
        <v>2</v>
      </c>
      <c r="C2024" s="4" t="s">
        <v>11</v>
      </c>
      <c r="D2024" s="4" t="s">
        <v>21</v>
      </c>
      <c r="E2024" s="4" t="s">
        <v>27</v>
      </c>
      <c r="F2024" s="4">
        <v>334</v>
      </c>
      <c r="G2024" s="4">
        <v>6302</v>
      </c>
      <c r="H2024" t="str">
        <f>INDEX(find_bugcounts!D:D, MATCH(F2024, find_bugcounts!B:B))</f>
        <v>Bad practice</v>
      </c>
      <c r="I2024" t="s">
        <v>265</v>
      </c>
      <c r="J2024" s="41">
        <v>37561</v>
      </c>
      <c r="K2024" t="s">
        <v>229</v>
      </c>
      <c r="N2024"/>
      <c r="O2024"/>
      <c r="P2024"/>
      <c r="Q2024"/>
      <c r="R2024"/>
      <c r="S2024"/>
      <c r="T2024"/>
      <c r="U2024"/>
      <c r="V2024"/>
      <c r="W2024"/>
      <c r="X2024"/>
    </row>
    <row r="2025" spans="1:24">
      <c r="A2025">
        <v>6304</v>
      </c>
      <c r="B2025" s="4" t="s">
        <v>2</v>
      </c>
      <c r="C2025" s="4" t="s">
        <v>11</v>
      </c>
      <c r="D2025" s="4" t="s">
        <v>15</v>
      </c>
      <c r="E2025" s="4" t="s">
        <v>19</v>
      </c>
      <c r="F2025" s="4">
        <v>160</v>
      </c>
      <c r="G2025" s="4">
        <v>6304</v>
      </c>
      <c r="H2025" t="str">
        <f>INDEX(find_bugcounts!D:D, MATCH(F2025, find_bugcounts!B:B))</f>
        <v>Bad practice</v>
      </c>
      <c r="I2025" t="s">
        <v>265</v>
      </c>
      <c r="J2025" s="41">
        <v>37320</v>
      </c>
      <c r="K2025" t="s">
        <v>160</v>
      </c>
      <c r="N2025"/>
      <c r="O2025"/>
      <c r="P2025"/>
      <c r="Q2025"/>
      <c r="R2025"/>
      <c r="S2025"/>
      <c r="T2025"/>
      <c r="U2025"/>
      <c r="V2025"/>
      <c r="W2025"/>
      <c r="X2025"/>
    </row>
    <row r="2026" spans="1:24">
      <c r="A2026">
        <v>6305</v>
      </c>
      <c r="B2026" s="4" t="s">
        <v>2</v>
      </c>
      <c r="C2026" s="4" t="s">
        <v>10</v>
      </c>
      <c r="D2026" s="4" t="s">
        <v>21</v>
      </c>
      <c r="E2026" s="4" t="s">
        <v>19</v>
      </c>
      <c r="F2026" s="4">
        <v>376</v>
      </c>
      <c r="G2026" s="4">
        <v>6305</v>
      </c>
      <c r="H2026" t="str">
        <f>INDEX(find_bugcounts!D:D, MATCH(F2026, find_bugcounts!B:B))</f>
        <v>Bad practice</v>
      </c>
      <c r="I2026" t="s">
        <v>265</v>
      </c>
      <c r="J2026" t="s">
        <v>111</v>
      </c>
      <c r="K2026" t="s">
        <v>206</v>
      </c>
      <c r="N2026"/>
      <c r="O2026"/>
      <c r="P2026"/>
      <c r="Q2026"/>
      <c r="R2026"/>
      <c r="S2026"/>
      <c r="T2026"/>
      <c r="U2026"/>
      <c r="V2026"/>
      <c r="W2026"/>
      <c r="X2026"/>
    </row>
    <row r="2027" spans="1:24">
      <c r="A2027">
        <v>6306</v>
      </c>
      <c r="B2027" s="4" t="s">
        <v>2</v>
      </c>
      <c r="C2027" s="4" t="s">
        <v>8</v>
      </c>
      <c r="D2027" s="4" t="s">
        <v>21</v>
      </c>
      <c r="E2027" s="4" t="s">
        <v>19</v>
      </c>
      <c r="F2027" s="4">
        <v>24</v>
      </c>
      <c r="G2027" s="4">
        <v>6306</v>
      </c>
      <c r="H2027" t="e">
        <f>INDEX(find_bugcounts!D:D, MATCH(F2027, find_bugcounts!B:B))</f>
        <v>#N/A</v>
      </c>
      <c r="I2027" t="s">
        <v>265</v>
      </c>
      <c r="J2027" t="s">
        <v>188</v>
      </c>
      <c r="K2027" t="s">
        <v>206</v>
      </c>
      <c r="N2027"/>
      <c r="O2027"/>
      <c r="P2027"/>
      <c r="Q2027"/>
      <c r="R2027"/>
      <c r="S2027"/>
      <c r="T2027"/>
      <c r="U2027"/>
      <c r="V2027"/>
      <c r="W2027"/>
      <c r="X2027"/>
    </row>
    <row r="2028" spans="1:24">
      <c r="A2028">
        <v>6308</v>
      </c>
      <c r="B2028" s="4" t="s">
        <v>2</v>
      </c>
      <c r="C2028" s="4" t="s">
        <v>10</v>
      </c>
      <c r="D2028" s="4" t="s">
        <v>21</v>
      </c>
      <c r="E2028" s="4" t="s">
        <v>19</v>
      </c>
      <c r="F2028" s="4">
        <v>68</v>
      </c>
      <c r="G2028" s="4">
        <v>6308</v>
      </c>
      <c r="H2028" t="e">
        <f>INDEX(find_bugcounts!D:D, MATCH(F2028, find_bugcounts!B:B))</f>
        <v>#N/A</v>
      </c>
      <c r="I2028" t="s">
        <v>265</v>
      </c>
      <c r="J2028" t="s">
        <v>143</v>
      </c>
      <c r="K2028" t="s">
        <v>201</v>
      </c>
      <c r="N2028"/>
      <c r="O2028"/>
      <c r="P2028"/>
      <c r="Q2028"/>
      <c r="R2028"/>
      <c r="S2028"/>
      <c r="T2028"/>
      <c r="U2028"/>
      <c r="V2028"/>
      <c r="W2028"/>
      <c r="X2028"/>
    </row>
    <row r="2029" spans="1:24">
      <c r="A2029">
        <v>6309</v>
      </c>
      <c r="B2029" s="4" t="s">
        <v>2</v>
      </c>
      <c r="C2029" s="4" t="s">
        <v>8</v>
      </c>
      <c r="D2029" s="4" t="s">
        <v>15</v>
      </c>
      <c r="E2029" s="4" t="s">
        <v>19</v>
      </c>
      <c r="F2029" s="4">
        <v>68</v>
      </c>
      <c r="G2029" s="4">
        <v>6309</v>
      </c>
      <c r="H2029" t="e">
        <f>INDEX(find_bugcounts!D:D, MATCH(F2029, find_bugcounts!B:B))</f>
        <v>#N/A</v>
      </c>
      <c r="I2029" t="s">
        <v>265</v>
      </c>
      <c r="J2029" s="41">
        <v>36962</v>
      </c>
      <c r="K2029" t="s">
        <v>162</v>
      </c>
      <c r="N2029"/>
      <c r="O2029"/>
      <c r="P2029"/>
      <c r="Q2029"/>
      <c r="R2029"/>
      <c r="S2029"/>
      <c r="T2029"/>
      <c r="U2029"/>
      <c r="V2029"/>
      <c r="W2029"/>
      <c r="X2029"/>
    </row>
    <row r="2030" spans="1:24">
      <c r="A2030">
        <v>6310</v>
      </c>
      <c r="B2030" s="4" t="s">
        <v>2</v>
      </c>
      <c r="C2030" s="4" t="s">
        <v>8</v>
      </c>
      <c r="D2030" s="4" t="s">
        <v>15</v>
      </c>
      <c r="E2030" s="4" t="s">
        <v>17</v>
      </c>
      <c r="F2030" s="4">
        <v>147</v>
      </c>
      <c r="G2030" s="4">
        <v>6310</v>
      </c>
      <c r="H2030" t="str">
        <f>INDEX(find_bugcounts!D:D, MATCH(F2030, find_bugcounts!B:B))</f>
        <v>Bad practice</v>
      </c>
      <c r="I2030" t="s">
        <v>265</v>
      </c>
      <c r="J2030" s="41">
        <v>37409</v>
      </c>
      <c r="K2030" t="s">
        <v>176</v>
      </c>
      <c r="N2030"/>
      <c r="O2030"/>
      <c r="P2030"/>
      <c r="Q2030"/>
      <c r="R2030"/>
      <c r="S2030"/>
      <c r="T2030"/>
      <c r="U2030"/>
      <c r="V2030"/>
      <c r="W2030"/>
      <c r="X2030"/>
    </row>
    <row r="2031" spans="1:24">
      <c r="A2031">
        <v>6312</v>
      </c>
      <c r="B2031" s="4" t="s">
        <v>2</v>
      </c>
      <c r="C2031" s="4" t="s">
        <v>11</v>
      </c>
      <c r="D2031" s="4" t="s">
        <v>15</v>
      </c>
      <c r="E2031" s="4" t="s">
        <v>19</v>
      </c>
      <c r="F2031" s="4">
        <v>334</v>
      </c>
      <c r="G2031" s="4">
        <v>6312</v>
      </c>
      <c r="H2031" t="str">
        <f>INDEX(find_bugcounts!D:D, MATCH(F2031, find_bugcounts!B:B))</f>
        <v>Bad practice</v>
      </c>
      <c r="I2031" t="s">
        <v>265</v>
      </c>
      <c r="J2031" t="s">
        <v>183</v>
      </c>
      <c r="K2031" t="s">
        <v>162</v>
      </c>
      <c r="N2031"/>
      <c r="O2031"/>
      <c r="P2031"/>
      <c r="Q2031"/>
      <c r="R2031"/>
      <c r="S2031"/>
      <c r="T2031"/>
      <c r="U2031"/>
      <c r="V2031"/>
      <c r="W2031"/>
      <c r="X2031"/>
    </row>
    <row r="2032" spans="1:24">
      <c r="A2032">
        <v>6315</v>
      </c>
      <c r="B2032" s="4" t="s">
        <v>2</v>
      </c>
      <c r="C2032" s="4" t="s">
        <v>10</v>
      </c>
      <c r="D2032" s="4" t="s">
        <v>15</v>
      </c>
      <c r="E2032" s="4" t="s">
        <v>23</v>
      </c>
      <c r="F2032" s="4">
        <v>104</v>
      </c>
      <c r="G2032" s="4">
        <v>6315</v>
      </c>
      <c r="H2032" t="e">
        <f>INDEX(find_bugcounts!D:D, MATCH(F2032, find_bugcounts!B:B))</f>
        <v>#N/A</v>
      </c>
      <c r="I2032" t="s">
        <v>265</v>
      </c>
      <c r="J2032" s="41">
        <v>37469</v>
      </c>
      <c r="K2032" t="s">
        <v>289</v>
      </c>
      <c r="N2032"/>
      <c r="O2032"/>
      <c r="P2032"/>
      <c r="Q2032"/>
      <c r="R2032"/>
      <c r="S2032"/>
      <c r="T2032"/>
      <c r="U2032"/>
      <c r="V2032"/>
      <c r="W2032"/>
      <c r="X2032"/>
    </row>
    <row r="2033" spans="1:24">
      <c r="A2033">
        <v>6317</v>
      </c>
      <c r="B2033" s="4" t="s">
        <v>2</v>
      </c>
      <c r="C2033" s="4" t="s">
        <v>8</v>
      </c>
      <c r="D2033" s="4" t="s">
        <v>21</v>
      </c>
      <c r="E2033" s="4" t="s">
        <v>19</v>
      </c>
      <c r="F2033" s="4">
        <v>1</v>
      </c>
      <c r="G2033" s="4">
        <v>6317</v>
      </c>
      <c r="H2033" t="e">
        <f>INDEX(find_bugcounts!D:D, MATCH(F2033, find_bugcounts!B:B))</f>
        <v>#N/A</v>
      </c>
      <c r="I2033" t="s">
        <v>265</v>
      </c>
      <c r="J2033" s="41">
        <v>37382</v>
      </c>
      <c r="K2033" t="s">
        <v>137</v>
      </c>
      <c r="N2033"/>
      <c r="O2033"/>
      <c r="P2033"/>
      <c r="Q2033"/>
      <c r="R2033"/>
      <c r="S2033"/>
      <c r="T2033"/>
      <c r="U2033"/>
      <c r="V2033"/>
      <c r="W2033"/>
      <c r="X2033"/>
    </row>
    <row r="2034" spans="1:24">
      <c r="A2034">
        <v>6318</v>
      </c>
      <c r="B2034" s="4" t="s">
        <v>2</v>
      </c>
      <c r="C2034" s="4" t="s">
        <v>10</v>
      </c>
      <c r="D2034" s="4" t="s">
        <v>21</v>
      </c>
      <c r="E2034" s="4" t="s">
        <v>19</v>
      </c>
      <c r="F2034" s="4">
        <v>231</v>
      </c>
      <c r="G2034" s="4">
        <v>6318</v>
      </c>
      <c r="H2034" t="str">
        <f>INDEX(find_bugcounts!D:D, MATCH(F2034, find_bugcounts!B:B))</f>
        <v>Bad practice</v>
      </c>
      <c r="I2034" t="s">
        <v>265</v>
      </c>
      <c r="J2034" t="s">
        <v>143</v>
      </c>
      <c r="K2034" t="s">
        <v>137</v>
      </c>
      <c r="N2034"/>
      <c r="O2034"/>
      <c r="P2034"/>
      <c r="Q2034"/>
      <c r="R2034"/>
      <c r="S2034"/>
      <c r="T2034"/>
      <c r="U2034"/>
      <c r="V2034"/>
      <c r="W2034"/>
      <c r="X2034"/>
    </row>
    <row r="2035" spans="1:24">
      <c r="A2035">
        <v>6321</v>
      </c>
      <c r="B2035" t="s">
        <v>4</v>
      </c>
      <c r="C2035" t="s">
        <v>11</v>
      </c>
      <c r="D2035" t="s">
        <v>21</v>
      </c>
      <c r="E2035" t="s">
        <v>22</v>
      </c>
      <c r="F2035">
        <v>334</v>
      </c>
      <c r="G2035">
        <v>6321</v>
      </c>
      <c r="H2035" t="str">
        <f>INDEX(find_bugcounts!D:D, MATCH(F2035, find_bugcounts!B:B))</f>
        <v>Bad practice</v>
      </c>
      <c r="I2035" t="s">
        <v>265</v>
      </c>
      <c r="J2035" t="s">
        <v>129</v>
      </c>
      <c r="K2035" t="s">
        <v>127</v>
      </c>
      <c r="N2035"/>
      <c r="O2035"/>
      <c r="P2035"/>
      <c r="Q2035"/>
      <c r="R2035"/>
      <c r="S2035"/>
      <c r="T2035"/>
      <c r="U2035"/>
      <c r="V2035"/>
      <c r="W2035"/>
      <c r="X2035"/>
    </row>
    <row r="2036" spans="1:24">
      <c r="A2036">
        <v>6322</v>
      </c>
      <c r="B2036" s="4" t="s">
        <v>2</v>
      </c>
      <c r="C2036" s="4" t="s">
        <v>11</v>
      </c>
      <c r="D2036" s="4" t="s">
        <v>21</v>
      </c>
      <c r="E2036" s="4" t="s">
        <v>19</v>
      </c>
      <c r="F2036" s="4">
        <v>53</v>
      </c>
      <c r="G2036" s="4">
        <v>6322</v>
      </c>
      <c r="H2036" t="e">
        <f>INDEX(find_bugcounts!D:D, MATCH(F2036, find_bugcounts!B:B))</f>
        <v>#N/A</v>
      </c>
      <c r="I2036" t="s">
        <v>265</v>
      </c>
      <c r="J2036" t="s">
        <v>136</v>
      </c>
      <c r="K2036" t="s">
        <v>201</v>
      </c>
      <c r="N2036"/>
      <c r="O2036"/>
      <c r="P2036"/>
      <c r="Q2036"/>
      <c r="R2036"/>
      <c r="S2036"/>
      <c r="T2036"/>
      <c r="U2036"/>
      <c r="V2036"/>
      <c r="W2036"/>
      <c r="X2036"/>
    </row>
    <row r="2037" spans="1:24">
      <c r="A2037">
        <v>6323</v>
      </c>
      <c r="B2037" s="4" t="s">
        <v>2</v>
      </c>
      <c r="C2037" s="4" t="s">
        <v>8</v>
      </c>
      <c r="D2037" s="4" t="s">
        <v>15</v>
      </c>
      <c r="E2037" s="4" t="s">
        <v>19</v>
      </c>
      <c r="F2037" s="4">
        <v>1</v>
      </c>
      <c r="G2037" s="4">
        <v>6323</v>
      </c>
      <c r="H2037" t="e">
        <f>INDEX(find_bugcounts!D:D, MATCH(F2037, find_bugcounts!B:B))</f>
        <v>#N/A</v>
      </c>
      <c r="I2037" t="s">
        <v>265</v>
      </c>
      <c r="J2037" t="s">
        <v>254</v>
      </c>
      <c r="K2037" t="s">
        <v>158</v>
      </c>
      <c r="N2037"/>
      <c r="O2037"/>
      <c r="P2037"/>
      <c r="Q2037"/>
      <c r="R2037"/>
      <c r="S2037"/>
      <c r="T2037"/>
      <c r="U2037"/>
      <c r="V2037"/>
      <c r="W2037"/>
      <c r="X2037"/>
    </row>
    <row r="2038" spans="1:24">
      <c r="A2038">
        <v>6324</v>
      </c>
      <c r="B2038" s="4" t="s">
        <v>2</v>
      </c>
      <c r="C2038" s="4" t="s">
        <v>8</v>
      </c>
      <c r="D2038" s="4" t="s">
        <v>15</v>
      </c>
      <c r="E2038" s="4" t="s">
        <v>23</v>
      </c>
      <c r="F2038" s="4">
        <v>1</v>
      </c>
      <c r="G2038" s="4">
        <v>6324</v>
      </c>
      <c r="H2038" t="e">
        <f>INDEX(find_bugcounts!D:D, MATCH(F2038, find_bugcounts!B:B))</f>
        <v>#N/A</v>
      </c>
      <c r="I2038" t="s">
        <v>265</v>
      </c>
      <c r="J2038" s="41">
        <v>37440</v>
      </c>
      <c r="K2038" t="s">
        <v>243</v>
      </c>
      <c r="N2038"/>
      <c r="O2038"/>
      <c r="P2038"/>
      <c r="Q2038"/>
      <c r="R2038"/>
      <c r="S2038"/>
      <c r="T2038"/>
      <c r="U2038"/>
      <c r="V2038"/>
      <c r="W2038"/>
      <c r="X2038"/>
    </row>
    <row r="2039" spans="1:24">
      <c r="A2039">
        <v>6325</v>
      </c>
      <c r="B2039" s="4" t="s">
        <v>2</v>
      </c>
      <c r="C2039" s="4" t="s">
        <v>10</v>
      </c>
      <c r="D2039" s="4" t="s">
        <v>15</v>
      </c>
      <c r="E2039" s="4" t="s">
        <v>23</v>
      </c>
      <c r="F2039" s="4">
        <v>417</v>
      </c>
      <c r="G2039" s="4">
        <v>6325</v>
      </c>
      <c r="H2039" t="str">
        <f>INDEX(find_bugcounts!D:D, MATCH(F2039, find_bugcounts!B:B))</f>
        <v>Bad practice</v>
      </c>
      <c r="I2039" t="s">
        <v>265</v>
      </c>
      <c r="J2039" s="41">
        <v>38236</v>
      </c>
      <c r="K2039" t="s">
        <v>243</v>
      </c>
      <c r="N2039"/>
      <c r="O2039"/>
      <c r="P2039"/>
      <c r="Q2039"/>
      <c r="R2039"/>
      <c r="S2039"/>
      <c r="T2039"/>
      <c r="U2039"/>
      <c r="V2039"/>
      <c r="W2039"/>
      <c r="X2039"/>
    </row>
    <row r="2040" spans="1:24">
      <c r="A2040">
        <v>6326</v>
      </c>
      <c r="B2040" s="4" t="s">
        <v>2</v>
      </c>
      <c r="C2040" s="4" t="s">
        <v>11</v>
      </c>
      <c r="D2040" s="4" t="s">
        <v>21</v>
      </c>
      <c r="E2040" s="4" t="s">
        <v>22</v>
      </c>
      <c r="F2040" s="4">
        <v>90</v>
      </c>
      <c r="G2040" s="4">
        <v>6326</v>
      </c>
      <c r="H2040" t="e">
        <f>INDEX(find_bugcounts!D:D, MATCH(F2040, find_bugcounts!B:B))</f>
        <v>#N/A</v>
      </c>
      <c r="I2040" t="s">
        <v>265</v>
      </c>
      <c r="J2040" t="s">
        <v>144</v>
      </c>
      <c r="K2040" t="s">
        <v>126</v>
      </c>
      <c r="N2040"/>
      <c r="O2040"/>
      <c r="P2040"/>
      <c r="Q2040"/>
      <c r="R2040"/>
      <c r="S2040"/>
      <c r="T2040"/>
      <c r="U2040"/>
      <c r="V2040"/>
      <c r="W2040"/>
      <c r="X2040"/>
    </row>
    <row r="2041" spans="1:24">
      <c r="A2041">
        <v>6329</v>
      </c>
      <c r="B2041" s="4" t="s">
        <v>2</v>
      </c>
      <c r="C2041" s="4" t="s">
        <v>8</v>
      </c>
      <c r="D2041" s="4" t="s">
        <v>15</v>
      </c>
      <c r="E2041" s="4" t="s">
        <v>19</v>
      </c>
      <c r="F2041" s="4">
        <v>397</v>
      </c>
      <c r="G2041" s="4">
        <v>6329</v>
      </c>
      <c r="H2041" t="str">
        <f>INDEX(find_bugcounts!D:D, MATCH(F2041, find_bugcounts!B:B))</f>
        <v>Bad practice</v>
      </c>
      <c r="I2041" t="s">
        <v>265</v>
      </c>
      <c r="J2041" s="41">
        <v>37530</v>
      </c>
      <c r="K2041" t="s">
        <v>156</v>
      </c>
      <c r="N2041"/>
      <c r="O2041"/>
      <c r="P2041"/>
      <c r="Q2041"/>
      <c r="R2041"/>
      <c r="S2041"/>
      <c r="T2041"/>
      <c r="U2041"/>
      <c r="V2041"/>
      <c r="W2041"/>
      <c r="X2041"/>
    </row>
    <row r="2042" spans="1:24">
      <c r="A2042">
        <v>6331</v>
      </c>
      <c r="B2042" t="s">
        <v>6</v>
      </c>
      <c r="C2042" t="s">
        <v>8</v>
      </c>
      <c r="D2042" t="s">
        <v>18</v>
      </c>
      <c r="E2042" t="s">
        <v>19</v>
      </c>
      <c r="F2042">
        <v>334</v>
      </c>
      <c r="G2042">
        <v>6331</v>
      </c>
      <c r="H2042" t="str">
        <f>INDEX(find_bugcounts!D:D, MATCH(F2042, find_bugcounts!B:B))</f>
        <v>Bad practice</v>
      </c>
      <c r="I2042" t="s">
        <v>265</v>
      </c>
      <c r="J2042" t="s">
        <v>116</v>
      </c>
      <c r="K2042" t="s">
        <v>112</v>
      </c>
      <c r="N2042"/>
      <c r="O2042"/>
      <c r="P2042"/>
      <c r="Q2042"/>
      <c r="R2042"/>
      <c r="S2042"/>
      <c r="T2042"/>
      <c r="U2042"/>
      <c r="V2042"/>
      <c r="W2042"/>
      <c r="X2042"/>
    </row>
    <row r="2043" spans="1:24">
      <c r="A2043">
        <v>6332</v>
      </c>
      <c r="B2043" s="4" t="s">
        <v>2</v>
      </c>
      <c r="C2043" s="4" t="s">
        <v>8</v>
      </c>
      <c r="D2043" s="4" t="s">
        <v>18</v>
      </c>
      <c r="E2043" s="4" t="s">
        <v>19</v>
      </c>
      <c r="F2043" s="4">
        <v>204</v>
      </c>
      <c r="G2043" s="4">
        <v>6332</v>
      </c>
      <c r="H2043" t="str">
        <f>INDEX(find_bugcounts!D:D, MATCH(F2043, find_bugcounts!B:B))</f>
        <v>Bad practice</v>
      </c>
      <c r="I2043" t="s">
        <v>265</v>
      </c>
      <c r="J2043" t="s">
        <v>116</v>
      </c>
      <c r="K2043" t="s">
        <v>112</v>
      </c>
      <c r="N2043"/>
      <c r="O2043"/>
      <c r="P2043"/>
      <c r="Q2043"/>
      <c r="R2043"/>
      <c r="S2043"/>
      <c r="T2043"/>
      <c r="U2043"/>
      <c r="V2043"/>
      <c r="W2043"/>
      <c r="X2043"/>
    </row>
    <row r="2044" spans="1:24">
      <c r="A2044">
        <v>6335</v>
      </c>
      <c r="B2044" s="4" t="s">
        <v>2</v>
      </c>
      <c r="C2044" s="4" t="s">
        <v>8</v>
      </c>
      <c r="D2044" s="4" t="s">
        <v>15</v>
      </c>
      <c r="E2044" s="4" t="s">
        <v>17</v>
      </c>
      <c r="F2044" s="4">
        <v>1</v>
      </c>
      <c r="G2044" s="4">
        <v>6335</v>
      </c>
      <c r="H2044" t="e">
        <f>INDEX(find_bugcounts!D:D, MATCH(F2044, find_bugcounts!B:B))</f>
        <v>#N/A</v>
      </c>
      <c r="I2044" t="s">
        <v>265</v>
      </c>
      <c r="J2044" t="s">
        <v>129</v>
      </c>
      <c r="K2044" t="s">
        <v>176</v>
      </c>
      <c r="N2044"/>
      <c r="O2044"/>
      <c r="P2044"/>
      <c r="Q2044"/>
      <c r="R2044"/>
      <c r="S2044"/>
      <c r="T2044"/>
      <c r="U2044"/>
      <c r="V2044"/>
      <c r="W2044"/>
      <c r="X2044"/>
    </row>
    <row r="2045" spans="1:24">
      <c r="A2045">
        <v>6337</v>
      </c>
      <c r="B2045" s="4" t="s">
        <v>2</v>
      </c>
      <c r="C2045" s="4" t="s">
        <v>8</v>
      </c>
      <c r="D2045" s="4" t="s">
        <v>21</v>
      </c>
      <c r="E2045" s="4" t="s">
        <v>19</v>
      </c>
      <c r="F2045" s="4">
        <v>149</v>
      </c>
      <c r="G2045" s="4">
        <v>6337</v>
      </c>
      <c r="H2045" t="str">
        <f>INDEX(find_bugcounts!D:D, MATCH(F2045, find_bugcounts!B:B))</f>
        <v>Bad practice</v>
      </c>
      <c r="I2045" t="s">
        <v>254</v>
      </c>
      <c r="J2045" t="s">
        <v>188</v>
      </c>
      <c r="K2045" t="s">
        <v>238</v>
      </c>
      <c r="N2045"/>
      <c r="O2045"/>
      <c r="P2045"/>
      <c r="Q2045"/>
      <c r="R2045"/>
      <c r="S2045"/>
      <c r="T2045"/>
      <c r="U2045"/>
      <c r="V2045"/>
      <c r="W2045"/>
      <c r="X2045"/>
    </row>
    <row r="2046" spans="1:24">
      <c r="A2046">
        <v>6341</v>
      </c>
      <c r="B2046" s="4" t="s">
        <v>2</v>
      </c>
      <c r="C2046" s="4" t="s">
        <v>11</v>
      </c>
      <c r="D2046" s="4" t="s">
        <v>21</v>
      </c>
      <c r="E2046" s="4" t="s">
        <v>19</v>
      </c>
      <c r="F2046" s="4">
        <v>1</v>
      </c>
      <c r="G2046" s="4">
        <v>6341</v>
      </c>
      <c r="H2046" t="e">
        <f>INDEX(find_bugcounts!D:D, MATCH(F2046, find_bugcounts!B:B))</f>
        <v>#N/A</v>
      </c>
      <c r="I2046" t="s">
        <v>254</v>
      </c>
      <c r="J2046" t="s">
        <v>136</v>
      </c>
      <c r="K2046" t="s">
        <v>206</v>
      </c>
      <c r="N2046"/>
      <c r="O2046"/>
      <c r="P2046"/>
      <c r="Q2046"/>
      <c r="R2046"/>
      <c r="S2046"/>
      <c r="T2046"/>
      <c r="U2046"/>
      <c r="V2046"/>
      <c r="W2046"/>
      <c r="X2046"/>
    </row>
    <row r="2047" spans="1:24">
      <c r="A2047">
        <v>6342</v>
      </c>
      <c r="B2047" s="4" t="s">
        <v>2</v>
      </c>
      <c r="C2047" s="4" t="s">
        <v>8</v>
      </c>
      <c r="D2047" s="4" t="s">
        <v>21</v>
      </c>
      <c r="E2047" s="4" t="s">
        <v>27</v>
      </c>
      <c r="F2047" s="4">
        <v>149</v>
      </c>
      <c r="G2047" s="4">
        <v>6342</v>
      </c>
      <c r="H2047" t="str">
        <f>INDEX(find_bugcounts!D:D, MATCH(F2047, find_bugcounts!B:B))</f>
        <v>Bad practice</v>
      </c>
      <c r="I2047" t="s">
        <v>254</v>
      </c>
      <c r="J2047" s="41">
        <v>37561</v>
      </c>
      <c r="K2047" t="s">
        <v>229</v>
      </c>
      <c r="N2047"/>
      <c r="O2047"/>
      <c r="P2047"/>
      <c r="Q2047"/>
      <c r="R2047"/>
      <c r="S2047"/>
      <c r="T2047"/>
      <c r="U2047"/>
      <c r="V2047"/>
      <c r="W2047"/>
      <c r="X2047"/>
    </row>
    <row r="2048" spans="1:24">
      <c r="A2048">
        <v>6346</v>
      </c>
      <c r="B2048" s="4" t="s">
        <v>2</v>
      </c>
      <c r="C2048" s="4" t="s">
        <v>11</v>
      </c>
      <c r="D2048" s="4" t="s">
        <v>15</v>
      </c>
      <c r="E2048" s="4" t="s">
        <v>25</v>
      </c>
      <c r="F2048" s="4">
        <v>1</v>
      </c>
      <c r="G2048" s="4">
        <v>6346</v>
      </c>
      <c r="H2048" t="e">
        <f>INDEX(find_bugcounts!D:D, MATCH(F2048, find_bugcounts!B:B))</f>
        <v>#N/A</v>
      </c>
      <c r="I2048" t="s">
        <v>254</v>
      </c>
      <c r="J2048" s="41">
        <v>37592</v>
      </c>
      <c r="K2048" t="s">
        <v>171</v>
      </c>
      <c r="N2048"/>
      <c r="O2048"/>
      <c r="P2048"/>
      <c r="Q2048"/>
      <c r="R2048"/>
      <c r="S2048"/>
      <c r="T2048"/>
      <c r="U2048"/>
      <c r="V2048"/>
      <c r="W2048"/>
      <c r="X2048"/>
    </row>
    <row r="2049" spans="1:24">
      <c r="A2049">
        <v>6349</v>
      </c>
      <c r="B2049" s="4" t="s">
        <v>2</v>
      </c>
      <c r="C2049" s="4" t="s">
        <v>11</v>
      </c>
      <c r="D2049" s="4" t="s">
        <v>21</v>
      </c>
      <c r="E2049" s="4" t="s">
        <v>22</v>
      </c>
      <c r="F2049" s="4">
        <v>334</v>
      </c>
      <c r="G2049" s="4">
        <v>6349</v>
      </c>
      <c r="H2049" t="str">
        <f>INDEX(find_bugcounts!D:D, MATCH(F2049, find_bugcounts!B:B))</f>
        <v>Bad practice</v>
      </c>
      <c r="I2049" t="s">
        <v>254</v>
      </c>
      <c r="J2049" t="s">
        <v>250</v>
      </c>
      <c r="K2049" t="s">
        <v>130</v>
      </c>
      <c r="N2049"/>
      <c r="O2049"/>
      <c r="P2049"/>
      <c r="Q2049"/>
      <c r="R2049"/>
      <c r="S2049"/>
      <c r="T2049"/>
      <c r="U2049"/>
      <c r="V2049"/>
      <c r="W2049"/>
      <c r="X2049"/>
    </row>
    <row r="2050" spans="1:24">
      <c r="A2050">
        <v>6350</v>
      </c>
      <c r="B2050" s="4" t="s">
        <v>2</v>
      </c>
      <c r="C2050" s="4" t="s">
        <v>8</v>
      </c>
      <c r="D2050" s="4" t="s">
        <v>15</v>
      </c>
      <c r="E2050" s="4" t="s">
        <v>19</v>
      </c>
      <c r="F2050" s="4">
        <v>386</v>
      </c>
      <c r="G2050" s="4">
        <v>6350</v>
      </c>
      <c r="H2050" t="str">
        <f>INDEX(find_bugcounts!D:D, MATCH(F2050, find_bugcounts!B:B))</f>
        <v>Bad practice</v>
      </c>
      <c r="I2050" t="s">
        <v>254</v>
      </c>
      <c r="J2050" t="s">
        <v>195</v>
      </c>
      <c r="K2050" t="s">
        <v>160</v>
      </c>
      <c r="N2050"/>
      <c r="O2050"/>
      <c r="P2050"/>
      <c r="Q2050"/>
      <c r="R2050"/>
      <c r="S2050"/>
      <c r="T2050"/>
      <c r="U2050"/>
      <c r="V2050"/>
      <c r="W2050"/>
      <c r="X2050"/>
    </row>
    <row r="2051" spans="1:24">
      <c r="A2051">
        <v>6352</v>
      </c>
      <c r="B2051" s="4" t="s">
        <v>2</v>
      </c>
      <c r="C2051" s="4" t="s">
        <v>8</v>
      </c>
      <c r="D2051" s="4" t="s">
        <v>15</v>
      </c>
      <c r="E2051" s="4" t="s">
        <v>23</v>
      </c>
      <c r="F2051" s="4">
        <v>347</v>
      </c>
      <c r="G2051" s="4">
        <v>6352</v>
      </c>
      <c r="H2051" t="str">
        <f>INDEX(find_bugcounts!D:D, MATCH(F2051, find_bugcounts!B:B))</f>
        <v>Bad practice</v>
      </c>
      <c r="I2051" t="s">
        <v>254</v>
      </c>
      <c r="J2051" s="41">
        <v>37440</v>
      </c>
      <c r="K2051" t="s">
        <v>272</v>
      </c>
      <c r="N2051"/>
      <c r="O2051"/>
      <c r="P2051"/>
      <c r="Q2051"/>
      <c r="R2051"/>
      <c r="S2051"/>
      <c r="T2051"/>
      <c r="U2051"/>
      <c r="V2051"/>
      <c r="W2051"/>
      <c r="X2051"/>
    </row>
    <row r="2052" spans="1:24">
      <c r="A2052">
        <v>6353</v>
      </c>
      <c r="B2052" s="4" t="s">
        <v>2</v>
      </c>
      <c r="C2052" s="4" t="s">
        <v>8</v>
      </c>
      <c r="D2052" s="4" t="s">
        <v>15</v>
      </c>
      <c r="E2052" s="4" t="s">
        <v>17</v>
      </c>
      <c r="F2052" s="4">
        <v>334</v>
      </c>
      <c r="G2052" s="4">
        <v>6353</v>
      </c>
      <c r="H2052" t="str">
        <f>INDEX(find_bugcounts!D:D, MATCH(F2052, find_bugcounts!B:B))</f>
        <v>Bad practice</v>
      </c>
      <c r="I2052" t="s">
        <v>254</v>
      </c>
      <c r="J2052" s="41">
        <v>37207</v>
      </c>
      <c r="K2052" t="s">
        <v>197</v>
      </c>
      <c r="N2052"/>
      <c r="O2052"/>
      <c r="P2052"/>
      <c r="Q2052"/>
      <c r="R2052"/>
      <c r="S2052"/>
      <c r="T2052"/>
      <c r="U2052"/>
      <c r="V2052"/>
      <c r="W2052"/>
      <c r="X2052"/>
    </row>
    <row r="2053" spans="1:24">
      <c r="A2053">
        <v>6356</v>
      </c>
      <c r="B2053" s="4" t="s">
        <v>2</v>
      </c>
      <c r="C2053" s="4" t="s">
        <v>8</v>
      </c>
      <c r="D2053" s="4" t="s">
        <v>21</v>
      </c>
      <c r="E2053" s="4" t="s">
        <v>19</v>
      </c>
      <c r="F2053" s="4">
        <v>29</v>
      </c>
      <c r="G2053" s="4">
        <v>6356</v>
      </c>
      <c r="H2053" t="e">
        <f>INDEX(find_bugcounts!D:D, MATCH(F2053, find_bugcounts!B:B))</f>
        <v>#N/A</v>
      </c>
      <c r="I2053" t="s">
        <v>254</v>
      </c>
      <c r="J2053" t="s">
        <v>136</v>
      </c>
      <c r="K2053" t="s">
        <v>206</v>
      </c>
      <c r="N2053"/>
      <c r="O2053"/>
      <c r="P2053"/>
      <c r="Q2053"/>
      <c r="R2053"/>
      <c r="S2053"/>
      <c r="T2053"/>
      <c r="U2053"/>
      <c r="V2053"/>
      <c r="W2053"/>
      <c r="X2053"/>
    </row>
    <row r="2054" spans="1:24">
      <c r="A2054">
        <v>6362</v>
      </c>
      <c r="B2054" s="4" t="s">
        <v>2</v>
      </c>
      <c r="C2054" s="4" t="s">
        <v>10</v>
      </c>
      <c r="D2054" s="4" t="s">
        <v>15</v>
      </c>
      <c r="E2054" s="4" t="s">
        <v>19</v>
      </c>
      <c r="F2054" s="4">
        <v>1</v>
      </c>
      <c r="G2054" s="4">
        <v>6362</v>
      </c>
      <c r="H2054" t="e">
        <f>INDEX(find_bugcounts!D:D, MATCH(F2054, find_bugcounts!B:B))</f>
        <v>#N/A</v>
      </c>
      <c r="I2054" t="s">
        <v>254</v>
      </c>
      <c r="J2054" s="41">
        <v>37023</v>
      </c>
      <c r="K2054" t="s">
        <v>160</v>
      </c>
      <c r="N2054"/>
      <c r="O2054"/>
      <c r="P2054"/>
      <c r="Q2054"/>
      <c r="R2054"/>
      <c r="S2054"/>
      <c r="T2054"/>
      <c r="U2054"/>
      <c r="V2054"/>
      <c r="W2054"/>
      <c r="X2054"/>
    </row>
    <row r="2055" spans="1:24">
      <c r="A2055">
        <v>6365</v>
      </c>
      <c r="B2055" s="4" t="s">
        <v>2</v>
      </c>
      <c r="C2055" s="4" t="s">
        <v>8</v>
      </c>
      <c r="D2055" s="4" t="s">
        <v>15</v>
      </c>
      <c r="E2055" s="4" t="s">
        <v>17</v>
      </c>
      <c r="F2055" s="4">
        <v>356</v>
      </c>
      <c r="G2055" s="4">
        <v>6365</v>
      </c>
      <c r="H2055" t="str">
        <f>INDEX(find_bugcounts!D:D, MATCH(F2055, find_bugcounts!B:B))</f>
        <v>Bad practice</v>
      </c>
      <c r="I2055" t="s">
        <v>254</v>
      </c>
      <c r="J2055" s="41">
        <v>37380</v>
      </c>
      <c r="K2055" t="s">
        <v>197</v>
      </c>
      <c r="N2055"/>
      <c r="O2055"/>
      <c r="P2055"/>
      <c r="Q2055"/>
      <c r="R2055"/>
      <c r="S2055"/>
      <c r="T2055"/>
      <c r="U2055"/>
      <c r="V2055"/>
      <c r="W2055"/>
      <c r="X2055"/>
    </row>
    <row r="2056" spans="1:24">
      <c r="A2056">
        <v>6379</v>
      </c>
      <c r="B2056" t="s">
        <v>5</v>
      </c>
      <c r="C2056" t="s">
        <v>10</v>
      </c>
      <c r="D2056" t="s">
        <v>21</v>
      </c>
      <c r="E2056" t="s">
        <v>19</v>
      </c>
      <c r="F2056">
        <v>376</v>
      </c>
      <c r="G2056">
        <v>6379</v>
      </c>
      <c r="H2056" t="str">
        <f>INDEX(find_bugcounts!D:D, MATCH(F2056, find_bugcounts!B:B))</f>
        <v>Bad practice</v>
      </c>
      <c r="I2056" t="s">
        <v>271</v>
      </c>
      <c r="J2056" t="s">
        <v>143</v>
      </c>
      <c r="K2056" t="s">
        <v>201</v>
      </c>
      <c r="N2056"/>
      <c r="O2056"/>
      <c r="P2056"/>
      <c r="Q2056"/>
      <c r="R2056"/>
      <c r="S2056"/>
      <c r="T2056"/>
      <c r="U2056"/>
      <c r="V2056"/>
      <c r="W2056"/>
      <c r="X2056"/>
    </row>
    <row r="2057" spans="1:24">
      <c r="A2057">
        <v>6380</v>
      </c>
      <c r="B2057" s="4" t="s">
        <v>2</v>
      </c>
      <c r="C2057" s="4" t="s">
        <v>10</v>
      </c>
      <c r="D2057" s="4" t="s">
        <v>21</v>
      </c>
      <c r="E2057" s="4" t="s">
        <v>19</v>
      </c>
      <c r="F2057" s="4">
        <v>12</v>
      </c>
      <c r="G2057" s="4">
        <v>6380</v>
      </c>
      <c r="H2057" t="e">
        <f>INDEX(find_bugcounts!D:D, MATCH(F2057, find_bugcounts!B:B))</f>
        <v>#N/A</v>
      </c>
      <c r="I2057" t="s">
        <v>271</v>
      </c>
      <c r="J2057" t="s">
        <v>136</v>
      </c>
      <c r="K2057" t="s">
        <v>206</v>
      </c>
      <c r="N2057"/>
      <c r="O2057"/>
      <c r="P2057"/>
      <c r="Q2057"/>
      <c r="R2057"/>
      <c r="S2057"/>
      <c r="T2057"/>
      <c r="U2057"/>
      <c r="V2057"/>
      <c r="W2057"/>
      <c r="X2057"/>
    </row>
    <row r="2058" spans="1:24">
      <c r="A2058">
        <v>6381</v>
      </c>
      <c r="B2058" s="4" t="s">
        <v>2</v>
      </c>
      <c r="C2058" s="4" t="s">
        <v>10</v>
      </c>
      <c r="D2058" s="4" t="s">
        <v>21</v>
      </c>
      <c r="E2058" s="4" t="s">
        <v>19</v>
      </c>
      <c r="F2058" s="4">
        <v>374</v>
      </c>
      <c r="G2058" s="4">
        <v>6381</v>
      </c>
      <c r="H2058" t="str">
        <f>INDEX(find_bugcounts!D:D, MATCH(F2058, find_bugcounts!B:B))</f>
        <v>Bad practice</v>
      </c>
      <c r="I2058" t="s">
        <v>271</v>
      </c>
      <c r="J2058" t="s">
        <v>136</v>
      </c>
      <c r="K2058" t="s">
        <v>171</v>
      </c>
      <c r="N2058"/>
      <c r="O2058"/>
      <c r="P2058"/>
      <c r="Q2058"/>
      <c r="R2058"/>
      <c r="S2058"/>
      <c r="T2058"/>
      <c r="U2058"/>
      <c r="V2058"/>
      <c r="W2058"/>
      <c r="X2058"/>
    </row>
    <row r="2059" spans="1:24">
      <c r="A2059">
        <v>6384</v>
      </c>
      <c r="B2059" s="4" t="s">
        <v>2</v>
      </c>
      <c r="C2059" s="4" t="s">
        <v>8</v>
      </c>
      <c r="D2059" s="4" t="s">
        <v>15</v>
      </c>
      <c r="E2059" s="4" t="s">
        <v>19</v>
      </c>
      <c r="F2059" s="4">
        <v>405</v>
      </c>
      <c r="G2059" s="4">
        <v>6384</v>
      </c>
      <c r="H2059" t="str">
        <f>INDEX(find_bugcounts!D:D, MATCH(F2059, find_bugcounts!B:B))</f>
        <v>Bad practice</v>
      </c>
      <c r="I2059" t="s">
        <v>271</v>
      </c>
      <c r="J2059" t="s">
        <v>182</v>
      </c>
      <c r="K2059" t="s">
        <v>170</v>
      </c>
      <c r="N2059"/>
      <c r="O2059"/>
      <c r="P2059"/>
      <c r="Q2059"/>
      <c r="R2059"/>
      <c r="S2059"/>
      <c r="T2059"/>
      <c r="U2059"/>
      <c r="V2059"/>
      <c r="W2059"/>
      <c r="X2059"/>
    </row>
    <row r="2060" spans="1:24">
      <c r="A2060">
        <v>6387</v>
      </c>
      <c r="B2060" s="4" t="s">
        <v>2</v>
      </c>
      <c r="C2060" s="4" t="s">
        <v>11</v>
      </c>
      <c r="D2060" s="4" t="s">
        <v>15</v>
      </c>
      <c r="E2060" s="4" t="s">
        <v>22</v>
      </c>
      <c r="F2060" s="4">
        <v>339</v>
      </c>
      <c r="G2060" s="4">
        <v>6387</v>
      </c>
      <c r="H2060" t="str">
        <f>INDEX(find_bugcounts!D:D, MATCH(F2060, find_bugcounts!B:B))</f>
        <v>Bad practice</v>
      </c>
      <c r="I2060" t="s">
        <v>271</v>
      </c>
      <c r="J2060" s="41">
        <v>37237</v>
      </c>
      <c r="K2060" t="s">
        <v>127</v>
      </c>
      <c r="N2060"/>
      <c r="O2060"/>
      <c r="P2060"/>
      <c r="Q2060"/>
      <c r="R2060"/>
      <c r="S2060"/>
      <c r="T2060"/>
      <c r="U2060"/>
      <c r="V2060"/>
      <c r="W2060"/>
      <c r="X2060"/>
    </row>
    <row r="2061" spans="1:24">
      <c r="A2061">
        <v>6388</v>
      </c>
      <c r="B2061" s="4" t="s">
        <v>2</v>
      </c>
      <c r="C2061" s="4" t="s">
        <v>8</v>
      </c>
      <c r="D2061" s="4" t="s">
        <v>15</v>
      </c>
      <c r="E2061" s="4" t="s">
        <v>22</v>
      </c>
      <c r="F2061" s="4">
        <v>1</v>
      </c>
      <c r="G2061" s="4">
        <v>6388</v>
      </c>
      <c r="H2061" t="e">
        <f>INDEX(find_bugcounts!D:D, MATCH(F2061, find_bugcounts!B:B))</f>
        <v>#N/A</v>
      </c>
      <c r="I2061" t="s">
        <v>271</v>
      </c>
      <c r="J2061" t="s">
        <v>90</v>
      </c>
      <c r="K2061" t="s">
        <v>127</v>
      </c>
      <c r="N2061"/>
      <c r="O2061"/>
      <c r="P2061"/>
      <c r="Q2061"/>
      <c r="R2061"/>
      <c r="S2061"/>
      <c r="T2061"/>
      <c r="U2061"/>
      <c r="V2061"/>
      <c r="W2061"/>
      <c r="X2061"/>
    </row>
    <row r="2062" spans="1:24">
      <c r="A2062">
        <v>6389</v>
      </c>
      <c r="B2062" t="s">
        <v>4</v>
      </c>
      <c r="C2062" t="s">
        <v>11</v>
      </c>
      <c r="D2062" t="s">
        <v>21</v>
      </c>
      <c r="E2062" t="s">
        <v>22</v>
      </c>
      <c r="F2062">
        <v>73</v>
      </c>
      <c r="G2062">
        <v>6389</v>
      </c>
      <c r="H2062" t="e">
        <f>INDEX(find_bugcounts!D:D, MATCH(F2062, find_bugcounts!B:B))</f>
        <v>#N/A</v>
      </c>
      <c r="I2062" t="s">
        <v>271</v>
      </c>
      <c r="J2062" s="41">
        <v>37023</v>
      </c>
      <c r="K2062" t="s">
        <v>127</v>
      </c>
      <c r="N2062"/>
      <c r="O2062"/>
      <c r="P2062"/>
      <c r="Q2062"/>
      <c r="R2062"/>
      <c r="S2062"/>
      <c r="T2062"/>
      <c r="U2062"/>
      <c r="V2062"/>
      <c r="W2062"/>
      <c r="X2062"/>
    </row>
    <row r="2063" spans="1:24">
      <c r="A2063">
        <v>6390</v>
      </c>
      <c r="B2063" s="4" t="s">
        <v>2</v>
      </c>
      <c r="C2063" s="4" t="s">
        <v>9</v>
      </c>
      <c r="D2063" s="4" t="s">
        <v>15</v>
      </c>
      <c r="E2063" s="4" t="s">
        <v>16</v>
      </c>
      <c r="F2063" s="4">
        <v>246</v>
      </c>
      <c r="G2063" s="4">
        <v>6390</v>
      </c>
      <c r="H2063" t="str">
        <f>INDEX(find_bugcounts!D:D, MATCH(F2063, find_bugcounts!B:B))</f>
        <v>Bad practice</v>
      </c>
      <c r="I2063" t="s">
        <v>271</v>
      </c>
      <c r="J2063" s="41">
        <v>37533</v>
      </c>
      <c r="K2063" t="s">
        <v>89</v>
      </c>
      <c r="N2063"/>
      <c r="O2063"/>
      <c r="P2063"/>
      <c r="Q2063"/>
      <c r="R2063"/>
      <c r="S2063"/>
      <c r="T2063"/>
      <c r="U2063"/>
      <c r="V2063"/>
      <c r="W2063"/>
      <c r="X2063"/>
    </row>
    <row r="2064" spans="1:24">
      <c r="A2064">
        <v>6391</v>
      </c>
      <c r="B2064" s="4" t="s">
        <v>2</v>
      </c>
      <c r="C2064" s="4" t="s">
        <v>8</v>
      </c>
      <c r="D2064" s="4" t="s">
        <v>15</v>
      </c>
      <c r="E2064" s="4" t="s">
        <v>23</v>
      </c>
      <c r="F2064" s="4">
        <v>204</v>
      </c>
      <c r="G2064" s="4">
        <v>6391</v>
      </c>
      <c r="H2064" t="str">
        <f>INDEX(find_bugcounts!D:D, MATCH(F2064, find_bugcounts!B:B))</f>
        <v>Bad practice</v>
      </c>
      <c r="I2064" t="s">
        <v>271</v>
      </c>
      <c r="J2064" s="41">
        <v>37442</v>
      </c>
      <c r="K2064" t="s">
        <v>289</v>
      </c>
      <c r="N2064"/>
      <c r="O2064"/>
      <c r="P2064"/>
      <c r="Q2064"/>
      <c r="R2064"/>
      <c r="S2064"/>
      <c r="T2064"/>
      <c r="U2064"/>
      <c r="V2064"/>
      <c r="W2064"/>
      <c r="X2064"/>
    </row>
    <row r="2065" spans="1:24">
      <c r="A2065">
        <v>6393</v>
      </c>
      <c r="B2065" t="s">
        <v>4</v>
      </c>
      <c r="C2065" t="s">
        <v>11</v>
      </c>
      <c r="D2065" t="s">
        <v>21</v>
      </c>
      <c r="E2065" t="s">
        <v>22</v>
      </c>
      <c r="F2065">
        <v>392</v>
      </c>
      <c r="G2065">
        <v>6393</v>
      </c>
      <c r="H2065" t="str">
        <f>INDEX(find_bugcounts!D:D, MATCH(F2065, find_bugcounts!B:B))</f>
        <v>Bad practice</v>
      </c>
      <c r="I2065" t="s">
        <v>271</v>
      </c>
      <c r="J2065" t="s">
        <v>309</v>
      </c>
      <c r="K2065" t="s">
        <v>126</v>
      </c>
      <c r="N2065"/>
      <c r="O2065"/>
      <c r="P2065"/>
      <c r="Q2065"/>
      <c r="R2065"/>
      <c r="S2065"/>
      <c r="T2065"/>
      <c r="U2065"/>
      <c r="V2065"/>
      <c r="W2065"/>
      <c r="X2065"/>
    </row>
    <row r="2066" spans="1:24">
      <c r="A2066">
        <v>6396</v>
      </c>
      <c r="B2066" s="4" t="s">
        <v>2</v>
      </c>
      <c r="C2066" s="4" t="s">
        <v>8</v>
      </c>
      <c r="D2066" s="4" t="s">
        <v>15</v>
      </c>
      <c r="E2066" s="4" t="s">
        <v>19</v>
      </c>
      <c r="F2066" s="4">
        <v>231</v>
      </c>
      <c r="G2066" s="4">
        <v>6396</v>
      </c>
      <c r="H2066" t="str">
        <f>INDEX(find_bugcounts!D:D, MATCH(F2066, find_bugcounts!B:B))</f>
        <v>Bad practice</v>
      </c>
      <c r="I2066" t="s">
        <v>271</v>
      </c>
      <c r="J2066" t="s">
        <v>91</v>
      </c>
      <c r="K2066" t="s">
        <v>162</v>
      </c>
      <c r="N2066"/>
      <c r="O2066"/>
      <c r="P2066"/>
      <c r="Q2066"/>
      <c r="R2066"/>
      <c r="S2066"/>
      <c r="T2066"/>
      <c r="U2066"/>
      <c r="V2066"/>
      <c r="W2066"/>
      <c r="X2066"/>
    </row>
    <row r="2067" spans="1:24">
      <c r="A2067">
        <v>6397</v>
      </c>
      <c r="B2067" s="4" t="s">
        <v>2</v>
      </c>
      <c r="C2067" s="4" t="s">
        <v>8</v>
      </c>
      <c r="D2067" s="4" t="s">
        <v>21</v>
      </c>
      <c r="E2067" s="4" t="s">
        <v>19</v>
      </c>
      <c r="F2067" s="4">
        <v>386</v>
      </c>
      <c r="G2067" s="4">
        <v>6397</v>
      </c>
      <c r="H2067" t="str">
        <f>INDEX(find_bugcounts!D:D, MATCH(F2067, find_bugcounts!B:B))</f>
        <v>Bad practice</v>
      </c>
      <c r="I2067" t="s">
        <v>271</v>
      </c>
      <c r="J2067" t="s">
        <v>250</v>
      </c>
      <c r="K2067" t="s">
        <v>232</v>
      </c>
      <c r="N2067"/>
      <c r="O2067"/>
      <c r="P2067"/>
      <c r="Q2067"/>
      <c r="R2067"/>
      <c r="S2067"/>
      <c r="T2067"/>
      <c r="U2067"/>
      <c r="V2067"/>
      <c r="W2067"/>
      <c r="X2067"/>
    </row>
    <row r="2068" spans="1:24">
      <c r="A2068">
        <v>6399</v>
      </c>
      <c r="B2068" s="4" t="s">
        <v>2</v>
      </c>
      <c r="C2068" s="4" t="s">
        <v>11</v>
      </c>
      <c r="D2068" s="4" t="s">
        <v>21</v>
      </c>
      <c r="E2068" s="4" t="s">
        <v>19</v>
      </c>
      <c r="F2068" s="4">
        <v>334</v>
      </c>
      <c r="G2068" s="4">
        <v>6399</v>
      </c>
      <c r="H2068" t="str">
        <f>INDEX(find_bugcounts!D:D, MATCH(F2068, find_bugcounts!B:B))</f>
        <v>Bad practice</v>
      </c>
      <c r="I2068" t="s">
        <v>271</v>
      </c>
      <c r="J2068" t="s">
        <v>136</v>
      </c>
      <c r="K2068" t="s">
        <v>137</v>
      </c>
      <c r="N2068"/>
      <c r="O2068"/>
      <c r="P2068"/>
      <c r="Q2068"/>
      <c r="R2068"/>
      <c r="S2068"/>
      <c r="T2068"/>
      <c r="U2068"/>
      <c r="V2068"/>
      <c r="W2068"/>
      <c r="X2068"/>
    </row>
    <row r="2069" spans="1:24">
      <c r="A2069">
        <v>6403</v>
      </c>
      <c r="B2069" s="4" t="s">
        <v>2</v>
      </c>
      <c r="C2069" s="4" t="s">
        <v>8</v>
      </c>
      <c r="D2069" s="4" t="s">
        <v>15</v>
      </c>
      <c r="E2069" s="4" t="s">
        <v>26</v>
      </c>
      <c r="F2069" s="4">
        <v>422</v>
      </c>
      <c r="G2069" s="4">
        <v>6403</v>
      </c>
      <c r="H2069" t="str">
        <f>INDEX(find_bugcounts!D:D, MATCH(F2069, find_bugcounts!B:B))</f>
        <v>Bad practice</v>
      </c>
      <c r="I2069" t="s">
        <v>271</v>
      </c>
      <c r="J2069" t="s">
        <v>141</v>
      </c>
      <c r="K2069" t="s">
        <v>193</v>
      </c>
      <c r="N2069"/>
      <c r="O2069"/>
      <c r="P2069"/>
      <c r="Q2069"/>
      <c r="R2069"/>
      <c r="S2069"/>
      <c r="T2069"/>
      <c r="U2069"/>
      <c r="V2069"/>
      <c r="W2069"/>
      <c r="X2069"/>
    </row>
    <row r="2070" spans="1:24">
      <c r="A2070">
        <v>6404</v>
      </c>
      <c r="B2070" s="4" t="s">
        <v>2</v>
      </c>
      <c r="C2070" s="4" t="s">
        <v>8</v>
      </c>
      <c r="D2070" s="4" t="s">
        <v>15</v>
      </c>
      <c r="E2070" s="4" t="s">
        <v>19</v>
      </c>
      <c r="F2070" s="4">
        <v>160</v>
      </c>
      <c r="G2070" s="4">
        <v>6404</v>
      </c>
      <c r="H2070" t="str">
        <f>INDEX(find_bugcounts!D:D, MATCH(F2070, find_bugcounts!B:B))</f>
        <v>Bad practice</v>
      </c>
      <c r="I2070" t="s">
        <v>271</v>
      </c>
      <c r="J2070" s="41">
        <v>37176</v>
      </c>
      <c r="K2070" t="s">
        <v>158</v>
      </c>
      <c r="N2070"/>
      <c r="O2070"/>
      <c r="P2070"/>
      <c r="Q2070"/>
      <c r="R2070"/>
      <c r="S2070"/>
      <c r="T2070"/>
      <c r="U2070"/>
      <c r="V2070"/>
      <c r="W2070"/>
      <c r="X2070"/>
    </row>
    <row r="2071" spans="1:24">
      <c r="A2071">
        <v>6406</v>
      </c>
      <c r="B2071" s="4" t="s">
        <v>2</v>
      </c>
      <c r="C2071" s="4" t="s">
        <v>8</v>
      </c>
      <c r="D2071" s="4" t="s">
        <v>15</v>
      </c>
      <c r="E2071" s="4" t="s">
        <v>23</v>
      </c>
      <c r="F2071" s="4">
        <v>31</v>
      </c>
      <c r="G2071" s="4">
        <v>6406</v>
      </c>
      <c r="H2071" t="e">
        <f>INDEX(find_bugcounts!D:D, MATCH(F2071, find_bugcounts!B:B))</f>
        <v>#N/A</v>
      </c>
      <c r="I2071" t="s">
        <v>271</v>
      </c>
      <c r="J2071" t="s">
        <v>203</v>
      </c>
      <c r="K2071" t="s">
        <v>267</v>
      </c>
      <c r="N2071"/>
      <c r="O2071"/>
      <c r="P2071"/>
      <c r="Q2071"/>
      <c r="R2071"/>
      <c r="S2071"/>
      <c r="T2071"/>
      <c r="U2071"/>
      <c r="V2071"/>
      <c r="W2071"/>
      <c r="X2071"/>
    </row>
    <row r="2072" spans="1:24">
      <c r="A2072">
        <v>6407</v>
      </c>
      <c r="B2072" s="4" t="s">
        <v>2</v>
      </c>
      <c r="C2072" s="4" t="s">
        <v>11</v>
      </c>
      <c r="D2072" s="4" t="s">
        <v>21</v>
      </c>
      <c r="E2072" s="4" t="s">
        <v>19</v>
      </c>
      <c r="F2072" s="4">
        <v>341</v>
      </c>
      <c r="G2072" s="4">
        <v>6407</v>
      </c>
      <c r="H2072" t="str">
        <f>INDEX(find_bugcounts!D:D, MATCH(F2072, find_bugcounts!B:B))</f>
        <v>Bad practice</v>
      </c>
      <c r="I2072" t="s">
        <v>271</v>
      </c>
      <c r="J2072" s="41">
        <v>36993</v>
      </c>
      <c r="K2072" t="s">
        <v>137</v>
      </c>
      <c r="N2072"/>
      <c r="O2072"/>
      <c r="P2072"/>
      <c r="Q2072"/>
      <c r="R2072"/>
      <c r="S2072"/>
      <c r="T2072"/>
      <c r="U2072"/>
      <c r="V2072"/>
      <c r="W2072"/>
      <c r="X2072"/>
    </row>
    <row r="2073" spans="1:24">
      <c r="A2073">
        <v>6408</v>
      </c>
      <c r="B2073" s="4" t="s">
        <v>2</v>
      </c>
      <c r="C2073" s="4" t="s">
        <v>11</v>
      </c>
      <c r="D2073" s="4" t="s">
        <v>15</v>
      </c>
      <c r="E2073" s="4" t="s">
        <v>22</v>
      </c>
      <c r="F2073" s="4">
        <v>392</v>
      </c>
      <c r="G2073" s="4">
        <v>6408</v>
      </c>
      <c r="H2073" t="str">
        <f>INDEX(find_bugcounts!D:D, MATCH(F2073, find_bugcounts!B:B))</f>
        <v>Bad practice</v>
      </c>
      <c r="I2073" t="s">
        <v>271</v>
      </c>
      <c r="J2073" s="41">
        <v>37378</v>
      </c>
      <c r="K2073" t="s">
        <v>126</v>
      </c>
      <c r="N2073"/>
      <c r="O2073"/>
      <c r="P2073"/>
      <c r="Q2073"/>
      <c r="R2073"/>
      <c r="S2073"/>
      <c r="T2073"/>
      <c r="U2073"/>
      <c r="V2073"/>
      <c r="W2073"/>
      <c r="X2073"/>
    </row>
    <row r="2074" spans="1:24">
      <c r="A2074">
        <v>6409</v>
      </c>
      <c r="B2074" t="s">
        <v>5</v>
      </c>
      <c r="C2074" t="s">
        <v>8</v>
      </c>
      <c r="D2074" t="s">
        <v>15</v>
      </c>
      <c r="E2074" t="s">
        <v>23</v>
      </c>
      <c r="F2074">
        <v>1</v>
      </c>
      <c r="G2074">
        <v>6409</v>
      </c>
      <c r="H2074" t="e">
        <f>INDEX(find_bugcounts!D:D, MATCH(F2074, find_bugcounts!B:B))</f>
        <v>#N/A</v>
      </c>
      <c r="I2074" t="s">
        <v>271</v>
      </c>
      <c r="J2074" s="41">
        <v>37440</v>
      </c>
      <c r="K2074" t="s">
        <v>243</v>
      </c>
      <c r="N2074"/>
      <c r="O2074"/>
      <c r="P2074"/>
      <c r="Q2074"/>
      <c r="R2074"/>
      <c r="S2074"/>
      <c r="T2074"/>
      <c r="U2074"/>
      <c r="V2074"/>
      <c r="W2074"/>
      <c r="X2074"/>
    </row>
    <row r="2075" spans="1:24">
      <c r="A2075">
        <v>6410</v>
      </c>
      <c r="B2075" s="4" t="s">
        <v>2</v>
      </c>
      <c r="C2075" s="4" t="s">
        <v>8</v>
      </c>
      <c r="D2075" s="4" t="s">
        <v>21</v>
      </c>
      <c r="E2075" s="4" t="s">
        <v>19</v>
      </c>
      <c r="F2075" s="4">
        <v>160</v>
      </c>
      <c r="G2075" s="4">
        <v>6410</v>
      </c>
      <c r="H2075" t="str">
        <f>INDEX(find_bugcounts!D:D, MATCH(F2075, find_bugcounts!B:B))</f>
        <v>Bad practice</v>
      </c>
      <c r="I2075" t="s">
        <v>271</v>
      </c>
      <c r="J2075" t="s">
        <v>136</v>
      </c>
      <c r="K2075" t="s">
        <v>201</v>
      </c>
      <c r="N2075"/>
      <c r="O2075"/>
      <c r="P2075"/>
      <c r="Q2075"/>
      <c r="R2075"/>
      <c r="S2075"/>
      <c r="T2075"/>
      <c r="U2075"/>
      <c r="V2075"/>
      <c r="W2075"/>
      <c r="X2075"/>
    </row>
    <row r="2076" spans="1:24">
      <c r="A2076">
        <v>6411</v>
      </c>
      <c r="B2076" s="4" t="s">
        <v>2</v>
      </c>
      <c r="C2076" s="4" t="s">
        <v>8</v>
      </c>
      <c r="D2076" s="4" t="s">
        <v>21</v>
      </c>
      <c r="E2076" s="4" t="s">
        <v>22</v>
      </c>
      <c r="F2076" s="4">
        <v>0</v>
      </c>
      <c r="G2076" s="4">
        <v>6411</v>
      </c>
      <c r="H2076" t="e">
        <f>INDEX(find_bugcounts!D:D, MATCH(F2076, find_bugcounts!B:B))</f>
        <v>#N/A</v>
      </c>
      <c r="I2076" t="s">
        <v>271</v>
      </c>
      <c r="J2076" s="41">
        <v>37348</v>
      </c>
      <c r="K2076" t="s">
        <v>130</v>
      </c>
      <c r="N2076"/>
      <c r="O2076"/>
      <c r="P2076"/>
      <c r="Q2076"/>
      <c r="R2076"/>
      <c r="S2076"/>
      <c r="T2076"/>
      <c r="U2076"/>
      <c r="V2076"/>
      <c r="W2076"/>
      <c r="X2076"/>
    </row>
    <row r="2077" spans="1:24">
      <c r="A2077">
        <v>6412</v>
      </c>
      <c r="B2077" s="4" t="s">
        <v>2</v>
      </c>
      <c r="C2077" s="4" t="s">
        <v>10</v>
      </c>
      <c r="D2077" s="4" t="s">
        <v>21</v>
      </c>
      <c r="E2077" s="4" t="s">
        <v>19</v>
      </c>
      <c r="F2077" s="4">
        <v>55</v>
      </c>
      <c r="G2077" s="4">
        <v>6412</v>
      </c>
      <c r="H2077" t="e">
        <f>INDEX(find_bugcounts!D:D, MATCH(F2077, find_bugcounts!B:B))</f>
        <v>#N/A</v>
      </c>
      <c r="I2077" t="s">
        <v>271</v>
      </c>
      <c r="J2077" t="s">
        <v>250</v>
      </c>
      <c r="K2077" t="s">
        <v>201</v>
      </c>
      <c r="N2077"/>
      <c r="O2077"/>
      <c r="P2077"/>
      <c r="Q2077"/>
      <c r="R2077"/>
      <c r="S2077"/>
      <c r="T2077"/>
      <c r="U2077"/>
      <c r="V2077"/>
      <c r="W2077"/>
      <c r="X2077"/>
    </row>
    <row r="2078" spans="1:24">
      <c r="A2078">
        <v>6413</v>
      </c>
      <c r="B2078" s="4" t="s">
        <v>2</v>
      </c>
      <c r="C2078" s="4" t="s">
        <v>8</v>
      </c>
      <c r="D2078" s="4" t="s">
        <v>21</v>
      </c>
      <c r="E2078" s="4" t="s">
        <v>19</v>
      </c>
      <c r="F2078" s="4">
        <v>91</v>
      </c>
      <c r="G2078" s="4">
        <v>6413</v>
      </c>
      <c r="H2078" t="e">
        <f>INDEX(find_bugcounts!D:D, MATCH(F2078, find_bugcounts!B:B))</f>
        <v>#N/A</v>
      </c>
      <c r="I2078" t="s">
        <v>250</v>
      </c>
      <c r="J2078" t="s">
        <v>136</v>
      </c>
      <c r="K2078" t="s">
        <v>206</v>
      </c>
      <c r="N2078"/>
      <c r="O2078"/>
      <c r="P2078"/>
      <c r="Q2078"/>
      <c r="R2078"/>
      <c r="S2078"/>
      <c r="T2078"/>
      <c r="U2078"/>
      <c r="V2078"/>
      <c r="W2078"/>
      <c r="X2078"/>
    </row>
    <row r="2079" spans="1:24">
      <c r="A2079">
        <v>6414</v>
      </c>
      <c r="B2079" s="4" t="s">
        <v>2</v>
      </c>
      <c r="C2079" s="4" t="s">
        <v>8</v>
      </c>
      <c r="D2079" s="4" t="s">
        <v>21</v>
      </c>
      <c r="E2079" s="4" t="s">
        <v>19</v>
      </c>
      <c r="F2079" s="4">
        <v>91</v>
      </c>
      <c r="G2079" s="4">
        <v>6414</v>
      </c>
      <c r="H2079" t="e">
        <f>INDEX(find_bugcounts!D:D, MATCH(F2079, find_bugcounts!B:B))</f>
        <v>#N/A</v>
      </c>
      <c r="I2079" t="s">
        <v>250</v>
      </c>
      <c r="J2079" t="s">
        <v>136</v>
      </c>
      <c r="K2079" t="s">
        <v>206</v>
      </c>
      <c r="N2079"/>
      <c r="O2079"/>
      <c r="P2079"/>
      <c r="Q2079"/>
      <c r="R2079"/>
      <c r="S2079"/>
      <c r="T2079"/>
      <c r="U2079"/>
      <c r="V2079"/>
      <c r="W2079"/>
      <c r="X2079"/>
    </row>
    <row r="2080" spans="1:24">
      <c r="A2080">
        <v>6416</v>
      </c>
      <c r="B2080" s="4" t="s">
        <v>2</v>
      </c>
      <c r="C2080" s="4" t="s">
        <v>8</v>
      </c>
      <c r="D2080" s="4" t="s">
        <v>21</v>
      </c>
      <c r="E2080" s="4" t="s">
        <v>27</v>
      </c>
      <c r="F2080" s="4">
        <v>403</v>
      </c>
      <c r="G2080" s="4">
        <v>6416</v>
      </c>
      <c r="H2080" t="str">
        <f>INDEX(find_bugcounts!D:D, MATCH(F2080, find_bugcounts!B:B))</f>
        <v>Bad practice</v>
      </c>
      <c r="I2080" t="s">
        <v>250</v>
      </c>
      <c r="J2080" s="41">
        <v>37561</v>
      </c>
      <c r="K2080" t="s">
        <v>229</v>
      </c>
      <c r="N2080"/>
      <c r="O2080"/>
      <c r="P2080"/>
      <c r="Q2080"/>
      <c r="R2080"/>
      <c r="S2080"/>
      <c r="T2080"/>
      <c r="U2080"/>
      <c r="V2080"/>
      <c r="W2080"/>
      <c r="X2080"/>
    </row>
    <row r="2081" spans="1:24">
      <c r="A2081">
        <v>6419</v>
      </c>
      <c r="B2081" s="4" t="s">
        <v>2</v>
      </c>
      <c r="C2081" s="4" t="s">
        <v>8</v>
      </c>
      <c r="D2081" s="4" t="s">
        <v>15</v>
      </c>
      <c r="E2081" s="4" t="s">
        <v>17</v>
      </c>
      <c r="F2081" s="4">
        <v>115</v>
      </c>
      <c r="G2081" s="4">
        <v>6419</v>
      </c>
      <c r="H2081" t="str">
        <f>INDEX(find_bugcounts!D:D, MATCH(F2081, find_bugcounts!B:B))</f>
        <v>Bad practice</v>
      </c>
      <c r="I2081" t="s">
        <v>250</v>
      </c>
      <c r="J2081" t="s">
        <v>144</v>
      </c>
      <c r="K2081" t="s">
        <v>193</v>
      </c>
      <c r="N2081"/>
      <c r="O2081"/>
      <c r="P2081"/>
      <c r="Q2081"/>
      <c r="R2081"/>
      <c r="S2081"/>
      <c r="T2081"/>
      <c r="U2081"/>
      <c r="V2081"/>
      <c r="W2081"/>
      <c r="X2081"/>
    </row>
    <row r="2082" spans="1:24">
      <c r="A2082">
        <v>6422</v>
      </c>
      <c r="B2082" s="4" t="s">
        <v>2</v>
      </c>
      <c r="C2082" s="4" t="s">
        <v>8</v>
      </c>
      <c r="D2082" s="4" t="s">
        <v>21</v>
      </c>
      <c r="E2082" s="4" t="s">
        <v>27</v>
      </c>
      <c r="F2082" s="4">
        <v>332</v>
      </c>
      <c r="G2082" s="4">
        <v>6422</v>
      </c>
      <c r="H2082" t="str">
        <f>INDEX(find_bugcounts!D:D, MATCH(F2082, find_bugcounts!B:B))</f>
        <v>Bad practice</v>
      </c>
      <c r="I2082" t="s">
        <v>250</v>
      </c>
      <c r="J2082" s="41">
        <v>37561</v>
      </c>
      <c r="K2082" t="s">
        <v>216</v>
      </c>
      <c r="N2082"/>
      <c r="O2082"/>
      <c r="P2082"/>
      <c r="Q2082"/>
      <c r="R2082"/>
      <c r="S2082"/>
      <c r="T2082"/>
      <c r="U2082"/>
      <c r="V2082"/>
      <c r="W2082"/>
      <c r="X2082"/>
    </row>
    <row r="2083" spans="1:24">
      <c r="A2083">
        <v>6423</v>
      </c>
      <c r="B2083" s="4" t="s">
        <v>2</v>
      </c>
      <c r="C2083" s="4" t="s">
        <v>8</v>
      </c>
      <c r="D2083" s="4" t="s">
        <v>21</v>
      </c>
      <c r="E2083" s="4" t="s">
        <v>27</v>
      </c>
      <c r="F2083" s="4">
        <v>7</v>
      </c>
      <c r="G2083" s="4">
        <v>6423</v>
      </c>
      <c r="H2083" t="e">
        <f>INDEX(find_bugcounts!D:D, MATCH(F2083, find_bugcounts!B:B))</f>
        <v>#N/A</v>
      </c>
      <c r="I2083" t="s">
        <v>250</v>
      </c>
      <c r="J2083" s="41">
        <v>37592</v>
      </c>
      <c r="K2083" t="s">
        <v>228</v>
      </c>
      <c r="N2083"/>
      <c r="O2083"/>
      <c r="P2083"/>
      <c r="Q2083"/>
      <c r="R2083"/>
      <c r="S2083"/>
      <c r="T2083"/>
      <c r="U2083"/>
      <c r="V2083"/>
      <c r="W2083"/>
      <c r="X2083"/>
    </row>
    <row r="2084" spans="1:24">
      <c r="A2084">
        <v>6424</v>
      </c>
      <c r="B2084" s="4" t="s">
        <v>2</v>
      </c>
      <c r="C2084" s="4" t="s">
        <v>10</v>
      </c>
      <c r="D2084" s="4" t="s">
        <v>21</v>
      </c>
      <c r="E2084" s="4" t="s">
        <v>19</v>
      </c>
      <c r="F2084" s="4">
        <v>405</v>
      </c>
      <c r="G2084" s="4">
        <v>6424</v>
      </c>
      <c r="H2084" t="str">
        <f>INDEX(find_bugcounts!D:D, MATCH(F2084, find_bugcounts!B:B))</f>
        <v>Bad practice</v>
      </c>
      <c r="I2084" t="s">
        <v>250</v>
      </c>
      <c r="J2084" t="s">
        <v>136</v>
      </c>
      <c r="K2084" t="s">
        <v>232</v>
      </c>
      <c r="N2084"/>
      <c r="O2084"/>
      <c r="P2084"/>
      <c r="Q2084"/>
      <c r="R2084"/>
      <c r="S2084"/>
      <c r="T2084"/>
      <c r="U2084"/>
      <c r="V2084"/>
      <c r="W2084"/>
      <c r="X2084"/>
    </row>
    <row r="2085" spans="1:24">
      <c r="A2085">
        <v>6429</v>
      </c>
      <c r="B2085" s="4" t="s">
        <v>2</v>
      </c>
      <c r="C2085" s="4" t="s">
        <v>8</v>
      </c>
      <c r="D2085" s="4" t="s">
        <v>21</v>
      </c>
      <c r="E2085" s="4" t="s">
        <v>27</v>
      </c>
      <c r="F2085" s="4">
        <v>157</v>
      </c>
      <c r="G2085" s="4">
        <v>6429</v>
      </c>
      <c r="H2085" t="str">
        <f>INDEX(find_bugcounts!D:D, MATCH(F2085, find_bugcounts!B:B))</f>
        <v>Bad practice</v>
      </c>
      <c r="I2085" t="s">
        <v>250</v>
      </c>
      <c r="J2085" t="s">
        <v>145</v>
      </c>
      <c r="K2085" t="s">
        <v>225</v>
      </c>
      <c r="N2085"/>
      <c r="O2085"/>
      <c r="P2085"/>
      <c r="Q2085"/>
      <c r="R2085"/>
      <c r="S2085"/>
      <c r="T2085"/>
      <c r="U2085"/>
      <c r="V2085"/>
      <c r="W2085"/>
      <c r="X2085"/>
    </row>
    <row r="2086" spans="1:24">
      <c r="A2086">
        <v>6431</v>
      </c>
      <c r="B2086" s="4" t="s">
        <v>2</v>
      </c>
      <c r="C2086" s="4" t="s">
        <v>11</v>
      </c>
      <c r="D2086" s="4" t="s">
        <v>21</v>
      </c>
      <c r="E2086" s="4" t="s">
        <v>27</v>
      </c>
      <c r="F2086" s="4">
        <v>56</v>
      </c>
      <c r="G2086" s="4">
        <v>6431</v>
      </c>
      <c r="H2086" t="e">
        <f>INDEX(find_bugcounts!D:D, MATCH(F2086, find_bugcounts!B:B))</f>
        <v>#N/A</v>
      </c>
      <c r="I2086" t="s">
        <v>250</v>
      </c>
      <c r="J2086" s="41">
        <v>37561</v>
      </c>
      <c r="K2086" t="s">
        <v>216</v>
      </c>
      <c r="N2086"/>
      <c r="O2086"/>
      <c r="P2086"/>
      <c r="Q2086"/>
      <c r="R2086"/>
      <c r="S2086"/>
      <c r="T2086"/>
      <c r="U2086"/>
      <c r="V2086"/>
      <c r="W2086"/>
      <c r="X2086"/>
    </row>
    <row r="2087" spans="1:24">
      <c r="A2087">
        <v>6432</v>
      </c>
      <c r="B2087" s="4" t="s">
        <v>2</v>
      </c>
      <c r="C2087" s="4" t="s">
        <v>10</v>
      </c>
      <c r="D2087" s="4" t="s">
        <v>21</v>
      </c>
      <c r="E2087" s="4" t="s">
        <v>19</v>
      </c>
      <c r="F2087" s="4">
        <v>160</v>
      </c>
      <c r="G2087" s="4">
        <v>6432</v>
      </c>
      <c r="H2087" t="str">
        <f>INDEX(find_bugcounts!D:D, MATCH(F2087, find_bugcounts!B:B))</f>
        <v>Bad practice</v>
      </c>
      <c r="I2087" t="s">
        <v>250</v>
      </c>
      <c r="J2087" t="s">
        <v>136</v>
      </c>
      <c r="K2087" t="s">
        <v>238</v>
      </c>
      <c r="N2087"/>
      <c r="O2087"/>
      <c r="P2087"/>
      <c r="Q2087"/>
      <c r="R2087"/>
      <c r="S2087"/>
      <c r="T2087"/>
      <c r="U2087"/>
      <c r="V2087"/>
      <c r="W2087"/>
      <c r="X2087"/>
    </row>
    <row r="2088" spans="1:24">
      <c r="A2088">
        <v>6433</v>
      </c>
      <c r="B2088" s="4" t="s">
        <v>2</v>
      </c>
      <c r="C2088" s="4" t="s">
        <v>8</v>
      </c>
      <c r="D2088" s="4" t="s">
        <v>21</v>
      </c>
      <c r="E2088" s="4" t="s">
        <v>27</v>
      </c>
      <c r="F2088" s="4">
        <v>167</v>
      </c>
      <c r="G2088" s="4">
        <v>6433</v>
      </c>
      <c r="H2088" t="str">
        <f>INDEX(find_bugcounts!D:D, MATCH(F2088, find_bugcounts!B:B))</f>
        <v>Bad practice</v>
      </c>
      <c r="I2088" t="s">
        <v>250</v>
      </c>
      <c r="J2088" t="s">
        <v>145</v>
      </c>
      <c r="K2088" t="s">
        <v>225</v>
      </c>
      <c r="N2088"/>
      <c r="O2088"/>
      <c r="P2088"/>
      <c r="Q2088"/>
      <c r="R2088"/>
      <c r="S2088"/>
      <c r="T2088"/>
      <c r="U2088"/>
      <c r="V2088"/>
      <c r="W2088"/>
      <c r="X2088"/>
    </row>
    <row r="2089" spans="1:24">
      <c r="A2089">
        <v>6434</v>
      </c>
      <c r="B2089" t="s">
        <v>4</v>
      </c>
      <c r="C2089" t="s">
        <v>11</v>
      </c>
      <c r="D2089" t="s">
        <v>21</v>
      </c>
      <c r="E2089" t="s">
        <v>22</v>
      </c>
      <c r="F2089">
        <v>210</v>
      </c>
      <c r="G2089">
        <v>6434</v>
      </c>
      <c r="H2089" t="str">
        <f>INDEX(find_bugcounts!D:D, MATCH(F2089, find_bugcounts!B:B))</f>
        <v>Bad practice</v>
      </c>
      <c r="I2089" t="s">
        <v>250</v>
      </c>
      <c r="J2089" s="41">
        <v>37023</v>
      </c>
      <c r="K2089" t="s">
        <v>127</v>
      </c>
      <c r="N2089"/>
      <c r="O2089"/>
      <c r="P2089"/>
      <c r="Q2089"/>
      <c r="R2089"/>
      <c r="S2089"/>
      <c r="T2089"/>
      <c r="U2089"/>
      <c r="V2089"/>
      <c r="W2089"/>
      <c r="X2089"/>
    </row>
    <row r="2090" spans="1:24">
      <c r="A2090">
        <v>6435</v>
      </c>
      <c r="B2090" s="4" t="s">
        <v>2</v>
      </c>
      <c r="C2090" s="4" t="s">
        <v>10</v>
      </c>
      <c r="D2090" s="4" t="s">
        <v>15</v>
      </c>
      <c r="E2090" s="4" t="s">
        <v>31</v>
      </c>
      <c r="F2090" s="4">
        <v>343</v>
      </c>
      <c r="G2090" s="4">
        <v>6435</v>
      </c>
      <c r="H2090" t="str">
        <f>INDEX(find_bugcounts!D:D, MATCH(F2090, find_bugcounts!B:B))</f>
        <v>Bad practice</v>
      </c>
      <c r="I2090" t="s">
        <v>250</v>
      </c>
      <c r="J2090" s="41">
        <v>36993</v>
      </c>
      <c r="K2090" t="s">
        <v>244</v>
      </c>
      <c r="N2090"/>
      <c r="O2090"/>
      <c r="P2090"/>
      <c r="Q2090"/>
      <c r="R2090"/>
      <c r="S2090"/>
      <c r="T2090"/>
      <c r="U2090"/>
      <c r="V2090"/>
      <c r="W2090"/>
      <c r="X2090"/>
    </row>
    <row r="2091" spans="1:24">
      <c r="A2091">
        <v>6436</v>
      </c>
      <c r="B2091" s="4" t="s">
        <v>2</v>
      </c>
      <c r="C2091" s="4" t="s">
        <v>8</v>
      </c>
      <c r="D2091" s="4" t="s">
        <v>15</v>
      </c>
      <c r="E2091" s="4" t="s">
        <v>31</v>
      </c>
      <c r="F2091" s="4">
        <v>162</v>
      </c>
      <c r="G2091" s="4">
        <v>6436</v>
      </c>
      <c r="H2091" t="str">
        <f>INDEX(find_bugcounts!D:D, MATCH(F2091, find_bugcounts!B:B))</f>
        <v>Bad practice</v>
      </c>
      <c r="I2091" t="s">
        <v>250</v>
      </c>
      <c r="J2091" s="41">
        <v>37470</v>
      </c>
      <c r="K2091" t="s">
        <v>244</v>
      </c>
      <c r="N2091"/>
      <c r="O2091"/>
      <c r="P2091"/>
      <c r="Q2091"/>
      <c r="R2091"/>
      <c r="S2091"/>
      <c r="T2091"/>
      <c r="U2091"/>
      <c r="V2091"/>
      <c r="W2091"/>
      <c r="X2091"/>
    </row>
    <row r="2092" spans="1:24">
      <c r="A2092">
        <v>6437</v>
      </c>
      <c r="B2092" t="s">
        <v>4</v>
      </c>
      <c r="C2092" t="s">
        <v>11</v>
      </c>
      <c r="D2092" t="s">
        <v>21</v>
      </c>
      <c r="E2092" t="s">
        <v>22</v>
      </c>
      <c r="F2092">
        <v>321</v>
      </c>
      <c r="G2092">
        <v>6437</v>
      </c>
      <c r="H2092" t="str">
        <f>INDEX(find_bugcounts!D:D, MATCH(F2092, find_bugcounts!B:B))</f>
        <v>Bad practice</v>
      </c>
      <c r="I2092" t="s">
        <v>250</v>
      </c>
      <c r="J2092" t="s">
        <v>337</v>
      </c>
      <c r="K2092" t="s">
        <v>126</v>
      </c>
      <c r="N2092"/>
      <c r="O2092"/>
      <c r="P2092"/>
      <c r="Q2092"/>
      <c r="R2092"/>
      <c r="S2092"/>
      <c r="T2092"/>
      <c r="U2092"/>
      <c r="V2092"/>
      <c r="W2092"/>
      <c r="X2092"/>
    </row>
    <row r="2093" spans="1:24">
      <c r="A2093">
        <v>6438</v>
      </c>
      <c r="B2093" s="4" t="s">
        <v>2</v>
      </c>
      <c r="C2093" s="4" t="s">
        <v>8</v>
      </c>
      <c r="D2093" s="4" t="s">
        <v>15</v>
      </c>
      <c r="E2093" s="4" t="s">
        <v>23</v>
      </c>
      <c r="F2093" s="4">
        <v>347</v>
      </c>
      <c r="G2093" s="4">
        <v>6438</v>
      </c>
      <c r="H2093" t="str">
        <f>INDEX(find_bugcounts!D:D, MATCH(F2093, find_bugcounts!B:B))</f>
        <v>Bad practice</v>
      </c>
      <c r="I2093" t="s">
        <v>250</v>
      </c>
      <c r="J2093" t="s">
        <v>250</v>
      </c>
      <c r="K2093" t="s">
        <v>209</v>
      </c>
      <c r="N2093"/>
      <c r="O2093"/>
      <c r="P2093"/>
      <c r="Q2093"/>
      <c r="R2093"/>
      <c r="S2093"/>
      <c r="T2093"/>
      <c r="U2093"/>
      <c r="V2093"/>
      <c r="W2093"/>
      <c r="X2093"/>
    </row>
    <row r="2094" spans="1:24">
      <c r="A2094">
        <v>6439</v>
      </c>
      <c r="B2094" s="4" t="s">
        <v>2</v>
      </c>
      <c r="C2094" s="4" t="s">
        <v>8</v>
      </c>
      <c r="D2094" s="4" t="s">
        <v>21</v>
      </c>
      <c r="E2094" s="4" t="s">
        <v>19</v>
      </c>
      <c r="F2094" s="4">
        <v>0</v>
      </c>
      <c r="G2094" s="4">
        <v>6439</v>
      </c>
      <c r="H2094" t="e">
        <f>INDEX(find_bugcounts!D:D, MATCH(F2094, find_bugcounts!B:B))</f>
        <v>#N/A</v>
      </c>
      <c r="I2094" t="s">
        <v>250</v>
      </c>
      <c r="J2094" t="s">
        <v>136</v>
      </c>
      <c r="K2094" t="s">
        <v>137</v>
      </c>
      <c r="N2094"/>
      <c r="O2094"/>
      <c r="P2094"/>
      <c r="Q2094"/>
      <c r="R2094"/>
      <c r="S2094"/>
      <c r="T2094"/>
      <c r="U2094"/>
      <c r="V2094"/>
      <c r="W2094"/>
      <c r="X2094"/>
    </row>
    <row r="2095" spans="1:24">
      <c r="A2095">
        <v>6441</v>
      </c>
      <c r="B2095" s="4" t="s">
        <v>2</v>
      </c>
      <c r="C2095" s="4" t="s">
        <v>11</v>
      </c>
      <c r="D2095" s="4" t="s">
        <v>21</v>
      </c>
      <c r="E2095" s="4" t="s">
        <v>19</v>
      </c>
      <c r="F2095" s="4">
        <v>1</v>
      </c>
      <c r="G2095" s="4">
        <v>6441</v>
      </c>
      <c r="H2095" t="e">
        <f>INDEX(find_bugcounts!D:D, MATCH(F2095, find_bugcounts!B:B))</f>
        <v>#N/A</v>
      </c>
      <c r="I2095" t="s">
        <v>250</v>
      </c>
      <c r="J2095" t="s">
        <v>136</v>
      </c>
      <c r="K2095" t="s">
        <v>232</v>
      </c>
      <c r="N2095"/>
      <c r="O2095"/>
      <c r="P2095"/>
      <c r="Q2095"/>
      <c r="R2095"/>
      <c r="S2095"/>
      <c r="T2095"/>
      <c r="U2095"/>
      <c r="V2095"/>
      <c r="W2095"/>
      <c r="X2095"/>
    </row>
    <row r="2096" spans="1:24">
      <c r="A2096">
        <v>6443</v>
      </c>
      <c r="B2096" s="4" t="s">
        <v>2</v>
      </c>
      <c r="C2096" s="4" t="s">
        <v>8</v>
      </c>
      <c r="D2096" s="4" t="s">
        <v>21</v>
      </c>
      <c r="E2096" s="4" t="s">
        <v>27</v>
      </c>
      <c r="F2096" s="4">
        <v>334</v>
      </c>
      <c r="G2096" s="4">
        <v>6443</v>
      </c>
      <c r="H2096" t="str">
        <f>INDEX(find_bugcounts!D:D, MATCH(F2096, find_bugcounts!B:B))</f>
        <v>Bad practice</v>
      </c>
      <c r="I2096" t="s">
        <v>250</v>
      </c>
      <c r="J2096" t="s">
        <v>145</v>
      </c>
      <c r="K2096" t="s">
        <v>227</v>
      </c>
      <c r="N2096"/>
      <c r="O2096"/>
      <c r="P2096"/>
      <c r="Q2096"/>
      <c r="R2096"/>
      <c r="S2096"/>
      <c r="T2096"/>
      <c r="U2096"/>
      <c r="V2096"/>
      <c r="W2096"/>
      <c r="X2096"/>
    </row>
    <row r="2097" spans="1:24">
      <c r="A2097">
        <v>6444</v>
      </c>
      <c r="B2097" t="s">
        <v>3</v>
      </c>
      <c r="C2097" t="s">
        <v>8</v>
      </c>
      <c r="D2097" t="s">
        <v>18</v>
      </c>
      <c r="E2097" t="s">
        <v>19</v>
      </c>
      <c r="F2097">
        <v>339</v>
      </c>
      <c r="G2097">
        <v>6444</v>
      </c>
      <c r="H2097" t="str">
        <f>INDEX(find_bugcounts!D:D, MATCH(F2097, find_bugcounts!B:B))</f>
        <v>Bad practice</v>
      </c>
      <c r="I2097" t="s">
        <v>250</v>
      </c>
      <c r="J2097" s="41">
        <v>37532</v>
      </c>
      <c r="K2097" t="s">
        <v>112</v>
      </c>
      <c r="N2097"/>
      <c r="O2097"/>
      <c r="P2097"/>
      <c r="Q2097"/>
      <c r="R2097"/>
      <c r="S2097"/>
      <c r="T2097"/>
      <c r="U2097"/>
      <c r="V2097"/>
      <c r="W2097"/>
      <c r="X2097"/>
    </row>
    <row r="2098" spans="1:24">
      <c r="A2098">
        <v>6446</v>
      </c>
      <c r="B2098" s="4" t="s">
        <v>2</v>
      </c>
      <c r="C2098" s="4" t="s">
        <v>11</v>
      </c>
      <c r="D2098" s="4" t="s">
        <v>21</v>
      </c>
      <c r="E2098" s="4" t="s">
        <v>22</v>
      </c>
      <c r="F2098" s="4">
        <v>284</v>
      </c>
      <c r="G2098" s="4">
        <v>6446</v>
      </c>
      <c r="H2098" t="str">
        <f>INDEX(find_bugcounts!D:D, MATCH(F2098, find_bugcounts!B:B))</f>
        <v>Bad practice</v>
      </c>
      <c r="I2098" t="s">
        <v>250</v>
      </c>
      <c r="J2098" t="s">
        <v>129</v>
      </c>
      <c r="K2098" t="s">
        <v>124</v>
      </c>
      <c r="N2098"/>
      <c r="O2098"/>
      <c r="P2098"/>
      <c r="Q2098"/>
      <c r="R2098"/>
      <c r="S2098"/>
      <c r="T2098"/>
      <c r="U2098"/>
      <c r="V2098"/>
      <c r="W2098"/>
      <c r="X2098"/>
    </row>
    <row r="2099" spans="1:24">
      <c r="A2099">
        <v>6447</v>
      </c>
      <c r="B2099" t="s">
        <v>4</v>
      </c>
      <c r="C2099" t="s">
        <v>11</v>
      </c>
      <c r="D2099" t="s">
        <v>21</v>
      </c>
      <c r="E2099" t="s">
        <v>22</v>
      </c>
      <c r="F2099">
        <v>284</v>
      </c>
      <c r="G2099">
        <v>6447</v>
      </c>
      <c r="H2099" t="str">
        <f>INDEX(find_bugcounts!D:D, MATCH(F2099, find_bugcounts!B:B))</f>
        <v>Bad practice</v>
      </c>
      <c r="I2099" t="s">
        <v>250</v>
      </c>
      <c r="J2099" s="41">
        <v>36962</v>
      </c>
      <c r="K2099" t="s">
        <v>124</v>
      </c>
      <c r="N2099"/>
      <c r="O2099"/>
      <c r="P2099"/>
      <c r="Q2099"/>
      <c r="R2099"/>
      <c r="S2099"/>
      <c r="T2099"/>
      <c r="U2099"/>
      <c r="V2099"/>
      <c r="W2099"/>
      <c r="X2099"/>
    </row>
    <row r="2100" spans="1:24">
      <c r="A2100">
        <v>6450</v>
      </c>
      <c r="B2100" s="4" t="s">
        <v>2</v>
      </c>
      <c r="C2100" s="4" t="s">
        <v>8</v>
      </c>
      <c r="D2100" s="4" t="s">
        <v>21</v>
      </c>
      <c r="E2100" s="4" t="s">
        <v>19</v>
      </c>
      <c r="F2100" s="4">
        <v>0</v>
      </c>
      <c r="G2100" s="4">
        <v>6450</v>
      </c>
      <c r="H2100" t="e">
        <f>INDEX(find_bugcounts!D:D, MATCH(F2100, find_bugcounts!B:B))</f>
        <v>#N/A</v>
      </c>
      <c r="I2100" t="s">
        <v>250</v>
      </c>
      <c r="J2100" t="s">
        <v>136</v>
      </c>
      <c r="K2100" t="s">
        <v>232</v>
      </c>
      <c r="N2100"/>
      <c r="O2100"/>
      <c r="P2100"/>
      <c r="Q2100"/>
      <c r="R2100"/>
      <c r="S2100"/>
      <c r="T2100"/>
      <c r="U2100"/>
      <c r="V2100"/>
      <c r="W2100"/>
      <c r="X2100"/>
    </row>
    <row r="2101" spans="1:24">
      <c r="A2101">
        <v>6451</v>
      </c>
      <c r="B2101" s="4" t="s">
        <v>2</v>
      </c>
      <c r="C2101" s="4" t="s">
        <v>8</v>
      </c>
      <c r="D2101" s="4" t="s">
        <v>15</v>
      </c>
      <c r="E2101" s="4" t="s">
        <v>19</v>
      </c>
      <c r="F2101" s="4">
        <v>7</v>
      </c>
      <c r="G2101" s="4">
        <v>6451</v>
      </c>
      <c r="H2101" t="e">
        <f>INDEX(find_bugcounts!D:D, MATCH(F2101, find_bugcounts!B:B))</f>
        <v>#N/A</v>
      </c>
      <c r="I2101" t="s">
        <v>250</v>
      </c>
      <c r="J2101" t="s">
        <v>195</v>
      </c>
      <c r="K2101" t="s">
        <v>160</v>
      </c>
      <c r="N2101"/>
      <c r="O2101"/>
      <c r="P2101"/>
      <c r="Q2101"/>
      <c r="R2101"/>
      <c r="S2101"/>
      <c r="T2101"/>
      <c r="U2101"/>
      <c r="V2101"/>
      <c r="W2101"/>
      <c r="X2101"/>
    </row>
    <row r="2102" spans="1:24">
      <c r="A2102">
        <v>6456</v>
      </c>
      <c r="B2102" s="4" t="s">
        <v>2</v>
      </c>
      <c r="C2102" s="4" t="s">
        <v>11</v>
      </c>
      <c r="D2102" s="4" t="s">
        <v>21</v>
      </c>
      <c r="E2102" s="4" t="s">
        <v>27</v>
      </c>
      <c r="F2102" s="4">
        <v>212</v>
      </c>
      <c r="G2102" s="4">
        <v>6456</v>
      </c>
      <c r="H2102" t="str">
        <f>INDEX(find_bugcounts!D:D, MATCH(F2102, find_bugcounts!B:B))</f>
        <v>Bad practice</v>
      </c>
      <c r="I2102" t="s">
        <v>141</v>
      </c>
      <c r="J2102" s="41">
        <v>37561</v>
      </c>
      <c r="K2102" t="s">
        <v>216</v>
      </c>
      <c r="N2102"/>
      <c r="O2102"/>
      <c r="P2102"/>
      <c r="Q2102"/>
      <c r="R2102"/>
      <c r="S2102"/>
      <c r="T2102"/>
      <c r="U2102"/>
      <c r="V2102"/>
      <c r="W2102"/>
      <c r="X2102"/>
    </row>
    <row r="2103" spans="1:24">
      <c r="A2103">
        <v>6457</v>
      </c>
      <c r="B2103" t="s">
        <v>3</v>
      </c>
      <c r="C2103" t="s">
        <v>10</v>
      </c>
      <c r="D2103" t="s">
        <v>21</v>
      </c>
      <c r="E2103" t="s">
        <v>19</v>
      </c>
      <c r="F2103">
        <v>337</v>
      </c>
      <c r="G2103">
        <v>6457</v>
      </c>
      <c r="H2103" t="str">
        <f>INDEX(find_bugcounts!D:D, MATCH(F2103, find_bugcounts!B:B))</f>
        <v>Bad practice</v>
      </c>
      <c r="I2103" t="s">
        <v>141</v>
      </c>
      <c r="J2103" t="s">
        <v>183</v>
      </c>
      <c r="K2103" t="s">
        <v>206</v>
      </c>
      <c r="N2103"/>
      <c r="O2103"/>
      <c r="P2103"/>
      <c r="Q2103"/>
      <c r="R2103"/>
      <c r="S2103"/>
      <c r="T2103"/>
      <c r="U2103"/>
      <c r="V2103"/>
      <c r="W2103"/>
      <c r="X2103"/>
    </row>
    <row r="2104" spans="1:24">
      <c r="A2104">
        <v>6459</v>
      </c>
      <c r="B2104" s="4" t="s">
        <v>2</v>
      </c>
      <c r="C2104" s="4" t="s">
        <v>8</v>
      </c>
      <c r="D2104" s="4" t="s">
        <v>21</v>
      </c>
      <c r="E2104" s="4" t="s">
        <v>19</v>
      </c>
      <c r="F2104" s="4">
        <v>343</v>
      </c>
      <c r="G2104" s="4">
        <v>6459</v>
      </c>
      <c r="H2104" t="str">
        <f>INDEX(find_bugcounts!D:D, MATCH(F2104, find_bugcounts!B:B))</f>
        <v>Bad practice</v>
      </c>
      <c r="I2104" t="s">
        <v>141</v>
      </c>
      <c r="J2104" s="41">
        <v>37473</v>
      </c>
      <c r="K2104" t="s">
        <v>244</v>
      </c>
      <c r="N2104"/>
      <c r="O2104"/>
      <c r="P2104"/>
      <c r="Q2104"/>
      <c r="R2104"/>
      <c r="S2104"/>
      <c r="T2104"/>
      <c r="U2104"/>
      <c r="V2104"/>
      <c r="W2104"/>
      <c r="X2104"/>
    </row>
    <row r="2105" spans="1:24">
      <c r="A2105">
        <v>6461</v>
      </c>
      <c r="B2105" s="4" t="s">
        <v>2</v>
      </c>
      <c r="C2105" s="4" t="s">
        <v>10</v>
      </c>
      <c r="D2105" s="4" t="s">
        <v>21</v>
      </c>
      <c r="E2105" s="4" t="s">
        <v>27</v>
      </c>
      <c r="F2105" s="4">
        <v>339</v>
      </c>
      <c r="G2105" s="4">
        <v>6461</v>
      </c>
      <c r="H2105" t="str">
        <f>INDEX(find_bugcounts!D:D, MATCH(F2105, find_bugcounts!B:B))</f>
        <v>Bad practice</v>
      </c>
      <c r="I2105" t="s">
        <v>141</v>
      </c>
      <c r="J2105" t="s">
        <v>145</v>
      </c>
      <c r="K2105" t="s">
        <v>227</v>
      </c>
      <c r="N2105"/>
      <c r="O2105"/>
      <c r="P2105"/>
      <c r="Q2105"/>
      <c r="R2105"/>
      <c r="S2105"/>
      <c r="T2105"/>
      <c r="U2105"/>
      <c r="V2105"/>
      <c r="W2105"/>
      <c r="X2105"/>
    </row>
    <row r="2106" spans="1:24">
      <c r="A2106">
        <v>6464</v>
      </c>
      <c r="B2106" s="4" t="s">
        <v>2</v>
      </c>
      <c r="C2106" s="4" t="s">
        <v>8</v>
      </c>
      <c r="D2106" s="4" t="s">
        <v>15</v>
      </c>
      <c r="E2106" s="4" t="s">
        <v>19</v>
      </c>
      <c r="F2106" s="4">
        <v>339</v>
      </c>
      <c r="G2106" s="4">
        <v>6464</v>
      </c>
      <c r="H2106" t="str">
        <f>INDEX(find_bugcounts!D:D, MATCH(F2106, find_bugcounts!B:B))</f>
        <v>Bad practice</v>
      </c>
      <c r="I2106" t="s">
        <v>141</v>
      </c>
      <c r="J2106" s="41">
        <v>37292</v>
      </c>
      <c r="K2106" t="s">
        <v>175</v>
      </c>
      <c r="N2106"/>
      <c r="O2106"/>
      <c r="P2106"/>
      <c r="Q2106"/>
      <c r="R2106"/>
      <c r="S2106"/>
      <c r="T2106"/>
      <c r="U2106"/>
      <c r="V2106"/>
      <c r="W2106"/>
      <c r="X2106"/>
    </row>
    <row r="2107" spans="1:24">
      <c r="A2107">
        <v>6470</v>
      </c>
      <c r="B2107" s="4" t="s">
        <v>2</v>
      </c>
      <c r="C2107" s="4" t="s">
        <v>11</v>
      </c>
      <c r="D2107" s="4" t="s">
        <v>15</v>
      </c>
      <c r="E2107" s="4" t="s">
        <v>16</v>
      </c>
      <c r="F2107" s="4">
        <v>40</v>
      </c>
      <c r="G2107" s="4">
        <v>6470</v>
      </c>
      <c r="H2107" t="e">
        <f>INDEX(find_bugcounts!D:D, MATCH(F2107, find_bugcounts!B:B))</f>
        <v>#N/A</v>
      </c>
      <c r="I2107" t="s">
        <v>141</v>
      </c>
      <c r="J2107" s="41">
        <v>37503</v>
      </c>
      <c r="K2107" t="s">
        <v>85</v>
      </c>
      <c r="N2107"/>
      <c r="O2107"/>
      <c r="P2107"/>
      <c r="Q2107"/>
      <c r="R2107"/>
      <c r="S2107"/>
      <c r="T2107"/>
      <c r="U2107"/>
      <c r="V2107"/>
      <c r="W2107"/>
      <c r="X2107"/>
    </row>
    <row r="2108" spans="1:24">
      <c r="A2108">
        <v>6472</v>
      </c>
      <c r="B2108" s="4" t="s">
        <v>2</v>
      </c>
      <c r="C2108" s="4" t="s">
        <v>8</v>
      </c>
      <c r="D2108" s="4" t="s">
        <v>15</v>
      </c>
      <c r="E2108" s="4" t="s">
        <v>23</v>
      </c>
      <c r="F2108" s="4">
        <v>386</v>
      </c>
      <c r="G2108" s="4">
        <v>6472</v>
      </c>
      <c r="H2108" t="str">
        <f>INDEX(find_bugcounts!D:D, MATCH(F2108, find_bugcounts!B:B))</f>
        <v>Bad practice</v>
      </c>
      <c r="I2108" t="s">
        <v>141</v>
      </c>
      <c r="J2108" s="41">
        <v>36993</v>
      </c>
      <c r="K2108" t="s">
        <v>272</v>
      </c>
      <c r="N2108"/>
      <c r="O2108"/>
      <c r="P2108"/>
      <c r="Q2108"/>
      <c r="R2108"/>
      <c r="S2108"/>
      <c r="T2108"/>
      <c r="U2108"/>
      <c r="V2108"/>
      <c r="W2108"/>
      <c r="X2108"/>
    </row>
    <row r="2109" spans="1:24">
      <c r="A2109">
        <v>6473</v>
      </c>
      <c r="B2109" s="4" t="s">
        <v>2</v>
      </c>
      <c r="C2109" s="4" t="s">
        <v>8</v>
      </c>
      <c r="D2109" s="4" t="s">
        <v>21</v>
      </c>
      <c r="E2109" s="4" t="s">
        <v>27</v>
      </c>
      <c r="F2109" s="4">
        <v>115</v>
      </c>
      <c r="G2109" s="4">
        <v>6473</v>
      </c>
      <c r="H2109" t="str">
        <f>INDEX(find_bugcounts!D:D, MATCH(F2109, find_bugcounts!B:B))</f>
        <v>Bad practice</v>
      </c>
      <c r="I2109" t="s">
        <v>141</v>
      </c>
      <c r="J2109" t="s">
        <v>198</v>
      </c>
      <c r="K2109" t="s">
        <v>228</v>
      </c>
      <c r="N2109"/>
      <c r="O2109"/>
      <c r="P2109"/>
      <c r="Q2109"/>
      <c r="R2109"/>
      <c r="S2109"/>
      <c r="T2109"/>
      <c r="U2109"/>
      <c r="V2109"/>
      <c r="W2109"/>
      <c r="X2109"/>
    </row>
    <row r="2110" spans="1:24">
      <c r="A2110">
        <v>6478</v>
      </c>
      <c r="B2110" t="s">
        <v>5</v>
      </c>
      <c r="C2110" t="s">
        <v>10</v>
      </c>
      <c r="D2110" t="s">
        <v>21</v>
      </c>
      <c r="E2110" t="s">
        <v>19</v>
      </c>
      <c r="F2110">
        <v>197</v>
      </c>
      <c r="G2110">
        <v>6478</v>
      </c>
      <c r="H2110" t="str">
        <f>INDEX(find_bugcounts!D:D, MATCH(F2110, find_bugcounts!B:B))</f>
        <v>Bad practice</v>
      </c>
      <c r="I2110" t="s">
        <v>141</v>
      </c>
      <c r="J2110" t="s">
        <v>136</v>
      </c>
      <c r="K2110" t="s">
        <v>244</v>
      </c>
      <c r="N2110"/>
      <c r="O2110"/>
      <c r="P2110"/>
      <c r="Q2110"/>
      <c r="R2110"/>
      <c r="S2110"/>
      <c r="T2110"/>
      <c r="U2110"/>
      <c r="V2110"/>
      <c r="W2110"/>
      <c r="X2110"/>
    </row>
    <row r="2111" spans="1:24">
      <c r="A2111">
        <v>6479</v>
      </c>
      <c r="B2111" s="4" t="s">
        <v>2</v>
      </c>
      <c r="C2111" s="4" t="s">
        <v>8</v>
      </c>
      <c r="D2111" s="4" t="s">
        <v>15</v>
      </c>
      <c r="E2111" s="4" t="s">
        <v>19</v>
      </c>
      <c r="F2111" s="4">
        <v>334</v>
      </c>
      <c r="G2111" s="4">
        <v>6479</v>
      </c>
      <c r="H2111" t="str">
        <f>INDEX(find_bugcounts!D:D, MATCH(F2111, find_bugcounts!B:B))</f>
        <v>Bad practice</v>
      </c>
      <c r="I2111" t="s">
        <v>141</v>
      </c>
      <c r="J2111" s="41">
        <v>36962</v>
      </c>
      <c r="K2111" t="s">
        <v>158</v>
      </c>
      <c r="N2111"/>
      <c r="O2111"/>
      <c r="P2111"/>
      <c r="Q2111"/>
      <c r="R2111"/>
      <c r="S2111"/>
      <c r="T2111"/>
      <c r="U2111"/>
      <c r="V2111"/>
      <c r="W2111"/>
      <c r="X2111"/>
    </row>
    <row r="2112" spans="1:24">
      <c r="A2112">
        <v>6480</v>
      </c>
      <c r="B2112" s="4" t="s">
        <v>2</v>
      </c>
      <c r="C2112" s="4" t="s">
        <v>10</v>
      </c>
      <c r="D2112" s="4" t="s">
        <v>15</v>
      </c>
      <c r="E2112" s="4" t="s">
        <v>22</v>
      </c>
      <c r="F2112" s="4">
        <v>354</v>
      </c>
      <c r="G2112" s="4">
        <v>6480</v>
      </c>
      <c r="H2112" t="str">
        <f>INDEX(find_bugcounts!D:D, MATCH(F2112, find_bugcounts!B:B))</f>
        <v>Bad practice</v>
      </c>
      <c r="I2112" t="s">
        <v>141</v>
      </c>
      <c r="J2112" t="s">
        <v>148</v>
      </c>
      <c r="K2112" t="s">
        <v>124</v>
      </c>
      <c r="N2112"/>
      <c r="O2112"/>
      <c r="P2112"/>
      <c r="Q2112"/>
      <c r="R2112"/>
      <c r="S2112"/>
      <c r="T2112"/>
      <c r="U2112"/>
      <c r="V2112"/>
      <c r="W2112"/>
      <c r="X2112"/>
    </row>
    <row r="2113" spans="1:24">
      <c r="A2113">
        <v>6481</v>
      </c>
      <c r="B2113" s="4" t="s">
        <v>2</v>
      </c>
      <c r="C2113" s="4" t="s">
        <v>10</v>
      </c>
      <c r="D2113" s="4" t="s">
        <v>15</v>
      </c>
      <c r="E2113" s="4" t="s">
        <v>22</v>
      </c>
      <c r="F2113" s="4">
        <v>293</v>
      </c>
      <c r="G2113" s="4">
        <v>6481</v>
      </c>
      <c r="H2113" t="str">
        <f>INDEX(find_bugcounts!D:D, MATCH(F2113, find_bugcounts!B:B))</f>
        <v>Bad practice</v>
      </c>
      <c r="I2113" t="s">
        <v>141</v>
      </c>
      <c r="J2113" s="41">
        <v>37257</v>
      </c>
      <c r="K2113" t="s">
        <v>130</v>
      </c>
      <c r="N2113"/>
      <c r="O2113"/>
      <c r="P2113"/>
      <c r="Q2113"/>
      <c r="R2113"/>
      <c r="S2113"/>
      <c r="T2113"/>
      <c r="U2113"/>
      <c r="V2113"/>
      <c r="W2113"/>
      <c r="X2113"/>
    </row>
    <row r="2114" spans="1:24">
      <c r="A2114">
        <v>6484</v>
      </c>
      <c r="B2114" s="4" t="s">
        <v>2</v>
      </c>
      <c r="C2114" s="4" t="s">
        <v>8</v>
      </c>
      <c r="D2114" s="4" t="s">
        <v>15</v>
      </c>
      <c r="E2114" s="4" t="s">
        <v>22</v>
      </c>
      <c r="F2114" s="4">
        <v>258</v>
      </c>
      <c r="G2114" s="4">
        <v>6484</v>
      </c>
      <c r="H2114" t="str">
        <f>INDEX(find_bugcounts!D:D, MATCH(F2114, find_bugcounts!B:B))</f>
        <v>Bad practice</v>
      </c>
      <c r="I2114" t="s">
        <v>141</v>
      </c>
      <c r="J2114" s="41">
        <v>37347</v>
      </c>
      <c r="K2114" t="s">
        <v>130</v>
      </c>
      <c r="N2114"/>
      <c r="O2114"/>
      <c r="P2114"/>
      <c r="Q2114"/>
      <c r="R2114"/>
      <c r="S2114"/>
      <c r="T2114"/>
      <c r="U2114"/>
      <c r="V2114"/>
      <c r="W2114"/>
      <c r="X2114"/>
    </row>
    <row r="2115" spans="1:24">
      <c r="A2115">
        <v>6485</v>
      </c>
      <c r="B2115" s="4" t="s">
        <v>2</v>
      </c>
      <c r="C2115" s="4" t="s">
        <v>10</v>
      </c>
      <c r="D2115" s="4" t="s">
        <v>15</v>
      </c>
      <c r="E2115" s="4" t="s">
        <v>22</v>
      </c>
      <c r="F2115" s="4">
        <v>144</v>
      </c>
      <c r="G2115" s="4">
        <v>6485</v>
      </c>
      <c r="H2115" t="str">
        <f>INDEX(find_bugcounts!D:D, MATCH(F2115, find_bugcounts!B:B))</f>
        <v>Bad practice</v>
      </c>
      <c r="I2115" t="s">
        <v>141</v>
      </c>
      <c r="J2115" t="s">
        <v>263</v>
      </c>
      <c r="K2115" t="s">
        <v>126</v>
      </c>
      <c r="N2115"/>
      <c r="O2115"/>
      <c r="P2115"/>
      <c r="Q2115"/>
      <c r="R2115"/>
      <c r="S2115"/>
      <c r="T2115"/>
      <c r="U2115"/>
      <c r="V2115"/>
      <c r="W2115"/>
      <c r="X2115"/>
    </row>
    <row r="2116" spans="1:24">
      <c r="A2116">
        <v>6489</v>
      </c>
      <c r="B2116" s="4" t="s">
        <v>2</v>
      </c>
      <c r="C2116" s="4" t="s">
        <v>11</v>
      </c>
      <c r="D2116" s="4" t="s">
        <v>21</v>
      </c>
      <c r="E2116" s="4" t="s">
        <v>22</v>
      </c>
      <c r="F2116" s="4">
        <v>334</v>
      </c>
      <c r="G2116" s="4">
        <v>6489</v>
      </c>
      <c r="H2116" t="str">
        <f>INDEX(find_bugcounts!D:D, MATCH(F2116, find_bugcounts!B:B))</f>
        <v>Bad practice</v>
      </c>
      <c r="I2116" t="s">
        <v>141</v>
      </c>
      <c r="J2116" t="s">
        <v>136</v>
      </c>
      <c r="K2116" t="s">
        <v>130</v>
      </c>
      <c r="N2116"/>
      <c r="O2116"/>
      <c r="P2116"/>
      <c r="Q2116"/>
      <c r="R2116"/>
      <c r="S2116"/>
      <c r="T2116"/>
      <c r="U2116"/>
      <c r="V2116"/>
      <c r="W2116"/>
      <c r="X2116"/>
    </row>
    <row r="2117" spans="1:24">
      <c r="A2117">
        <v>6493</v>
      </c>
      <c r="B2117" t="s">
        <v>3</v>
      </c>
      <c r="C2117" t="s">
        <v>9</v>
      </c>
      <c r="D2117" t="s">
        <v>15</v>
      </c>
      <c r="E2117" t="s">
        <v>16</v>
      </c>
      <c r="F2117">
        <v>386</v>
      </c>
      <c r="G2117">
        <v>6493</v>
      </c>
      <c r="H2117" t="str">
        <f>INDEX(find_bugcounts!D:D, MATCH(F2117, find_bugcounts!B:B))</f>
        <v>Bad practice</v>
      </c>
      <c r="I2117" s="41">
        <v>36934</v>
      </c>
      <c r="J2117" s="41">
        <v>37410</v>
      </c>
      <c r="K2117" t="s">
        <v>89</v>
      </c>
      <c r="N2117"/>
      <c r="O2117"/>
      <c r="P2117"/>
      <c r="Q2117"/>
      <c r="R2117"/>
      <c r="S2117"/>
      <c r="T2117"/>
      <c r="U2117"/>
      <c r="V2117"/>
      <c r="W2117"/>
      <c r="X2117"/>
    </row>
    <row r="2118" spans="1:24">
      <c r="A2118">
        <v>6494</v>
      </c>
      <c r="B2118" s="4" t="s">
        <v>2</v>
      </c>
      <c r="C2118" s="4" t="s">
        <v>11</v>
      </c>
      <c r="D2118" s="4" t="s">
        <v>21</v>
      </c>
      <c r="E2118" s="4" t="s">
        <v>27</v>
      </c>
      <c r="F2118" s="4">
        <v>347</v>
      </c>
      <c r="G2118" s="4">
        <v>6494</v>
      </c>
      <c r="H2118" t="str">
        <f>INDEX(find_bugcounts!D:D, MATCH(F2118, find_bugcounts!B:B))</f>
        <v>Bad practice</v>
      </c>
      <c r="I2118" s="41">
        <v>36934</v>
      </c>
      <c r="J2118" t="s">
        <v>145</v>
      </c>
      <c r="K2118" t="s">
        <v>216</v>
      </c>
      <c r="N2118"/>
      <c r="O2118"/>
      <c r="P2118"/>
      <c r="Q2118"/>
      <c r="R2118"/>
      <c r="S2118"/>
      <c r="T2118"/>
      <c r="U2118"/>
      <c r="V2118"/>
      <c r="W2118"/>
      <c r="X2118"/>
    </row>
    <row r="2119" spans="1:24">
      <c r="A2119">
        <v>6497</v>
      </c>
      <c r="B2119" t="s">
        <v>5</v>
      </c>
      <c r="C2119" t="s">
        <v>8</v>
      </c>
      <c r="D2119" t="s">
        <v>21</v>
      </c>
      <c r="E2119" t="s">
        <v>19</v>
      </c>
      <c r="F2119">
        <v>375</v>
      </c>
      <c r="G2119">
        <v>6497</v>
      </c>
      <c r="H2119" t="str">
        <f>INDEX(find_bugcounts!D:D, MATCH(F2119, find_bugcounts!B:B))</f>
        <v>Bad practice</v>
      </c>
      <c r="I2119" s="41">
        <v>36962</v>
      </c>
      <c r="J2119" t="s">
        <v>136</v>
      </c>
      <c r="K2119" t="s">
        <v>232</v>
      </c>
      <c r="N2119"/>
      <c r="O2119"/>
      <c r="P2119"/>
      <c r="Q2119"/>
      <c r="R2119"/>
      <c r="S2119"/>
      <c r="T2119"/>
      <c r="U2119"/>
      <c r="V2119"/>
      <c r="W2119"/>
      <c r="X2119"/>
    </row>
    <row r="2120" spans="1:24">
      <c r="A2120">
        <v>6501</v>
      </c>
      <c r="B2120" s="4" t="s">
        <v>2</v>
      </c>
      <c r="C2120" s="4" t="s">
        <v>11</v>
      </c>
      <c r="D2120" s="4" t="s">
        <v>21</v>
      </c>
      <c r="E2120" s="4" t="s">
        <v>22</v>
      </c>
      <c r="F2120" s="4">
        <v>153</v>
      </c>
      <c r="G2120" s="4">
        <v>6501</v>
      </c>
      <c r="H2120" t="str">
        <f>INDEX(find_bugcounts!D:D, MATCH(F2120, find_bugcounts!B:B))</f>
        <v>Bad practice</v>
      </c>
      <c r="I2120" s="41">
        <v>36962</v>
      </c>
      <c r="J2120" t="s">
        <v>144</v>
      </c>
      <c r="K2120" t="s">
        <v>130</v>
      </c>
      <c r="N2120"/>
      <c r="O2120"/>
      <c r="P2120"/>
      <c r="Q2120"/>
      <c r="R2120"/>
      <c r="S2120"/>
      <c r="T2120"/>
      <c r="U2120"/>
      <c r="V2120"/>
      <c r="W2120"/>
      <c r="X2120"/>
    </row>
    <row r="2121" spans="1:24">
      <c r="A2121">
        <v>6503</v>
      </c>
      <c r="B2121" s="4" t="s">
        <v>2</v>
      </c>
      <c r="C2121" s="4" t="s">
        <v>10</v>
      </c>
      <c r="D2121" s="4" t="s">
        <v>21</v>
      </c>
      <c r="E2121" s="4" t="s">
        <v>19</v>
      </c>
      <c r="F2121" s="4">
        <v>321</v>
      </c>
      <c r="G2121" s="4">
        <v>6503</v>
      </c>
      <c r="H2121" t="str">
        <f>INDEX(find_bugcounts!D:D, MATCH(F2121, find_bugcounts!B:B))</f>
        <v>Bad practice</v>
      </c>
      <c r="I2121" s="41">
        <v>36962</v>
      </c>
      <c r="J2121" t="s">
        <v>136</v>
      </c>
      <c r="K2121" t="s">
        <v>244</v>
      </c>
      <c r="N2121"/>
      <c r="O2121"/>
      <c r="P2121"/>
      <c r="Q2121"/>
      <c r="R2121"/>
      <c r="S2121"/>
      <c r="T2121"/>
      <c r="U2121"/>
      <c r="V2121"/>
      <c r="W2121"/>
      <c r="X2121"/>
    </row>
    <row r="2122" spans="1:24">
      <c r="A2122">
        <v>6508</v>
      </c>
      <c r="B2122" t="s">
        <v>4</v>
      </c>
      <c r="C2122" t="s">
        <v>11</v>
      </c>
      <c r="D2122" t="s">
        <v>21</v>
      </c>
      <c r="E2122" t="s">
        <v>22</v>
      </c>
      <c r="F2122">
        <v>155</v>
      </c>
      <c r="G2122">
        <v>6508</v>
      </c>
      <c r="H2122" t="str">
        <f>INDEX(find_bugcounts!D:D, MATCH(F2122, find_bugcounts!B:B))</f>
        <v>Bad practice</v>
      </c>
      <c r="I2122" s="41">
        <v>36962</v>
      </c>
      <c r="J2122" s="41">
        <v>36962</v>
      </c>
      <c r="K2122" t="s">
        <v>124</v>
      </c>
      <c r="N2122"/>
      <c r="O2122"/>
      <c r="P2122"/>
      <c r="Q2122"/>
      <c r="R2122"/>
      <c r="S2122"/>
      <c r="T2122"/>
      <c r="U2122"/>
      <c r="V2122"/>
      <c r="W2122"/>
      <c r="X2122"/>
    </row>
    <row r="2123" spans="1:24">
      <c r="A2123">
        <v>6510</v>
      </c>
      <c r="B2123" s="4" t="s">
        <v>2</v>
      </c>
      <c r="C2123" s="4" t="s">
        <v>8</v>
      </c>
      <c r="D2123" s="4" t="s">
        <v>21</v>
      </c>
      <c r="E2123" s="4" t="s">
        <v>22</v>
      </c>
      <c r="F2123" s="4">
        <v>334</v>
      </c>
      <c r="G2123" s="4">
        <v>6510</v>
      </c>
      <c r="H2123" t="str">
        <f>INDEX(find_bugcounts!D:D, MATCH(F2123, find_bugcounts!B:B))</f>
        <v>Bad practice</v>
      </c>
      <c r="I2123" s="41">
        <v>36962</v>
      </c>
      <c r="J2123" s="41">
        <v>36962</v>
      </c>
      <c r="K2123" t="s">
        <v>126</v>
      </c>
      <c r="N2123"/>
      <c r="O2123"/>
      <c r="P2123"/>
      <c r="Q2123"/>
      <c r="R2123"/>
      <c r="S2123"/>
      <c r="T2123"/>
      <c r="U2123"/>
      <c r="V2123"/>
      <c r="W2123"/>
      <c r="X2123"/>
    </row>
    <row r="2124" spans="1:24">
      <c r="A2124">
        <v>6513</v>
      </c>
      <c r="B2124" t="s">
        <v>3</v>
      </c>
      <c r="C2124" t="s">
        <v>10</v>
      </c>
      <c r="D2124" t="s">
        <v>15</v>
      </c>
      <c r="E2124" t="s">
        <v>19</v>
      </c>
      <c r="F2124">
        <v>1</v>
      </c>
      <c r="G2124">
        <v>6513</v>
      </c>
      <c r="H2124" t="e">
        <f>INDEX(find_bugcounts!D:D, MATCH(F2124, find_bugcounts!B:B))</f>
        <v>#N/A</v>
      </c>
      <c r="I2124" s="41">
        <v>36962</v>
      </c>
      <c r="J2124" s="41">
        <v>37534</v>
      </c>
      <c r="K2124" t="s">
        <v>162</v>
      </c>
      <c r="N2124"/>
      <c r="O2124"/>
      <c r="P2124"/>
      <c r="Q2124"/>
      <c r="R2124"/>
      <c r="S2124"/>
      <c r="T2124"/>
      <c r="U2124"/>
      <c r="V2124"/>
      <c r="W2124"/>
      <c r="X2124"/>
    </row>
    <row r="2125" spans="1:24">
      <c r="A2125">
        <v>6514</v>
      </c>
      <c r="B2125" s="4" t="s">
        <v>2</v>
      </c>
      <c r="C2125" s="4" t="s">
        <v>8</v>
      </c>
      <c r="D2125" s="4" t="s">
        <v>15</v>
      </c>
      <c r="E2125" s="4" t="s">
        <v>23</v>
      </c>
      <c r="F2125" s="4">
        <v>1</v>
      </c>
      <c r="G2125" s="4">
        <v>6514</v>
      </c>
      <c r="H2125" t="e">
        <f>INDEX(find_bugcounts!D:D, MATCH(F2125, find_bugcounts!B:B))</f>
        <v>#N/A</v>
      </c>
      <c r="I2125" s="41">
        <v>36962</v>
      </c>
      <c r="J2125" t="s">
        <v>107</v>
      </c>
      <c r="K2125" t="s">
        <v>243</v>
      </c>
      <c r="N2125"/>
      <c r="O2125"/>
      <c r="P2125"/>
      <c r="Q2125"/>
      <c r="R2125"/>
      <c r="S2125"/>
      <c r="T2125"/>
      <c r="U2125"/>
      <c r="V2125"/>
      <c r="W2125"/>
      <c r="X2125"/>
    </row>
    <row r="2126" spans="1:24">
      <c r="A2126">
        <v>6518</v>
      </c>
      <c r="B2126" t="s">
        <v>4</v>
      </c>
      <c r="C2126" t="s">
        <v>11</v>
      </c>
      <c r="D2126" t="s">
        <v>21</v>
      </c>
      <c r="E2126" t="s">
        <v>22</v>
      </c>
      <c r="F2126">
        <v>334</v>
      </c>
      <c r="G2126">
        <v>6518</v>
      </c>
      <c r="H2126" t="str">
        <f>INDEX(find_bugcounts!D:D, MATCH(F2126, find_bugcounts!B:B))</f>
        <v>Bad practice</v>
      </c>
      <c r="I2126" s="41">
        <v>36962</v>
      </c>
      <c r="J2126" t="s">
        <v>145</v>
      </c>
      <c r="K2126" t="s">
        <v>130</v>
      </c>
      <c r="N2126"/>
      <c r="O2126"/>
      <c r="P2126"/>
      <c r="Q2126"/>
      <c r="R2126"/>
      <c r="S2126"/>
      <c r="T2126"/>
      <c r="U2126"/>
      <c r="V2126"/>
      <c r="W2126"/>
      <c r="X2126"/>
    </row>
    <row r="2127" spans="1:24">
      <c r="A2127">
        <v>6519</v>
      </c>
      <c r="B2127" s="4" t="s">
        <v>2</v>
      </c>
      <c r="C2127" s="4" t="s">
        <v>11</v>
      </c>
      <c r="D2127" s="4" t="s">
        <v>21</v>
      </c>
      <c r="E2127" s="4" t="s">
        <v>22</v>
      </c>
      <c r="F2127" s="4">
        <v>147</v>
      </c>
      <c r="G2127" s="4">
        <v>6519</v>
      </c>
      <c r="H2127" t="str">
        <f>INDEX(find_bugcounts!D:D, MATCH(F2127, find_bugcounts!B:B))</f>
        <v>Bad practice</v>
      </c>
      <c r="I2127" s="41">
        <v>36962</v>
      </c>
      <c r="J2127" s="41">
        <v>36962</v>
      </c>
      <c r="K2127" t="s">
        <v>126</v>
      </c>
      <c r="N2127"/>
      <c r="O2127"/>
      <c r="P2127"/>
      <c r="Q2127"/>
      <c r="R2127"/>
      <c r="S2127"/>
      <c r="T2127"/>
      <c r="U2127"/>
      <c r="V2127"/>
      <c r="W2127"/>
      <c r="X2127"/>
    </row>
    <row r="2128" spans="1:24">
      <c r="A2128">
        <v>6523</v>
      </c>
      <c r="B2128" s="4" t="s">
        <v>2</v>
      </c>
      <c r="C2128" s="4" t="s">
        <v>11</v>
      </c>
      <c r="D2128" s="4" t="s">
        <v>21</v>
      </c>
      <c r="E2128" s="4" t="s">
        <v>22</v>
      </c>
      <c r="F2128" s="4">
        <v>334</v>
      </c>
      <c r="G2128" s="4">
        <v>6523</v>
      </c>
      <c r="H2128" t="str">
        <f>INDEX(find_bugcounts!D:D, MATCH(F2128, find_bugcounts!B:B))</f>
        <v>Bad practice</v>
      </c>
      <c r="I2128" s="41">
        <v>36962</v>
      </c>
      <c r="J2128" s="41">
        <v>36962</v>
      </c>
      <c r="K2128" t="s">
        <v>127</v>
      </c>
      <c r="N2128"/>
      <c r="O2128"/>
      <c r="P2128"/>
      <c r="Q2128"/>
      <c r="R2128"/>
      <c r="S2128"/>
      <c r="T2128"/>
      <c r="U2128"/>
      <c r="V2128"/>
      <c r="W2128"/>
      <c r="X2128"/>
    </row>
    <row r="2129" spans="1:24">
      <c r="A2129">
        <v>6524</v>
      </c>
      <c r="B2129" s="4" t="s">
        <v>2</v>
      </c>
      <c r="C2129" s="4" t="s">
        <v>11</v>
      </c>
      <c r="D2129" s="4" t="s">
        <v>21</v>
      </c>
      <c r="E2129" s="4" t="s">
        <v>22</v>
      </c>
      <c r="F2129" s="4">
        <v>334</v>
      </c>
      <c r="G2129" s="4">
        <v>6524</v>
      </c>
      <c r="H2129" t="str">
        <f>INDEX(find_bugcounts!D:D, MATCH(F2129, find_bugcounts!B:B))</f>
        <v>Bad practice</v>
      </c>
      <c r="I2129" s="41">
        <v>36962</v>
      </c>
      <c r="J2129" t="s">
        <v>129</v>
      </c>
      <c r="K2129" t="s">
        <v>124</v>
      </c>
      <c r="N2129"/>
      <c r="O2129"/>
      <c r="P2129"/>
      <c r="Q2129"/>
      <c r="R2129"/>
      <c r="S2129"/>
      <c r="T2129"/>
      <c r="U2129"/>
      <c r="V2129"/>
      <c r="W2129"/>
      <c r="X2129"/>
    </row>
    <row r="2130" spans="1:24">
      <c r="A2130">
        <v>6525</v>
      </c>
      <c r="B2130" s="4" t="s">
        <v>2</v>
      </c>
      <c r="C2130" s="4" t="s">
        <v>11</v>
      </c>
      <c r="D2130" s="4" t="s">
        <v>21</v>
      </c>
      <c r="E2130" s="4" t="s">
        <v>19</v>
      </c>
      <c r="F2130" s="4">
        <v>149</v>
      </c>
      <c r="G2130" s="4">
        <v>6525</v>
      </c>
      <c r="H2130" t="str">
        <f>INDEX(find_bugcounts!D:D, MATCH(F2130, find_bugcounts!B:B))</f>
        <v>Bad practice</v>
      </c>
      <c r="I2130" s="41">
        <v>36962</v>
      </c>
      <c r="J2130" t="s">
        <v>136</v>
      </c>
      <c r="K2130" t="s">
        <v>171</v>
      </c>
      <c r="N2130"/>
      <c r="O2130"/>
      <c r="P2130"/>
      <c r="Q2130"/>
      <c r="R2130"/>
      <c r="S2130"/>
      <c r="T2130"/>
      <c r="U2130"/>
      <c r="V2130"/>
      <c r="W2130"/>
      <c r="X2130"/>
    </row>
    <row r="2131" spans="1:24">
      <c r="A2131">
        <v>6528</v>
      </c>
      <c r="B2131" s="4" t="s">
        <v>2</v>
      </c>
      <c r="C2131" s="4" t="s">
        <v>8</v>
      </c>
      <c r="D2131" s="4" t="s">
        <v>21</v>
      </c>
      <c r="E2131" s="4" t="s">
        <v>27</v>
      </c>
      <c r="F2131" s="4">
        <v>334</v>
      </c>
      <c r="G2131" s="4">
        <v>6528</v>
      </c>
      <c r="H2131" t="str">
        <f>INDEX(find_bugcounts!D:D, MATCH(F2131, find_bugcounts!B:B))</f>
        <v>Bad practice</v>
      </c>
      <c r="I2131" s="41">
        <v>36962</v>
      </c>
      <c r="J2131" t="s">
        <v>145</v>
      </c>
      <c r="K2131" t="s">
        <v>228</v>
      </c>
      <c r="N2131"/>
      <c r="O2131"/>
      <c r="P2131"/>
      <c r="Q2131"/>
      <c r="R2131"/>
      <c r="S2131"/>
      <c r="T2131"/>
      <c r="U2131"/>
      <c r="V2131"/>
      <c r="W2131"/>
      <c r="X2131"/>
    </row>
    <row r="2132" spans="1:24">
      <c r="A2132">
        <v>6530</v>
      </c>
      <c r="B2132" s="4" t="s">
        <v>2</v>
      </c>
      <c r="C2132" s="4" t="s">
        <v>11</v>
      </c>
      <c r="D2132" s="4" t="s">
        <v>21</v>
      </c>
      <c r="E2132" s="4" t="s">
        <v>22</v>
      </c>
      <c r="F2132" s="4">
        <v>385</v>
      </c>
      <c r="G2132" s="4">
        <v>6530</v>
      </c>
      <c r="H2132" t="str">
        <f>INDEX(find_bugcounts!D:D, MATCH(F2132, find_bugcounts!B:B))</f>
        <v>Bad practice</v>
      </c>
      <c r="I2132" s="41">
        <v>36962</v>
      </c>
      <c r="J2132" s="41">
        <v>37023</v>
      </c>
      <c r="K2132" t="s">
        <v>127</v>
      </c>
      <c r="N2132"/>
      <c r="O2132"/>
      <c r="P2132"/>
      <c r="Q2132"/>
      <c r="R2132"/>
      <c r="S2132"/>
      <c r="T2132"/>
      <c r="U2132"/>
      <c r="V2132"/>
      <c r="W2132"/>
      <c r="X2132"/>
    </row>
    <row r="2133" spans="1:24">
      <c r="A2133">
        <v>6532</v>
      </c>
      <c r="B2133" s="4" t="s">
        <v>2</v>
      </c>
      <c r="C2133" s="4" t="s">
        <v>8</v>
      </c>
      <c r="D2133" s="4" t="s">
        <v>21</v>
      </c>
      <c r="E2133" s="4" t="s">
        <v>19</v>
      </c>
      <c r="F2133" s="4">
        <v>256</v>
      </c>
      <c r="G2133" s="4">
        <v>6532</v>
      </c>
      <c r="H2133" t="str">
        <f>INDEX(find_bugcounts!D:D, MATCH(F2133, find_bugcounts!B:B))</f>
        <v>Bad practice</v>
      </c>
      <c r="I2133" s="41">
        <v>36962</v>
      </c>
      <c r="J2133" s="41">
        <v>37357</v>
      </c>
      <c r="K2133" t="s">
        <v>201</v>
      </c>
      <c r="N2133"/>
      <c r="O2133"/>
      <c r="P2133"/>
      <c r="Q2133"/>
      <c r="R2133"/>
      <c r="S2133"/>
      <c r="T2133"/>
      <c r="U2133"/>
      <c r="V2133"/>
      <c r="W2133"/>
      <c r="X2133"/>
    </row>
    <row r="2134" spans="1:24">
      <c r="A2134">
        <v>6536</v>
      </c>
      <c r="B2134" s="4" t="s">
        <v>2</v>
      </c>
      <c r="C2134" s="4" t="s">
        <v>8</v>
      </c>
      <c r="D2134" s="4" t="s">
        <v>21</v>
      </c>
      <c r="E2134" s="4" t="s">
        <v>19</v>
      </c>
      <c r="F2134" s="4">
        <v>1</v>
      </c>
      <c r="G2134" s="4">
        <v>6536</v>
      </c>
      <c r="H2134" t="e">
        <f>INDEX(find_bugcounts!D:D, MATCH(F2134, find_bugcounts!B:B))</f>
        <v>#N/A</v>
      </c>
      <c r="I2134" s="41">
        <v>36993</v>
      </c>
      <c r="J2134" t="s">
        <v>136</v>
      </c>
      <c r="K2134" t="s">
        <v>232</v>
      </c>
      <c r="N2134"/>
      <c r="O2134"/>
      <c r="P2134"/>
      <c r="Q2134"/>
      <c r="R2134"/>
      <c r="S2134"/>
      <c r="T2134"/>
      <c r="U2134"/>
      <c r="V2134"/>
      <c r="W2134"/>
      <c r="X2134"/>
    </row>
    <row r="2135" spans="1:24">
      <c r="A2135">
        <v>6538</v>
      </c>
      <c r="B2135" s="4" t="s">
        <v>2</v>
      </c>
      <c r="C2135" s="4" t="s">
        <v>8</v>
      </c>
      <c r="D2135" s="4" t="s">
        <v>21</v>
      </c>
      <c r="E2135" s="4" t="s">
        <v>27</v>
      </c>
      <c r="F2135" s="4">
        <v>386</v>
      </c>
      <c r="G2135" s="4">
        <v>6538</v>
      </c>
      <c r="H2135" t="str">
        <f>INDEX(find_bugcounts!D:D, MATCH(F2135, find_bugcounts!B:B))</f>
        <v>Bad practice</v>
      </c>
      <c r="I2135" s="41">
        <v>36993</v>
      </c>
      <c r="J2135" t="s">
        <v>145</v>
      </c>
      <c r="K2135" t="s">
        <v>228</v>
      </c>
      <c r="N2135"/>
      <c r="O2135"/>
      <c r="P2135"/>
      <c r="Q2135"/>
      <c r="R2135"/>
      <c r="S2135"/>
      <c r="T2135"/>
      <c r="U2135"/>
      <c r="V2135"/>
      <c r="W2135"/>
      <c r="X2135"/>
    </row>
    <row r="2136" spans="1:24">
      <c r="A2136">
        <v>6540</v>
      </c>
      <c r="B2136" s="4" t="s">
        <v>2</v>
      </c>
      <c r="C2136" s="4" t="s">
        <v>8</v>
      </c>
      <c r="D2136" s="4" t="s">
        <v>21</v>
      </c>
      <c r="E2136" s="4" t="s">
        <v>19</v>
      </c>
      <c r="F2136" s="4">
        <v>56</v>
      </c>
      <c r="G2136" s="4">
        <v>6540</v>
      </c>
      <c r="H2136" t="e">
        <f>INDEX(find_bugcounts!D:D, MATCH(F2136, find_bugcounts!B:B))</f>
        <v>#N/A</v>
      </c>
      <c r="I2136" s="41">
        <v>36993</v>
      </c>
      <c r="J2136" t="s">
        <v>182</v>
      </c>
      <c r="K2136" t="s">
        <v>206</v>
      </c>
      <c r="N2136"/>
      <c r="O2136"/>
      <c r="P2136"/>
      <c r="Q2136"/>
      <c r="R2136"/>
      <c r="S2136"/>
      <c r="T2136"/>
      <c r="U2136"/>
      <c r="V2136"/>
      <c r="W2136"/>
      <c r="X2136"/>
    </row>
    <row r="2137" spans="1:24">
      <c r="A2137">
        <v>6542</v>
      </c>
      <c r="B2137" s="4" t="s">
        <v>2</v>
      </c>
      <c r="C2137" s="4" t="s">
        <v>8</v>
      </c>
      <c r="D2137" s="4" t="s">
        <v>21</v>
      </c>
      <c r="E2137" s="4" t="s">
        <v>27</v>
      </c>
      <c r="F2137" s="4">
        <v>299</v>
      </c>
      <c r="G2137" s="4">
        <v>6542</v>
      </c>
      <c r="H2137" t="str">
        <f>INDEX(find_bugcounts!D:D, MATCH(F2137, find_bugcounts!B:B))</f>
        <v>Bad practice</v>
      </c>
      <c r="I2137" s="41">
        <v>36993</v>
      </c>
      <c r="J2137" t="s">
        <v>145</v>
      </c>
      <c r="K2137" t="s">
        <v>216</v>
      </c>
      <c r="N2137"/>
      <c r="O2137"/>
      <c r="P2137"/>
      <c r="Q2137"/>
      <c r="R2137"/>
      <c r="S2137"/>
      <c r="T2137"/>
      <c r="U2137"/>
      <c r="V2137"/>
      <c r="W2137"/>
      <c r="X2137"/>
    </row>
    <row r="2138" spans="1:24">
      <c r="A2138">
        <v>6547</v>
      </c>
      <c r="B2138" s="4" t="s">
        <v>2</v>
      </c>
      <c r="C2138" s="4" t="s">
        <v>8</v>
      </c>
      <c r="D2138" s="4" t="s">
        <v>15</v>
      </c>
      <c r="E2138" s="4" t="s">
        <v>20</v>
      </c>
      <c r="F2138" s="4">
        <v>341</v>
      </c>
      <c r="G2138" s="4">
        <v>6547</v>
      </c>
      <c r="H2138" t="str">
        <f>INDEX(find_bugcounts!D:D, MATCH(F2138, find_bugcounts!B:B))</f>
        <v>Bad practice</v>
      </c>
      <c r="I2138" s="41">
        <v>36993</v>
      </c>
      <c r="J2138" t="s">
        <v>99</v>
      </c>
      <c r="K2138" t="s">
        <v>121</v>
      </c>
      <c r="N2138"/>
      <c r="O2138"/>
      <c r="P2138"/>
      <c r="Q2138"/>
      <c r="R2138"/>
      <c r="S2138"/>
      <c r="T2138"/>
      <c r="U2138"/>
      <c r="V2138"/>
      <c r="W2138"/>
      <c r="X2138"/>
    </row>
    <row r="2139" spans="1:24">
      <c r="A2139">
        <v>6554</v>
      </c>
      <c r="B2139" s="4" t="s">
        <v>2</v>
      </c>
      <c r="C2139" s="4" t="s">
        <v>8</v>
      </c>
      <c r="D2139" s="4" t="s">
        <v>15</v>
      </c>
      <c r="E2139" s="4" t="s">
        <v>17</v>
      </c>
      <c r="F2139" s="4">
        <v>55</v>
      </c>
      <c r="G2139" s="4">
        <v>6554</v>
      </c>
      <c r="H2139" t="e">
        <f>INDEX(find_bugcounts!D:D, MATCH(F2139, find_bugcounts!B:B))</f>
        <v>#N/A</v>
      </c>
      <c r="I2139" s="41">
        <v>36993</v>
      </c>
      <c r="J2139" s="41">
        <v>37023</v>
      </c>
      <c r="K2139" t="s">
        <v>193</v>
      </c>
      <c r="N2139"/>
      <c r="O2139"/>
      <c r="P2139"/>
      <c r="Q2139"/>
      <c r="R2139"/>
      <c r="S2139"/>
      <c r="T2139"/>
      <c r="U2139"/>
      <c r="V2139"/>
      <c r="W2139"/>
      <c r="X2139"/>
    </row>
    <row r="2140" spans="1:24">
      <c r="A2140">
        <v>6556</v>
      </c>
      <c r="B2140" s="4" t="s">
        <v>2</v>
      </c>
      <c r="C2140" s="4" t="s">
        <v>8</v>
      </c>
      <c r="D2140" s="4" t="s">
        <v>18</v>
      </c>
      <c r="E2140" s="4" t="s">
        <v>19</v>
      </c>
      <c r="F2140" s="4">
        <v>1</v>
      </c>
      <c r="G2140" s="4">
        <v>6556</v>
      </c>
      <c r="H2140" t="e">
        <f>INDEX(find_bugcounts!D:D, MATCH(F2140, find_bugcounts!B:B))</f>
        <v>#N/A</v>
      </c>
      <c r="I2140" s="41">
        <v>36993</v>
      </c>
      <c r="J2140" s="41">
        <v>37146</v>
      </c>
      <c r="K2140" t="s">
        <v>112</v>
      </c>
      <c r="N2140"/>
      <c r="O2140"/>
      <c r="P2140"/>
      <c r="Q2140"/>
      <c r="R2140"/>
      <c r="S2140"/>
      <c r="T2140"/>
      <c r="U2140"/>
      <c r="V2140"/>
      <c r="W2140"/>
      <c r="X2140"/>
    </row>
    <row r="2141" spans="1:24">
      <c r="A2141">
        <v>6558</v>
      </c>
      <c r="B2141" s="4" t="s">
        <v>2</v>
      </c>
      <c r="C2141" s="4" t="s">
        <v>12</v>
      </c>
      <c r="D2141" s="4" t="s">
        <v>21</v>
      </c>
      <c r="E2141" s="4" t="s">
        <v>27</v>
      </c>
      <c r="F2141" s="4">
        <v>336</v>
      </c>
      <c r="G2141" s="4">
        <v>6558</v>
      </c>
      <c r="H2141" t="str">
        <f>INDEX(find_bugcounts!D:D, MATCH(F2141, find_bugcounts!B:B))</f>
        <v>Bad practice</v>
      </c>
      <c r="I2141" s="41">
        <v>36993</v>
      </c>
      <c r="J2141" t="s">
        <v>97</v>
      </c>
      <c r="K2141" t="s">
        <v>216</v>
      </c>
      <c r="N2141"/>
      <c r="O2141"/>
      <c r="P2141"/>
      <c r="Q2141"/>
      <c r="R2141"/>
      <c r="S2141"/>
      <c r="T2141"/>
      <c r="U2141"/>
      <c r="V2141"/>
      <c r="W2141"/>
      <c r="X2141"/>
    </row>
    <row r="2142" spans="1:24">
      <c r="A2142">
        <v>6559</v>
      </c>
      <c r="B2142" s="4" t="s">
        <v>2</v>
      </c>
      <c r="C2142" s="4" t="s">
        <v>10</v>
      </c>
      <c r="D2142" s="4" t="s">
        <v>15</v>
      </c>
      <c r="E2142" s="4" t="s">
        <v>19</v>
      </c>
      <c r="F2142" s="4">
        <v>267</v>
      </c>
      <c r="G2142" s="4">
        <v>6559</v>
      </c>
      <c r="H2142" t="str">
        <f>INDEX(find_bugcounts!D:D, MATCH(F2142, find_bugcounts!B:B))</f>
        <v>Bad practice</v>
      </c>
      <c r="I2142" s="41">
        <v>36993</v>
      </c>
      <c r="J2142" s="41">
        <v>37084</v>
      </c>
      <c r="K2142" t="s">
        <v>158</v>
      </c>
      <c r="N2142"/>
      <c r="O2142"/>
      <c r="P2142"/>
      <c r="Q2142"/>
      <c r="R2142"/>
      <c r="S2142"/>
      <c r="T2142"/>
      <c r="U2142"/>
      <c r="V2142"/>
      <c r="W2142"/>
      <c r="X2142"/>
    </row>
    <row r="2143" spans="1:24">
      <c r="A2143">
        <v>6561</v>
      </c>
      <c r="B2143" s="4" t="s">
        <v>2</v>
      </c>
      <c r="C2143" s="4" t="s">
        <v>11</v>
      </c>
      <c r="D2143" s="4" t="s">
        <v>21</v>
      </c>
      <c r="E2143" s="4" t="s">
        <v>19</v>
      </c>
      <c r="F2143" s="4">
        <v>149</v>
      </c>
      <c r="G2143" s="4">
        <v>6561</v>
      </c>
      <c r="H2143" t="str">
        <f>INDEX(find_bugcounts!D:D, MATCH(F2143, find_bugcounts!B:B))</f>
        <v>Bad practice</v>
      </c>
      <c r="I2143" s="41">
        <v>36993</v>
      </c>
      <c r="J2143" t="s">
        <v>136</v>
      </c>
      <c r="K2143" t="s">
        <v>240</v>
      </c>
      <c r="N2143"/>
      <c r="O2143"/>
      <c r="P2143"/>
      <c r="Q2143"/>
      <c r="R2143"/>
      <c r="S2143"/>
      <c r="T2143"/>
      <c r="U2143"/>
      <c r="V2143"/>
      <c r="W2143"/>
      <c r="X2143"/>
    </row>
    <row r="2144" spans="1:24">
      <c r="A2144">
        <v>6563</v>
      </c>
      <c r="B2144" t="s">
        <v>3</v>
      </c>
      <c r="C2144" t="s">
        <v>8</v>
      </c>
      <c r="D2144" t="s">
        <v>21</v>
      </c>
      <c r="E2144" t="s">
        <v>27</v>
      </c>
      <c r="F2144">
        <v>248</v>
      </c>
      <c r="G2144">
        <v>6563</v>
      </c>
      <c r="H2144" t="str">
        <f>INDEX(find_bugcounts!D:D, MATCH(F2144, find_bugcounts!B:B))</f>
        <v>Bad practice</v>
      </c>
      <c r="I2144" s="41">
        <v>36993</v>
      </c>
      <c r="J2144" t="s">
        <v>145</v>
      </c>
      <c r="K2144" t="s">
        <v>228</v>
      </c>
      <c r="N2144"/>
      <c r="O2144"/>
      <c r="P2144"/>
      <c r="Q2144"/>
      <c r="R2144"/>
      <c r="S2144"/>
      <c r="T2144"/>
      <c r="U2144"/>
      <c r="V2144"/>
      <c r="W2144"/>
      <c r="X2144"/>
    </row>
    <row r="2145" spans="1:24">
      <c r="A2145">
        <v>6564</v>
      </c>
      <c r="B2145" s="4" t="s">
        <v>2</v>
      </c>
      <c r="C2145" s="4" t="s">
        <v>10</v>
      </c>
      <c r="D2145" s="4" t="s">
        <v>21</v>
      </c>
      <c r="E2145" s="4" t="s">
        <v>27</v>
      </c>
      <c r="F2145" s="4">
        <v>98</v>
      </c>
      <c r="G2145" s="4">
        <v>6564</v>
      </c>
      <c r="H2145" t="e">
        <f>INDEX(find_bugcounts!D:D, MATCH(F2145, find_bugcounts!B:B))</f>
        <v>#N/A</v>
      </c>
      <c r="I2145" s="41">
        <v>36993</v>
      </c>
      <c r="J2145" t="s">
        <v>145</v>
      </c>
      <c r="K2145" t="s">
        <v>227</v>
      </c>
      <c r="N2145"/>
      <c r="O2145"/>
      <c r="P2145"/>
      <c r="Q2145"/>
      <c r="R2145"/>
      <c r="S2145"/>
      <c r="T2145"/>
      <c r="U2145"/>
      <c r="V2145"/>
      <c r="W2145"/>
      <c r="X2145"/>
    </row>
    <row r="2146" spans="1:24">
      <c r="A2146">
        <v>6566</v>
      </c>
      <c r="B2146" s="4" t="s">
        <v>2</v>
      </c>
      <c r="C2146" s="4" t="s">
        <v>8</v>
      </c>
      <c r="D2146" s="4" t="s">
        <v>18</v>
      </c>
      <c r="E2146" s="4" t="s">
        <v>19</v>
      </c>
      <c r="F2146" s="4">
        <v>1</v>
      </c>
      <c r="G2146" s="4">
        <v>6566</v>
      </c>
      <c r="H2146" t="e">
        <f>INDEX(find_bugcounts!D:D, MATCH(F2146, find_bugcounts!B:B))</f>
        <v>#N/A</v>
      </c>
      <c r="I2146" s="41">
        <v>36993</v>
      </c>
      <c r="J2146" t="s">
        <v>115</v>
      </c>
      <c r="K2146" t="s">
        <v>112</v>
      </c>
      <c r="N2146"/>
      <c r="O2146"/>
      <c r="P2146"/>
      <c r="Q2146"/>
      <c r="R2146"/>
      <c r="S2146"/>
      <c r="T2146"/>
      <c r="U2146"/>
      <c r="V2146"/>
      <c r="W2146"/>
      <c r="X2146"/>
    </row>
    <row r="2147" spans="1:24">
      <c r="A2147">
        <v>6567</v>
      </c>
      <c r="B2147" s="4" t="s">
        <v>2</v>
      </c>
      <c r="C2147" s="4" t="s">
        <v>10</v>
      </c>
      <c r="D2147" s="4" t="s">
        <v>15</v>
      </c>
      <c r="E2147" s="4" t="s">
        <v>19</v>
      </c>
      <c r="F2147" s="4">
        <v>400</v>
      </c>
      <c r="G2147" s="4">
        <v>6567</v>
      </c>
      <c r="H2147" t="str">
        <f>INDEX(find_bugcounts!D:D, MATCH(F2147, find_bugcounts!B:B))</f>
        <v>Bad practice</v>
      </c>
      <c r="I2147" s="41">
        <v>36993</v>
      </c>
      <c r="J2147" t="s">
        <v>115</v>
      </c>
      <c r="K2147" t="s">
        <v>160</v>
      </c>
      <c r="N2147"/>
      <c r="O2147"/>
      <c r="P2147"/>
      <c r="Q2147"/>
      <c r="R2147"/>
      <c r="S2147"/>
      <c r="T2147"/>
      <c r="U2147"/>
      <c r="V2147"/>
      <c r="W2147"/>
      <c r="X2147"/>
    </row>
    <row r="2148" spans="1:24">
      <c r="A2148">
        <v>6568</v>
      </c>
      <c r="B2148" s="4" t="s">
        <v>2</v>
      </c>
      <c r="C2148" s="4" t="s">
        <v>8</v>
      </c>
      <c r="D2148" s="4" t="s">
        <v>15</v>
      </c>
      <c r="E2148" s="4" t="s">
        <v>19</v>
      </c>
      <c r="F2148" s="4">
        <v>331</v>
      </c>
      <c r="G2148" s="4">
        <v>6568</v>
      </c>
      <c r="H2148" t="str">
        <f>INDEX(find_bugcounts!D:D, MATCH(F2148, find_bugcounts!B:B))</f>
        <v>Bad practice</v>
      </c>
      <c r="I2148" s="41">
        <v>36993</v>
      </c>
      <c r="J2148" t="s">
        <v>115</v>
      </c>
      <c r="K2148" t="s">
        <v>160</v>
      </c>
      <c r="N2148"/>
      <c r="O2148"/>
      <c r="P2148"/>
      <c r="Q2148"/>
      <c r="R2148"/>
      <c r="S2148"/>
      <c r="T2148"/>
      <c r="U2148"/>
      <c r="V2148"/>
      <c r="W2148"/>
      <c r="X2148"/>
    </row>
    <row r="2149" spans="1:24">
      <c r="A2149">
        <v>6572</v>
      </c>
      <c r="B2149" s="4" t="s">
        <v>2</v>
      </c>
      <c r="C2149" s="4" t="s">
        <v>10</v>
      </c>
      <c r="D2149" s="4" t="s">
        <v>15</v>
      </c>
      <c r="E2149" s="4" t="s">
        <v>23</v>
      </c>
      <c r="F2149" s="4">
        <v>393</v>
      </c>
      <c r="G2149" s="4">
        <v>6572</v>
      </c>
      <c r="H2149" t="str">
        <f>INDEX(find_bugcounts!D:D, MATCH(F2149, find_bugcounts!B:B))</f>
        <v>Bad practice</v>
      </c>
      <c r="I2149" s="41">
        <v>36993</v>
      </c>
      <c r="J2149" s="41">
        <v>37023</v>
      </c>
      <c r="K2149" t="s">
        <v>267</v>
      </c>
      <c r="N2149"/>
      <c r="O2149"/>
      <c r="P2149"/>
      <c r="Q2149"/>
      <c r="R2149"/>
      <c r="S2149"/>
      <c r="T2149"/>
      <c r="U2149"/>
      <c r="V2149"/>
      <c r="W2149"/>
      <c r="X2149"/>
    </row>
    <row r="2150" spans="1:24">
      <c r="A2150">
        <v>6573</v>
      </c>
      <c r="B2150" s="4" t="s">
        <v>2</v>
      </c>
      <c r="C2150" s="4" t="s">
        <v>10</v>
      </c>
      <c r="D2150" s="4" t="s">
        <v>21</v>
      </c>
      <c r="E2150" s="4" t="s">
        <v>19</v>
      </c>
      <c r="F2150" s="4">
        <v>160</v>
      </c>
      <c r="G2150" s="4">
        <v>6573</v>
      </c>
      <c r="H2150" t="str">
        <f>INDEX(find_bugcounts!D:D, MATCH(F2150, find_bugcounts!B:B))</f>
        <v>Bad practice</v>
      </c>
      <c r="I2150" s="41">
        <v>36993</v>
      </c>
      <c r="J2150" t="s">
        <v>247</v>
      </c>
      <c r="K2150" t="s">
        <v>238</v>
      </c>
      <c r="N2150"/>
      <c r="O2150"/>
      <c r="P2150"/>
      <c r="Q2150"/>
      <c r="R2150"/>
      <c r="S2150"/>
      <c r="T2150"/>
      <c r="U2150"/>
      <c r="V2150"/>
      <c r="W2150"/>
      <c r="X2150"/>
    </row>
    <row r="2151" spans="1:24">
      <c r="A2151">
        <v>6575</v>
      </c>
      <c r="B2151" s="4" t="s">
        <v>2</v>
      </c>
      <c r="C2151" s="4" t="s">
        <v>8</v>
      </c>
      <c r="D2151" s="4" t="s">
        <v>21</v>
      </c>
      <c r="E2151" s="4" t="s">
        <v>22</v>
      </c>
      <c r="F2151" s="4">
        <v>236</v>
      </c>
      <c r="G2151" s="4">
        <v>6575</v>
      </c>
      <c r="H2151" t="str">
        <f>INDEX(find_bugcounts!D:D, MATCH(F2151, find_bugcounts!B:B))</f>
        <v>Bad practice</v>
      </c>
      <c r="I2151" s="41">
        <v>36993</v>
      </c>
      <c r="J2151" s="41">
        <v>37288</v>
      </c>
      <c r="K2151" t="s">
        <v>126</v>
      </c>
      <c r="N2151"/>
      <c r="O2151"/>
      <c r="P2151"/>
      <c r="Q2151"/>
      <c r="R2151"/>
      <c r="S2151"/>
      <c r="T2151"/>
      <c r="U2151"/>
      <c r="V2151"/>
      <c r="W2151"/>
      <c r="X2151"/>
    </row>
    <row r="2152" spans="1:24">
      <c r="A2152">
        <v>6576</v>
      </c>
      <c r="B2152" s="4" t="s">
        <v>2</v>
      </c>
      <c r="C2152" s="4" t="s">
        <v>11</v>
      </c>
      <c r="D2152" s="4" t="s">
        <v>21</v>
      </c>
      <c r="E2152" s="4" t="s">
        <v>22</v>
      </c>
      <c r="F2152" s="4">
        <v>235</v>
      </c>
      <c r="G2152" s="4">
        <v>6576</v>
      </c>
      <c r="H2152" t="str">
        <f>INDEX(find_bugcounts!D:D, MATCH(F2152, find_bugcounts!B:B))</f>
        <v>Bad practice</v>
      </c>
      <c r="I2152" s="41">
        <v>36993</v>
      </c>
      <c r="J2152" s="41">
        <v>37176</v>
      </c>
      <c r="K2152" t="s">
        <v>126</v>
      </c>
      <c r="N2152"/>
      <c r="O2152"/>
      <c r="P2152"/>
      <c r="Q2152"/>
      <c r="R2152"/>
      <c r="S2152"/>
      <c r="T2152"/>
      <c r="U2152"/>
      <c r="V2152"/>
      <c r="W2152"/>
      <c r="X2152"/>
    </row>
    <row r="2153" spans="1:24">
      <c r="A2153">
        <v>6577</v>
      </c>
      <c r="B2153" t="s">
        <v>4</v>
      </c>
      <c r="C2153" t="s">
        <v>11</v>
      </c>
      <c r="D2153" t="s">
        <v>15</v>
      </c>
      <c r="E2153" t="s">
        <v>22</v>
      </c>
      <c r="F2153">
        <v>31</v>
      </c>
      <c r="G2153">
        <v>6577</v>
      </c>
      <c r="H2153" t="e">
        <f>INDEX(find_bugcounts!D:D, MATCH(F2153, find_bugcounts!B:B))</f>
        <v>#N/A</v>
      </c>
      <c r="I2153" s="41">
        <v>36993</v>
      </c>
      <c r="J2153" s="41">
        <v>37023</v>
      </c>
      <c r="K2153" t="s">
        <v>130</v>
      </c>
      <c r="N2153"/>
      <c r="O2153"/>
      <c r="P2153"/>
      <c r="Q2153"/>
      <c r="R2153"/>
      <c r="S2153"/>
      <c r="T2153"/>
      <c r="U2153"/>
      <c r="V2153"/>
      <c r="W2153"/>
      <c r="X2153"/>
    </row>
    <row r="2154" spans="1:24">
      <c r="A2154">
        <v>6579</v>
      </c>
      <c r="B2154" s="4" t="s">
        <v>2</v>
      </c>
      <c r="C2154" s="4" t="s">
        <v>8</v>
      </c>
      <c r="D2154" s="4" t="s">
        <v>21</v>
      </c>
      <c r="E2154" s="4" t="s">
        <v>19</v>
      </c>
      <c r="F2154" s="4">
        <v>160</v>
      </c>
      <c r="G2154" s="4">
        <v>6579</v>
      </c>
      <c r="H2154" t="str">
        <f>INDEX(find_bugcounts!D:D, MATCH(F2154, find_bugcounts!B:B))</f>
        <v>Bad practice</v>
      </c>
      <c r="I2154" s="41">
        <v>37023</v>
      </c>
      <c r="J2154" t="s">
        <v>338</v>
      </c>
      <c r="K2154" t="s">
        <v>238</v>
      </c>
      <c r="N2154"/>
      <c r="O2154"/>
      <c r="P2154"/>
      <c r="Q2154"/>
      <c r="R2154"/>
      <c r="S2154"/>
      <c r="T2154"/>
      <c r="U2154"/>
      <c r="V2154"/>
      <c r="W2154"/>
      <c r="X2154"/>
    </row>
    <row r="2155" spans="1:24">
      <c r="A2155">
        <v>6580</v>
      </c>
      <c r="B2155" s="4" t="s">
        <v>2</v>
      </c>
      <c r="C2155" s="4" t="s">
        <v>11</v>
      </c>
      <c r="D2155" s="4" t="s">
        <v>21</v>
      </c>
      <c r="E2155" s="4" t="s">
        <v>19</v>
      </c>
      <c r="F2155" s="4">
        <v>334</v>
      </c>
      <c r="G2155" s="4">
        <v>6580</v>
      </c>
      <c r="H2155" t="str">
        <f>INDEX(find_bugcounts!D:D, MATCH(F2155, find_bugcounts!B:B))</f>
        <v>Bad practice</v>
      </c>
      <c r="I2155" s="41">
        <v>37023</v>
      </c>
      <c r="J2155" t="s">
        <v>136</v>
      </c>
      <c r="K2155" t="s">
        <v>244</v>
      </c>
      <c r="N2155"/>
      <c r="O2155"/>
      <c r="P2155"/>
      <c r="Q2155"/>
      <c r="R2155"/>
      <c r="S2155"/>
      <c r="T2155"/>
      <c r="U2155"/>
      <c r="V2155"/>
      <c r="W2155"/>
      <c r="X2155"/>
    </row>
    <row r="2156" spans="1:24">
      <c r="A2156">
        <v>6582</v>
      </c>
      <c r="B2156" t="s">
        <v>6</v>
      </c>
      <c r="C2156" t="s">
        <v>11</v>
      </c>
      <c r="D2156" t="s">
        <v>21</v>
      </c>
      <c r="E2156" t="s">
        <v>22</v>
      </c>
      <c r="F2156">
        <v>240</v>
      </c>
      <c r="G2156">
        <v>6582</v>
      </c>
      <c r="H2156" t="str">
        <f>INDEX(find_bugcounts!D:D, MATCH(F2156, find_bugcounts!B:B))</f>
        <v>Bad practice</v>
      </c>
      <c r="I2156" s="41">
        <v>37023</v>
      </c>
      <c r="J2156" s="41">
        <v>37054</v>
      </c>
      <c r="K2156" t="s">
        <v>126</v>
      </c>
      <c r="N2156"/>
      <c r="O2156"/>
      <c r="P2156"/>
      <c r="Q2156"/>
      <c r="R2156"/>
      <c r="S2156"/>
      <c r="T2156"/>
      <c r="U2156"/>
      <c r="V2156"/>
      <c r="W2156"/>
      <c r="X2156"/>
    </row>
    <row r="2157" spans="1:24">
      <c r="A2157">
        <v>6585</v>
      </c>
      <c r="B2157" s="4" t="s">
        <v>2</v>
      </c>
      <c r="C2157" s="4" t="s">
        <v>8</v>
      </c>
      <c r="D2157" s="4" t="s">
        <v>15</v>
      </c>
      <c r="E2157" s="4" t="s">
        <v>16</v>
      </c>
      <c r="F2157" s="4">
        <v>392</v>
      </c>
      <c r="G2157" s="4">
        <v>6585</v>
      </c>
      <c r="H2157" t="str">
        <f>INDEX(find_bugcounts!D:D, MATCH(F2157, find_bugcounts!B:B))</f>
        <v>Bad practice</v>
      </c>
      <c r="I2157" s="41">
        <v>37023</v>
      </c>
      <c r="J2157" s="41">
        <v>37533</v>
      </c>
      <c r="K2157" t="s">
        <v>89</v>
      </c>
      <c r="N2157"/>
      <c r="O2157"/>
      <c r="P2157"/>
      <c r="Q2157"/>
      <c r="R2157"/>
      <c r="S2157"/>
      <c r="T2157"/>
      <c r="U2157"/>
      <c r="V2157"/>
      <c r="W2157"/>
      <c r="X2157"/>
    </row>
    <row r="2158" spans="1:24">
      <c r="A2158">
        <v>6586</v>
      </c>
      <c r="B2158" s="4" t="s">
        <v>2</v>
      </c>
      <c r="C2158" s="4" t="s">
        <v>8</v>
      </c>
      <c r="D2158" s="4" t="s">
        <v>21</v>
      </c>
      <c r="E2158" s="4" t="s">
        <v>27</v>
      </c>
      <c r="F2158" s="4">
        <v>258</v>
      </c>
      <c r="G2158" s="4">
        <v>6586</v>
      </c>
      <c r="H2158" t="str">
        <f>INDEX(find_bugcounts!D:D, MATCH(F2158, find_bugcounts!B:B))</f>
        <v>Bad practice</v>
      </c>
      <c r="I2158" s="41">
        <v>37023</v>
      </c>
      <c r="J2158" t="s">
        <v>145</v>
      </c>
      <c r="K2158" t="s">
        <v>216</v>
      </c>
      <c r="N2158"/>
      <c r="O2158"/>
      <c r="P2158"/>
      <c r="Q2158"/>
      <c r="R2158"/>
      <c r="S2158"/>
      <c r="T2158"/>
      <c r="U2158"/>
      <c r="V2158"/>
      <c r="W2158"/>
      <c r="X2158"/>
    </row>
    <row r="2159" spans="1:24">
      <c r="A2159">
        <v>6589</v>
      </c>
      <c r="B2159" s="4" t="s">
        <v>2</v>
      </c>
      <c r="C2159" s="4" t="s">
        <v>11</v>
      </c>
      <c r="D2159" s="4" t="s">
        <v>21</v>
      </c>
      <c r="E2159" s="4" t="s">
        <v>19</v>
      </c>
      <c r="F2159" s="4">
        <v>46</v>
      </c>
      <c r="G2159" s="4">
        <v>6589</v>
      </c>
      <c r="H2159" t="e">
        <f>INDEX(find_bugcounts!D:D, MATCH(F2159, find_bugcounts!B:B))</f>
        <v>#N/A</v>
      </c>
      <c r="I2159" s="41">
        <v>37023</v>
      </c>
      <c r="J2159" t="s">
        <v>136</v>
      </c>
      <c r="K2159" t="s">
        <v>201</v>
      </c>
      <c r="N2159"/>
      <c r="O2159"/>
      <c r="P2159"/>
      <c r="Q2159"/>
      <c r="R2159"/>
      <c r="S2159"/>
      <c r="T2159"/>
      <c r="U2159"/>
      <c r="V2159"/>
      <c r="W2159"/>
      <c r="X2159"/>
    </row>
    <row r="2160" spans="1:24">
      <c r="A2160">
        <v>6592</v>
      </c>
      <c r="B2160" s="4" t="s">
        <v>2</v>
      </c>
      <c r="C2160" s="4" t="s">
        <v>10</v>
      </c>
      <c r="D2160" s="4" t="s">
        <v>15</v>
      </c>
      <c r="E2160" s="4" t="s">
        <v>23</v>
      </c>
      <c r="F2160" s="4">
        <v>321</v>
      </c>
      <c r="G2160" s="4">
        <v>6592</v>
      </c>
      <c r="H2160" t="str">
        <f>INDEX(find_bugcounts!D:D, MATCH(F2160, find_bugcounts!B:B))</f>
        <v>Bad practice</v>
      </c>
      <c r="I2160" s="41">
        <v>37023</v>
      </c>
      <c r="J2160" s="41">
        <v>37469</v>
      </c>
      <c r="K2160" t="s">
        <v>272</v>
      </c>
      <c r="N2160"/>
      <c r="O2160"/>
      <c r="P2160"/>
      <c r="Q2160"/>
      <c r="R2160"/>
      <c r="S2160"/>
      <c r="T2160"/>
      <c r="U2160"/>
      <c r="V2160"/>
      <c r="W2160"/>
      <c r="X2160"/>
    </row>
    <row r="2161" spans="1:24">
      <c r="A2161">
        <v>6593</v>
      </c>
      <c r="B2161" s="4" t="s">
        <v>2</v>
      </c>
      <c r="C2161" s="4" t="s">
        <v>8</v>
      </c>
      <c r="D2161" s="4" t="s">
        <v>15</v>
      </c>
      <c r="E2161" s="4" t="s">
        <v>23</v>
      </c>
      <c r="F2161" s="4">
        <v>1</v>
      </c>
      <c r="G2161" s="4">
        <v>6593</v>
      </c>
      <c r="H2161" t="e">
        <f>INDEX(find_bugcounts!D:D, MATCH(F2161, find_bugcounts!B:B))</f>
        <v>#N/A</v>
      </c>
      <c r="I2161" s="41">
        <v>37023</v>
      </c>
      <c r="J2161" s="41">
        <v>38263</v>
      </c>
      <c r="K2161" t="s">
        <v>276</v>
      </c>
      <c r="N2161"/>
      <c r="O2161"/>
      <c r="P2161"/>
      <c r="Q2161"/>
      <c r="R2161"/>
      <c r="S2161"/>
      <c r="T2161"/>
      <c r="U2161"/>
      <c r="V2161"/>
      <c r="W2161"/>
      <c r="X2161"/>
    </row>
    <row r="2162" spans="1:24">
      <c r="A2162">
        <v>6594</v>
      </c>
      <c r="B2162" s="4" t="s">
        <v>2</v>
      </c>
      <c r="C2162" s="4" t="s">
        <v>8</v>
      </c>
      <c r="D2162" s="4" t="s">
        <v>21</v>
      </c>
      <c r="E2162" s="4" t="s">
        <v>19</v>
      </c>
      <c r="F2162" s="4">
        <v>334</v>
      </c>
      <c r="G2162" s="4">
        <v>6594</v>
      </c>
      <c r="H2162" t="str">
        <f>INDEX(find_bugcounts!D:D, MATCH(F2162, find_bugcounts!B:B))</f>
        <v>Bad practice</v>
      </c>
      <c r="I2162" s="41">
        <v>37023</v>
      </c>
      <c r="J2162" t="s">
        <v>136</v>
      </c>
      <c r="K2162" t="s">
        <v>238</v>
      </c>
      <c r="N2162"/>
      <c r="O2162"/>
      <c r="P2162"/>
      <c r="Q2162"/>
      <c r="R2162"/>
      <c r="S2162"/>
      <c r="T2162"/>
      <c r="U2162"/>
      <c r="V2162"/>
      <c r="W2162"/>
      <c r="X2162"/>
    </row>
    <row r="2163" spans="1:24">
      <c r="A2163">
        <v>6595</v>
      </c>
      <c r="B2163" s="4" t="s">
        <v>2</v>
      </c>
      <c r="C2163" s="4" t="s">
        <v>8</v>
      </c>
      <c r="D2163" s="4" t="s">
        <v>15</v>
      </c>
      <c r="E2163" s="4" t="s">
        <v>19</v>
      </c>
      <c r="F2163" s="4">
        <v>160</v>
      </c>
      <c r="G2163" s="4">
        <v>6595</v>
      </c>
      <c r="H2163" t="str">
        <f>INDEX(find_bugcounts!D:D, MATCH(F2163, find_bugcounts!B:B))</f>
        <v>Bad practice</v>
      </c>
      <c r="I2163" s="41">
        <v>37023</v>
      </c>
      <c r="J2163" s="41">
        <v>37084</v>
      </c>
      <c r="K2163" t="s">
        <v>160</v>
      </c>
      <c r="N2163"/>
      <c r="O2163"/>
      <c r="P2163"/>
      <c r="Q2163"/>
      <c r="R2163"/>
      <c r="S2163"/>
      <c r="T2163"/>
      <c r="U2163"/>
      <c r="V2163"/>
      <c r="W2163"/>
      <c r="X2163"/>
    </row>
    <row r="2164" spans="1:24">
      <c r="A2164">
        <v>6596</v>
      </c>
      <c r="B2164" t="s">
        <v>3</v>
      </c>
      <c r="C2164" t="s">
        <v>11</v>
      </c>
      <c r="D2164" t="s">
        <v>21</v>
      </c>
      <c r="E2164" t="s">
        <v>27</v>
      </c>
      <c r="F2164">
        <v>149</v>
      </c>
      <c r="G2164">
        <v>6596</v>
      </c>
      <c r="H2164" t="str">
        <f>INDEX(find_bugcounts!D:D, MATCH(F2164, find_bugcounts!B:B))</f>
        <v>Bad practice</v>
      </c>
      <c r="I2164" s="41">
        <v>37023</v>
      </c>
      <c r="J2164" s="41">
        <v>37023</v>
      </c>
      <c r="K2164" t="s">
        <v>216</v>
      </c>
      <c r="N2164"/>
      <c r="O2164"/>
      <c r="P2164"/>
      <c r="Q2164"/>
      <c r="R2164"/>
      <c r="S2164"/>
      <c r="T2164"/>
      <c r="U2164"/>
      <c r="V2164"/>
      <c r="W2164"/>
      <c r="X2164"/>
    </row>
    <row r="2165" spans="1:24">
      <c r="A2165">
        <v>6598</v>
      </c>
      <c r="B2165" t="s">
        <v>4</v>
      </c>
      <c r="C2165" t="s">
        <v>11</v>
      </c>
      <c r="D2165" t="s">
        <v>21</v>
      </c>
      <c r="E2165" t="s">
        <v>22</v>
      </c>
      <c r="F2165">
        <v>334</v>
      </c>
      <c r="G2165">
        <v>6598</v>
      </c>
      <c r="H2165" t="str">
        <f>INDEX(find_bugcounts!D:D, MATCH(F2165, find_bugcounts!B:B))</f>
        <v>Bad practice</v>
      </c>
      <c r="I2165" s="41">
        <v>37023</v>
      </c>
      <c r="J2165" s="41">
        <v>37023</v>
      </c>
      <c r="K2165" t="s">
        <v>127</v>
      </c>
      <c r="N2165"/>
      <c r="O2165"/>
      <c r="P2165"/>
      <c r="Q2165"/>
      <c r="R2165"/>
      <c r="S2165"/>
      <c r="T2165"/>
      <c r="U2165"/>
      <c r="V2165"/>
      <c r="W2165"/>
      <c r="X2165"/>
    </row>
    <row r="2166" spans="1:24">
      <c r="A2166">
        <v>6599</v>
      </c>
      <c r="B2166" s="4" t="s">
        <v>2</v>
      </c>
      <c r="C2166" s="4" t="s">
        <v>10</v>
      </c>
      <c r="D2166" s="4" t="s">
        <v>15</v>
      </c>
      <c r="E2166" s="4" t="s">
        <v>30</v>
      </c>
      <c r="F2166" s="4">
        <v>50</v>
      </c>
      <c r="G2166" s="4">
        <v>6599</v>
      </c>
      <c r="H2166" t="e">
        <f>INDEX(find_bugcounts!D:D, MATCH(F2166, find_bugcounts!B:B))</f>
        <v>#N/A</v>
      </c>
      <c r="I2166" s="41">
        <v>37023</v>
      </c>
      <c r="J2166" t="s">
        <v>339</v>
      </c>
      <c r="K2166" t="s">
        <v>340</v>
      </c>
      <c r="N2166"/>
      <c r="O2166"/>
      <c r="P2166"/>
      <c r="Q2166"/>
      <c r="R2166"/>
      <c r="S2166"/>
      <c r="T2166"/>
      <c r="U2166"/>
      <c r="V2166"/>
      <c r="W2166"/>
      <c r="X2166"/>
    </row>
    <row r="2167" spans="1:24">
      <c r="A2167">
        <v>6600</v>
      </c>
      <c r="B2167" s="4" t="s">
        <v>2</v>
      </c>
      <c r="C2167" s="4" t="s">
        <v>8</v>
      </c>
      <c r="D2167" s="4" t="s">
        <v>15</v>
      </c>
      <c r="E2167" s="4" t="s">
        <v>26</v>
      </c>
      <c r="F2167" s="4">
        <v>339</v>
      </c>
      <c r="G2167" s="4">
        <v>6600</v>
      </c>
      <c r="H2167" t="str">
        <f>INDEX(find_bugcounts!D:D, MATCH(F2167, find_bugcounts!B:B))</f>
        <v>Bad practice</v>
      </c>
      <c r="I2167" s="41">
        <v>37023</v>
      </c>
      <c r="J2167" s="41">
        <v>37472</v>
      </c>
      <c r="K2167" t="s">
        <v>193</v>
      </c>
      <c r="N2167"/>
      <c r="O2167"/>
      <c r="P2167"/>
      <c r="Q2167"/>
      <c r="R2167"/>
      <c r="S2167"/>
      <c r="T2167"/>
      <c r="U2167"/>
      <c r="V2167"/>
      <c r="W2167"/>
      <c r="X2167"/>
    </row>
    <row r="2168" spans="1:24">
      <c r="A2168">
        <v>6601</v>
      </c>
      <c r="B2168" t="s">
        <v>3</v>
      </c>
      <c r="C2168" t="s">
        <v>11</v>
      </c>
      <c r="D2168" t="s">
        <v>21</v>
      </c>
      <c r="E2168" t="s">
        <v>19</v>
      </c>
      <c r="F2168">
        <v>31</v>
      </c>
      <c r="G2168">
        <v>6601</v>
      </c>
      <c r="H2168" t="e">
        <f>INDEX(find_bugcounts!D:D, MATCH(F2168, find_bugcounts!B:B))</f>
        <v>#N/A</v>
      </c>
      <c r="I2168" s="41">
        <v>37023</v>
      </c>
      <c r="J2168" t="s">
        <v>149</v>
      </c>
      <c r="K2168" t="s">
        <v>240</v>
      </c>
      <c r="N2168"/>
      <c r="O2168"/>
      <c r="P2168"/>
      <c r="Q2168"/>
      <c r="R2168"/>
      <c r="S2168"/>
      <c r="T2168"/>
      <c r="U2168"/>
      <c r="V2168"/>
      <c r="W2168"/>
      <c r="X2168"/>
    </row>
    <row r="2169" spans="1:24">
      <c r="A2169">
        <v>6603</v>
      </c>
      <c r="B2169" s="4" t="s">
        <v>2</v>
      </c>
      <c r="C2169" s="4" t="s">
        <v>11</v>
      </c>
      <c r="D2169" s="4" t="s">
        <v>21</v>
      </c>
      <c r="E2169" s="4" t="s">
        <v>19</v>
      </c>
      <c r="F2169" s="4">
        <v>334</v>
      </c>
      <c r="G2169" s="4">
        <v>6603</v>
      </c>
      <c r="H2169" t="str">
        <f>INDEX(find_bugcounts!D:D, MATCH(F2169, find_bugcounts!B:B))</f>
        <v>Bad practice</v>
      </c>
      <c r="I2169" s="41">
        <v>37023</v>
      </c>
      <c r="J2169" t="s">
        <v>136</v>
      </c>
      <c r="K2169" t="s">
        <v>201</v>
      </c>
      <c r="N2169"/>
      <c r="O2169"/>
      <c r="P2169"/>
      <c r="Q2169"/>
      <c r="R2169"/>
      <c r="S2169"/>
      <c r="T2169"/>
      <c r="U2169"/>
      <c r="V2169"/>
      <c r="W2169"/>
      <c r="X2169"/>
    </row>
    <row r="2170" spans="1:24">
      <c r="A2170">
        <v>6608</v>
      </c>
      <c r="B2170" t="s">
        <v>4</v>
      </c>
      <c r="C2170" t="s">
        <v>11</v>
      </c>
      <c r="D2170" t="s">
        <v>21</v>
      </c>
      <c r="E2170" t="s">
        <v>22</v>
      </c>
      <c r="F2170">
        <v>246</v>
      </c>
      <c r="G2170">
        <v>6608</v>
      </c>
      <c r="H2170" t="str">
        <f>INDEX(find_bugcounts!D:D, MATCH(F2170, find_bugcounts!B:B))</f>
        <v>Bad practice</v>
      </c>
      <c r="I2170" s="41">
        <v>37023</v>
      </c>
      <c r="J2170" s="41">
        <v>37023</v>
      </c>
      <c r="K2170" t="s">
        <v>124</v>
      </c>
      <c r="N2170"/>
      <c r="O2170"/>
      <c r="P2170"/>
      <c r="Q2170"/>
      <c r="R2170"/>
      <c r="S2170"/>
      <c r="T2170"/>
      <c r="U2170"/>
      <c r="V2170"/>
      <c r="W2170"/>
      <c r="X2170"/>
    </row>
    <row r="2171" spans="1:24">
      <c r="A2171">
        <v>6610</v>
      </c>
      <c r="B2171" s="4" t="s">
        <v>2</v>
      </c>
      <c r="C2171" s="4" t="s">
        <v>8</v>
      </c>
      <c r="D2171" s="4" t="s">
        <v>21</v>
      </c>
      <c r="E2171" s="4" t="s">
        <v>19</v>
      </c>
      <c r="F2171" s="4">
        <v>256</v>
      </c>
      <c r="G2171" s="4">
        <v>6610</v>
      </c>
      <c r="H2171" t="str">
        <f>INDEX(find_bugcounts!D:D, MATCH(F2171, find_bugcounts!B:B))</f>
        <v>Bad practice</v>
      </c>
      <c r="I2171" s="41">
        <v>37023</v>
      </c>
      <c r="J2171" s="41">
        <v>37594</v>
      </c>
      <c r="K2171" t="s">
        <v>238</v>
      </c>
      <c r="N2171"/>
      <c r="O2171"/>
      <c r="P2171"/>
      <c r="Q2171"/>
      <c r="R2171"/>
      <c r="S2171"/>
      <c r="T2171"/>
      <c r="U2171"/>
      <c r="V2171"/>
      <c r="W2171"/>
      <c r="X2171"/>
    </row>
    <row r="2172" spans="1:24">
      <c r="A2172">
        <v>6612</v>
      </c>
      <c r="B2172" s="4" t="s">
        <v>2</v>
      </c>
      <c r="C2172" s="4" t="s">
        <v>8</v>
      </c>
      <c r="D2172" s="4" t="s">
        <v>15</v>
      </c>
      <c r="E2172" s="4" t="s">
        <v>23</v>
      </c>
      <c r="F2172" s="4">
        <v>1</v>
      </c>
      <c r="G2172" s="4">
        <v>6612</v>
      </c>
      <c r="H2172" t="e">
        <f>INDEX(find_bugcounts!D:D, MATCH(F2172, find_bugcounts!B:B))</f>
        <v>#N/A</v>
      </c>
      <c r="I2172" s="41">
        <v>37023</v>
      </c>
      <c r="J2172" t="s">
        <v>292</v>
      </c>
      <c r="K2172" t="s">
        <v>276</v>
      </c>
      <c r="N2172"/>
      <c r="O2172"/>
      <c r="P2172"/>
      <c r="Q2172"/>
      <c r="R2172"/>
      <c r="S2172"/>
      <c r="T2172"/>
      <c r="U2172"/>
      <c r="V2172"/>
      <c r="W2172"/>
      <c r="X2172"/>
    </row>
    <row r="2173" spans="1:24">
      <c r="A2173">
        <v>6613</v>
      </c>
      <c r="B2173" s="4" t="s">
        <v>2</v>
      </c>
      <c r="C2173" s="4" t="s">
        <v>11</v>
      </c>
      <c r="D2173" s="4" t="s">
        <v>21</v>
      </c>
      <c r="E2173" s="4" t="s">
        <v>22</v>
      </c>
      <c r="F2173" s="4">
        <v>10</v>
      </c>
      <c r="G2173" s="4">
        <v>6613</v>
      </c>
      <c r="H2173" t="e">
        <f>INDEX(find_bugcounts!D:D, MATCH(F2173, find_bugcounts!B:B))</f>
        <v>#N/A</v>
      </c>
      <c r="I2173" s="41">
        <v>37023</v>
      </c>
      <c r="J2173" s="41">
        <v>37176</v>
      </c>
      <c r="K2173" t="s">
        <v>126</v>
      </c>
      <c r="N2173"/>
      <c r="O2173"/>
      <c r="P2173"/>
      <c r="Q2173"/>
      <c r="R2173"/>
      <c r="S2173"/>
      <c r="T2173"/>
      <c r="U2173"/>
      <c r="V2173"/>
      <c r="W2173"/>
      <c r="X2173"/>
    </row>
    <row r="2174" spans="1:24">
      <c r="A2174">
        <v>6615</v>
      </c>
      <c r="B2174" s="4" t="s">
        <v>2</v>
      </c>
      <c r="C2174" s="4" t="s">
        <v>8</v>
      </c>
      <c r="D2174" s="4" t="s">
        <v>21</v>
      </c>
      <c r="E2174" s="4" t="s">
        <v>22</v>
      </c>
      <c r="F2174" s="4">
        <v>102</v>
      </c>
      <c r="G2174" s="4">
        <v>6615</v>
      </c>
      <c r="H2174" t="e">
        <f>INDEX(find_bugcounts!D:D, MATCH(F2174, find_bugcounts!B:B))</f>
        <v>#N/A</v>
      </c>
      <c r="I2174" s="41">
        <v>37023</v>
      </c>
      <c r="J2174" t="s">
        <v>237</v>
      </c>
      <c r="K2174" t="s">
        <v>130</v>
      </c>
      <c r="N2174"/>
      <c r="O2174"/>
      <c r="P2174"/>
      <c r="Q2174"/>
      <c r="R2174"/>
      <c r="S2174"/>
      <c r="T2174"/>
      <c r="U2174"/>
      <c r="V2174"/>
      <c r="W2174"/>
      <c r="X2174"/>
    </row>
    <row r="2175" spans="1:24">
      <c r="A2175">
        <v>6616</v>
      </c>
      <c r="B2175" s="4" t="s">
        <v>2</v>
      </c>
      <c r="C2175" s="4" t="s">
        <v>11</v>
      </c>
      <c r="D2175" s="4" t="s">
        <v>21</v>
      </c>
      <c r="E2175" s="4" t="s">
        <v>19</v>
      </c>
      <c r="F2175" s="4">
        <v>324</v>
      </c>
      <c r="G2175" s="4">
        <v>6616</v>
      </c>
      <c r="H2175" t="str">
        <f>INDEX(find_bugcounts!D:D, MATCH(F2175, find_bugcounts!B:B))</f>
        <v>Bad practice</v>
      </c>
      <c r="I2175" s="41">
        <v>37023</v>
      </c>
      <c r="J2175" s="41">
        <v>37176</v>
      </c>
      <c r="K2175" t="s">
        <v>238</v>
      </c>
      <c r="N2175"/>
      <c r="O2175"/>
      <c r="P2175"/>
      <c r="Q2175"/>
      <c r="R2175"/>
      <c r="S2175"/>
      <c r="T2175"/>
      <c r="U2175"/>
      <c r="V2175"/>
      <c r="W2175"/>
      <c r="X2175"/>
    </row>
    <row r="2176" spans="1:24">
      <c r="A2176">
        <v>6623</v>
      </c>
      <c r="B2176" s="4" t="s">
        <v>2</v>
      </c>
      <c r="C2176" s="4" t="s">
        <v>11</v>
      </c>
      <c r="D2176" s="4" t="s">
        <v>15</v>
      </c>
      <c r="E2176" s="4" t="s">
        <v>19</v>
      </c>
      <c r="F2176" s="4">
        <v>334</v>
      </c>
      <c r="G2176" s="4">
        <v>6623</v>
      </c>
      <c r="H2176" t="str">
        <f>INDEX(find_bugcounts!D:D, MATCH(F2176, find_bugcounts!B:B))</f>
        <v>Bad practice</v>
      </c>
      <c r="I2176" s="41">
        <v>37054</v>
      </c>
      <c r="J2176" t="s">
        <v>188</v>
      </c>
      <c r="K2176" t="s">
        <v>156</v>
      </c>
      <c r="N2176"/>
      <c r="O2176"/>
      <c r="P2176"/>
      <c r="Q2176"/>
      <c r="R2176"/>
      <c r="S2176"/>
      <c r="T2176"/>
      <c r="U2176"/>
      <c r="V2176"/>
      <c r="W2176"/>
      <c r="X2176"/>
    </row>
    <row r="2177" spans="1:24">
      <c r="A2177">
        <v>6624</v>
      </c>
      <c r="B2177" s="4" t="s">
        <v>2</v>
      </c>
      <c r="C2177" s="4" t="s">
        <v>8</v>
      </c>
      <c r="D2177" s="4" t="s">
        <v>15</v>
      </c>
      <c r="E2177" s="4" t="s">
        <v>17</v>
      </c>
      <c r="F2177" s="4">
        <v>200</v>
      </c>
      <c r="G2177" s="4">
        <v>6624</v>
      </c>
      <c r="H2177" t="str">
        <f>INDEX(find_bugcounts!D:D, MATCH(F2177, find_bugcounts!B:B))</f>
        <v>Bad practice</v>
      </c>
      <c r="I2177" s="41">
        <v>37054</v>
      </c>
      <c r="J2177" s="41">
        <v>37054</v>
      </c>
      <c r="K2177" t="s">
        <v>193</v>
      </c>
      <c r="N2177"/>
      <c r="O2177"/>
      <c r="P2177"/>
      <c r="Q2177"/>
      <c r="R2177"/>
      <c r="S2177"/>
      <c r="T2177"/>
      <c r="U2177"/>
      <c r="V2177"/>
      <c r="W2177"/>
      <c r="X2177"/>
    </row>
    <row r="2178" spans="1:24">
      <c r="A2178">
        <v>6627</v>
      </c>
      <c r="B2178" s="4" t="s">
        <v>2</v>
      </c>
      <c r="C2178" s="4" t="s">
        <v>9</v>
      </c>
      <c r="D2178" s="4" t="s">
        <v>15</v>
      </c>
      <c r="E2178" s="4" t="s">
        <v>16</v>
      </c>
      <c r="F2178" s="4">
        <v>106</v>
      </c>
      <c r="G2178" s="4">
        <v>6627</v>
      </c>
      <c r="H2178" t="e">
        <f>INDEX(find_bugcounts!D:D, MATCH(F2178, find_bugcounts!B:B))</f>
        <v>#N/A</v>
      </c>
      <c r="I2178" s="41">
        <v>37054</v>
      </c>
      <c r="J2178" t="s">
        <v>260</v>
      </c>
      <c r="K2178" t="s">
        <v>82</v>
      </c>
      <c r="N2178"/>
      <c r="O2178"/>
      <c r="P2178"/>
      <c r="Q2178"/>
      <c r="R2178"/>
      <c r="S2178"/>
      <c r="T2178"/>
      <c r="U2178"/>
      <c r="V2178"/>
      <c r="W2178"/>
      <c r="X2178"/>
    </row>
    <row r="2179" spans="1:24">
      <c r="A2179">
        <v>6631</v>
      </c>
      <c r="B2179" s="4" t="s">
        <v>2</v>
      </c>
      <c r="C2179" s="4" t="s">
        <v>8</v>
      </c>
      <c r="D2179" s="4" t="s">
        <v>15</v>
      </c>
      <c r="E2179" s="4" t="s">
        <v>17</v>
      </c>
      <c r="F2179" s="4">
        <v>321</v>
      </c>
      <c r="G2179" s="4">
        <v>6631</v>
      </c>
      <c r="H2179" t="str">
        <f>INDEX(find_bugcounts!D:D, MATCH(F2179, find_bugcounts!B:B))</f>
        <v>Bad practice</v>
      </c>
      <c r="I2179" s="41">
        <v>37054</v>
      </c>
      <c r="J2179" s="41">
        <v>37439</v>
      </c>
      <c r="K2179" t="s">
        <v>176</v>
      </c>
      <c r="N2179"/>
      <c r="O2179"/>
      <c r="P2179"/>
      <c r="Q2179"/>
      <c r="R2179"/>
      <c r="S2179"/>
      <c r="T2179"/>
      <c r="U2179"/>
      <c r="V2179"/>
      <c r="W2179"/>
      <c r="X2179"/>
    </row>
    <row r="2180" spans="1:24">
      <c r="A2180">
        <v>6632</v>
      </c>
      <c r="B2180" s="4" t="s">
        <v>2</v>
      </c>
      <c r="C2180" s="4" t="s">
        <v>8</v>
      </c>
      <c r="D2180" s="4" t="s">
        <v>15</v>
      </c>
      <c r="E2180" s="4" t="s">
        <v>17</v>
      </c>
      <c r="F2180" s="4">
        <v>408</v>
      </c>
      <c r="G2180" s="4">
        <v>6632</v>
      </c>
      <c r="H2180" t="str">
        <f>INDEX(find_bugcounts!D:D, MATCH(F2180, find_bugcounts!B:B))</f>
        <v>Bad practice</v>
      </c>
      <c r="I2180" s="41">
        <v>37054</v>
      </c>
      <c r="J2180" t="s">
        <v>129</v>
      </c>
      <c r="K2180" t="s">
        <v>176</v>
      </c>
      <c r="N2180"/>
      <c r="O2180"/>
      <c r="P2180"/>
      <c r="Q2180"/>
      <c r="R2180"/>
      <c r="S2180"/>
      <c r="T2180"/>
      <c r="U2180"/>
      <c r="V2180"/>
      <c r="W2180"/>
      <c r="X2180"/>
    </row>
    <row r="2181" spans="1:24">
      <c r="A2181">
        <v>6633</v>
      </c>
      <c r="B2181" s="4" t="s">
        <v>2</v>
      </c>
      <c r="C2181" s="4" t="s">
        <v>8</v>
      </c>
      <c r="D2181" s="4" t="s">
        <v>15</v>
      </c>
      <c r="E2181" s="4" t="s">
        <v>17</v>
      </c>
      <c r="F2181" s="4">
        <v>5</v>
      </c>
      <c r="G2181" s="4">
        <v>6633</v>
      </c>
      <c r="H2181" t="e">
        <f>INDEX(find_bugcounts!D:D, MATCH(F2181, find_bugcounts!B:B))</f>
        <v>#N/A</v>
      </c>
      <c r="I2181" s="41">
        <v>37054</v>
      </c>
      <c r="J2181" s="41">
        <v>37439</v>
      </c>
      <c r="K2181" t="s">
        <v>176</v>
      </c>
      <c r="N2181"/>
      <c r="O2181"/>
      <c r="P2181"/>
      <c r="Q2181"/>
      <c r="R2181"/>
      <c r="S2181"/>
      <c r="T2181"/>
      <c r="U2181"/>
      <c r="V2181"/>
      <c r="W2181"/>
      <c r="X2181"/>
    </row>
    <row r="2182" spans="1:24">
      <c r="A2182">
        <v>6634</v>
      </c>
      <c r="B2182" s="4" t="s">
        <v>2</v>
      </c>
      <c r="C2182" s="4" t="s">
        <v>8</v>
      </c>
      <c r="D2182" s="4" t="s">
        <v>15</v>
      </c>
      <c r="E2182" s="4" t="s">
        <v>17</v>
      </c>
      <c r="F2182" s="4">
        <v>204</v>
      </c>
      <c r="G2182" s="4">
        <v>6634</v>
      </c>
      <c r="H2182" t="str">
        <f>INDEX(find_bugcounts!D:D, MATCH(F2182, find_bugcounts!B:B))</f>
        <v>Bad practice</v>
      </c>
      <c r="I2182" s="41">
        <v>37054</v>
      </c>
      <c r="J2182" s="41">
        <v>37439</v>
      </c>
      <c r="K2182" t="s">
        <v>176</v>
      </c>
      <c r="N2182"/>
      <c r="O2182"/>
      <c r="P2182"/>
      <c r="Q2182"/>
      <c r="R2182"/>
      <c r="S2182"/>
      <c r="T2182"/>
      <c r="U2182"/>
      <c r="V2182"/>
      <c r="W2182"/>
      <c r="X2182"/>
    </row>
    <row r="2183" spans="1:24">
      <c r="A2183">
        <v>6635</v>
      </c>
      <c r="B2183" s="4" t="s">
        <v>2</v>
      </c>
      <c r="C2183" s="4" t="s">
        <v>8</v>
      </c>
      <c r="D2183" s="4" t="s">
        <v>15</v>
      </c>
      <c r="E2183" s="4" t="s">
        <v>23</v>
      </c>
      <c r="F2183" s="4">
        <v>1</v>
      </c>
      <c r="G2183" s="4">
        <v>6635</v>
      </c>
      <c r="H2183" t="e">
        <f>INDEX(find_bugcounts!D:D, MATCH(F2183, find_bugcounts!B:B))</f>
        <v>#N/A</v>
      </c>
      <c r="I2183" s="41">
        <v>37054</v>
      </c>
      <c r="J2183" s="41">
        <v>37440</v>
      </c>
      <c r="K2183" t="s">
        <v>267</v>
      </c>
      <c r="N2183"/>
      <c r="O2183"/>
      <c r="P2183"/>
      <c r="Q2183"/>
      <c r="R2183"/>
      <c r="S2183"/>
      <c r="T2183"/>
      <c r="U2183"/>
      <c r="V2183"/>
      <c r="W2183"/>
      <c r="X2183"/>
    </row>
    <row r="2184" spans="1:24">
      <c r="A2184">
        <v>6640</v>
      </c>
      <c r="B2184" s="4" t="s">
        <v>2</v>
      </c>
      <c r="C2184" s="4" t="s">
        <v>11</v>
      </c>
      <c r="D2184" s="4" t="s">
        <v>21</v>
      </c>
      <c r="E2184" s="4" t="s">
        <v>22</v>
      </c>
      <c r="F2184" s="4">
        <v>225</v>
      </c>
      <c r="G2184" s="4">
        <v>6640</v>
      </c>
      <c r="H2184" t="str">
        <f>INDEX(find_bugcounts!D:D, MATCH(F2184, find_bugcounts!B:B))</f>
        <v>Bad practice</v>
      </c>
      <c r="I2184" s="41">
        <v>37054</v>
      </c>
      <c r="J2184" s="41">
        <v>37176</v>
      </c>
      <c r="K2184" t="s">
        <v>126</v>
      </c>
      <c r="N2184"/>
      <c r="O2184"/>
      <c r="P2184"/>
      <c r="Q2184"/>
      <c r="R2184"/>
      <c r="S2184"/>
      <c r="T2184"/>
      <c r="U2184"/>
      <c r="V2184"/>
      <c r="W2184"/>
      <c r="X2184"/>
    </row>
    <row r="2185" spans="1:24">
      <c r="A2185">
        <v>6643</v>
      </c>
      <c r="B2185" s="4" t="s">
        <v>2</v>
      </c>
      <c r="C2185" s="4" t="s">
        <v>11</v>
      </c>
      <c r="D2185" s="4" t="s">
        <v>15</v>
      </c>
      <c r="E2185" s="4" t="s">
        <v>19</v>
      </c>
      <c r="F2185" s="4">
        <v>321</v>
      </c>
      <c r="G2185" s="4">
        <v>6643</v>
      </c>
      <c r="H2185" t="str">
        <f>INDEX(find_bugcounts!D:D, MATCH(F2185, find_bugcounts!B:B))</f>
        <v>Bad practice</v>
      </c>
      <c r="I2185" s="41">
        <v>37054</v>
      </c>
      <c r="J2185" t="s">
        <v>188</v>
      </c>
      <c r="K2185" t="s">
        <v>156</v>
      </c>
      <c r="N2185"/>
      <c r="O2185"/>
      <c r="P2185"/>
      <c r="Q2185"/>
      <c r="R2185"/>
      <c r="S2185"/>
      <c r="T2185"/>
      <c r="U2185"/>
      <c r="V2185"/>
      <c r="W2185"/>
      <c r="X2185"/>
    </row>
    <row r="2186" spans="1:24">
      <c r="A2186">
        <v>6648</v>
      </c>
      <c r="B2186" s="4" t="s">
        <v>2</v>
      </c>
      <c r="C2186" s="4" t="s">
        <v>8</v>
      </c>
      <c r="D2186" s="4" t="s">
        <v>15</v>
      </c>
      <c r="E2186" s="4" t="s">
        <v>20</v>
      </c>
      <c r="F2186" s="4">
        <v>104</v>
      </c>
      <c r="G2186" s="4">
        <v>6648</v>
      </c>
      <c r="H2186" t="e">
        <f>INDEX(find_bugcounts!D:D, MATCH(F2186, find_bugcounts!B:B))</f>
        <v>#N/A</v>
      </c>
      <c r="I2186" s="41">
        <v>37054</v>
      </c>
      <c r="J2186" t="s">
        <v>181</v>
      </c>
      <c r="K2186" t="s">
        <v>120</v>
      </c>
      <c r="N2186"/>
      <c r="O2186"/>
      <c r="P2186"/>
      <c r="Q2186"/>
      <c r="R2186"/>
      <c r="S2186"/>
      <c r="T2186"/>
      <c r="U2186"/>
      <c r="V2186"/>
      <c r="W2186"/>
      <c r="X2186"/>
    </row>
    <row r="2187" spans="1:24">
      <c r="A2187">
        <v>6650</v>
      </c>
      <c r="B2187" s="4" t="s">
        <v>2</v>
      </c>
      <c r="C2187" s="4" t="s">
        <v>10</v>
      </c>
      <c r="D2187" s="4" t="s">
        <v>15</v>
      </c>
      <c r="E2187" s="4" t="s">
        <v>19</v>
      </c>
      <c r="F2187" s="4">
        <v>341</v>
      </c>
      <c r="G2187" s="4">
        <v>6650</v>
      </c>
      <c r="H2187" t="str">
        <f>INDEX(find_bugcounts!D:D, MATCH(F2187, find_bugcounts!B:B))</f>
        <v>Bad practice</v>
      </c>
      <c r="I2187" s="41">
        <v>37054</v>
      </c>
      <c r="J2187" s="41">
        <v>37507</v>
      </c>
      <c r="K2187" t="s">
        <v>165</v>
      </c>
      <c r="N2187"/>
      <c r="O2187"/>
      <c r="P2187"/>
      <c r="Q2187"/>
      <c r="R2187"/>
      <c r="S2187"/>
      <c r="T2187"/>
      <c r="U2187"/>
      <c r="V2187"/>
      <c r="W2187"/>
      <c r="X2187"/>
    </row>
    <row r="2188" spans="1:24">
      <c r="A2188">
        <v>6651</v>
      </c>
      <c r="B2188" t="s">
        <v>3</v>
      </c>
      <c r="C2188" t="s">
        <v>10</v>
      </c>
      <c r="D2188" t="s">
        <v>15</v>
      </c>
      <c r="E2188" t="s">
        <v>23</v>
      </c>
      <c r="F2188">
        <v>1</v>
      </c>
      <c r="G2188">
        <v>6651</v>
      </c>
      <c r="H2188" t="e">
        <f>INDEX(find_bugcounts!D:D, MATCH(F2188, find_bugcounts!B:B))</f>
        <v>#N/A</v>
      </c>
      <c r="I2188" s="41">
        <v>37054</v>
      </c>
      <c r="J2188" s="41">
        <v>37440</v>
      </c>
      <c r="K2188" t="s">
        <v>243</v>
      </c>
      <c r="N2188"/>
      <c r="O2188"/>
      <c r="P2188"/>
      <c r="Q2188"/>
      <c r="R2188"/>
      <c r="S2188"/>
      <c r="T2188"/>
      <c r="U2188"/>
      <c r="V2188"/>
      <c r="W2188"/>
      <c r="X2188"/>
    </row>
    <row r="2189" spans="1:24">
      <c r="A2189">
        <v>6654</v>
      </c>
      <c r="B2189" t="s">
        <v>3</v>
      </c>
      <c r="C2189" t="s">
        <v>10</v>
      </c>
      <c r="D2189" t="s">
        <v>15</v>
      </c>
      <c r="E2189" t="s">
        <v>23</v>
      </c>
      <c r="F2189">
        <v>1</v>
      </c>
      <c r="G2189">
        <v>6654</v>
      </c>
      <c r="H2189" t="e">
        <f>INDEX(find_bugcounts!D:D, MATCH(F2189, find_bugcounts!B:B))</f>
        <v>#N/A</v>
      </c>
      <c r="I2189" s="41">
        <v>37054</v>
      </c>
      <c r="J2189" s="41">
        <v>37440</v>
      </c>
      <c r="K2189" t="s">
        <v>267</v>
      </c>
      <c r="N2189"/>
      <c r="O2189"/>
      <c r="P2189"/>
      <c r="Q2189"/>
      <c r="R2189"/>
      <c r="S2189"/>
      <c r="T2189"/>
      <c r="U2189"/>
      <c r="V2189"/>
      <c r="W2189"/>
      <c r="X2189"/>
    </row>
    <row r="2190" spans="1:24">
      <c r="A2190">
        <v>6656</v>
      </c>
      <c r="B2190" s="4" t="s">
        <v>2</v>
      </c>
      <c r="C2190" s="4" t="s">
        <v>11</v>
      </c>
      <c r="D2190" s="4" t="s">
        <v>15</v>
      </c>
      <c r="E2190" s="4" t="s">
        <v>19</v>
      </c>
      <c r="F2190" s="4">
        <v>299</v>
      </c>
      <c r="G2190" s="4">
        <v>6656</v>
      </c>
      <c r="H2190" t="str">
        <f>INDEX(find_bugcounts!D:D, MATCH(F2190, find_bugcounts!B:B))</f>
        <v>Bad practice</v>
      </c>
      <c r="I2190" s="41">
        <v>37054</v>
      </c>
      <c r="J2190" t="s">
        <v>237</v>
      </c>
      <c r="K2190" t="s">
        <v>156</v>
      </c>
      <c r="N2190"/>
      <c r="O2190"/>
      <c r="P2190"/>
      <c r="Q2190"/>
      <c r="R2190"/>
      <c r="S2190"/>
      <c r="T2190"/>
      <c r="U2190"/>
      <c r="V2190"/>
      <c r="W2190"/>
      <c r="X2190"/>
    </row>
    <row r="2191" spans="1:24">
      <c r="A2191">
        <v>6658</v>
      </c>
      <c r="B2191" s="4" t="s">
        <v>2</v>
      </c>
      <c r="C2191" s="4" t="s">
        <v>8</v>
      </c>
      <c r="D2191" s="4" t="s">
        <v>15</v>
      </c>
      <c r="E2191" s="4" t="s">
        <v>19</v>
      </c>
      <c r="F2191" s="4">
        <v>356</v>
      </c>
      <c r="G2191" s="4">
        <v>6658</v>
      </c>
      <c r="H2191" t="str">
        <f>INDEX(find_bugcounts!D:D, MATCH(F2191, find_bugcounts!B:B))</f>
        <v>Bad practice</v>
      </c>
      <c r="I2191" s="41">
        <v>37054</v>
      </c>
      <c r="J2191" s="41">
        <v>37084</v>
      </c>
      <c r="K2191" t="s">
        <v>158</v>
      </c>
      <c r="N2191"/>
      <c r="O2191"/>
      <c r="P2191"/>
      <c r="Q2191"/>
      <c r="R2191"/>
      <c r="S2191"/>
      <c r="T2191"/>
      <c r="U2191"/>
      <c r="V2191"/>
      <c r="W2191"/>
      <c r="X2191"/>
    </row>
    <row r="2192" spans="1:24">
      <c r="A2192">
        <v>6660</v>
      </c>
      <c r="B2192" s="4" t="s">
        <v>2</v>
      </c>
      <c r="C2192" s="4" t="s">
        <v>8</v>
      </c>
      <c r="D2192" s="4" t="s">
        <v>21</v>
      </c>
      <c r="E2192" s="4" t="s">
        <v>22</v>
      </c>
      <c r="F2192" s="4">
        <v>267</v>
      </c>
      <c r="G2192" s="4">
        <v>6660</v>
      </c>
      <c r="H2192" t="str">
        <f>INDEX(find_bugcounts!D:D, MATCH(F2192, find_bugcounts!B:B))</f>
        <v>Bad practice</v>
      </c>
      <c r="I2192" s="41">
        <v>37054</v>
      </c>
      <c r="J2192" s="41">
        <v>37598</v>
      </c>
      <c r="K2192" t="s">
        <v>127</v>
      </c>
      <c r="N2192"/>
      <c r="O2192"/>
      <c r="P2192"/>
      <c r="Q2192"/>
      <c r="R2192"/>
      <c r="S2192"/>
      <c r="T2192"/>
      <c r="U2192"/>
      <c r="V2192"/>
      <c r="W2192"/>
      <c r="X2192"/>
    </row>
    <row r="2193" spans="1:24">
      <c r="A2193">
        <v>6661</v>
      </c>
      <c r="B2193" s="4" t="s">
        <v>2</v>
      </c>
      <c r="C2193" s="4" t="s">
        <v>11</v>
      </c>
      <c r="D2193" s="4" t="s">
        <v>21</v>
      </c>
      <c r="E2193" s="4" t="s">
        <v>22</v>
      </c>
      <c r="F2193" s="4">
        <v>115</v>
      </c>
      <c r="G2193" s="4">
        <v>6661</v>
      </c>
      <c r="H2193" t="str">
        <f>INDEX(find_bugcounts!D:D, MATCH(F2193, find_bugcounts!B:B))</f>
        <v>Bad practice</v>
      </c>
      <c r="I2193" s="41">
        <v>37054</v>
      </c>
      <c r="J2193" t="s">
        <v>115</v>
      </c>
      <c r="K2193" t="s">
        <v>127</v>
      </c>
      <c r="N2193"/>
      <c r="O2193"/>
      <c r="P2193"/>
      <c r="Q2193"/>
      <c r="R2193"/>
      <c r="S2193"/>
      <c r="T2193"/>
      <c r="U2193"/>
      <c r="V2193"/>
      <c r="W2193"/>
      <c r="X2193"/>
    </row>
    <row r="2194" spans="1:24">
      <c r="A2194">
        <v>6667</v>
      </c>
      <c r="B2194" s="4" t="s">
        <v>2</v>
      </c>
      <c r="C2194" s="4" t="s">
        <v>12</v>
      </c>
      <c r="D2194" s="4" t="s">
        <v>21</v>
      </c>
      <c r="E2194" s="4" t="s">
        <v>27</v>
      </c>
      <c r="F2194" s="4">
        <v>293</v>
      </c>
      <c r="G2194" s="4">
        <v>6667</v>
      </c>
      <c r="H2194" t="str">
        <f>INDEX(find_bugcounts!D:D, MATCH(F2194, find_bugcounts!B:B))</f>
        <v>Bad practice</v>
      </c>
      <c r="I2194" s="41">
        <v>37084</v>
      </c>
      <c r="J2194" s="41">
        <v>37440</v>
      </c>
      <c r="K2194" t="s">
        <v>228</v>
      </c>
      <c r="N2194"/>
      <c r="O2194"/>
      <c r="P2194"/>
      <c r="Q2194"/>
      <c r="R2194"/>
      <c r="S2194"/>
      <c r="T2194"/>
      <c r="U2194"/>
      <c r="V2194"/>
      <c r="W2194"/>
      <c r="X2194"/>
    </row>
    <row r="2195" spans="1:24">
      <c r="A2195">
        <v>6668</v>
      </c>
      <c r="B2195" s="4" t="s">
        <v>2</v>
      </c>
      <c r="C2195" s="4" t="s">
        <v>11</v>
      </c>
      <c r="D2195" s="4" t="s">
        <v>21</v>
      </c>
      <c r="E2195" s="4" t="s">
        <v>19</v>
      </c>
      <c r="F2195" s="4">
        <v>1</v>
      </c>
      <c r="G2195" s="4">
        <v>6668</v>
      </c>
      <c r="H2195" t="e">
        <f>INDEX(find_bugcounts!D:D, MATCH(F2195, find_bugcounts!B:B))</f>
        <v>#N/A</v>
      </c>
      <c r="I2195" s="41">
        <v>37084</v>
      </c>
      <c r="J2195" t="s">
        <v>136</v>
      </c>
      <c r="K2195" t="s">
        <v>171</v>
      </c>
      <c r="N2195"/>
      <c r="O2195"/>
      <c r="P2195"/>
      <c r="Q2195"/>
      <c r="R2195"/>
      <c r="S2195"/>
      <c r="T2195"/>
      <c r="U2195"/>
      <c r="V2195"/>
      <c r="W2195"/>
      <c r="X2195"/>
    </row>
    <row r="2196" spans="1:24">
      <c r="A2196">
        <v>6670</v>
      </c>
      <c r="B2196" s="4" t="s">
        <v>2</v>
      </c>
      <c r="C2196" s="4" t="s">
        <v>8</v>
      </c>
      <c r="D2196" s="4" t="s">
        <v>21</v>
      </c>
      <c r="E2196" s="4" t="s">
        <v>27</v>
      </c>
      <c r="F2196" s="4">
        <v>293</v>
      </c>
      <c r="G2196" s="4">
        <v>6670</v>
      </c>
      <c r="H2196" t="str">
        <f>INDEX(find_bugcounts!D:D, MATCH(F2196, find_bugcounts!B:B))</f>
        <v>Bad practice</v>
      </c>
      <c r="I2196" s="41">
        <v>37084</v>
      </c>
      <c r="J2196" t="s">
        <v>145</v>
      </c>
      <c r="K2196" t="s">
        <v>216</v>
      </c>
      <c r="N2196"/>
      <c r="O2196"/>
      <c r="P2196"/>
      <c r="Q2196"/>
      <c r="R2196"/>
      <c r="S2196"/>
      <c r="T2196"/>
      <c r="U2196"/>
      <c r="V2196"/>
      <c r="W2196"/>
      <c r="X2196"/>
    </row>
    <row r="2197" spans="1:24">
      <c r="A2197">
        <v>6671</v>
      </c>
      <c r="B2197" s="4" t="s">
        <v>2</v>
      </c>
      <c r="C2197" s="4" t="s">
        <v>8</v>
      </c>
      <c r="D2197" s="4" t="s">
        <v>15</v>
      </c>
      <c r="E2197" s="4" t="s">
        <v>17</v>
      </c>
      <c r="F2197" s="4">
        <v>85</v>
      </c>
      <c r="G2197" s="4">
        <v>6671</v>
      </c>
      <c r="H2197" t="e">
        <f>INDEX(find_bugcounts!D:D, MATCH(F2197, find_bugcounts!B:B))</f>
        <v>#N/A</v>
      </c>
      <c r="I2197" s="41">
        <v>37084</v>
      </c>
      <c r="J2197" s="41">
        <v>37237</v>
      </c>
      <c r="K2197" t="s">
        <v>193</v>
      </c>
      <c r="N2197"/>
      <c r="O2197"/>
      <c r="P2197"/>
      <c r="Q2197"/>
      <c r="R2197"/>
      <c r="S2197"/>
      <c r="T2197"/>
      <c r="U2197"/>
      <c r="V2197"/>
      <c r="W2197"/>
      <c r="X2197"/>
    </row>
    <row r="2198" spans="1:24">
      <c r="A2198">
        <v>6672</v>
      </c>
      <c r="B2198" s="4" t="s">
        <v>2</v>
      </c>
      <c r="C2198" s="4" t="s">
        <v>10</v>
      </c>
      <c r="D2198" s="4" t="s">
        <v>21</v>
      </c>
      <c r="E2198" s="4" t="s">
        <v>19</v>
      </c>
      <c r="F2198" s="4">
        <v>332</v>
      </c>
      <c r="G2198" s="4">
        <v>6672</v>
      </c>
      <c r="H2198" t="str">
        <f>INDEX(find_bugcounts!D:D, MATCH(F2198, find_bugcounts!B:B))</f>
        <v>Bad practice</v>
      </c>
      <c r="I2198" s="41">
        <v>37084</v>
      </c>
      <c r="J2198" t="s">
        <v>136</v>
      </c>
      <c r="K2198" t="s">
        <v>232</v>
      </c>
      <c r="N2198"/>
      <c r="O2198"/>
      <c r="P2198"/>
      <c r="Q2198"/>
      <c r="R2198"/>
      <c r="S2198"/>
      <c r="T2198"/>
      <c r="U2198"/>
      <c r="V2198"/>
      <c r="W2198"/>
      <c r="X2198"/>
    </row>
    <row r="2199" spans="1:24">
      <c r="A2199">
        <v>6678</v>
      </c>
      <c r="B2199" s="4" t="s">
        <v>2</v>
      </c>
      <c r="C2199" s="4" t="s">
        <v>11</v>
      </c>
      <c r="D2199" s="4" t="s">
        <v>21</v>
      </c>
      <c r="E2199" s="4" t="s">
        <v>27</v>
      </c>
      <c r="F2199" s="4">
        <v>115</v>
      </c>
      <c r="G2199" s="4">
        <v>6678</v>
      </c>
      <c r="H2199" t="str">
        <f>INDEX(find_bugcounts!D:D, MATCH(F2199, find_bugcounts!B:B))</f>
        <v>Bad practice</v>
      </c>
      <c r="I2199" s="41">
        <v>37084</v>
      </c>
      <c r="J2199" s="41">
        <v>37592</v>
      </c>
      <c r="K2199" t="s">
        <v>225</v>
      </c>
      <c r="N2199"/>
      <c r="O2199"/>
      <c r="P2199"/>
      <c r="Q2199"/>
      <c r="R2199"/>
      <c r="S2199"/>
      <c r="T2199"/>
      <c r="U2199"/>
      <c r="V2199"/>
      <c r="W2199"/>
      <c r="X2199"/>
    </row>
    <row r="2200" spans="1:24">
      <c r="A2200">
        <v>6679</v>
      </c>
      <c r="B2200" s="4" t="s">
        <v>2</v>
      </c>
      <c r="C2200" s="4" t="s">
        <v>8</v>
      </c>
      <c r="D2200" s="4" t="s">
        <v>15</v>
      </c>
      <c r="E2200" s="4" t="s">
        <v>23</v>
      </c>
      <c r="F2200" s="4">
        <v>404</v>
      </c>
      <c r="G2200" s="4">
        <v>6679</v>
      </c>
      <c r="H2200" t="str">
        <f>INDEX(find_bugcounts!D:D, MATCH(F2200, find_bugcounts!B:B))</f>
        <v>Bad practice</v>
      </c>
      <c r="I2200" s="41">
        <v>37084</v>
      </c>
      <c r="J2200" s="41">
        <v>37440</v>
      </c>
      <c r="K2200" t="s">
        <v>267</v>
      </c>
      <c r="N2200"/>
      <c r="O2200"/>
      <c r="P2200"/>
      <c r="Q2200"/>
      <c r="R2200"/>
      <c r="S2200"/>
      <c r="T2200"/>
      <c r="U2200"/>
      <c r="V2200"/>
      <c r="W2200"/>
      <c r="X2200"/>
    </row>
    <row r="2201" spans="1:24">
      <c r="A2201">
        <v>6680</v>
      </c>
      <c r="B2201" s="4" t="s">
        <v>2</v>
      </c>
      <c r="C2201" s="4" t="s">
        <v>8</v>
      </c>
      <c r="D2201" s="4" t="s">
        <v>21</v>
      </c>
      <c r="E2201" s="4" t="s">
        <v>19</v>
      </c>
      <c r="F2201" s="4">
        <v>403</v>
      </c>
      <c r="G2201" s="4">
        <v>6680</v>
      </c>
      <c r="H2201" t="str">
        <f>INDEX(find_bugcounts!D:D, MATCH(F2201, find_bugcounts!B:B))</f>
        <v>Bad practice</v>
      </c>
      <c r="I2201" s="41">
        <v>37084</v>
      </c>
      <c r="J2201" t="s">
        <v>198</v>
      </c>
      <c r="K2201" t="s">
        <v>240</v>
      </c>
      <c r="N2201"/>
      <c r="O2201"/>
      <c r="P2201"/>
      <c r="Q2201"/>
      <c r="R2201"/>
      <c r="S2201"/>
      <c r="T2201"/>
      <c r="U2201"/>
      <c r="V2201"/>
      <c r="W2201"/>
      <c r="X2201"/>
    </row>
    <row r="2202" spans="1:24">
      <c r="A2202">
        <v>6681</v>
      </c>
      <c r="B2202" s="4" t="s">
        <v>2</v>
      </c>
      <c r="C2202" s="4" t="s">
        <v>8</v>
      </c>
      <c r="D2202" s="4" t="s">
        <v>18</v>
      </c>
      <c r="E2202" s="4" t="s">
        <v>19</v>
      </c>
      <c r="F2202" s="4">
        <v>356</v>
      </c>
      <c r="G2202" s="4">
        <v>6681</v>
      </c>
      <c r="H2202" t="str">
        <f>INDEX(find_bugcounts!D:D, MATCH(F2202, find_bugcounts!B:B))</f>
        <v>Bad practice</v>
      </c>
      <c r="I2202" s="41">
        <v>37084</v>
      </c>
      <c r="J2202" t="s">
        <v>101</v>
      </c>
      <c r="K2202" t="s">
        <v>112</v>
      </c>
      <c r="N2202"/>
      <c r="O2202"/>
      <c r="P2202"/>
      <c r="Q2202"/>
      <c r="R2202"/>
      <c r="S2202"/>
      <c r="T2202"/>
      <c r="U2202"/>
      <c r="V2202"/>
      <c r="W2202"/>
      <c r="X2202"/>
    </row>
    <row r="2203" spans="1:24">
      <c r="A2203">
        <v>6682</v>
      </c>
      <c r="B2203" s="4" t="s">
        <v>2</v>
      </c>
      <c r="C2203" s="4" t="s">
        <v>10</v>
      </c>
      <c r="D2203" s="4" t="s">
        <v>21</v>
      </c>
      <c r="E2203" s="4" t="s">
        <v>19</v>
      </c>
      <c r="F2203" s="4">
        <v>1</v>
      </c>
      <c r="G2203" s="4">
        <v>6682</v>
      </c>
      <c r="H2203" t="e">
        <f>INDEX(find_bugcounts!D:D, MATCH(F2203, find_bugcounts!B:B))</f>
        <v>#N/A</v>
      </c>
      <c r="I2203" s="41">
        <v>37084</v>
      </c>
      <c r="J2203" s="41">
        <v>37470</v>
      </c>
      <c r="K2203" t="s">
        <v>244</v>
      </c>
      <c r="N2203"/>
      <c r="O2203"/>
      <c r="P2203"/>
      <c r="Q2203"/>
      <c r="R2203"/>
      <c r="S2203"/>
      <c r="T2203"/>
      <c r="U2203"/>
      <c r="V2203"/>
      <c r="W2203"/>
      <c r="X2203"/>
    </row>
    <row r="2204" spans="1:24">
      <c r="A2204">
        <v>6685</v>
      </c>
      <c r="B2204" s="4" t="s">
        <v>2</v>
      </c>
      <c r="C2204" s="4" t="s">
        <v>8</v>
      </c>
      <c r="D2204" s="4" t="s">
        <v>15</v>
      </c>
      <c r="E2204" s="4" t="s">
        <v>23</v>
      </c>
      <c r="F2204" s="4">
        <v>210</v>
      </c>
      <c r="G2204" s="4">
        <v>6685</v>
      </c>
      <c r="H2204" t="str">
        <f>INDEX(find_bugcounts!D:D, MATCH(F2204, find_bugcounts!B:B))</f>
        <v>Bad practice</v>
      </c>
      <c r="I2204" s="41">
        <v>37084</v>
      </c>
      <c r="J2204" s="41">
        <v>37237</v>
      </c>
      <c r="K2204" t="s">
        <v>179</v>
      </c>
      <c r="N2204"/>
      <c r="O2204"/>
      <c r="P2204"/>
      <c r="Q2204"/>
      <c r="R2204"/>
      <c r="S2204"/>
      <c r="T2204"/>
      <c r="U2204"/>
      <c r="V2204"/>
      <c r="W2204"/>
      <c r="X2204"/>
    </row>
    <row r="2205" spans="1:24">
      <c r="A2205">
        <v>6687</v>
      </c>
      <c r="B2205" s="4" t="s">
        <v>2</v>
      </c>
      <c r="C2205" s="4" t="s">
        <v>10</v>
      </c>
      <c r="D2205" s="4" t="s">
        <v>21</v>
      </c>
      <c r="E2205" s="4" t="s">
        <v>27</v>
      </c>
      <c r="F2205" s="4">
        <v>115</v>
      </c>
      <c r="G2205" s="4">
        <v>6687</v>
      </c>
      <c r="H2205" t="str">
        <f>INDEX(find_bugcounts!D:D, MATCH(F2205, find_bugcounts!B:B))</f>
        <v>Bad practice</v>
      </c>
      <c r="I2205" s="41">
        <v>37084</v>
      </c>
      <c r="J2205" t="s">
        <v>145</v>
      </c>
      <c r="K2205" t="s">
        <v>228</v>
      </c>
      <c r="N2205"/>
      <c r="O2205"/>
      <c r="P2205"/>
      <c r="Q2205"/>
      <c r="R2205"/>
      <c r="S2205"/>
      <c r="T2205"/>
      <c r="U2205"/>
      <c r="V2205"/>
      <c r="W2205"/>
      <c r="X2205"/>
    </row>
    <row r="2206" spans="1:24">
      <c r="A2206">
        <v>6690</v>
      </c>
      <c r="B2206" s="4" t="s">
        <v>2</v>
      </c>
      <c r="C2206" s="4" t="s">
        <v>8</v>
      </c>
      <c r="D2206" s="4" t="s">
        <v>21</v>
      </c>
      <c r="E2206" s="4" t="s">
        <v>27</v>
      </c>
      <c r="F2206" s="4">
        <v>400</v>
      </c>
      <c r="G2206" s="4">
        <v>6690</v>
      </c>
      <c r="H2206" t="str">
        <f>INDEX(find_bugcounts!D:D, MATCH(F2206, find_bugcounts!B:B))</f>
        <v>Bad practice</v>
      </c>
      <c r="I2206" s="41">
        <v>37084</v>
      </c>
      <c r="J2206" t="s">
        <v>145</v>
      </c>
      <c r="K2206" t="s">
        <v>228</v>
      </c>
      <c r="N2206"/>
      <c r="O2206"/>
      <c r="P2206"/>
      <c r="Q2206"/>
      <c r="R2206"/>
      <c r="S2206"/>
      <c r="T2206"/>
      <c r="U2206"/>
      <c r="V2206"/>
      <c r="W2206"/>
      <c r="X2206"/>
    </row>
    <row r="2207" spans="1:24">
      <c r="A2207">
        <v>6691</v>
      </c>
      <c r="B2207" s="4" t="s">
        <v>2</v>
      </c>
      <c r="C2207" s="4" t="s">
        <v>8</v>
      </c>
      <c r="D2207" s="4" t="s">
        <v>21</v>
      </c>
      <c r="E2207" s="4" t="s">
        <v>19</v>
      </c>
      <c r="F2207" s="4">
        <v>1</v>
      </c>
      <c r="G2207" s="4">
        <v>6691</v>
      </c>
      <c r="H2207" t="e">
        <f>INDEX(find_bugcounts!D:D, MATCH(F2207, find_bugcounts!B:B))</f>
        <v>#N/A</v>
      </c>
      <c r="I2207" s="41">
        <v>37084</v>
      </c>
      <c r="J2207" t="s">
        <v>136</v>
      </c>
      <c r="K2207" t="s">
        <v>232</v>
      </c>
      <c r="N2207"/>
      <c r="O2207"/>
      <c r="P2207"/>
      <c r="Q2207"/>
      <c r="R2207"/>
      <c r="S2207"/>
      <c r="T2207"/>
      <c r="U2207"/>
      <c r="V2207"/>
      <c r="W2207"/>
      <c r="X2207"/>
    </row>
    <row r="2208" spans="1:24">
      <c r="A2208">
        <v>6693</v>
      </c>
      <c r="B2208" s="4" t="s">
        <v>2</v>
      </c>
      <c r="C2208" s="4" t="s">
        <v>11</v>
      </c>
      <c r="D2208" s="4" t="s">
        <v>21</v>
      </c>
      <c r="E2208" s="4" t="s">
        <v>27</v>
      </c>
      <c r="F2208" s="4">
        <v>214</v>
      </c>
      <c r="G2208" s="4">
        <v>6693</v>
      </c>
      <c r="H2208" t="str">
        <f>INDEX(find_bugcounts!D:D, MATCH(F2208, find_bugcounts!B:B))</f>
        <v>Bad practice</v>
      </c>
      <c r="I2208" s="41">
        <v>37084</v>
      </c>
      <c r="J2208" s="41">
        <v>37469</v>
      </c>
      <c r="K2208" t="s">
        <v>227</v>
      </c>
      <c r="N2208"/>
      <c r="O2208"/>
      <c r="P2208"/>
      <c r="Q2208"/>
      <c r="R2208"/>
      <c r="S2208"/>
      <c r="T2208"/>
      <c r="U2208"/>
      <c r="V2208"/>
      <c r="W2208"/>
      <c r="X2208"/>
    </row>
    <row r="2209" spans="1:24">
      <c r="A2209">
        <v>6696</v>
      </c>
      <c r="B2209" s="4" t="s">
        <v>2</v>
      </c>
      <c r="C2209" s="4" t="s">
        <v>11</v>
      </c>
      <c r="D2209" s="4" t="s">
        <v>21</v>
      </c>
      <c r="E2209" s="4" t="s">
        <v>19</v>
      </c>
      <c r="F2209" s="4">
        <v>186</v>
      </c>
      <c r="G2209" s="4">
        <v>6696</v>
      </c>
      <c r="H2209" t="str">
        <f>INDEX(find_bugcounts!D:D, MATCH(F2209, find_bugcounts!B:B))</f>
        <v>Bad practice</v>
      </c>
      <c r="I2209" s="41">
        <v>37084</v>
      </c>
      <c r="J2209" t="s">
        <v>136</v>
      </c>
      <c r="K2209" t="s">
        <v>201</v>
      </c>
      <c r="N2209"/>
      <c r="O2209"/>
      <c r="P2209"/>
      <c r="Q2209"/>
      <c r="R2209"/>
      <c r="S2209"/>
      <c r="T2209"/>
      <c r="U2209"/>
      <c r="V2209"/>
      <c r="W2209"/>
      <c r="X2209"/>
    </row>
    <row r="2210" spans="1:24">
      <c r="A2210">
        <v>6697</v>
      </c>
      <c r="B2210" s="4" t="s">
        <v>2</v>
      </c>
      <c r="C2210" s="4" t="s">
        <v>8</v>
      </c>
      <c r="D2210" s="4" t="s">
        <v>21</v>
      </c>
      <c r="E2210" s="4" t="s">
        <v>19</v>
      </c>
      <c r="F2210" s="4">
        <v>328</v>
      </c>
      <c r="G2210" s="4">
        <v>6697</v>
      </c>
      <c r="H2210" t="str">
        <f>INDEX(find_bugcounts!D:D, MATCH(F2210, find_bugcounts!B:B))</f>
        <v>Bad practice</v>
      </c>
      <c r="I2210" s="41">
        <v>37084</v>
      </c>
      <c r="J2210" s="41">
        <v>37504</v>
      </c>
      <c r="K2210" t="s">
        <v>137</v>
      </c>
      <c r="N2210"/>
      <c r="O2210"/>
      <c r="P2210"/>
      <c r="Q2210"/>
      <c r="R2210"/>
      <c r="S2210"/>
      <c r="T2210"/>
      <c r="U2210"/>
      <c r="V2210"/>
      <c r="W2210"/>
      <c r="X2210"/>
    </row>
    <row r="2211" spans="1:24">
      <c r="A2211">
        <v>6699</v>
      </c>
      <c r="B2211" s="4" t="s">
        <v>2</v>
      </c>
      <c r="C2211" s="4" t="s">
        <v>8</v>
      </c>
      <c r="D2211" s="4" t="s">
        <v>21</v>
      </c>
      <c r="E2211" s="4" t="s">
        <v>19</v>
      </c>
      <c r="F2211" s="4">
        <v>0</v>
      </c>
      <c r="G2211" s="4">
        <v>6699</v>
      </c>
      <c r="H2211" t="e">
        <f>INDEX(find_bugcounts!D:D, MATCH(F2211, find_bugcounts!B:B))</f>
        <v>#N/A</v>
      </c>
      <c r="I2211" s="41">
        <v>37084</v>
      </c>
      <c r="J2211" t="s">
        <v>136</v>
      </c>
      <c r="K2211" t="s">
        <v>137</v>
      </c>
      <c r="N2211"/>
      <c r="O2211"/>
      <c r="P2211"/>
      <c r="Q2211"/>
      <c r="R2211"/>
      <c r="S2211"/>
      <c r="T2211"/>
      <c r="U2211"/>
      <c r="V2211"/>
      <c r="W2211"/>
      <c r="X2211"/>
    </row>
    <row r="2212" spans="1:24">
      <c r="A2212">
        <v>6700</v>
      </c>
      <c r="B2212" s="4" t="s">
        <v>2</v>
      </c>
      <c r="C2212" s="4" t="s">
        <v>10</v>
      </c>
      <c r="D2212" s="4" t="s">
        <v>21</v>
      </c>
      <c r="E2212" s="4" t="s">
        <v>19</v>
      </c>
      <c r="F2212" s="4">
        <v>104</v>
      </c>
      <c r="G2212" s="4">
        <v>6700</v>
      </c>
      <c r="H2212" t="e">
        <f>INDEX(find_bugcounts!D:D, MATCH(F2212, find_bugcounts!B:B))</f>
        <v>#N/A</v>
      </c>
      <c r="I2212" s="41">
        <v>37084</v>
      </c>
      <c r="J2212" t="s">
        <v>217</v>
      </c>
      <c r="K2212" t="s">
        <v>137</v>
      </c>
      <c r="N2212"/>
      <c r="O2212"/>
      <c r="P2212"/>
      <c r="Q2212"/>
      <c r="R2212"/>
      <c r="S2212"/>
      <c r="T2212"/>
      <c r="U2212"/>
      <c r="V2212"/>
      <c r="W2212"/>
      <c r="X2212"/>
    </row>
    <row r="2213" spans="1:24">
      <c r="A2213">
        <v>6701</v>
      </c>
      <c r="B2213" s="4" t="s">
        <v>2</v>
      </c>
      <c r="C2213" s="4" t="s">
        <v>8</v>
      </c>
      <c r="D2213" s="4" t="s">
        <v>21</v>
      </c>
      <c r="E2213" s="4" t="s">
        <v>19</v>
      </c>
      <c r="F2213" s="4">
        <v>354</v>
      </c>
      <c r="G2213" s="4">
        <v>6701</v>
      </c>
      <c r="H2213" t="str">
        <f>INDEX(find_bugcounts!D:D, MATCH(F2213, find_bugcounts!B:B))</f>
        <v>Bad practice</v>
      </c>
      <c r="I2213" s="41">
        <v>37084</v>
      </c>
      <c r="J2213" s="41">
        <v>37561</v>
      </c>
      <c r="K2213" t="s">
        <v>201</v>
      </c>
      <c r="N2213"/>
      <c r="O2213"/>
      <c r="P2213"/>
      <c r="Q2213"/>
      <c r="R2213"/>
      <c r="S2213"/>
      <c r="T2213"/>
      <c r="U2213"/>
      <c r="V2213"/>
      <c r="W2213"/>
      <c r="X2213"/>
    </row>
    <row r="2214" spans="1:24">
      <c r="A2214">
        <v>6704</v>
      </c>
      <c r="B2214" s="4" t="s">
        <v>2</v>
      </c>
      <c r="C2214" s="4" t="s">
        <v>10</v>
      </c>
      <c r="D2214" s="4" t="s">
        <v>21</v>
      </c>
      <c r="E2214" s="4" t="s">
        <v>19</v>
      </c>
      <c r="F2214" s="4">
        <v>354</v>
      </c>
      <c r="G2214" s="4">
        <v>6704</v>
      </c>
      <c r="H2214" t="str">
        <f>INDEX(find_bugcounts!D:D, MATCH(F2214, find_bugcounts!B:B))</f>
        <v>Bad practice</v>
      </c>
      <c r="I2214" s="41">
        <v>37084</v>
      </c>
      <c r="J2214" t="s">
        <v>136</v>
      </c>
      <c r="K2214" t="s">
        <v>240</v>
      </c>
      <c r="N2214"/>
      <c r="O2214"/>
      <c r="P2214"/>
      <c r="Q2214"/>
      <c r="R2214"/>
      <c r="S2214"/>
      <c r="T2214"/>
      <c r="U2214"/>
      <c r="V2214"/>
      <c r="W2214"/>
      <c r="X2214"/>
    </row>
    <row r="2215" spans="1:24">
      <c r="A2215">
        <v>6706</v>
      </c>
      <c r="B2215" s="4" t="s">
        <v>2</v>
      </c>
      <c r="C2215" s="4" t="s">
        <v>8</v>
      </c>
      <c r="D2215" s="4" t="s">
        <v>18</v>
      </c>
      <c r="E2215" s="4" t="s">
        <v>28</v>
      </c>
      <c r="F2215" s="4">
        <v>160</v>
      </c>
      <c r="G2215" s="4">
        <v>6706</v>
      </c>
      <c r="H2215" t="str">
        <f>INDEX(find_bugcounts!D:D, MATCH(F2215, find_bugcounts!B:B))</f>
        <v>Bad practice</v>
      </c>
      <c r="I2215" s="41">
        <v>37084</v>
      </c>
      <c r="J2215" s="41">
        <v>37115</v>
      </c>
      <c r="K2215" t="s">
        <v>193</v>
      </c>
      <c r="N2215"/>
      <c r="O2215"/>
      <c r="P2215"/>
      <c r="Q2215"/>
      <c r="R2215"/>
      <c r="S2215"/>
      <c r="T2215"/>
      <c r="U2215"/>
      <c r="V2215"/>
      <c r="W2215"/>
      <c r="X2215"/>
    </row>
    <row r="2216" spans="1:24">
      <c r="A2216">
        <v>6713</v>
      </c>
      <c r="B2216" s="4" t="s">
        <v>2</v>
      </c>
      <c r="C2216" s="4" t="s">
        <v>8</v>
      </c>
      <c r="D2216" s="4" t="s">
        <v>15</v>
      </c>
      <c r="E2216" s="4" t="s">
        <v>19</v>
      </c>
      <c r="F2216" s="4">
        <v>65</v>
      </c>
      <c r="G2216" s="4">
        <v>6713</v>
      </c>
      <c r="H2216" t="e">
        <f>INDEX(find_bugcounts!D:D, MATCH(F2216, find_bugcounts!B:B))</f>
        <v>#N/A</v>
      </c>
      <c r="I2216" s="41">
        <v>37115</v>
      </c>
      <c r="J2216" t="s">
        <v>96</v>
      </c>
      <c r="K2216" t="s">
        <v>156</v>
      </c>
      <c r="N2216"/>
      <c r="O2216"/>
      <c r="P2216"/>
      <c r="Q2216"/>
      <c r="R2216"/>
      <c r="S2216"/>
      <c r="T2216"/>
      <c r="U2216"/>
      <c r="V2216"/>
      <c r="W2216"/>
      <c r="X2216"/>
    </row>
    <row r="2217" spans="1:24">
      <c r="A2217">
        <v>6715</v>
      </c>
      <c r="B2217" s="4" t="s">
        <v>2</v>
      </c>
      <c r="C2217" s="4" t="s">
        <v>8</v>
      </c>
      <c r="D2217" s="4" t="s">
        <v>15</v>
      </c>
      <c r="E2217" s="4" t="s">
        <v>29</v>
      </c>
      <c r="F2217" s="4">
        <v>204</v>
      </c>
      <c r="G2217" s="4">
        <v>6715</v>
      </c>
      <c r="H2217" t="str">
        <f>INDEX(find_bugcounts!D:D, MATCH(F2217, find_bugcounts!B:B))</f>
        <v>Bad practice</v>
      </c>
      <c r="I2217" s="41">
        <v>37115</v>
      </c>
      <c r="J2217" t="s">
        <v>115</v>
      </c>
      <c r="K2217" t="s">
        <v>221</v>
      </c>
      <c r="N2217"/>
      <c r="O2217"/>
      <c r="P2217"/>
      <c r="Q2217"/>
      <c r="R2217"/>
      <c r="S2217"/>
      <c r="T2217"/>
      <c r="U2217"/>
      <c r="V2217"/>
      <c r="W2217"/>
      <c r="X2217"/>
    </row>
    <row r="2218" spans="1:24">
      <c r="A2218">
        <v>6718</v>
      </c>
      <c r="B2218" s="4" t="s">
        <v>2</v>
      </c>
      <c r="C2218" s="4" t="s">
        <v>8</v>
      </c>
      <c r="D2218" s="4" t="s">
        <v>21</v>
      </c>
      <c r="E2218" s="4" t="s">
        <v>19</v>
      </c>
      <c r="F2218" s="4">
        <v>203</v>
      </c>
      <c r="G2218" s="4">
        <v>6718</v>
      </c>
      <c r="H2218" t="str">
        <f>INDEX(find_bugcounts!D:D, MATCH(F2218, find_bugcounts!B:B))</f>
        <v>Bad practice</v>
      </c>
      <c r="I2218" s="41">
        <v>37176</v>
      </c>
      <c r="J2218" t="s">
        <v>129</v>
      </c>
      <c r="K2218" t="s">
        <v>232</v>
      </c>
      <c r="N2218"/>
      <c r="O2218"/>
      <c r="P2218"/>
      <c r="Q2218"/>
      <c r="R2218"/>
      <c r="S2218"/>
      <c r="T2218"/>
      <c r="U2218"/>
      <c r="V2218"/>
      <c r="W2218"/>
      <c r="X2218"/>
    </row>
    <row r="2219" spans="1:24">
      <c r="A2219">
        <v>6719</v>
      </c>
      <c r="B2219" s="4" t="s">
        <v>2</v>
      </c>
      <c r="C2219" s="4" t="s">
        <v>8</v>
      </c>
      <c r="D2219" s="4" t="s">
        <v>21</v>
      </c>
      <c r="E2219" s="4" t="s">
        <v>27</v>
      </c>
      <c r="F2219" s="4">
        <v>279</v>
      </c>
      <c r="G2219" s="4">
        <v>6719</v>
      </c>
      <c r="H2219" t="str">
        <f>INDEX(find_bugcounts!D:D, MATCH(F2219, find_bugcounts!B:B))</f>
        <v>Bad practice</v>
      </c>
      <c r="I2219" s="41">
        <v>37176</v>
      </c>
      <c r="J2219" s="41">
        <v>37561</v>
      </c>
      <c r="K2219" t="s">
        <v>225</v>
      </c>
      <c r="N2219"/>
      <c r="O2219"/>
      <c r="P2219"/>
      <c r="Q2219"/>
      <c r="R2219"/>
      <c r="S2219"/>
      <c r="T2219"/>
      <c r="U2219"/>
      <c r="V2219"/>
      <c r="W2219"/>
      <c r="X2219"/>
    </row>
    <row r="2220" spans="1:24">
      <c r="A2220">
        <v>6722</v>
      </c>
      <c r="B2220" t="s">
        <v>5</v>
      </c>
      <c r="C2220" t="s">
        <v>10</v>
      </c>
      <c r="D2220" t="s">
        <v>21</v>
      </c>
      <c r="E2220" t="s">
        <v>19</v>
      </c>
      <c r="F2220">
        <v>405</v>
      </c>
      <c r="G2220">
        <v>6722</v>
      </c>
      <c r="H2220" t="str">
        <f>INDEX(find_bugcounts!D:D, MATCH(F2220, find_bugcounts!B:B))</f>
        <v>Bad practice</v>
      </c>
      <c r="I2220" s="41">
        <v>37176</v>
      </c>
      <c r="J2220" s="41">
        <v>37176</v>
      </c>
      <c r="K2220" t="s">
        <v>206</v>
      </c>
      <c r="N2220"/>
      <c r="O2220"/>
      <c r="P2220"/>
      <c r="Q2220"/>
      <c r="R2220"/>
      <c r="S2220"/>
      <c r="T2220"/>
      <c r="U2220"/>
      <c r="V2220"/>
      <c r="W2220"/>
      <c r="X2220"/>
    </row>
    <row r="2221" spans="1:24">
      <c r="A2221">
        <v>6724</v>
      </c>
      <c r="B2221" s="4" t="s">
        <v>2</v>
      </c>
      <c r="C2221" s="4" t="s">
        <v>10</v>
      </c>
      <c r="D2221" s="4" t="s">
        <v>21</v>
      </c>
      <c r="E2221" s="4" t="s">
        <v>22</v>
      </c>
      <c r="F2221" s="4">
        <v>261</v>
      </c>
      <c r="G2221" s="4">
        <v>6724</v>
      </c>
      <c r="H2221" t="str">
        <f>INDEX(find_bugcounts!D:D, MATCH(F2221, find_bugcounts!B:B))</f>
        <v>Bad practice</v>
      </c>
      <c r="I2221" s="41">
        <v>37176</v>
      </c>
      <c r="J2221" s="41">
        <v>37562</v>
      </c>
      <c r="K2221" t="s">
        <v>127</v>
      </c>
      <c r="N2221"/>
      <c r="O2221"/>
      <c r="P2221"/>
      <c r="Q2221"/>
      <c r="R2221"/>
      <c r="S2221"/>
      <c r="T2221"/>
      <c r="U2221"/>
      <c r="V2221"/>
      <c r="W2221"/>
      <c r="X2221"/>
    </row>
    <row r="2222" spans="1:24">
      <c r="A2222">
        <v>6727</v>
      </c>
      <c r="B2222" s="4" t="s">
        <v>2</v>
      </c>
      <c r="C2222" s="4" t="s">
        <v>11</v>
      </c>
      <c r="D2222" s="4" t="s">
        <v>15</v>
      </c>
      <c r="E2222" s="4" t="s">
        <v>25</v>
      </c>
      <c r="F2222" s="4">
        <v>356</v>
      </c>
      <c r="G2222" s="4">
        <v>6727</v>
      </c>
      <c r="H2222" t="str">
        <f>INDEX(find_bugcounts!D:D, MATCH(F2222, find_bugcounts!B:B))</f>
        <v>Bad practice</v>
      </c>
      <c r="I2222" s="41">
        <v>37176</v>
      </c>
      <c r="J2222" s="41">
        <v>37592</v>
      </c>
      <c r="K2222" t="s">
        <v>171</v>
      </c>
      <c r="N2222"/>
      <c r="O2222"/>
      <c r="P2222"/>
      <c r="Q2222"/>
      <c r="R2222"/>
      <c r="S2222"/>
      <c r="T2222"/>
      <c r="U2222"/>
      <c r="V2222"/>
      <c r="W2222"/>
      <c r="X2222"/>
    </row>
    <row r="2223" spans="1:24">
      <c r="A2223">
        <v>6732</v>
      </c>
      <c r="B2223" t="s">
        <v>5</v>
      </c>
      <c r="C2223" t="s">
        <v>8</v>
      </c>
      <c r="D2223" t="s">
        <v>15</v>
      </c>
      <c r="E2223" t="s">
        <v>19</v>
      </c>
      <c r="F2223">
        <v>309</v>
      </c>
      <c r="G2223">
        <v>6732</v>
      </c>
      <c r="H2223" t="str">
        <f>INDEX(find_bugcounts!D:D, MATCH(F2223, find_bugcounts!B:B))</f>
        <v>Bad practice</v>
      </c>
      <c r="I2223" s="41">
        <v>37176</v>
      </c>
      <c r="J2223" t="s">
        <v>341</v>
      </c>
      <c r="K2223" t="s">
        <v>156</v>
      </c>
      <c r="N2223"/>
      <c r="O2223"/>
      <c r="P2223"/>
      <c r="Q2223"/>
      <c r="R2223"/>
      <c r="S2223"/>
      <c r="T2223"/>
      <c r="U2223"/>
      <c r="V2223"/>
      <c r="W2223"/>
      <c r="X2223"/>
    </row>
    <row r="2224" spans="1:24">
      <c r="A2224">
        <v>6735</v>
      </c>
      <c r="B2224" t="s">
        <v>3</v>
      </c>
      <c r="C2224" t="s">
        <v>8</v>
      </c>
      <c r="D2224" t="s">
        <v>15</v>
      </c>
      <c r="E2224" t="s">
        <v>23</v>
      </c>
      <c r="F2224">
        <v>1</v>
      </c>
      <c r="G2224">
        <v>6735</v>
      </c>
      <c r="H2224" t="e">
        <f>INDEX(find_bugcounts!D:D, MATCH(F2224, find_bugcounts!B:B))</f>
        <v>#N/A</v>
      </c>
      <c r="I2224" s="41">
        <v>37176</v>
      </c>
      <c r="J2224" t="s">
        <v>169</v>
      </c>
      <c r="K2224" t="s">
        <v>276</v>
      </c>
      <c r="N2224"/>
      <c r="O2224"/>
      <c r="P2224"/>
      <c r="Q2224"/>
      <c r="R2224"/>
      <c r="S2224"/>
      <c r="T2224"/>
      <c r="U2224"/>
      <c r="V2224"/>
      <c r="W2224"/>
      <c r="X2224"/>
    </row>
    <row r="2225" spans="1:24">
      <c r="A2225">
        <v>6736</v>
      </c>
      <c r="B2225" s="4" t="s">
        <v>2</v>
      </c>
      <c r="C2225" s="4" t="s">
        <v>11</v>
      </c>
      <c r="D2225" s="4" t="s">
        <v>21</v>
      </c>
      <c r="E2225" s="4" t="s">
        <v>22</v>
      </c>
      <c r="F2225" s="4">
        <v>321</v>
      </c>
      <c r="G2225" s="4">
        <v>6736</v>
      </c>
      <c r="H2225" t="str">
        <f>INDEX(find_bugcounts!D:D, MATCH(F2225, find_bugcounts!B:B))</f>
        <v>Bad practice</v>
      </c>
      <c r="I2225" s="41">
        <v>37176</v>
      </c>
      <c r="J2225" t="s">
        <v>145</v>
      </c>
      <c r="K2225" t="s">
        <v>130</v>
      </c>
      <c r="N2225"/>
      <c r="O2225"/>
      <c r="P2225"/>
      <c r="Q2225"/>
      <c r="R2225"/>
      <c r="S2225"/>
      <c r="T2225"/>
      <c r="U2225"/>
      <c r="V2225"/>
      <c r="W2225"/>
      <c r="X2225"/>
    </row>
    <row r="2226" spans="1:24">
      <c r="A2226">
        <v>6737</v>
      </c>
      <c r="B2226" t="s">
        <v>4</v>
      </c>
      <c r="C2226" t="s">
        <v>11</v>
      </c>
      <c r="D2226" t="s">
        <v>21</v>
      </c>
      <c r="E2226" t="s">
        <v>22</v>
      </c>
      <c r="F2226">
        <v>56</v>
      </c>
      <c r="G2226">
        <v>6737</v>
      </c>
      <c r="H2226" t="e">
        <f>INDEX(find_bugcounts!D:D, MATCH(F2226, find_bugcounts!B:B))</f>
        <v>#N/A</v>
      </c>
      <c r="I2226" s="41">
        <v>37176</v>
      </c>
      <c r="J2226" s="41">
        <v>37207</v>
      </c>
      <c r="K2226" t="s">
        <v>130</v>
      </c>
      <c r="N2226"/>
      <c r="O2226"/>
      <c r="P2226"/>
      <c r="Q2226"/>
      <c r="R2226"/>
      <c r="S2226"/>
      <c r="T2226"/>
      <c r="U2226"/>
      <c r="V2226"/>
      <c r="W2226"/>
      <c r="X2226"/>
    </row>
    <row r="2227" spans="1:24">
      <c r="A2227">
        <v>6738</v>
      </c>
      <c r="B2227" t="s">
        <v>4</v>
      </c>
      <c r="C2227" t="s">
        <v>11</v>
      </c>
      <c r="D2227" t="s">
        <v>21</v>
      </c>
      <c r="E2227" t="s">
        <v>22</v>
      </c>
      <c r="F2227">
        <v>75</v>
      </c>
      <c r="G2227">
        <v>6738</v>
      </c>
      <c r="H2227" t="e">
        <f>INDEX(find_bugcounts!D:D, MATCH(F2227, find_bugcounts!B:B))</f>
        <v>#N/A</v>
      </c>
      <c r="I2227" s="41">
        <v>37176</v>
      </c>
      <c r="J2227" s="41">
        <v>37176</v>
      </c>
      <c r="K2227" t="s">
        <v>130</v>
      </c>
      <c r="N2227"/>
      <c r="O2227"/>
      <c r="P2227"/>
      <c r="Q2227"/>
      <c r="R2227"/>
      <c r="S2227"/>
      <c r="T2227"/>
      <c r="U2227"/>
      <c r="V2227"/>
      <c r="W2227"/>
      <c r="X2227"/>
    </row>
    <row r="2228" spans="1:24">
      <c r="A2228">
        <v>6740</v>
      </c>
      <c r="B2228" s="4" t="s">
        <v>2</v>
      </c>
      <c r="C2228" s="4" t="s">
        <v>8</v>
      </c>
      <c r="D2228" s="4" t="s">
        <v>21</v>
      </c>
      <c r="E2228" s="4" t="s">
        <v>27</v>
      </c>
      <c r="F2228" s="4">
        <v>318</v>
      </c>
      <c r="G2228" s="4">
        <v>6740</v>
      </c>
      <c r="H2228" t="str">
        <f>INDEX(find_bugcounts!D:D, MATCH(F2228, find_bugcounts!B:B))</f>
        <v>Bad practice</v>
      </c>
      <c r="I2228" s="41">
        <v>37176</v>
      </c>
      <c r="J2228" s="41">
        <v>37561</v>
      </c>
      <c r="K2228" t="s">
        <v>227</v>
      </c>
      <c r="N2228"/>
      <c r="O2228"/>
      <c r="P2228"/>
      <c r="Q2228"/>
      <c r="R2228"/>
      <c r="S2228"/>
      <c r="T2228"/>
      <c r="U2228"/>
      <c r="V2228"/>
      <c r="W2228"/>
      <c r="X2228"/>
    </row>
    <row r="2229" spans="1:24">
      <c r="A2229">
        <v>6741</v>
      </c>
      <c r="B2229" s="4" t="s">
        <v>2</v>
      </c>
      <c r="C2229" s="4" t="s">
        <v>10</v>
      </c>
      <c r="D2229" s="4" t="s">
        <v>21</v>
      </c>
      <c r="E2229" s="4" t="s">
        <v>22</v>
      </c>
      <c r="F2229" s="4">
        <v>10</v>
      </c>
      <c r="G2229" s="4">
        <v>6741</v>
      </c>
      <c r="H2229" t="e">
        <f>INDEX(find_bugcounts!D:D, MATCH(F2229, find_bugcounts!B:B))</f>
        <v>#N/A</v>
      </c>
      <c r="I2229" s="41">
        <v>37176</v>
      </c>
      <c r="J2229" s="41">
        <v>37349</v>
      </c>
      <c r="K2229" t="s">
        <v>126</v>
      </c>
      <c r="N2229"/>
      <c r="O2229"/>
      <c r="P2229"/>
      <c r="Q2229"/>
      <c r="R2229"/>
      <c r="S2229"/>
      <c r="T2229"/>
      <c r="U2229"/>
      <c r="V2229"/>
      <c r="W2229"/>
      <c r="X2229"/>
    </row>
    <row r="2230" spans="1:24">
      <c r="A2230">
        <v>6742</v>
      </c>
      <c r="B2230" s="4" t="s">
        <v>2</v>
      </c>
      <c r="C2230" s="4" t="s">
        <v>8</v>
      </c>
      <c r="D2230" s="4" t="s">
        <v>15</v>
      </c>
      <c r="E2230" s="4" t="s">
        <v>19</v>
      </c>
      <c r="F2230" s="4">
        <v>247</v>
      </c>
      <c r="G2230" s="4">
        <v>6742</v>
      </c>
      <c r="H2230" t="str">
        <f>INDEX(find_bugcounts!D:D, MATCH(F2230, find_bugcounts!B:B))</f>
        <v>Bad practice</v>
      </c>
      <c r="I2230" s="41">
        <v>37176</v>
      </c>
      <c r="J2230" s="41">
        <v>37176</v>
      </c>
      <c r="K2230" t="s">
        <v>204</v>
      </c>
      <c r="N2230"/>
      <c r="O2230"/>
      <c r="P2230"/>
      <c r="Q2230"/>
      <c r="R2230"/>
      <c r="S2230"/>
      <c r="T2230"/>
      <c r="U2230"/>
      <c r="V2230"/>
      <c r="W2230"/>
      <c r="X2230"/>
    </row>
    <row r="2231" spans="1:24">
      <c r="A2231">
        <v>6743</v>
      </c>
      <c r="B2231" s="4" t="s">
        <v>2</v>
      </c>
      <c r="C2231" s="4" t="s">
        <v>8</v>
      </c>
      <c r="D2231" s="4" t="s">
        <v>21</v>
      </c>
      <c r="E2231" s="4" t="s">
        <v>22</v>
      </c>
      <c r="F2231" s="4">
        <v>341</v>
      </c>
      <c r="G2231" s="4">
        <v>6743</v>
      </c>
      <c r="H2231" t="str">
        <f>INDEX(find_bugcounts!D:D, MATCH(F2231, find_bugcounts!B:B))</f>
        <v>Bad practice</v>
      </c>
      <c r="I2231" s="41">
        <v>37176</v>
      </c>
      <c r="J2231" s="41">
        <v>37562</v>
      </c>
      <c r="K2231" t="s">
        <v>124</v>
      </c>
      <c r="N2231"/>
      <c r="O2231"/>
      <c r="P2231"/>
      <c r="Q2231"/>
      <c r="R2231"/>
      <c r="S2231"/>
      <c r="T2231"/>
      <c r="U2231"/>
      <c r="V2231"/>
      <c r="W2231"/>
      <c r="X2231"/>
    </row>
    <row r="2232" spans="1:24">
      <c r="A2232">
        <v>6745</v>
      </c>
      <c r="B2232" s="4" t="s">
        <v>2</v>
      </c>
      <c r="C2232" s="4" t="s">
        <v>10</v>
      </c>
      <c r="D2232" s="4" t="s">
        <v>21</v>
      </c>
      <c r="E2232" s="4" t="s">
        <v>22</v>
      </c>
      <c r="F2232" s="4">
        <v>207</v>
      </c>
      <c r="G2232" s="4">
        <v>6745</v>
      </c>
      <c r="H2232" t="str">
        <f>INDEX(find_bugcounts!D:D, MATCH(F2232, find_bugcounts!B:B))</f>
        <v>Bad practice</v>
      </c>
      <c r="I2232" s="41">
        <v>37176</v>
      </c>
      <c r="J2232" t="s">
        <v>148</v>
      </c>
      <c r="K2232" t="s">
        <v>124</v>
      </c>
      <c r="N2232"/>
      <c r="O2232"/>
      <c r="P2232"/>
      <c r="Q2232"/>
      <c r="R2232"/>
      <c r="S2232"/>
      <c r="T2232"/>
      <c r="U2232"/>
      <c r="V2232"/>
      <c r="W2232"/>
      <c r="X2232"/>
    </row>
    <row r="2233" spans="1:24">
      <c r="A2233">
        <v>6746</v>
      </c>
      <c r="B2233" t="s">
        <v>4</v>
      </c>
      <c r="C2233" t="s">
        <v>11</v>
      </c>
      <c r="D2233" t="s">
        <v>21</v>
      </c>
      <c r="E2233" t="s">
        <v>22</v>
      </c>
      <c r="F2233">
        <v>115</v>
      </c>
      <c r="G2233">
        <v>6746</v>
      </c>
      <c r="H2233" t="str">
        <f>INDEX(find_bugcounts!D:D, MATCH(F2233, find_bugcounts!B:B))</f>
        <v>Bad practice</v>
      </c>
      <c r="I2233" s="41">
        <v>37176</v>
      </c>
      <c r="J2233" s="41">
        <v>37176</v>
      </c>
      <c r="K2233" t="s">
        <v>126</v>
      </c>
      <c r="N2233"/>
      <c r="O2233"/>
      <c r="P2233"/>
      <c r="Q2233"/>
      <c r="R2233"/>
      <c r="S2233"/>
      <c r="T2233"/>
      <c r="U2233"/>
      <c r="V2233"/>
      <c r="W2233"/>
      <c r="X2233"/>
    </row>
    <row r="2234" spans="1:24">
      <c r="A2234">
        <v>6748</v>
      </c>
      <c r="B2234" s="4" t="s">
        <v>2</v>
      </c>
      <c r="C2234" s="4" t="s">
        <v>8</v>
      </c>
      <c r="D2234" s="4" t="s">
        <v>15</v>
      </c>
      <c r="E2234" s="4" t="s">
        <v>16</v>
      </c>
      <c r="F2234" s="4">
        <v>337</v>
      </c>
      <c r="G2234" s="4">
        <v>6748</v>
      </c>
      <c r="H2234" t="str">
        <f>INDEX(find_bugcounts!D:D, MATCH(F2234, find_bugcounts!B:B))</f>
        <v>Bad practice</v>
      </c>
      <c r="I2234" s="41">
        <v>37176</v>
      </c>
      <c r="J2234" t="s">
        <v>99</v>
      </c>
      <c r="K2234" t="s">
        <v>92</v>
      </c>
      <c r="N2234"/>
      <c r="O2234"/>
      <c r="P2234"/>
      <c r="Q2234"/>
      <c r="R2234"/>
      <c r="S2234"/>
      <c r="T2234"/>
      <c r="U2234"/>
      <c r="V2234"/>
      <c r="W2234"/>
      <c r="X2234"/>
    </row>
    <row r="2235" spans="1:24">
      <c r="A2235">
        <v>6750</v>
      </c>
      <c r="B2235" s="4" t="s">
        <v>2</v>
      </c>
      <c r="C2235" s="4" t="s">
        <v>12</v>
      </c>
      <c r="D2235" s="4" t="s">
        <v>21</v>
      </c>
      <c r="E2235" s="4" t="s">
        <v>27</v>
      </c>
      <c r="F2235" s="4">
        <v>356</v>
      </c>
      <c r="G2235" s="4">
        <v>6750</v>
      </c>
      <c r="H2235" t="str">
        <f>INDEX(find_bugcounts!D:D, MATCH(F2235, find_bugcounts!B:B))</f>
        <v>Bad practice</v>
      </c>
      <c r="I2235" s="41">
        <v>37176</v>
      </c>
      <c r="J2235" s="41">
        <v>37561</v>
      </c>
      <c r="K2235" t="s">
        <v>216</v>
      </c>
      <c r="N2235"/>
      <c r="O2235"/>
      <c r="P2235"/>
      <c r="Q2235"/>
      <c r="R2235"/>
      <c r="S2235"/>
      <c r="T2235"/>
      <c r="U2235"/>
      <c r="V2235"/>
      <c r="W2235"/>
      <c r="X2235"/>
    </row>
    <row r="2236" spans="1:24">
      <c r="A2236">
        <v>6754</v>
      </c>
      <c r="B2236" s="4" t="s">
        <v>2</v>
      </c>
      <c r="C2236" s="4" t="s">
        <v>10</v>
      </c>
      <c r="D2236" s="4" t="s">
        <v>21</v>
      </c>
      <c r="E2236" s="4" t="s">
        <v>19</v>
      </c>
      <c r="F2236" s="4">
        <v>393</v>
      </c>
      <c r="G2236" s="4">
        <v>6754</v>
      </c>
      <c r="H2236" t="str">
        <f>INDEX(find_bugcounts!D:D, MATCH(F2236, find_bugcounts!B:B))</f>
        <v>Bad practice</v>
      </c>
      <c r="I2236" s="41">
        <v>37176</v>
      </c>
      <c r="J2236" s="41">
        <v>37207</v>
      </c>
      <c r="K2236" t="s">
        <v>232</v>
      </c>
      <c r="N2236"/>
      <c r="O2236"/>
      <c r="P2236"/>
      <c r="Q2236"/>
      <c r="R2236"/>
      <c r="S2236"/>
      <c r="T2236"/>
      <c r="U2236"/>
      <c r="V2236"/>
      <c r="W2236"/>
      <c r="X2236"/>
    </row>
    <row r="2237" spans="1:24">
      <c r="A2237">
        <v>6756</v>
      </c>
      <c r="B2237" s="4" t="s">
        <v>2</v>
      </c>
      <c r="C2237" s="4" t="s">
        <v>8</v>
      </c>
      <c r="D2237" s="4" t="s">
        <v>15</v>
      </c>
      <c r="E2237" s="4" t="s">
        <v>19</v>
      </c>
      <c r="F2237" s="4">
        <v>1</v>
      </c>
      <c r="G2237" s="4">
        <v>6756</v>
      </c>
      <c r="H2237" t="e">
        <f>INDEX(find_bugcounts!D:D, MATCH(F2237, find_bugcounts!B:B))</f>
        <v>#N/A</v>
      </c>
      <c r="I2237" s="41">
        <v>37176</v>
      </c>
      <c r="J2237" s="41">
        <v>37410</v>
      </c>
      <c r="K2237" t="s">
        <v>158</v>
      </c>
      <c r="N2237"/>
      <c r="O2237"/>
      <c r="P2237"/>
      <c r="Q2237"/>
      <c r="R2237"/>
      <c r="S2237"/>
      <c r="T2237"/>
      <c r="U2237"/>
      <c r="V2237"/>
      <c r="W2237"/>
      <c r="X2237"/>
    </row>
    <row r="2238" spans="1:24">
      <c r="A2238">
        <v>6758</v>
      </c>
      <c r="B2238" s="4" t="s">
        <v>2</v>
      </c>
      <c r="C2238" s="4" t="s">
        <v>11</v>
      </c>
      <c r="D2238" s="4" t="s">
        <v>21</v>
      </c>
      <c r="E2238" s="4" t="s">
        <v>19</v>
      </c>
      <c r="F2238" s="4">
        <v>374</v>
      </c>
      <c r="G2238" s="4">
        <v>6758</v>
      </c>
      <c r="H2238" t="str">
        <f>INDEX(find_bugcounts!D:D, MATCH(F2238, find_bugcounts!B:B))</f>
        <v>Bad practice</v>
      </c>
      <c r="I2238" s="41">
        <v>37176</v>
      </c>
      <c r="J2238" s="41">
        <v>37207</v>
      </c>
      <c r="K2238" t="s">
        <v>232</v>
      </c>
      <c r="N2238"/>
      <c r="O2238"/>
      <c r="P2238"/>
      <c r="Q2238"/>
      <c r="R2238"/>
      <c r="S2238"/>
      <c r="T2238"/>
      <c r="U2238"/>
      <c r="V2238"/>
      <c r="W2238"/>
      <c r="X2238"/>
    </row>
    <row r="2239" spans="1:24">
      <c r="A2239">
        <v>6759</v>
      </c>
      <c r="B2239" t="s">
        <v>4</v>
      </c>
      <c r="C2239" t="s">
        <v>11</v>
      </c>
      <c r="D2239" t="s">
        <v>21</v>
      </c>
      <c r="E2239" t="s">
        <v>22</v>
      </c>
      <c r="F2239">
        <v>286</v>
      </c>
      <c r="G2239">
        <v>6759</v>
      </c>
      <c r="H2239" t="str">
        <f>INDEX(find_bugcounts!D:D, MATCH(F2239, find_bugcounts!B:B))</f>
        <v>Bad practice</v>
      </c>
      <c r="I2239" s="41">
        <v>37176</v>
      </c>
      <c r="J2239" t="s">
        <v>144</v>
      </c>
      <c r="K2239" t="s">
        <v>130</v>
      </c>
      <c r="N2239"/>
      <c r="O2239"/>
      <c r="P2239"/>
      <c r="Q2239"/>
      <c r="R2239"/>
      <c r="S2239"/>
      <c r="T2239"/>
      <c r="U2239"/>
      <c r="V2239"/>
      <c r="W2239"/>
      <c r="X2239"/>
    </row>
    <row r="2240" spans="1:24">
      <c r="A2240">
        <v>6760</v>
      </c>
      <c r="B2240" s="4" t="s">
        <v>2</v>
      </c>
      <c r="C2240" s="4" t="s">
        <v>8</v>
      </c>
      <c r="D2240" s="4" t="s">
        <v>21</v>
      </c>
      <c r="E2240" s="4" t="s">
        <v>27</v>
      </c>
      <c r="F2240" s="4">
        <v>53</v>
      </c>
      <c r="G2240" s="4">
        <v>6760</v>
      </c>
      <c r="H2240" t="e">
        <f>INDEX(find_bugcounts!D:D, MATCH(F2240, find_bugcounts!B:B))</f>
        <v>#N/A</v>
      </c>
      <c r="I2240" s="41">
        <v>37176</v>
      </c>
      <c r="J2240" s="41">
        <v>37561</v>
      </c>
      <c r="K2240" t="s">
        <v>227</v>
      </c>
      <c r="N2240"/>
      <c r="O2240"/>
      <c r="P2240"/>
      <c r="Q2240"/>
      <c r="R2240"/>
      <c r="S2240"/>
      <c r="T2240"/>
      <c r="U2240"/>
      <c r="V2240"/>
      <c r="W2240"/>
      <c r="X2240"/>
    </row>
    <row r="2241" spans="1:24">
      <c r="A2241">
        <v>6765</v>
      </c>
      <c r="B2241" s="4" t="s">
        <v>2</v>
      </c>
      <c r="C2241" s="4" t="s">
        <v>10</v>
      </c>
      <c r="D2241" s="4" t="s">
        <v>21</v>
      </c>
      <c r="E2241" s="4" t="s">
        <v>19</v>
      </c>
      <c r="F2241" s="4">
        <v>393</v>
      </c>
      <c r="G2241" s="4">
        <v>6765</v>
      </c>
      <c r="H2241" t="str">
        <f>INDEX(find_bugcounts!D:D, MATCH(F2241, find_bugcounts!B:B))</f>
        <v>Bad practice</v>
      </c>
      <c r="I2241" s="41">
        <v>37176</v>
      </c>
      <c r="J2241" s="41">
        <v>37237</v>
      </c>
      <c r="K2241" t="s">
        <v>232</v>
      </c>
      <c r="N2241"/>
      <c r="O2241"/>
      <c r="P2241"/>
      <c r="Q2241"/>
      <c r="R2241"/>
      <c r="S2241"/>
      <c r="T2241"/>
      <c r="U2241"/>
      <c r="V2241"/>
      <c r="W2241"/>
      <c r="X2241"/>
    </row>
    <row r="2242" spans="1:24">
      <c r="A2242">
        <v>6766</v>
      </c>
      <c r="B2242" s="4" t="s">
        <v>2</v>
      </c>
      <c r="C2242" s="4" t="s">
        <v>10</v>
      </c>
      <c r="D2242" s="4" t="s">
        <v>21</v>
      </c>
      <c r="E2242" s="4" t="s">
        <v>19</v>
      </c>
      <c r="F2242" s="4">
        <v>86</v>
      </c>
      <c r="G2242" s="4">
        <v>6766</v>
      </c>
      <c r="H2242" t="e">
        <f>INDEX(find_bugcounts!D:D, MATCH(F2242, find_bugcounts!B:B))</f>
        <v>#N/A</v>
      </c>
      <c r="I2242" s="41">
        <v>37176</v>
      </c>
      <c r="J2242" s="41">
        <v>37237</v>
      </c>
      <c r="K2242" t="s">
        <v>232</v>
      </c>
      <c r="N2242"/>
      <c r="O2242"/>
      <c r="P2242"/>
      <c r="Q2242"/>
      <c r="R2242"/>
      <c r="S2242"/>
      <c r="T2242"/>
      <c r="U2242"/>
      <c r="V2242"/>
      <c r="W2242"/>
      <c r="X2242"/>
    </row>
    <row r="2243" spans="1:24">
      <c r="A2243">
        <v>6770</v>
      </c>
      <c r="B2243" s="4" t="s">
        <v>2</v>
      </c>
      <c r="C2243" s="4" t="s">
        <v>10</v>
      </c>
      <c r="D2243" s="4" t="s">
        <v>15</v>
      </c>
      <c r="E2243" s="4" t="s">
        <v>23</v>
      </c>
      <c r="F2243" s="4">
        <v>267</v>
      </c>
      <c r="G2243" s="4">
        <v>6770</v>
      </c>
      <c r="H2243" t="str">
        <f>INDEX(find_bugcounts!D:D, MATCH(F2243, find_bugcounts!B:B))</f>
        <v>Bad practice</v>
      </c>
      <c r="I2243" s="41">
        <v>37176</v>
      </c>
      <c r="J2243" t="s">
        <v>145</v>
      </c>
      <c r="K2243" t="s">
        <v>179</v>
      </c>
      <c r="N2243"/>
      <c r="O2243"/>
      <c r="P2243"/>
      <c r="Q2243"/>
      <c r="R2243"/>
      <c r="S2243"/>
      <c r="T2243"/>
      <c r="U2243"/>
      <c r="V2243"/>
      <c r="W2243"/>
      <c r="X2243"/>
    </row>
    <row r="2244" spans="1:24">
      <c r="A2244">
        <v>6771</v>
      </c>
      <c r="B2244" s="4" t="s">
        <v>2</v>
      </c>
      <c r="C2244" s="4" t="s">
        <v>8</v>
      </c>
      <c r="D2244" s="4" t="s">
        <v>15</v>
      </c>
      <c r="E2244" s="4" t="s">
        <v>22</v>
      </c>
      <c r="F2244" s="4">
        <v>49</v>
      </c>
      <c r="G2244" s="4">
        <v>6771</v>
      </c>
      <c r="H2244" t="e">
        <f>INDEX(find_bugcounts!D:D, MATCH(F2244, find_bugcounts!B:B))</f>
        <v>#N/A</v>
      </c>
      <c r="I2244" s="41">
        <v>37176</v>
      </c>
      <c r="J2244" t="s">
        <v>342</v>
      </c>
      <c r="K2244" t="s">
        <v>126</v>
      </c>
      <c r="N2244"/>
      <c r="O2244"/>
      <c r="P2244"/>
      <c r="Q2244"/>
      <c r="R2244"/>
      <c r="S2244"/>
      <c r="T2244"/>
      <c r="U2244"/>
      <c r="V2244"/>
      <c r="W2244"/>
      <c r="X2244"/>
    </row>
    <row r="2245" spans="1:24">
      <c r="A2245">
        <v>6772</v>
      </c>
      <c r="B2245" s="4" t="s">
        <v>2</v>
      </c>
      <c r="C2245" s="4" t="s">
        <v>8</v>
      </c>
      <c r="D2245" s="4" t="s">
        <v>18</v>
      </c>
      <c r="E2245" s="4" t="s">
        <v>28</v>
      </c>
      <c r="F2245" s="4">
        <v>197</v>
      </c>
      <c r="G2245" s="4">
        <v>6772</v>
      </c>
      <c r="H2245" t="str">
        <f>INDEX(find_bugcounts!D:D, MATCH(F2245, find_bugcounts!B:B))</f>
        <v>Bad practice</v>
      </c>
      <c r="I2245" s="41">
        <v>37176</v>
      </c>
      <c r="J2245" s="41">
        <v>37261</v>
      </c>
      <c r="K2245" t="s">
        <v>193</v>
      </c>
      <c r="N2245"/>
      <c r="O2245"/>
      <c r="P2245"/>
      <c r="Q2245"/>
      <c r="R2245"/>
      <c r="S2245"/>
      <c r="T2245"/>
      <c r="U2245"/>
      <c r="V2245"/>
      <c r="W2245"/>
      <c r="X2245"/>
    </row>
    <row r="2246" spans="1:24">
      <c r="A2246">
        <v>6773</v>
      </c>
      <c r="B2246" s="4" t="s">
        <v>2</v>
      </c>
      <c r="C2246" s="4" t="s">
        <v>8</v>
      </c>
      <c r="D2246" s="4" t="s">
        <v>15</v>
      </c>
      <c r="E2246" s="4" t="s">
        <v>23</v>
      </c>
      <c r="F2246" s="4">
        <v>31</v>
      </c>
      <c r="G2246" s="4">
        <v>6773</v>
      </c>
      <c r="H2246" t="e">
        <f>INDEX(find_bugcounts!D:D, MATCH(F2246, find_bugcounts!B:B))</f>
        <v>#N/A</v>
      </c>
      <c r="I2246" s="41">
        <v>37176</v>
      </c>
      <c r="J2246" s="41">
        <v>37207</v>
      </c>
      <c r="K2246" t="s">
        <v>179</v>
      </c>
      <c r="N2246"/>
      <c r="O2246"/>
      <c r="P2246"/>
      <c r="Q2246"/>
      <c r="R2246"/>
      <c r="S2246"/>
      <c r="T2246"/>
      <c r="U2246"/>
      <c r="V2246"/>
      <c r="W2246"/>
      <c r="X2246"/>
    </row>
    <row r="2247" spans="1:24">
      <c r="A2247">
        <v>6774</v>
      </c>
      <c r="B2247" s="4" t="s">
        <v>2</v>
      </c>
      <c r="C2247" s="4" t="s">
        <v>8</v>
      </c>
      <c r="D2247" s="4" t="s">
        <v>15</v>
      </c>
      <c r="E2247" s="4" t="s">
        <v>23</v>
      </c>
      <c r="F2247" s="4">
        <v>127</v>
      </c>
      <c r="G2247" s="4">
        <v>6774</v>
      </c>
      <c r="H2247" t="str">
        <f>INDEX(find_bugcounts!D:D, MATCH(F2247, find_bugcounts!B:B))</f>
        <v>Bad practice</v>
      </c>
      <c r="I2247" s="41">
        <v>37176</v>
      </c>
      <c r="J2247" s="41">
        <v>37472</v>
      </c>
      <c r="K2247" t="s">
        <v>267</v>
      </c>
      <c r="N2247"/>
      <c r="O2247"/>
      <c r="P2247"/>
      <c r="Q2247"/>
      <c r="R2247"/>
      <c r="S2247"/>
      <c r="T2247"/>
      <c r="U2247"/>
      <c r="V2247"/>
      <c r="W2247"/>
      <c r="X2247"/>
    </row>
    <row r="2248" spans="1:24">
      <c r="A2248">
        <v>6775</v>
      </c>
      <c r="B2248" s="4" t="s">
        <v>2</v>
      </c>
      <c r="C2248" s="4" t="s">
        <v>8</v>
      </c>
      <c r="D2248" s="4" t="s">
        <v>15</v>
      </c>
      <c r="E2248" s="4" t="s">
        <v>23</v>
      </c>
      <c r="F2248" s="4">
        <v>1</v>
      </c>
      <c r="G2248" s="4">
        <v>6775</v>
      </c>
      <c r="H2248" t="e">
        <f>INDEX(find_bugcounts!D:D, MATCH(F2248, find_bugcounts!B:B))</f>
        <v>#N/A</v>
      </c>
      <c r="I2248" s="41">
        <v>37176</v>
      </c>
      <c r="J2248" s="41">
        <v>37597</v>
      </c>
      <c r="K2248" t="s">
        <v>243</v>
      </c>
      <c r="N2248"/>
      <c r="O2248"/>
      <c r="P2248"/>
      <c r="Q2248"/>
      <c r="R2248"/>
      <c r="S2248"/>
      <c r="T2248"/>
      <c r="U2248"/>
      <c r="V2248"/>
      <c r="W2248"/>
      <c r="X2248"/>
    </row>
    <row r="2249" spans="1:24">
      <c r="A2249">
        <v>6776</v>
      </c>
      <c r="B2249" s="4" t="s">
        <v>2</v>
      </c>
      <c r="C2249" s="4" t="s">
        <v>10</v>
      </c>
      <c r="D2249" s="4" t="s">
        <v>21</v>
      </c>
      <c r="E2249" s="4" t="s">
        <v>19</v>
      </c>
      <c r="F2249" s="4">
        <v>322</v>
      </c>
      <c r="G2249" s="4">
        <v>6776</v>
      </c>
      <c r="H2249" t="str">
        <f>INDEX(find_bugcounts!D:D, MATCH(F2249, find_bugcounts!B:B))</f>
        <v>Bad practice</v>
      </c>
      <c r="I2249" s="41">
        <v>37207</v>
      </c>
      <c r="J2249" t="s">
        <v>122</v>
      </c>
      <c r="K2249" t="s">
        <v>238</v>
      </c>
      <c r="N2249"/>
      <c r="O2249"/>
      <c r="P2249"/>
      <c r="Q2249"/>
      <c r="R2249"/>
      <c r="S2249"/>
      <c r="T2249"/>
      <c r="U2249"/>
      <c r="V2249"/>
      <c r="W2249"/>
      <c r="X2249"/>
    </row>
    <row r="2250" spans="1:24">
      <c r="A2250">
        <v>6779</v>
      </c>
      <c r="B2250" s="4" t="s">
        <v>2</v>
      </c>
      <c r="C2250" s="4" t="s">
        <v>8</v>
      </c>
      <c r="D2250" s="4" t="s">
        <v>21</v>
      </c>
      <c r="E2250" s="4" t="s">
        <v>27</v>
      </c>
      <c r="F2250" s="4">
        <v>58</v>
      </c>
      <c r="G2250" s="4">
        <v>6779</v>
      </c>
      <c r="H2250" t="e">
        <f>INDEX(find_bugcounts!D:D, MATCH(F2250, find_bugcounts!B:B))</f>
        <v>#N/A</v>
      </c>
      <c r="I2250" s="41">
        <v>37207</v>
      </c>
      <c r="J2250" s="41">
        <v>37561</v>
      </c>
      <c r="K2250" t="s">
        <v>228</v>
      </c>
      <c r="N2250"/>
      <c r="O2250"/>
      <c r="P2250"/>
      <c r="Q2250"/>
      <c r="R2250"/>
      <c r="S2250"/>
      <c r="T2250"/>
      <c r="U2250"/>
      <c r="V2250"/>
      <c r="W2250"/>
      <c r="X2250"/>
    </row>
    <row r="2251" spans="1:24">
      <c r="A2251">
        <v>6780</v>
      </c>
      <c r="B2251" s="4" t="s">
        <v>2</v>
      </c>
      <c r="C2251" s="4" t="s">
        <v>8</v>
      </c>
      <c r="D2251" s="4" t="s">
        <v>15</v>
      </c>
      <c r="E2251" s="4" t="s">
        <v>23</v>
      </c>
      <c r="F2251" s="4">
        <v>167</v>
      </c>
      <c r="G2251" s="4">
        <v>6780</v>
      </c>
      <c r="H2251" t="str">
        <f>INDEX(find_bugcounts!D:D, MATCH(F2251, find_bugcounts!B:B))</f>
        <v>Bad practice</v>
      </c>
      <c r="I2251" s="41">
        <v>37207</v>
      </c>
      <c r="J2251" s="41">
        <v>37775</v>
      </c>
      <c r="K2251" t="s">
        <v>272</v>
      </c>
      <c r="N2251"/>
      <c r="O2251"/>
      <c r="P2251"/>
      <c r="Q2251"/>
      <c r="R2251"/>
      <c r="S2251"/>
      <c r="T2251"/>
      <c r="U2251"/>
      <c r="V2251"/>
      <c r="W2251"/>
      <c r="X2251"/>
    </row>
    <row r="2252" spans="1:24">
      <c r="A2252">
        <v>6781</v>
      </c>
      <c r="B2252" t="s">
        <v>3</v>
      </c>
      <c r="C2252" t="s">
        <v>8</v>
      </c>
      <c r="D2252" t="s">
        <v>15</v>
      </c>
      <c r="E2252" t="s">
        <v>23</v>
      </c>
      <c r="F2252">
        <v>238</v>
      </c>
      <c r="G2252">
        <v>6781</v>
      </c>
      <c r="H2252" t="str">
        <f>INDEX(find_bugcounts!D:D, MATCH(F2252, find_bugcounts!B:B))</f>
        <v>Bad practice</v>
      </c>
      <c r="I2252" s="41">
        <v>37207</v>
      </c>
      <c r="J2252" t="s">
        <v>343</v>
      </c>
      <c r="K2252" t="s">
        <v>276</v>
      </c>
      <c r="N2252"/>
      <c r="O2252"/>
      <c r="P2252"/>
      <c r="Q2252"/>
      <c r="R2252"/>
      <c r="S2252"/>
      <c r="T2252"/>
      <c r="U2252"/>
      <c r="V2252"/>
      <c r="W2252"/>
      <c r="X2252"/>
    </row>
    <row r="2253" spans="1:24">
      <c r="A2253">
        <v>6783</v>
      </c>
      <c r="B2253" s="4" t="s">
        <v>2</v>
      </c>
      <c r="C2253" s="4" t="s">
        <v>8</v>
      </c>
      <c r="D2253" s="4" t="s">
        <v>15</v>
      </c>
      <c r="E2253" s="4" t="s">
        <v>22</v>
      </c>
      <c r="F2253" s="4">
        <v>135</v>
      </c>
      <c r="G2253" s="4">
        <v>6783</v>
      </c>
      <c r="H2253" t="str">
        <f>INDEX(find_bugcounts!D:D, MATCH(F2253, find_bugcounts!B:B))</f>
        <v>Bad practice</v>
      </c>
      <c r="I2253" s="41">
        <v>37207</v>
      </c>
      <c r="J2253" s="41">
        <v>37347</v>
      </c>
      <c r="K2253" t="s">
        <v>130</v>
      </c>
      <c r="N2253"/>
      <c r="O2253"/>
      <c r="P2253"/>
      <c r="Q2253"/>
      <c r="R2253"/>
      <c r="S2253"/>
      <c r="T2253"/>
      <c r="U2253"/>
      <c r="V2253"/>
      <c r="W2253"/>
      <c r="X2253"/>
    </row>
    <row r="2254" spans="1:24">
      <c r="A2254">
        <v>6784</v>
      </c>
      <c r="B2254" t="s">
        <v>3</v>
      </c>
      <c r="C2254" t="s">
        <v>11</v>
      </c>
      <c r="D2254" t="s">
        <v>15</v>
      </c>
      <c r="E2254" t="s">
        <v>19</v>
      </c>
      <c r="F2254">
        <v>12</v>
      </c>
      <c r="G2254">
        <v>6784</v>
      </c>
      <c r="H2254" t="e">
        <f>INDEX(find_bugcounts!D:D, MATCH(F2254, find_bugcounts!B:B))</f>
        <v>#N/A</v>
      </c>
      <c r="I2254" s="41">
        <v>37207</v>
      </c>
      <c r="J2254" t="s">
        <v>182</v>
      </c>
      <c r="K2254" t="s">
        <v>173</v>
      </c>
      <c r="N2254"/>
      <c r="O2254"/>
      <c r="P2254"/>
      <c r="Q2254"/>
      <c r="R2254"/>
      <c r="S2254"/>
      <c r="T2254"/>
      <c r="U2254"/>
      <c r="V2254"/>
      <c r="W2254"/>
      <c r="X2254"/>
    </row>
    <row r="2255" spans="1:24">
      <c r="A2255">
        <v>6785</v>
      </c>
      <c r="B2255" s="4" t="s">
        <v>2</v>
      </c>
      <c r="C2255" s="4" t="s">
        <v>10</v>
      </c>
      <c r="D2255" s="4" t="s">
        <v>21</v>
      </c>
      <c r="E2255" s="4" t="s">
        <v>27</v>
      </c>
      <c r="F2255" s="4">
        <v>1</v>
      </c>
      <c r="G2255" s="4">
        <v>6785</v>
      </c>
      <c r="H2255" t="e">
        <f>INDEX(find_bugcounts!D:D, MATCH(F2255, find_bugcounts!B:B))</f>
        <v>#N/A</v>
      </c>
      <c r="I2255" s="41">
        <v>37207</v>
      </c>
      <c r="J2255" s="41">
        <v>37561</v>
      </c>
      <c r="K2255" t="s">
        <v>229</v>
      </c>
      <c r="N2255"/>
      <c r="O2255"/>
      <c r="P2255"/>
      <c r="Q2255"/>
      <c r="R2255"/>
      <c r="S2255"/>
      <c r="T2255"/>
      <c r="U2255"/>
      <c r="V2255"/>
      <c r="W2255"/>
      <c r="X2255"/>
    </row>
    <row r="2256" spans="1:24">
      <c r="A2256">
        <v>6786</v>
      </c>
      <c r="B2256" s="4" t="s">
        <v>2</v>
      </c>
      <c r="C2256" s="4" t="s">
        <v>8</v>
      </c>
      <c r="D2256" s="4" t="s">
        <v>21</v>
      </c>
      <c r="E2256" s="4" t="s">
        <v>19</v>
      </c>
      <c r="F2256" s="4">
        <v>392</v>
      </c>
      <c r="G2256" s="4">
        <v>6786</v>
      </c>
      <c r="H2256" t="str">
        <f>INDEX(find_bugcounts!D:D, MATCH(F2256, find_bugcounts!B:B))</f>
        <v>Bad practice</v>
      </c>
      <c r="I2256" s="41">
        <v>37207</v>
      </c>
      <c r="J2256" t="s">
        <v>183</v>
      </c>
      <c r="K2256" t="s">
        <v>240</v>
      </c>
      <c r="N2256"/>
      <c r="O2256"/>
      <c r="P2256"/>
      <c r="Q2256"/>
      <c r="R2256"/>
      <c r="S2256"/>
      <c r="T2256"/>
      <c r="U2256"/>
      <c r="V2256"/>
      <c r="W2256"/>
      <c r="X2256"/>
    </row>
    <row r="2257" spans="1:24">
      <c r="A2257">
        <v>6787</v>
      </c>
      <c r="B2257" s="4" t="s">
        <v>2</v>
      </c>
      <c r="C2257" s="4" t="s">
        <v>8</v>
      </c>
      <c r="D2257" s="4" t="s">
        <v>21</v>
      </c>
      <c r="E2257" s="4" t="s">
        <v>19</v>
      </c>
      <c r="F2257" s="4">
        <v>207</v>
      </c>
      <c r="G2257" s="4">
        <v>6787</v>
      </c>
      <c r="H2257" t="str">
        <f>INDEX(find_bugcounts!D:D, MATCH(F2257, find_bugcounts!B:B))</f>
        <v>Bad practice</v>
      </c>
      <c r="I2257" s="41">
        <v>37207</v>
      </c>
      <c r="J2257" t="s">
        <v>122</v>
      </c>
      <c r="K2257" t="s">
        <v>240</v>
      </c>
      <c r="N2257"/>
      <c r="O2257"/>
      <c r="P2257"/>
      <c r="Q2257"/>
      <c r="R2257"/>
      <c r="S2257"/>
      <c r="T2257"/>
      <c r="U2257"/>
      <c r="V2257"/>
      <c r="W2257"/>
      <c r="X2257"/>
    </row>
    <row r="2258" spans="1:24">
      <c r="A2258">
        <v>6790</v>
      </c>
      <c r="B2258" t="s">
        <v>3</v>
      </c>
      <c r="C2258" t="s">
        <v>10</v>
      </c>
      <c r="D2258" t="s">
        <v>15</v>
      </c>
      <c r="E2258" t="s">
        <v>23</v>
      </c>
      <c r="F2258">
        <v>354</v>
      </c>
      <c r="G2258">
        <v>6790</v>
      </c>
      <c r="H2258" t="str">
        <f>INDEX(find_bugcounts!D:D, MATCH(F2258, find_bugcounts!B:B))</f>
        <v>Bad practice</v>
      </c>
      <c r="I2258" s="41">
        <v>37207</v>
      </c>
      <c r="J2258" t="s">
        <v>129</v>
      </c>
      <c r="K2258" t="s">
        <v>289</v>
      </c>
      <c r="N2258"/>
      <c r="O2258"/>
      <c r="P2258"/>
      <c r="Q2258"/>
      <c r="R2258"/>
      <c r="S2258"/>
      <c r="T2258"/>
      <c r="U2258"/>
      <c r="V2258"/>
      <c r="W2258"/>
      <c r="X2258"/>
    </row>
    <row r="2259" spans="1:24">
      <c r="A2259">
        <v>6791</v>
      </c>
      <c r="B2259" t="s">
        <v>5</v>
      </c>
      <c r="C2259" t="s">
        <v>8</v>
      </c>
      <c r="D2259" t="s">
        <v>21</v>
      </c>
      <c r="E2259" t="s">
        <v>19</v>
      </c>
      <c r="F2259">
        <v>247</v>
      </c>
      <c r="G2259">
        <v>6791</v>
      </c>
      <c r="H2259" t="str">
        <f>INDEX(find_bugcounts!D:D, MATCH(F2259, find_bugcounts!B:B))</f>
        <v>Bad practice</v>
      </c>
      <c r="I2259" s="41">
        <v>37207</v>
      </c>
      <c r="J2259" s="41">
        <v>37593</v>
      </c>
      <c r="K2259" t="s">
        <v>137</v>
      </c>
      <c r="N2259"/>
      <c r="O2259"/>
      <c r="P2259"/>
      <c r="Q2259"/>
      <c r="R2259"/>
      <c r="S2259"/>
      <c r="T2259"/>
      <c r="U2259"/>
      <c r="V2259"/>
      <c r="W2259"/>
      <c r="X2259"/>
    </row>
    <row r="2260" spans="1:24">
      <c r="A2260">
        <v>6799</v>
      </c>
      <c r="B2260" s="4" t="s">
        <v>2</v>
      </c>
      <c r="C2260" s="4" t="s">
        <v>8</v>
      </c>
      <c r="D2260" s="4" t="s">
        <v>21</v>
      </c>
      <c r="E2260" s="4" t="s">
        <v>27</v>
      </c>
      <c r="F2260" s="4">
        <v>32</v>
      </c>
      <c r="G2260" s="4">
        <v>6799</v>
      </c>
      <c r="H2260" t="e">
        <f>INDEX(find_bugcounts!D:D, MATCH(F2260, find_bugcounts!B:B))</f>
        <v>#N/A</v>
      </c>
      <c r="I2260" s="41">
        <v>37207</v>
      </c>
      <c r="J2260" s="41">
        <v>37562</v>
      </c>
      <c r="K2260" t="s">
        <v>227</v>
      </c>
      <c r="N2260"/>
      <c r="O2260"/>
      <c r="P2260"/>
      <c r="Q2260"/>
      <c r="R2260"/>
      <c r="S2260"/>
      <c r="T2260"/>
      <c r="U2260"/>
      <c r="V2260"/>
      <c r="W2260"/>
      <c r="X2260"/>
    </row>
    <row r="2261" spans="1:24">
      <c r="A2261">
        <v>6800</v>
      </c>
      <c r="B2261" s="4" t="s">
        <v>2</v>
      </c>
      <c r="C2261" s="4" t="s">
        <v>8</v>
      </c>
      <c r="D2261" s="4" t="s">
        <v>15</v>
      </c>
      <c r="E2261" s="4" t="s">
        <v>19</v>
      </c>
      <c r="F2261" s="4">
        <v>386</v>
      </c>
      <c r="G2261" s="4">
        <v>6800</v>
      </c>
      <c r="H2261" t="str">
        <f>INDEX(find_bugcounts!D:D, MATCH(F2261, find_bugcounts!B:B))</f>
        <v>Bad practice</v>
      </c>
      <c r="I2261" s="41">
        <v>37207</v>
      </c>
      <c r="J2261" t="s">
        <v>144</v>
      </c>
      <c r="K2261" t="s">
        <v>158</v>
      </c>
      <c r="N2261"/>
      <c r="O2261"/>
      <c r="P2261"/>
      <c r="Q2261"/>
      <c r="R2261"/>
      <c r="S2261"/>
      <c r="T2261"/>
      <c r="U2261"/>
      <c r="V2261"/>
      <c r="W2261"/>
      <c r="X2261"/>
    </row>
    <row r="2262" spans="1:24">
      <c r="A2262">
        <v>6801</v>
      </c>
      <c r="B2262" s="4" t="s">
        <v>2</v>
      </c>
      <c r="C2262" s="4" t="s">
        <v>10</v>
      </c>
      <c r="D2262" s="4" t="s">
        <v>21</v>
      </c>
      <c r="E2262" s="4" t="s">
        <v>19</v>
      </c>
      <c r="F2262" s="4">
        <v>0</v>
      </c>
      <c r="G2262" s="4">
        <v>6801</v>
      </c>
      <c r="H2262" t="e">
        <f>INDEX(find_bugcounts!D:D, MATCH(F2262, find_bugcounts!B:B))</f>
        <v>#N/A</v>
      </c>
      <c r="I2262" s="41">
        <v>37207</v>
      </c>
      <c r="J2262" t="s">
        <v>183</v>
      </c>
      <c r="K2262" t="s">
        <v>238</v>
      </c>
      <c r="N2262"/>
      <c r="O2262"/>
      <c r="P2262"/>
      <c r="Q2262"/>
      <c r="R2262"/>
      <c r="S2262"/>
      <c r="T2262"/>
      <c r="U2262"/>
      <c r="V2262"/>
      <c r="W2262"/>
      <c r="X2262"/>
    </row>
    <row r="2263" spans="1:24">
      <c r="A2263">
        <v>6806</v>
      </c>
      <c r="B2263" s="4" t="s">
        <v>2</v>
      </c>
      <c r="C2263" s="4" t="s">
        <v>8</v>
      </c>
      <c r="D2263" s="4" t="s">
        <v>21</v>
      </c>
      <c r="E2263" s="4" t="s">
        <v>27</v>
      </c>
      <c r="F2263" s="4">
        <v>253</v>
      </c>
      <c r="G2263" s="4">
        <v>6806</v>
      </c>
      <c r="H2263" t="str">
        <f>INDEX(find_bugcounts!D:D, MATCH(F2263, find_bugcounts!B:B))</f>
        <v>Bad practice</v>
      </c>
      <c r="I2263" s="41">
        <v>37207</v>
      </c>
      <c r="J2263" s="41">
        <v>37561</v>
      </c>
      <c r="K2263" t="s">
        <v>216</v>
      </c>
      <c r="N2263"/>
      <c r="O2263"/>
      <c r="P2263"/>
      <c r="Q2263"/>
      <c r="R2263"/>
      <c r="S2263"/>
      <c r="T2263"/>
      <c r="U2263"/>
      <c r="V2263"/>
      <c r="W2263"/>
      <c r="X2263"/>
    </row>
    <row r="2264" spans="1:24">
      <c r="A2264">
        <v>6807</v>
      </c>
      <c r="B2264" s="4" t="s">
        <v>2</v>
      </c>
      <c r="C2264" s="4" t="s">
        <v>11</v>
      </c>
      <c r="D2264" s="4" t="s">
        <v>15</v>
      </c>
      <c r="E2264" s="4" t="s">
        <v>22</v>
      </c>
      <c r="F2264" s="4">
        <v>356</v>
      </c>
      <c r="G2264" s="4">
        <v>6807</v>
      </c>
      <c r="H2264" t="str">
        <f>INDEX(find_bugcounts!D:D, MATCH(F2264, find_bugcounts!B:B))</f>
        <v>Bad practice</v>
      </c>
      <c r="I2264" s="41">
        <v>37207</v>
      </c>
      <c r="J2264" s="41">
        <v>37378</v>
      </c>
      <c r="K2264" t="s">
        <v>124</v>
      </c>
      <c r="N2264"/>
      <c r="O2264"/>
      <c r="P2264"/>
      <c r="Q2264"/>
      <c r="R2264"/>
      <c r="S2264"/>
      <c r="T2264"/>
      <c r="U2264"/>
      <c r="V2264"/>
      <c r="W2264"/>
      <c r="X2264"/>
    </row>
    <row r="2265" spans="1:24">
      <c r="A2265">
        <v>6808</v>
      </c>
      <c r="B2265" s="4" t="s">
        <v>2</v>
      </c>
      <c r="C2265" s="4" t="s">
        <v>11</v>
      </c>
      <c r="D2265" s="4" t="s">
        <v>21</v>
      </c>
      <c r="E2265" s="4" t="s">
        <v>19</v>
      </c>
      <c r="F2265" s="4">
        <v>218</v>
      </c>
      <c r="G2265" s="4">
        <v>6808</v>
      </c>
      <c r="H2265" t="str">
        <f>INDEX(find_bugcounts!D:D, MATCH(F2265, find_bugcounts!B:B))</f>
        <v>Bad practice</v>
      </c>
      <c r="I2265" s="41">
        <v>37207</v>
      </c>
      <c r="J2265" t="s">
        <v>249</v>
      </c>
      <c r="K2265" t="s">
        <v>238</v>
      </c>
      <c r="N2265"/>
      <c r="O2265"/>
      <c r="P2265"/>
      <c r="Q2265"/>
      <c r="R2265"/>
      <c r="S2265"/>
      <c r="T2265"/>
      <c r="U2265"/>
      <c r="V2265"/>
      <c r="W2265"/>
      <c r="X2265"/>
    </row>
    <row r="2266" spans="1:24">
      <c r="A2266">
        <v>6810</v>
      </c>
      <c r="B2266" s="4" t="s">
        <v>2</v>
      </c>
      <c r="C2266" s="4" t="s">
        <v>8</v>
      </c>
      <c r="D2266" s="4" t="s">
        <v>15</v>
      </c>
      <c r="E2266" s="4" t="s">
        <v>26</v>
      </c>
      <c r="F2266" s="4">
        <v>147</v>
      </c>
      <c r="G2266" s="4">
        <v>6810</v>
      </c>
      <c r="H2266" t="str">
        <f>INDEX(find_bugcounts!D:D, MATCH(F2266, find_bugcounts!B:B))</f>
        <v>Bad practice</v>
      </c>
      <c r="I2266" s="41">
        <v>37207</v>
      </c>
      <c r="J2266" t="s">
        <v>91</v>
      </c>
      <c r="K2266" t="s">
        <v>193</v>
      </c>
      <c r="N2266"/>
      <c r="O2266"/>
      <c r="P2266"/>
      <c r="Q2266"/>
      <c r="R2266"/>
      <c r="S2266"/>
      <c r="T2266"/>
      <c r="U2266"/>
      <c r="V2266"/>
      <c r="W2266"/>
      <c r="X2266"/>
    </row>
    <row r="2267" spans="1:24">
      <c r="A2267">
        <v>6815</v>
      </c>
      <c r="B2267" s="4" t="s">
        <v>2</v>
      </c>
      <c r="C2267" s="4" t="s">
        <v>8</v>
      </c>
      <c r="D2267" s="4" t="s">
        <v>21</v>
      </c>
      <c r="E2267" s="4" t="s">
        <v>22</v>
      </c>
      <c r="F2267" s="4">
        <v>160</v>
      </c>
      <c r="G2267" s="4">
        <v>6815</v>
      </c>
      <c r="H2267" t="str">
        <f>INDEX(find_bugcounts!D:D, MATCH(F2267, find_bugcounts!B:B))</f>
        <v>Bad practice</v>
      </c>
      <c r="I2267" s="41">
        <v>37207</v>
      </c>
      <c r="J2267" t="s">
        <v>129</v>
      </c>
      <c r="K2267" t="s">
        <v>124</v>
      </c>
      <c r="N2267"/>
      <c r="O2267"/>
      <c r="P2267"/>
      <c r="Q2267"/>
      <c r="R2267"/>
      <c r="S2267"/>
      <c r="T2267"/>
      <c r="U2267"/>
      <c r="V2267"/>
      <c r="W2267"/>
      <c r="X2267"/>
    </row>
    <row r="2268" spans="1:24">
      <c r="A2268">
        <v>6817</v>
      </c>
      <c r="B2268" s="4" t="s">
        <v>2</v>
      </c>
      <c r="C2268" s="4" t="s">
        <v>8</v>
      </c>
      <c r="D2268" s="4" t="s">
        <v>21</v>
      </c>
      <c r="E2268" s="4" t="s">
        <v>22</v>
      </c>
      <c r="F2268" s="4">
        <v>197</v>
      </c>
      <c r="G2268" s="4">
        <v>6817</v>
      </c>
      <c r="H2268" t="str">
        <f>INDEX(find_bugcounts!D:D, MATCH(F2268, find_bugcounts!B:B))</f>
        <v>Bad practice</v>
      </c>
      <c r="I2268" s="41">
        <v>37207</v>
      </c>
      <c r="J2268" t="s">
        <v>144</v>
      </c>
      <c r="K2268" t="s">
        <v>126</v>
      </c>
      <c r="N2268"/>
      <c r="O2268"/>
      <c r="P2268"/>
      <c r="Q2268"/>
      <c r="R2268"/>
      <c r="S2268"/>
      <c r="T2268"/>
      <c r="U2268"/>
      <c r="V2268"/>
      <c r="W2268"/>
      <c r="X2268"/>
    </row>
    <row r="2269" spans="1:24">
      <c r="A2269">
        <v>6824</v>
      </c>
      <c r="B2269" s="4" t="s">
        <v>2</v>
      </c>
      <c r="C2269" s="4" t="s">
        <v>11</v>
      </c>
      <c r="D2269" s="4" t="s">
        <v>21</v>
      </c>
      <c r="E2269" s="4" t="s">
        <v>19</v>
      </c>
      <c r="F2269" s="4">
        <v>1</v>
      </c>
      <c r="G2269" s="4">
        <v>6824</v>
      </c>
      <c r="H2269" t="e">
        <f>INDEX(find_bugcounts!D:D, MATCH(F2269, find_bugcounts!B:B))</f>
        <v>#N/A</v>
      </c>
      <c r="I2269" s="41">
        <v>37207</v>
      </c>
      <c r="J2269" s="41">
        <v>37503</v>
      </c>
      <c r="K2269" t="s">
        <v>201</v>
      </c>
      <c r="N2269"/>
      <c r="O2269"/>
      <c r="P2269"/>
      <c r="Q2269"/>
      <c r="R2269"/>
      <c r="S2269"/>
      <c r="T2269"/>
      <c r="U2269"/>
      <c r="V2269"/>
      <c r="W2269"/>
      <c r="X2269"/>
    </row>
    <row r="2270" spans="1:24">
      <c r="A2270">
        <v>6825</v>
      </c>
      <c r="B2270" t="s">
        <v>4</v>
      </c>
      <c r="C2270" t="s">
        <v>10</v>
      </c>
      <c r="D2270" t="s">
        <v>15</v>
      </c>
      <c r="E2270" t="s">
        <v>19</v>
      </c>
      <c r="F2270">
        <v>392</v>
      </c>
      <c r="G2270">
        <v>6825</v>
      </c>
      <c r="H2270" t="str">
        <f>INDEX(find_bugcounts!D:D, MATCH(F2270, find_bugcounts!B:B))</f>
        <v>Bad practice</v>
      </c>
      <c r="I2270" s="41">
        <v>37207</v>
      </c>
      <c r="J2270" t="s">
        <v>91</v>
      </c>
      <c r="K2270" t="s">
        <v>162</v>
      </c>
      <c r="N2270"/>
      <c r="O2270"/>
      <c r="P2270"/>
      <c r="Q2270"/>
      <c r="R2270"/>
      <c r="S2270"/>
      <c r="T2270"/>
      <c r="U2270"/>
      <c r="V2270"/>
      <c r="W2270"/>
      <c r="X2270"/>
    </row>
    <row r="2271" spans="1:24">
      <c r="A2271">
        <v>6827</v>
      </c>
      <c r="B2271" s="4" t="s">
        <v>2</v>
      </c>
      <c r="C2271" s="4" t="s">
        <v>8</v>
      </c>
      <c r="D2271" s="4" t="s">
        <v>15</v>
      </c>
      <c r="E2271" s="4" t="s">
        <v>19</v>
      </c>
      <c r="F2271" s="4">
        <v>71</v>
      </c>
      <c r="G2271" s="4">
        <v>6827</v>
      </c>
      <c r="H2271" t="e">
        <f>INDEX(find_bugcounts!D:D, MATCH(F2271, find_bugcounts!B:B))</f>
        <v>#N/A</v>
      </c>
      <c r="I2271" s="41">
        <v>37207</v>
      </c>
      <c r="J2271" s="41">
        <v>37258</v>
      </c>
      <c r="K2271" t="s">
        <v>179</v>
      </c>
      <c r="N2271"/>
      <c r="O2271"/>
      <c r="P2271"/>
      <c r="Q2271"/>
      <c r="R2271"/>
      <c r="S2271"/>
      <c r="T2271"/>
      <c r="U2271"/>
      <c r="V2271"/>
      <c r="W2271"/>
      <c r="X2271"/>
    </row>
    <row r="2272" spans="1:24">
      <c r="A2272">
        <v>6828</v>
      </c>
      <c r="B2272" s="4" t="s">
        <v>2</v>
      </c>
      <c r="C2272" s="4" t="s">
        <v>10</v>
      </c>
      <c r="D2272" s="4" t="s">
        <v>21</v>
      </c>
      <c r="E2272" s="4" t="s">
        <v>19</v>
      </c>
      <c r="F2272" s="4">
        <v>374</v>
      </c>
      <c r="G2272" s="4">
        <v>6828</v>
      </c>
      <c r="H2272" t="str">
        <f>INDEX(find_bugcounts!D:D, MATCH(F2272, find_bugcounts!B:B))</f>
        <v>Bad practice</v>
      </c>
      <c r="I2272" s="41">
        <v>37207</v>
      </c>
      <c r="J2272" s="41">
        <v>37469</v>
      </c>
      <c r="K2272" t="s">
        <v>171</v>
      </c>
      <c r="N2272"/>
      <c r="O2272"/>
      <c r="P2272"/>
      <c r="Q2272"/>
      <c r="R2272"/>
      <c r="S2272"/>
      <c r="T2272"/>
      <c r="U2272"/>
      <c r="V2272"/>
      <c r="W2272"/>
      <c r="X2272"/>
    </row>
    <row r="2273" spans="1:24">
      <c r="A2273">
        <v>6830</v>
      </c>
      <c r="B2273" s="4" t="s">
        <v>2</v>
      </c>
      <c r="C2273" s="4" t="s">
        <v>8</v>
      </c>
      <c r="D2273" s="4" t="s">
        <v>15</v>
      </c>
      <c r="E2273" s="4" t="s">
        <v>22</v>
      </c>
      <c r="F2273" s="4">
        <v>374</v>
      </c>
      <c r="G2273" s="4">
        <v>6830</v>
      </c>
      <c r="H2273" t="str">
        <f>INDEX(find_bugcounts!D:D, MATCH(F2273, find_bugcounts!B:B))</f>
        <v>Bad practice</v>
      </c>
      <c r="I2273" s="41">
        <v>37207</v>
      </c>
      <c r="J2273" t="s">
        <v>344</v>
      </c>
      <c r="K2273" t="s">
        <v>126</v>
      </c>
      <c r="N2273"/>
      <c r="O2273"/>
      <c r="P2273"/>
      <c r="Q2273"/>
      <c r="R2273"/>
      <c r="S2273"/>
      <c r="T2273"/>
      <c r="U2273"/>
      <c r="V2273"/>
      <c r="W2273"/>
      <c r="X2273"/>
    </row>
    <row r="2274" spans="1:24">
      <c r="A2274">
        <v>6831</v>
      </c>
      <c r="B2274" s="4" t="s">
        <v>2</v>
      </c>
      <c r="C2274" s="4" t="s">
        <v>8</v>
      </c>
      <c r="D2274" s="4" t="s">
        <v>21</v>
      </c>
      <c r="E2274" s="4" t="s">
        <v>19</v>
      </c>
      <c r="F2274" s="4">
        <v>1</v>
      </c>
      <c r="G2274" s="4">
        <v>6831</v>
      </c>
      <c r="H2274" t="e">
        <f>INDEX(find_bugcounts!D:D, MATCH(F2274, find_bugcounts!B:B))</f>
        <v>#N/A</v>
      </c>
      <c r="I2274" s="41">
        <v>37207</v>
      </c>
      <c r="J2274" s="41">
        <v>37382</v>
      </c>
      <c r="K2274" t="s">
        <v>137</v>
      </c>
      <c r="N2274"/>
      <c r="O2274"/>
      <c r="P2274"/>
      <c r="Q2274"/>
      <c r="R2274"/>
      <c r="S2274"/>
      <c r="T2274"/>
      <c r="U2274"/>
      <c r="V2274"/>
      <c r="W2274"/>
      <c r="X2274"/>
    </row>
    <row r="2275" spans="1:24">
      <c r="A2275">
        <v>6834</v>
      </c>
      <c r="B2275" t="s">
        <v>4</v>
      </c>
      <c r="C2275" t="s">
        <v>11</v>
      </c>
      <c r="D2275" t="s">
        <v>21</v>
      </c>
      <c r="E2275" t="s">
        <v>22</v>
      </c>
      <c r="F2275">
        <v>284</v>
      </c>
      <c r="G2275">
        <v>6834</v>
      </c>
      <c r="H2275" t="str">
        <f>INDEX(find_bugcounts!D:D, MATCH(F2275, find_bugcounts!B:B))</f>
        <v>Bad practice</v>
      </c>
      <c r="I2275" s="41">
        <v>37207</v>
      </c>
      <c r="J2275" t="s">
        <v>144</v>
      </c>
      <c r="K2275" t="s">
        <v>130</v>
      </c>
      <c r="N2275"/>
      <c r="O2275"/>
      <c r="P2275"/>
      <c r="Q2275"/>
      <c r="R2275"/>
      <c r="S2275"/>
      <c r="T2275"/>
      <c r="U2275"/>
      <c r="V2275"/>
      <c r="W2275"/>
      <c r="X2275"/>
    </row>
    <row r="2276" spans="1:24">
      <c r="A2276">
        <v>6835</v>
      </c>
      <c r="B2276" s="4" t="s">
        <v>2</v>
      </c>
      <c r="C2276" s="4" t="s">
        <v>11</v>
      </c>
      <c r="D2276" s="4" t="s">
        <v>15</v>
      </c>
      <c r="E2276" s="4" t="s">
        <v>23</v>
      </c>
      <c r="F2276" s="4">
        <v>46</v>
      </c>
      <c r="G2276" s="4">
        <v>6835</v>
      </c>
      <c r="H2276" t="e">
        <f>INDEX(find_bugcounts!D:D, MATCH(F2276, find_bugcounts!B:B))</f>
        <v>#N/A</v>
      </c>
      <c r="I2276" s="41">
        <v>37237</v>
      </c>
      <c r="J2276" s="41">
        <v>37440</v>
      </c>
      <c r="K2276" t="s">
        <v>289</v>
      </c>
      <c r="N2276"/>
      <c r="O2276"/>
      <c r="P2276"/>
      <c r="Q2276"/>
      <c r="R2276"/>
      <c r="S2276"/>
      <c r="T2276"/>
      <c r="U2276"/>
      <c r="V2276"/>
      <c r="W2276"/>
      <c r="X2276"/>
    </row>
    <row r="2277" spans="1:24">
      <c r="A2277">
        <v>6837</v>
      </c>
      <c r="B2277" s="4" t="s">
        <v>2</v>
      </c>
      <c r="C2277" s="4" t="s">
        <v>8</v>
      </c>
      <c r="D2277" s="4" t="s">
        <v>21</v>
      </c>
      <c r="E2277" s="4" t="s">
        <v>19</v>
      </c>
      <c r="F2277" s="4">
        <v>1</v>
      </c>
      <c r="G2277" s="4">
        <v>6837</v>
      </c>
      <c r="H2277" t="e">
        <f>INDEX(find_bugcounts!D:D, MATCH(F2277, find_bugcounts!B:B))</f>
        <v>#N/A</v>
      </c>
      <c r="I2277" s="41">
        <v>37237</v>
      </c>
      <c r="J2277" s="41">
        <v>37351</v>
      </c>
      <c r="K2277" t="s">
        <v>238</v>
      </c>
      <c r="N2277"/>
      <c r="O2277"/>
      <c r="P2277"/>
      <c r="Q2277"/>
      <c r="R2277"/>
      <c r="S2277"/>
      <c r="T2277"/>
      <c r="U2277"/>
      <c r="V2277"/>
      <c r="W2277"/>
      <c r="X2277"/>
    </row>
    <row r="2278" spans="1:24">
      <c r="A2278">
        <v>6839</v>
      </c>
      <c r="B2278" s="4" t="s">
        <v>2</v>
      </c>
      <c r="C2278" s="4" t="s">
        <v>8</v>
      </c>
      <c r="D2278" s="4" t="s">
        <v>21</v>
      </c>
      <c r="E2278" s="4" t="s">
        <v>27</v>
      </c>
      <c r="F2278" s="4">
        <v>321</v>
      </c>
      <c r="G2278" s="4">
        <v>6839</v>
      </c>
      <c r="H2278" t="str">
        <f>INDEX(find_bugcounts!D:D, MATCH(F2278, find_bugcounts!B:B))</f>
        <v>Bad practice</v>
      </c>
      <c r="I2278" s="41">
        <v>37237</v>
      </c>
      <c r="J2278" s="41">
        <v>37470</v>
      </c>
      <c r="K2278" t="s">
        <v>225</v>
      </c>
      <c r="N2278"/>
      <c r="O2278"/>
      <c r="P2278"/>
      <c r="Q2278"/>
      <c r="R2278"/>
      <c r="S2278"/>
      <c r="T2278"/>
      <c r="U2278"/>
      <c r="V2278"/>
      <c r="W2278"/>
      <c r="X2278"/>
    </row>
    <row r="2279" spans="1:24">
      <c r="A2279">
        <v>6843</v>
      </c>
      <c r="B2279" s="4" t="s">
        <v>2</v>
      </c>
      <c r="C2279" s="4" t="s">
        <v>8</v>
      </c>
      <c r="D2279" s="4" t="s">
        <v>21</v>
      </c>
      <c r="E2279" s="4" t="s">
        <v>19</v>
      </c>
      <c r="F2279" s="4">
        <v>1</v>
      </c>
      <c r="G2279" s="4">
        <v>6843</v>
      </c>
      <c r="H2279" t="e">
        <f>INDEX(find_bugcounts!D:D, MATCH(F2279, find_bugcounts!B:B))</f>
        <v>#N/A</v>
      </c>
      <c r="I2279" s="41">
        <v>37237</v>
      </c>
      <c r="J2279" s="41">
        <v>37351</v>
      </c>
      <c r="K2279" t="s">
        <v>238</v>
      </c>
      <c r="N2279"/>
      <c r="O2279"/>
      <c r="P2279"/>
      <c r="Q2279"/>
      <c r="R2279"/>
      <c r="S2279"/>
      <c r="T2279"/>
      <c r="U2279"/>
      <c r="V2279"/>
      <c r="W2279"/>
      <c r="X2279"/>
    </row>
    <row r="2280" spans="1:24">
      <c r="A2280">
        <v>6844</v>
      </c>
      <c r="B2280" s="4" t="s">
        <v>2</v>
      </c>
      <c r="C2280" s="4" t="s">
        <v>8</v>
      </c>
      <c r="D2280" s="4" t="s">
        <v>21</v>
      </c>
      <c r="E2280" s="4" t="s">
        <v>19</v>
      </c>
      <c r="F2280" s="4">
        <v>285</v>
      </c>
      <c r="G2280" s="4">
        <v>6844</v>
      </c>
      <c r="H2280" t="str">
        <f>INDEX(find_bugcounts!D:D, MATCH(F2280, find_bugcounts!B:B))</f>
        <v>Bad practice</v>
      </c>
      <c r="I2280" s="41">
        <v>37237</v>
      </c>
      <c r="J2280" s="41">
        <v>37409</v>
      </c>
      <c r="K2280" t="s">
        <v>137</v>
      </c>
      <c r="N2280"/>
      <c r="O2280"/>
      <c r="P2280"/>
      <c r="Q2280"/>
      <c r="R2280"/>
      <c r="S2280"/>
      <c r="T2280"/>
      <c r="U2280"/>
      <c r="V2280"/>
      <c r="W2280"/>
      <c r="X2280"/>
    </row>
    <row r="2281" spans="1:24">
      <c r="A2281">
        <v>6845</v>
      </c>
      <c r="B2281" s="4" t="s">
        <v>2</v>
      </c>
      <c r="C2281" s="4" t="s">
        <v>10</v>
      </c>
      <c r="D2281" s="4" t="s">
        <v>21</v>
      </c>
      <c r="E2281" s="4" t="s">
        <v>22</v>
      </c>
      <c r="F2281" s="4">
        <v>160</v>
      </c>
      <c r="G2281" s="4">
        <v>6845</v>
      </c>
      <c r="H2281" t="str">
        <f>INDEX(find_bugcounts!D:D, MATCH(F2281, find_bugcounts!B:B))</f>
        <v>Bad practice</v>
      </c>
      <c r="I2281" s="41">
        <v>37237</v>
      </c>
      <c r="J2281" s="41">
        <v>37348</v>
      </c>
      <c r="K2281" t="s">
        <v>126</v>
      </c>
      <c r="N2281"/>
      <c r="O2281"/>
      <c r="P2281"/>
      <c r="Q2281"/>
      <c r="R2281"/>
      <c r="S2281"/>
      <c r="T2281"/>
      <c r="U2281"/>
      <c r="V2281"/>
      <c r="W2281"/>
      <c r="X2281"/>
    </row>
    <row r="2282" spans="1:24">
      <c r="A2282">
        <v>6846</v>
      </c>
      <c r="B2282" s="4" t="s">
        <v>2</v>
      </c>
      <c r="C2282" s="4" t="s">
        <v>8</v>
      </c>
      <c r="D2282" s="4" t="s">
        <v>21</v>
      </c>
      <c r="E2282" s="4" t="s">
        <v>19</v>
      </c>
      <c r="F2282" s="4">
        <v>336</v>
      </c>
      <c r="G2282" s="4">
        <v>6846</v>
      </c>
      <c r="H2282" t="str">
        <f>INDEX(find_bugcounts!D:D, MATCH(F2282, find_bugcounts!B:B))</f>
        <v>Bad practice</v>
      </c>
      <c r="I2282" s="41">
        <v>37237</v>
      </c>
      <c r="J2282" t="s">
        <v>122</v>
      </c>
      <c r="K2282" t="s">
        <v>244</v>
      </c>
      <c r="N2282"/>
      <c r="O2282"/>
      <c r="P2282"/>
      <c r="Q2282"/>
      <c r="R2282"/>
      <c r="S2282"/>
      <c r="T2282"/>
      <c r="U2282"/>
      <c r="V2282"/>
      <c r="W2282"/>
      <c r="X2282"/>
    </row>
    <row r="2283" spans="1:24">
      <c r="A2283">
        <v>6848</v>
      </c>
      <c r="B2283" s="4" t="s">
        <v>2</v>
      </c>
      <c r="C2283" s="4" t="s">
        <v>8</v>
      </c>
      <c r="D2283" s="4" t="s">
        <v>21</v>
      </c>
      <c r="E2283" s="4" t="s">
        <v>27</v>
      </c>
      <c r="F2283" s="4">
        <v>115</v>
      </c>
      <c r="G2283" s="4">
        <v>6848</v>
      </c>
      <c r="H2283" t="str">
        <f>INDEX(find_bugcounts!D:D, MATCH(F2283, find_bugcounts!B:B))</f>
        <v>Bad practice</v>
      </c>
      <c r="I2283" s="41">
        <v>37237</v>
      </c>
      <c r="J2283" t="s">
        <v>235</v>
      </c>
      <c r="K2283" t="s">
        <v>227</v>
      </c>
      <c r="N2283"/>
      <c r="O2283"/>
      <c r="P2283"/>
      <c r="Q2283"/>
      <c r="R2283"/>
      <c r="S2283"/>
      <c r="T2283"/>
      <c r="U2283"/>
      <c r="V2283"/>
      <c r="W2283"/>
      <c r="X2283"/>
    </row>
    <row r="2284" spans="1:24">
      <c r="A2284">
        <v>6852</v>
      </c>
      <c r="B2284" s="4" t="s">
        <v>2</v>
      </c>
      <c r="C2284" s="4" t="s">
        <v>8</v>
      </c>
      <c r="D2284" s="4" t="s">
        <v>15</v>
      </c>
      <c r="E2284" s="4" t="s">
        <v>23</v>
      </c>
      <c r="F2284" s="4">
        <v>98</v>
      </c>
      <c r="G2284" s="4">
        <v>6852</v>
      </c>
      <c r="H2284" t="e">
        <f>INDEX(find_bugcounts!D:D, MATCH(F2284, find_bugcounts!B:B))</f>
        <v>#N/A</v>
      </c>
      <c r="I2284" s="41">
        <v>37237</v>
      </c>
      <c r="J2284" s="41">
        <v>37561</v>
      </c>
      <c r="K2284" t="s">
        <v>289</v>
      </c>
      <c r="N2284"/>
      <c r="O2284"/>
      <c r="P2284"/>
      <c r="Q2284"/>
      <c r="R2284"/>
      <c r="S2284"/>
      <c r="T2284"/>
      <c r="U2284"/>
      <c r="V2284"/>
      <c r="W2284"/>
      <c r="X2284"/>
    </row>
    <row r="2285" spans="1:24">
      <c r="A2285">
        <v>6855</v>
      </c>
      <c r="B2285" s="4" t="s">
        <v>2</v>
      </c>
      <c r="C2285" s="4" t="s">
        <v>8</v>
      </c>
      <c r="D2285" s="4" t="s">
        <v>15</v>
      </c>
      <c r="E2285" s="4" t="s">
        <v>19</v>
      </c>
      <c r="F2285" s="4">
        <v>334</v>
      </c>
      <c r="G2285" s="4">
        <v>6855</v>
      </c>
      <c r="H2285" t="str">
        <f>INDEX(find_bugcounts!D:D, MATCH(F2285, find_bugcounts!B:B))</f>
        <v>Bad practice</v>
      </c>
      <c r="I2285" s="41">
        <v>37237</v>
      </c>
      <c r="J2285" t="s">
        <v>155</v>
      </c>
      <c r="K2285" t="s">
        <v>137</v>
      </c>
      <c r="N2285"/>
      <c r="O2285"/>
      <c r="P2285"/>
      <c r="Q2285"/>
      <c r="R2285"/>
      <c r="S2285"/>
      <c r="T2285"/>
      <c r="U2285"/>
      <c r="V2285"/>
      <c r="W2285"/>
      <c r="X2285"/>
    </row>
    <row r="2286" spans="1:24">
      <c r="A2286">
        <v>6856</v>
      </c>
      <c r="B2286" s="4" t="s">
        <v>2</v>
      </c>
      <c r="C2286" s="4" t="s">
        <v>8</v>
      </c>
      <c r="D2286" s="4" t="s">
        <v>15</v>
      </c>
      <c r="E2286" s="4" t="s">
        <v>23</v>
      </c>
      <c r="F2286" s="4">
        <v>1</v>
      </c>
      <c r="G2286" s="4">
        <v>6856</v>
      </c>
      <c r="H2286" t="e">
        <f>INDEX(find_bugcounts!D:D, MATCH(F2286, find_bugcounts!B:B))</f>
        <v>#N/A</v>
      </c>
      <c r="I2286" s="41">
        <v>37237</v>
      </c>
      <c r="J2286" t="s">
        <v>107</v>
      </c>
      <c r="K2286" t="s">
        <v>243</v>
      </c>
      <c r="N2286"/>
      <c r="O2286"/>
      <c r="P2286"/>
      <c r="Q2286"/>
      <c r="R2286"/>
      <c r="S2286"/>
      <c r="T2286"/>
      <c r="U2286"/>
      <c r="V2286"/>
      <c r="W2286"/>
      <c r="X2286"/>
    </row>
    <row r="2287" spans="1:24">
      <c r="A2287">
        <v>6858</v>
      </c>
      <c r="B2287" s="4" t="s">
        <v>2</v>
      </c>
      <c r="C2287" s="4" t="s">
        <v>8</v>
      </c>
      <c r="D2287" s="4" t="s">
        <v>15</v>
      </c>
      <c r="E2287" s="4" t="s">
        <v>23</v>
      </c>
      <c r="F2287" s="4">
        <v>16</v>
      </c>
      <c r="G2287" s="4">
        <v>6858</v>
      </c>
      <c r="H2287" t="e">
        <f>INDEX(find_bugcounts!D:D, MATCH(F2287, find_bugcounts!B:B))</f>
        <v>#N/A</v>
      </c>
      <c r="I2287" s="41">
        <v>37237</v>
      </c>
      <c r="J2287" t="s">
        <v>90</v>
      </c>
      <c r="K2287" t="s">
        <v>243</v>
      </c>
      <c r="N2287"/>
      <c r="O2287"/>
      <c r="P2287"/>
      <c r="Q2287"/>
      <c r="R2287"/>
      <c r="S2287"/>
      <c r="T2287"/>
      <c r="U2287"/>
      <c r="V2287"/>
      <c r="W2287"/>
      <c r="X2287"/>
    </row>
    <row r="2288" spans="1:24">
      <c r="A2288">
        <v>6859</v>
      </c>
      <c r="B2288" s="4" t="s">
        <v>2</v>
      </c>
      <c r="C2288" s="4" t="s">
        <v>8</v>
      </c>
      <c r="D2288" s="4" t="s">
        <v>15</v>
      </c>
      <c r="E2288" s="4" t="s">
        <v>29</v>
      </c>
      <c r="F2288" s="4">
        <v>238</v>
      </c>
      <c r="G2288" s="4">
        <v>6859</v>
      </c>
      <c r="H2288" t="str">
        <f>INDEX(find_bugcounts!D:D, MATCH(F2288, find_bugcounts!B:B))</f>
        <v>Bad practice</v>
      </c>
      <c r="I2288" s="41">
        <v>37237</v>
      </c>
      <c r="J2288" s="41">
        <v>37378</v>
      </c>
      <c r="K2288" t="s">
        <v>112</v>
      </c>
      <c r="N2288"/>
      <c r="O2288"/>
      <c r="P2288"/>
      <c r="Q2288"/>
      <c r="R2288"/>
      <c r="S2288"/>
      <c r="T2288"/>
      <c r="U2288"/>
      <c r="V2288"/>
      <c r="W2288"/>
      <c r="X2288"/>
    </row>
    <row r="2289" spans="1:24">
      <c r="A2289">
        <v>6860</v>
      </c>
      <c r="B2289" s="4" t="s">
        <v>2</v>
      </c>
      <c r="C2289" s="4" t="s">
        <v>8</v>
      </c>
      <c r="D2289" s="4" t="s">
        <v>21</v>
      </c>
      <c r="E2289" s="4" t="s">
        <v>19</v>
      </c>
      <c r="F2289" s="4">
        <v>324</v>
      </c>
      <c r="G2289" s="4">
        <v>6860</v>
      </c>
      <c r="H2289" t="str">
        <f>INDEX(find_bugcounts!D:D, MATCH(F2289, find_bugcounts!B:B))</f>
        <v>Bad practice</v>
      </c>
      <c r="I2289" s="41">
        <v>37237</v>
      </c>
      <c r="J2289" s="41">
        <v>37415</v>
      </c>
      <c r="K2289" t="s">
        <v>201</v>
      </c>
      <c r="N2289"/>
      <c r="O2289"/>
      <c r="P2289"/>
      <c r="Q2289"/>
      <c r="R2289"/>
      <c r="S2289"/>
      <c r="T2289"/>
      <c r="U2289"/>
      <c r="V2289"/>
      <c r="W2289"/>
      <c r="X2289"/>
    </row>
    <row r="2290" spans="1:24">
      <c r="A2290">
        <v>6861</v>
      </c>
      <c r="B2290" s="4" t="s">
        <v>2</v>
      </c>
      <c r="C2290" s="4" t="s">
        <v>8</v>
      </c>
      <c r="D2290" s="4" t="s">
        <v>15</v>
      </c>
      <c r="E2290" s="4" t="s">
        <v>23</v>
      </c>
      <c r="F2290" s="4">
        <v>55</v>
      </c>
      <c r="G2290" s="4">
        <v>6861</v>
      </c>
      <c r="H2290" t="e">
        <f>INDEX(find_bugcounts!D:D, MATCH(F2290, find_bugcounts!B:B))</f>
        <v>#N/A</v>
      </c>
      <c r="I2290" s="41">
        <v>37237</v>
      </c>
      <c r="J2290" s="41">
        <v>37538</v>
      </c>
      <c r="K2290" t="s">
        <v>281</v>
      </c>
      <c r="N2290"/>
      <c r="O2290"/>
      <c r="P2290"/>
      <c r="Q2290"/>
      <c r="R2290"/>
      <c r="S2290"/>
      <c r="T2290"/>
      <c r="U2290"/>
      <c r="V2290"/>
      <c r="W2290"/>
      <c r="X2290"/>
    </row>
    <row r="2291" spans="1:24">
      <c r="A2291">
        <v>6862</v>
      </c>
      <c r="B2291" s="4" t="s">
        <v>2</v>
      </c>
      <c r="C2291" s="4" t="s">
        <v>8</v>
      </c>
      <c r="D2291" s="4" t="s">
        <v>21</v>
      </c>
      <c r="E2291" s="4" t="s">
        <v>22</v>
      </c>
      <c r="F2291" s="4">
        <v>86</v>
      </c>
      <c r="G2291" s="4">
        <v>6862</v>
      </c>
      <c r="H2291" t="e">
        <f>INDEX(find_bugcounts!D:D, MATCH(F2291, find_bugcounts!B:B))</f>
        <v>#N/A</v>
      </c>
      <c r="I2291" s="41">
        <v>37237</v>
      </c>
      <c r="J2291" t="s">
        <v>136</v>
      </c>
      <c r="K2291" t="s">
        <v>126</v>
      </c>
      <c r="N2291"/>
      <c r="O2291"/>
      <c r="P2291"/>
      <c r="Q2291"/>
      <c r="R2291"/>
      <c r="S2291"/>
      <c r="T2291"/>
      <c r="U2291"/>
      <c r="V2291"/>
      <c r="W2291"/>
      <c r="X2291"/>
    </row>
    <row r="2292" spans="1:24">
      <c r="A2292">
        <v>6863</v>
      </c>
      <c r="B2292" s="4" t="s">
        <v>2</v>
      </c>
      <c r="C2292" s="4" t="s">
        <v>8</v>
      </c>
      <c r="D2292" s="4" t="s">
        <v>15</v>
      </c>
      <c r="E2292" s="4" t="s">
        <v>23</v>
      </c>
      <c r="F2292" s="4">
        <v>115</v>
      </c>
      <c r="G2292" s="4">
        <v>6863</v>
      </c>
      <c r="H2292" t="str">
        <f>INDEX(find_bugcounts!D:D, MATCH(F2292, find_bugcounts!B:B))</f>
        <v>Bad practice</v>
      </c>
      <c r="I2292" s="41">
        <v>37237</v>
      </c>
      <c r="J2292" s="41">
        <v>37440</v>
      </c>
      <c r="K2292" t="s">
        <v>154</v>
      </c>
      <c r="N2292"/>
      <c r="O2292"/>
      <c r="P2292"/>
      <c r="Q2292"/>
      <c r="R2292"/>
      <c r="S2292"/>
      <c r="T2292"/>
      <c r="U2292"/>
      <c r="V2292"/>
      <c r="W2292"/>
      <c r="X2292"/>
    </row>
    <row r="2293" spans="1:24">
      <c r="A2293">
        <v>6865</v>
      </c>
      <c r="B2293" s="4" t="s">
        <v>2</v>
      </c>
      <c r="C2293" s="4" t="s">
        <v>8</v>
      </c>
      <c r="D2293" s="4" t="s">
        <v>21</v>
      </c>
      <c r="E2293" s="4" t="s">
        <v>27</v>
      </c>
      <c r="F2293" s="4">
        <v>1</v>
      </c>
      <c r="G2293" s="4">
        <v>6865</v>
      </c>
      <c r="H2293" t="e">
        <f>INDEX(find_bugcounts!D:D, MATCH(F2293, find_bugcounts!B:B))</f>
        <v>#N/A</v>
      </c>
      <c r="I2293" s="41">
        <v>37237</v>
      </c>
      <c r="J2293" s="41">
        <v>37561</v>
      </c>
      <c r="K2293" t="s">
        <v>229</v>
      </c>
      <c r="N2293"/>
      <c r="O2293"/>
      <c r="P2293"/>
      <c r="Q2293"/>
      <c r="R2293"/>
      <c r="S2293"/>
      <c r="T2293"/>
      <c r="U2293"/>
      <c r="V2293"/>
      <c r="W2293"/>
      <c r="X2293"/>
    </row>
    <row r="2294" spans="1:24">
      <c r="A2294">
        <v>6866</v>
      </c>
      <c r="B2294" s="4" t="s">
        <v>2</v>
      </c>
      <c r="C2294" s="4" t="s">
        <v>11</v>
      </c>
      <c r="D2294" s="4" t="s">
        <v>21</v>
      </c>
      <c r="E2294" s="4" t="s">
        <v>27</v>
      </c>
      <c r="F2294" s="4">
        <v>293</v>
      </c>
      <c r="G2294" s="4">
        <v>6866</v>
      </c>
      <c r="H2294" t="str">
        <f>INDEX(find_bugcounts!D:D, MATCH(F2294, find_bugcounts!B:B))</f>
        <v>Bad practice</v>
      </c>
      <c r="I2294" s="41">
        <v>37237</v>
      </c>
      <c r="J2294" t="s">
        <v>93</v>
      </c>
      <c r="K2294" t="s">
        <v>229</v>
      </c>
      <c r="N2294"/>
      <c r="O2294"/>
      <c r="P2294"/>
      <c r="Q2294"/>
      <c r="R2294"/>
      <c r="S2294"/>
      <c r="T2294"/>
      <c r="U2294"/>
      <c r="V2294"/>
      <c r="W2294"/>
      <c r="X2294"/>
    </row>
    <row r="2295" spans="1:24">
      <c r="A2295">
        <v>6869</v>
      </c>
      <c r="B2295" s="4" t="s">
        <v>2</v>
      </c>
      <c r="C2295" s="4" t="s">
        <v>11</v>
      </c>
      <c r="D2295" s="4" t="s">
        <v>21</v>
      </c>
      <c r="E2295" s="4" t="s">
        <v>19</v>
      </c>
      <c r="F2295" s="4">
        <v>334</v>
      </c>
      <c r="G2295" s="4">
        <v>6869</v>
      </c>
      <c r="H2295" t="str">
        <f>INDEX(find_bugcounts!D:D, MATCH(F2295, find_bugcounts!B:B))</f>
        <v>Bad practice</v>
      </c>
      <c r="I2295" s="41">
        <v>37237</v>
      </c>
      <c r="J2295" t="s">
        <v>144</v>
      </c>
      <c r="K2295" t="s">
        <v>244</v>
      </c>
      <c r="N2295"/>
      <c r="O2295"/>
      <c r="P2295"/>
      <c r="Q2295"/>
      <c r="R2295"/>
      <c r="S2295"/>
      <c r="T2295"/>
      <c r="U2295"/>
      <c r="V2295"/>
      <c r="W2295"/>
      <c r="X2295"/>
    </row>
    <row r="2296" spans="1:24">
      <c r="A2296">
        <v>6871</v>
      </c>
      <c r="B2296" s="4" t="s">
        <v>2</v>
      </c>
      <c r="C2296" s="4" t="s">
        <v>10</v>
      </c>
      <c r="D2296" s="4" t="s">
        <v>15</v>
      </c>
      <c r="E2296" s="4" t="s">
        <v>19</v>
      </c>
      <c r="F2296" s="4">
        <v>321</v>
      </c>
      <c r="G2296" s="4">
        <v>6871</v>
      </c>
      <c r="H2296" t="str">
        <f>INDEX(find_bugcounts!D:D, MATCH(F2296, find_bugcounts!B:B))</f>
        <v>Bad practice</v>
      </c>
      <c r="I2296" s="41">
        <v>37237</v>
      </c>
      <c r="J2296" s="41">
        <v>37382</v>
      </c>
      <c r="K2296" t="s">
        <v>137</v>
      </c>
      <c r="N2296"/>
      <c r="O2296"/>
      <c r="P2296"/>
      <c r="Q2296"/>
      <c r="R2296"/>
      <c r="S2296"/>
      <c r="T2296"/>
      <c r="U2296"/>
      <c r="V2296"/>
      <c r="W2296"/>
      <c r="X2296"/>
    </row>
    <row r="2297" spans="1:24">
      <c r="A2297">
        <v>6873</v>
      </c>
      <c r="B2297" t="s">
        <v>3</v>
      </c>
      <c r="C2297" t="s">
        <v>10</v>
      </c>
      <c r="D2297" t="s">
        <v>15</v>
      </c>
      <c r="E2297" t="s">
        <v>23</v>
      </c>
      <c r="F2297">
        <v>19</v>
      </c>
      <c r="G2297">
        <v>6873</v>
      </c>
      <c r="H2297" t="e">
        <f>INDEX(find_bugcounts!D:D, MATCH(F2297, find_bugcounts!B:B))</f>
        <v>#N/A</v>
      </c>
      <c r="I2297" s="41">
        <v>37237</v>
      </c>
      <c r="J2297" s="41">
        <v>37440</v>
      </c>
      <c r="K2297" t="s">
        <v>267</v>
      </c>
      <c r="N2297"/>
      <c r="O2297"/>
      <c r="P2297"/>
      <c r="Q2297"/>
      <c r="R2297"/>
      <c r="S2297"/>
      <c r="T2297"/>
      <c r="U2297"/>
      <c r="V2297"/>
      <c r="W2297"/>
      <c r="X2297"/>
    </row>
    <row r="2298" spans="1:24">
      <c r="A2298">
        <v>6874</v>
      </c>
      <c r="B2298" s="4" t="s">
        <v>2</v>
      </c>
      <c r="C2298" s="4" t="s">
        <v>11</v>
      </c>
      <c r="D2298" s="4" t="s">
        <v>21</v>
      </c>
      <c r="E2298" s="4" t="s">
        <v>19</v>
      </c>
      <c r="F2298" s="4">
        <v>248</v>
      </c>
      <c r="G2298" s="4">
        <v>6874</v>
      </c>
      <c r="H2298" t="str">
        <f>INDEX(find_bugcounts!D:D, MATCH(F2298, find_bugcounts!B:B))</f>
        <v>Bad practice</v>
      </c>
      <c r="I2298" s="41">
        <v>37237</v>
      </c>
      <c r="J2298" t="s">
        <v>155</v>
      </c>
      <c r="K2298" t="s">
        <v>206</v>
      </c>
      <c r="N2298"/>
      <c r="O2298"/>
      <c r="P2298"/>
      <c r="Q2298"/>
      <c r="R2298"/>
      <c r="S2298"/>
      <c r="T2298"/>
      <c r="U2298"/>
      <c r="V2298"/>
      <c r="W2298"/>
      <c r="X2298"/>
    </row>
    <row r="2299" spans="1:24">
      <c r="A2299">
        <v>6876</v>
      </c>
      <c r="B2299" s="4" t="s">
        <v>2</v>
      </c>
      <c r="C2299" s="4" t="s">
        <v>8</v>
      </c>
      <c r="D2299" s="4" t="s">
        <v>15</v>
      </c>
      <c r="E2299" s="4" t="s">
        <v>17</v>
      </c>
      <c r="F2299" s="4">
        <v>165</v>
      </c>
      <c r="G2299" s="4">
        <v>6876</v>
      </c>
      <c r="H2299" t="str">
        <f>INDEX(find_bugcounts!D:D, MATCH(F2299, find_bugcounts!B:B))</f>
        <v>Bad practice</v>
      </c>
      <c r="I2299" s="41">
        <v>37237</v>
      </c>
      <c r="J2299" s="41">
        <v>37316</v>
      </c>
      <c r="K2299" t="s">
        <v>193</v>
      </c>
      <c r="N2299"/>
      <c r="O2299"/>
      <c r="P2299"/>
      <c r="Q2299"/>
      <c r="R2299"/>
      <c r="S2299"/>
      <c r="T2299"/>
      <c r="U2299"/>
      <c r="V2299"/>
      <c r="W2299"/>
      <c r="X2299"/>
    </row>
    <row r="2300" spans="1:24">
      <c r="A2300">
        <v>6887</v>
      </c>
      <c r="B2300" t="s">
        <v>5</v>
      </c>
      <c r="C2300" t="s">
        <v>8</v>
      </c>
      <c r="D2300" t="s">
        <v>21</v>
      </c>
      <c r="E2300" t="s">
        <v>19</v>
      </c>
      <c r="F2300">
        <v>106</v>
      </c>
      <c r="G2300">
        <v>6887</v>
      </c>
      <c r="H2300" t="e">
        <f>INDEX(find_bugcounts!D:D, MATCH(F2300, find_bugcounts!B:B))</f>
        <v>#N/A</v>
      </c>
      <c r="I2300" t="s">
        <v>144</v>
      </c>
      <c r="J2300" s="41">
        <v>37291</v>
      </c>
      <c r="K2300" t="s">
        <v>232</v>
      </c>
      <c r="N2300"/>
      <c r="O2300"/>
      <c r="P2300"/>
      <c r="Q2300"/>
      <c r="R2300"/>
      <c r="S2300"/>
      <c r="T2300"/>
      <c r="U2300"/>
      <c r="V2300"/>
      <c r="W2300"/>
      <c r="X2300"/>
    </row>
    <row r="2301" spans="1:24">
      <c r="A2301">
        <v>6888</v>
      </c>
      <c r="B2301" t="s">
        <v>5</v>
      </c>
      <c r="C2301" t="s">
        <v>8</v>
      </c>
      <c r="D2301" t="s">
        <v>15</v>
      </c>
      <c r="E2301" t="s">
        <v>23</v>
      </c>
      <c r="F2301">
        <v>1</v>
      </c>
      <c r="G2301">
        <v>6888</v>
      </c>
      <c r="H2301" t="e">
        <f>INDEX(find_bugcounts!D:D, MATCH(F2301, find_bugcounts!B:B))</f>
        <v>#N/A</v>
      </c>
      <c r="I2301" t="s">
        <v>144</v>
      </c>
      <c r="J2301" t="s">
        <v>345</v>
      </c>
      <c r="K2301" t="s">
        <v>243</v>
      </c>
      <c r="N2301"/>
      <c r="O2301"/>
      <c r="P2301"/>
      <c r="Q2301"/>
      <c r="R2301"/>
      <c r="S2301"/>
      <c r="T2301"/>
      <c r="U2301"/>
      <c r="V2301"/>
      <c r="W2301"/>
      <c r="X2301"/>
    </row>
    <row r="2302" spans="1:24">
      <c r="A2302">
        <v>6889</v>
      </c>
      <c r="B2302" s="4" t="s">
        <v>2</v>
      </c>
      <c r="C2302" s="4" t="s">
        <v>8</v>
      </c>
      <c r="D2302" s="4" t="s">
        <v>21</v>
      </c>
      <c r="E2302" s="4" t="s">
        <v>27</v>
      </c>
      <c r="F2302" s="4">
        <v>126</v>
      </c>
      <c r="G2302" s="4">
        <v>6889</v>
      </c>
      <c r="H2302" t="str">
        <f>INDEX(find_bugcounts!D:D, MATCH(F2302, find_bugcounts!B:B))</f>
        <v>Bad practice</v>
      </c>
      <c r="I2302" t="s">
        <v>144</v>
      </c>
      <c r="J2302" s="41">
        <v>37561</v>
      </c>
      <c r="K2302" t="s">
        <v>228</v>
      </c>
      <c r="N2302"/>
      <c r="O2302"/>
      <c r="P2302"/>
      <c r="Q2302"/>
      <c r="R2302"/>
      <c r="S2302"/>
      <c r="T2302"/>
      <c r="U2302"/>
      <c r="V2302"/>
      <c r="W2302"/>
      <c r="X2302"/>
    </row>
    <row r="2303" spans="1:24">
      <c r="A2303">
        <v>6890</v>
      </c>
      <c r="B2303" s="4" t="s">
        <v>2</v>
      </c>
      <c r="C2303" s="4" t="s">
        <v>10</v>
      </c>
      <c r="D2303" s="4" t="s">
        <v>21</v>
      </c>
      <c r="E2303" s="4" t="s">
        <v>27</v>
      </c>
      <c r="F2303" s="4">
        <v>395</v>
      </c>
      <c r="G2303" s="4">
        <v>6890</v>
      </c>
      <c r="H2303" t="str">
        <f>INDEX(find_bugcounts!D:D, MATCH(F2303, find_bugcounts!B:B))</f>
        <v>Bad practice</v>
      </c>
      <c r="I2303" t="s">
        <v>144</v>
      </c>
      <c r="J2303" s="41">
        <v>37561</v>
      </c>
      <c r="K2303" t="s">
        <v>228</v>
      </c>
      <c r="N2303"/>
      <c r="O2303"/>
      <c r="P2303"/>
      <c r="Q2303"/>
      <c r="R2303"/>
      <c r="S2303"/>
      <c r="T2303"/>
      <c r="U2303"/>
      <c r="V2303"/>
      <c r="W2303"/>
      <c r="X2303"/>
    </row>
    <row r="2304" spans="1:24">
      <c r="A2304">
        <v>6891</v>
      </c>
      <c r="B2304" s="4" t="s">
        <v>2</v>
      </c>
      <c r="C2304" s="4" t="s">
        <v>8</v>
      </c>
      <c r="D2304" s="4" t="s">
        <v>21</v>
      </c>
      <c r="E2304" s="4" t="s">
        <v>19</v>
      </c>
      <c r="F2304" s="4">
        <v>84</v>
      </c>
      <c r="G2304" s="4">
        <v>6891</v>
      </c>
      <c r="H2304" t="e">
        <f>INDEX(find_bugcounts!D:D, MATCH(F2304, find_bugcounts!B:B))</f>
        <v>#N/A</v>
      </c>
      <c r="I2304" t="s">
        <v>144</v>
      </c>
      <c r="J2304" t="s">
        <v>129</v>
      </c>
      <c r="K2304" t="s">
        <v>201</v>
      </c>
      <c r="N2304"/>
      <c r="O2304"/>
      <c r="P2304"/>
      <c r="Q2304"/>
      <c r="R2304"/>
      <c r="S2304"/>
      <c r="T2304"/>
      <c r="U2304"/>
      <c r="V2304"/>
      <c r="W2304"/>
      <c r="X2304"/>
    </row>
    <row r="2305" spans="1:24">
      <c r="A2305">
        <v>6893</v>
      </c>
      <c r="B2305" s="4" t="s">
        <v>2</v>
      </c>
      <c r="C2305" s="4" t="s">
        <v>8</v>
      </c>
      <c r="D2305" s="4" t="s">
        <v>21</v>
      </c>
      <c r="E2305" s="4" t="s">
        <v>27</v>
      </c>
      <c r="F2305" s="4">
        <v>212</v>
      </c>
      <c r="G2305" s="4">
        <v>6893</v>
      </c>
      <c r="H2305" t="str">
        <f>INDEX(find_bugcounts!D:D, MATCH(F2305, find_bugcounts!B:B))</f>
        <v>Bad practice</v>
      </c>
      <c r="I2305" t="s">
        <v>144</v>
      </c>
      <c r="J2305" s="41">
        <v>37561</v>
      </c>
      <c r="K2305" t="s">
        <v>225</v>
      </c>
      <c r="N2305"/>
      <c r="O2305"/>
      <c r="P2305"/>
      <c r="Q2305"/>
      <c r="R2305"/>
      <c r="S2305"/>
      <c r="T2305"/>
      <c r="U2305"/>
      <c r="V2305"/>
      <c r="W2305"/>
      <c r="X2305"/>
    </row>
    <row r="2306" spans="1:24">
      <c r="A2306">
        <v>6894</v>
      </c>
      <c r="B2306" s="4" t="s">
        <v>2</v>
      </c>
      <c r="C2306" s="4" t="s">
        <v>10</v>
      </c>
      <c r="D2306" s="4" t="s">
        <v>15</v>
      </c>
      <c r="E2306" s="4" t="s">
        <v>19</v>
      </c>
      <c r="F2306" s="4">
        <v>236</v>
      </c>
      <c r="G2306" s="4">
        <v>6894</v>
      </c>
      <c r="H2306" t="str">
        <f>INDEX(find_bugcounts!D:D, MATCH(F2306, find_bugcounts!B:B))</f>
        <v>Bad practice</v>
      </c>
      <c r="I2306" t="s">
        <v>144</v>
      </c>
      <c r="J2306" t="s">
        <v>195</v>
      </c>
      <c r="K2306" t="s">
        <v>160</v>
      </c>
      <c r="N2306"/>
      <c r="O2306"/>
      <c r="P2306"/>
      <c r="Q2306"/>
      <c r="R2306"/>
      <c r="S2306"/>
      <c r="T2306"/>
      <c r="U2306"/>
      <c r="V2306"/>
      <c r="W2306"/>
      <c r="X2306"/>
    </row>
    <row r="2307" spans="1:24">
      <c r="A2307">
        <v>6897</v>
      </c>
      <c r="B2307" s="4" t="s">
        <v>2</v>
      </c>
      <c r="C2307" s="4" t="s">
        <v>8</v>
      </c>
      <c r="D2307" s="4" t="s">
        <v>15</v>
      </c>
      <c r="E2307" s="4" t="s">
        <v>19</v>
      </c>
      <c r="F2307" s="4">
        <v>364</v>
      </c>
      <c r="G2307" s="4">
        <v>6897</v>
      </c>
      <c r="H2307" t="str">
        <f>INDEX(find_bugcounts!D:D, MATCH(F2307, find_bugcounts!B:B))</f>
        <v>Bad practice</v>
      </c>
      <c r="I2307" t="s">
        <v>144</v>
      </c>
      <c r="J2307" s="41">
        <v>37297</v>
      </c>
      <c r="K2307" t="s">
        <v>179</v>
      </c>
      <c r="N2307"/>
      <c r="O2307"/>
      <c r="P2307"/>
      <c r="Q2307"/>
      <c r="R2307"/>
      <c r="S2307"/>
      <c r="T2307"/>
      <c r="U2307"/>
      <c r="V2307"/>
      <c r="W2307"/>
      <c r="X2307"/>
    </row>
    <row r="2308" spans="1:24">
      <c r="A2308">
        <v>6902</v>
      </c>
      <c r="B2308" s="4" t="s">
        <v>2</v>
      </c>
      <c r="C2308" s="4" t="s">
        <v>10</v>
      </c>
      <c r="D2308" s="4" t="s">
        <v>15</v>
      </c>
      <c r="E2308" s="4" t="s">
        <v>19</v>
      </c>
      <c r="F2308" s="4">
        <v>422</v>
      </c>
      <c r="G2308" s="4">
        <v>6902</v>
      </c>
      <c r="H2308" t="str">
        <f>INDEX(find_bugcounts!D:D, MATCH(F2308, find_bugcounts!B:B))</f>
        <v>Bad practice</v>
      </c>
      <c r="I2308" t="s">
        <v>144</v>
      </c>
      <c r="J2308" s="41">
        <v>37438</v>
      </c>
      <c r="K2308" t="s">
        <v>173</v>
      </c>
      <c r="N2308"/>
      <c r="O2308"/>
      <c r="P2308"/>
      <c r="Q2308"/>
      <c r="R2308"/>
      <c r="S2308"/>
      <c r="T2308"/>
      <c r="U2308"/>
      <c r="V2308"/>
      <c r="W2308"/>
      <c r="X2308"/>
    </row>
    <row r="2309" spans="1:24">
      <c r="A2309">
        <v>6908</v>
      </c>
      <c r="B2309" t="s">
        <v>3</v>
      </c>
      <c r="C2309" t="s">
        <v>10</v>
      </c>
      <c r="D2309" t="s">
        <v>15</v>
      </c>
      <c r="E2309" t="s">
        <v>23</v>
      </c>
      <c r="F2309">
        <v>10</v>
      </c>
      <c r="G2309">
        <v>6908</v>
      </c>
      <c r="H2309" t="e">
        <f>INDEX(find_bugcounts!D:D, MATCH(F2309, find_bugcounts!B:B))</f>
        <v>#N/A</v>
      </c>
      <c r="I2309" t="s">
        <v>144</v>
      </c>
      <c r="J2309" s="41">
        <v>37440</v>
      </c>
      <c r="K2309" t="s">
        <v>243</v>
      </c>
      <c r="N2309"/>
      <c r="O2309"/>
      <c r="P2309"/>
      <c r="Q2309"/>
      <c r="R2309"/>
      <c r="S2309"/>
      <c r="T2309"/>
      <c r="U2309"/>
      <c r="V2309"/>
      <c r="W2309"/>
      <c r="X2309"/>
    </row>
    <row r="2310" spans="1:24">
      <c r="A2310">
        <v>6911</v>
      </c>
      <c r="B2310" s="4" t="s">
        <v>2</v>
      </c>
      <c r="C2310" s="4" t="s">
        <v>8</v>
      </c>
      <c r="D2310" s="4" t="s">
        <v>21</v>
      </c>
      <c r="E2310" s="4" t="s">
        <v>22</v>
      </c>
      <c r="F2310" s="4">
        <v>154</v>
      </c>
      <c r="G2310" s="4">
        <v>6911</v>
      </c>
      <c r="H2310" t="str">
        <f>INDEX(find_bugcounts!D:D, MATCH(F2310, find_bugcounts!B:B))</f>
        <v>Bad practice</v>
      </c>
      <c r="I2310" t="s">
        <v>144</v>
      </c>
      <c r="J2310" t="s">
        <v>129</v>
      </c>
      <c r="K2310" t="s">
        <v>126</v>
      </c>
      <c r="N2310"/>
      <c r="O2310"/>
      <c r="P2310"/>
      <c r="Q2310"/>
      <c r="R2310"/>
      <c r="S2310"/>
      <c r="T2310"/>
      <c r="U2310"/>
      <c r="V2310"/>
      <c r="W2310"/>
      <c r="X2310"/>
    </row>
    <row r="2311" spans="1:24">
      <c r="A2311">
        <v>6926</v>
      </c>
      <c r="B2311" s="4" t="s">
        <v>2</v>
      </c>
      <c r="C2311" s="4" t="s">
        <v>8</v>
      </c>
      <c r="D2311" s="4" t="s">
        <v>15</v>
      </c>
      <c r="E2311" s="4" t="s">
        <v>19</v>
      </c>
      <c r="F2311" s="4">
        <v>197</v>
      </c>
      <c r="G2311" s="4">
        <v>6926</v>
      </c>
      <c r="H2311" t="str">
        <f>INDEX(find_bugcounts!D:D, MATCH(F2311, find_bugcounts!B:B))</f>
        <v>Bad practice</v>
      </c>
      <c r="I2311" t="s">
        <v>144</v>
      </c>
      <c r="J2311" s="41">
        <v>37501</v>
      </c>
      <c r="K2311" t="s">
        <v>137</v>
      </c>
      <c r="N2311"/>
      <c r="O2311"/>
      <c r="P2311"/>
      <c r="Q2311"/>
      <c r="R2311"/>
      <c r="S2311"/>
      <c r="T2311"/>
      <c r="U2311"/>
      <c r="V2311"/>
      <c r="W2311"/>
      <c r="X2311"/>
    </row>
    <row r="2312" spans="1:24">
      <c r="A2312">
        <v>6927</v>
      </c>
      <c r="B2312" t="s">
        <v>3</v>
      </c>
      <c r="C2312" t="s">
        <v>8</v>
      </c>
      <c r="D2312" t="s">
        <v>21</v>
      </c>
      <c r="E2312" t="s">
        <v>27</v>
      </c>
      <c r="F2312">
        <v>32</v>
      </c>
      <c r="G2312">
        <v>6927</v>
      </c>
      <c r="H2312" t="e">
        <f>INDEX(find_bugcounts!D:D, MATCH(F2312, find_bugcounts!B:B))</f>
        <v>#N/A</v>
      </c>
      <c r="I2312" t="s">
        <v>144</v>
      </c>
      <c r="J2312" s="41">
        <v>37561</v>
      </c>
      <c r="K2312" t="s">
        <v>216</v>
      </c>
      <c r="N2312"/>
      <c r="O2312"/>
      <c r="P2312"/>
      <c r="Q2312"/>
      <c r="R2312"/>
      <c r="S2312"/>
      <c r="T2312"/>
      <c r="U2312"/>
      <c r="V2312"/>
      <c r="W2312"/>
      <c r="X2312"/>
    </row>
    <row r="2313" spans="1:24">
      <c r="A2313">
        <v>6929</v>
      </c>
      <c r="B2313" s="4" t="s">
        <v>2</v>
      </c>
      <c r="C2313" s="4" t="s">
        <v>8</v>
      </c>
      <c r="D2313" s="4" t="s">
        <v>15</v>
      </c>
      <c r="E2313" s="4" t="s">
        <v>19</v>
      </c>
      <c r="F2313" s="4">
        <v>422</v>
      </c>
      <c r="G2313" s="4">
        <v>6929</v>
      </c>
      <c r="H2313" t="str">
        <f>INDEX(find_bugcounts!D:D, MATCH(F2313, find_bugcounts!B:B))</f>
        <v>Bad practice</v>
      </c>
      <c r="I2313" t="s">
        <v>144</v>
      </c>
      <c r="J2313" t="s">
        <v>346</v>
      </c>
      <c r="K2313" t="s">
        <v>176</v>
      </c>
      <c r="N2313"/>
      <c r="O2313"/>
      <c r="P2313"/>
      <c r="Q2313"/>
      <c r="R2313"/>
      <c r="S2313"/>
      <c r="T2313"/>
      <c r="U2313"/>
      <c r="V2313"/>
      <c r="W2313"/>
      <c r="X2313"/>
    </row>
    <row r="2314" spans="1:24">
      <c r="A2314">
        <v>6931</v>
      </c>
      <c r="B2314" s="4" t="s">
        <v>2</v>
      </c>
      <c r="C2314" s="4" t="s">
        <v>10</v>
      </c>
      <c r="D2314" s="4" t="s">
        <v>21</v>
      </c>
      <c r="E2314" s="4" t="s">
        <v>19</v>
      </c>
      <c r="F2314" s="4">
        <v>160</v>
      </c>
      <c r="G2314" s="4">
        <v>6931</v>
      </c>
      <c r="H2314" t="str">
        <f>INDEX(find_bugcounts!D:D, MATCH(F2314, find_bugcounts!B:B))</f>
        <v>Bad practice</v>
      </c>
      <c r="I2314" t="s">
        <v>155</v>
      </c>
      <c r="J2314" t="s">
        <v>129</v>
      </c>
      <c r="K2314" t="s">
        <v>244</v>
      </c>
      <c r="N2314"/>
      <c r="O2314"/>
      <c r="P2314"/>
      <c r="Q2314"/>
      <c r="R2314"/>
      <c r="S2314"/>
      <c r="T2314"/>
      <c r="U2314"/>
      <c r="V2314"/>
      <c r="W2314"/>
      <c r="X2314"/>
    </row>
    <row r="2315" spans="1:24">
      <c r="A2315">
        <v>6932</v>
      </c>
      <c r="B2315" s="4" t="s">
        <v>2</v>
      </c>
      <c r="C2315" s="4" t="s">
        <v>8</v>
      </c>
      <c r="D2315" s="4" t="s">
        <v>21</v>
      </c>
      <c r="E2315" s="4" t="s">
        <v>27</v>
      </c>
      <c r="F2315" s="4">
        <v>101</v>
      </c>
      <c r="G2315" s="4">
        <v>6932</v>
      </c>
      <c r="H2315" t="e">
        <f>INDEX(find_bugcounts!D:D, MATCH(F2315, find_bugcounts!B:B))</f>
        <v>#N/A</v>
      </c>
      <c r="I2315" t="s">
        <v>155</v>
      </c>
      <c r="J2315" t="s">
        <v>145</v>
      </c>
      <c r="K2315" t="s">
        <v>225</v>
      </c>
      <c r="N2315"/>
      <c r="O2315"/>
      <c r="P2315"/>
      <c r="Q2315"/>
      <c r="R2315"/>
      <c r="S2315"/>
      <c r="T2315"/>
      <c r="U2315"/>
      <c r="V2315"/>
      <c r="W2315"/>
      <c r="X2315"/>
    </row>
    <row r="2316" spans="1:24">
      <c r="A2316">
        <v>6933</v>
      </c>
      <c r="B2316" s="4" t="s">
        <v>2</v>
      </c>
      <c r="C2316" s="4" t="s">
        <v>8</v>
      </c>
      <c r="D2316" s="4" t="s">
        <v>15</v>
      </c>
      <c r="E2316" s="4" t="s">
        <v>23</v>
      </c>
      <c r="F2316" s="4">
        <v>16</v>
      </c>
      <c r="G2316" s="4">
        <v>6933</v>
      </c>
      <c r="H2316" t="e">
        <f>INDEX(find_bugcounts!D:D, MATCH(F2316, find_bugcounts!B:B))</f>
        <v>#N/A</v>
      </c>
      <c r="I2316" t="s">
        <v>155</v>
      </c>
      <c r="J2316" s="41">
        <v>37440</v>
      </c>
      <c r="K2316" t="s">
        <v>121</v>
      </c>
      <c r="N2316"/>
      <c r="O2316"/>
      <c r="P2316"/>
      <c r="Q2316"/>
      <c r="R2316"/>
      <c r="S2316"/>
      <c r="T2316"/>
      <c r="U2316"/>
      <c r="V2316"/>
      <c r="W2316"/>
      <c r="X2316"/>
    </row>
    <row r="2317" spans="1:24">
      <c r="A2317">
        <v>6935</v>
      </c>
      <c r="B2317" s="4" t="s">
        <v>2</v>
      </c>
      <c r="C2317" s="4" t="s">
        <v>8</v>
      </c>
      <c r="D2317" s="4" t="s">
        <v>21</v>
      </c>
      <c r="E2317" s="4" t="s">
        <v>19</v>
      </c>
      <c r="F2317" s="4">
        <v>128</v>
      </c>
      <c r="G2317" s="4">
        <v>6935</v>
      </c>
      <c r="H2317" t="str">
        <f>INDEX(find_bugcounts!D:D, MATCH(F2317, find_bugcounts!B:B))</f>
        <v>Bad practice</v>
      </c>
      <c r="I2317" t="s">
        <v>155</v>
      </c>
      <c r="J2317" s="41">
        <v>37470</v>
      </c>
      <c r="K2317" t="s">
        <v>232</v>
      </c>
      <c r="N2317"/>
      <c r="O2317"/>
      <c r="P2317"/>
      <c r="Q2317"/>
      <c r="R2317"/>
      <c r="S2317"/>
      <c r="T2317"/>
      <c r="U2317"/>
      <c r="V2317"/>
      <c r="W2317"/>
      <c r="X2317"/>
    </row>
    <row r="2318" spans="1:24">
      <c r="A2318">
        <v>6940</v>
      </c>
      <c r="B2318" t="s">
        <v>3</v>
      </c>
      <c r="C2318" t="s">
        <v>10</v>
      </c>
      <c r="D2318" t="s">
        <v>15</v>
      </c>
      <c r="E2318" t="s">
        <v>23</v>
      </c>
      <c r="F2318">
        <v>1</v>
      </c>
      <c r="G2318">
        <v>6940</v>
      </c>
      <c r="H2318" t="e">
        <f>INDEX(find_bugcounts!D:D, MATCH(F2318, find_bugcounts!B:B))</f>
        <v>#N/A</v>
      </c>
      <c r="I2318" t="s">
        <v>155</v>
      </c>
      <c r="J2318" s="41">
        <v>37440</v>
      </c>
      <c r="K2318" t="s">
        <v>267</v>
      </c>
      <c r="N2318"/>
      <c r="O2318"/>
      <c r="P2318"/>
      <c r="Q2318"/>
      <c r="R2318"/>
      <c r="S2318"/>
      <c r="T2318"/>
      <c r="U2318"/>
      <c r="V2318"/>
      <c r="W2318"/>
      <c r="X2318"/>
    </row>
    <row r="2319" spans="1:24">
      <c r="A2319">
        <v>6945</v>
      </c>
      <c r="B2319" t="s">
        <v>3</v>
      </c>
      <c r="C2319" t="s">
        <v>10</v>
      </c>
      <c r="D2319" t="s">
        <v>15</v>
      </c>
      <c r="E2319" t="s">
        <v>23</v>
      </c>
      <c r="F2319">
        <v>1</v>
      </c>
      <c r="G2319">
        <v>6945</v>
      </c>
      <c r="H2319" t="e">
        <f>INDEX(find_bugcounts!D:D, MATCH(F2319, find_bugcounts!B:B))</f>
        <v>#N/A</v>
      </c>
      <c r="I2319" t="s">
        <v>155</v>
      </c>
      <c r="J2319" s="41">
        <v>37440</v>
      </c>
      <c r="K2319" t="s">
        <v>267</v>
      </c>
      <c r="N2319"/>
      <c r="O2319"/>
      <c r="P2319"/>
      <c r="Q2319"/>
      <c r="R2319"/>
      <c r="S2319"/>
      <c r="T2319"/>
      <c r="U2319"/>
      <c r="V2319"/>
      <c r="W2319"/>
      <c r="X2319"/>
    </row>
    <row r="2320" spans="1:24">
      <c r="A2320">
        <v>6948</v>
      </c>
      <c r="B2320" s="4" t="s">
        <v>2</v>
      </c>
      <c r="C2320" s="4" t="s">
        <v>10</v>
      </c>
      <c r="D2320" s="4" t="s">
        <v>21</v>
      </c>
      <c r="E2320" s="4" t="s">
        <v>27</v>
      </c>
      <c r="F2320" s="4">
        <v>302</v>
      </c>
      <c r="G2320" s="4">
        <v>6948</v>
      </c>
      <c r="H2320" t="str">
        <f>INDEX(find_bugcounts!D:D, MATCH(F2320, find_bugcounts!B:B))</f>
        <v>Bad practice</v>
      </c>
      <c r="I2320" t="s">
        <v>155</v>
      </c>
      <c r="J2320" s="41">
        <v>37561</v>
      </c>
      <c r="K2320" t="s">
        <v>227</v>
      </c>
      <c r="N2320"/>
      <c r="O2320"/>
      <c r="P2320"/>
      <c r="Q2320"/>
      <c r="R2320"/>
      <c r="S2320"/>
      <c r="T2320"/>
      <c r="U2320"/>
      <c r="V2320"/>
      <c r="W2320"/>
      <c r="X2320"/>
    </row>
    <row r="2321" spans="1:24">
      <c r="A2321">
        <v>6953</v>
      </c>
      <c r="B2321" s="4" t="s">
        <v>2</v>
      </c>
      <c r="C2321" s="4" t="s">
        <v>8</v>
      </c>
      <c r="D2321" s="4" t="s">
        <v>21</v>
      </c>
      <c r="E2321" s="4" t="s">
        <v>27</v>
      </c>
      <c r="F2321" s="4">
        <v>124</v>
      </c>
      <c r="G2321" s="4">
        <v>6953</v>
      </c>
      <c r="H2321" t="str">
        <f>INDEX(find_bugcounts!D:D, MATCH(F2321, find_bugcounts!B:B))</f>
        <v>Bad practice</v>
      </c>
      <c r="I2321" t="s">
        <v>155</v>
      </c>
      <c r="J2321" t="s">
        <v>149</v>
      </c>
      <c r="K2321" t="s">
        <v>229</v>
      </c>
      <c r="N2321"/>
      <c r="O2321"/>
      <c r="P2321"/>
      <c r="Q2321"/>
      <c r="R2321"/>
      <c r="S2321"/>
      <c r="T2321"/>
      <c r="U2321"/>
      <c r="V2321"/>
      <c r="W2321"/>
      <c r="X2321"/>
    </row>
    <row r="2322" spans="1:24">
      <c r="A2322">
        <v>6954</v>
      </c>
      <c r="B2322" s="4" t="s">
        <v>2</v>
      </c>
      <c r="C2322" s="4" t="s">
        <v>11</v>
      </c>
      <c r="D2322" s="4" t="s">
        <v>15</v>
      </c>
      <c r="E2322" s="4" t="s">
        <v>22</v>
      </c>
      <c r="F2322" s="4">
        <v>309</v>
      </c>
      <c r="G2322" s="4">
        <v>6954</v>
      </c>
      <c r="H2322" t="str">
        <f>INDEX(find_bugcounts!D:D, MATCH(F2322, find_bugcounts!B:B))</f>
        <v>Bad practice</v>
      </c>
      <c r="I2322" t="s">
        <v>155</v>
      </c>
      <c r="J2322" t="s">
        <v>309</v>
      </c>
      <c r="K2322" t="s">
        <v>126</v>
      </c>
      <c r="N2322"/>
      <c r="O2322"/>
      <c r="P2322"/>
      <c r="Q2322"/>
      <c r="R2322"/>
      <c r="S2322"/>
      <c r="T2322"/>
      <c r="U2322"/>
      <c r="V2322"/>
      <c r="W2322"/>
      <c r="X2322"/>
    </row>
    <row r="2323" spans="1:24">
      <c r="A2323">
        <v>6955</v>
      </c>
      <c r="B2323" s="4" t="s">
        <v>2</v>
      </c>
      <c r="C2323" s="4" t="s">
        <v>11</v>
      </c>
      <c r="D2323" s="4" t="s">
        <v>21</v>
      </c>
      <c r="E2323" s="4" t="s">
        <v>22</v>
      </c>
      <c r="F2323" s="4">
        <v>0</v>
      </c>
      <c r="G2323" s="4">
        <v>6955</v>
      </c>
      <c r="H2323" t="e">
        <f>INDEX(find_bugcounts!D:D, MATCH(F2323, find_bugcounts!B:B))</f>
        <v>#N/A</v>
      </c>
      <c r="I2323" t="s">
        <v>155</v>
      </c>
      <c r="J2323" t="s">
        <v>93</v>
      </c>
      <c r="K2323" t="s">
        <v>126</v>
      </c>
      <c r="N2323"/>
      <c r="O2323"/>
      <c r="P2323"/>
      <c r="Q2323"/>
      <c r="R2323"/>
      <c r="S2323"/>
      <c r="T2323"/>
      <c r="U2323"/>
      <c r="V2323"/>
      <c r="W2323"/>
      <c r="X2323"/>
    </row>
    <row r="2324" spans="1:24">
      <c r="A2324">
        <v>6963</v>
      </c>
      <c r="B2324" s="4" t="s">
        <v>2</v>
      </c>
      <c r="C2324" s="4" t="s">
        <v>8</v>
      </c>
      <c r="D2324" s="4" t="s">
        <v>15</v>
      </c>
      <c r="E2324" s="4" t="s">
        <v>33</v>
      </c>
      <c r="F2324" s="4">
        <v>334</v>
      </c>
      <c r="G2324" s="4">
        <v>6963</v>
      </c>
      <c r="H2324" t="str">
        <f>INDEX(find_bugcounts!D:D, MATCH(F2324, find_bugcounts!B:B))</f>
        <v>Bad practice</v>
      </c>
      <c r="I2324" t="s">
        <v>155</v>
      </c>
      <c r="J2324" t="s">
        <v>347</v>
      </c>
      <c r="K2324" t="s">
        <v>348</v>
      </c>
      <c r="N2324"/>
      <c r="O2324"/>
      <c r="P2324"/>
      <c r="Q2324"/>
      <c r="R2324"/>
      <c r="S2324"/>
      <c r="T2324"/>
      <c r="U2324"/>
      <c r="V2324"/>
      <c r="W2324"/>
      <c r="X2324"/>
    </row>
    <row r="2325" spans="1:24">
      <c r="A2325">
        <v>6967</v>
      </c>
      <c r="B2325" s="4" t="s">
        <v>2</v>
      </c>
      <c r="C2325" s="4" t="s">
        <v>11</v>
      </c>
      <c r="D2325" s="4" t="s">
        <v>21</v>
      </c>
      <c r="E2325" s="4" t="s">
        <v>19</v>
      </c>
      <c r="F2325" s="4">
        <v>334</v>
      </c>
      <c r="G2325" s="4">
        <v>6967</v>
      </c>
      <c r="H2325" t="str">
        <f>INDEX(find_bugcounts!D:D, MATCH(F2325, find_bugcounts!B:B))</f>
        <v>Bad practice</v>
      </c>
      <c r="I2325" t="s">
        <v>155</v>
      </c>
      <c r="J2325" t="s">
        <v>309</v>
      </c>
      <c r="K2325" t="s">
        <v>232</v>
      </c>
      <c r="N2325"/>
      <c r="O2325"/>
      <c r="P2325"/>
      <c r="Q2325"/>
      <c r="R2325"/>
      <c r="S2325"/>
      <c r="T2325"/>
      <c r="U2325"/>
      <c r="V2325"/>
      <c r="W2325"/>
      <c r="X2325"/>
    </row>
    <row r="2326" spans="1:24">
      <c r="A2326">
        <v>6968</v>
      </c>
      <c r="B2326" s="4" t="s">
        <v>2</v>
      </c>
      <c r="C2326" s="4" t="s">
        <v>8</v>
      </c>
      <c r="D2326" s="4" t="s">
        <v>21</v>
      </c>
      <c r="E2326" s="4" t="s">
        <v>19</v>
      </c>
      <c r="F2326" s="4">
        <v>395</v>
      </c>
      <c r="G2326" s="4">
        <v>6968</v>
      </c>
      <c r="H2326" t="str">
        <f>INDEX(find_bugcounts!D:D, MATCH(F2326, find_bugcounts!B:B))</f>
        <v>Bad practice</v>
      </c>
      <c r="I2326" t="s">
        <v>155</v>
      </c>
      <c r="J2326" s="41">
        <v>37774</v>
      </c>
      <c r="K2326" t="s">
        <v>137</v>
      </c>
      <c r="N2326"/>
      <c r="O2326"/>
      <c r="P2326"/>
      <c r="Q2326"/>
      <c r="R2326"/>
      <c r="S2326"/>
      <c r="T2326"/>
      <c r="U2326"/>
      <c r="V2326"/>
      <c r="W2326"/>
      <c r="X2326"/>
    </row>
    <row r="2327" spans="1:24">
      <c r="A2327">
        <v>6969</v>
      </c>
      <c r="B2327" s="4" t="s">
        <v>2</v>
      </c>
      <c r="C2327" s="4" t="s">
        <v>11</v>
      </c>
      <c r="D2327" s="4" t="s">
        <v>21</v>
      </c>
      <c r="E2327" s="4" t="s">
        <v>19</v>
      </c>
      <c r="F2327" s="4">
        <v>160</v>
      </c>
      <c r="G2327" s="4">
        <v>6969</v>
      </c>
      <c r="H2327" t="str">
        <f>INDEX(find_bugcounts!D:D, MATCH(F2327, find_bugcounts!B:B))</f>
        <v>Bad practice</v>
      </c>
      <c r="I2327" t="s">
        <v>155</v>
      </c>
      <c r="J2327" t="s">
        <v>129</v>
      </c>
      <c r="K2327" t="s">
        <v>232</v>
      </c>
      <c r="N2327"/>
      <c r="O2327"/>
      <c r="P2327"/>
      <c r="Q2327"/>
      <c r="R2327"/>
      <c r="S2327"/>
      <c r="T2327"/>
      <c r="U2327"/>
      <c r="V2327"/>
      <c r="W2327"/>
      <c r="X2327"/>
    </row>
    <row r="2328" spans="1:24">
      <c r="A2328">
        <v>6970</v>
      </c>
      <c r="B2328" s="4" t="s">
        <v>2</v>
      </c>
      <c r="C2328" s="4" t="s">
        <v>10</v>
      </c>
      <c r="D2328" s="4" t="s">
        <v>21</v>
      </c>
      <c r="E2328" s="4" t="s">
        <v>19</v>
      </c>
      <c r="F2328" s="4">
        <v>393</v>
      </c>
      <c r="G2328" s="4">
        <v>6970</v>
      </c>
      <c r="H2328" t="str">
        <f>INDEX(find_bugcounts!D:D, MATCH(F2328, find_bugcounts!B:B))</f>
        <v>Bad practice</v>
      </c>
      <c r="I2328" t="s">
        <v>155</v>
      </c>
      <c r="J2328" s="41">
        <v>37561</v>
      </c>
      <c r="K2328" t="s">
        <v>232</v>
      </c>
      <c r="N2328"/>
      <c r="O2328"/>
      <c r="P2328"/>
      <c r="Q2328"/>
      <c r="R2328"/>
      <c r="S2328"/>
      <c r="T2328"/>
      <c r="U2328"/>
      <c r="V2328"/>
      <c r="W2328"/>
      <c r="X2328"/>
    </row>
    <row r="2329" spans="1:24">
      <c r="A2329">
        <v>6971</v>
      </c>
      <c r="B2329" s="4" t="s">
        <v>2</v>
      </c>
      <c r="C2329" s="4" t="s">
        <v>10</v>
      </c>
      <c r="D2329" s="4" t="s">
        <v>15</v>
      </c>
      <c r="E2329" s="4" t="s">
        <v>19</v>
      </c>
      <c r="F2329" s="4">
        <v>409</v>
      </c>
      <c r="G2329" s="4">
        <v>6971</v>
      </c>
      <c r="H2329" t="str">
        <f>INDEX(find_bugcounts!D:D, MATCH(F2329, find_bugcounts!B:B))</f>
        <v>Bad practice</v>
      </c>
      <c r="I2329" t="s">
        <v>155</v>
      </c>
      <c r="J2329" t="s">
        <v>181</v>
      </c>
      <c r="K2329" t="s">
        <v>162</v>
      </c>
      <c r="N2329"/>
      <c r="O2329"/>
      <c r="P2329"/>
      <c r="Q2329"/>
      <c r="R2329"/>
      <c r="S2329"/>
      <c r="T2329"/>
      <c r="U2329"/>
      <c r="V2329"/>
      <c r="W2329"/>
      <c r="X2329"/>
    </row>
    <row r="2330" spans="1:24">
      <c r="A2330">
        <v>6972</v>
      </c>
      <c r="B2330" s="4" t="s">
        <v>2</v>
      </c>
      <c r="C2330" s="4" t="s">
        <v>10</v>
      </c>
      <c r="D2330" s="4" t="s">
        <v>15</v>
      </c>
      <c r="E2330" s="4" t="s">
        <v>19</v>
      </c>
      <c r="F2330" s="4">
        <v>167</v>
      </c>
      <c r="G2330" s="4">
        <v>6972</v>
      </c>
      <c r="H2330" t="str">
        <f>INDEX(find_bugcounts!D:D, MATCH(F2330, find_bugcounts!B:B))</f>
        <v>Bad practice</v>
      </c>
      <c r="I2330" t="s">
        <v>349</v>
      </c>
      <c r="J2330" s="41">
        <v>37299</v>
      </c>
      <c r="K2330" t="s">
        <v>184</v>
      </c>
      <c r="N2330"/>
      <c r="O2330"/>
      <c r="P2330"/>
      <c r="Q2330"/>
      <c r="R2330"/>
      <c r="S2330"/>
      <c r="T2330"/>
      <c r="U2330"/>
      <c r="V2330"/>
      <c r="W2330"/>
      <c r="X2330"/>
    </row>
    <row r="2331" spans="1:24">
      <c r="A2331">
        <v>6980</v>
      </c>
      <c r="B2331" s="4" t="s">
        <v>2</v>
      </c>
      <c r="C2331" s="4" t="s">
        <v>8</v>
      </c>
      <c r="D2331" s="4" t="s">
        <v>21</v>
      </c>
      <c r="E2331" s="4" t="s">
        <v>22</v>
      </c>
      <c r="F2331" s="4">
        <v>321</v>
      </c>
      <c r="G2331" s="4">
        <v>6980</v>
      </c>
      <c r="H2331" t="str">
        <f>INDEX(find_bugcounts!D:D, MATCH(F2331, find_bugcounts!B:B))</f>
        <v>Bad practice</v>
      </c>
      <c r="I2331" t="s">
        <v>135</v>
      </c>
      <c r="J2331" s="41">
        <v>37347</v>
      </c>
      <c r="K2331" t="s">
        <v>130</v>
      </c>
      <c r="N2331"/>
      <c r="O2331"/>
      <c r="P2331"/>
      <c r="Q2331"/>
      <c r="R2331"/>
      <c r="S2331"/>
      <c r="T2331"/>
      <c r="U2331"/>
      <c r="V2331"/>
      <c r="W2331"/>
      <c r="X2331"/>
    </row>
    <row r="2332" spans="1:24">
      <c r="A2332">
        <v>6982</v>
      </c>
      <c r="B2332" t="s">
        <v>3</v>
      </c>
      <c r="C2332" t="s">
        <v>8</v>
      </c>
      <c r="D2332" t="s">
        <v>15</v>
      </c>
      <c r="E2332" t="s">
        <v>23</v>
      </c>
      <c r="F2332">
        <v>399</v>
      </c>
      <c r="G2332">
        <v>6982</v>
      </c>
      <c r="H2332" t="str">
        <f>INDEX(find_bugcounts!D:D, MATCH(F2332, find_bugcounts!B:B))</f>
        <v>Bad practice</v>
      </c>
      <c r="I2332" t="s">
        <v>129</v>
      </c>
      <c r="J2332" s="41">
        <v>37440</v>
      </c>
      <c r="K2332" t="s">
        <v>350</v>
      </c>
      <c r="N2332"/>
      <c r="O2332"/>
      <c r="P2332"/>
      <c r="Q2332"/>
      <c r="R2332"/>
      <c r="S2332"/>
      <c r="T2332"/>
      <c r="U2332"/>
      <c r="V2332"/>
      <c r="W2332"/>
      <c r="X2332"/>
    </row>
    <row r="2333" spans="1:24">
      <c r="A2333">
        <v>6983</v>
      </c>
      <c r="B2333" t="s">
        <v>3</v>
      </c>
      <c r="C2333" t="s">
        <v>8</v>
      </c>
      <c r="D2333" t="s">
        <v>15</v>
      </c>
      <c r="E2333" t="s">
        <v>23</v>
      </c>
      <c r="F2333">
        <v>415</v>
      </c>
      <c r="G2333">
        <v>6983</v>
      </c>
      <c r="H2333" t="str">
        <f>INDEX(find_bugcounts!D:D, MATCH(F2333, find_bugcounts!B:B))</f>
        <v>Bad practice</v>
      </c>
      <c r="I2333" t="s">
        <v>129</v>
      </c>
      <c r="J2333" t="s">
        <v>110</v>
      </c>
      <c r="K2333" t="s">
        <v>350</v>
      </c>
      <c r="N2333"/>
      <c r="O2333"/>
      <c r="P2333"/>
      <c r="Q2333"/>
      <c r="R2333"/>
      <c r="S2333"/>
      <c r="T2333"/>
      <c r="U2333"/>
      <c r="V2333"/>
      <c r="W2333"/>
      <c r="X2333"/>
    </row>
    <row r="2334" spans="1:24">
      <c r="A2334">
        <v>6990</v>
      </c>
      <c r="B2334" t="s">
        <v>4</v>
      </c>
      <c r="C2334" t="s">
        <v>11</v>
      </c>
      <c r="D2334" t="s">
        <v>21</v>
      </c>
      <c r="E2334" t="s">
        <v>22</v>
      </c>
      <c r="F2334">
        <v>12</v>
      </c>
      <c r="G2334">
        <v>6990</v>
      </c>
      <c r="H2334" t="e">
        <f>INDEX(find_bugcounts!D:D, MATCH(F2334, find_bugcounts!B:B))</f>
        <v>#N/A</v>
      </c>
      <c r="I2334" t="s">
        <v>129</v>
      </c>
      <c r="J2334" t="s">
        <v>129</v>
      </c>
      <c r="K2334" t="s">
        <v>130</v>
      </c>
      <c r="N2334"/>
      <c r="O2334"/>
      <c r="P2334"/>
      <c r="Q2334"/>
      <c r="R2334"/>
      <c r="S2334"/>
      <c r="T2334"/>
      <c r="U2334"/>
      <c r="V2334"/>
      <c r="W2334"/>
      <c r="X2334"/>
    </row>
    <row r="2335" spans="1:24">
      <c r="A2335">
        <v>6991</v>
      </c>
      <c r="B2335" t="s">
        <v>4</v>
      </c>
      <c r="C2335" t="s">
        <v>11</v>
      </c>
      <c r="D2335" t="s">
        <v>21</v>
      </c>
      <c r="E2335" t="s">
        <v>22</v>
      </c>
      <c r="F2335">
        <v>371</v>
      </c>
      <c r="G2335">
        <v>6991</v>
      </c>
      <c r="H2335" t="str">
        <f>INDEX(find_bugcounts!D:D, MATCH(F2335, find_bugcounts!B:B))</f>
        <v>Bad practice</v>
      </c>
      <c r="I2335" t="s">
        <v>129</v>
      </c>
      <c r="J2335" t="s">
        <v>129</v>
      </c>
      <c r="K2335" t="s">
        <v>130</v>
      </c>
      <c r="N2335"/>
      <c r="O2335"/>
      <c r="P2335"/>
      <c r="Q2335"/>
      <c r="R2335"/>
      <c r="S2335"/>
      <c r="T2335"/>
      <c r="U2335"/>
      <c r="V2335"/>
      <c r="W2335"/>
      <c r="X2335"/>
    </row>
    <row r="2336" spans="1:24">
      <c r="A2336">
        <v>6993</v>
      </c>
      <c r="B2336" s="4" t="s">
        <v>2</v>
      </c>
      <c r="C2336" s="4" t="s">
        <v>8</v>
      </c>
      <c r="D2336" s="4" t="s">
        <v>21</v>
      </c>
      <c r="E2336" s="4" t="s">
        <v>27</v>
      </c>
      <c r="F2336" s="4">
        <v>102</v>
      </c>
      <c r="G2336" s="4">
        <v>6993</v>
      </c>
      <c r="H2336" t="e">
        <f>INDEX(find_bugcounts!D:D, MATCH(F2336, find_bugcounts!B:B))</f>
        <v>#N/A</v>
      </c>
      <c r="I2336" t="s">
        <v>129</v>
      </c>
      <c r="J2336" s="41">
        <v>37561</v>
      </c>
      <c r="K2336" t="s">
        <v>228</v>
      </c>
      <c r="N2336"/>
      <c r="O2336"/>
      <c r="P2336"/>
      <c r="Q2336"/>
      <c r="R2336"/>
      <c r="S2336"/>
      <c r="T2336"/>
      <c r="U2336"/>
      <c r="V2336"/>
      <c r="W2336"/>
      <c r="X2336"/>
    </row>
    <row r="2337" spans="1:24">
      <c r="A2337">
        <v>6995</v>
      </c>
      <c r="B2337" t="s">
        <v>3</v>
      </c>
      <c r="C2337" t="s">
        <v>8</v>
      </c>
      <c r="D2337" t="s">
        <v>15</v>
      </c>
      <c r="E2337" t="s">
        <v>17</v>
      </c>
      <c r="F2337">
        <v>339</v>
      </c>
      <c r="G2337">
        <v>6995</v>
      </c>
      <c r="H2337" t="str">
        <f>INDEX(find_bugcounts!D:D, MATCH(F2337, find_bugcounts!B:B))</f>
        <v>Bad practice</v>
      </c>
      <c r="I2337" t="s">
        <v>129</v>
      </c>
      <c r="J2337" t="s">
        <v>149</v>
      </c>
      <c r="K2337" t="s">
        <v>197</v>
      </c>
      <c r="N2337"/>
      <c r="O2337"/>
      <c r="P2337"/>
      <c r="Q2337"/>
      <c r="R2337"/>
      <c r="S2337"/>
      <c r="T2337"/>
      <c r="U2337"/>
      <c r="V2337"/>
      <c r="W2337"/>
      <c r="X2337"/>
    </row>
    <row r="2338" spans="1:24">
      <c r="A2338">
        <v>6996</v>
      </c>
      <c r="B2338" s="4" t="s">
        <v>2</v>
      </c>
      <c r="C2338" s="4" t="s">
        <v>8</v>
      </c>
      <c r="D2338" s="4" t="s">
        <v>21</v>
      </c>
      <c r="E2338" s="4" t="s">
        <v>19</v>
      </c>
      <c r="F2338" s="4">
        <v>248</v>
      </c>
      <c r="G2338" s="4">
        <v>6996</v>
      </c>
      <c r="H2338" t="str">
        <f>INDEX(find_bugcounts!D:D, MATCH(F2338, find_bugcounts!B:B))</f>
        <v>Bad practice</v>
      </c>
      <c r="I2338" t="s">
        <v>129</v>
      </c>
      <c r="J2338" t="s">
        <v>143</v>
      </c>
      <c r="K2338" t="s">
        <v>238</v>
      </c>
      <c r="N2338"/>
      <c r="O2338"/>
      <c r="P2338"/>
      <c r="Q2338"/>
      <c r="R2338"/>
      <c r="S2338"/>
      <c r="T2338"/>
      <c r="U2338"/>
      <c r="V2338"/>
      <c r="W2338"/>
      <c r="X2338"/>
    </row>
    <row r="2339" spans="1:24">
      <c r="A2339">
        <v>6997</v>
      </c>
      <c r="B2339" s="4" t="s">
        <v>2</v>
      </c>
      <c r="C2339" s="4" t="s">
        <v>8</v>
      </c>
      <c r="D2339" s="4" t="s">
        <v>15</v>
      </c>
      <c r="E2339" s="4" t="s">
        <v>23</v>
      </c>
      <c r="F2339" s="4">
        <v>86</v>
      </c>
      <c r="G2339" s="4">
        <v>6997</v>
      </c>
      <c r="H2339" t="e">
        <f>INDEX(find_bugcounts!D:D, MATCH(F2339, find_bugcounts!B:B))</f>
        <v>#N/A</v>
      </c>
      <c r="I2339" t="s">
        <v>129</v>
      </c>
      <c r="J2339" t="s">
        <v>143</v>
      </c>
      <c r="K2339" t="s">
        <v>179</v>
      </c>
      <c r="N2339"/>
      <c r="O2339"/>
      <c r="P2339"/>
      <c r="Q2339"/>
      <c r="R2339"/>
      <c r="S2339"/>
      <c r="T2339"/>
      <c r="U2339"/>
      <c r="V2339"/>
      <c r="W2339"/>
      <c r="X2339"/>
    </row>
    <row r="2340" spans="1:24">
      <c r="A2340">
        <v>7000</v>
      </c>
      <c r="B2340" s="4" t="s">
        <v>2</v>
      </c>
      <c r="C2340" s="4" t="s">
        <v>10</v>
      </c>
      <c r="D2340" s="4" t="s">
        <v>21</v>
      </c>
      <c r="E2340" s="4" t="s">
        <v>27</v>
      </c>
      <c r="F2340" s="4">
        <v>405</v>
      </c>
      <c r="G2340" s="4">
        <v>7000</v>
      </c>
      <c r="H2340" t="str">
        <f>INDEX(find_bugcounts!D:D, MATCH(F2340, find_bugcounts!B:B))</f>
        <v>Bad practice</v>
      </c>
      <c r="I2340" t="s">
        <v>129</v>
      </c>
      <c r="J2340" t="s">
        <v>145</v>
      </c>
      <c r="K2340" t="s">
        <v>225</v>
      </c>
      <c r="N2340"/>
      <c r="O2340"/>
      <c r="P2340"/>
      <c r="Q2340"/>
      <c r="R2340"/>
      <c r="S2340"/>
      <c r="T2340"/>
      <c r="U2340"/>
      <c r="V2340"/>
      <c r="W2340"/>
      <c r="X2340"/>
    </row>
    <row r="2341" spans="1:24">
      <c r="A2341">
        <v>7001</v>
      </c>
      <c r="B2341" s="4" t="s">
        <v>2</v>
      </c>
      <c r="C2341" s="4" t="s">
        <v>11</v>
      </c>
      <c r="D2341" s="4" t="s">
        <v>15</v>
      </c>
      <c r="E2341" s="4" t="s">
        <v>31</v>
      </c>
      <c r="F2341" s="4">
        <v>334</v>
      </c>
      <c r="G2341" s="4">
        <v>7001</v>
      </c>
      <c r="H2341" t="str">
        <f>INDEX(find_bugcounts!D:D, MATCH(F2341, find_bugcounts!B:B))</f>
        <v>Bad practice</v>
      </c>
      <c r="I2341" t="s">
        <v>129</v>
      </c>
      <c r="J2341" t="s">
        <v>313</v>
      </c>
      <c r="K2341" t="s">
        <v>244</v>
      </c>
      <c r="N2341"/>
      <c r="O2341"/>
      <c r="P2341"/>
      <c r="Q2341"/>
      <c r="R2341"/>
      <c r="S2341"/>
      <c r="T2341"/>
      <c r="U2341"/>
      <c r="V2341"/>
      <c r="W2341"/>
      <c r="X2341"/>
    </row>
    <row r="2342" spans="1:24">
      <c r="A2342">
        <v>7002</v>
      </c>
      <c r="B2342" s="4" t="s">
        <v>2</v>
      </c>
      <c r="C2342" s="4" t="s">
        <v>8</v>
      </c>
      <c r="D2342" s="4" t="s">
        <v>21</v>
      </c>
      <c r="E2342" s="4" t="s">
        <v>22</v>
      </c>
      <c r="F2342" s="4">
        <v>31</v>
      </c>
      <c r="G2342" s="4">
        <v>7002</v>
      </c>
      <c r="H2342" t="e">
        <f>INDEX(find_bugcounts!D:D, MATCH(F2342, find_bugcounts!B:B))</f>
        <v>#N/A</v>
      </c>
      <c r="I2342" t="s">
        <v>129</v>
      </c>
      <c r="J2342" t="s">
        <v>148</v>
      </c>
      <c r="K2342" t="s">
        <v>130</v>
      </c>
      <c r="N2342"/>
      <c r="O2342"/>
      <c r="P2342"/>
      <c r="Q2342"/>
      <c r="R2342"/>
      <c r="S2342"/>
      <c r="T2342"/>
      <c r="U2342"/>
      <c r="V2342"/>
      <c r="W2342"/>
      <c r="X2342"/>
    </row>
    <row r="2343" spans="1:24">
      <c r="A2343">
        <v>7003</v>
      </c>
      <c r="B2343" s="4" t="s">
        <v>2</v>
      </c>
      <c r="C2343" s="4" t="s">
        <v>11</v>
      </c>
      <c r="D2343" s="4" t="s">
        <v>21</v>
      </c>
      <c r="E2343" s="4" t="s">
        <v>22</v>
      </c>
      <c r="F2343" s="4">
        <v>68</v>
      </c>
      <c r="G2343" s="4">
        <v>7003</v>
      </c>
      <c r="H2343" t="e">
        <f>INDEX(find_bugcounts!D:D, MATCH(F2343, find_bugcounts!B:B))</f>
        <v>#N/A</v>
      </c>
      <c r="I2343" t="s">
        <v>129</v>
      </c>
      <c r="J2343" t="s">
        <v>313</v>
      </c>
      <c r="K2343" t="s">
        <v>126</v>
      </c>
      <c r="N2343"/>
      <c r="O2343"/>
      <c r="P2343"/>
      <c r="Q2343"/>
      <c r="R2343"/>
      <c r="S2343"/>
      <c r="T2343"/>
      <c r="U2343"/>
      <c r="V2343"/>
      <c r="W2343"/>
      <c r="X2343"/>
    </row>
    <row r="2344" spans="1:24">
      <c r="A2344">
        <v>7004</v>
      </c>
      <c r="B2344" s="4" t="s">
        <v>2</v>
      </c>
      <c r="C2344" s="4" t="s">
        <v>8</v>
      </c>
      <c r="D2344" s="4" t="s">
        <v>21</v>
      </c>
      <c r="E2344" s="4" t="s">
        <v>22</v>
      </c>
      <c r="F2344" s="4">
        <v>140</v>
      </c>
      <c r="G2344" s="4">
        <v>7004</v>
      </c>
      <c r="H2344" t="str">
        <f>INDEX(find_bugcounts!D:D, MATCH(F2344, find_bugcounts!B:B))</f>
        <v>Bad practice</v>
      </c>
      <c r="I2344" t="s">
        <v>129</v>
      </c>
      <c r="J2344" t="s">
        <v>90</v>
      </c>
      <c r="K2344" t="s">
        <v>124</v>
      </c>
      <c r="N2344"/>
      <c r="O2344"/>
      <c r="P2344"/>
      <c r="Q2344"/>
      <c r="R2344"/>
      <c r="S2344"/>
      <c r="T2344"/>
      <c r="U2344"/>
      <c r="V2344"/>
      <c r="W2344"/>
      <c r="X2344"/>
    </row>
    <row r="2345" spans="1:24">
      <c r="A2345">
        <v>7005</v>
      </c>
      <c r="B2345" t="s">
        <v>4</v>
      </c>
      <c r="C2345" t="s">
        <v>10</v>
      </c>
      <c r="D2345" t="s">
        <v>15</v>
      </c>
      <c r="E2345" t="s">
        <v>23</v>
      </c>
      <c r="F2345">
        <v>1</v>
      </c>
      <c r="G2345">
        <v>7005</v>
      </c>
      <c r="H2345" t="e">
        <f>INDEX(find_bugcounts!D:D, MATCH(F2345, find_bugcounts!B:B))</f>
        <v>#N/A</v>
      </c>
      <c r="I2345" t="s">
        <v>129</v>
      </c>
      <c r="J2345" s="41">
        <v>37440</v>
      </c>
      <c r="K2345" t="s">
        <v>350</v>
      </c>
      <c r="N2345"/>
      <c r="O2345"/>
      <c r="P2345"/>
      <c r="Q2345"/>
      <c r="R2345"/>
      <c r="S2345"/>
      <c r="T2345"/>
      <c r="U2345"/>
      <c r="V2345"/>
      <c r="W2345"/>
      <c r="X2345"/>
    </row>
    <row r="2346" spans="1:24">
      <c r="A2346">
        <v>7008</v>
      </c>
      <c r="B2346" s="4" t="s">
        <v>2</v>
      </c>
      <c r="C2346" s="4" t="s">
        <v>8</v>
      </c>
      <c r="D2346" s="4" t="s">
        <v>21</v>
      </c>
      <c r="E2346" s="4" t="s">
        <v>22</v>
      </c>
      <c r="F2346" s="4">
        <v>374</v>
      </c>
      <c r="G2346" s="4">
        <v>7008</v>
      </c>
      <c r="H2346" t="str">
        <f>INDEX(find_bugcounts!D:D, MATCH(F2346, find_bugcounts!B:B))</f>
        <v>Bad practice</v>
      </c>
      <c r="I2346" t="s">
        <v>129</v>
      </c>
      <c r="J2346" t="s">
        <v>344</v>
      </c>
      <c r="K2346" t="s">
        <v>126</v>
      </c>
      <c r="N2346"/>
      <c r="O2346"/>
      <c r="P2346"/>
      <c r="Q2346"/>
      <c r="R2346"/>
      <c r="S2346"/>
      <c r="T2346"/>
      <c r="U2346"/>
      <c r="V2346"/>
      <c r="W2346"/>
      <c r="X2346"/>
    </row>
    <row r="2347" spans="1:24">
      <c r="A2347">
        <v>7010</v>
      </c>
      <c r="B2347" s="4" t="s">
        <v>2</v>
      </c>
      <c r="C2347" s="4" t="s">
        <v>8</v>
      </c>
      <c r="D2347" s="4" t="s">
        <v>15</v>
      </c>
      <c r="E2347" s="4" t="s">
        <v>19</v>
      </c>
      <c r="F2347" s="4">
        <v>38</v>
      </c>
      <c r="G2347" s="4">
        <v>7010</v>
      </c>
      <c r="H2347" t="e">
        <f>INDEX(find_bugcounts!D:D, MATCH(F2347, find_bugcounts!B:B))</f>
        <v>#N/A</v>
      </c>
      <c r="I2347" t="s">
        <v>129</v>
      </c>
      <c r="J2347" s="41">
        <v>37299</v>
      </c>
      <c r="K2347" t="s">
        <v>173</v>
      </c>
      <c r="N2347"/>
      <c r="O2347"/>
      <c r="P2347"/>
      <c r="Q2347"/>
      <c r="R2347"/>
      <c r="S2347"/>
      <c r="T2347"/>
      <c r="U2347"/>
      <c r="V2347"/>
      <c r="W2347"/>
      <c r="X2347"/>
    </row>
    <row r="2348" spans="1:24">
      <c r="A2348">
        <v>7012</v>
      </c>
      <c r="B2348" s="4" t="s">
        <v>2</v>
      </c>
      <c r="C2348" s="4" t="s">
        <v>10</v>
      </c>
      <c r="D2348" s="4" t="s">
        <v>21</v>
      </c>
      <c r="E2348" s="4" t="s">
        <v>22</v>
      </c>
      <c r="F2348" s="4">
        <v>28</v>
      </c>
      <c r="G2348" s="4">
        <v>7012</v>
      </c>
      <c r="H2348" t="e">
        <f>INDEX(find_bugcounts!D:D, MATCH(F2348, find_bugcounts!B:B))</f>
        <v>#N/A</v>
      </c>
      <c r="I2348" t="s">
        <v>129</v>
      </c>
      <c r="J2348" s="41">
        <v>37562</v>
      </c>
      <c r="K2348" t="s">
        <v>127</v>
      </c>
      <c r="N2348"/>
      <c r="O2348"/>
      <c r="P2348"/>
      <c r="Q2348"/>
      <c r="R2348"/>
      <c r="S2348"/>
      <c r="T2348"/>
      <c r="U2348"/>
      <c r="V2348"/>
      <c r="W2348"/>
      <c r="X2348"/>
    </row>
    <row r="2349" spans="1:24">
      <c r="A2349">
        <v>7013</v>
      </c>
      <c r="B2349" s="4" t="s">
        <v>2</v>
      </c>
      <c r="C2349" s="4" t="s">
        <v>10</v>
      </c>
      <c r="D2349" s="4" t="s">
        <v>21</v>
      </c>
      <c r="E2349" s="4" t="s">
        <v>22</v>
      </c>
      <c r="F2349" s="4">
        <v>374</v>
      </c>
      <c r="G2349" s="4">
        <v>7013</v>
      </c>
      <c r="H2349" t="str">
        <f>INDEX(find_bugcounts!D:D, MATCH(F2349, find_bugcounts!B:B))</f>
        <v>Bad practice</v>
      </c>
      <c r="I2349" t="s">
        <v>129</v>
      </c>
      <c r="J2349" s="41">
        <v>37379</v>
      </c>
      <c r="K2349" t="s">
        <v>126</v>
      </c>
      <c r="N2349"/>
      <c r="O2349"/>
      <c r="P2349"/>
      <c r="Q2349"/>
      <c r="R2349"/>
      <c r="S2349"/>
      <c r="T2349"/>
      <c r="U2349"/>
      <c r="V2349"/>
      <c r="W2349"/>
      <c r="X2349"/>
    </row>
    <row r="2350" spans="1:24">
      <c r="A2350">
        <v>7014</v>
      </c>
      <c r="B2350" s="4" t="s">
        <v>2</v>
      </c>
      <c r="C2350" s="4" t="s">
        <v>8</v>
      </c>
      <c r="D2350" s="4" t="s">
        <v>15</v>
      </c>
      <c r="E2350" s="4" t="s">
        <v>23</v>
      </c>
      <c r="F2350" s="4">
        <v>174</v>
      </c>
      <c r="G2350" s="4">
        <v>7014</v>
      </c>
      <c r="H2350" t="str">
        <f>INDEX(find_bugcounts!D:D, MATCH(F2350, find_bugcounts!B:B))</f>
        <v>Bad practice</v>
      </c>
      <c r="I2350" t="s">
        <v>129</v>
      </c>
      <c r="J2350" s="41">
        <v>37440</v>
      </c>
      <c r="K2350" t="s">
        <v>350</v>
      </c>
      <c r="N2350"/>
      <c r="O2350"/>
      <c r="P2350"/>
      <c r="Q2350"/>
      <c r="R2350"/>
      <c r="S2350"/>
      <c r="T2350"/>
      <c r="U2350"/>
      <c r="V2350"/>
      <c r="W2350"/>
      <c r="X2350"/>
    </row>
    <row r="2351" spans="1:24">
      <c r="A2351">
        <v>7017</v>
      </c>
      <c r="B2351" s="4" t="s">
        <v>2</v>
      </c>
      <c r="C2351" s="4" t="s">
        <v>10</v>
      </c>
      <c r="D2351" s="4" t="s">
        <v>15</v>
      </c>
      <c r="E2351" s="4" t="s">
        <v>19</v>
      </c>
      <c r="F2351" s="4">
        <v>336</v>
      </c>
      <c r="G2351" s="4">
        <v>7017</v>
      </c>
      <c r="H2351" t="str">
        <f>INDEX(find_bugcounts!D:D, MATCH(F2351, find_bugcounts!B:B))</f>
        <v>Bad practice</v>
      </c>
      <c r="I2351" t="s">
        <v>129</v>
      </c>
      <c r="J2351" t="s">
        <v>148</v>
      </c>
      <c r="K2351" t="s">
        <v>175</v>
      </c>
      <c r="N2351"/>
      <c r="O2351"/>
      <c r="P2351"/>
      <c r="Q2351"/>
      <c r="R2351"/>
      <c r="S2351"/>
      <c r="T2351"/>
      <c r="U2351"/>
      <c r="V2351"/>
      <c r="W2351"/>
      <c r="X2351"/>
    </row>
    <row r="2352" spans="1:24">
      <c r="A2352">
        <v>7018</v>
      </c>
      <c r="B2352" s="4" t="s">
        <v>2</v>
      </c>
      <c r="C2352" s="4" t="s">
        <v>8</v>
      </c>
      <c r="D2352" s="4" t="s">
        <v>15</v>
      </c>
      <c r="E2352" s="4" t="s">
        <v>23</v>
      </c>
      <c r="F2352" s="4">
        <v>393</v>
      </c>
      <c r="G2352" s="4">
        <v>7018</v>
      </c>
      <c r="H2352" t="str">
        <f>INDEX(find_bugcounts!D:D, MATCH(F2352, find_bugcounts!B:B))</f>
        <v>Bad practice</v>
      </c>
      <c r="I2352" t="s">
        <v>129</v>
      </c>
      <c r="J2352" s="41">
        <v>37440</v>
      </c>
      <c r="K2352" t="s">
        <v>350</v>
      </c>
      <c r="N2352"/>
      <c r="O2352"/>
      <c r="P2352"/>
      <c r="Q2352"/>
      <c r="R2352"/>
      <c r="S2352"/>
      <c r="T2352"/>
      <c r="U2352"/>
      <c r="V2352"/>
      <c r="W2352"/>
      <c r="X2352"/>
    </row>
    <row r="2353" spans="1:24">
      <c r="A2353">
        <v>7019</v>
      </c>
      <c r="B2353" s="4" t="s">
        <v>2</v>
      </c>
      <c r="C2353" s="4" t="s">
        <v>8</v>
      </c>
      <c r="D2353" s="4" t="s">
        <v>21</v>
      </c>
      <c r="E2353" s="4" t="s">
        <v>22</v>
      </c>
      <c r="F2353" s="4">
        <v>1</v>
      </c>
      <c r="G2353" s="4">
        <v>7019</v>
      </c>
      <c r="H2353" t="e">
        <f>INDEX(find_bugcounts!D:D, MATCH(F2353, find_bugcounts!B:B))</f>
        <v>#N/A</v>
      </c>
      <c r="I2353" t="s">
        <v>129</v>
      </c>
      <c r="J2353" t="s">
        <v>313</v>
      </c>
      <c r="K2353" t="s">
        <v>130</v>
      </c>
      <c r="N2353"/>
      <c r="O2353"/>
      <c r="P2353"/>
      <c r="Q2353"/>
      <c r="R2353"/>
      <c r="S2353"/>
      <c r="T2353"/>
      <c r="U2353"/>
      <c r="V2353"/>
      <c r="W2353"/>
      <c r="X2353"/>
    </row>
    <row r="2354" spans="1:24">
      <c r="A2354">
        <v>7021</v>
      </c>
      <c r="B2354" s="4" t="s">
        <v>2</v>
      </c>
      <c r="C2354" s="4" t="s">
        <v>8</v>
      </c>
      <c r="D2354" s="4" t="s">
        <v>21</v>
      </c>
      <c r="E2354" s="4" t="s">
        <v>19</v>
      </c>
      <c r="F2354" s="4">
        <v>147</v>
      </c>
      <c r="G2354" s="4">
        <v>7021</v>
      </c>
      <c r="H2354" t="str">
        <f>INDEX(find_bugcounts!D:D, MATCH(F2354, find_bugcounts!B:B))</f>
        <v>Bad practice</v>
      </c>
      <c r="I2354" t="s">
        <v>313</v>
      </c>
      <c r="J2354" t="s">
        <v>117</v>
      </c>
      <c r="K2354" t="s">
        <v>238</v>
      </c>
      <c r="N2354"/>
      <c r="O2354"/>
      <c r="P2354"/>
      <c r="Q2354"/>
      <c r="R2354"/>
      <c r="S2354"/>
      <c r="T2354"/>
      <c r="U2354"/>
      <c r="V2354"/>
      <c r="W2354"/>
      <c r="X2354"/>
    </row>
    <row r="2355" spans="1:24">
      <c r="A2355">
        <v>7023</v>
      </c>
      <c r="B2355" s="4" t="s">
        <v>2</v>
      </c>
      <c r="C2355" s="4" t="s">
        <v>10</v>
      </c>
      <c r="D2355" s="4" t="s">
        <v>21</v>
      </c>
      <c r="E2355" s="4" t="s">
        <v>19</v>
      </c>
      <c r="F2355" s="4">
        <v>263</v>
      </c>
      <c r="G2355" s="4">
        <v>7023</v>
      </c>
      <c r="H2355" t="str">
        <f>INDEX(find_bugcounts!D:D, MATCH(F2355, find_bugcounts!B:B))</f>
        <v>Bad practice</v>
      </c>
      <c r="I2355" t="s">
        <v>313</v>
      </c>
      <c r="J2355" t="s">
        <v>136</v>
      </c>
      <c r="K2355" t="s">
        <v>240</v>
      </c>
      <c r="N2355"/>
      <c r="O2355"/>
      <c r="P2355"/>
      <c r="Q2355"/>
      <c r="R2355"/>
      <c r="S2355"/>
      <c r="T2355"/>
      <c r="U2355"/>
      <c r="V2355"/>
      <c r="W2355"/>
      <c r="X2355"/>
    </row>
    <row r="2356" spans="1:24">
      <c r="A2356">
        <v>7030</v>
      </c>
      <c r="B2356" s="4" t="s">
        <v>2</v>
      </c>
      <c r="C2356" s="4" t="s">
        <v>8</v>
      </c>
      <c r="D2356" s="4" t="s">
        <v>21</v>
      </c>
      <c r="E2356" s="4" t="s">
        <v>27</v>
      </c>
      <c r="F2356" s="4">
        <v>334</v>
      </c>
      <c r="G2356" s="4">
        <v>7030</v>
      </c>
      <c r="H2356" t="str">
        <f>INDEX(find_bugcounts!D:D, MATCH(F2356, find_bugcounts!B:B))</f>
        <v>Bad practice</v>
      </c>
      <c r="I2356" t="s">
        <v>313</v>
      </c>
      <c r="J2356" s="41">
        <v>37561</v>
      </c>
      <c r="K2356" t="s">
        <v>216</v>
      </c>
      <c r="N2356"/>
      <c r="O2356"/>
      <c r="P2356"/>
      <c r="Q2356"/>
      <c r="R2356"/>
      <c r="S2356"/>
      <c r="T2356"/>
      <c r="U2356"/>
      <c r="V2356"/>
      <c r="W2356"/>
      <c r="X2356"/>
    </row>
    <row r="2357" spans="1:24">
      <c r="A2357">
        <v>7031</v>
      </c>
      <c r="B2357" s="4" t="s">
        <v>2</v>
      </c>
      <c r="C2357" s="4" t="s">
        <v>8</v>
      </c>
      <c r="D2357" s="4" t="s">
        <v>21</v>
      </c>
      <c r="E2357" s="4" t="s">
        <v>22</v>
      </c>
      <c r="F2357" s="4">
        <v>271</v>
      </c>
      <c r="G2357" s="4">
        <v>7031</v>
      </c>
      <c r="H2357" t="str">
        <f>INDEX(find_bugcounts!D:D, MATCH(F2357, find_bugcounts!B:B))</f>
        <v>Bad practice</v>
      </c>
      <c r="I2357" t="s">
        <v>313</v>
      </c>
      <c r="J2357" t="s">
        <v>334</v>
      </c>
      <c r="K2357" t="s">
        <v>130</v>
      </c>
      <c r="N2357"/>
      <c r="O2357"/>
      <c r="P2357"/>
      <c r="Q2357"/>
      <c r="R2357"/>
      <c r="S2357"/>
      <c r="T2357"/>
      <c r="U2357"/>
      <c r="V2357"/>
      <c r="W2357"/>
      <c r="X2357"/>
    </row>
    <row r="2358" spans="1:24">
      <c r="A2358">
        <v>7033</v>
      </c>
      <c r="B2358" s="4" t="s">
        <v>2</v>
      </c>
      <c r="C2358" s="4" t="s">
        <v>8</v>
      </c>
      <c r="D2358" s="4" t="s">
        <v>21</v>
      </c>
      <c r="E2358" s="4" t="s">
        <v>27</v>
      </c>
      <c r="F2358" s="4">
        <v>149</v>
      </c>
      <c r="G2358" s="4">
        <v>7033</v>
      </c>
      <c r="H2358" t="str">
        <f>INDEX(find_bugcounts!D:D, MATCH(F2358, find_bugcounts!B:B))</f>
        <v>Bad practice</v>
      </c>
      <c r="I2358" t="s">
        <v>313</v>
      </c>
      <c r="J2358" s="41">
        <v>37561</v>
      </c>
      <c r="K2358" t="s">
        <v>216</v>
      </c>
      <c r="N2358"/>
      <c r="O2358"/>
      <c r="P2358"/>
      <c r="Q2358"/>
      <c r="R2358"/>
      <c r="S2358"/>
      <c r="T2358"/>
      <c r="U2358"/>
      <c r="V2358"/>
      <c r="W2358"/>
      <c r="X2358"/>
    </row>
    <row r="2359" spans="1:24">
      <c r="A2359">
        <v>7034</v>
      </c>
      <c r="B2359" t="s">
        <v>3</v>
      </c>
      <c r="C2359" t="s">
        <v>11</v>
      </c>
      <c r="D2359" t="s">
        <v>21</v>
      </c>
      <c r="E2359" t="s">
        <v>27</v>
      </c>
      <c r="F2359">
        <v>38</v>
      </c>
      <c r="G2359">
        <v>7034</v>
      </c>
      <c r="H2359" t="e">
        <f>INDEX(find_bugcounts!D:D, MATCH(F2359, find_bugcounts!B:B))</f>
        <v>#N/A</v>
      </c>
      <c r="I2359" t="s">
        <v>313</v>
      </c>
      <c r="J2359" t="s">
        <v>145</v>
      </c>
      <c r="K2359" t="s">
        <v>229</v>
      </c>
      <c r="N2359"/>
      <c r="O2359"/>
      <c r="P2359"/>
      <c r="Q2359"/>
      <c r="R2359"/>
      <c r="S2359"/>
      <c r="T2359"/>
      <c r="U2359"/>
      <c r="V2359"/>
      <c r="W2359"/>
      <c r="X2359"/>
    </row>
    <row r="2360" spans="1:24">
      <c r="A2360">
        <v>7035</v>
      </c>
      <c r="B2360" s="4" t="s">
        <v>2</v>
      </c>
      <c r="C2360" s="4" t="s">
        <v>10</v>
      </c>
      <c r="D2360" s="4" t="s">
        <v>21</v>
      </c>
      <c r="E2360" s="4" t="s">
        <v>27</v>
      </c>
      <c r="F2360" s="4">
        <v>160</v>
      </c>
      <c r="G2360" s="4">
        <v>7035</v>
      </c>
      <c r="H2360" t="str">
        <f>INDEX(find_bugcounts!D:D, MATCH(F2360, find_bugcounts!B:B))</f>
        <v>Bad practice</v>
      </c>
      <c r="I2360" t="s">
        <v>313</v>
      </c>
      <c r="J2360" s="41">
        <v>37561</v>
      </c>
      <c r="K2360" t="s">
        <v>216</v>
      </c>
      <c r="N2360"/>
      <c r="O2360"/>
      <c r="P2360"/>
      <c r="Q2360"/>
      <c r="R2360"/>
      <c r="S2360"/>
      <c r="T2360"/>
      <c r="U2360"/>
      <c r="V2360"/>
      <c r="W2360"/>
      <c r="X2360"/>
    </row>
    <row r="2361" spans="1:24">
      <c r="A2361">
        <v>7037</v>
      </c>
      <c r="B2361" s="4" t="s">
        <v>2</v>
      </c>
      <c r="C2361" s="4" t="s">
        <v>8</v>
      </c>
      <c r="D2361" s="4" t="s">
        <v>21</v>
      </c>
      <c r="E2361" s="4" t="s">
        <v>19</v>
      </c>
      <c r="F2361" s="4">
        <v>56</v>
      </c>
      <c r="G2361" s="4">
        <v>7037</v>
      </c>
      <c r="H2361" t="e">
        <f>INDEX(find_bugcounts!D:D, MATCH(F2361, find_bugcounts!B:B))</f>
        <v>#N/A</v>
      </c>
      <c r="I2361" t="s">
        <v>313</v>
      </c>
      <c r="J2361" t="s">
        <v>122</v>
      </c>
      <c r="K2361" t="s">
        <v>240</v>
      </c>
      <c r="N2361"/>
      <c r="O2361"/>
      <c r="P2361"/>
      <c r="Q2361"/>
      <c r="R2361"/>
      <c r="S2361"/>
      <c r="T2361"/>
      <c r="U2361"/>
      <c r="V2361"/>
      <c r="W2361"/>
      <c r="X2361"/>
    </row>
    <row r="2362" spans="1:24">
      <c r="A2362">
        <v>7039</v>
      </c>
      <c r="B2362" s="4" t="s">
        <v>2</v>
      </c>
      <c r="C2362" s="4" t="s">
        <v>10</v>
      </c>
      <c r="D2362" s="4" t="s">
        <v>21</v>
      </c>
      <c r="E2362" s="4" t="s">
        <v>19</v>
      </c>
      <c r="F2362" s="4">
        <v>334</v>
      </c>
      <c r="G2362" s="4">
        <v>7039</v>
      </c>
      <c r="H2362" t="str">
        <f>INDEX(find_bugcounts!D:D, MATCH(F2362, find_bugcounts!B:B))</f>
        <v>Bad practice</v>
      </c>
      <c r="I2362" t="s">
        <v>313</v>
      </c>
      <c r="J2362" t="s">
        <v>202</v>
      </c>
      <c r="K2362" t="s">
        <v>137</v>
      </c>
      <c r="N2362"/>
      <c r="O2362"/>
      <c r="P2362"/>
      <c r="Q2362"/>
      <c r="R2362"/>
      <c r="S2362"/>
      <c r="T2362"/>
      <c r="U2362"/>
      <c r="V2362"/>
      <c r="W2362"/>
      <c r="X2362"/>
    </row>
    <row r="2363" spans="1:24">
      <c r="A2363">
        <v>7041</v>
      </c>
      <c r="B2363" s="4" t="s">
        <v>2</v>
      </c>
      <c r="C2363" s="4" t="s">
        <v>11</v>
      </c>
      <c r="D2363" s="4" t="s">
        <v>21</v>
      </c>
      <c r="E2363" s="4" t="s">
        <v>19</v>
      </c>
      <c r="F2363" s="4">
        <v>334</v>
      </c>
      <c r="G2363" s="4">
        <v>7041</v>
      </c>
      <c r="H2363" t="str">
        <f>INDEX(find_bugcounts!D:D, MATCH(F2363, find_bugcounts!B:B))</f>
        <v>Bad practice</v>
      </c>
      <c r="I2363" t="s">
        <v>313</v>
      </c>
      <c r="J2363" t="s">
        <v>149</v>
      </c>
      <c r="K2363" t="s">
        <v>240</v>
      </c>
      <c r="N2363"/>
      <c r="O2363"/>
      <c r="P2363"/>
      <c r="Q2363"/>
      <c r="R2363"/>
      <c r="S2363"/>
      <c r="T2363"/>
      <c r="U2363"/>
      <c r="V2363"/>
      <c r="W2363"/>
      <c r="X2363"/>
    </row>
    <row r="2364" spans="1:24">
      <c r="A2364">
        <v>7046</v>
      </c>
      <c r="B2364" s="4" t="s">
        <v>2</v>
      </c>
      <c r="C2364" s="4" t="s">
        <v>11</v>
      </c>
      <c r="D2364" s="4" t="s">
        <v>21</v>
      </c>
      <c r="E2364" s="4" t="s">
        <v>19</v>
      </c>
      <c r="F2364" s="4">
        <v>334</v>
      </c>
      <c r="G2364" s="4">
        <v>7046</v>
      </c>
      <c r="H2364" t="str">
        <f>INDEX(find_bugcounts!D:D, MATCH(F2364, find_bugcounts!B:B))</f>
        <v>Bad practice</v>
      </c>
      <c r="I2364" t="s">
        <v>313</v>
      </c>
      <c r="J2364" t="s">
        <v>143</v>
      </c>
      <c r="K2364" t="s">
        <v>206</v>
      </c>
      <c r="N2364"/>
      <c r="O2364"/>
      <c r="P2364"/>
      <c r="Q2364"/>
      <c r="R2364"/>
      <c r="S2364"/>
      <c r="T2364"/>
      <c r="U2364"/>
      <c r="V2364"/>
      <c r="W2364"/>
      <c r="X2364"/>
    </row>
    <row r="2365" spans="1:24">
      <c r="A2365">
        <v>7047</v>
      </c>
      <c r="B2365" s="4" t="s">
        <v>2</v>
      </c>
      <c r="C2365" s="4" t="s">
        <v>8</v>
      </c>
      <c r="D2365" s="4" t="s">
        <v>15</v>
      </c>
      <c r="E2365" s="4" t="s">
        <v>17</v>
      </c>
      <c r="F2365" s="4">
        <v>204</v>
      </c>
      <c r="G2365" s="4">
        <v>7047</v>
      </c>
      <c r="H2365" t="str">
        <f>INDEX(find_bugcounts!D:D, MATCH(F2365, find_bugcounts!B:B))</f>
        <v>Bad practice</v>
      </c>
      <c r="I2365" t="s">
        <v>313</v>
      </c>
      <c r="J2365" s="41">
        <v>37503</v>
      </c>
      <c r="K2365" t="s">
        <v>193</v>
      </c>
      <c r="N2365"/>
      <c r="O2365"/>
      <c r="P2365"/>
      <c r="Q2365"/>
      <c r="R2365"/>
      <c r="S2365"/>
      <c r="T2365"/>
      <c r="U2365"/>
      <c r="V2365"/>
      <c r="W2365"/>
      <c r="X2365"/>
    </row>
    <row r="2366" spans="1:24">
      <c r="A2366">
        <v>7048</v>
      </c>
      <c r="B2366" s="4" t="s">
        <v>2</v>
      </c>
      <c r="C2366" s="4" t="s">
        <v>8</v>
      </c>
      <c r="D2366" s="4" t="s">
        <v>15</v>
      </c>
      <c r="E2366" s="4" t="s">
        <v>25</v>
      </c>
      <c r="F2366" s="4">
        <v>1</v>
      </c>
      <c r="G2366" s="4">
        <v>7048</v>
      </c>
      <c r="H2366" t="e">
        <f>INDEX(find_bugcounts!D:D, MATCH(F2366, find_bugcounts!B:B))</f>
        <v>#N/A</v>
      </c>
      <c r="I2366" t="s">
        <v>313</v>
      </c>
      <c r="J2366" t="s">
        <v>145</v>
      </c>
      <c r="K2366" t="s">
        <v>171</v>
      </c>
      <c r="N2366"/>
      <c r="O2366"/>
      <c r="P2366"/>
      <c r="Q2366"/>
      <c r="R2366"/>
      <c r="S2366"/>
      <c r="T2366"/>
      <c r="U2366"/>
      <c r="V2366"/>
      <c r="W2366"/>
      <c r="X2366"/>
    </row>
    <row r="2367" spans="1:24">
      <c r="A2367">
        <v>7052</v>
      </c>
      <c r="B2367" s="4" t="s">
        <v>2</v>
      </c>
      <c r="C2367" s="4" t="s">
        <v>8</v>
      </c>
      <c r="D2367" s="4" t="s">
        <v>21</v>
      </c>
      <c r="E2367" s="4" t="s">
        <v>19</v>
      </c>
      <c r="F2367" s="4">
        <v>403</v>
      </c>
      <c r="G2367" s="4">
        <v>7052</v>
      </c>
      <c r="H2367" t="str">
        <f>INDEX(find_bugcounts!D:D, MATCH(F2367, find_bugcounts!B:B))</f>
        <v>Bad practice</v>
      </c>
      <c r="I2367" t="s">
        <v>313</v>
      </c>
      <c r="J2367" t="s">
        <v>143</v>
      </c>
      <c r="K2367" t="s">
        <v>201</v>
      </c>
      <c r="N2367"/>
      <c r="O2367"/>
      <c r="P2367"/>
      <c r="Q2367"/>
      <c r="R2367"/>
      <c r="S2367"/>
      <c r="T2367"/>
      <c r="U2367"/>
      <c r="V2367"/>
      <c r="W2367"/>
      <c r="X2367"/>
    </row>
    <row r="2368" spans="1:24">
      <c r="A2368">
        <v>7053</v>
      </c>
      <c r="B2368" s="4" t="s">
        <v>2</v>
      </c>
      <c r="C2368" s="4" t="s">
        <v>8</v>
      </c>
      <c r="D2368" s="4" t="s">
        <v>21</v>
      </c>
      <c r="E2368" s="4" t="s">
        <v>19</v>
      </c>
      <c r="F2368" s="4">
        <v>63</v>
      </c>
      <c r="G2368" s="4">
        <v>7053</v>
      </c>
      <c r="H2368" t="e">
        <f>INDEX(find_bugcounts!D:D, MATCH(F2368, find_bugcounts!B:B))</f>
        <v>#N/A</v>
      </c>
      <c r="I2368" t="s">
        <v>313</v>
      </c>
      <c r="J2368" t="s">
        <v>309</v>
      </c>
      <c r="K2368" t="s">
        <v>206</v>
      </c>
      <c r="N2368"/>
      <c r="O2368"/>
      <c r="P2368"/>
      <c r="Q2368"/>
      <c r="R2368"/>
      <c r="S2368"/>
      <c r="T2368"/>
      <c r="U2368"/>
      <c r="V2368"/>
      <c r="W2368"/>
      <c r="X2368"/>
    </row>
    <row r="2369" spans="1:24">
      <c r="A2369">
        <v>7054</v>
      </c>
      <c r="B2369" s="4" t="s">
        <v>2</v>
      </c>
      <c r="C2369" s="4" t="s">
        <v>8</v>
      </c>
      <c r="D2369" s="4" t="s">
        <v>15</v>
      </c>
      <c r="E2369" s="4" t="s">
        <v>17</v>
      </c>
      <c r="F2369" s="4">
        <v>88</v>
      </c>
      <c r="G2369" s="4">
        <v>7054</v>
      </c>
      <c r="H2369" t="e">
        <f>INDEX(find_bugcounts!D:D, MATCH(F2369, find_bugcounts!B:B))</f>
        <v>#N/A</v>
      </c>
      <c r="I2369" t="s">
        <v>313</v>
      </c>
      <c r="J2369" s="41">
        <v>37439</v>
      </c>
      <c r="K2369" t="s">
        <v>176</v>
      </c>
      <c r="N2369"/>
      <c r="O2369"/>
      <c r="P2369"/>
      <c r="Q2369"/>
      <c r="R2369"/>
      <c r="S2369"/>
      <c r="T2369"/>
      <c r="U2369"/>
      <c r="V2369"/>
      <c r="W2369"/>
      <c r="X2369"/>
    </row>
    <row r="2370" spans="1:24">
      <c r="A2370">
        <v>7055</v>
      </c>
      <c r="B2370" s="4" t="s">
        <v>2</v>
      </c>
      <c r="C2370" s="4" t="s">
        <v>10</v>
      </c>
      <c r="D2370" s="4" t="s">
        <v>21</v>
      </c>
      <c r="E2370" s="4" t="s">
        <v>19</v>
      </c>
      <c r="F2370" s="4">
        <v>150</v>
      </c>
      <c r="G2370" s="4">
        <v>7055</v>
      </c>
      <c r="H2370" t="str">
        <f>INDEX(find_bugcounts!D:D, MATCH(F2370, find_bugcounts!B:B))</f>
        <v>Bad practice</v>
      </c>
      <c r="I2370" t="s">
        <v>313</v>
      </c>
      <c r="J2370" t="s">
        <v>136</v>
      </c>
      <c r="K2370" t="s">
        <v>206</v>
      </c>
      <c r="N2370"/>
      <c r="O2370"/>
      <c r="P2370"/>
      <c r="Q2370"/>
      <c r="R2370"/>
      <c r="S2370"/>
      <c r="T2370"/>
      <c r="U2370"/>
      <c r="V2370"/>
      <c r="W2370"/>
      <c r="X2370"/>
    </row>
    <row r="2371" spans="1:24">
      <c r="A2371">
        <v>7067</v>
      </c>
      <c r="B2371" s="4" t="s">
        <v>2</v>
      </c>
      <c r="C2371" s="4" t="s">
        <v>11</v>
      </c>
      <c r="D2371" s="4" t="s">
        <v>21</v>
      </c>
      <c r="E2371" s="4" t="s">
        <v>22</v>
      </c>
      <c r="F2371" s="4">
        <v>334</v>
      </c>
      <c r="G2371" s="4">
        <v>7067</v>
      </c>
      <c r="H2371" t="str">
        <f>INDEX(find_bugcounts!D:D, MATCH(F2371, find_bugcounts!B:B))</f>
        <v>Bad practice</v>
      </c>
      <c r="I2371" t="s">
        <v>313</v>
      </c>
      <c r="J2371" t="s">
        <v>195</v>
      </c>
      <c r="K2371" t="s">
        <v>124</v>
      </c>
      <c r="N2371"/>
      <c r="O2371"/>
      <c r="P2371"/>
      <c r="Q2371"/>
      <c r="R2371"/>
      <c r="S2371"/>
      <c r="T2371"/>
      <c r="U2371"/>
      <c r="V2371"/>
      <c r="W2371"/>
      <c r="X2371"/>
    </row>
    <row r="2372" spans="1:24">
      <c r="A2372">
        <v>7068</v>
      </c>
      <c r="B2372" s="4" t="s">
        <v>2</v>
      </c>
      <c r="C2372" s="4" t="s">
        <v>8</v>
      </c>
      <c r="D2372" s="4" t="s">
        <v>15</v>
      </c>
      <c r="E2372" s="4" t="s">
        <v>23</v>
      </c>
      <c r="F2372" s="4">
        <v>273</v>
      </c>
      <c r="G2372" s="4">
        <v>7068</v>
      </c>
      <c r="H2372" t="str">
        <f>INDEX(find_bugcounts!D:D, MATCH(F2372, find_bugcounts!B:B))</f>
        <v>Bad practice</v>
      </c>
      <c r="I2372" t="s">
        <v>313</v>
      </c>
      <c r="J2372" s="41">
        <v>37440</v>
      </c>
      <c r="K2372" t="s">
        <v>243</v>
      </c>
      <c r="N2372"/>
      <c r="O2372"/>
      <c r="P2372"/>
      <c r="Q2372"/>
      <c r="R2372"/>
      <c r="S2372"/>
      <c r="T2372"/>
      <c r="U2372"/>
      <c r="V2372"/>
      <c r="W2372"/>
      <c r="X2372"/>
    </row>
    <row r="2373" spans="1:24">
      <c r="A2373">
        <v>7071</v>
      </c>
      <c r="B2373" s="4" t="s">
        <v>2</v>
      </c>
      <c r="C2373" s="4" t="s">
        <v>11</v>
      </c>
      <c r="D2373" s="4" t="s">
        <v>21</v>
      </c>
      <c r="E2373" s="4" t="s">
        <v>27</v>
      </c>
      <c r="F2373" s="4">
        <v>54</v>
      </c>
      <c r="G2373" s="4">
        <v>7071</v>
      </c>
      <c r="H2373" t="e">
        <f>INDEX(find_bugcounts!D:D, MATCH(F2373, find_bugcounts!B:B))</f>
        <v>#N/A</v>
      </c>
      <c r="I2373" t="s">
        <v>313</v>
      </c>
      <c r="J2373" s="41">
        <v>37561</v>
      </c>
      <c r="K2373" t="s">
        <v>229</v>
      </c>
      <c r="N2373"/>
      <c r="O2373"/>
      <c r="P2373"/>
      <c r="Q2373"/>
      <c r="R2373"/>
      <c r="S2373"/>
      <c r="T2373"/>
      <c r="U2373"/>
      <c r="V2373"/>
      <c r="W2373"/>
      <c r="X2373"/>
    </row>
    <row r="2374" spans="1:24">
      <c r="A2374">
        <v>7073</v>
      </c>
      <c r="B2374" t="s">
        <v>3</v>
      </c>
      <c r="C2374" t="s">
        <v>8</v>
      </c>
      <c r="D2374" t="s">
        <v>15</v>
      </c>
      <c r="E2374" t="s">
        <v>19</v>
      </c>
      <c r="F2374">
        <v>1</v>
      </c>
      <c r="G2374">
        <v>7073</v>
      </c>
      <c r="H2374" t="e">
        <f>INDEX(find_bugcounts!D:D, MATCH(F2374, find_bugcounts!B:B))</f>
        <v>#N/A</v>
      </c>
      <c r="I2374" t="s">
        <v>313</v>
      </c>
      <c r="J2374" t="s">
        <v>351</v>
      </c>
      <c r="K2374" t="s">
        <v>137</v>
      </c>
      <c r="N2374"/>
      <c r="O2374"/>
      <c r="P2374"/>
      <c r="Q2374"/>
      <c r="R2374"/>
      <c r="S2374"/>
      <c r="T2374"/>
      <c r="U2374"/>
      <c r="V2374"/>
      <c r="W2374"/>
      <c r="X2374"/>
    </row>
    <row r="2375" spans="1:24">
      <c r="A2375">
        <v>7078</v>
      </c>
      <c r="B2375" t="s">
        <v>5</v>
      </c>
      <c r="C2375" t="s">
        <v>8</v>
      </c>
      <c r="D2375" t="s">
        <v>21</v>
      </c>
      <c r="E2375" t="s">
        <v>19</v>
      </c>
      <c r="F2375">
        <v>1</v>
      </c>
      <c r="G2375">
        <v>7078</v>
      </c>
      <c r="H2375" t="e">
        <f>INDEX(find_bugcounts!D:D, MATCH(F2375, find_bugcounts!B:B))</f>
        <v>#N/A</v>
      </c>
      <c r="I2375" t="s">
        <v>313</v>
      </c>
      <c r="J2375" t="s">
        <v>143</v>
      </c>
      <c r="K2375" t="s">
        <v>232</v>
      </c>
      <c r="N2375"/>
      <c r="O2375"/>
      <c r="P2375"/>
      <c r="Q2375"/>
      <c r="R2375"/>
      <c r="S2375"/>
      <c r="T2375"/>
      <c r="U2375"/>
      <c r="V2375"/>
      <c r="W2375"/>
      <c r="X2375"/>
    </row>
    <row r="2376" spans="1:24">
      <c r="A2376">
        <v>7081</v>
      </c>
      <c r="B2376" t="s">
        <v>3</v>
      </c>
      <c r="C2376" t="s">
        <v>8</v>
      </c>
      <c r="D2376" t="s">
        <v>21</v>
      </c>
      <c r="E2376" t="s">
        <v>19</v>
      </c>
      <c r="F2376">
        <v>18</v>
      </c>
      <c r="G2376">
        <v>7081</v>
      </c>
      <c r="H2376" t="e">
        <f>INDEX(find_bugcounts!D:D, MATCH(F2376, find_bugcounts!B:B))</f>
        <v>#N/A</v>
      </c>
      <c r="I2376" t="s">
        <v>195</v>
      </c>
      <c r="J2376" t="s">
        <v>143</v>
      </c>
      <c r="K2376" t="s">
        <v>206</v>
      </c>
      <c r="N2376"/>
      <c r="O2376"/>
      <c r="P2376"/>
      <c r="Q2376"/>
      <c r="R2376"/>
      <c r="S2376"/>
      <c r="T2376"/>
      <c r="U2376"/>
      <c r="V2376"/>
      <c r="W2376"/>
      <c r="X2376"/>
    </row>
    <row r="2377" spans="1:24">
      <c r="A2377">
        <v>7085</v>
      </c>
      <c r="B2377" t="s">
        <v>3</v>
      </c>
      <c r="C2377" t="s">
        <v>11</v>
      </c>
      <c r="D2377" t="s">
        <v>21</v>
      </c>
      <c r="E2377" t="s">
        <v>27</v>
      </c>
      <c r="F2377">
        <v>285</v>
      </c>
      <c r="G2377">
        <v>7085</v>
      </c>
      <c r="H2377" t="str">
        <f>INDEX(find_bugcounts!D:D, MATCH(F2377, find_bugcounts!B:B))</f>
        <v>Bad practice</v>
      </c>
      <c r="I2377" t="s">
        <v>195</v>
      </c>
      <c r="J2377" s="41">
        <v>37379</v>
      </c>
      <c r="K2377" t="s">
        <v>216</v>
      </c>
      <c r="N2377"/>
      <c r="O2377"/>
      <c r="P2377"/>
      <c r="Q2377"/>
      <c r="R2377"/>
      <c r="S2377"/>
      <c r="T2377"/>
      <c r="U2377"/>
      <c r="V2377"/>
      <c r="W2377"/>
      <c r="X2377"/>
    </row>
    <row r="2378" spans="1:24">
      <c r="A2378">
        <v>7086</v>
      </c>
      <c r="B2378" s="4" t="s">
        <v>2</v>
      </c>
      <c r="C2378" s="4" t="s">
        <v>8</v>
      </c>
      <c r="D2378" s="4" t="s">
        <v>15</v>
      </c>
      <c r="E2378" s="4" t="s">
        <v>19</v>
      </c>
      <c r="F2378" s="4">
        <v>1</v>
      </c>
      <c r="G2378" s="4">
        <v>7086</v>
      </c>
      <c r="H2378" t="e">
        <f>INDEX(find_bugcounts!D:D, MATCH(F2378, find_bugcounts!B:B))</f>
        <v>#N/A</v>
      </c>
      <c r="I2378" t="s">
        <v>195</v>
      </c>
      <c r="J2378" s="41">
        <v>37409</v>
      </c>
      <c r="K2378" t="s">
        <v>137</v>
      </c>
      <c r="N2378"/>
      <c r="O2378"/>
      <c r="P2378"/>
      <c r="Q2378"/>
      <c r="R2378"/>
      <c r="S2378"/>
      <c r="T2378"/>
      <c r="U2378"/>
      <c r="V2378"/>
      <c r="W2378"/>
      <c r="X2378"/>
    </row>
    <row r="2379" spans="1:24">
      <c r="A2379">
        <v>7087</v>
      </c>
      <c r="B2379" s="4" t="s">
        <v>2</v>
      </c>
      <c r="C2379" s="4" t="s">
        <v>8</v>
      </c>
      <c r="D2379" s="4" t="s">
        <v>15</v>
      </c>
      <c r="E2379" s="4" t="s">
        <v>19</v>
      </c>
      <c r="F2379" s="4">
        <v>316</v>
      </c>
      <c r="G2379" s="4">
        <v>7087</v>
      </c>
      <c r="H2379" t="str">
        <f>INDEX(find_bugcounts!D:D, MATCH(F2379, find_bugcounts!B:B))</f>
        <v>Bad practice</v>
      </c>
      <c r="I2379" t="s">
        <v>195</v>
      </c>
      <c r="J2379" t="s">
        <v>195</v>
      </c>
      <c r="K2379" t="s">
        <v>158</v>
      </c>
      <c r="N2379"/>
      <c r="O2379"/>
      <c r="P2379"/>
      <c r="Q2379"/>
      <c r="R2379"/>
      <c r="S2379"/>
      <c r="T2379"/>
      <c r="U2379"/>
      <c r="V2379"/>
      <c r="W2379"/>
      <c r="X2379"/>
    </row>
    <row r="2380" spans="1:24">
      <c r="A2380">
        <v>7097</v>
      </c>
      <c r="B2380" s="4" t="s">
        <v>2</v>
      </c>
      <c r="C2380" s="4" t="s">
        <v>8</v>
      </c>
      <c r="D2380" s="4" t="s">
        <v>21</v>
      </c>
      <c r="E2380" s="4" t="s">
        <v>19</v>
      </c>
      <c r="F2380" s="4">
        <v>175</v>
      </c>
      <c r="G2380" s="4">
        <v>7097</v>
      </c>
      <c r="H2380" t="str">
        <f>INDEX(find_bugcounts!D:D, MATCH(F2380, find_bugcounts!B:B))</f>
        <v>Bad practice</v>
      </c>
      <c r="I2380" t="s">
        <v>195</v>
      </c>
      <c r="J2380" t="s">
        <v>143</v>
      </c>
      <c r="K2380" t="s">
        <v>206</v>
      </c>
      <c r="N2380"/>
      <c r="O2380"/>
      <c r="P2380"/>
      <c r="Q2380"/>
      <c r="R2380"/>
      <c r="S2380"/>
      <c r="T2380"/>
      <c r="U2380"/>
      <c r="V2380"/>
      <c r="W2380"/>
      <c r="X2380"/>
    </row>
    <row r="2381" spans="1:24">
      <c r="A2381">
        <v>7098</v>
      </c>
      <c r="B2381" s="4" t="s">
        <v>2</v>
      </c>
      <c r="C2381" s="4" t="s">
        <v>11</v>
      </c>
      <c r="D2381" s="4" t="s">
        <v>21</v>
      </c>
      <c r="E2381" s="4" t="s">
        <v>19</v>
      </c>
      <c r="F2381" s="4">
        <v>334</v>
      </c>
      <c r="G2381" s="4">
        <v>7098</v>
      </c>
      <c r="H2381" t="str">
        <f>INDEX(find_bugcounts!D:D, MATCH(F2381, find_bugcounts!B:B))</f>
        <v>Bad practice</v>
      </c>
      <c r="I2381" t="s">
        <v>195</v>
      </c>
      <c r="J2381" t="s">
        <v>145</v>
      </c>
      <c r="K2381" t="s">
        <v>240</v>
      </c>
      <c r="N2381"/>
      <c r="O2381"/>
      <c r="P2381"/>
      <c r="Q2381"/>
      <c r="R2381"/>
      <c r="S2381"/>
      <c r="T2381"/>
      <c r="U2381"/>
      <c r="V2381"/>
      <c r="W2381"/>
      <c r="X2381"/>
    </row>
    <row r="2382" spans="1:24">
      <c r="A2382">
        <v>7101</v>
      </c>
      <c r="B2382" t="s">
        <v>3</v>
      </c>
      <c r="C2382" t="s">
        <v>8</v>
      </c>
      <c r="D2382" t="s">
        <v>15</v>
      </c>
      <c r="E2382" t="s">
        <v>23</v>
      </c>
      <c r="F2382">
        <v>1</v>
      </c>
      <c r="G2382">
        <v>7101</v>
      </c>
      <c r="H2382" t="e">
        <f>INDEX(find_bugcounts!D:D, MATCH(F2382, find_bugcounts!B:B))</f>
        <v>#N/A</v>
      </c>
      <c r="I2382" t="s">
        <v>195</v>
      </c>
      <c r="J2382" t="s">
        <v>352</v>
      </c>
      <c r="K2382" t="s">
        <v>281</v>
      </c>
      <c r="N2382"/>
      <c r="O2382"/>
      <c r="P2382"/>
      <c r="Q2382"/>
      <c r="R2382"/>
      <c r="S2382"/>
      <c r="T2382"/>
      <c r="U2382"/>
      <c r="V2382"/>
      <c r="W2382"/>
      <c r="X2382"/>
    </row>
    <row r="2383" spans="1:24">
      <c r="A2383">
        <v>7111</v>
      </c>
      <c r="B2383" s="4" t="s">
        <v>2</v>
      </c>
      <c r="C2383" s="4" t="s">
        <v>12</v>
      </c>
      <c r="D2383" s="4" t="s">
        <v>15</v>
      </c>
      <c r="E2383" s="4" t="s">
        <v>16</v>
      </c>
      <c r="F2383" s="4">
        <v>321</v>
      </c>
      <c r="G2383" s="4">
        <v>7111</v>
      </c>
      <c r="H2383" t="str">
        <f>INDEX(find_bugcounts!D:D, MATCH(F2383, find_bugcounts!B:B))</f>
        <v>Bad practice</v>
      </c>
      <c r="I2383" t="s">
        <v>195</v>
      </c>
      <c r="J2383" s="41">
        <v>37533</v>
      </c>
      <c r="K2383" t="s">
        <v>83</v>
      </c>
      <c r="N2383"/>
      <c r="O2383"/>
      <c r="P2383"/>
      <c r="Q2383"/>
      <c r="R2383"/>
      <c r="S2383"/>
      <c r="T2383"/>
      <c r="U2383"/>
      <c r="V2383"/>
      <c r="W2383"/>
      <c r="X2383"/>
    </row>
    <row r="2384" spans="1:24">
      <c r="A2384">
        <v>7117</v>
      </c>
      <c r="B2384" s="4" t="s">
        <v>2</v>
      </c>
      <c r="C2384" s="4" t="s">
        <v>11</v>
      </c>
      <c r="D2384" s="4" t="s">
        <v>15</v>
      </c>
      <c r="E2384" s="4" t="s">
        <v>19</v>
      </c>
      <c r="F2384" s="4">
        <v>334</v>
      </c>
      <c r="G2384" s="4">
        <v>7117</v>
      </c>
      <c r="H2384" t="str">
        <f>INDEX(find_bugcounts!D:D, MATCH(F2384, find_bugcounts!B:B))</f>
        <v>Bad practice</v>
      </c>
      <c r="I2384" t="s">
        <v>195</v>
      </c>
      <c r="J2384" t="s">
        <v>143</v>
      </c>
      <c r="K2384" t="s">
        <v>156</v>
      </c>
      <c r="N2384"/>
      <c r="O2384"/>
      <c r="P2384"/>
      <c r="Q2384"/>
      <c r="R2384"/>
      <c r="S2384"/>
      <c r="T2384"/>
      <c r="U2384"/>
      <c r="V2384"/>
      <c r="W2384"/>
      <c r="X2384"/>
    </row>
    <row r="2385" spans="1:24">
      <c r="A2385">
        <v>7120</v>
      </c>
      <c r="B2385" s="4" t="s">
        <v>2</v>
      </c>
      <c r="C2385" s="4" t="s">
        <v>8</v>
      </c>
      <c r="D2385" s="4" t="s">
        <v>21</v>
      </c>
      <c r="E2385" s="4" t="s">
        <v>22</v>
      </c>
      <c r="F2385" s="4">
        <v>38</v>
      </c>
      <c r="G2385" s="4">
        <v>7120</v>
      </c>
      <c r="H2385" t="e">
        <f>INDEX(find_bugcounts!D:D, MATCH(F2385, find_bugcounts!B:B))</f>
        <v>#N/A</v>
      </c>
      <c r="I2385" t="s">
        <v>195</v>
      </c>
      <c r="J2385" t="s">
        <v>309</v>
      </c>
      <c r="K2385" t="s">
        <v>126</v>
      </c>
      <c r="N2385"/>
      <c r="O2385"/>
      <c r="P2385"/>
      <c r="Q2385"/>
      <c r="R2385"/>
      <c r="S2385"/>
      <c r="T2385"/>
      <c r="U2385"/>
      <c r="V2385"/>
      <c r="W2385"/>
      <c r="X2385"/>
    </row>
    <row r="2386" spans="1:24">
      <c r="A2386">
        <v>7123</v>
      </c>
      <c r="B2386" t="s">
        <v>3</v>
      </c>
      <c r="C2386" t="s">
        <v>8</v>
      </c>
      <c r="D2386" t="s">
        <v>15</v>
      </c>
      <c r="E2386" t="s">
        <v>23</v>
      </c>
      <c r="F2386">
        <v>1</v>
      </c>
      <c r="G2386">
        <v>7123</v>
      </c>
      <c r="H2386" t="e">
        <f>INDEX(find_bugcounts!D:D, MATCH(F2386, find_bugcounts!B:B))</f>
        <v>#N/A</v>
      </c>
      <c r="I2386" t="s">
        <v>309</v>
      </c>
      <c r="J2386" s="41">
        <v>37440</v>
      </c>
      <c r="K2386" t="s">
        <v>243</v>
      </c>
      <c r="N2386"/>
      <c r="O2386"/>
      <c r="P2386"/>
      <c r="Q2386"/>
      <c r="R2386"/>
      <c r="S2386"/>
      <c r="T2386"/>
      <c r="U2386"/>
      <c r="V2386"/>
      <c r="W2386"/>
      <c r="X2386"/>
    </row>
    <row r="2387" spans="1:24">
      <c r="A2387">
        <v>7127</v>
      </c>
      <c r="B2387" s="4" t="s">
        <v>2</v>
      </c>
      <c r="C2387" s="4" t="s">
        <v>10</v>
      </c>
      <c r="D2387" s="4" t="s">
        <v>21</v>
      </c>
      <c r="E2387" s="4" t="s">
        <v>19</v>
      </c>
      <c r="F2387" s="4">
        <v>393</v>
      </c>
      <c r="G2387" s="4">
        <v>7127</v>
      </c>
      <c r="H2387" t="str">
        <f>INDEX(find_bugcounts!D:D, MATCH(F2387, find_bugcounts!B:B))</f>
        <v>Bad practice</v>
      </c>
      <c r="I2387" t="s">
        <v>309</v>
      </c>
      <c r="J2387" t="s">
        <v>136</v>
      </c>
      <c r="K2387" t="s">
        <v>240</v>
      </c>
      <c r="N2387"/>
      <c r="O2387"/>
      <c r="P2387"/>
      <c r="Q2387"/>
      <c r="R2387"/>
      <c r="S2387"/>
      <c r="T2387"/>
      <c r="U2387"/>
      <c r="V2387"/>
      <c r="W2387"/>
      <c r="X2387"/>
    </row>
    <row r="2388" spans="1:24">
      <c r="A2388">
        <v>7129</v>
      </c>
      <c r="B2388" s="4" t="s">
        <v>2</v>
      </c>
      <c r="C2388" s="4" t="s">
        <v>8</v>
      </c>
      <c r="D2388" s="4" t="s">
        <v>21</v>
      </c>
      <c r="E2388" s="4" t="s">
        <v>27</v>
      </c>
      <c r="F2388" s="4">
        <v>85</v>
      </c>
      <c r="G2388" s="4">
        <v>7129</v>
      </c>
      <c r="H2388" t="e">
        <f>INDEX(find_bugcounts!D:D, MATCH(F2388, find_bugcounts!B:B))</f>
        <v>#N/A</v>
      </c>
      <c r="I2388" t="s">
        <v>309</v>
      </c>
      <c r="J2388" s="41">
        <v>37561</v>
      </c>
      <c r="K2388" t="s">
        <v>228</v>
      </c>
      <c r="N2388"/>
      <c r="O2388"/>
      <c r="P2388"/>
      <c r="Q2388"/>
      <c r="R2388"/>
      <c r="S2388"/>
      <c r="T2388"/>
      <c r="U2388"/>
      <c r="V2388"/>
      <c r="W2388"/>
      <c r="X2388"/>
    </row>
    <row r="2389" spans="1:24">
      <c r="A2389">
        <v>7130</v>
      </c>
      <c r="B2389" s="4" t="s">
        <v>2</v>
      </c>
      <c r="C2389" s="4" t="s">
        <v>8</v>
      </c>
      <c r="D2389" s="4" t="s">
        <v>15</v>
      </c>
      <c r="E2389" s="4" t="s">
        <v>19</v>
      </c>
      <c r="F2389" s="4">
        <v>321</v>
      </c>
      <c r="G2389" s="4">
        <v>7130</v>
      </c>
      <c r="H2389" t="str">
        <f>INDEX(find_bugcounts!D:D, MATCH(F2389, find_bugcounts!B:B))</f>
        <v>Bad practice</v>
      </c>
      <c r="I2389" t="s">
        <v>309</v>
      </c>
      <c r="J2389" s="41">
        <v>37592</v>
      </c>
      <c r="K2389" t="s">
        <v>162</v>
      </c>
      <c r="N2389"/>
      <c r="O2389"/>
      <c r="P2389"/>
      <c r="Q2389"/>
      <c r="R2389"/>
      <c r="S2389"/>
      <c r="T2389"/>
      <c r="U2389"/>
      <c r="V2389"/>
      <c r="W2389"/>
      <c r="X2389"/>
    </row>
    <row r="2390" spans="1:24">
      <c r="A2390">
        <v>7133</v>
      </c>
      <c r="B2390" s="4" t="s">
        <v>2</v>
      </c>
      <c r="C2390" s="4" t="s">
        <v>11</v>
      </c>
      <c r="D2390" s="4" t="s">
        <v>21</v>
      </c>
      <c r="E2390" s="4" t="s">
        <v>22</v>
      </c>
      <c r="F2390" s="4">
        <v>388</v>
      </c>
      <c r="G2390" s="4">
        <v>7133</v>
      </c>
      <c r="H2390" t="str">
        <f>INDEX(find_bugcounts!D:D, MATCH(F2390, find_bugcounts!B:B))</f>
        <v>Bad practice</v>
      </c>
      <c r="I2390" t="s">
        <v>309</v>
      </c>
      <c r="J2390" t="s">
        <v>333</v>
      </c>
      <c r="K2390" t="s">
        <v>130</v>
      </c>
      <c r="N2390"/>
      <c r="O2390"/>
      <c r="P2390"/>
      <c r="Q2390"/>
      <c r="R2390"/>
      <c r="S2390"/>
      <c r="T2390"/>
      <c r="U2390"/>
      <c r="V2390"/>
      <c r="W2390"/>
      <c r="X2390"/>
    </row>
    <row r="2391" spans="1:24">
      <c r="A2391">
        <v>7135</v>
      </c>
      <c r="B2391" s="4" t="s">
        <v>2</v>
      </c>
      <c r="C2391" s="4" t="s">
        <v>8</v>
      </c>
      <c r="D2391" s="4" t="s">
        <v>15</v>
      </c>
      <c r="E2391" s="4" t="s">
        <v>19</v>
      </c>
      <c r="F2391" s="4">
        <v>160</v>
      </c>
      <c r="G2391" s="4">
        <v>7135</v>
      </c>
      <c r="H2391" t="str">
        <f>INDEX(find_bugcounts!D:D, MATCH(F2391, find_bugcounts!B:B))</f>
        <v>Bad practice</v>
      </c>
      <c r="I2391" t="s">
        <v>309</v>
      </c>
      <c r="J2391" s="41">
        <v>37439</v>
      </c>
      <c r="K2391" t="s">
        <v>160</v>
      </c>
      <c r="N2391"/>
      <c r="O2391"/>
      <c r="P2391"/>
      <c r="Q2391"/>
      <c r="R2391"/>
      <c r="S2391"/>
      <c r="T2391"/>
      <c r="U2391"/>
      <c r="V2391"/>
      <c r="W2391"/>
      <c r="X2391"/>
    </row>
    <row r="2392" spans="1:24">
      <c r="A2392">
        <v>7138</v>
      </c>
      <c r="B2392" s="4" t="s">
        <v>2</v>
      </c>
      <c r="C2392" s="4" t="s">
        <v>10</v>
      </c>
      <c r="D2392" s="4" t="s">
        <v>21</v>
      </c>
      <c r="E2392" s="4" t="s">
        <v>19</v>
      </c>
      <c r="F2392" s="4">
        <v>312</v>
      </c>
      <c r="G2392" s="4">
        <v>7138</v>
      </c>
      <c r="H2392" t="str">
        <f>INDEX(find_bugcounts!D:D, MATCH(F2392, find_bugcounts!B:B))</f>
        <v>Bad practice</v>
      </c>
      <c r="I2392" t="s">
        <v>309</v>
      </c>
      <c r="J2392" t="s">
        <v>183</v>
      </c>
      <c r="K2392" t="s">
        <v>206</v>
      </c>
      <c r="N2392"/>
      <c r="O2392"/>
      <c r="P2392"/>
      <c r="Q2392"/>
      <c r="R2392"/>
      <c r="S2392"/>
      <c r="T2392"/>
      <c r="U2392"/>
      <c r="V2392"/>
      <c r="W2392"/>
      <c r="X2392"/>
    </row>
    <row r="2393" spans="1:24">
      <c r="A2393">
        <v>7139</v>
      </c>
      <c r="B2393" s="4" t="s">
        <v>2</v>
      </c>
      <c r="C2393" s="4" t="s">
        <v>8</v>
      </c>
      <c r="D2393" s="4" t="s">
        <v>15</v>
      </c>
      <c r="E2393" s="4" t="s">
        <v>23</v>
      </c>
      <c r="F2393" s="4">
        <v>1</v>
      </c>
      <c r="G2393" s="4">
        <v>7139</v>
      </c>
      <c r="H2393" t="e">
        <f>INDEX(find_bugcounts!D:D, MATCH(F2393, find_bugcounts!B:B))</f>
        <v>#N/A</v>
      </c>
      <c r="I2393" t="s">
        <v>309</v>
      </c>
      <c r="J2393" t="s">
        <v>260</v>
      </c>
      <c r="K2393" t="s">
        <v>289</v>
      </c>
      <c r="N2393"/>
      <c r="O2393"/>
      <c r="P2393"/>
      <c r="Q2393"/>
      <c r="R2393"/>
      <c r="S2393"/>
      <c r="T2393"/>
      <c r="U2393"/>
      <c r="V2393"/>
      <c r="W2393"/>
      <c r="X2393"/>
    </row>
    <row r="2394" spans="1:24">
      <c r="A2394">
        <v>7143</v>
      </c>
      <c r="B2394" s="4" t="s">
        <v>2</v>
      </c>
      <c r="C2394" s="4" t="s">
        <v>8</v>
      </c>
      <c r="D2394" s="4" t="s">
        <v>15</v>
      </c>
      <c r="E2394" s="4" t="s">
        <v>16</v>
      </c>
      <c r="F2394" s="4">
        <v>160</v>
      </c>
      <c r="G2394" s="4">
        <v>7143</v>
      </c>
      <c r="H2394" t="str">
        <f>INDEX(find_bugcounts!D:D, MATCH(F2394, find_bugcounts!B:B))</f>
        <v>Bad practice</v>
      </c>
      <c r="I2394" t="s">
        <v>309</v>
      </c>
      <c r="J2394" t="s">
        <v>110</v>
      </c>
      <c r="K2394" t="s">
        <v>83</v>
      </c>
      <c r="N2394"/>
      <c r="O2394"/>
      <c r="P2394"/>
      <c r="Q2394"/>
      <c r="R2394"/>
      <c r="S2394"/>
      <c r="T2394"/>
      <c r="U2394"/>
      <c r="V2394"/>
      <c r="W2394"/>
      <c r="X2394"/>
    </row>
    <row r="2395" spans="1:24">
      <c r="A2395">
        <v>7144</v>
      </c>
      <c r="B2395" s="4" t="s">
        <v>2</v>
      </c>
      <c r="C2395" s="4" t="s">
        <v>10</v>
      </c>
      <c r="D2395" s="4" t="s">
        <v>21</v>
      </c>
      <c r="E2395" s="4" t="s">
        <v>27</v>
      </c>
      <c r="F2395" s="4">
        <v>160</v>
      </c>
      <c r="G2395" s="4">
        <v>7144</v>
      </c>
      <c r="H2395" t="str">
        <f>INDEX(find_bugcounts!D:D, MATCH(F2395, find_bugcounts!B:B))</f>
        <v>Bad practice</v>
      </c>
      <c r="I2395" t="s">
        <v>309</v>
      </c>
      <c r="J2395" t="s">
        <v>202</v>
      </c>
      <c r="K2395" t="s">
        <v>228</v>
      </c>
      <c r="N2395"/>
      <c r="O2395"/>
      <c r="P2395"/>
      <c r="Q2395"/>
      <c r="R2395"/>
      <c r="S2395"/>
      <c r="T2395"/>
      <c r="U2395"/>
      <c r="V2395"/>
      <c r="W2395"/>
      <c r="X2395"/>
    </row>
    <row r="2396" spans="1:24">
      <c r="A2396">
        <v>7149</v>
      </c>
      <c r="B2396" s="4" t="s">
        <v>2</v>
      </c>
      <c r="C2396" s="4" t="s">
        <v>8</v>
      </c>
      <c r="D2396" s="4" t="s">
        <v>21</v>
      </c>
      <c r="E2396" s="4" t="s">
        <v>19</v>
      </c>
      <c r="F2396" s="4">
        <v>108</v>
      </c>
      <c r="G2396" s="4">
        <v>7149</v>
      </c>
      <c r="H2396" t="str">
        <f>INDEX(find_bugcounts!D:D, MATCH(F2396, find_bugcounts!B:B))</f>
        <v>Bad practice</v>
      </c>
      <c r="I2396" t="s">
        <v>309</v>
      </c>
      <c r="J2396" t="s">
        <v>182</v>
      </c>
      <c r="K2396" t="s">
        <v>206</v>
      </c>
      <c r="N2396"/>
      <c r="O2396"/>
      <c r="P2396"/>
      <c r="Q2396"/>
      <c r="R2396"/>
      <c r="S2396"/>
      <c r="T2396"/>
      <c r="U2396"/>
      <c r="V2396"/>
      <c r="W2396"/>
      <c r="X2396"/>
    </row>
    <row r="2397" spans="1:24">
      <c r="A2397">
        <v>7150</v>
      </c>
      <c r="B2397" s="4" t="s">
        <v>2</v>
      </c>
      <c r="C2397" s="4" t="s">
        <v>10</v>
      </c>
      <c r="D2397" s="4" t="s">
        <v>15</v>
      </c>
      <c r="E2397" s="4" t="s">
        <v>23</v>
      </c>
      <c r="F2397" s="4">
        <v>160</v>
      </c>
      <c r="G2397" s="4">
        <v>7150</v>
      </c>
      <c r="H2397" t="str">
        <f>INDEX(find_bugcounts!D:D, MATCH(F2397, find_bugcounts!B:B))</f>
        <v>Bad practice</v>
      </c>
      <c r="I2397" t="s">
        <v>309</v>
      </c>
      <c r="J2397" t="s">
        <v>309</v>
      </c>
      <c r="K2397" t="s">
        <v>209</v>
      </c>
      <c r="N2397"/>
      <c r="O2397"/>
      <c r="P2397"/>
      <c r="Q2397"/>
      <c r="R2397"/>
      <c r="S2397"/>
      <c r="T2397"/>
      <c r="U2397"/>
      <c r="V2397"/>
      <c r="W2397"/>
      <c r="X2397"/>
    </row>
    <row r="2398" spans="1:24">
      <c r="A2398">
        <v>7151</v>
      </c>
      <c r="B2398" s="4" t="s">
        <v>2</v>
      </c>
      <c r="C2398" s="4" t="s">
        <v>11</v>
      </c>
      <c r="D2398" s="4" t="s">
        <v>15</v>
      </c>
      <c r="E2398" s="4" t="s">
        <v>22</v>
      </c>
      <c r="F2398" s="4">
        <v>156</v>
      </c>
      <c r="G2398" s="4">
        <v>7151</v>
      </c>
      <c r="H2398" t="str">
        <f>INDEX(find_bugcounts!D:D, MATCH(F2398, find_bugcounts!B:B))</f>
        <v>Bad practice</v>
      </c>
      <c r="I2398" t="s">
        <v>309</v>
      </c>
      <c r="J2398" t="s">
        <v>333</v>
      </c>
      <c r="K2398" t="s">
        <v>130</v>
      </c>
      <c r="N2398"/>
      <c r="O2398"/>
      <c r="P2398"/>
      <c r="Q2398"/>
      <c r="R2398"/>
      <c r="S2398"/>
      <c r="T2398"/>
      <c r="U2398"/>
      <c r="V2398"/>
      <c r="W2398"/>
      <c r="X2398"/>
    </row>
    <row r="2399" spans="1:24">
      <c r="A2399">
        <v>7152</v>
      </c>
      <c r="B2399" s="4" t="s">
        <v>2</v>
      </c>
      <c r="C2399" s="4" t="s">
        <v>8</v>
      </c>
      <c r="D2399" s="4" t="s">
        <v>15</v>
      </c>
      <c r="E2399" s="4" t="s">
        <v>19</v>
      </c>
      <c r="F2399" s="4">
        <v>28</v>
      </c>
      <c r="G2399" s="4">
        <v>7152</v>
      </c>
      <c r="H2399" t="e">
        <f>INDEX(find_bugcounts!D:D, MATCH(F2399, find_bugcounts!B:B))</f>
        <v>#N/A</v>
      </c>
      <c r="I2399" t="s">
        <v>309</v>
      </c>
      <c r="J2399" t="s">
        <v>333</v>
      </c>
      <c r="K2399" t="s">
        <v>156</v>
      </c>
      <c r="N2399"/>
      <c r="O2399"/>
      <c r="P2399"/>
      <c r="Q2399"/>
      <c r="R2399"/>
      <c r="S2399"/>
      <c r="T2399"/>
      <c r="U2399"/>
      <c r="V2399"/>
      <c r="W2399"/>
      <c r="X2399"/>
    </row>
    <row r="2400" spans="1:24">
      <c r="A2400">
        <v>7156</v>
      </c>
      <c r="B2400" s="4" t="s">
        <v>2</v>
      </c>
      <c r="C2400" s="4" t="s">
        <v>8</v>
      </c>
      <c r="D2400" s="4" t="s">
        <v>21</v>
      </c>
      <c r="E2400" s="4" t="s">
        <v>19</v>
      </c>
      <c r="F2400" s="4">
        <v>414</v>
      </c>
      <c r="G2400" s="4">
        <v>7156</v>
      </c>
      <c r="H2400" t="str">
        <f>INDEX(find_bugcounts!D:D, MATCH(F2400, find_bugcounts!B:B))</f>
        <v>Bad practice</v>
      </c>
      <c r="I2400" t="s">
        <v>333</v>
      </c>
      <c r="J2400" t="s">
        <v>143</v>
      </c>
      <c r="K2400" t="s">
        <v>244</v>
      </c>
      <c r="N2400"/>
      <c r="O2400"/>
      <c r="P2400"/>
      <c r="Q2400"/>
      <c r="R2400"/>
      <c r="S2400"/>
      <c r="T2400"/>
      <c r="U2400"/>
      <c r="V2400"/>
      <c r="W2400"/>
      <c r="X2400"/>
    </row>
    <row r="2401" spans="1:24">
      <c r="A2401">
        <v>7159</v>
      </c>
      <c r="B2401" s="4" t="s">
        <v>2</v>
      </c>
      <c r="C2401" s="4" t="s">
        <v>8</v>
      </c>
      <c r="D2401" s="4" t="s">
        <v>15</v>
      </c>
      <c r="E2401" s="4" t="s">
        <v>23</v>
      </c>
      <c r="F2401" s="4">
        <v>100</v>
      </c>
      <c r="G2401" s="4">
        <v>7159</v>
      </c>
      <c r="H2401" t="e">
        <f>INDEX(find_bugcounts!D:D, MATCH(F2401, find_bugcounts!B:B))</f>
        <v>#N/A</v>
      </c>
      <c r="I2401" t="s">
        <v>333</v>
      </c>
      <c r="J2401" s="41">
        <v>37714</v>
      </c>
      <c r="K2401" t="s">
        <v>243</v>
      </c>
      <c r="N2401"/>
      <c r="O2401"/>
      <c r="P2401"/>
      <c r="Q2401"/>
      <c r="R2401"/>
      <c r="S2401"/>
      <c r="T2401"/>
      <c r="U2401"/>
      <c r="V2401"/>
      <c r="W2401"/>
      <c r="X2401"/>
    </row>
    <row r="2402" spans="1:24">
      <c r="A2402">
        <v>7164</v>
      </c>
      <c r="B2402" s="4" t="s">
        <v>2</v>
      </c>
      <c r="C2402" s="4" t="s">
        <v>8</v>
      </c>
      <c r="D2402" s="4" t="s">
        <v>15</v>
      </c>
      <c r="E2402" s="4" t="s">
        <v>22</v>
      </c>
      <c r="F2402" s="4">
        <v>31</v>
      </c>
      <c r="G2402" s="4">
        <v>7164</v>
      </c>
      <c r="H2402" t="e">
        <f>INDEX(find_bugcounts!D:D, MATCH(F2402, find_bugcounts!B:B))</f>
        <v>#N/A</v>
      </c>
      <c r="I2402" t="s">
        <v>333</v>
      </c>
      <c r="J2402" t="s">
        <v>353</v>
      </c>
      <c r="K2402" t="s">
        <v>130</v>
      </c>
      <c r="N2402"/>
      <c r="O2402"/>
      <c r="P2402"/>
      <c r="Q2402"/>
      <c r="R2402"/>
      <c r="S2402"/>
      <c r="T2402"/>
      <c r="U2402"/>
      <c r="V2402"/>
      <c r="W2402"/>
      <c r="X2402"/>
    </row>
    <row r="2403" spans="1:24">
      <c r="A2403">
        <v>7165</v>
      </c>
      <c r="B2403" t="s">
        <v>5</v>
      </c>
      <c r="C2403" t="s">
        <v>8</v>
      </c>
      <c r="D2403" t="s">
        <v>21</v>
      </c>
      <c r="E2403" t="s">
        <v>27</v>
      </c>
      <c r="F2403">
        <v>402</v>
      </c>
      <c r="G2403">
        <v>7165</v>
      </c>
      <c r="H2403" t="str">
        <f>INDEX(find_bugcounts!D:D, MATCH(F2403, find_bugcounts!B:B))</f>
        <v>Bad practice</v>
      </c>
      <c r="I2403" t="s">
        <v>333</v>
      </c>
      <c r="J2403" s="41">
        <v>37561</v>
      </c>
      <c r="K2403" t="s">
        <v>216</v>
      </c>
      <c r="N2403"/>
      <c r="O2403"/>
      <c r="P2403"/>
      <c r="Q2403"/>
      <c r="R2403"/>
      <c r="S2403"/>
      <c r="T2403"/>
      <c r="U2403"/>
      <c r="V2403"/>
      <c r="W2403"/>
      <c r="X2403"/>
    </row>
    <row r="2404" spans="1:24">
      <c r="A2404">
        <v>7167</v>
      </c>
      <c r="B2404" s="4" t="s">
        <v>2</v>
      </c>
      <c r="C2404" s="4" t="s">
        <v>11</v>
      </c>
      <c r="D2404" s="4" t="s">
        <v>15</v>
      </c>
      <c r="E2404" s="4" t="s">
        <v>22</v>
      </c>
      <c r="F2404" s="4">
        <v>334</v>
      </c>
      <c r="G2404" s="4">
        <v>7167</v>
      </c>
      <c r="H2404" t="str">
        <f>INDEX(find_bugcounts!D:D, MATCH(F2404, find_bugcounts!B:B))</f>
        <v>Bad practice</v>
      </c>
      <c r="I2404" t="s">
        <v>333</v>
      </c>
      <c r="J2404" t="s">
        <v>342</v>
      </c>
      <c r="K2404" t="s">
        <v>126</v>
      </c>
      <c r="N2404"/>
      <c r="O2404"/>
      <c r="P2404"/>
      <c r="Q2404"/>
      <c r="R2404"/>
      <c r="S2404"/>
      <c r="T2404"/>
      <c r="U2404"/>
      <c r="V2404"/>
      <c r="W2404"/>
      <c r="X2404"/>
    </row>
    <row r="2405" spans="1:24">
      <c r="A2405">
        <v>7170</v>
      </c>
      <c r="B2405" s="4" t="s">
        <v>2</v>
      </c>
      <c r="C2405" s="4" t="s">
        <v>8</v>
      </c>
      <c r="D2405" s="4" t="s">
        <v>15</v>
      </c>
      <c r="E2405" s="4" t="s">
        <v>23</v>
      </c>
      <c r="F2405" s="4">
        <v>417</v>
      </c>
      <c r="G2405" s="4">
        <v>7170</v>
      </c>
      <c r="H2405" t="str">
        <f>INDEX(find_bugcounts!D:D, MATCH(F2405, find_bugcounts!B:B))</f>
        <v>Bad practice</v>
      </c>
      <c r="I2405" t="s">
        <v>353</v>
      </c>
      <c r="J2405" s="41">
        <v>37320</v>
      </c>
      <c r="K2405" t="s">
        <v>276</v>
      </c>
      <c r="N2405"/>
      <c r="O2405"/>
      <c r="P2405"/>
      <c r="Q2405"/>
      <c r="R2405"/>
      <c r="S2405"/>
      <c r="T2405"/>
      <c r="U2405"/>
      <c r="V2405"/>
      <c r="W2405"/>
      <c r="X2405"/>
    </row>
    <row r="2406" spans="1:24">
      <c r="A2406">
        <v>7177</v>
      </c>
      <c r="B2406" s="4" t="s">
        <v>2</v>
      </c>
      <c r="C2406" s="4" t="s">
        <v>8</v>
      </c>
      <c r="D2406" s="4" t="s">
        <v>18</v>
      </c>
      <c r="E2406" s="4" t="s">
        <v>19</v>
      </c>
      <c r="F2406" s="4">
        <v>1</v>
      </c>
      <c r="G2406" s="4">
        <v>7177</v>
      </c>
      <c r="H2406" t="e">
        <f>INDEX(find_bugcounts!D:D, MATCH(F2406, find_bugcounts!B:B))</f>
        <v>#N/A</v>
      </c>
      <c r="I2406" t="s">
        <v>354</v>
      </c>
      <c r="J2406" t="s">
        <v>116</v>
      </c>
      <c r="K2406" t="s">
        <v>112</v>
      </c>
      <c r="N2406"/>
      <c r="O2406"/>
      <c r="P2406"/>
      <c r="Q2406"/>
      <c r="R2406"/>
      <c r="S2406"/>
      <c r="T2406"/>
      <c r="U2406"/>
      <c r="V2406"/>
      <c r="W2406"/>
      <c r="X2406"/>
    </row>
    <row r="2407" spans="1:24">
      <c r="A2407">
        <v>7178</v>
      </c>
      <c r="B2407" s="4" t="s">
        <v>2</v>
      </c>
      <c r="C2407" s="4" t="s">
        <v>8</v>
      </c>
      <c r="D2407" s="4" t="s">
        <v>21</v>
      </c>
      <c r="E2407" s="4" t="s">
        <v>22</v>
      </c>
      <c r="F2407" s="4">
        <v>212</v>
      </c>
      <c r="G2407" s="4">
        <v>7178</v>
      </c>
      <c r="H2407" t="str">
        <f>INDEX(find_bugcounts!D:D, MATCH(F2407, find_bugcounts!B:B))</f>
        <v>Bad practice</v>
      </c>
      <c r="I2407" t="s">
        <v>354</v>
      </c>
      <c r="J2407" t="s">
        <v>136</v>
      </c>
      <c r="K2407" t="s">
        <v>130</v>
      </c>
      <c r="N2407"/>
      <c r="O2407"/>
      <c r="P2407"/>
      <c r="Q2407"/>
      <c r="R2407"/>
      <c r="S2407"/>
      <c r="T2407"/>
      <c r="U2407"/>
      <c r="V2407"/>
      <c r="W2407"/>
      <c r="X2407"/>
    </row>
    <row r="2408" spans="1:24">
      <c r="A2408">
        <v>7180</v>
      </c>
      <c r="B2408" s="4" t="s">
        <v>2</v>
      </c>
      <c r="C2408" s="4" t="s">
        <v>8</v>
      </c>
      <c r="D2408" s="4" t="s">
        <v>15</v>
      </c>
      <c r="E2408" s="4" t="s">
        <v>17</v>
      </c>
      <c r="F2408" s="4">
        <v>155</v>
      </c>
      <c r="G2408" s="4">
        <v>7180</v>
      </c>
      <c r="H2408" t="str">
        <f>INDEX(find_bugcounts!D:D, MATCH(F2408, find_bugcounts!B:B))</f>
        <v>Bad practice</v>
      </c>
      <c r="I2408" t="s">
        <v>342</v>
      </c>
      <c r="J2408" s="41">
        <v>37438</v>
      </c>
      <c r="K2408" t="s">
        <v>193</v>
      </c>
      <c r="N2408"/>
      <c r="O2408"/>
      <c r="P2408"/>
      <c r="Q2408"/>
      <c r="R2408"/>
      <c r="S2408"/>
      <c r="T2408"/>
      <c r="U2408"/>
      <c r="V2408"/>
      <c r="W2408"/>
      <c r="X2408"/>
    </row>
    <row r="2409" spans="1:24">
      <c r="A2409">
        <v>7181</v>
      </c>
      <c r="B2409" s="4" t="s">
        <v>2</v>
      </c>
      <c r="C2409" s="4" t="s">
        <v>8</v>
      </c>
      <c r="D2409" s="4" t="s">
        <v>21</v>
      </c>
      <c r="E2409" s="4" t="s">
        <v>19</v>
      </c>
      <c r="F2409" s="4">
        <v>58</v>
      </c>
      <c r="G2409" s="4">
        <v>7181</v>
      </c>
      <c r="H2409" t="e">
        <f>INDEX(find_bugcounts!D:D, MATCH(F2409, find_bugcounts!B:B))</f>
        <v>#N/A</v>
      </c>
      <c r="I2409" t="s">
        <v>342</v>
      </c>
      <c r="J2409" s="41">
        <v>37260</v>
      </c>
      <c r="K2409" t="s">
        <v>238</v>
      </c>
      <c r="N2409"/>
      <c r="O2409"/>
      <c r="P2409"/>
      <c r="Q2409"/>
      <c r="R2409"/>
      <c r="S2409"/>
      <c r="T2409"/>
      <c r="U2409"/>
      <c r="V2409"/>
      <c r="W2409"/>
      <c r="X2409"/>
    </row>
    <row r="2410" spans="1:24">
      <c r="A2410">
        <v>7182</v>
      </c>
      <c r="B2410" s="4" t="s">
        <v>2</v>
      </c>
      <c r="C2410" s="4" t="s">
        <v>8</v>
      </c>
      <c r="D2410" s="4" t="s">
        <v>15</v>
      </c>
      <c r="E2410" s="4" t="s">
        <v>16</v>
      </c>
      <c r="F2410" s="4">
        <v>54</v>
      </c>
      <c r="G2410" s="4">
        <v>7182</v>
      </c>
      <c r="H2410" t="e">
        <f>INDEX(find_bugcounts!D:D, MATCH(F2410, find_bugcounts!B:B))</f>
        <v>#N/A</v>
      </c>
      <c r="I2410" t="s">
        <v>146</v>
      </c>
      <c r="J2410" s="41">
        <v>37288</v>
      </c>
      <c r="K2410" t="s">
        <v>89</v>
      </c>
      <c r="N2410"/>
      <c r="O2410"/>
      <c r="P2410"/>
      <c r="Q2410"/>
      <c r="R2410"/>
      <c r="S2410"/>
      <c r="T2410"/>
      <c r="U2410"/>
      <c r="V2410"/>
      <c r="W2410"/>
      <c r="X2410"/>
    </row>
    <row r="2411" spans="1:24">
      <c r="A2411">
        <v>7183</v>
      </c>
      <c r="B2411" s="4" t="s">
        <v>2</v>
      </c>
      <c r="C2411" s="4" t="s">
        <v>8</v>
      </c>
      <c r="D2411" s="4" t="s">
        <v>15</v>
      </c>
      <c r="E2411" s="4" t="s">
        <v>19</v>
      </c>
      <c r="F2411" s="4">
        <v>160</v>
      </c>
      <c r="G2411" s="4">
        <v>7183</v>
      </c>
      <c r="H2411" t="str">
        <f>INDEX(find_bugcounts!D:D, MATCH(F2411, find_bugcounts!B:B))</f>
        <v>Bad practice</v>
      </c>
      <c r="I2411" t="s">
        <v>146</v>
      </c>
      <c r="J2411" s="41">
        <v>37261</v>
      </c>
      <c r="K2411" t="s">
        <v>158</v>
      </c>
      <c r="N2411"/>
      <c r="O2411"/>
      <c r="P2411"/>
      <c r="Q2411"/>
      <c r="R2411"/>
      <c r="S2411"/>
      <c r="T2411"/>
      <c r="U2411"/>
      <c r="V2411"/>
      <c r="W2411"/>
      <c r="X2411"/>
    </row>
    <row r="2412" spans="1:24">
      <c r="A2412">
        <v>7184</v>
      </c>
      <c r="B2412" t="s">
        <v>3</v>
      </c>
      <c r="C2412" t="s">
        <v>8</v>
      </c>
      <c r="D2412" t="s">
        <v>21</v>
      </c>
      <c r="E2412" t="s">
        <v>27</v>
      </c>
      <c r="F2412">
        <v>203</v>
      </c>
      <c r="G2412">
        <v>7184</v>
      </c>
      <c r="H2412" t="str">
        <f>INDEX(find_bugcounts!D:D, MATCH(F2412, find_bugcounts!B:B))</f>
        <v>Bad practice</v>
      </c>
      <c r="I2412" t="s">
        <v>146</v>
      </c>
      <c r="J2412" s="41">
        <v>37561</v>
      </c>
      <c r="K2412" t="s">
        <v>216</v>
      </c>
      <c r="N2412"/>
      <c r="O2412"/>
      <c r="P2412"/>
      <c r="Q2412"/>
      <c r="R2412"/>
      <c r="S2412"/>
      <c r="T2412"/>
      <c r="U2412"/>
      <c r="V2412"/>
      <c r="W2412"/>
      <c r="X2412"/>
    </row>
    <row r="2413" spans="1:24">
      <c r="A2413">
        <v>7189</v>
      </c>
      <c r="B2413" s="4" t="s">
        <v>2</v>
      </c>
      <c r="C2413" s="4" t="s">
        <v>8</v>
      </c>
      <c r="D2413" s="4" t="s">
        <v>15</v>
      </c>
      <c r="E2413" s="4" t="s">
        <v>23</v>
      </c>
      <c r="F2413" s="4">
        <v>80</v>
      </c>
      <c r="G2413" s="4">
        <v>7189</v>
      </c>
      <c r="H2413" t="e">
        <f>INDEX(find_bugcounts!D:D, MATCH(F2413, find_bugcounts!B:B))</f>
        <v>#N/A</v>
      </c>
      <c r="I2413" t="s">
        <v>139</v>
      </c>
      <c r="J2413" t="s">
        <v>110</v>
      </c>
      <c r="K2413" t="s">
        <v>350</v>
      </c>
      <c r="N2413"/>
      <c r="O2413"/>
      <c r="P2413"/>
      <c r="Q2413"/>
      <c r="R2413"/>
      <c r="S2413"/>
      <c r="T2413"/>
      <c r="U2413"/>
      <c r="V2413"/>
      <c r="W2413"/>
      <c r="X2413"/>
    </row>
    <row r="2414" spans="1:24">
      <c r="A2414">
        <v>7190</v>
      </c>
      <c r="B2414" s="4" t="s">
        <v>2</v>
      </c>
      <c r="C2414" s="4" t="s">
        <v>8</v>
      </c>
      <c r="D2414" s="4" t="s">
        <v>15</v>
      </c>
      <c r="E2414" s="4" t="s">
        <v>23</v>
      </c>
      <c r="F2414" s="4">
        <v>7</v>
      </c>
      <c r="G2414" s="4">
        <v>7190</v>
      </c>
      <c r="H2414" t="e">
        <f>INDEX(find_bugcounts!D:D, MATCH(F2414, find_bugcounts!B:B))</f>
        <v>#N/A</v>
      </c>
      <c r="I2414" t="s">
        <v>139</v>
      </c>
      <c r="J2414" s="41">
        <v>37440</v>
      </c>
      <c r="K2414" t="s">
        <v>350</v>
      </c>
      <c r="N2414"/>
      <c r="O2414"/>
      <c r="P2414"/>
      <c r="Q2414"/>
      <c r="R2414"/>
      <c r="S2414"/>
      <c r="T2414"/>
      <c r="U2414"/>
      <c r="V2414"/>
      <c r="W2414"/>
      <c r="X2414"/>
    </row>
    <row r="2415" spans="1:24">
      <c r="A2415">
        <v>7191</v>
      </c>
      <c r="B2415" s="4" t="s">
        <v>2</v>
      </c>
      <c r="C2415" s="4" t="s">
        <v>8</v>
      </c>
      <c r="D2415" s="4" t="s">
        <v>15</v>
      </c>
      <c r="E2415" s="4" t="s">
        <v>23</v>
      </c>
      <c r="F2415" s="4">
        <v>139</v>
      </c>
      <c r="G2415" s="4">
        <v>7191</v>
      </c>
      <c r="H2415" t="str">
        <f>INDEX(find_bugcounts!D:D, MATCH(F2415, find_bugcounts!B:B))</f>
        <v>Bad practice</v>
      </c>
      <c r="I2415" t="s">
        <v>139</v>
      </c>
      <c r="J2415" s="41">
        <v>37440</v>
      </c>
      <c r="K2415" t="s">
        <v>350</v>
      </c>
      <c r="N2415"/>
      <c r="O2415"/>
      <c r="P2415"/>
      <c r="Q2415"/>
      <c r="R2415"/>
      <c r="S2415"/>
      <c r="T2415"/>
      <c r="U2415"/>
      <c r="V2415"/>
      <c r="W2415"/>
      <c r="X2415"/>
    </row>
    <row r="2416" spans="1:24">
      <c r="A2416">
        <v>7194</v>
      </c>
      <c r="B2416" s="4" t="s">
        <v>2</v>
      </c>
      <c r="C2416" s="4" t="s">
        <v>11</v>
      </c>
      <c r="D2416" s="4" t="s">
        <v>15</v>
      </c>
      <c r="E2416" s="4" t="s">
        <v>22</v>
      </c>
      <c r="F2416" s="4">
        <v>196</v>
      </c>
      <c r="G2416" s="4">
        <v>7194</v>
      </c>
      <c r="H2416" t="str">
        <f>INDEX(find_bugcounts!D:D, MATCH(F2416, find_bugcounts!B:B))</f>
        <v>Bad practice</v>
      </c>
      <c r="I2416" t="s">
        <v>139</v>
      </c>
      <c r="J2416" t="s">
        <v>145</v>
      </c>
      <c r="K2416" t="s">
        <v>130</v>
      </c>
      <c r="N2416"/>
      <c r="O2416"/>
      <c r="P2416"/>
      <c r="Q2416"/>
      <c r="R2416"/>
      <c r="S2416"/>
      <c r="T2416"/>
      <c r="U2416"/>
      <c r="V2416"/>
      <c r="W2416"/>
      <c r="X2416"/>
    </row>
    <row r="2417" spans="1:24">
      <c r="A2417">
        <v>7201</v>
      </c>
      <c r="B2417" s="4" t="s">
        <v>2</v>
      </c>
      <c r="C2417" s="4" t="s">
        <v>11</v>
      </c>
      <c r="D2417" s="4" t="s">
        <v>21</v>
      </c>
      <c r="E2417" s="4" t="s">
        <v>22</v>
      </c>
      <c r="F2417" s="4">
        <v>135</v>
      </c>
      <c r="G2417" s="4">
        <v>7201</v>
      </c>
      <c r="H2417" t="str">
        <f>INDEX(find_bugcounts!D:D, MATCH(F2417, find_bugcounts!B:B))</f>
        <v>Bad practice</v>
      </c>
      <c r="I2417" t="s">
        <v>355</v>
      </c>
      <c r="J2417" s="41">
        <v>37257</v>
      </c>
      <c r="K2417" t="s">
        <v>130</v>
      </c>
      <c r="N2417"/>
      <c r="O2417"/>
      <c r="P2417"/>
      <c r="Q2417"/>
      <c r="R2417"/>
      <c r="S2417"/>
      <c r="T2417"/>
      <c r="U2417"/>
      <c r="V2417"/>
      <c r="W2417"/>
      <c r="X2417"/>
    </row>
    <row r="2418" spans="1:24">
      <c r="A2418">
        <v>7202</v>
      </c>
      <c r="B2418" s="4" t="s">
        <v>2</v>
      </c>
      <c r="C2418" s="4" t="s">
        <v>8</v>
      </c>
      <c r="D2418" s="4" t="s">
        <v>15</v>
      </c>
      <c r="E2418" s="4" t="s">
        <v>22</v>
      </c>
      <c r="F2418" s="4">
        <v>88</v>
      </c>
      <c r="G2418" s="4">
        <v>7202</v>
      </c>
      <c r="H2418" t="e">
        <f>INDEX(find_bugcounts!D:D, MATCH(F2418, find_bugcounts!B:B))</f>
        <v>#N/A</v>
      </c>
      <c r="I2418" t="s">
        <v>355</v>
      </c>
      <c r="J2418" s="41">
        <v>37598</v>
      </c>
      <c r="K2418" t="s">
        <v>127</v>
      </c>
      <c r="N2418"/>
      <c r="O2418"/>
      <c r="P2418"/>
      <c r="Q2418"/>
      <c r="R2418"/>
      <c r="S2418"/>
      <c r="T2418"/>
      <c r="U2418"/>
      <c r="V2418"/>
      <c r="W2418"/>
      <c r="X2418"/>
    </row>
    <row r="2419" spans="1:24">
      <c r="A2419">
        <v>7203</v>
      </c>
      <c r="B2419" s="4" t="s">
        <v>2</v>
      </c>
      <c r="C2419" s="4" t="s">
        <v>8</v>
      </c>
      <c r="D2419" s="4" t="s">
        <v>21</v>
      </c>
      <c r="E2419" s="4" t="s">
        <v>22</v>
      </c>
      <c r="F2419" s="4">
        <v>12</v>
      </c>
      <c r="G2419" s="4">
        <v>7203</v>
      </c>
      <c r="H2419" t="e">
        <f>INDEX(find_bugcounts!D:D, MATCH(F2419, find_bugcounts!B:B))</f>
        <v>#N/A</v>
      </c>
      <c r="I2419" t="s">
        <v>355</v>
      </c>
      <c r="J2419" t="s">
        <v>334</v>
      </c>
      <c r="K2419" t="s">
        <v>126</v>
      </c>
      <c r="N2419"/>
      <c r="O2419"/>
      <c r="P2419"/>
      <c r="Q2419"/>
      <c r="R2419"/>
      <c r="S2419"/>
      <c r="T2419"/>
      <c r="U2419"/>
      <c r="V2419"/>
      <c r="W2419"/>
      <c r="X2419"/>
    </row>
    <row r="2420" spans="1:24">
      <c r="A2420">
        <v>7204</v>
      </c>
      <c r="B2420" s="4" t="s">
        <v>2</v>
      </c>
      <c r="C2420" s="4" t="s">
        <v>8</v>
      </c>
      <c r="D2420" s="4" t="s">
        <v>15</v>
      </c>
      <c r="E2420" s="4" t="s">
        <v>22</v>
      </c>
      <c r="F2420" s="4">
        <v>155</v>
      </c>
      <c r="G2420" s="4">
        <v>7204</v>
      </c>
      <c r="H2420" t="str">
        <f>INDEX(find_bugcounts!D:D, MATCH(F2420, find_bugcounts!B:B))</f>
        <v>Bad practice</v>
      </c>
      <c r="I2420" t="s">
        <v>355</v>
      </c>
      <c r="J2420" t="s">
        <v>334</v>
      </c>
      <c r="K2420" t="s">
        <v>126</v>
      </c>
      <c r="N2420"/>
      <c r="O2420"/>
      <c r="P2420"/>
      <c r="Q2420"/>
      <c r="R2420"/>
      <c r="S2420"/>
      <c r="T2420"/>
      <c r="U2420"/>
      <c r="V2420"/>
      <c r="W2420"/>
      <c r="X2420"/>
    </row>
    <row r="2421" spans="1:24">
      <c r="A2421">
        <v>7205</v>
      </c>
      <c r="B2421" t="s">
        <v>3</v>
      </c>
      <c r="C2421" t="s">
        <v>9</v>
      </c>
      <c r="D2421" t="s">
        <v>15</v>
      </c>
      <c r="E2421" t="s">
        <v>16</v>
      </c>
      <c r="F2421">
        <v>160</v>
      </c>
      <c r="G2421">
        <v>7205</v>
      </c>
      <c r="H2421" t="str">
        <f>INDEX(find_bugcounts!D:D, MATCH(F2421, find_bugcounts!B:B))</f>
        <v>Bad practice</v>
      </c>
      <c r="I2421" t="s">
        <v>334</v>
      </c>
      <c r="J2421" t="s">
        <v>87</v>
      </c>
      <c r="K2421" t="s">
        <v>89</v>
      </c>
      <c r="N2421"/>
      <c r="O2421"/>
      <c r="P2421"/>
      <c r="Q2421"/>
      <c r="R2421"/>
      <c r="S2421"/>
      <c r="T2421"/>
      <c r="U2421"/>
      <c r="V2421"/>
      <c r="W2421"/>
      <c r="X2421"/>
    </row>
    <row r="2422" spans="1:24">
      <c r="A2422">
        <v>7206</v>
      </c>
      <c r="B2422" s="4" t="s">
        <v>2</v>
      </c>
      <c r="C2422" s="4" t="s">
        <v>10</v>
      </c>
      <c r="D2422" s="4" t="s">
        <v>21</v>
      </c>
      <c r="E2422" s="4" t="s">
        <v>19</v>
      </c>
      <c r="F2422" s="4">
        <v>59</v>
      </c>
      <c r="G2422" s="4">
        <v>7206</v>
      </c>
      <c r="H2422" t="e">
        <f>INDEX(find_bugcounts!D:D, MATCH(F2422, find_bugcounts!B:B))</f>
        <v>#N/A</v>
      </c>
      <c r="I2422" t="s">
        <v>334</v>
      </c>
      <c r="J2422" t="s">
        <v>143</v>
      </c>
      <c r="K2422" t="s">
        <v>206</v>
      </c>
      <c r="N2422"/>
      <c r="O2422"/>
      <c r="P2422"/>
      <c r="Q2422"/>
      <c r="R2422"/>
      <c r="S2422"/>
      <c r="T2422"/>
      <c r="U2422"/>
      <c r="V2422"/>
      <c r="W2422"/>
      <c r="X2422"/>
    </row>
    <row r="2423" spans="1:24">
      <c r="A2423">
        <v>7207</v>
      </c>
      <c r="B2423" s="4" t="s">
        <v>2</v>
      </c>
      <c r="C2423" s="4" t="s">
        <v>11</v>
      </c>
      <c r="D2423" s="4" t="s">
        <v>15</v>
      </c>
      <c r="E2423" s="4" t="s">
        <v>22</v>
      </c>
      <c r="F2423" s="4">
        <v>235</v>
      </c>
      <c r="G2423" s="4">
        <v>7207</v>
      </c>
      <c r="H2423" t="str">
        <f>INDEX(find_bugcounts!D:D, MATCH(F2423, find_bugcounts!B:B))</f>
        <v>Bad practice</v>
      </c>
      <c r="I2423" t="s">
        <v>334</v>
      </c>
      <c r="J2423" s="41">
        <v>37379</v>
      </c>
      <c r="K2423" t="s">
        <v>124</v>
      </c>
      <c r="N2423"/>
      <c r="O2423"/>
      <c r="P2423"/>
      <c r="Q2423"/>
      <c r="R2423"/>
      <c r="S2423"/>
      <c r="T2423"/>
      <c r="U2423"/>
      <c r="V2423"/>
      <c r="W2423"/>
      <c r="X2423"/>
    </row>
    <row r="2424" spans="1:24">
      <c r="A2424">
        <v>7209</v>
      </c>
      <c r="B2424" s="4" t="s">
        <v>2</v>
      </c>
      <c r="C2424" s="4" t="s">
        <v>11</v>
      </c>
      <c r="D2424" s="4" t="s">
        <v>21</v>
      </c>
      <c r="E2424" s="4" t="s">
        <v>22</v>
      </c>
      <c r="F2424" s="4">
        <v>29</v>
      </c>
      <c r="G2424" s="4">
        <v>7209</v>
      </c>
      <c r="H2424" t="e">
        <f>INDEX(find_bugcounts!D:D, MATCH(F2424, find_bugcounts!B:B))</f>
        <v>#N/A</v>
      </c>
      <c r="I2424" t="s">
        <v>334</v>
      </c>
      <c r="J2424" s="41">
        <v>37288</v>
      </c>
      <c r="K2424" t="s">
        <v>126</v>
      </c>
      <c r="N2424"/>
      <c r="O2424"/>
      <c r="P2424"/>
      <c r="Q2424"/>
      <c r="R2424"/>
      <c r="S2424"/>
      <c r="T2424"/>
      <c r="U2424"/>
      <c r="V2424"/>
      <c r="W2424"/>
      <c r="X2424"/>
    </row>
    <row r="2425" spans="1:24">
      <c r="A2425">
        <v>7211</v>
      </c>
      <c r="B2425" t="s">
        <v>4</v>
      </c>
      <c r="C2425" t="s">
        <v>11</v>
      </c>
      <c r="D2425" t="s">
        <v>21</v>
      </c>
      <c r="E2425" t="s">
        <v>19</v>
      </c>
      <c r="F2425">
        <v>403</v>
      </c>
      <c r="G2425">
        <v>7211</v>
      </c>
      <c r="H2425" t="str">
        <f>INDEX(find_bugcounts!D:D, MATCH(F2425, find_bugcounts!B:B))</f>
        <v>Bad practice</v>
      </c>
      <c r="I2425" s="41">
        <v>37257</v>
      </c>
      <c r="J2425" s="41">
        <v>37561</v>
      </c>
      <c r="K2425" t="s">
        <v>137</v>
      </c>
      <c r="N2425"/>
      <c r="O2425"/>
      <c r="P2425"/>
      <c r="Q2425"/>
      <c r="R2425"/>
      <c r="S2425"/>
      <c r="T2425"/>
      <c r="U2425"/>
      <c r="V2425"/>
      <c r="W2425"/>
      <c r="X2425"/>
    </row>
    <row r="2426" spans="1:24">
      <c r="A2426">
        <v>7216</v>
      </c>
      <c r="B2426" s="4" t="s">
        <v>2</v>
      </c>
      <c r="C2426" s="4" t="s">
        <v>8</v>
      </c>
      <c r="D2426" s="4" t="s">
        <v>15</v>
      </c>
      <c r="E2426" s="4" t="s">
        <v>19</v>
      </c>
      <c r="F2426" s="4">
        <v>339</v>
      </c>
      <c r="G2426" s="4">
        <v>7216</v>
      </c>
      <c r="H2426" t="str">
        <f>INDEX(find_bugcounts!D:D, MATCH(F2426, find_bugcounts!B:B))</f>
        <v>Bad practice</v>
      </c>
      <c r="I2426" s="41">
        <v>37288</v>
      </c>
      <c r="J2426" s="41">
        <v>37415</v>
      </c>
      <c r="K2426" t="s">
        <v>160</v>
      </c>
      <c r="N2426"/>
      <c r="O2426"/>
      <c r="P2426"/>
      <c r="Q2426"/>
      <c r="R2426"/>
      <c r="S2426"/>
      <c r="T2426"/>
      <c r="U2426"/>
      <c r="V2426"/>
      <c r="W2426"/>
      <c r="X2426"/>
    </row>
    <row r="2427" spans="1:24">
      <c r="A2427">
        <v>7217</v>
      </c>
      <c r="B2427" s="4" t="s">
        <v>2</v>
      </c>
      <c r="C2427" s="4" t="s">
        <v>8</v>
      </c>
      <c r="D2427" s="4" t="s">
        <v>18</v>
      </c>
      <c r="E2427" s="4" t="s">
        <v>19</v>
      </c>
      <c r="F2427" s="4">
        <v>310</v>
      </c>
      <c r="G2427" s="4">
        <v>7217</v>
      </c>
      <c r="H2427" t="str">
        <f>INDEX(find_bugcounts!D:D, MATCH(F2427, find_bugcounts!B:B))</f>
        <v>Bad practice</v>
      </c>
      <c r="I2427" s="41">
        <v>37288</v>
      </c>
      <c r="J2427" t="s">
        <v>320</v>
      </c>
      <c r="K2427" t="s">
        <v>321</v>
      </c>
      <c r="N2427"/>
      <c r="O2427"/>
      <c r="P2427"/>
      <c r="Q2427"/>
      <c r="R2427"/>
      <c r="S2427"/>
      <c r="T2427"/>
      <c r="U2427"/>
      <c r="V2427"/>
      <c r="W2427"/>
      <c r="X2427"/>
    </row>
    <row r="2428" spans="1:24">
      <c r="A2428">
        <v>7223</v>
      </c>
      <c r="B2428" s="4" t="s">
        <v>2</v>
      </c>
      <c r="C2428" s="4" t="s">
        <v>8</v>
      </c>
      <c r="D2428" s="4" t="s">
        <v>15</v>
      </c>
      <c r="E2428" s="4" t="s">
        <v>22</v>
      </c>
      <c r="F2428" s="4">
        <v>1</v>
      </c>
      <c r="G2428" s="4">
        <v>7223</v>
      </c>
      <c r="H2428" t="e">
        <f>INDEX(find_bugcounts!D:D, MATCH(F2428, find_bugcounts!B:B))</f>
        <v>#N/A</v>
      </c>
      <c r="I2428" s="41">
        <v>37288</v>
      </c>
      <c r="J2428" t="s">
        <v>96</v>
      </c>
      <c r="K2428" t="s">
        <v>127</v>
      </c>
      <c r="N2428"/>
      <c r="O2428"/>
      <c r="P2428"/>
      <c r="Q2428"/>
      <c r="R2428"/>
      <c r="S2428"/>
      <c r="T2428"/>
      <c r="U2428"/>
      <c r="V2428"/>
      <c r="W2428"/>
      <c r="X2428"/>
    </row>
    <row r="2429" spans="1:24">
      <c r="A2429">
        <v>7224</v>
      </c>
      <c r="B2429" s="4" t="s">
        <v>2</v>
      </c>
      <c r="C2429" s="4" t="s">
        <v>10</v>
      </c>
      <c r="D2429" s="4" t="s">
        <v>21</v>
      </c>
      <c r="E2429" s="4" t="s">
        <v>27</v>
      </c>
      <c r="F2429" s="4">
        <v>50</v>
      </c>
      <c r="G2429" s="4">
        <v>7224</v>
      </c>
      <c r="H2429" t="e">
        <f>INDEX(find_bugcounts!D:D, MATCH(F2429, find_bugcounts!B:B))</f>
        <v>#N/A</v>
      </c>
      <c r="I2429" s="41">
        <v>37288</v>
      </c>
      <c r="J2429" t="s">
        <v>226</v>
      </c>
      <c r="K2429" t="s">
        <v>225</v>
      </c>
      <c r="N2429"/>
      <c r="O2429"/>
      <c r="P2429"/>
      <c r="Q2429"/>
      <c r="R2429"/>
      <c r="S2429"/>
      <c r="T2429"/>
      <c r="U2429"/>
      <c r="V2429"/>
      <c r="W2429"/>
      <c r="X2429"/>
    </row>
    <row r="2430" spans="1:24">
      <c r="A2430">
        <v>7225</v>
      </c>
      <c r="B2430" s="4" t="s">
        <v>2</v>
      </c>
      <c r="C2430" s="4" t="s">
        <v>8</v>
      </c>
      <c r="D2430" s="4" t="s">
        <v>18</v>
      </c>
      <c r="E2430" s="4" t="s">
        <v>19</v>
      </c>
      <c r="F2430" s="4">
        <v>408</v>
      </c>
      <c r="G2430" s="4">
        <v>7225</v>
      </c>
      <c r="H2430" t="str">
        <f>INDEX(find_bugcounts!D:D, MATCH(F2430, find_bugcounts!B:B))</f>
        <v>Bad practice</v>
      </c>
      <c r="I2430" s="41">
        <v>37288</v>
      </c>
      <c r="J2430" t="s">
        <v>118</v>
      </c>
      <c r="K2430" t="s">
        <v>112</v>
      </c>
      <c r="N2430"/>
      <c r="O2430"/>
      <c r="P2430"/>
      <c r="Q2430"/>
      <c r="R2430"/>
      <c r="S2430"/>
      <c r="T2430"/>
      <c r="U2430"/>
      <c r="V2430"/>
      <c r="W2430"/>
      <c r="X2430"/>
    </row>
    <row r="2431" spans="1:24">
      <c r="A2431">
        <v>7227</v>
      </c>
      <c r="B2431" s="4" t="s">
        <v>2</v>
      </c>
      <c r="C2431" s="4" t="s">
        <v>8</v>
      </c>
      <c r="D2431" s="4" t="s">
        <v>21</v>
      </c>
      <c r="E2431" s="4" t="s">
        <v>19</v>
      </c>
      <c r="F2431" s="4">
        <v>392</v>
      </c>
      <c r="G2431" s="4">
        <v>7227</v>
      </c>
      <c r="H2431" t="str">
        <f>INDEX(find_bugcounts!D:D, MATCH(F2431, find_bugcounts!B:B))</f>
        <v>Bad practice</v>
      </c>
      <c r="I2431" s="41">
        <v>37316</v>
      </c>
      <c r="J2431" s="41">
        <v>37530</v>
      </c>
      <c r="K2431" t="s">
        <v>244</v>
      </c>
      <c r="N2431"/>
      <c r="O2431"/>
      <c r="P2431"/>
      <c r="Q2431"/>
      <c r="R2431"/>
      <c r="S2431"/>
      <c r="T2431"/>
      <c r="U2431"/>
      <c r="V2431"/>
      <c r="W2431"/>
      <c r="X2431"/>
    </row>
    <row r="2432" spans="1:24">
      <c r="A2432">
        <v>7229</v>
      </c>
      <c r="B2432" t="s">
        <v>3</v>
      </c>
      <c r="C2432" t="s">
        <v>10</v>
      </c>
      <c r="D2432" t="s">
        <v>21</v>
      </c>
      <c r="E2432" t="s">
        <v>19</v>
      </c>
      <c r="F2432">
        <v>334</v>
      </c>
      <c r="G2432">
        <v>7229</v>
      </c>
      <c r="H2432" t="str">
        <f>INDEX(find_bugcounts!D:D, MATCH(F2432, find_bugcounts!B:B))</f>
        <v>Bad practice</v>
      </c>
      <c r="I2432" s="41">
        <v>37316</v>
      </c>
      <c r="J2432" t="s">
        <v>143</v>
      </c>
      <c r="K2432" t="s">
        <v>240</v>
      </c>
      <c r="N2432"/>
      <c r="O2432"/>
      <c r="P2432"/>
      <c r="Q2432"/>
      <c r="R2432"/>
      <c r="S2432"/>
      <c r="T2432"/>
      <c r="U2432"/>
      <c r="V2432"/>
      <c r="W2432"/>
      <c r="X2432"/>
    </row>
    <row r="2433" spans="1:24">
      <c r="A2433">
        <v>7231</v>
      </c>
      <c r="B2433" s="4" t="s">
        <v>2</v>
      </c>
      <c r="C2433" s="4" t="s">
        <v>8</v>
      </c>
      <c r="D2433" s="4" t="s">
        <v>15</v>
      </c>
      <c r="E2433" s="4" t="s">
        <v>19</v>
      </c>
      <c r="F2433" s="4">
        <v>334</v>
      </c>
      <c r="G2433" s="4">
        <v>7231</v>
      </c>
      <c r="H2433" t="str">
        <f>INDEX(find_bugcounts!D:D, MATCH(F2433, find_bugcounts!B:B))</f>
        <v>Bad practice</v>
      </c>
      <c r="I2433" s="41">
        <v>37316</v>
      </c>
      <c r="J2433" t="s">
        <v>115</v>
      </c>
      <c r="K2433" t="s">
        <v>158</v>
      </c>
      <c r="N2433"/>
      <c r="O2433"/>
      <c r="P2433"/>
      <c r="Q2433"/>
      <c r="R2433"/>
      <c r="S2433"/>
      <c r="T2433"/>
      <c r="U2433"/>
      <c r="V2433"/>
      <c r="W2433"/>
      <c r="X2433"/>
    </row>
    <row r="2434" spans="1:24">
      <c r="A2434">
        <v>7233</v>
      </c>
      <c r="B2434" s="4" t="s">
        <v>2</v>
      </c>
      <c r="C2434" s="4" t="s">
        <v>8</v>
      </c>
      <c r="D2434" s="4" t="s">
        <v>21</v>
      </c>
      <c r="E2434" s="4" t="s">
        <v>19</v>
      </c>
      <c r="F2434" s="4">
        <v>83</v>
      </c>
      <c r="G2434" s="4">
        <v>7233</v>
      </c>
      <c r="H2434" t="e">
        <f>INDEX(find_bugcounts!D:D, MATCH(F2434, find_bugcounts!B:B))</f>
        <v>#N/A</v>
      </c>
      <c r="I2434" s="41">
        <v>37316</v>
      </c>
      <c r="J2434" t="s">
        <v>188</v>
      </c>
      <c r="K2434" t="s">
        <v>240</v>
      </c>
      <c r="N2434"/>
      <c r="O2434"/>
      <c r="P2434"/>
      <c r="Q2434"/>
      <c r="R2434"/>
      <c r="S2434"/>
      <c r="T2434"/>
      <c r="U2434"/>
      <c r="V2434"/>
      <c r="W2434"/>
      <c r="X2434"/>
    </row>
    <row r="2435" spans="1:24">
      <c r="A2435">
        <v>7235</v>
      </c>
      <c r="B2435" s="4" t="s">
        <v>2</v>
      </c>
      <c r="C2435" s="4" t="s">
        <v>8</v>
      </c>
      <c r="D2435" s="4" t="s">
        <v>15</v>
      </c>
      <c r="E2435" s="4" t="s">
        <v>19</v>
      </c>
      <c r="F2435" s="4">
        <v>236</v>
      </c>
      <c r="G2435" s="4">
        <v>7235</v>
      </c>
      <c r="H2435" t="str">
        <f>INDEX(find_bugcounts!D:D, MATCH(F2435, find_bugcounts!B:B))</f>
        <v>Bad practice</v>
      </c>
      <c r="I2435" s="41">
        <v>37316</v>
      </c>
      <c r="J2435" s="41">
        <v>37299</v>
      </c>
      <c r="K2435" t="s">
        <v>173</v>
      </c>
      <c r="N2435"/>
      <c r="O2435"/>
      <c r="P2435"/>
      <c r="Q2435"/>
      <c r="R2435"/>
      <c r="S2435"/>
      <c r="T2435"/>
      <c r="U2435"/>
      <c r="V2435"/>
      <c r="W2435"/>
      <c r="X2435"/>
    </row>
    <row r="2436" spans="1:24">
      <c r="A2436">
        <v>7236</v>
      </c>
      <c r="B2436" s="4" t="s">
        <v>2</v>
      </c>
      <c r="C2436" s="4" t="s">
        <v>8</v>
      </c>
      <c r="D2436" s="4" t="s">
        <v>18</v>
      </c>
      <c r="E2436" s="4" t="s">
        <v>19</v>
      </c>
      <c r="F2436" s="4">
        <v>334</v>
      </c>
      <c r="G2436" s="4">
        <v>7236</v>
      </c>
      <c r="H2436" t="str">
        <f>INDEX(find_bugcounts!D:D, MATCH(F2436, find_bugcounts!B:B))</f>
        <v>Bad practice</v>
      </c>
      <c r="I2436" s="41">
        <v>37316</v>
      </c>
      <c r="J2436" t="s">
        <v>115</v>
      </c>
      <c r="K2436" t="s">
        <v>112</v>
      </c>
      <c r="N2436"/>
      <c r="O2436"/>
      <c r="P2436"/>
      <c r="Q2436"/>
      <c r="R2436"/>
      <c r="S2436"/>
      <c r="T2436"/>
      <c r="U2436"/>
      <c r="V2436"/>
      <c r="W2436"/>
      <c r="X2436"/>
    </row>
    <row r="2437" spans="1:24">
      <c r="A2437">
        <v>7243</v>
      </c>
      <c r="B2437" s="4" t="s">
        <v>2</v>
      </c>
      <c r="C2437" s="4" t="s">
        <v>10</v>
      </c>
      <c r="D2437" s="4" t="s">
        <v>15</v>
      </c>
      <c r="E2437" s="4" t="s">
        <v>30</v>
      </c>
      <c r="F2437" s="4">
        <v>339</v>
      </c>
      <c r="G2437" s="4">
        <v>7243</v>
      </c>
      <c r="H2437" t="str">
        <f>INDEX(find_bugcounts!D:D, MATCH(F2437, find_bugcounts!B:B))</f>
        <v>Bad practice</v>
      </c>
      <c r="I2437" s="41">
        <v>37316</v>
      </c>
      <c r="J2437" t="s">
        <v>189</v>
      </c>
      <c r="K2437" t="s">
        <v>340</v>
      </c>
      <c r="N2437"/>
      <c r="O2437"/>
      <c r="P2437"/>
      <c r="Q2437"/>
      <c r="R2437"/>
      <c r="S2437"/>
      <c r="T2437"/>
      <c r="U2437"/>
      <c r="V2437"/>
      <c r="W2437"/>
      <c r="X2437"/>
    </row>
    <row r="2438" spans="1:24">
      <c r="A2438">
        <v>7245</v>
      </c>
      <c r="B2438" s="4" t="s">
        <v>2</v>
      </c>
      <c r="C2438" s="4" t="s">
        <v>10</v>
      </c>
      <c r="D2438" s="4" t="s">
        <v>21</v>
      </c>
      <c r="E2438" s="4" t="s">
        <v>22</v>
      </c>
      <c r="F2438" s="4">
        <v>175</v>
      </c>
      <c r="G2438" s="4">
        <v>7245</v>
      </c>
      <c r="H2438" t="str">
        <f>INDEX(find_bugcounts!D:D, MATCH(F2438, find_bugcounts!B:B))</f>
        <v>Bad practice</v>
      </c>
      <c r="I2438" s="41">
        <v>37316</v>
      </c>
      <c r="J2438" s="41">
        <v>37504</v>
      </c>
      <c r="K2438" t="s">
        <v>130</v>
      </c>
      <c r="N2438"/>
      <c r="O2438"/>
      <c r="P2438"/>
      <c r="Q2438"/>
      <c r="R2438"/>
      <c r="S2438"/>
      <c r="T2438"/>
      <c r="U2438"/>
      <c r="V2438"/>
      <c r="W2438"/>
      <c r="X2438"/>
    </row>
    <row r="2439" spans="1:24">
      <c r="A2439">
        <v>7246</v>
      </c>
      <c r="B2439" s="4" t="s">
        <v>2</v>
      </c>
      <c r="C2439" s="4" t="s">
        <v>11</v>
      </c>
      <c r="D2439" s="4" t="s">
        <v>15</v>
      </c>
      <c r="E2439" s="4" t="s">
        <v>16</v>
      </c>
      <c r="F2439" s="4">
        <v>197</v>
      </c>
      <c r="G2439" s="4">
        <v>7246</v>
      </c>
      <c r="H2439" t="str">
        <f>INDEX(find_bugcounts!D:D, MATCH(F2439, find_bugcounts!B:B))</f>
        <v>Bad practice</v>
      </c>
      <c r="I2439" s="41">
        <v>37316</v>
      </c>
      <c r="J2439" s="41">
        <v>37438</v>
      </c>
      <c r="K2439" t="s">
        <v>83</v>
      </c>
      <c r="N2439"/>
      <c r="O2439"/>
      <c r="P2439"/>
      <c r="Q2439"/>
      <c r="R2439"/>
      <c r="S2439"/>
      <c r="T2439"/>
      <c r="U2439"/>
      <c r="V2439"/>
      <c r="W2439"/>
      <c r="X2439"/>
    </row>
    <row r="2440" spans="1:24">
      <c r="A2440">
        <v>7247</v>
      </c>
      <c r="B2440" s="4" t="s">
        <v>2</v>
      </c>
      <c r="C2440" s="4" t="s">
        <v>11</v>
      </c>
      <c r="D2440" s="4" t="s">
        <v>15</v>
      </c>
      <c r="E2440" s="4" t="s">
        <v>16</v>
      </c>
      <c r="F2440" s="4">
        <v>1</v>
      </c>
      <c r="G2440" s="4">
        <v>7247</v>
      </c>
      <c r="H2440" t="e">
        <f>INDEX(find_bugcounts!D:D, MATCH(F2440, find_bugcounts!B:B))</f>
        <v>#N/A</v>
      </c>
      <c r="I2440" s="41">
        <v>37316</v>
      </c>
      <c r="J2440" s="41">
        <v>37438</v>
      </c>
      <c r="K2440" t="s">
        <v>83</v>
      </c>
      <c r="N2440"/>
      <c r="O2440"/>
      <c r="P2440"/>
      <c r="Q2440"/>
      <c r="R2440"/>
      <c r="S2440"/>
      <c r="T2440"/>
      <c r="U2440"/>
      <c r="V2440"/>
      <c r="W2440"/>
      <c r="X2440"/>
    </row>
    <row r="2441" spans="1:24">
      <c r="A2441">
        <v>7248</v>
      </c>
      <c r="B2441" s="4" t="s">
        <v>2</v>
      </c>
      <c r="C2441" s="4" t="s">
        <v>11</v>
      </c>
      <c r="D2441" s="4" t="s">
        <v>15</v>
      </c>
      <c r="E2441" s="4" t="s">
        <v>16</v>
      </c>
      <c r="F2441" s="4">
        <v>55</v>
      </c>
      <c r="G2441" s="4">
        <v>7248</v>
      </c>
      <c r="H2441" t="e">
        <f>INDEX(find_bugcounts!D:D, MATCH(F2441, find_bugcounts!B:B))</f>
        <v>#N/A</v>
      </c>
      <c r="I2441" s="41">
        <v>37316</v>
      </c>
      <c r="J2441" s="41">
        <v>37469</v>
      </c>
      <c r="K2441" t="s">
        <v>83</v>
      </c>
      <c r="N2441"/>
      <c r="O2441"/>
      <c r="P2441"/>
      <c r="Q2441"/>
      <c r="R2441"/>
      <c r="S2441"/>
      <c r="T2441"/>
      <c r="U2441"/>
      <c r="V2441"/>
      <c r="W2441"/>
      <c r="X2441"/>
    </row>
    <row r="2442" spans="1:24">
      <c r="A2442">
        <v>7249</v>
      </c>
      <c r="B2442" s="4" t="s">
        <v>2</v>
      </c>
      <c r="C2442" s="4" t="s">
        <v>11</v>
      </c>
      <c r="D2442" s="4" t="s">
        <v>15</v>
      </c>
      <c r="E2442" s="4" t="s">
        <v>16</v>
      </c>
      <c r="F2442" s="4">
        <v>293</v>
      </c>
      <c r="G2442" s="4">
        <v>7249</v>
      </c>
      <c r="H2442" t="str">
        <f>INDEX(find_bugcounts!D:D, MATCH(F2442, find_bugcounts!B:B))</f>
        <v>Bad practice</v>
      </c>
      <c r="I2442" s="41">
        <v>37316</v>
      </c>
      <c r="J2442" s="41">
        <v>37469</v>
      </c>
      <c r="K2442" t="s">
        <v>82</v>
      </c>
      <c r="N2442"/>
      <c r="O2442"/>
      <c r="P2442"/>
      <c r="Q2442"/>
      <c r="R2442"/>
      <c r="S2442"/>
      <c r="T2442"/>
      <c r="U2442"/>
      <c r="V2442"/>
      <c r="W2442"/>
      <c r="X2442"/>
    </row>
    <row r="2443" spans="1:24">
      <c r="A2443">
        <v>7251</v>
      </c>
      <c r="B2443" s="4" t="s">
        <v>2</v>
      </c>
      <c r="C2443" s="4" t="s">
        <v>8</v>
      </c>
      <c r="D2443" s="4" t="s">
        <v>21</v>
      </c>
      <c r="E2443" s="4" t="s">
        <v>19</v>
      </c>
      <c r="F2443" s="4">
        <v>348</v>
      </c>
      <c r="G2443" s="4">
        <v>7251</v>
      </c>
      <c r="H2443" t="str">
        <f>INDEX(find_bugcounts!D:D, MATCH(F2443, find_bugcounts!B:B))</f>
        <v>Bad practice</v>
      </c>
      <c r="I2443" s="41">
        <v>37347</v>
      </c>
      <c r="J2443" t="s">
        <v>143</v>
      </c>
      <c r="K2443" t="s">
        <v>238</v>
      </c>
      <c r="N2443"/>
      <c r="O2443"/>
      <c r="P2443"/>
      <c r="Q2443"/>
      <c r="R2443"/>
      <c r="S2443"/>
      <c r="T2443"/>
      <c r="U2443"/>
      <c r="V2443"/>
      <c r="W2443"/>
      <c r="X2443"/>
    </row>
    <row r="2444" spans="1:24">
      <c r="A2444">
        <v>7252</v>
      </c>
      <c r="B2444" s="4" t="s">
        <v>2</v>
      </c>
      <c r="C2444" s="4" t="s">
        <v>10</v>
      </c>
      <c r="D2444" s="4" t="s">
        <v>21</v>
      </c>
      <c r="E2444" s="4" t="s">
        <v>19</v>
      </c>
      <c r="F2444" s="4">
        <v>336</v>
      </c>
      <c r="G2444" s="4">
        <v>7252</v>
      </c>
      <c r="H2444" t="str">
        <f>INDEX(find_bugcounts!D:D, MATCH(F2444, find_bugcounts!B:B))</f>
        <v>Bad practice</v>
      </c>
      <c r="I2444" s="41">
        <v>37347</v>
      </c>
      <c r="J2444" t="s">
        <v>143</v>
      </c>
      <c r="K2444" t="s">
        <v>232</v>
      </c>
      <c r="N2444"/>
      <c r="O2444"/>
      <c r="P2444"/>
      <c r="Q2444"/>
      <c r="R2444"/>
      <c r="S2444"/>
      <c r="T2444"/>
      <c r="U2444"/>
      <c r="V2444"/>
      <c r="W2444"/>
      <c r="X2444"/>
    </row>
    <row r="2445" spans="1:24">
      <c r="A2445">
        <v>7256</v>
      </c>
      <c r="B2445" s="4" t="s">
        <v>2</v>
      </c>
      <c r="C2445" s="4" t="s">
        <v>11</v>
      </c>
      <c r="D2445" s="4" t="s">
        <v>15</v>
      </c>
      <c r="E2445" s="4" t="s">
        <v>16</v>
      </c>
      <c r="F2445" s="4">
        <v>204</v>
      </c>
      <c r="G2445" s="4">
        <v>7256</v>
      </c>
      <c r="H2445" t="str">
        <f>INDEX(find_bugcounts!D:D, MATCH(F2445, find_bugcounts!B:B))</f>
        <v>Bad practice</v>
      </c>
      <c r="I2445" s="41">
        <v>37347</v>
      </c>
      <c r="J2445" t="s">
        <v>145</v>
      </c>
      <c r="K2445" t="s">
        <v>89</v>
      </c>
      <c r="N2445"/>
      <c r="O2445"/>
      <c r="P2445"/>
      <c r="Q2445"/>
      <c r="R2445"/>
      <c r="S2445"/>
      <c r="T2445"/>
      <c r="U2445"/>
      <c r="V2445"/>
      <c r="W2445"/>
      <c r="X2445"/>
    </row>
    <row r="2446" spans="1:24">
      <c r="A2446">
        <v>7258</v>
      </c>
      <c r="B2446" s="4" t="s">
        <v>2</v>
      </c>
      <c r="C2446" s="4" t="s">
        <v>8</v>
      </c>
      <c r="D2446" s="4" t="s">
        <v>15</v>
      </c>
      <c r="E2446" s="4" t="s">
        <v>16</v>
      </c>
      <c r="F2446" s="4">
        <v>88</v>
      </c>
      <c r="G2446" s="4">
        <v>7258</v>
      </c>
      <c r="H2446" t="e">
        <f>INDEX(find_bugcounts!D:D, MATCH(F2446, find_bugcounts!B:B))</f>
        <v>#N/A</v>
      </c>
      <c r="I2446" s="41">
        <v>37347</v>
      </c>
      <c r="J2446" s="41">
        <v>37347</v>
      </c>
      <c r="K2446" t="s">
        <v>82</v>
      </c>
      <c r="N2446"/>
      <c r="O2446"/>
      <c r="P2446"/>
      <c r="Q2446"/>
      <c r="R2446"/>
      <c r="S2446"/>
      <c r="T2446"/>
      <c r="U2446"/>
      <c r="V2446"/>
      <c r="W2446"/>
      <c r="X2446"/>
    </row>
    <row r="2447" spans="1:24">
      <c r="A2447">
        <v>7259</v>
      </c>
      <c r="B2447" s="4" t="s">
        <v>2</v>
      </c>
      <c r="C2447" s="4" t="s">
        <v>8</v>
      </c>
      <c r="D2447" s="4" t="s">
        <v>15</v>
      </c>
      <c r="E2447" s="4" t="s">
        <v>16</v>
      </c>
      <c r="F2447" s="4">
        <v>125</v>
      </c>
      <c r="G2447" s="4">
        <v>7259</v>
      </c>
      <c r="H2447" t="str">
        <f>INDEX(find_bugcounts!D:D, MATCH(F2447, find_bugcounts!B:B))</f>
        <v>Bad practice</v>
      </c>
      <c r="I2447" s="41">
        <v>37347</v>
      </c>
      <c r="J2447" s="41">
        <v>37409</v>
      </c>
      <c r="K2447" t="s">
        <v>89</v>
      </c>
      <c r="N2447"/>
      <c r="O2447"/>
      <c r="P2447"/>
      <c r="Q2447"/>
      <c r="R2447"/>
      <c r="S2447"/>
      <c r="T2447"/>
      <c r="U2447"/>
      <c r="V2447"/>
      <c r="W2447"/>
      <c r="X2447"/>
    </row>
    <row r="2448" spans="1:24">
      <c r="A2448">
        <v>7260</v>
      </c>
      <c r="B2448" s="4" t="s">
        <v>2</v>
      </c>
      <c r="C2448" s="4" t="s">
        <v>8</v>
      </c>
      <c r="D2448" s="4" t="s">
        <v>15</v>
      </c>
      <c r="E2448" s="4" t="s">
        <v>16</v>
      </c>
      <c r="F2448" s="4">
        <v>118</v>
      </c>
      <c r="G2448" s="4">
        <v>7260</v>
      </c>
      <c r="H2448" t="str">
        <f>INDEX(find_bugcounts!D:D, MATCH(F2448, find_bugcounts!B:B))</f>
        <v>Bad practice</v>
      </c>
      <c r="I2448" s="41">
        <v>37347</v>
      </c>
      <c r="J2448" t="s">
        <v>148</v>
      </c>
      <c r="K2448" t="s">
        <v>89</v>
      </c>
      <c r="N2448"/>
      <c r="O2448"/>
      <c r="P2448"/>
      <c r="Q2448"/>
      <c r="R2448"/>
      <c r="S2448"/>
      <c r="T2448"/>
      <c r="U2448"/>
      <c r="V2448"/>
      <c r="W2448"/>
      <c r="X2448"/>
    </row>
    <row r="2449" spans="1:24">
      <c r="A2449">
        <v>7261</v>
      </c>
      <c r="B2449" s="4" t="s">
        <v>2</v>
      </c>
      <c r="C2449" s="4" t="s">
        <v>8</v>
      </c>
      <c r="D2449" s="4" t="s">
        <v>15</v>
      </c>
      <c r="E2449" s="4" t="s">
        <v>16</v>
      </c>
      <c r="F2449" s="4">
        <v>350</v>
      </c>
      <c r="G2449" s="4">
        <v>7261</v>
      </c>
      <c r="H2449" t="str">
        <f>INDEX(find_bugcounts!D:D, MATCH(F2449, find_bugcounts!B:B))</f>
        <v>Bad practice</v>
      </c>
      <c r="I2449" s="41">
        <v>37347</v>
      </c>
      <c r="J2449" s="41">
        <v>37347</v>
      </c>
      <c r="K2449" t="s">
        <v>82</v>
      </c>
      <c r="N2449"/>
      <c r="O2449"/>
      <c r="P2449"/>
      <c r="Q2449"/>
      <c r="R2449"/>
      <c r="S2449"/>
      <c r="T2449"/>
      <c r="U2449"/>
      <c r="V2449"/>
      <c r="W2449"/>
      <c r="X2449"/>
    </row>
    <row r="2450" spans="1:24">
      <c r="A2450">
        <v>7262</v>
      </c>
      <c r="B2450" s="4" t="s">
        <v>2</v>
      </c>
      <c r="C2450" s="4" t="s">
        <v>11</v>
      </c>
      <c r="D2450" s="4" t="s">
        <v>15</v>
      </c>
      <c r="E2450" s="4" t="s">
        <v>16</v>
      </c>
      <c r="F2450" s="4">
        <v>206</v>
      </c>
      <c r="G2450" s="4">
        <v>7262</v>
      </c>
      <c r="H2450" t="str">
        <f>INDEX(find_bugcounts!D:D, MATCH(F2450, find_bugcounts!B:B))</f>
        <v>Bad practice</v>
      </c>
      <c r="I2450" s="41">
        <v>37347</v>
      </c>
      <c r="J2450" t="s">
        <v>136</v>
      </c>
      <c r="K2450" t="s">
        <v>83</v>
      </c>
      <c r="N2450"/>
      <c r="O2450"/>
      <c r="P2450"/>
      <c r="Q2450"/>
      <c r="R2450"/>
      <c r="S2450"/>
      <c r="T2450"/>
      <c r="U2450"/>
      <c r="V2450"/>
      <c r="W2450"/>
      <c r="X2450"/>
    </row>
    <row r="2451" spans="1:24">
      <c r="A2451">
        <v>7264</v>
      </c>
      <c r="B2451" s="4" t="s">
        <v>2</v>
      </c>
      <c r="C2451" s="4" t="s">
        <v>11</v>
      </c>
      <c r="D2451" s="4" t="s">
        <v>15</v>
      </c>
      <c r="E2451" s="4" t="s">
        <v>16</v>
      </c>
      <c r="F2451" s="4">
        <v>31</v>
      </c>
      <c r="G2451" s="4">
        <v>7264</v>
      </c>
      <c r="H2451" t="e">
        <f>INDEX(find_bugcounts!D:D, MATCH(F2451, find_bugcounts!B:B))</f>
        <v>#N/A</v>
      </c>
      <c r="I2451" s="41">
        <v>37347</v>
      </c>
      <c r="J2451" t="s">
        <v>143</v>
      </c>
      <c r="K2451" t="s">
        <v>83</v>
      </c>
      <c r="N2451"/>
      <c r="O2451"/>
      <c r="P2451"/>
      <c r="Q2451"/>
      <c r="R2451"/>
      <c r="S2451"/>
      <c r="T2451"/>
      <c r="U2451"/>
      <c r="V2451"/>
      <c r="W2451"/>
      <c r="X2451"/>
    </row>
    <row r="2452" spans="1:24">
      <c r="A2452">
        <v>7265</v>
      </c>
      <c r="B2452" s="4" t="s">
        <v>2</v>
      </c>
      <c r="C2452" s="4" t="s">
        <v>11</v>
      </c>
      <c r="D2452" s="4" t="s">
        <v>15</v>
      </c>
      <c r="E2452" s="4" t="s">
        <v>16</v>
      </c>
      <c r="F2452" s="4">
        <v>333</v>
      </c>
      <c r="G2452" s="4">
        <v>7265</v>
      </c>
      <c r="H2452" t="str">
        <f>INDEX(find_bugcounts!D:D, MATCH(F2452, find_bugcounts!B:B))</f>
        <v>Bad practice</v>
      </c>
      <c r="I2452" s="41">
        <v>37347</v>
      </c>
      <c r="J2452" s="41">
        <v>37500</v>
      </c>
      <c r="K2452" t="s">
        <v>83</v>
      </c>
      <c r="N2452"/>
      <c r="O2452"/>
      <c r="P2452"/>
      <c r="Q2452"/>
      <c r="R2452"/>
      <c r="S2452"/>
      <c r="T2452"/>
      <c r="U2452"/>
      <c r="V2452"/>
      <c r="W2452"/>
      <c r="X2452"/>
    </row>
    <row r="2453" spans="1:24">
      <c r="A2453">
        <v>7266</v>
      </c>
      <c r="B2453" s="4" t="s">
        <v>2</v>
      </c>
      <c r="C2453" s="4" t="s">
        <v>11</v>
      </c>
      <c r="D2453" s="4" t="s">
        <v>15</v>
      </c>
      <c r="E2453" s="4" t="s">
        <v>16</v>
      </c>
      <c r="F2453" s="4">
        <v>386</v>
      </c>
      <c r="G2453" s="4">
        <v>7266</v>
      </c>
      <c r="H2453" t="str">
        <f>INDEX(find_bugcounts!D:D, MATCH(F2453, find_bugcounts!B:B))</f>
        <v>Bad practice</v>
      </c>
      <c r="I2453" s="41">
        <v>37347</v>
      </c>
      <c r="J2453" s="41">
        <v>37469</v>
      </c>
      <c r="K2453" t="s">
        <v>83</v>
      </c>
      <c r="N2453"/>
      <c r="O2453"/>
      <c r="P2453"/>
      <c r="Q2453"/>
      <c r="R2453"/>
      <c r="S2453"/>
      <c r="T2453"/>
      <c r="U2453"/>
      <c r="V2453"/>
      <c r="W2453"/>
      <c r="X2453"/>
    </row>
    <row r="2454" spans="1:24">
      <c r="A2454">
        <v>7267</v>
      </c>
      <c r="B2454" s="4" t="s">
        <v>2</v>
      </c>
      <c r="C2454" s="4" t="s">
        <v>8</v>
      </c>
      <c r="D2454" s="4" t="s">
        <v>15</v>
      </c>
      <c r="E2454" s="4" t="s">
        <v>16</v>
      </c>
      <c r="F2454" s="4">
        <v>127</v>
      </c>
      <c r="G2454" s="4">
        <v>7267</v>
      </c>
      <c r="H2454" t="str">
        <f>INDEX(find_bugcounts!D:D, MATCH(F2454, find_bugcounts!B:B))</f>
        <v>Bad practice</v>
      </c>
      <c r="I2454" s="41">
        <v>37347</v>
      </c>
      <c r="J2454" t="s">
        <v>149</v>
      </c>
      <c r="K2454" t="s">
        <v>82</v>
      </c>
      <c r="N2454"/>
      <c r="O2454"/>
      <c r="P2454"/>
      <c r="Q2454"/>
      <c r="R2454"/>
      <c r="S2454"/>
      <c r="T2454"/>
      <c r="U2454"/>
      <c r="V2454"/>
      <c r="W2454"/>
      <c r="X2454"/>
    </row>
    <row r="2455" spans="1:24">
      <c r="A2455">
        <v>7269</v>
      </c>
      <c r="B2455" s="4" t="s">
        <v>2</v>
      </c>
      <c r="C2455" s="4" t="s">
        <v>11</v>
      </c>
      <c r="D2455" s="4" t="s">
        <v>15</v>
      </c>
      <c r="E2455" s="4" t="s">
        <v>16</v>
      </c>
      <c r="F2455" s="4">
        <v>86</v>
      </c>
      <c r="G2455" s="4">
        <v>7269</v>
      </c>
      <c r="H2455" t="e">
        <f>INDEX(find_bugcounts!D:D, MATCH(F2455, find_bugcounts!B:B))</f>
        <v>#N/A</v>
      </c>
      <c r="I2455" s="41">
        <v>37347</v>
      </c>
      <c r="J2455" s="41">
        <v>37503</v>
      </c>
      <c r="K2455" t="s">
        <v>85</v>
      </c>
      <c r="N2455"/>
      <c r="O2455"/>
      <c r="P2455"/>
      <c r="Q2455"/>
      <c r="R2455"/>
      <c r="S2455"/>
      <c r="T2455"/>
      <c r="U2455"/>
      <c r="V2455"/>
      <c r="W2455"/>
      <c r="X2455"/>
    </row>
    <row r="2456" spans="1:24">
      <c r="A2456">
        <v>7270</v>
      </c>
      <c r="B2456" s="4" t="s">
        <v>2</v>
      </c>
      <c r="C2456" s="4" t="s">
        <v>10</v>
      </c>
      <c r="D2456" s="4" t="s">
        <v>15</v>
      </c>
      <c r="E2456" s="4" t="s">
        <v>16</v>
      </c>
      <c r="F2456" s="4">
        <v>219</v>
      </c>
      <c r="G2456" s="4">
        <v>7270</v>
      </c>
      <c r="H2456" t="str">
        <f>INDEX(find_bugcounts!D:D, MATCH(F2456, find_bugcounts!B:B))</f>
        <v>Bad practice</v>
      </c>
      <c r="I2456" s="41">
        <v>37347</v>
      </c>
      <c r="J2456" t="s">
        <v>182</v>
      </c>
      <c r="K2456" t="s">
        <v>82</v>
      </c>
      <c r="N2456"/>
      <c r="O2456"/>
      <c r="P2456"/>
      <c r="Q2456"/>
      <c r="R2456"/>
      <c r="S2456"/>
      <c r="T2456"/>
      <c r="U2456"/>
      <c r="V2456"/>
      <c r="W2456"/>
      <c r="X2456"/>
    </row>
    <row r="2457" spans="1:24">
      <c r="A2457">
        <v>7273</v>
      </c>
      <c r="B2457" s="4" t="s">
        <v>2</v>
      </c>
      <c r="C2457" s="4" t="s">
        <v>11</v>
      </c>
      <c r="D2457" s="4" t="s">
        <v>15</v>
      </c>
      <c r="E2457" s="4" t="s">
        <v>19</v>
      </c>
      <c r="F2457" s="4">
        <v>313</v>
      </c>
      <c r="G2457" s="4">
        <v>7273</v>
      </c>
      <c r="H2457" t="str">
        <f>INDEX(find_bugcounts!D:D, MATCH(F2457, find_bugcounts!B:B))</f>
        <v>Bad practice</v>
      </c>
      <c r="I2457" s="41">
        <v>37347</v>
      </c>
      <c r="J2457" t="s">
        <v>136</v>
      </c>
      <c r="K2457" t="s">
        <v>160</v>
      </c>
      <c r="N2457"/>
      <c r="O2457"/>
      <c r="P2457"/>
      <c r="Q2457"/>
      <c r="R2457"/>
      <c r="S2457"/>
      <c r="T2457"/>
      <c r="U2457"/>
      <c r="V2457"/>
      <c r="W2457"/>
      <c r="X2457"/>
    </row>
    <row r="2458" spans="1:24">
      <c r="A2458">
        <v>7274</v>
      </c>
      <c r="B2458" s="4" t="s">
        <v>2</v>
      </c>
      <c r="C2458" s="4" t="s">
        <v>8</v>
      </c>
      <c r="D2458" s="4" t="s">
        <v>21</v>
      </c>
      <c r="E2458" s="4" t="s">
        <v>19</v>
      </c>
      <c r="F2458" s="4">
        <v>347</v>
      </c>
      <c r="G2458" s="4">
        <v>7274</v>
      </c>
      <c r="H2458" t="str">
        <f>INDEX(find_bugcounts!D:D, MATCH(F2458, find_bugcounts!B:B))</f>
        <v>Bad practice</v>
      </c>
      <c r="I2458" s="41">
        <v>37347</v>
      </c>
      <c r="J2458" t="s">
        <v>183</v>
      </c>
      <c r="K2458" t="s">
        <v>206</v>
      </c>
      <c r="N2458"/>
      <c r="O2458"/>
      <c r="P2458"/>
      <c r="Q2458"/>
      <c r="R2458"/>
      <c r="S2458"/>
      <c r="T2458"/>
      <c r="U2458"/>
      <c r="V2458"/>
      <c r="W2458"/>
      <c r="X2458"/>
    </row>
    <row r="2459" spans="1:24">
      <c r="A2459">
        <v>7275</v>
      </c>
      <c r="B2459" s="4" t="s">
        <v>2</v>
      </c>
      <c r="C2459" s="4" t="s">
        <v>8</v>
      </c>
      <c r="D2459" s="4" t="s">
        <v>15</v>
      </c>
      <c r="E2459" s="4" t="s">
        <v>16</v>
      </c>
      <c r="F2459" s="4">
        <v>355</v>
      </c>
      <c r="G2459" s="4">
        <v>7275</v>
      </c>
      <c r="H2459" t="str">
        <f>INDEX(find_bugcounts!D:D, MATCH(F2459, find_bugcounts!B:B))</f>
        <v>Bad practice</v>
      </c>
      <c r="I2459" s="41">
        <v>37347</v>
      </c>
      <c r="J2459" t="s">
        <v>149</v>
      </c>
      <c r="K2459" t="s">
        <v>82</v>
      </c>
      <c r="N2459"/>
      <c r="O2459"/>
      <c r="P2459"/>
      <c r="Q2459"/>
      <c r="R2459"/>
      <c r="S2459"/>
      <c r="T2459"/>
      <c r="U2459"/>
      <c r="V2459"/>
      <c r="W2459"/>
      <c r="X2459"/>
    </row>
    <row r="2460" spans="1:24">
      <c r="A2460">
        <v>7276</v>
      </c>
      <c r="B2460" s="4" t="s">
        <v>2</v>
      </c>
      <c r="C2460" s="4" t="s">
        <v>8</v>
      </c>
      <c r="D2460" s="4" t="s">
        <v>15</v>
      </c>
      <c r="E2460" s="4" t="s">
        <v>16</v>
      </c>
      <c r="F2460" s="4">
        <v>31</v>
      </c>
      <c r="G2460" s="4">
        <v>7276</v>
      </c>
      <c r="H2460" t="e">
        <f>INDEX(find_bugcounts!D:D, MATCH(F2460, find_bugcounts!B:B))</f>
        <v>#N/A</v>
      </c>
      <c r="I2460" s="41">
        <v>37347</v>
      </c>
      <c r="J2460" s="41">
        <v>37503</v>
      </c>
      <c r="K2460" t="s">
        <v>85</v>
      </c>
      <c r="N2460"/>
      <c r="O2460"/>
      <c r="P2460"/>
      <c r="Q2460"/>
      <c r="R2460"/>
      <c r="S2460"/>
      <c r="T2460"/>
      <c r="U2460"/>
      <c r="V2460"/>
      <c r="W2460"/>
      <c r="X2460"/>
    </row>
    <row r="2461" spans="1:24">
      <c r="A2461">
        <v>7277</v>
      </c>
      <c r="B2461" s="4" t="s">
        <v>2</v>
      </c>
      <c r="C2461" s="4" t="s">
        <v>8</v>
      </c>
      <c r="D2461" s="4" t="s">
        <v>15</v>
      </c>
      <c r="E2461" s="4" t="s">
        <v>22</v>
      </c>
      <c r="F2461" s="4">
        <v>320</v>
      </c>
      <c r="G2461" s="4">
        <v>7277</v>
      </c>
      <c r="H2461" t="str">
        <f>INDEX(find_bugcounts!D:D, MATCH(F2461, find_bugcounts!B:B))</f>
        <v>Bad practice</v>
      </c>
      <c r="I2461" s="41">
        <v>37347</v>
      </c>
      <c r="J2461" s="41">
        <v>37347</v>
      </c>
      <c r="K2461" t="s">
        <v>130</v>
      </c>
      <c r="N2461"/>
      <c r="O2461"/>
      <c r="P2461"/>
      <c r="Q2461"/>
      <c r="R2461"/>
      <c r="S2461"/>
      <c r="T2461"/>
      <c r="U2461"/>
      <c r="V2461"/>
      <c r="W2461"/>
      <c r="X2461"/>
    </row>
    <row r="2462" spans="1:24">
      <c r="A2462">
        <v>7278</v>
      </c>
      <c r="B2462" s="4" t="s">
        <v>2</v>
      </c>
      <c r="C2462" s="4" t="s">
        <v>8</v>
      </c>
      <c r="D2462" s="4" t="s">
        <v>15</v>
      </c>
      <c r="E2462" s="4" t="s">
        <v>16</v>
      </c>
      <c r="F2462" s="4">
        <v>86</v>
      </c>
      <c r="G2462" s="4">
        <v>7278</v>
      </c>
      <c r="H2462" t="e">
        <f>INDEX(find_bugcounts!D:D, MATCH(F2462, find_bugcounts!B:B))</f>
        <v>#N/A</v>
      </c>
      <c r="I2462" s="41">
        <v>37347</v>
      </c>
      <c r="J2462" s="41">
        <v>37470</v>
      </c>
      <c r="K2462" t="s">
        <v>82</v>
      </c>
      <c r="N2462"/>
      <c r="O2462"/>
      <c r="P2462"/>
      <c r="Q2462"/>
      <c r="R2462"/>
      <c r="S2462"/>
      <c r="T2462"/>
      <c r="U2462"/>
      <c r="V2462"/>
      <c r="W2462"/>
      <c r="X2462"/>
    </row>
    <row r="2463" spans="1:24">
      <c r="A2463">
        <v>7281</v>
      </c>
      <c r="B2463" s="4" t="s">
        <v>2</v>
      </c>
      <c r="C2463" s="4" t="s">
        <v>8</v>
      </c>
      <c r="D2463" s="4" t="s">
        <v>15</v>
      </c>
      <c r="E2463" s="4" t="s">
        <v>16</v>
      </c>
      <c r="F2463" s="4">
        <v>197</v>
      </c>
      <c r="G2463" s="4">
        <v>7281</v>
      </c>
      <c r="H2463" t="str">
        <f>INDEX(find_bugcounts!D:D, MATCH(F2463, find_bugcounts!B:B))</f>
        <v>Bad practice</v>
      </c>
      <c r="I2463" s="41">
        <v>37347</v>
      </c>
      <c r="J2463" s="41">
        <v>37503</v>
      </c>
      <c r="K2463" t="s">
        <v>85</v>
      </c>
      <c r="N2463"/>
      <c r="O2463"/>
      <c r="P2463"/>
      <c r="Q2463"/>
      <c r="R2463"/>
      <c r="S2463"/>
      <c r="T2463"/>
      <c r="U2463"/>
      <c r="V2463"/>
      <c r="W2463"/>
      <c r="X2463"/>
    </row>
    <row r="2464" spans="1:24">
      <c r="A2464">
        <v>7283</v>
      </c>
      <c r="B2464" s="4" t="s">
        <v>2</v>
      </c>
      <c r="C2464" s="4" t="s">
        <v>8</v>
      </c>
      <c r="D2464" s="4" t="s">
        <v>15</v>
      </c>
      <c r="E2464" s="4" t="s">
        <v>16</v>
      </c>
      <c r="F2464" s="4">
        <v>360</v>
      </c>
      <c r="G2464" s="4">
        <v>7283</v>
      </c>
      <c r="H2464" t="str">
        <f>INDEX(find_bugcounts!D:D, MATCH(F2464, find_bugcounts!B:B))</f>
        <v>Bad practice</v>
      </c>
      <c r="I2464" s="41">
        <v>37347</v>
      </c>
      <c r="J2464" s="41">
        <v>37438</v>
      </c>
      <c r="K2464" t="s">
        <v>82</v>
      </c>
      <c r="N2464"/>
      <c r="O2464"/>
      <c r="P2464"/>
      <c r="Q2464"/>
      <c r="R2464"/>
      <c r="S2464"/>
      <c r="T2464"/>
      <c r="U2464"/>
      <c r="V2464"/>
      <c r="W2464"/>
      <c r="X2464"/>
    </row>
    <row r="2465" spans="1:24">
      <c r="A2465">
        <v>7284</v>
      </c>
      <c r="B2465" s="4" t="s">
        <v>2</v>
      </c>
      <c r="C2465" s="4" t="s">
        <v>8</v>
      </c>
      <c r="D2465" s="4" t="s">
        <v>15</v>
      </c>
      <c r="E2465" s="4" t="s">
        <v>16</v>
      </c>
      <c r="F2465" s="4">
        <v>1</v>
      </c>
      <c r="G2465" s="4">
        <v>7284</v>
      </c>
      <c r="H2465" t="e">
        <f>INDEX(find_bugcounts!D:D, MATCH(F2465, find_bugcounts!B:B))</f>
        <v>#N/A</v>
      </c>
      <c r="I2465" s="41">
        <v>37347</v>
      </c>
      <c r="J2465" s="41">
        <v>37347</v>
      </c>
      <c r="K2465" t="s">
        <v>82</v>
      </c>
      <c r="N2465"/>
      <c r="O2465"/>
      <c r="P2465"/>
      <c r="Q2465"/>
      <c r="R2465"/>
      <c r="S2465"/>
      <c r="T2465"/>
      <c r="U2465"/>
      <c r="V2465"/>
      <c r="W2465"/>
      <c r="X2465"/>
    </row>
    <row r="2466" spans="1:24">
      <c r="A2466">
        <v>7285</v>
      </c>
      <c r="B2466" s="4" t="s">
        <v>2</v>
      </c>
      <c r="C2466" s="4" t="s">
        <v>8</v>
      </c>
      <c r="D2466" s="4" t="s">
        <v>15</v>
      </c>
      <c r="E2466" s="4" t="s">
        <v>16</v>
      </c>
      <c r="F2466" s="4">
        <v>245</v>
      </c>
      <c r="G2466" s="4">
        <v>7285</v>
      </c>
      <c r="H2466" t="str">
        <f>INDEX(find_bugcounts!D:D, MATCH(F2466, find_bugcounts!B:B))</f>
        <v>Bad practice</v>
      </c>
      <c r="I2466" s="41">
        <v>37347</v>
      </c>
      <c r="J2466" t="s">
        <v>145</v>
      </c>
      <c r="K2466" t="s">
        <v>82</v>
      </c>
      <c r="N2466"/>
      <c r="O2466"/>
      <c r="P2466"/>
      <c r="Q2466"/>
      <c r="R2466"/>
      <c r="S2466"/>
      <c r="T2466"/>
      <c r="U2466"/>
      <c r="V2466"/>
      <c r="W2466"/>
      <c r="X2466"/>
    </row>
    <row r="2467" spans="1:24">
      <c r="A2467">
        <v>7286</v>
      </c>
      <c r="B2467" s="4" t="s">
        <v>2</v>
      </c>
      <c r="C2467" s="4" t="s">
        <v>8</v>
      </c>
      <c r="D2467" s="4" t="s">
        <v>15</v>
      </c>
      <c r="E2467" s="4" t="s">
        <v>16</v>
      </c>
      <c r="F2467" s="4">
        <v>61</v>
      </c>
      <c r="G2467" s="4">
        <v>7286</v>
      </c>
      <c r="H2467" t="e">
        <f>INDEX(find_bugcounts!D:D, MATCH(F2467, find_bugcounts!B:B))</f>
        <v>#N/A</v>
      </c>
      <c r="I2467" s="41">
        <v>37347</v>
      </c>
      <c r="J2467" s="41">
        <v>37438</v>
      </c>
      <c r="K2467" t="s">
        <v>82</v>
      </c>
      <c r="N2467"/>
      <c r="O2467"/>
      <c r="P2467"/>
      <c r="Q2467"/>
      <c r="R2467"/>
      <c r="S2467"/>
      <c r="T2467"/>
      <c r="U2467"/>
      <c r="V2467"/>
      <c r="W2467"/>
      <c r="X2467"/>
    </row>
    <row r="2468" spans="1:24">
      <c r="A2468">
        <v>7287</v>
      </c>
      <c r="B2468" s="4" t="s">
        <v>2</v>
      </c>
      <c r="C2468" s="4" t="s">
        <v>8</v>
      </c>
      <c r="D2468" s="4" t="s">
        <v>15</v>
      </c>
      <c r="E2468" s="4" t="s">
        <v>16</v>
      </c>
      <c r="F2468" s="4">
        <v>179</v>
      </c>
      <c r="G2468" s="4">
        <v>7287</v>
      </c>
      <c r="H2468" t="str">
        <f>INDEX(find_bugcounts!D:D, MATCH(F2468, find_bugcounts!B:B))</f>
        <v>Bad practice</v>
      </c>
      <c r="I2468" s="41">
        <v>37347</v>
      </c>
      <c r="J2468" t="s">
        <v>117</v>
      </c>
      <c r="K2468" t="s">
        <v>82</v>
      </c>
      <c r="N2468"/>
      <c r="O2468"/>
      <c r="P2468"/>
      <c r="Q2468"/>
      <c r="R2468"/>
      <c r="S2468"/>
      <c r="T2468"/>
      <c r="U2468"/>
      <c r="V2468"/>
      <c r="W2468"/>
      <c r="X2468"/>
    </row>
    <row r="2469" spans="1:24">
      <c r="A2469">
        <v>7298</v>
      </c>
      <c r="B2469" t="s">
        <v>4</v>
      </c>
      <c r="C2469" t="s">
        <v>11</v>
      </c>
      <c r="D2469" t="s">
        <v>21</v>
      </c>
      <c r="E2469" t="s">
        <v>22</v>
      </c>
      <c r="F2469">
        <v>10</v>
      </c>
      <c r="G2469">
        <v>7298</v>
      </c>
      <c r="H2469" t="e">
        <f>INDEX(find_bugcounts!D:D, MATCH(F2469, find_bugcounts!B:B))</f>
        <v>#N/A</v>
      </c>
      <c r="I2469" s="41">
        <v>37408</v>
      </c>
      <c r="J2469" s="41">
        <v>37530</v>
      </c>
      <c r="K2469" t="s">
        <v>130</v>
      </c>
      <c r="N2469"/>
      <c r="O2469"/>
      <c r="P2469"/>
      <c r="Q2469"/>
      <c r="R2469"/>
      <c r="S2469"/>
      <c r="T2469"/>
      <c r="U2469"/>
      <c r="V2469"/>
      <c r="W2469"/>
      <c r="X2469"/>
    </row>
    <row r="2470" spans="1:24">
      <c r="A2470">
        <v>7299</v>
      </c>
      <c r="B2470" s="4" t="s">
        <v>2</v>
      </c>
      <c r="C2470" s="4" t="s">
        <v>8</v>
      </c>
      <c r="D2470" s="4" t="s">
        <v>21</v>
      </c>
      <c r="E2470" s="4" t="s">
        <v>19</v>
      </c>
      <c r="F2470" s="4">
        <v>392</v>
      </c>
      <c r="G2470" s="4">
        <v>7299</v>
      </c>
      <c r="H2470" t="str">
        <f>INDEX(find_bugcounts!D:D, MATCH(F2470, find_bugcounts!B:B))</f>
        <v>Bad practice</v>
      </c>
      <c r="I2470" s="41">
        <v>37438</v>
      </c>
      <c r="J2470" t="s">
        <v>183</v>
      </c>
      <c r="K2470" t="s">
        <v>240</v>
      </c>
      <c r="N2470"/>
      <c r="O2470"/>
      <c r="P2470"/>
      <c r="Q2470"/>
      <c r="R2470"/>
      <c r="S2470"/>
      <c r="T2470"/>
      <c r="U2470"/>
      <c r="V2470"/>
      <c r="W2470"/>
      <c r="X2470"/>
    </row>
    <row r="2471" spans="1:24">
      <c r="A2471">
        <v>7300</v>
      </c>
      <c r="B2471" s="4" t="s">
        <v>2</v>
      </c>
      <c r="C2471" s="4" t="s">
        <v>8</v>
      </c>
      <c r="D2471" s="4" t="s">
        <v>21</v>
      </c>
      <c r="E2471" s="4" t="s">
        <v>19</v>
      </c>
      <c r="F2471" s="4">
        <v>392</v>
      </c>
      <c r="G2471" s="4">
        <v>7300</v>
      </c>
      <c r="H2471" t="str">
        <f>INDEX(find_bugcounts!D:D, MATCH(F2471, find_bugcounts!B:B))</f>
        <v>Bad practice</v>
      </c>
      <c r="I2471" s="41">
        <v>37438</v>
      </c>
      <c r="J2471" t="s">
        <v>93</v>
      </c>
      <c r="K2471" t="s">
        <v>240</v>
      </c>
      <c r="N2471"/>
      <c r="O2471"/>
      <c r="P2471"/>
      <c r="Q2471"/>
      <c r="R2471"/>
      <c r="S2471"/>
      <c r="T2471"/>
      <c r="U2471"/>
      <c r="V2471"/>
      <c r="W2471"/>
      <c r="X2471"/>
    </row>
    <row r="2472" spans="1:24">
      <c r="A2472">
        <v>7301</v>
      </c>
      <c r="B2472" s="4" t="s">
        <v>2</v>
      </c>
      <c r="C2472" s="4" t="s">
        <v>8</v>
      </c>
      <c r="D2472" s="4" t="s">
        <v>21</v>
      </c>
      <c r="E2472" s="4" t="s">
        <v>22</v>
      </c>
      <c r="F2472" s="4">
        <v>405</v>
      </c>
      <c r="G2472" s="4">
        <v>7301</v>
      </c>
      <c r="H2472" t="str">
        <f>INDEX(find_bugcounts!D:D, MATCH(F2472, find_bugcounts!B:B))</f>
        <v>Bad practice</v>
      </c>
      <c r="I2472" s="41">
        <v>37438</v>
      </c>
      <c r="J2472" s="41">
        <v>37562</v>
      </c>
      <c r="K2472" t="s">
        <v>124</v>
      </c>
      <c r="N2472"/>
      <c r="O2472"/>
      <c r="P2472"/>
      <c r="Q2472"/>
      <c r="R2472"/>
      <c r="S2472"/>
      <c r="T2472"/>
      <c r="U2472"/>
      <c r="V2472"/>
      <c r="W2472"/>
      <c r="X2472"/>
    </row>
    <row r="2473" spans="1:24">
      <c r="A2473">
        <v>7303</v>
      </c>
      <c r="B2473" s="4" t="s">
        <v>2</v>
      </c>
      <c r="C2473" s="4" t="s">
        <v>8</v>
      </c>
      <c r="D2473" s="4" t="s">
        <v>21</v>
      </c>
      <c r="E2473" s="4" t="s">
        <v>19</v>
      </c>
      <c r="F2473" s="4">
        <v>203</v>
      </c>
      <c r="G2473" s="4">
        <v>7303</v>
      </c>
      <c r="H2473" t="str">
        <f>INDEX(find_bugcounts!D:D, MATCH(F2473, find_bugcounts!B:B))</f>
        <v>Bad practice</v>
      </c>
      <c r="I2473" s="41">
        <v>37438</v>
      </c>
      <c r="J2473" t="s">
        <v>181</v>
      </c>
      <c r="K2473" t="s">
        <v>201</v>
      </c>
      <c r="N2473"/>
      <c r="O2473"/>
      <c r="P2473"/>
      <c r="Q2473"/>
      <c r="R2473"/>
      <c r="S2473"/>
      <c r="T2473"/>
      <c r="U2473"/>
      <c r="V2473"/>
      <c r="W2473"/>
      <c r="X2473"/>
    </row>
    <row r="2474" spans="1:24">
      <c r="A2474">
        <v>7304</v>
      </c>
      <c r="B2474" s="4" t="s">
        <v>2</v>
      </c>
      <c r="C2474" s="4" t="s">
        <v>8</v>
      </c>
      <c r="D2474" s="4" t="s">
        <v>21</v>
      </c>
      <c r="E2474" s="4" t="s">
        <v>19</v>
      </c>
      <c r="F2474" s="4">
        <v>303</v>
      </c>
      <c r="G2474" s="4">
        <v>7304</v>
      </c>
      <c r="H2474" t="str">
        <f>INDEX(find_bugcounts!D:D, MATCH(F2474, find_bugcounts!B:B))</f>
        <v>Bad practice</v>
      </c>
      <c r="I2474" s="41">
        <v>37438</v>
      </c>
      <c r="J2474" t="s">
        <v>356</v>
      </c>
      <c r="K2474" t="s">
        <v>240</v>
      </c>
      <c r="N2474"/>
      <c r="O2474"/>
      <c r="P2474"/>
      <c r="Q2474"/>
      <c r="R2474"/>
      <c r="S2474"/>
      <c r="T2474"/>
      <c r="U2474"/>
      <c r="V2474"/>
      <c r="W2474"/>
      <c r="X2474"/>
    </row>
    <row r="2475" spans="1:24">
      <c r="A2475">
        <v>7308</v>
      </c>
      <c r="B2475" s="4" t="s">
        <v>2</v>
      </c>
      <c r="C2475" s="4" t="s">
        <v>8</v>
      </c>
      <c r="D2475" s="4" t="s">
        <v>15</v>
      </c>
      <c r="E2475" s="4" t="s">
        <v>19</v>
      </c>
      <c r="F2475" s="4">
        <v>120</v>
      </c>
      <c r="G2475" s="4">
        <v>7308</v>
      </c>
      <c r="H2475" t="str">
        <f>INDEX(find_bugcounts!D:D, MATCH(F2475, find_bugcounts!B:B))</f>
        <v>Bad practice</v>
      </c>
      <c r="I2475" s="41">
        <v>37438</v>
      </c>
      <c r="J2475" s="41">
        <v>37530</v>
      </c>
      <c r="K2475" t="s">
        <v>160</v>
      </c>
      <c r="N2475"/>
      <c r="O2475"/>
      <c r="P2475"/>
      <c r="Q2475"/>
      <c r="R2475"/>
      <c r="S2475"/>
      <c r="T2475"/>
      <c r="U2475"/>
      <c r="V2475"/>
      <c r="W2475"/>
      <c r="X2475"/>
    </row>
    <row r="2476" spans="1:24">
      <c r="A2476">
        <v>7309</v>
      </c>
      <c r="B2476" s="4" t="s">
        <v>2</v>
      </c>
      <c r="C2476" s="4" t="s">
        <v>11</v>
      </c>
      <c r="D2476" s="4" t="s">
        <v>15</v>
      </c>
      <c r="E2476" s="4" t="s">
        <v>16</v>
      </c>
      <c r="F2476" s="4">
        <v>356</v>
      </c>
      <c r="G2476" s="4">
        <v>7309</v>
      </c>
      <c r="H2476" t="str">
        <f>INDEX(find_bugcounts!D:D, MATCH(F2476, find_bugcounts!B:B))</f>
        <v>Bad practice</v>
      </c>
      <c r="I2476" s="41">
        <v>37438</v>
      </c>
      <c r="J2476" s="41">
        <v>37503</v>
      </c>
      <c r="K2476" t="s">
        <v>85</v>
      </c>
      <c r="N2476"/>
      <c r="O2476"/>
      <c r="P2476"/>
      <c r="Q2476"/>
      <c r="R2476"/>
      <c r="S2476"/>
      <c r="T2476"/>
      <c r="U2476"/>
      <c r="V2476"/>
      <c r="W2476"/>
      <c r="X2476"/>
    </row>
    <row r="2477" spans="1:24">
      <c r="A2477">
        <v>7310</v>
      </c>
      <c r="B2477" s="4" t="s">
        <v>2</v>
      </c>
      <c r="C2477" s="4" t="s">
        <v>11</v>
      </c>
      <c r="D2477" s="4" t="s">
        <v>21</v>
      </c>
      <c r="E2477" s="4" t="s">
        <v>22</v>
      </c>
      <c r="F2477" s="4">
        <v>334</v>
      </c>
      <c r="G2477" s="4">
        <v>7310</v>
      </c>
      <c r="H2477" t="str">
        <f>INDEX(find_bugcounts!D:D, MATCH(F2477, find_bugcounts!B:B))</f>
        <v>Bad practice</v>
      </c>
      <c r="I2477" s="41">
        <v>37438</v>
      </c>
      <c r="J2477" t="s">
        <v>148</v>
      </c>
      <c r="K2477" t="s">
        <v>130</v>
      </c>
      <c r="N2477"/>
      <c r="O2477"/>
      <c r="P2477"/>
      <c r="Q2477"/>
      <c r="R2477"/>
      <c r="S2477"/>
      <c r="T2477"/>
      <c r="U2477"/>
      <c r="V2477"/>
      <c r="W2477"/>
      <c r="X2477"/>
    </row>
    <row r="2478" spans="1:24">
      <c r="A2478">
        <v>7312</v>
      </c>
      <c r="B2478" s="4" t="s">
        <v>2</v>
      </c>
      <c r="C2478" s="4" t="s">
        <v>8</v>
      </c>
      <c r="D2478" s="4" t="s">
        <v>15</v>
      </c>
      <c r="E2478" s="4" t="s">
        <v>19</v>
      </c>
      <c r="F2478" s="4">
        <v>236</v>
      </c>
      <c r="G2478" s="4">
        <v>7312</v>
      </c>
      <c r="H2478" t="str">
        <f>INDEX(find_bugcounts!D:D, MATCH(F2478, find_bugcounts!B:B))</f>
        <v>Bad practice</v>
      </c>
      <c r="I2478" s="41">
        <v>37438</v>
      </c>
      <c r="J2478" s="41">
        <v>37594</v>
      </c>
      <c r="K2478" t="s">
        <v>165</v>
      </c>
      <c r="N2478"/>
      <c r="O2478"/>
      <c r="P2478"/>
      <c r="Q2478"/>
      <c r="R2478"/>
      <c r="S2478"/>
      <c r="T2478"/>
      <c r="U2478"/>
      <c r="V2478"/>
      <c r="W2478"/>
      <c r="X2478"/>
    </row>
    <row r="2479" spans="1:24">
      <c r="A2479">
        <v>7313</v>
      </c>
      <c r="B2479" s="4" t="s">
        <v>2</v>
      </c>
      <c r="C2479" s="4" t="s">
        <v>10</v>
      </c>
      <c r="D2479" s="4" t="s">
        <v>21</v>
      </c>
      <c r="E2479" s="4" t="s">
        <v>19</v>
      </c>
      <c r="F2479" s="4">
        <v>160</v>
      </c>
      <c r="G2479" s="4">
        <v>7313</v>
      </c>
      <c r="H2479" t="str">
        <f>INDEX(find_bugcounts!D:D, MATCH(F2479, find_bugcounts!B:B))</f>
        <v>Bad practice</v>
      </c>
      <c r="I2479" s="41">
        <v>37438</v>
      </c>
      <c r="J2479" s="41">
        <v>37561</v>
      </c>
      <c r="K2479" t="s">
        <v>232</v>
      </c>
      <c r="N2479"/>
      <c r="O2479"/>
      <c r="P2479"/>
      <c r="Q2479"/>
      <c r="R2479"/>
      <c r="S2479"/>
      <c r="T2479"/>
      <c r="U2479"/>
      <c r="V2479"/>
      <c r="W2479"/>
      <c r="X2479"/>
    </row>
    <row r="2480" spans="1:24">
      <c r="A2480">
        <v>7315</v>
      </c>
      <c r="B2480" s="4" t="s">
        <v>2</v>
      </c>
      <c r="C2480" s="4" t="s">
        <v>10</v>
      </c>
      <c r="D2480" s="4" t="s">
        <v>15</v>
      </c>
      <c r="E2480" s="4" t="s">
        <v>22</v>
      </c>
      <c r="F2480" s="4">
        <v>225</v>
      </c>
      <c r="G2480" s="4">
        <v>7315</v>
      </c>
      <c r="H2480" t="str">
        <f>INDEX(find_bugcounts!D:D, MATCH(F2480, find_bugcounts!B:B))</f>
        <v>Bad practice</v>
      </c>
      <c r="I2480" s="41">
        <v>37438</v>
      </c>
      <c r="J2480" s="41">
        <v>37530</v>
      </c>
      <c r="K2480" t="s">
        <v>127</v>
      </c>
      <c r="N2480"/>
      <c r="O2480"/>
      <c r="P2480"/>
      <c r="Q2480"/>
      <c r="R2480"/>
      <c r="S2480"/>
      <c r="T2480"/>
      <c r="U2480"/>
      <c r="V2480"/>
      <c r="W2480"/>
      <c r="X2480"/>
    </row>
    <row r="2481" spans="1:24">
      <c r="A2481">
        <v>7317</v>
      </c>
      <c r="B2481" s="4" t="s">
        <v>2</v>
      </c>
      <c r="C2481" s="4" t="s">
        <v>11</v>
      </c>
      <c r="D2481" s="4" t="s">
        <v>21</v>
      </c>
      <c r="E2481" s="4" t="s">
        <v>19</v>
      </c>
      <c r="F2481" s="4">
        <v>334</v>
      </c>
      <c r="G2481" s="4">
        <v>7317</v>
      </c>
      <c r="H2481" t="str">
        <f>INDEX(find_bugcounts!D:D, MATCH(F2481, find_bugcounts!B:B))</f>
        <v>Bad practice</v>
      </c>
      <c r="I2481" s="41">
        <v>37438</v>
      </c>
      <c r="J2481" t="s">
        <v>143</v>
      </c>
      <c r="K2481" t="s">
        <v>206</v>
      </c>
      <c r="N2481"/>
      <c r="O2481"/>
      <c r="P2481"/>
      <c r="Q2481"/>
      <c r="R2481"/>
      <c r="S2481"/>
      <c r="T2481"/>
      <c r="U2481"/>
      <c r="V2481"/>
      <c r="W2481"/>
      <c r="X2481"/>
    </row>
    <row r="2482" spans="1:24">
      <c r="A2482">
        <v>7321</v>
      </c>
      <c r="B2482" s="4" t="s">
        <v>2</v>
      </c>
      <c r="C2482" s="4" t="s">
        <v>8</v>
      </c>
      <c r="D2482" s="4" t="s">
        <v>15</v>
      </c>
      <c r="E2482" s="4" t="s">
        <v>16</v>
      </c>
      <c r="F2482" s="4">
        <v>293</v>
      </c>
      <c r="G2482" s="4">
        <v>7321</v>
      </c>
      <c r="H2482" t="str">
        <f>INDEX(find_bugcounts!D:D, MATCH(F2482, find_bugcounts!B:B))</f>
        <v>Bad practice</v>
      </c>
      <c r="I2482" s="41">
        <v>37438</v>
      </c>
      <c r="J2482" s="41">
        <v>37500</v>
      </c>
      <c r="K2482" t="s">
        <v>89</v>
      </c>
      <c r="N2482"/>
      <c r="O2482"/>
      <c r="P2482"/>
      <c r="Q2482"/>
      <c r="R2482"/>
      <c r="S2482"/>
      <c r="T2482"/>
      <c r="U2482"/>
      <c r="V2482"/>
      <c r="W2482"/>
      <c r="X2482"/>
    </row>
    <row r="2483" spans="1:24">
      <c r="A2483">
        <v>7322</v>
      </c>
      <c r="B2483" s="4" t="s">
        <v>2</v>
      </c>
      <c r="C2483" s="4" t="s">
        <v>8</v>
      </c>
      <c r="D2483" s="4" t="s">
        <v>15</v>
      </c>
      <c r="E2483" s="4" t="s">
        <v>19</v>
      </c>
      <c r="F2483" s="4">
        <v>144</v>
      </c>
      <c r="G2483" s="4">
        <v>7322</v>
      </c>
      <c r="H2483" t="str">
        <f>INDEX(find_bugcounts!D:D, MATCH(F2483, find_bugcounts!B:B))</f>
        <v>Bad practice</v>
      </c>
      <c r="I2483" s="41">
        <v>37438</v>
      </c>
      <c r="J2483" t="s">
        <v>159</v>
      </c>
      <c r="K2483" t="s">
        <v>162</v>
      </c>
      <c r="N2483"/>
      <c r="O2483"/>
      <c r="P2483"/>
      <c r="Q2483"/>
      <c r="R2483"/>
      <c r="S2483"/>
      <c r="T2483"/>
      <c r="U2483"/>
      <c r="V2483"/>
      <c r="W2483"/>
      <c r="X2483"/>
    </row>
    <row r="2484" spans="1:24">
      <c r="A2484">
        <v>7324</v>
      </c>
      <c r="B2484" s="4" t="s">
        <v>2</v>
      </c>
      <c r="C2484" s="4" t="s">
        <v>8</v>
      </c>
      <c r="D2484" s="4" t="s">
        <v>21</v>
      </c>
      <c r="E2484" s="4" t="s">
        <v>27</v>
      </c>
      <c r="F2484" s="4">
        <v>392</v>
      </c>
      <c r="G2484" s="4">
        <v>7324</v>
      </c>
      <c r="H2484" t="str">
        <f>INDEX(find_bugcounts!D:D, MATCH(F2484, find_bugcounts!B:B))</f>
        <v>Bad practice</v>
      </c>
      <c r="I2484" s="41">
        <v>37438</v>
      </c>
      <c r="J2484" s="41">
        <v>37561</v>
      </c>
      <c r="K2484" t="s">
        <v>227</v>
      </c>
      <c r="N2484"/>
      <c r="O2484"/>
      <c r="P2484"/>
      <c r="Q2484"/>
      <c r="R2484"/>
      <c r="S2484"/>
      <c r="T2484"/>
      <c r="U2484"/>
      <c r="V2484"/>
      <c r="W2484"/>
      <c r="X2484"/>
    </row>
    <row r="2485" spans="1:24">
      <c r="A2485">
        <v>7325</v>
      </c>
      <c r="B2485" s="4" t="s">
        <v>2</v>
      </c>
      <c r="C2485" s="4" t="s">
        <v>8</v>
      </c>
      <c r="D2485" s="4" t="s">
        <v>21</v>
      </c>
      <c r="E2485" s="4" t="s">
        <v>27</v>
      </c>
      <c r="F2485" s="4">
        <v>356</v>
      </c>
      <c r="G2485" s="4">
        <v>7325</v>
      </c>
      <c r="H2485" t="str">
        <f>INDEX(find_bugcounts!D:D, MATCH(F2485, find_bugcounts!B:B))</f>
        <v>Bad practice</v>
      </c>
      <c r="I2485" s="41">
        <v>37438</v>
      </c>
      <c r="J2485" s="41">
        <v>37561</v>
      </c>
      <c r="K2485" t="s">
        <v>227</v>
      </c>
      <c r="N2485"/>
      <c r="O2485"/>
      <c r="P2485"/>
      <c r="Q2485"/>
      <c r="R2485"/>
      <c r="S2485"/>
      <c r="T2485"/>
      <c r="U2485"/>
      <c r="V2485"/>
      <c r="W2485"/>
      <c r="X2485"/>
    </row>
    <row r="2486" spans="1:24">
      <c r="A2486">
        <v>7326</v>
      </c>
      <c r="B2486" s="4" t="s">
        <v>2</v>
      </c>
      <c r="C2486" s="4" t="s">
        <v>8</v>
      </c>
      <c r="D2486" s="4" t="s">
        <v>15</v>
      </c>
      <c r="E2486" s="4" t="s">
        <v>16</v>
      </c>
      <c r="F2486" s="4">
        <v>374</v>
      </c>
      <c r="G2486" s="4">
        <v>7326</v>
      </c>
      <c r="H2486" t="str">
        <f>INDEX(find_bugcounts!D:D, MATCH(F2486, find_bugcounts!B:B))</f>
        <v>Bad practice</v>
      </c>
      <c r="I2486" s="41">
        <v>37438</v>
      </c>
      <c r="J2486" s="41">
        <v>37530</v>
      </c>
      <c r="K2486" t="s">
        <v>82</v>
      </c>
      <c r="N2486"/>
      <c r="O2486"/>
      <c r="P2486"/>
      <c r="Q2486"/>
      <c r="R2486"/>
      <c r="S2486"/>
      <c r="T2486"/>
      <c r="U2486"/>
      <c r="V2486"/>
      <c r="W2486"/>
      <c r="X2486"/>
    </row>
    <row r="2487" spans="1:24">
      <c r="A2487">
        <v>7327</v>
      </c>
      <c r="B2487" s="4" t="s">
        <v>2</v>
      </c>
      <c r="C2487" s="4" t="s">
        <v>8</v>
      </c>
      <c r="D2487" s="4" t="s">
        <v>15</v>
      </c>
      <c r="E2487" s="4" t="s">
        <v>16</v>
      </c>
      <c r="F2487" s="4">
        <v>204</v>
      </c>
      <c r="G2487" s="4">
        <v>7327</v>
      </c>
      <c r="H2487" t="str">
        <f>INDEX(find_bugcounts!D:D, MATCH(F2487, find_bugcounts!B:B))</f>
        <v>Bad practice</v>
      </c>
      <c r="I2487" s="41">
        <v>37438</v>
      </c>
      <c r="J2487" t="s">
        <v>110</v>
      </c>
      <c r="K2487" t="s">
        <v>85</v>
      </c>
      <c r="N2487"/>
      <c r="O2487"/>
      <c r="P2487"/>
      <c r="Q2487"/>
      <c r="R2487"/>
      <c r="S2487"/>
      <c r="T2487"/>
      <c r="U2487"/>
      <c r="V2487"/>
      <c r="W2487"/>
      <c r="X2487"/>
    </row>
    <row r="2488" spans="1:24">
      <c r="A2488">
        <v>7329</v>
      </c>
      <c r="B2488" s="4" t="s">
        <v>2</v>
      </c>
      <c r="C2488" s="4" t="s">
        <v>11</v>
      </c>
      <c r="D2488" s="4" t="s">
        <v>21</v>
      </c>
      <c r="E2488" s="4" t="s">
        <v>19</v>
      </c>
      <c r="F2488" s="4">
        <v>115</v>
      </c>
      <c r="G2488" s="4">
        <v>7329</v>
      </c>
      <c r="H2488" t="str">
        <f>INDEX(find_bugcounts!D:D, MATCH(F2488, find_bugcounts!B:B))</f>
        <v>Bad practice</v>
      </c>
      <c r="I2488" s="41">
        <v>37469</v>
      </c>
      <c r="J2488" t="s">
        <v>143</v>
      </c>
      <c r="K2488" t="s">
        <v>232</v>
      </c>
      <c r="N2488"/>
      <c r="O2488"/>
      <c r="P2488"/>
      <c r="Q2488"/>
      <c r="R2488"/>
      <c r="S2488"/>
      <c r="T2488"/>
      <c r="U2488"/>
      <c r="V2488"/>
      <c r="W2488"/>
      <c r="X2488"/>
    </row>
    <row r="2489" spans="1:24">
      <c r="A2489">
        <v>7330</v>
      </c>
      <c r="B2489" s="4" t="s">
        <v>2</v>
      </c>
      <c r="C2489" s="4" t="s">
        <v>10</v>
      </c>
      <c r="D2489" s="4" t="s">
        <v>21</v>
      </c>
      <c r="E2489" s="4" t="s">
        <v>19</v>
      </c>
      <c r="F2489" s="4">
        <v>28</v>
      </c>
      <c r="G2489" s="4">
        <v>7330</v>
      </c>
      <c r="H2489" t="e">
        <f>INDEX(find_bugcounts!D:D, MATCH(F2489, find_bugcounts!B:B))</f>
        <v>#N/A</v>
      </c>
      <c r="I2489" s="41">
        <v>37469</v>
      </c>
      <c r="J2489" s="41">
        <v>37534</v>
      </c>
      <c r="K2489" t="s">
        <v>240</v>
      </c>
      <c r="N2489"/>
      <c r="O2489"/>
      <c r="P2489"/>
      <c r="Q2489"/>
      <c r="R2489"/>
      <c r="S2489"/>
      <c r="T2489"/>
      <c r="U2489"/>
      <c r="V2489"/>
      <c r="W2489"/>
      <c r="X2489"/>
    </row>
    <row r="2490" spans="1:24">
      <c r="A2490">
        <v>7333</v>
      </c>
      <c r="B2490" t="s">
        <v>5</v>
      </c>
      <c r="C2490" t="s">
        <v>8</v>
      </c>
      <c r="D2490" t="s">
        <v>21</v>
      </c>
      <c r="E2490" t="s">
        <v>27</v>
      </c>
      <c r="F2490">
        <v>0</v>
      </c>
      <c r="G2490">
        <v>7333</v>
      </c>
      <c r="H2490" t="e">
        <f>INDEX(find_bugcounts!D:D, MATCH(F2490, find_bugcounts!B:B))</f>
        <v>#N/A</v>
      </c>
      <c r="I2490" s="41">
        <v>37469</v>
      </c>
      <c r="J2490" s="41">
        <v>37561</v>
      </c>
      <c r="K2490" t="s">
        <v>225</v>
      </c>
      <c r="N2490"/>
      <c r="O2490"/>
      <c r="P2490"/>
      <c r="Q2490"/>
      <c r="R2490"/>
      <c r="S2490"/>
      <c r="T2490"/>
      <c r="U2490"/>
      <c r="V2490"/>
      <c r="W2490"/>
      <c r="X2490"/>
    </row>
    <row r="2491" spans="1:24">
      <c r="A2491">
        <v>7337</v>
      </c>
      <c r="B2491" s="4" t="s">
        <v>2</v>
      </c>
      <c r="C2491" s="4" t="s">
        <v>11</v>
      </c>
      <c r="D2491" s="4" t="s">
        <v>21</v>
      </c>
      <c r="E2491" s="4" t="s">
        <v>19</v>
      </c>
      <c r="F2491" s="4">
        <v>334</v>
      </c>
      <c r="G2491" s="4">
        <v>7337</v>
      </c>
      <c r="H2491" t="str">
        <f>INDEX(find_bugcounts!D:D, MATCH(F2491, find_bugcounts!B:B))</f>
        <v>Bad practice</v>
      </c>
      <c r="I2491" s="41">
        <v>37469</v>
      </c>
      <c r="J2491" t="s">
        <v>143</v>
      </c>
      <c r="K2491" t="s">
        <v>206</v>
      </c>
      <c r="N2491"/>
      <c r="O2491"/>
      <c r="P2491"/>
      <c r="Q2491"/>
      <c r="R2491"/>
      <c r="S2491"/>
      <c r="T2491"/>
      <c r="U2491"/>
      <c r="V2491"/>
      <c r="W2491"/>
      <c r="X2491"/>
    </row>
    <row r="2492" spans="1:24">
      <c r="A2492">
        <v>7340</v>
      </c>
      <c r="B2492" s="4" t="s">
        <v>2</v>
      </c>
      <c r="C2492" s="4" t="s">
        <v>8</v>
      </c>
      <c r="D2492" s="4" t="s">
        <v>21</v>
      </c>
      <c r="E2492" s="4" t="s">
        <v>19</v>
      </c>
      <c r="F2492" s="4">
        <v>253</v>
      </c>
      <c r="G2492" s="4">
        <v>7340</v>
      </c>
      <c r="H2492" t="str">
        <f>INDEX(find_bugcounts!D:D, MATCH(F2492, find_bugcounts!B:B))</f>
        <v>Bad practice</v>
      </c>
      <c r="I2492" s="41">
        <v>37469</v>
      </c>
      <c r="J2492" t="s">
        <v>122</v>
      </c>
      <c r="K2492" t="s">
        <v>232</v>
      </c>
      <c r="N2492"/>
      <c r="O2492"/>
      <c r="P2492"/>
      <c r="Q2492"/>
      <c r="R2492"/>
      <c r="S2492"/>
      <c r="T2492"/>
      <c r="U2492"/>
      <c r="V2492"/>
      <c r="W2492"/>
      <c r="X2492"/>
    </row>
    <row r="2493" spans="1:24">
      <c r="A2493">
        <v>7342</v>
      </c>
      <c r="B2493" s="4" t="s">
        <v>2</v>
      </c>
      <c r="C2493" s="4" t="s">
        <v>11</v>
      </c>
      <c r="D2493" s="4" t="s">
        <v>21</v>
      </c>
      <c r="E2493" s="4" t="s">
        <v>22</v>
      </c>
      <c r="F2493" s="4">
        <v>273</v>
      </c>
      <c r="G2493" s="4">
        <v>7342</v>
      </c>
      <c r="H2493" t="str">
        <f>INDEX(find_bugcounts!D:D, MATCH(F2493, find_bugcounts!B:B))</f>
        <v>Bad practice</v>
      </c>
      <c r="I2493" s="41">
        <v>37469</v>
      </c>
      <c r="J2493" s="41">
        <v>37500</v>
      </c>
      <c r="K2493" t="s">
        <v>124</v>
      </c>
      <c r="N2493"/>
      <c r="O2493"/>
      <c r="P2493"/>
      <c r="Q2493"/>
      <c r="R2493"/>
      <c r="S2493"/>
      <c r="T2493"/>
      <c r="U2493"/>
      <c r="V2493"/>
      <c r="W2493"/>
      <c r="X2493"/>
    </row>
    <row r="2494" spans="1:24">
      <c r="A2494">
        <v>7344</v>
      </c>
      <c r="B2494" s="4" t="s">
        <v>2</v>
      </c>
      <c r="C2494" s="4" t="s">
        <v>8</v>
      </c>
      <c r="D2494" s="4" t="s">
        <v>21</v>
      </c>
      <c r="E2494" s="4" t="s">
        <v>27</v>
      </c>
      <c r="F2494" s="4">
        <v>401</v>
      </c>
      <c r="G2494" s="4">
        <v>7344</v>
      </c>
      <c r="H2494" t="str">
        <f>INDEX(find_bugcounts!D:D, MATCH(F2494, find_bugcounts!B:B))</f>
        <v>Bad practice</v>
      </c>
      <c r="I2494" s="41">
        <v>37469</v>
      </c>
      <c r="J2494" s="41">
        <v>37561</v>
      </c>
      <c r="K2494" t="s">
        <v>228</v>
      </c>
      <c r="N2494"/>
      <c r="O2494"/>
      <c r="P2494"/>
      <c r="Q2494"/>
      <c r="R2494"/>
      <c r="S2494"/>
      <c r="T2494"/>
      <c r="U2494"/>
      <c r="V2494"/>
      <c r="W2494"/>
      <c r="X2494"/>
    </row>
    <row r="2495" spans="1:24">
      <c r="A2495">
        <v>7347</v>
      </c>
      <c r="B2495" s="4" t="s">
        <v>2</v>
      </c>
      <c r="C2495" s="4" t="s">
        <v>8</v>
      </c>
      <c r="D2495" s="4" t="s">
        <v>21</v>
      </c>
      <c r="E2495" s="4" t="s">
        <v>19</v>
      </c>
      <c r="F2495" s="4">
        <v>144</v>
      </c>
      <c r="G2495" s="4">
        <v>7347</v>
      </c>
      <c r="H2495" t="str">
        <f>INDEX(find_bugcounts!D:D, MATCH(F2495, find_bugcounts!B:B))</f>
        <v>Bad practice</v>
      </c>
      <c r="I2495" s="41">
        <v>37469</v>
      </c>
      <c r="J2495" s="41">
        <v>37409</v>
      </c>
      <c r="K2495" t="s">
        <v>137</v>
      </c>
      <c r="N2495"/>
      <c r="O2495"/>
      <c r="P2495"/>
      <c r="Q2495"/>
      <c r="R2495"/>
      <c r="S2495"/>
      <c r="T2495"/>
      <c r="U2495"/>
      <c r="V2495"/>
      <c r="W2495"/>
      <c r="X2495"/>
    </row>
    <row r="2496" spans="1:24">
      <c r="A2496">
        <v>7354</v>
      </c>
      <c r="B2496" s="4" t="s">
        <v>2</v>
      </c>
      <c r="C2496" s="4" t="s">
        <v>8</v>
      </c>
      <c r="D2496" s="4" t="s">
        <v>21</v>
      </c>
      <c r="E2496" s="4" t="s">
        <v>27</v>
      </c>
      <c r="F2496" s="4">
        <v>337</v>
      </c>
      <c r="G2496" s="4">
        <v>7354</v>
      </c>
      <c r="H2496" t="str">
        <f>INDEX(find_bugcounts!D:D, MATCH(F2496, find_bugcounts!B:B))</f>
        <v>Bad practice</v>
      </c>
      <c r="I2496" s="41">
        <v>37469</v>
      </c>
      <c r="J2496" s="41">
        <v>37561</v>
      </c>
      <c r="K2496" t="s">
        <v>225</v>
      </c>
      <c r="N2496"/>
      <c r="O2496"/>
      <c r="P2496"/>
      <c r="Q2496"/>
      <c r="R2496"/>
      <c r="S2496"/>
      <c r="T2496"/>
      <c r="U2496"/>
      <c r="V2496"/>
      <c r="W2496"/>
      <c r="X2496"/>
    </row>
    <row r="2497" spans="1:24">
      <c r="A2497">
        <v>7356</v>
      </c>
      <c r="B2497" s="4" t="s">
        <v>2</v>
      </c>
      <c r="C2497" s="4" t="s">
        <v>8</v>
      </c>
      <c r="D2497" s="4" t="s">
        <v>15</v>
      </c>
      <c r="E2497" s="4" t="s">
        <v>16</v>
      </c>
      <c r="F2497" s="4">
        <v>251</v>
      </c>
      <c r="G2497" s="4">
        <v>7356</v>
      </c>
      <c r="H2497" t="str">
        <f>INDEX(find_bugcounts!D:D, MATCH(F2497, find_bugcounts!B:B))</f>
        <v>Bad practice</v>
      </c>
      <c r="I2497" s="41">
        <v>37469</v>
      </c>
      <c r="J2497" s="41">
        <v>37533</v>
      </c>
      <c r="K2497" t="s">
        <v>82</v>
      </c>
      <c r="N2497"/>
      <c r="O2497"/>
      <c r="P2497"/>
      <c r="Q2497"/>
      <c r="R2497"/>
      <c r="S2497"/>
      <c r="T2497"/>
      <c r="U2497"/>
      <c r="V2497"/>
      <c r="W2497"/>
      <c r="X2497"/>
    </row>
    <row r="2498" spans="1:24">
      <c r="A2498">
        <v>7358</v>
      </c>
      <c r="B2498" s="4" t="s">
        <v>2</v>
      </c>
      <c r="C2498" s="4" t="s">
        <v>11</v>
      </c>
      <c r="D2498" s="4" t="s">
        <v>15</v>
      </c>
      <c r="E2498" s="4" t="s">
        <v>25</v>
      </c>
      <c r="F2498" s="4">
        <v>1</v>
      </c>
      <c r="G2498" s="4">
        <v>7358</v>
      </c>
      <c r="H2498" t="e">
        <f>INDEX(find_bugcounts!D:D, MATCH(F2498, find_bugcounts!B:B))</f>
        <v>#N/A</v>
      </c>
      <c r="I2498" s="41">
        <v>37469</v>
      </c>
      <c r="J2498" s="41">
        <v>37592</v>
      </c>
      <c r="K2498" t="s">
        <v>171</v>
      </c>
      <c r="N2498"/>
      <c r="O2498"/>
      <c r="P2498"/>
      <c r="Q2498"/>
      <c r="R2498"/>
      <c r="S2498"/>
      <c r="T2498"/>
      <c r="U2498"/>
      <c r="V2498"/>
      <c r="W2498"/>
      <c r="X2498"/>
    </row>
    <row r="2499" spans="1:24">
      <c r="A2499">
        <v>7359</v>
      </c>
      <c r="B2499" s="4" t="s">
        <v>2</v>
      </c>
      <c r="C2499" s="4" t="s">
        <v>8</v>
      </c>
      <c r="D2499" s="4" t="s">
        <v>15</v>
      </c>
      <c r="E2499" s="4" t="s">
        <v>16</v>
      </c>
      <c r="F2499" s="4">
        <v>0</v>
      </c>
      <c r="G2499" s="4">
        <v>7359</v>
      </c>
      <c r="H2499" t="e">
        <f>INDEX(find_bugcounts!D:D, MATCH(F2499, find_bugcounts!B:B))</f>
        <v>#N/A</v>
      </c>
      <c r="I2499" s="41">
        <v>37469</v>
      </c>
      <c r="J2499" s="41">
        <v>37500</v>
      </c>
      <c r="K2499" t="s">
        <v>89</v>
      </c>
      <c r="N2499"/>
      <c r="O2499"/>
      <c r="P2499"/>
      <c r="Q2499"/>
      <c r="R2499"/>
      <c r="S2499"/>
      <c r="T2499"/>
      <c r="U2499"/>
      <c r="V2499"/>
      <c r="W2499"/>
      <c r="X2499"/>
    </row>
    <row r="2500" spans="1:24">
      <c r="A2500">
        <v>7360</v>
      </c>
      <c r="B2500" s="4" t="s">
        <v>2</v>
      </c>
      <c r="C2500" s="4" t="s">
        <v>8</v>
      </c>
      <c r="D2500" s="4" t="s">
        <v>15</v>
      </c>
      <c r="E2500" s="4" t="s">
        <v>16</v>
      </c>
      <c r="F2500" s="4">
        <v>238</v>
      </c>
      <c r="G2500" s="4">
        <v>7360</v>
      </c>
      <c r="H2500" t="str">
        <f>INDEX(find_bugcounts!D:D, MATCH(F2500, find_bugcounts!B:B))</f>
        <v>Bad practice</v>
      </c>
      <c r="I2500" s="41">
        <v>37469</v>
      </c>
      <c r="J2500" t="s">
        <v>145</v>
      </c>
      <c r="K2500" t="s">
        <v>82</v>
      </c>
      <c r="N2500"/>
      <c r="O2500"/>
      <c r="P2500"/>
      <c r="Q2500"/>
      <c r="R2500"/>
      <c r="S2500"/>
      <c r="T2500"/>
      <c r="U2500"/>
      <c r="V2500"/>
      <c r="W2500"/>
      <c r="X2500"/>
    </row>
    <row r="2501" spans="1:24">
      <c r="A2501">
        <v>7361</v>
      </c>
      <c r="B2501" s="4" t="s">
        <v>2</v>
      </c>
      <c r="C2501" s="4" t="s">
        <v>8</v>
      </c>
      <c r="D2501" s="4" t="s">
        <v>15</v>
      </c>
      <c r="E2501" s="4" t="s">
        <v>23</v>
      </c>
      <c r="F2501" s="4">
        <v>88</v>
      </c>
      <c r="G2501" s="4">
        <v>7361</v>
      </c>
      <c r="H2501" t="e">
        <f>INDEX(find_bugcounts!D:D, MATCH(F2501, find_bugcounts!B:B))</f>
        <v>#N/A</v>
      </c>
      <c r="I2501" s="41">
        <v>37469</v>
      </c>
      <c r="J2501" t="s">
        <v>143</v>
      </c>
      <c r="K2501" t="s">
        <v>179</v>
      </c>
      <c r="N2501"/>
      <c r="O2501"/>
      <c r="P2501"/>
      <c r="Q2501"/>
      <c r="R2501"/>
      <c r="S2501"/>
      <c r="T2501"/>
      <c r="U2501"/>
      <c r="V2501"/>
      <c r="W2501"/>
      <c r="X2501"/>
    </row>
    <row r="2502" spans="1:24">
      <c r="A2502">
        <v>7362</v>
      </c>
      <c r="B2502" s="4" t="s">
        <v>2</v>
      </c>
      <c r="C2502" s="4" t="s">
        <v>12</v>
      </c>
      <c r="D2502" s="4" t="s">
        <v>21</v>
      </c>
      <c r="E2502" s="4" t="s">
        <v>27</v>
      </c>
      <c r="F2502" s="4">
        <v>207</v>
      </c>
      <c r="G2502" s="4">
        <v>7362</v>
      </c>
      <c r="H2502" t="str">
        <f>INDEX(find_bugcounts!D:D, MATCH(F2502, find_bugcounts!B:B))</f>
        <v>Bad practice</v>
      </c>
      <c r="I2502" s="41">
        <v>37469</v>
      </c>
      <c r="J2502" s="41">
        <v>37592</v>
      </c>
      <c r="K2502" t="s">
        <v>225</v>
      </c>
      <c r="N2502"/>
      <c r="O2502"/>
      <c r="P2502"/>
      <c r="Q2502"/>
      <c r="R2502"/>
      <c r="S2502"/>
      <c r="T2502"/>
      <c r="U2502"/>
      <c r="V2502"/>
      <c r="W2502"/>
      <c r="X2502"/>
    </row>
    <row r="2503" spans="1:24">
      <c r="A2503">
        <v>7363</v>
      </c>
      <c r="B2503" s="4" t="s">
        <v>2</v>
      </c>
      <c r="C2503" s="4" t="s">
        <v>11</v>
      </c>
      <c r="D2503" s="4" t="s">
        <v>21</v>
      </c>
      <c r="E2503" s="4" t="s">
        <v>27</v>
      </c>
      <c r="F2503" s="4">
        <v>197</v>
      </c>
      <c r="G2503" s="4">
        <v>7363</v>
      </c>
      <c r="H2503" t="str">
        <f>INDEX(find_bugcounts!D:D, MATCH(F2503, find_bugcounts!B:B))</f>
        <v>Bad practice</v>
      </c>
      <c r="I2503" s="41">
        <v>37469</v>
      </c>
      <c r="J2503" s="41">
        <v>37561</v>
      </c>
      <c r="K2503" t="s">
        <v>227</v>
      </c>
      <c r="N2503"/>
      <c r="O2503"/>
      <c r="P2503"/>
      <c r="Q2503"/>
      <c r="R2503"/>
      <c r="S2503"/>
      <c r="T2503"/>
      <c r="U2503"/>
      <c r="V2503"/>
      <c r="W2503"/>
      <c r="X2503"/>
    </row>
    <row r="2504" spans="1:24">
      <c r="A2504">
        <v>7367</v>
      </c>
      <c r="B2504" s="4" t="s">
        <v>2</v>
      </c>
      <c r="C2504" s="4" t="s">
        <v>11</v>
      </c>
      <c r="D2504" s="4" t="s">
        <v>15</v>
      </c>
      <c r="E2504" s="4" t="s">
        <v>19</v>
      </c>
      <c r="F2504" s="4">
        <v>386</v>
      </c>
      <c r="G2504" s="4">
        <v>7367</v>
      </c>
      <c r="H2504" t="str">
        <f>INDEX(find_bugcounts!D:D, MATCH(F2504, find_bugcounts!B:B))</f>
        <v>Bad practice</v>
      </c>
      <c r="I2504" s="41">
        <v>37469</v>
      </c>
      <c r="J2504" s="41">
        <v>37530</v>
      </c>
      <c r="K2504" t="s">
        <v>160</v>
      </c>
      <c r="N2504"/>
      <c r="O2504"/>
      <c r="P2504"/>
      <c r="Q2504"/>
      <c r="R2504"/>
      <c r="S2504"/>
      <c r="T2504"/>
      <c r="U2504"/>
      <c r="V2504"/>
      <c r="W2504"/>
      <c r="X2504"/>
    </row>
    <row r="2505" spans="1:24">
      <c r="A2505">
        <v>7368</v>
      </c>
      <c r="B2505" s="4" t="s">
        <v>2</v>
      </c>
      <c r="C2505" s="4" t="s">
        <v>11</v>
      </c>
      <c r="D2505" s="4" t="s">
        <v>15</v>
      </c>
      <c r="E2505" s="4" t="s">
        <v>16</v>
      </c>
      <c r="F2505" s="4">
        <v>24</v>
      </c>
      <c r="G2505" s="4">
        <v>7368</v>
      </c>
      <c r="H2505" t="e">
        <f>INDEX(find_bugcounts!D:D, MATCH(F2505, find_bugcounts!B:B))</f>
        <v>#N/A</v>
      </c>
      <c r="I2505" s="41">
        <v>37469</v>
      </c>
      <c r="J2505" t="s">
        <v>202</v>
      </c>
      <c r="K2505" t="s">
        <v>83</v>
      </c>
      <c r="N2505"/>
      <c r="O2505"/>
      <c r="P2505"/>
      <c r="Q2505"/>
      <c r="R2505"/>
      <c r="S2505"/>
      <c r="T2505"/>
      <c r="U2505"/>
      <c r="V2505"/>
      <c r="W2505"/>
      <c r="X2505"/>
    </row>
    <row r="2506" spans="1:24">
      <c r="A2506">
        <v>7369</v>
      </c>
      <c r="B2506" s="4" t="s">
        <v>2</v>
      </c>
      <c r="C2506" s="4" t="s">
        <v>8</v>
      </c>
      <c r="D2506" s="4" t="s">
        <v>21</v>
      </c>
      <c r="E2506" s="4" t="s">
        <v>19</v>
      </c>
      <c r="F2506" s="4">
        <v>1</v>
      </c>
      <c r="G2506" s="4">
        <v>7369</v>
      </c>
      <c r="H2506" t="e">
        <f>INDEX(find_bugcounts!D:D, MATCH(F2506, find_bugcounts!B:B))</f>
        <v>#N/A</v>
      </c>
      <c r="I2506" s="41">
        <v>37469</v>
      </c>
      <c r="J2506" t="s">
        <v>188</v>
      </c>
      <c r="K2506" t="s">
        <v>238</v>
      </c>
      <c r="N2506"/>
      <c r="O2506"/>
      <c r="P2506"/>
      <c r="Q2506"/>
      <c r="R2506"/>
      <c r="S2506"/>
      <c r="T2506"/>
      <c r="U2506"/>
      <c r="V2506"/>
      <c r="W2506"/>
      <c r="X2506"/>
    </row>
    <row r="2507" spans="1:24">
      <c r="A2507">
        <v>7372</v>
      </c>
      <c r="B2507" s="4" t="s">
        <v>2</v>
      </c>
      <c r="C2507" s="4" t="s">
        <v>8</v>
      </c>
      <c r="D2507" s="4" t="s">
        <v>15</v>
      </c>
      <c r="E2507" s="4" t="s">
        <v>16</v>
      </c>
      <c r="F2507" s="4">
        <v>336</v>
      </c>
      <c r="G2507" s="4">
        <v>7372</v>
      </c>
      <c r="H2507" t="str">
        <f>INDEX(find_bugcounts!D:D, MATCH(F2507, find_bugcounts!B:B))</f>
        <v>Bad practice</v>
      </c>
      <c r="I2507" s="41">
        <v>37469</v>
      </c>
      <c r="J2507" s="41">
        <v>37530</v>
      </c>
      <c r="K2507" t="s">
        <v>82</v>
      </c>
      <c r="N2507"/>
      <c r="O2507"/>
      <c r="P2507"/>
      <c r="Q2507"/>
      <c r="R2507"/>
      <c r="S2507"/>
      <c r="T2507"/>
      <c r="U2507"/>
      <c r="V2507"/>
      <c r="W2507"/>
      <c r="X2507"/>
    </row>
    <row r="2508" spans="1:24">
      <c r="A2508">
        <v>7373</v>
      </c>
      <c r="B2508" s="4" t="s">
        <v>2</v>
      </c>
      <c r="C2508" s="4" t="s">
        <v>8</v>
      </c>
      <c r="D2508" s="4" t="s">
        <v>15</v>
      </c>
      <c r="E2508" s="4" t="s">
        <v>16</v>
      </c>
      <c r="F2508" s="4">
        <v>341</v>
      </c>
      <c r="G2508" s="4">
        <v>7373</v>
      </c>
      <c r="H2508" t="str">
        <f>INDEX(find_bugcounts!D:D, MATCH(F2508, find_bugcounts!B:B))</f>
        <v>Bad practice</v>
      </c>
      <c r="I2508" s="41">
        <v>37469</v>
      </c>
      <c r="J2508" s="41">
        <v>37530</v>
      </c>
      <c r="K2508" t="s">
        <v>82</v>
      </c>
      <c r="N2508"/>
      <c r="O2508"/>
      <c r="P2508"/>
      <c r="Q2508"/>
      <c r="R2508"/>
      <c r="S2508"/>
      <c r="T2508"/>
      <c r="U2508"/>
      <c r="V2508"/>
      <c r="W2508"/>
      <c r="X2508"/>
    </row>
    <row r="2509" spans="1:24">
      <c r="A2509">
        <v>7374</v>
      </c>
      <c r="B2509" s="4" t="s">
        <v>2</v>
      </c>
      <c r="C2509" s="4" t="s">
        <v>11</v>
      </c>
      <c r="D2509" s="4" t="s">
        <v>15</v>
      </c>
      <c r="E2509" s="4" t="s">
        <v>16</v>
      </c>
      <c r="F2509" s="4">
        <v>104</v>
      </c>
      <c r="G2509" s="4">
        <v>7374</v>
      </c>
      <c r="H2509" t="e">
        <f>INDEX(find_bugcounts!D:D, MATCH(F2509, find_bugcounts!B:B))</f>
        <v>#N/A</v>
      </c>
      <c r="I2509" s="41">
        <v>37469</v>
      </c>
      <c r="J2509" t="s">
        <v>148</v>
      </c>
      <c r="K2509" t="s">
        <v>82</v>
      </c>
      <c r="N2509"/>
      <c r="O2509"/>
      <c r="P2509"/>
      <c r="Q2509"/>
      <c r="R2509"/>
      <c r="S2509"/>
      <c r="T2509"/>
      <c r="U2509"/>
      <c r="V2509"/>
      <c r="W2509"/>
      <c r="X2509"/>
    </row>
    <row r="2510" spans="1:24">
      <c r="A2510">
        <v>7376</v>
      </c>
      <c r="B2510" s="4" t="s">
        <v>2</v>
      </c>
      <c r="C2510" s="4" t="s">
        <v>9</v>
      </c>
      <c r="D2510" s="4" t="s">
        <v>15</v>
      </c>
      <c r="E2510" s="4" t="s">
        <v>16</v>
      </c>
      <c r="F2510" s="4">
        <v>334</v>
      </c>
      <c r="G2510" s="4">
        <v>7376</v>
      </c>
      <c r="H2510" t="str">
        <f>INDEX(find_bugcounts!D:D, MATCH(F2510, find_bugcounts!B:B))</f>
        <v>Bad practice</v>
      </c>
      <c r="I2510" s="41">
        <v>37500</v>
      </c>
      <c r="J2510" s="41">
        <v>37503</v>
      </c>
      <c r="K2510" t="s">
        <v>89</v>
      </c>
      <c r="N2510"/>
      <c r="O2510"/>
      <c r="P2510"/>
      <c r="Q2510"/>
      <c r="R2510"/>
      <c r="S2510"/>
      <c r="T2510"/>
      <c r="U2510"/>
      <c r="V2510"/>
      <c r="W2510"/>
      <c r="X2510"/>
    </row>
    <row r="2511" spans="1:24">
      <c r="A2511">
        <v>7378</v>
      </c>
      <c r="B2511" s="4" t="s">
        <v>2</v>
      </c>
      <c r="C2511" s="4" t="s">
        <v>8</v>
      </c>
      <c r="D2511" s="4" t="s">
        <v>21</v>
      </c>
      <c r="E2511" s="4" t="s">
        <v>19</v>
      </c>
      <c r="F2511" s="4">
        <v>235</v>
      </c>
      <c r="G2511" s="4">
        <v>7378</v>
      </c>
      <c r="H2511" t="str">
        <f>INDEX(find_bugcounts!D:D, MATCH(F2511, find_bugcounts!B:B))</f>
        <v>Bad practice</v>
      </c>
      <c r="I2511" s="41">
        <v>37500</v>
      </c>
      <c r="J2511" t="s">
        <v>143</v>
      </c>
      <c r="K2511" t="s">
        <v>244</v>
      </c>
      <c r="N2511"/>
      <c r="O2511"/>
      <c r="P2511"/>
      <c r="Q2511"/>
      <c r="R2511"/>
      <c r="S2511"/>
      <c r="T2511"/>
      <c r="U2511"/>
      <c r="V2511"/>
      <c r="W2511"/>
      <c r="X2511"/>
    </row>
    <row r="2512" spans="1:24">
      <c r="A2512">
        <v>7381</v>
      </c>
      <c r="B2512" s="4" t="s">
        <v>2</v>
      </c>
      <c r="C2512" s="4" t="s">
        <v>8</v>
      </c>
      <c r="D2512" s="4" t="s">
        <v>21</v>
      </c>
      <c r="E2512" s="4" t="s">
        <v>19</v>
      </c>
      <c r="F2512" s="4">
        <v>143</v>
      </c>
      <c r="G2512" s="4">
        <v>7381</v>
      </c>
      <c r="H2512" t="str">
        <f>INDEX(find_bugcounts!D:D, MATCH(F2512, find_bugcounts!B:B))</f>
        <v>Bad practice</v>
      </c>
      <c r="I2512" s="41">
        <v>37500</v>
      </c>
      <c r="J2512" s="41">
        <v>37593</v>
      </c>
      <c r="K2512" t="s">
        <v>137</v>
      </c>
      <c r="N2512"/>
      <c r="O2512"/>
      <c r="P2512"/>
      <c r="Q2512"/>
      <c r="R2512"/>
      <c r="S2512"/>
      <c r="T2512"/>
      <c r="U2512"/>
      <c r="V2512"/>
      <c r="W2512"/>
      <c r="X2512"/>
    </row>
    <row r="2513" spans="1:24">
      <c r="A2513">
        <v>7383</v>
      </c>
      <c r="B2513" t="s">
        <v>3</v>
      </c>
      <c r="C2513" t="s">
        <v>10</v>
      </c>
      <c r="D2513" t="s">
        <v>21</v>
      </c>
      <c r="E2513" t="s">
        <v>19</v>
      </c>
      <c r="F2513">
        <v>374</v>
      </c>
      <c r="G2513">
        <v>7383</v>
      </c>
      <c r="H2513" t="str">
        <f>INDEX(find_bugcounts!D:D, MATCH(F2513, find_bugcounts!B:B))</f>
        <v>Bad practice</v>
      </c>
      <c r="I2513" s="41">
        <v>37500</v>
      </c>
      <c r="J2513" s="41">
        <v>37531</v>
      </c>
      <c r="K2513" t="s">
        <v>240</v>
      </c>
      <c r="N2513"/>
      <c r="O2513"/>
      <c r="P2513"/>
      <c r="Q2513"/>
      <c r="R2513"/>
      <c r="S2513"/>
      <c r="T2513"/>
      <c r="U2513"/>
      <c r="V2513"/>
      <c r="W2513"/>
      <c r="X2513"/>
    </row>
    <row r="2514" spans="1:24">
      <c r="A2514">
        <v>7385</v>
      </c>
      <c r="B2514" s="4" t="s">
        <v>2</v>
      </c>
      <c r="C2514" s="4" t="s">
        <v>8</v>
      </c>
      <c r="D2514" s="4" t="s">
        <v>21</v>
      </c>
      <c r="E2514" s="4" t="s">
        <v>22</v>
      </c>
      <c r="F2514" s="4">
        <v>56</v>
      </c>
      <c r="G2514" s="4">
        <v>7385</v>
      </c>
      <c r="H2514" t="e">
        <f>INDEX(find_bugcounts!D:D, MATCH(F2514, find_bugcounts!B:B))</f>
        <v>#N/A</v>
      </c>
      <c r="I2514" s="41">
        <v>37500</v>
      </c>
      <c r="J2514" t="s">
        <v>145</v>
      </c>
      <c r="K2514" t="s">
        <v>127</v>
      </c>
      <c r="N2514"/>
      <c r="O2514"/>
      <c r="P2514"/>
      <c r="Q2514"/>
      <c r="R2514"/>
      <c r="S2514"/>
      <c r="T2514"/>
      <c r="U2514"/>
      <c r="V2514"/>
      <c r="W2514"/>
      <c r="X2514"/>
    </row>
    <row r="2515" spans="1:24">
      <c r="A2515">
        <v>7386</v>
      </c>
      <c r="B2515" s="4" t="s">
        <v>2</v>
      </c>
      <c r="C2515" s="4" t="s">
        <v>12</v>
      </c>
      <c r="D2515" s="4" t="s">
        <v>21</v>
      </c>
      <c r="E2515" s="4" t="s">
        <v>19</v>
      </c>
      <c r="F2515" s="4">
        <v>157</v>
      </c>
      <c r="G2515" s="4">
        <v>7386</v>
      </c>
      <c r="H2515" t="str">
        <f>INDEX(find_bugcounts!D:D, MATCH(F2515, find_bugcounts!B:B))</f>
        <v>Bad practice</v>
      </c>
      <c r="I2515" s="41">
        <v>37500</v>
      </c>
      <c r="J2515" s="41">
        <v>37563</v>
      </c>
      <c r="K2515" t="s">
        <v>240</v>
      </c>
      <c r="N2515"/>
      <c r="O2515"/>
      <c r="P2515"/>
      <c r="Q2515"/>
      <c r="R2515"/>
      <c r="S2515"/>
      <c r="T2515"/>
      <c r="U2515"/>
      <c r="V2515"/>
      <c r="W2515"/>
      <c r="X2515"/>
    </row>
    <row r="2516" spans="1:24">
      <c r="A2516">
        <v>7388</v>
      </c>
      <c r="B2516" t="s">
        <v>3</v>
      </c>
      <c r="C2516" t="s">
        <v>10</v>
      </c>
      <c r="D2516" t="s">
        <v>15</v>
      </c>
      <c r="E2516" t="s">
        <v>19</v>
      </c>
      <c r="F2516">
        <v>337</v>
      </c>
      <c r="G2516">
        <v>7388</v>
      </c>
      <c r="H2516" t="str">
        <f>INDEX(find_bugcounts!D:D, MATCH(F2516, find_bugcounts!B:B))</f>
        <v>Bad practice</v>
      </c>
      <c r="I2516" s="41">
        <v>37500</v>
      </c>
      <c r="J2516" t="s">
        <v>268</v>
      </c>
      <c r="K2516" t="s">
        <v>173</v>
      </c>
      <c r="N2516"/>
      <c r="O2516"/>
      <c r="P2516"/>
      <c r="Q2516"/>
      <c r="R2516"/>
      <c r="S2516"/>
      <c r="T2516"/>
      <c r="U2516"/>
      <c r="V2516"/>
      <c r="W2516"/>
      <c r="X2516"/>
    </row>
    <row r="2517" spans="1:24">
      <c r="A2517">
        <v>7389</v>
      </c>
      <c r="B2517" s="4" t="s">
        <v>2</v>
      </c>
      <c r="C2517" s="4" t="s">
        <v>8</v>
      </c>
      <c r="D2517" s="4" t="s">
        <v>15</v>
      </c>
      <c r="E2517" s="4" t="s">
        <v>19</v>
      </c>
      <c r="F2517" s="4">
        <v>344</v>
      </c>
      <c r="G2517" s="4">
        <v>7389</v>
      </c>
      <c r="H2517" t="str">
        <f>INDEX(find_bugcounts!D:D, MATCH(F2517, find_bugcounts!B:B))</f>
        <v>Bad practice</v>
      </c>
      <c r="I2517" s="41">
        <v>37500</v>
      </c>
      <c r="J2517" t="s">
        <v>357</v>
      </c>
      <c r="K2517" t="s">
        <v>158</v>
      </c>
      <c r="N2517"/>
      <c r="O2517"/>
      <c r="P2517"/>
      <c r="Q2517"/>
      <c r="R2517"/>
      <c r="S2517"/>
      <c r="T2517"/>
      <c r="U2517"/>
      <c r="V2517"/>
      <c r="W2517"/>
      <c r="X2517"/>
    </row>
    <row r="2518" spans="1:24">
      <c r="A2518">
        <v>7390</v>
      </c>
      <c r="B2518" t="s">
        <v>3</v>
      </c>
      <c r="C2518" t="s">
        <v>10</v>
      </c>
      <c r="D2518" t="s">
        <v>21</v>
      </c>
      <c r="E2518" t="s">
        <v>27</v>
      </c>
      <c r="F2518">
        <v>160</v>
      </c>
      <c r="G2518">
        <v>7390</v>
      </c>
      <c r="H2518" t="str">
        <f>INDEX(find_bugcounts!D:D, MATCH(F2518, find_bugcounts!B:B))</f>
        <v>Bad practice</v>
      </c>
      <c r="I2518" s="41">
        <v>37500</v>
      </c>
      <c r="J2518" t="s">
        <v>113</v>
      </c>
      <c r="K2518" t="s">
        <v>216</v>
      </c>
      <c r="N2518"/>
      <c r="O2518"/>
      <c r="P2518"/>
      <c r="Q2518"/>
      <c r="R2518"/>
      <c r="S2518"/>
      <c r="T2518"/>
      <c r="U2518"/>
      <c r="V2518"/>
      <c r="W2518"/>
      <c r="X2518"/>
    </row>
    <row r="2519" spans="1:24">
      <c r="A2519">
        <v>7392</v>
      </c>
      <c r="B2519" s="4" t="s">
        <v>2</v>
      </c>
      <c r="C2519" s="4" t="s">
        <v>8</v>
      </c>
      <c r="D2519" s="4" t="s">
        <v>21</v>
      </c>
      <c r="E2519" s="4" t="s">
        <v>22</v>
      </c>
      <c r="F2519" s="4">
        <v>293</v>
      </c>
      <c r="G2519" s="4">
        <v>7392</v>
      </c>
      <c r="H2519" t="str">
        <f>INDEX(find_bugcounts!D:D, MATCH(F2519, find_bugcounts!B:B))</f>
        <v>Bad practice</v>
      </c>
      <c r="I2519" s="41">
        <v>37500</v>
      </c>
      <c r="J2519" s="41">
        <v>37530</v>
      </c>
      <c r="K2519" t="s">
        <v>127</v>
      </c>
      <c r="N2519"/>
      <c r="O2519"/>
      <c r="P2519"/>
      <c r="Q2519"/>
      <c r="R2519"/>
      <c r="S2519"/>
      <c r="T2519"/>
      <c r="U2519"/>
      <c r="V2519"/>
      <c r="W2519"/>
      <c r="X2519"/>
    </row>
    <row r="2520" spans="1:24">
      <c r="A2520">
        <v>7396</v>
      </c>
      <c r="B2520" s="4" t="s">
        <v>2</v>
      </c>
      <c r="C2520" s="4" t="s">
        <v>8</v>
      </c>
      <c r="D2520" s="4" t="s">
        <v>15</v>
      </c>
      <c r="E2520" s="4" t="s">
        <v>17</v>
      </c>
      <c r="F2520" s="4">
        <v>334</v>
      </c>
      <c r="G2520" s="4">
        <v>7396</v>
      </c>
      <c r="H2520" t="str">
        <f>INDEX(find_bugcounts!D:D, MATCH(F2520, find_bugcounts!B:B))</f>
        <v>Bad practice</v>
      </c>
      <c r="I2520" s="41">
        <v>37500</v>
      </c>
      <c r="J2520" s="41">
        <v>37439</v>
      </c>
      <c r="K2520" t="s">
        <v>193</v>
      </c>
      <c r="N2520"/>
      <c r="O2520"/>
      <c r="P2520"/>
      <c r="Q2520"/>
      <c r="R2520"/>
      <c r="S2520"/>
      <c r="T2520"/>
      <c r="U2520"/>
      <c r="V2520"/>
      <c r="W2520"/>
      <c r="X2520"/>
    </row>
    <row r="2521" spans="1:24">
      <c r="A2521">
        <v>7400</v>
      </c>
      <c r="B2521" t="s">
        <v>3</v>
      </c>
      <c r="C2521" t="s">
        <v>10</v>
      </c>
      <c r="D2521" t="s">
        <v>15</v>
      </c>
      <c r="E2521" t="s">
        <v>23</v>
      </c>
      <c r="F2521">
        <v>1</v>
      </c>
      <c r="G2521">
        <v>7400</v>
      </c>
      <c r="H2521" t="e">
        <f>INDEX(find_bugcounts!D:D, MATCH(F2521, find_bugcounts!B:B))</f>
        <v>#N/A</v>
      </c>
      <c r="I2521" s="41">
        <v>37500</v>
      </c>
      <c r="J2521" s="41">
        <v>37440</v>
      </c>
      <c r="K2521" t="s">
        <v>276</v>
      </c>
      <c r="N2521"/>
      <c r="O2521"/>
      <c r="P2521"/>
      <c r="Q2521"/>
      <c r="R2521"/>
      <c r="S2521"/>
      <c r="T2521"/>
      <c r="U2521"/>
      <c r="V2521"/>
      <c r="W2521"/>
      <c r="X2521"/>
    </row>
    <row r="2522" spans="1:24">
      <c r="A2522">
        <v>7402</v>
      </c>
      <c r="B2522" s="4" t="s">
        <v>2</v>
      </c>
      <c r="C2522" s="4" t="s">
        <v>8</v>
      </c>
      <c r="D2522" s="4" t="s">
        <v>21</v>
      </c>
      <c r="E2522" s="4" t="s">
        <v>19</v>
      </c>
      <c r="F2522" s="4">
        <v>219</v>
      </c>
      <c r="G2522" s="4">
        <v>7402</v>
      </c>
      <c r="H2522" t="str">
        <f>INDEX(find_bugcounts!D:D, MATCH(F2522, find_bugcounts!B:B))</f>
        <v>Bad practice</v>
      </c>
      <c r="I2522" s="41">
        <v>37500</v>
      </c>
      <c r="J2522" t="s">
        <v>143</v>
      </c>
      <c r="K2522" t="s">
        <v>232</v>
      </c>
      <c r="N2522"/>
      <c r="O2522"/>
      <c r="P2522"/>
      <c r="Q2522"/>
      <c r="R2522"/>
      <c r="S2522"/>
      <c r="T2522"/>
      <c r="U2522"/>
      <c r="V2522"/>
      <c r="W2522"/>
      <c r="X2522"/>
    </row>
    <row r="2523" spans="1:24">
      <c r="A2523">
        <v>7403</v>
      </c>
      <c r="B2523" s="4" t="s">
        <v>2</v>
      </c>
      <c r="C2523" s="4" t="s">
        <v>11</v>
      </c>
      <c r="D2523" s="4" t="s">
        <v>15</v>
      </c>
      <c r="E2523" s="4" t="s">
        <v>16</v>
      </c>
      <c r="F2523" s="4">
        <v>195</v>
      </c>
      <c r="G2523" s="4">
        <v>7403</v>
      </c>
      <c r="H2523" t="str">
        <f>INDEX(find_bugcounts!D:D, MATCH(F2523, find_bugcounts!B:B))</f>
        <v>Bad practice</v>
      </c>
      <c r="I2523" s="41">
        <v>37500</v>
      </c>
      <c r="J2523" s="41">
        <v>37530</v>
      </c>
      <c r="K2523" t="s">
        <v>83</v>
      </c>
      <c r="N2523"/>
      <c r="O2523"/>
      <c r="P2523"/>
      <c r="Q2523"/>
      <c r="R2523"/>
      <c r="S2523"/>
      <c r="T2523"/>
      <c r="U2523"/>
      <c r="V2523"/>
      <c r="W2523"/>
      <c r="X2523"/>
    </row>
    <row r="2524" spans="1:24">
      <c r="A2524">
        <v>7404</v>
      </c>
      <c r="B2524" s="4" t="s">
        <v>2</v>
      </c>
      <c r="C2524" s="4" t="s">
        <v>11</v>
      </c>
      <c r="D2524" s="4" t="s">
        <v>21</v>
      </c>
      <c r="E2524" s="4" t="s">
        <v>22</v>
      </c>
      <c r="F2524" s="4">
        <v>186</v>
      </c>
      <c r="G2524" s="4">
        <v>7404</v>
      </c>
      <c r="H2524" t="str">
        <f>INDEX(find_bugcounts!D:D, MATCH(F2524, find_bugcounts!B:B))</f>
        <v>Bad practice</v>
      </c>
      <c r="I2524" s="41">
        <v>37500</v>
      </c>
      <c r="J2524" t="s">
        <v>115</v>
      </c>
      <c r="K2524" t="s">
        <v>127</v>
      </c>
      <c r="N2524"/>
      <c r="O2524"/>
      <c r="P2524"/>
      <c r="Q2524"/>
      <c r="R2524"/>
      <c r="S2524"/>
      <c r="T2524"/>
      <c r="U2524"/>
      <c r="V2524"/>
      <c r="W2524"/>
      <c r="X2524"/>
    </row>
    <row r="2525" spans="1:24">
      <c r="A2525">
        <v>7405</v>
      </c>
      <c r="B2525" s="4" t="s">
        <v>2</v>
      </c>
      <c r="C2525" s="4" t="s">
        <v>8</v>
      </c>
      <c r="D2525" s="4" t="s">
        <v>21</v>
      </c>
      <c r="E2525" s="4" t="s">
        <v>22</v>
      </c>
      <c r="F2525" s="4">
        <v>267</v>
      </c>
      <c r="G2525" s="4">
        <v>7405</v>
      </c>
      <c r="H2525" t="str">
        <f>INDEX(find_bugcounts!D:D, MATCH(F2525, find_bugcounts!B:B))</f>
        <v>Bad practice</v>
      </c>
      <c r="I2525" s="41">
        <v>37500</v>
      </c>
      <c r="J2525" t="s">
        <v>182</v>
      </c>
      <c r="K2525" t="s">
        <v>127</v>
      </c>
      <c r="N2525"/>
      <c r="O2525"/>
      <c r="P2525"/>
      <c r="Q2525"/>
      <c r="R2525"/>
      <c r="S2525"/>
      <c r="T2525"/>
      <c r="U2525"/>
      <c r="V2525"/>
      <c r="W2525"/>
      <c r="X2525"/>
    </row>
    <row r="2526" spans="1:24">
      <c r="A2526">
        <v>7406</v>
      </c>
      <c r="B2526" s="4" t="s">
        <v>2</v>
      </c>
      <c r="C2526" s="4" t="s">
        <v>11</v>
      </c>
      <c r="D2526" s="4" t="s">
        <v>15</v>
      </c>
      <c r="E2526" s="4" t="s">
        <v>19</v>
      </c>
      <c r="F2526" s="4">
        <v>341</v>
      </c>
      <c r="G2526" s="4">
        <v>7406</v>
      </c>
      <c r="H2526" t="str">
        <f>INDEX(find_bugcounts!D:D, MATCH(F2526, find_bugcounts!B:B))</f>
        <v>Bad practice</v>
      </c>
      <c r="I2526" s="41">
        <v>37500</v>
      </c>
      <c r="J2526" t="s">
        <v>260</v>
      </c>
      <c r="K2526" t="s">
        <v>165</v>
      </c>
      <c r="N2526"/>
      <c r="O2526"/>
      <c r="P2526"/>
      <c r="Q2526"/>
      <c r="R2526"/>
      <c r="S2526"/>
      <c r="T2526"/>
      <c r="U2526"/>
      <c r="V2526"/>
      <c r="W2526"/>
      <c r="X2526"/>
    </row>
    <row r="2527" spans="1:24">
      <c r="A2527">
        <v>7407</v>
      </c>
      <c r="B2527" s="4" t="s">
        <v>2</v>
      </c>
      <c r="C2527" s="4" t="s">
        <v>11</v>
      </c>
      <c r="D2527" s="4" t="s">
        <v>15</v>
      </c>
      <c r="E2527" s="4" t="s">
        <v>16</v>
      </c>
      <c r="F2527" s="4">
        <v>61</v>
      </c>
      <c r="G2527" s="4">
        <v>7407</v>
      </c>
      <c r="H2527" t="e">
        <f>INDEX(find_bugcounts!D:D, MATCH(F2527, find_bugcounts!B:B))</f>
        <v>#N/A</v>
      </c>
      <c r="I2527" s="41">
        <v>37500</v>
      </c>
      <c r="J2527" t="s">
        <v>148</v>
      </c>
      <c r="K2527" t="s">
        <v>82</v>
      </c>
      <c r="N2527"/>
      <c r="O2527"/>
      <c r="P2527"/>
      <c r="Q2527"/>
      <c r="R2527"/>
      <c r="S2527"/>
      <c r="T2527"/>
      <c r="U2527"/>
      <c r="V2527"/>
      <c r="W2527"/>
      <c r="X2527"/>
    </row>
    <row r="2528" spans="1:24">
      <c r="A2528">
        <v>7408</v>
      </c>
      <c r="B2528" s="4" t="s">
        <v>2</v>
      </c>
      <c r="C2528" s="4" t="s">
        <v>8</v>
      </c>
      <c r="D2528" s="4" t="s">
        <v>15</v>
      </c>
      <c r="E2528" s="4" t="s">
        <v>16</v>
      </c>
      <c r="F2528" s="4">
        <v>343</v>
      </c>
      <c r="G2528" s="4">
        <v>7408</v>
      </c>
      <c r="H2528" t="str">
        <f>INDEX(find_bugcounts!D:D, MATCH(F2528, find_bugcounts!B:B))</f>
        <v>Bad practice</v>
      </c>
      <c r="I2528" s="41">
        <v>37500</v>
      </c>
      <c r="J2528" t="s">
        <v>148</v>
      </c>
      <c r="K2528" t="s">
        <v>82</v>
      </c>
      <c r="N2528"/>
      <c r="O2528"/>
      <c r="P2528"/>
      <c r="Q2528"/>
      <c r="R2528"/>
      <c r="S2528"/>
      <c r="T2528"/>
      <c r="U2528"/>
      <c r="V2528"/>
      <c r="W2528"/>
      <c r="X2528"/>
    </row>
    <row r="2529" spans="1:24">
      <c r="A2529">
        <v>7410</v>
      </c>
      <c r="B2529" s="4" t="s">
        <v>2</v>
      </c>
      <c r="C2529" s="4" t="s">
        <v>8</v>
      </c>
      <c r="D2529" s="4" t="s">
        <v>15</v>
      </c>
      <c r="E2529" s="4" t="s">
        <v>16</v>
      </c>
      <c r="F2529" s="4">
        <v>69</v>
      </c>
      <c r="G2529" s="4">
        <v>7410</v>
      </c>
      <c r="H2529" t="e">
        <f>INDEX(find_bugcounts!D:D, MATCH(F2529, find_bugcounts!B:B))</f>
        <v>#N/A</v>
      </c>
      <c r="I2529" s="41">
        <v>37500</v>
      </c>
      <c r="J2529" s="41">
        <v>37500</v>
      </c>
      <c r="K2529" t="s">
        <v>82</v>
      </c>
      <c r="N2529"/>
      <c r="O2529"/>
      <c r="P2529"/>
      <c r="Q2529"/>
      <c r="R2529"/>
      <c r="S2529"/>
      <c r="T2529"/>
      <c r="U2529"/>
      <c r="V2529"/>
      <c r="W2529"/>
      <c r="X2529"/>
    </row>
    <row r="2530" spans="1:24">
      <c r="A2530">
        <v>7411</v>
      </c>
      <c r="B2530" s="4" t="s">
        <v>2</v>
      </c>
      <c r="C2530" s="4" t="s">
        <v>10</v>
      </c>
      <c r="D2530" s="4" t="s">
        <v>21</v>
      </c>
      <c r="E2530" s="4" t="s">
        <v>22</v>
      </c>
      <c r="F2530" s="4">
        <v>3</v>
      </c>
      <c r="G2530" s="4">
        <v>7411</v>
      </c>
      <c r="H2530" t="e">
        <f>INDEX(find_bugcounts!D:D, MATCH(F2530, find_bugcounts!B:B))</f>
        <v>#N/A</v>
      </c>
      <c r="I2530" s="41">
        <v>37500</v>
      </c>
      <c r="J2530" s="41">
        <v>37530</v>
      </c>
      <c r="K2530" t="s">
        <v>127</v>
      </c>
      <c r="N2530"/>
      <c r="O2530"/>
      <c r="P2530"/>
      <c r="Q2530"/>
      <c r="R2530"/>
      <c r="S2530"/>
      <c r="T2530"/>
      <c r="U2530"/>
      <c r="V2530"/>
      <c r="W2530"/>
      <c r="X2530"/>
    </row>
    <row r="2531" spans="1:24">
      <c r="A2531">
        <v>7412</v>
      </c>
      <c r="B2531" s="4" t="s">
        <v>2</v>
      </c>
      <c r="C2531" s="4" t="s">
        <v>8</v>
      </c>
      <c r="D2531" s="4" t="s">
        <v>15</v>
      </c>
      <c r="E2531" s="4" t="s">
        <v>16</v>
      </c>
      <c r="F2531" s="4">
        <v>90</v>
      </c>
      <c r="G2531" s="4">
        <v>7412</v>
      </c>
      <c r="H2531" t="e">
        <f>INDEX(find_bugcounts!D:D, MATCH(F2531, find_bugcounts!B:B))</f>
        <v>#N/A</v>
      </c>
      <c r="I2531" s="41">
        <v>37500</v>
      </c>
      <c r="J2531" s="41">
        <v>37500</v>
      </c>
      <c r="K2531" t="s">
        <v>82</v>
      </c>
      <c r="N2531"/>
      <c r="O2531"/>
      <c r="P2531"/>
      <c r="Q2531"/>
      <c r="R2531"/>
      <c r="S2531"/>
      <c r="T2531"/>
      <c r="U2531"/>
      <c r="V2531"/>
      <c r="W2531"/>
      <c r="X2531"/>
    </row>
    <row r="2532" spans="1:24">
      <c r="A2532">
        <v>7413</v>
      </c>
      <c r="B2532" s="4" t="s">
        <v>2</v>
      </c>
      <c r="C2532" s="4" t="s">
        <v>8</v>
      </c>
      <c r="D2532" s="4" t="s">
        <v>15</v>
      </c>
      <c r="E2532" s="4" t="s">
        <v>16</v>
      </c>
      <c r="F2532" s="4">
        <v>400</v>
      </c>
      <c r="G2532" s="4">
        <v>7413</v>
      </c>
      <c r="H2532" t="str">
        <f>INDEX(find_bugcounts!D:D, MATCH(F2532, find_bugcounts!B:B))</f>
        <v>Bad practice</v>
      </c>
      <c r="I2532" s="41">
        <v>37500</v>
      </c>
      <c r="J2532" t="s">
        <v>148</v>
      </c>
      <c r="K2532" t="s">
        <v>82</v>
      </c>
      <c r="N2532"/>
      <c r="O2532"/>
      <c r="P2532"/>
      <c r="Q2532"/>
      <c r="R2532"/>
      <c r="S2532"/>
      <c r="T2532"/>
      <c r="U2532"/>
      <c r="V2532"/>
      <c r="W2532"/>
      <c r="X2532"/>
    </row>
    <row r="2533" spans="1:24">
      <c r="A2533">
        <v>7414</v>
      </c>
      <c r="B2533" s="4" t="s">
        <v>2</v>
      </c>
      <c r="C2533" s="4" t="s">
        <v>8</v>
      </c>
      <c r="D2533" s="4" t="s">
        <v>15</v>
      </c>
      <c r="E2533" s="4" t="s">
        <v>19</v>
      </c>
      <c r="F2533" s="4">
        <v>1</v>
      </c>
      <c r="G2533" s="4">
        <v>7414</v>
      </c>
      <c r="H2533" t="e">
        <f>INDEX(find_bugcounts!D:D, MATCH(F2533, find_bugcounts!B:B))</f>
        <v>#N/A</v>
      </c>
      <c r="I2533" s="41">
        <v>37500</v>
      </c>
      <c r="J2533" s="41">
        <v>37319</v>
      </c>
      <c r="K2533" t="s">
        <v>156</v>
      </c>
      <c r="N2533"/>
      <c r="O2533"/>
      <c r="P2533"/>
      <c r="Q2533"/>
      <c r="R2533"/>
      <c r="S2533"/>
      <c r="T2533"/>
      <c r="U2533"/>
      <c r="V2533"/>
      <c r="W2533"/>
      <c r="X2533"/>
    </row>
    <row r="2534" spans="1:24">
      <c r="A2534">
        <v>7415</v>
      </c>
      <c r="B2534" s="4" t="s">
        <v>2</v>
      </c>
      <c r="C2534" s="4" t="s">
        <v>8</v>
      </c>
      <c r="D2534" s="4" t="s">
        <v>15</v>
      </c>
      <c r="E2534" s="4" t="s">
        <v>16</v>
      </c>
      <c r="F2534" s="4">
        <v>1</v>
      </c>
      <c r="G2534" s="4">
        <v>7415</v>
      </c>
      <c r="H2534" t="e">
        <f>INDEX(find_bugcounts!D:D, MATCH(F2534, find_bugcounts!B:B))</f>
        <v>#N/A</v>
      </c>
      <c r="I2534" s="41">
        <v>37500</v>
      </c>
      <c r="J2534" s="41">
        <v>37530</v>
      </c>
      <c r="K2534" t="s">
        <v>82</v>
      </c>
      <c r="N2534"/>
      <c r="O2534"/>
      <c r="P2534"/>
      <c r="Q2534"/>
      <c r="R2534"/>
      <c r="S2534"/>
      <c r="T2534"/>
      <c r="U2534"/>
      <c r="V2534"/>
      <c r="W2534"/>
      <c r="X2534"/>
    </row>
    <row r="2535" spans="1:24">
      <c r="A2535">
        <v>7416</v>
      </c>
      <c r="B2535" s="4" t="s">
        <v>2</v>
      </c>
      <c r="C2535" s="4" t="s">
        <v>8</v>
      </c>
      <c r="D2535" s="4" t="s">
        <v>15</v>
      </c>
      <c r="E2535" s="4" t="s">
        <v>16</v>
      </c>
      <c r="F2535" s="4">
        <v>321</v>
      </c>
      <c r="G2535" s="4">
        <v>7416</v>
      </c>
      <c r="H2535" t="str">
        <f>INDEX(find_bugcounts!D:D, MATCH(F2535, find_bugcounts!B:B))</f>
        <v>Bad practice</v>
      </c>
      <c r="I2535" s="41">
        <v>37500</v>
      </c>
      <c r="J2535" t="s">
        <v>100</v>
      </c>
      <c r="K2535" t="s">
        <v>83</v>
      </c>
      <c r="N2535"/>
      <c r="O2535"/>
      <c r="P2535"/>
      <c r="Q2535"/>
      <c r="R2535"/>
      <c r="S2535"/>
      <c r="T2535"/>
      <c r="U2535"/>
      <c r="V2535"/>
      <c r="W2535"/>
      <c r="X2535"/>
    </row>
    <row r="2536" spans="1:24">
      <c r="A2536">
        <v>7420</v>
      </c>
      <c r="B2536" s="4" t="s">
        <v>2</v>
      </c>
      <c r="C2536" s="4" t="s">
        <v>8</v>
      </c>
      <c r="D2536" s="4" t="s">
        <v>15</v>
      </c>
      <c r="E2536" s="4" t="s">
        <v>22</v>
      </c>
      <c r="F2536" s="4">
        <v>422</v>
      </c>
      <c r="G2536" s="4">
        <v>7420</v>
      </c>
      <c r="H2536" t="str">
        <f>INDEX(find_bugcounts!D:D, MATCH(F2536, find_bugcounts!B:B))</f>
        <v>Bad practice</v>
      </c>
      <c r="I2536" s="41">
        <v>37530</v>
      </c>
      <c r="J2536" t="s">
        <v>145</v>
      </c>
      <c r="K2536" t="s">
        <v>126</v>
      </c>
      <c r="N2536"/>
      <c r="O2536"/>
      <c r="P2536"/>
      <c r="Q2536"/>
      <c r="R2536"/>
      <c r="S2536"/>
      <c r="T2536"/>
      <c r="U2536"/>
      <c r="V2536"/>
      <c r="W2536"/>
      <c r="X2536"/>
    </row>
    <row r="2537" spans="1:24">
      <c r="A2537">
        <v>7422</v>
      </c>
      <c r="B2537" s="4" t="s">
        <v>2</v>
      </c>
      <c r="C2537" s="4" t="s">
        <v>8</v>
      </c>
      <c r="D2537" s="4" t="s">
        <v>21</v>
      </c>
      <c r="E2537" s="4" t="s">
        <v>27</v>
      </c>
      <c r="F2537" s="4">
        <v>58</v>
      </c>
      <c r="G2537" s="4">
        <v>7422</v>
      </c>
      <c r="H2537" t="e">
        <f>INDEX(find_bugcounts!D:D, MATCH(F2537, find_bugcounts!B:B))</f>
        <v>#N/A</v>
      </c>
      <c r="I2537" s="41">
        <v>37530</v>
      </c>
      <c r="J2537" s="41">
        <v>37561</v>
      </c>
      <c r="K2537" t="s">
        <v>216</v>
      </c>
      <c r="N2537"/>
      <c r="O2537"/>
      <c r="P2537"/>
      <c r="Q2537"/>
      <c r="R2537"/>
      <c r="S2537"/>
      <c r="T2537"/>
      <c r="U2537"/>
      <c r="V2537"/>
      <c r="W2537"/>
      <c r="X2537"/>
    </row>
    <row r="2538" spans="1:24">
      <c r="A2538">
        <v>7423</v>
      </c>
      <c r="B2538" s="4" t="s">
        <v>2</v>
      </c>
      <c r="C2538" s="4" t="s">
        <v>10</v>
      </c>
      <c r="D2538" s="4" t="s">
        <v>21</v>
      </c>
      <c r="E2538" s="4" t="s">
        <v>19</v>
      </c>
      <c r="F2538" s="4">
        <v>55</v>
      </c>
      <c r="G2538" s="4">
        <v>7423</v>
      </c>
      <c r="H2538" t="e">
        <f>INDEX(find_bugcounts!D:D, MATCH(F2538, find_bugcounts!B:B))</f>
        <v>#N/A</v>
      </c>
      <c r="I2538" s="41">
        <v>37530</v>
      </c>
      <c r="J2538" t="s">
        <v>202</v>
      </c>
      <c r="K2538" t="s">
        <v>240</v>
      </c>
      <c r="N2538"/>
      <c r="O2538"/>
      <c r="P2538"/>
      <c r="Q2538"/>
      <c r="R2538"/>
      <c r="S2538"/>
      <c r="T2538"/>
      <c r="U2538"/>
      <c r="V2538"/>
      <c r="W2538"/>
      <c r="X2538"/>
    </row>
    <row r="2539" spans="1:24">
      <c r="A2539">
        <v>7425</v>
      </c>
      <c r="B2539" s="4" t="s">
        <v>2</v>
      </c>
      <c r="C2539" s="4" t="s">
        <v>11</v>
      </c>
      <c r="D2539" s="4" t="s">
        <v>21</v>
      </c>
      <c r="E2539" s="4" t="s">
        <v>22</v>
      </c>
      <c r="F2539" s="4">
        <v>334</v>
      </c>
      <c r="G2539" s="4">
        <v>7425</v>
      </c>
      <c r="H2539" t="str">
        <f>INDEX(find_bugcounts!D:D, MATCH(F2539, find_bugcounts!B:B))</f>
        <v>Bad practice</v>
      </c>
      <c r="I2539" s="41">
        <v>37530</v>
      </c>
      <c r="J2539" t="s">
        <v>115</v>
      </c>
      <c r="K2539" t="s">
        <v>127</v>
      </c>
      <c r="N2539"/>
      <c r="O2539"/>
      <c r="P2539"/>
      <c r="Q2539"/>
      <c r="R2539"/>
      <c r="S2539"/>
      <c r="T2539"/>
      <c r="U2539"/>
      <c r="V2539"/>
      <c r="W2539"/>
      <c r="X2539"/>
    </row>
    <row r="2540" spans="1:24">
      <c r="A2540">
        <v>7430</v>
      </c>
      <c r="B2540" s="4" t="s">
        <v>2</v>
      </c>
      <c r="C2540" s="4" t="s">
        <v>8</v>
      </c>
      <c r="D2540" s="4" t="s">
        <v>15</v>
      </c>
      <c r="E2540" s="4" t="s">
        <v>22</v>
      </c>
      <c r="F2540" s="4">
        <v>160</v>
      </c>
      <c r="G2540" s="4">
        <v>7430</v>
      </c>
      <c r="H2540" t="str">
        <f>INDEX(find_bugcounts!D:D, MATCH(F2540, find_bugcounts!B:B))</f>
        <v>Bad practice</v>
      </c>
      <c r="I2540" s="41">
        <v>37530</v>
      </c>
      <c r="J2540" s="41">
        <v>37379</v>
      </c>
      <c r="K2540" t="s">
        <v>124</v>
      </c>
      <c r="N2540"/>
      <c r="O2540"/>
      <c r="P2540"/>
      <c r="Q2540"/>
      <c r="R2540"/>
      <c r="S2540"/>
      <c r="T2540"/>
      <c r="U2540"/>
      <c r="V2540"/>
      <c r="W2540"/>
      <c r="X2540"/>
    </row>
    <row r="2541" spans="1:24">
      <c r="A2541">
        <v>7431</v>
      </c>
      <c r="B2541" s="4" t="s">
        <v>2</v>
      </c>
      <c r="C2541" s="4" t="s">
        <v>8</v>
      </c>
      <c r="D2541" s="4" t="s">
        <v>18</v>
      </c>
      <c r="E2541" s="4" t="s">
        <v>19</v>
      </c>
      <c r="F2541" s="4">
        <v>259</v>
      </c>
      <c r="G2541" s="4">
        <v>7431</v>
      </c>
      <c r="H2541" t="str">
        <f>INDEX(find_bugcounts!D:D, MATCH(F2541, find_bugcounts!B:B))</f>
        <v>Bad practice</v>
      </c>
      <c r="I2541" s="41">
        <v>37530</v>
      </c>
      <c r="J2541" t="s">
        <v>169</v>
      </c>
      <c r="K2541" t="s">
        <v>112</v>
      </c>
      <c r="N2541"/>
      <c r="O2541"/>
      <c r="P2541"/>
      <c r="Q2541"/>
      <c r="R2541"/>
      <c r="S2541"/>
      <c r="T2541"/>
      <c r="U2541"/>
      <c r="V2541"/>
      <c r="W2541"/>
      <c r="X2541"/>
    </row>
    <row r="2542" spans="1:24">
      <c r="A2542">
        <v>7432</v>
      </c>
      <c r="B2542" s="4" t="s">
        <v>2</v>
      </c>
      <c r="C2542" s="4" t="s">
        <v>11</v>
      </c>
      <c r="D2542" s="4" t="s">
        <v>15</v>
      </c>
      <c r="E2542" s="4" t="s">
        <v>19</v>
      </c>
      <c r="F2542" s="4">
        <v>334</v>
      </c>
      <c r="G2542" s="4">
        <v>7432</v>
      </c>
      <c r="H2542" t="str">
        <f>INDEX(find_bugcounts!D:D, MATCH(F2542, find_bugcounts!B:B))</f>
        <v>Bad practice</v>
      </c>
      <c r="I2542" s="41">
        <v>37530</v>
      </c>
      <c r="J2542" t="s">
        <v>143</v>
      </c>
      <c r="K2542" t="s">
        <v>173</v>
      </c>
      <c r="N2542"/>
      <c r="O2542"/>
      <c r="P2542"/>
      <c r="Q2542"/>
      <c r="R2542"/>
      <c r="S2542"/>
      <c r="T2542"/>
      <c r="U2542"/>
      <c r="V2542"/>
      <c r="W2542"/>
      <c r="X2542"/>
    </row>
    <row r="2543" spans="1:24">
      <c r="A2543">
        <v>7434</v>
      </c>
      <c r="B2543" s="4" t="s">
        <v>2</v>
      </c>
      <c r="C2543" s="4" t="s">
        <v>8</v>
      </c>
      <c r="D2543" s="4" t="s">
        <v>21</v>
      </c>
      <c r="E2543" s="4" t="s">
        <v>19</v>
      </c>
      <c r="F2543" s="4">
        <v>243</v>
      </c>
      <c r="G2543" s="4">
        <v>7434</v>
      </c>
      <c r="H2543" t="str">
        <f>INDEX(find_bugcounts!D:D, MATCH(F2543, find_bugcounts!B:B))</f>
        <v>Bad practice</v>
      </c>
      <c r="I2543" s="41">
        <v>37530</v>
      </c>
      <c r="J2543" s="41">
        <v>37261</v>
      </c>
      <c r="K2543" t="s">
        <v>238</v>
      </c>
      <c r="N2543"/>
      <c r="O2543"/>
      <c r="P2543"/>
      <c r="Q2543"/>
      <c r="R2543"/>
      <c r="S2543"/>
      <c r="T2543"/>
      <c r="U2543"/>
      <c r="V2543"/>
      <c r="W2543"/>
      <c r="X2543"/>
    </row>
    <row r="2544" spans="1:24">
      <c r="A2544">
        <v>7435</v>
      </c>
      <c r="B2544" s="4" t="s">
        <v>2</v>
      </c>
      <c r="C2544" s="4" t="s">
        <v>10</v>
      </c>
      <c r="D2544" s="4" t="s">
        <v>15</v>
      </c>
      <c r="E2544" s="4" t="s">
        <v>23</v>
      </c>
      <c r="F2544" s="4">
        <v>322</v>
      </c>
      <c r="G2544" s="4">
        <v>7435</v>
      </c>
      <c r="H2544" t="str">
        <f>INDEX(find_bugcounts!D:D, MATCH(F2544, find_bugcounts!B:B))</f>
        <v>Bad practice</v>
      </c>
      <c r="I2544" s="41">
        <v>37530</v>
      </c>
      <c r="J2544" t="s">
        <v>358</v>
      </c>
      <c r="K2544" t="s">
        <v>289</v>
      </c>
      <c r="N2544"/>
      <c r="O2544"/>
      <c r="P2544"/>
      <c r="Q2544"/>
      <c r="R2544"/>
      <c r="S2544"/>
      <c r="T2544"/>
      <c r="U2544"/>
      <c r="V2544"/>
      <c r="W2544"/>
      <c r="X2544"/>
    </row>
    <row r="2545" spans="1:24">
      <c r="A2545">
        <v>7439</v>
      </c>
      <c r="B2545" s="4" t="s">
        <v>2</v>
      </c>
      <c r="C2545" s="4" t="s">
        <v>8</v>
      </c>
      <c r="D2545" s="4" t="s">
        <v>21</v>
      </c>
      <c r="E2545" s="4" t="s">
        <v>27</v>
      </c>
      <c r="F2545" s="4">
        <v>1</v>
      </c>
      <c r="G2545" s="4">
        <v>7439</v>
      </c>
      <c r="H2545" t="e">
        <f>INDEX(find_bugcounts!D:D, MATCH(F2545, find_bugcounts!B:B))</f>
        <v>#N/A</v>
      </c>
      <c r="I2545" s="41">
        <v>37530</v>
      </c>
      <c r="J2545" t="s">
        <v>226</v>
      </c>
      <c r="K2545" t="s">
        <v>225</v>
      </c>
      <c r="N2545"/>
      <c r="O2545"/>
      <c r="P2545"/>
      <c r="Q2545"/>
      <c r="R2545"/>
      <c r="S2545"/>
      <c r="T2545"/>
      <c r="U2545"/>
      <c r="V2545"/>
      <c r="W2545"/>
      <c r="X2545"/>
    </row>
    <row r="2546" spans="1:24">
      <c r="A2546">
        <v>7440</v>
      </c>
      <c r="B2546" s="4" t="s">
        <v>2</v>
      </c>
      <c r="C2546" s="4" t="s">
        <v>8</v>
      </c>
      <c r="D2546" s="4" t="s">
        <v>15</v>
      </c>
      <c r="E2546" s="4" t="s">
        <v>23</v>
      </c>
      <c r="F2546" s="4">
        <v>1</v>
      </c>
      <c r="G2546" s="4">
        <v>7440</v>
      </c>
      <c r="H2546" t="e">
        <f>INDEX(find_bugcounts!D:D, MATCH(F2546, find_bugcounts!B:B))</f>
        <v>#N/A</v>
      </c>
      <c r="I2546" s="41">
        <v>37530</v>
      </c>
      <c r="J2546" t="s">
        <v>359</v>
      </c>
      <c r="K2546" t="s">
        <v>267</v>
      </c>
      <c r="N2546"/>
      <c r="O2546"/>
      <c r="P2546"/>
      <c r="Q2546"/>
      <c r="R2546"/>
      <c r="S2546"/>
      <c r="T2546"/>
      <c r="U2546"/>
      <c r="V2546"/>
      <c r="W2546"/>
      <c r="X2546"/>
    </row>
    <row r="2547" spans="1:24">
      <c r="A2547">
        <v>7444</v>
      </c>
      <c r="B2547" s="4" t="s">
        <v>2</v>
      </c>
      <c r="C2547" s="4" t="s">
        <v>8</v>
      </c>
      <c r="D2547" s="4" t="s">
        <v>21</v>
      </c>
      <c r="E2547" s="4" t="s">
        <v>19</v>
      </c>
      <c r="F2547" s="4">
        <v>334</v>
      </c>
      <c r="G2547" s="4">
        <v>7444</v>
      </c>
      <c r="H2547" t="str">
        <f>INDEX(find_bugcounts!D:D, MATCH(F2547, find_bugcounts!B:B))</f>
        <v>Bad practice</v>
      </c>
      <c r="I2547" s="41">
        <v>37530</v>
      </c>
      <c r="J2547" t="s">
        <v>93</v>
      </c>
      <c r="K2547" t="s">
        <v>240</v>
      </c>
      <c r="N2547"/>
      <c r="O2547"/>
      <c r="P2547"/>
      <c r="Q2547"/>
      <c r="R2547"/>
      <c r="S2547"/>
      <c r="T2547"/>
      <c r="U2547"/>
      <c r="V2547"/>
      <c r="W2547"/>
      <c r="X2547"/>
    </row>
    <row r="2548" spans="1:24">
      <c r="A2548">
        <v>7445</v>
      </c>
      <c r="B2548" s="4" t="s">
        <v>2</v>
      </c>
      <c r="C2548" s="4" t="s">
        <v>8</v>
      </c>
      <c r="D2548" s="4" t="s">
        <v>21</v>
      </c>
      <c r="E2548" s="4" t="s">
        <v>27</v>
      </c>
      <c r="F2548" s="4">
        <v>347</v>
      </c>
      <c r="G2548" s="4">
        <v>7445</v>
      </c>
      <c r="H2548" t="str">
        <f>INDEX(find_bugcounts!D:D, MATCH(F2548, find_bugcounts!B:B))</f>
        <v>Bad practice</v>
      </c>
      <c r="I2548" s="41">
        <v>37530</v>
      </c>
      <c r="J2548" t="s">
        <v>122</v>
      </c>
      <c r="K2548" t="s">
        <v>216</v>
      </c>
      <c r="N2548"/>
      <c r="O2548"/>
      <c r="P2548"/>
      <c r="Q2548"/>
      <c r="R2548"/>
      <c r="S2548"/>
      <c r="T2548"/>
      <c r="U2548"/>
      <c r="V2548"/>
      <c r="W2548"/>
      <c r="X2548"/>
    </row>
    <row r="2549" spans="1:24">
      <c r="A2549">
        <v>7450</v>
      </c>
      <c r="B2549" s="4" t="s">
        <v>2</v>
      </c>
      <c r="C2549" s="4" t="s">
        <v>8</v>
      </c>
      <c r="D2549" s="4" t="s">
        <v>15</v>
      </c>
      <c r="E2549" s="4" t="s">
        <v>16</v>
      </c>
      <c r="F2549" s="4">
        <v>197</v>
      </c>
      <c r="G2549" s="4">
        <v>7450</v>
      </c>
      <c r="H2549" t="str">
        <f>INDEX(find_bugcounts!D:D, MATCH(F2549, find_bugcounts!B:B))</f>
        <v>Bad practice</v>
      </c>
      <c r="I2549" s="41">
        <v>37530</v>
      </c>
      <c r="J2549" t="s">
        <v>237</v>
      </c>
      <c r="K2549" t="s">
        <v>83</v>
      </c>
      <c r="N2549"/>
      <c r="O2549"/>
      <c r="P2549"/>
      <c r="Q2549"/>
      <c r="R2549"/>
      <c r="S2549"/>
      <c r="T2549"/>
      <c r="U2549"/>
      <c r="V2549"/>
      <c r="W2549"/>
      <c r="X2549"/>
    </row>
    <row r="2550" spans="1:24">
      <c r="A2550">
        <v>7451</v>
      </c>
      <c r="B2550" s="4" t="s">
        <v>2</v>
      </c>
      <c r="C2550" s="4" t="s">
        <v>11</v>
      </c>
      <c r="D2550" s="4" t="s">
        <v>15</v>
      </c>
      <c r="E2550" s="4" t="s">
        <v>16</v>
      </c>
      <c r="F2550" s="4">
        <v>356</v>
      </c>
      <c r="G2550" s="4">
        <v>7451</v>
      </c>
      <c r="H2550" t="str">
        <f>INDEX(find_bugcounts!D:D, MATCH(F2550, find_bugcounts!B:B))</f>
        <v>Bad practice</v>
      </c>
      <c r="I2550" s="41">
        <v>37530</v>
      </c>
      <c r="J2550" t="s">
        <v>148</v>
      </c>
      <c r="K2550" t="s">
        <v>83</v>
      </c>
      <c r="N2550"/>
      <c r="O2550"/>
      <c r="P2550"/>
      <c r="Q2550"/>
      <c r="R2550"/>
      <c r="S2550"/>
      <c r="T2550"/>
      <c r="U2550"/>
      <c r="V2550"/>
      <c r="W2550"/>
      <c r="X2550"/>
    </row>
    <row r="2551" spans="1:24">
      <c r="A2551">
        <v>7453</v>
      </c>
      <c r="B2551" s="4" t="s">
        <v>2</v>
      </c>
      <c r="C2551" s="4" t="s">
        <v>8</v>
      </c>
      <c r="D2551" s="4" t="s">
        <v>15</v>
      </c>
      <c r="E2551" s="4" t="s">
        <v>16</v>
      </c>
      <c r="F2551" s="4">
        <v>30</v>
      </c>
      <c r="G2551" s="4">
        <v>7453</v>
      </c>
      <c r="H2551" t="e">
        <f>INDEX(find_bugcounts!D:D, MATCH(F2551, find_bugcounts!B:B))</f>
        <v>#N/A</v>
      </c>
      <c r="I2551" s="41">
        <v>37530</v>
      </c>
      <c r="J2551" t="s">
        <v>100</v>
      </c>
      <c r="K2551" t="s">
        <v>83</v>
      </c>
      <c r="N2551"/>
      <c r="O2551"/>
      <c r="P2551"/>
      <c r="Q2551"/>
      <c r="R2551"/>
      <c r="S2551"/>
      <c r="T2551"/>
      <c r="U2551"/>
      <c r="V2551"/>
      <c r="W2551"/>
      <c r="X2551"/>
    </row>
    <row r="2552" spans="1:24">
      <c r="A2552">
        <v>7454</v>
      </c>
      <c r="B2552" s="4" t="s">
        <v>2</v>
      </c>
      <c r="C2552" s="4" t="s">
        <v>8</v>
      </c>
      <c r="D2552" s="4" t="s">
        <v>15</v>
      </c>
      <c r="E2552" s="4" t="s">
        <v>19</v>
      </c>
      <c r="F2552" s="4">
        <v>288</v>
      </c>
      <c r="G2552" s="4">
        <v>7454</v>
      </c>
      <c r="H2552" t="str">
        <f>INDEX(find_bugcounts!D:D, MATCH(F2552, find_bugcounts!B:B))</f>
        <v>Bad practice</v>
      </c>
      <c r="I2552" s="41">
        <v>37530</v>
      </c>
      <c r="J2552" s="41">
        <v>37261</v>
      </c>
      <c r="K2552" t="s">
        <v>158</v>
      </c>
      <c r="N2552"/>
      <c r="O2552"/>
      <c r="P2552"/>
      <c r="Q2552"/>
      <c r="R2552"/>
      <c r="S2552"/>
      <c r="T2552"/>
      <c r="U2552"/>
      <c r="V2552"/>
      <c r="W2552"/>
      <c r="X2552"/>
    </row>
    <row r="2553" spans="1:24">
      <c r="A2553">
        <v>7455</v>
      </c>
      <c r="B2553" t="s">
        <v>5</v>
      </c>
      <c r="C2553" t="s">
        <v>11</v>
      </c>
      <c r="D2553" t="s">
        <v>21</v>
      </c>
      <c r="E2553" t="s">
        <v>27</v>
      </c>
      <c r="F2553">
        <v>334</v>
      </c>
      <c r="G2553">
        <v>7455</v>
      </c>
      <c r="H2553" t="str">
        <f>INDEX(find_bugcounts!D:D, MATCH(F2553, find_bugcounts!B:B))</f>
        <v>Bad practice</v>
      </c>
      <c r="I2553" s="41">
        <v>37530</v>
      </c>
      <c r="J2553" t="s">
        <v>122</v>
      </c>
      <c r="K2553" t="s">
        <v>216</v>
      </c>
      <c r="N2553"/>
      <c r="O2553"/>
      <c r="P2553"/>
      <c r="Q2553"/>
      <c r="R2553"/>
      <c r="S2553"/>
      <c r="T2553"/>
      <c r="U2553"/>
      <c r="V2553"/>
      <c r="W2553"/>
      <c r="X2553"/>
    </row>
    <row r="2554" spans="1:24">
      <c r="A2554">
        <v>7456</v>
      </c>
      <c r="B2554" s="4" t="s">
        <v>2</v>
      </c>
      <c r="C2554" s="4" t="s">
        <v>8</v>
      </c>
      <c r="D2554" s="4" t="s">
        <v>21</v>
      </c>
      <c r="E2554" s="4" t="s">
        <v>27</v>
      </c>
      <c r="F2554" s="4">
        <v>146</v>
      </c>
      <c r="G2554" s="4">
        <v>7456</v>
      </c>
      <c r="H2554" t="str">
        <f>INDEX(find_bugcounts!D:D, MATCH(F2554, find_bugcounts!B:B))</f>
        <v>Bad practice</v>
      </c>
      <c r="I2554" s="41">
        <v>37530</v>
      </c>
      <c r="J2554" s="41">
        <v>37259</v>
      </c>
      <c r="K2554" t="s">
        <v>227</v>
      </c>
      <c r="N2554"/>
      <c r="O2554"/>
      <c r="P2554"/>
      <c r="Q2554"/>
      <c r="R2554"/>
      <c r="S2554"/>
      <c r="T2554"/>
      <c r="U2554"/>
      <c r="V2554"/>
      <c r="W2554"/>
      <c r="X2554"/>
    </row>
    <row r="2555" spans="1:24">
      <c r="A2555">
        <v>7457</v>
      </c>
      <c r="B2555" s="4" t="s">
        <v>2</v>
      </c>
      <c r="C2555" s="4" t="s">
        <v>8</v>
      </c>
      <c r="D2555" s="4" t="s">
        <v>21</v>
      </c>
      <c r="E2555" s="4" t="s">
        <v>22</v>
      </c>
      <c r="F2555" s="4">
        <v>356</v>
      </c>
      <c r="G2555" s="4">
        <v>7457</v>
      </c>
      <c r="H2555" t="str">
        <f>INDEX(find_bugcounts!D:D, MATCH(F2555, find_bugcounts!B:B))</f>
        <v>Bad practice</v>
      </c>
      <c r="I2555" s="41">
        <v>37530</v>
      </c>
      <c r="J2555" t="s">
        <v>148</v>
      </c>
      <c r="K2555" t="s">
        <v>130</v>
      </c>
      <c r="N2555"/>
      <c r="O2555"/>
      <c r="P2555"/>
      <c r="Q2555"/>
      <c r="R2555"/>
      <c r="S2555"/>
      <c r="T2555"/>
      <c r="U2555"/>
      <c r="V2555"/>
      <c r="W2555"/>
      <c r="X2555"/>
    </row>
    <row r="2556" spans="1:24">
      <c r="A2556">
        <v>7458</v>
      </c>
      <c r="B2556" s="4" t="s">
        <v>2</v>
      </c>
      <c r="C2556" s="4" t="s">
        <v>8</v>
      </c>
      <c r="D2556" s="4" t="s">
        <v>15</v>
      </c>
      <c r="E2556" s="4" t="s">
        <v>23</v>
      </c>
      <c r="F2556" s="4">
        <v>135</v>
      </c>
      <c r="G2556" s="4">
        <v>7458</v>
      </c>
      <c r="H2556" t="str">
        <f>INDEX(find_bugcounts!D:D, MATCH(F2556, find_bugcounts!B:B))</f>
        <v>Bad practice</v>
      </c>
      <c r="I2556" s="41">
        <v>37530</v>
      </c>
      <c r="J2556" s="41">
        <v>37440</v>
      </c>
      <c r="K2556" t="s">
        <v>267</v>
      </c>
      <c r="N2556"/>
      <c r="O2556"/>
      <c r="P2556"/>
      <c r="Q2556"/>
      <c r="R2556"/>
      <c r="S2556"/>
      <c r="T2556"/>
      <c r="U2556"/>
      <c r="V2556"/>
      <c r="W2556"/>
      <c r="X2556"/>
    </row>
    <row r="2557" spans="1:24">
      <c r="A2557">
        <v>7459</v>
      </c>
      <c r="B2557" s="4" t="s">
        <v>2</v>
      </c>
      <c r="C2557" s="4" t="s">
        <v>8</v>
      </c>
      <c r="D2557" s="4" t="s">
        <v>15</v>
      </c>
      <c r="E2557" s="4" t="s">
        <v>23</v>
      </c>
      <c r="F2557" s="4">
        <v>26</v>
      </c>
      <c r="G2557" s="4">
        <v>7459</v>
      </c>
      <c r="H2557" t="e">
        <f>INDEX(find_bugcounts!D:D, MATCH(F2557, find_bugcounts!B:B))</f>
        <v>#N/A</v>
      </c>
      <c r="I2557" s="41">
        <v>37530</v>
      </c>
      <c r="J2557" s="41">
        <v>37440</v>
      </c>
      <c r="K2557" t="s">
        <v>350</v>
      </c>
      <c r="N2557"/>
      <c r="O2557"/>
      <c r="P2557"/>
      <c r="Q2557"/>
      <c r="R2557"/>
      <c r="S2557"/>
      <c r="T2557"/>
      <c r="U2557"/>
      <c r="V2557"/>
      <c r="W2557"/>
      <c r="X2557"/>
    </row>
    <row r="2558" spans="1:24">
      <c r="A2558">
        <v>7461</v>
      </c>
      <c r="B2558" s="4" t="s">
        <v>2</v>
      </c>
      <c r="C2558" s="4" t="s">
        <v>10</v>
      </c>
      <c r="D2558" s="4" t="s">
        <v>15</v>
      </c>
      <c r="E2558" s="4" t="s">
        <v>22</v>
      </c>
      <c r="F2558" s="4">
        <v>1</v>
      </c>
      <c r="G2558" s="4">
        <v>7461</v>
      </c>
      <c r="H2558" t="e">
        <f>INDEX(find_bugcounts!D:D, MATCH(F2558, find_bugcounts!B:B))</f>
        <v>#N/A</v>
      </c>
      <c r="I2558" s="41">
        <v>37530</v>
      </c>
      <c r="J2558" s="41">
        <v>37561</v>
      </c>
      <c r="K2558" t="s">
        <v>127</v>
      </c>
      <c r="N2558"/>
      <c r="O2558"/>
      <c r="P2558"/>
      <c r="Q2558"/>
      <c r="R2558"/>
      <c r="S2558"/>
      <c r="T2558"/>
      <c r="U2558"/>
      <c r="V2558"/>
      <c r="W2558"/>
      <c r="X2558"/>
    </row>
    <row r="2559" spans="1:24">
      <c r="A2559">
        <v>7463</v>
      </c>
      <c r="B2559" s="4" t="s">
        <v>2</v>
      </c>
      <c r="C2559" s="4" t="s">
        <v>11</v>
      </c>
      <c r="D2559" s="4" t="s">
        <v>21</v>
      </c>
      <c r="E2559" s="4" t="s">
        <v>19</v>
      </c>
      <c r="F2559" s="4">
        <v>115</v>
      </c>
      <c r="G2559" s="4">
        <v>7463</v>
      </c>
      <c r="H2559" t="str">
        <f>INDEX(find_bugcounts!D:D, MATCH(F2559, find_bugcounts!B:B))</f>
        <v>Bad practice</v>
      </c>
      <c r="I2559" s="41">
        <v>37530</v>
      </c>
      <c r="J2559" t="s">
        <v>145</v>
      </c>
      <c r="K2559" t="s">
        <v>244</v>
      </c>
      <c r="N2559"/>
      <c r="O2559"/>
      <c r="P2559"/>
      <c r="Q2559"/>
      <c r="R2559"/>
      <c r="S2559"/>
      <c r="T2559"/>
      <c r="U2559"/>
      <c r="V2559"/>
      <c r="W2559"/>
      <c r="X2559"/>
    </row>
    <row r="2560" spans="1:24">
      <c r="A2560">
        <v>7464</v>
      </c>
      <c r="B2560" s="4" t="s">
        <v>2</v>
      </c>
      <c r="C2560" s="4" t="s">
        <v>11</v>
      </c>
      <c r="D2560" s="4" t="s">
        <v>15</v>
      </c>
      <c r="E2560" s="4" t="s">
        <v>17</v>
      </c>
      <c r="F2560" s="4">
        <v>115</v>
      </c>
      <c r="G2560" s="4">
        <v>7464</v>
      </c>
      <c r="H2560" t="str">
        <f>INDEX(find_bugcounts!D:D, MATCH(F2560, find_bugcounts!B:B))</f>
        <v>Bad practice</v>
      </c>
      <c r="I2560" s="41">
        <v>37530</v>
      </c>
      <c r="J2560" t="s">
        <v>115</v>
      </c>
      <c r="K2560" t="s">
        <v>197</v>
      </c>
      <c r="N2560"/>
      <c r="O2560"/>
      <c r="P2560"/>
      <c r="Q2560"/>
      <c r="R2560"/>
      <c r="S2560"/>
      <c r="T2560"/>
      <c r="U2560"/>
      <c r="V2560"/>
      <c r="W2560"/>
      <c r="X2560"/>
    </row>
    <row r="2561" spans="1:24">
      <c r="A2561">
        <v>7468</v>
      </c>
      <c r="B2561" s="4" t="s">
        <v>2</v>
      </c>
      <c r="C2561" s="4" t="s">
        <v>8</v>
      </c>
      <c r="D2561" s="4" t="s">
        <v>15</v>
      </c>
      <c r="E2561" s="4" t="s">
        <v>16</v>
      </c>
      <c r="F2561" s="4">
        <v>1</v>
      </c>
      <c r="G2561" s="4">
        <v>7468</v>
      </c>
      <c r="H2561" t="e">
        <f>INDEX(find_bugcounts!D:D, MATCH(F2561, find_bugcounts!B:B))</f>
        <v>#N/A</v>
      </c>
      <c r="I2561" s="41">
        <v>37561</v>
      </c>
      <c r="J2561" s="41">
        <v>37561</v>
      </c>
      <c r="K2561" t="s">
        <v>82</v>
      </c>
      <c r="N2561"/>
      <c r="O2561"/>
      <c r="P2561"/>
      <c r="Q2561"/>
      <c r="R2561"/>
      <c r="S2561"/>
      <c r="T2561"/>
      <c r="U2561"/>
      <c r="V2561"/>
      <c r="W2561"/>
      <c r="X2561"/>
    </row>
    <row r="2562" spans="1:24">
      <c r="A2562">
        <v>7469</v>
      </c>
      <c r="B2562" s="4" t="s">
        <v>2</v>
      </c>
      <c r="C2562" s="4" t="s">
        <v>8</v>
      </c>
      <c r="D2562" s="4" t="s">
        <v>21</v>
      </c>
      <c r="E2562" s="4" t="s">
        <v>19</v>
      </c>
      <c r="F2562" s="4">
        <v>417</v>
      </c>
      <c r="G2562" s="4">
        <v>7469</v>
      </c>
      <c r="H2562" t="str">
        <f>INDEX(find_bugcounts!D:D, MATCH(F2562, find_bugcounts!B:B))</f>
        <v>Bad practice</v>
      </c>
      <c r="I2562" s="41">
        <v>37561</v>
      </c>
      <c r="J2562" t="s">
        <v>136</v>
      </c>
      <c r="K2562" t="s">
        <v>201</v>
      </c>
      <c r="N2562"/>
      <c r="O2562"/>
      <c r="P2562"/>
      <c r="Q2562"/>
      <c r="R2562"/>
      <c r="S2562"/>
      <c r="T2562"/>
      <c r="U2562"/>
      <c r="V2562"/>
      <c r="W2562"/>
      <c r="X2562"/>
    </row>
    <row r="2563" spans="1:24">
      <c r="A2563">
        <v>7471</v>
      </c>
      <c r="B2563" s="4" t="s">
        <v>2</v>
      </c>
      <c r="C2563" s="4" t="s">
        <v>10</v>
      </c>
      <c r="D2563" s="4" t="s">
        <v>21</v>
      </c>
      <c r="E2563" s="4" t="s">
        <v>19</v>
      </c>
      <c r="F2563" s="4">
        <v>334</v>
      </c>
      <c r="G2563" s="4">
        <v>7471</v>
      </c>
      <c r="H2563" t="str">
        <f>INDEX(find_bugcounts!D:D, MATCH(F2563, find_bugcounts!B:B))</f>
        <v>Bad practice</v>
      </c>
      <c r="I2563" s="41">
        <v>37561</v>
      </c>
      <c r="J2563" s="41">
        <v>37561</v>
      </c>
      <c r="K2563" t="s">
        <v>232</v>
      </c>
      <c r="N2563"/>
      <c r="O2563"/>
      <c r="P2563"/>
      <c r="Q2563"/>
      <c r="R2563"/>
      <c r="S2563"/>
      <c r="T2563"/>
      <c r="U2563"/>
      <c r="V2563"/>
      <c r="W2563"/>
      <c r="X2563"/>
    </row>
    <row r="2564" spans="1:24">
      <c r="A2564">
        <v>7474</v>
      </c>
      <c r="B2564" s="4" t="s">
        <v>2</v>
      </c>
      <c r="C2564" s="4" t="s">
        <v>8</v>
      </c>
      <c r="D2564" s="4" t="s">
        <v>15</v>
      </c>
      <c r="E2564" s="4" t="s">
        <v>29</v>
      </c>
      <c r="F2564" s="4">
        <v>334</v>
      </c>
      <c r="G2564" s="4">
        <v>7474</v>
      </c>
      <c r="H2564" t="str">
        <f>INDEX(find_bugcounts!D:D, MATCH(F2564, find_bugcounts!B:B))</f>
        <v>Bad practice</v>
      </c>
      <c r="I2564" s="41">
        <v>37561</v>
      </c>
      <c r="J2564" t="s">
        <v>115</v>
      </c>
      <c r="K2564" t="s">
        <v>221</v>
      </c>
      <c r="N2564"/>
      <c r="O2564"/>
      <c r="P2564"/>
      <c r="Q2564"/>
      <c r="R2564"/>
      <c r="S2564"/>
      <c r="T2564"/>
      <c r="U2564"/>
      <c r="V2564"/>
      <c r="W2564"/>
      <c r="X2564"/>
    </row>
    <row r="2565" spans="1:24">
      <c r="A2565">
        <v>7477</v>
      </c>
      <c r="B2565" s="4" t="s">
        <v>2</v>
      </c>
      <c r="C2565" s="4" t="s">
        <v>8</v>
      </c>
      <c r="D2565" s="4" t="s">
        <v>15</v>
      </c>
      <c r="E2565" s="4" t="s">
        <v>19</v>
      </c>
      <c r="F2565" s="4">
        <v>20</v>
      </c>
      <c r="G2565" s="4">
        <v>7477</v>
      </c>
      <c r="H2565" t="e">
        <f>INDEX(find_bugcounts!D:D, MATCH(F2565, find_bugcounts!B:B))</f>
        <v>#N/A</v>
      </c>
      <c r="I2565" s="41">
        <v>37561</v>
      </c>
      <c r="J2565" t="s">
        <v>202</v>
      </c>
      <c r="K2565" t="s">
        <v>158</v>
      </c>
      <c r="N2565"/>
      <c r="O2565"/>
      <c r="P2565"/>
      <c r="Q2565"/>
      <c r="R2565"/>
      <c r="S2565"/>
      <c r="T2565"/>
      <c r="U2565"/>
      <c r="V2565"/>
      <c r="W2565"/>
      <c r="X2565"/>
    </row>
    <row r="2566" spans="1:24">
      <c r="A2566">
        <v>7479</v>
      </c>
      <c r="B2566" s="4" t="s">
        <v>2</v>
      </c>
      <c r="C2566" s="4" t="s">
        <v>8</v>
      </c>
      <c r="D2566" s="4" t="s">
        <v>15</v>
      </c>
      <c r="E2566" s="4" t="s">
        <v>19</v>
      </c>
      <c r="F2566" s="4">
        <v>10</v>
      </c>
      <c r="G2566" s="4">
        <v>7479</v>
      </c>
      <c r="H2566" t="e">
        <f>INDEX(find_bugcounts!D:D, MATCH(F2566, find_bugcounts!B:B))</f>
        <v>#N/A</v>
      </c>
      <c r="I2566" s="41">
        <v>37561</v>
      </c>
      <c r="J2566" s="41">
        <v>37319</v>
      </c>
      <c r="K2566" t="s">
        <v>165</v>
      </c>
      <c r="N2566"/>
      <c r="O2566"/>
      <c r="P2566"/>
      <c r="Q2566"/>
      <c r="R2566"/>
      <c r="S2566"/>
      <c r="T2566"/>
      <c r="U2566"/>
      <c r="V2566"/>
      <c r="W2566"/>
      <c r="X2566"/>
    </row>
    <row r="2567" spans="1:24">
      <c r="A2567">
        <v>7481</v>
      </c>
      <c r="B2567" s="4" t="s">
        <v>2</v>
      </c>
      <c r="C2567" s="4" t="s">
        <v>8</v>
      </c>
      <c r="D2567" s="4" t="s">
        <v>21</v>
      </c>
      <c r="E2567" s="4" t="s">
        <v>19</v>
      </c>
      <c r="F2567" s="4">
        <v>1</v>
      </c>
      <c r="G2567" s="4">
        <v>7481</v>
      </c>
      <c r="H2567" t="e">
        <f>INDEX(find_bugcounts!D:D, MATCH(F2567, find_bugcounts!B:B))</f>
        <v>#N/A</v>
      </c>
      <c r="I2567" s="41">
        <v>37561</v>
      </c>
      <c r="J2567" s="41">
        <v>37561</v>
      </c>
      <c r="K2567" t="s">
        <v>171</v>
      </c>
      <c r="N2567"/>
      <c r="O2567"/>
      <c r="P2567"/>
      <c r="Q2567"/>
      <c r="R2567"/>
      <c r="S2567"/>
      <c r="T2567"/>
      <c r="U2567"/>
      <c r="V2567"/>
      <c r="W2567"/>
      <c r="X2567"/>
    </row>
    <row r="2568" spans="1:24">
      <c r="A2568">
        <v>7482</v>
      </c>
      <c r="B2568" s="4" t="s">
        <v>2</v>
      </c>
      <c r="C2568" s="4" t="s">
        <v>8</v>
      </c>
      <c r="D2568" s="4" t="s">
        <v>21</v>
      </c>
      <c r="E2568" s="4" t="s">
        <v>19</v>
      </c>
      <c r="F2568" s="4">
        <v>405</v>
      </c>
      <c r="G2568" s="4">
        <v>7482</v>
      </c>
      <c r="H2568" t="str">
        <f>INDEX(find_bugcounts!D:D, MATCH(F2568, find_bugcounts!B:B))</f>
        <v>Bad practice</v>
      </c>
      <c r="I2568" s="41">
        <v>37561</v>
      </c>
      <c r="J2568" s="41">
        <v>37810</v>
      </c>
      <c r="K2568" t="s">
        <v>233</v>
      </c>
      <c r="N2568"/>
      <c r="O2568"/>
      <c r="P2568"/>
      <c r="Q2568"/>
      <c r="R2568"/>
      <c r="S2568"/>
      <c r="T2568"/>
      <c r="U2568"/>
      <c r="V2568"/>
      <c r="W2568"/>
      <c r="X2568"/>
    </row>
    <row r="2569" spans="1:24">
      <c r="A2569">
        <v>7483</v>
      </c>
      <c r="B2569" t="s">
        <v>3</v>
      </c>
      <c r="C2569" t="s">
        <v>10</v>
      </c>
      <c r="D2569" t="s">
        <v>21</v>
      </c>
      <c r="E2569" t="s">
        <v>19</v>
      </c>
      <c r="F2569">
        <v>334</v>
      </c>
      <c r="G2569">
        <v>7483</v>
      </c>
      <c r="H2569" t="str">
        <f>INDEX(find_bugcounts!D:D, MATCH(F2569, find_bugcounts!B:B))</f>
        <v>Bad practice</v>
      </c>
      <c r="I2569" s="41">
        <v>37561</v>
      </c>
      <c r="J2569" s="41">
        <v>37531</v>
      </c>
      <c r="K2569" t="s">
        <v>137</v>
      </c>
      <c r="N2569"/>
      <c r="O2569"/>
      <c r="P2569"/>
      <c r="Q2569"/>
      <c r="R2569"/>
      <c r="S2569"/>
      <c r="T2569"/>
      <c r="U2569"/>
      <c r="V2569"/>
      <c r="W2569"/>
      <c r="X2569"/>
    </row>
    <row r="2570" spans="1:24">
      <c r="A2570">
        <v>7484</v>
      </c>
      <c r="B2570" s="4" t="s">
        <v>2</v>
      </c>
      <c r="C2570" s="4" t="s">
        <v>8</v>
      </c>
      <c r="D2570" s="4" t="s">
        <v>15</v>
      </c>
      <c r="E2570" s="4" t="s">
        <v>29</v>
      </c>
      <c r="F2570" s="4">
        <v>12</v>
      </c>
      <c r="G2570" s="4">
        <v>7484</v>
      </c>
      <c r="H2570" t="e">
        <f>INDEX(find_bugcounts!D:D, MATCH(F2570, find_bugcounts!B:B))</f>
        <v>#N/A</v>
      </c>
      <c r="I2570" s="41">
        <v>37561</v>
      </c>
      <c r="J2570" s="41">
        <v>37378</v>
      </c>
      <c r="K2570" t="s">
        <v>112</v>
      </c>
      <c r="N2570"/>
      <c r="O2570"/>
      <c r="P2570"/>
      <c r="Q2570"/>
      <c r="R2570"/>
      <c r="S2570"/>
      <c r="T2570"/>
      <c r="U2570"/>
      <c r="V2570"/>
      <c r="W2570"/>
      <c r="X2570"/>
    </row>
    <row r="2571" spans="1:24">
      <c r="A2571">
        <v>7485</v>
      </c>
      <c r="B2571" s="4" t="s">
        <v>2</v>
      </c>
      <c r="C2571" s="4" t="s">
        <v>8</v>
      </c>
      <c r="D2571" s="4" t="s">
        <v>21</v>
      </c>
      <c r="E2571" s="4" t="s">
        <v>27</v>
      </c>
      <c r="F2571" s="4">
        <v>58</v>
      </c>
      <c r="G2571" s="4">
        <v>7485</v>
      </c>
      <c r="H2571" t="e">
        <f>INDEX(find_bugcounts!D:D, MATCH(F2571, find_bugcounts!B:B))</f>
        <v>#N/A</v>
      </c>
      <c r="I2571" s="41">
        <v>37561</v>
      </c>
      <c r="J2571" t="s">
        <v>253</v>
      </c>
      <c r="K2571" t="s">
        <v>229</v>
      </c>
      <c r="N2571"/>
      <c r="O2571"/>
      <c r="P2571"/>
      <c r="Q2571"/>
      <c r="R2571"/>
      <c r="S2571"/>
      <c r="T2571"/>
      <c r="U2571"/>
      <c r="V2571"/>
      <c r="W2571"/>
      <c r="X2571"/>
    </row>
    <row r="2572" spans="1:24">
      <c r="A2572">
        <v>7486</v>
      </c>
      <c r="B2572" s="4" t="s">
        <v>2</v>
      </c>
      <c r="C2572" s="4" t="s">
        <v>8</v>
      </c>
      <c r="D2572" s="4" t="s">
        <v>15</v>
      </c>
      <c r="E2572" s="4" t="s">
        <v>23</v>
      </c>
      <c r="F2572" s="4">
        <v>1</v>
      </c>
      <c r="G2572" s="4">
        <v>7486</v>
      </c>
      <c r="H2572" t="e">
        <f>INDEX(find_bugcounts!D:D, MATCH(F2572, find_bugcounts!B:B))</f>
        <v>#N/A</v>
      </c>
      <c r="I2572" s="41">
        <v>37561</v>
      </c>
      <c r="J2572" s="41">
        <v>37440</v>
      </c>
      <c r="K2572" t="s">
        <v>243</v>
      </c>
      <c r="N2572"/>
      <c r="O2572"/>
      <c r="P2572"/>
      <c r="Q2572"/>
      <c r="R2572"/>
      <c r="S2572"/>
      <c r="T2572"/>
      <c r="U2572"/>
      <c r="V2572"/>
      <c r="W2572"/>
      <c r="X2572"/>
    </row>
    <row r="2573" spans="1:24">
      <c r="A2573">
        <v>7487</v>
      </c>
      <c r="B2573" s="4" t="s">
        <v>2</v>
      </c>
      <c r="C2573" s="4" t="s">
        <v>11</v>
      </c>
      <c r="D2573" s="4" t="s">
        <v>21</v>
      </c>
      <c r="E2573" s="4" t="s">
        <v>19</v>
      </c>
      <c r="F2573" s="4">
        <v>356</v>
      </c>
      <c r="G2573" s="4">
        <v>7487</v>
      </c>
      <c r="H2573" t="str">
        <f>INDEX(find_bugcounts!D:D, MATCH(F2573, find_bugcounts!B:B))</f>
        <v>Bad practice</v>
      </c>
      <c r="I2573" s="41">
        <v>37561</v>
      </c>
      <c r="J2573" s="41">
        <v>37561</v>
      </c>
      <c r="K2573" t="s">
        <v>232</v>
      </c>
      <c r="N2573"/>
      <c r="O2573"/>
      <c r="P2573"/>
      <c r="Q2573"/>
      <c r="R2573"/>
      <c r="S2573"/>
      <c r="T2573"/>
      <c r="U2573"/>
      <c r="V2573"/>
      <c r="W2573"/>
      <c r="X2573"/>
    </row>
    <row r="2574" spans="1:24">
      <c r="A2574">
        <v>7491</v>
      </c>
      <c r="B2574" s="4" t="s">
        <v>2</v>
      </c>
      <c r="C2574" s="4" t="s">
        <v>8</v>
      </c>
      <c r="D2574" s="4" t="s">
        <v>15</v>
      </c>
      <c r="E2574" s="4" t="s">
        <v>16</v>
      </c>
      <c r="F2574" s="4">
        <v>293</v>
      </c>
      <c r="G2574" s="4">
        <v>7491</v>
      </c>
      <c r="H2574" t="str">
        <f>INDEX(find_bugcounts!D:D, MATCH(F2574, find_bugcounts!B:B))</f>
        <v>Bad practice</v>
      </c>
      <c r="I2574" s="41">
        <v>37561</v>
      </c>
      <c r="J2574" t="s">
        <v>182</v>
      </c>
      <c r="K2574" t="s">
        <v>83</v>
      </c>
      <c r="N2574"/>
      <c r="O2574"/>
      <c r="P2574"/>
      <c r="Q2574"/>
      <c r="R2574"/>
      <c r="S2574"/>
      <c r="T2574"/>
      <c r="U2574"/>
      <c r="V2574"/>
      <c r="W2574"/>
      <c r="X2574"/>
    </row>
    <row r="2575" spans="1:24">
      <c r="A2575">
        <v>7496</v>
      </c>
      <c r="B2575" s="4" t="s">
        <v>2</v>
      </c>
      <c r="C2575" s="4" t="s">
        <v>8</v>
      </c>
      <c r="D2575" s="4" t="s">
        <v>21</v>
      </c>
      <c r="E2575" s="4" t="s">
        <v>27</v>
      </c>
      <c r="F2575" s="4">
        <v>393</v>
      </c>
      <c r="G2575" s="4">
        <v>7496</v>
      </c>
      <c r="H2575" t="str">
        <f>INDEX(find_bugcounts!D:D, MATCH(F2575, find_bugcounts!B:B))</f>
        <v>Bad practice</v>
      </c>
      <c r="I2575" s="41">
        <v>37561</v>
      </c>
      <c r="J2575" t="s">
        <v>97</v>
      </c>
      <c r="K2575" t="s">
        <v>216</v>
      </c>
      <c r="N2575"/>
      <c r="O2575"/>
      <c r="P2575"/>
      <c r="Q2575"/>
      <c r="R2575"/>
      <c r="S2575"/>
      <c r="T2575"/>
      <c r="U2575"/>
      <c r="V2575"/>
      <c r="W2575"/>
      <c r="X2575"/>
    </row>
    <row r="2576" spans="1:24">
      <c r="A2576">
        <v>7499</v>
      </c>
      <c r="B2576" s="4" t="s">
        <v>2</v>
      </c>
      <c r="C2576" s="4" t="s">
        <v>11</v>
      </c>
      <c r="D2576" s="4" t="s">
        <v>21</v>
      </c>
      <c r="E2576" s="4" t="s">
        <v>19</v>
      </c>
      <c r="F2576" s="4">
        <v>54</v>
      </c>
      <c r="G2576" s="4">
        <v>7499</v>
      </c>
      <c r="H2576" t="e">
        <f>INDEX(find_bugcounts!D:D, MATCH(F2576, find_bugcounts!B:B))</f>
        <v>#N/A</v>
      </c>
      <c r="I2576" s="41">
        <v>37561</v>
      </c>
      <c r="J2576" t="s">
        <v>145</v>
      </c>
      <c r="K2576" t="s">
        <v>244</v>
      </c>
      <c r="N2576"/>
      <c r="O2576"/>
      <c r="P2576"/>
      <c r="Q2576"/>
      <c r="R2576"/>
      <c r="S2576"/>
      <c r="T2576"/>
      <c r="U2576"/>
      <c r="V2576"/>
      <c r="W2576"/>
      <c r="X2576"/>
    </row>
    <row r="2577" spans="1:24">
      <c r="A2577">
        <v>7500</v>
      </c>
      <c r="B2577" t="s">
        <v>3</v>
      </c>
      <c r="C2577" t="s">
        <v>10</v>
      </c>
      <c r="D2577" t="s">
        <v>15</v>
      </c>
      <c r="E2577" t="s">
        <v>23</v>
      </c>
      <c r="F2577">
        <v>284</v>
      </c>
      <c r="G2577">
        <v>7500</v>
      </c>
      <c r="H2577" t="str">
        <f>INDEX(find_bugcounts!D:D, MATCH(F2577, find_bugcounts!B:B))</f>
        <v>Bad practice</v>
      </c>
      <c r="I2577" s="41">
        <v>37561</v>
      </c>
      <c r="J2577" s="41">
        <v>37593</v>
      </c>
      <c r="K2577" t="s">
        <v>276</v>
      </c>
      <c r="N2577"/>
      <c r="O2577"/>
      <c r="P2577"/>
      <c r="Q2577"/>
      <c r="R2577"/>
      <c r="S2577"/>
      <c r="T2577"/>
      <c r="U2577"/>
      <c r="V2577"/>
      <c r="W2577"/>
      <c r="X2577"/>
    </row>
    <row r="2578" spans="1:24">
      <c r="A2578">
        <v>7503</v>
      </c>
      <c r="B2578" s="4" t="s">
        <v>2</v>
      </c>
      <c r="C2578" s="4" t="s">
        <v>11</v>
      </c>
      <c r="D2578" s="4" t="s">
        <v>15</v>
      </c>
      <c r="E2578" s="4" t="s">
        <v>22</v>
      </c>
      <c r="F2578" s="4">
        <v>212</v>
      </c>
      <c r="G2578" s="4">
        <v>7503</v>
      </c>
      <c r="H2578" t="str">
        <f>INDEX(find_bugcounts!D:D, MATCH(F2578, find_bugcounts!B:B))</f>
        <v>Bad practice</v>
      </c>
      <c r="I2578" s="41">
        <v>37561</v>
      </c>
      <c r="J2578" t="s">
        <v>145</v>
      </c>
      <c r="K2578" t="s">
        <v>127</v>
      </c>
      <c r="N2578"/>
      <c r="O2578"/>
      <c r="P2578"/>
      <c r="Q2578"/>
      <c r="R2578"/>
      <c r="S2578"/>
      <c r="T2578"/>
      <c r="U2578"/>
      <c r="V2578"/>
      <c r="W2578"/>
      <c r="X2578"/>
    </row>
    <row r="2579" spans="1:24">
      <c r="A2579">
        <v>7507</v>
      </c>
      <c r="B2579" s="4" t="s">
        <v>2</v>
      </c>
      <c r="C2579" s="4" t="s">
        <v>11</v>
      </c>
      <c r="D2579" s="4" t="s">
        <v>21</v>
      </c>
      <c r="E2579" s="4" t="s">
        <v>22</v>
      </c>
      <c r="F2579" s="4">
        <v>371</v>
      </c>
      <c r="G2579" s="4">
        <v>7507</v>
      </c>
      <c r="H2579" t="str">
        <f>INDEX(find_bugcounts!D:D, MATCH(F2579, find_bugcounts!B:B))</f>
        <v>Bad practice</v>
      </c>
      <c r="I2579" s="41">
        <v>37561</v>
      </c>
      <c r="J2579" t="s">
        <v>360</v>
      </c>
      <c r="K2579" t="s">
        <v>126</v>
      </c>
      <c r="N2579"/>
      <c r="O2579"/>
      <c r="P2579"/>
      <c r="Q2579"/>
      <c r="R2579"/>
      <c r="S2579"/>
      <c r="T2579"/>
      <c r="U2579"/>
      <c r="V2579"/>
      <c r="W2579"/>
      <c r="X2579"/>
    </row>
    <row r="2580" spans="1:24">
      <c r="A2580">
        <v>7510</v>
      </c>
      <c r="B2580" s="4" t="s">
        <v>2</v>
      </c>
      <c r="C2580" s="4" t="s">
        <v>8</v>
      </c>
      <c r="D2580" s="4" t="s">
        <v>15</v>
      </c>
      <c r="E2580" s="4" t="s">
        <v>19</v>
      </c>
      <c r="F2580" s="4">
        <v>1</v>
      </c>
      <c r="G2580" s="4">
        <v>7510</v>
      </c>
      <c r="H2580" t="e">
        <f>INDEX(find_bugcounts!D:D, MATCH(F2580, find_bugcounts!B:B))</f>
        <v>#N/A</v>
      </c>
      <c r="I2580" s="41">
        <v>37561</v>
      </c>
      <c r="J2580" s="41">
        <v>37261</v>
      </c>
      <c r="K2580" t="s">
        <v>160</v>
      </c>
      <c r="N2580"/>
      <c r="O2580"/>
      <c r="P2580"/>
      <c r="Q2580"/>
      <c r="R2580"/>
      <c r="S2580"/>
      <c r="T2580"/>
      <c r="U2580"/>
      <c r="V2580"/>
      <c r="W2580"/>
      <c r="X2580"/>
    </row>
    <row r="2581" spans="1:24">
      <c r="A2581">
        <v>7511</v>
      </c>
      <c r="B2581" s="4" t="s">
        <v>2</v>
      </c>
      <c r="C2581" s="4" t="s">
        <v>8</v>
      </c>
      <c r="D2581" s="4" t="s">
        <v>15</v>
      </c>
      <c r="E2581" s="4" t="s">
        <v>19</v>
      </c>
      <c r="F2581" s="4">
        <v>386</v>
      </c>
      <c r="G2581" s="4">
        <v>7511</v>
      </c>
      <c r="H2581" t="str">
        <f>INDEX(find_bugcounts!D:D, MATCH(F2581, find_bugcounts!B:B))</f>
        <v>Bad practice</v>
      </c>
      <c r="I2581" s="41">
        <v>37561</v>
      </c>
      <c r="J2581" t="s">
        <v>188</v>
      </c>
      <c r="K2581" t="s">
        <v>209</v>
      </c>
      <c r="N2581"/>
      <c r="O2581"/>
      <c r="P2581"/>
      <c r="Q2581"/>
      <c r="R2581"/>
      <c r="S2581"/>
      <c r="T2581"/>
      <c r="U2581"/>
      <c r="V2581"/>
      <c r="W2581"/>
      <c r="X2581"/>
    </row>
    <row r="2582" spans="1:24">
      <c r="A2582">
        <v>7513</v>
      </c>
      <c r="B2582" s="4" t="s">
        <v>2</v>
      </c>
      <c r="C2582" s="4" t="s">
        <v>11</v>
      </c>
      <c r="D2582" s="4" t="s">
        <v>15</v>
      </c>
      <c r="E2582" s="4" t="s">
        <v>22</v>
      </c>
      <c r="F2582" s="4">
        <v>154</v>
      </c>
      <c r="G2582" s="4">
        <v>7513</v>
      </c>
      <c r="H2582" t="str">
        <f>INDEX(find_bugcounts!D:D, MATCH(F2582, find_bugcounts!B:B))</f>
        <v>Bad practice</v>
      </c>
      <c r="I2582" s="41">
        <v>37561</v>
      </c>
      <c r="J2582" t="s">
        <v>143</v>
      </c>
      <c r="K2582" t="s">
        <v>126</v>
      </c>
      <c r="N2582"/>
      <c r="O2582"/>
      <c r="P2582"/>
      <c r="Q2582"/>
      <c r="R2582"/>
      <c r="S2582"/>
      <c r="T2582"/>
      <c r="U2582"/>
      <c r="V2582"/>
      <c r="W2582"/>
      <c r="X2582"/>
    </row>
    <row r="2583" spans="1:24">
      <c r="A2583">
        <v>7518</v>
      </c>
      <c r="B2583" s="4" t="s">
        <v>2</v>
      </c>
      <c r="C2583" s="4" t="s">
        <v>8</v>
      </c>
      <c r="D2583" s="4" t="s">
        <v>15</v>
      </c>
      <c r="E2583" s="4" t="s">
        <v>16</v>
      </c>
      <c r="F2583" s="4">
        <v>61</v>
      </c>
      <c r="G2583" s="4">
        <v>7518</v>
      </c>
      <c r="H2583" t="e">
        <f>INDEX(find_bugcounts!D:D, MATCH(F2583, find_bugcounts!B:B))</f>
        <v>#N/A</v>
      </c>
      <c r="I2583" t="s">
        <v>361</v>
      </c>
      <c r="J2583" t="s">
        <v>145</v>
      </c>
      <c r="K2583" t="s">
        <v>82</v>
      </c>
      <c r="N2583"/>
      <c r="O2583"/>
      <c r="P2583"/>
      <c r="Q2583"/>
      <c r="R2583"/>
      <c r="S2583"/>
      <c r="T2583"/>
      <c r="U2583"/>
      <c r="V2583"/>
      <c r="W2583"/>
      <c r="X2583"/>
    </row>
    <row r="2584" spans="1:24">
      <c r="A2584">
        <v>7519</v>
      </c>
      <c r="B2584" s="4" t="s">
        <v>2</v>
      </c>
      <c r="C2584" s="4" t="s">
        <v>8</v>
      </c>
      <c r="D2584" s="4" t="s">
        <v>15</v>
      </c>
      <c r="E2584" s="4" t="s">
        <v>16</v>
      </c>
      <c r="F2584" s="4">
        <v>167</v>
      </c>
      <c r="G2584" s="4">
        <v>7519</v>
      </c>
      <c r="H2584" t="str">
        <f>INDEX(find_bugcounts!D:D, MATCH(F2584, find_bugcounts!B:B))</f>
        <v>Bad practice</v>
      </c>
      <c r="I2584" t="s">
        <v>361</v>
      </c>
      <c r="J2584" s="41">
        <v>37503</v>
      </c>
      <c r="K2584" t="s">
        <v>85</v>
      </c>
      <c r="N2584"/>
      <c r="O2584"/>
      <c r="P2584"/>
      <c r="Q2584"/>
      <c r="R2584"/>
      <c r="S2584"/>
      <c r="T2584"/>
      <c r="U2584"/>
      <c r="V2584"/>
      <c r="W2584"/>
      <c r="X2584"/>
    </row>
    <row r="2585" spans="1:24">
      <c r="A2585">
        <v>7520</v>
      </c>
      <c r="B2585" s="4" t="s">
        <v>2</v>
      </c>
      <c r="C2585" s="4" t="s">
        <v>8</v>
      </c>
      <c r="D2585" s="4" t="s">
        <v>15</v>
      </c>
      <c r="E2585" s="4" t="s">
        <v>16</v>
      </c>
      <c r="F2585" s="4">
        <v>392</v>
      </c>
      <c r="G2585" s="4">
        <v>7520</v>
      </c>
      <c r="H2585" t="str">
        <f>INDEX(find_bugcounts!D:D, MATCH(F2585, find_bugcounts!B:B))</f>
        <v>Bad practice</v>
      </c>
      <c r="I2585" t="s">
        <v>361</v>
      </c>
      <c r="J2585" t="s">
        <v>145</v>
      </c>
      <c r="K2585" t="s">
        <v>82</v>
      </c>
      <c r="N2585"/>
      <c r="O2585"/>
      <c r="P2585"/>
      <c r="Q2585"/>
      <c r="R2585"/>
      <c r="S2585"/>
      <c r="T2585"/>
      <c r="U2585"/>
      <c r="V2585"/>
      <c r="W2585"/>
      <c r="X2585"/>
    </row>
    <row r="2586" spans="1:24">
      <c r="A2586">
        <v>7521</v>
      </c>
      <c r="B2586" s="4" t="s">
        <v>2</v>
      </c>
      <c r="C2586" s="4" t="s">
        <v>11</v>
      </c>
      <c r="D2586" s="4" t="s">
        <v>15</v>
      </c>
      <c r="E2586" s="4" t="s">
        <v>16</v>
      </c>
      <c r="F2586" s="4">
        <v>61</v>
      </c>
      <c r="G2586" s="4">
        <v>7521</v>
      </c>
      <c r="H2586" t="e">
        <f>INDEX(find_bugcounts!D:D, MATCH(F2586, find_bugcounts!B:B))</f>
        <v>#N/A</v>
      </c>
      <c r="I2586" t="s">
        <v>361</v>
      </c>
      <c r="J2586" t="s">
        <v>198</v>
      </c>
      <c r="K2586" t="s">
        <v>83</v>
      </c>
      <c r="N2586"/>
      <c r="O2586"/>
      <c r="P2586"/>
      <c r="Q2586"/>
      <c r="R2586"/>
      <c r="S2586"/>
      <c r="T2586"/>
      <c r="U2586"/>
      <c r="V2586"/>
      <c r="W2586"/>
      <c r="X2586"/>
    </row>
    <row r="2587" spans="1:24">
      <c r="A2587">
        <v>7523</v>
      </c>
      <c r="B2587" s="4" t="s">
        <v>2</v>
      </c>
      <c r="C2587" s="4" t="s">
        <v>8</v>
      </c>
      <c r="D2587" s="4" t="s">
        <v>15</v>
      </c>
      <c r="E2587" s="4" t="s">
        <v>16</v>
      </c>
      <c r="F2587" s="4">
        <v>262</v>
      </c>
      <c r="G2587" s="4">
        <v>7523</v>
      </c>
      <c r="H2587" t="str">
        <f>INDEX(find_bugcounts!D:D, MATCH(F2587, find_bugcounts!B:B))</f>
        <v>Bad practice</v>
      </c>
      <c r="I2587" t="s">
        <v>361</v>
      </c>
      <c r="J2587" s="41">
        <v>37348</v>
      </c>
      <c r="K2587" t="s">
        <v>82</v>
      </c>
      <c r="N2587"/>
      <c r="O2587"/>
      <c r="P2587"/>
      <c r="Q2587"/>
      <c r="R2587"/>
      <c r="S2587"/>
      <c r="T2587"/>
      <c r="U2587"/>
      <c r="V2587"/>
      <c r="W2587"/>
      <c r="X2587"/>
    </row>
    <row r="2588" spans="1:24">
      <c r="A2588">
        <v>7525</v>
      </c>
      <c r="B2588" s="4" t="s">
        <v>2</v>
      </c>
      <c r="C2588" s="4" t="s">
        <v>8</v>
      </c>
      <c r="D2588" s="4" t="s">
        <v>15</v>
      </c>
      <c r="E2588" s="4" t="s">
        <v>16</v>
      </c>
      <c r="F2588" s="4">
        <v>233</v>
      </c>
      <c r="G2588" s="4">
        <v>7525</v>
      </c>
      <c r="H2588" t="str">
        <f>INDEX(find_bugcounts!D:D, MATCH(F2588, find_bugcounts!B:B))</f>
        <v>Bad practice</v>
      </c>
      <c r="I2588" t="s">
        <v>145</v>
      </c>
      <c r="J2588" t="s">
        <v>145</v>
      </c>
      <c r="K2588" t="s">
        <v>82</v>
      </c>
      <c r="N2588"/>
      <c r="O2588"/>
      <c r="P2588"/>
      <c r="Q2588"/>
      <c r="R2588"/>
      <c r="S2588"/>
      <c r="T2588"/>
      <c r="U2588"/>
      <c r="V2588"/>
      <c r="W2588"/>
      <c r="X2588"/>
    </row>
    <row r="2589" spans="1:24">
      <c r="A2589">
        <v>7526</v>
      </c>
      <c r="B2589" s="4" t="s">
        <v>2</v>
      </c>
      <c r="C2589" s="4" t="s">
        <v>8</v>
      </c>
      <c r="D2589" s="4" t="s">
        <v>15</v>
      </c>
      <c r="E2589" s="4" t="s">
        <v>23</v>
      </c>
      <c r="F2589" s="4">
        <v>204</v>
      </c>
      <c r="G2589" s="4">
        <v>7526</v>
      </c>
      <c r="H2589" t="str">
        <f>INDEX(find_bugcounts!D:D, MATCH(F2589, find_bugcounts!B:B))</f>
        <v>Bad practice</v>
      </c>
      <c r="I2589" t="s">
        <v>145</v>
      </c>
      <c r="J2589" s="41">
        <v>37413</v>
      </c>
      <c r="K2589" t="s">
        <v>269</v>
      </c>
      <c r="N2589"/>
      <c r="O2589"/>
      <c r="P2589"/>
      <c r="Q2589"/>
      <c r="R2589"/>
      <c r="S2589"/>
      <c r="T2589"/>
      <c r="U2589"/>
      <c r="V2589"/>
      <c r="W2589"/>
      <c r="X2589"/>
    </row>
    <row r="2590" spans="1:24">
      <c r="A2590">
        <v>7528</v>
      </c>
      <c r="B2590" s="4" t="s">
        <v>2</v>
      </c>
      <c r="C2590" s="4" t="s">
        <v>11</v>
      </c>
      <c r="D2590" s="4" t="s">
        <v>21</v>
      </c>
      <c r="E2590" s="4" t="s">
        <v>27</v>
      </c>
      <c r="F2590" s="4">
        <v>334</v>
      </c>
      <c r="G2590" s="4">
        <v>7528</v>
      </c>
      <c r="H2590" t="str">
        <f>INDEX(find_bugcounts!D:D, MATCH(F2590, find_bugcounts!B:B))</f>
        <v>Bad practice</v>
      </c>
      <c r="I2590" t="s">
        <v>145</v>
      </c>
      <c r="J2590" s="41">
        <v>37562</v>
      </c>
      <c r="K2590" t="s">
        <v>228</v>
      </c>
      <c r="N2590"/>
      <c r="O2590"/>
      <c r="P2590"/>
      <c r="Q2590"/>
      <c r="R2590"/>
      <c r="S2590"/>
      <c r="T2590"/>
      <c r="U2590"/>
      <c r="V2590"/>
      <c r="W2590"/>
      <c r="X2590"/>
    </row>
    <row r="2591" spans="1:24">
      <c r="A2591">
        <v>7529</v>
      </c>
      <c r="B2591" s="4" t="s">
        <v>2</v>
      </c>
      <c r="C2591" s="4" t="s">
        <v>11</v>
      </c>
      <c r="D2591" s="4" t="s">
        <v>15</v>
      </c>
      <c r="E2591" s="4" t="s">
        <v>16</v>
      </c>
      <c r="F2591" s="4">
        <v>160</v>
      </c>
      <c r="G2591" s="4">
        <v>7529</v>
      </c>
      <c r="H2591" t="str">
        <f>INDEX(find_bugcounts!D:D, MATCH(F2591, find_bugcounts!B:B))</f>
        <v>Bad practice</v>
      </c>
      <c r="I2591" t="s">
        <v>145</v>
      </c>
      <c r="J2591" t="s">
        <v>198</v>
      </c>
      <c r="K2591" t="s">
        <v>83</v>
      </c>
      <c r="N2591"/>
      <c r="O2591"/>
      <c r="P2591"/>
      <c r="Q2591"/>
      <c r="R2591"/>
      <c r="S2591"/>
      <c r="T2591"/>
      <c r="U2591"/>
      <c r="V2591"/>
      <c r="W2591"/>
      <c r="X2591"/>
    </row>
    <row r="2592" spans="1:24">
      <c r="A2592">
        <v>7530</v>
      </c>
      <c r="B2592" s="4" t="s">
        <v>2</v>
      </c>
      <c r="C2592" s="4" t="s">
        <v>11</v>
      </c>
      <c r="D2592" s="4" t="s">
        <v>15</v>
      </c>
      <c r="E2592" s="4" t="s">
        <v>16</v>
      </c>
      <c r="F2592" s="4">
        <v>197</v>
      </c>
      <c r="G2592" s="4">
        <v>7530</v>
      </c>
      <c r="H2592" t="str">
        <f>INDEX(find_bugcounts!D:D, MATCH(F2592, find_bugcounts!B:B))</f>
        <v>Bad practice</v>
      </c>
      <c r="I2592" t="s">
        <v>145</v>
      </c>
      <c r="J2592" t="s">
        <v>198</v>
      </c>
      <c r="K2592" t="s">
        <v>89</v>
      </c>
      <c r="N2592"/>
      <c r="O2592"/>
      <c r="P2592"/>
      <c r="Q2592"/>
      <c r="R2592"/>
      <c r="S2592"/>
      <c r="T2592"/>
      <c r="U2592"/>
      <c r="V2592"/>
      <c r="W2592"/>
      <c r="X2592"/>
    </row>
    <row r="2593" spans="1:24">
      <c r="A2593">
        <v>7531</v>
      </c>
      <c r="B2593" s="4" t="s">
        <v>2</v>
      </c>
      <c r="C2593" s="4" t="s">
        <v>8</v>
      </c>
      <c r="D2593" s="4" t="s">
        <v>15</v>
      </c>
      <c r="E2593" s="4" t="s">
        <v>29</v>
      </c>
      <c r="F2593" s="4">
        <v>56</v>
      </c>
      <c r="G2593" s="4">
        <v>7531</v>
      </c>
      <c r="H2593" t="e">
        <f>INDEX(find_bugcounts!D:D, MATCH(F2593, find_bugcounts!B:B))</f>
        <v>#N/A</v>
      </c>
      <c r="I2593" t="s">
        <v>145</v>
      </c>
      <c r="J2593" t="s">
        <v>223</v>
      </c>
      <c r="K2593" t="s">
        <v>221</v>
      </c>
      <c r="N2593"/>
      <c r="O2593"/>
      <c r="P2593"/>
      <c r="Q2593"/>
      <c r="R2593"/>
      <c r="S2593"/>
      <c r="T2593"/>
      <c r="U2593"/>
      <c r="V2593"/>
      <c r="W2593"/>
      <c r="X2593"/>
    </row>
    <row r="2594" spans="1:24">
      <c r="A2594">
        <v>7532</v>
      </c>
      <c r="B2594" s="4" t="s">
        <v>2</v>
      </c>
      <c r="C2594" s="4" t="s">
        <v>8</v>
      </c>
      <c r="D2594" s="4" t="s">
        <v>15</v>
      </c>
      <c r="E2594" s="4" t="s">
        <v>16</v>
      </c>
      <c r="F2594" s="4">
        <v>160</v>
      </c>
      <c r="G2594" s="4">
        <v>7532</v>
      </c>
      <c r="H2594" t="str">
        <f>INDEX(find_bugcounts!D:D, MATCH(F2594, find_bugcounts!B:B))</f>
        <v>Bad practice</v>
      </c>
      <c r="I2594" t="s">
        <v>145</v>
      </c>
      <c r="J2594" t="s">
        <v>163</v>
      </c>
      <c r="K2594" t="s">
        <v>89</v>
      </c>
      <c r="N2594"/>
      <c r="O2594"/>
      <c r="P2594"/>
      <c r="Q2594"/>
      <c r="R2594"/>
      <c r="S2594"/>
      <c r="T2594"/>
      <c r="U2594"/>
      <c r="V2594"/>
      <c r="W2594"/>
      <c r="X2594"/>
    </row>
    <row r="2595" spans="1:24">
      <c r="A2595">
        <v>7534</v>
      </c>
      <c r="B2595" s="4" t="s">
        <v>2</v>
      </c>
      <c r="C2595" s="4" t="s">
        <v>8</v>
      </c>
      <c r="D2595" s="4" t="s">
        <v>15</v>
      </c>
      <c r="E2595" s="4" t="s">
        <v>19</v>
      </c>
      <c r="F2595" s="4">
        <v>85</v>
      </c>
      <c r="G2595" s="4">
        <v>7534</v>
      </c>
      <c r="H2595" t="e">
        <f>INDEX(find_bugcounts!D:D, MATCH(F2595, find_bugcounts!B:B))</f>
        <v>#N/A</v>
      </c>
      <c r="I2595" t="s">
        <v>145</v>
      </c>
      <c r="J2595" t="s">
        <v>188</v>
      </c>
      <c r="K2595" t="s">
        <v>170</v>
      </c>
      <c r="N2595"/>
      <c r="O2595"/>
      <c r="P2595"/>
      <c r="Q2595"/>
      <c r="R2595"/>
      <c r="S2595"/>
      <c r="T2595"/>
      <c r="U2595"/>
      <c r="V2595"/>
      <c r="W2595"/>
      <c r="X2595"/>
    </row>
    <row r="2596" spans="1:24">
      <c r="A2596">
        <v>7536</v>
      </c>
      <c r="B2596" s="4" t="s">
        <v>2</v>
      </c>
      <c r="C2596" s="4" t="s">
        <v>11</v>
      </c>
      <c r="D2596" s="4" t="s">
        <v>15</v>
      </c>
      <c r="E2596" s="4" t="s">
        <v>19</v>
      </c>
      <c r="F2596" s="4">
        <v>334</v>
      </c>
      <c r="G2596" s="4">
        <v>7536</v>
      </c>
      <c r="H2596" t="str">
        <f>INDEX(find_bugcounts!D:D, MATCH(F2596, find_bugcounts!B:B))</f>
        <v>Bad practice</v>
      </c>
      <c r="I2596" t="s">
        <v>145</v>
      </c>
      <c r="J2596" t="s">
        <v>198</v>
      </c>
      <c r="K2596" t="s">
        <v>173</v>
      </c>
      <c r="N2596"/>
      <c r="O2596"/>
      <c r="P2596"/>
      <c r="Q2596"/>
      <c r="R2596"/>
      <c r="S2596"/>
      <c r="T2596"/>
      <c r="U2596"/>
      <c r="V2596"/>
      <c r="W2596"/>
      <c r="X2596"/>
    </row>
    <row r="2597" spans="1:24">
      <c r="A2597">
        <v>7539</v>
      </c>
      <c r="B2597" s="4" t="s">
        <v>2</v>
      </c>
      <c r="C2597" s="4" t="s">
        <v>8</v>
      </c>
      <c r="D2597" s="4" t="s">
        <v>15</v>
      </c>
      <c r="E2597" s="4" t="s">
        <v>19</v>
      </c>
      <c r="F2597" s="4">
        <v>104</v>
      </c>
      <c r="G2597" s="4">
        <v>7539</v>
      </c>
      <c r="H2597" t="e">
        <f>INDEX(find_bugcounts!D:D, MATCH(F2597, find_bugcounts!B:B))</f>
        <v>#N/A</v>
      </c>
      <c r="I2597" t="s">
        <v>145</v>
      </c>
      <c r="J2597" t="s">
        <v>145</v>
      </c>
      <c r="K2597" t="s">
        <v>156</v>
      </c>
      <c r="N2597"/>
      <c r="O2597"/>
      <c r="P2597"/>
      <c r="Q2597"/>
      <c r="R2597"/>
      <c r="S2597"/>
      <c r="T2597"/>
      <c r="U2597"/>
      <c r="V2597"/>
      <c r="W2597"/>
      <c r="X2597"/>
    </row>
    <row r="2598" spans="1:24">
      <c r="A2598">
        <v>7540</v>
      </c>
      <c r="B2598" s="4" t="s">
        <v>2</v>
      </c>
      <c r="C2598" s="4" t="s">
        <v>10</v>
      </c>
      <c r="D2598" s="4" t="s">
        <v>21</v>
      </c>
      <c r="E2598" s="4" t="s">
        <v>19</v>
      </c>
      <c r="F2598" s="4">
        <v>1</v>
      </c>
      <c r="G2598" s="4">
        <v>7540</v>
      </c>
      <c r="H2598" t="e">
        <f>INDEX(find_bugcounts!D:D, MATCH(F2598, find_bugcounts!B:B))</f>
        <v>#N/A</v>
      </c>
      <c r="I2598" t="s">
        <v>145</v>
      </c>
      <c r="J2598" t="s">
        <v>143</v>
      </c>
      <c r="K2598" t="s">
        <v>232</v>
      </c>
      <c r="N2598"/>
      <c r="O2598"/>
      <c r="P2598"/>
      <c r="Q2598"/>
      <c r="R2598"/>
      <c r="S2598"/>
      <c r="T2598"/>
      <c r="U2598"/>
      <c r="V2598"/>
      <c r="W2598"/>
      <c r="X2598"/>
    </row>
    <row r="2599" spans="1:24">
      <c r="A2599">
        <v>7554</v>
      </c>
      <c r="B2599" s="4" t="s">
        <v>2</v>
      </c>
      <c r="C2599" s="4" t="s">
        <v>8</v>
      </c>
      <c r="D2599" s="4" t="s">
        <v>15</v>
      </c>
      <c r="E2599" s="4" t="s">
        <v>19</v>
      </c>
      <c r="F2599" s="4">
        <v>104</v>
      </c>
      <c r="G2599" s="4">
        <v>7554</v>
      </c>
      <c r="H2599" t="e">
        <f>INDEX(find_bugcounts!D:D, MATCH(F2599, find_bugcounts!B:B))</f>
        <v>#N/A</v>
      </c>
      <c r="I2599" t="s">
        <v>145</v>
      </c>
      <c r="J2599" t="s">
        <v>143</v>
      </c>
      <c r="K2599" t="s">
        <v>158</v>
      </c>
      <c r="N2599"/>
      <c r="O2599"/>
      <c r="P2599"/>
      <c r="Q2599"/>
      <c r="R2599"/>
      <c r="S2599"/>
      <c r="T2599"/>
      <c r="U2599"/>
      <c r="V2599"/>
      <c r="W2599"/>
      <c r="X2599"/>
    </row>
    <row r="2600" spans="1:24">
      <c r="A2600">
        <v>7557</v>
      </c>
      <c r="B2600" s="4" t="s">
        <v>2</v>
      </c>
      <c r="C2600" s="4" t="s">
        <v>8</v>
      </c>
      <c r="D2600" s="4" t="s">
        <v>15</v>
      </c>
      <c r="E2600" s="4" t="s">
        <v>19</v>
      </c>
      <c r="F2600" s="4">
        <v>12</v>
      </c>
      <c r="G2600" s="4">
        <v>7557</v>
      </c>
      <c r="H2600" t="e">
        <f>INDEX(find_bugcounts!D:D, MATCH(F2600, find_bugcounts!B:B))</f>
        <v>#N/A</v>
      </c>
      <c r="I2600" t="s">
        <v>145</v>
      </c>
      <c r="J2600" t="s">
        <v>182</v>
      </c>
      <c r="K2600" t="s">
        <v>170</v>
      </c>
      <c r="N2600"/>
      <c r="O2600"/>
      <c r="P2600"/>
      <c r="Q2600"/>
      <c r="R2600"/>
      <c r="S2600"/>
      <c r="T2600"/>
      <c r="U2600"/>
      <c r="V2600"/>
      <c r="W2600"/>
      <c r="X2600"/>
    </row>
    <row r="2601" spans="1:24">
      <c r="A2601">
        <v>7558</v>
      </c>
      <c r="B2601" s="4" t="s">
        <v>2</v>
      </c>
      <c r="C2601" s="4" t="s">
        <v>9</v>
      </c>
      <c r="D2601" s="4" t="s">
        <v>15</v>
      </c>
      <c r="E2601" s="4" t="s">
        <v>16</v>
      </c>
      <c r="F2601" s="4">
        <v>197</v>
      </c>
      <c r="G2601" s="4">
        <v>7558</v>
      </c>
      <c r="H2601" t="str">
        <f>INDEX(find_bugcounts!D:D, MATCH(F2601, find_bugcounts!B:B))</f>
        <v>Bad practice</v>
      </c>
      <c r="I2601" t="s">
        <v>145</v>
      </c>
      <c r="J2601" s="41">
        <v>37533</v>
      </c>
      <c r="K2601" t="s">
        <v>83</v>
      </c>
      <c r="N2601"/>
      <c r="O2601"/>
      <c r="P2601"/>
      <c r="Q2601"/>
      <c r="R2601"/>
      <c r="S2601"/>
      <c r="T2601"/>
      <c r="U2601"/>
      <c r="V2601"/>
      <c r="W2601"/>
      <c r="X2601"/>
    </row>
    <row r="2602" spans="1:24">
      <c r="A2602">
        <v>7559</v>
      </c>
      <c r="B2602" s="4" t="s">
        <v>2</v>
      </c>
      <c r="C2602" s="4" t="s">
        <v>8</v>
      </c>
      <c r="D2602" s="4" t="s">
        <v>15</v>
      </c>
      <c r="E2602" s="4" t="s">
        <v>23</v>
      </c>
      <c r="F2602" s="4">
        <v>141</v>
      </c>
      <c r="G2602" s="4">
        <v>7559</v>
      </c>
      <c r="H2602" t="str">
        <f>INDEX(find_bugcounts!D:D, MATCH(F2602, find_bugcounts!B:B))</f>
        <v>Bad practice</v>
      </c>
      <c r="I2602" t="s">
        <v>145</v>
      </c>
      <c r="J2602" s="41">
        <v>37440</v>
      </c>
      <c r="K2602" t="s">
        <v>243</v>
      </c>
      <c r="N2602"/>
      <c r="O2602"/>
      <c r="P2602"/>
      <c r="Q2602"/>
      <c r="R2602"/>
      <c r="S2602"/>
      <c r="T2602"/>
      <c r="U2602"/>
      <c r="V2602"/>
      <c r="W2602"/>
      <c r="X2602"/>
    </row>
    <row r="2603" spans="1:24">
      <c r="A2603">
        <v>7560</v>
      </c>
      <c r="B2603" s="4" t="s">
        <v>2</v>
      </c>
      <c r="C2603" s="4" t="s">
        <v>8</v>
      </c>
      <c r="D2603" s="4" t="s">
        <v>18</v>
      </c>
      <c r="E2603" s="4" t="s">
        <v>19</v>
      </c>
      <c r="F2603" s="4">
        <v>265</v>
      </c>
      <c r="G2603" s="4">
        <v>7560</v>
      </c>
      <c r="H2603" t="str">
        <f>INDEX(find_bugcounts!D:D, MATCH(F2603, find_bugcounts!B:B))</f>
        <v>Bad practice</v>
      </c>
      <c r="I2603" t="s">
        <v>145</v>
      </c>
      <c r="J2603" t="s">
        <v>117</v>
      </c>
      <c r="K2603" t="s">
        <v>112</v>
      </c>
      <c r="N2603"/>
      <c r="O2603"/>
      <c r="P2603"/>
      <c r="Q2603"/>
      <c r="R2603"/>
      <c r="S2603"/>
      <c r="T2603"/>
      <c r="U2603"/>
      <c r="V2603"/>
      <c r="W2603"/>
      <c r="X2603"/>
    </row>
    <row r="2604" spans="1:24">
      <c r="A2604">
        <v>7562</v>
      </c>
      <c r="B2604" s="4" t="s">
        <v>2</v>
      </c>
      <c r="C2604" s="4" t="s">
        <v>8</v>
      </c>
      <c r="D2604" s="4" t="s">
        <v>15</v>
      </c>
      <c r="E2604" s="4" t="s">
        <v>16</v>
      </c>
      <c r="F2604" s="4">
        <v>246</v>
      </c>
      <c r="G2604" s="4">
        <v>7562</v>
      </c>
      <c r="H2604" t="str">
        <f>INDEX(find_bugcounts!D:D, MATCH(F2604, find_bugcounts!B:B))</f>
        <v>Bad practice</v>
      </c>
      <c r="I2604" t="s">
        <v>145</v>
      </c>
      <c r="J2604" s="41">
        <v>37503</v>
      </c>
      <c r="K2604" t="s">
        <v>85</v>
      </c>
      <c r="N2604"/>
      <c r="O2604"/>
      <c r="P2604"/>
      <c r="Q2604"/>
      <c r="R2604"/>
      <c r="S2604"/>
      <c r="T2604"/>
      <c r="U2604"/>
      <c r="V2604"/>
      <c r="W2604"/>
      <c r="X2604"/>
    </row>
    <row r="2605" spans="1:24">
      <c r="A2605">
        <v>7564</v>
      </c>
      <c r="B2605" s="4" t="s">
        <v>2</v>
      </c>
      <c r="C2605" s="4" t="s">
        <v>8</v>
      </c>
      <c r="D2605" s="4" t="s">
        <v>15</v>
      </c>
      <c r="E2605" s="4" t="s">
        <v>16</v>
      </c>
      <c r="F2605" s="4">
        <v>284</v>
      </c>
      <c r="G2605" s="4">
        <v>7564</v>
      </c>
      <c r="H2605" t="str">
        <f>INDEX(find_bugcounts!D:D, MATCH(F2605, find_bugcounts!B:B))</f>
        <v>Bad practice</v>
      </c>
      <c r="I2605" t="s">
        <v>145</v>
      </c>
      <c r="J2605" s="41">
        <v>37503</v>
      </c>
      <c r="K2605" t="s">
        <v>85</v>
      </c>
      <c r="N2605"/>
      <c r="O2605"/>
      <c r="P2605"/>
      <c r="Q2605"/>
      <c r="R2605"/>
      <c r="S2605"/>
      <c r="T2605"/>
      <c r="U2605"/>
      <c r="V2605"/>
      <c r="W2605"/>
      <c r="X2605"/>
    </row>
    <row r="2606" spans="1:24">
      <c r="A2606">
        <v>7567</v>
      </c>
      <c r="B2606" s="4" t="s">
        <v>2</v>
      </c>
      <c r="C2606" s="4" t="s">
        <v>11</v>
      </c>
      <c r="D2606" s="4" t="s">
        <v>21</v>
      </c>
      <c r="E2606" s="4" t="s">
        <v>19</v>
      </c>
      <c r="F2606" s="4">
        <v>334</v>
      </c>
      <c r="G2606" s="4">
        <v>7567</v>
      </c>
      <c r="H2606" t="str">
        <f>INDEX(find_bugcounts!D:D, MATCH(F2606, find_bugcounts!B:B))</f>
        <v>Bad practice</v>
      </c>
      <c r="I2606" t="s">
        <v>145</v>
      </c>
      <c r="J2606" t="s">
        <v>143</v>
      </c>
      <c r="K2606" t="s">
        <v>232</v>
      </c>
      <c r="N2606"/>
      <c r="O2606"/>
      <c r="P2606"/>
      <c r="Q2606"/>
      <c r="R2606"/>
      <c r="S2606"/>
      <c r="T2606"/>
      <c r="U2606"/>
      <c r="V2606"/>
      <c r="W2606"/>
      <c r="X2606"/>
    </row>
    <row r="2607" spans="1:24">
      <c r="A2607">
        <v>7568</v>
      </c>
      <c r="B2607" s="4" t="s">
        <v>2</v>
      </c>
      <c r="C2607" s="4" t="s">
        <v>8</v>
      </c>
      <c r="D2607" s="4" t="s">
        <v>15</v>
      </c>
      <c r="E2607" s="4" t="s">
        <v>26</v>
      </c>
      <c r="F2607" s="4">
        <v>341</v>
      </c>
      <c r="G2607" s="4">
        <v>7568</v>
      </c>
      <c r="H2607" t="str">
        <f>INDEX(find_bugcounts!D:D, MATCH(F2607, find_bugcounts!B:B))</f>
        <v>Bad practice</v>
      </c>
      <c r="I2607" t="s">
        <v>145</v>
      </c>
      <c r="J2607" t="s">
        <v>194</v>
      </c>
      <c r="K2607" t="s">
        <v>193</v>
      </c>
      <c r="N2607"/>
      <c r="O2607"/>
      <c r="P2607"/>
      <c r="Q2607"/>
      <c r="R2607"/>
      <c r="S2607"/>
      <c r="T2607"/>
      <c r="U2607"/>
      <c r="V2607"/>
      <c r="W2607"/>
      <c r="X2607"/>
    </row>
    <row r="2608" spans="1:24">
      <c r="A2608">
        <v>7570</v>
      </c>
      <c r="B2608" s="4" t="s">
        <v>2</v>
      </c>
      <c r="C2608" s="4" t="s">
        <v>8</v>
      </c>
      <c r="D2608" s="4" t="s">
        <v>15</v>
      </c>
      <c r="E2608" s="4" t="s">
        <v>16</v>
      </c>
      <c r="F2608" s="4">
        <v>61</v>
      </c>
      <c r="G2608" s="4">
        <v>7570</v>
      </c>
      <c r="H2608" t="e">
        <f>INDEX(find_bugcounts!D:D, MATCH(F2608, find_bugcounts!B:B))</f>
        <v>#N/A</v>
      </c>
      <c r="I2608" t="s">
        <v>145</v>
      </c>
      <c r="J2608" s="41">
        <v>37470</v>
      </c>
      <c r="K2608" t="s">
        <v>82</v>
      </c>
      <c r="N2608"/>
      <c r="O2608"/>
      <c r="P2608"/>
      <c r="Q2608"/>
      <c r="R2608"/>
      <c r="S2608"/>
      <c r="T2608"/>
      <c r="U2608"/>
      <c r="V2608"/>
      <c r="W2608"/>
      <c r="X2608"/>
    </row>
    <row r="2609" spans="1:24">
      <c r="A2609">
        <v>7571</v>
      </c>
      <c r="B2609" s="4" t="s">
        <v>2</v>
      </c>
      <c r="C2609" s="4" t="s">
        <v>8</v>
      </c>
      <c r="D2609" s="4" t="s">
        <v>15</v>
      </c>
      <c r="E2609" s="4" t="s">
        <v>16</v>
      </c>
      <c r="F2609" s="4">
        <v>204</v>
      </c>
      <c r="G2609" s="4">
        <v>7571</v>
      </c>
      <c r="H2609" t="str">
        <f>INDEX(find_bugcounts!D:D, MATCH(F2609, find_bugcounts!B:B))</f>
        <v>Bad practice</v>
      </c>
      <c r="I2609" t="s">
        <v>145</v>
      </c>
      <c r="J2609" s="41">
        <v>37470</v>
      </c>
      <c r="K2609" t="s">
        <v>82</v>
      </c>
      <c r="N2609"/>
      <c r="O2609"/>
      <c r="P2609"/>
      <c r="Q2609"/>
      <c r="R2609"/>
      <c r="S2609"/>
      <c r="T2609"/>
      <c r="U2609"/>
      <c r="V2609"/>
      <c r="W2609"/>
      <c r="X2609"/>
    </row>
    <row r="2610" spans="1:24">
      <c r="A2610">
        <v>7572</v>
      </c>
      <c r="B2610" s="4" t="s">
        <v>2</v>
      </c>
      <c r="C2610" s="4" t="s">
        <v>8</v>
      </c>
      <c r="D2610" s="4" t="s">
        <v>15</v>
      </c>
      <c r="E2610" s="4" t="s">
        <v>19</v>
      </c>
      <c r="F2610" s="4">
        <v>197</v>
      </c>
      <c r="G2610" s="4">
        <v>7572</v>
      </c>
      <c r="H2610" t="str">
        <f>INDEX(find_bugcounts!D:D, MATCH(F2610, find_bugcounts!B:B))</f>
        <v>Bad practice</v>
      </c>
      <c r="I2610" t="s">
        <v>145</v>
      </c>
      <c r="J2610" t="s">
        <v>202</v>
      </c>
      <c r="K2610" t="s">
        <v>209</v>
      </c>
      <c r="N2610"/>
      <c r="O2610"/>
      <c r="P2610"/>
      <c r="Q2610"/>
      <c r="R2610"/>
      <c r="S2610"/>
      <c r="T2610"/>
      <c r="U2610"/>
      <c r="V2610"/>
      <c r="W2610"/>
      <c r="X2610"/>
    </row>
    <row r="2611" spans="1:24">
      <c r="A2611">
        <v>7575</v>
      </c>
      <c r="B2611" s="4" t="s">
        <v>2</v>
      </c>
      <c r="C2611" s="4" t="s">
        <v>8</v>
      </c>
      <c r="D2611" s="4" t="s">
        <v>15</v>
      </c>
      <c r="E2611" s="4" t="s">
        <v>19</v>
      </c>
      <c r="F2611" s="4">
        <v>12</v>
      </c>
      <c r="G2611" s="4">
        <v>7575</v>
      </c>
      <c r="H2611" t="e">
        <f>INDEX(find_bugcounts!D:D, MATCH(F2611, find_bugcounts!B:B))</f>
        <v>#N/A</v>
      </c>
      <c r="I2611" t="s">
        <v>145</v>
      </c>
      <c r="J2611" t="s">
        <v>143</v>
      </c>
      <c r="K2611" t="s">
        <v>158</v>
      </c>
      <c r="N2611"/>
      <c r="O2611"/>
      <c r="P2611"/>
      <c r="Q2611"/>
      <c r="R2611"/>
      <c r="S2611"/>
      <c r="T2611"/>
      <c r="U2611"/>
      <c r="V2611"/>
      <c r="W2611"/>
      <c r="X2611"/>
    </row>
    <row r="2612" spans="1:24">
      <c r="A2612">
        <v>7578</v>
      </c>
      <c r="B2612" s="4" t="s">
        <v>2</v>
      </c>
      <c r="C2612" s="4" t="s">
        <v>11</v>
      </c>
      <c r="D2612" s="4" t="s">
        <v>15</v>
      </c>
      <c r="E2612" s="4" t="s">
        <v>22</v>
      </c>
      <c r="F2612" s="4">
        <v>115</v>
      </c>
      <c r="G2612" s="4">
        <v>7578</v>
      </c>
      <c r="H2612" t="str">
        <f>INDEX(find_bugcounts!D:D, MATCH(F2612, find_bugcounts!B:B))</f>
        <v>Bad practice</v>
      </c>
      <c r="I2612" t="s">
        <v>145</v>
      </c>
      <c r="J2612" t="s">
        <v>136</v>
      </c>
      <c r="K2612" t="s">
        <v>126</v>
      </c>
      <c r="N2612"/>
      <c r="O2612"/>
      <c r="P2612"/>
      <c r="Q2612"/>
      <c r="R2612"/>
      <c r="S2612"/>
      <c r="T2612"/>
      <c r="U2612"/>
      <c r="V2612"/>
      <c r="W2612"/>
      <c r="X2612"/>
    </row>
    <row r="2613" spans="1:24">
      <c r="A2613">
        <v>7579</v>
      </c>
      <c r="B2613" s="4" t="s">
        <v>2</v>
      </c>
      <c r="C2613" s="4" t="s">
        <v>8</v>
      </c>
      <c r="D2613" s="4" t="s">
        <v>15</v>
      </c>
      <c r="E2613" s="4" t="s">
        <v>16</v>
      </c>
      <c r="F2613" s="4">
        <v>422</v>
      </c>
      <c r="G2613" s="4">
        <v>7579</v>
      </c>
      <c r="H2613" t="str">
        <f>INDEX(find_bugcounts!D:D, MATCH(F2613, find_bugcounts!B:B))</f>
        <v>Bad practice</v>
      </c>
      <c r="I2613" t="s">
        <v>145</v>
      </c>
      <c r="J2613" s="41">
        <v>37503</v>
      </c>
      <c r="K2613" t="s">
        <v>85</v>
      </c>
      <c r="N2613"/>
      <c r="O2613"/>
      <c r="P2613"/>
      <c r="Q2613"/>
      <c r="R2613"/>
      <c r="S2613"/>
      <c r="T2613"/>
      <c r="U2613"/>
      <c r="V2613"/>
      <c r="W2613"/>
      <c r="X2613"/>
    </row>
    <row r="2614" spans="1:24">
      <c r="A2614">
        <v>7580</v>
      </c>
      <c r="B2614" s="4" t="s">
        <v>2</v>
      </c>
      <c r="C2614" s="4" t="s">
        <v>11</v>
      </c>
      <c r="D2614" s="4" t="s">
        <v>15</v>
      </c>
      <c r="E2614" s="4" t="s">
        <v>22</v>
      </c>
      <c r="F2614" s="4">
        <v>1</v>
      </c>
      <c r="G2614" s="4">
        <v>7580</v>
      </c>
      <c r="H2614" t="e">
        <f>INDEX(find_bugcounts!D:D, MATCH(F2614, find_bugcounts!B:B))</f>
        <v>#N/A</v>
      </c>
      <c r="I2614" t="s">
        <v>145</v>
      </c>
      <c r="J2614" t="s">
        <v>143</v>
      </c>
      <c r="K2614" t="s">
        <v>126</v>
      </c>
      <c r="N2614"/>
      <c r="O2614"/>
      <c r="P2614"/>
      <c r="Q2614"/>
      <c r="R2614"/>
      <c r="S2614"/>
      <c r="T2614"/>
      <c r="U2614"/>
      <c r="V2614"/>
      <c r="W2614"/>
      <c r="X2614"/>
    </row>
    <row r="2615" spans="1:24">
      <c r="A2615">
        <v>7581</v>
      </c>
      <c r="B2615" s="4" t="s">
        <v>2</v>
      </c>
      <c r="C2615" s="4" t="s">
        <v>8</v>
      </c>
      <c r="D2615" s="4" t="s">
        <v>15</v>
      </c>
      <c r="E2615" s="4" t="s">
        <v>19</v>
      </c>
      <c r="F2615" s="4">
        <v>124</v>
      </c>
      <c r="G2615" s="4">
        <v>7581</v>
      </c>
      <c r="H2615" t="str">
        <f>INDEX(find_bugcounts!D:D, MATCH(F2615, find_bugcounts!B:B))</f>
        <v>Bad practice</v>
      </c>
      <c r="I2615" t="s">
        <v>145</v>
      </c>
      <c r="J2615" t="s">
        <v>115</v>
      </c>
      <c r="K2615" t="s">
        <v>170</v>
      </c>
      <c r="N2615"/>
      <c r="O2615"/>
      <c r="P2615"/>
      <c r="Q2615"/>
      <c r="R2615"/>
      <c r="S2615"/>
      <c r="T2615"/>
      <c r="U2615"/>
      <c r="V2615"/>
      <c r="W2615"/>
      <c r="X2615"/>
    </row>
    <row r="2616" spans="1:24">
      <c r="A2616">
        <v>7582</v>
      </c>
      <c r="B2616" s="4" t="s">
        <v>2</v>
      </c>
      <c r="C2616" s="4" t="s">
        <v>8</v>
      </c>
      <c r="D2616" s="4" t="s">
        <v>15</v>
      </c>
      <c r="E2616" s="4" t="s">
        <v>16</v>
      </c>
      <c r="F2616" s="4">
        <v>337</v>
      </c>
      <c r="G2616" s="4">
        <v>7582</v>
      </c>
      <c r="H2616" t="str">
        <f>INDEX(find_bugcounts!D:D, MATCH(F2616, find_bugcounts!B:B))</f>
        <v>Bad practice</v>
      </c>
      <c r="I2616" t="s">
        <v>145</v>
      </c>
      <c r="J2616" t="s">
        <v>202</v>
      </c>
      <c r="K2616" t="s">
        <v>83</v>
      </c>
      <c r="N2616"/>
      <c r="O2616"/>
      <c r="P2616"/>
      <c r="Q2616"/>
      <c r="R2616"/>
      <c r="S2616"/>
      <c r="T2616"/>
      <c r="U2616"/>
      <c r="V2616"/>
      <c r="W2616"/>
      <c r="X2616"/>
    </row>
    <row r="2617" spans="1:24">
      <c r="A2617">
        <v>7583</v>
      </c>
      <c r="B2617" s="4" t="s">
        <v>2</v>
      </c>
      <c r="C2617" s="4" t="s">
        <v>11</v>
      </c>
      <c r="D2617" s="4" t="s">
        <v>21</v>
      </c>
      <c r="E2617" s="4" t="s">
        <v>27</v>
      </c>
      <c r="F2617" s="4">
        <v>20</v>
      </c>
      <c r="G2617" s="4">
        <v>7583</v>
      </c>
      <c r="H2617" t="e">
        <f>INDEX(find_bugcounts!D:D, MATCH(F2617, find_bugcounts!B:B))</f>
        <v>#N/A</v>
      </c>
      <c r="I2617" t="s">
        <v>145</v>
      </c>
      <c r="J2617" t="s">
        <v>136</v>
      </c>
      <c r="K2617" t="s">
        <v>225</v>
      </c>
      <c r="N2617"/>
      <c r="O2617"/>
      <c r="P2617"/>
      <c r="Q2617"/>
      <c r="R2617"/>
      <c r="S2617"/>
      <c r="T2617"/>
      <c r="U2617"/>
      <c r="V2617"/>
      <c r="W2617"/>
      <c r="X2617"/>
    </row>
    <row r="2618" spans="1:24">
      <c r="A2618">
        <v>7584</v>
      </c>
      <c r="B2618" s="4" t="s">
        <v>2</v>
      </c>
      <c r="C2618" s="4" t="s">
        <v>11</v>
      </c>
      <c r="D2618" s="4" t="s">
        <v>21</v>
      </c>
      <c r="E2618" s="4" t="s">
        <v>27</v>
      </c>
      <c r="F2618" s="4">
        <v>180</v>
      </c>
      <c r="G2618" s="4">
        <v>7584</v>
      </c>
      <c r="H2618" t="str">
        <f>INDEX(find_bugcounts!D:D, MATCH(F2618, find_bugcounts!B:B))</f>
        <v>Bad practice</v>
      </c>
      <c r="I2618" t="s">
        <v>145</v>
      </c>
      <c r="J2618" t="s">
        <v>136</v>
      </c>
      <c r="K2618" t="s">
        <v>225</v>
      </c>
      <c r="N2618"/>
      <c r="O2618"/>
      <c r="P2618"/>
      <c r="Q2618"/>
      <c r="R2618"/>
      <c r="S2618"/>
      <c r="T2618"/>
      <c r="U2618"/>
      <c r="V2618"/>
      <c r="W2618"/>
      <c r="X2618"/>
    </row>
    <row r="2619" spans="1:24">
      <c r="A2619">
        <v>7585</v>
      </c>
      <c r="B2619" s="4" t="s">
        <v>2</v>
      </c>
      <c r="C2619" s="4" t="s">
        <v>8</v>
      </c>
      <c r="D2619" s="4" t="s">
        <v>21</v>
      </c>
      <c r="E2619" s="4" t="s">
        <v>19</v>
      </c>
      <c r="F2619" s="4">
        <v>1</v>
      </c>
      <c r="G2619" s="4">
        <v>7585</v>
      </c>
      <c r="H2619" t="e">
        <f>INDEX(find_bugcounts!D:D, MATCH(F2619, find_bugcounts!B:B))</f>
        <v>#N/A</v>
      </c>
      <c r="I2619" t="s">
        <v>145</v>
      </c>
      <c r="J2619" s="41">
        <v>37473</v>
      </c>
      <c r="K2619" t="s">
        <v>238</v>
      </c>
      <c r="N2619"/>
      <c r="O2619"/>
      <c r="P2619"/>
      <c r="Q2619"/>
      <c r="R2619"/>
      <c r="S2619"/>
      <c r="T2619"/>
      <c r="U2619"/>
      <c r="V2619"/>
      <c r="W2619"/>
      <c r="X2619"/>
    </row>
    <row r="2620" spans="1:24">
      <c r="A2620">
        <v>7588</v>
      </c>
      <c r="B2620" t="s">
        <v>5</v>
      </c>
      <c r="C2620" t="s">
        <v>8</v>
      </c>
      <c r="D2620" t="s">
        <v>21</v>
      </c>
      <c r="E2620" t="s">
        <v>19</v>
      </c>
      <c r="F2620">
        <v>144</v>
      </c>
      <c r="G2620">
        <v>7588</v>
      </c>
      <c r="H2620" t="str">
        <f>INDEX(find_bugcounts!D:D, MATCH(F2620, find_bugcounts!B:B))</f>
        <v>Bad practice</v>
      </c>
      <c r="I2620" t="s">
        <v>145</v>
      </c>
      <c r="J2620" s="41">
        <v>37413</v>
      </c>
      <c r="K2620" t="s">
        <v>362</v>
      </c>
      <c r="N2620"/>
      <c r="O2620"/>
      <c r="P2620"/>
      <c r="Q2620"/>
      <c r="R2620"/>
      <c r="S2620"/>
      <c r="T2620"/>
      <c r="U2620"/>
      <c r="V2620"/>
      <c r="W2620"/>
      <c r="X2620"/>
    </row>
    <row r="2621" spans="1:24">
      <c r="A2621">
        <v>7590</v>
      </c>
      <c r="B2621" s="4" t="s">
        <v>2</v>
      </c>
      <c r="C2621" s="4" t="s">
        <v>11</v>
      </c>
      <c r="D2621" s="4" t="s">
        <v>21</v>
      </c>
      <c r="E2621" s="4" t="s">
        <v>19</v>
      </c>
      <c r="F2621" s="4">
        <v>334</v>
      </c>
      <c r="G2621" s="4">
        <v>7590</v>
      </c>
      <c r="H2621" t="str">
        <f>INDEX(find_bugcounts!D:D, MATCH(F2621, find_bugcounts!B:B))</f>
        <v>Bad practice</v>
      </c>
      <c r="I2621" t="s">
        <v>143</v>
      </c>
      <c r="J2621" t="s">
        <v>143</v>
      </c>
      <c r="K2621" t="s">
        <v>206</v>
      </c>
      <c r="N2621"/>
      <c r="O2621"/>
      <c r="P2621"/>
      <c r="Q2621"/>
      <c r="R2621"/>
      <c r="S2621"/>
      <c r="T2621"/>
      <c r="U2621"/>
      <c r="V2621"/>
      <c r="W2621"/>
      <c r="X2621"/>
    </row>
    <row r="2622" spans="1:24">
      <c r="A2622">
        <v>7591</v>
      </c>
      <c r="B2622" s="4" t="s">
        <v>2</v>
      </c>
      <c r="C2622" s="4" t="s">
        <v>10</v>
      </c>
      <c r="D2622" s="4" t="s">
        <v>21</v>
      </c>
      <c r="E2622" s="4" t="s">
        <v>19</v>
      </c>
      <c r="F2622" s="4">
        <v>363</v>
      </c>
      <c r="G2622" s="4">
        <v>7591</v>
      </c>
      <c r="H2622" t="str">
        <f>INDEX(find_bugcounts!D:D, MATCH(F2622, find_bugcounts!B:B))</f>
        <v>Bad practice</v>
      </c>
      <c r="I2622" t="s">
        <v>143</v>
      </c>
      <c r="J2622" t="s">
        <v>96</v>
      </c>
      <c r="K2622" t="s">
        <v>232</v>
      </c>
      <c r="N2622"/>
      <c r="O2622"/>
      <c r="P2622"/>
      <c r="Q2622"/>
      <c r="R2622"/>
      <c r="S2622"/>
      <c r="T2622"/>
      <c r="U2622"/>
      <c r="V2622"/>
      <c r="W2622"/>
      <c r="X2622"/>
    </row>
    <row r="2623" spans="1:24">
      <c r="A2623">
        <v>7592</v>
      </c>
      <c r="B2623" s="4" t="s">
        <v>2</v>
      </c>
      <c r="C2623" s="4" t="s">
        <v>10</v>
      </c>
      <c r="D2623" s="4" t="s">
        <v>21</v>
      </c>
      <c r="E2623" s="4" t="s">
        <v>19</v>
      </c>
      <c r="F2623" s="4">
        <v>231</v>
      </c>
      <c r="G2623" s="4">
        <v>7592</v>
      </c>
      <c r="H2623" t="str">
        <f>INDEX(find_bugcounts!D:D, MATCH(F2623, find_bugcounts!B:B))</f>
        <v>Bad practice</v>
      </c>
      <c r="I2623" t="s">
        <v>143</v>
      </c>
      <c r="J2623" t="s">
        <v>96</v>
      </c>
      <c r="K2623" t="s">
        <v>238</v>
      </c>
      <c r="N2623"/>
      <c r="O2623"/>
      <c r="P2623"/>
      <c r="Q2623"/>
      <c r="R2623"/>
      <c r="S2623"/>
      <c r="T2623"/>
      <c r="U2623"/>
      <c r="V2623"/>
      <c r="W2623"/>
      <c r="X2623"/>
    </row>
    <row r="2624" spans="1:24">
      <c r="A2624">
        <v>7594</v>
      </c>
      <c r="B2624" s="4" t="s">
        <v>2</v>
      </c>
      <c r="C2624" s="4" t="s">
        <v>10</v>
      </c>
      <c r="D2624" s="4" t="s">
        <v>15</v>
      </c>
      <c r="E2624" s="4" t="s">
        <v>25</v>
      </c>
      <c r="F2624" s="4">
        <v>140</v>
      </c>
      <c r="G2624" s="4">
        <v>7594</v>
      </c>
      <c r="H2624" t="str">
        <f>INDEX(find_bugcounts!D:D, MATCH(F2624, find_bugcounts!B:B))</f>
        <v>Bad practice</v>
      </c>
      <c r="I2624" t="s">
        <v>143</v>
      </c>
      <c r="J2624" t="s">
        <v>143</v>
      </c>
      <c r="K2624" t="s">
        <v>171</v>
      </c>
      <c r="N2624"/>
      <c r="O2624"/>
      <c r="P2624"/>
      <c r="Q2624"/>
      <c r="R2624"/>
      <c r="S2624"/>
      <c r="T2624"/>
      <c r="U2624"/>
      <c r="V2624"/>
      <c r="W2624"/>
      <c r="X2624"/>
    </row>
    <row r="2625" spans="1:24">
      <c r="A2625">
        <v>7595</v>
      </c>
      <c r="B2625" s="4" t="s">
        <v>2</v>
      </c>
      <c r="C2625" s="4" t="s">
        <v>11</v>
      </c>
      <c r="D2625" s="4" t="s">
        <v>21</v>
      </c>
      <c r="E2625" s="4" t="s">
        <v>27</v>
      </c>
      <c r="F2625" s="4">
        <v>347</v>
      </c>
      <c r="G2625" s="4">
        <v>7595</v>
      </c>
      <c r="H2625" t="str">
        <f>INDEX(find_bugcounts!D:D, MATCH(F2625, find_bugcounts!B:B))</f>
        <v>Bad practice</v>
      </c>
      <c r="I2625" t="s">
        <v>143</v>
      </c>
      <c r="J2625" t="s">
        <v>143</v>
      </c>
      <c r="K2625" t="s">
        <v>227</v>
      </c>
      <c r="N2625"/>
      <c r="O2625"/>
      <c r="P2625"/>
      <c r="Q2625"/>
      <c r="R2625"/>
      <c r="S2625"/>
      <c r="T2625"/>
      <c r="U2625"/>
      <c r="V2625"/>
      <c r="W2625"/>
      <c r="X2625"/>
    </row>
    <row r="2626" spans="1:24">
      <c r="A2626">
        <v>7597</v>
      </c>
      <c r="B2626" t="s">
        <v>3</v>
      </c>
      <c r="C2626" t="s">
        <v>8</v>
      </c>
      <c r="D2626" t="s">
        <v>21</v>
      </c>
      <c r="E2626" t="s">
        <v>27</v>
      </c>
      <c r="F2626">
        <v>160</v>
      </c>
      <c r="G2626">
        <v>7597</v>
      </c>
      <c r="H2626" t="str">
        <f>INDEX(find_bugcounts!D:D, MATCH(F2626, find_bugcounts!B:B))</f>
        <v>Bad practice</v>
      </c>
      <c r="I2626" t="s">
        <v>143</v>
      </c>
      <c r="J2626" t="s">
        <v>202</v>
      </c>
      <c r="K2626" t="s">
        <v>228</v>
      </c>
      <c r="N2626"/>
      <c r="O2626"/>
      <c r="P2626"/>
      <c r="Q2626"/>
      <c r="R2626"/>
      <c r="S2626"/>
      <c r="T2626"/>
      <c r="U2626"/>
      <c r="V2626"/>
      <c r="W2626"/>
      <c r="X2626"/>
    </row>
    <row r="2627" spans="1:24">
      <c r="A2627">
        <v>7598</v>
      </c>
      <c r="B2627" s="4" t="s">
        <v>2</v>
      </c>
      <c r="C2627" s="4" t="s">
        <v>11</v>
      </c>
      <c r="D2627" s="4" t="s">
        <v>21</v>
      </c>
      <c r="E2627" s="4" t="s">
        <v>19</v>
      </c>
      <c r="F2627" s="4">
        <v>403</v>
      </c>
      <c r="G2627" s="4">
        <v>7598</v>
      </c>
      <c r="H2627" t="str">
        <f>INDEX(find_bugcounts!D:D, MATCH(F2627, find_bugcounts!B:B))</f>
        <v>Bad practice</v>
      </c>
      <c r="I2627" t="s">
        <v>143</v>
      </c>
      <c r="J2627" t="s">
        <v>143</v>
      </c>
      <c r="K2627" t="s">
        <v>240</v>
      </c>
      <c r="N2627"/>
      <c r="O2627"/>
      <c r="P2627"/>
      <c r="Q2627"/>
      <c r="R2627"/>
      <c r="S2627"/>
      <c r="T2627"/>
      <c r="U2627"/>
      <c r="V2627"/>
      <c r="W2627"/>
      <c r="X2627"/>
    </row>
    <row r="2628" spans="1:24">
      <c r="A2628">
        <v>7599</v>
      </c>
      <c r="B2628" s="4" t="s">
        <v>2</v>
      </c>
      <c r="C2628" s="4" t="s">
        <v>8</v>
      </c>
      <c r="D2628" s="4" t="s">
        <v>15</v>
      </c>
      <c r="E2628" s="4" t="s">
        <v>16</v>
      </c>
      <c r="F2628" s="4">
        <v>341</v>
      </c>
      <c r="G2628" s="4">
        <v>7599</v>
      </c>
      <c r="H2628" t="str">
        <f>INDEX(find_bugcounts!D:D, MATCH(F2628, find_bugcounts!B:B))</f>
        <v>Bad practice</v>
      </c>
      <c r="I2628" t="s">
        <v>143</v>
      </c>
      <c r="J2628" s="41">
        <v>37508</v>
      </c>
      <c r="K2628" t="s">
        <v>83</v>
      </c>
      <c r="N2628"/>
      <c r="O2628"/>
      <c r="P2628"/>
      <c r="Q2628"/>
      <c r="R2628"/>
      <c r="S2628"/>
      <c r="T2628"/>
      <c r="U2628"/>
      <c r="V2628"/>
      <c r="W2628"/>
      <c r="X2628"/>
    </row>
    <row r="2629" spans="1:24">
      <c r="A2629">
        <v>7600</v>
      </c>
      <c r="B2629" s="4" t="s">
        <v>2</v>
      </c>
      <c r="C2629" s="4" t="s">
        <v>8</v>
      </c>
      <c r="D2629" s="4" t="s">
        <v>21</v>
      </c>
      <c r="E2629" s="4" t="s">
        <v>19</v>
      </c>
      <c r="F2629" s="4">
        <v>334</v>
      </c>
      <c r="G2629" s="4">
        <v>7600</v>
      </c>
      <c r="H2629" t="str">
        <f>INDEX(find_bugcounts!D:D, MATCH(F2629, find_bugcounts!B:B))</f>
        <v>Bad practice</v>
      </c>
      <c r="I2629" t="s">
        <v>143</v>
      </c>
      <c r="J2629" t="s">
        <v>96</v>
      </c>
      <c r="K2629" t="s">
        <v>201</v>
      </c>
      <c r="N2629"/>
      <c r="O2629"/>
      <c r="P2629"/>
      <c r="Q2629"/>
      <c r="R2629"/>
      <c r="S2629"/>
      <c r="T2629"/>
      <c r="U2629"/>
      <c r="V2629"/>
      <c r="W2629"/>
      <c r="X2629"/>
    </row>
    <row r="2630" spans="1:24">
      <c r="A2630">
        <v>7601</v>
      </c>
      <c r="B2630" s="4" t="s">
        <v>2</v>
      </c>
      <c r="C2630" s="4" t="s">
        <v>10</v>
      </c>
      <c r="D2630" s="4" t="s">
        <v>15</v>
      </c>
      <c r="E2630" s="4" t="s">
        <v>24</v>
      </c>
      <c r="F2630" s="4">
        <v>107</v>
      </c>
      <c r="G2630" s="4">
        <v>7601</v>
      </c>
      <c r="H2630" t="str">
        <f>INDEX(find_bugcounts!D:D, MATCH(F2630, find_bugcounts!B:B))</f>
        <v>Correctness</v>
      </c>
      <c r="I2630" t="s">
        <v>143</v>
      </c>
      <c r="J2630" t="s">
        <v>363</v>
      </c>
      <c r="K2630" t="s">
        <v>157</v>
      </c>
      <c r="N2630"/>
      <c r="O2630"/>
      <c r="P2630"/>
      <c r="Q2630"/>
      <c r="R2630"/>
      <c r="S2630"/>
      <c r="T2630"/>
      <c r="U2630"/>
      <c r="V2630"/>
      <c r="W2630"/>
      <c r="X2630"/>
    </row>
    <row r="2631" spans="1:24">
      <c r="A2631">
        <v>7604</v>
      </c>
      <c r="B2631" s="4" t="s">
        <v>2</v>
      </c>
      <c r="C2631" s="4" t="s">
        <v>9</v>
      </c>
      <c r="D2631" s="4" t="s">
        <v>15</v>
      </c>
      <c r="E2631" s="4" t="s">
        <v>16</v>
      </c>
      <c r="F2631" s="4">
        <v>231</v>
      </c>
      <c r="G2631" s="4">
        <v>7604</v>
      </c>
      <c r="H2631" t="str">
        <f>INDEX(find_bugcounts!D:D, MATCH(F2631, find_bugcounts!B:B))</f>
        <v>Bad practice</v>
      </c>
      <c r="I2631" t="s">
        <v>143</v>
      </c>
      <c r="J2631" t="s">
        <v>87</v>
      </c>
      <c r="K2631" t="s">
        <v>89</v>
      </c>
      <c r="N2631"/>
      <c r="O2631"/>
      <c r="P2631"/>
      <c r="Q2631"/>
      <c r="R2631"/>
      <c r="S2631"/>
      <c r="T2631"/>
      <c r="U2631"/>
      <c r="V2631"/>
      <c r="W2631"/>
      <c r="X2631"/>
    </row>
    <row r="2632" spans="1:24">
      <c r="A2632">
        <v>7605</v>
      </c>
      <c r="B2632" s="4" t="s">
        <v>2</v>
      </c>
      <c r="C2632" s="4" t="s">
        <v>8</v>
      </c>
      <c r="D2632" s="4" t="s">
        <v>15</v>
      </c>
      <c r="E2632" s="4" t="s">
        <v>22</v>
      </c>
      <c r="F2632" s="4">
        <v>235</v>
      </c>
      <c r="G2632" s="4">
        <v>7605</v>
      </c>
      <c r="H2632" t="str">
        <f>INDEX(find_bugcounts!D:D, MATCH(F2632, find_bugcounts!B:B))</f>
        <v>Bad practice</v>
      </c>
      <c r="I2632" t="s">
        <v>143</v>
      </c>
      <c r="J2632" s="41">
        <v>37563</v>
      </c>
      <c r="K2632" t="s">
        <v>127</v>
      </c>
      <c r="N2632"/>
      <c r="O2632"/>
      <c r="P2632"/>
      <c r="Q2632"/>
      <c r="R2632"/>
      <c r="S2632"/>
      <c r="T2632"/>
      <c r="U2632"/>
      <c r="V2632"/>
      <c r="W2632"/>
      <c r="X2632"/>
    </row>
    <row r="2633" spans="1:24">
      <c r="A2633">
        <v>7606</v>
      </c>
      <c r="B2633" s="4" t="s">
        <v>2</v>
      </c>
      <c r="C2633" s="4" t="s">
        <v>8</v>
      </c>
      <c r="D2633" s="4" t="s">
        <v>21</v>
      </c>
      <c r="E2633" s="4" t="s">
        <v>22</v>
      </c>
      <c r="F2633" s="4">
        <v>224</v>
      </c>
      <c r="G2633" s="4">
        <v>7606</v>
      </c>
      <c r="H2633" t="str">
        <f>INDEX(find_bugcounts!D:D, MATCH(F2633, find_bugcounts!B:B))</f>
        <v>Bad practice</v>
      </c>
      <c r="I2633" t="s">
        <v>143</v>
      </c>
      <c r="J2633" t="s">
        <v>188</v>
      </c>
      <c r="K2633" t="s">
        <v>126</v>
      </c>
      <c r="N2633"/>
      <c r="O2633"/>
      <c r="P2633"/>
      <c r="Q2633"/>
      <c r="R2633"/>
      <c r="S2633"/>
      <c r="T2633"/>
      <c r="U2633"/>
      <c r="V2633"/>
      <c r="W2633"/>
      <c r="X2633"/>
    </row>
    <row r="2634" spans="1:24">
      <c r="A2634">
        <v>7607</v>
      </c>
      <c r="B2634" s="4" t="s">
        <v>2</v>
      </c>
      <c r="C2634" s="4" t="s">
        <v>11</v>
      </c>
      <c r="D2634" s="4" t="s">
        <v>21</v>
      </c>
      <c r="E2634" s="4" t="s">
        <v>19</v>
      </c>
      <c r="F2634" s="4">
        <v>369</v>
      </c>
      <c r="G2634" s="4">
        <v>7607</v>
      </c>
      <c r="H2634" t="str">
        <f>INDEX(find_bugcounts!D:D, MATCH(F2634, find_bugcounts!B:B))</f>
        <v>Bad practice</v>
      </c>
      <c r="I2634" t="s">
        <v>143</v>
      </c>
      <c r="J2634" s="41">
        <v>37409</v>
      </c>
      <c r="K2634" t="s">
        <v>137</v>
      </c>
      <c r="N2634"/>
      <c r="O2634"/>
      <c r="P2634"/>
      <c r="Q2634"/>
      <c r="R2634"/>
      <c r="S2634"/>
      <c r="T2634"/>
      <c r="U2634"/>
      <c r="V2634"/>
      <c r="W2634"/>
      <c r="X2634"/>
    </row>
    <row r="2635" spans="1:24">
      <c r="A2635">
        <v>7609</v>
      </c>
      <c r="B2635" s="4" t="s">
        <v>2</v>
      </c>
      <c r="C2635" s="4" t="s">
        <v>8</v>
      </c>
      <c r="D2635" s="4" t="s">
        <v>15</v>
      </c>
      <c r="E2635" s="4" t="s">
        <v>22</v>
      </c>
      <c r="F2635" s="4">
        <v>334</v>
      </c>
      <c r="G2635" s="4">
        <v>7609</v>
      </c>
      <c r="H2635" t="str">
        <f>INDEX(find_bugcounts!D:D, MATCH(F2635, find_bugcounts!B:B))</f>
        <v>Bad practice</v>
      </c>
      <c r="I2635" t="s">
        <v>143</v>
      </c>
      <c r="J2635" t="s">
        <v>237</v>
      </c>
      <c r="K2635" t="s">
        <v>130</v>
      </c>
      <c r="N2635"/>
      <c r="O2635"/>
      <c r="P2635"/>
      <c r="Q2635"/>
      <c r="R2635"/>
      <c r="S2635"/>
      <c r="T2635"/>
      <c r="U2635"/>
      <c r="V2635"/>
      <c r="W2635"/>
      <c r="X2635"/>
    </row>
    <row r="2636" spans="1:24">
      <c r="A2636">
        <v>7611</v>
      </c>
      <c r="B2636" s="4" t="s">
        <v>2</v>
      </c>
      <c r="C2636" s="4" t="s">
        <v>8</v>
      </c>
      <c r="D2636" s="4" t="s">
        <v>15</v>
      </c>
      <c r="E2636" s="4" t="s">
        <v>16</v>
      </c>
      <c r="F2636" s="4">
        <v>1</v>
      </c>
      <c r="G2636" s="4">
        <v>7611</v>
      </c>
      <c r="H2636" t="e">
        <f>INDEX(find_bugcounts!D:D, MATCH(F2636, find_bugcounts!B:B))</f>
        <v>#N/A</v>
      </c>
      <c r="I2636" t="s">
        <v>143</v>
      </c>
      <c r="J2636" s="41">
        <v>37348</v>
      </c>
      <c r="K2636" t="s">
        <v>82</v>
      </c>
      <c r="N2636"/>
      <c r="O2636"/>
      <c r="P2636"/>
      <c r="Q2636"/>
      <c r="R2636"/>
      <c r="S2636"/>
      <c r="T2636"/>
      <c r="U2636"/>
      <c r="V2636"/>
      <c r="W2636"/>
      <c r="X2636"/>
    </row>
    <row r="2637" spans="1:24">
      <c r="A2637">
        <v>7612</v>
      </c>
      <c r="B2637" s="4" t="s">
        <v>2</v>
      </c>
      <c r="C2637" s="4" t="s">
        <v>8</v>
      </c>
      <c r="D2637" s="4" t="s">
        <v>15</v>
      </c>
      <c r="E2637" s="4" t="s">
        <v>16</v>
      </c>
      <c r="F2637" s="4">
        <v>335</v>
      </c>
      <c r="G2637" s="4">
        <v>7612</v>
      </c>
      <c r="H2637" t="str">
        <f>INDEX(find_bugcounts!D:D, MATCH(F2637, find_bugcounts!B:B))</f>
        <v>Bad practice</v>
      </c>
      <c r="I2637" t="s">
        <v>143</v>
      </c>
      <c r="J2637" t="s">
        <v>148</v>
      </c>
      <c r="K2637" t="s">
        <v>82</v>
      </c>
      <c r="N2637"/>
      <c r="O2637"/>
      <c r="P2637"/>
      <c r="Q2637"/>
      <c r="R2637"/>
      <c r="S2637"/>
      <c r="T2637"/>
      <c r="U2637"/>
      <c r="V2637"/>
      <c r="W2637"/>
      <c r="X2637"/>
    </row>
    <row r="2638" spans="1:24">
      <c r="A2638">
        <v>7615</v>
      </c>
      <c r="B2638" s="4" t="s">
        <v>2</v>
      </c>
      <c r="C2638" s="4" t="s">
        <v>10</v>
      </c>
      <c r="D2638" s="4" t="s">
        <v>21</v>
      </c>
      <c r="E2638" s="4" t="s">
        <v>19</v>
      </c>
      <c r="F2638" s="4">
        <v>31</v>
      </c>
      <c r="G2638" s="4">
        <v>7615</v>
      </c>
      <c r="H2638" t="e">
        <f>INDEX(find_bugcounts!D:D, MATCH(F2638, find_bugcounts!B:B))</f>
        <v>#N/A</v>
      </c>
      <c r="I2638" t="s">
        <v>143</v>
      </c>
      <c r="J2638" s="41">
        <v>37409</v>
      </c>
      <c r="K2638" t="s">
        <v>137</v>
      </c>
      <c r="N2638"/>
      <c r="O2638"/>
      <c r="P2638"/>
      <c r="Q2638"/>
      <c r="R2638"/>
      <c r="S2638"/>
      <c r="T2638"/>
      <c r="U2638"/>
      <c r="V2638"/>
      <c r="W2638"/>
      <c r="X2638"/>
    </row>
    <row r="2639" spans="1:24">
      <c r="A2639">
        <v>7616</v>
      </c>
      <c r="B2639" s="4" t="s">
        <v>2</v>
      </c>
      <c r="C2639" s="4" t="s">
        <v>10</v>
      </c>
      <c r="D2639" s="4" t="s">
        <v>21</v>
      </c>
      <c r="E2639" s="4" t="s">
        <v>27</v>
      </c>
      <c r="F2639" s="4">
        <v>140</v>
      </c>
      <c r="G2639" s="4">
        <v>7616</v>
      </c>
      <c r="H2639" t="str">
        <f>INDEX(find_bugcounts!D:D, MATCH(F2639, find_bugcounts!B:B))</f>
        <v>Bad practice</v>
      </c>
      <c r="I2639" t="s">
        <v>143</v>
      </c>
      <c r="J2639" t="s">
        <v>202</v>
      </c>
      <c r="K2639" t="s">
        <v>228</v>
      </c>
      <c r="N2639"/>
      <c r="O2639"/>
      <c r="P2639"/>
      <c r="Q2639"/>
      <c r="R2639"/>
      <c r="S2639"/>
      <c r="T2639"/>
      <c r="U2639"/>
      <c r="V2639"/>
      <c r="W2639"/>
      <c r="X2639"/>
    </row>
    <row r="2640" spans="1:24">
      <c r="A2640">
        <v>7619</v>
      </c>
      <c r="B2640" s="4" t="s">
        <v>2</v>
      </c>
      <c r="C2640" s="4" t="s">
        <v>11</v>
      </c>
      <c r="D2640" s="4" t="s">
        <v>21</v>
      </c>
      <c r="E2640" s="4" t="s">
        <v>22</v>
      </c>
      <c r="F2640" s="4">
        <v>334</v>
      </c>
      <c r="G2640" s="4">
        <v>7619</v>
      </c>
      <c r="H2640" t="str">
        <f>INDEX(find_bugcounts!D:D, MATCH(F2640, find_bugcounts!B:B))</f>
        <v>Bad practice</v>
      </c>
      <c r="I2640" t="s">
        <v>143</v>
      </c>
      <c r="J2640" t="s">
        <v>148</v>
      </c>
      <c r="K2640" t="s">
        <v>127</v>
      </c>
      <c r="N2640"/>
      <c r="O2640"/>
      <c r="P2640"/>
      <c r="Q2640"/>
      <c r="R2640"/>
      <c r="S2640"/>
      <c r="T2640"/>
      <c r="U2640"/>
      <c r="V2640"/>
      <c r="W2640"/>
      <c r="X2640"/>
    </row>
    <row r="2641" spans="1:24">
      <c r="A2641">
        <v>7620</v>
      </c>
      <c r="B2641" s="4" t="s">
        <v>2</v>
      </c>
      <c r="C2641" s="4" t="s">
        <v>8</v>
      </c>
      <c r="D2641" s="4" t="s">
        <v>15</v>
      </c>
      <c r="E2641" s="4" t="s">
        <v>16</v>
      </c>
      <c r="F2641" s="4">
        <v>160</v>
      </c>
      <c r="G2641" s="4">
        <v>7620</v>
      </c>
      <c r="H2641" t="str">
        <f>INDEX(find_bugcounts!D:D, MATCH(F2641, find_bugcounts!B:B))</f>
        <v>Bad practice</v>
      </c>
      <c r="I2641" t="s">
        <v>143</v>
      </c>
      <c r="J2641" s="41">
        <v>37409</v>
      </c>
      <c r="K2641" t="s">
        <v>83</v>
      </c>
      <c r="N2641"/>
      <c r="O2641"/>
      <c r="P2641"/>
      <c r="Q2641"/>
      <c r="R2641"/>
      <c r="S2641"/>
      <c r="T2641"/>
      <c r="U2641"/>
      <c r="V2641"/>
      <c r="W2641"/>
      <c r="X2641"/>
    </row>
    <row r="2642" spans="1:24">
      <c r="A2642">
        <v>7623</v>
      </c>
      <c r="B2642" s="4" t="s">
        <v>2</v>
      </c>
      <c r="C2642" s="4" t="s">
        <v>8</v>
      </c>
      <c r="D2642" s="4" t="s">
        <v>21</v>
      </c>
      <c r="E2642" s="4" t="s">
        <v>19</v>
      </c>
      <c r="F2642" s="4">
        <v>334</v>
      </c>
      <c r="G2642" s="4">
        <v>7623</v>
      </c>
      <c r="H2642" t="str">
        <f>INDEX(find_bugcounts!D:D, MATCH(F2642, find_bugcounts!B:B))</f>
        <v>Bad practice</v>
      </c>
      <c r="I2642" t="s">
        <v>143</v>
      </c>
      <c r="J2642" t="s">
        <v>143</v>
      </c>
      <c r="K2642" t="s">
        <v>206</v>
      </c>
      <c r="N2642"/>
      <c r="O2642"/>
      <c r="P2642"/>
      <c r="Q2642"/>
      <c r="R2642"/>
      <c r="S2642"/>
      <c r="T2642"/>
      <c r="U2642"/>
      <c r="V2642"/>
      <c r="W2642"/>
      <c r="X2642"/>
    </row>
    <row r="2643" spans="1:24">
      <c r="A2643">
        <v>7625</v>
      </c>
      <c r="B2643" s="4" t="s">
        <v>2</v>
      </c>
      <c r="C2643" s="4" t="s">
        <v>8</v>
      </c>
      <c r="D2643" s="4" t="s">
        <v>21</v>
      </c>
      <c r="E2643" s="4" t="s">
        <v>27</v>
      </c>
      <c r="F2643" s="4">
        <v>3</v>
      </c>
      <c r="G2643" s="4">
        <v>7625</v>
      </c>
      <c r="H2643" t="e">
        <f>INDEX(find_bugcounts!D:D, MATCH(F2643, find_bugcounts!B:B))</f>
        <v>#N/A</v>
      </c>
      <c r="I2643" t="s">
        <v>143</v>
      </c>
      <c r="J2643" s="41">
        <v>37562</v>
      </c>
      <c r="K2643" t="s">
        <v>216</v>
      </c>
      <c r="N2643"/>
      <c r="O2643"/>
      <c r="P2643"/>
      <c r="Q2643"/>
      <c r="R2643"/>
      <c r="S2643"/>
      <c r="T2643"/>
      <c r="U2643"/>
      <c r="V2643"/>
      <c r="W2643"/>
      <c r="X2643"/>
    </row>
    <row r="2644" spans="1:24">
      <c r="A2644">
        <v>7626</v>
      </c>
      <c r="B2644" s="4" t="s">
        <v>2</v>
      </c>
      <c r="C2644" s="4" t="s">
        <v>11</v>
      </c>
      <c r="D2644" s="4" t="s">
        <v>15</v>
      </c>
      <c r="E2644" s="4" t="s">
        <v>22</v>
      </c>
      <c r="F2644" s="4">
        <v>334</v>
      </c>
      <c r="G2644" s="4">
        <v>7626</v>
      </c>
      <c r="H2644" t="str">
        <f>INDEX(find_bugcounts!D:D, MATCH(F2644, find_bugcounts!B:B))</f>
        <v>Bad practice</v>
      </c>
      <c r="I2644" t="s">
        <v>143</v>
      </c>
      <c r="J2644" t="s">
        <v>148</v>
      </c>
      <c r="K2644" t="s">
        <v>126</v>
      </c>
      <c r="N2644"/>
      <c r="O2644"/>
      <c r="P2644"/>
      <c r="Q2644"/>
      <c r="R2644"/>
      <c r="S2644"/>
      <c r="T2644"/>
      <c r="U2644"/>
      <c r="V2644"/>
      <c r="W2644"/>
      <c r="X2644"/>
    </row>
    <row r="2645" spans="1:24">
      <c r="A2645">
        <v>7628</v>
      </c>
      <c r="B2645" s="4" t="s">
        <v>2</v>
      </c>
      <c r="C2645" s="4" t="s">
        <v>8</v>
      </c>
      <c r="D2645" s="4" t="s">
        <v>15</v>
      </c>
      <c r="E2645" s="4" t="s">
        <v>16</v>
      </c>
      <c r="F2645" s="4">
        <v>356</v>
      </c>
      <c r="G2645" s="4">
        <v>7628</v>
      </c>
      <c r="H2645" t="str">
        <f>INDEX(find_bugcounts!D:D, MATCH(F2645, find_bugcounts!B:B))</f>
        <v>Bad practice</v>
      </c>
      <c r="I2645" t="s">
        <v>143</v>
      </c>
      <c r="J2645" s="41">
        <v>37503</v>
      </c>
      <c r="K2645" t="s">
        <v>85</v>
      </c>
      <c r="N2645"/>
      <c r="O2645"/>
      <c r="P2645"/>
      <c r="Q2645"/>
      <c r="R2645"/>
      <c r="S2645"/>
      <c r="T2645"/>
      <c r="U2645"/>
      <c r="V2645"/>
      <c r="W2645"/>
      <c r="X2645"/>
    </row>
    <row r="2646" spans="1:24">
      <c r="A2646">
        <v>7629</v>
      </c>
      <c r="B2646" s="4" t="s">
        <v>2</v>
      </c>
      <c r="C2646" s="4" t="s">
        <v>8</v>
      </c>
      <c r="D2646" s="4" t="s">
        <v>21</v>
      </c>
      <c r="E2646" s="4" t="s">
        <v>19</v>
      </c>
      <c r="F2646" s="4">
        <v>100</v>
      </c>
      <c r="G2646" s="4">
        <v>7629</v>
      </c>
      <c r="H2646" t="e">
        <f>INDEX(find_bugcounts!D:D, MATCH(F2646, find_bugcounts!B:B))</f>
        <v>#N/A</v>
      </c>
      <c r="I2646" t="s">
        <v>143</v>
      </c>
      <c r="J2646" t="s">
        <v>96</v>
      </c>
      <c r="K2646" t="s">
        <v>238</v>
      </c>
      <c r="N2646"/>
      <c r="O2646"/>
      <c r="P2646"/>
      <c r="Q2646"/>
      <c r="R2646"/>
      <c r="S2646"/>
      <c r="T2646"/>
      <c r="U2646"/>
      <c r="V2646"/>
      <c r="W2646"/>
      <c r="X2646"/>
    </row>
    <row r="2647" spans="1:24">
      <c r="A2647">
        <v>7630</v>
      </c>
      <c r="B2647" s="4" t="s">
        <v>2</v>
      </c>
      <c r="C2647" s="4" t="s">
        <v>10</v>
      </c>
      <c r="D2647" s="4" t="s">
        <v>21</v>
      </c>
      <c r="E2647" s="4" t="s">
        <v>19</v>
      </c>
      <c r="F2647" s="4">
        <v>1</v>
      </c>
      <c r="G2647" s="4">
        <v>7630</v>
      </c>
      <c r="H2647" t="e">
        <f>INDEX(find_bugcounts!D:D, MATCH(F2647, find_bugcounts!B:B))</f>
        <v>#N/A</v>
      </c>
      <c r="I2647" t="s">
        <v>143</v>
      </c>
      <c r="J2647" t="s">
        <v>96</v>
      </c>
      <c r="K2647" t="s">
        <v>206</v>
      </c>
      <c r="N2647"/>
      <c r="O2647"/>
      <c r="P2647"/>
      <c r="Q2647"/>
      <c r="R2647"/>
      <c r="S2647"/>
      <c r="T2647"/>
      <c r="U2647"/>
      <c r="V2647"/>
      <c r="W2647"/>
      <c r="X2647"/>
    </row>
    <row r="2648" spans="1:24">
      <c r="A2648">
        <v>7631</v>
      </c>
      <c r="B2648" s="4" t="s">
        <v>2</v>
      </c>
      <c r="C2648" s="4" t="s">
        <v>8</v>
      </c>
      <c r="D2648" s="4" t="s">
        <v>21</v>
      </c>
      <c r="E2648" s="4" t="s">
        <v>22</v>
      </c>
      <c r="F2648" s="4">
        <v>365</v>
      </c>
      <c r="G2648" s="4">
        <v>7631</v>
      </c>
      <c r="H2648" t="str">
        <f>INDEX(find_bugcounts!D:D, MATCH(F2648, find_bugcounts!B:B))</f>
        <v>Bad practice</v>
      </c>
      <c r="I2648" t="s">
        <v>143</v>
      </c>
      <c r="J2648" t="s">
        <v>136</v>
      </c>
      <c r="K2648" t="s">
        <v>126</v>
      </c>
      <c r="N2648"/>
      <c r="O2648"/>
      <c r="P2648"/>
      <c r="Q2648"/>
      <c r="R2648"/>
      <c r="S2648"/>
      <c r="T2648"/>
      <c r="U2648"/>
      <c r="V2648"/>
      <c r="W2648"/>
      <c r="X2648"/>
    </row>
    <row r="2649" spans="1:24">
      <c r="A2649">
        <v>7632</v>
      </c>
      <c r="B2649" s="4" t="s">
        <v>2</v>
      </c>
      <c r="C2649" s="4" t="s">
        <v>8</v>
      </c>
      <c r="D2649" s="4" t="s">
        <v>15</v>
      </c>
      <c r="E2649" s="4" t="s">
        <v>23</v>
      </c>
      <c r="F2649" s="4">
        <v>1</v>
      </c>
      <c r="G2649" s="4">
        <v>7632</v>
      </c>
      <c r="H2649" t="e">
        <f>INDEX(find_bugcounts!D:D, MATCH(F2649, find_bugcounts!B:B))</f>
        <v>#N/A</v>
      </c>
      <c r="I2649" t="s">
        <v>143</v>
      </c>
      <c r="J2649" s="41">
        <v>37440</v>
      </c>
      <c r="K2649" t="s">
        <v>243</v>
      </c>
      <c r="N2649"/>
      <c r="O2649"/>
      <c r="P2649"/>
      <c r="Q2649"/>
      <c r="R2649"/>
      <c r="S2649"/>
      <c r="T2649"/>
      <c r="U2649"/>
      <c r="V2649"/>
      <c r="W2649"/>
      <c r="X2649"/>
    </row>
    <row r="2650" spans="1:24">
      <c r="A2650">
        <v>7636</v>
      </c>
      <c r="B2650" s="4" t="s">
        <v>2</v>
      </c>
      <c r="C2650" s="4" t="s">
        <v>8</v>
      </c>
      <c r="D2650" s="4" t="s">
        <v>21</v>
      </c>
      <c r="E2650" s="4" t="s">
        <v>27</v>
      </c>
      <c r="F2650" s="4">
        <v>334</v>
      </c>
      <c r="G2650" s="4">
        <v>7636</v>
      </c>
      <c r="H2650" t="str">
        <f>INDEX(find_bugcounts!D:D, MATCH(F2650, find_bugcounts!B:B))</f>
        <v>Bad practice</v>
      </c>
      <c r="I2650" t="s">
        <v>143</v>
      </c>
      <c r="J2650" s="41">
        <v>37592</v>
      </c>
      <c r="K2650" t="s">
        <v>229</v>
      </c>
      <c r="N2650"/>
      <c r="O2650"/>
      <c r="P2650"/>
      <c r="Q2650"/>
      <c r="R2650"/>
      <c r="S2650"/>
      <c r="T2650"/>
      <c r="U2650"/>
      <c r="V2650"/>
      <c r="W2650"/>
      <c r="X2650"/>
    </row>
    <row r="2651" spans="1:24">
      <c r="A2651">
        <v>7638</v>
      </c>
      <c r="B2651" s="4" t="s">
        <v>2</v>
      </c>
      <c r="C2651" s="4" t="s">
        <v>10</v>
      </c>
      <c r="D2651" s="4" t="s">
        <v>21</v>
      </c>
      <c r="E2651" s="4" t="s">
        <v>19</v>
      </c>
      <c r="F2651" s="4">
        <v>1</v>
      </c>
      <c r="G2651" s="4">
        <v>7638</v>
      </c>
      <c r="H2651" t="e">
        <f>INDEX(find_bugcounts!D:D, MATCH(F2651, find_bugcounts!B:B))</f>
        <v>#N/A</v>
      </c>
      <c r="I2651" t="s">
        <v>143</v>
      </c>
      <c r="J2651" t="s">
        <v>207</v>
      </c>
      <c r="K2651" t="s">
        <v>232</v>
      </c>
      <c r="N2651"/>
      <c r="O2651"/>
      <c r="P2651"/>
      <c r="Q2651"/>
      <c r="R2651"/>
      <c r="S2651"/>
      <c r="T2651"/>
      <c r="U2651"/>
      <c r="V2651"/>
      <c r="W2651"/>
      <c r="X2651"/>
    </row>
    <row r="2652" spans="1:24">
      <c r="A2652">
        <v>7639</v>
      </c>
      <c r="B2652" s="4" t="s">
        <v>2</v>
      </c>
      <c r="C2652" s="4" t="s">
        <v>11</v>
      </c>
      <c r="D2652" s="4" t="s">
        <v>21</v>
      </c>
      <c r="E2652" s="4" t="s">
        <v>19</v>
      </c>
      <c r="F2652" s="4">
        <v>334</v>
      </c>
      <c r="G2652" s="4">
        <v>7639</v>
      </c>
      <c r="H2652" t="str">
        <f>INDEX(find_bugcounts!D:D, MATCH(F2652, find_bugcounts!B:B))</f>
        <v>Bad practice</v>
      </c>
      <c r="I2652" t="s">
        <v>143</v>
      </c>
      <c r="J2652" t="s">
        <v>122</v>
      </c>
      <c r="K2652" t="s">
        <v>206</v>
      </c>
      <c r="N2652"/>
      <c r="O2652"/>
      <c r="P2652"/>
      <c r="Q2652"/>
      <c r="R2652"/>
      <c r="S2652"/>
      <c r="T2652"/>
      <c r="U2652"/>
      <c r="V2652"/>
      <c r="W2652"/>
      <c r="X2652"/>
    </row>
    <row r="2653" spans="1:24">
      <c r="A2653">
        <v>7651</v>
      </c>
      <c r="B2653" s="4" t="s">
        <v>2</v>
      </c>
      <c r="C2653" s="4" t="s">
        <v>8</v>
      </c>
      <c r="D2653" s="4" t="s">
        <v>21</v>
      </c>
      <c r="E2653" s="4" t="s">
        <v>22</v>
      </c>
      <c r="F2653" s="4">
        <v>212</v>
      </c>
      <c r="G2653" s="4">
        <v>7651</v>
      </c>
      <c r="H2653" t="str">
        <f>INDEX(find_bugcounts!D:D, MATCH(F2653, find_bugcounts!B:B))</f>
        <v>Bad practice</v>
      </c>
      <c r="I2653" t="s">
        <v>143</v>
      </c>
      <c r="J2653" t="s">
        <v>148</v>
      </c>
      <c r="K2653" t="s">
        <v>127</v>
      </c>
      <c r="N2653"/>
      <c r="O2653"/>
      <c r="P2653"/>
      <c r="Q2653"/>
      <c r="R2653"/>
      <c r="S2653"/>
      <c r="T2653"/>
      <c r="U2653"/>
      <c r="V2653"/>
      <c r="W2653"/>
      <c r="X2653"/>
    </row>
    <row r="2654" spans="1:24">
      <c r="A2654">
        <v>7653</v>
      </c>
      <c r="B2654" s="4" t="s">
        <v>2</v>
      </c>
      <c r="C2654" s="4" t="s">
        <v>12</v>
      </c>
      <c r="D2654" s="4" t="s">
        <v>21</v>
      </c>
      <c r="E2654" s="4" t="s">
        <v>19</v>
      </c>
      <c r="F2654" s="4">
        <v>401</v>
      </c>
      <c r="G2654" s="4">
        <v>7653</v>
      </c>
      <c r="H2654" t="str">
        <f>INDEX(find_bugcounts!D:D, MATCH(F2654, find_bugcounts!B:B))</f>
        <v>Bad practice</v>
      </c>
      <c r="I2654" t="s">
        <v>143</v>
      </c>
      <c r="J2654" t="s">
        <v>96</v>
      </c>
      <c r="K2654" t="s">
        <v>232</v>
      </c>
      <c r="N2654"/>
      <c r="O2654"/>
      <c r="P2654"/>
      <c r="Q2654"/>
      <c r="R2654"/>
      <c r="S2654"/>
      <c r="T2654"/>
      <c r="U2654"/>
      <c r="V2654"/>
      <c r="W2654"/>
      <c r="X2654"/>
    </row>
    <row r="2655" spans="1:24">
      <c r="A2655">
        <v>7655</v>
      </c>
      <c r="B2655" s="4" t="s">
        <v>2</v>
      </c>
      <c r="C2655" s="4" t="s">
        <v>8</v>
      </c>
      <c r="D2655" s="4" t="s">
        <v>15</v>
      </c>
      <c r="E2655" s="4" t="s">
        <v>16</v>
      </c>
      <c r="F2655" s="4">
        <v>235</v>
      </c>
      <c r="G2655" s="4">
        <v>7655</v>
      </c>
      <c r="H2655" t="str">
        <f>INDEX(find_bugcounts!D:D, MATCH(F2655, find_bugcounts!B:B))</f>
        <v>Bad practice</v>
      </c>
      <c r="I2655" t="s">
        <v>143</v>
      </c>
      <c r="J2655" s="41">
        <v>37503</v>
      </c>
      <c r="K2655" t="s">
        <v>83</v>
      </c>
      <c r="N2655"/>
      <c r="O2655"/>
      <c r="P2655"/>
      <c r="Q2655"/>
      <c r="R2655"/>
      <c r="S2655"/>
      <c r="T2655"/>
      <c r="U2655"/>
      <c r="V2655"/>
      <c r="W2655"/>
      <c r="X2655"/>
    </row>
    <row r="2656" spans="1:24">
      <c r="A2656">
        <v>7657</v>
      </c>
      <c r="B2656" s="4" t="s">
        <v>2</v>
      </c>
      <c r="C2656" s="4" t="s">
        <v>8</v>
      </c>
      <c r="D2656" s="4" t="s">
        <v>15</v>
      </c>
      <c r="E2656" s="4" t="s">
        <v>16</v>
      </c>
      <c r="F2656" s="4">
        <v>392</v>
      </c>
      <c r="G2656" s="4">
        <v>7657</v>
      </c>
      <c r="H2656" t="str">
        <f>INDEX(find_bugcounts!D:D, MATCH(F2656, find_bugcounts!B:B))</f>
        <v>Bad practice</v>
      </c>
      <c r="I2656" t="s">
        <v>143</v>
      </c>
      <c r="J2656" t="s">
        <v>136</v>
      </c>
      <c r="K2656" t="s">
        <v>82</v>
      </c>
      <c r="N2656"/>
      <c r="O2656"/>
      <c r="P2656"/>
      <c r="Q2656"/>
      <c r="R2656"/>
      <c r="S2656"/>
      <c r="T2656"/>
      <c r="U2656"/>
      <c r="V2656"/>
      <c r="W2656"/>
      <c r="X2656"/>
    </row>
    <row r="2657" spans="1:24">
      <c r="A2657">
        <v>7667</v>
      </c>
      <c r="B2657" t="s">
        <v>3</v>
      </c>
      <c r="C2657" t="s">
        <v>11</v>
      </c>
      <c r="D2657" t="s">
        <v>15</v>
      </c>
      <c r="E2657" t="s">
        <v>17</v>
      </c>
      <c r="F2657">
        <v>334</v>
      </c>
      <c r="G2657">
        <v>7667</v>
      </c>
      <c r="H2657" t="str">
        <f>INDEX(find_bugcounts!D:D, MATCH(F2657, find_bugcounts!B:B))</f>
        <v>Bad practice</v>
      </c>
      <c r="I2657" t="s">
        <v>143</v>
      </c>
      <c r="J2657" t="s">
        <v>149</v>
      </c>
      <c r="K2657" t="s">
        <v>197</v>
      </c>
      <c r="N2657"/>
      <c r="O2657"/>
      <c r="P2657"/>
      <c r="Q2657"/>
      <c r="R2657"/>
      <c r="S2657"/>
      <c r="T2657"/>
      <c r="U2657"/>
      <c r="V2657"/>
      <c r="W2657"/>
      <c r="X2657"/>
    </row>
    <row r="2658" spans="1:24">
      <c r="A2658">
        <v>7668</v>
      </c>
      <c r="B2658" t="s">
        <v>3</v>
      </c>
      <c r="C2658" t="s">
        <v>10</v>
      </c>
      <c r="D2658" t="s">
        <v>21</v>
      </c>
      <c r="E2658" t="s">
        <v>19</v>
      </c>
      <c r="F2658">
        <v>1</v>
      </c>
      <c r="G2658">
        <v>7668</v>
      </c>
      <c r="H2658" t="e">
        <f>INDEX(find_bugcounts!D:D, MATCH(F2658, find_bugcounts!B:B))</f>
        <v>#N/A</v>
      </c>
      <c r="I2658" t="s">
        <v>136</v>
      </c>
      <c r="J2658" t="s">
        <v>136</v>
      </c>
      <c r="K2658" t="s">
        <v>206</v>
      </c>
      <c r="N2658"/>
      <c r="O2658"/>
      <c r="P2658"/>
      <c r="Q2658"/>
      <c r="R2658"/>
      <c r="S2658"/>
      <c r="T2658"/>
      <c r="U2658"/>
      <c r="V2658"/>
      <c r="W2658"/>
      <c r="X2658"/>
    </row>
    <row r="2659" spans="1:24">
      <c r="A2659">
        <v>7669</v>
      </c>
      <c r="B2659" s="4" t="s">
        <v>2</v>
      </c>
      <c r="C2659" s="4" t="s">
        <v>8</v>
      </c>
      <c r="D2659" s="4" t="s">
        <v>21</v>
      </c>
      <c r="E2659" s="4" t="s">
        <v>19</v>
      </c>
      <c r="F2659" s="4">
        <v>29</v>
      </c>
      <c r="G2659" s="4">
        <v>7669</v>
      </c>
      <c r="H2659" t="e">
        <f>INDEX(find_bugcounts!D:D, MATCH(F2659, find_bugcounts!B:B))</f>
        <v>#N/A</v>
      </c>
      <c r="I2659" t="s">
        <v>136</v>
      </c>
      <c r="J2659" t="s">
        <v>183</v>
      </c>
      <c r="K2659" t="s">
        <v>238</v>
      </c>
      <c r="N2659"/>
      <c r="O2659"/>
      <c r="P2659"/>
      <c r="Q2659"/>
      <c r="R2659"/>
      <c r="S2659"/>
      <c r="T2659"/>
      <c r="U2659"/>
      <c r="V2659"/>
      <c r="W2659"/>
      <c r="X2659"/>
    </row>
    <row r="2660" spans="1:24">
      <c r="A2660">
        <v>7671</v>
      </c>
      <c r="B2660" s="4" t="s">
        <v>2</v>
      </c>
      <c r="C2660" s="4" t="s">
        <v>11</v>
      </c>
      <c r="D2660" s="4" t="s">
        <v>21</v>
      </c>
      <c r="E2660" s="4" t="s">
        <v>19</v>
      </c>
      <c r="F2660" s="4">
        <v>56</v>
      </c>
      <c r="G2660" s="4">
        <v>7671</v>
      </c>
      <c r="H2660" t="e">
        <f>INDEX(find_bugcounts!D:D, MATCH(F2660, find_bugcounts!B:B))</f>
        <v>#N/A</v>
      </c>
      <c r="I2660" t="s">
        <v>136</v>
      </c>
      <c r="J2660" t="s">
        <v>148</v>
      </c>
      <c r="K2660" t="s">
        <v>206</v>
      </c>
      <c r="N2660"/>
      <c r="O2660"/>
      <c r="P2660"/>
      <c r="Q2660"/>
      <c r="R2660"/>
      <c r="S2660"/>
      <c r="T2660"/>
      <c r="U2660"/>
      <c r="V2660"/>
      <c r="W2660"/>
      <c r="X2660"/>
    </row>
    <row r="2661" spans="1:24">
      <c r="A2661">
        <v>7672</v>
      </c>
      <c r="B2661" s="4" t="s">
        <v>2</v>
      </c>
      <c r="C2661" s="4" t="s">
        <v>10</v>
      </c>
      <c r="D2661" s="4" t="s">
        <v>15</v>
      </c>
      <c r="E2661" s="4" t="s">
        <v>19</v>
      </c>
      <c r="F2661" s="4">
        <v>339</v>
      </c>
      <c r="G2661" s="4">
        <v>7672</v>
      </c>
      <c r="H2661" t="str">
        <f>INDEX(find_bugcounts!D:D, MATCH(F2661, find_bugcounts!B:B))</f>
        <v>Bad practice</v>
      </c>
      <c r="I2661" t="s">
        <v>136</v>
      </c>
      <c r="J2661" t="s">
        <v>364</v>
      </c>
      <c r="K2661" t="s">
        <v>173</v>
      </c>
      <c r="N2661"/>
      <c r="O2661"/>
      <c r="P2661"/>
      <c r="Q2661"/>
      <c r="R2661"/>
      <c r="S2661"/>
      <c r="T2661"/>
      <c r="U2661"/>
      <c r="V2661"/>
      <c r="W2661"/>
      <c r="X2661"/>
    </row>
    <row r="2662" spans="1:24">
      <c r="A2662">
        <v>7677</v>
      </c>
      <c r="B2662" s="4" t="s">
        <v>2</v>
      </c>
      <c r="C2662" s="4" t="s">
        <v>8</v>
      </c>
      <c r="D2662" s="4" t="s">
        <v>15</v>
      </c>
      <c r="E2662" s="4" t="s">
        <v>16</v>
      </c>
      <c r="F2662" s="4">
        <v>197</v>
      </c>
      <c r="G2662" s="4">
        <v>7677</v>
      </c>
      <c r="H2662" t="str">
        <f>INDEX(find_bugcounts!D:D, MATCH(F2662, find_bugcounts!B:B))</f>
        <v>Bad practice</v>
      </c>
      <c r="I2662" t="s">
        <v>136</v>
      </c>
      <c r="J2662" t="s">
        <v>149</v>
      </c>
      <c r="K2662" t="s">
        <v>89</v>
      </c>
      <c r="N2662"/>
      <c r="O2662"/>
      <c r="P2662"/>
      <c r="Q2662"/>
      <c r="R2662"/>
      <c r="S2662"/>
      <c r="T2662"/>
      <c r="U2662"/>
      <c r="V2662"/>
      <c r="W2662"/>
      <c r="X2662"/>
    </row>
    <row r="2663" spans="1:24">
      <c r="A2663">
        <v>7681</v>
      </c>
      <c r="B2663" s="4" t="s">
        <v>2</v>
      </c>
      <c r="C2663" s="4" t="s">
        <v>8</v>
      </c>
      <c r="D2663" s="4" t="s">
        <v>21</v>
      </c>
      <c r="E2663" s="4" t="s">
        <v>19</v>
      </c>
      <c r="F2663" s="4">
        <v>259</v>
      </c>
      <c r="G2663" s="4">
        <v>7681</v>
      </c>
      <c r="H2663" t="str">
        <f>INDEX(find_bugcounts!D:D, MATCH(F2663, find_bugcounts!B:B))</f>
        <v>Bad practice</v>
      </c>
      <c r="I2663" t="s">
        <v>136</v>
      </c>
      <c r="J2663" t="s">
        <v>96</v>
      </c>
      <c r="K2663" t="s">
        <v>171</v>
      </c>
      <c r="N2663"/>
      <c r="O2663"/>
      <c r="P2663"/>
      <c r="Q2663"/>
      <c r="R2663"/>
      <c r="S2663"/>
      <c r="T2663"/>
      <c r="U2663"/>
      <c r="V2663"/>
      <c r="W2663"/>
      <c r="X2663"/>
    </row>
    <row r="2664" spans="1:24">
      <c r="A2664">
        <v>7684</v>
      </c>
      <c r="B2664" t="s">
        <v>3</v>
      </c>
      <c r="C2664" t="s">
        <v>11</v>
      </c>
      <c r="D2664" t="s">
        <v>15</v>
      </c>
      <c r="E2664" t="s">
        <v>17</v>
      </c>
      <c r="F2664">
        <v>197</v>
      </c>
      <c r="G2664">
        <v>7684</v>
      </c>
      <c r="H2664" t="str">
        <f>INDEX(find_bugcounts!D:D, MATCH(F2664, find_bugcounts!B:B))</f>
        <v>Bad practice</v>
      </c>
      <c r="I2664" t="s">
        <v>136</v>
      </c>
      <c r="J2664" t="s">
        <v>87</v>
      </c>
      <c r="K2664" t="s">
        <v>197</v>
      </c>
      <c r="N2664"/>
      <c r="O2664"/>
      <c r="P2664"/>
      <c r="Q2664"/>
      <c r="R2664"/>
      <c r="S2664"/>
      <c r="T2664"/>
      <c r="U2664"/>
      <c r="V2664"/>
      <c r="W2664"/>
      <c r="X2664"/>
    </row>
    <row r="2665" spans="1:24">
      <c r="A2665">
        <v>7711</v>
      </c>
      <c r="B2665" t="s">
        <v>3</v>
      </c>
      <c r="C2665" t="s">
        <v>11</v>
      </c>
      <c r="D2665" t="s">
        <v>15</v>
      </c>
      <c r="E2665" t="s">
        <v>17</v>
      </c>
      <c r="F2665">
        <v>160</v>
      </c>
      <c r="G2665">
        <v>7711</v>
      </c>
      <c r="H2665" t="str">
        <f>INDEX(find_bugcounts!D:D, MATCH(F2665, find_bugcounts!B:B))</f>
        <v>Bad practice</v>
      </c>
      <c r="I2665" t="s">
        <v>136</v>
      </c>
      <c r="J2665" t="s">
        <v>365</v>
      </c>
      <c r="K2665" t="s">
        <v>197</v>
      </c>
      <c r="N2665"/>
      <c r="O2665"/>
      <c r="P2665"/>
      <c r="Q2665"/>
      <c r="R2665"/>
      <c r="S2665"/>
      <c r="T2665"/>
      <c r="U2665"/>
      <c r="V2665"/>
      <c r="W2665"/>
      <c r="X2665"/>
    </row>
    <row r="2666" spans="1:24">
      <c r="A2666">
        <v>7728</v>
      </c>
      <c r="B2666" s="4" t="s">
        <v>2</v>
      </c>
      <c r="C2666" s="4" t="s">
        <v>12</v>
      </c>
      <c r="D2666" s="4" t="s">
        <v>21</v>
      </c>
      <c r="E2666" s="4" t="s">
        <v>19</v>
      </c>
      <c r="F2666" s="4">
        <v>238</v>
      </c>
      <c r="G2666" s="4">
        <v>7728</v>
      </c>
      <c r="H2666" t="str">
        <f>INDEX(find_bugcounts!D:D, MATCH(F2666, find_bugcounts!B:B))</f>
        <v>Bad practice</v>
      </c>
      <c r="I2666" t="s">
        <v>136</v>
      </c>
      <c r="J2666" s="41">
        <v>37413</v>
      </c>
      <c r="K2666" t="s">
        <v>137</v>
      </c>
      <c r="N2666"/>
      <c r="O2666"/>
      <c r="P2666"/>
      <c r="Q2666"/>
      <c r="R2666"/>
      <c r="S2666"/>
      <c r="T2666"/>
      <c r="U2666"/>
      <c r="V2666"/>
      <c r="W2666"/>
      <c r="X2666"/>
    </row>
    <row r="2667" spans="1:24">
      <c r="A2667">
        <v>7731</v>
      </c>
      <c r="B2667" s="4" t="s">
        <v>2</v>
      </c>
      <c r="C2667" s="4" t="s">
        <v>8</v>
      </c>
      <c r="D2667" s="4" t="s">
        <v>21</v>
      </c>
      <c r="E2667" s="4" t="s">
        <v>19</v>
      </c>
      <c r="F2667" s="4">
        <v>273</v>
      </c>
      <c r="G2667" s="4">
        <v>7731</v>
      </c>
      <c r="H2667" t="str">
        <f>INDEX(find_bugcounts!D:D, MATCH(F2667, find_bugcounts!B:B))</f>
        <v>Bad practice</v>
      </c>
      <c r="I2667" t="s">
        <v>136</v>
      </c>
      <c r="J2667" t="s">
        <v>149</v>
      </c>
      <c r="K2667" t="s">
        <v>238</v>
      </c>
      <c r="N2667"/>
      <c r="O2667"/>
      <c r="P2667"/>
      <c r="Q2667"/>
      <c r="R2667"/>
      <c r="S2667"/>
      <c r="T2667"/>
      <c r="U2667"/>
      <c r="V2667"/>
      <c r="W2667"/>
      <c r="X2667"/>
    </row>
    <row r="2668" spans="1:24">
      <c r="A2668">
        <v>7744</v>
      </c>
      <c r="B2668" s="4" t="s">
        <v>2</v>
      </c>
      <c r="C2668" s="4" t="s">
        <v>8</v>
      </c>
      <c r="D2668" s="4" t="s">
        <v>15</v>
      </c>
      <c r="E2668" s="4" t="s">
        <v>16</v>
      </c>
      <c r="F2668" s="4">
        <v>334</v>
      </c>
      <c r="G2668" s="4">
        <v>7744</v>
      </c>
      <c r="H2668" t="str">
        <f>INDEX(find_bugcounts!D:D, MATCH(F2668, find_bugcounts!B:B))</f>
        <v>Bad practice</v>
      </c>
      <c r="I2668" t="s">
        <v>136</v>
      </c>
      <c r="J2668" t="s">
        <v>202</v>
      </c>
      <c r="K2668" t="s">
        <v>83</v>
      </c>
      <c r="N2668"/>
      <c r="O2668"/>
      <c r="P2668"/>
      <c r="Q2668"/>
      <c r="R2668"/>
      <c r="S2668"/>
      <c r="T2668"/>
      <c r="U2668"/>
      <c r="V2668"/>
      <c r="W2668"/>
      <c r="X2668"/>
    </row>
    <row r="2669" spans="1:24">
      <c r="A2669">
        <v>7757</v>
      </c>
      <c r="B2669" s="4" t="s">
        <v>2</v>
      </c>
      <c r="C2669" s="4" t="s">
        <v>8</v>
      </c>
      <c r="D2669" s="4" t="s">
        <v>15</v>
      </c>
      <c r="E2669" s="4" t="s">
        <v>23</v>
      </c>
      <c r="F2669" s="4">
        <v>312</v>
      </c>
      <c r="G2669" s="4">
        <v>7757</v>
      </c>
      <c r="H2669" t="str">
        <f>INDEX(find_bugcounts!D:D, MATCH(F2669, find_bugcounts!B:B))</f>
        <v>Bad practice</v>
      </c>
      <c r="I2669" t="s">
        <v>136</v>
      </c>
      <c r="J2669" t="s">
        <v>366</v>
      </c>
      <c r="K2669" t="s">
        <v>243</v>
      </c>
      <c r="N2669"/>
      <c r="O2669"/>
      <c r="P2669"/>
      <c r="Q2669"/>
      <c r="R2669"/>
      <c r="S2669"/>
      <c r="T2669"/>
      <c r="U2669"/>
      <c r="V2669"/>
      <c r="W2669"/>
      <c r="X2669"/>
    </row>
    <row r="2670" spans="1:24">
      <c r="A2670">
        <v>7763</v>
      </c>
      <c r="B2670" s="4" t="s">
        <v>2</v>
      </c>
      <c r="C2670" s="4" t="s">
        <v>10</v>
      </c>
      <c r="D2670" s="4" t="s">
        <v>15</v>
      </c>
      <c r="E2670" s="4" t="s">
        <v>22</v>
      </c>
      <c r="F2670" s="4">
        <v>12</v>
      </c>
      <c r="G2670" s="4">
        <v>7763</v>
      </c>
      <c r="H2670" t="e">
        <f>INDEX(find_bugcounts!D:D, MATCH(F2670, find_bugcounts!B:B))</f>
        <v>#N/A</v>
      </c>
      <c r="I2670" t="s">
        <v>136</v>
      </c>
      <c r="J2670" t="s">
        <v>188</v>
      </c>
      <c r="K2670" t="s">
        <v>124</v>
      </c>
      <c r="N2670"/>
      <c r="O2670"/>
      <c r="P2670"/>
      <c r="Q2670"/>
      <c r="R2670"/>
      <c r="S2670"/>
      <c r="T2670"/>
      <c r="U2670"/>
      <c r="V2670"/>
      <c r="W2670"/>
      <c r="X2670"/>
    </row>
    <row r="2671" spans="1:24">
      <c r="A2671">
        <v>7764</v>
      </c>
      <c r="B2671" t="s">
        <v>4</v>
      </c>
      <c r="C2671" t="s">
        <v>11</v>
      </c>
      <c r="D2671" t="s">
        <v>21</v>
      </c>
      <c r="E2671" t="s">
        <v>19</v>
      </c>
      <c r="F2671">
        <v>285</v>
      </c>
      <c r="G2671">
        <v>7764</v>
      </c>
      <c r="H2671" t="str">
        <f>INDEX(find_bugcounts!D:D, MATCH(F2671, find_bugcounts!B:B))</f>
        <v>Bad practice</v>
      </c>
      <c r="I2671" t="s">
        <v>136</v>
      </c>
      <c r="J2671" t="s">
        <v>93</v>
      </c>
      <c r="K2671" t="s">
        <v>238</v>
      </c>
      <c r="N2671"/>
      <c r="O2671"/>
      <c r="P2671"/>
      <c r="Q2671"/>
      <c r="R2671"/>
      <c r="S2671"/>
      <c r="T2671"/>
      <c r="U2671"/>
      <c r="V2671"/>
      <c r="W2671"/>
      <c r="X2671"/>
    </row>
    <row r="2672" spans="1:24">
      <c r="A2672">
        <v>7766</v>
      </c>
      <c r="B2672" s="4" t="s">
        <v>2</v>
      </c>
      <c r="C2672" s="4" t="s">
        <v>8</v>
      </c>
      <c r="D2672" s="4" t="s">
        <v>21</v>
      </c>
      <c r="E2672" s="4" t="s">
        <v>22</v>
      </c>
      <c r="F2672" s="4">
        <v>135</v>
      </c>
      <c r="G2672" s="4">
        <v>7766</v>
      </c>
      <c r="H2672" t="str">
        <f>INDEX(find_bugcounts!D:D, MATCH(F2672, find_bugcounts!B:B))</f>
        <v>Bad practice</v>
      </c>
      <c r="I2672" t="s">
        <v>136</v>
      </c>
      <c r="J2672" t="s">
        <v>136</v>
      </c>
      <c r="K2672" t="s">
        <v>130</v>
      </c>
      <c r="N2672"/>
      <c r="O2672"/>
      <c r="P2672"/>
      <c r="Q2672"/>
      <c r="R2672"/>
      <c r="S2672"/>
      <c r="T2672"/>
      <c r="U2672"/>
      <c r="V2672"/>
      <c r="W2672"/>
      <c r="X2672"/>
    </row>
    <row r="2673" spans="1:24">
      <c r="A2673">
        <v>7768</v>
      </c>
      <c r="B2673" s="4" t="s">
        <v>2</v>
      </c>
      <c r="C2673" s="4" t="s">
        <v>11</v>
      </c>
      <c r="D2673" s="4" t="s">
        <v>15</v>
      </c>
      <c r="E2673" s="4" t="s">
        <v>19</v>
      </c>
      <c r="F2673" s="4">
        <v>310</v>
      </c>
      <c r="G2673" s="4">
        <v>7768</v>
      </c>
      <c r="H2673" t="str">
        <f>INDEX(find_bugcounts!D:D, MATCH(F2673, find_bugcounts!B:B))</f>
        <v>Bad practice</v>
      </c>
      <c r="I2673" t="s">
        <v>136</v>
      </c>
      <c r="J2673" t="s">
        <v>182</v>
      </c>
      <c r="K2673" t="s">
        <v>173</v>
      </c>
      <c r="N2673"/>
      <c r="O2673"/>
      <c r="P2673"/>
      <c r="Q2673"/>
      <c r="R2673"/>
      <c r="S2673"/>
      <c r="T2673"/>
      <c r="U2673"/>
      <c r="V2673"/>
      <c r="W2673"/>
      <c r="X2673"/>
    </row>
    <row r="2674" spans="1:24">
      <c r="A2674">
        <v>7770</v>
      </c>
      <c r="B2674" s="4" t="s">
        <v>2</v>
      </c>
      <c r="C2674" s="4" t="s">
        <v>10</v>
      </c>
      <c r="D2674" s="4" t="s">
        <v>21</v>
      </c>
      <c r="E2674" s="4" t="s">
        <v>19</v>
      </c>
      <c r="F2674" s="4">
        <v>400</v>
      </c>
      <c r="G2674" s="4">
        <v>7770</v>
      </c>
      <c r="H2674" t="str">
        <f>INDEX(find_bugcounts!D:D, MATCH(F2674, find_bugcounts!B:B))</f>
        <v>Bad practice</v>
      </c>
      <c r="I2674" t="s">
        <v>136</v>
      </c>
      <c r="J2674" t="s">
        <v>253</v>
      </c>
      <c r="K2674" t="s">
        <v>232</v>
      </c>
      <c r="N2674"/>
      <c r="O2674"/>
      <c r="P2674"/>
      <c r="Q2674"/>
      <c r="R2674"/>
      <c r="S2674"/>
      <c r="T2674"/>
      <c r="U2674"/>
      <c r="V2674"/>
      <c r="W2674"/>
      <c r="X2674"/>
    </row>
    <row r="2675" spans="1:24">
      <c r="A2675">
        <v>7802</v>
      </c>
      <c r="B2675" s="4" t="s">
        <v>2</v>
      </c>
      <c r="C2675" s="4" t="s">
        <v>8</v>
      </c>
      <c r="D2675" s="4" t="s">
        <v>21</v>
      </c>
      <c r="E2675" s="4" t="s">
        <v>24</v>
      </c>
      <c r="F2675" s="4">
        <v>31</v>
      </c>
      <c r="G2675" s="4">
        <v>7802</v>
      </c>
      <c r="H2675" t="e">
        <f>INDEX(find_bugcounts!D:D, MATCH(F2675, find_bugcounts!B:B))</f>
        <v>#N/A</v>
      </c>
      <c r="I2675" t="s">
        <v>136</v>
      </c>
      <c r="J2675" s="41">
        <v>37691</v>
      </c>
      <c r="K2675" t="s">
        <v>242</v>
      </c>
      <c r="N2675"/>
      <c r="O2675"/>
      <c r="P2675"/>
      <c r="Q2675"/>
      <c r="R2675"/>
      <c r="S2675"/>
      <c r="T2675"/>
      <c r="U2675"/>
      <c r="V2675"/>
      <c r="W2675"/>
      <c r="X2675"/>
    </row>
    <row r="2676" spans="1:24">
      <c r="A2676">
        <v>7803</v>
      </c>
      <c r="B2676" s="4" t="s">
        <v>2</v>
      </c>
      <c r="C2676" s="4" t="s">
        <v>10</v>
      </c>
      <c r="D2676" s="4" t="s">
        <v>21</v>
      </c>
      <c r="E2676" s="4" t="s">
        <v>22</v>
      </c>
      <c r="F2676" s="4">
        <v>334</v>
      </c>
      <c r="G2676" s="4">
        <v>7803</v>
      </c>
      <c r="H2676" t="str">
        <f>INDEX(find_bugcounts!D:D, MATCH(F2676, find_bugcounts!B:B))</f>
        <v>Bad practice</v>
      </c>
      <c r="I2676" t="s">
        <v>136</v>
      </c>
      <c r="J2676" t="s">
        <v>260</v>
      </c>
      <c r="K2676" t="s">
        <v>130</v>
      </c>
      <c r="N2676"/>
      <c r="O2676"/>
      <c r="P2676"/>
      <c r="Q2676"/>
      <c r="R2676"/>
      <c r="S2676"/>
      <c r="T2676"/>
      <c r="U2676"/>
      <c r="V2676"/>
      <c r="W2676"/>
      <c r="X2676"/>
    </row>
    <row r="2677" spans="1:24">
      <c r="A2677">
        <v>7804</v>
      </c>
      <c r="B2677" s="4" t="s">
        <v>2</v>
      </c>
      <c r="C2677" s="4" t="s">
        <v>11</v>
      </c>
      <c r="D2677" s="4" t="s">
        <v>21</v>
      </c>
      <c r="E2677" s="4" t="s">
        <v>22</v>
      </c>
      <c r="F2677" s="4">
        <v>115</v>
      </c>
      <c r="G2677" s="4">
        <v>7804</v>
      </c>
      <c r="H2677" t="str">
        <f>INDEX(find_bugcounts!D:D, MATCH(F2677, find_bugcounts!B:B))</f>
        <v>Bad practice</v>
      </c>
      <c r="I2677" t="s">
        <v>136</v>
      </c>
      <c r="J2677" t="s">
        <v>205</v>
      </c>
      <c r="K2677" t="s">
        <v>130</v>
      </c>
      <c r="N2677"/>
      <c r="O2677"/>
      <c r="P2677"/>
      <c r="Q2677"/>
      <c r="R2677"/>
      <c r="S2677"/>
      <c r="T2677"/>
      <c r="U2677"/>
      <c r="V2677"/>
      <c r="W2677"/>
      <c r="X2677"/>
    </row>
    <row r="2678" spans="1:24">
      <c r="A2678">
        <v>7805</v>
      </c>
      <c r="B2678" s="4" t="s">
        <v>2</v>
      </c>
      <c r="C2678" s="4" t="s">
        <v>8</v>
      </c>
      <c r="D2678" s="4" t="s">
        <v>15</v>
      </c>
      <c r="E2678" s="4" t="s">
        <v>23</v>
      </c>
      <c r="F2678" s="4">
        <v>313</v>
      </c>
      <c r="G2678" s="4">
        <v>7805</v>
      </c>
      <c r="H2678" t="str">
        <f>INDEX(find_bugcounts!D:D, MATCH(F2678, find_bugcounts!B:B))</f>
        <v>Bad practice</v>
      </c>
      <c r="I2678" t="s">
        <v>136</v>
      </c>
      <c r="J2678" s="41">
        <v>37440</v>
      </c>
      <c r="K2678" t="s">
        <v>269</v>
      </c>
      <c r="N2678"/>
      <c r="O2678"/>
      <c r="P2678"/>
      <c r="Q2678"/>
      <c r="R2678"/>
      <c r="S2678"/>
      <c r="T2678"/>
      <c r="U2678"/>
      <c r="V2678"/>
      <c r="W2678"/>
      <c r="X2678"/>
    </row>
    <row r="2679" spans="1:24">
      <c r="A2679">
        <v>7807</v>
      </c>
      <c r="B2679" s="4" t="s">
        <v>2</v>
      </c>
      <c r="C2679" s="4" t="s">
        <v>11</v>
      </c>
      <c r="D2679" s="4" t="s">
        <v>21</v>
      </c>
      <c r="E2679" s="4" t="s">
        <v>22</v>
      </c>
      <c r="F2679" s="4">
        <v>66</v>
      </c>
      <c r="G2679" s="4">
        <v>7807</v>
      </c>
      <c r="H2679" t="e">
        <f>INDEX(find_bugcounts!D:D, MATCH(F2679, find_bugcounts!B:B))</f>
        <v>#N/A</v>
      </c>
      <c r="I2679" t="s">
        <v>136</v>
      </c>
      <c r="J2679" t="s">
        <v>148</v>
      </c>
      <c r="K2679" t="s">
        <v>130</v>
      </c>
      <c r="N2679"/>
      <c r="O2679"/>
      <c r="P2679"/>
      <c r="Q2679"/>
      <c r="R2679"/>
      <c r="S2679"/>
      <c r="T2679"/>
      <c r="U2679"/>
      <c r="V2679"/>
      <c r="W2679"/>
      <c r="X2679"/>
    </row>
    <row r="2680" spans="1:24">
      <c r="A2680">
        <v>7808</v>
      </c>
      <c r="B2680" s="4" t="s">
        <v>2</v>
      </c>
      <c r="C2680" s="4" t="s">
        <v>8</v>
      </c>
      <c r="D2680" s="4" t="s">
        <v>15</v>
      </c>
      <c r="E2680" s="4" t="s">
        <v>16</v>
      </c>
      <c r="F2680" s="4">
        <v>160</v>
      </c>
      <c r="G2680" s="4">
        <v>7808</v>
      </c>
      <c r="H2680" t="str">
        <f>INDEX(find_bugcounts!D:D, MATCH(F2680, find_bugcounts!B:B))</f>
        <v>Bad practice</v>
      </c>
      <c r="I2680" t="s">
        <v>136</v>
      </c>
      <c r="J2680" s="41">
        <v>37503</v>
      </c>
      <c r="K2680" t="s">
        <v>92</v>
      </c>
      <c r="N2680"/>
      <c r="O2680"/>
      <c r="P2680"/>
      <c r="Q2680"/>
      <c r="R2680"/>
      <c r="S2680"/>
      <c r="T2680"/>
      <c r="U2680"/>
      <c r="V2680"/>
      <c r="W2680"/>
      <c r="X2680"/>
    </row>
    <row r="2681" spans="1:24">
      <c r="A2681">
        <v>7809</v>
      </c>
      <c r="B2681" s="4" t="s">
        <v>2</v>
      </c>
      <c r="C2681" s="4" t="s">
        <v>10</v>
      </c>
      <c r="D2681" s="4" t="s">
        <v>21</v>
      </c>
      <c r="E2681" s="4" t="s">
        <v>22</v>
      </c>
      <c r="F2681" s="4">
        <v>267</v>
      </c>
      <c r="G2681" s="4">
        <v>7809</v>
      </c>
      <c r="H2681" t="str">
        <f>INDEX(find_bugcounts!D:D, MATCH(F2681, find_bugcounts!B:B))</f>
        <v>Bad practice</v>
      </c>
      <c r="I2681" t="s">
        <v>136</v>
      </c>
      <c r="J2681" t="s">
        <v>136</v>
      </c>
      <c r="K2681" t="s">
        <v>126</v>
      </c>
      <c r="N2681"/>
      <c r="O2681"/>
      <c r="P2681"/>
      <c r="Q2681"/>
      <c r="R2681"/>
      <c r="S2681"/>
      <c r="T2681"/>
      <c r="U2681"/>
      <c r="V2681"/>
      <c r="W2681"/>
      <c r="X2681"/>
    </row>
    <row r="2682" spans="1:24">
      <c r="A2682">
        <v>7810</v>
      </c>
      <c r="B2682" s="4" t="s">
        <v>2</v>
      </c>
      <c r="C2682" s="4" t="s">
        <v>8</v>
      </c>
      <c r="D2682" s="4" t="s">
        <v>15</v>
      </c>
      <c r="E2682" s="4" t="s">
        <v>19</v>
      </c>
      <c r="F2682" s="4">
        <v>98</v>
      </c>
      <c r="G2682" s="4">
        <v>7810</v>
      </c>
      <c r="H2682" t="e">
        <f>INDEX(find_bugcounts!D:D, MATCH(F2682, find_bugcounts!B:B))</f>
        <v>#N/A</v>
      </c>
      <c r="I2682" t="s">
        <v>136</v>
      </c>
      <c r="J2682" t="s">
        <v>202</v>
      </c>
      <c r="K2682" t="s">
        <v>160</v>
      </c>
      <c r="N2682"/>
      <c r="O2682"/>
      <c r="P2682"/>
      <c r="Q2682"/>
      <c r="R2682"/>
      <c r="S2682"/>
      <c r="T2682"/>
      <c r="U2682"/>
      <c r="V2682"/>
      <c r="W2682"/>
      <c r="X2682"/>
    </row>
    <row r="2683" spans="1:24">
      <c r="A2683">
        <v>7812</v>
      </c>
      <c r="B2683" s="4" t="s">
        <v>2</v>
      </c>
      <c r="C2683" s="4" t="s">
        <v>8</v>
      </c>
      <c r="D2683" s="4" t="s">
        <v>15</v>
      </c>
      <c r="E2683" s="4" t="s">
        <v>16</v>
      </c>
      <c r="F2683" s="4">
        <v>284</v>
      </c>
      <c r="G2683" s="4">
        <v>7812</v>
      </c>
      <c r="H2683" t="str">
        <f>INDEX(find_bugcounts!D:D, MATCH(F2683, find_bugcounts!B:B))</f>
        <v>Bad practice</v>
      </c>
      <c r="I2683" t="s">
        <v>136</v>
      </c>
      <c r="J2683" s="41">
        <v>37503</v>
      </c>
      <c r="K2683" t="s">
        <v>85</v>
      </c>
      <c r="N2683"/>
      <c r="O2683"/>
      <c r="P2683"/>
      <c r="Q2683"/>
      <c r="R2683"/>
      <c r="S2683"/>
      <c r="T2683"/>
      <c r="U2683"/>
      <c r="V2683"/>
      <c r="W2683"/>
      <c r="X2683"/>
    </row>
    <row r="2684" spans="1:24">
      <c r="A2684">
        <v>7813</v>
      </c>
      <c r="B2684" s="4" t="s">
        <v>2</v>
      </c>
      <c r="C2684" s="4" t="s">
        <v>10</v>
      </c>
      <c r="D2684" s="4" t="s">
        <v>15</v>
      </c>
      <c r="E2684" s="4" t="s">
        <v>31</v>
      </c>
      <c r="F2684" s="4">
        <v>1</v>
      </c>
      <c r="G2684" s="4">
        <v>7813</v>
      </c>
      <c r="H2684" t="e">
        <f>INDEX(find_bugcounts!D:D, MATCH(F2684, find_bugcounts!B:B))</f>
        <v>#N/A</v>
      </c>
      <c r="I2684" t="s">
        <v>136</v>
      </c>
      <c r="J2684" t="s">
        <v>149</v>
      </c>
      <c r="K2684" t="s">
        <v>244</v>
      </c>
      <c r="N2684"/>
      <c r="O2684"/>
      <c r="P2684"/>
      <c r="Q2684"/>
      <c r="R2684"/>
      <c r="S2684"/>
      <c r="T2684"/>
      <c r="U2684"/>
      <c r="V2684"/>
      <c r="W2684"/>
      <c r="X2684"/>
    </row>
    <row r="2685" spans="1:24">
      <c r="A2685">
        <v>7814</v>
      </c>
      <c r="B2685" s="4" t="s">
        <v>2</v>
      </c>
      <c r="C2685" s="4" t="s">
        <v>10</v>
      </c>
      <c r="D2685" s="4" t="s">
        <v>15</v>
      </c>
      <c r="E2685" s="4" t="s">
        <v>22</v>
      </c>
      <c r="F2685" s="4">
        <v>31</v>
      </c>
      <c r="G2685" s="4">
        <v>7814</v>
      </c>
      <c r="H2685" t="e">
        <f>INDEX(find_bugcounts!D:D, MATCH(F2685, find_bugcounts!B:B))</f>
        <v>#N/A</v>
      </c>
      <c r="I2685" t="s">
        <v>136</v>
      </c>
      <c r="J2685" t="s">
        <v>188</v>
      </c>
      <c r="K2685" t="s">
        <v>124</v>
      </c>
      <c r="N2685"/>
      <c r="O2685"/>
      <c r="P2685"/>
      <c r="Q2685"/>
      <c r="R2685"/>
      <c r="S2685"/>
      <c r="T2685"/>
      <c r="U2685"/>
      <c r="V2685"/>
      <c r="W2685"/>
      <c r="X2685"/>
    </row>
    <row r="2686" spans="1:24">
      <c r="A2686">
        <v>7820</v>
      </c>
      <c r="B2686" s="4" t="s">
        <v>2</v>
      </c>
      <c r="C2686" s="4" t="s">
        <v>8</v>
      </c>
      <c r="D2686" s="4" t="s">
        <v>15</v>
      </c>
      <c r="E2686" s="4" t="s">
        <v>16</v>
      </c>
      <c r="F2686" s="4">
        <v>197</v>
      </c>
      <c r="G2686" s="4">
        <v>7820</v>
      </c>
      <c r="H2686" t="str">
        <f>INDEX(find_bugcounts!D:D, MATCH(F2686, find_bugcounts!B:B))</f>
        <v>Bad practice</v>
      </c>
      <c r="I2686" t="s">
        <v>149</v>
      </c>
      <c r="J2686" s="41">
        <v>37503</v>
      </c>
      <c r="K2686" t="s">
        <v>85</v>
      </c>
      <c r="N2686"/>
      <c r="O2686"/>
      <c r="P2686"/>
      <c r="Q2686"/>
      <c r="R2686"/>
      <c r="S2686"/>
      <c r="T2686"/>
      <c r="U2686"/>
      <c r="V2686"/>
      <c r="W2686"/>
      <c r="X2686"/>
    </row>
    <row r="2687" spans="1:24">
      <c r="A2687">
        <v>7821</v>
      </c>
      <c r="B2687" s="4" t="s">
        <v>2</v>
      </c>
      <c r="C2687" s="4" t="s">
        <v>11</v>
      </c>
      <c r="D2687" s="4" t="s">
        <v>15</v>
      </c>
      <c r="E2687" s="4" t="s">
        <v>25</v>
      </c>
      <c r="F2687" s="4">
        <v>293</v>
      </c>
      <c r="G2687" s="4">
        <v>7821</v>
      </c>
      <c r="H2687" t="str">
        <f>INDEX(find_bugcounts!D:D, MATCH(F2687, find_bugcounts!B:B))</f>
        <v>Bad practice</v>
      </c>
      <c r="I2687" t="s">
        <v>149</v>
      </c>
      <c r="J2687" t="s">
        <v>148</v>
      </c>
      <c r="K2687" t="s">
        <v>171</v>
      </c>
      <c r="N2687"/>
      <c r="O2687"/>
      <c r="P2687"/>
      <c r="Q2687"/>
      <c r="R2687"/>
      <c r="S2687"/>
      <c r="T2687"/>
      <c r="U2687"/>
      <c r="V2687"/>
      <c r="W2687"/>
      <c r="X2687"/>
    </row>
    <row r="2688" spans="1:24">
      <c r="A2688">
        <v>7826</v>
      </c>
      <c r="B2688" s="4" t="s">
        <v>2</v>
      </c>
      <c r="C2688" s="4" t="s">
        <v>8</v>
      </c>
      <c r="D2688" s="4" t="s">
        <v>21</v>
      </c>
      <c r="E2688" s="4" t="s">
        <v>19</v>
      </c>
      <c r="F2688" s="4">
        <v>334</v>
      </c>
      <c r="G2688" s="4">
        <v>7826</v>
      </c>
      <c r="H2688" t="str">
        <f>INDEX(find_bugcounts!D:D, MATCH(F2688, find_bugcounts!B:B))</f>
        <v>Bad practice</v>
      </c>
      <c r="I2688" t="s">
        <v>149</v>
      </c>
      <c r="J2688" t="s">
        <v>202</v>
      </c>
      <c r="K2688" t="s">
        <v>238</v>
      </c>
      <c r="N2688"/>
      <c r="O2688"/>
      <c r="P2688"/>
      <c r="Q2688"/>
      <c r="R2688"/>
      <c r="S2688"/>
      <c r="T2688"/>
      <c r="U2688"/>
      <c r="V2688"/>
      <c r="W2688"/>
      <c r="X2688"/>
    </row>
    <row r="2689" spans="1:24">
      <c r="A2689">
        <v>7827</v>
      </c>
      <c r="B2689" t="s">
        <v>3</v>
      </c>
      <c r="C2689" t="s">
        <v>8</v>
      </c>
      <c r="D2689" t="s">
        <v>21</v>
      </c>
      <c r="E2689" t="s">
        <v>27</v>
      </c>
      <c r="F2689">
        <v>405</v>
      </c>
      <c r="G2689">
        <v>7827</v>
      </c>
      <c r="H2689" t="str">
        <f>INDEX(find_bugcounts!D:D, MATCH(F2689, find_bugcounts!B:B))</f>
        <v>Bad practice</v>
      </c>
      <c r="I2689" t="s">
        <v>149</v>
      </c>
      <c r="J2689" t="s">
        <v>202</v>
      </c>
      <c r="K2689" t="s">
        <v>228</v>
      </c>
      <c r="N2689"/>
      <c r="O2689"/>
      <c r="P2689"/>
      <c r="Q2689"/>
      <c r="R2689"/>
      <c r="S2689"/>
      <c r="T2689"/>
      <c r="U2689"/>
      <c r="V2689"/>
      <c r="W2689"/>
      <c r="X2689"/>
    </row>
    <row r="2690" spans="1:24">
      <c r="A2690">
        <v>7835</v>
      </c>
      <c r="B2690" s="4" t="s">
        <v>2</v>
      </c>
      <c r="C2690" s="4" t="s">
        <v>10</v>
      </c>
      <c r="D2690" s="4" t="s">
        <v>21</v>
      </c>
      <c r="E2690" s="4" t="s">
        <v>19</v>
      </c>
      <c r="F2690" s="4">
        <v>355</v>
      </c>
      <c r="G2690" s="4">
        <v>7835</v>
      </c>
      <c r="H2690" t="str">
        <f>INDEX(find_bugcounts!D:D, MATCH(F2690, find_bugcounts!B:B))</f>
        <v>Bad practice</v>
      </c>
      <c r="I2690" t="s">
        <v>149</v>
      </c>
      <c r="J2690" t="s">
        <v>183</v>
      </c>
      <c r="K2690" t="s">
        <v>206</v>
      </c>
      <c r="N2690"/>
      <c r="O2690"/>
      <c r="P2690"/>
      <c r="Q2690"/>
      <c r="R2690"/>
      <c r="S2690"/>
      <c r="T2690"/>
      <c r="U2690"/>
      <c r="V2690"/>
      <c r="W2690"/>
      <c r="X2690"/>
    </row>
    <row r="2691" spans="1:24">
      <c r="A2691">
        <v>7837</v>
      </c>
      <c r="B2691" s="4" t="s">
        <v>2</v>
      </c>
      <c r="C2691" s="4" t="s">
        <v>8</v>
      </c>
      <c r="D2691" s="4" t="s">
        <v>21</v>
      </c>
      <c r="E2691" s="4" t="s">
        <v>22</v>
      </c>
      <c r="F2691" s="4">
        <v>1</v>
      </c>
      <c r="G2691" s="4">
        <v>7837</v>
      </c>
      <c r="H2691" t="e">
        <f>INDEX(find_bugcounts!D:D, MATCH(F2691, find_bugcounts!B:B))</f>
        <v>#N/A</v>
      </c>
      <c r="I2691" t="s">
        <v>149</v>
      </c>
      <c r="J2691" t="s">
        <v>198</v>
      </c>
      <c r="K2691" t="s">
        <v>127</v>
      </c>
      <c r="N2691"/>
      <c r="O2691"/>
      <c r="P2691"/>
      <c r="Q2691"/>
      <c r="R2691"/>
      <c r="S2691"/>
      <c r="T2691"/>
      <c r="U2691"/>
      <c r="V2691"/>
      <c r="W2691"/>
      <c r="X2691"/>
    </row>
    <row r="2692" spans="1:24">
      <c r="A2692">
        <v>7840</v>
      </c>
      <c r="B2692" s="4" t="s">
        <v>2</v>
      </c>
      <c r="C2692" s="4" t="s">
        <v>8</v>
      </c>
      <c r="D2692" s="4" t="s">
        <v>15</v>
      </c>
      <c r="E2692" s="4" t="s">
        <v>19</v>
      </c>
      <c r="F2692" s="4">
        <v>422</v>
      </c>
      <c r="G2692" s="4">
        <v>7840</v>
      </c>
      <c r="H2692" t="str">
        <f>INDEX(find_bugcounts!D:D, MATCH(F2692, find_bugcounts!B:B))</f>
        <v>Bad practice</v>
      </c>
      <c r="I2692" t="s">
        <v>149</v>
      </c>
      <c r="J2692" t="s">
        <v>107</v>
      </c>
      <c r="K2692" t="s">
        <v>160</v>
      </c>
      <c r="N2692"/>
      <c r="O2692"/>
      <c r="P2692"/>
      <c r="Q2692"/>
      <c r="R2692"/>
      <c r="S2692"/>
      <c r="T2692"/>
      <c r="U2692"/>
      <c r="V2692"/>
      <c r="W2692"/>
      <c r="X2692"/>
    </row>
    <row r="2693" spans="1:24">
      <c r="A2693">
        <v>7843</v>
      </c>
      <c r="B2693" s="4" t="s">
        <v>2</v>
      </c>
      <c r="C2693" s="4" t="s">
        <v>8</v>
      </c>
      <c r="D2693" s="4" t="s">
        <v>15</v>
      </c>
      <c r="E2693" s="4" t="s">
        <v>17</v>
      </c>
      <c r="F2693" s="4">
        <v>115</v>
      </c>
      <c r="G2693" s="4">
        <v>7843</v>
      </c>
      <c r="H2693" t="str">
        <f>INDEX(find_bugcounts!D:D, MATCH(F2693, find_bugcounts!B:B))</f>
        <v>Bad practice</v>
      </c>
      <c r="I2693" t="s">
        <v>149</v>
      </c>
      <c r="J2693" s="41">
        <v>37409</v>
      </c>
      <c r="K2693" t="s">
        <v>176</v>
      </c>
      <c r="N2693"/>
      <c r="O2693"/>
      <c r="P2693"/>
      <c r="Q2693"/>
      <c r="R2693"/>
      <c r="S2693"/>
      <c r="T2693"/>
      <c r="U2693"/>
      <c r="V2693"/>
      <c r="W2693"/>
      <c r="X2693"/>
    </row>
    <row r="2694" spans="1:24">
      <c r="A2694">
        <v>7845</v>
      </c>
      <c r="B2694" s="4" t="s">
        <v>2</v>
      </c>
      <c r="C2694" s="4" t="s">
        <v>11</v>
      </c>
      <c r="D2694" s="4" t="s">
        <v>15</v>
      </c>
      <c r="E2694" s="4" t="s">
        <v>23</v>
      </c>
      <c r="F2694" s="4">
        <v>317</v>
      </c>
      <c r="G2694" s="4">
        <v>7845</v>
      </c>
      <c r="H2694" t="str">
        <f>INDEX(find_bugcounts!D:D, MATCH(F2694, find_bugcounts!B:B))</f>
        <v>Bad practice</v>
      </c>
      <c r="I2694" t="s">
        <v>149</v>
      </c>
      <c r="J2694" t="s">
        <v>367</v>
      </c>
      <c r="K2694" t="s">
        <v>243</v>
      </c>
      <c r="N2694"/>
      <c r="O2694"/>
      <c r="P2694"/>
      <c r="Q2694"/>
      <c r="R2694"/>
      <c r="S2694"/>
      <c r="T2694"/>
      <c r="U2694"/>
      <c r="V2694"/>
      <c r="W2694"/>
      <c r="X2694"/>
    </row>
    <row r="2695" spans="1:24">
      <c r="A2695">
        <v>7849</v>
      </c>
      <c r="B2695" t="s">
        <v>3</v>
      </c>
      <c r="C2695" t="s">
        <v>10</v>
      </c>
      <c r="D2695" t="s">
        <v>15</v>
      </c>
      <c r="E2695" t="s">
        <v>23</v>
      </c>
      <c r="F2695">
        <v>1</v>
      </c>
      <c r="G2695">
        <v>7849</v>
      </c>
      <c r="H2695" t="e">
        <f>INDEX(find_bugcounts!D:D, MATCH(F2695, find_bugcounts!B:B))</f>
        <v>#N/A</v>
      </c>
      <c r="I2695" t="s">
        <v>149</v>
      </c>
      <c r="J2695" s="41">
        <v>37440</v>
      </c>
      <c r="K2695" t="s">
        <v>267</v>
      </c>
      <c r="N2695"/>
      <c r="O2695"/>
      <c r="P2695"/>
      <c r="Q2695"/>
      <c r="R2695"/>
      <c r="S2695"/>
      <c r="T2695"/>
      <c r="U2695"/>
      <c r="V2695"/>
      <c r="W2695"/>
      <c r="X2695"/>
    </row>
    <row r="2696" spans="1:24">
      <c r="A2696">
        <v>7851</v>
      </c>
      <c r="B2696" s="4" t="s">
        <v>2</v>
      </c>
      <c r="C2696" s="4" t="s">
        <v>11</v>
      </c>
      <c r="D2696" s="4" t="s">
        <v>15</v>
      </c>
      <c r="E2696" s="4" t="s">
        <v>16</v>
      </c>
      <c r="F2696" s="4">
        <v>333</v>
      </c>
      <c r="G2696" s="4">
        <v>7851</v>
      </c>
      <c r="H2696" t="str">
        <f>INDEX(find_bugcounts!D:D, MATCH(F2696, find_bugcounts!B:B))</f>
        <v>Bad practice</v>
      </c>
      <c r="I2696" t="s">
        <v>149</v>
      </c>
      <c r="J2696" t="s">
        <v>149</v>
      </c>
      <c r="K2696" t="s">
        <v>82</v>
      </c>
      <c r="N2696"/>
      <c r="O2696"/>
      <c r="P2696"/>
      <c r="Q2696"/>
      <c r="R2696"/>
      <c r="S2696"/>
      <c r="T2696"/>
      <c r="U2696"/>
      <c r="V2696"/>
      <c r="W2696"/>
      <c r="X2696"/>
    </row>
    <row r="2697" spans="1:24">
      <c r="A2697">
        <v>7852</v>
      </c>
      <c r="B2697" s="4" t="s">
        <v>2</v>
      </c>
      <c r="C2697" s="4" t="s">
        <v>8</v>
      </c>
      <c r="D2697" s="4" t="s">
        <v>15</v>
      </c>
      <c r="E2697" s="4" t="s">
        <v>19</v>
      </c>
      <c r="F2697" s="4">
        <v>422</v>
      </c>
      <c r="G2697" s="4">
        <v>7852</v>
      </c>
      <c r="H2697" t="str">
        <f>INDEX(find_bugcounts!D:D, MATCH(F2697, find_bugcounts!B:B))</f>
        <v>Bad practice</v>
      </c>
      <c r="I2697" t="s">
        <v>149</v>
      </c>
      <c r="J2697" s="41">
        <v>37834</v>
      </c>
      <c r="K2697" t="s">
        <v>368</v>
      </c>
      <c r="N2697"/>
      <c r="O2697"/>
      <c r="P2697"/>
      <c r="Q2697"/>
      <c r="R2697"/>
      <c r="S2697"/>
      <c r="T2697"/>
      <c r="U2697"/>
      <c r="V2697"/>
      <c r="W2697"/>
      <c r="X2697"/>
    </row>
    <row r="2698" spans="1:24">
      <c r="A2698">
        <v>7853</v>
      </c>
      <c r="B2698" s="4" t="s">
        <v>2</v>
      </c>
      <c r="C2698" s="4" t="s">
        <v>8</v>
      </c>
      <c r="D2698" s="4" t="s">
        <v>21</v>
      </c>
      <c r="E2698" s="4" t="s">
        <v>19</v>
      </c>
      <c r="F2698" s="4">
        <v>160</v>
      </c>
      <c r="G2698" s="4">
        <v>7853</v>
      </c>
      <c r="H2698" t="str">
        <f>INDEX(find_bugcounts!D:D, MATCH(F2698, find_bugcounts!B:B))</f>
        <v>Bad practice</v>
      </c>
      <c r="I2698" t="s">
        <v>149</v>
      </c>
      <c r="J2698" t="s">
        <v>96</v>
      </c>
      <c r="K2698" t="s">
        <v>238</v>
      </c>
      <c r="N2698"/>
      <c r="O2698"/>
      <c r="P2698"/>
      <c r="Q2698"/>
      <c r="R2698"/>
      <c r="S2698"/>
      <c r="T2698"/>
      <c r="U2698"/>
      <c r="V2698"/>
      <c r="W2698"/>
      <c r="X2698"/>
    </row>
    <row r="2699" spans="1:24">
      <c r="A2699">
        <v>7854</v>
      </c>
      <c r="B2699" s="4" t="s">
        <v>2</v>
      </c>
      <c r="C2699" s="4" t="s">
        <v>8</v>
      </c>
      <c r="D2699" s="4" t="s">
        <v>15</v>
      </c>
      <c r="E2699" s="4" t="s">
        <v>16</v>
      </c>
      <c r="F2699" s="4">
        <v>333</v>
      </c>
      <c r="G2699" s="4">
        <v>7854</v>
      </c>
      <c r="H2699" t="str">
        <f>INDEX(find_bugcounts!D:D, MATCH(F2699, find_bugcounts!B:B))</f>
        <v>Bad practice</v>
      </c>
      <c r="I2699" t="s">
        <v>149</v>
      </c>
      <c r="J2699" t="s">
        <v>148</v>
      </c>
      <c r="K2699" t="s">
        <v>83</v>
      </c>
      <c r="N2699"/>
      <c r="O2699"/>
      <c r="P2699"/>
      <c r="Q2699"/>
      <c r="R2699"/>
      <c r="S2699"/>
      <c r="T2699"/>
      <c r="U2699"/>
      <c r="V2699"/>
      <c r="W2699"/>
      <c r="X2699"/>
    </row>
    <row r="2700" spans="1:24">
      <c r="A2700">
        <v>7856</v>
      </c>
      <c r="B2700" s="4" t="s">
        <v>2</v>
      </c>
      <c r="C2700" s="4" t="s">
        <v>8</v>
      </c>
      <c r="D2700" s="4" t="s">
        <v>15</v>
      </c>
      <c r="E2700" s="4" t="s">
        <v>17</v>
      </c>
      <c r="F2700" s="4">
        <v>236</v>
      </c>
      <c r="G2700" s="4">
        <v>7856</v>
      </c>
      <c r="H2700" t="str">
        <f>INDEX(find_bugcounts!D:D, MATCH(F2700, find_bugcounts!B:B))</f>
        <v>Bad practice</v>
      </c>
      <c r="I2700" t="s">
        <v>149</v>
      </c>
      <c r="J2700" s="41">
        <v>37409</v>
      </c>
      <c r="K2700" t="s">
        <v>193</v>
      </c>
      <c r="N2700"/>
      <c r="O2700"/>
      <c r="P2700"/>
      <c r="Q2700"/>
      <c r="R2700"/>
      <c r="S2700"/>
      <c r="T2700"/>
      <c r="U2700"/>
      <c r="V2700"/>
      <c r="W2700"/>
      <c r="X2700"/>
    </row>
    <row r="2701" spans="1:24">
      <c r="A2701">
        <v>7857</v>
      </c>
      <c r="B2701" s="4" t="s">
        <v>2</v>
      </c>
      <c r="C2701" s="4" t="s">
        <v>10</v>
      </c>
      <c r="D2701" s="4" t="s">
        <v>15</v>
      </c>
      <c r="E2701" s="4" t="s">
        <v>19</v>
      </c>
      <c r="F2701" s="4">
        <v>71</v>
      </c>
      <c r="G2701" s="4">
        <v>7857</v>
      </c>
      <c r="H2701" t="e">
        <f>INDEX(find_bugcounts!D:D, MATCH(F2701, find_bugcounts!B:B))</f>
        <v>#N/A</v>
      </c>
      <c r="I2701" t="s">
        <v>149</v>
      </c>
      <c r="J2701" s="41">
        <v>37261</v>
      </c>
      <c r="K2701" t="s">
        <v>158</v>
      </c>
      <c r="N2701"/>
      <c r="O2701"/>
      <c r="P2701"/>
      <c r="Q2701"/>
      <c r="R2701"/>
      <c r="S2701"/>
      <c r="T2701"/>
      <c r="U2701"/>
      <c r="V2701"/>
      <c r="W2701"/>
      <c r="X2701"/>
    </row>
    <row r="2702" spans="1:24">
      <c r="A2702">
        <v>7858</v>
      </c>
      <c r="B2702" s="4" t="s">
        <v>2</v>
      </c>
      <c r="C2702" s="4" t="s">
        <v>11</v>
      </c>
      <c r="D2702" s="4" t="s">
        <v>21</v>
      </c>
      <c r="E2702" s="4" t="s">
        <v>22</v>
      </c>
      <c r="F2702" s="4">
        <v>28</v>
      </c>
      <c r="G2702" s="4">
        <v>7858</v>
      </c>
      <c r="H2702" t="e">
        <f>INDEX(find_bugcounts!D:D, MATCH(F2702, find_bugcounts!B:B))</f>
        <v>#N/A</v>
      </c>
      <c r="I2702" t="s">
        <v>149</v>
      </c>
      <c r="J2702" t="s">
        <v>148</v>
      </c>
      <c r="K2702" t="s">
        <v>127</v>
      </c>
      <c r="N2702"/>
      <c r="O2702"/>
      <c r="P2702"/>
      <c r="Q2702"/>
      <c r="R2702"/>
      <c r="S2702"/>
      <c r="T2702"/>
      <c r="U2702"/>
      <c r="V2702"/>
      <c r="W2702"/>
      <c r="X2702"/>
    </row>
    <row r="2703" spans="1:24">
      <c r="A2703">
        <v>7859</v>
      </c>
      <c r="B2703" s="4" t="s">
        <v>2</v>
      </c>
      <c r="C2703" s="4" t="s">
        <v>11</v>
      </c>
      <c r="D2703" s="4" t="s">
        <v>21</v>
      </c>
      <c r="E2703" s="4" t="s">
        <v>22</v>
      </c>
      <c r="F2703" s="4">
        <v>3</v>
      </c>
      <c r="G2703" s="4">
        <v>7859</v>
      </c>
      <c r="H2703" t="e">
        <f>INDEX(find_bugcounts!D:D, MATCH(F2703, find_bugcounts!B:B))</f>
        <v>#N/A</v>
      </c>
      <c r="I2703" t="s">
        <v>149</v>
      </c>
      <c r="J2703" t="s">
        <v>182</v>
      </c>
      <c r="K2703" t="s">
        <v>127</v>
      </c>
      <c r="N2703"/>
      <c r="O2703"/>
      <c r="P2703"/>
      <c r="Q2703"/>
      <c r="R2703"/>
      <c r="S2703"/>
      <c r="T2703"/>
      <c r="U2703"/>
      <c r="V2703"/>
      <c r="W2703"/>
      <c r="X2703"/>
    </row>
    <row r="2704" spans="1:24">
      <c r="A2704">
        <v>7860</v>
      </c>
      <c r="B2704" s="4" t="s">
        <v>2</v>
      </c>
      <c r="C2704" s="4" t="s">
        <v>11</v>
      </c>
      <c r="D2704" s="4" t="s">
        <v>21</v>
      </c>
      <c r="E2704" s="4" t="s">
        <v>22</v>
      </c>
      <c r="F2704" s="4">
        <v>3</v>
      </c>
      <c r="G2704" s="4">
        <v>7860</v>
      </c>
      <c r="H2704" t="e">
        <f>INDEX(find_bugcounts!D:D, MATCH(F2704, find_bugcounts!B:B))</f>
        <v>#N/A</v>
      </c>
      <c r="I2704" t="s">
        <v>149</v>
      </c>
      <c r="J2704" t="s">
        <v>188</v>
      </c>
      <c r="K2704" t="s">
        <v>130</v>
      </c>
      <c r="N2704"/>
      <c r="O2704"/>
      <c r="P2704"/>
      <c r="Q2704"/>
      <c r="R2704"/>
      <c r="S2704"/>
      <c r="T2704"/>
      <c r="U2704"/>
      <c r="V2704"/>
      <c r="W2704"/>
      <c r="X2704"/>
    </row>
    <row r="2705" spans="1:24">
      <c r="A2705">
        <v>7861</v>
      </c>
      <c r="B2705" s="4" t="s">
        <v>2</v>
      </c>
      <c r="C2705" s="4" t="s">
        <v>8</v>
      </c>
      <c r="D2705" s="4" t="s">
        <v>15</v>
      </c>
      <c r="E2705" s="4" t="s">
        <v>19</v>
      </c>
      <c r="F2705" s="4">
        <v>400</v>
      </c>
      <c r="G2705" s="4">
        <v>7861</v>
      </c>
      <c r="H2705" t="str">
        <f>INDEX(find_bugcounts!D:D, MATCH(F2705, find_bugcounts!B:B))</f>
        <v>Bad practice</v>
      </c>
      <c r="I2705" t="s">
        <v>149</v>
      </c>
      <c r="J2705" t="s">
        <v>149</v>
      </c>
      <c r="K2705" t="s">
        <v>160</v>
      </c>
      <c r="N2705"/>
      <c r="O2705"/>
      <c r="P2705"/>
      <c r="Q2705"/>
      <c r="R2705"/>
      <c r="S2705"/>
      <c r="T2705"/>
      <c r="U2705"/>
      <c r="V2705"/>
      <c r="W2705"/>
      <c r="X2705"/>
    </row>
    <row r="2706" spans="1:24">
      <c r="A2706">
        <v>7862</v>
      </c>
      <c r="B2706" s="4" t="s">
        <v>2</v>
      </c>
      <c r="C2706" s="4" t="s">
        <v>11</v>
      </c>
      <c r="D2706" s="4" t="s">
        <v>21</v>
      </c>
      <c r="E2706" s="4" t="s">
        <v>22</v>
      </c>
      <c r="F2706" s="4">
        <v>178</v>
      </c>
      <c r="G2706" s="4">
        <v>7862</v>
      </c>
      <c r="H2706" t="str">
        <f>INDEX(find_bugcounts!D:D, MATCH(F2706, find_bugcounts!B:B))</f>
        <v>Bad practice</v>
      </c>
      <c r="I2706" t="s">
        <v>149</v>
      </c>
      <c r="J2706" t="s">
        <v>148</v>
      </c>
      <c r="K2706" t="s">
        <v>130</v>
      </c>
      <c r="N2706"/>
      <c r="O2706"/>
      <c r="P2706"/>
      <c r="Q2706"/>
      <c r="R2706"/>
      <c r="S2706"/>
      <c r="T2706"/>
      <c r="U2706"/>
      <c r="V2706"/>
      <c r="W2706"/>
      <c r="X2706"/>
    </row>
    <row r="2707" spans="1:24">
      <c r="A2707">
        <v>7867</v>
      </c>
      <c r="B2707" s="4" t="s">
        <v>2</v>
      </c>
      <c r="C2707" s="4" t="s">
        <v>8</v>
      </c>
      <c r="D2707" s="4" t="s">
        <v>15</v>
      </c>
      <c r="E2707" s="4" t="s">
        <v>23</v>
      </c>
      <c r="F2707" s="4">
        <v>98</v>
      </c>
      <c r="G2707" s="4">
        <v>7867</v>
      </c>
      <c r="H2707" t="e">
        <f>INDEX(find_bugcounts!D:D, MATCH(F2707, find_bugcounts!B:B))</f>
        <v>#N/A</v>
      </c>
      <c r="I2707" t="s">
        <v>149</v>
      </c>
      <c r="J2707" s="41">
        <v>37440</v>
      </c>
      <c r="K2707" t="s">
        <v>269</v>
      </c>
      <c r="N2707"/>
      <c r="O2707"/>
      <c r="P2707"/>
      <c r="Q2707"/>
      <c r="R2707"/>
      <c r="S2707"/>
      <c r="T2707"/>
      <c r="U2707"/>
      <c r="V2707"/>
      <c r="W2707"/>
      <c r="X2707"/>
    </row>
    <row r="2708" spans="1:24">
      <c r="A2708">
        <v>7868</v>
      </c>
      <c r="B2708" s="4" t="s">
        <v>2</v>
      </c>
      <c r="C2708" s="4" t="s">
        <v>8</v>
      </c>
      <c r="D2708" s="4" t="s">
        <v>21</v>
      </c>
      <c r="E2708" s="4" t="s">
        <v>19</v>
      </c>
      <c r="F2708" s="4">
        <v>259</v>
      </c>
      <c r="G2708" s="4">
        <v>7868</v>
      </c>
      <c r="H2708" t="str">
        <f>INDEX(find_bugcounts!D:D, MATCH(F2708, find_bugcounts!B:B))</f>
        <v>Bad practice</v>
      </c>
      <c r="I2708" t="s">
        <v>149</v>
      </c>
      <c r="J2708" t="s">
        <v>93</v>
      </c>
      <c r="K2708" t="s">
        <v>238</v>
      </c>
      <c r="N2708"/>
      <c r="O2708"/>
      <c r="P2708"/>
      <c r="Q2708"/>
      <c r="R2708"/>
      <c r="S2708"/>
      <c r="T2708"/>
      <c r="U2708"/>
      <c r="V2708"/>
      <c r="W2708"/>
      <c r="X2708"/>
    </row>
    <row r="2709" spans="1:24">
      <c r="A2709">
        <v>7869</v>
      </c>
      <c r="B2709" s="4" t="s">
        <v>2</v>
      </c>
      <c r="C2709" s="4" t="s">
        <v>8</v>
      </c>
      <c r="D2709" s="4" t="s">
        <v>15</v>
      </c>
      <c r="E2709" s="4" t="s">
        <v>16</v>
      </c>
      <c r="F2709" s="4">
        <v>411</v>
      </c>
      <c r="G2709" s="4">
        <v>7869</v>
      </c>
      <c r="H2709" t="str">
        <f>INDEX(find_bugcounts!D:D, MATCH(F2709, find_bugcounts!B:B))</f>
        <v>Bad practice</v>
      </c>
      <c r="I2709" t="s">
        <v>149</v>
      </c>
      <c r="J2709" s="41">
        <v>37503</v>
      </c>
      <c r="K2709" t="s">
        <v>85</v>
      </c>
      <c r="N2709"/>
      <c r="O2709"/>
      <c r="P2709"/>
      <c r="Q2709"/>
      <c r="R2709"/>
      <c r="S2709"/>
      <c r="T2709"/>
      <c r="U2709"/>
      <c r="V2709"/>
      <c r="W2709"/>
      <c r="X2709"/>
    </row>
    <row r="2710" spans="1:24">
      <c r="A2710">
        <v>7872</v>
      </c>
      <c r="B2710" s="4" t="s">
        <v>2</v>
      </c>
      <c r="C2710" s="4" t="s">
        <v>8</v>
      </c>
      <c r="D2710" s="4" t="s">
        <v>15</v>
      </c>
      <c r="E2710" s="4" t="s">
        <v>17</v>
      </c>
      <c r="F2710" s="4">
        <v>367</v>
      </c>
      <c r="G2710" s="4">
        <v>7872</v>
      </c>
      <c r="H2710" t="str">
        <f>INDEX(find_bugcounts!D:D, MATCH(F2710, find_bugcounts!B:B))</f>
        <v>Bad practice</v>
      </c>
      <c r="I2710" t="s">
        <v>149</v>
      </c>
      <c r="J2710" t="s">
        <v>163</v>
      </c>
      <c r="K2710" t="s">
        <v>197</v>
      </c>
      <c r="N2710"/>
      <c r="O2710"/>
      <c r="P2710"/>
      <c r="Q2710"/>
      <c r="R2710"/>
      <c r="S2710"/>
      <c r="T2710"/>
      <c r="U2710"/>
      <c r="V2710"/>
      <c r="W2710"/>
      <c r="X2710"/>
    </row>
    <row r="2711" spans="1:24">
      <c r="A2711">
        <v>7873</v>
      </c>
      <c r="B2711" s="4" t="s">
        <v>2</v>
      </c>
      <c r="C2711" s="4" t="s">
        <v>11</v>
      </c>
      <c r="D2711" s="4" t="s">
        <v>21</v>
      </c>
      <c r="E2711" s="4" t="s">
        <v>19</v>
      </c>
      <c r="F2711" s="4">
        <v>347</v>
      </c>
      <c r="G2711" s="4">
        <v>7873</v>
      </c>
      <c r="H2711" t="str">
        <f>INDEX(find_bugcounts!D:D, MATCH(F2711, find_bugcounts!B:B))</f>
        <v>Bad practice</v>
      </c>
      <c r="I2711" t="s">
        <v>149</v>
      </c>
      <c r="J2711" t="s">
        <v>96</v>
      </c>
      <c r="K2711" t="s">
        <v>206</v>
      </c>
      <c r="N2711"/>
      <c r="O2711"/>
      <c r="P2711"/>
      <c r="Q2711"/>
      <c r="R2711"/>
      <c r="S2711"/>
      <c r="T2711"/>
      <c r="U2711"/>
      <c r="V2711"/>
      <c r="W2711"/>
      <c r="X2711"/>
    </row>
    <row r="2712" spans="1:24">
      <c r="A2712">
        <v>7874</v>
      </c>
      <c r="B2712" s="4" t="s">
        <v>2</v>
      </c>
      <c r="C2712" s="4" t="s">
        <v>8</v>
      </c>
      <c r="D2712" s="4" t="s">
        <v>15</v>
      </c>
      <c r="E2712" s="4" t="s">
        <v>16</v>
      </c>
      <c r="F2712" s="4">
        <v>107</v>
      </c>
      <c r="G2712" s="4">
        <v>7874</v>
      </c>
      <c r="H2712" t="str">
        <f>INDEX(find_bugcounts!D:D, MATCH(F2712, find_bugcounts!B:B))</f>
        <v>Correctness</v>
      </c>
      <c r="I2712" t="s">
        <v>149</v>
      </c>
      <c r="J2712" t="s">
        <v>202</v>
      </c>
      <c r="K2712" t="s">
        <v>82</v>
      </c>
      <c r="N2712"/>
      <c r="O2712"/>
      <c r="P2712"/>
      <c r="Q2712"/>
      <c r="R2712"/>
      <c r="S2712"/>
      <c r="T2712"/>
      <c r="U2712"/>
      <c r="V2712"/>
      <c r="W2712"/>
      <c r="X2712"/>
    </row>
    <row r="2713" spans="1:24">
      <c r="A2713">
        <v>7878</v>
      </c>
      <c r="B2713" s="4" t="s">
        <v>2</v>
      </c>
      <c r="C2713" s="4" t="s">
        <v>8</v>
      </c>
      <c r="D2713" s="4" t="s">
        <v>21</v>
      </c>
      <c r="E2713" s="4" t="s">
        <v>27</v>
      </c>
      <c r="F2713" s="4">
        <v>248</v>
      </c>
      <c r="G2713" s="4">
        <v>7878</v>
      </c>
      <c r="H2713" t="str">
        <f>INDEX(find_bugcounts!D:D, MATCH(F2713, find_bugcounts!B:B))</f>
        <v>Bad practice</v>
      </c>
      <c r="I2713" t="s">
        <v>202</v>
      </c>
      <c r="J2713" s="41">
        <v>37439</v>
      </c>
      <c r="K2713" t="s">
        <v>228</v>
      </c>
      <c r="N2713"/>
      <c r="O2713"/>
      <c r="P2713"/>
      <c r="Q2713"/>
      <c r="R2713"/>
      <c r="S2713"/>
      <c r="T2713"/>
      <c r="U2713"/>
      <c r="V2713"/>
      <c r="W2713"/>
      <c r="X2713"/>
    </row>
    <row r="2714" spans="1:24">
      <c r="A2714">
        <v>7880</v>
      </c>
      <c r="B2714" s="4" t="s">
        <v>2</v>
      </c>
      <c r="C2714" s="4" t="s">
        <v>11</v>
      </c>
      <c r="D2714" s="4" t="s">
        <v>21</v>
      </c>
      <c r="E2714" s="4" t="s">
        <v>22</v>
      </c>
      <c r="F2714" s="4">
        <v>302</v>
      </c>
      <c r="G2714" s="4">
        <v>7880</v>
      </c>
      <c r="H2714" t="str">
        <f>INDEX(find_bugcounts!D:D, MATCH(F2714, find_bugcounts!B:B))</f>
        <v>Bad practice</v>
      </c>
      <c r="I2714" t="s">
        <v>202</v>
      </c>
      <c r="J2714" t="s">
        <v>182</v>
      </c>
      <c r="K2714" t="s">
        <v>127</v>
      </c>
      <c r="N2714"/>
      <c r="O2714"/>
      <c r="P2714"/>
      <c r="Q2714"/>
      <c r="R2714"/>
      <c r="S2714"/>
      <c r="T2714"/>
      <c r="U2714"/>
      <c r="V2714"/>
      <c r="W2714"/>
      <c r="X2714"/>
    </row>
    <row r="2715" spans="1:24">
      <c r="A2715">
        <v>7882</v>
      </c>
      <c r="B2715" s="4" t="s">
        <v>2</v>
      </c>
      <c r="C2715" s="4" t="s">
        <v>8</v>
      </c>
      <c r="D2715" s="4" t="s">
        <v>21</v>
      </c>
      <c r="E2715" s="4" t="s">
        <v>19</v>
      </c>
      <c r="F2715" s="4">
        <v>293</v>
      </c>
      <c r="G2715" s="4">
        <v>7882</v>
      </c>
      <c r="H2715" t="str">
        <f>INDEX(find_bugcounts!D:D, MATCH(F2715, find_bugcounts!B:B))</f>
        <v>Bad practice</v>
      </c>
      <c r="I2715" t="s">
        <v>202</v>
      </c>
      <c r="J2715" t="s">
        <v>122</v>
      </c>
      <c r="K2715" t="s">
        <v>238</v>
      </c>
      <c r="N2715"/>
      <c r="O2715"/>
      <c r="P2715"/>
      <c r="Q2715"/>
      <c r="R2715"/>
      <c r="S2715"/>
      <c r="T2715"/>
      <c r="U2715"/>
      <c r="V2715"/>
      <c r="W2715"/>
      <c r="X2715"/>
    </row>
    <row r="2716" spans="1:24">
      <c r="A2716">
        <v>7885</v>
      </c>
      <c r="B2716" s="4" t="s">
        <v>2</v>
      </c>
      <c r="C2716" s="4" t="s">
        <v>8</v>
      </c>
      <c r="D2716" s="4" t="s">
        <v>15</v>
      </c>
      <c r="E2716" s="4" t="s">
        <v>16</v>
      </c>
      <c r="F2716" s="4">
        <v>341</v>
      </c>
      <c r="G2716" s="4">
        <v>7885</v>
      </c>
      <c r="H2716" t="str">
        <f>INDEX(find_bugcounts!D:D, MATCH(F2716, find_bugcounts!B:B))</f>
        <v>Bad practice</v>
      </c>
      <c r="I2716" t="s">
        <v>202</v>
      </c>
      <c r="J2716" s="41">
        <v>37471</v>
      </c>
      <c r="K2716" t="s">
        <v>83</v>
      </c>
      <c r="N2716"/>
      <c r="O2716"/>
      <c r="P2716"/>
      <c r="Q2716"/>
      <c r="R2716"/>
      <c r="S2716"/>
      <c r="T2716"/>
      <c r="U2716"/>
      <c r="V2716"/>
      <c r="W2716"/>
      <c r="X2716"/>
    </row>
    <row r="2717" spans="1:24">
      <c r="A2717">
        <v>7886</v>
      </c>
      <c r="B2717" s="4" t="s">
        <v>2</v>
      </c>
      <c r="C2717" s="4" t="s">
        <v>8</v>
      </c>
      <c r="D2717" s="4" t="s">
        <v>18</v>
      </c>
      <c r="E2717" s="4" t="s">
        <v>19</v>
      </c>
      <c r="F2717" s="4">
        <v>321</v>
      </c>
      <c r="G2717" s="4">
        <v>7886</v>
      </c>
      <c r="H2717" t="str">
        <f>INDEX(find_bugcounts!D:D, MATCH(F2717, find_bugcounts!B:B))</f>
        <v>Bad practice</v>
      </c>
      <c r="I2717" t="s">
        <v>202</v>
      </c>
      <c r="J2717" t="s">
        <v>116</v>
      </c>
      <c r="K2717" t="s">
        <v>112</v>
      </c>
      <c r="N2717"/>
      <c r="O2717"/>
      <c r="P2717"/>
      <c r="Q2717"/>
      <c r="R2717"/>
      <c r="S2717"/>
      <c r="T2717"/>
      <c r="U2717"/>
      <c r="V2717"/>
      <c r="W2717"/>
      <c r="X2717"/>
    </row>
    <row r="2718" spans="1:24">
      <c r="A2718">
        <v>7892</v>
      </c>
      <c r="B2718" s="4" t="s">
        <v>2</v>
      </c>
      <c r="C2718" s="4" t="s">
        <v>10</v>
      </c>
      <c r="D2718" s="4" t="s">
        <v>21</v>
      </c>
      <c r="E2718" s="4" t="s">
        <v>19</v>
      </c>
      <c r="F2718" s="4">
        <v>403</v>
      </c>
      <c r="G2718" s="4">
        <v>7892</v>
      </c>
      <c r="H2718" t="str">
        <f>INDEX(find_bugcounts!D:D, MATCH(F2718, find_bugcounts!B:B))</f>
        <v>Bad practice</v>
      </c>
      <c r="I2718" t="s">
        <v>202</v>
      </c>
      <c r="J2718" t="s">
        <v>96</v>
      </c>
      <c r="K2718" t="s">
        <v>240</v>
      </c>
      <c r="N2718"/>
      <c r="O2718"/>
      <c r="P2718"/>
      <c r="Q2718"/>
      <c r="R2718"/>
      <c r="S2718"/>
      <c r="T2718"/>
      <c r="U2718"/>
      <c r="V2718"/>
      <c r="W2718"/>
      <c r="X2718"/>
    </row>
    <row r="2719" spans="1:24">
      <c r="A2719">
        <v>7893</v>
      </c>
      <c r="B2719" s="4" t="s">
        <v>2</v>
      </c>
      <c r="C2719" s="4" t="s">
        <v>8</v>
      </c>
      <c r="D2719" s="4" t="s">
        <v>18</v>
      </c>
      <c r="E2719" s="4" t="s">
        <v>19</v>
      </c>
      <c r="F2719" s="4">
        <v>332</v>
      </c>
      <c r="G2719" s="4">
        <v>7893</v>
      </c>
      <c r="H2719" t="str">
        <f>INDEX(find_bugcounts!D:D, MATCH(F2719, find_bugcounts!B:B))</f>
        <v>Bad practice</v>
      </c>
      <c r="I2719" t="s">
        <v>202</v>
      </c>
      <c r="J2719" t="s">
        <v>202</v>
      </c>
      <c r="K2719" t="s">
        <v>112</v>
      </c>
      <c r="N2719"/>
      <c r="O2719"/>
      <c r="P2719"/>
      <c r="Q2719"/>
      <c r="R2719"/>
      <c r="S2719"/>
      <c r="T2719"/>
      <c r="U2719"/>
      <c r="V2719"/>
      <c r="W2719"/>
      <c r="X2719"/>
    </row>
    <row r="2720" spans="1:24">
      <c r="A2720">
        <v>7896</v>
      </c>
      <c r="B2720" s="4" t="s">
        <v>2</v>
      </c>
      <c r="C2720" s="4" t="s">
        <v>8</v>
      </c>
      <c r="D2720" s="4" t="s">
        <v>15</v>
      </c>
      <c r="E2720" s="4" t="s">
        <v>16</v>
      </c>
      <c r="F2720" s="4">
        <v>110</v>
      </c>
      <c r="G2720" s="4">
        <v>7896</v>
      </c>
      <c r="H2720" t="str">
        <f>INDEX(find_bugcounts!D:D, MATCH(F2720, find_bugcounts!B:B))</f>
        <v>Bad practice</v>
      </c>
      <c r="I2720" t="s">
        <v>202</v>
      </c>
      <c r="J2720" t="s">
        <v>147</v>
      </c>
      <c r="K2720" t="s">
        <v>82</v>
      </c>
      <c r="N2720"/>
      <c r="O2720"/>
      <c r="P2720"/>
      <c r="Q2720"/>
      <c r="R2720"/>
      <c r="S2720"/>
      <c r="T2720"/>
      <c r="U2720"/>
      <c r="V2720"/>
      <c r="W2720"/>
      <c r="X2720"/>
    </row>
    <row r="2721" spans="1:24">
      <c r="A2721">
        <v>7909</v>
      </c>
      <c r="B2721" t="s">
        <v>6</v>
      </c>
      <c r="C2721" t="s">
        <v>11</v>
      </c>
      <c r="D2721" t="s">
        <v>15</v>
      </c>
      <c r="E2721" t="s">
        <v>16</v>
      </c>
      <c r="F2721">
        <v>238</v>
      </c>
      <c r="G2721">
        <v>7909</v>
      </c>
      <c r="H2721" t="str">
        <f>INDEX(find_bugcounts!D:D, MATCH(F2721, find_bugcounts!B:B))</f>
        <v>Bad practice</v>
      </c>
      <c r="I2721" t="s">
        <v>369</v>
      </c>
      <c r="J2721" s="41">
        <v>37503</v>
      </c>
      <c r="K2721" t="s">
        <v>85</v>
      </c>
      <c r="N2721"/>
      <c r="O2721"/>
      <c r="P2721"/>
      <c r="Q2721"/>
      <c r="R2721"/>
      <c r="S2721"/>
      <c r="T2721"/>
      <c r="U2721"/>
      <c r="V2721"/>
      <c r="W2721"/>
      <c r="X2721"/>
    </row>
    <row r="2722" spans="1:24">
      <c r="A2722">
        <v>7911</v>
      </c>
      <c r="B2722" s="4" t="s">
        <v>2</v>
      </c>
      <c r="C2722" s="4" t="s">
        <v>11</v>
      </c>
      <c r="D2722" s="4" t="s">
        <v>15</v>
      </c>
      <c r="E2722" s="4" t="s">
        <v>16</v>
      </c>
      <c r="F2722" s="4">
        <v>300</v>
      </c>
      <c r="G2722" s="4">
        <v>7911</v>
      </c>
      <c r="H2722" t="str">
        <f>INDEX(find_bugcounts!D:D, MATCH(F2722, find_bugcounts!B:B))</f>
        <v>Bad practice</v>
      </c>
      <c r="I2722" t="s">
        <v>369</v>
      </c>
      <c r="J2722" t="s">
        <v>115</v>
      </c>
      <c r="K2722" t="s">
        <v>82</v>
      </c>
      <c r="N2722"/>
      <c r="O2722"/>
      <c r="P2722"/>
      <c r="Q2722"/>
      <c r="R2722"/>
      <c r="S2722"/>
      <c r="T2722"/>
      <c r="U2722"/>
      <c r="V2722"/>
      <c r="W2722"/>
      <c r="X2722"/>
    </row>
    <row r="2723" spans="1:24">
      <c r="A2723">
        <v>7914</v>
      </c>
      <c r="B2723" s="4" t="s">
        <v>2</v>
      </c>
      <c r="C2723" s="4" t="s">
        <v>10</v>
      </c>
      <c r="D2723" s="4" t="s">
        <v>21</v>
      </c>
      <c r="E2723" s="4" t="s">
        <v>19</v>
      </c>
      <c r="F2723" s="4">
        <v>247</v>
      </c>
      <c r="G2723" s="4">
        <v>7914</v>
      </c>
      <c r="H2723" t="str">
        <f>INDEX(find_bugcounts!D:D, MATCH(F2723, find_bugcounts!B:B))</f>
        <v>Bad practice</v>
      </c>
      <c r="I2723" t="s">
        <v>369</v>
      </c>
      <c r="J2723" t="s">
        <v>96</v>
      </c>
      <c r="K2723" t="s">
        <v>206</v>
      </c>
      <c r="N2723"/>
      <c r="O2723"/>
      <c r="P2723"/>
      <c r="Q2723"/>
      <c r="R2723"/>
      <c r="S2723"/>
      <c r="T2723"/>
      <c r="U2723"/>
      <c r="V2723"/>
      <c r="W2723"/>
      <c r="X2723"/>
    </row>
    <row r="2724" spans="1:24">
      <c r="A2724">
        <v>7915</v>
      </c>
      <c r="B2724" s="4" t="s">
        <v>2</v>
      </c>
      <c r="C2724" s="4" t="s">
        <v>10</v>
      </c>
      <c r="D2724" s="4" t="s">
        <v>15</v>
      </c>
      <c r="E2724" s="4" t="s">
        <v>22</v>
      </c>
      <c r="F2724" s="4">
        <v>52</v>
      </c>
      <c r="G2724" s="4">
        <v>7915</v>
      </c>
      <c r="H2724" t="e">
        <f>INDEX(find_bugcounts!D:D, MATCH(F2724, find_bugcounts!B:B))</f>
        <v>#N/A</v>
      </c>
      <c r="I2724" t="s">
        <v>370</v>
      </c>
      <c r="J2724" t="s">
        <v>148</v>
      </c>
      <c r="K2724" t="s">
        <v>130</v>
      </c>
      <c r="N2724"/>
      <c r="O2724"/>
      <c r="P2724"/>
      <c r="Q2724"/>
      <c r="R2724"/>
      <c r="S2724"/>
      <c r="T2724"/>
      <c r="U2724"/>
      <c r="V2724"/>
      <c r="W2724"/>
      <c r="X2724"/>
    </row>
    <row r="2725" spans="1:24">
      <c r="A2725">
        <v>7917</v>
      </c>
      <c r="B2725" s="4" t="s">
        <v>2</v>
      </c>
      <c r="C2725" s="4" t="s">
        <v>8</v>
      </c>
      <c r="D2725" s="4" t="s">
        <v>21</v>
      </c>
      <c r="E2725" s="4" t="s">
        <v>19</v>
      </c>
      <c r="F2725" s="4">
        <v>54</v>
      </c>
      <c r="G2725" s="4">
        <v>7917</v>
      </c>
      <c r="H2725" t="e">
        <f>INDEX(find_bugcounts!D:D, MATCH(F2725, find_bugcounts!B:B))</f>
        <v>#N/A</v>
      </c>
      <c r="I2725" t="s">
        <v>370</v>
      </c>
      <c r="J2725" s="41">
        <v>37564</v>
      </c>
      <c r="K2725" t="s">
        <v>238</v>
      </c>
      <c r="N2725"/>
      <c r="O2725"/>
      <c r="P2725"/>
      <c r="Q2725"/>
      <c r="R2725"/>
      <c r="S2725"/>
      <c r="T2725"/>
      <c r="U2725"/>
      <c r="V2725"/>
      <c r="W2725"/>
      <c r="X2725"/>
    </row>
    <row r="2726" spans="1:24">
      <c r="A2726">
        <v>7918</v>
      </c>
      <c r="B2726" s="4" t="s">
        <v>2</v>
      </c>
      <c r="C2726" s="4" t="s">
        <v>10</v>
      </c>
      <c r="D2726" s="4" t="s">
        <v>21</v>
      </c>
      <c r="E2726" s="4" t="s">
        <v>19</v>
      </c>
      <c r="F2726" s="4">
        <v>405</v>
      </c>
      <c r="G2726" s="4">
        <v>7918</v>
      </c>
      <c r="H2726" t="str">
        <f>INDEX(find_bugcounts!D:D, MATCH(F2726, find_bugcounts!B:B))</f>
        <v>Bad practice</v>
      </c>
      <c r="I2726" t="s">
        <v>148</v>
      </c>
      <c r="J2726" t="s">
        <v>96</v>
      </c>
      <c r="K2726" t="s">
        <v>244</v>
      </c>
      <c r="N2726"/>
      <c r="O2726"/>
      <c r="P2726"/>
      <c r="Q2726"/>
      <c r="R2726"/>
      <c r="S2726"/>
      <c r="T2726"/>
      <c r="U2726"/>
      <c r="V2726"/>
      <c r="W2726"/>
      <c r="X2726"/>
    </row>
    <row r="2727" spans="1:24">
      <c r="A2727">
        <v>7919</v>
      </c>
      <c r="B2727" s="4" t="s">
        <v>2</v>
      </c>
      <c r="C2727" s="4" t="s">
        <v>10</v>
      </c>
      <c r="D2727" s="4" t="s">
        <v>21</v>
      </c>
      <c r="E2727" s="4" t="s">
        <v>19</v>
      </c>
      <c r="F2727" s="4">
        <v>400</v>
      </c>
      <c r="G2727" s="4">
        <v>7919</v>
      </c>
      <c r="H2727" t="str">
        <f>INDEX(find_bugcounts!D:D, MATCH(F2727, find_bugcounts!B:B))</f>
        <v>Bad practice</v>
      </c>
      <c r="I2727" t="s">
        <v>148</v>
      </c>
      <c r="J2727" t="s">
        <v>183</v>
      </c>
      <c r="K2727" t="s">
        <v>244</v>
      </c>
      <c r="N2727"/>
      <c r="O2727"/>
      <c r="P2727"/>
      <c r="Q2727"/>
      <c r="R2727"/>
      <c r="S2727"/>
      <c r="T2727"/>
      <c r="U2727"/>
      <c r="V2727"/>
      <c r="W2727"/>
      <c r="X2727"/>
    </row>
    <row r="2728" spans="1:24">
      <c r="A2728">
        <v>7923</v>
      </c>
      <c r="B2728" s="4" t="s">
        <v>2</v>
      </c>
      <c r="C2728" s="4" t="s">
        <v>10</v>
      </c>
      <c r="D2728" s="4" t="s">
        <v>21</v>
      </c>
      <c r="E2728" s="4" t="s">
        <v>19</v>
      </c>
      <c r="F2728" s="4">
        <v>209</v>
      </c>
      <c r="G2728" s="4">
        <v>7923</v>
      </c>
      <c r="H2728" t="str">
        <f>INDEX(find_bugcounts!D:D, MATCH(F2728, find_bugcounts!B:B))</f>
        <v>Bad practice</v>
      </c>
      <c r="I2728" t="s">
        <v>148</v>
      </c>
      <c r="J2728" t="s">
        <v>96</v>
      </c>
      <c r="K2728" t="s">
        <v>206</v>
      </c>
      <c r="N2728"/>
      <c r="O2728"/>
      <c r="P2728"/>
      <c r="Q2728"/>
      <c r="R2728"/>
      <c r="S2728"/>
      <c r="T2728"/>
      <c r="U2728"/>
      <c r="V2728"/>
      <c r="W2728"/>
      <c r="X2728"/>
    </row>
    <row r="2729" spans="1:24">
      <c r="A2729">
        <v>7924</v>
      </c>
      <c r="B2729" s="4" t="s">
        <v>2</v>
      </c>
      <c r="C2729" s="4" t="s">
        <v>10</v>
      </c>
      <c r="D2729" s="4" t="s">
        <v>21</v>
      </c>
      <c r="E2729" s="4" t="s">
        <v>19</v>
      </c>
      <c r="F2729" s="4">
        <v>271</v>
      </c>
      <c r="G2729" s="4">
        <v>7924</v>
      </c>
      <c r="H2729" t="str">
        <f>INDEX(find_bugcounts!D:D, MATCH(F2729, find_bugcounts!B:B))</f>
        <v>Bad practice</v>
      </c>
      <c r="I2729" t="s">
        <v>148</v>
      </c>
      <c r="J2729" t="s">
        <v>96</v>
      </c>
      <c r="K2729" t="s">
        <v>206</v>
      </c>
      <c r="N2729"/>
      <c r="O2729"/>
      <c r="P2729"/>
      <c r="Q2729"/>
      <c r="R2729"/>
      <c r="S2729"/>
      <c r="T2729"/>
      <c r="U2729"/>
      <c r="V2729"/>
      <c r="W2729"/>
      <c r="X2729"/>
    </row>
    <row r="2730" spans="1:24">
      <c r="A2730">
        <v>7925</v>
      </c>
      <c r="B2730" s="4" t="s">
        <v>2</v>
      </c>
      <c r="C2730" s="4" t="s">
        <v>8</v>
      </c>
      <c r="D2730" s="4" t="s">
        <v>15</v>
      </c>
      <c r="E2730" s="4" t="s">
        <v>16</v>
      </c>
      <c r="F2730" s="4">
        <v>313</v>
      </c>
      <c r="G2730" s="4">
        <v>7925</v>
      </c>
      <c r="H2730" t="str">
        <f>INDEX(find_bugcounts!D:D, MATCH(F2730, find_bugcounts!B:B))</f>
        <v>Bad practice</v>
      </c>
      <c r="I2730" t="s">
        <v>148</v>
      </c>
      <c r="J2730" s="41">
        <v>37503</v>
      </c>
      <c r="K2730" t="s">
        <v>85</v>
      </c>
      <c r="N2730"/>
      <c r="O2730"/>
      <c r="P2730"/>
      <c r="Q2730"/>
      <c r="R2730"/>
      <c r="S2730"/>
      <c r="T2730"/>
      <c r="U2730"/>
      <c r="V2730"/>
      <c r="W2730"/>
      <c r="X2730"/>
    </row>
    <row r="2731" spans="1:24">
      <c r="A2731">
        <v>7926</v>
      </c>
      <c r="B2731" s="4" t="s">
        <v>2</v>
      </c>
      <c r="C2731" s="4" t="s">
        <v>8</v>
      </c>
      <c r="D2731" s="4" t="s">
        <v>21</v>
      </c>
      <c r="E2731" s="4" t="s">
        <v>27</v>
      </c>
      <c r="F2731" s="4">
        <v>38</v>
      </c>
      <c r="G2731" s="4">
        <v>7926</v>
      </c>
      <c r="H2731" t="e">
        <f>INDEX(find_bugcounts!D:D, MATCH(F2731, find_bugcounts!B:B))</f>
        <v>#N/A</v>
      </c>
      <c r="I2731" t="s">
        <v>148</v>
      </c>
      <c r="J2731" s="41">
        <v>37592</v>
      </c>
      <c r="K2731" t="s">
        <v>229</v>
      </c>
      <c r="N2731"/>
      <c r="O2731"/>
      <c r="P2731"/>
      <c r="Q2731"/>
      <c r="R2731"/>
      <c r="S2731"/>
      <c r="T2731"/>
      <c r="U2731"/>
      <c r="V2731"/>
      <c r="W2731"/>
      <c r="X2731"/>
    </row>
    <row r="2732" spans="1:24">
      <c r="A2732">
        <v>7930</v>
      </c>
      <c r="B2732" s="4" t="s">
        <v>2</v>
      </c>
      <c r="C2732" s="4" t="s">
        <v>8</v>
      </c>
      <c r="D2732" s="4" t="s">
        <v>21</v>
      </c>
      <c r="E2732" s="4" t="s">
        <v>27</v>
      </c>
      <c r="F2732" s="4">
        <v>403</v>
      </c>
      <c r="G2732" s="4">
        <v>7930</v>
      </c>
      <c r="H2732" t="str">
        <f>INDEX(find_bugcounts!D:D, MATCH(F2732, find_bugcounts!B:B))</f>
        <v>Bad practice</v>
      </c>
      <c r="I2732" t="s">
        <v>148</v>
      </c>
      <c r="J2732" s="41">
        <v>37471</v>
      </c>
      <c r="K2732" t="s">
        <v>229</v>
      </c>
      <c r="N2732"/>
      <c r="O2732"/>
      <c r="P2732"/>
      <c r="Q2732"/>
      <c r="R2732"/>
      <c r="S2732"/>
      <c r="T2732"/>
      <c r="U2732"/>
      <c r="V2732"/>
      <c r="W2732"/>
      <c r="X2732"/>
    </row>
    <row r="2733" spans="1:24">
      <c r="A2733">
        <v>7931</v>
      </c>
      <c r="B2733" s="4" t="s">
        <v>2</v>
      </c>
      <c r="C2733" s="4" t="s">
        <v>8</v>
      </c>
      <c r="D2733" s="4" t="s">
        <v>15</v>
      </c>
      <c r="E2733" s="4" t="s">
        <v>31</v>
      </c>
      <c r="F2733" s="4">
        <v>334</v>
      </c>
      <c r="G2733" s="4">
        <v>7931</v>
      </c>
      <c r="H2733" t="str">
        <f>INDEX(find_bugcounts!D:D, MATCH(F2733, find_bugcounts!B:B))</f>
        <v>Bad practice</v>
      </c>
      <c r="I2733" t="s">
        <v>148</v>
      </c>
      <c r="J2733" t="s">
        <v>198</v>
      </c>
      <c r="K2733" t="s">
        <v>238</v>
      </c>
      <c r="N2733"/>
      <c r="O2733"/>
      <c r="P2733"/>
      <c r="Q2733"/>
      <c r="R2733"/>
      <c r="S2733"/>
      <c r="T2733"/>
      <c r="U2733"/>
      <c r="V2733"/>
      <c r="W2733"/>
      <c r="X2733"/>
    </row>
    <row r="2734" spans="1:24">
      <c r="A2734">
        <v>7932</v>
      </c>
      <c r="B2734" s="4" t="s">
        <v>2</v>
      </c>
      <c r="C2734" s="4" t="s">
        <v>11</v>
      </c>
      <c r="D2734" s="4" t="s">
        <v>21</v>
      </c>
      <c r="E2734" s="4" t="s">
        <v>19</v>
      </c>
      <c r="F2734" s="4">
        <v>334</v>
      </c>
      <c r="G2734" s="4">
        <v>7932</v>
      </c>
      <c r="H2734" t="str">
        <f>INDEX(find_bugcounts!D:D, MATCH(F2734, find_bugcounts!B:B))</f>
        <v>Bad practice</v>
      </c>
      <c r="I2734" t="s">
        <v>148</v>
      </c>
      <c r="J2734" t="s">
        <v>182</v>
      </c>
      <c r="K2734" t="s">
        <v>206</v>
      </c>
      <c r="N2734"/>
      <c r="O2734"/>
      <c r="P2734"/>
      <c r="Q2734"/>
      <c r="R2734"/>
      <c r="S2734"/>
      <c r="T2734"/>
      <c r="U2734"/>
      <c r="V2734"/>
      <c r="W2734"/>
      <c r="X2734"/>
    </row>
    <row r="2735" spans="1:24">
      <c r="A2735">
        <v>7934</v>
      </c>
      <c r="B2735" s="4" t="s">
        <v>2</v>
      </c>
      <c r="C2735" s="4" t="s">
        <v>10</v>
      </c>
      <c r="D2735" s="4" t="s">
        <v>21</v>
      </c>
      <c r="E2735" s="4" t="s">
        <v>27</v>
      </c>
      <c r="F2735" s="4">
        <v>287</v>
      </c>
      <c r="G2735" s="4">
        <v>7934</v>
      </c>
      <c r="H2735" t="str">
        <f>INDEX(find_bugcounts!D:D, MATCH(F2735, find_bugcounts!B:B))</f>
        <v>Bad practice</v>
      </c>
      <c r="I2735" t="s">
        <v>148</v>
      </c>
      <c r="J2735" s="41">
        <v>37379</v>
      </c>
      <c r="K2735" t="s">
        <v>227</v>
      </c>
      <c r="N2735"/>
      <c r="O2735"/>
      <c r="P2735"/>
      <c r="Q2735"/>
      <c r="R2735"/>
      <c r="S2735"/>
      <c r="T2735"/>
      <c r="U2735"/>
      <c r="V2735"/>
      <c r="W2735"/>
      <c r="X2735"/>
    </row>
    <row r="2736" spans="1:24">
      <c r="A2736">
        <v>7935</v>
      </c>
      <c r="B2736" s="4" t="s">
        <v>2</v>
      </c>
      <c r="C2736" s="4" t="s">
        <v>8</v>
      </c>
      <c r="D2736" s="4" t="s">
        <v>15</v>
      </c>
      <c r="E2736" s="4" t="s">
        <v>31</v>
      </c>
      <c r="F2736" s="4">
        <v>334</v>
      </c>
      <c r="G2736" s="4">
        <v>7935</v>
      </c>
      <c r="H2736" t="str">
        <f>INDEX(find_bugcounts!D:D, MATCH(F2736, find_bugcounts!B:B))</f>
        <v>Bad practice</v>
      </c>
      <c r="I2736" t="s">
        <v>148</v>
      </c>
      <c r="J2736" t="s">
        <v>148</v>
      </c>
      <c r="K2736" t="s">
        <v>238</v>
      </c>
      <c r="N2736"/>
      <c r="O2736"/>
      <c r="P2736"/>
      <c r="Q2736"/>
      <c r="R2736"/>
      <c r="S2736"/>
      <c r="T2736"/>
      <c r="U2736"/>
      <c r="V2736"/>
      <c r="W2736"/>
      <c r="X2736"/>
    </row>
    <row r="2737" spans="1:24">
      <c r="A2737">
        <v>7936</v>
      </c>
      <c r="B2737" s="4" t="s">
        <v>2</v>
      </c>
      <c r="C2737" s="4" t="s">
        <v>10</v>
      </c>
      <c r="D2737" s="4" t="s">
        <v>21</v>
      </c>
      <c r="E2737" s="4" t="s">
        <v>19</v>
      </c>
      <c r="F2737" s="4">
        <v>207</v>
      </c>
      <c r="G2737" s="4">
        <v>7936</v>
      </c>
      <c r="H2737" t="str">
        <f>INDEX(find_bugcounts!D:D, MATCH(F2737, find_bugcounts!B:B))</f>
        <v>Bad practice</v>
      </c>
      <c r="I2737" t="s">
        <v>148</v>
      </c>
      <c r="J2737" t="s">
        <v>96</v>
      </c>
      <c r="K2737" t="s">
        <v>232</v>
      </c>
      <c r="N2737"/>
      <c r="O2737"/>
      <c r="P2737"/>
      <c r="Q2737"/>
      <c r="R2737"/>
      <c r="S2737"/>
      <c r="T2737"/>
      <c r="U2737"/>
      <c r="V2737"/>
      <c r="W2737"/>
      <c r="X2737"/>
    </row>
    <row r="2738" spans="1:24">
      <c r="A2738">
        <v>7937</v>
      </c>
      <c r="B2738" s="4" t="s">
        <v>2</v>
      </c>
      <c r="C2738" s="4" t="s">
        <v>10</v>
      </c>
      <c r="D2738" s="4" t="s">
        <v>21</v>
      </c>
      <c r="E2738" s="4" t="s">
        <v>19</v>
      </c>
      <c r="F2738" s="4">
        <v>403</v>
      </c>
      <c r="G2738" s="4">
        <v>7937</v>
      </c>
      <c r="H2738" t="str">
        <f>INDEX(find_bugcounts!D:D, MATCH(F2738, find_bugcounts!B:B))</f>
        <v>Bad practice</v>
      </c>
      <c r="I2738" t="s">
        <v>148</v>
      </c>
      <c r="J2738" t="s">
        <v>122</v>
      </c>
      <c r="K2738" t="s">
        <v>240</v>
      </c>
      <c r="N2738"/>
      <c r="O2738"/>
      <c r="P2738"/>
      <c r="Q2738"/>
      <c r="R2738"/>
      <c r="S2738"/>
      <c r="T2738"/>
      <c r="U2738"/>
      <c r="V2738"/>
      <c r="W2738"/>
      <c r="X2738"/>
    </row>
    <row r="2739" spans="1:24">
      <c r="A2739">
        <v>7938</v>
      </c>
      <c r="B2739" s="4" t="s">
        <v>2</v>
      </c>
      <c r="C2739" s="4" t="s">
        <v>8</v>
      </c>
      <c r="D2739" s="4" t="s">
        <v>15</v>
      </c>
      <c r="E2739" s="4" t="s">
        <v>19</v>
      </c>
      <c r="F2739" s="4">
        <v>160</v>
      </c>
      <c r="G2739" s="4">
        <v>7938</v>
      </c>
      <c r="H2739" t="str">
        <f>INDEX(find_bugcounts!D:D, MATCH(F2739, find_bugcounts!B:B))</f>
        <v>Bad practice</v>
      </c>
      <c r="I2739" t="s">
        <v>148</v>
      </c>
      <c r="J2739" s="41">
        <v>37410</v>
      </c>
      <c r="K2739" t="s">
        <v>158</v>
      </c>
      <c r="N2739"/>
      <c r="O2739"/>
      <c r="P2739"/>
      <c r="Q2739"/>
      <c r="R2739"/>
      <c r="S2739"/>
      <c r="T2739"/>
      <c r="U2739"/>
      <c r="V2739"/>
      <c r="W2739"/>
      <c r="X2739"/>
    </row>
    <row r="2740" spans="1:24">
      <c r="A2740">
        <v>7939</v>
      </c>
      <c r="B2740" t="s">
        <v>3</v>
      </c>
      <c r="C2740" t="s">
        <v>8</v>
      </c>
      <c r="D2740" t="s">
        <v>15</v>
      </c>
      <c r="E2740" t="s">
        <v>19</v>
      </c>
      <c r="F2740">
        <v>334</v>
      </c>
      <c r="G2740">
        <v>7939</v>
      </c>
      <c r="H2740" t="str">
        <f>INDEX(find_bugcounts!D:D, MATCH(F2740, find_bugcounts!B:B))</f>
        <v>Bad practice</v>
      </c>
      <c r="I2740" t="s">
        <v>148</v>
      </c>
      <c r="J2740" t="s">
        <v>172</v>
      </c>
      <c r="K2740" t="s">
        <v>162</v>
      </c>
      <c r="N2740"/>
      <c r="O2740"/>
      <c r="P2740"/>
      <c r="Q2740"/>
      <c r="R2740"/>
      <c r="S2740"/>
      <c r="T2740"/>
      <c r="U2740"/>
      <c r="V2740"/>
      <c r="W2740"/>
      <c r="X2740"/>
    </row>
    <row r="2741" spans="1:24">
      <c r="A2741">
        <v>7944</v>
      </c>
      <c r="B2741" s="4" t="s">
        <v>2</v>
      </c>
      <c r="C2741" s="4" t="s">
        <v>8</v>
      </c>
      <c r="D2741" s="4" t="s">
        <v>15</v>
      </c>
      <c r="E2741" s="4" t="s">
        <v>16</v>
      </c>
      <c r="F2741" s="4">
        <v>59</v>
      </c>
      <c r="G2741" s="4">
        <v>7944</v>
      </c>
      <c r="H2741" t="e">
        <f>INDEX(find_bugcounts!D:D, MATCH(F2741, find_bugcounts!B:B))</f>
        <v>#N/A</v>
      </c>
      <c r="I2741" t="s">
        <v>148</v>
      </c>
      <c r="J2741" s="41">
        <v>37503</v>
      </c>
      <c r="K2741" t="s">
        <v>83</v>
      </c>
      <c r="N2741"/>
      <c r="O2741"/>
      <c r="P2741"/>
      <c r="Q2741"/>
      <c r="R2741"/>
      <c r="S2741"/>
      <c r="T2741"/>
      <c r="U2741"/>
      <c r="V2741"/>
      <c r="W2741"/>
      <c r="X2741"/>
    </row>
    <row r="2742" spans="1:24">
      <c r="A2742">
        <v>7945</v>
      </c>
      <c r="B2742" t="s">
        <v>3</v>
      </c>
      <c r="C2742" t="s">
        <v>11</v>
      </c>
      <c r="D2742" t="s">
        <v>21</v>
      </c>
      <c r="E2742" t="s">
        <v>19</v>
      </c>
      <c r="F2742">
        <v>321</v>
      </c>
      <c r="G2742">
        <v>7945</v>
      </c>
      <c r="H2742" t="str">
        <f>INDEX(find_bugcounts!D:D, MATCH(F2742, find_bugcounts!B:B))</f>
        <v>Bad practice</v>
      </c>
      <c r="I2742" t="s">
        <v>148</v>
      </c>
      <c r="J2742" s="41">
        <v>37562</v>
      </c>
      <c r="K2742" t="s">
        <v>137</v>
      </c>
      <c r="N2742"/>
      <c r="O2742"/>
      <c r="P2742"/>
      <c r="Q2742"/>
      <c r="R2742"/>
      <c r="S2742"/>
      <c r="T2742"/>
      <c r="U2742"/>
      <c r="V2742"/>
      <c r="W2742"/>
      <c r="X2742"/>
    </row>
    <row r="2743" spans="1:24">
      <c r="A2743">
        <v>7946</v>
      </c>
      <c r="B2743" s="4" t="s">
        <v>2</v>
      </c>
      <c r="C2743" s="4" t="s">
        <v>12</v>
      </c>
      <c r="D2743" s="4" t="s">
        <v>15</v>
      </c>
      <c r="E2743" s="4" t="s">
        <v>23</v>
      </c>
      <c r="F2743" s="4">
        <v>303</v>
      </c>
      <c r="G2743" s="4">
        <v>7946</v>
      </c>
      <c r="H2743" t="str">
        <f>INDEX(find_bugcounts!D:D, MATCH(F2743, find_bugcounts!B:B))</f>
        <v>Bad practice</v>
      </c>
      <c r="I2743" t="s">
        <v>148</v>
      </c>
      <c r="J2743" t="s">
        <v>108</v>
      </c>
      <c r="K2743" t="s">
        <v>272</v>
      </c>
      <c r="N2743"/>
      <c r="O2743"/>
      <c r="P2743"/>
      <c r="Q2743"/>
      <c r="R2743"/>
      <c r="S2743"/>
      <c r="T2743"/>
      <c r="U2743"/>
      <c r="V2743"/>
      <c r="W2743"/>
      <c r="X2743"/>
    </row>
    <row r="2744" spans="1:24">
      <c r="A2744">
        <v>7947</v>
      </c>
      <c r="B2744" s="4" t="s">
        <v>2</v>
      </c>
      <c r="C2744" s="4" t="s">
        <v>8</v>
      </c>
      <c r="D2744" s="4" t="s">
        <v>21</v>
      </c>
      <c r="E2744" s="4" t="s">
        <v>22</v>
      </c>
      <c r="F2744" s="4">
        <v>213</v>
      </c>
      <c r="G2744" s="4">
        <v>7947</v>
      </c>
      <c r="H2744" t="str">
        <f>INDEX(find_bugcounts!D:D, MATCH(F2744, find_bugcounts!B:B))</f>
        <v>Bad practice</v>
      </c>
      <c r="I2744" t="s">
        <v>148</v>
      </c>
      <c r="J2744" t="s">
        <v>148</v>
      </c>
      <c r="K2744" t="s">
        <v>126</v>
      </c>
      <c r="N2744"/>
      <c r="O2744"/>
      <c r="P2744"/>
      <c r="Q2744"/>
      <c r="R2744"/>
      <c r="S2744"/>
      <c r="T2744"/>
      <c r="U2744"/>
      <c r="V2744"/>
      <c r="W2744"/>
      <c r="X2744"/>
    </row>
    <row r="2745" spans="1:24">
      <c r="A2745">
        <v>7949</v>
      </c>
      <c r="B2745" s="4" t="s">
        <v>2</v>
      </c>
      <c r="C2745" s="4" t="s">
        <v>10</v>
      </c>
      <c r="D2745" s="4" t="s">
        <v>15</v>
      </c>
      <c r="E2745" s="4" t="s">
        <v>20</v>
      </c>
      <c r="F2745" s="4">
        <v>160</v>
      </c>
      <c r="G2745" s="4">
        <v>7949</v>
      </c>
      <c r="H2745" t="str">
        <f>INDEX(find_bugcounts!D:D, MATCH(F2745, find_bugcounts!B:B))</f>
        <v>Bad practice</v>
      </c>
      <c r="I2745" t="s">
        <v>148</v>
      </c>
      <c r="J2745" t="s">
        <v>123</v>
      </c>
      <c r="K2745" t="s">
        <v>121</v>
      </c>
      <c r="N2745"/>
      <c r="O2745"/>
      <c r="P2745"/>
      <c r="Q2745"/>
      <c r="R2745"/>
      <c r="S2745"/>
      <c r="T2745"/>
      <c r="U2745"/>
      <c r="V2745"/>
      <c r="W2745"/>
      <c r="X2745"/>
    </row>
    <row r="2746" spans="1:24">
      <c r="A2746">
        <v>7951</v>
      </c>
      <c r="B2746" s="4" t="s">
        <v>2</v>
      </c>
      <c r="C2746" s="4" t="s">
        <v>10</v>
      </c>
      <c r="D2746" s="4" t="s">
        <v>15</v>
      </c>
      <c r="E2746" s="4" t="s">
        <v>19</v>
      </c>
      <c r="F2746" s="4">
        <v>386</v>
      </c>
      <c r="G2746" s="4">
        <v>7951</v>
      </c>
      <c r="H2746" t="str">
        <f>INDEX(find_bugcounts!D:D, MATCH(F2746, find_bugcounts!B:B))</f>
        <v>Bad practice</v>
      </c>
      <c r="I2746" t="s">
        <v>148</v>
      </c>
      <c r="J2746" t="s">
        <v>181</v>
      </c>
      <c r="K2746" t="s">
        <v>160</v>
      </c>
      <c r="N2746"/>
      <c r="O2746"/>
      <c r="P2746"/>
      <c r="Q2746"/>
      <c r="R2746"/>
      <c r="S2746"/>
      <c r="T2746"/>
      <c r="U2746"/>
      <c r="V2746"/>
      <c r="W2746"/>
      <c r="X2746"/>
    </row>
    <row r="2747" spans="1:24">
      <c r="A2747">
        <v>7952</v>
      </c>
      <c r="B2747" s="4" t="s">
        <v>2</v>
      </c>
      <c r="C2747" s="4" t="s">
        <v>10</v>
      </c>
      <c r="D2747" s="4" t="s">
        <v>15</v>
      </c>
      <c r="E2747" s="4" t="s">
        <v>19</v>
      </c>
      <c r="F2747" s="4">
        <v>86</v>
      </c>
      <c r="G2747" s="4">
        <v>7952</v>
      </c>
      <c r="H2747" t="e">
        <f>INDEX(find_bugcounts!D:D, MATCH(F2747, find_bugcounts!B:B))</f>
        <v>#N/A</v>
      </c>
      <c r="I2747" t="s">
        <v>148</v>
      </c>
      <c r="J2747" t="s">
        <v>96</v>
      </c>
      <c r="K2747" t="s">
        <v>156</v>
      </c>
      <c r="N2747"/>
      <c r="O2747"/>
      <c r="P2747"/>
      <c r="Q2747"/>
      <c r="R2747"/>
      <c r="S2747"/>
      <c r="T2747"/>
      <c r="U2747"/>
      <c r="V2747"/>
      <c r="W2747"/>
      <c r="X2747"/>
    </row>
    <row r="2748" spans="1:24">
      <c r="A2748">
        <v>7953</v>
      </c>
      <c r="B2748" t="s">
        <v>5</v>
      </c>
      <c r="C2748" t="s">
        <v>10</v>
      </c>
      <c r="D2748" t="s">
        <v>21</v>
      </c>
      <c r="E2748" t="s">
        <v>19</v>
      </c>
      <c r="F2748">
        <v>403</v>
      </c>
      <c r="G2748">
        <v>7953</v>
      </c>
      <c r="H2748" t="str">
        <f>INDEX(find_bugcounts!D:D, MATCH(F2748, find_bugcounts!B:B))</f>
        <v>Bad practice</v>
      </c>
      <c r="I2748" t="s">
        <v>148</v>
      </c>
      <c r="J2748" t="s">
        <v>96</v>
      </c>
      <c r="K2748" t="s">
        <v>137</v>
      </c>
      <c r="N2748"/>
      <c r="O2748"/>
      <c r="P2748"/>
      <c r="Q2748"/>
      <c r="R2748"/>
      <c r="S2748"/>
      <c r="T2748"/>
      <c r="U2748"/>
      <c r="V2748"/>
      <c r="W2748"/>
      <c r="X2748"/>
    </row>
    <row r="2749" spans="1:24">
      <c r="A2749">
        <v>7954</v>
      </c>
      <c r="B2749" s="4" t="s">
        <v>2</v>
      </c>
      <c r="C2749" s="4" t="s">
        <v>11</v>
      </c>
      <c r="D2749" s="4" t="s">
        <v>15</v>
      </c>
      <c r="E2749" s="4" t="s">
        <v>19</v>
      </c>
      <c r="F2749" s="4">
        <v>384</v>
      </c>
      <c r="G2749" s="4">
        <v>7954</v>
      </c>
      <c r="H2749" t="str">
        <f>INDEX(find_bugcounts!D:D, MATCH(F2749, find_bugcounts!B:B))</f>
        <v>Bad practice</v>
      </c>
      <c r="I2749" t="s">
        <v>148</v>
      </c>
      <c r="J2749" s="41">
        <v>37471</v>
      </c>
      <c r="K2749" t="s">
        <v>137</v>
      </c>
      <c r="N2749"/>
      <c r="O2749"/>
      <c r="P2749"/>
      <c r="Q2749"/>
      <c r="R2749"/>
      <c r="S2749"/>
      <c r="T2749"/>
      <c r="U2749"/>
      <c r="V2749"/>
      <c r="W2749"/>
      <c r="X2749"/>
    </row>
    <row r="2750" spans="1:24">
      <c r="A2750">
        <v>7957</v>
      </c>
      <c r="B2750" s="4" t="s">
        <v>2</v>
      </c>
      <c r="C2750" s="4" t="s">
        <v>8</v>
      </c>
      <c r="D2750" s="4" t="s">
        <v>15</v>
      </c>
      <c r="E2750" s="4" t="s">
        <v>31</v>
      </c>
      <c r="F2750" s="4">
        <v>334</v>
      </c>
      <c r="G2750" s="4">
        <v>7957</v>
      </c>
      <c r="H2750" t="str">
        <f>INDEX(find_bugcounts!D:D, MATCH(F2750, find_bugcounts!B:B))</f>
        <v>Bad practice</v>
      </c>
      <c r="I2750" t="s">
        <v>148</v>
      </c>
      <c r="J2750" t="s">
        <v>148</v>
      </c>
      <c r="K2750" t="s">
        <v>238</v>
      </c>
      <c r="N2750"/>
      <c r="O2750"/>
      <c r="P2750"/>
      <c r="Q2750"/>
      <c r="R2750"/>
      <c r="S2750"/>
      <c r="T2750"/>
      <c r="U2750"/>
      <c r="V2750"/>
      <c r="W2750"/>
      <c r="X2750"/>
    </row>
    <row r="2751" spans="1:24">
      <c r="A2751">
        <v>7958</v>
      </c>
      <c r="B2751" s="4" t="s">
        <v>2</v>
      </c>
      <c r="C2751" s="4" t="s">
        <v>8</v>
      </c>
      <c r="D2751" s="4" t="s">
        <v>15</v>
      </c>
      <c r="E2751" s="4" t="s">
        <v>16</v>
      </c>
      <c r="F2751" s="4">
        <v>71</v>
      </c>
      <c r="G2751" s="4">
        <v>7958</v>
      </c>
      <c r="H2751" t="e">
        <f>INDEX(find_bugcounts!D:D, MATCH(F2751, find_bugcounts!B:B))</f>
        <v>#N/A</v>
      </c>
      <c r="I2751" t="s">
        <v>148</v>
      </c>
      <c r="J2751" s="41">
        <v>37470</v>
      </c>
      <c r="K2751" t="s">
        <v>82</v>
      </c>
      <c r="N2751"/>
      <c r="O2751"/>
      <c r="P2751"/>
      <c r="Q2751"/>
      <c r="R2751"/>
      <c r="S2751"/>
      <c r="T2751"/>
      <c r="U2751"/>
      <c r="V2751"/>
      <c r="W2751"/>
      <c r="X2751"/>
    </row>
    <row r="2752" spans="1:24">
      <c r="A2752">
        <v>7959</v>
      </c>
      <c r="B2752" s="4" t="s">
        <v>2</v>
      </c>
      <c r="C2752" s="4" t="s">
        <v>8</v>
      </c>
      <c r="D2752" s="4" t="s">
        <v>15</v>
      </c>
      <c r="E2752" s="4" t="s">
        <v>23</v>
      </c>
      <c r="F2752" s="4">
        <v>404</v>
      </c>
      <c r="G2752" s="4">
        <v>7959</v>
      </c>
      <c r="H2752" t="str">
        <f>INDEX(find_bugcounts!D:D, MATCH(F2752, find_bugcounts!B:B))</f>
        <v>Bad practice</v>
      </c>
      <c r="I2752" t="s">
        <v>148</v>
      </c>
      <c r="J2752" t="s">
        <v>148</v>
      </c>
      <c r="K2752" t="s">
        <v>289</v>
      </c>
      <c r="N2752"/>
      <c r="O2752"/>
      <c r="P2752"/>
      <c r="Q2752"/>
      <c r="R2752"/>
      <c r="S2752"/>
      <c r="T2752"/>
      <c r="U2752"/>
      <c r="V2752"/>
      <c r="W2752"/>
      <c r="X2752"/>
    </row>
    <row r="2753" spans="1:24">
      <c r="A2753">
        <v>7960</v>
      </c>
      <c r="B2753" s="4" t="s">
        <v>2</v>
      </c>
      <c r="C2753" s="4" t="s">
        <v>10</v>
      </c>
      <c r="D2753" s="4" t="s">
        <v>21</v>
      </c>
      <c r="E2753" s="4" t="s">
        <v>19</v>
      </c>
      <c r="F2753" s="4">
        <v>197</v>
      </c>
      <c r="G2753" s="4">
        <v>7960</v>
      </c>
      <c r="H2753" t="str">
        <f>INDEX(find_bugcounts!D:D, MATCH(F2753, find_bugcounts!B:B))</f>
        <v>Bad practice</v>
      </c>
      <c r="I2753" t="s">
        <v>148</v>
      </c>
      <c r="J2753" t="s">
        <v>371</v>
      </c>
      <c r="K2753" t="s">
        <v>238</v>
      </c>
      <c r="N2753"/>
      <c r="O2753"/>
      <c r="P2753"/>
      <c r="Q2753"/>
      <c r="R2753"/>
      <c r="S2753"/>
      <c r="T2753"/>
      <c r="U2753"/>
      <c r="V2753"/>
      <c r="W2753"/>
      <c r="X2753"/>
    </row>
    <row r="2754" spans="1:24">
      <c r="A2754">
        <v>7961</v>
      </c>
      <c r="B2754" s="4" t="s">
        <v>2</v>
      </c>
      <c r="C2754" s="4" t="s">
        <v>8</v>
      </c>
      <c r="D2754" s="4" t="s">
        <v>15</v>
      </c>
      <c r="E2754" s="4" t="s">
        <v>22</v>
      </c>
      <c r="F2754" s="4">
        <v>98</v>
      </c>
      <c r="G2754" s="4">
        <v>7961</v>
      </c>
      <c r="H2754" t="e">
        <f>INDEX(find_bugcounts!D:D, MATCH(F2754, find_bugcounts!B:B))</f>
        <v>#N/A</v>
      </c>
      <c r="I2754" t="s">
        <v>148</v>
      </c>
      <c r="J2754" t="s">
        <v>148</v>
      </c>
      <c r="K2754" t="s">
        <v>130</v>
      </c>
      <c r="N2754"/>
      <c r="O2754"/>
      <c r="P2754"/>
      <c r="Q2754"/>
      <c r="R2754"/>
      <c r="S2754"/>
      <c r="T2754"/>
      <c r="U2754"/>
      <c r="V2754"/>
      <c r="W2754"/>
      <c r="X2754"/>
    </row>
    <row r="2755" spans="1:24">
      <c r="A2755">
        <v>7962</v>
      </c>
      <c r="B2755" t="s">
        <v>5</v>
      </c>
      <c r="C2755" t="s">
        <v>12</v>
      </c>
      <c r="D2755" t="s">
        <v>15</v>
      </c>
      <c r="E2755" t="s">
        <v>23</v>
      </c>
      <c r="F2755">
        <v>1</v>
      </c>
      <c r="G2755">
        <v>7962</v>
      </c>
      <c r="H2755" t="e">
        <f>INDEX(find_bugcounts!D:D, MATCH(F2755, find_bugcounts!B:B))</f>
        <v>#N/A</v>
      </c>
      <c r="I2755" t="s">
        <v>148</v>
      </c>
      <c r="J2755" t="s">
        <v>372</v>
      </c>
      <c r="K2755" t="s">
        <v>272</v>
      </c>
      <c r="N2755"/>
      <c r="O2755"/>
      <c r="P2755"/>
      <c r="Q2755"/>
      <c r="R2755"/>
      <c r="S2755"/>
      <c r="T2755"/>
      <c r="U2755"/>
      <c r="V2755"/>
      <c r="W2755"/>
      <c r="X2755"/>
    </row>
    <row r="2756" spans="1:24">
      <c r="A2756">
        <v>7963</v>
      </c>
      <c r="B2756" s="4" t="s">
        <v>2</v>
      </c>
      <c r="C2756" s="4" t="s">
        <v>8</v>
      </c>
      <c r="D2756" s="4" t="s">
        <v>21</v>
      </c>
      <c r="E2756" s="4" t="s">
        <v>22</v>
      </c>
      <c r="F2756" s="4">
        <v>224</v>
      </c>
      <c r="G2756" s="4">
        <v>7963</v>
      </c>
      <c r="H2756" t="str">
        <f>INDEX(find_bugcounts!D:D, MATCH(F2756, find_bugcounts!B:B))</f>
        <v>Bad practice</v>
      </c>
      <c r="I2756" t="s">
        <v>148</v>
      </c>
      <c r="J2756" t="s">
        <v>316</v>
      </c>
      <c r="K2756" t="s">
        <v>127</v>
      </c>
      <c r="N2756"/>
      <c r="O2756"/>
      <c r="P2756"/>
      <c r="Q2756"/>
      <c r="R2756"/>
      <c r="S2756"/>
      <c r="T2756"/>
      <c r="U2756"/>
      <c r="V2756"/>
      <c r="W2756"/>
      <c r="X2756"/>
    </row>
    <row r="2757" spans="1:24">
      <c r="A2757">
        <v>7964</v>
      </c>
      <c r="B2757" s="4" t="s">
        <v>2</v>
      </c>
      <c r="C2757" s="4" t="s">
        <v>8</v>
      </c>
      <c r="D2757" s="4" t="s">
        <v>21</v>
      </c>
      <c r="E2757" s="4" t="s">
        <v>22</v>
      </c>
      <c r="F2757" s="4">
        <v>305</v>
      </c>
      <c r="G2757" s="4">
        <v>7964</v>
      </c>
      <c r="H2757" t="str">
        <f>INDEX(find_bugcounts!D:D, MATCH(F2757, find_bugcounts!B:B))</f>
        <v>Bad practice</v>
      </c>
      <c r="I2757" t="s">
        <v>148</v>
      </c>
      <c r="J2757" s="41">
        <v>37409</v>
      </c>
      <c r="K2757" t="s">
        <v>130</v>
      </c>
      <c r="N2757"/>
      <c r="O2757"/>
      <c r="P2757"/>
      <c r="Q2757"/>
      <c r="R2757"/>
      <c r="S2757"/>
      <c r="T2757"/>
      <c r="U2757"/>
      <c r="V2757"/>
      <c r="W2757"/>
      <c r="X2757"/>
    </row>
    <row r="2758" spans="1:24">
      <c r="A2758">
        <v>7965</v>
      </c>
      <c r="B2758" s="4" t="s">
        <v>2</v>
      </c>
      <c r="C2758" s="4" t="s">
        <v>10</v>
      </c>
      <c r="D2758" s="4" t="s">
        <v>15</v>
      </c>
      <c r="E2758" s="4" t="s">
        <v>22</v>
      </c>
      <c r="F2758" s="4">
        <v>108</v>
      </c>
      <c r="G2758" s="4">
        <v>7965</v>
      </c>
      <c r="H2758" t="str">
        <f>INDEX(find_bugcounts!D:D, MATCH(F2758, find_bugcounts!B:B))</f>
        <v>Bad practice</v>
      </c>
      <c r="I2758" t="s">
        <v>148</v>
      </c>
      <c r="J2758" s="41">
        <v>37348</v>
      </c>
      <c r="K2758" t="s">
        <v>130</v>
      </c>
      <c r="N2758"/>
      <c r="O2758"/>
      <c r="P2758"/>
      <c r="Q2758"/>
      <c r="R2758"/>
      <c r="S2758"/>
      <c r="T2758"/>
      <c r="U2758"/>
      <c r="V2758"/>
      <c r="W2758"/>
      <c r="X2758"/>
    </row>
    <row r="2759" spans="1:24">
      <c r="A2759">
        <v>7966</v>
      </c>
      <c r="B2759" s="4" t="s">
        <v>2</v>
      </c>
      <c r="C2759" s="4" t="s">
        <v>11</v>
      </c>
      <c r="D2759" s="4" t="s">
        <v>21</v>
      </c>
      <c r="E2759" s="4" t="s">
        <v>19</v>
      </c>
      <c r="F2759" s="4">
        <v>57</v>
      </c>
      <c r="G2759" s="4">
        <v>7966</v>
      </c>
      <c r="H2759" t="e">
        <f>INDEX(find_bugcounts!D:D, MATCH(F2759, find_bugcounts!B:B))</f>
        <v>#N/A</v>
      </c>
      <c r="I2759" t="s">
        <v>148</v>
      </c>
      <c r="J2759" t="s">
        <v>96</v>
      </c>
      <c r="K2759" t="s">
        <v>232</v>
      </c>
      <c r="N2759"/>
      <c r="O2759"/>
      <c r="P2759"/>
      <c r="Q2759"/>
      <c r="R2759"/>
      <c r="S2759"/>
      <c r="T2759"/>
      <c r="U2759"/>
      <c r="V2759"/>
      <c r="W2759"/>
      <c r="X2759"/>
    </row>
    <row r="2760" spans="1:24">
      <c r="A2760">
        <v>7967</v>
      </c>
      <c r="B2760" s="4" t="s">
        <v>2</v>
      </c>
      <c r="C2760" s="4" t="s">
        <v>10</v>
      </c>
      <c r="D2760" s="4" t="s">
        <v>21</v>
      </c>
      <c r="E2760" s="4" t="s">
        <v>22</v>
      </c>
      <c r="F2760" s="4">
        <v>55</v>
      </c>
      <c r="G2760" s="4">
        <v>7967</v>
      </c>
      <c r="H2760" t="e">
        <f>INDEX(find_bugcounts!D:D, MATCH(F2760, find_bugcounts!B:B))</f>
        <v>#N/A</v>
      </c>
      <c r="I2760" t="s">
        <v>148</v>
      </c>
      <c r="J2760" s="41">
        <v>37562</v>
      </c>
      <c r="K2760" t="s">
        <v>124</v>
      </c>
      <c r="N2760"/>
      <c r="O2760"/>
      <c r="P2760"/>
      <c r="Q2760"/>
      <c r="R2760"/>
      <c r="S2760"/>
      <c r="T2760"/>
      <c r="U2760"/>
      <c r="V2760"/>
      <c r="W2760"/>
      <c r="X2760"/>
    </row>
    <row r="2761" spans="1:24">
      <c r="A2761">
        <v>7971</v>
      </c>
      <c r="B2761" s="4" t="s">
        <v>2</v>
      </c>
      <c r="C2761" s="4" t="s">
        <v>8</v>
      </c>
      <c r="D2761" s="4" t="s">
        <v>15</v>
      </c>
      <c r="E2761" s="4" t="s">
        <v>16</v>
      </c>
      <c r="F2761" s="4">
        <v>350</v>
      </c>
      <c r="G2761" s="4">
        <v>7971</v>
      </c>
      <c r="H2761" t="str">
        <f>INDEX(find_bugcounts!D:D, MATCH(F2761, find_bugcounts!B:B))</f>
        <v>Bad practice</v>
      </c>
      <c r="I2761" t="s">
        <v>148</v>
      </c>
      <c r="J2761" t="s">
        <v>148</v>
      </c>
      <c r="K2761" t="s">
        <v>82</v>
      </c>
      <c r="N2761"/>
      <c r="O2761"/>
      <c r="P2761"/>
      <c r="Q2761"/>
      <c r="R2761"/>
      <c r="S2761"/>
      <c r="T2761"/>
      <c r="U2761"/>
      <c r="V2761"/>
      <c r="W2761"/>
      <c r="X2761"/>
    </row>
    <row r="2762" spans="1:24">
      <c r="A2762">
        <v>7973</v>
      </c>
      <c r="B2762" s="4" t="s">
        <v>2</v>
      </c>
      <c r="C2762" s="4" t="s">
        <v>8</v>
      </c>
      <c r="D2762" s="4" t="s">
        <v>21</v>
      </c>
      <c r="E2762" s="4" t="s">
        <v>22</v>
      </c>
      <c r="F2762" s="4">
        <v>233</v>
      </c>
      <c r="G2762" s="4">
        <v>7973</v>
      </c>
      <c r="H2762" t="str">
        <f>INDEX(find_bugcounts!D:D, MATCH(F2762, find_bugcounts!B:B))</f>
        <v>Bad practice</v>
      </c>
      <c r="I2762" t="s">
        <v>148</v>
      </c>
      <c r="J2762" s="41">
        <v>37562</v>
      </c>
      <c r="K2762" t="s">
        <v>124</v>
      </c>
      <c r="N2762"/>
      <c r="O2762"/>
      <c r="P2762"/>
      <c r="Q2762"/>
      <c r="R2762"/>
      <c r="S2762"/>
      <c r="T2762"/>
      <c r="U2762"/>
      <c r="V2762"/>
      <c r="W2762"/>
      <c r="X2762"/>
    </row>
    <row r="2763" spans="1:24">
      <c r="A2763">
        <v>7974</v>
      </c>
      <c r="B2763" t="s">
        <v>4</v>
      </c>
      <c r="C2763" t="s">
        <v>11</v>
      </c>
      <c r="D2763" t="s">
        <v>15</v>
      </c>
      <c r="E2763" t="s">
        <v>22</v>
      </c>
      <c r="F2763">
        <v>392</v>
      </c>
      <c r="G2763">
        <v>7974</v>
      </c>
      <c r="H2763" t="str">
        <f>INDEX(find_bugcounts!D:D, MATCH(F2763, find_bugcounts!B:B))</f>
        <v>Bad practice</v>
      </c>
      <c r="I2763" t="s">
        <v>148</v>
      </c>
      <c r="J2763" t="s">
        <v>115</v>
      </c>
      <c r="K2763" t="s">
        <v>127</v>
      </c>
      <c r="N2763"/>
      <c r="O2763"/>
      <c r="P2763"/>
      <c r="Q2763"/>
      <c r="R2763"/>
      <c r="S2763"/>
      <c r="T2763"/>
      <c r="U2763"/>
      <c r="V2763"/>
      <c r="W2763"/>
      <c r="X2763"/>
    </row>
    <row r="2764" spans="1:24">
      <c r="A2764">
        <v>7982</v>
      </c>
      <c r="B2764" s="4" t="s">
        <v>2</v>
      </c>
      <c r="C2764" s="4" t="s">
        <v>8</v>
      </c>
      <c r="D2764" s="4" t="s">
        <v>15</v>
      </c>
      <c r="E2764" s="4" t="s">
        <v>19</v>
      </c>
      <c r="F2764" s="4">
        <v>12</v>
      </c>
      <c r="G2764" s="4">
        <v>7982</v>
      </c>
      <c r="H2764" t="e">
        <f>INDEX(find_bugcounts!D:D, MATCH(F2764, find_bugcounts!B:B))</f>
        <v>#N/A</v>
      </c>
      <c r="I2764" t="s">
        <v>148</v>
      </c>
      <c r="J2764" t="s">
        <v>88</v>
      </c>
      <c r="K2764" t="s">
        <v>173</v>
      </c>
      <c r="N2764"/>
      <c r="O2764"/>
      <c r="P2764"/>
      <c r="Q2764"/>
      <c r="R2764"/>
      <c r="S2764"/>
      <c r="T2764"/>
      <c r="U2764"/>
      <c r="V2764"/>
      <c r="W2764"/>
      <c r="X2764"/>
    </row>
    <row r="2765" spans="1:24">
      <c r="A2765">
        <v>7985</v>
      </c>
      <c r="B2765" s="4" t="s">
        <v>2</v>
      </c>
      <c r="C2765" s="4" t="s">
        <v>8</v>
      </c>
      <c r="D2765" s="4" t="s">
        <v>21</v>
      </c>
      <c r="E2765" s="4" t="s">
        <v>19</v>
      </c>
      <c r="F2765" s="4">
        <v>392</v>
      </c>
      <c r="G2765" s="4">
        <v>7985</v>
      </c>
      <c r="H2765" t="str">
        <f>INDEX(find_bugcounts!D:D, MATCH(F2765, find_bugcounts!B:B))</f>
        <v>Bad practice</v>
      </c>
      <c r="I2765" t="s">
        <v>115</v>
      </c>
      <c r="J2765" t="s">
        <v>96</v>
      </c>
      <c r="K2765" t="s">
        <v>238</v>
      </c>
      <c r="N2765"/>
      <c r="O2765"/>
      <c r="P2765"/>
      <c r="Q2765"/>
      <c r="R2765"/>
      <c r="S2765"/>
      <c r="T2765"/>
      <c r="U2765"/>
      <c r="V2765"/>
      <c r="W2765"/>
      <c r="X2765"/>
    </row>
    <row r="2766" spans="1:24">
      <c r="A2766">
        <v>7986</v>
      </c>
      <c r="B2766" s="4" t="s">
        <v>2</v>
      </c>
      <c r="C2766" s="4" t="s">
        <v>8</v>
      </c>
      <c r="D2766" s="4" t="s">
        <v>21</v>
      </c>
      <c r="E2766" s="4" t="s">
        <v>19</v>
      </c>
      <c r="F2766" s="4">
        <v>147</v>
      </c>
      <c r="G2766" s="4">
        <v>7986</v>
      </c>
      <c r="H2766" t="str">
        <f>INDEX(find_bugcounts!D:D, MATCH(F2766, find_bugcounts!B:B))</f>
        <v>Bad practice</v>
      </c>
      <c r="I2766" t="s">
        <v>115</v>
      </c>
      <c r="J2766" t="s">
        <v>115</v>
      </c>
      <c r="K2766" t="s">
        <v>240</v>
      </c>
      <c r="N2766"/>
      <c r="O2766"/>
      <c r="P2766"/>
      <c r="Q2766"/>
      <c r="R2766"/>
      <c r="S2766"/>
      <c r="T2766"/>
      <c r="U2766"/>
      <c r="V2766"/>
      <c r="W2766"/>
      <c r="X2766"/>
    </row>
    <row r="2767" spans="1:24">
      <c r="A2767">
        <v>7989</v>
      </c>
      <c r="B2767" s="4" t="s">
        <v>2</v>
      </c>
      <c r="C2767" s="4" t="s">
        <v>8</v>
      </c>
      <c r="D2767" s="4" t="s">
        <v>15</v>
      </c>
      <c r="E2767" s="4" t="s">
        <v>16</v>
      </c>
      <c r="F2767" s="4">
        <v>197</v>
      </c>
      <c r="G2767" s="4">
        <v>7989</v>
      </c>
      <c r="H2767" t="str">
        <f>INDEX(find_bugcounts!D:D, MATCH(F2767, find_bugcounts!B:B))</f>
        <v>Bad practice</v>
      </c>
      <c r="I2767" t="s">
        <v>115</v>
      </c>
      <c r="J2767" s="41">
        <v>37562</v>
      </c>
      <c r="K2767" t="s">
        <v>82</v>
      </c>
      <c r="N2767"/>
      <c r="O2767"/>
      <c r="P2767"/>
      <c r="Q2767"/>
      <c r="R2767"/>
      <c r="S2767"/>
      <c r="T2767"/>
      <c r="U2767"/>
      <c r="V2767"/>
      <c r="W2767"/>
      <c r="X2767"/>
    </row>
    <row r="2768" spans="1:24">
      <c r="A2768">
        <v>7992</v>
      </c>
      <c r="B2768" s="4" t="s">
        <v>2</v>
      </c>
      <c r="C2768" s="4" t="s">
        <v>10</v>
      </c>
      <c r="D2768" s="4" t="s">
        <v>21</v>
      </c>
      <c r="E2768" s="4" t="s">
        <v>19</v>
      </c>
      <c r="F2768" s="4">
        <v>334</v>
      </c>
      <c r="G2768" s="4">
        <v>7992</v>
      </c>
      <c r="H2768" t="str">
        <f>INDEX(find_bugcounts!D:D, MATCH(F2768, find_bugcounts!B:B))</f>
        <v>Bad practice</v>
      </c>
      <c r="I2768" t="s">
        <v>115</v>
      </c>
      <c r="J2768" s="41">
        <v>37563</v>
      </c>
      <c r="K2768" t="s">
        <v>240</v>
      </c>
      <c r="N2768"/>
      <c r="O2768"/>
      <c r="P2768"/>
      <c r="Q2768"/>
      <c r="R2768"/>
      <c r="S2768"/>
      <c r="T2768"/>
      <c r="U2768"/>
      <c r="V2768"/>
      <c r="W2768"/>
      <c r="X2768"/>
    </row>
    <row r="2769" spans="1:24">
      <c r="A2769">
        <v>7993</v>
      </c>
      <c r="B2769" s="4" t="s">
        <v>2</v>
      </c>
      <c r="C2769" s="4" t="s">
        <v>11</v>
      </c>
      <c r="D2769" s="4" t="s">
        <v>21</v>
      </c>
      <c r="E2769" s="4" t="s">
        <v>27</v>
      </c>
      <c r="F2769" s="4">
        <v>422</v>
      </c>
      <c r="G2769" s="4">
        <v>7993</v>
      </c>
      <c r="H2769" t="str">
        <f>INDEX(find_bugcounts!D:D, MATCH(F2769, find_bugcounts!B:B))</f>
        <v>Bad practice</v>
      </c>
      <c r="I2769" t="s">
        <v>115</v>
      </c>
      <c r="J2769" t="s">
        <v>194</v>
      </c>
      <c r="K2769" t="s">
        <v>216</v>
      </c>
      <c r="N2769"/>
      <c r="O2769"/>
      <c r="P2769"/>
      <c r="Q2769"/>
      <c r="R2769"/>
      <c r="S2769"/>
      <c r="T2769"/>
      <c r="U2769"/>
      <c r="V2769"/>
      <c r="W2769"/>
      <c r="X2769"/>
    </row>
    <row r="2770" spans="1:24">
      <c r="A2770">
        <v>7999</v>
      </c>
      <c r="B2770" s="4" t="s">
        <v>2</v>
      </c>
      <c r="C2770" s="4" t="s">
        <v>10</v>
      </c>
      <c r="D2770" s="4" t="s">
        <v>21</v>
      </c>
      <c r="E2770" s="4" t="s">
        <v>22</v>
      </c>
      <c r="F2770" s="4">
        <v>356</v>
      </c>
      <c r="G2770" s="4">
        <v>7999</v>
      </c>
      <c r="H2770" t="str">
        <f>INDEX(find_bugcounts!D:D, MATCH(F2770, find_bugcounts!B:B))</f>
        <v>Bad practice</v>
      </c>
      <c r="I2770" t="s">
        <v>115</v>
      </c>
      <c r="J2770" t="s">
        <v>373</v>
      </c>
      <c r="K2770" t="s">
        <v>130</v>
      </c>
      <c r="N2770"/>
      <c r="O2770"/>
      <c r="P2770"/>
      <c r="Q2770"/>
      <c r="R2770"/>
      <c r="S2770"/>
      <c r="T2770"/>
      <c r="U2770"/>
      <c r="V2770"/>
      <c r="W2770"/>
      <c r="X2770"/>
    </row>
    <row r="2771" spans="1:24">
      <c r="A2771">
        <v>8004</v>
      </c>
      <c r="B2771" s="4" t="s">
        <v>2</v>
      </c>
      <c r="C2771" s="4" t="s">
        <v>8</v>
      </c>
      <c r="D2771" s="4" t="s">
        <v>15</v>
      </c>
      <c r="E2771" s="4" t="s">
        <v>25</v>
      </c>
      <c r="F2771" s="4">
        <v>107</v>
      </c>
      <c r="G2771" s="4">
        <v>8004</v>
      </c>
      <c r="H2771" t="str">
        <f>INDEX(find_bugcounts!D:D, MATCH(F2771, find_bugcounts!B:B))</f>
        <v>Correctness</v>
      </c>
      <c r="I2771" t="s">
        <v>115</v>
      </c>
      <c r="J2771" s="41">
        <v>37352</v>
      </c>
      <c r="K2771" t="s">
        <v>238</v>
      </c>
      <c r="N2771"/>
      <c r="O2771"/>
      <c r="P2771"/>
      <c r="Q2771"/>
      <c r="R2771"/>
      <c r="S2771"/>
      <c r="T2771"/>
      <c r="U2771"/>
      <c r="V2771"/>
      <c r="W2771"/>
      <c r="X2771"/>
    </row>
    <row r="2772" spans="1:24">
      <c r="A2772">
        <v>8005</v>
      </c>
      <c r="B2772" s="4" t="s">
        <v>2</v>
      </c>
      <c r="C2772" s="4" t="s">
        <v>11</v>
      </c>
      <c r="D2772" s="4" t="s">
        <v>15</v>
      </c>
      <c r="E2772" s="4" t="s">
        <v>22</v>
      </c>
      <c r="F2772" s="4">
        <v>178</v>
      </c>
      <c r="G2772" s="4">
        <v>8005</v>
      </c>
      <c r="H2772" t="str">
        <f>INDEX(find_bugcounts!D:D, MATCH(F2772, find_bugcounts!B:B))</f>
        <v>Bad practice</v>
      </c>
      <c r="I2772" t="s">
        <v>115</v>
      </c>
      <c r="J2772" t="s">
        <v>194</v>
      </c>
      <c r="K2772" t="s">
        <v>126</v>
      </c>
      <c r="N2772"/>
      <c r="O2772"/>
      <c r="P2772"/>
      <c r="Q2772"/>
      <c r="R2772"/>
      <c r="S2772"/>
      <c r="T2772"/>
      <c r="U2772"/>
      <c r="V2772"/>
      <c r="W2772"/>
      <c r="X2772"/>
    </row>
    <row r="2773" spans="1:24">
      <c r="A2773">
        <v>8011</v>
      </c>
      <c r="B2773" s="4" t="s">
        <v>2</v>
      </c>
      <c r="C2773" s="4" t="s">
        <v>8</v>
      </c>
      <c r="D2773" s="4" t="s">
        <v>21</v>
      </c>
      <c r="E2773" s="4" t="s">
        <v>19</v>
      </c>
      <c r="F2773" s="4">
        <v>334</v>
      </c>
      <c r="G2773" s="4">
        <v>8011</v>
      </c>
      <c r="H2773" t="str">
        <f>INDEX(find_bugcounts!D:D, MATCH(F2773, find_bugcounts!B:B))</f>
        <v>Bad practice</v>
      </c>
      <c r="I2773" t="s">
        <v>115</v>
      </c>
      <c r="J2773" s="41">
        <v>37348</v>
      </c>
      <c r="K2773" t="s">
        <v>206</v>
      </c>
      <c r="N2773"/>
      <c r="O2773"/>
      <c r="P2773"/>
      <c r="Q2773"/>
      <c r="R2773"/>
      <c r="S2773"/>
      <c r="T2773"/>
      <c r="U2773"/>
      <c r="V2773"/>
      <c r="W2773"/>
      <c r="X2773"/>
    </row>
    <row r="2774" spans="1:24">
      <c r="A2774">
        <v>8012</v>
      </c>
      <c r="B2774" s="4" t="s">
        <v>2</v>
      </c>
      <c r="C2774" s="4" t="s">
        <v>11</v>
      </c>
      <c r="D2774" s="4" t="s">
        <v>21</v>
      </c>
      <c r="E2774" s="4" t="s">
        <v>22</v>
      </c>
      <c r="F2774" s="4">
        <v>73</v>
      </c>
      <c r="G2774" s="4">
        <v>8012</v>
      </c>
      <c r="H2774" t="e">
        <f>INDEX(find_bugcounts!D:D, MATCH(F2774, find_bugcounts!B:B))</f>
        <v>#N/A</v>
      </c>
      <c r="I2774" t="s">
        <v>115</v>
      </c>
      <c r="J2774" t="s">
        <v>198</v>
      </c>
      <c r="K2774" t="s">
        <v>126</v>
      </c>
      <c r="N2774"/>
      <c r="O2774"/>
      <c r="P2774"/>
      <c r="Q2774"/>
      <c r="R2774"/>
      <c r="S2774"/>
      <c r="T2774"/>
      <c r="U2774"/>
      <c r="V2774"/>
      <c r="W2774"/>
      <c r="X2774"/>
    </row>
    <row r="2775" spans="1:24">
      <c r="A2775">
        <v>8013</v>
      </c>
      <c r="B2775" s="4" t="s">
        <v>2</v>
      </c>
      <c r="C2775" s="4" t="s">
        <v>11</v>
      </c>
      <c r="D2775" s="4" t="s">
        <v>21</v>
      </c>
      <c r="E2775" s="4" t="s">
        <v>22</v>
      </c>
      <c r="F2775" s="4">
        <v>387</v>
      </c>
      <c r="G2775" s="4">
        <v>8013</v>
      </c>
      <c r="H2775" t="str">
        <f>INDEX(find_bugcounts!D:D, MATCH(F2775, find_bugcounts!B:B))</f>
        <v>Bad practice</v>
      </c>
      <c r="I2775" t="s">
        <v>115</v>
      </c>
      <c r="J2775" s="41">
        <v>37348</v>
      </c>
      <c r="K2775" t="s">
        <v>126</v>
      </c>
      <c r="N2775"/>
      <c r="O2775"/>
      <c r="P2775"/>
      <c r="Q2775"/>
      <c r="R2775"/>
      <c r="S2775"/>
      <c r="T2775"/>
      <c r="U2775"/>
      <c r="V2775"/>
      <c r="W2775"/>
      <c r="X2775"/>
    </row>
    <row r="2776" spans="1:24">
      <c r="A2776">
        <v>8014</v>
      </c>
      <c r="B2776" s="4" t="s">
        <v>2</v>
      </c>
      <c r="C2776" s="4" t="s">
        <v>8</v>
      </c>
      <c r="D2776" s="4" t="s">
        <v>21</v>
      </c>
      <c r="E2776" s="4" t="s">
        <v>19</v>
      </c>
      <c r="F2776" s="4">
        <v>293</v>
      </c>
      <c r="G2776" s="4">
        <v>8014</v>
      </c>
      <c r="H2776" t="str">
        <f>INDEX(find_bugcounts!D:D, MATCH(F2776, find_bugcounts!B:B))</f>
        <v>Bad practice</v>
      </c>
      <c r="I2776" t="s">
        <v>115</v>
      </c>
      <c r="J2776" t="s">
        <v>96</v>
      </c>
      <c r="K2776" t="s">
        <v>240</v>
      </c>
      <c r="N2776"/>
      <c r="O2776"/>
      <c r="P2776"/>
      <c r="Q2776"/>
      <c r="R2776"/>
      <c r="S2776"/>
      <c r="T2776"/>
      <c r="U2776"/>
      <c r="V2776"/>
      <c r="W2776"/>
      <c r="X2776"/>
    </row>
    <row r="2777" spans="1:24">
      <c r="A2777">
        <v>8016</v>
      </c>
      <c r="B2777" s="4" t="s">
        <v>2</v>
      </c>
      <c r="C2777" s="4" t="s">
        <v>8</v>
      </c>
      <c r="D2777" s="4" t="s">
        <v>21</v>
      </c>
      <c r="E2777" s="4" t="s">
        <v>27</v>
      </c>
      <c r="F2777" s="4">
        <v>1</v>
      </c>
      <c r="G2777" s="4">
        <v>8016</v>
      </c>
      <c r="H2777" t="e">
        <f>INDEX(find_bugcounts!D:D, MATCH(F2777, find_bugcounts!B:B))</f>
        <v>#N/A</v>
      </c>
      <c r="I2777" t="s">
        <v>115</v>
      </c>
      <c r="J2777" t="s">
        <v>198</v>
      </c>
      <c r="K2777" t="s">
        <v>216</v>
      </c>
      <c r="N2777"/>
      <c r="O2777"/>
      <c r="P2777"/>
      <c r="Q2777"/>
      <c r="R2777"/>
      <c r="S2777"/>
      <c r="T2777"/>
      <c r="U2777"/>
      <c r="V2777"/>
      <c r="W2777"/>
      <c r="X2777"/>
    </row>
    <row r="2778" spans="1:24">
      <c r="A2778">
        <v>8019</v>
      </c>
      <c r="B2778" s="4" t="s">
        <v>2</v>
      </c>
      <c r="C2778" s="4" t="s">
        <v>8</v>
      </c>
      <c r="D2778" s="4" t="s">
        <v>15</v>
      </c>
      <c r="E2778" s="4" t="s">
        <v>16</v>
      </c>
      <c r="F2778" s="4">
        <v>300</v>
      </c>
      <c r="G2778" s="4">
        <v>8019</v>
      </c>
      <c r="H2778" t="str">
        <f>INDEX(find_bugcounts!D:D, MATCH(F2778, find_bugcounts!B:B))</f>
        <v>Bad practice</v>
      </c>
      <c r="I2778" t="s">
        <v>115</v>
      </c>
      <c r="J2778" t="s">
        <v>115</v>
      </c>
      <c r="K2778" t="s">
        <v>82</v>
      </c>
      <c r="N2778"/>
      <c r="O2778"/>
      <c r="P2778"/>
      <c r="Q2778"/>
      <c r="R2778"/>
      <c r="S2778"/>
      <c r="T2778"/>
      <c r="U2778"/>
      <c r="V2778"/>
      <c r="W2778"/>
      <c r="X2778"/>
    </row>
    <row r="2779" spans="1:24">
      <c r="A2779">
        <v>8021</v>
      </c>
      <c r="B2779" t="s">
        <v>4</v>
      </c>
      <c r="C2779" t="s">
        <v>11</v>
      </c>
      <c r="D2779" t="s">
        <v>15</v>
      </c>
      <c r="E2779" t="s">
        <v>19</v>
      </c>
      <c r="F2779">
        <v>334</v>
      </c>
      <c r="G2779">
        <v>8021</v>
      </c>
      <c r="H2779" t="str">
        <f>INDEX(find_bugcounts!D:D, MATCH(F2779, find_bugcounts!B:B))</f>
        <v>Bad practice</v>
      </c>
      <c r="I2779" t="s">
        <v>115</v>
      </c>
      <c r="J2779" t="s">
        <v>198</v>
      </c>
      <c r="K2779" t="s">
        <v>160</v>
      </c>
      <c r="N2779"/>
      <c r="O2779"/>
      <c r="P2779"/>
      <c r="Q2779"/>
      <c r="R2779"/>
      <c r="S2779"/>
      <c r="T2779"/>
      <c r="U2779"/>
      <c r="V2779"/>
      <c r="W2779"/>
      <c r="X2779"/>
    </row>
    <row r="2780" spans="1:24">
      <c r="A2780">
        <v>8023</v>
      </c>
      <c r="B2780" t="s">
        <v>3</v>
      </c>
      <c r="C2780" t="s">
        <v>11</v>
      </c>
      <c r="D2780" t="s">
        <v>21</v>
      </c>
      <c r="E2780" t="s">
        <v>19</v>
      </c>
      <c r="F2780">
        <v>334</v>
      </c>
      <c r="G2780">
        <v>8023</v>
      </c>
      <c r="H2780" t="str">
        <f>INDEX(find_bugcounts!D:D, MATCH(F2780, find_bugcounts!B:B))</f>
        <v>Bad practice</v>
      </c>
      <c r="I2780" t="s">
        <v>115</v>
      </c>
      <c r="J2780" t="s">
        <v>122</v>
      </c>
      <c r="K2780" t="s">
        <v>206</v>
      </c>
      <c r="N2780"/>
      <c r="O2780"/>
      <c r="P2780"/>
      <c r="Q2780"/>
      <c r="R2780"/>
      <c r="S2780"/>
      <c r="T2780"/>
      <c r="U2780"/>
      <c r="V2780"/>
      <c r="W2780"/>
      <c r="X2780"/>
    </row>
    <row r="2781" spans="1:24">
      <c r="A2781">
        <v>8024</v>
      </c>
      <c r="B2781" s="4" t="s">
        <v>2</v>
      </c>
      <c r="C2781" s="4" t="s">
        <v>10</v>
      </c>
      <c r="D2781" s="4" t="s">
        <v>15</v>
      </c>
      <c r="E2781" s="4" t="s">
        <v>31</v>
      </c>
      <c r="F2781" s="4">
        <v>405</v>
      </c>
      <c r="G2781" s="4">
        <v>8024</v>
      </c>
      <c r="H2781" t="str">
        <f>INDEX(find_bugcounts!D:D, MATCH(F2781, find_bugcounts!B:B))</f>
        <v>Bad practice</v>
      </c>
      <c r="I2781" t="s">
        <v>115</v>
      </c>
      <c r="J2781" t="s">
        <v>183</v>
      </c>
      <c r="K2781" t="s">
        <v>244</v>
      </c>
      <c r="N2781"/>
      <c r="O2781"/>
      <c r="P2781"/>
      <c r="Q2781"/>
      <c r="R2781"/>
      <c r="S2781"/>
      <c r="T2781"/>
      <c r="U2781"/>
      <c r="V2781"/>
      <c r="W2781"/>
      <c r="X2781"/>
    </row>
    <row r="2782" spans="1:24">
      <c r="A2782">
        <v>8025</v>
      </c>
      <c r="B2782" s="4" t="s">
        <v>2</v>
      </c>
      <c r="C2782" s="4" t="s">
        <v>8</v>
      </c>
      <c r="D2782" s="4" t="s">
        <v>15</v>
      </c>
      <c r="E2782" s="4" t="s">
        <v>31</v>
      </c>
      <c r="F2782" s="4">
        <v>341</v>
      </c>
      <c r="G2782" s="4">
        <v>8025</v>
      </c>
      <c r="H2782" t="str">
        <f>INDEX(find_bugcounts!D:D, MATCH(F2782, find_bugcounts!B:B))</f>
        <v>Bad practice</v>
      </c>
      <c r="I2782" t="s">
        <v>115</v>
      </c>
      <c r="J2782" t="s">
        <v>183</v>
      </c>
      <c r="K2782" t="s">
        <v>244</v>
      </c>
      <c r="N2782"/>
      <c r="O2782"/>
      <c r="P2782"/>
      <c r="Q2782"/>
      <c r="R2782"/>
      <c r="S2782"/>
      <c r="T2782"/>
      <c r="U2782"/>
      <c r="V2782"/>
      <c r="W2782"/>
      <c r="X2782"/>
    </row>
    <row r="2783" spans="1:24">
      <c r="A2783">
        <v>8027</v>
      </c>
      <c r="B2783" s="4" t="s">
        <v>2</v>
      </c>
      <c r="C2783" s="4" t="s">
        <v>8</v>
      </c>
      <c r="D2783" s="4" t="s">
        <v>15</v>
      </c>
      <c r="E2783" s="4" t="s">
        <v>19</v>
      </c>
      <c r="F2783" s="4">
        <v>68</v>
      </c>
      <c r="G2783" s="4">
        <v>8027</v>
      </c>
      <c r="H2783" t="e">
        <f>INDEX(find_bugcounts!D:D, MATCH(F2783, find_bugcounts!B:B))</f>
        <v>#N/A</v>
      </c>
      <c r="I2783" t="s">
        <v>115</v>
      </c>
      <c r="J2783" t="s">
        <v>358</v>
      </c>
      <c r="K2783" t="s">
        <v>184</v>
      </c>
      <c r="N2783"/>
      <c r="O2783"/>
      <c r="P2783"/>
      <c r="Q2783"/>
      <c r="R2783"/>
      <c r="S2783"/>
      <c r="T2783"/>
      <c r="U2783"/>
      <c r="V2783"/>
      <c r="W2783"/>
      <c r="X2783"/>
    </row>
    <row r="2784" spans="1:24">
      <c r="A2784">
        <v>8029</v>
      </c>
      <c r="B2784" s="4" t="s">
        <v>2</v>
      </c>
      <c r="C2784" s="4" t="s">
        <v>8</v>
      </c>
      <c r="D2784" s="4" t="s">
        <v>21</v>
      </c>
      <c r="E2784" s="4" t="s">
        <v>19</v>
      </c>
      <c r="F2784" s="4">
        <v>105</v>
      </c>
      <c r="G2784" s="4">
        <v>8029</v>
      </c>
      <c r="H2784" t="e">
        <f>INDEX(find_bugcounts!D:D, MATCH(F2784, find_bugcounts!B:B))</f>
        <v>#N/A</v>
      </c>
      <c r="I2784" t="s">
        <v>115</v>
      </c>
      <c r="J2784" t="s">
        <v>96</v>
      </c>
      <c r="K2784" t="s">
        <v>238</v>
      </c>
      <c r="N2784"/>
      <c r="O2784"/>
      <c r="P2784"/>
      <c r="Q2784"/>
      <c r="R2784"/>
      <c r="S2784"/>
      <c r="T2784"/>
      <c r="U2784"/>
      <c r="V2784"/>
      <c r="W2784"/>
      <c r="X2784"/>
    </row>
    <row r="2785" spans="1:24">
      <c r="A2785">
        <v>8030</v>
      </c>
      <c r="B2785" s="4" t="s">
        <v>2</v>
      </c>
      <c r="C2785" s="4" t="s">
        <v>8</v>
      </c>
      <c r="D2785" s="4" t="s">
        <v>15</v>
      </c>
      <c r="E2785" s="4" t="s">
        <v>20</v>
      </c>
      <c r="F2785" s="4">
        <v>299</v>
      </c>
      <c r="G2785" s="4">
        <v>8030</v>
      </c>
      <c r="H2785" t="str">
        <f>INDEX(find_bugcounts!D:D, MATCH(F2785, find_bugcounts!B:B))</f>
        <v>Bad practice</v>
      </c>
      <c r="I2785" t="s">
        <v>115</v>
      </c>
      <c r="J2785" t="s">
        <v>194</v>
      </c>
      <c r="K2785" t="s">
        <v>121</v>
      </c>
      <c r="N2785"/>
      <c r="O2785"/>
      <c r="P2785"/>
      <c r="Q2785"/>
      <c r="R2785"/>
      <c r="S2785"/>
      <c r="T2785"/>
      <c r="U2785"/>
      <c r="V2785"/>
      <c r="W2785"/>
      <c r="X2785"/>
    </row>
    <row r="2786" spans="1:24">
      <c r="A2786">
        <v>8034</v>
      </c>
      <c r="B2786" s="4" t="s">
        <v>2</v>
      </c>
      <c r="C2786" s="4" t="s">
        <v>8</v>
      </c>
      <c r="D2786" s="4" t="s">
        <v>15</v>
      </c>
      <c r="E2786" s="4" t="s">
        <v>29</v>
      </c>
      <c r="F2786" s="4">
        <v>1</v>
      </c>
      <c r="G2786" s="4">
        <v>8034</v>
      </c>
      <c r="H2786" t="e">
        <f>INDEX(find_bugcounts!D:D, MATCH(F2786, find_bugcounts!B:B))</f>
        <v>#N/A</v>
      </c>
      <c r="I2786" t="s">
        <v>115</v>
      </c>
      <c r="J2786" t="s">
        <v>91</v>
      </c>
      <c r="K2786" t="s">
        <v>221</v>
      </c>
      <c r="N2786"/>
      <c r="O2786"/>
      <c r="P2786"/>
      <c r="Q2786"/>
      <c r="R2786"/>
      <c r="S2786"/>
      <c r="T2786"/>
      <c r="U2786"/>
      <c r="V2786"/>
      <c r="W2786"/>
      <c r="X2786"/>
    </row>
    <row r="2787" spans="1:24">
      <c r="A2787">
        <v>8036</v>
      </c>
      <c r="B2787" s="4" t="s">
        <v>2</v>
      </c>
      <c r="C2787" s="4" t="s">
        <v>10</v>
      </c>
      <c r="D2787" s="4" t="s">
        <v>15</v>
      </c>
      <c r="E2787" s="4" t="s">
        <v>29</v>
      </c>
      <c r="F2787" s="4">
        <v>203</v>
      </c>
      <c r="G2787" s="4">
        <v>8036</v>
      </c>
      <c r="H2787" t="str">
        <f>INDEX(find_bugcounts!D:D, MATCH(F2787, find_bugcounts!B:B))</f>
        <v>Bad practice</v>
      </c>
      <c r="I2787" t="s">
        <v>115</v>
      </c>
      <c r="J2787" s="41">
        <v>37350</v>
      </c>
      <c r="K2787" t="s">
        <v>224</v>
      </c>
      <c r="N2787"/>
      <c r="O2787"/>
      <c r="P2787"/>
      <c r="Q2787"/>
      <c r="R2787"/>
      <c r="S2787"/>
      <c r="T2787"/>
      <c r="U2787"/>
      <c r="V2787"/>
      <c r="W2787"/>
      <c r="X2787"/>
    </row>
    <row r="2788" spans="1:24">
      <c r="A2788">
        <v>8042</v>
      </c>
      <c r="B2788" s="4" t="s">
        <v>2</v>
      </c>
      <c r="C2788" s="4" t="s">
        <v>11</v>
      </c>
      <c r="D2788" s="4" t="s">
        <v>21</v>
      </c>
      <c r="E2788" s="4" t="s">
        <v>27</v>
      </c>
      <c r="F2788" s="4">
        <v>38</v>
      </c>
      <c r="G2788" s="4">
        <v>8042</v>
      </c>
      <c r="H2788" t="e">
        <f>INDEX(find_bugcounts!D:D, MATCH(F2788, find_bugcounts!B:B))</f>
        <v>#N/A</v>
      </c>
      <c r="I2788" t="s">
        <v>115</v>
      </c>
      <c r="J2788" t="s">
        <v>198</v>
      </c>
      <c r="K2788" t="s">
        <v>229</v>
      </c>
      <c r="N2788"/>
      <c r="O2788"/>
      <c r="P2788"/>
      <c r="Q2788"/>
      <c r="R2788"/>
      <c r="S2788"/>
      <c r="T2788"/>
      <c r="U2788"/>
      <c r="V2788"/>
      <c r="W2788"/>
      <c r="X2788"/>
    </row>
    <row r="2789" spans="1:24">
      <c r="A2789">
        <v>8044</v>
      </c>
      <c r="B2789" s="4" t="s">
        <v>2</v>
      </c>
      <c r="C2789" s="4" t="s">
        <v>8</v>
      </c>
      <c r="D2789" s="4" t="s">
        <v>15</v>
      </c>
      <c r="E2789" s="4" t="s">
        <v>19</v>
      </c>
      <c r="F2789" s="4">
        <v>63</v>
      </c>
      <c r="G2789" s="4">
        <v>8044</v>
      </c>
      <c r="H2789" t="e">
        <f>INDEX(find_bugcounts!D:D, MATCH(F2789, find_bugcounts!B:B))</f>
        <v>#N/A</v>
      </c>
      <c r="I2789" t="s">
        <v>115</v>
      </c>
      <c r="J2789" t="s">
        <v>97</v>
      </c>
      <c r="K2789" t="s">
        <v>160</v>
      </c>
      <c r="N2789"/>
      <c r="O2789"/>
      <c r="P2789"/>
      <c r="Q2789"/>
      <c r="R2789"/>
      <c r="S2789"/>
      <c r="T2789"/>
      <c r="U2789"/>
      <c r="V2789"/>
      <c r="W2789"/>
      <c r="X2789"/>
    </row>
    <row r="2790" spans="1:24">
      <c r="A2790">
        <v>8046</v>
      </c>
      <c r="B2790" s="4" t="s">
        <v>2</v>
      </c>
      <c r="C2790" s="4" t="s">
        <v>8</v>
      </c>
      <c r="D2790" s="4" t="s">
        <v>15</v>
      </c>
      <c r="E2790" s="4" t="s">
        <v>16</v>
      </c>
      <c r="F2790" s="4">
        <v>341</v>
      </c>
      <c r="G2790" s="4">
        <v>8046</v>
      </c>
      <c r="H2790" t="str">
        <f>INDEX(find_bugcounts!D:D, MATCH(F2790, find_bugcounts!B:B))</f>
        <v>Bad practice</v>
      </c>
      <c r="I2790" t="s">
        <v>115</v>
      </c>
      <c r="J2790" s="41">
        <v>37258</v>
      </c>
      <c r="K2790" t="s">
        <v>89</v>
      </c>
      <c r="N2790"/>
      <c r="O2790"/>
      <c r="P2790"/>
      <c r="Q2790"/>
      <c r="R2790"/>
      <c r="S2790"/>
      <c r="T2790"/>
      <c r="U2790"/>
      <c r="V2790"/>
      <c r="W2790"/>
      <c r="X2790"/>
    </row>
    <row r="2791" spans="1:24">
      <c r="A2791">
        <v>8047</v>
      </c>
      <c r="B2791" s="4" t="s">
        <v>2</v>
      </c>
      <c r="C2791" s="4" t="s">
        <v>11</v>
      </c>
      <c r="D2791" s="4" t="s">
        <v>15</v>
      </c>
      <c r="E2791" s="4" t="s">
        <v>16</v>
      </c>
      <c r="F2791" s="4">
        <v>1</v>
      </c>
      <c r="G2791" s="4">
        <v>8047</v>
      </c>
      <c r="H2791" t="e">
        <f>INDEX(find_bugcounts!D:D, MATCH(F2791, find_bugcounts!B:B))</f>
        <v>#N/A</v>
      </c>
      <c r="I2791" t="s">
        <v>115</v>
      </c>
      <c r="J2791" s="41">
        <v>37409</v>
      </c>
      <c r="K2791" t="s">
        <v>83</v>
      </c>
      <c r="N2791"/>
      <c r="O2791"/>
      <c r="P2791"/>
      <c r="Q2791"/>
      <c r="R2791"/>
      <c r="S2791"/>
      <c r="T2791"/>
      <c r="U2791"/>
      <c r="V2791"/>
      <c r="W2791"/>
      <c r="X2791"/>
    </row>
    <row r="2792" spans="1:24">
      <c r="A2792">
        <v>8048</v>
      </c>
      <c r="B2792" t="s">
        <v>4</v>
      </c>
      <c r="C2792" t="s">
        <v>11</v>
      </c>
      <c r="D2792" t="s">
        <v>15</v>
      </c>
      <c r="E2792" t="s">
        <v>19</v>
      </c>
      <c r="F2792">
        <v>253</v>
      </c>
      <c r="G2792">
        <v>8048</v>
      </c>
      <c r="H2792" t="str">
        <f>INDEX(find_bugcounts!D:D, MATCH(F2792, find_bugcounts!B:B))</f>
        <v>Bad practice</v>
      </c>
      <c r="I2792" t="s">
        <v>115</v>
      </c>
      <c r="J2792" t="s">
        <v>196</v>
      </c>
      <c r="K2792" t="s">
        <v>179</v>
      </c>
      <c r="N2792"/>
      <c r="O2792"/>
      <c r="P2792"/>
      <c r="Q2792"/>
      <c r="R2792"/>
      <c r="S2792"/>
      <c r="T2792"/>
      <c r="U2792"/>
      <c r="V2792"/>
      <c r="W2792"/>
      <c r="X2792"/>
    </row>
    <row r="2793" spans="1:24">
      <c r="A2793">
        <v>8052</v>
      </c>
      <c r="B2793" s="4" t="s">
        <v>2</v>
      </c>
      <c r="C2793" s="4" t="s">
        <v>8</v>
      </c>
      <c r="D2793" s="4" t="s">
        <v>15</v>
      </c>
      <c r="E2793" s="4" t="s">
        <v>16</v>
      </c>
      <c r="F2793" s="4">
        <v>140</v>
      </c>
      <c r="G2793" s="4">
        <v>8052</v>
      </c>
      <c r="H2793" t="str">
        <f>INDEX(find_bugcounts!D:D, MATCH(F2793, find_bugcounts!B:B))</f>
        <v>Bad practice</v>
      </c>
      <c r="I2793" t="s">
        <v>115</v>
      </c>
      <c r="J2793" s="41">
        <v>37503</v>
      </c>
      <c r="K2793" t="s">
        <v>85</v>
      </c>
      <c r="N2793"/>
      <c r="O2793"/>
      <c r="P2793"/>
      <c r="Q2793"/>
      <c r="R2793"/>
      <c r="S2793"/>
      <c r="T2793"/>
      <c r="U2793"/>
      <c r="V2793"/>
      <c r="W2793"/>
      <c r="X2793"/>
    </row>
    <row r="2794" spans="1:24">
      <c r="A2794">
        <v>8053</v>
      </c>
      <c r="B2794" s="4" t="s">
        <v>2</v>
      </c>
      <c r="C2794" s="4" t="s">
        <v>11</v>
      </c>
      <c r="D2794" s="4" t="s">
        <v>15</v>
      </c>
      <c r="E2794" s="4" t="s">
        <v>22</v>
      </c>
      <c r="F2794" s="4">
        <v>291</v>
      </c>
      <c r="G2794" s="4">
        <v>8053</v>
      </c>
      <c r="H2794" t="str">
        <f>INDEX(find_bugcounts!D:D, MATCH(F2794, find_bugcounts!B:B))</f>
        <v>Bad practice</v>
      </c>
      <c r="I2794" t="s">
        <v>115</v>
      </c>
      <c r="J2794" t="s">
        <v>188</v>
      </c>
      <c r="K2794" t="s">
        <v>126</v>
      </c>
      <c r="N2794"/>
      <c r="O2794"/>
      <c r="P2794"/>
      <c r="Q2794"/>
      <c r="R2794"/>
      <c r="S2794"/>
      <c r="T2794"/>
      <c r="U2794"/>
      <c r="V2794"/>
      <c r="W2794"/>
      <c r="X2794"/>
    </row>
    <row r="2795" spans="1:24">
      <c r="A2795">
        <v>8054</v>
      </c>
      <c r="B2795" s="4" t="s">
        <v>2</v>
      </c>
      <c r="C2795" s="4" t="s">
        <v>8</v>
      </c>
      <c r="D2795" s="4" t="s">
        <v>21</v>
      </c>
      <c r="E2795" s="4" t="s">
        <v>22</v>
      </c>
      <c r="F2795" s="4">
        <v>261</v>
      </c>
      <c r="G2795" s="4">
        <v>8054</v>
      </c>
      <c r="H2795" t="str">
        <f>INDEX(find_bugcounts!D:D, MATCH(F2795, find_bugcounts!B:B))</f>
        <v>Bad practice</v>
      </c>
      <c r="I2795" t="s">
        <v>115</v>
      </c>
      <c r="J2795" s="41">
        <v>37348</v>
      </c>
      <c r="K2795" t="s">
        <v>126</v>
      </c>
      <c r="N2795"/>
      <c r="O2795"/>
      <c r="P2795"/>
      <c r="Q2795"/>
      <c r="R2795"/>
      <c r="S2795"/>
      <c r="T2795"/>
      <c r="U2795"/>
      <c r="V2795"/>
      <c r="W2795"/>
      <c r="X2795"/>
    </row>
    <row r="2796" spans="1:24">
      <c r="A2796">
        <v>8055</v>
      </c>
      <c r="B2796" s="4" t="s">
        <v>2</v>
      </c>
      <c r="C2796" s="4" t="s">
        <v>8</v>
      </c>
      <c r="D2796" s="4" t="s">
        <v>21</v>
      </c>
      <c r="E2796" s="4" t="s">
        <v>22</v>
      </c>
      <c r="F2796" s="4">
        <v>135</v>
      </c>
      <c r="G2796" s="4">
        <v>8055</v>
      </c>
      <c r="H2796" t="str">
        <f>INDEX(find_bugcounts!D:D, MATCH(F2796, find_bugcounts!B:B))</f>
        <v>Bad practice</v>
      </c>
      <c r="I2796" t="s">
        <v>115</v>
      </c>
      <c r="J2796" t="s">
        <v>198</v>
      </c>
      <c r="K2796" t="s">
        <v>312</v>
      </c>
      <c r="N2796"/>
      <c r="O2796"/>
      <c r="P2796"/>
      <c r="Q2796"/>
      <c r="R2796"/>
      <c r="S2796"/>
      <c r="T2796"/>
      <c r="U2796"/>
      <c r="V2796"/>
      <c r="W2796"/>
      <c r="X2796"/>
    </row>
    <row r="2797" spans="1:24">
      <c r="A2797">
        <v>8056</v>
      </c>
      <c r="B2797" s="4" t="s">
        <v>2</v>
      </c>
      <c r="C2797" s="4" t="s">
        <v>8</v>
      </c>
      <c r="D2797" s="4" t="s">
        <v>21</v>
      </c>
      <c r="E2797" s="4" t="s">
        <v>22</v>
      </c>
      <c r="F2797" s="4">
        <v>115</v>
      </c>
      <c r="G2797" s="4">
        <v>8056</v>
      </c>
      <c r="H2797" t="str">
        <f>INDEX(find_bugcounts!D:D, MATCH(F2797, find_bugcounts!B:B))</f>
        <v>Bad practice</v>
      </c>
      <c r="I2797" t="s">
        <v>115</v>
      </c>
      <c r="J2797" t="s">
        <v>198</v>
      </c>
      <c r="K2797" t="s">
        <v>126</v>
      </c>
      <c r="N2797"/>
      <c r="O2797"/>
      <c r="P2797"/>
      <c r="Q2797"/>
      <c r="R2797"/>
      <c r="S2797"/>
      <c r="T2797"/>
      <c r="U2797"/>
      <c r="V2797"/>
      <c r="W2797"/>
      <c r="X2797"/>
    </row>
    <row r="2798" spans="1:24">
      <c r="A2798">
        <v>8059</v>
      </c>
      <c r="B2798" t="s">
        <v>4</v>
      </c>
      <c r="C2798" t="s">
        <v>11</v>
      </c>
      <c r="D2798" t="s">
        <v>15</v>
      </c>
      <c r="E2798" t="s">
        <v>22</v>
      </c>
      <c r="F2798">
        <v>334</v>
      </c>
      <c r="G2798">
        <v>8059</v>
      </c>
      <c r="H2798" t="str">
        <f>INDEX(find_bugcounts!D:D, MATCH(F2798, find_bugcounts!B:B))</f>
        <v>Bad practice</v>
      </c>
      <c r="I2798" t="s">
        <v>115</v>
      </c>
      <c r="J2798" t="s">
        <v>198</v>
      </c>
      <c r="K2798" t="s">
        <v>126</v>
      </c>
      <c r="N2798"/>
      <c r="O2798"/>
      <c r="P2798"/>
      <c r="Q2798"/>
      <c r="R2798"/>
      <c r="S2798"/>
      <c r="T2798"/>
      <c r="U2798"/>
      <c r="V2798"/>
      <c r="W2798"/>
      <c r="X2798"/>
    </row>
    <row r="2799" spans="1:24">
      <c r="A2799">
        <v>8063</v>
      </c>
      <c r="B2799" t="s">
        <v>3</v>
      </c>
      <c r="C2799" t="s">
        <v>11</v>
      </c>
      <c r="D2799" t="s">
        <v>15</v>
      </c>
      <c r="E2799" t="s">
        <v>22</v>
      </c>
      <c r="F2799">
        <v>334</v>
      </c>
      <c r="G2799">
        <v>8063</v>
      </c>
      <c r="H2799" t="str">
        <f>INDEX(find_bugcounts!D:D, MATCH(F2799, find_bugcounts!B:B))</f>
        <v>Bad practice</v>
      </c>
      <c r="I2799" t="s">
        <v>194</v>
      </c>
      <c r="J2799" t="s">
        <v>183</v>
      </c>
      <c r="K2799" t="s">
        <v>127</v>
      </c>
      <c r="N2799"/>
      <c r="O2799"/>
      <c r="P2799"/>
      <c r="Q2799"/>
      <c r="R2799"/>
      <c r="S2799"/>
      <c r="T2799"/>
      <c r="U2799"/>
      <c r="V2799"/>
      <c r="W2799"/>
      <c r="X2799"/>
    </row>
    <row r="2800" spans="1:24">
      <c r="A2800">
        <v>8065</v>
      </c>
      <c r="B2800" s="4" t="s">
        <v>2</v>
      </c>
      <c r="C2800" s="4" t="s">
        <v>8</v>
      </c>
      <c r="D2800" s="4" t="s">
        <v>15</v>
      </c>
      <c r="E2800" s="4" t="s">
        <v>19</v>
      </c>
      <c r="F2800" s="4">
        <v>293</v>
      </c>
      <c r="G2800" s="4">
        <v>8065</v>
      </c>
      <c r="H2800" t="str">
        <f>INDEX(find_bugcounts!D:D, MATCH(F2800, find_bugcounts!B:B))</f>
        <v>Bad practice</v>
      </c>
      <c r="I2800" t="s">
        <v>194</v>
      </c>
      <c r="J2800" s="41">
        <v>37261</v>
      </c>
      <c r="K2800" t="s">
        <v>179</v>
      </c>
      <c r="N2800"/>
      <c r="O2800"/>
      <c r="P2800"/>
      <c r="Q2800"/>
      <c r="R2800"/>
      <c r="S2800"/>
      <c r="T2800"/>
      <c r="U2800"/>
      <c r="V2800"/>
      <c r="W2800"/>
      <c r="X2800"/>
    </row>
    <row r="2801" spans="1:24">
      <c r="A2801">
        <v>8066</v>
      </c>
      <c r="B2801" s="4" t="s">
        <v>2</v>
      </c>
      <c r="C2801" s="4" t="s">
        <v>8</v>
      </c>
      <c r="D2801" s="4" t="s">
        <v>15</v>
      </c>
      <c r="E2801" s="4" t="s">
        <v>19</v>
      </c>
      <c r="F2801" s="4">
        <v>38</v>
      </c>
      <c r="G2801" s="4">
        <v>8066</v>
      </c>
      <c r="H2801" t="e">
        <f>INDEX(find_bugcounts!D:D, MATCH(F2801, find_bugcounts!B:B))</f>
        <v>#N/A</v>
      </c>
      <c r="I2801" t="s">
        <v>194</v>
      </c>
      <c r="J2801" s="41">
        <v>37504</v>
      </c>
      <c r="K2801" t="s">
        <v>179</v>
      </c>
      <c r="N2801"/>
      <c r="O2801"/>
      <c r="P2801"/>
      <c r="Q2801"/>
      <c r="R2801"/>
      <c r="S2801"/>
      <c r="T2801"/>
      <c r="U2801"/>
      <c r="V2801"/>
      <c r="W2801"/>
      <c r="X2801"/>
    </row>
    <row r="2802" spans="1:24">
      <c r="A2802">
        <v>8068</v>
      </c>
      <c r="B2802" s="4" t="s">
        <v>2</v>
      </c>
      <c r="C2802" s="4" t="s">
        <v>8</v>
      </c>
      <c r="D2802" s="4" t="s">
        <v>21</v>
      </c>
      <c r="E2802" s="4" t="s">
        <v>19</v>
      </c>
      <c r="F2802" s="4">
        <v>160</v>
      </c>
      <c r="G2802" s="4">
        <v>8068</v>
      </c>
      <c r="H2802" t="str">
        <f>INDEX(find_bugcounts!D:D, MATCH(F2802, find_bugcounts!B:B))</f>
        <v>Bad practice</v>
      </c>
      <c r="I2802" t="s">
        <v>194</v>
      </c>
      <c r="J2802" t="s">
        <v>96</v>
      </c>
      <c r="K2802" t="s">
        <v>238</v>
      </c>
      <c r="N2802"/>
      <c r="O2802"/>
      <c r="P2802"/>
      <c r="Q2802"/>
      <c r="R2802"/>
      <c r="S2802"/>
      <c r="T2802"/>
      <c r="U2802"/>
      <c r="V2802"/>
      <c r="W2802"/>
      <c r="X2802"/>
    </row>
    <row r="2803" spans="1:24">
      <c r="A2803">
        <v>8072</v>
      </c>
      <c r="B2803" s="4" t="s">
        <v>2</v>
      </c>
      <c r="C2803" s="4" t="s">
        <v>10</v>
      </c>
      <c r="D2803" s="4" t="s">
        <v>21</v>
      </c>
      <c r="E2803" s="4" t="s">
        <v>19</v>
      </c>
      <c r="F2803" s="4">
        <v>392</v>
      </c>
      <c r="G2803" s="4">
        <v>8072</v>
      </c>
      <c r="H2803" t="str">
        <f>INDEX(find_bugcounts!D:D, MATCH(F2803, find_bugcounts!B:B))</f>
        <v>Bad practice</v>
      </c>
      <c r="I2803" t="s">
        <v>194</v>
      </c>
      <c r="J2803" s="41">
        <v>37412</v>
      </c>
      <c r="K2803" t="s">
        <v>240</v>
      </c>
      <c r="N2803"/>
      <c r="O2803"/>
      <c r="P2803"/>
      <c r="Q2803"/>
      <c r="R2803"/>
      <c r="S2803"/>
      <c r="T2803"/>
      <c r="U2803"/>
      <c r="V2803"/>
      <c r="W2803"/>
      <c r="X2803"/>
    </row>
    <row r="2804" spans="1:24">
      <c r="A2804">
        <v>8074</v>
      </c>
      <c r="B2804" s="4" t="s">
        <v>2</v>
      </c>
      <c r="C2804" s="4" t="s">
        <v>8</v>
      </c>
      <c r="D2804" s="4" t="s">
        <v>21</v>
      </c>
      <c r="E2804" s="4" t="s">
        <v>19</v>
      </c>
      <c r="F2804" s="4">
        <v>392</v>
      </c>
      <c r="G2804" s="4">
        <v>8074</v>
      </c>
      <c r="H2804" t="str">
        <f>INDEX(find_bugcounts!D:D, MATCH(F2804, find_bugcounts!B:B))</f>
        <v>Bad practice</v>
      </c>
      <c r="I2804" t="s">
        <v>194</v>
      </c>
      <c r="J2804" t="s">
        <v>88</v>
      </c>
      <c r="K2804" t="s">
        <v>240</v>
      </c>
      <c r="N2804"/>
      <c r="O2804"/>
      <c r="P2804"/>
      <c r="Q2804"/>
      <c r="R2804"/>
      <c r="S2804"/>
      <c r="T2804"/>
      <c r="U2804"/>
      <c r="V2804"/>
      <c r="W2804"/>
      <c r="X2804"/>
    </row>
    <row r="2805" spans="1:24">
      <c r="A2805">
        <v>8078</v>
      </c>
      <c r="B2805" s="4" t="s">
        <v>2</v>
      </c>
      <c r="C2805" s="4" t="s">
        <v>11</v>
      </c>
      <c r="D2805" s="4" t="s">
        <v>21</v>
      </c>
      <c r="E2805" s="4" t="s">
        <v>27</v>
      </c>
      <c r="F2805" s="4">
        <v>61</v>
      </c>
      <c r="G2805" s="4">
        <v>8078</v>
      </c>
      <c r="H2805" t="e">
        <f>INDEX(find_bugcounts!D:D, MATCH(F2805, find_bugcounts!B:B))</f>
        <v>#N/A</v>
      </c>
      <c r="I2805" t="s">
        <v>194</v>
      </c>
      <c r="J2805" s="41">
        <v>37439</v>
      </c>
      <c r="K2805" t="s">
        <v>228</v>
      </c>
      <c r="N2805"/>
      <c r="O2805"/>
      <c r="P2805"/>
      <c r="Q2805"/>
      <c r="R2805"/>
      <c r="S2805"/>
      <c r="T2805"/>
      <c r="U2805"/>
      <c r="V2805"/>
      <c r="W2805"/>
      <c r="X2805"/>
    </row>
    <row r="2806" spans="1:24">
      <c r="A2806">
        <v>8081</v>
      </c>
      <c r="B2806" s="4" t="s">
        <v>2</v>
      </c>
      <c r="C2806" s="4" t="s">
        <v>8</v>
      </c>
      <c r="D2806" s="4" t="s">
        <v>21</v>
      </c>
      <c r="E2806" s="4" t="s">
        <v>19</v>
      </c>
      <c r="F2806" s="4">
        <v>160</v>
      </c>
      <c r="G2806" s="4">
        <v>8081</v>
      </c>
      <c r="H2806" t="str">
        <f>INDEX(find_bugcounts!D:D, MATCH(F2806, find_bugcounts!B:B))</f>
        <v>Bad practice</v>
      </c>
      <c r="I2806" t="s">
        <v>194</v>
      </c>
      <c r="J2806" s="41">
        <v>37534</v>
      </c>
      <c r="K2806" t="s">
        <v>238</v>
      </c>
      <c r="N2806"/>
      <c r="O2806"/>
      <c r="P2806"/>
      <c r="Q2806"/>
      <c r="R2806"/>
      <c r="S2806"/>
      <c r="T2806"/>
      <c r="U2806"/>
      <c r="V2806"/>
      <c r="W2806"/>
      <c r="X2806"/>
    </row>
    <row r="2807" spans="1:24">
      <c r="A2807">
        <v>8082</v>
      </c>
      <c r="B2807" s="4" t="s">
        <v>2</v>
      </c>
      <c r="C2807" s="4" t="s">
        <v>8</v>
      </c>
      <c r="D2807" s="4" t="s">
        <v>21</v>
      </c>
      <c r="E2807" s="4" t="s">
        <v>19</v>
      </c>
      <c r="F2807" s="4">
        <v>103</v>
      </c>
      <c r="G2807" s="4">
        <v>8082</v>
      </c>
      <c r="H2807" t="e">
        <f>INDEX(find_bugcounts!D:D, MATCH(F2807, find_bugcounts!B:B))</f>
        <v>#N/A</v>
      </c>
      <c r="I2807" t="s">
        <v>194</v>
      </c>
      <c r="J2807" s="41">
        <v>37594</v>
      </c>
      <c r="K2807" t="s">
        <v>201</v>
      </c>
      <c r="N2807"/>
      <c r="O2807"/>
      <c r="P2807"/>
      <c r="Q2807"/>
      <c r="R2807"/>
      <c r="S2807"/>
      <c r="T2807"/>
      <c r="U2807"/>
      <c r="V2807"/>
      <c r="W2807"/>
      <c r="X2807"/>
    </row>
    <row r="2808" spans="1:24">
      <c r="A2808">
        <v>8085</v>
      </c>
      <c r="B2808" s="4" t="s">
        <v>2</v>
      </c>
      <c r="C2808" s="4" t="s">
        <v>11</v>
      </c>
      <c r="D2808" s="4" t="s">
        <v>21</v>
      </c>
      <c r="E2808" s="4" t="s">
        <v>19</v>
      </c>
      <c r="F2808" s="4">
        <v>334</v>
      </c>
      <c r="G2808" s="4">
        <v>8085</v>
      </c>
      <c r="H2808" t="str">
        <f>INDEX(find_bugcounts!D:D, MATCH(F2808, find_bugcounts!B:B))</f>
        <v>Bad practice</v>
      </c>
      <c r="I2808" t="s">
        <v>194</v>
      </c>
      <c r="J2808" t="s">
        <v>122</v>
      </c>
      <c r="K2808" t="s">
        <v>201</v>
      </c>
      <c r="N2808"/>
      <c r="O2808"/>
      <c r="P2808"/>
      <c r="Q2808"/>
      <c r="R2808"/>
      <c r="S2808"/>
      <c r="T2808"/>
      <c r="U2808"/>
      <c r="V2808"/>
      <c r="W2808"/>
      <c r="X2808"/>
    </row>
    <row r="2809" spans="1:24">
      <c r="A2809">
        <v>8086</v>
      </c>
      <c r="B2809" s="4" t="s">
        <v>2</v>
      </c>
      <c r="C2809" s="4" t="s">
        <v>8</v>
      </c>
      <c r="D2809" s="4" t="s">
        <v>21</v>
      </c>
      <c r="E2809" s="4" t="s">
        <v>22</v>
      </c>
      <c r="F2809" s="4">
        <v>284</v>
      </c>
      <c r="G2809" s="4">
        <v>8086</v>
      </c>
      <c r="H2809" t="str">
        <f>INDEX(find_bugcounts!D:D, MATCH(F2809, find_bugcounts!B:B))</f>
        <v>Bad practice</v>
      </c>
      <c r="I2809" t="s">
        <v>194</v>
      </c>
      <c r="J2809" t="s">
        <v>183</v>
      </c>
      <c r="K2809" t="s">
        <v>130</v>
      </c>
      <c r="N2809"/>
      <c r="O2809"/>
      <c r="P2809"/>
      <c r="Q2809"/>
      <c r="R2809"/>
      <c r="S2809"/>
      <c r="T2809"/>
      <c r="U2809"/>
      <c r="V2809"/>
      <c r="W2809"/>
      <c r="X2809"/>
    </row>
    <row r="2810" spans="1:24">
      <c r="A2810">
        <v>8087</v>
      </c>
      <c r="B2810" s="4" t="s">
        <v>2</v>
      </c>
      <c r="C2810" s="4" t="s">
        <v>11</v>
      </c>
      <c r="D2810" s="4" t="s">
        <v>21</v>
      </c>
      <c r="E2810" s="4" t="s">
        <v>27</v>
      </c>
      <c r="F2810" s="4">
        <v>393</v>
      </c>
      <c r="G2810" s="4">
        <v>8087</v>
      </c>
      <c r="H2810" t="str">
        <f>INDEX(find_bugcounts!D:D, MATCH(F2810, find_bugcounts!B:B))</f>
        <v>Bad practice</v>
      </c>
      <c r="I2810" t="s">
        <v>194</v>
      </c>
      <c r="J2810" t="s">
        <v>194</v>
      </c>
      <c r="K2810" t="s">
        <v>228</v>
      </c>
      <c r="N2810"/>
      <c r="O2810"/>
      <c r="P2810"/>
      <c r="Q2810"/>
      <c r="R2810"/>
      <c r="S2810"/>
      <c r="T2810"/>
      <c r="U2810"/>
      <c r="V2810"/>
      <c r="W2810"/>
      <c r="X2810"/>
    </row>
    <row r="2811" spans="1:24">
      <c r="A2811">
        <v>8089</v>
      </c>
      <c r="B2811" t="s">
        <v>4</v>
      </c>
      <c r="C2811" t="s">
        <v>11</v>
      </c>
      <c r="D2811" t="s">
        <v>15</v>
      </c>
      <c r="E2811" t="s">
        <v>25</v>
      </c>
      <c r="F2811">
        <v>99</v>
      </c>
      <c r="G2811">
        <v>8089</v>
      </c>
      <c r="H2811" t="e">
        <f>INDEX(find_bugcounts!D:D, MATCH(F2811, find_bugcounts!B:B))</f>
        <v>#N/A</v>
      </c>
      <c r="I2811" t="s">
        <v>194</v>
      </c>
      <c r="J2811" t="s">
        <v>194</v>
      </c>
      <c r="K2811" t="s">
        <v>171</v>
      </c>
      <c r="N2811"/>
      <c r="O2811"/>
      <c r="P2811"/>
      <c r="Q2811"/>
      <c r="R2811"/>
      <c r="S2811"/>
      <c r="T2811"/>
      <c r="U2811"/>
      <c r="V2811"/>
      <c r="W2811"/>
      <c r="X2811"/>
    </row>
    <row r="2812" spans="1:24">
      <c r="A2812">
        <v>8090</v>
      </c>
      <c r="B2812" t="s">
        <v>5</v>
      </c>
      <c r="C2812" t="s">
        <v>12</v>
      </c>
      <c r="D2812" t="s">
        <v>21</v>
      </c>
      <c r="E2812" t="s">
        <v>19</v>
      </c>
      <c r="F2812">
        <v>354</v>
      </c>
      <c r="G2812">
        <v>8090</v>
      </c>
      <c r="H2812" t="str">
        <f>INDEX(find_bugcounts!D:D, MATCH(F2812, find_bugcounts!B:B))</f>
        <v>Bad practice</v>
      </c>
      <c r="I2812" t="s">
        <v>194</v>
      </c>
      <c r="J2812" s="41">
        <v>37594</v>
      </c>
      <c r="K2812" t="s">
        <v>201</v>
      </c>
      <c r="N2812"/>
      <c r="O2812"/>
      <c r="P2812"/>
      <c r="Q2812"/>
      <c r="R2812"/>
      <c r="S2812"/>
      <c r="T2812"/>
      <c r="U2812"/>
      <c r="V2812"/>
      <c r="W2812"/>
      <c r="X2812"/>
    </row>
    <row r="2813" spans="1:24">
      <c r="A2813">
        <v>8091</v>
      </c>
      <c r="B2813" s="4" t="s">
        <v>2</v>
      </c>
      <c r="C2813" s="4" t="s">
        <v>8</v>
      </c>
      <c r="D2813" s="4" t="s">
        <v>15</v>
      </c>
      <c r="E2813" s="4" t="s">
        <v>25</v>
      </c>
      <c r="F2813" s="4">
        <v>52</v>
      </c>
      <c r="G2813" s="4">
        <v>8091</v>
      </c>
      <c r="H2813" t="e">
        <f>INDEX(find_bugcounts!D:D, MATCH(F2813, find_bugcounts!B:B))</f>
        <v>#N/A</v>
      </c>
      <c r="I2813" t="s">
        <v>194</v>
      </c>
      <c r="J2813" s="41">
        <v>37564</v>
      </c>
      <c r="K2813" t="s">
        <v>171</v>
      </c>
      <c r="N2813"/>
      <c r="O2813"/>
      <c r="P2813"/>
      <c r="Q2813"/>
      <c r="R2813"/>
      <c r="S2813"/>
      <c r="T2813"/>
      <c r="U2813"/>
      <c r="V2813"/>
      <c r="W2813"/>
      <c r="X2813"/>
    </row>
    <row r="2814" spans="1:24">
      <c r="A2814">
        <v>8094</v>
      </c>
      <c r="B2814" t="s">
        <v>3</v>
      </c>
      <c r="C2814" t="s">
        <v>8</v>
      </c>
      <c r="D2814" t="s">
        <v>15</v>
      </c>
      <c r="E2814" t="s">
        <v>29</v>
      </c>
      <c r="F2814">
        <v>334</v>
      </c>
      <c r="G2814">
        <v>8094</v>
      </c>
      <c r="H2814" t="str">
        <f>INDEX(find_bugcounts!D:D, MATCH(F2814, find_bugcounts!B:B))</f>
        <v>Bad practice</v>
      </c>
      <c r="I2814" t="s">
        <v>194</v>
      </c>
      <c r="J2814" s="41">
        <v>37378</v>
      </c>
      <c r="K2814" t="s">
        <v>112</v>
      </c>
      <c r="N2814"/>
      <c r="O2814"/>
      <c r="P2814"/>
      <c r="Q2814"/>
      <c r="R2814"/>
      <c r="S2814"/>
      <c r="T2814"/>
      <c r="U2814"/>
      <c r="V2814"/>
      <c r="W2814"/>
      <c r="X2814"/>
    </row>
    <row r="2815" spans="1:24">
      <c r="A2815">
        <v>8095</v>
      </c>
      <c r="B2815" s="4" t="s">
        <v>2</v>
      </c>
      <c r="C2815" s="4" t="s">
        <v>10</v>
      </c>
      <c r="D2815" s="4" t="s">
        <v>15</v>
      </c>
      <c r="E2815" s="4" t="s">
        <v>16</v>
      </c>
      <c r="F2815" s="4">
        <v>334</v>
      </c>
      <c r="G2815" s="4">
        <v>8095</v>
      </c>
      <c r="H2815" t="str">
        <f>INDEX(find_bugcounts!D:D, MATCH(F2815, find_bugcounts!B:B))</f>
        <v>Bad practice</v>
      </c>
      <c r="I2815" t="s">
        <v>194</v>
      </c>
      <c r="J2815" t="s">
        <v>182</v>
      </c>
      <c r="K2815" t="s">
        <v>82</v>
      </c>
      <c r="N2815"/>
      <c r="O2815"/>
      <c r="P2815"/>
      <c r="Q2815"/>
      <c r="R2815"/>
      <c r="S2815"/>
      <c r="T2815"/>
      <c r="U2815"/>
      <c r="V2815"/>
      <c r="W2815"/>
      <c r="X2815"/>
    </row>
    <row r="2816" spans="1:24">
      <c r="A2816">
        <v>8097</v>
      </c>
      <c r="B2816" s="4" t="s">
        <v>2</v>
      </c>
      <c r="C2816" s="4" t="s">
        <v>8</v>
      </c>
      <c r="D2816" s="4" t="s">
        <v>21</v>
      </c>
      <c r="E2816" s="4" t="s">
        <v>19</v>
      </c>
      <c r="F2816" s="4">
        <v>31</v>
      </c>
      <c r="G2816" s="4">
        <v>8097</v>
      </c>
      <c r="H2816" t="e">
        <f>INDEX(find_bugcounts!D:D, MATCH(F2816, find_bugcounts!B:B))</f>
        <v>#N/A</v>
      </c>
      <c r="I2816" t="s">
        <v>194</v>
      </c>
      <c r="J2816" s="41">
        <v>37534</v>
      </c>
      <c r="K2816" t="s">
        <v>238</v>
      </c>
      <c r="N2816"/>
      <c r="O2816"/>
      <c r="P2816"/>
      <c r="Q2816"/>
      <c r="R2816"/>
      <c r="S2816"/>
      <c r="T2816"/>
      <c r="U2816"/>
      <c r="V2816"/>
      <c r="W2816"/>
      <c r="X2816"/>
    </row>
    <row r="2817" spans="1:24">
      <c r="A2817">
        <v>8099</v>
      </c>
      <c r="B2817" s="4" t="s">
        <v>2</v>
      </c>
      <c r="C2817" s="4" t="s">
        <v>8</v>
      </c>
      <c r="D2817" s="4" t="s">
        <v>15</v>
      </c>
      <c r="E2817" s="4" t="s">
        <v>20</v>
      </c>
      <c r="F2817" s="4">
        <v>144</v>
      </c>
      <c r="G2817" s="4">
        <v>8099</v>
      </c>
      <c r="H2817" t="str">
        <f>INDEX(find_bugcounts!D:D, MATCH(F2817, find_bugcounts!B:B))</f>
        <v>Bad practice</v>
      </c>
      <c r="I2817" t="s">
        <v>194</v>
      </c>
      <c r="J2817" t="s">
        <v>194</v>
      </c>
      <c r="K2817" t="s">
        <v>121</v>
      </c>
      <c r="N2817"/>
      <c r="O2817"/>
      <c r="P2817"/>
      <c r="Q2817"/>
      <c r="R2817"/>
      <c r="S2817"/>
      <c r="T2817"/>
      <c r="U2817"/>
      <c r="V2817"/>
      <c r="W2817"/>
      <c r="X2817"/>
    </row>
    <row r="2818" spans="1:24">
      <c r="A2818">
        <v>8100</v>
      </c>
      <c r="B2818" s="4" t="s">
        <v>2</v>
      </c>
      <c r="C2818" s="4" t="s">
        <v>8</v>
      </c>
      <c r="D2818" s="4" t="s">
        <v>15</v>
      </c>
      <c r="E2818" s="4" t="s">
        <v>20</v>
      </c>
      <c r="F2818" s="4">
        <v>285</v>
      </c>
      <c r="G2818" s="4">
        <v>8100</v>
      </c>
      <c r="H2818" t="str">
        <f>INDEX(find_bugcounts!D:D, MATCH(F2818, find_bugcounts!B:B))</f>
        <v>Bad practice</v>
      </c>
      <c r="I2818" t="s">
        <v>194</v>
      </c>
      <c r="J2818" t="s">
        <v>123</v>
      </c>
      <c r="K2818" t="s">
        <v>121</v>
      </c>
      <c r="N2818"/>
      <c r="O2818"/>
      <c r="P2818"/>
      <c r="Q2818"/>
      <c r="R2818"/>
      <c r="S2818"/>
      <c r="T2818"/>
      <c r="U2818"/>
      <c r="V2818"/>
      <c r="W2818"/>
      <c r="X2818"/>
    </row>
    <row r="2819" spans="1:24">
      <c r="A2819">
        <v>8103</v>
      </c>
      <c r="B2819" s="4" t="s">
        <v>2</v>
      </c>
      <c r="C2819" s="4" t="s">
        <v>8</v>
      </c>
      <c r="D2819" s="4" t="s">
        <v>15</v>
      </c>
      <c r="E2819" s="4" t="s">
        <v>16</v>
      </c>
      <c r="F2819" s="4">
        <v>334</v>
      </c>
      <c r="G2819" s="4">
        <v>8103</v>
      </c>
      <c r="H2819" t="str">
        <f>INDEX(find_bugcounts!D:D, MATCH(F2819, find_bugcounts!B:B))</f>
        <v>Bad practice</v>
      </c>
      <c r="I2819" t="s">
        <v>194</v>
      </c>
      <c r="J2819" t="s">
        <v>91</v>
      </c>
      <c r="K2819" t="s">
        <v>82</v>
      </c>
      <c r="N2819"/>
      <c r="O2819"/>
      <c r="P2819"/>
      <c r="Q2819"/>
      <c r="R2819"/>
      <c r="S2819"/>
      <c r="T2819"/>
      <c r="U2819"/>
      <c r="V2819"/>
      <c r="W2819"/>
      <c r="X2819"/>
    </row>
    <row r="2820" spans="1:24">
      <c r="A2820">
        <v>8107</v>
      </c>
      <c r="B2820" s="4" t="s">
        <v>2</v>
      </c>
      <c r="C2820" s="4" t="s">
        <v>8</v>
      </c>
      <c r="D2820" s="4" t="s">
        <v>21</v>
      </c>
      <c r="E2820" s="4" t="s">
        <v>19</v>
      </c>
      <c r="F2820" s="4">
        <v>341</v>
      </c>
      <c r="G2820" s="4">
        <v>8107</v>
      </c>
      <c r="H2820" t="str">
        <f>INDEX(find_bugcounts!D:D, MATCH(F2820, find_bugcounts!B:B))</f>
        <v>Bad practice</v>
      </c>
      <c r="I2820" t="s">
        <v>194</v>
      </c>
      <c r="J2820" t="s">
        <v>96</v>
      </c>
      <c r="K2820" t="s">
        <v>201</v>
      </c>
      <c r="N2820"/>
      <c r="O2820"/>
      <c r="P2820"/>
      <c r="Q2820"/>
      <c r="R2820"/>
      <c r="S2820"/>
      <c r="T2820"/>
      <c r="U2820"/>
      <c r="V2820"/>
      <c r="W2820"/>
      <c r="X2820"/>
    </row>
    <row r="2821" spans="1:24">
      <c r="A2821">
        <v>8110</v>
      </c>
      <c r="B2821" s="4" t="s">
        <v>2</v>
      </c>
      <c r="C2821" s="4" t="s">
        <v>8</v>
      </c>
      <c r="D2821" s="4" t="s">
        <v>21</v>
      </c>
      <c r="E2821" s="4" t="s">
        <v>19</v>
      </c>
      <c r="F2821" s="4">
        <v>163</v>
      </c>
      <c r="G2821" s="4">
        <v>8110</v>
      </c>
      <c r="H2821" t="str">
        <f>INDEX(find_bugcounts!D:D, MATCH(F2821, find_bugcounts!B:B))</f>
        <v>Bad practice</v>
      </c>
      <c r="I2821" t="s">
        <v>194</v>
      </c>
      <c r="J2821" t="s">
        <v>122</v>
      </c>
      <c r="K2821" t="s">
        <v>238</v>
      </c>
      <c r="N2821"/>
      <c r="O2821"/>
      <c r="P2821"/>
      <c r="Q2821"/>
      <c r="R2821"/>
      <c r="S2821"/>
      <c r="T2821"/>
      <c r="U2821"/>
      <c r="V2821"/>
      <c r="W2821"/>
      <c r="X2821"/>
    </row>
    <row r="2822" spans="1:24">
      <c r="A2822">
        <v>8111</v>
      </c>
      <c r="B2822" s="4" t="s">
        <v>2</v>
      </c>
      <c r="C2822" s="4" t="s">
        <v>8</v>
      </c>
      <c r="D2822" s="4" t="s">
        <v>21</v>
      </c>
      <c r="E2822" s="4" t="s">
        <v>22</v>
      </c>
      <c r="F2822" s="4">
        <v>1</v>
      </c>
      <c r="G2822" s="4">
        <v>8111</v>
      </c>
      <c r="H2822" t="e">
        <f>INDEX(find_bugcounts!D:D, MATCH(F2822, find_bugcounts!B:B))</f>
        <v>#N/A</v>
      </c>
      <c r="I2822" t="s">
        <v>194</v>
      </c>
      <c r="J2822" t="s">
        <v>105</v>
      </c>
      <c r="K2822" t="s">
        <v>130</v>
      </c>
      <c r="N2822"/>
      <c r="O2822"/>
      <c r="P2822"/>
      <c r="Q2822"/>
      <c r="R2822"/>
      <c r="S2822"/>
      <c r="T2822"/>
      <c r="U2822"/>
      <c r="V2822"/>
      <c r="W2822"/>
      <c r="X2822"/>
    </row>
    <row r="2823" spans="1:24">
      <c r="A2823">
        <v>8114</v>
      </c>
      <c r="B2823" s="4" t="s">
        <v>2</v>
      </c>
      <c r="C2823" s="4" t="s">
        <v>8</v>
      </c>
      <c r="D2823" s="4" t="s">
        <v>15</v>
      </c>
      <c r="E2823" s="4" t="s">
        <v>19</v>
      </c>
      <c r="F2823" s="4">
        <v>160</v>
      </c>
      <c r="G2823" s="4">
        <v>8114</v>
      </c>
      <c r="H2823" t="str">
        <f>INDEX(find_bugcounts!D:D, MATCH(F2823, find_bugcounts!B:B))</f>
        <v>Bad practice</v>
      </c>
      <c r="I2823" t="s">
        <v>194</v>
      </c>
      <c r="J2823" s="41">
        <v>37410</v>
      </c>
      <c r="K2823" t="s">
        <v>158</v>
      </c>
      <c r="N2823"/>
      <c r="O2823"/>
      <c r="P2823"/>
      <c r="Q2823"/>
      <c r="R2823"/>
      <c r="S2823"/>
      <c r="T2823"/>
      <c r="U2823"/>
      <c r="V2823"/>
      <c r="W2823"/>
      <c r="X2823"/>
    </row>
    <row r="2824" spans="1:24">
      <c r="A2824">
        <v>8115</v>
      </c>
      <c r="B2824" s="4" t="s">
        <v>2</v>
      </c>
      <c r="C2824" s="4" t="s">
        <v>8</v>
      </c>
      <c r="D2824" s="4" t="s">
        <v>21</v>
      </c>
      <c r="E2824" s="4" t="s">
        <v>19</v>
      </c>
      <c r="F2824" s="4">
        <v>153</v>
      </c>
      <c r="G2824" s="4">
        <v>8115</v>
      </c>
      <c r="H2824" t="str">
        <f>INDEX(find_bugcounts!D:D, MATCH(F2824, find_bugcounts!B:B))</f>
        <v>Bad practice</v>
      </c>
      <c r="I2824" t="s">
        <v>194</v>
      </c>
      <c r="J2824" t="s">
        <v>122</v>
      </c>
      <c r="K2824" t="s">
        <v>171</v>
      </c>
      <c r="N2824"/>
      <c r="O2824"/>
      <c r="P2824"/>
      <c r="Q2824"/>
      <c r="R2824"/>
      <c r="S2824"/>
      <c r="T2824"/>
      <c r="U2824"/>
      <c r="V2824"/>
      <c r="W2824"/>
      <c r="X2824"/>
    </row>
    <row r="2825" spans="1:24">
      <c r="A2825">
        <v>8116</v>
      </c>
      <c r="B2825" s="4" t="s">
        <v>2</v>
      </c>
      <c r="C2825" s="4" t="s">
        <v>10</v>
      </c>
      <c r="D2825" s="4" t="s">
        <v>21</v>
      </c>
      <c r="E2825" s="4" t="s">
        <v>19</v>
      </c>
      <c r="F2825" s="4">
        <v>1</v>
      </c>
      <c r="G2825" s="4">
        <v>8116</v>
      </c>
      <c r="H2825" t="e">
        <f>INDEX(find_bugcounts!D:D, MATCH(F2825, find_bugcounts!B:B))</f>
        <v>#N/A</v>
      </c>
      <c r="I2825" t="s">
        <v>194</v>
      </c>
      <c r="J2825" t="s">
        <v>183</v>
      </c>
      <c r="K2825" t="s">
        <v>206</v>
      </c>
      <c r="N2825"/>
      <c r="O2825"/>
      <c r="P2825"/>
      <c r="Q2825"/>
      <c r="R2825"/>
      <c r="S2825"/>
      <c r="T2825"/>
      <c r="U2825"/>
      <c r="V2825"/>
      <c r="W2825"/>
      <c r="X2825"/>
    </row>
    <row r="2826" spans="1:24">
      <c r="A2826">
        <v>8117</v>
      </c>
      <c r="B2826" s="4" t="s">
        <v>2</v>
      </c>
      <c r="C2826" s="4" t="s">
        <v>8</v>
      </c>
      <c r="D2826" s="4" t="s">
        <v>18</v>
      </c>
      <c r="E2826" s="4" t="s">
        <v>19</v>
      </c>
      <c r="F2826" s="4">
        <v>160</v>
      </c>
      <c r="G2826" s="4">
        <v>8117</v>
      </c>
      <c r="H2826" t="str">
        <f>INDEX(find_bugcounts!D:D, MATCH(F2826, find_bugcounts!B:B))</f>
        <v>Bad practice</v>
      </c>
      <c r="I2826" t="s">
        <v>194</v>
      </c>
      <c r="J2826" t="s">
        <v>116</v>
      </c>
      <c r="K2826" t="s">
        <v>112</v>
      </c>
      <c r="N2826"/>
      <c r="O2826"/>
      <c r="P2826"/>
      <c r="Q2826"/>
      <c r="R2826"/>
      <c r="S2826"/>
      <c r="T2826"/>
      <c r="U2826"/>
      <c r="V2826"/>
      <c r="W2826"/>
      <c r="X2826"/>
    </row>
    <row r="2827" spans="1:24">
      <c r="A2827">
        <v>8118</v>
      </c>
      <c r="B2827" s="4" t="s">
        <v>2</v>
      </c>
      <c r="C2827" s="4" t="s">
        <v>8</v>
      </c>
      <c r="D2827" s="4" t="s">
        <v>21</v>
      </c>
      <c r="E2827" s="4" t="s">
        <v>19</v>
      </c>
      <c r="F2827" s="4">
        <v>1</v>
      </c>
      <c r="G2827" s="4">
        <v>8118</v>
      </c>
      <c r="H2827" t="e">
        <f>INDEX(find_bugcounts!D:D, MATCH(F2827, find_bugcounts!B:B))</f>
        <v>#N/A</v>
      </c>
      <c r="I2827" t="s">
        <v>194</v>
      </c>
      <c r="J2827" t="s">
        <v>96</v>
      </c>
      <c r="K2827" t="s">
        <v>238</v>
      </c>
      <c r="N2827"/>
      <c r="O2827"/>
      <c r="P2827"/>
      <c r="Q2827"/>
      <c r="R2827"/>
      <c r="S2827"/>
      <c r="T2827"/>
      <c r="U2827"/>
      <c r="V2827"/>
      <c r="W2827"/>
      <c r="X2827"/>
    </row>
    <row r="2828" spans="1:24">
      <c r="A2828">
        <v>8120</v>
      </c>
      <c r="B2828" s="4" t="s">
        <v>2</v>
      </c>
      <c r="C2828" s="4" t="s">
        <v>11</v>
      </c>
      <c r="D2828" s="4" t="s">
        <v>15</v>
      </c>
      <c r="E2828" s="4" t="s">
        <v>19</v>
      </c>
      <c r="F2828" s="4">
        <v>60</v>
      </c>
      <c r="G2828" s="4">
        <v>8120</v>
      </c>
      <c r="H2828" t="e">
        <f>INDEX(find_bugcounts!D:D, MATCH(F2828, find_bugcounts!B:B))</f>
        <v>#N/A</v>
      </c>
      <c r="I2828" t="s">
        <v>194</v>
      </c>
      <c r="J2828" s="41">
        <v>37409</v>
      </c>
      <c r="K2828" t="s">
        <v>160</v>
      </c>
      <c r="N2828"/>
      <c r="O2828"/>
      <c r="P2828"/>
      <c r="Q2828"/>
      <c r="R2828"/>
      <c r="S2828"/>
      <c r="T2828"/>
      <c r="U2828"/>
      <c r="V2828"/>
      <c r="W2828"/>
      <c r="X2828"/>
    </row>
    <row r="2829" spans="1:24">
      <c r="A2829">
        <v>8121</v>
      </c>
      <c r="B2829" t="s">
        <v>3</v>
      </c>
      <c r="C2829" t="s">
        <v>8</v>
      </c>
      <c r="D2829" t="s">
        <v>21</v>
      </c>
      <c r="E2829" t="s">
        <v>19</v>
      </c>
      <c r="F2829">
        <v>324</v>
      </c>
      <c r="G2829">
        <v>8121</v>
      </c>
      <c r="H2829" t="str">
        <f>INDEX(find_bugcounts!D:D, MATCH(F2829, find_bugcounts!B:B))</f>
        <v>Bad practice</v>
      </c>
      <c r="I2829" t="s">
        <v>194</v>
      </c>
      <c r="J2829" t="s">
        <v>96</v>
      </c>
      <c r="K2829" t="s">
        <v>206</v>
      </c>
      <c r="N2829"/>
      <c r="O2829"/>
      <c r="P2829"/>
      <c r="Q2829"/>
      <c r="R2829"/>
      <c r="S2829"/>
      <c r="T2829"/>
      <c r="U2829"/>
      <c r="V2829"/>
      <c r="W2829"/>
      <c r="X2829"/>
    </row>
    <row r="2830" spans="1:24">
      <c r="A2830">
        <v>8123</v>
      </c>
      <c r="B2830" s="4" t="s">
        <v>2</v>
      </c>
      <c r="C2830" s="4" t="s">
        <v>8</v>
      </c>
      <c r="D2830" s="4" t="s">
        <v>21</v>
      </c>
      <c r="E2830" s="4" t="s">
        <v>19</v>
      </c>
      <c r="F2830" s="4">
        <v>140</v>
      </c>
      <c r="G2830" s="4">
        <v>8123</v>
      </c>
      <c r="H2830" t="str">
        <f>INDEX(find_bugcounts!D:D, MATCH(F2830, find_bugcounts!B:B))</f>
        <v>Bad practice</v>
      </c>
      <c r="I2830" t="s">
        <v>194</v>
      </c>
      <c r="J2830" s="41">
        <v>37440</v>
      </c>
      <c r="K2830" t="s">
        <v>206</v>
      </c>
      <c r="N2830"/>
      <c r="O2830"/>
      <c r="P2830"/>
      <c r="Q2830"/>
      <c r="R2830"/>
      <c r="S2830"/>
      <c r="T2830"/>
      <c r="U2830"/>
      <c r="V2830"/>
      <c r="W2830"/>
      <c r="X2830"/>
    </row>
    <row r="2831" spans="1:24">
      <c r="A2831">
        <v>8125</v>
      </c>
      <c r="B2831" s="4" t="s">
        <v>2</v>
      </c>
      <c r="C2831" s="4" t="s">
        <v>11</v>
      </c>
      <c r="D2831" s="4" t="s">
        <v>21</v>
      </c>
      <c r="E2831" s="4" t="s">
        <v>27</v>
      </c>
      <c r="F2831" s="4">
        <v>149</v>
      </c>
      <c r="G2831" s="4">
        <v>8125</v>
      </c>
      <c r="H2831" t="str">
        <f>INDEX(find_bugcounts!D:D, MATCH(F2831, find_bugcounts!B:B))</f>
        <v>Bad practice</v>
      </c>
      <c r="I2831" t="s">
        <v>194</v>
      </c>
      <c r="J2831" t="s">
        <v>194</v>
      </c>
      <c r="K2831" t="s">
        <v>228</v>
      </c>
      <c r="N2831"/>
      <c r="O2831"/>
      <c r="P2831"/>
      <c r="Q2831"/>
      <c r="R2831"/>
      <c r="S2831"/>
      <c r="T2831"/>
      <c r="U2831"/>
      <c r="V2831"/>
      <c r="W2831"/>
      <c r="X2831"/>
    </row>
    <row r="2832" spans="1:24">
      <c r="A2832">
        <v>8127</v>
      </c>
      <c r="B2832" s="4" t="s">
        <v>2</v>
      </c>
      <c r="C2832" s="4" t="s">
        <v>11</v>
      </c>
      <c r="D2832" s="4" t="s">
        <v>21</v>
      </c>
      <c r="E2832" s="4" t="s">
        <v>22</v>
      </c>
      <c r="F2832" s="4">
        <v>331</v>
      </c>
      <c r="G2832" s="4">
        <v>8127</v>
      </c>
      <c r="H2832" t="str">
        <f>INDEX(find_bugcounts!D:D, MATCH(F2832, find_bugcounts!B:B))</f>
        <v>Bad practice</v>
      </c>
      <c r="I2832" t="s">
        <v>194</v>
      </c>
      <c r="J2832" t="s">
        <v>188</v>
      </c>
      <c r="K2832" t="s">
        <v>124</v>
      </c>
      <c r="N2832"/>
      <c r="O2832"/>
      <c r="P2832"/>
      <c r="Q2832"/>
      <c r="R2832"/>
      <c r="S2832"/>
      <c r="T2832"/>
      <c r="U2832"/>
      <c r="V2832"/>
      <c r="W2832"/>
      <c r="X2832"/>
    </row>
    <row r="2833" spans="1:24">
      <c r="A2833">
        <v>8129</v>
      </c>
      <c r="B2833" s="4" t="s">
        <v>2</v>
      </c>
      <c r="C2833" s="4" t="s">
        <v>11</v>
      </c>
      <c r="D2833" s="4" t="s">
        <v>21</v>
      </c>
      <c r="E2833" s="4" t="s">
        <v>19</v>
      </c>
      <c r="F2833" s="4">
        <v>334</v>
      </c>
      <c r="G2833" s="4">
        <v>8129</v>
      </c>
      <c r="H2833" t="str">
        <f>INDEX(find_bugcounts!D:D, MATCH(F2833, find_bugcounts!B:B))</f>
        <v>Bad practice</v>
      </c>
      <c r="I2833" t="s">
        <v>194</v>
      </c>
      <c r="J2833" t="s">
        <v>96</v>
      </c>
      <c r="K2833" t="s">
        <v>206</v>
      </c>
      <c r="N2833"/>
      <c r="O2833"/>
      <c r="P2833"/>
      <c r="Q2833"/>
      <c r="R2833"/>
      <c r="S2833"/>
      <c r="T2833"/>
      <c r="U2833"/>
      <c r="V2833"/>
      <c r="W2833"/>
      <c r="X2833"/>
    </row>
    <row r="2834" spans="1:24">
      <c r="A2834">
        <v>8130</v>
      </c>
      <c r="B2834" s="4" t="s">
        <v>2</v>
      </c>
      <c r="C2834" s="4" t="s">
        <v>8</v>
      </c>
      <c r="D2834" s="4" t="s">
        <v>15</v>
      </c>
      <c r="E2834" s="4" t="s">
        <v>19</v>
      </c>
      <c r="F2834" s="4">
        <v>1</v>
      </c>
      <c r="G2834" s="4">
        <v>8130</v>
      </c>
      <c r="H2834" t="e">
        <f>INDEX(find_bugcounts!D:D, MATCH(F2834, find_bugcounts!B:B))</f>
        <v>#N/A</v>
      </c>
      <c r="I2834" t="s">
        <v>194</v>
      </c>
      <c r="J2834" t="s">
        <v>194</v>
      </c>
      <c r="K2834" t="s">
        <v>158</v>
      </c>
      <c r="N2834"/>
      <c r="O2834"/>
      <c r="P2834"/>
      <c r="Q2834"/>
      <c r="R2834"/>
      <c r="S2834"/>
      <c r="T2834"/>
      <c r="U2834"/>
      <c r="V2834"/>
      <c r="W2834"/>
      <c r="X2834"/>
    </row>
    <row r="2835" spans="1:24">
      <c r="A2835">
        <v>8133</v>
      </c>
      <c r="B2835" s="4" t="s">
        <v>2</v>
      </c>
      <c r="C2835" s="4" t="s">
        <v>8</v>
      </c>
      <c r="D2835" s="4" t="s">
        <v>15</v>
      </c>
      <c r="E2835" s="4" t="s">
        <v>23</v>
      </c>
      <c r="F2835" s="4">
        <v>160</v>
      </c>
      <c r="G2835" s="4">
        <v>8133</v>
      </c>
      <c r="H2835" t="str">
        <f>INDEX(find_bugcounts!D:D, MATCH(F2835, find_bugcounts!B:B))</f>
        <v>Bad practice</v>
      </c>
      <c r="I2835" t="s">
        <v>194</v>
      </c>
      <c r="J2835" t="s">
        <v>194</v>
      </c>
      <c r="K2835" t="s">
        <v>243</v>
      </c>
      <c r="N2835"/>
      <c r="O2835"/>
      <c r="P2835"/>
      <c r="Q2835"/>
      <c r="R2835"/>
      <c r="S2835"/>
      <c r="T2835"/>
      <c r="U2835"/>
      <c r="V2835"/>
      <c r="W2835"/>
      <c r="X2835"/>
    </row>
    <row r="2836" spans="1:24">
      <c r="A2836">
        <v>8136</v>
      </c>
      <c r="B2836" s="4" t="s">
        <v>2</v>
      </c>
      <c r="C2836" s="4" t="s">
        <v>8</v>
      </c>
      <c r="D2836" s="4" t="s">
        <v>15</v>
      </c>
      <c r="E2836" s="4" t="s">
        <v>17</v>
      </c>
      <c r="F2836" s="4">
        <v>24</v>
      </c>
      <c r="G2836" s="4">
        <v>8136</v>
      </c>
      <c r="H2836" t="e">
        <f>INDEX(find_bugcounts!D:D, MATCH(F2836, find_bugcounts!B:B))</f>
        <v>#N/A</v>
      </c>
      <c r="I2836" t="s">
        <v>194</v>
      </c>
      <c r="J2836" t="s">
        <v>117</v>
      </c>
      <c r="K2836" t="s">
        <v>193</v>
      </c>
      <c r="N2836"/>
      <c r="O2836"/>
      <c r="P2836"/>
      <c r="Q2836"/>
      <c r="R2836"/>
      <c r="S2836"/>
      <c r="T2836"/>
      <c r="U2836"/>
      <c r="V2836"/>
      <c r="W2836"/>
      <c r="X2836"/>
    </row>
    <row r="2837" spans="1:24">
      <c r="A2837">
        <v>8140</v>
      </c>
      <c r="B2837" s="4" t="s">
        <v>2</v>
      </c>
      <c r="C2837" s="4" t="s">
        <v>8</v>
      </c>
      <c r="D2837" s="4" t="s">
        <v>21</v>
      </c>
      <c r="E2837" s="4" t="s">
        <v>19</v>
      </c>
      <c r="F2837" s="4">
        <v>403</v>
      </c>
      <c r="G2837" s="4">
        <v>8140</v>
      </c>
      <c r="H2837" t="str">
        <f>INDEX(find_bugcounts!D:D, MATCH(F2837, find_bugcounts!B:B))</f>
        <v>Bad practice</v>
      </c>
      <c r="I2837" t="s">
        <v>194</v>
      </c>
      <c r="J2837" t="s">
        <v>253</v>
      </c>
      <c r="K2837" t="s">
        <v>232</v>
      </c>
      <c r="N2837"/>
      <c r="O2837"/>
      <c r="P2837"/>
      <c r="Q2837"/>
      <c r="R2837"/>
      <c r="S2837"/>
      <c r="T2837"/>
      <c r="U2837"/>
      <c r="V2837"/>
      <c r="W2837"/>
      <c r="X2837"/>
    </row>
    <row r="2838" spans="1:24">
      <c r="A2838">
        <v>8142</v>
      </c>
      <c r="B2838" s="4" t="s">
        <v>2</v>
      </c>
      <c r="C2838" s="4" t="s">
        <v>8</v>
      </c>
      <c r="D2838" s="4" t="s">
        <v>21</v>
      </c>
      <c r="E2838" s="4" t="s">
        <v>19</v>
      </c>
      <c r="F2838" s="4">
        <v>334</v>
      </c>
      <c r="G2838" s="4">
        <v>8142</v>
      </c>
      <c r="H2838" t="str">
        <f>INDEX(find_bugcounts!D:D, MATCH(F2838, find_bugcounts!B:B))</f>
        <v>Bad practice</v>
      </c>
      <c r="I2838" t="s">
        <v>194</v>
      </c>
      <c r="J2838" t="s">
        <v>96</v>
      </c>
      <c r="K2838" t="s">
        <v>232</v>
      </c>
      <c r="N2838"/>
      <c r="O2838"/>
      <c r="P2838"/>
      <c r="Q2838"/>
      <c r="R2838"/>
      <c r="S2838"/>
      <c r="T2838"/>
      <c r="U2838"/>
      <c r="V2838"/>
      <c r="W2838"/>
      <c r="X2838"/>
    </row>
    <row r="2839" spans="1:24">
      <c r="A2839">
        <v>8145</v>
      </c>
      <c r="B2839" s="4" t="s">
        <v>2</v>
      </c>
      <c r="C2839" s="4" t="s">
        <v>8</v>
      </c>
      <c r="D2839" s="4" t="s">
        <v>21</v>
      </c>
      <c r="E2839" s="4" t="s">
        <v>27</v>
      </c>
      <c r="F2839" s="4">
        <v>285</v>
      </c>
      <c r="G2839" s="4">
        <v>8145</v>
      </c>
      <c r="H2839" t="str">
        <f>INDEX(find_bugcounts!D:D, MATCH(F2839, find_bugcounts!B:B))</f>
        <v>Bad practice</v>
      </c>
      <c r="I2839" t="s">
        <v>194</v>
      </c>
      <c r="J2839" s="41">
        <v>37562</v>
      </c>
      <c r="K2839" t="s">
        <v>225</v>
      </c>
      <c r="N2839"/>
      <c r="O2839"/>
      <c r="P2839"/>
      <c r="Q2839"/>
      <c r="R2839"/>
      <c r="S2839"/>
      <c r="T2839"/>
      <c r="U2839"/>
      <c r="V2839"/>
      <c r="W2839"/>
      <c r="X2839"/>
    </row>
    <row r="2840" spans="1:24">
      <c r="A2840">
        <v>8150</v>
      </c>
      <c r="B2840" s="4" t="s">
        <v>2</v>
      </c>
      <c r="C2840" s="4" t="s">
        <v>8</v>
      </c>
      <c r="D2840" s="4" t="s">
        <v>21</v>
      </c>
      <c r="E2840" s="4" t="s">
        <v>19</v>
      </c>
      <c r="F2840" s="4">
        <v>321</v>
      </c>
      <c r="G2840" s="4">
        <v>8150</v>
      </c>
      <c r="H2840" t="str">
        <f>INDEX(find_bugcounts!D:D, MATCH(F2840, find_bugcounts!B:B))</f>
        <v>Bad practice</v>
      </c>
      <c r="I2840" t="s">
        <v>194</v>
      </c>
      <c r="J2840" t="s">
        <v>96</v>
      </c>
      <c r="K2840" t="s">
        <v>232</v>
      </c>
      <c r="N2840"/>
      <c r="O2840"/>
      <c r="P2840"/>
      <c r="Q2840"/>
      <c r="R2840"/>
      <c r="S2840"/>
      <c r="T2840"/>
      <c r="U2840"/>
      <c r="V2840"/>
      <c r="W2840"/>
      <c r="X2840"/>
    </row>
    <row r="2841" spans="1:24">
      <c r="A2841">
        <v>8151</v>
      </c>
      <c r="B2841" s="4" t="s">
        <v>2</v>
      </c>
      <c r="C2841" s="4" t="s">
        <v>8</v>
      </c>
      <c r="D2841" s="4" t="s">
        <v>15</v>
      </c>
      <c r="E2841" s="4" t="s">
        <v>17</v>
      </c>
      <c r="F2841" s="4">
        <v>336</v>
      </c>
      <c r="G2841" s="4">
        <v>8151</v>
      </c>
      <c r="H2841" t="str">
        <f>INDEX(find_bugcounts!D:D, MATCH(F2841, find_bugcounts!B:B))</f>
        <v>Bad practice</v>
      </c>
      <c r="I2841" t="s">
        <v>194</v>
      </c>
      <c r="J2841" t="s">
        <v>172</v>
      </c>
      <c r="K2841" t="s">
        <v>293</v>
      </c>
      <c r="N2841"/>
      <c r="O2841"/>
      <c r="P2841"/>
      <c r="Q2841"/>
      <c r="R2841"/>
      <c r="S2841"/>
      <c r="T2841"/>
      <c r="U2841"/>
      <c r="V2841"/>
      <c r="W2841"/>
      <c r="X2841"/>
    </row>
    <row r="2842" spans="1:24">
      <c r="A2842">
        <v>8155</v>
      </c>
      <c r="B2842" s="4" t="s">
        <v>2</v>
      </c>
      <c r="C2842" s="4" t="s">
        <v>10</v>
      </c>
      <c r="D2842" s="4" t="s">
        <v>15</v>
      </c>
      <c r="E2842" s="4" t="s">
        <v>19</v>
      </c>
      <c r="F2842" s="4">
        <v>160</v>
      </c>
      <c r="G2842" s="4">
        <v>8155</v>
      </c>
      <c r="H2842" t="str">
        <f>INDEX(find_bugcounts!D:D, MATCH(F2842, find_bugcounts!B:B))</f>
        <v>Bad practice</v>
      </c>
      <c r="I2842" t="s">
        <v>194</v>
      </c>
      <c r="J2842" t="s">
        <v>181</v>
      </c>
      <c r="K2842" t="s">
        <v>160</v>
      </c>
      <c r="N2842"/>
      <c r="O2842"/>
      <c r="P2842"/>
      <c r="Q2842"/>
      <c r="R2842"/>
      <c r="S2842"/>
      <c r="T2842"/>
      <c r="U2842"/>
      <c r="V2842"/>
      <c r="W2842"/>
      <c r="X2842"/>
    </row>
    <row r="2843" spans="1:24">
      <c r="A2843">
        <v>8157</v>
      </c>
      <c r="B2843" s="4" t="s">
        <v>2</v>
      </c>
      <c r="C2843" s="4" t="s">
        <v>10</v>
      </c>
      <c r="D2843" s="4" t="s">
        <v>21</v>
      </c>
      <c r="E2843" s="4" t="s">
        <v>22</v>
      </c>
      <c r="F2843" s="4">
        <v>86</v>
      </c>
      <c r="G2843" s="4">
        <v>8157</v>
      </c>
      <c r="H2843" t="e">
        <f>INDEX(find_bugcounts!D:D, MATCH(F2843, find_bugcounts!B:B))</f>
        <v>#N/A</v>
      </c>
      <c r="I2843" t="s">
        <v>194</v>
      </c>
      <c r="J2843" s="41">
        <v>37260</v>
      </c>
      <c r="K2843" t="s">
        <v>126</v>
      </c>
      <c r="N2843"/>
      <c r="O2843"/>
      <c r="P2843"/>
      <c r="Q2843"/>
      <c r="R2843"/>
      <c r="S2843"/>
      <c r="T2843"/>
      <c r="U2843"/>
      <c r="V2843"/>
      <c r="W2843"/>
      <c r="X2843"/>
    </row>
    <row r="2844" spans="1:24">
      <c r="A2844">
        <v>8159</v>
      </c>
      <c r="B2844" s="4" t="s">
        <v>2</v>
      </c>
      <c r="C2844" s="4" t="s">
        <v>11</v>
      </c>
      <c r="D2844" s="4" t="s">
        <v>21</v>
      </c>
      <c r="E2844" s="4" t="s">
        <v>22</v>
      </c>
      <c r="F2844" s="4">
        <v>274</v>
      </c>
      <c r="G2844" s="4">
        <v>8159</v>
      </c>
      <c r="H2844" t="str">
        <f>INDEX(find_bugcounts!D:D, MATCH(F2844, find_bugcounts!B:B))</f>
        <v>Bad practice</v>
      </c>
      <c r="I2844" t="s">
        <v>194</v>
      </c>
      <c r="J2844" s="41">
        <v>37348</v>
      </c>
      <c r="K2844" t="s">
        <v>127</v>
      </c>
      <c r="N2844"/>
      <c r="O2844"/>
      <c r="P2844"/>
      <c r="Q2844"/>
      <c r="R2844"/>
      <c r="S2844"/>
      <c r="T2844"/>
      <c r="U2844"/>
      <c r="V2844"/>
      <c r="W2844"/>
      <c r="X2844"/>
    </row>
    <row r="2845" spans="1:24">
      <c r="A2845">
        <v>8160</v>
      </c>
      <c r="B2845" s="4" t="s">
        <v>2</v>
      </c>
      <c r="C2845" s="4" t="s">
        <v>8</v>
      </c>
      <c r="D2845" s="4" t="s">
        <v>21</v>
      </c>
      <c r="E2845" s="4" t="s">
        <v>19</v>
      </c>
      <c r="F2845" s="4">
        <v>193</v>
      </c>
      <c r="G2845" s="4">
        <v>8160</v>
      </c>
      <c r="H2845" t="str">
        <f>INDEX(find_bugcounts!D:D, MATCH(F2845, find_bugcounts!B:B))</f>
        <v>Bad practice</v>
      </c>
      <c r="I2845" t="s">
        <v>194</v>
      </c>
      <c r="J2845" s="41">
        <v>37409</v>
      </c>
      <c r="K2845" t="s">
        <v>206</v>
      </c>
      <c r="N2845"/>
      <c r="O2845"/>
      <c r="P2845"/>
      <c r="Q2845"/>
      <c r="R2845"/>
      <c r="S2845"/>
      <c r="T2845"/>
      <c r="U2845"/>
      <c r="V2845"/>
      <c r="W2845"/>
      <c r="X2845"/>
    </row>
    <row r="2846" spans="1:24">
      <c r="A2846">
        <v>8162</v>
      </c>
      <c r="B2846" s="4" t="s">
        <v>2</v>
      </c>
      <c r="C2846" s="4" t="s">
        <v>8</v>
      </c>
      <c r="D2846" s="4" t="s">
        <v>15</v>
      </c>
      <c r="E2846" s="4" t="s">
        <v>23</v>
      </c>
      <c r="F2846" s="4">
        <v>284</v>
      </c>
      <c r="G2846" s="4">
        <v>8162</v>
      </c>
      <c r="H2846" t="str">
        <f>INDEX(find_bugcounts!D:D, MATCH(F2846, find_bugcounts!B:B))</f>
        <v>Bad practice</v>
      </c>
      <c r="I2846" t="s">
        <v>194</v>
      </c>
      <c r="J2846" t="s">
        <v>107</v>
      </c>
      <c r="K2846" t="s">
        <v>243</v>
      </c>
      <c r="N2846"/>
      <c r="O2846"/>
      <c r="P2846"/>
      <c r="Q2846"/>
      <c r="R2846"/>
      <c r="S2846"/>
      <c r="T2846"/>
      <c r="U2846"/>
      <c r="V2846"/>
      <c r="W2846"/>
      <c r="X2846"/>
    </row>
    <row r="2847" spans="1:24">
      <c r="A2847">
        <v>8166</v>
      </c>
      <c r="B2847" s="4" t="s">
        <v>2</v>
      </c>
      <c r="C2847" s="4" t="s">
        <v>8</v>
      </c>
      <c r="D2847" s="4" t="s">
        <v>21</v>
      </c>
      <c r="E2847" s="4" t="s">
        <v>19</v>
      </c>
      <c r="F2847" s="4">
        <v>319</v>
      </c>
      <c r="G2847" s="4">
        <v>8166</v>
      </c>
      <c r="H2847" t="str">
        <f>INDEX(find_bugcounts!D:D, MATCH(F2847, find_bugcounts!B:B))</f>
        <v>Bad practice</v>
      </c>
      <c r="I2847" t="s">
        <v>194</v>
      </c>
      <c r="J2847" t="s">
        <v>96</v>
      </c>
      <c r="K2847" t="s">
        <v>206</v>
      </c>
      <c r="N2847"/>
      <c r="O2847"/>
      <c r="P2847"/>
      <c r="Q2847"/>
      <c r="R2847"/>
      <c r="S2847"/>
      <c r="T2847"/>
      <c r="U2847"/>
      <c r="V2847"/>
      <c r="W2847"/>
      <c r="X2847"/>
    </row>
    <row r="2848" spans="1:24">
      <c r="A2848">
        <v>8167</v>
      </c>
      <c r="B2848" s="4" t="s">
        <v>2</v>
      </c>
      <c r="C2848" s="4" t="s">
        <v>10</v>
      </c>
      <c r="D2848" s="4" t="s">
        <v>15</v>
      </c>
      <c r="E2848" s="4" t="s">
        <v>31</v>
      </c>
      <c r="F2848" s="4">
        <v>7</v>
      </c>
      <c r="G2848" s="4">
        <v>8167</v>
      </c>
      <c r="H2848" t="e">
        <f>INDEX(find_bugcounts!D:D, MATCH(F2848, find_bugcounts!B:B))</f>
        <v>#N/A</v>
      </c>
      <c r="I2848" t="s">
        <v>194</v>
      </c>
      <c r="J2848" s="41">
        <v>37412</v>
      </c>
      <c r="K2848" t="s">
        <v>244</v>
      </c>
      <c r="N2848"/>
      <c r="O2848"/>
      <c r="P2848"/>
      <c r="Q2848"/>
      <c r="R2848"/>
      <c r="S2848"/>
      <c r="T2848"/>
      <c r="U2848"/>
      <c r="V2848"/>
      <c r="W2848"/>
      <c r="X2848"/>
    </row>
    <row r="2849" spans="1:24">
      <c r="A2849">
        <v>8168</v>
      </c>
      <c r="B2849" s="4" t="s">
        <v>2</v>
      </c>
      <c r="C2849" s="4" t="s">
        <v>8</v>
      </c>
      <c r="D2849" s="4" t="s">
        <v>21</v>
      </c>
      <c r="E2849" s="4" t="s">
        <v>19</v>
      </c>
      <c r="F2849" s="4">
        <v>197</v>
      </c>
      <c r="G2849" s="4">
        <v>8168</v>
      </c>
      <c r="H2849" t="str">
        <f>INDEX(find_bugcounts!D:D, MATCH(F2849, find_bugcounts!B:B))</f>
        <v>Bad practice</v>
      </c>
      <c r="I2849" t="s">
        <v>194</v>
      </c>
      <c r="J2849" t="s">
        <v>374</v>
      </c>
      <c r="K2849" t="s">
        <v>206</v>
      </c>
      <c r="N2849"/>
      <c r="O2849"/>
      <c r="P2849"/>
      <c r="Q2849"/>
      <c r="R2849"/>
      <c r="S2849"/>
      <c r="T2849"/>
      <c r="U2849"/>
      <c r="V2849"/>
      <c r="W2849"/>
      <c r="X2849"/>
    </row>
    <row r="2850" spans="1:24">
      <c r="A2850">
        <v>8173</v>
      </c>
      <c r="B2850" s="4" t="s">
        <v>2</v>
      </c>
      <c r="C2850" s="4" t="s">
        <v>8</v>
      </c>
      <c r="D2850" s="4" t="s">
        <v>15</v>
      </c>
      <c r="E2850" s="4" t="s">
        <v>23</v>
      </c>
      <c r="F2850" s="4">
        <v>12</v>
      </c>
      <c r="G2850" s="4">
        <v>8173</v>
      </c>
      <c r="H2850" t="e">
        <f>INDEX(find_bugcounts!D:D, MATCH(F2850, find_bugcounts!B:B))</f>
        <v>#N/A</v>
      </c>
      <c r="I2850" t="s">
        <v>194</v>
      </c>
      <c r="J2850" s="41">
        <v>37258</v>
      </c>
      <c r="K2850" t="s">
        <v>243</v>
      </c>
      <c r="N2850"/>
      <c r="O2850"/>
      <c r="P2850"/>
      <c r="Q2850"/>
      <c r="R2850"/>
      <c r="S2850"/>
      <c r="T2850"/>
      <c r="U2850"/>
      <c r="V2850"/>
      <c r="W2850"/>
      <c r="X2850"/>
    </row>
    <row r="2851" spans="1:24">
      <c r="A2851">
        <v>8176</v>
      </c>
      <c r="B2851" s="4" t="s">
        <v>2</v>
      </c>
      <c r="C2851" s="4" t="s">
        <v>11</v>
      </c>
      <c r="D2851" s="4" t="s">
        <v>15</v>
      </c>
      <c r="E2851" s="4" t="s">
        <v>22</v>
      </c>
      <c r="F2851" s="4">
        <v>154</v>
      </c>
      <c r="G2851" s="4">
        <v>8176</v>
      </c>
      <c r="H2851" t="str">
        <f>INDEX(find_bugcounts!D:D, MATCH(F2851, find_bugcounts!B:B))</f>
        <v>Bad practice</v>
      </c>
      <c r="I2851" t="s">
        <v>194</v>
      </c>
      <c r="J2851" t="s">
        <v>188</v>
      </c>
      <c r="K2851" t="s">
        <v>124</v>
      </c>
      <c r="N2851"/>
      <c r="O2851"/>
      <c r="P2851"/>
      <c r="Q2851"/>
      <c r="R2851"/>
      <c r="S2851"/>
      <c r="T2851"/>
      <c r="U2851"/>
      <c r="V2851"/>
      <c r="W2851"/>
      <c r="X2851"/>
    </row>
    <row r="2852" spans="1:24">
      <c r="A2852">
        <v>8184</v>
      </c>
      <c r="B2852" s="4" t="s">
        <v>2</v>
      </c>
      <c r="C2852" s="4" t="s">
        <v>8</v>
      </c>
      <c r="D2852" s="4" t="s">
        <v>15</v>
      </c>
      <c r="E2852" s="4" t="s">
        <v>16</v>
      </c>
      <c r="F2852" s="4">
        <v>197</v>
      </c>
      <c r="G2852" s="4">
        <v>8184</v>
      </c>
      <c r="H2852" t="str">
        <f>INDEX(find_bugcounts!D:D, MATCH(F2852, find_bugcounts!B:B))</f>
        <v>Bad practice</v>
      </c>
      <c r="I2852" t="s">
        <v>194</v>
      </c>
      <c r="J2852" t="s">
        <v>117</v>
      </c>
      <c r="K2852" t="s">
        <v>82</v>
      </c>
      <c r="N2852"/>
      <c r="O2852"/>
      <c r="P2852"/>
      <c r="Q2852"/>
      <c r="R2852"/>
      <c r="S2852"/>
      <c r="T2852"/>
      <c r="U2852"/>
      <c r="V2852"/>
      <c r="W2852"/>
      <c r="X2852"/>
    </row>
    <row r="2853" spans="1:24">
      <c r="A2853">
        <v>8187</v>
      </c>
      <c r="B2853" s="4" t="s">
        <v>2</v>
      </c>
      <c r="C2853" s="4" t="s">
        <v>11</v>
      </c>
      <c r="D2853" s="4" t="s">
        <v>21</v>
      </c>
      <c r="E2853" s="4" t="s">
        <v>19</v>
      </c>
      <c r="F2853" s="4">
        <v>334</v>
      </c>
      <c r="G2853" s="4">
        <v>8187</v>
      </c>
      <c r="H2853" t="str">
        <f>INDEX(find_bugcounts!D:D, MATCH(F2853, find_bugcounts!B:B))</f>
        <v>Bad practice</v>
      </c>
      <c r="I2853" t="s">
        <v>194</v>
      </c>
      <c r="J2853" t="s">
        <v>122</v>
      </c>
      <c r="K2853" t="s">
        <v>240</v>
      </c>
      <c r="N2853"/>
      <c r="O2853"/>
      <c r="P2853"/>
      <c r="Q2853"/>
      <c r="R2853"/>
      <c r="S2853"/>
      <c r="T2853"/>
      <c r="U2853"/>
      <c r="V2853"/>
      <c r="W2853"/>
      <c r="X2853"/>
    </row>
    <row r="2854" spans="1:24">
      <c r="A2854">
        <v>8194</v>
      </c>
      <c r="B2854" s="4" t="s">
        <v>2</v>
      </c>
      <c r="C2854" s="4" t="s">
        <v>11</v>
      </c>
      <c r="D2854" s="4" t="s">
        <v>21</v>
      </c>
      <c r="E2854" s="4" t="s">
        <v>19</v>
      </c>
      <c r="F2854" s="4">
        <v>1</v>
      </c>
      <c r="G2854" s="4">
        <v>8194</v>
      </c>
      <c r="H2854" t="e">
        <f>INDEX(find_bugcounts!D:D, MATCH(F2854, find_bugcounts!B:B))</f>
        <v>#N/A</v>
      </c>
      <c r="I2854" t="s">
        <v>194</v>
      </c>
      <c r="J2854" t="s">
        <v>183</v>
      </c>
      <c r="K2854" t="s">
        <v>206</v>
      </c>
      <c r="N2854"/>
      <c r="O2854"/>
      <c r="P2854"/>
      <c r="Q2854"/>
      <c r="R2854"/>
      <c r="S2854"/>
      <c r="T2854"/>
      <c r="U2854"/>
      <c r="V2854"/>
      <c r="W2854"/>
      <c r="X2854"/>
    </row>
    <row r="2855" spans="1:24">
      <c r="A2855">
        <v>8195</v>
      </c>
      <c r="B2855" s="4" t="s">
        <v>2</v>
      </c>
      <c r="C2855" s="4" t="s">
        <v>8</v>
      </c>
      <c r="D2855" s="4" t="s">
        <v>15</v>
      </c>
      <c r="E2855" s="4" t="s">
        <v>20</v>
      </c>
      <c r="F2855" s="4">
        <v>1</v>
      </c>
      <c r="G2855" s="4">
        <v>8195</v>
      </c>
      <c r="H2855" t="e">
        <f>INDEX(find_bugcounts!D:D, MATCH(F2855, find_bugcounts!B:B))</f>
        <v>#N/A</v>
      </c>
      <c r="I2855" t="s">
        <v>194</v>
      </c>
      <c r="J2855" t="s">
        <v>122</v>
      </c>
      <c r="K2855" t="s">
        <v>121</v>
      </c>
      <c r="N2855"/>
      <c r="O2855"/>
      <c r="P2855"/>
      <c r="Q2855"/>
      <c r="R2855"/>
      <c r="S2855"/>
      <c r="T2855"/>
      <c r="U2855"/>
      <c r="V2855"/>
      <c r="W2855"/>
      <c r="X2855"/>
    </row>
    <row r="2856" spans="1:24">
      <c r="A2856">
        <v>8196</v>
      </c>
      <c r="B2856" s="4" t="s">
        <v>2</v>
      </c>
      <c r="C2856" s="4" t="s">
        <v>8</v>
      </c>
      <c r="D2856" s="4" t="s">
        <v>15</v>
      </c>
      <c r="E2856" s="4" t="s">
        <v>23</v>
      </c>
      <c r="F2856" s="4">
        <v>142</v>
      </c>
      <c r="G2856" s="4">
        <v>8196</v>
      </c>
      <c r="H2856" t="str">
        <f>INDEX(find_bugcounts!D:D, MATCH(F2856, find_bugcounts!B:B))</f>
        <v>Correctness</v>
      </c>
      <c r="I2856" t="s">
        <v>194</v>
      </c>
      <c r="J2856" s="41">
        <v>37258</v>
      </c>
      <c r="K2856" t="s">
        <v>243</v>
      </c>
      <c r="N2856"/>
      <c r="O2856"/>
      <c r="P2856"/>
      <c r="Q2856"/>
      <c r="R2856"/>
      <c r="S2856"/>
      <c r="T2856"/>
      <c r="U2856"/>
      <c r="V2856"/>
      <c r="W2856"/>
      <c r="X2856"/>
    </row>
    <row r="2857" spans="1:24">
      <c r="A2857">
        <v>8207</v>
      </c>
      <c r="B2857" t="s">
        <v>4</v>
      </c>
      <c r="C2857" t="s">
        <v>11</v>
      </c>
      <c r="D2857" t="s">
        <v>15</v>
      </c>
      <c r="E2857" t="s">
        <v>19</v>
      </c>
      <c r="F2857">
        <v>160</v>
      </c>
      <c r="G2857">
        <v>8207</v>
      </c>
      <c r="H2857" t="str">
        <f>INDEX(find_bugcounts!D:D, MATCH(F2857, find_bugcounts!B:B))</f>
        <v>Bad practice</v>
      </c>
      <c r="I2857" t="s">
        <v>194</v>
      </c>
      <c r="J2857" t="s">
        <v>198</v>
      </c>
      <c r="K2857" t="s">
        <v>173</v>
      </c>
      <c r="N2857"/>
      <c r="O2857"/>
      <c r="P2857"/>
      <c r="Q2857"/>
      <c r="R2857"/>
      <c r="S2857"/>
      <c r="T2857"/>
      <c r="U2857"/>
      <c r="V2857"/>
      <c r="W2857"/>
      <c r="X2857"/>
    </row>
    <row r="2858" spans="1:24">
      <c r="A2858">
        <v>8209</v>
      </c>
      <c r="B2858" s="4" t="s">
        <v>2</v>
      </c>
      <c r="C2858" s="4" t="s">
        <v>8</v>
      </c>
      <c r="D2858" s="4" t="s">
        <v>15</v>
      </c>
      <c r="E2858" s="4" t="s">
        <v>16</v>
      </c>
      <c r="F2858" s="4">
        <v>115</v>
      </c>
      <c r="G2858" s="4">
        <v>8209</v>
      </c>
      <c r="H2858" t="str">
        <f>INDEX(find_bugcounts!D:D, MATCH(F2858, find_bugcounts!B:B))</f>
        <v>Bad practice</v>
      </c>
      <c r="I2858" t="s">
        <v>194</v>
      </c>
      <c r="J2858" s="41">
        <v>37503</v>
      </c>
      <c r="K2858" t="s">
        <v>85</v>
      </c>
      <c r="N2858"/>
      <c r="O2858"/>
      <c r="P2858"/>
      <c r="Q2858"/>
      <c r="R2858"/>
      <c r="S2858"/>
      <c r="T2858"/>
      <c r="U2858"/>
      <c r="V2858"/>
      <c r="W2858"/>
      <c r="X2858"/>
    </row>
    <row r="2859" spans="1:24">
      <c r="A2859">
        <v>8210</v>
      </c>
      <c r="B2859" s="4" t="s">
        <v>2</v>
      </c>
      <c r="C2859" s="4" t="s">
        <v>10</v>
      </c>
      <c r="D2859" s="4" t="s">
        <v>21</v>
      </c>
      <c r="E2859" s="4" t="s">
        <v>19</v>
      </c>
      <c r="F2859" s="4">
        <v>150</v>
      </c>
      <c r="G2859" s="4">
        <v>8210</v>
      </c>
      <c r="H2859" t="str">
        <f>INDEX(find_bugcounts!D:D, MATCH(F2859, find_bugcounts!B:B))</f>
        <v>Bad practice</v>
      </c>
      <c r="I2859" t="s">
        <v>194</v>
      </c>
      <c r="J2859" t="s">
        <v>96</v>
      </c>
      <c r="K2859" t="s">
        <v>206</v>
      </c>
      <c r="N2859"/>
      <c r="O2859"/>
      <c r="P2859"/>
      <c r="Q2859"/>
      <c r="R2859"/>
      <c r="S2859"/>
      <c r="T2859"/>
      <c r="U2859"/>
      <c r="V2859"/>
      <c r="W2859"/>
      <c r="X2859"/>
    </row>
    <row r="2860" spans="1:24">
      <c r="A2860">
        <v>8212</v>
      </c>
      <c r="B2860" s="4" t="s">
        <v>2</v>
      </c>
      <c r="C2860" s="4" t="s">
        <v>8</v>
      </c>
      <c r="D2860" s="4" t="s">
        <v>15</v>
      </c>
      <c r="E2860" s="4" t="s">
        <v>16</v>
      </c>
      <c r="F2860" s="4">
        <v>334</v>
      </c>
      <c r="G2860" s="4">
        <v>8212</v>
      </c>
      <c r="H2860" t="str">
        <f>INDEX(find_bugcounts!D:D, MATCH(F2860, find_bugcounts!B:B))</f>
        <v>Bad practice</v>
      </c>
      <c r="I2860" t="s">
        <v>194</v>
      </c>
      <c r="J2860" s="41">
        <v>37503</v>
      </c>
      <c r="K2860" t="s">
        <v>85</v>
      </c>
      <c r="N2860"/>
      <c r="O2860"/>
      <c r="P2860"/>
      <c r="Q2860"/>
      <c r="R2860"/>
      <c r="S2860"/>
      <c r="T2860"/>
      <c r="U2860"/>
      <c r="V2860"/>
      <c r="W2860"/>
      <c r="X2860"/>
    </row>
    <row r="2861" spans="1:24">
      <c r="A2861">
        <v>8213</v>
      </c>
      <c r="B2861" s="4" t="s">
        <v>2</v>
      </c>
      <c r="C2861" s="4" t="s">
        <v>8</v>
      </c>
      <c r="D2861" s="4" t="s">
        <v>15</v>
      </c>
      <c r="E2861" s="4" t="s">
        <v>23</v>
      </c>
      <c r="F2861" s="4">
        <v>1</v>
      </c>
      <c r="G2861" s="4">
        <v>8213</v>
      </c>
      <c r="H2861" t="e">
        <f>INDEX(find_bugcounts!D:D, MATCH(F2861, find_bugcounts!B:B))</f>
        <v>#N/A</v>
      </c>
      <c r="I2861" t="s">
        <v>194</v>
      </c>
      <c r="J2861" s="41">
        <v>37440</v>
      </c>
      <c r="K2861" t="s">
        <v>243</v>
      </c>
      <c r="N2861"/>
      <c r="O2861"/>
      <c r="P2861"/>
      <c r="Q2861"/>
      <c r="R2861"/>
      <c r="S2861"/>
      <c r="T2861"/>
      <c r="U2861"/>
      <c r="V2861"/>
      <c r="W2861"/>
      <c r="X2861"/>
    </row>
    <row r="2862" spans="1:24">
      <c r="A2862">
        <v>8215</v>
      </c>
      <c r="B2862" s="4" t="s">
        <v>2</v>
      </c>
      <c r="C2862" s="4" t="s">
        <v>8</v>
      </c>
      <c r="D2862" s="4" t="s">
        <v>21</v>
      </c>
      <c r="E2862" s="4" t="s">
        <v>19</v>
      </c>
      <c r="F2862" s="4">
        <v>150</v>
      </c>
      <c r="G2862" s="4">
        <v>8215</v>
      </c>
      <c r="H2862" t="str">
        <f>INDEX(find_bugcounts!D:D, MATCH(F2862, find_bugcounts!B:B))</f>
        <v>Bad practice</v>
      </c>
      <c r="I2862" t="s">
        <v>194</v>
      </c>
      <c r="J2862" s="41">
        <v>37534</v>
      </c>
      <c r="K2862" t="s">
        <v>206</v>
      </c>
      <c r="N2862"/>
      <c r="O2862"/>
      <c r="P2862"/>
      <c r="Q2862"/>
      <c r="R2862"/>
      <c r="S2862"/>
      <c r="T2862"/>
      <c r="U2862"/>
      <c r="V2862"/>
      <c r="W2862"/>
      <c r="X2862"/>
    </row>
    <row r="2863" spans="1:24">
      <c r="A2863">
        <v>8216</v>
      </c>
      <c r="B2863" s="4" t="s">
        <v>2</v>
      </c>
      <c r="C2863" s="4" t="s">
        <v>8</v>
      </c>
      <c r="D2863" s="4" t="s">
        <v>21</v>
      </c>
      <c r="E2863" s="4" t="s">
        <v>27</v>
      </c>
      <c r="F2863" s="4">
        <v>360</v>
      </c>
      <c r="G2863" s="4">
        <v>8216</v>
      </c>
      <c r="H2863" t="str">
        <f>INDEX(find_bugcounts!D:D, MATCH(F2863, find_bugcounts!B:B))</f>
        <v>Bad practice</v>
      </c>
      <c r="I2863" t="s">
        <v>194</v>
      </c>
      <c r="J2863" t="s">
        <v>182</v>
      </c>
      <c r="K2863" t="s">
        <v>216</v>
      </c>
      <c r="N2863"/>
      <c r="O2863"/>
      <c r="P2863"/>
      <c r="Q2863"/>
      <c r="R2863"/>
      <c r="S2863"/>
      <c r="T2863"/>
      <c r="U2863"/>
      <c r="V2863"/>
      <c r="W2863"/>
      <c r="X2863"/>
    </row>
    <row r="2864" spans="1:24">
      <c r="A2864">
        <v>8218</v>
      </c>
      <c r="B2864" s="4" t="s">
        <v>2</v>
      </c>
      <c r="C2864" s="4" t="s">
        <v>8</v>
      </c>
      <c r="D2864" s="4" t="s">
        <v>15</v>
      </c>
      <c r="E2864" s="4" t="s">
        <v>19</v>
      </c>
      <c r="F2864" s="4">
        <v>194</v>
      </c>
      <c r="G2864" s="4">
        <v>8218</v>
      </c>
      <c r="H2864" t="str">
        <f>INDEX(find_bugcounts!D:D, MATCH(F2864, find_bugcounts!B:B))</f>
        <v>Bad practice</v>
      </c>
      <c r="I2864" t="s">
        <v>194</v>
      </c>
      <c r="J2864" s="41">
        <v>37261</v>
      </c>
      <c r="K2864" t="s">
        <v>158</v>
      </c>
      <c r="N2864"/>
      <c r="O2864"/>
      <c r="P2864"/>
      <c r="Q2864"/>
      <c r="R2864"/>
      <c r="S2864"/>
      <c r="T2864"/>
      <c r="U2864"/>
      <c r="V2864"/>
      <c r="W2864"/>
      <c r="X2864"/>
    </row>
    <row r="2865" spans="1:24">
      <c r="A2865">
        <v>8219</v>
      </c>
      <c r="B2865" s="4" t="s">
        <v>2</v>
      </c>
      <c r="C2865" s="4" t="s">
        <v>10</v>
      </c>
      <c r="D2865" s="4" t="s">
        <v>21</v>
      </c>
      <c r="E2865" s="4" t="s">
        <v>19</v>
      </c>
      <c r="F2865" s="4">
        <v>150</v>
      </c>
      <c r="G2865" s="4">
        <v>8219</v>
      </c>
      <c r="H2865" t="str">
        <f>INDEX(find_bugcounts!D:D, MATCH(F2865, find_bugcounts!B:B))</f>
        <v>Bad practice</v>
      </c>
      <c r="I2865" t="s">
        <v>194</v>
      </c>
      <c r="J2865" t="s">
        <v>96</v>
      </c>
      <c r="K2865" t="s">
        <v>206</v>
      </c>
      <c r="N2865"/>
      <c r="O2865"/>
      <c r="P2865"/>
      <c r="Q2865"/>
      <c r="R2865"/>
      <c r="S2865"/>
      <c r="T2865"/>
      <c r="U2865"/>
      <c r="V2865"/>
      <c r="W2865"/>
      <c r="X2865"/>
    </row>
    <row r="2866" spans="1:24">
      <c r="A2866">
        <v>8220</v>
      </c>
      <c r="B2866" s="4" t="s">
        <v>2</v>
      </c>
      <c r="C2866" s="4" t="s">
        <v>8</v>
      </c>
      <c r="D2866" s="4" t="s">
        <v>21</v>
      </c>
      <c r="E2866" s="4" t="s">
        <v>19</v>
      </c>
      <c r="F2866" s="4">
        <v>1</v>
      </c>
      <c r="G2866" s="4">
        <v>8220</v>
      </c>
      <c r="H2866" t="e">
        <f>INDEX(find_bugcounts!D:D, MATCH(F2866, find_bugcounts!B:B))</f>
        <v>#N/A</v>
      </c>
      <c r="I2866" t="s">
        <v>194</v>
      </c>
      <c r="J2866" t="s">
        <v>93</v>
      </c>
      <c r="K2866" t="s">
        <v>238</v>
      </c>
      <c r="N2866"/>
      <c r="O2866"/>
      <c r="P2866"/>
      <c r="Q2866"/>
      <c r="R2866"/>
      <c r="S2866"/>
      <c r="T2866"/>
      <c r="U2866"/>
      <c r="V2866"/>
      <c r="W2866"/>
      <c r="X2866"/>
    </row>
    <row r="2867" spans="1:24">
      <c r="A2867">
        <v>8221</v>
      </c>
      <c r="B2867" s="4" t="s">
        <v>2</v>
      </c>
      <c r="C2867" s="4" t="s">
        <v>11</v>
      </c>
      <c r="D2867" s="4" t="s">
        <v>21</v>
      </c>
      <c r="E2867" s="4" t="s">
        <v>19</v>
      </c>
      <c r="F2867" s="4">
        <v>334</v>
      </c>
      <c r="G2867" s="4">
        <v>8221</v>
      </c>
      <c r="H2867" t="str">
        <f>INDEX(find_bugcounts!D:D, MATCH(F2867, find_bugcounts!B:B))</f>
        <v>Bad practice</v>
      </c>
      <c r="I2867" t="s">
        <v>194</v>
      </c>
      <c r="J2867" t="s">
        <v>198</v>
      </c>
      <c r="K2867" t="s">
        <v>240</v>
      </c>
      <c r="N2867"/>
      <c r="O2867"/>
      <c r="P2867"/>
      <c r="Q2867"/>
      <c r="R2867"/>
      <c r="S2867"/>
      <c r="T2867"/>
      <c r="U2867"/>
      <c r="V2867"/>
      <c r="W2867"/>
      <c r="X2867"/>
    </row>
    <row r="2868" spans="1:24">
      <c r="A2868">
        <v>8223</v>
      </c>
      <c r="B2868" s="4" t="s">
        <v>2</v>
      </c>
      <c r="C2868" s="4" t="s">
        <v>10</v>
      </c>
      <c r="D2868" s="4" t="s">
        <v>21</v>
      </c>
      <c r="E2868" s="4" t="s">
        <v>19</v>
      </c>
      <c r="F2868" s="4">
        <v>150</v>
      </c>
      <c r="G2868" s="4">
        <v>8223</v>
      </c>
      <c r="H2868" t="str">
        <f>INDEX(find_bugcounts!D:D, MATCH(F2868, find_bugcounts!B:B))</f>
        <v>Bad practice</v>
      </c>
      <c r="I2868" t="s">
        <v>194</v>
      </c>
      <c r="J2868" t="s">
        <v>183</v>
      </c>
      <c r="K2868" t="s">
        <v>206</v>
      </c>
      <c r="N2868"/>
      <c r="O2868"/>
      <c r="P2868"/>
      <c r="Q2868"/>
      <c r="R2868"/>
      <c r="S2868"/>
      <c r="T2868"/>
      <c r="U2868"/>
      <c r="V2868"/>
      <c r="W2868"/>
      <c r="X2868"/>
    </row>
    <row r="2869" spans="1:24">
      <c r="A2869">
        <v>8224</v>
      </c>
      <c r="B2869" s="4" t="s">
        <v>2</v>
      </c>
      <c r="C2869" s="4" t="s">
        <v>11</v>
      </c>
      <c r="D2869" s="4" t="s">
        <v>21</v>
      </c>
      <c r="E2869" s="4" t="s">
        <v>19</v>
      </c>
      <c r="F2869" s="4">
        <v>58</v>
      </c>
      <c r="G2869" s="4">
        <v>8224</v>
      </c>
      <c r="H2869" t="e">
        <f>INDEX(find_bugcounts!D:D, MATCH(F2869, find_bugcounts!B:B))</f>
        <v>#N/A</v>
      </c>
      <c r="I2869" t="s">
        <v>194</v>
      </c>
      <c r="J2869" t="s">
        <v>122</v>
      </c>
      <c r="K2869" t="s">
        <v>232</v>
      </c>
      <c r="N2869"/>
      <c r="O2869"/>
      <c r="P2869"/>
      <c r="Q2869"/>
      <c r="R2869"/>
      <c r="S2869"/>
      <c r="T2869"/>
      <c r="U2869"/>
      <c r="V2869"/>
      <c r="W2869"/>
      <c r="X2869"/>
    </row>
    <row r="2870" spans="1:24">
      <c r="A2870">
        <v>8226</v>
      </c>
      <c r="B2870" s="4" t="s">
        <v>2</v>
      </c>
      <c r="C2870" s="4" t="s">
        <v>8</v>
      </c>
      <c r="D2870" s="4" t="s">
        <v>15</v>
      </c>
      <c r="E2870" s="4" t="s">
        <v>19</v>
      </c>
      <c r="F2870" s="4">
        <v>160</v>
      </c>
      <c r="G2870" s="4">
        <v>8226</v>
      </c>
      <c r="H2870" t="str">
        <f>INDEX(find_bugcounts!D:D, MATCH(F2870, find_bugcounts!B:B))</f>
        <v>Bad practice</v>
      </c>
      <c r="I2870" t="s">
        <v>194</v>
      </c>
      <c r="J2870" s="41">
        <v>37410</v>
      </c>
      <c r="K2870" t="s">
        <v>158</v>
      </c>
      <c r="N2870"/>
      <c r="O2870"/>
      <c r="P2870"/>
      <c r="Q2870"/>
      <c r="R2870"/>
      <c r="S2870"/>
      <c r="T2870"/>
      <c r="U2870"/>
      <c r="V2870"/>
      <c r="W2870"/>
      <c r="X2870"/>
    </row>
    <row r="2871" spans="1:24">
      <c r="A2871">
        <v>8227</v>
      </c>
      <c r="B2871" s="4" t="s">
        <v>2</v>
      </c>
      <c r="C2871" s="4" t="s">
        <v>8</v>
      </c>
      <c r="D2871" s="4" t="s">
        <v>15</v>
      </c>
      <c r="E2871" s="4" t="s">
        <v>20</v>
      </c>
      <c r="F2871" s="4">
        <v>386</v>
      </c>
      <c r="G2871" s="4">
        <v>8227</v>
      </c>
      <c r="H2871" t="str">
        <f>INDEX(find_bugcounts!D:D, MATCH(F2871, find_bugcounts!B:B))</f>
        <v>Bad practice</v>
      </c>
      <c r="I2871" t="s">
        <v>194</v>
      </c>
      <c r="J2871" t="s">
        <v>118</v>
      </c>
      <c r="K2871" t="s">
        <v>121</v>
      </c>
      <c r="N2871"/>
      <c r="O2871"/>
      <c r="P2871"/>
      <c r="Q2871"/>
      <c r="R2871"/>
      <c r="S2871"/>
      <c r="T2871"/>
      <c r="U2871"/>
      <c r="V2871"/>
      <c r="W2871"/>
      <c r="X2871"/>
    </row>
    <row r="2872" spans="1:24">
      <c r="A2872">
        <v>8228</v>
      </c>
      <c r="B2872" s="4" t="s">
        <v>2</v>
      </c>
      <c r="C2872" s="4" t="s">
        <v>8</v>
      </c>
      <c r="D2872" s="4" t="s">
        <v>15</v>
      </c>
      <c r="E2872" s="4" t="s">
        <v>19</v>
      </c>
      <c r="F2872" s="4">
        <v>1</v>
      </c>
      <c r="G2872" s="4">
        <v>8228</v>
      </c>
      <c r="H2872" t="e">
        <f>INDEX(find_bugcounts!D:D, MATCH(F2872, find_bugcounts!B:B))</f>
        <v>#N/A</v>
      </c>
      <c r="I2872" t="s">
        <v>194</v>
      </c>
      <c r="J2872" t="s">
        <v>101</v>
      </c>
      <c r="K2872" t="s">
        <v>160</v>
      </c>
      <c r="N2872"/>
      <c r="O2872"/>
      <c r="P2872"/>
      <c r="Q2872"/>
      <c r="R2872"/>
      <c r="S2872"/>
      <c r="T2872"/>
      <c r="U2872"/>
      <c r="V2872"/>
      <c r="W2872"/>
      <c r="X2872"/>
    </row>
    <row r="2873" spans="1:24">
      <c r="A2873">
        <v>8229</v>
      </c>
      <c r="B2873" s="4" t="s">
        <v>2</v>
      </c>
      <c r="C2873" s="4" t="s">
        <v>8</v>
      </c>
      <c r="D2873" s="4" t="s">
        <v>15</v>
      </c>
      <c r="E2873" s="4" t="s">
        <v>29</v>
      </c>
      <c r="F2873" s="4">
        <v>422</v>
      </c>
      <c r="G2873" s="4">
        <v>8229</v>
      </c>
      <c r="H2873" t="str">
        <f>INDEX(find_bugcounts!D:D, MATCH(F2873, find_bugcounts!B:B))</f>
        <v>Bad practice</v>
      </c>
      <c r="I2873" t="s">
        <v>194</v>
      </c>
      <c r="J2873" t="s">
        <v>198</v>
      </c>
      <c r="K2873" t="s">
        <v>224</v>
      </c>
      <c r="N2873"/>
      <c r="O2873"/>
      <c r="P2873"/>
      <c r="Q2873"/>
      <c r="R2873"/>
      <c r="S2873"/>
      <c r="T2873"/>
      <c r="U2873"/>
      <c r="V2873"/>
      <c r="W2873"/>
      <c r="X2873"/>
    </row>
    <row r="2874" spans="1:24">
      <c r="A2874">
        <v>8230</v>
      </c>
      <c r="B2874" s="4" t="s">
        <v>2</v>
      </c>
      <c r="C2874" s="4" t="s">
        <v>8</v>
      </c>
      <c r="D2874" s="4" t="s">
        <v>15</v>
      </c>
      <c r="E2874" s="4" t="s">
        <v>22</v>
      </c>
      <c r="F2874" s="4">
        <v>154</v>
      </c>
      <c r="G2874" s="4">
        <v>8230</v>
      </c>
      <c r="H2874" t="str">
        <f>INDEX(find_bugcounts!D:D, MATCH(F2874, find_bugcounts!B:B))</f>
        <v>Bad practice</v>
      </c>
      <c r="I2874" t="s">
        <v>194</v>
      </c>
      <c r="J2874" s="41">
        <v>37439</v>
      </c>
      <c r="K2874" t="s">
        <v>126</v>
      </c>
      <c r="N2874"/>
      <c r="O2874"/>
      <c r="P2874"/>
      <c r="Q2874"/>
      <c r="R2874"/>
      <c r="S2874"/>
      <c r="T2874"/>
      <c r="U2874"/>
      <c r="V2874"/>
      <c r="W2874"/>
      <c r="X2874"/>
    </row>
    <row r="2875" spans="1:24">
      <c r="A2875">
        <v>8234</v>
      </c>
      <c r="B2875" s="4" t="s">
        <v>2</v>
      </c>
      <c r="C2875" s="4" t="s">
        <v>8</v>
      </c>
      <c r="D2875" s="4" t="s">
        <v>18</v>
      </c>
      <c r="E2875" s="4" t="s">
        <v>19</v>
      </c>
      <c r="F2875" s="4">
        <v>147</v>
      </c>
      <c r="G2875" s="4">
        <v>8234</v>
      </c>
      <c r="H2875" t="str">
        <f>INDEX(find_bugcounts!D:D, MATCH(F2875, find_bugcounts!B:B))</f>
        <v>Bad practice</v>
      </c>
      <c r="I2875" t="s">
        <v>194</v>
      </c>
      <c r="J2875" t="s">
        <v>375</v>
      </c>
      <c r="K2875" t="s">
        <v>112</v>
      </c>
      <c r="N2875"/>
      <c r="O2875"/>
      <c r="P2875"/>
      <c r="Q2875"/>
      <c r="R2875"/>
      <c r="S2875"/>
      <c r="T2875"/>
      <c r="U2875"/>
      <c r="V2875"/>
      <c r="W2875"/>
      <c r="X2875"/>
    </row>
    <row r="2876" spans="1:24">
      <c r="A2876">
        <v>8236</v>
      </c>
      <c r="B2876" s="4" t="s">
        <v>2</v>
      </c>
      <c r="C2876" s="4" t="s">
        <v>8</v>
      </c>
      <c r="D2876" s="4" t="s">
        <v>15</v>
      </c>
      <c r="E2876" s="4" t="s">
        <v>26</v>
      </c>
      <c r="F2876" s="4">
        <v>341</v>
      </c>
      <c r="G2876" s="4">
        <v>8236</v>
      </c>
      <c r="H2876" t="str">
        <f>INDEX(find_bugcounts!D:D, MATCH(F2876, find_bugcounts!B:B))</f>
        <v>Bad practice</v>
      </c>
      <c r="I2876" t="s">
        <v>194</v>
      </c>
      <c r="J2876" t="s">
        <v>198</v>
      </c>
      <c r="K2876" t="s">
        <v>193</v>
      </c>
      <c r="N2876"/>
      <c r="O2876"/>
      <c r="P2876"/>
      <c r="Q2876"/>
      <c r="R2876"/>
      <c r="S2876"/>
      <c r="T2876"/>
      <c r="U2876"/>
      <c r="V2876"/>
      <c r="W2876"/>
      <c r="X2876"/>
    </row>
    <row r="2877" spans="1:24">
      <c r="A2877">
        <v>8240</v>
      </c>
      <c r="B2877" s="4" t="s">
        <v>2</v>
      </c>
      <c r="C2877" s="4" t="s">
        <v>8</v>
      </c>
      <c r="D2877" s="4" t="s">
        <v>15</v>
      </c>
      <c r="E2877" s="4" t="s">
        <v>26</v>
      </c>
      <c r="F2877" s="4">
        <v>341</v>
      </c>
      <c r="G2877" s="4">
        <v>8240</v>
      </c>
      <c r="H2877" t="str">
        <f>INDEX(find_bugcounts!D:D, MATCH(F2877, find_bugcounts!B:B))</f>
        <v>Bad practice</v>
      </c>
      <c r="I2877" t="s">
        <v>194</v>
      </c>
      <c r="J2877" t="s">
        <v>198</v>
      </c>
      <c r="K2877" t="s">
        <v>193</v>
      </c>
      <c r="N2877"/>
      <c r="O2877"/>
      <c r="P2877"/>
      <c r="Q2877"/>
      <c r="R2877"/>
      <c r="S2877"/>
      <c r="T2877"/>
      <c r="U2877"/>
      <c r="V2877"/>
      <c r="W2877"/>
      <c r="X2877"/>
    </row>
    <row r="2878" spans="1:24">
      <c r="A2878">
        <v>8243</v>
      </c>
      <c r="B2878" s="4" t="s">
        <v>2</v>
      </c>
      <c r="C2878" s="4" t="s">
        <v>8</v>
      </c>
      <c r="D2878" s="4" t="s">
        <v>15</v>
      </c>
      <c r="E2878" s="4" t="s">
        <v>20</v>
      </c>
      <c r="F2878" s="4">
        <v>98</v>
      </c>
      <c r="G2878" s="4">
        <v>8243</v>
      </c>
      <c r="H2878" t="e">
        <f>INDEX(find_bugcounts!D:D, MATCH(F2878, find_bugcounts!B:B))</f>
        <v>#N/A</v>
      </c>
      <c r="I2878" t="s">
        <v>194</v>
      </c>
      <c r="J2878" s="41">
        <v>37562</v>
      </c>
      <c r="K2878" t="s">
        <v>120</v>
      </c>
      <c r="N2878"/>
      <c r="O2878"/>
      <c r="P2878"/>
      <c r="Q2878"/>
      <c r="R2878"/>
      <c r="S2878"/>
      <c r="T2878"/>
      <c r="U2878"/>
      <c r="V2878"/>
      <c r="W2878"/>
      <c r="X2878"/>
    </row>
    <row r="2879" spans="1:24">
      <c r="A2879">
        <v>8245</v>
      </c>
      <c r="B2879" s="4" t="s">
        <v>2</v>
      </c>
      <c r="C2879" s="4" t="s">
        <v>11</v>
      </c>
      <c r="D2879" s="4" t="s">
        <v>15</v>
      </c>
      <c r="E2879" s="4" t="s">
        <v>22</v>
      </c>
      <c r="F2879" s="4">
        <v>235</v>
      </c>
      <c r="G2879" s="4">
        <v>8245</v>
      </c>
      <c r="H2879" t="str">
        <f>INDEX(find_bugcounts!D:D, MATCH(F2879, find_bugcounts!B:B))</f>
        <v>Bad practice</v>
      </c>
      <c r="I2879" t="s">
        <v>194</v>
      </c>
      <c r="J2879" s="41">
        <v>37378</v>
      </c>
      <c r="K2879" t="s">
        <v>126</v>
      </c>
      <c r="N2879"/>
      <c r="O2879"/>
      <c r="P2879"/>
      <c r="Q2879"/>
      <c r="R2879"/>
      <c r="S2879"/>
      <c r="T2879"/>
      <c r="U2879"/>
      <c r="V2879"/>
      <c r="W2879"/>
      <c r="X2879"/>
    </row>
    <row r="2880" spans="1:24">
      <c r="A2880">
        <v>8246</v>
      </c>
      <c r="B2880" s="4" t="s">
        <v>2</v>
      </c>
      <c r="C2880" s="4" t="s">
        <v>8</v>
      </c>
      <c r="D2880" s="4" t="s">
        <v>21</v>
      </c>
      <c r="E2880" s="4" t="s">
        <v>22</v>
      </c>
      <c r="F2880" s="4">
        <v>154</v>
      </c>
      <c r="G2880" s="4">
        <v>8246</v>
      </c>
      <c r="H2880" t="str">
        <f>INDEX(find_bugcounts!D:D, MATCH(F2880, find_bugcounts!B:B))</f>
        <v>Bad practice</v>
      </c>
      <c r="I2880" t="s">
        <v>194</v>
      </c>
      <c r="J2880" s="41">
        <v>37348</v>
      </c>
      <c r="K2880" t="s">
        <v>126</v>
      </c>
      <c r="N2880"/>
      <c r="O2880"/>
      <c r="P2880"/>
      <c r="Q2880"/>
      <c r="R2880"/>
      <c r="S2880"/>
      <c r="T2880"/>
      <c r="U2880"/>
      <c r="V2880"/>
      <c r="W2880"/>
      <c r="X2880"/>
    </row>
    <row r="2881" spans="1:24">
      <c r="A2881">
        <v>8247</v>
      </c>
      <c r="B2881" s="4" t="s">
        <v>2</v>
      </c>
      <c r="C2881" s="4" t="s">
        <v>8</v>
      </c>
      <c r="D2881" s="4" t="s">
        <v>15</v>
      </c>
      <c r="E2881" s="4" t="s">
        <v>29</v>
      </c>
      <c r="F2881" s="4">
        <v>197</v>
      </c>
      <c r="G2881" s="4">
        <v>8247</v>
      </c>
      <c r="H2881" t="str">
        <f>INDEX(find_bugcounts!D:D, MATCH(F2881, find_bugcounts!B:B))</f>
        <v>Bad practice</v>
      </c>
      <c r="I2881" t="s">
        <v>194</v>
      </c>
      <c r="J2881" t="s">
        <v>223</v>
      </c>
      <c r="K2881" t="s">
        <v>224</v>
      </c>
      <c r="N2881"/>
      <c r="O2881"/>
      <c r="P2881"/>
      <c r="Q2881"/>
      <c r="R2881"/>
      <c r="S2881"/>
      <c r="T2881"/>
      <c r="U2881"/>
      <c r="V2881"/>
      <c r="W2881"/>
      <c r="X2881"/>
    </row>
    <row r="2882" spans="1:24">
      <c r="A2882">
        <v>8249</v>
      </c>
      <c r="B2882" s="4" t="s">
        <v>2</v>
      </c>
      <c r="C2882" s="4" t="s">
        <v>8</v>
      </c>
      <c r="D2882" s="4" t="s">
        <v>15</v>
      </c>
      <c r="E2882" s="4" t="s">
        <v>29</v>
      </c>
      <c r="F2882" s="4">
        <v>197</v>
      </c>
      <c r="G2882" s="4">
        <v>8249</v>
      </c>
      <c r="H2882" t="str">
        <f>INDEX(find_bugcounts!D:D, MATCH(F2882, find_bugcounts!B:B))</f>
        <v>Bad practice</v>
      </c>
      <c r="I2882" t="s">
        <v>194</v>
      </c>
      <c r="J2882" t="s">
        <v>223</v>
      </c>
      <c r="K2882" t="s">
        <v>224</v>
      </c>
      <c r="N2882"/>
      <c r="O2882"/>
      <c r="P2882"/>
      <c r="Q2882"/>
      <c r="R2882"/>
      <c r="S2882"/>
      <c r="T2882"/>
      <c r="U2882"/>
      <c r="V2882"/>
      <c r="W2882"/>
      <c r="X2882"/>
    </row>
    <row r="2883" spans="1:24">
      <c r="A2883">
        <v>8250</v>
      </c>
      <c r="B2883" s="4" t="s">
        <v>2</v>
      </c>
      <c r="C2883" s="4" t="s">
        <v>10</v>
      </c>
      <c r="D2883" s="4" t="s">
        <v>21</v>
      </c>
      <c r="E2883" s="4" t="s">
        <v>22</v>
      </c>
      <c r="F2883" s="4">
        <v>285</v>
      </c>
      <c r="G2883" s="4">
        <v>8250</v>
      </c>
      <c r="H2883" t="str">
        <f>INDEX(find_bugcounts!D:D, MATCH(F2883, find_bugcounts!B:B))</f>
        <v>Bad practice</v>
      </c>
      <c r="I2883" t="s">
        <v>194</v>
      </c>
      <c r="J2883" s="41">
        <v>37562</v>
      </c>
      <c r="K2883" t="s">
        <v>127</v>
      </c>
      <c r="N2883"/>
      <c r="O2883"/>
      <c r="P2883"/>
      <c r="Q2883"/>
      <c r="R2883"/>
      <c r="S2883"/>
      <c r="T2883"/>
      <c r="U2883"/>
      <c r="V2883"/>
      <c r="W2883"/>
      <c r="X2883"/>
    </row>
    <row r="2884" spans="1:24">
      <c r="A2884">
        <v>8251</v>
      </c>
      <c r="B2884" s="4" t="s">
        <v>2</v>
      </c>
      <c r="C2884" s="4" t="s">
        <v>8</v>
      </c>
      <c r="D2884" s="4" t="s">
        <v>21</v>
      </c>
      <c r="E2884" s="4" t="s">
        <v>22</v>
      </c>
      <c r="F2884" s="4">
        <v>104</v>
      </c>
      <c r="G2884" s="4">
        <v>8251</v>
      </c>
      <c r="H2884" t="e">
        <f>INDEX(find_bugcounts!D:D, MATCH(F2884, find_bugcounts!B:B))</f>
        <v>#N/A</v>
      </c>
      <c r="I2884" t="s">
        <v>194</v>
      </c>
      <c r="J2884" t="s">
        <v>90</v>
      </c>
      <c r="K2884" t="s">
        <v>130</v>
      </c>
      <c r="N2884"/>
      <c r="O2884"/>
      <c r="P2884"/>
      <c r="Q2884"/>
      <c r="R2884"/>
      <c r="S2884"/>
      <c r="T2884"/>
      <c r="U2884"/>
      <c r="V2884"/>
      <c r="W2884"/>
      <c r="X2884"/>
    </row>
    <row r="2885" spans="1:24">
      <c r="A2885">
        <v>8252</v>
      </c>
      <c r="B2885" s="4" t="s">
        <v>2</v>
      </c>
      <c r="C2885" s="4" t="s">
        <v>8</v>
      </c>
      <c r="D2885" s="4" t="s">
        <v>21</v>
      </c>
      <c r="E2885" s="4" t="s">
        <v>22</v>
      </c>
      <c r="F2885" s="4">
        <v>97</v>
      </c>
      <c r="G2885" s="4">
        <v>8252</v>
      </c>
      <c r="H2885" t="e">
        <f>INDEX(find_bugcounts!D:D, MATCH(F2885, find_bugcounts!B:B))</f>
        <v>#N/A</v>
      </c>
      <c r="I2885" t="s">
        <v>194</v>
      </c>
      <c r="J2885" s="41">
        <v>37439</v>
      </c>
      <c r="K2885" t="s">
        <v>130</v>
      </c>
      <c r="N2885"/>
      <c r="O2885"/>
      <c r="P2885"/>
      <c r="Q2885"/>
      <c r="R2885"/>
      <c r="S2885"/>
      <c r="T2885"/>
      <c r="U2885"/>
      <c r="V2885"/>
      <c r="W2885"/>
      <c r="X2885"/>
    </row>
    <row r="2886" spans="1:24">
      <c r="A2886">
        <v>8253</v>
      </c>
      <c r="B2886" s="4" t="s">
        <v>2</v>
      </c>
      <c r="C2886" s="4" t="s">
        <v>8</v>
      </c>
      <c r="D2886" s="4" t="s">
        <v>15</v>
      </c>
      <c r="E2886" s="4" t="s">
        <v>23</v>
      </c>
      <c r="F2886" s="4">
        <v>142</v>
      </c>
      <c r="G2886" s="4">
        <v>8253</v>
      </c>
      <c r="H2886" t="str">
        <f>INDEX(find_bugcounts!D:D, MATCH(F2886, find_bugcounts!B:B))</f>
        <v>Correctness</v>
      </c>
      <c r="I2886" t="s">
        <v>194</v>
      </c>
      <c r="J2886" s="41">
        <v>37412</v>
      </c>
      <c r="K2886" t="s">
        <v>350</v>
      </c>
      <c r="N2886"/>
      <c r="O2886"/>
      <c r="P2886"/>
      <c r="Q2886"/>
      <c r="R2886"/>
      <c r="S2886"/>
      <c r="T2886"/>
      <c r="U2886"/>
      <c r="V2886"/>
      <c r="W2886"/>
      <c r="X2886"/>
    </row>
    <row r="2887" spans="1:24">
      <c r="A2887">
        <v>8255</v>
      </c>
      <c r="B2887" s="4" t="s">
        <v>2</v>
      </c>
      <c r="C2887" s="4" t="s">
        <v>8</v>
      </c>
      <c r="D2887" s="4" t="s">
        <v>15</v>
      </c>
      <c r="E2887" s="4" t="s">
        <v>23</v>
      </c>
      <c r="F2887" s="4">
        <v>1</v>
      </c>
      <c r="G2887" s="4">
        <v>8255</v>
      </c>
      <c r="H2887" t="e">
        <f>INDEX(find_bugcounts!D:D, MATCH(F2887, find_bugcounts!B:B))</f>
        <v>#N/A</v>
      </c>
      <c r="I2887" t="s">
        <v>194</v>
      </c>
      <c r="J2887" s="41">
        <v>37440</v>
      </c>
      <c r="K2887" t="s">
        <v>376</v>
      </c>
      <c r="N2887"/>
      <c r="O2887"/>
      <c r="P2887"/>
      <c r="Q2887"/>
      <c r="R2887"/>
      <c r="S2887"/>
      <c r="T2887"/>
      <c r="U2887"/>
      <c r="V2887"/>
      <c r="W2887"/>
      <c r="X2887"/>
    </row>
    <row r="2888" spans="1:24">
      <c r="A2888">
        <v>8257</v>
      </c>
      <c r="B2888" s="4" t="s">
        <v>2</v>
      </c>
      <c r="C2888" s="4" t="s">
        <v>8</v>
      </c>
      <c r="D2888" s="4" t="s">
        <v>15</v>
      </c>
      <c r="E2888" s="4" t="s">
        <v>29</v>
      </c>
      <c r="F2888" s="4">
        <v>363</v>
      </c>
      <c r="G2888" s="4">
        <v>8257</v>
      </c>
      <c r="H2888" t="str">
        <f>INDEX(find_bugcounts!D:D, MATCH(F2888, find_bugcounts!B:B))</f>
        <v>Bad practice</v>
      </c>
      <c r="I2888" t="s">
        <v>194</v>
      </c>
      <c r="J2888" s="41">
        <v>37350</v>
      </c>
      <c r="K2888" t="s">
        <v>224</v>
      </c>
      <c r="N2888"/>
      <c r="O2888"/>
      <c r="P2888"/>
      <c r="Q2888"/>
      <c r="R2888"/>
      <c r="S2888"/>
      <c r="T2888"/>
      <c r="U2888"/>
      <c r="V2888"/>
      <c r="W2888"/>
      <c r="X2888"/>
    </row>
    <row r="2889" spans="1:24">
      <c r="A2889">
        <v>8258</v>
      </c>
      <c r="B2889" s="4" t="s">
        <v>2</v>
      </c>
      <c r="C2889" s="4" t="s">
        <v>10</v>
      </c>
      <c r="D2889" s="4" t="s">
        <v>15</v>
      </c>
      <c r="E2889" s="4" t="s">
        <v>19</v>
      </c>
      <c r="F2889" s="4">
        <v>12</v>
      </c>
      <c r="G2889" s="4">
        <v>8258</v>
      </c>
      <c r="H2889" t="e">
        <f>INDEX(find_bugcounts!D:D, MATCH(F2889, find_bugcounts!B:B))</f>
        <v>#N/A</v>
      </c>
      <c r="I2889" t="s">
        <v>194</v>
      </c>
      <c r="J2889" s="41">
        <v>37592</v>
      </c>
      <c r="K2889" t="s">
        <v>162</v>
      </c>
      <c r="N2889"/>
      <c r="O2889"/>
      <c r="P2889"/>
      <c r="Q2889"/>
      <c r="R2889"/>
      <c r="S2889"/>
      <c r="T2889"/>
      <c r="U2889"/>
      <c r="V2889"/>
      <c r="W2889"/>
      <c r="X2889"/>
    </row>
    <row r="2890" spans="1:24">
      <c r="A2890">
        <v>8263</v>
      </c>
      <c r="B2890" t="s">
        <v>3</v>
      </c>
      <c r="C2890" t="s">
        <v>8</v>
      </c>
      <c r="D2890" t="s">
        <v>21</v>
      </c>
      <c r="E2890" t="s">
        <v>19</v>
      </c>
      <c r="F2890">
        <v>303</v>
      </c>
      <c r="G2890">
        <v>8263</v>
      </c>
      <c r="H2890" t="str">
        <f>INDEX(find_bugcounts!D:D, MATCH(F2890, find_bugcounts!B:B))</f>
        <v>Bad practice</v>
      </c>
      <c r="I2890" t="s">
        <v>194</v>
      </c>
      <c r="J2890" s="41">
        <v>37473</v>
      </c>
      <c r="K2890" t="s">
        <v>350</v>
      </c>
      <c r="N2890"/>
      <c r="O2890"/>
      <c r="P2890"/>
      <c r="Q2890"/>
      <c r="R2890"/>
      <c r="S2890"/>
      <c r="T2890"/>
      <c r="U2890"/>
      <c r="V2890"/>
      <c r="W2890"/>
      <c r="X2890"/>
    </row>
    <row r="2891" spans="1:24">
      <c r="A2891">
        <v>8264</v>
      </c>
      <c r="B2891" s="4" t="s">
        <v>2</v>
      </c>
      <c r="C2891" s="4" t="s">
        <v>8</v>
      </c>
      <c r="D2891" s="4" t="s">
        <v>15</v>
      </c>
      <c r="E2891" s="4" t="s">
        <v>29</v>
      </c>
      <c r="F2891" s="4">
        <v>204</v>
      </c>
      <c r="G2891" s="4">
        <v>8264</v>
      </c>
      <c r="H2891" t="str">
        <f>INDEX(find_bugcounts!D:D, MATCH(F2891, find_bugcounts!B:B))</f>
        <v>Bad practice</v>
      </c>
      <c r="I2891" t="s">
        <v>194</v>
      </c>
      <c r="J2891" t="s">
        <v>97</v>
      </c>
      <c r="K2891" t="s">
        <v>224</v>
      </c>
      <c r="N2891"/>
      <c r="O2891"/>
      <c r="P2891"/>
      <c r="Q2891"/>
      <c r="R2891"/>
      <c r="S2891"/>
      <c r="T2891"/>
      <c r="U2891"/>
      <c r="V2891"/>
      <c r="W2891"/>
      <c r="X2891"/>
    </row>
    <row r="2892" spans="1:24">
      <c r="A2892">
        <v>8265</v>
      </c>
      <c r="B2892" t="s">
        <v>4</v>
      </c>
      <c r="C2892" t="s">
        <v>11</v>
      </c>
      <c r="D2892" t="s">
        <v>21</v>
      </c>
      <c r="E2892" t="s">
        <v>22</v>
      </c>
      <c r="F2892">
        <v>334</v>
      </c>
      <c r="G2892">
        <v>8265</v>
      </c>
      <c r="H2892" t="str">
        <f>INDEX(find_bugcounts!D:D, MATCH(F2892, find_bugcounts!B:B))</f>
        <v>Bad practice</v>
      </c>
      <c r="I2892" t="s">
        <v>194</v>
      </c>
      <c r="J2892" s="41">
        <v>37472</v>
      </c>
      <c r="K2892" t="s">
        <v>127</v>
      </c>
      <c r="N2892"/>
      <c r="O2892"/>
      <c r="P2892"/>
      <c r="Q2892"/>
      <c r="R2892"/>
      <c r="S2892"/>
      <c r="T2892"/>
      <c r="U2892"/>
      <c r="V2892"/>
      <c r="W2892"/>
      <c r="X2892"/>
    </row>
    <row r="2893" spans="1:24">
      <c r="A2893">
        <v>8269</v>
      </c>
      <c r="B2893" s="4" t="s">
        <v>2</v>
      </c>
      <c r="C2893" s="4" t="s">
        <v>8</v>
      </c>
      <c r="D2893" s="4" t="s">
        <v>15</v>
      </c>
      <c r="E2893" s="4" t="s">
        <v>16</v>
      </c>
      <c r="F2893" s="4">
        <v>24</v>
      </c>
      <c r="G2893" s="4">
        <v>8269</v>
      </c>
      <c r="H2893" t="e">
        <f>INDEX(find_bugcounts!D:D, MATCH(F2893, find_bugcounts!B:B))</f>
        <v>#N/A</v>
      </c>
      <c r="I2893" t="s">
        <v>194</v>
      </c>
      <c r="J2893" t="s">
        <v>198</v>
      </c>
      <c r="K2893" t="s">
        <v>83</v>
      </c>
      <c r="N2893"/>
      <c r="O2893"/>
      <c r="P2893"/>
      <c r="Q2893"/>
      <c r="R2893"/>
      <c r="S2893"/>
      <c r="T2893"/>
      <c r="U2893"/>
      <c r="V2893"/>
      <c r="W2893"/>
      <c r="X2893"/>
    </row>
    <row r="2894" spans="1:24">
      <c r="A2894">
        <v>8272</v>
      </c>
      <c r="B2894" s="4" t="s">
        <v>2</v>
      </c>
      <c r="C2894" s="4" t="s">
        <v>8</v>
      </c>
      <c r="D2894" s="4" t="s">
        <v>15</v>
      </c>
      <c r="E2894" s="4" t="s">
        <v>20</v>
      </c>
      <c r="F2894" s="4">
        <v>1</v>
      </c>
      <c r="G2894" s="4">
        <v>8272</v>
      </c>
      <c r="H2894" t="e">
        <f>INDEX(find_bugcounts!D:D, MATCH(F2894, find_bugcounts!B:B))</f>
        <v>#N/A</v>
      </c>
      <c r="I2894" t="s">
        <v>194</v>
      </c>
      <c r="J2894" t="s">
        <v>194</v>
      </c>
      <c r="K2894" t="s">
        <v>121</v>
      </c>
      <c r="N2894"/>
      <c r="O2894"/>
      <c r="P2894"/>
      <c r="Q2894"/>
      <c r="R2894"/>
      <c r="S2894"/>
      <c r="T2894"/>
      <c r="U2894"/>
      <c r="V2894"/>
      <c r="W2894"/>
      <c r="X2894"/>
    </row>
    <row r="2895" spans="1:24">
      <c r="A2895">
        <v>8273</v>
      </c>
      <c r="B2895" s="4" t="s">
        <v>2</v>
      </c>
      <c r="C2895" s="4" t="s">
        <v>8</v>
      </c>
      <c r="D2895" s="4" t="s">
        <v>15</v>
      </c>
      <c r="E2895" s="4" t="s">
        <v>23</v>
      </c>
      <c r="F2895" s="4">
        <v>384</v>
      </c>
      <c r="G2895" s="4">
        <v>8273</v>
      </c>
      <c r="H2895" t="str">
        <f>INDEX(find_bugcounts!D:D, MATCH(F2895, find_bugcounts!B:B))</f>
        <v>Bad practice</v>
      </c>
      <c r="I2895" t="s">
        <v>194</v>
      </c>
      <c r="J2895" s="41">
        <v>37258</v>
      </c>
      <c r="K2895" t="s">
        <v>179</v>
      </c>
      <c r="N2895"/>
      <c r="O2895"/>
      <c r="P2895"/>
      <c r="Q2895"/>
      <c r="R2895"/>
      <c r="S2895"/>
      <c r="T2895"/>
      <c r="U2895"/>
      <c r="V2895"/>
      <c r="W2895"/>
      <c r="X2895"/>
    </row>
    <row r="2896" spans="1:24">
      <c r="A2896">
        <v>8274</v>
      </c>
      <c r="B2896" s="4" t="s">
        <v>2</v>
      </c>
      <c r="C2896" s="4" t="s">
        <v>8</v>
      </c>
      <c r="D2896" s="4" t="s">
        <v>15</v>
      </c>
      <c r="E2896" s="4" t="s">
        <v>16</v>
      </c>
      <c r="F2896" s="4">
        <v>99</v>
      </c>
      <c r="G2896" s="4">
        <v>8274</v>
      </c>
      <c r="H2896" t="e">
        <f>INDEX(find_bugcounts!D:D, MATCH(F2896, find_bugcounts!B:B))</f>
        <v>#N/A</v>
      </c>
      <c r="I2896" t="s">
        <v>194</v>
      </c>
      <c r="J2896" t="s">
        <v>188</v>
      </c>
      <c r="K2896" t="s">
        <v>89</v>
      </c>
      <c r="N2896"/>
      <c r="O2896"/>
      <c r="P2896"/>
      <c r="Q2896"/>
      <c r="R2896"/>
      <c r="S2896"/>
      <c r="T2896"/>
      <c r="U2896"/>
      <c r="V2896"/>
      <c r="W2896"/>
      <c r="X2896"/>
    </row>
    <row r="2897" spans="1:24">
      <c r="A2897">
        <v>8280</v>
      </c>
      <c r="B2897" s="4" t="s">
        <v>2</v>
      </c>
      <c r="C2897" s="4" t="s">
        <v>11</v>
      </c>
      <c r="D2897" s="4" t="s">
        <v>21</v>
      </c>
      <c r="E2897" s="4" t="s">
        <v>19</v>
      </c>
      <c r="F2897" s="4">
        <v>376</v>
      </c>
      <c r="G2897" s="4">
        <v>8280</v>
      </c>
      <c r="H2897" t="str">
        <f>INDEX(find_bugcounts!D:D, MATCH(F2897, find_bugcounts!B:B))</f>
        <v>Bad practice</v>
      </c>
      <c r="I2897" t="s">
        <v>194</v>
      </c>
      <c r="J2897" t="s">
        <v>122</v>
      </c>
      <c r="K2897" t="s">
        <v>232</v>
      </c>
      <c r="N2897"/>
      <c r="O2897"/>
      <c r="P2897"/>
      <c r="Q2897"/>
      <c r="R2897"/>
      <c r="S2897"/>
      <c r="T2897"/>
      <c r="U2897"/>
      <c r="V2897"/>
      <c r="W2897"/>
      <c r="X2897"/>
    </row>
    <row r="2898" spans="1:24">
      <c r="A2898">
        <v>8281</v>
      </c>
      <c r="B2898" s="4" t="s">
        <v>2</v>
      </c>
      <c r="C2898" s="4" t="s">
        <v>8</v>
      </c>
      <c r="D2898" s="4" t="s">
        <v>15</v>
      </c>
      <c r="E2898" s="4" t="s">
        <v>19</v>
      </c>
      <c r="F2898" s="4">
        <v>225</v>
      </c>
      <c r="G2898" s="4">
        <v>8281</v>
      </c>
      <c r="H2898" t="str">
        <f>INDEX(find_bugcounts!D:D, MATCH(F2898, find_bugcounts!B:B))</f>
        <v>Bad practice</v>
      </c>
      <c r="I2898" t="s">
        <v>194</v>
      </c>
      <c r="J2898" t="s">
        <v>377</v>
      </c>
      <c r="K2898" t="s">
        <v>162</v>
      </c>
      <c r="N2898"/>
      <c r="O2898"/>
      <c r="P2898"/>
      <c r="Q2898"/>
      <c r="R2898"/>
      <c r="S2898"/>
      <c r="T2898"/>
      <c r="U2898"/>
      <c r="V2898"/>
      <c r="W2898"/>
      <c r="X2898"/>
    </row>
    <row r="2899" spans="1:24">
      <c r="A2899">
        <v>8284</v>
      </c>
      <c r="B2899" s="4" t="s">
        <v>2</v>
      </c>
      <c r="C2899" s="4" t="s">
        <v>8</v>
      </c>
      <c r="D2899" s="4" t="s">
        <v>15</v>
      </c>
      <c r="E2899" s="4" t="s">
        <v>16</v>
      </c>
      <c r="F2899" s="4">
        <v>240</v>
      </c>
      <c r="G2899" s="4">
        <v>8284</v>
      </c>
      <c r="H2899" t="str">
        <f>INDEX(find_bugcounts!D:D, MATCH(F2899, find_bugcounts!B:B))</f>
        <v>Bad practice</v>
      </c>
      <c r="I2899" t="s">
        <v>194</v>
      </c>
      <c r="J2899" s="41">
        <v>37503</v>
      </c>
      <c r="K2899" t="s">
        <v>85</v>
      </c>
      <c r="N2899"/>
      <c r="O2899"/>
      <c r="P2899"/>
      <c r="Q2899"/>
      <c r="R2899"/>
      <c r="S2899"/>
      <c r="T2899"/>
      <c r="U2899"/>
      <c r="V2899"/>
      <c r="W2899"/>
      <c r="X2899"/>
    </row>
    <row r="2900" spans="1:24">
      <c r="A2900">
        <v>8289</v>
      </c>
      <c r="B2900" s="4" t="s">
        <v>2</v>
      </c>
      <c r="C2900" s="4" t="s">
        <v>8</v>
      </c>
      <c r="D2900" s="4" t="s">
        <v>15</v>
      </c>
      <c r="E2900" s="4" t="s">
        <v>16</v>
      </c>
      <c r="F2900" s="4">
        <v>356</v>
      </c>
      <c r="G2900" s="4">
        <v>8289</v>
      </c>
      <c r="H2900" t="str">
        <f>INDEX(find_bugcounts!D:D, MATCH(F2900, find_bugcounts!B:B))</f>
        <v>Bad practice</v>
      </c>
      <c r="I2900" t="s">
        <v>194</v>
      </c>
      <c r="J2900" t="s">
        <v>203</v>
      </c>
      <c r="K2900" t="s">
        <v>82</v>
      </c>
      <c r="N2900"/>
      <c r="O2900"/>
      <c r="P2900"/>
      <c r="Q2900"/>
      <c r="R2900"/>
      <c r="S2900"/>
      <c r="T2900"/>
      <c r="U2900"/>
      <c r="V2900"/>
      <c r="W2900"/>
      <c r="X2900"/>
    </row>
    <row r="2901" spans="1:24">
      <c r="A2901">
        <v>8294</v>
      </c>
      <c r="B2901" s="4" t="s">
        <v>2</v>
      </c>
      <c r="C2901" s="4" t="s">
        <v>8</v>
      </c>
      <c r="D2901" s="4" t="s">
        <v>15</v>
      </c>
      <c r="E2901" s="4" t="s">
        <v>22</v>
      </c>
      <c r="F2901" s="4">
        <v>320</v>
      </c>
      <c r="G2901" s="4">
        <v>8294</v>
      </c>
      <c r="H2901" t="str">
        <f>INDEX(find_bugcounts!D:D, MATCH(F2901, find_bugcounts!B:B))</f>
        <v>Bad practice</v>
      </c>
      <c r="I2901" t="s">
        <v>194</v>
      </c>
      <c r="J2901" s="41">
        <v>37593</v>
      </c>
      <c r="K2901" t="s">
        <v>126</v>
      </c>
      <c r="N2901"/>
      <c r="O2901"/>
      <c r="P2901"/>
      <c r="Q2901"/>
      <c r="R2901"/>
      <c r="S2901"/>
      <c r="T2901"/>
      <c r="U2901"/>
      <c r="V2901"/>
      <c r="W2901"/>
      <c r="X2901"/>
    </row>
    <row r="2902" spans="1:24">
      <c r="A2902">
        <v>8295</v>
      </c>
      <c r="B2902" s="4" t="s">
        <v>2</v>
      </c>
      <c r="C2902" s="4" t="s">
        <v>11</v>
      </c>
      <c r="D2902" s="4" t="s">
        <v>15</v>
      </c>
      <c r="E2902" s="4" t="s">
        <v>22</v>
      </c>
      <c r="F2902" s="4">
        <v>354</v>
      </c>
      <c r="G2902" s="4">
        <v>8295</v>
      </c>
      <c r="H2902" t="str">
        <f>INDEX(find_bugcounts!D:D, MATCH(F2902, find_bugcounts!B:B))</f>
        <v>Bad practice</v>
      </c>
      <c r="I2902" t="s">
        <v>194</v>
      </c>
      <c r="J2902" t="s">
        <v>183</v>
      </c>
      <c r="K2902" t="s">
        <v>127</v>
      </c>
      <c r="N2902"/>
      <c r="O2902"/>
      <c r="P2902"/>
      <c r="Q2902"/>
      <c r="R2902"/>
      <c r="S2902"/>
      <c r="T2902"/>
      <c r="U2902"/>
      <c r="V2902"/>
      <c r="W2902"/>
      <c r="X2902"/>
    </row>
    <row r="2903" spans="1:24">
      <c r="A2903">
        <v>8296</v>
      </c>
      <c r="B2903" s="4" t="s">
        <v>2</v>
      </c>
      <c r="C2903" s="4" t="s">
        <v>8</v>
      </c>
      <c r="D2903" s="4" t="s">
        <v>21</v>
      </c>
      <c r="E2903" s="4" t="s">
        <v>22</v>
      </c>
      <c r="F2903" s="4">
        <v>343</v>
      </c>
      <c r="G2903" s="4">
        <v>8296</v>
      </c>
      <c r="H2903" t="str">
        <f>INDEX(find_bugcounts!D:D, MATCH(F2903, find_bugcounts!B:B))</f>
        <v>Bad practice</v>
      </c>
      <c r="I2903" t="s">
        <v>194</v>
      </c>
      <c r="J2903" s="41">
        <v>37562</v>
      </c>
      <c r="K2903" t="s">
        <v>127</v>
      </c>
      <c r="N2903"/>
      <c r="O2903"/>
      <c r="P2903"/>
      <c r="Q2903"/>
      <c r="R2903"/>
      <c r="S2903"/>
      <c r="T2903"/>
      <c r="U2903"/>
      <c r="V2903"/>
      <c r="W2903"/>
      <c r="X2903"/>
    </row>
    <row r="2904" spans="1:24">
      <c r="A2904">
        <v>8297</v>
      </c>
      <c r="B2904" s="4" t="s">
        <v>2</v>
      </c>
      <c r="C2904" s="4" t="s">
        <v>8</v>
      </c>
      <c r="D2904" s="4" t="s">
        <v>15</v>
      </c>
      <c r="E2904" s="4" t="s">
        <v>16</v>
      </c>
      <c r="F2904" s="4">
        <v>339</v>
      </c>
      <c r="G2904" s="4">
        <v>8297</v>
      </c>
      <c r="H2904" t="str">
        <f>INDEX(find_bugcounts!D:D, MATCH(F2904, find_bugcounts!B:B))</f>
        <v>Bad practice</v>
      </c>
      <c r="I2904" t="s">
        <v>194</v>
      </c>
      <c r="J2904" s="41">
        <v>37470</v>
      </c>
      <c r="K2904" t="s">
        <v>83</v>
      </c>
      <c r="N2904"/>
      <c r="O2904"/>
      <c r="P2904"/>
      <c r="Q2904"/>
      <c r="R2904"/>
      <c r="S2904"/>
      <c r="T2904"/>
      <c r="U2904"/>
      <c r="V2904"/>
      <c r="W2904"/>
      <c r="X2904"/>
    </row>
    <row r="2905" spans="1:24">
      <c r="A2905">
        <v>8298</v>
      </c>
      <c r="B2905" s="4" t="s">
        <v>2</v>
      </c>
      <c r="C2905" s="4" t="s">
        <v>8</v>
      </c>
      <c r="D2905" s="4" t="s">
        <v>15</v>
      </c>
      <c r="E2905" s="4" t="s">
        <v>16</v>
      </c>
      <c r="F2905" s="4">
        <v>399</v>
      </c>
      <c r="G2905" s="4">
        <v>8298</v>
      </c>
      <c r="H2905" t="str">
        <f>INDEX(find_bugcounts!D:D, MATCH(F2905, find_bugcounts!B:B))</f>
        <v>Bad practice</v>
      </c>
      <c r="I2905" t="s">
        <v>194</v>
      </c>
      <c r="J2905" s="41">
        <v>37503</v>
      </c>
      <c r="K2905" t="s">
        <v>85</v>
      </c>
      <c r="N2905"/>
      <c r="O2905"/>
      <c r="P2905"/>
      <c r="Q2905"/>
      <c r="R2905"/>
      <c r="S2905"/>
      <c r="T2905"/>
      <c r="U2905"/>
      <c r="V2905"/>
      <c r="W2905"/>
      <c r="X2905"/>
    </row>
    <row r="2906" spans="1:24">
      <c r="A2906">
        <v>8299</v>
      </c>
      <c r="B2906" s="4" t="s">
        <v>2</v>
      </c>
      <c r="C2906" s="4" t="s">
        <v>8</v>
      </c>
      <c r="D2906" s="4" t="s">
        <v>15</v>
      </c>
      <c r="E2906" s="4" t="s">
        <v>19</v>
      </c>
      <c r="F2906" s="4">
        <v>100</v>
      </c>
      <c r="G2906" s="4">
        <v>8299</v>
      </c>
      <c r="H2906" t="e">
        <f>INDEX(find_bugcounts!D:D, MATCH(F2906, find_bugcounts!B:B))</f>
        <v>#N/A</v>
      </c>
      <c r="I2906" t="s">
        <v>194</v>
      </c>
      <c r="J2906" t="s">
        <v>119</v>
      </c>
      <c r="K2906" t="s">
        <v>158</v>
      </c>
      <c r="N2906"/>
      <c r="O2906"/>
      <c r="P2906"/>
      <c r="Q2906"/>
      <c r="R2906"/>
      <c r="S2906"/>
      <c r="T2906"/>
      <c r="U2906"/>
      <c r="V2906"/>
      <c r="W2906"/>
      <c r="X2906"/>
    </row>
    <row r="2907" spans="1:24">
      <c r="A2907">
        <v>8300</v>
      </c>
      <c r="B2907" s="4" t="s">
        <v>2</v>
      </c>
      <c r="C2907" s="4" t="s">
        <v>8</v>
      </c>
      <c r="D2907" s="4" t="s">
        <v>15</v>
      </c>
      <c r="E2907" s="4" t="s">
        <v>19</v>
      </c>
      <c r="F2907" s="4">
        <v>405</v>
      </c>
      <c r="G2907" s="4">
        <v>8300</v>
      </c>
      <c r="H2907" t="str">
        <f>INDEX(find_bugcounts!D:D, MATCH(F2907, find_bugcounts!B:B))</f>
        <v>Bad practice</v>
      </c>
      <c r="I2907" t="s">
        <v>194</v>
      </c>
      <c r="J2907" s="41">
        <v>37261</v>
      </c>
      <c r="K2907" t="s">
        <v>158</v>
      </c>
      <c r="N2907"/>
      <c r="O2907"/>
      <c r="P2907"/>
      <c r="Q2907"/>
      <c r="R2907"/>
      <c r="S2907"/>
      <c r="T2907"/>
      <c r="U2907"/>
      <c r="V2907"/>
      <c r="W2907"/>
      <c r="X2907"/>
    </row>
    <row r="2908" spans="1:24">
      <c r="A2908">
        <v>8301</v>
      </c>
      <c r="B2908" s="4" t="s">
        <v>2</v>
      </c>
      <c r="C2908" s="4" t="s">
        <v>11</v>
      </c>
      <c r="D2908" s="4" t="s">
        <v>15</v>
      </c>
      <c r="E2908" s="4" t="s">
        <v>22</v>
      </c>
      <c r="F2908" s="4">
        <v>12</v>
      </c>
      <c r="G2908" s="4">
        <v>8301</v>
      </c>
      <c r="H2908" t="e">
        <f>INDEX(find_bugcounts!D:D, MATCH(F2908, find_bugcounts!B:B))</f>
        <v>#N/A</v>
      </c>
      <c r="I2908" t="s">
        <v>194</v>
      </c>
      <c r="J2908" s="41">
        <v>37562</v>
      </c>
      <c r="K2908" t="s">
        <v>127</v>
      </c>
      <c r="N2908"/>
      <c r="O2908"/>
      <c r="P2908"/>
      <c r="Q2908"/>
      <c r="R2908"/>
      <c r="S2908"/>
      <c r="T2908"/>
      <c r="U2908"/>
      <c r="V2908"/>
      <c r="W2908"/>
      <c r="X2908"/>
    </row>
    <row r="2909" spans="1:24">
      <c r="A2909">
        <v>8306</v>
      </c>
      <c r="B2909" s="4" t="s">
        <v>2</v>
      </c>
      <c r="C2909" s="4" t="s">
        <v>8</v>
      </c>
      <c r="D2909" s="4" t="s">
        <v>15</v>
      </c>
      <c r="E2909" s="4" t="s">
        <v>23</v>
      </c>
      <c r="F2909" s="4">
        <v>321</v>
      </c>
      <c r="G2909" s="4">
        <v>8306</v>
      </c>
      <c r="H2909" t="str">
        <f>INDEX(find_bugcounts!D:D, MATCH(F2909, find_bugcounts!B:B))</f>
        <v>Bad practice</v>
      </c>
      <c r="I2909" t="s">
        <v>194</v>
      </c>
      <c r="J2909" t="s">
        <v>222</v>
      </c>
      <c r="K2909" t="s">
        <v>376</v>
      </c>
      <c r="N2909"/>
      <c r="O2909"/>
      <c r="P2909"/>
      <c r="Q2909"/>
      <c r="R2909"/>
      <c r="S2909"/>
      <c r="T2909"/>
      <c r="U2909"/>
      <c r="V2909"/>
      <c r="W2909"/>
      <c r="X2909"/>
    </row>
    <row r="2910" spans="1:24">
      <c r="A2910">
        <v>8309</v>
      </c>
      <c r="B2910" s="4" t="s">
        <v>2</v>
      </c>
      <c r="C2910" s="4" t="s">
        <v>8</v>
      </c>
      <c r="D2910" s="4" t="s">
        <v>15</v>
      </c>
      <c r="E2910" s="4" t="s">
        <v>16</v>
      </c>
      <c r="F2910" s="4">
        <v>1</v>
      </c>
      <c r="G2910" s="4">
        <v>8309</v>
      </c>
      <c r="H2910" t="e">
        <f>INDEX(find_bugcounts!D:D, MATCH(F2910, find_bugcounts!B:B))</f>
        <v>#N/A</v>
      </c>
      <c r="I2910" t="s">
        <v>194</v>
      </c>
      <c r="J2910" t="s">
        <v>198</v>
      </c>
      <c r="K2910" t="s">
        <v>89</v>
      </c>
      <c r="N2910"/>
      <c r="O2910"/>
      <c r="P2910"/>
      <c r="Q2910"/>
      <c r="R2910"/>
      <c r="S2910"/>
      <c r="T2910"/>
      <c r="U2910"/>
      <c r="V2910"/>
      <c r="W2910"/>
      <c r="X2910"/>
    </row>
    <row r="2911" spans="1:24">
      <c r="A2911">
        <v>8312</v>
      </c>
      <c r="B2911" s="4" t="s">
        <v>2</v>
      </c>
      <c r="C2911" s="4" t="s">
        <v>11</v>
      </c>
      <c r="D2911" s="4" t="s">
        <v>21</v>
      </c>
      <c r="E2911" s="4" t="s">
        <v>22</v>
      </c>
      <c r="F2911" s="4">
        <v>86</v>
      </c>
      <c r="G2911" s="4">
        <v>8312</v>
      </c>
      <c r="H2911" t="e">
        <f>INDEX(find_bugcounts!D:D, MATCH(F2911, find_bugcounts!B:B))</f>
        <v>#N/A</v>
      </c>
      <c r="I2911" t="s">
        <v>194</v>
      </c>
      <c r="J2911" t="s">
        <v>188</v>
      </c>
      <c r="K2911" t="s">
        <v>124</v>
      </c>
      <c r="N2911"/>
      <c r="O2911"/>
      <c r="P2911"/>
      <c r="Q2911"/>
      <c r="R2911"/>
      <c r="S2911"/>
      <c r="T2911"/>
      <c r="U2911"/>
      <c r="V2911"/>
      <c r="W2911"/>
      <c r="X2911"/>
    </row>
    <row r="2912" spans="1:24">
      <c r="A2912">
        <v>8315</v>
      </c>
      <c r="B2912" s="4" t="s">
        <v>2</v>
      </c>
      <c r="C2912" s="4" t="s">
        <v>8</v>
      </c>
      <c r="D2912" s="4" t="s">
        <v>21</v>
      </c>
      <c r="E2912" s="4" t="s">
        <v>22</v>
      </c>
      <c r="F2912" s="4">
        <v>12</v>
      </c>
      <c r="G2912" s="4">
        <v>8315</v>
      </c>
      <c r="H2912" t="e">
        <f>INDEX(find_bugcounts!D:D, MATCH(F2912, find_bugcounts!B:B))</f>
        <v>#N/A</v>
      </c>
      <c r="I2912" t="s">
        <v>194</v>
      </c>
      <c r="J2912" s="41">
        <v>37348</v>
      </c>
      <c r="K2912" t="s">
        <v>127</v>
      </c>
      <c r="N2912"/>
      <c r="O2912"/>
      <c r="P2912"/>
      <c r="Q2912"/>
      <c r="R2912"/>
      <c r="S2912"/>
      <c r="T2912"/>
      <c r="U2912"/>
      <c r="V2912"/>
      <c r="W2912"/>
      <c r="X2912"/>
    </row>
    <row r="2913" spans="1:24">
      <c r="A2913">
        <v>8317</v>
      </c>
      <c r="B2913" s="4" t="s">
        <v>2</v>
      </c>
      <c r="C2913" s="4" t="s">
        <v>10</v>
      </c>
      <c r="D2913" s="4" t="s">
        <v>21</v>
      </c>
      <c r="E2913" s="4" t="s">
        <v>19</v>
      </c>
      <c r="F2913" s="4">
        <v>12</v>
      </c>
      <c r="G2913" s="4">
        <v>8317</v>
      </c>
      <c r="H2913" t="e">
        <f>INDEX(find_bugcounts!D:D, MATCH(F2913, find_bugcounts!B:B))</f>
        <v>#N/A</v>
      </c>
      <c r="I2913" t="s">
        <v>194</v>
      </c>
      <c r="J2913" t="s">
        <v>122</v>
      </c>
      <c r="K2913" t="s">
        <v>232</v>
      </c>
      <c r="N2913"/>
      <c r="O2913"/>
      <c r="P2913"/>
      <c r="Q2913"/>
      <c r="R2913"/>
      <c r="S2913"/>
      <c r="T2913"/>
      <c r="U2913"/>
      <c r="V2913"/>
      <c r="W2913"/>
      <c r="X2913"/>
    </row>
    <row r="2914" spans="1:24">
      <c r="A2914">
        <v>8318</v>
      </c>
      <c r="B2914" t="s">
        <v>4</v>
      </c>
      <c r="C2914" t="s">
        <v>11</v>
      </c>
      <c r="D2914" t="s">
        <v>15</v>
      </c>
      <c r="E2914" t="s">
        <v>22</v>
      </c>
      <c r="F2914">
        <v>334</v>
      </c>
      <c r="G2914">
        <v>8318</v>
      </c>
      <c r="H2914" t="str">
        <f>INDEX(find_bugcounts!D:D, MATCH(F2914, find_bugcounts!B:B))</f>
        <v>Bad practice</v>
      </c>
      <c r="I2914" t="s">
        <v>194</v>
      </c>
      <c r="J2914" t="s">
        <v>200</v>
      </c>
      <c r="K2914" t="s">
        <v>126</v>
      </c>
      <c r="N2914"/>
      <c r="O2914"/>
      <c r="P2914"/>
      <c r="Q2914"/>
      <c r="R2914"/>
      <c r="S2914"/>
      <c r="T2914"/>
      <c r="U2914"/>
      <c r="V2914"/>
      <c r="W2914"/>
      <c r="X2914"/>
    </row>
    <row r="2915" spans="1:24">
      <c r="A2915">
        <v>8320</v>
      </c>
      <c r="B2915" s="4" t="s">
        <v>2</v>
      </c>
      <c r="C2915" s="4" t="s">
        <v>8</v>
      </c>
      <c r="D2915" s="4" t="s">
        <v>15</v>
      </c>
      <c r="E2915" s="4" t="s">
        <v>19</v>
      </c>
      <c r="F2915" s="4">
        <v>12</v>
      </c>
      <c r="G2915" s="4">
        <v>8320</v>
      </c>
      <c r="H2915" t="e">
        <f>INDEX(find_bugcounts!D:D, MATCH(F2915, find_bugcounts!B:B))</f>
        <v>#N/A</v>
      </c>
      <c r="I2915" t="s">
        <v>194</v>
      </c>
      <c r="J2915" t="s">
        <v>198</v>
      </c>
      <c r="K2915" t="s">
        <v>158</v>
      </c>
      <c r="N2915"/>
      <c r="O2915"/>
      <c r="P2915"/>
      <c r="Q2915"/>
      <c r="R2915"/>
      <c r="S2915"/>
      <c r="T2915"/>
      <c r="U2915"/>
      <c r="V2915"/>
      <c r="W2915"/>
      <c r="X2915"/>
    </row>
    <row r="2916" spans="1:24">
      <c r="A2916">
        <v>8321</v>
      </c>
      <c r="B2916" s="4" t="s">
        <v>2</v>
      </c>
      <c r="C2916" s="4" t="s">
        <v>8</v>
      </c>
      <c r="D2916" s="4" t="s">
        <v>21</v>
      </c>
      <c r="E2916" s="4" t="s">
        <v>19</v>
      </c>
      <c r="F2916" s="4">
        <v>341</v>
      </c>
      <c r="G2916" s="4">
        <v>8321</v>
      </c>
      <c r="H2916" t="str">
        <f>INDEX(find_bugcounts!D:D, MATCH(F2916, find_bugcounts!B:B))</f>
        <v>Bad practice</v>
      </c>
      <c r="I2916" t="s">
        <v>194</v>
      </c>
      <c r="J2916" t="s">
        <v>96</v>
      </c>
      <c r="K2916" t="s">
        <v>240</v>
      </c>
      <c r="N2916"/>
      <c r="O2916"/>
      <c r="P2916"/>
      <c r="Q2916"/>
      <c r="R2916"/>
      <c r="S2916"/>
      <c r="T2916"/>
      <c r="U2916"/>
      <c r="V2916"/>
      <c r="W2916"/>
      <c r="X2916"/>
    </row>
    <row r="2917" spans="1:24">
      <c r="A2917">
        <v>8322</v>
      </c>
      <c r="B2917" s="4" t="s">
        <v>2</v>
      </c>
      <c r="C2917" s="4" t="s">
        <v>11</v>
      </c>
      <c r="D2917" s="4" t="s">
        <v>21</v>
      </c>
      <c r="E2917" s="4" t="s">
        <v>22</v>
      </c>
      <c r="F2917" s="4">
        <v>1</v>
      </c>
      <c r="G2917" s="4">
        <v>8322</v>
      </c>
      <c r="H2917" t="e">
        <f>INDEX(find_bugcounts!D:D, MATCH(F2917, find_bugcounts!B:B))</f>
        <v>#N/A</v>
      </c>
      <c r="I2917" t="s">
        <v>194</v>
      </c>
      <c r="J2917" s="41">
        <v>37503</v>
      </c>
      <c r="K2917" t="s">
        <v>124</v>
      </c>
      <c r="N2917"/>
      <c r="O2917"/>
      <c r="P2917"/>
      <c r="Q2917"/>
      <c r="R2917"/>
      <c r="S2917"/>
      <c r="T2917"/>
      <c r="U2917"/>
      <c r="V2917"/>
      <c r="W2917"/>
      <c r="X2917"/>
    </row>
    <row r="2918" spans="1:24">
      <c r="A2918">
        <v>8323</v>
      </c>
      <c r="B2918" s="4" t="s">
        <v>2</v>
      </c>
      <c r="C2918" s="4" t="s">
        <v>11</v>
      </c>
      <c r="D2918" s="4" t="s">
        <v>15</v>
      </c>
      <c r="E2918" s="4" t="s">
        <v>22</v>
      </c>
      <c r="F2918" s="4">
        <v>86</v>
      </c>
      <c r="G2918" s="4">
        <v>8323</v>
      </c>
      <c r="H2918" t="e">
        <f>INDEX(find_bugcounts!D:D, MATCH(F2918, find_bugcounts!B:B))</f>
        <v>#N/A</v>
      </c>
      <c r="I2918" t="s">
        <v>194</v>
      </c>
      <c r="J2918" s="41">
        <v>37348</v>
      </c>
      <c r="K2918" t="s">
        <v>126</v>
      </c>
      <c r="N2918"/>
      <c r="O2918"/>
      <c r="P2918"/>
      <c r="Q2918"/>
      <c r="R2918"/>
      <c r="S2918"/>
      <c r="T2918"/>
      <c r="U2918"/>
      <c r="V2918"/>
      <c r="W2918"/>
      <c r="X2918"/>
    </row>
    <row r="2919" spans="1:24">
      <c r="A2919">
        <v>8325</v>
      </c>
      <c r="B2919" s="4" t="s">
        <v>2</v>
      </c>
      <c r="C2919" s="4" t="s">
        <v>8</v>
      </c>
      <c r="D2919" s="4" t="s">
        <v>18</v>
      </c>
      <c r="E2919" s="4" t="s">
        <v>19</v>
      </c>
      <c r="F2919" s="4">
        <v>417</v>
      </c>
      <c r="G2919" s="4">
        <v>8325</v>
      </c>
      <c r="H2919" t="str">
        <f>INDEX(find_bugcounts!D:D, MATCH(F2919, find_bugcounts!B:B))</f>
        <v>Bad practice</v>
      </c>
      <c r="I2919" t="s">
        <v>194</v>
      </c>
      <c r="J2919" t="s">
        <v>113</v>
      </c>
      <c r="K2919" t="s">
        <v>112</v>
      </c>
      <c r="N2919"/>
      <c r="O2919"/>
      <c r="P2919"/>
      <c r="Q2919"/>
      <c r="R2919"/>
      <c r="S2919"/>
      <c r="T2919"/>
      <c r="U2919"/>
      <c r="V2919"/>
      <c r="W2919"/>
      <c r="X2919"/>
    </row>
    <row r="2920" spans="1:24">
      <c r="A2920">
        <v>8329</v>
      </c>
      <c r="B2920" s="4" t="s">
        <v>2</v>
      </c>
      <c r="C2920" s="4" t="s">
        <v>8</v>
      </c>
      <c r="D2920" s="4" t="s">
        <v>15</v>
      </c>
      <c r="E2920" s="4" t="s">
        <v>16</v>
      </c>
      <c r="F2920" s="4">
        <v>341</v>
      </c>
      <c r="G2920" s="4">
        <v>8329</v>
      </c>
      <c r="H2920" t="str">
        <f>INDEX(find_bugcounts!D:D, MATCH(F2920, find_bugcounts!B:B))</f>
        <v>Bad practice</v>
      </c>
      <c r="I2920" t="s">
        <v>194</v>
      </c>
      <c r="J2920" t="s">
        <v>198</v>
      </c>
      <c r="K2920" t="s">
        <v>89</v>
      </c>
      <c r="N2920"/>
      <c r="O2920"/>
      <c r="P2920"/>
      <c r="Q2920"/>
      <c r="R2920"/>
      <c r="S2920"/>
      <c r="T2920"/>
      <c r="U2920"/>
      <c r="V2920"/>
      <c r="W2920"/>
      <c r="X2920"/>
    </row>
    <row r="2921" spans="1:24">
      <c r="A2921">
        <v>8330</v>
      </c>
      <c r="B2921" s="4" t="s">
        <v>2</v>
      </c>
      <c r="C2921" s="4" t="s">
        <v>10</v>
      </c>
      <c r="D2921" s="4" t="s">
        <v>21</v>
      </c>
      <c r="E2921" s="4" t="s">
        <v>22</v>
      </c>
      <c r="F2921" s="4">
        <v>155</v>
      </c>
      <c r="G2921" s="4">
        <v>8330</v>
      </c>
      <c r="H2921" t="str">
        <f>INDEX(find_bugcounts!D:D, MATCH(F2921, find_bugcounts!B:B))</f>
        <v>Bad practice</v>
      </c>
      <c r="I2921" t="s">
        <v>194</v>
      </c>
      <c r="J2921" s="41">
        <v>37562</v>
      </c>
      <c r="K2921" t="s">
        <v>126</v>
      </c>
      <c r="N2921"/>
      <c r="O2921"/>
      <c r="P2921"/>
      <c r="Q2921"/>
      <c r="R2921"/>
      <c r="S2921"/>
      <c r="T2921"/>
      <c r="U2921"/>
      <c r="V2921"/>
      <c r="W2921"/>
      <c r="X2921"/>
    </row>
    <row r="2922" spans="1:24">
      <c r="A2922">
        <v>8334</v>
      </c>
      <c r="B2922" s="4" t="s">
        <v>2</v>
      </c>
      <c r="C2922" s="4" t="s">
        <v>8</v>
      </c>
      <c r="D2922" s="4" t="s">
        <v>21</v>
      </c>
      <c r="E2922" s="4" t="s">
        <v>22</v>
      </c>
      <c r="F2922" s="4">
        <v>392</v>
      </c>
      <c r="G2922" s="4">
        <v>8334</v>
      </c>
      <c r="H2922" t="str">
        <f>INDEX(find_bugcounts!D:D, MATCH(F2922, find_bugcounts!B:B))</f>
        <v>Bad practice</v>
      </c>
      <c r="I2922" t="s">
        <v>194</v>
      </c>
      <c r="J2922" s="41">
        <v>37445</v>
      </c>
      <c r="K2922" t="s">
        <v>124</v>
      </c>
      <c r="N2922"/>
      <c r="O2922"/>
      <c r="P2922"/>
      <c r="Q2922"/>
      <c r="R2922"/>
      <c r="S2922"/>
      <c r="T2922"/>
      <c r="U2922"/>
      <c r="V2922"/>
      <c r="W2922"/>
      <c r="X2922"/>
    </row>
    <row r="2923" spans="1:24">
      <c r="A2923">
        <v>8335</v>
      </c>
      <c r="B2923" s="4" t="s">
        <v>2</v>
      </c>
      <c r="C2923" s="4" t="s">
        <v>8</v>
      </c>
      <c r="D2923" s="4" t="s">
        <v>15</v>
      </c>
      <c r="E2923" s="4" t="s">
        <v>16</v>
      </c>
      <c r="F2923" s="4">
        <v>334</v>
      </c>
      <c r="G2923" s="4">
        <v>8335</v>
      </c>
      <c r="H2923" t="str">
        <f>INDEX(find_bugcounts!D:D, MATCH(F2923, find_bugcounts!B:B))</f>
        <v>Bad practice</v>
      </c>
      <c r="I2923" t="s">
        <v>194</v>
      </c>
      <c r="J2923" s="41">
        <v>37258</v>
      </c>
      <c r="K2923" t="s">
        <v>83</v>
      </c>
      <c r="N2923"/>
      <c r="O2923"/>
      <c r="P2923"/>
      <c r="Q2923"/>
      <c r="R2923"/>
      <c r="S2923"/>
      <c r="T2923"/>
      <c r="U2923"/>
      <c r="V2923"/>
      <c r="W2923"/>
      <c r="X2923"/>
    </row>
    <row r="2924" spans="1:24">
      <c r="A2924">
        <v>8337</v>
      </c>
      <c r="B2924" s="4" t="s">
        <v>2</v>
      </c>
      <c r="C2924" s="4" t="s">
        <v>11</v>
      </c>
      <c r="D2924" s="4" t="s">
        <v>21</v>
      </c>
      <c r="E2924" s="4" t="s">
        <v>22</v>
      </c>
      <c r="F2924" s="4">
        <v>42</v>
      </c>
      <c r="G2924" s="4">
        <v>8337</v>
      </c>
      <c r="H2924" t="e">
        <f>INDEX(find_bugcounts!D:D, MATCH(F2924, find_bugcounts!B:B))</f>
        <v>#N/A</v>
      </c>
      <c r="I2924" t="s">
        <v>194</v>
      </c>
      <c r="J2924" s="41">
        <v>37501</v>
      </c>
      <c r="K2924" t="s">
        <v>130</v>
      </c>
      <c r="N2924"/>
      <c r="O2924"/>
      <c r="P2924"/>
      <c r="Q2924"/>
      <c r="R2924"/>
      <c r="S2924"/>
      <c r="T2924"/>
      <c r="U2924"/>
      <c r="V2924"/>
      <c r="W2924"/>
      <c r="X2924"/>
    </row>
    <row r="2925" spans="1:24">
      <c r="A2925">
        <v>8340</v>
      </c>
      <c r="B2925" s="4" t="s">
        <v>2</v>
      </c>
      <c r="C2925" s="4" t="s">
        <v>11</v>
      </c>
      <c r="D2925" s="4" t="s">
        <v>21</v>
      </c>
      <c r="E2925" s="4" t="s">
        <v>27</v>
      </c>
      <c r="F2925" s="4">
        <v>339</v>
      </c>
      <c r="G2925" s="4">
        <v>8340</v>
      </c>
      <c r="H2925" t="str">
        <f>INDEX(find_bugcounts!D:D, MATCH(F2925, find_bugcounts!B:B))</f>
        <v>Bad practice</v>
      </c>
      <c r="I2925" t="s">
        <v>194</v>
      </c>
      <c r="J2925" t="s">
        <v>91</v>
      </c>
      <c r="K2925" t="s">
        <v>227</v>
      </c>
      <c r="N2925"/>
      <c r="O2925"/>
      <c r="P2925"/>
      <c r="Q2925"/>
      <c r="R2925"/>
      <c r="S2925"/>
      <c r="T2925"/>
      <c r="U2925"/>
      <c r="V2925"/>
      <c r="W2925"/>
      <c r="X2925"/>
    </row>
    <row r="2926" spans="1:24">
      <c r="A2926">
        <v>8341</v>
      </c>
      <c r="B2926" s="4" t="s">
        <v>2</v>
      </c>
      <c r="C2926" s="4" t="s">
        <v>8</v>
      </c>
      <c r="D2926" s="4" t="s">
        <v>15</v>
      </c>
      <c r="E2926" s="4" t="s">
        <v>16</v>
      </c>
      <c r="F2926" s="4">
        <v>334</v>
      </c>
      <c r="G2926" s="4">
        <v>8341</v>
      </c>
      <c r="H2926" t="str">
        <f>INDEX(find_bugcounts!D:D, MATCH(F2926, find_bugcounts!B:B))</f>
        <v>Bad practice</v>
      </c>
      <c r="I2926" t="s">
        <v>194</v>
      </c>
      <c r="J2926" t="s">
        <v>198</v>
      </c>
      <c r="K2926" t="s">
        <v>89</v>
      </c>
      <c r="N2926"/>
      <c r="O2926"/>
      <c r="P2926"/>
      <c r="Q2926"/>
      <c r="R2926"/>
      <c r="S2926"/>
      <c r="T2926"/>
      <c r="U2926"/>
      <c r="V2926"/>
      <c r="W2926"/>
      <c r="X2926"/>
    </row>
    <row r="2927" spans="1:24">
      <c r="A2927">
        <v>8344</v>
      </c>
      <c r="B2927" s="4" t="s">
        <v>2</v>
      </c>
      <c r="C2927" s="4" t="s">
        <v>8</v>
      </c>
      <c r="D2927" s="4" t="s">
        <v>15</v>
      </c>
      <c r="E2927" s="4" t="s">
        <v>29</v>
      </c>
      <c r="F2927" s="4">
        <v>341</v>
      </c>
      <c r="G2927" s="4">
        <v>8344</v>
      </c>
      <c r="H2927" t="str">
        <f>INDEX(find_bugcounts!D:D, MATCH(F2927, find_bugcounts!B:B))</f>
        <v>Bad practice</v>
      </c>
      <c r="I2927" t="s">
        <v>194</v>
      </c>
      <c r="J2927" t="s">
        <v>198</v>
      </c>
      <c r="K2927" t="s">
        <v>224</v>
      </c>
      <c r="N2927"/>
      <c r="O2927"/>
      <c r="P2927"/>
      <c r="Q2927"/>
      <c r="R2927"/>
      <c r="S2927"/>
      <c r="T2927"/>
      <c r="U2927"/>
      <c r="V2927"/>
      <c r="W2927"/>
      <c r="X2927"/>
    </row>
    <row r="2928" spans="1:24">
      <c r="A2928">
        <v>8346</v>
      </c>
      <c r="B2928" s="4" t="s">
        <v>2</v>
      </c>
      <c r="C2928" s="4" t="s">
        <v>12</v>
      </c>
      <c r="D2928" s="4" t="s">
        <v>15</v>
      </c>
      <c r="E2928" s="4" t="s">
        <v>23</v>
      </c>
      <c r="F2928" s="4">
        <v>321</v>
      </c>
      <c r="G2928" s="4">
        <v>8346</v>
      </c>
      <c r="H2928" t="str">
        <f>INDEX(find_bugcounts!D:D, MATCH(F2928, find_bugcounts!B:B))</f>
        <v>Bad practice</v>
      </c>
      <c r="I2928" t="s">
        <v>194</v>
      </c>
      <c r="J2928" t="s">
        <v>287</v>
      </c>
      <c r="K2928" t="s">
        <v>154</v>
      </c>
      <c r="N2928"/>
      <c r="O2928"/>
      <c r="P2928"/>
      <c r="Q2928"/>
      <c r="R2928"/>
      <c r="S2928"/>
      <c r="T2928"/>
      <c r="U2928"/>
      <c r="V2928"/>
      <c r="W2928"/>
      <c r="X2928"/>
    </row>
    <row r="2929" spans="1:24">
      <c r="A2929">
        <v>8348</v>
      </c>
      <c r="B2929" s="4" t="s">
        <v>2</v>
      </c>
      <c r="C2929" s="4" t="s">
        <v>8</v>
      </c>
      <c r="D2929" s="4" t="s">
        <v>15</v>
      </c>
      <c r="E2929" s="4" t="s">
        <v>16</v>
      </c>
      <c r="F2929" s="4">
        <v>334</v>
      </c>
      <c r="G2929" s="4">
        <v>8348</v>
      </c>
      <c r="H2929" t="str">
        <f>INDEX(find_bugcounts!D:D, MATCH(F2929, find_bugcounts!B:B))</f>
        <v>Bad practice</v>
      </c>
      <c r="I2929" t="s">
        <v>198</v>
      </c>
      <c r="J2929" t="s">
        <v>188</v>
      </c>
      <c r="K2929" t="s">
        <v>82</v>
      </c>
      <c r="N2929"/>
      <c r="O2929"/>
      <c r="P2929"/>
      <c r="Q2929"/>
      <c r="R2929"/>
      <c r="S2929"/>
      <c r="T2929"/>
      <c r="U2929"/>
      <c r="V2929"/>
      <c r="W2929"/>
      <c r="X2929"/>
    </row>
    <row r="2930" spans="1:24">
      <c r="A2930">
        <v>8351</v>
      </c>
      <c r="B2930" s="4" t="s">
        <v>2</v>
      </c>
      <c r="C2930" s="4" t="s">
        <v>10</v>
      </c>
      <c r="D2930" s="4" t="s">
        <v>21</v>
      </c>
      <c r="E2930" s="4" t="s">
        <v>19</v>
      </c>
      <c r="F2930" s="4">
        <v>20</v>
      </c>
      <c r="G2930" s="4">
        <v>8351</v>
      </c>
      <c r="H2930" t="e">
        <f>INDEX(find_bugcounts!D:D, MATCH(F2930, find_bugcounts!B:B))</f>
        <v>#N/A</v>
      </c>
      <c r="I2930" t="s">
        <v>198</v>
      </c>
      <c r="J2930" s="41">
        <v>37261</v>
      </c>
      <c r="K2930" t="s">
        <v>238</v>
      </c>
      <c r="N2930"/>
      <c r="O2930"/>
      <c r="P2930"/>
      <c r="Q2930"/>
      <c r="R2930"/>
      <c r="S2930"/>
      <c r="T2930"/>
      <c r="U2930"/>
      <c r="V2930"/>
      <c r="W2930"/>
      <c r="X2930"/>
    </row>
    <row r="2931" spans="1:24">
      <c r="A2931">
        <v>8352</v>
      </c>
      <c r="B2931" s="4" t="s">
        <v>2</v>
      </c>
      <c r="C2931" s="4" t="s">
        <v>8</v>
      </c>
      <c r="D2931" s="4" t="s">
        <v>21</v>
      </c>
      <c r="E2931" s="4" t="s">
        <v>27</v>
      </c>
      <c r="F2931" s="4">
        <v>3</v>
      </c>
      <c r="G2931" s="4">
        <v>8352</v>
      </c>
      <c r="H2931" t="e">
        <f>INDEX(find_bugcounts!D:D, MATCH(F2931, find_bugcounts!B:B))</f>
        <v>#N/A</v>
      </c>
      <c r="I2931" t="s">
        <v>198</v>
      </c>
      <c r="J2931" t="s">
        <v>198</v>
      </c>
      <c r="K2931" t="s">
        <v>216</v>
      </c>
      <c r="N2931"/>
      <c r="O2931"/>
      <c r="P2931"/>
      <c r="Q2931"/>
      <c r="R2931"/>
      <c r="S2931"/>
      <c r="T2931"/>
      <c r="U2931"/>
      <c r="V2931"/>
      <c r="W2931"/>
      <c r="X2931"/>
    </row>
    <row r="2932" spans="1:24">
      <c r="A2932">
        <v>8355</v>
      </c>
      <c r="B2932" s="4" t="s">
        <v>2</v>
      </c>
      <c r="C2932" s="4" t="s">
        <v>8</v>
      </c>
      <c r="D2932" s="4" t="s">
        <v>15</v>
      </c>
      <c r="E2932" s="4" t="s">
        <v>16</v>
      </c>
      <c r="F2932" s="4">
        <v>153</v>
      </c>
      <c r="G2932" s="4">
        <v>8355</v>
      </c>
      <c r="H2932" t="str">
        <f>INDEX(find_bugcounts!D:D, MATCH(F2932, find_bugcounts!B:B))</f>
        <v>Bad practice</v>
      </c>
      <c r="I2932" t="s">
        <v>198</v>
      </c>
      <c r="J2932" t="s">
        <v>105</v>
      </c>
      <c r="K2932" t="s">
        <v>92</v>
      </c>
      <c r="N2932"/>
      <c r="O2932"/>
      <c r="P2932"/>
      <c r="Q2932"/>
      <c r="R2932"/>
      <c r="S2932"/>
      <c r="T2932"/>
      <c r="U2932"/>
      <c r="V2932"/>
      <c r="W2932"/>
      <c r="X2932"/>
    </row>
    <row r="2933" spans="1:24">
      <c r="A2933">
        <v>8357</v>
      </c>
      <c r="B2933" s="4" t="s">
        <v>2</v>
      </c>
      <c r="C2933" s="4" t="s">
        <v>10</v>
      </c>
      <c r="D2933" s="4" t="s">
        <v>21</v>
      </c>
      <c r="E2933" s="4" t="s">
        <v>19</v>
      </c>
      <c r="F2933" s="4">
        <v>349</v>
      </c>
      <c r="G2933" s="4">
        <v>8357</v>
      </c>
      <c r="H2933" t="str">
        <f>INDEX(find_bugcounts!D:D, MATCH(F2933, find_bugcounts!B:B))</f>
        <v>Bad practice</v>
      </c>
      <c r="I2933" t="s">
        <v>198</v>
      </c>
      <c r="J2933" t="s">
        <v>113</v>
      </c>
      <c r="K2933" t="s">
        <v>206</v>
      </c>
      <c r="N2933"/>
      <c r="O2933"/>
      <c r="P2933"/>
      <c r="Q2933"/>
      <c r="R2933"/>
      <c r="S2933"/>
      <c r="T2933"/>
      <c r="U2933"/>
      <c r="V2933"/>
      <c r="W2933"/>
      <c r="X2933"/>
    </row>
    <row r="2934" spans="1:24">
      <c r="A2934">
        <v>8358</v>
      </c>
      <c r="B2934" t="s">
        <v>4</v>
      </c>
      <c r="C2934" t="s">
        <v>11</v>
      </c>
      <c r="D2934" t="s">
        <v>21</v>
      </c>
      <c r="E2934" t="s">
        <v>27</v>
      </c>
      <c r="F2934">
        <v>356</v>
      </c>
      <c r="G2934">
        <v>8358</v>
      </c>
      <c r="H2934" t="str">
        <f>INDEX(find_bugcounts!D:D, MATCH(F2934, find_bugcounts!B:B))</f>
        <v>Bad practice</v>
      </c>
      <c r="I2934" t="s">
        <v>198</v>
      </c>
      <c r="J2934" t="s">
        <v>188</v>
      </c>
      <c r="K2934" t="s">
        <v>228</v>
      </c>
      <c r="N2934"/>
      <c r="O2934"/>
      <c r="P2934"/>
      <c r="Q2934"/>
      <c r="R2934"/>
      <c r="S2934"/>
      <c r="T2934"/>
      <c r="U2934"/>
      <c r="V2934"/>
      <c r="W2934"/>
      <c r="X2934"/>
    </row>
    <row r="2935" spans="1:24">
      <c r="A2935">
        <v>8359</v>
      </c>
      <c r="B2935" s="4" t="s">
        <v>2</v>
      </c>
      <c r="C2935" s="4" t="s">
        <v>11</v>
      </c>
      <c r="D2935" s="4" t="s">
        <v>21</v>
      </c>
      <c r="E2935" s="4" t="s">
        <v>27</v>
      </c>
      <c r="F2935" s="4">
        <v>263</v>
      </c>
      <c r="G2935" s="4">
        <v>8359</v>
      </c>
      <c r="H2935" t="str">
        <f>INDEX(find_bugcounts!D:D, MATCH(F2935, find_bugcounts!B:B))</f>
        <v>Bad practice</v>
      </c>
      <c r="I2935" t="s">
        <v>198</v>
      </c>
      <c r="J2935" t="s">
        <v>122</v>
      </c>
      <c r="K2935" t="s">
        <v>228</v>
      </c>
      <c r="N2935"/>
      <c r="O2935"/>
      <c r="P2935"/>
      <c r="Q2935"/>
      <c r="R2935"/>
      <c r="S2935"/>
      <c r="T2935"/>
      <c r="U2935"/>
      <c r="V2935"/>
      <c r="W2935"/>
      <c r="X2935"/>
    </row>
    <row r="2936" spans="1:24">
      <c r="A2936">
        <v>8361</v>
      </c>
      <c r="B2936" s="4" t="s">
        <v>2</v>
      </c>
      <c r="C2936" s="4" t="s">
        <v>8</v>
      </c>
      <c r="D2936" s="4" t="s">
        <v>15</v>
      </c>
      <c r="E2936" s="4" t="s">
        <v>20</v>
      </c>
      <c r="F2936" s="4">
        <v>334</v>
      </c>
      <c r="G2936" s="4">
        <v>8361</v>
      </c>
      <c r="H2936" t="str">
        <f>INDEX(find_bugcounts!D:D, MATCH(F2936, find_bugcounts!B:B))</f>
        <v>Bad practice</v>
      </c>
      <c r="I2936" t="s">
        <v>198</v>
      </c>
      <c r="J2936" t="s">
        <v>110</v>
      </c>
      <c r="K2936" t="s">
        <v>121</v>
      </c>
      <c r="N2936"/>
      <c r="O2936"/>
      <c r="P2936"/>
      <c r="Q2936"/>
      <c r="R2936"/>
      <c r="S2936"/>
      <c r="T2936"/>
      <c r="U2936"/>
      <c r="V2936"/>
      <c r="W2936"/>
      <c r="X2936"/>
    </row>
    <row r="2937" spans="1:24">
      <c r="A2937">
        <v>8362</v>
      </c>
      <c r="B2937" s="4" t="s">
        <v>2</v>
      </c>
      <c r="C2937" s="4" t="s">
        <v>8</v>
      </c>
      <c r="D2937" s="4" t="s">
        <v>21</v>
      </c>
      <c r="E2937" s="4" t="s">
        <v>22</v>
      </c>
      <c r="F2937" s="4">
        <v>28</v>
      </c>
      <c r="G2937" s="4">
        <v>8362</v>
      </c>
      <c r="H2937" t="e">
        <f>INDEX(find_bugcounts!D:D, MATCH(F2937, find_bugcounts!B:B))</f>
        <v>#N/A</v>
      </c>
      <c r="I2937" t="s">
        <v>198</v>
      </c>
      <c r="J2937" t="s">
        <v>172</v>
      </c>
      <c r="K2937" t="s">
        <v>126</v>
      </c>
      <c r="N2937"/>
      <c r="O2937"/>
      <c r="P2937"/>
      <c r="Q2937"/>
      <c r="R2937"/>
      <c r="S2937"/>
      <c r="T2937"/>
      <c r="U2937"/>
      <c r="V2937"/>
      <c r="W2937"/>
      <c r="X2937"/>
    </row>
    <row r="2938" spans="1:24">
      <c r="A2938">
        <v>8363</v>
      </c>
      <c r="B2938" s="4" t="s">
        <v>2</v>
      </c>
      <c r="C2938" s="4" t="s">
        <v>11</v>
      </c>
      <c r="D2938" s="4" t="s">
        <v>15</v>
      </c>
      <c r="E2938" s="4" t="s">
        <v>25</v>
      </c>
      <c r="F2938" s="4">
        <v>334</v>
      </c>
      <c r="G2938" s="4">
        <v>8363</v>
      </c>
      <c r="H2938" t="str">
        <f>INDEX(find_bugcounts!D:D, MATCH(F2938, find_bugcounts!B:B))</f>
        <v>Bad practice</v>
      </c>
      <c r="I2938" t="s">
        <v>198</v>
      </c>
      <c r="J2938" t="s">
        <v>183</v>
      </c>
      <c r="K2938" t="s">
        <v>171</v>
      </c>
      <c r="N2938"/>
      <c r="O2938"/>
      <c r="P2938"/>
      <c r="Q2938"/>
      <c r="R2938"/>
      <c r="S2938"/>
      <c r="T2938"/>
      <c r="U2938"/>
      <c r="V2938"/>
      <c r="W2938"/>
      <c r="X2938"/>
    </row>
    <row r="2939" spans="1:24">
      <c r="A2939">
        <v>8365</v>
      </c>
      <c r="B2939" s="4" t="s">
        <v>2</v>
      </c>
      <c r="C2939" s="4" t="s">
        <v>8</v>
      </c>
      <c r="D2939" s="4" t="s">
        <v>21</v>
      </c>
      <c r="E2939" s="4" t="s">
        <v>22</v>
      </c>
      <c r="F2939" s="4">
        <v>296</v>
      </c>
      <c r="G2939" s="4">
        <v>8365</v>
      </c>
      <c r="H2939" t="str">
        <f>INDEX(find_bugcounts!D:D, MATCH(F2939, find_bugcounts!B:B))</f>
        <v>Bad practice</v>
      </c>
      <c r="I2939" t="s">
        <v>198</v>
      </c>
      <c r="J2939" t="s">
        <v>198</v>
      </c>
      <c r="K2939" t="s">
        <v>126</v>
      </c>
      <c r="N2939"/>
      <c r="O2939"/>
      <c r="P2939"/>
      <c r="Q2939"/>
      <c r="R2939"/>
      <c r="S2939"/>
      <c r="T2939"/>
      <c r="U2939"/>
      <c r="V2939"/>
      <c r="W2939"/>
      <c r="X2939"/>
    </row>
    <row r="2940" spans="1:24">
      <c r="A2940">
        <v>8369</v>
      </c>
      <c r="B2940" s="4" t="s">
        <v>2</v>
      </c>
      <c r="C2940" s="4" t="s">
        <v>8</v>
      </c>
      <c r="D2940" s="4" t="s">
        <v>21</v>
      </c>
      <c r="E2940" s="4" t="s">
        <v>27</v>
      </c>
      <c r="F2940" s="4">
        <v>147</v>
      </c>
      <c r="G2940" s="4">
        <v>8369</v>
      </c>
      <c r="H2940" t="str">
        <f>INDEX(find_bugcounts!D:D, MATCH(F2940, find_bugcounts!B:B))</f>
        <v>Bad practice</v>
      </c>
      <c r="I2940" t="s">
        <v>198</v>
      </c>
      <c r="J2940" s="41">
        <v>37592</v>
      </c>
      <c r="K2940" t="s">
        <v>229</v>
      </c>
      <c r="N2940"/>
      <c r="O2940"/>
      <c r="P2940"/>
      <c r="Q2940"/>
      <c r="R2940"/>
      <c r="S2940"/>
      <c r="T2940"/>
      <c r="U2940"/>
      <c r="V2940"/>
      <c r="W2940"/>
      <c r="X2940"/>
    </row>
    <row r="2941" spans="1:24">
      <c r="A2941">
        <v>8370</v>
      </c>
      <c r="B2941" s="4" t="s">
        <v>2</v>
      </c>
      <c r="C2941" s="4" t="s">
        <v>8</v>
      </c>
      <c r="D2941" s="4" t="s">
        <v>15</v>
      </c>
      <c r="E2941" s="4" t="s">
        <v>16</v>
      </c>
      <c r="F2941" s="4">
        <v>400</v>
      </c>
      <c r="G2941" s="4">
        <v>8370</v>
      </c>
      <c r="H2941" t="str">
        <f>INDEX(find_bugcounts!D:D, MATCH(F2941, find_bugcounts!B:B))</f>
        <v>Bad practice</v>
      </c>
      <c r="I2941" t="s">
        <v>198</v>
      </c>
      <c r="J2941" t="s">
        <v>198</v>
      </c>
      <c r="K2941" t="s">
        <v>89</v>
      </c>
      <c r="N2941"/>
      <c r="O2941"/>
      <c r="P2941"/>
      <c r="Q2941"/>
      <c r="R2941"/>
      <c r="S2941"/>
      <c r="T2941"/>
      <c r="U2941"/>
      <c r="V2941"/>
      <c r="W2941"/>
      <c r="X2941"/>
    </row>
    <row r="2942" spans="1:24">
      <c r="A2942">
        <v>8373</v>
      </c>
      <c r="B2942" s="4" t="s">
        <v>2</v>
      </c>
      <c r="C2942" s="4" t="s">
        <v>8</v>
      </c>
      <c r="D2942" s="4" t="s">
        <v>15</v>
      </c>
      <c r="E2942" s="4" t="s">
        <v>25</v>
      </c>
      <c r="F2942" s="4">
        <v>405</v>
      </c>
      <c r="G2942" s="4">
        <v>8373</v>
      </c>
      <c r="H2942" t="str">
        <f>INDEX(find_bugcounts!D:D, MATCH(F2942, find_bugcounts!B:B))</f>
        <v>Bad practice</v>
      </c>
      <c r="I2942" t="s">
        <v>198</v>
      </c>
      <c r="J2942" t="s">
        <v>207</v>
      </c>
      <c r="K2942" t="s">
        <v>171</v>
      </c>
      <c r="N2942"/>
      <c r="O2942"/>
      <c r="P2942"/>
      <c r="Q2942"/>
      <c r="R2942"/>
      <c r="S2942"/>
      <c r="T2942"/>
      <c r="U2942"/>
      <c r="V2942"/>
      <c r="W2942"/>
      <c r="X2942"/>
    </row>
    <row r="2943" spans="1:24">
      <c r="A2943">
        <v>8376</v>
      </c>
      <c r="B2943" s="4" t="s">
        <v>2</v>
      </c>
      <c r="C2943" s="4" t="s">
        <v>8</v>
      </c>
      <c r="D2943" s="4" t="s">
        <v>15</v>
      </c>
      <c r="E2943" s="4" t="s">
        <v>20</v>
      </c>
      <c r="F2943" s="4">
        <v>1</v>
      </c>
      <c r="G2943" s="4">
        <v>8376</v>
      </c>
      <c r="H2943" t="e">
        <f>INDEX(find_bugcounts!D:D, MATCH(F2943, find_bugcounts!B:B))</f>
        <v>#N/A</v>
      </c>
      <c r="I2943" t="s">
        <v>198</v>
      </c>
      <c r="J2943" t="s">
        <v>122</v>
      </c>
      <c r="K2943" t="s">
        <v>158</v>
      </c>
      <c r="N2943"/>
      <c r="O2943"/>
      <c r="P2943"/>
      <c r="Q2943"/>
      <c r="R2943"/>
      <c r="S2943"/>
      <c r="T2943"/>
      <c r="U2943"/>
      <c r="V2943"/>
      <c r="W2943"/>
      <c r="X2943"/>
    </row>
    <row r="2944" spans="1:24">
      <c r="A2944">
        <v>8377</v>
      </c>
      <c r="B2944" s="4" t="s">
        <v>2</v>
      </c>
      <c r="C2944" s="4" t="s">
        <v>8</v>
      </c>
      <c r="D2944" s="4" t="s">
        <v>15</v>
      </c>
      <c r="E2944" s="4" t="s">
        <v>19</v>
      </c>
      <c r="F2944" s="4">
        <v>341</v>
      </c>
      <c r="G2944" s="4">
        <v>8377</v>
      </c>
      <c r="H2944" t="str">
        <f>INDEX(find_bugcounts!D:D, MATCH(F2944, find_bugcounts!B:B))</f>
        <v>Bad practice</v>
      </c>
      <c r="I2944" t="s">
        <v>198</v>
      </c>
      <c r="J2944" t="s">
        <v>188</v>
      </c>
      <c r="K2944" t="s">
        <v>160</v>
      </c>
      <c r="N2944"/>
      <c r="O2944"/>
      <c r="P2944"/>
      <c r="Q2944"/>
      <c r="R2944"/>
      <c r="S2944"/>
      <c r="T2944"/>
      <c r="U2944"/>
      <c r="V2944"/>
      <c r="W2944"/>
      <c r="X2944"/>
    </row>
    <row r="2945" spans="1:24">
      <c r="A2945">
        <v>8381</v>
      </c>
      <c r="B2945" s="4" t="s">
        <v>2</v>
      </c>
      <c r="C2945" s="4" t="s">
        <v>8</v>
      </c>
      <c r="D2945" s="4" t="s">
        <v>15</v>
      </c>
      <c r="E2945" s="4" t="s">
        <v>20</v>
      </c>
      <c r="F2945" s="4">
        <v>1</v>
      </c>
      <c r="G2945" s="4">
        <v>8381</v>
      </c>
      <c r="H2945" t="e">
        <f>INDEX(find_bugcounts!D:D, MATCH(F2945, find_bugcounts!B:B))</f>
        <v>#N/A</v>
      </c>
      <c r="I2945" t="s">
        <v>198</v>
      </c>
      <c r="J2945" t="s">
        <v>122</v>
      </c>
      <c r="K2945" t="s">
        <v>158</v>
      </c>
      <c r="N2945"/>
      <c r="O2945"/>
      <c r="P2945"/>
      <c r="Q2945"/>
      <c r="R2945"/>
      <c r="S2945"/>
      <c r="T2945"/>
      <c r="U2945"/>
      <c r="V2945"/>
      <c r="W2945"/>
      <c r="X2945"/>
    </row>
    <row r="2946" spans="1:24">
      <c r="A2946">
        <v>8384</v>
      </c>
      <c r="B2946" s="4" t="s">
        <v>2</v>
      </c>
      <c r="C2946" s="4" t="s">
        <v>8</v>
      </c>
      <c r="D2946" s="4" t="s">
        <v>21</v>
      </c>
      <c r="E2946" s="4" t="s">
        <v>27</v>
      </c>
      <c r="F2946" s="4">
        <v>343</v>
      </c>
      <c r="G2946" s="4">
        <v>8384</v>
      </c>
      <c r="H2946" t="str">
        <f>INDEX(find_bugcounts!D:D, MATCH(F2946, find_bugcounts!B:B))</f>
        <v>Bad practice</v>
      </c>
      <c r="I2946" t="s">
        <v>198</v>
      </c>
      <c r="J2946" s="41">
        <v>37562</v>
      </c>
      <c r="K2946" t="s">
        <v>225</v>
      </c>
      <c r="N2946"/>
      <c r="O2946"/>
      <c r="P2946"/>
      <c r="Q2946"/>
      <c r="R2946"/>
      <c r="S2946"/>
      <c r="T2946"/>
      <c r="U2946"/>
      <c r="V2946"/>
      <c r="W2946"/>
      <c r="X2946"/>
    </row>
    <row r="2947" spans="1:24">
      <c r="A2947">
        <v>8386</v>
      </c>
      <c r="B2947" s="4" t="s">
        <v>2</v>
      </c>
      <c r="C2947" s="4" t="s">
        <v>8</v>
      </c>
      <c r="D2947" s="4" t="s">
        <v>15</v>
      </c>
      <c r="E2947" s="4" t="s">
        <v>16</v>
      </c>
      <c r="F2947" s="4">
        <v>318</v>
      </c>
      <c r="G2947" s="4">
        <v>8386</v>
      </c>
      <c r="H2947" t="str">
        <f>INDEX(find_bugcounts!D:D, MATCH(F2947, find_bugcounts!B:B))</f>
        <v>Bad practice</v>
      </c>
      <c r="I2947" t="s">
        <v>198</v>
      </c>
      <c r="J2947" s="41">
        <v>37503</v>
      </c>
      <c r="K2947" t="s">
        <v>85</v>
      </c>
      <c r="N2947"/>
      <c r="O2947"/>
      <c r="P2947"/>
      <c r="Q2947"/>
      <c r="R2947"/>
      <c r="S2947"/>
      <c r="T2947"/>
      <c r="U2947"/>
      <c r="V2947"/>
      <c r="W2947"/>
      <c r="X2947"/>
    </row>
    <row r="2948" spans="1:24">
      <c r="A2948">
        <v>8388</v>
      </c>
      <c r="B2948" t="s">
        <v>4</v>
      </c>
      <c r="C2948" t="s">
        <v>11</v>
      </c>
      <c r="D2948" t="s">
        <v>21</v>
      </c>
      <c r="E2948" t="s">
        <v>22</v>
      </c>
      <c r="F2948">
        <v>115</v>
      </c>
      <c r="G2948">
        <v>8388</v>
      </c>
      <c r="H2948" t="str">
        <f>INDEX(find_bugcounts!D:D, MATCH(F2948, find_bugcounts!B:B))</f>
        <v>Bad practice</v>
      </c>
      <c r="I2948" t="s">
        <v>198</v>
      </c>
      <c r="J2948" t="s">
        <v>198</v>
      </c>
      <c r="K2948" t="s">
        <v>126</v>
      </c>
      <c r="N2948"/>
      <c r="O2948"/>
      <c r="P2948"/>
      <c r="Q2948"/>
      <c r="R2948"/>
      <c r="S2948"/>
      <c r="T2948"/>
      <c r="U2948"/>
      <c r="V2948"/>
      <c r="W2948"/>
      <c r="X2948"/>
    </row>
    <row r="2949" spans="1:24">
      <c r="A2949">
        <v>8389</v>
      </c>
      <c r="B2949" s="4" t="s">
        <v>2</v>
      </c>
      <c r="C2949" s="4" t="s">
        <v>8</v>
      </c>
      <c r="D2949" s="4" t="s">
        <v>15</v>
      </c>
      <c r="E2949" s="4" t="s">
        <v>23</v>
      </c>
      <c r="F2949" s="4">
        <v>1</v>
      </c>
      <c r="G2949" s="4">
        <v>8389</v>
      </c>
      <c r="H2949" t="e">
        <f>INDEX(find_bugcounts!D:D, MATCH(F2949, find_bugcounts!B:B))</f>
        <v>#N/A</v>
      </c>
      <c r="I2949" t="s">
        <v>198</v>
      </c>
      <c r="J2949" s="41">
        <v>37440</v>
      </c>
      <c r="K2949" t="s">
        <v>272</v>
      </c>
      <c r="N2949"/>
      <c r="O2949"/>
      <c r="P2949"/>
      <c r="Q2949"/>
      <c r="R2949"/>
      <c r="S2949"/>
      <c r="T2949"/>
      <c r="U2949"/>
      <c r="V2949"/>
      <c r="W2949"/>
      <c r="X2949"/>
    </row>
    <row r="2950" spans="1:24">
      <c r="A2950">
        <v>8390</v>
      </c>
      <c r="B2950" s="4" t="s">
        <v>2</v>
      </c>
      <c r="C2950" s="4" t="s">
        <v>10</v>
      </c>
      <c r="D2950" s="4" t="s">
        <v>18</v>
      </c>
      <c r="E2950" s="4" t="s">
        <v>19</v>
      </c>
      <c r="F2950" s="4">
        <v>422</v>
      </c>
      <c r="G2950" s="4">
        <v>8390</v>
      </c>
      <c r="H2950" t="str">
        <f>INDEX(find_bugcounts!D:D, MATCH(F2950, find_bugcounts!B:B))</f>
        <v>Bad practice</v>
      </c>
      <c r="I2950" t="s">
        <v>198</v>
      </c>
      <c r="J2950" t="s">
        <v>268</v>
      </c>
      <c r="K2950" t="s">
        <v>321</v>
      </c>
      <c r="N2950"/>
      <c r="O2950"/>
      <c r="P2950"/>
      <c r="Q2950"/>
      <c r="R2950"/>
      <c r="S2950"/>
      <c r="T2950"/>
      <c r="U2950"/>
      <c r="V2950"/>
      <c r="W2950"/>
      <c r="X2950"/>
    </row>
    <row r="2951" spans="1:24">
      <c r="A2951">
        <v>8393</v>
      </c>
      <c r="B2951" s="4" t="s">
        <v>2</v>
      </c>
      <c r="C2951" s="4" t="s">
        <v>8</v>
      </c>
      <c r="D2951" s="4" t="s">
        <v>18</v>
      </c>
      <c r="E2951" s="4" t="s">
        <v>19</v>
      </c>
      <c r="F2951" s="4">
        <v>1</v>
      </c>
      <c r="G2951" s="4">
        <v>8393</v>
      </c>
      <c r="H2951" t="e">
        <f>INDEX(find_bugcounts!D:D, MATCH(F2951, find_bugcounts!B:B))</f>
        <v>#N/A</v>
      </c>
      <c r="I2951" t="s">
        <v>198</v>
      </c>
      <c r="J2951" t="s">
        <v>188</v>
      </c>
      <c r="K2951" t="s">
        <v>112</v>
      </c>
      <c r="N2951"/>
      <c r="O2951"/>
      <c r="P2951"/>
      <c r="Q2951"/>
      <c r="R2951"/>
      <c r="S2951"/>
      <c r="T2951"/>
      <c r="U2951"/>
      <c r="V2951"/>
      <c r="W2951"/>
      <c r="X2951"/>
    </row>
    <row r="2952" spans="1:24">
      <c r="A2952">
        <v>8395</v>
      </c>
      <c r="B2952" s="4" t="s">
        <v>2</v>
      </c>
      <c r="C2952" s="4" t="s">
        <v>10</v>
      </c>
      <c r="D2952" s="4" t="s">
        <v>21</v>
      </c>
      <c r="E2952" s="4" t="s">
        <v>22</v>
      </c>
      <c r="F2952" s="4">
        <v>135</v>
      </c>
      <c r="G2952" s="4">
        <v>8395</v>
      </c>
      <c r="H2952" t="str">
        <f>INDEX(find_bugcounts!D:D, MATCH(F2952, find_bugcounts!B:B))</f>
        <v>Bad practice</v>
      </c>
      <c r="I2952" t="s">
        <v>198</v>
      </c>
      <c r="J2952" t="s">
        <v>188</v>
      </c>
      <c r="K2952" t="s">
        <v>124</v>
      </c>
      <c r="N2952"/>
      <c r="O2952"/>
      <c r="P2952"/>
      <c r="Q2952"/>
      <c r="R2952"/>
      <c r="S2952"/>
      <c r="T2952"/>
      <c r="U2952"/>
      <c r="V2952"/>
      <c r="W2952"/>
      <c r="X2952"/>
    </row>
    <row r="2953" spans="1:24">
      <c r="A2953">
        <v>8396</v>
      </c>
      <c r="B2953" t="s">
        <v>3</v>
      </c>
      <c r="C2953" t="s">
        <v>10</v>
      </c>
      <c r="D2953" t="s">
        <v>15</v>
      </c>
      <c r="E2953" t="s">
        <v>23</v>
      </c>
      <c r="F2953">
        <v>1</v>
      </c>
      <c r="G2953">
        <v>8396</v>
      </c>
      <c r="H2953" t="e">
        <f>INDEX(find_bugcounts!D:D, MATCH(F2953, find_bugcounts!B:B))</f>
        <v>#N/A</v>
      </c>
      <c r="I2953" t="s">
        <v>198</v>
      </c>
      <c r="J2953" s="41">
        <v>37440</v>
      </c>
      <c r="K2953" t="s">
        <v>267</v>
      </c>
      <c r="N2953"/>
      <c r="O2953"/>
      <c r="P2953"/>
      <c r="Q2953"/>
      <c r="R2953"/>
      <c r="S2953"/>
      <c r="T2953"/>
      <c r="U2953"/>
      <c r="V2953"/>
      <c r="W2953"/>
      <c r="X2953"/>
    </row>
    <row r="2954" spans="1:24">
      <c r="A2954">
        <v>8397</v>
      </c>
      <c r="B2954" s="4" t="s">
        <v>2</v>
      </c>
      <c r="C2954" s="4" t="s">
        <v>8</v>
      </c>
      <c r="D2954" s="4" t="s">
        <v>15</v>
      </c>
      <c r="E2954" s="4" t="s">
        <v>23</v>
      </c>
      <c r="F2954" s="4">
        <v>1</v>
      </c>
      <c r="G2954" s="4">
        <v>8397</v>
      </c>
      <c r="H2954" t="e">
        <f>INDEX(find_bugcounts!D:D, MATCH(F2954, find_bugcounts!B:B))</f>
        <v>#N/A</v>
      </c>
      <c r="I2954" t="s">
        <v>198</v>
      </c>
      <c r="J2954" s="41">
        <v>37440</v>
      </c>
      <c r="K2954" t="s">
        <v>267</v>
      </c>
      <c r="N2954"/>
      <c r="O2954"/>
      <c r="P2954"/>
      <c r="Q2954"/>
      <c r="R2954"/>
      <c r="S2954"/>
      <c r="T2954"/>
      <c r="U2954"/>
      <c r="V2954"/>
      <c r="W2954"/>
      <c r="X2954"/>
    </row>
    <row r="2955" spans="1:24">
      <c r="A2955">
        <v>8404</v>
      </c>
      <c r="B2955" s="4" t="s">
        <v>2</v>
      </c>
      <c r="C2955" s="4" t="s">
        <v>8</v>
      </c>
      <c r="D2955" s="4" t="s">
        <v>21</v>
      </c>
      <c r="E2955" s="4" t="s">
        <v>22</v>
      </c>
      <c r="F2955" s="4">
        <v>235</v>
      </c>
      <c r="G2955" s="4">
        <v>8404</v>
      </c>
      <c r="H2955" t="str">
        <f>INDEX(find_bugcounts!D:D, MATCH(F2955, find_bugcounts!B:B))</f>
        <v>Bad practice</v>
      </c>
      <c r="I2955" t="s">
        <v>198</v>
      </c>
      <c r="J2955" t="s">
        <v>198</v>
      </c>
      <c r="K2955" t="s">
        <v>126</v>
      </c>
      <c r="N2955"/>
      <c r="O2955"/>
      <c r="P2955"/>
      <c r="Q2955"/>
      <c r="R2955"/>
      <c r="S2955"/>
      <c r="T2955"/>
      <c r="U2955"/>
      <c r="V2955"/>
      <c r="W2955"/>
      <c r="X2955"/>
    </row>
    <row r="2956" spans="1:24">
      <c r="A2956">
        <v>8408</v>
      </c>
      <c r="B2956" s="4" t="s">
        <v>2</v>
      </c>
      <c r="C2956" s="4" t="s">
        <v>8</v>
      </c>
      <c r="D2956" s="4" t="s">
        <v>15</v>
      </c>
      <c r="E2956" s="4" t="s">
        <v>20</v>
      </c>
      <c r="F2956" s="4">
        <v>351</v>
      </c>
      <c r="G2956" s="4">
        <v>8408</v>
      </c>
      <c r="H2956" t="str">
        <f>INDEX(find_bugcounts!D:D, MATCH(F2956, find_bugcounts!B:B))</f>
        <v>Bad practice</v>
      </c>
      <c r="I2956" t="s">
        <v>198</v>
      </c>
      <c r="J2956" t="s">
        <v>118</v>
      </c>
      <c r="K2956" t="s">
        <v>121</v>
      </c>
      <c r="N2956"/>
      <c r="O2956"/>
      <c r="P2956"/>
      <c r="Q2956"/>
      <c r="R2956"/>
      <c r="S2956"/>
      <c r="T2956"/>
      <c r="U2956"/>
      <c r="V2956"/>
      <c r="W2956"/>
      <c r="X2956"/>
    </row>
    <row r="2957" spans="1:24">
      <c r="A2957">
        <v>8410</v>
      </c>
      <c r="B2957" s="4" t="s">
        <v>2</v>
      </c>
      <c r="C2957" s="4" t="s">
        <v>8</v>
      </c>
      <c r="D2957" s="4" t="s">
        <v>15</v>
      </c>
      <c r="E2957" s="4" t="s">
        <v>23</v>
      </c>
      <c r="F2957" s="4">
        <v>1</v>
      </c>
      <c r="G2957" s="4">
        <v>8410</v>
      </c>
      <c r="H2957" t="e">
        <f>INDEX(find_bugcounts!D:D, MATCH(F2957, find_bugcounts!B:B))</f>
        <v>#N/A</v>
      </c>
      <c r="I2957" t="s">
        <v>198</v>
      </c>
      <c r="J2957" s="41">
        <v>37440</v>
      </c>
      <c r="K2957" t="s">
        <v>276</v>
      </c>
      <c r="N2957"/>
      <c r="O2957"/>
      <c r="P2957"/>
      <c r="Q2957"/>
      <c r="R2957"/>
      <c r="S2957"/>
      <c r="T2957"/>
      <c r="U2957"/>
      <c r="V2957"/>
      <c r="W2957"/>
      <c r="X2957"/>
    </row>
    <row r="2958" spans="1:24">
      <c r="A2958">
        <v>8412</v>
      </c>
      <c r="B2958" s="4" t="s">
        <v>2</v>
      </c>
      <c r="C2958" s="4" t="s">
        <v>8</v>
      </c>
      <c r="D2958" s="4" t="s">
        <v>15</v>
      </c>
      <c r="E2958" s="4" t="s">
        <v>23</v>
      </c>
      <c r="F2958" s="4">
        <v>140</v>
      </c>
      <c r="G2958" s="4">
        <v>8412</v>
      </c>
      <c r="H2958" t="str">
        <f>INDEX(find_bugcounts!D:D, MATCH(F2958, find_bugcounts!B:B))</f>
        <v>Bad practice</v>
      </c>
      <c r="I2958" t="s">
        <v>198</v>
      </c>
      <c r="J2958" s="41">
        <v>37440</v>
      </c>
      <c r="K2958" t="s">
        <v>267</v>
      </c>
      <c r="N2958"/>
      <c r="O2958"/>
      <c r="P2958"/>
      <c r="Q2958"/>
      <c r="R2958"/>
      <c r="S2958"/>
      <c r="T2958"/>
      <c r="U2958"/>
      <c r="V2958"/>
      <c r="W2958"/>
      <c r="X2958"/>
    </row>
    <row r="2959" spans="1:24">
      <c r="A2959">
        <v>8414</v>
      </c>
      <c r="B2959" s="4" t="s">
        <v>2</v>
      </c>
      <c r="C2959" s="4" t="s">
        <v>11</v>
      </c>
      <c r="D2959" s="4" t="s">
        <v>21</v>
      </c>
      <c r="E2959" s="4" t="s">
        <v>27</v>
      </c>
      <c r="F2959" s="4">
        <v>402</v>
      </c>
      <c r="G2959" s="4">
        <v>8414</v>
      </c>
      <c r="H2959" t="str">
        <f>INDEX(find_bugcounts!D:D, MATCH(F2959, find_bugcounts!B:B))</f>
        <v>Bad practice</v>
      </c>
      <c r="I2959" t="s">
        <v>198</v>
      </c>
      <c r="J2959" t="s">
        <v>182</v>
      </c>
      <c r="K2959" t="s">
        <v>216</v>
      </c>
      <c r="N2959"/>
      <c r="O2959"/>
      <c r="P2959"/>
      <c r="Q2959"/>
      <c r="R2959"/>
      <c r="S2959"/>
      <c r="T2959"/>
      <c r="U2959"/>
      <c r="V2959"/>
      <c r="W2959"/>
      <c r="X2959"/>
    </row>
    <row r="2960" spans="1:24">
      <c r="A2960">
        <v>8417</v>
      </c>
      <c r="B2960" s="4" t="s">
        <v>2</v>
      </c>
      <c r="C2960" s="4" t="s">
        <v>10</v>
      </c>
      <c r="D2960" s="4" t="s">
        <v>18</v>
      </c>
      <c r="E2960" s="4" t="s">
        <v>19</v>
      </c>
      <c r="F2960" s="4">
        <v>269</v>
      </c>
      <c r="G2960" s="4">
        <v>8417</v>
      </c>
      <c r="H2960" t="str">
        <f>INDEX(find_bugcounts!D:D, MATCH(F2960, find_bugcounts!B:B))</f>
        <v>Bad practice</v>
      </c>
      <c r="I2960" t="s">
        <v>198</v>
      </c>
      <c r="J2960" t="s">
        <v>222</v>
      </c>
      <c r="K2960" t="s">
        <v>112</v>
      </c>
      <c r="N2960"/>
      <c r="O2960"/>
      <c r="P2960"/>
      <c r="Q2960"/>
      <c r="R2960"/>
      <c r="S2960"/>
      <c r="T2960"/>
      <c r="U2960"/>
      <c r="V2960"/>
      <c r="W2960"/>
      <c r="X2960"/>
    </row>
    <row r="2961" spans="1:24">
      <c r="A2961">
        <v>8420</v>
      </c>
      <c r="B2961" s="4" t="s">
        <v>2</v>
      </c>
      <c r="C2961" s="4" t="s">
        <v>8</v>
      </c>
      <c r="D2961" s="4" t="s">
        <v>15</v>
      </c>
      <c r="E2961" s="4" t="s">
        <v>22</v>
      </c>
      <c r="F2961" s="4">
        <v>196</v>
      </c>
      <c r="G2961" s="4">
        <v>8420</v>
      </c>
      <c r="H2961" t="str">
        <f>INDEX(find_bugcounts!D:D, MATCH(F2961, find_bugcounts!B:B))</f>
        <v>Bad practice</v>
      </c>
      <c r="I2961" t="s">
        <v>198</v>
      </c>
      <c r="J2961" s="41">
        <v>37563</v>
      </c>
      <c r="K2961" t="s">
        <v>126</v>
      </c>
      <c r="N2961"/>
      <c r="O2961"/>
      <c r="P2961"/>
      <c r="Q2961"/>
      <c r="R2961"/>
      <c r="S2961"/>
      <c r="T2961"/>
      <c r="U2961"/>
      <c r="V2961"/>
      <c r="W2961"/>
      <c r="X2961"/>
    </row>
    <row r="2962" spans="1:24">
      <c r="A2962">
        <v>8422</v>
      </c>
      <c r="B2962" s="4" t="s">
        <v>2</v>
      </c>
      <c r="C2962" s="4" t="s">
        <v>8</v>
      </c>
      <c r="D2962" s="4" t="s">
        <v>21</v>
      </c>
      <c r="E2962" s="4" t="s">
        <v>22</v>
      </c>
      <c r="F2962" s="4">
        <v>170</v>
      </c>
      <c r="G2962" s="4">
        <v>8422</v>
      </c>
      <c r="H2962" t="str">
        <f>INDEX(find_bugcounts!D:D, MATCH(F2962, find_bugcounts!B:B))</f>
        <v>Bad practice</v>
      </c>
      <c r="I2962" t="s">
        <v>198</v>
      </c>
      <c r="J2962" t="s">
        <v>198</v>
      </c>
      <c r="K2962" t="s">
        <v>130</v>
      </c>
      <c r="N2962"/>
      <c r="O2962"/>
      <c r="P2962"/>
      <c r="Q2962"/>
      <c r="R2962"/>
      <c r="S2962"/>
      <c r="T2962"/>
      <c r="U2962"/>
      <c r="V2962"/>
      <c r="W2962"/>
      <c r="X2962"/>
    </row>
    <row r="2963" spans="1:24">
      <c r="A2963">
        <v>8426</v>
      </c>
      <c r="B2963" s="4" t="s">
        <v>2</v>
      </c>
      <c r="C2963" s="4" t="s">
        <v>8</v>
      </c>
      <c r="D2963" s="4" t="s">
        <v>15</v>
      </c>
      <c r="E2963" s="4" t="s">
        <v>16</v>
      </c>
      <c r="F2963" s="4">
        <v>245</v>
      </c>
      <c r="G2963" s="4">
        <v>8426</v>
      </c>
      <c r="H2963" t="str">
        <f>INDEX(find_bugcounts!D:D, MATCH(F2963, find_bugcounts!B:B))</f>
        <v>Bad practice</v>
      </c>
      <c r="I2963" t="s">
        <v>198</v>
      </c>
      <c r="J2963" s="41">
        <v>37348</v>
      </c>
      <c r="K2963" t="s">
        <v>83</v>
      </c>
      <c r="N2963"/>
      <c r="O2963"/>
      <c r="P2963"/>
      <c r="Q2963"/>
      <c r="R2963"/>
      <c r="S2963"/>
      <c r="T2963"/>
      <c r="U2963"/>
      <c r="V2963"/>
      <c r="W2963"/>
      <c r="X2963"/>
    </row>
    <row r="2964" spans="1:24">
      <c r="A2964">
        <v>8432</v>
      </c>
      <c r="B2964" s="4" t="s">
        <v>2</v>
      </c>
      <c r="C2964" s="4" t="s">
        <v>10</v>
      </c>
      <c r="D2964" s="4" t="s">
        <v>21</v>
      </c>
      <c r="E2964" s="4" t="s">
        <v>19</v>
      </c>
      <c r="F2964" s="4">
        <v>284</v>
      </c>
      <c r="G2964" s="4">
        <v>8432</v>
      </c>
      <c r="H2964" t="str">
        <f>INDEX(find_bugcounts!D:D, MATCH(F2964, find_bugcounts!B:B))</f>
        <v>Bad practice</v>
      </c>
      <c r="I2964" t="s">
        <v>198</v>
      </c>
      <c r="J2964" s="41">
        <v>37470</v>
      </c>
      <c r="K2964" t="s">
        <v>232</v>
      </c>
      <c r="N2964"/>
      <c r="O2964"/>
      <c r="P2964"/>
      <c r="Q2964"/>
      <c r="R2964"/>
      <c r="S2964"/>
      <c r="T2964"/>
      <c r="U2964"/>
      <c r="V2964"/>
      <c r="W2964"/>
      <c r="X2964"/>
    </row>
    <row r="2965" spans="1:24">
      <c r="A2965">
        <v>8439</v>
      </c>
      <c r="B2965" s="4" t="s">
        <v>2</v>
      </c>
      <c r="C2965" s="4" t="s">
        <v>11</v>
      </c>
      <c r="D2965" s="4" t="s">
        <v>15</v>
      </c>
      <c r="E2965" s="4" t="s">
        <v>16</v>
      </c>
      <c r="F2965" s="4">
        <v>400</v>
      </c>
      <c r="G2965" s="4">
        <v>8439</v>
      </c>
      <c r="H2965" t="str">
        <f>INDEX(find_bugcounts!D:D, MATCH(F2965, find_bugcounts!B:B))</f>
        <v>Bad practice</v>
      </c>
      <c r="I2965" t="s">
        <v>198</v>
      </c>
      <c r="J2965" t="s">
        <v>183</v>
      </c>
      <c r="K2965" t="s">
        <v>83</v>
      </c>
      <c r="N2965"/>
      <c r="O2965"/>
      <c r="P2965"/>
      <c r="Q2965"/>
      <c r="R2965"/>
      <c r="S2965"/>
      <c r="T2965"/>
      <c r="U2965"/>
      <c r="V2965"/>
      <c r="W2965"/>
      <c r="X2965"/>
    </row>
    <row r="2966" spans="1:24">
      <c r="A2966">
        <v>8440</v>
      </c>
      <c r="B2966" s="4" t="s">
        <v>2</v>
      </c>
      <c r="C2966" s="4" t="s">
        <v>8</v>
      </c>
      <c r="D2966" s="4" t="s">
        <v>15</v>
      </c>
      <c r="E2966" s="4" t="s">
        <v>17</v>
      </c>
      <c r="F2966" s="4">
        <v>339</v>
      </c>
      <c r="G2966" s="4">
        <v>8440</v>
      </c>
      <c r="H2966" t="str">
        <f>INDEX(find_bugcounts!D:D, MATCH(F2966, find_bugcounts!B:B))</f>
        <v>Bad practice</v>
      </c>
      <c r="I2966" t="s">
        <v>198</v>
      </c>
      <c r="J2966" t="s">
        <v>237</v>
      </c>
      <c r="K2966" t="s">
        <v>197</v>
      </c>
      <c r="N2966"/>
      <c r="O2966"/>
      <c r="P2966"/>
      <c r="Q2966"/>
      <c r="R2966"/>
      <c r="S2966"/>
      <c r="T2966"/>
      <c r="U2966"/>
      <c r="V2966"/>
      <c r="W2966"/>
      <c r="X2966"/>
    </row>
    <row r="2967" spans="1:24">
      <c r="A2967">
        <v>8442</v>
      </c>
      <c r="B2967" s="4" t="s">
        <v>2</v>
      </c>
      <c r="C2967" s="4" t="s">
        <v>8</v>
      </c>
      <c r="D2967" s="4" t="s">
        <v>15</v>
      </c>
      <c r="E2967" s="4" t="s">
        <v>23</v>
      </c>
      <c r="F2967" s="4">
        <v>1</v>
      </c>
      <c r="G2967" s="4">
        <v>8442</v>
      </c>
      <c r="H2967" t="e">
        <f>INDEX(find_bugcounts!D:D, MATCH(F2967, find_bugcounts!B:B))</f>
        <v>#N/A</v>
      </c>
      <c r="I2967" t="s">
        <v>198</v>
      </c>
      <c r="J2967" t="s">
        <v>378</v>
      </c>
      <c r="K2967" t="s">
        <v>276</v>
      </c>
      <c r="N2967"/>
      <c r="O2967"/>
      <c r="P2967"/>
      <c r="Q2967"/>
      <c r="R2967"/>
      <c r="S2967"/>
      <c r="T2967"/>
      <c r="U2967"/>
      <c r="V2967"/>
      <c r="W2967"/>
      <c r="X2967"/>
    </row>
    <row r="2968" spans="1:24">
      <c r="A2968">
        <v>8443</v>
      </c>
      <c r="B2968" s="4" t="s">
        <v>2</v>
      </c>
      <c r="C2968" s="4" t="s">
        <v>10</v>
      </c>
      <c r="D2968" s="4" t="s">
        <v>21</v>
      </c>
      <c r="E2968" s="4" t="s">
        <v>19</v>
      </c>
      <c r="F2968" s="4">
        <v>341</v>
      </c>
      <c r="G2968" s="4">
        <v>8443</v>
      </c>
      <c r="H2968" t="str">
        <f>INDEX(find_bugcounts!D:D, MATCH(F2968, find_bugcounts!B:B))</f>
        <v>Bad practice</v>
      </c>
      <c r="I2968" t="s">
        <v>198</v>
      </c>
      <c r="J2968" s="41">
        <v>37595</v>
      </c>
      <c r="K2968" t="s">
        <v>238</v>
      </c>
      <c r="N2968"/>
      <c r="O2968"/>
      <c r="P2968"/>
      <c r="Q2968"/>
      <c r="R2968"/>
      <c r="S2968"/>
      <c r="T2968"/>
      <c r="U2968"/>
      <c r="V2968"/>
      <c r="W2968"/>
      <c r="X2968"/>
    </row>
    <row r="2969" spans="1:24">
      <c r="A2969">
        <v>8444</v>
      </c>
      <c r="B2969" t="s">
        <v>4</v>
      </c>
      <c r="C2969" t="s">
        <v>11</v>
      </c>
      <c r="D2969" t="s">
        <v>21</v>
      </c>
      <c r="E2969" t="s">
        <v>22</v>
      </c>
      <c r="F2969">
        <v>73</v>
      </c>
      <c r="G2969">
        <v>8444</v>
      </c>
      <c r="H2969" t="e">
        <f>INDEX(find_bugcounts!D:D, MATCH(F2969, find_bugcounts!B:B))</f>
        <v>#N/A</v>
      </c>
      <c r="I2969" t="s">
        <v>198</v>
      </c>
      <c r="J2969" t="s">
        <v>183</v>
      </c>
      <c r="K2969" t="s">
        <v>127</v>
      </c>
      <c r="N2969"/>
      <c r="O2969"/>
      <c r="P2969"/>
      <c r="Q2969"/>
      <c r="R2969"/>
      <c r="S2969"/>
      <c r="T2969"/>
      <c r="U2969"/>
      <c r="V2969"/>
      <c r="W2969"/>
      <c r="X2969"/>
    </row>
    <row r="2970" spans="1:24">
      <c r="A2970">
        <v>8454</v>
      </c>
      <c r="B2970" s="4" t="s">
        <v>2</v>
      </c>
      <c r="C2970" s="4" t="s">
        <v>12</v>
      </c>
      <c r="D2970" s="4" t="s">
        <v>21</v>
      </c>
      <c r="E2970" s="4" t="s">
        <v>19</v>
      </c>
      <c r="F2970" s="4">
        <v>395</v>
      </c>
      <c r="G2970" s="4">
        <v>8454</v>
      </c>
      <c r="H2970" t="str">
        <f>INDEX(find_bugcounts!D:D, MATCH(F2970, find_bugcounts!B:B))</f>
        <v>Bad practice</v>
      </c>
      <c r="I2970" t="s">
        <v>183</v>
      </c>
      <c r="J2970" s="41">
        <v>37260</v>
      </c>
      <c r="K2970" t="s">
        <v>238</v>
      </c>
      <c r="N2970"/>
      <c r="O2970"/>
      <c r="P2970"/>
      <c r="Q2970"/>
      <c r="R2970"/>
      <c r="S2970"/>
      <c r="T2970"/>
      <c r="U2970"/>
      <c r="V2970"/>
      <c r="W2970"/>
      <c r="X2970"/>
    </row>
    <row r="2971" spans="1:24">
      <c r="A2971">
        <v>8457</v>
      </c>
      <c r="B2971" s="4" t="s">
        <v>2</v>
      </c>
      <c r="C2971" s="4" t="s">
        <v>11</v>
      </c>
      <c r="D2971" s="4" t="s">
        <v>21</v>
      </c>
      <c r="E2971" s="4" t="s">
        <v>22</v>
      </c>
      <c r="F2971" s="4">
        <v>88</v>
      </c>
      <c r="G2971" s="4">
        <v>8457</v>
      </c>
      <c r="H2971" t="e">
        <f>INDEX(find_bugcounts!D:D, MATCH(F2971, find_bugcounts!B:B))</f>
        <v>#N/A</v>
      </c>
      <c r="I2971" t="s">
        <v>183</v>
      </c>
      <c r="J2971" t="s">
        <v>188</v>
      </c>
      <c r="K2971" t="s">
        <v>126</v>
      </c>
      <c r="N2971"/>
      <c r="O2971"/>
      <c r="P2971"/>
      <c r="Q2971"/>
      <c r="R2971"/>
      <c r="S2971"/>
      <c r="T2971"/>
      <c r="U2971"/>
      <c r="V2971"/>
      <c r="W2971"/>
      <c r="X2971"/>
    </row>
    <row r="2972" spans="1:24">
      <c r="A2972">
        <v>8459</v>
      </c>
      <c r="B2972" s="4" t="s">
        <v>2</v>
      </c>
      <c r="C2972" s="4" t="s">
        <v>8</v>
      </c>
      <c r="D2972" s="4" t="s">
        <v>15</v>
      </c>
      <c r="E2972" s="4" t="s">
        <v>19</v>
      </c>
      <c r="F2972" s="4">
        <v>386</v>
      </c>
      <c r="G2972" s="4">
        <v>8459</v>
      </c>
      <c r="H2972" t="str">
        <f>INDEX(find_bugcounts!D:D, MATCH(F2972, find_bugcounts!B:B))</f>
        <v>Bad practice</v>
      </c>
      <c r="I2972" t="s">
        <v>183</v>
      </c>
      <c r="J2972" t="s">
        <v>316</v>
      </c>
      <c r="K2972" t="s">
        <v>209</v>
      </c>
      <c r="N2972"/>
      <c r="O2972"/>
      <c r="P2972"/>
      <c r="Q2972"/>
      <c r="R2972"/>
      <c r="S2972"/>
      <c r="T2972"/>
      <c r="U2972"/>
      <c r="V2972"/>
      <c r="W2972"/>
      <c r="X2972"/>
    </row>
    <row r="2973" spans="1:24">
      <c r="A2973">
        <v>8460</v>
      </c>
      <c r="B2973" s="4" t="s">
        <v>2</v>
      </c>
      <c r="C2973" s="4" t="s">
        <v>8</v>
      </c>
      <c r="D2973" s="4" t="s">
        <v>15</v>
      </c>
      <c r="E2973" s="4" t="s">
        <v>19</v>
      </c>
      <c r="F2973" s="4">
        <v>160</v>
      </c>
      <c r="G2973" s="4">
        <v>8460</v>
      </c>
      <c r="H2973" t="str">
        <f>INDEX(find_bugcounts!D:D, MATCH(F2973, find_bugcounts!B:B))</f>
        <v>Bad practice</v>
      </c>
      <c r="I2973" t="s">
        <v>183</v>
      </c>
      <c r="J2973" s="41">
        <v>37378</v>
      </c>
      <c r="K2973" t="s">
        <v>209</v>
      </c>
      <c r="N2973"/>
      <c r="O2973"/>
      <c r="P2973"/>
      <c r="Q2973"/>
      <c r="R2973"/>
      <c r="S2973"/>
      <c r="T2973"/>
      <c r="U2973"/>
      <c r="V2973"/>
      <c r="W2973"/>
      <c r="X2973"/>
    </row>
    <row r="2974" spans="1:24">
      <c r="A2974">
        <v>8462</v>
      </c>
      <c r="B2974" s="4" t="s">
        <v>2</v>
      </c>
      <c r="C2974" s="4" t="s">
        <v>8</v>
      </c>
      <c r="D2974" s="4" t="s">
        <v>15</v>
      </c>
      <c r="E2974" s="4" t="s">
        <v>19</v>
      </c>
      <c r="F2974" s="4">
        <v>160</v>
      </c>
      <c r="G2974" s="4">
        <v>8462</v>
      </c>
      <c r="H2974" t="str">
        <f>INDEX(find_bugcounts!D:D, MATCH(F2974, find_bugcounts!B:B))</f>
        <v>Bad practice</v>
      </c>
      <c r="I2974" t="s">
        <v>183</v>
      </c>
      <c r="J2974" t="s">
        <v>260</v>
      </c>
      <c r="K2974" t="s">
        <v>209</v>
      </c>
      <c r="N2974"/>
      <c r="O2974"/>
      <c r="P2974"/>
      <c r="Q2974"/>
      <c r="R2974"/>
      <c r="S2974"/>
      <c r="T2974"/>
      <c r="U2974"/>
      <c r="V2974"/>
      <c r="W2974"/>
      <c r="X2974"/>
    </row>
    <row r="2975" spans="1:24">
      <c r="A2975">
        <v>8463</v>
      </c>
      <c r="B2975" s="4" t="s">
        <v>2</v>
      </c>
      <c r="C2975" s="4" t="s">
        <v>8</v>
      </c>
      <c r="D2975" s="4" t="s">
        <v>15</v>
      </c>
      <c r="E2975" s="4" t="s">
        <v>19</v>
      </c>
      <c r="F2975" s="4">
        <v>386</v>
      </c>
      <c r="G2975" s="4">
        <v>8463</v>
      </c>
      <c r="H2975" t="str">
        <f>INDEX(find_bugcounts!D:D, MATCH(F2975, find_bugcounts!B:B))</f>
        <v>Bad practice</v>
      </c>
      <c r="I2975" t="s">
        <v>183</v>
      </c>
      <c r="J2975" s="41">
        <v>37439</v>
      </c>
      <c r="K2975" t="s">
        <v>209</v>
      </c>
      <c r="N2975"/>
      <c r="O2975"/>
      <c r="P2975"/>
      <c r="Q2975"/>
      <c r="R2975"/>
      <c r="S2975"/>
      <c r="T2975"/>
      <c r="U2975"/>
      <c r="V2975"/>
      <c r="W2975"/>
      <c r="X2975"/>
    </row>
    <row r="2976" spans="1:24">
      <c r="A2976">
        <v>8467</v>
      </c>
      <c r="B2976" s="4" t="s">
        <v>2</v>
      </c>
      <c r="C2976" s="4" t="s">
        <v>9</v>
      </c>
      <c r="D2976" s="4" t="s">
        <v>15</v>
      </c>
      <c r="E2976" s="4" t="s">
        <v>16</v>
      </c>
      <c r="F2976" s="4">
        <v>400</v>
      </c>
      <c r="G2976" s="4">
        <v>8467</v>
      </c>
      <c r="H2976" t="str">
        <f>INDEX(find_bugcounts!D:D, MATCH(F2976, find_bugcounts!B:B))</f>
        <v>Bad practice</v>
      </c>
      <c r="I2976" t="s">
        <v>183</v>
      </c>
      <c r="J2976" s="41">
        <v>37410</v>
      </c>
      <c r="K2976" t="s">
        <v>82</v>
      </c>
      <c r="N2976"/>
      <c r="O2976"/>
      <c r="P2976"/>
      <c r="Q2976"/>
      <c r="R2976"/>
      <c r="S2976"/>
      <c r="T2976"/>
      <c r="U2976"/>
      <c r="V2976"/>
      <c r="W2976"/>
      <c r="X2976"/>
    </row>
    <row r="2977" spans="1:24">
      <c r="A2977">
        <v>8469</v>
      </c>
      <c r="B2977" s="4" t="s">
        <v>2</v>
      </c>
      <c r="C2977" s="4" t="s">
        <v>8</v>
      </c>
      <c r="D2977" s="4" t="s">
        <v>15</v>
      </c>
      <c r="E2977" s="4" t="s">
        <v>16</v>
      </c>
      <c r="F2977" s="4">
        <v>55</v>
      </c>
      <c r="G2977" s="4">
        <v>8469</v>
      </c>
      <c r="H2977" t="e">
        <f>INDEX(find_bugcounts!D:D, MATCH(F2977, find_bugcounts!B:B))</f>
        <v>#N/A</v>
      </c>
      <c r="I2977" t="s">
        <v>183</v>
      </c>
      <c r="J2977" s="41">
        <v>37592</v>
      </c>
      <c r="K2977" t="s">
        <v>89</v>
      </c>
      <c r="N2977"/>
      <c r="O2977"/>
      <c r="P2977"/>
      <c r="Q2977"/>
      <c r="R2977"/>
      <c r="S2977"/>
      <c r="T2977"/>
      <c r="U2977"/>
      <c r="V2977"/>
      <c r="W2977"/>
      <c r="X2977"/>
    </row>
    <row r="2978" spans="1:24">
      <c r="A2978">
        <v>8471</v>
      </c>
      <c r="B2978" s="4" t="s">
        <v>2</v>
      </c>
      <c r="C2978" s="4" t="s">
        <v>8</v>
      </c>
      <c r="D2978" s="4" t="s">
        <v>15</v>
      </c>
      <c r="E2978" s="4" t="s">
        <v>16</v>
      </c>
      <c r="F2978" s="4">
        <v>356</v>
      </c>
      <c r="G2978" s="4">
        <v>8471</v>
      </c>
      <c r="H2978" t="str">
        <f>INDEX(find_bugcounts!D:D, MATCH(F2978, find_bugcounts!B:B))</f>
        <v>Bad practice</v>
      </c>
      <c r="I2978" t="s">
        <v>183</v>
      </c>
      <c r="J2978" s="41">
        <v>37472</v>
      </c>
      <c r="K2978" t="s">
        <v>85</v>
      </c>
      <c r="N2978"/>
      <c r="O2978"/>
      <c r="P2978"/>
      <c r="Q2978"/>
      <c r="R2978"/>
      <c r="S2978"/>
      <c r="T2978"/>
      <c r="U2978"/>
      <c r="V2978"/>
      <c r="W2978"/>
      <c r="X2978"/>
    </row>
    <row r="2979" spans="1:24">
      <c r="A2979">
        <v>8474</v>
      </c>
      <c r="B2979" s="4" t="s">
        <v>2</v>
      </c>
      <c r="C2979" s="4" t="s">
        <v>11</v>
      </c>
      <c r="D2979" s="4" t="s">
        <v>15</v>
      </c>
      <c r="E2979" s="4" t="s">
        <v>16</v>
      </c>
      <c r="F2979" s="4">
        <v>71</v>
      </c>
      <c r="G2979" s="4">
        <v>8474</v>
      </c>
      <c r="H2979" t="e">
        <f>INDEX(find_bugcounts!D:D, MATCH(F2979, find_bugcounts!B:B))</f>
        <v>#N/A</v>
      </c>
      <c r="I2979" t="s">
        <v>183</v>
      </c>
      <c r="J2979" t="s">
        <v>182</v>
      </c>
      <c r="K2979" t="s">
        <v>83</v>
      </c>
      <c r="N2979"/>
      <c r="O2979"/>
      <c r="P2979"/>
      <c r="Q2979"/>
      <c r="R2979"/>
      <c r="S2979"/>
      <c r="T2979"/>
      <c r="U2979"/>
      <c r="V2979"/>
      <c r="W2979"/>
      <c r="X2979"/>
    </row>
    <row r="2980" spans="1:24">
      <c r="A2980">
        <v>8475</v>
      </c>
      <c r="B2980" s="4" t="s">
        <v>2</v>
      </c>
      <c r="C2980" s="4" t="s">
        <v>8</v>
      </c>
      <c r="D2980" s="4" t="s">
        <v>15</v>
      </c>
      <c r="E2980" s="4" t="s">
        <v>16</v>
      </c>
      <c r="F2980" s="4">
        <v>6</v>
      </c>
      <c r="G2980" s="4">
        <v>8475</v>
      </c>
      <c r="H2980" t="e">
        <f>INDEX(find_bugcounts!D:D, MATCH(F2980, find_bugcounts!B:B))</f>
        <v>#N/A</v>
      </c>
      <c r="I2980" t="s">
        <v>183</v>
      </c>
      <c r="J2980" s="41">
        <v>37258</v>
      </c>
      <c r="K2980" t="s">
        <v>89</v>
      </c>
      <c r="N2980"/>
      <c r="O2980"/>
      <c r="P2980"/>
      <c r="Q2980"/>
      <c r="R2980"/>
      <c r="S2980"/>
      <c r="T2980"/>
      <c r="U2980"/>
      <c r="V2980"/>
      <c r="W2980"/>
      <c r="X2980"/>
    </row>
    <row r="2981" spans="1:24">
      <c r="A2981">
        <v>8476</v>
      </c>
      <c r="B2981" s="4" t="s">
        <v>2</v>
      </c>
      <c r="C2981" s="4" t="s">
        <v>8</v>
      </c>
      <c r="D2981" s="4" t="s">
        <v>21</v>
      </c>
      <c r="E2981" s="4" t="s">
        <v>19</v>
      </c>
      <c r="F2981" s="4">
        <v>0</v>
      </c>
      <c r="G2981" s="4">
        <v>8476</v>
      </c>
      <c r="H2981" t="e">
        <f>INDEX(find_bugcounts!D:D, MATCH(F2981, find_bugcounts!B:B))</f>
        <v>#N/A</v>
      </c>
      <c r="I2981" t="s">
        <v>183</v>
      </c>
      <c r="J2981" t="s">
        <v>182</v>
      </c>
      <c r="K2981" t="s">
        <v>244</v>
      </c>
      <c r="N2981"/>
      <c r="O2981"/>
      <c r="P2981"/>
      <c r="Q2981"/>
      <c r="R2981"/>
      <c r="S2981"/>
      <c r="T2981"/>
      <c r="U2981"/>
      <c r="V2981"/>
      <c r="W2981"/>
      <c r="X2981"/>
    </row>
    <row r="2982" spans="1:24">
      <c r="A2982">
        <v>8477</v>
      </c>
      <c r="B2982" s="4" t="s">
        <v>2</v>
      </c>
      <c r="C2982" s="4" t="s">
        <v>8</v>
      </c>
      <c r="D2982" s="4" t="s">
        <v>15</v>
      </c>
      <c r="E2982" s="4" t="s">
        <v>16</v>
      </c>
      <c r="F2982" s="4">
        <v>50</v>
      </c>
      <c r="G2982" s="4">
        <v>8477</v>
      </c>
      <c r="H2982" t="e">
        <f>INDEX(find_bugcounts!D:D, MATCH(F2982, find_bugcounts!B:B))</f>
        <v>#N/A</v>
      </c>
      <c r="I2982" t="s">
        <v>183</v>
      </c>
      <c r="J2982" t="s">
        <v>183</v>
      </c>
      <c r="K2982" t="s">
        <v>89</v>
      </c>
      <c r="N2982"/>
      <c r="O2982"/>
      <c r="P2982"/>
      <c r="Q2982"/>
      <c r="R2982"/>
      <c r="S2982"/>
      <c r="T2982"/>
      <c r="U2982"/>
      <c r="V2982"/>
      <c r="W2982"/>
      <c r="X2982"/>
    </row>
    <row r="2983" spans="1:24">
      <c r="A2983">
        <v>8479</v>
      </c>
      <c r="B2983" s="4" t="s">
        <v>2</v>
      </c>
      <c r="C2983" s="4" t="s">
        <v>8</v>
      </c>
      <c r="D2983" s="4" t="s">
        <v>15</v>
      </c>
      <c r="E2983" s="4" t="s">
        <v>16</v>
      </c>
      <c r="F2983" s="4">
        <v>354</v>
      </c>
      <c r="G2983" s="4">
        <v>8479</v>
      </c>
      <c r="H2983" t="str">
        <f>INDEX(find_bugcounts!D:D, MATCH(F2983, find_bugcounts!B:B))</f>
        <v>Bad practice</v>
      </c>
      <c r="I2983" t="s">
        <v>183</v>
      </c>
      <c r="J2983" s="41">
        <v>37503</v>
      </c>
      <c r="K2983" t="s">
        <v>85</v>
      </c>
      <c r="N2983"/>
      <c r="O2983"/>
      <c r="P2983"/>
      <c r="Q2983"/>
      <c r="R2983"/>
      <c r="S2983"/>
      <c r="T2983"/>
      <c r="U2983"/>
      <c r="V2983"/>
      <c r="W2983"/>
      <c r="X2983"/>
    </row>
    <row r="2984" spans="1:24">
      <c r="A2984">
        <v>8481</v>
      </c>
      <c r="B2984" s="4" t="s">
        <v>2</v>
      </c>
      <c r="C2984" s="4" t="s">
        <v>8</v>
      </c>
      <c r="D2984" s="4" t="s">
        <v>21</v>
      </c>
      <c r="E2984" s="4" t="s">
        <v>22</v>
      </c>
      <c r="F2984" s="4">
        <v>339</v>
      </c>
      <c r="G2984" s="4">
        <v>8481</v>
      </c>
      <c r="H2984" t="str">
        <f>INDEX(find_bugcounts!D:D, MATCH(F2984, find_bugcounts!B:B))</f>
        <v>Bad practice</v>
      </c>
      <c r="I2984" t="s">
        <v>183</v>
      </c>
      <c r="J2984" s="41">
        <v>37562</v>
      </c>
      <c r="K2984" t="s">
        <v>127</v>
      </c>
      <c r="N2984"/>
      <c r="O2984"/>
      <c r="P2984"/>
      <c r="Q2984"/>
      <c r="R2984"/>
      <c r="S2984"/>
      <c r="T2984"/>
      <c r="U2984"/>
      <c r="V2984"/>
      <c r="W2984"/>
      <c r="X2984"/>
    </row>
    <row r="2985" spans="1:24">
      <c r="A2985">
        <v>8487</v>
      </c>
      <c r="B2985" s="4" t="s">
        <v>2</v>
      </c>
      <c r="C2985" s="4" t="s">
        <v>8</v>
      </c>
      <c r="D2985" s="4" t="s">
        <v>15</v>
      </c>
      <c r="E2985" s="4" t="s">
        <v>25</v>
      </c>
      <c r="F2985" s="4">
        <v>321</v>
      </c>
      <c r="G2985" s="4">
        <v>8487</v>
      </c>
      <c r="H2985" t="str">
        <f>INDEX(find_bugcounts!D:D, MATCH(F2985, find_bugcounts!B:B))</f>
        <v>Bad practice</v>
      </c>
      <c r="I2985" t="s">
        <v>183</v>
      </c>
      <c r="J2985" s="41">
        <v>37896</v>
      </c>
      <c r="K2985" t="s">
        <v>171</v>
      </c>
      <c r="N2985"/>
      <c r="O2985"/>
      <c r="P2985"/>
      <c r="Q2985"/>
      <c r="R2985"/>
      <c r="S2985"/>
      <c r="T2985"/>
      <c r="U2985"/>
      <c r="V2985"/>
      <c r="W2985"/>
      <c r="X2985"/>
    </row>
    <row r="2986" spans="1:24">
      <c r="A2986">
        <v>8491</v>
      </c>
      <c r="B2986" s="4" t="s">
        <v>2</v>
      </c>
      <c r="C2986" s="4" t="s">
        <v>8</v>
      </c>
      <c r="D2986" s="4" t="s">
        <v>18</v>
      </c>
      <c r="E2986" s="4" t="s">
        <v>19</v>
      </c>
      <c r="F2986" s="4">
        <v>204</v>
      </c>
      <c r="G2986" s="4">
        <v>8491</v>
      </c>
      <c r="H2986" t="str">
        <f>INDEX(find_bugcounts!D:D, MATCH(F2986, find_bugcounts!B:B))</f>
        <v>Bad practice</v>
      </c>
      <c r="I2986" t="s">
        <v>183</v>
      </c>
      <c r="J2986" s="41">
        <v>37531</v>
      </c>
      <c r="K2986" t="s">
        <v>112</v>
      </c>
      <c r="N2986"/>
      <c r="O2986"/>
      <c r="P2986"/>
      <c r="Q2986"/>
      <c r="R2986"/>
      <c r="S2986"/>
      <c r="T2986"/>
      <c r="U2986"/>
      <c r="V2986"/>
      <c r="W2986"/>
      <c r="X2986"/>
    </row>
    <row r="2987" spans="1:24">
      <c r="A2987">
        <v>8492</v>
      </c>
      <c r="B2987" s="4" t="s">
        <v>2</v>
      </c>
      <c r="C2987" s="4" t="s">
        <v>8</v>
      </c>
      <c r="D2987" s="4" t="s">
        <v>15</v>
      </c>
      <c r="E2987" s="4" t="s">
        <v>16</v>
      </c>
      <c r="F2987" s="4">
        <v>400</v>
      </c>
      <c r="G2987" s="4">
        <v>8492</v>
      </c>
      <c r="H2987" t="str">
        <f>INDEX(find_bugcounts!D:D, MATCH(F2987, find_bugcounts!B:B))</f>
        <v>Bad practice</v>
      </c>
      <c r="I2987" t="s">
        <v>183</v>
      </c>
      <c r="J2987" t="s">
        <v>147</v>
      </c>
      <c r="K2987" t="s">
        <v>89</v>
      </c>
      <c r="N2987"/>
      <c r="O2987"/>
      <c r="P2987"/>
      <c r="Q2987"/>
      <c r="R2987"/>
      <c r="S2987"/>
      <c r="T2987"/>
      <c r="U2987"/>
      <c r="V2987"/>
      <c r="W2987"/>
      <c r="X2987"/>
    </row>
    <row r="2988" spans="1:24">
      <c r="A2988">
        <v>8493</v>
      </c>
      <c r="B2988" s="4" t="s">
        <v>2</v>
      </c>
      <c r="C2988" s="4" t="s">
        <v>8</v>
      </c>
      <c r="D2988" s="4" t="s">
        <v>15</v>
      </c>
      <c r="E2988" s="4" t="s">
        <v>16</v>
      </c>
      <c r="F2988" s="4">
        <v>356</v>
      </c>
      <c r="G2988" s="4">
        <v>8493</v>
      </c>
      <c r="H2988" t="str">
        <f>INDEX(find_bugcounts!D:D, MATCH(F2988, find_bugcounts!B:B))</f>
        <v>Bad practice</v>
      </c>
      <c r="I2988" t="s">
        <v>183</v>
      </c>
      <c r="J2988" t="s">
        <v>91</v>
      </c>
      <c r="K2988" t="s">
        <v>83</v>
      </c>
      <c r="N2988"/>
      <c r="O2988"/>
      <c r="P2988"/>
      <c r="Q2988"/>
      <c r="R2988"/>
      <c r="S2988"/>
      <c r="T2988"/>
      <c r="U2988"/>
      <c r="V2988"/>
      <c r="W2988"/>
      <c r="X2988"/>
    </row>
    <row r="2989" spans="1:24">
      <c r="A2989">
        <v>8495</v>
      </c>
      <c r="B2989" t="s">
        <v>4</v>
      </c>
      <c r="C2989" t="s">
        <v>8</v>
      </c>
      <c r="D2989" t="s">
        <v>21</v>
      </c>
      <c r="E2989" t="s">
        <v>19</v>
      </c>
      <c r="F2989">
        <v>356</v>
      </c>
      <c r="G2989">
        <v>8495</v>
      </c>
      <c r="H2989" t="str">
        <f>INDEX(find_bugcounts!D:D, MATCH(F2989, find_bugcounts!B:B))</f>
        <v>Bad practice</v>
      </c>
      <c r="I2989" t="s">
        <v>183</v>
      </c>
      <c r="J2989" t="s">
        <v>96</v>
      </c>
      <c r="K2989" t="s">
        <v>158</v>
      </c>
      <c r="N2989"/>
      <c r="O2989"/>
      <c r="P2989"/>
      <c r="Q2989"/>
      <c r="R2989"/>
      <c r="S2989"/>
      <c r="T2989"/>
      <c r="U2989"/>
      <c r="V2989"/>
      <c r="W2989"/>
      <c r="X2989"/>
    </row>
    <row r="2990" spans="1:24">
      <c r="A2990">
        <v>8497</v>
      </c>
      <c r="B2990" s="4" t="s">
        <v>2</v>
      </c>
      <c r="C2990" s="4" t="s">
        <v>8</v>
      </c>
      <c r="D2990" s="4" t="s">
        <v>15</v>
      </c>
      <c r="E2990" s="4" t="s">
        <v>16</v>
      </c>
      <c r="F2990" s="4">
        <v>174</v>
      </c>
      <c r="G2990" s="4">
        <v>8497</v>
      </c>
      <c r="H2990" t="str">
        <f>INDEX(find_bugcounts!D:D, MATCH(F2990, find_bugcounts!B:B))</f>
        <v>Bad practice</v>
      </c>
      <c r="I2990" t="s">
        <v>183</v>
      </c>
      <c r="J2990" s="41">
        <v>37503</v>
      </c>
      <c r="K2990" t="s">
        <v>82</v>
      </c>
      <c r="N2990"/>
      <c r="O2990"/>
      <c r="P2990"/>
      <c r="Q2990"/>
      <c r="R2990"/>
      <c r="S2990"/>
      <c r="T2990"/>
      <c r="U2990"/>
      <c r="V2990"/>
      <c r="W2990"/>
      <c r="X2990"/>
    </row>
    <row r="2991" spans="1:24">
      <c r="A2991">
        <v>8499</v>
      </c>
      <c r="B2991" s="4" t="s">
        <v>2</v>
      </c>
      <c r="C2991" s="4" t="s">
        <v>11</v>
      </c>
      <c r="D2991" s="4" t="s">
        <v>15</v>
      </c>
      <c r="E2991" s="4" t="s">
        <v>19</v>
      </c>
      <c r="F2991" s="4">
        <v>334</v>
      </c>
      <c r="G2991" s="4">
        <v>8499</v>
      </c>
      <c r="H2991" t="str">
        <f>INDEX(find_bugcounts!D:D, MATCH(F2991, find_bugcounts!B:B))</f>
        <v>Bad practice</v>
      </c>
      <c r="I2991" t="s">
        <v>183</v>
      </c>
      <c r="J2991" t="s">
        <v>117</v>
      </c>
      <c r="K2991" t="s">
        <v>173</v>
      </c>
      <c r="N2991"/>
      <c r="O2991"/>
      <c r="P2991"/>
      <c r="Q2991"/>
      <c r="R2991"/>
      <c r="S2991"/>
      <c r="T2991"/>
      <c r="U2991"/>
      <c r="V2991"/>
      <c r="W2991"/>
      <c r="X2991"/>
    </row>
    <row r="2992" spans="1:24">
      <c r="A2992">
        <v>8503</v>
      </c>
      <c r="B2992" s="4" t="s">
        <v>2</v>
      </c>
      <c r="C2992" s="4" t="s">
        <v>8</v>
      </c>
      <c r="D2992" s="4" t="s">
        <v>15</v>
      </c>
      <c r="E2992" s="4" t="s">
        <v>23</v>
      </c>
      <c r="F2992" s="4">
        <v>376</v>
      </c>
      <c r="G2992" s="4">
        <v>8503</v>
      </c>
      <c r="H2992" t="str">
        <f>INDEX(find_bugcounts!D:D, MATCH(F2992, find_bugcounts!B:B))</f>
        <v>Bad practice</v>
      </c>
      <c r="I2992" t="s">
        <v>183</v>
      </c>
      <c r="J2992" t="s">
        <v>182</v>
      </c>
      <c r="K2992" t="s">
        <v>179</v>
      </c>
      <c r="N2992"/>
      <c r="O2992"/>
      <c r="P2992"/>
      <c r="Q2992"/>
      <c r="R2992"/>
      <c r="S2992"/>
      <c r="T2992"/>
      <c r="U2992"/>
      <c r="V2992"/>
      <c r="W2992"/>
      <c r="X2992"/>
    </row>
    <row r="2993" spans="1:24">
      <c r="A2993">
        <v>8505</v>
      </c>
      <c r="B2993" s="4" t="s">
        <v>2</v>
      </c>
      <c r="C2993" s="4" t="s">
        <v>10</v>
      </c>
      <c r="D2993" s="4" t="s">
        <v>15</v>
      </c>
      <c r="E2993" s="4" t="s">
        <v>29</v>
      </c>
      <c r="F2993" s="4">
        <v>334</v>
      </c>
      <c r="G2993" s="4">
        <v>8505</v>
      </c>
      <c r="H2993" t="str">
        <f>INDEX(find_bugcounts!D:D, MATCH(F2993, find_bugcounts!B:B))</f>
        <v>Bad practice</v>
      </c>
      <c r="I2993" t="s">
        <v>183</v>
      </c>
      <c r="J2993" t="s">
        <v>91</v>
      </c>
      <c r="K2993" t="s">
        <v>221</v>
      </c>
      <c r="N2993"/>
      <c r="O2993"/>
      <c r="P2993"/>
      <c r="Q2993"/>
      <c r="R2993"/>
      <c r="S2993"/>
      <c r="T2993"/>
      <c r="U2993"/>
      <c r="V2993"/>
      <c r="W2993"/>
      <c r="X2993"/>
    </row>
    <row r="2994" spans="1:24">
      <c r="A2994">
        <v>8506</v>
      </c>
      <c r="B2994" t="s">
        <v>3</v>
      </c>
      <c r="C2994" t="s">
        <v>11</v>
      </c>
      <c r="D2994" t="s">
        <v>15</v>
      </c>
      <c r="E2994" t="s">
        <v>17</v>
      </c>
      <c r="F2994">
        <v>62</v>
      </c>
      <c r="G2994">
        <v>8506</v>
      </c>
      <c r="H2994" t="e">
        <f>INDEX(find_bugcounts!D:D, MATCH(F2994, find_bugcounts!B:B))</f>
        <v>#N/A</v>
      </c>
      <c r="I2994" t="s">
        <v>183</v>
      </c>
      <c r="J2994" s="41">
        <v>37380</v>
      </c>
      <c r="K2994" t="s">
        <v>197</v>
      </c>
      <c r="N2994"/>
      <c r="O2994"/>
      <c r="P2994"/>
      <c r="Q2994"/>
      <c r="R2994"/>
      <c r="S2994"/>
      <c r="T2994"/>
      <c r="U2994"/>
      <c r="V2994"/>
      <c r="W2994"/>
      <c r="X2994"/>
    </row>
    <row r="2995" spans="1:24">
      <c r="A2995">
        <v>8507</v>
      </c>
      <c r="B2995" s="4" t="s">
        <v>2</v>
      </c>
      <c r="C2995" s="4" t="s">
        <v>12</v>
      </c>
      <c r="D2995" s="4" t="s">
        <v>15</v>
      </c>
      <c r="E2995" s="4" t="s">
        <v>23</v>
      </c>
      <c r="F2995" s="4">
        <v>203</v>
      </c>
      <c r="G2995" s="4">
        <v>8507</v>
      </c>
      <c r="H2995" t="str">
        <f>INDEX(find_bugcounts!D:D, MATCH(F2995, find_bugcounts!B:B))</f>
        <v>Bad practice</v>
      </c>
      <c r="I2995" t="s">
        <v>183</v>
      </c>
      <c r="J2995" t="s">
        <v>379</v>
      </c>
      <c r="K2995" t="s">
        <v>276</v>
      </c>
      <c r="N2995"/>
      <c r="O2995"/>
      <c r="P2995"/>
      <c r="Q2995"/>
      <c r="R2995"/>
      <c r="S2995"/>
      <c r="T2995"/>
      <c r="U2995"/>
      <c r="V2995"/>
      <c r="W2995"/>
      <c r="X2995"/>
    </row>
    <row r="2996" spans="1:24">
      <c r="A2996">
        <v>8511</v>
      </c>
      <c r="B2996" s="4" t="s">
        <v>2</v>
      </c>
      <c r="C2996" s="4" t="s">
        <v>8</v>
      </c>
      <c r="D2996" s="4" t="s">
        <v>15</v>
      </c>
      <c r="E2996" s="4" t="s">
        <v>19</v>
      </c>
      <c r="F2996" s="4">
        <v>85</v>
      </c>
      <c r="G2996" s="4">
        <v>8511</v>
      </c>
      <c r="H2996" t="e">
        <f>INDEX(find_bugcounts!D:D, MATCH(F2996, find_bugcounts!B:B))</f>
        <v>#N/A</v>
      </c>
      <c r="I2996" t="s">
        <v>183</v>
      </c>
      <c r="J2996" s="41">
        <v>37410</v>
      </c>
      <c r="K2996" t="s">
        <v>158</v>
      </c>
      <c r="N2996"/>
      <c r="O2996"/>
      <c r="P2996"/>
      <c r="Q2996"/>
      <c r="R2996"/>
      <c r="S2996"/>
      <c r="T2996"/>
      <c r="U2996"/>
      <c r="V2996"/>
      <c r="W2996"/>
      <c r="X2996"/>
    </row>
    <row r="2997" spans="1:24">
      <c r="A2997">
        <v>8512</v>
      </c>
      <c r="B2997" s="4" t="s">
        <v>2</v>
      </c>
      <c r="C2997" s="4" t="s">
        <v>8</v>
      </c>
      <c r="D2997" s="4" t="s">
        <v>18</v>
      </c>
      <c r="E2997" s="4" t="s">
        <v>19</v>
      </c>
      <c r="F2997" s="4">
        <v>1</v>
      </c>
      <c r="G2997" s="4">
        <v>8512</v>
      </c>
      <c r="H2997" t="e">
        <f>INDEX(find_bugcounts!D:D, MATCH(F2997, find_bugcounts!B:B))</f>
        <v>#N/A</v>
      </c>
      <c r="I2997" t="s">
        <v>183</v>
      </c>
      <c r="J2997" s="41">
        <v>37501</v>
      </c>
      <c r="K2997" t="s">
        <v>112</v>
      </c>
      <c r="N2997"/>
      <c r="O2997"/>
      <c r="P2997"/>
      <c r="Q2997"/>
      <c r="R2997"/>
      <c r="S2997"/>
      <c r="T2997"/>
      <c r="U2997"/>
      <c r="V2997"/>
      <c r="W2997"/>
      <c r="X2997"/>
    </row>
    <row r="2998" spans="1:24">
      <c r="A2998">
        <v>8514</v>
      </c>
      <c r="B2998" s="4" t="s">
        <v>2</v>
      </c>
      <c r="C2998" s="4" t="s">
        <v>10</v>
      </c>
      <c r="D2998" s="4" t="s">
        <v>15</v>
      </c>
      <c r="E2998" s="4" t="s">
        <v>19</v>
      </c>
      <c r="F2998" s="4">
        <v>386</v>
      </c>
      <c r="G2998" s="4">
        <v>8514</v>
      </c>
      <c r="H2998" t="str">
        <f>INDEX(find_bugcounts!D:D, MATCH(F2998, find_bugcounts!B:B))</f>
        <v>Bad practice</v>
      </c>
      <c r="I2998" t="s">
        <v>183</v>
      </c>
      <c r="J2998" s="41">
        <v>37562</v>
      </c>
      <c r="K2998" t="s">
        <v>162</v>
      </c>
      <c r="N2998"/>
      <c r="O2998"/>
      <c r="P2998"/>
      <c r="Q2998"/>
      <c r="R2998"/>
      <c r="S2998"/>
      <c r="T2998"/>
      <c r="U2998"/>
      <c r="V2998"/>
      <c r="W2998"/>
      <c r="X2998"/>
    </row>
    <row r="2999" spans="1:24">
      <c r="A2999">
        <v>8524</v>
      </c>
      <c r="B2999" s="4" t="s">
        <v>2</v>
      </c>
      <c r="C2999" s="4" t="s">
        <v>8</v>
      </c>
      <c r="D2999" s="4" t="s">
        <v>15</v>
      </c>
      <c r="E2999" s="4" t="s">
        <v>19</v>
      </c>
      <c r="F2999" s="4">
        <v>160</v>
      </c>
      <c r="G2999" s="4">
        <v>8524</v>
      </c>
      <c r="H2999" t="str">
        <f>INDEX(find_bugcounts!D:D, MATCH(F2999, find_bugcounts!B:B))</f>
        <v>Bad practice</v>
      </c>
      <c r="I2999" t="s">
        <v>183</v>
      </c>
      <c r="J2999" s="41">
        <v>37261</v>
      </c>
      <c r="K2999" t="s">
        <v>158</v>
      </c>
      <c r="N2999"/>
      <c r="O2999"/>
      <c r="P2999"/>
      <c r="Q2999"/>
      <c r="R2999"/>
      <c r="S2999"/>
      <c r="T2999"/>
      <c r="U2999"/>
      <c r="V2999"/>
      <c r="W2999"/>
      <c r="X2999"/>
    </row>
    <row r="3000" spans="1:24">
      <c r="A3000">
        <v>8530</v>
      </c>
      <c r="B3000" s="4" t="s">
        <v>2</v>
      </c>
      <c r="C3000" s="4" t="s">
        <v>11</v>
      </c>
      <c r="D3000" s="4" t="s">
        <v>21</v>
      </c>
      <c r="E3000" s="4" t="s">
        <v>27</v>
      </c>
      <c r="F3000" s="4">
        <v>149</v>
      </c>
      <c r="G3000" s="4">
        <v>8530</v>
      </c>
      <c r="H3000" t="str">
        <f>INDEX(find_bugcounts!D:D, MATCH(F3000, find_bugcounts!B:B))</f>
        <v>Bad practice</v>
      </c>
      <c r="I3000" t="s">
        <v>200</v>
      </c>
      <c r="J3000" t="s">
        <v>200</v>
      </c>
      <c r="K3000" t="s">
        <v>216</v>
      </c>
      <c r="N3000"/>
      <c r="O3000"/>
      <c r="P3000"/>
      <c r="Q3000"/>
      <c r="R3000"/>
      <c r="S3000"/>
      <c r="T3000"/>
      <c r="U3000"/>
      <c r="V3000"/>
      <c r="W3000"/>
      <c r="X3000"/>
    </row>
    <row r="3001" spans="1:24">
      <c r="A3001">
        <v>8531</v>
      </c>
      <c r="B3001" s="4" t="s">
        <v>2</v>
      </c>
      <c r="C3001" s="4" t="s">
        <v>11</v>
      </c>
      <c r="D3001" s="4" t="s">
        <v>21</v>
      </c>
      <c r="E3001" s="4" t="s">
        <v>27</v>
      </c>
      <c r="F3001" s="4">
        <v>392</v>
      </c>
      <c r="G3001" s="4">
        <v>8531</v>
      </c>
      <c r="H3001" t="str">
        <f>INDEX(find_bugcounts!D:D, MATCH(F3001, find_bugcounts!B:B))</f>
        <v>Bad practice</v>
      </c>
      <c r="I3001" t="s">
        <v>200</v>
      </c>
      <c r="J3001" s="41">
        <v>37562</v>
      </c>
      <c r="K3001" t="s">
        <v>216</v>
      </c>
      <c r="N3001"/>
      <c r="O3001"/>
      <c r="P3001"/>
      <c r="Q3001"/>
      <c r="R3001"/>
      <c r="S3001"/>
      <c r="T3001"/>
      <c r="U3001"/>
      <c r="V3001"/>
      <c r="W3001"/>
      <c r="X3001"/>
    </row>
    <row r="3002" spans="1:24">
      <c r="A3002">
        <v>8532</v>
      </c>
      <c r="B3002" s="4" t="s">
        <v>2</v>
      </c>
      <c r="C3002" s="4" t="s">
        <v>8</v>
      </c>
      <c r="D3002" s="4" t="s">
        <v>21</v>
      </c>
      <c r="E3002" s="4" t="s">
        <v>19</v>
      </c>
      <c r="F3002" s="4">
        <v>31</v>
      </c>
      <c r="G3002" s="4">
        <v>8532</v>
      </c>
      <c r="H3002" t="e">
        <f>INDEX(find_bugcounts!D:D, MATCH(F3002, find_bugcounts!B:B))</f>
        <v>#N/A</v>
      </c>
      <c r="I3002" t="s">
        <v>200</v>
      </c>
      <c r="J3002" s="41">
        <v>37473</v>
      </c>
      <c r="K3002" t="s">
        <v>238</v>
      </c>
      <c r="N3002"/>
      <c r="O3002"/>
      <c r="P3002"/>
      <c r="Q3002"/>
      <c r="R3002"/>
      <c r="S3002"/>
      <c r="T3002"/>
      <c r="U3002"/>
      <c r="V3002"/>
      <c r="W3002"/>
      <c r="X3002"/>
    </row>
    <row r="3003" spans="1:24">
      <c r="A3003">
        <v>8535</v>
      </c>
      <c r="B3003" t="s">
        <v>5</v>
      </c>
      <c r="C3003" t="s">
        <v>9</v>
      </c>
      <c r="D3003" t="s">
        <v>21</v>
      </c>
      <c r="E3003" t="s">
        <v>19</v>
      </c>
      <c r="F3003">
        <v>321</v>
      </c>
      <c r="G3003">
        <v>8535</v>
      </c>
      <c r="H3003" t="str">
        <f>INDEX(find_bugcounts!D:D, MATCH(F3003, find_bugcounts!B:B))</f>
        <v>Bad practice</v>
      </c>
      <c r="I3003" t="s">
        <v>200</v>
      </c>
      <c r="J3003" t="s">
        <v>110</v>
      </c>
      <c r="K3003" t="s">
        <v>238</v>
      </c>
      <c r="N3003"/>
      <c r="O3003"/>
      <c r="P3003"/>
      <c r="Q3003"/>
      <c r="R3003"/>
      <c r="S3003"/>
      <c r="T3003"/>
      <c r="U3003"/>
      <c r="V3003"/>
      <c r="W3003"/>
      <c r="X3003"/>
    </row>
    <row r="3004" spans="1:24">
      <c r="A3004">
        <v>8536</v>
      </c>
      <c r="B3004" s="4" t="s">
        <v>2</v>
      </c>
      <c r="C3004" s="4" t="s">
        <v>11</v>
      </c>
      <c r="D3004" s="4" t="s">
        <v>21</v>
      </c>
      <c r="E3004" s="4" t="s">
        <v>27</v>
      </c>
      <c r="F3004" s="4">
        <v>334</v>
      </c>
      <c r="G3004" s="4">
        <v>8536</v>
      </c>
      <c r="H3004" t="str">
        <f>INDEX(find_bugcounts!D:D, MATCH(F3004, find_bugcounts!B:B))</f>
        <v>Bad practice</v>
      </c>
      <c r="I3004" t="s">
        <v>200</v>
      </c>
      <c r="J3004" t="s">
        <v>182</v>
      </c>
      <c r="K3004" t="s">
        <v>228</v>
      </c>
      <c r="N3004"/>
      <c r="O3004"/>
      <c r="P3004"/>
      <c r="Q3004"/>
      <c r="R3004"/>
      <c r="S3004"/>
      <c r="T3004"/>
      <c r="U3004"/>
      <c r="V3004"/>
      <c r="W3004"/>
      <c r="X3004"/>
    </row>
    <row r="3005" spans="1:24">
      <c r="A3005">
        <v>8537</v>
      </c>
      <c r="B3005" s="4" t="s">
        <v>2</v>
      </c>
      <c r="C3005" s="4" t="s">
        <v>8</v>
      </c>
      <c r="D3005" s="4" t="s">
        <v>21</v>
      </c>
      <c r="E3005" s="4" t="s">
        <v>19</v>
      </c>
      <c r="F3005" s="4">
        <v>59</v>
      </c>
      <c r="G3005" s="4">
        <v>8537</v>
      </c>
      <c r="H3005" t="e">
        <f>INDEX(find_bugcounts!D:D, MATCH(F3005, find_bugcounts!B:B))</f>
        <v>#N/A</v>
      </c>
      <c r="I3005" t="s">
        <v>200</v>
      </c>
      <c r="J3005" s="41">
        <v>37260</v>
      </c>
      <c r="K3005" t="s">
        <v>238</v>
      </c>
      <c r="N3005"/>
      <c r="O3005"/>
      <c r="P3005"/>
      <c r="Q3005"/>
      <c r="R3005"/>
      <c r="S3005"/>
      <c r="T3005"/>
      <c r="U3005"/>
      <c r="V3005"/>
      <c r="W3005"/>
      <c r="X3005"/>
    </row>
    <row r="3006" spans="1:24">
      <c r="A3006">
        <v>8538</v>
      </c>
      <c r="B3006" s="4" t="s">
        <v>2</v>
      </c>
      <c r="C3006" s="4" t="s">
        <v>8</v>
      </c>
      <c r="D3006" s="4" t="s">
        <v>15</v>
      </c>
      <c r="E3006" s="4" t="s">
        <v>23</v>
      </c>
      <c r="F3006" s="4">
        <v>1</v>
      </c>
      <c r="G3006" s="4">
        <v>8538</v>
      </c>
      <c r="H3006" t="e">
        <f>INDEX(find_bugcounts!D:D, MATCH(F3006, find_bugcounts!B:B))</f>
        <v>#N/A</v>
      </c>
      <c r="I3006" t="s">
        <v>200</v>
      </c>
      <c r="J3006" t="s">
        <v>110</v>
      </c>
      <c r="K3006" t="s">
        <v>350</v>
      </c>
      <c r="N3006"/>
      <c r="O3006"/>
      <c r="P3006"/>
      <c r="Q3006"/>
      <c r="R3006"/>
      <c r="S3006"/>
      <c r="T3006"/>
      <c r="U3006"/>
      <c r="V3006"/>
      <c r="W3006"/>
      <c r="X3006"/>
    </row>
    <row r="3007" spans="1:24">
      <c r="A3007">
        <v>8539</v>
      </c>
      <c r="B3007" s="4" t="s">
        <v>2</v>
      </c>
      <c r="C3007" s="4" t="s">
        <v>9</v>
      </c>
      <c r="D3007" s="4" t="s">
        <v>21</v>
      </c>
      <c r="E3007" s="4" t="s">
        <v>19</v>
      </c>
      <c r="F3007" s="4">
        <v>336</v>
      </c>
      <c r="G3007" s="4">
        <v>8539</v>
      </c>
      <c r="H3007" t="str">
        <f>INDEX(find_bugcounts!D:D, MATCH(F3007, find_bugcounts!B:B))</f>
        <v>Bad practice</v>
      </c>
      <c r="I3007" t="s">
        <v>200</v>
      </c>
      <c r="J3007" t="s">
        <v>110</v>
      </c>
      <c r="K3007" t="s">
        <v>238</v>
      </c>
      <c r="N3007"/>
      <c r="O3007"/>
      <c r="P3007"/>
      <c r="Q3007"/>
      <c r="R3007"/>
      <c r="S3007"/>
      <c r="T3007"/>
      <c r="U3007"/>
      <c r="V3007"/>
      <c r="W3007"/>
      <c r="X3007"/>
    </row>
    <row r="3008" spans="1:24">
      <c r="A3008">
        <v>8542</v>
      </c>
      <c r="B3008" t="s">
        <v>5</v>
      </c>
      <c r="C3008" t="s">
        <v>9</v>
      </c>
      <c r="D3008" t="s">
        <v>15</v>
      </c>
      <c r="E3008" t="s">
        <v>23</v>
      </c>
      <c r="F3008">
        <v>160</v>
      </c>
      <c r="G3008">
        <v>8542</v>
      </c>
      <c r="H3008" t="str">
        <f>INDEX(find_bugcounts!D:D, MATCH(F3008, find_bugcounts!B:B))</f>
        <v>Bad practice</v>
      </c>
      <c r="I3008" t="s">
        <v>200</v>
      </c>
      <c r="J3008" s="41">
        <v>37292</v>
      </c>
      <c r="K3008" t="s">
        <v>350</v>
      </c>
      <c r="N3008"/>
      <c r="O3008"/>
      <c r="P3008"/>
      <c r="Q3008"/>
      <c r="R3008"/>
      <c r="S3008"/>
      <c r="T3008"/>
      <c r="U3008"/>
      <c r="V3008"/>
      <c r="W3008"/>
      <c r="X3008"/>
    </row>
    <row r="3009" spans="1:24">
      <c r="A3009">
        <v>8544</v>
      </c>
      <c r="B3009" s="4" t="s">
        <v>2</v>
      </c>
      <c r="C3009" s="4" t="s">
        <v>11</v>
      </c>
      <c r="D3009" s="4" t="s">
        <v>15</v>
      </c>
      <c r="E3009" s="4" t="s">
        <v>23</v>
      </c>
      <c r="F3009" s="4">
        <v>376</v>
      </c>
      <c r="G3009" s="4">
        <v>8544</v>
      </c>
      <c r="H3009" t="str">
        <f>INDEX(find_bugcounts!D:D, MATCH(F3009, find_bugcounts!B:B))</f>
        <v>Bad practice</v>
      </c>
      <c r="I3009" t="s">
        <v>200</v>
      </c>
      <c r="J3009" t="s">
        <v>110</v>
      </c>
      <c r="K3009" t="s">
        <v>350</v>
      </c>
      <c r="N3009"/>
      <c r="O3009"/>
      <c r="P3009"/>
      <c r="Q3009"/>
      <c r="R3009"/>
      <c r="S3009"/>
      <c r="T3009"/>
      <c r="U3009"/>
      <c r="V3009"/>
      <c r="W3009"/>
      <c r="X3009"/>
    </row>
    <row r="3010" spans="1:24">
      <c r="A3010">
        <v>8547</v>
      </c>
      <c r="B3010" s="4" t="s">
        <v>2</v>
      </c>
      <c r="C3010" s="4" t="s">
        <v>10</v>
      </c>
      <c r="D3010" s="4" t="s">
        <v>15</v>
      </c>
      <c r="E3010" s="4" t="s">
        <v>23</v>
      </c>
      <c r="F3010" s="4">
        <v>197</v>
      </c>
      <c r="G3010" s="4">
        <v>8547</v>
      </c>
      <c r="H3010" t="str">
        <f>INDEX(find_bugcounts!D:D, MATCH(F3010, find_bugcounts!B:B))</f>
        <v>Bad practice</v>
      </c>
      <c r="I3010" t="s">
        <v>200</v>
      </c>
      <c r="J3010" s="41">
        <v>37440</v>
      </c>
      <c r="K3010" t="s">
        <v>154</v>
      </c>
      <c r="N3010"/>
      <c r="O3010"/>
      <c r="P3010"/>
      <c r="Q3010"/>
      <c r="R3010"/>
      <c r="S3010"/>
      <c r="T3010"/>
      <c r="U3010"/>
      <c r="V3010"/>
      <c r="W3010"/>
      <c r="X3010"/>
    </row>
    <row r="3011" spans="1:24">
      <c r="A3011">
        <v>8549</v>
      </c>
      <c r="B3011" s="4" t="s">
        <v>2</v>
      </c>
      <c r="C3011" s="4" t="s">
        <v>11</v>
      </c>
      <c r="D3011" s="4" t="s">
        <v>15</v>
      </c>
      <c r="E3011" s="4" t="s">
        <v>23</v>
      </c>
      <c r="F3011" s="4">
        <v>334</v>
      </c>
      <c r="G3011" s="4">
        <v>8549</v>
      </c>
      <c r="H3011" t="str">
        <f>INDEX(find_bugcounts!D:D, MATCH(F3011, find_bugcounts!B:B))</f>
        <v>Bad practice</v>
      </c>
      <c r="I3011" t="s">
        <v>200</v>
      </c>
      <c r="J3011" t="s">
        <v>110</v>
      </c>
      <c r="K3011" t="s">
        <v>350</v>
      </c>
      <c r="N3011"/>
      <c r="O3011"/>
      <c r="P3011"/>
      <c r="Q3011"/>
      <c r="R3011"/>
      <c r="S3011"/>
      <c r="T3011"/>
      <c r="U3011"/>
      <c r="V3011"/>
      <c r="W3011"/>
      <c r="X3011"/>
    </row>
    <row r="3012" spans="1:24">
      <c r="A3012">
        <v>8551</v>
      </c>
      <c r="B3012" t="s">
        <v>5</v>
      </c>
      <c r="C3012" t="s">
        <v>8</v>
      </c>
      <c r="D3012" t="s">
        <v>18</v>
      </c>
      <c r="E3012" t="s">
        <v>19</v>
      </c>
      <c r="F3012">
        <v>310</v>
      </c>
      <c r="G3012">
        <v>8551</v>
      </c>
      <c r="H3012" t="str">
        <f>INDEX(find_bugcounts!D:D, MATCH(F3012, find_bugcounts!B:B))</f>
        <v>Bad practice</v>
      </c>
      <c r="I3012" t="s">
        <v>200</v>
      </c>
      <c r="J3012" t="s">
        <v>380</v>
      </c>
      <c r="K3012" t="s">
        <v>321</v>
      </c>
      <c r="N3012"/>
      <c r="O3012"/>
      <c r="P3012"/>
      <c r="Q3012"/>
      <c r="R3012"/>
      <c r="S3012"/>
      <c r="T3012"/>
      <c r="U3012"/>
      <c r="V3012"/>
      <c r="W3012"/>
      <c r="X3012"/>
    </row>
    <row r="3013" spans="1:24">
      <c r="A3013">
        <v>8552</v>
      </c>
      <c r="B3013" s="4" t="s">
        <v>2</v>
      </c>
      <c r="C3013" s="4" t="s">
        <v>8</v>
      </c>
      <c r="D3013" s="4" t="s">
        <v>15</v>
      </c>
      <c r="E3013" s="4" t="s">
        <v>31</v>
      </c>
      <c r="F3013" s="4">
        <v>197</v>
      </c>
      <c r="G3013" s="4">
        <v>8552</v>
      </c>
      <c r="H3013" t="str">
        <f>INDEX(find_bugcounts!D:D, MATCH(F3013, find_bugcounts!B:B))</f>
        <v>Bad practice</v>
      </c>
      <c r="I3013" t="s">
        <v>200</v>
      </c>
      <c r="J3013" s="41">
        <v>37412</v>
      </c>
      <c r="K3013" t="s">
        <v>244</v>
      </c>
      <c r="N3013"/>
      <c r="O3013"/>
      <c r="P3013"/>
      <c r="Q3013"/>
      <c r="R3013"/>
      <c r="S3013"/>
      <c r="T3013"/>
      <c r="U3013"/>
      <c r="V3013"/>
      <c r="W3013"/>
      <c r="X3013"/>
    </row>
    <row r="3014" spans="1:24">
      <c r="A3014">
        <v>8554</v>
      </c>
      <c r="B3014" s="4" t="s">
        <v>2</v>
      </c>
      <c r="C3014" s="4" t="s">
        <v>8</v>
      </c>
      <c r="D3014" s="4" t="s">
        <v>15</v>
      </c>
      <c r="E3014" s="4" t="s">
        <v>33</v>
      </c>
      <c r="F3014" s="4">
        <v>422</v>
      </c>
      <c r="G3014" s="4">
        <v>8554</v>
      </c>
      <c r="H3014" t="str">
        <f>INDEX(find_bugcounts!D:D, MATCH(F3014, find_bugcounts!B:B))</f>
        <v>Bad practice</v>
      </c>
      <c r="I3014" t="s">
        <v>330</v>
      </c>
      <c r="J3014" t="s">
        <v>166</v>
      </c>
      <c r="K3014" t="s">
        <v>348</v>
      </c>
      <c r="N3014"/>
      <c r="O3014"/>
      <c r="P3014"/>
      <c r="Q3014"/>
      <c r="R3014"/>
      <c r="S3014"/>
      <c r="T3014"/>
      <c r="U3014"/>
      <c r="V3014"/>
      <c r="W3014"/>
      <c r="X3014"/>
    </row>
    <row r="3015" spans="1:24">
      <c r="A3015">
        <v>8556</v>
      </c>
      <c r="B3015" s="4" t="s">
        <v>2</v>
      </c>
      <c r="C3015" s="4" t="s">
        <v>8</v>
      </c>
      <c r="D3015" s="4" t="s">
        <v>15</v>
      </c>
      <c r="E3015" s="4" t="s">
        <v>16</v>
      </c>
      <c r="F3015" s="4">
        <v>1</v>
      </c>
      <c r="G3015" s="4">
        <v>8556</v>
      </c>
      <c r="H3015" t="e">
        <f>INDEX(find_bugcounts!D:D, MATCH(F3015, find_bugcounts!B:B))</f>
        <v>#N/A</v>
      </c>
      <c r="I3015" t="s">
        <v>330</v>
      </c>
      <c r="J3015" t="s">
        <v>182</v>
      </c>
      <c r="K3015" t="s">
        <v>82</v>
      </c>
      <c r="N3015"/>
      <c r="O3015"/>
      <c r="P3015"/>
      <c r="Q3015"/>
      <c r="R3015"/>
      <c r="S3015"/>
      <c r="T3015"/>
      <c r="U3015"/>
      <c r="V3015"/>
      <c r="W3015"/>
      <c r="X3015"/>
    </row>
    <row r="3016" spans="1:24">
      <c r="A3016">
        <v>8557</v>
      </c>
      <c r="B3016" s="4" t="s">
        <v>2</v>
      </c>
      <c r="C3016" s="4" t="s">
        <v>8</v>
      </c>
      <c r="D3016" s="4" t="s">
        <v>15</v>
      </c>
      <c r="E3016" s="4" t="s">
        <v>16</v>
      </c>
      <c r="F3016" s="4">
        <v>360</v>
      </c>
      <c r="G3016" s="4">
        <v>8557</v>
      </c>
      <c r="H3016" t="str">
        <f>INDEX(find_bugcounts!D:D, MATCH(F3016, find_bugcounts!B:B))</f>
        <v>Bad practice</v>
      </c>
      <c r="I3016" t="s">
        <v>330</v>
      </c>
      <c r="J3016" t="s">
        <v>182</v>
      </c>
      <c r="K3016" t="s">
        <v>82</v>
      </c>
      <c r="N3016"/>
      <c r="O3016"/>
      <c r="P3016"/>
      <c r="Q3016"/>
      <c r="R3016"/>
      <c r="S3016"/>
      <c r="T3016"/>
      <c r="U3016"/>
      <c r="V3016"/>
      <c r="W3016"/>
      <c r="X3016"/>
    </row>
    <row r="3017" spans="1:24">
      <c r="A3017">
        <v>8559</v>
      </c>
      <c r="B3017" s="4" t="s">
        <v>2</v>
      </c>
      <c r="C3017" s="4" t="s">
        <v>8</v>
      </c>
      <c r="D3017" s="4" t="s">
        <v>15</v>
      </c>
      <c r="E3017" s="4" t="s">
        <v>16</v>
      </c>
      <c r="F3017" s="4">
        <v>160</v>
      </c>
      <c r="G3017" s="4">
        <v>8559</v>
      </c>
      <c r="H3017" t="str">
        <f>INDEX(find_bugcounts!D:D, MATCH(F3017, find_bugcounts!B:B))</f>
        <v>Bad practice</v>
      </c>
      <c r="I3017" t="s">
        <v>330</v>
      </c>
      <c r="J3017" s="41">
        <v>37470</v>
      </c>
      <c r="K3017" t="s">
        <v>82</v>
      </c>
      <c r="N3017"/>
      <c r="O3017"/>
      <c r="P3017"/>
      <c r="Q3017"/>
      <c r="R3017"/>
      <c r="S3017"/>
      <c r="T3017"/>
      <c r="U3017"/>
      <c r="V3017"/>
      <c r="W3017"/>
      <c r="X3017"/>
    </row>
    <row r="3018" spans="1:24">
      <c r="A3018">
        <v>8562</v>
      </c>
      <c r="B3018" s="4" t="s">
        <v>2</v>
      </c>
      <c r="C3018" s="4" t="s">
        <v>8</v>
      </c>
      <c r="D3018" s="4" t="s">
        <v>15</v>
      </c>
      <c r="E3018" s="4" t="s">
        <v>29</v>
      </c>
      <c r="F3018" s="4">
        <v>54</v>
      </c>
      <c r="G3018" s="4">
        <v>8562</v>
      </c>
      <c r="H3018" t="e">
        <f>INDEX(find_bugcounts!D:D, MATCH(F3018, find_bugcounts!B:B))</f>
        <v>#N/A</v>
      </c>
      <c r="I3018" t="s">
        <v>330</v>
      </c>
      <c r="J3018" s="41">
        <v>37378</v>
      </c>
      <c r="K3018" t="s">
        <v>112</v>
      </c>
      <c r="N3018"/>
      <c r="O3018"/>
      <c r="P3018"/>
      <c r="Q3018"/>
      <c r="R3018"/>
      <c r="S3018"/>
      <c r="T3018"/>
      <c r="U3018"/>
      <c r="V3018"/>
      <c r="W3018"/>
      <c r="X3018"/>
    </row>
    <row r="3019" spans="1:24">
      <c r="A3019">
        <v>8563</v>
      </c>
      <c r="B3019" s="4" t="s">
        <v>2</v>
      </c>
      <c r="C3019" s="4" t="s">
        <v>10</v>
      </c>
      <c r="D3019" s="4" t="s">
        <v>15</v>
      </c>
      <c r="E3019" s="4" t="s">
        <v>29</v>
      </c>
      <c r="F3019" s="4">
        <v>178</v>
      </c>
      <c r="G3019" s="4">
        <v>8563</v>
      </c>
      <c r="H3019" t="str">
        <f>INDEX(find_bugcounts!D:D, MATCH(F3019, find_bugcounts!B:B))</f>
        <v>Bad practice</v>
      </c>
      <c r="I3019" t="s">
        <v>330</v>
      </c>
      <c r="J3019" t="s">
        <v>381</v>
      </c>
      <c r="K3019" t="s">
        <v>112</v>
      </c>
      <c r="N3019"/>
      <c r="O3019"/>
      <c r="P3019"/>
      <c r="Q3019"/>
      <c r="R3019"/>
      <c r="S3019"/>
      <c r="T3019"/>
      <c r="U3019"/>
      <c r="V3019"/>
      <c r="W3019"/>
      <c r="X3019"/>
    </row>
    <row r="3020" spans="1:24">
      <c r="A3020">
        <v>8564</v>
      </c>
      <c r="B3020" s="4" t="s">
        <v>2</v>
      </c>
      <c r="C3020" s="4" t="s">
        <v>8</v>
      </c>
      <c r="D3020" s="4" t="s">
        <v>15</v>
      </c>
      <c r="E3020" s="4" t="s">
        <v>16</v>
      </c>
      <c r="F3020" s="4">
        <v>236</v>
      </c>
      <c r="G3020" s="4">
        <v>8564</v>
      </c>
      <c r="H3020" t="str">
        <f>INDEX(find_bugcounts!D:D, MATCH(F3020, find_bugcounts!B:B))</f>
        <v>Bad practice</v>
      </c>
      <c r="I3020" t="s">
        <v>330</v>
      </c>
      <c r="J3020" s="41">
        <v>37348</v>
      </c>
      <c r="K3020" t="s">
        <v>82</v>
      </c>
      <c r="N3020"/>
      <c r="O3020"/>
      <c r="P3020"/>
      <c r="Q3020"/>
      <c r="R3020"/>
      <c r="S3020"/>
      <c r="T3020"/>
      <c r="U3020"/>
      <c r="V3020"/>
      <c r="W3020"/>
      <c r="X3020"/>
    </row>
    <row r="3021" spans="1:24">
      <c r="A3021">
        <v>8566</v>
      </c>
      <c r="B3021" s="4" t="s">
        <v>2</v>
      </c>
      <c r="C3021" s="4" t="s">
        <v>8</v>
      </c>
      <c r="D3021" s="4" t="s">
        <v>15</v>
      </c>
      <c r="E3021" s="4" t="s">
        <v>19</v>
      </c>
      <c r="F3021" s="4">
        <v>107</v>
      </c>
      <c r="G3021" s="4">
        <v>8566</v>
      </c>
      <c r="H3021" t="str">
        <f>INDEX(find_bugcounts!D:D, MATCH(F3021, find_bugcounts!B:B))</f>
        <v>Correctness</v>
      </c>
      <c r="I3021" t="s">
        <v>330</v>
      </c>
      <c r="J3021" t="s">
        <v>181</v>
      </c>
      <c r="K3021" t="s">
        <v>162</v>
      </c>
      <c r="N3021"/>
      <c r="O3021"/>
      <c r="P3021"/>
      <c r="Q3021"/>
      <c r="R3021"/>
      <c r="S3021"/>
      <c r="T3021"/>
      <c r="U3021"/>
      <c r="V3021"/>
      <c r="W3021"/>
      <c r="X3021"/>
    </row>
    <row r="3022" spans="1:24">
      <c r="A3022">
        <v>8567</v>
      </c>
      <c r="B3022" t="s">
        <v>3</v>
      </c>
      <c r="C3022" t="s">
        <v>8</v>
      </c>
      <c r="D3022" t="s">
        <v>15</v>
      </c>
      <c r="E3022" t="s">
        <v>19</v>
      </c>
      <c r="F3022">
        <v>160</v>
      </c>
      <c r="G3022">
        <v>8567</v>
      </c>
      <c r="H3022" t="str">
        <f>INDEX(find_bugcounts!D:D, MATCH(F3022, find_bugcounts!B:B))</f>
        <v>Bad practice</v>
      </c>
      <c r="I3022" t="s">
        <v>330</v>
      </c>
      <c r="J3022" t="s">
        <v>205</v>
      </c>
      <c r="K3022" t="s">
        <v>209</v>
      </c>
      <c r="N3022"/>
      <c r="O3022"/>
      <c r="P3022"/>
      <c r="Q3022"/>
      <c r="R3022"/>
      <c r="S3022"/>
      <c r="T3022"/>
      <c r="U3022"/>
      <c r="V3022"/>
      <c r="W3022"/>
      <c r="X3022"/>
    </row>
    <row r="3023" spans="1:24">
      <c r="A3023">
        <v>8572</v>
      </c>
      <c r="B3023" s="4" t="s">
        <v>2</v>
      </c>
      <c r="C3023" s="4" t="s">
        <v>8</v>
      </c>
      <c r="D3023" s="4" t="s">
        <v>21</v>
      </c>
      <c r="E3023" s="4" t="s">
        <v>22</v>
      </c>
      <c r="F3023" s="4">
        <v>51</v>
      </c>
      <c r="G3023" s="4">
        <v>8572</v>
      </c>
      <c r="H3023" t="e">
        <f>INDEX(find_bugcounts!D:D, MATCH(F3023, find_bugcounts!B:B))</f>
        <v>#N/A</v>
      </c>
      <c r="I3023" t="s">
        <v>330</v>
      </c>
      <c r="J3023" s="41">
        <v>37349</v>
      </c>
      <c r="K3023" t="s">
        <v>127</v>
      </c>
      <c r="N3023"/>
      <c r="O3023"/>
      <c r="P3023"/>
      <c r="Q3023"/>
      <c r="R3023"/>
      <c r="S3023"/>
      <c r="T3023"/>
      <c r="U3023"/>
      <c r="V3023"/>
      <c r="W3023"/>
      <c r="X3023"/>
    </row>
    <row r="3024" spans="1:24">
      <c r="A3024">
        <v>8576</v>
      </c>
      <c r="B3024" s="4" t="s">
        <v>2</v>
      </c>
      <c r="C3024" s="4" t="s">
        <v>10</v>
      </c>
      <c r="D3024" s="4" t="s">
        <v>21</v>
      </c>
      <c r="E3024" s="4" t="s">
        <v>22</v>
      </c>
      <c r="F3024" s="4">
        <v>322</v>
      </c>
      <c r="G3024" s="4">
        <v>8576</v>
      </c>
      <c r="H3024" t="str">
        <f>INDEX(find_bugcounts!D:D, MATCH(F3024, find_bugcounts!B:B))</f>
        <v>Bad practice</v>
      </c>
      <c r="I3024" t="s">
        <v>330</v>
      </c>
      <c r="J3024" t="s">
        <v>93</v>
      </c>
      <c r="K3024" t="s">
        <v>126</v>
      </c>
      <c r="N3024"/>
      <c r="O3024"/>
      <c r="P3024"/>
      <c r="Q3024"/>
      <c r="R3024"/>
      <c r="S3024"/>
      <c r="T3024"/>
      <c r="U3024"/>
      <c r="V3024"/>
      <c r="W3024"/>
      <c r="X3024"/>
    </row>
    <row r="3025" spans="1:24">
      <c r="A3025">
        <v>8581</v>
      </c>
      <c r="B3025" s="4" t="s">
        <v>2</v>
      </c>
      <c r="C3025" s="4" t="s">
        <v>8</v>
      </c>
      <c r="D3025" s="4" t="s">
        <v>21</v>
      </c>
      <c r="E3025" s="4" t="s">
        <v>19</v>
      </c>
      <c r="F3025" s="4">
        <v>0</v>
      </c>
      <c r="G3025" s="4">
        <v>8581</v>
      </c>
      <c r="H3025" t="e">
        <f>INDEX(find_bugcounts!D:D, MATCH(F3025, find_bugcounts!B:B))</f>
        <v>#N/A</v>
      </c>
      <c r="I3025" t="s">
        <v>182</v>
      </c>
      <c r="J3025" s="41">
        <v>37470</v>
      </c>
      <c r="K3025" t="s">
        <v>244</v>
      </c>
      <c r="N3025"/>
      <c r="O3025"/>
      <c r="P3025"/>
      <c r="Q3025"/>
      <c r="R3025"/>
      <c r="S3025"/>
      <c r="T3025"/>
      <c r="U3025"/>
      <c r="V3025"/>
      <c r="W3025"/>
      <c r="X3025"/>
    </row>
    <row r="3026" spans="1:24">
      <c r="A3026">
        <v>8585</v>
      </c>
      <c r="B3026" s="4" t="s">
        <v>2</v>
      </c>
      <c r="C3026" s="4" t="s">
        <v>8</v>
      </c>
      <c r="D3026" s="4" t="s">
        <v>15</v>
      </c>
      <c r="E3026" s="4" t="s">
        <v>29</v>
      </c>
      <c r="F3026" s="4">
        <v>312</v>
      </c>
      <c r="G3026" s="4">
        <v>8585</v>
      </c>
      <c r="H3026" t="str">
        <f>INDEX(find_bugcounts!D:D, MATCH(F3026, find_bugcounts!B:B))</f>
        <v>Bad practice</v>
      </c>
      <c r="I3026" t="s">
        <v>182</v>
      </c>
      <c r="J3026" t="s">
        <v>223</v>
      </c>
      <c r="K3026" t="s">
        <v>221</v>
      </c>
      <c r="N3026"/>
      <c r="O3026"/>
      <c r="P3026"/>
      <c r="Q3026"/>
      <c r="R3026"/>
      <c r="S3026"/>
      <c r="T3026"/>
      <c r="U3026"/>
      <c r="V3026"/>
      <c r="W3026"/>
      <c r="X3026"/>
    </row>
    <row r="3027" spans="1:24">
      <c r="A3027">
        <v>8586</v>
      </c>
      <c r="B3027" s="4" t="s">
        <v>2</v>
      </c>
      <c r="C3027" s="4" t="s">
        <v>8</v>
      </c>
      <c r="D3027" s="4" t="s">
        <v>21</v>
      </c>
      <c r="E3027" s="4" t="s">
        <v>19</v>
      </c>
      <c r="F3027" s="4">
        <v>392</v>
      </c>
      <c r="G3027" s="4">
        <v>8586</v>
      </c>
      <c r="H3027" t="str">
        <f>INDEX(find_bugcounts!D:D, MATCH(F3027, find_bugcounts!B:B))</f>
        <v>Bad practice</v>
      </c>
      <c r="I3027" t="s">
        <v>182</v>
      </c>
      <c r="J3027" t="s">
        <v>88</v>
      </c>
      <c r="K3027" t="s">
        <v>240</v>
      </c>
      <c r="N3027"/>
      <c r="O3027"/>
      <c r="P3027"/>
      <c r="Q3027"/>
      <c r="R3027"/>
      <c r="S3027"/>
      <c r="T3027"/>
      <c r="U3027"/>
      <c r="V3027"/>
      <c r="W3027"/>
      <c r="X3027"/>
    </row>
    <row r="3028" spans="1:24">
      <c r="A3028">
        <v>8589</v>
      </c>
      <c r="B3028" s="4" t="s">
        <v>2</v>
      </c>
      <c r="C3028" s="4" t="s">
        <v>8</v>
      </c>
      <c r="D3028" s="4" t="s">
        <v>15</v>
      </c>
      <c r="E3028" s="4" t="s">
        <v>29</v>
      </c>
      <c r="F3028" s="4">
        <v>31</v>
      </c>
      <c r="G3028" s="4">
        <v>8589</v>
      </c>
      <c r="H3028" t="e">
        <f>INDEX(find_bugcounts!D:D, MATCH(F3028, find_bugcounts!B:B))</f>
        <v>#N/A</v>
      </c>
      <c r="I3028" t="s">
        <v>182</v>
      </c>
      <c r="J3028" t="s">
        <v>223</v>
      </c>
      <c r="K3028" t="s">
        <v>221</v>
      </c>
      <c r="N3028"/>
      <c r="O3028"/>
      <c r="P3028"/>
      <c r="Q3028"/>
      <c r="R3028"/>
      <c r="S3028"/>
      <c r="T3028"/>
      <c r="U3028"/>
      <c r="V3028"/>
      <c r="W3028"/>
      <c r="X3028"/>
    </row>
    <row r="3029" spans="1:24">
      <c r="A3029">
        <v>8590</v>
      </c>
      <c r="B3029" s="4" t="s">
        <v>2</v>
      </c>
      <c r="C3029" s="4" t="s">
        <v>8</v>
      </c>
      <c r="D3029" s="4" t="s">
        <v>15</v>
      </c>
      <c r="E3029" s="4" t="s">
        <v>22</v>
      </c>
      <c r="F3029" s="4">
        <v>225</v>
      </c>
      <c r="G3029" s="4">
        <v>8590</v>
      </c>
      <c r="H3029" t="str">
        <f>INDEX(find_bugcounts!D:D, MATCH(F3029, find_bugcounts!B:B))</f>
        <v>Bad practice</v>
      </c>
      <c r="I3029" t="s">
        <v>182</v>
      </c>
      <c r="J3029" s="41">
        <v>37594</v>
      </c>
      <c r="K3029" t="s">
        <v>126</v>
      </c>
      <c r="N3029"/>
      <c r="O3029"/>
      <c r="P3029"/>
      <c r="Q3029"/>
      <c r="R3029"/>
      <c r="S3029"/>
      <c r="T3029"/>
      <c r="U3029"/>
      <c r="V3029"/>
      <c r="W3029"/>
      <c r="X3029"/>
    </row>
    <row r="3030" spans="1:24">
      <c r="A3030">
        <v>8591</v>
      </c>
      <c r="B3030" s="4" t="s">
        <v>2</v>
      </c>
      <c r="C3030" s="4" t="s">
        <v>10</v>
      </c>
      <c r="D3030" s="4" t="s">
        <v>15</v>
      </c>
      <c r="E3030" s="4" t="s">
        <v>23</v>
      </c>
      <c r="F3030" s="4">
        <v>63</v>
      </c>
      <c r="G3030" s="4">
        <v>8591</v>
      </c>
      <c r="H3030" t="e">
        <f>INDEX(find_bugcounts!D:D, MATCH(F3030, find_bugcounts!B:B))</f>
        <v>#N/A</v>
      </c>
      <c r="I3030" t="s">
        <v>182</v>
      </c>
      <c r="J3030" s="41">
        <v>37292</v>
      </c>
      <c r="K3030" t="s">
        <v>272</v>
      </c>
      <c r="N3030"/>
      <c r="O3030"/>
      <c r="P3030"/>
      <c r="Q3030"/>
      <c r="R3030"/>
      <c r="S3030"/>
      <c r="T3030"/>
      <c r="U3030"/>
      <c r="V3030"/>
      <c r="W3030"/>
      <c r="X3030"/>
    </row>
    <row r="3031" spans="1:24">
      <c r="A3031">
        <v>8594</v>
      </c>
      <c r="B3031" s="4" t="s">
        <v>2</v>
      </c>
      <c r="C3031" s="4" t="s">
        <v>8</v>
      </c>
      <c r="D3031" s="4" t="s">
        <v>15</v>
      </c>
      <c r="E3031" s="4" t="s">
        <v>19</v>
      </c>
      <c r="F3031" s="4">
        <v>1</v>
      </c>
      <c r="G3031" s="4">
        <v>8594</v>
      </c>
      <c r="H3031" t="e">
        <f>INDEX(find_bugcounts!D:D, MATCH(F3031, find_bugcounts!B:B))</f>
        <v>#N/A</v>
      </c>
      <c r="I3031" t="s">
        <v>182</v>
      </c>
      <c r="J3031" t="s">
        <v>382</v>
      </c>
      <c r="K3031" t="s">
        <v>173</v>
      </c>
      <c r="N3031"/>
      <c r="O3031"/>
      <c r="P3031"/>
      <c r="Q3031"/>
      <c r="R3031"/>
      <c r="S3031"/>
      <c r="T3031"/>
      <c r="U3031"/>
      <c r="V3031"/>
      <c r="W3031"/>
      <c r="X3031"/>
    </row>
    <row r="3032" spans="1:24">
      <c r="A3032">
        <v>8595</v>
      </c>
      <c r="B3032" s="4" t="s">
        <v>2</v>
      </c>
      <c r="C3032" s="4" t="s">
        <v>8</v>
      </c>
      <c r="D3032" s="4" t="s">
        <v>21</v>
      </c>
      <c r="E3032" s="4" t="s">
        <v>19</v>
      </c>
      <c r="F3032" s="4">
        <v>3</v>
      </c>
      <c r="G3032" s="4">
        <v>8595</v>
      </c>
      <c r="H3032" t="e">
        <f>INDEX(find_bugcounts!D:D, MATCH(F3032, find_bugcounts!B:B))</f>
        <v>#N/A</v>
      </c>
      <c r="I3032" t="s">
        <v>182</v>
      </c>
      <c r="J3032" s="41">
        <v>37473</v>
      </c>
      <c r="K3032" t="s">
        <v>232</v>
      </c>
      <c r="N3032"/>
      <c r="O3032"/>
      <c r="P3032"/>
      <c r="Q3032"/>
      <c r="R3032"/>
      <c r="S3032"/>
      <c r="T3032"/>
      <c r="U3032"/>
      <c r="V3032"/>
      <c r="W3032"/>
      <c r="X3032"/>
    </row>
    <row r="3033" spans="1:24">
      <c r="A3033">
        <v>8604</v>
      </c>
      <c r="B3033" s="4" t="s">
        <v>2</v>
      </c>
      <c r="C3033" s="4" t="s">
        <v>8</v>
      </c>
      <c r="D3033" s="4" t="s">
        <v>21</v>
      </c>
      <c r="E3033" s="4" t="s">
        <v>19</v>
      </c>
      <c r="F3033" s="4">
        <v>0</v>
      </c>
      <c r="G3033" s="4">
        <v>8604</v>
      </c>
      <c r="H3033" t="e">
        <f>INDEX(find_bugcounts!D:D, MATCH(F3033, find_bugcounts!B:B))</f>
        <v>#N/A</v>
      </c>
      <c r="I3033" t="s">
        <v>182</v>
      </c>
      <c r="J3033" t="s">
        <v>182</v>
      </c>
      <c r="K3033" t="s">
        <v>244</v>
      </c>
      <c r="N3033"/>
      <c r="O3033"/>
      <c r="P3033"/>
      <c r="Q3033"/>
      <c r="R3033"/>
      <c r="S3033"/>
      <c r="T3033"/>
      <c r="U3033"/>
      <c r="V3033"/>
      <c r="W3033"/>
      <c r="X3033"/>
    </row>
    <row r="3034" spans="1:24">
      <c r="A3034">
        <v>8611</v>
      </c>
      <c r="B3034" s="4" t="s">
        <v>2</v>
      </c>
      <c r="C3034" s="4" t="s">
        <v>11</v>
      </c>
      <c r="D3034" s="4" t="s">
        <v>21</v>
      </c>
      <c r="E3034" s="4" t="s">
        <v>19</v>
      </c>
      <c r="F3034" s="4">
        <v>334</v>
      </c>
      <c r="G3034" s="4">
        <v>8611</v>
      </c>
      <c r="H3034" t="str">
        <f>INDEX(find_bugcounts!D:D, MATCH(F3034, find_bugcounts!B:B))</f>
        <v>Bad practice</v>
      </c>
      <c r="I3034" t="s">
        <v>182</v>
      </c>
      <c r="J3034" t="s">
        <v>117</v>
      </c>
      <c r="K3034" t="s">
        <v>244</v>
      </c>
      <c r="N3034"/>
      <c r="O3034"/>
      <c r="P3034"/>
      <c r="Q3034"/>
      <c r="R3034"/>
      <c r="S3034"/>
      <c r="T3034"/>
      <c r="U3034"/>
      <c r="V3034"/>
      <c r="W3034"/>
      <c r="X3034"/>
    </row>
    <row r="3035" spans="1:24">
      <c r="A3035">
        <v>8612</v>
      </c>
      <c r="B3035" s="4" t="s">
        <v>2</v>
      </c>
      <c r="C3035" s="4" t="s">
        <v>8</v>
      </c>
      <c r="D3035" s="4" t="s">
        <v>15</v>
      </c>
      <c r="E3035" s="4" t="s">
        <v>19</v>
      </c>
      <c r="F3035" s="4">
        <v>253</v>
      </c>
      <c r="G3035" s="4">
        <v>8612</v>
      </c>
      <c r="H3035" t="str">
        <f>INDEX(find_bugcounts!D:D, MATCH(F3035, find_bugcounts!B:B))</f>
        <v>Bad practice</v>
      </c>
      <c r="I3035" t="s">
        <v>182</v>
      </c>
      <c r="J3035" s="41">
        <v>37261</v>
      </c>
      <c r="K3035" t="s">
        <v>158</v>
      </c>
      <c r="N3035"/>
      <c r="O3035"/>
      <c r="P3035"/>
      <c r="Q3035"/>
      <c r="R3035"/>
      <c r="S3035"/>
      <c r="T3035"/>
      <c r="U3035"/>
      <c r="V3035"/>
      <c r="W3035"/>
      <c r="X3035"/>
    </row>
    <row r="3036" spans="1:24">
      <c r="A3036">
        <v>8614</v>
      </c>
      <c r="B3036" s="4" t="s">
        <v>2</v>
      </c>
      <c r="C3036" s="4" t="s">
        <v>11</v>
      </c>
      <c r="D3036" s="4" t="s">
        <v>15</v>
      </c>
      <c r="E3036" s="4" t="s">
        <v>19</v>
      </c>
      <c r="F3036" s="4">
        <v>334</v>
      </c>
      <c r="G3036" s="4">
        <v>8614</v>
      </c>
      <c r="H3036" t="str">
        <f>INDEX(find_bugcounts!D:D, MATCH(F3036, find_bugcounts!B:B))</f>
        <v>Bad practice</v>
      </c>
      <c r="I3036" t="s">
        <v>182</v>
      </c>
      <c r="J3036" s="41">
        <v>37501</v>
      </c>
      <c r="K3036" t="s">
        <v>137</v>
      </c>
      <c r="N3036"/>
      <c r="O3036"/>
      <c r="P3036"/>
      <c r="Q3036"/>
      <c r="R3036"/>
      <c r="S3036"/>
      <c r="T3036"/>
      <c r="U3036"/>
      <c r="V3036"/>
      <c r="W3036"/>
      <c r="X3036"/>
    </row>
    <row r="3037" spans="1:24">
      <c r="A3037">
        <v>8615</v>
      </c>
      <c r="B3037" s="4" t="s">
        <v>2</v>
      </c>
      <c r="C3037" s="4" t="s">
        <v>12</v>
      </c>
      <c r="D3037" s="4" t="s">
        <v>21</v>
      </c>
      <c r="E3037" s="4" t="s">
        <v>19</v>
      </c>
      <c r="F3037" s="4">
        <v>376</v>
      </c>
      <c r="G3037" s="4">
        <v>8615</v>
      </c>
      <c r="H3037" t="str">
        <f>INDEX(find_bugcounts!D:D, MATCH(F3037, find_bugcounts!B:B))</f>
        <v>Bad practice</v>
      </c>
      <c r="I3037" t="s">
        <v>182</v>
      </c>
      <c r="J3037" s="41">
        <v>37472</v>
      </c>
      <c r="K3037" t="s">
        <v>171</v>
      </c>
      <c r="N3037"/>
      <c r="O3037"/>
      <c r="P3037"/>
      <c r="Q3037"/>
      <c r="R3037"/>
      <c r="S3037"/>
      <c r="T3037"/>
      <c r="U3037"/>
      <c r="V3037"/>
      <c r="W3037"/>
      <c r="X3037"/>
    </row>
    <row r="3038" spans="1:24">
      <c r="A3038">
        <v>8616</v>
      </c>
      <c r="B3038" s="4" t="s">
        <v>2</v>
      </c>
      <c r="C3038" s="4" t="s">
        <v>8</v>
      </c>
      <c r="D3038" s="4" t="s">
        <v>21</v>
      </c>
      <c r="E3038" s="4" t="s">
        <v>22</v>
      </c>
      <c r="F3038" s="4">
        <v>217</v>
      </c>
      <c r="G3038" s="4">
        <v>8616</v>
      </c>
      <c r="H3038" t="str">
        <f>INDEX(find_bugcounts!D:D, MATCH(F3038, find_bugcounts!B:B))</f>
        <v>Bad practice</v>
      </c>
      <c r="I3038" t="s">
        <v>182</v>
      </c>
      <c r="J3038" t="s">
        <v>188</v>
      </c>
      <c r="K3038" t="s">
        <v>127</v>
      </c>
      <c r="N3038"/>
      <c r="O3038"/>
      <c r="P3038"/>
      <c r="Q3038"/>
      <c r="R3038"/>
      <c r="S3038"/>
      <c r="T3038"/>
      <c r="U3038"/>
      <c r="V3038"/>
      <c r="W3038"/>
      <c r="X3038"/>
    </row>
    <row r="3039" spans="1:24">
      <c r="A3039">
        <v>8617</v>
      </c>
      <c r="B3039" s="4" t="s">
        <v>2</v>
      </c>
      <c r="C3039" s="4" t="s">
        <v>8</v>
      </c>
      <c r="D3039" s="4" t="s">
        <v>21</v>
      </c>
      <c r="E3039" s="4" t="s">
        <v>19</v>
      </c>
      <c r="F3039" s="4">
        <v>393</v>
      </c>
      <c r="G3039" s="4">
        <v>8617</v>
      </c>
      <c r="H3039" t="str">
        <f>INDEX(find_bugcounts!D:D, MATCH(F3039, find_bugcounts!B:B))</f>
        <v>Bad practice</v>
      </c>
      <c r="I3039" t="s">
        <v>182</v>
      </c>
      <c r="J3039" t="s">
        <v>249</v>
      </c>
      <c r="K3039" t="s">
        <v>238</v>
      </c>
      <c r="N3039"/>
      <c r="O3039"/>
      <c r="P3039"/>
      <c r="Q3039"/>
      <c r="R3039"/>
      <c r="S3039"/>
      <c r="T3039"/>
      <c r="U3039"/>
      <c r="V3039"/>
      <c r="W3039"/>
      <c r="X3039"/>
    </row>
    <row r="3040" spans="1:24">
      <c r="A3040">
        <v>8618</v>
      </c>
      <c r="B3040" s="4" t="s">
        <v>2</v>
      </c>
      <c r="C3040" s="4" t="s">
        <v>8</v>
      </c>
      <c r="D3040" s="4" t="s">
        <v>18</v>
      </c>
      <c r="E3040" s="4" t="s">
        <v>19</v>
      </c>
      <c r="F3040" s="4">
        <v>334</v>
      </c>
      <c r="G3040" s="4">
        <v>8618</v>
      </c>
      <c r="H3040" t="str">
        <f>INDEX(find_bugcounts!D:D, MATCH(F3040, find_bugcounts!B:B))</f>
        <v>Bad practice</v>
      </c>
      <c r="I3040" t="s">
        <v>182</v>
      </c>
      <c r="J3040" t="s">
        <v>188</v>
      </c>
      <c r="K3040" t="s">
        <v>112</v>
      </c>
      <c r="N3040"/>
      <c r="O3040"/>
      <c r="P3040"/>
      <c r="Q3040"/>
      <c r="R3040"/>
      <c r="S3040"/>
      <c r="T3040"/>
      <c r="U3040"/>
      <c r="V3040"/>
      <c r="W3040"/>
      <c r="X3040"/>
    </row>
    <row r="3041" spans="1:24">
      <c r="A3041">
        <v>8620</v>
      </c>
      <c r="B3041" s="4" t="s">
        <v>2</v>
      </c>
      <c r="C3041" s="4" t="s">
        <v>10</v>
      </c>
      <c r="D3041" s="4" t="s">
        <v>15</v>
      </c>
      <c r="E3041" s="4" t="s">
        <v>29</v>
      </c>
      <c r="F3041" s="4">
        <v>115</v>
      </c>
      <c r="G3041" s="4">
        <v>8620</v>
      </c>
      <c r="H3041" t="str">
        <f>INDEX(find_bugcounts!D:D, MATCH(F3041, find_bugcounts!B:B))</f>
        <v>Bad practice</v>
      </c>
      <c r="I3041" t="s">
        <v>182</v>
      </c>
      <c r="J3041" t="s">
        <v>182</v>
      </c>
      <c r="K3041" t="s">
        <v>221</v>
      </c>
      <c r="N3041"/>
      <c r="O3041"/>
      <c r="P3041"/>
      <c r="Q3041"/>
      <c r="R3041"/>
      <c r="S3041"/>
      <c r="T3041"/>
      <c r="U3041"/>
      <c r="V3041"/>
      <c r="W3041"/>
      <c r="X3041"/>
    </row>
    <row r="3042" spans="1:24">
      <c r="A3042">
        <v>8626</v>
      </c>
      <c r="B3042" t="s">
        <v>5</v>
      </c>
      <c r="C3042" t="s">
        <v>12</v>
      </c>
      <c r="D3042" t="s">
        <v>21</v>
      </c>
      <c r="E3042" t="s">
        <v>19</v>
      </c>
      <c r="F3042">
        <v>376</v>
      </c>
      <c r="G3042">
        <v>8626</v>
      </c>
      <c r="H3042" t="str">
        <f>INDEX(find_bugcounts!D:D, MATCH(F3042, find_bugcounts!B:B))</f>
        <v>Bad practice</v>
      </c>
      <c r="I3042" t="s">
        <v>182</v>
      </c>
      <c r="J3042" t="s">
        <v>101</v>
      </c>
      <c r="K3042" t="s">
        <v>201</v>
      </c>
      <c r="N3042"/>
      <c r="O3042"/>
      <c r="P3042"/>
      <c r="Q3042"/>
      <c r="R3042"/>
      <c r="S3042"/>
      <c r="T3042"/>
      <c r="U3042"/>
      <c r="V3042"/>
      <c r="W3042"/>
      <c r="X3042"/>
    </row>
    <row r="3043" spans="1:24">
      <c r="A3043">
        <v>8629</v>
      </c>
      <c r="B3043" s="4" t="s">
        <v>2</v>
      </c>
      <c r="C3043" s="4" t="s">
        <v>10</v>
      </c>
      <c r="D3043" s="4" t="s">
        <v>15</v>
      </c>
      <c r="E3043" s="4" t="s">
        <v>19</v>
      </c>
      <c r="F3043" s="4">
        <v>65</v>
      </c>
      <c r="G3043" s="4">
        <v>8629</v>
      </c>
      <c r="H3043" t="e">
        <f>INDEX(find_bugcounts!D:D, MATCH(F3043, find_bugcounts!B:B))</f>
        <v>#N/A</v>
      </c>
      <c r="I3043" t="s">
        <v>182</v>
      </c>
      <c r="J3043" t="s">
        <v>91</v>
      </c>
      <c r="K3043" t="s">
        <v>162</v>
      </c>
      <c r="N3043"/>
      <c r="O3043"/>
      <c r="P3043"/>
      <c r="Q3043"/>
      <c r="R3043"/>
      <c r="S3043"/>
      <c r="T3043"/>
      <c r="U3043"/>
      <c r="V3043"/>
      <c r="W3043"/>
      <c r="X3043"/>
    </row>
    <row r="3044" spans="1:24">
      <c r="A3044">
        <v>8634</v>
      </c>
      <c r="B3044" s="4" t="s">
        <v>2</v>
      </c>
      <c r="C3044" s="4" t="s">
        <v>11</v>
      </c>
      <c r="D3044" s="4" t="s">
        <v>21</v>
      </c>
      <c r="E3044" s="4" t="s">
        <v>22</v>
      </c>
      <c r="F3044" s="4">
        <v>285</v>
      </c>
      <c r="G3044" s="4">
        <v>8634</v>
      </c>
      <c r="H3044" t="str">
        <f>INDEX(find_bugcounts!D:D, MATCH(F3044, find_bugcounts!B:B))</f>
        <v>Bad practice</v>
      </c>
      <c r="I3044" t="s">
        <v>182</v>
      </c>
      <c r="J3044" t="s">
        <v>188</v>
      </c>
      <c r="K3044" t="s">
        <v>127</v>
      </c>
      <c r="N3044"/>
      <c r="O3044"/>
      <c r="P3044"/>
      <c r="Q3044"/>
      <c r="R3044"/>
      <c r="S3044"/>
      <c r="T3044"/>
      <c r="U3044"/>
      <c r="V3044"/>
      <c r="W3044"/>
      <c r="X3044"/>
    </row>
    <row r="3045" spans="1:24">
      <c r="A3045">
        <v>8635</v>
      </c>
      <c r="B3045" s="4" t="s">
        <v>2</v>
      </c>
      <c r="C3045" s="4" t="s">
        <v>8</v>
      </c>
      <c r="D3045" s="4" t="s">
        <v>15</v>
      </c>
      <c r="E3045" s="4" t="s">
        <v>16</v>
      </c>
      <c r="F3045" s="4">
        <v>350</v>
      </c>
      <c r="G3045" s="4">
        <v>8635</v>
      </c>
      <c r="H3045" t="str">
        <f>INDEX(find_bugcounts!D:D, MATCH(F3045, find_bugcounts!B:B))</f>
        <v>Bad practice</v>
      </c>
      <c r="I3045" t="s">
        <v>182</v>
      </c>
      <c r="J3045" t="s">
        <v>182</v>
      </c>
      <c r="K3045" t="s">
        <v>89</v>
      </c>
      <c r="N3045"/>
      <c r="O3045"/>
      <c r="P3045"/>
      <c r="Q3045"/>
      <c r="R3045"/>
      <c r="S3045"/>
      <c r="T3045"/>
      <c r="U3045"/>
      <c r="V3045"/>
      <c r="W3045"/>
      <c r="X3045"/>
    </row>
    <row r="3046" spans="1:24">
      <c r="A3046">
        <v>8637</v>
      </c>
      <c r="B3046" s="4" t="s">
        <v>2</v>
      </c>
      <c r="C3046" s="4" t="s">
        <v>8</v>
      </c>
      <c r="D3046" s="4" t="s">
        <v>15</v>
      </c>
      <c r="E3046" s="4" t="s">
        <v>16</v>
      </c>
      <c r="F3046" s="4">
        <v>382</v>
      </c>
      <c r="G3046" s="4">
        <v>8637</v>
      </c>
      <c r="H3046" t="str">
        <f>INDEX(find_bugcounts!D:D, MATCH(F3046, find_bugcounts!B:B))</f>
        <v>Bad practice</v>
      </c>
      <c r="I3046" t="s">
        <v>182</v>
      </c>
      <c r="J3046" t="s">
        <v>182</v>
      </c>
      <c r="K3046" t="s">
        <v>82</v>
      </c>
      <c r="N3046"/>
      <c r="O3046"/>
      <c r="P3046"/>
      <c r="Q3046"/>
      <c r="R3046"/>
      <c r="S3046"/>
      <c r="T3046"/>
      <c r="U3046"/>
      <c r="V3046"/>
      <c r="W3046"/>
      <c r="X3046"/>
    </row>
    <row r="3047" spans="1:24">
      <c r="A3047">
        <v>8638</v>
      </c>
      <c r="B3047" s="4" t="s">
        <v>2</v>
      </c>
      <c r="C3047" s="4" t="s">
        <v>8</v>
      </c>
      <c r="D3047" s="4" t="s">
        <v>15</v>
      </c>
      <c r="E3047" s="4" t="s">
        <v>19</v>
      </c>
      <c r="F3047" s="4">
        <v>337</v>
      </c>
      <c r="G3047" s="4">
        <v>8638</v>
      </c>
      <c r="H3047" t="str">
        <f>INDEX(find_bugcounts!D:D, MATCH(F3047, find_bugcounts!B:B))</f>
        <v>Bad practice</v>
      </c>
      <c r="I3047" t="s">
        <v>182</v>
      </c>
      <c r="J3047" t="s">
        <v>182</v>
      </c>
      <c r="K3047" t="s">
        <v>160</v>
      </c>
      <c r="N3047"/>
      <c r="O3047"/>
      <c r="P3047"/>
      <c r="Q3047"/>
      <c r="R3047"/>
      <c r="S3047"/>
      <c r="T3047"/>
      <c r="U3047"/>
      <c r="V3047"/>
      <c r="W3047"/>
      <c r="X3047"/>
    </row>
    <row r="3048" spans="1:24">
      <c r="A3048">
        <v>8639</v>
      </c>
      <c r="B3048" s="4" t="s">
        <v>2</v>
      </c>
      <c r="C3048" s="4" t="s">
        <v>8</v>
      </c>
      <c r="D3048" s="4" t="s">
        <v>15</v>
      </c>
      <c r="E3048" s="4" t="s">
        <v>29</v>
      </c>
      <c r="F3048" s="4">
        <v>416</v>
      </c>
      <c r="G3048" s="4">
        <v>8639</v>
      </c>
      <c r="H3048" t="str">
        <f>INDEX(find_bugcounts!D:D, MATCH(F3048, find_bugcounts!B:B))</f>
        <v>Bad practice</v>
      </c>
      <c r="I3048" t="s">
        <v>182</v>
      </c>
      <c r="J3048" t="s">
        <v>182</v>
      </c>
      <c r="K3048" t="s">
        <v>221</v>
      </c>
      <c r="N3048"/>
      <c r="O3048"/>
      <c r="P3048"/>
      <c r="Q3048"/>
      <c r="R3048"/>
      <c r="S3048"/>
      <c r="T3048"/>
      <c r="U3048"/>
      <c r="V3048"/>
      <c r="W3048"/>
      <c r="X3048"/>
    </row>
    <row r="3049" spans="1:24">
      <c r="A3049">
        <v>8640</v>
      </c>
      <c r="B3049" t="s">
        <v>3</v>
      </c>
      <c r="C3049" t="s">
        <v>11</v>
      </c>
      <c r="D3049" t="s">
        <v>15</v>
      </c>
      <c r="E3049" t="s">
        <v>23</v>
      </c>
      <c r="F3049">
        <v>236</v>
      </c>
      <c r="G3049">
        <v>8640</v>
      </c>
      <c r="H3049" t="str">
        <f>INDEX(find_bugcounts!D:D, MATCH(F3049, find_bugcounts!B:B))</f>
        <v>Bad practice</v>
      </c>
      <c r="I3049" t="s">
        <v>182</v>
      </c>
      <c r="J3049" t="s">
        <v>87</v>
      </c>
      <c r="K3049" t="s">
        <v>289</v>
      </c>
      <c r="N3049"/>
      <c r="O3049"/>
      <c r="P3049"/>
      <c r="Q3049"/>
      <c r="R3049"/>
      <c r="S3049"/>
      <c r="T3049"/>
      <c r="U3049"/>
      <c r="V3049"/>
      <c r="W3049"/>
      <c r="X3049"/>
    </row>
    <row r="3050" spans="1:24">
      <c r="A3050">
        <v>8641</v>
      </c>
      <c r="B3050" s="4" t="s">
        <v>2</v>
      </c>
      <c r="C3050" s="4" t="s">
        <v>11</v>
      </c>
      <c r="D3050" s="4" t="s">
        <v>21</v>
      </c>
      <c r="E3050" s="4" t="s">
        <v>27</v>
      </c>
      <c r="F3050" s="4">
        <v>1</v>
      </c>
      <c r="G3050" s="4">
        <v>8641</v>
      </c>
      <c r="H3050" t="e">
        <f>INDEX(find_bugcounts!D:D, MATCH(F3050, find_bugcounts!B:B))</f>
        <v>#N/A</v>
      </c>
      <c r="I3050" t="s">
        <v>182</v>
      </c>
      <c r="J3050" t="s">
        <v>188</v>
      </c>
      <c r="K3050" t="s">
        <v>228</v>
      </c>
      <c r="N3050"/>
      <c r="O3050"/>
      <c r="P3050"/>
      <c r="Q3050"/>
      <c r="R3050"/>
      <c r="S3050"/>
      <c r="T3050"/>
      <c r="U3050"/>
      <c r="V3050"/>
      <c r="W3050"/>
      <c r="X3050"/>
    </row>
    <row r="3051" spans="1:24">
      <c r="A3051">
        <v>8642</v>
      </c>
      <c r="B3051" s="4" t="s">
        <v>2</v>
      </c>
      <c r="C3051" s="4" t="s">
        <v>8</v>
      </c>
      <c r="D3051" s="4" t="s">
        <v>15</v>
      </c>
      <c r="E3051" s="4" t="s">
        <v>16</v>
      </c>
      <c r="F3051" s="4">
        <v>350</v>
      </c>
      <c r="G3051" s="4">
        <v>8642</v>
      </c>
      <c r="H3051" t="str">
        <f>INDEX(find_bugcounts!D:D, MATCH(F3051, find_bugcounts!B:B))</f>
        <v>Bad practice</v>
      </c>
      <c r="I3051" t="s">
        <v>182</v>
      </c>
      <c r="J3051" s="41">
        <v>37470</v>
      </c>
      <c r="K3051" t="s">
        <v>82</v>
      </c>
      <c r="N3051"/>
      <c r="O3051"/>
      <c r="P3051"/>
      <c r="Q3051"/>
      <c r="R3051"/>
      <c r="S3051"/>
      <c r="T3051"/>
      <c r="U3051"/>
      <c r="V3051"/>
      <c r="W3051"/>
      <c r="X3051"/>
    </row>
    <row r="3052" spans="1:24">
      <c r="A3052">
        <v>8643</v>
      </c>
      <c r="B3052" s="4" t="s">
        <v>2</v>
      </c>
      <c r="C3052" s="4" t="s">
        <v>8</v>
      </c>
      <c r="D3052" s="4" t="s">
        <v>15</v>
      </c>
      <c r="E3052" s="4" t="s">
        <v>16</v>
      </c>
      <c r="F3052" s="4">
        <v>293</v>
      </c>
      <c r="G3052" s="4">
        <v>8643</v>
      </c>
      <c r="H3052" t="str">
        <f>INDEX(find_bugcounts!D:D, MATCH(F3052, find_bugcounts!B:B))</f>
        <v>Bad practice</v>
      </c>
      <c r="I3052" t="s">
        <v>182</v>
      </c>
      <c r="J3052" t="s">
        <v>182</v>
      </c>
      <c r="K3052" t="s">
        <v>89</v>
      </c>
      <c r="N3052"/>
      <c r="O3052"/>
      <c r="P3052"/>
      <c r="Q3052"/>
      <c r="R3052"/>
      <c r="S3052"/>
      <c r="T3052"/>
      <c r="U3052"/>
      <c r="V3052"/>
      <c r="W3052"/>
      <c r="X3052"/>
    </row>
    <row r="3053" spans="1:24">
      <c r="A3053">
        <v>8645</v>
      </c>
      <c r="B3053" s="4" t="s">
        <v>2</v>
      </c>
      <c r="C3053" s="4" t="s">
        <v>8</v>
      </c>
      <c r="D3053" s="4" t="s">
        <v>15</v>
      </c>
      <c r="E3053" s="4" t="s">
        <v>19</v>
      </c>
      <c r="F3053" s="4">
        <v>225</v>
      </c>
      <c r="G3053" s="4">
        <v>8645</v>
      </c>
      <c r="H3053" t="str">
        <f>INDEX(find_bugcounts!D:D, MATCH(F3053, find_bugcounts!B:B))</f>
        <v>Bad practice</v>
      </c>
      <c r="I3053" t="s">
        <v>182</v>
      </c>
      <c r="J3053" s="41">
        <v>37563</v>
      </c>
      <c r="K3053" t="s">
        <v>179</v>
      </c>
      <c r="N3053"/>
      <c r="O3053"/>
      <c r="P3053"/>
      <c r="Q3053"/>
      <c r="R3053"/>
      <c r="S3053"/>
      <c r="T3053"/>
      <c r="U3053"/>
      <c r="V3053"/>
      <c r="W3053"/>
      <c r="X3053"/>
    </row>
    <row r="3054" spans="1:24">
      <c r="A3054">
        <v>8648</v>
      </c>
      <c r="B3054" s="4" t="s">
        <v>2</v>
      </c>
      <c r="C3054" s="4" t="s">
        <v>8</v>
      </c>
      <c r="D3054" s="4" t="s">
        <v>15</v>
      </c>
      <c r="E3054" s="4" t="s">
        <v>23</v>
      </c>
      <c r="F3054" s="4">
        <v>376</v>
      </c>
      <c r="G3054" s="4">
        <v>8648</v>
      </c>
      <c r="H3054" t="str">
        <f>INDEX(find_bugcounts!D:D, MATCH(F3054, find_bugcounts!B:B))</f>
        <v>Bad practice</v>
      </c>
      <c r="I3054" t="s">
        <v>182</v>
      </c>
      <c r="J3054" s="41">
        <v>37292</v>
      </c>
      <c r="K3054" t="s">
        <v>179</v>
      </c>
      <c r="N3054"/>
      <c r="O3054"/>
      <c r="P3054"/>
      <c r="Q3054"/>
      <c r="R3054"/>
      <c r="S3054"/>
      <c r="T3054"/>
      <c r="U3054"/>
      <c r="V3054"/>
      <c r="W3054"/>
      <c r="X3054"/>
    </row>
    <row r="3055" spans="1:24">
      <c r="A3055">
        <v>8650</v>
      </c>
      <c r="B3055" s="4" t="s">
        <v>2</v>
      </c>
      <c r="C3055" s="4" t="s">
        <v>8</v>
      </c>
      <c r="D3055" s="4" t="s">
        <v>15</v>
      </c>
      <c r="E3055" s="4" t="s">
        <v>19</v>
      </c>
      <c r="F3055" s="4">
        <v>160</v>
      </c>
      <c r="G3055" s="4">
        <v>8650</v>
      </c>
      <c r="H3055" t="str">
        <f>INDEX(find_bugcounts!D:D, MATCH(F3055, find_bugcounts!B:B))</f>
        <v>Bad practice</v>
      </c>
      <c r="I3055" t="s">
        <v>182</v>
      </c>
      <c r="J3055" t="s">
        <v>219</v>
      </c>
      <c r="K3055" t="s">
        <v>160</v>
      </c>
      <c r="N3055"/>
      <c r="O3055"/>
      <c r="P3055"/>
      <c r="Q3055"/>
      <c r="R3055"/>
      <c r="S3055"/>
      <c r="T3055"/>
      <c r="U3055"/>
      <c r="V3055"/>
      <c r="W3055"/>
      <c r="X3055"/>
    </row>
    <row r="3056" spans="1:24">
      <c r="A3056">
        <v>8656</v>
      </c>
      <c r="B3056" s="4" t="s">
        <v>2</v>
      </c>
      <c r="C3056" s="4" t="s">
        <v>8</v>
      </c>
      <c r="D3056" s="4" t="s">
        <v>21</v>
      </c>
      <c r="E3056" s="4" t="s">
        <v>19</v>
      </c>
      <c r="F3056" s="4">
        <v>108</v>
      </c>
      <c r="G3056" s="4">
        <v>8656</v>
      </c>
      <c r="H3056" t="str">
        <f>INDEX(find_bugcounts!D:D, MATCH(F3056, find_bugcounts!B:B))</f>
        <v>Bad practice</v>
      </c>
      <c r="I3056" t="s">
        <v>188</v>
      </c>
      <c r="J3056" t="s">
        <v>96</v>
      </c>
      <c r="K3056" t="s">
        <v>137</v>
      </c>
      <c r="N3056"/>
      <c r="O3056"/>
      <c r="P3056"/>
      <c r="Q3056"/>
      <c r="R3056"/>
      <c r="S3056"/>
      <c r="T3056"/>
      <c r="U3056"/>
      <c r="V3056"/>
      <c r="W3056"/>
      <c r="X3056"/>
    </row>
    <row r="3057" spans="1:24">
      <c r="A3057">
        <v>8658</v>
      </c>
      <c r="B3057" s="4" t="s">
        <v>2</v>
      </c>
      <c r="C3057" s="4" t="s">
        <v>11</v>
      </c>
      <c r="D3057" s="4" t="s">
        <v>21</v>
      </c>
      <c r="E3057" s="4" t="s">
        <v>19</v>
      </c>
      <c r="F3057" s="4">
        <v>55</v>
      </c>
      <c r="G3057" s="4">
        <v>8658</v>
      </c>
      <c r="H3057" t="e">
        <f>INDEX(find_bugcounts!D:D, MATCH(F3057, find_bugcounts!B:B))</f>
        <v>#N/A</v>
      </c>
      <c r="I3057" t="s">
        <v>188</v>
      </c>
      <c r="J3057" t="s">
        <v>188</v>
      </c>
      <c r="K3057" t="s">
        <v>171</v>
      </c>
      <c r="N3057"/>
      <c r="O3057"/>
      <c r="P3057"/>
      <c r="Q3057"/>
      <c r="R3057"/>
      <c r="S3057"/>
      <c r="T3057"/>
      <c r="U3057"/>
      <c r="V3057"/>
      <c r="W3057"/>
      <c r="X3057"/>
    </row>
    <row r="3058" spans="1:24">
      <c r="A3058">
        <v>8662</v>
      </c>
      <c r="B3058" t="s">
        <v>3</v>
      </c>
      <c r="C3058" t="s">
        <v>10</v>
      </c>
      <c r="D3058" t="s">
        <v>21</v>
      </c>
      <c r="E3058" t="s">
        <v>19</v>
      </c>
      <c r="F3058">
        <v>160</v>
      </c>
      <c r="G3058">
        <v>8662</v>
      </c>
      <c r="H3058" t="str">
        <f>INDEX(find_bugcounts!D:D, MATCH(F3058, find_bugcounts!B:B))</f>
        <v>Bad practice</v>
      </c>
      <c r="I3058" t="s">
        <v>188</v>
      </c>
      <c r="J3058" s="41">
        <v>37564</v>
      </c>
      <c r="K3058" t="s">
        <v>206</v>
      </c>
      <c r="N3058"/>
      <c r="O3058"/>
      <c r="P3058"/>
      <c r="Q3058"/>
      <c r="R3058"/>
      <c r="S3058"/>
      <c r="T3058"/>
      <c r="U3058"/>
      <c r="V3058"/>
      <c r="W3058"/>
      <c r="X3058"/>
    </row>
    <row r="3059" spans="1:24">
      <c r="A3059">
        <v>8666</v>
      </c>
      <c r="B3059" s="4" t="s">
        <v>2</v>
      </c>
      <c r="C3059" s="4" t="s">
        <v>8</v>
      </c>
      <c r="D3059" s="4" t="s">
        <v>21</v>
      </c>
      <c r="E3059" s="4" t="s">
        <v>22</v>
      </c>
      <c r="F3059" s="4">
        <v>154</v>
      </c>
      <c r="G3059" s="4">
        <v>8666</v>
      </c>
      <c r="H3059" t="str">
        <f>INDEX(find_bugcounts!D:D, MATCH(F3059, find_bugcounts!B:B))</f>
        <v>Bad practice</v>
      </c>
      <c r="I3059" t="s">
        <v>188</v>
      </c>
      <c r="J3059" t="s">
        <v>188</v>
      </c>
      <c r="K3059" t="s">
        <v>127</v>
      </c>
      <c r="N3059"/>
      <c r="O3059"/>
      <c r="P3059"/>
      <c r="Q3059"/>
      <c r="R3059"/>
      <c r="S3059"/>
      <c r="T3059"/>
      <c r="U3059"/>
      <c r="V3059"/>
      <c r="W3059"/>
      <c r="X3059"/>
    </row>
    <row r="3060" spans="1:24">
      <c r="A3060">
        <v>8670</v>
      </c>
      <c r="B3060" s="4" t="s">
        <v>2</v>
      </c>
      <c r="C3060" s="4" t="s">
        <v>8</v>
      </c>
      <c r="D3060" s="4" t="s">
        <v>15</v>
      </c>
      <c r="E3060" s="4" t="s">
        <v>17</v>
      </c>
      <c r="F3060" s="4">
        <v>395</v>
      </c>
      <c r="G3060" s="4">
        <v>8670</v>
      </c>
      <c r="H3060" t="str">
        <f>INDEX(find_bugcounts!D:D, MATCH(F3060, find_bugcounts!B:B))</f>
        <v>Bad practice</v>
      </c>
      <c r="I3060" t="s">
        <v>188</v>
      </c>
      <c r="J3060" s="41">
        <v>37409</v>
      </c>
      <c r="K3060" t="s">
        <v>176</v>
      </c>
      <c r="N3060"/>
      <c r="O3060"/>
      <c r="P3060"/>
      <c r="Q3060"/>
      <c r="R3060"/>
      <c r="S3060"/>
      <c r="T3060"/>
      <c r="U3060"/>
      <c r="V3060"/>
      <c r="W3060"/>
      <c r="X3060"/>
    </row>
    <row r="3061" spans="1:24">
      <c r="A3061">
        <v>8672</v>
      </c>
      <c r="B3061" s="4" t="s">
        <v>2</v>
      </c>
      <c r="C3061" s="4" t="s">
        <v>8</v>
      </c>
      <c r="D3061" s="4" t="s">
        <v>15</v>
      </c>
      <c r="E3061" s="4" t="s">
        <v>17</v>
      </c>
      <c r="F3061" s="4">
        <v>310</v>
      </c>
      <c r="G3061" s="4">
        <v>8672</v>
      </c>
      <c r="H3061" t="str">
        <f>INDEX(find_bugcounts!D:D, MATCH(F3061, find_bugcounts!B:B))</f>
        <v>Bad practice</v>
      </c>
      <c r="I3061" t="s">
        <v>188</v>
      </c>
      <c r="J3061" s="41">
        <v>37409</v>
      </c>
      <c r="K3061" t="s">
        <v>176</v>
      </c>
      <c r="N3061"/>
      <c r="O3061"/>
      <c r="P3061"/>
      <c r="Q3061"/>
      <c r="R3061"/>
      <c r="S3061"/>
      <c r="T3061"/>
      <c r="U3061"/>
      <c r="V3061"/>
      <c r="W3061"/>
      <c r="X3061"/>
    </row>
    <row r="3062" spans="1:24">
      <c r="A3062">
        <v>8673</v>
      </c>
      <c r="B3062" s="4" t="s">
        <v>2</v>
      </c>
      <c r="C3062" s="4" t="s">
        <v>8</v>
      </c>
      <c r="D3062" s="4" t="s">
        <v>21</v>
      </c>
      <c r="E3062" s="4" t="s">
        <v>19</v>
      </c>
      <c r="F3062" s="4">
        <v>1</v>
      </c>
      <c r="G3062" s="4">
        <v>8673</v>
      </c>
      <c r="H3062" t="e">
        <f>INDEX(find_bugcounts!D:D, MATCH(F3062, find_bugcounts!B:B))</f>
        <v>#N/A</v>
      </c>
      <c r="I3062" t="s">
        <v>188</v>
      </c>
      <c r="J3062" s="41">
        <v>37348</v>
      </c>
      <c r="K3062" t="s">
        <v>206</v>
      </c>
      <c r="N3062"/>
      <c r="O3062"/>
      <c r="P3062"/>
      <c r="Q3062"/>
      <c r="R3062"/>
      <c r="S3062"/>
      <c r="T3062"/>
      <c r="U3062"/>
      <c r="V3062"/>
      <c r="W3062"/>
      <c r="X3062"/>
    </row>
    <row r="3063" spans="1:24">
      <c r="A3063">
        <v>8674</v>
      </c>
      <c r="B3063" s="4" t="s">
        <v>2</v>
      </c>
      <c r="C3063" s="4" t="s">
        <v>11</v>
      </c>
      <c r="D3063" s="4" t="s">
        <v>15</v>
      </c>
      <c r="E3063" s="4" t="s">
        <v>16</v>
      </c>
      <c r="F3063" s="4">
        <v>197</v>
      </c>
      <c r="G3063" s="4">
        <v>8674</v>
      </c>
      <c r="H3063" t="str">
        <f>INDEX(find_bugcounts!D:D, MATCH(F3063, find_bugcounts!B:B))</f>
        <v>Bad practice</v>
      </c>
      <c r="I3063" t="s">
        <v>188</v>
      </c>
      <c r="J3063" s="41">
        <v>37350</v>
      </c>
      <c r="K3063" t="s">
        <v>83</v>
      </c>
      <c r="N3063"/>
      <c r="O3063"/>
      <c r="P3063"/>
      <c r="Q3063"/>
      <c r="R3063"/>
      <c r="S3063"/>
      <c r="T3063"/>
      <c r="U3063"/>
      <c r="V3063"/>
      <c r="W3063"/>
      <c r="X3063"/>
    </row>
    <row r="3064" spans="1:24">
      <c r="A3064">
        <v>8679</v>
      </c>
      <c r="B3064" s="4" t="s">
        <v>2</v>
      </c>
      <c r="C3064" s="4" t="s">
        <v>11</v>
      </c>
      <c r="D3064" s="4" t="s">
        <v>21</v>
      </c>
      <c r="E3064" s="4" t="s">
        <v>22</v>
      </c>
      <c r="F3064" s="4">
        <v>261</v>
      </c>
      <c r="G3064" s="4">
        <v>8679</v>
      </c>
      <c r="H3064" t="str">
        <f>INDEX(find_bugcounts!D:D, MATCH(F3064, find_bugcounts!B:B))</f>
        <v>Bad practice</v>
      </c>
      <c r="I3064" t="s">
        <v>188</v>
      </c>
      <c r="J3064" t="s">
        <v>188</v>
      </c>
      <c r="K3064" t="s">
        <v>126</v>
      </c>
      <c r="N3064"/>
      <c r="O3064"/>
      <c r="P3064"/>
      <c r="Q3064"/>
      <c r="R3064"/>
      <c r="S3064"/>
      <c r="T3064"/>
      <c r="U3064"/>
      <c r="V3064"/>
      <c r="W3064"/>
      <c r="X3064"/>
    </row>
    <row r="3065" spans="1:24">
      <c r="A3065">
        <v>8681</v>
      </c>
      <c r="B3065" s="4" t="s">
        <v>2</v>
      </c>
      <c r="C3065" s="4" t="s">
        <v>8</v>
      </c>
      <c r="D3065" s="4" t="s">
        <v>15</v>
      </c>
      <c r="E3065" s="4" t="s">
        <v>19</v>
      </c>
      <c r="F3065" s="4">
        <v>356</v>
      </c>
      <c r="G3065" s="4">
        <v>8681</v>
      </c>
      <c r="H3065" t="str">
        <f>INDEX(find_bugcounts!D:D, MATCH(F3065, find_bugcounts!B:B))</f>
        <v>Bad practice</v>
      </c>
      <c r="I3065" t="s">
        <v>188</v>
      </c>
      <c r="J3065" s="41">
        <v>37264</v>
      </c>
      <c r="K3065" t="s">
        <v>156</v>
      </c>
      <c r="N3065"/>
      <c r="O3065"/>
      <c r="P3065"/>
      <c r="Q3065"/>
      <c r="R3065"/>
      <c r="S3065"/>
      <c r="T3065"/>
      <c r="U3065"/>
      <c r="V3065"/>
      <c r="W3065"/>
      <c r="X3065"/>
    </row>
    <row r="3066" spans="1:24">
      <c r="A3066">
        <v>8683</v>
      </c>
      <c r="B3066" s="4" t="s">
        <v>2</v>
      </c>
      <c r="C3066" s="4" t="s">
        <v>11</v>
      </c>
      <c r="D3066" s="4" t="s">
        <v>21</v>
      </c>
      <c r="E3066" s="4" t="s">
        <v>22</v>
      </c>
      <c r="F3066" s="4">
        <v>334</v>
      </c>
      <c r="G3066" s="4">
        <v>8683</v>
      </c>
      <c r="H3066" t="str">
        <f>INDEX(find_bugcounts!D:D, MATCH(F3066, find_bugcounts!B:B))</f>
        <v>Bad practice</v>
      </c>
      <c r="I3066" t="s">
        <v>188</v>
      </c>
      <c r="J3066" s="41">
        <v>37439</v>
      </c>
      <c r="K3066" t="s">
        <v>130</v>
      </c>
      <c r="N3066"/>
      <c r="O3066"/>
      <c r="P3066"/>
      <c r="Q3066"/>
      <c r="R3066"/>
      <c r="S3066"/>
      <c r="T3066"/>
      <c r="U3066"/>
      <c r="V3066"/>
      <c r="W3066"/>
      <c r="X3066"/>
    </row>
    <row r="3067" spans="1:24">
      <c r="A3067">
        <v>8685</v>
      </c>
      <c r="B3067" t="s">
        <v>3</v>
      </c>
      <c r="C3067" t="s">
        <v>8</v>
      </c>
      <c r="D3067" t="s">
        <v>21</v>
      </c>
      <c r="E3067" t="s">
        <v>27</v>
      </c>
      <c r="F3067">
        <v>334</v>
      </c>
      <c r="G3067">
        <v>8685</v>
      </c>
      <c r="H3067" t="str">
        <f>INDEX(find_bugcounts!D:D, MATCH(F3067, find_bugcounts!B:B))</f>
        <v>Bad practice</v>
      </c>
      <c r="I3067" t="s">
        <v>188</v>
      </c>
      <c r="J3067" s="41">
        <v>37409</v>
      </c>
      <c r="K3067" t="s">
        <v>228</v>
      </c>
      <c r="N3067"/>
      <c r="O3067"/>
      <c r="P3067"/>
      <c r="Q3067"/>
      <c r="R3067"/>
      <c r="S3067"/>
      <c r="T3067"/>
      <c r="U3067"/>
      <c r="V3067"/>
      <c r="W3067"/>
      <c r="X3067"/>
    </row>
    <row r="3068" spans="1:24">
      <c r="A3068">
        <v>8686</v>
      </c>
      <c r="B3068" s="4" t="s">
        <v>2</v>
      </c>
      <c r="C3068" s="4" t="s">
        <v>10</v>
      </c>
      <c r="D3068" s="4" t="s">
        <v>21</v>
      </c>
      <c r="E3068" s="4" t="s">
        <v>19</v>
      </c>
      <c r="F3068" s="4">
        <v>149</v>
      </c>
      <c r="G3068" s="4">
        <v>8686</v>
      </c>
      <c r="H3068" t="str">
        <f>INDEX(find_bugcounts!D:D, MATCH(F3068, find_bugcounts!B:B))</f>
        <v>Bad practice</v>
      </c>
      <c r="I3068" t="s">
        <v>188</v>
      </c>
      <c r="J3068" t="s">
        <v>96</v>
      </c>
      <c r="K3068" t="s">
        <v>232</v>
      </c>
      <c r="N3068"/>
      <c r="O3068"/>
      <c r="P3068"/>
      <c r="Q3068"/>
      <c r="R3068"/>
      <c r="S3068"/>
      <c r="T3068"/>
      <c r="U3068"/>
      <c r="V3068"/>
      <c r="W3068"/>
      <c r="X3068"/>
    </row>
    <row r="3069" spans="1:24">
      <c r="A3069">
        <v>8688</v>
      </c>
      <c r="B3069" s="4" t="s">
        <v>2</v>
      </c>
      <c r="C3069" s="4" t="s">
        <v>8</v>
      </c>
      <c r="D3069" s="4" t="s">
        <v>15</v>
      </c>
      <c r="E3069" s="4" t="s">
        <v>17</v>
      </c>
      <c r="F3069" s="4">
        <v>204</v>
      </c>
      <c r="G3069" s="4">
        <v>8688</v>
      </c>
      <c r="H3069" t="str">
        <f>INDEX(find_bugcounts!D:D, MATCH(F3069, find_bugcounts!B:B))</f>
        <v>Bad practice</v>
      </c>
      <c r="I3069" t="s">
        <v>188</v>
      </c>
      <c r="J3069" s="41">
        <v>37562</v>
      </c>
      <c r="K3069" t="s">
        <v>176</v>
      </c>
      <c r="N3069"/>
      <c r="O3069"/>
      <c r="P3069"/>
      <c r="Q3069"/>
      <c r="R3069"/>
      <c r="S3069"/>
      <c r="T3069"/>
      <c r="U3069"/>
      <c r="V3069"/>
      <c r="W3069"/>
      <c r="X3069"/>
    </row>
    <row r="3070" spans="1:24">
      <c r="A3070">
        <v>8692</v>
      </c>
      <c r="B3070" s="4" t="s">
        <v>2</v>
      </c>
      <c r="C3070" s="4" t="s">
        <v>10</v>
      </c>
      <c r="D3070" s="4" t="s">
        <v>15</v>
      </c>
      <c r="E3070" s="4" t="s">
        <v>29</v>
      </c>
      <c r="F3070" s="4">
        <v>422</v>
      </c>
      <c r="G3070" s="4">
        <v>8692</v>
      </c>
      <c r="H3070" t="str">
        <f>INDEX(find_bugcounts!D:D, MATCH(F3070, find_bugcounts!B:B))</f>
        <v>Bad practice</v>
      </c>
      <c r="I3070" t="s">
        <v>188</v>
      </c>
      <c r="J3070" s="41">
        <v>37378</v>
      </c>
      <c r="K3070" t="s">
        <v>112</v>
      </c>
      <c r="N3070"/>
      <c r="O3070"/>
      <c r="P3070"/>
      <c r="Q3070"/>
      <c r="R3070"/>
      <c r="S3070"/>
      <c r="T3070"/>
      <c r="U3070"/>
      <c r="V3070"/>
      <c r="W3070"/>
      <c r="X3070"/>
    </row>
    <row r="3071" spans="1:24">
      <c r="A3071">
        <v>8693</v>
      </c>
      <c r="B3071" s="4" t="s">
        <v>2</v>
      </c>
      <c r="C3071" s="4" t="s">
        <v>8</v>
      </c>
      <c r="D3071" s="4" t="s">
        <v>21</v>
      </c>
      <c r="E3071" s="4" t="s">
        <v>22</v>
      </c>
      <c r="F3071" s="4">
        <v>115</v>
      </c>
      <c r="G3071" s="4">
        <v>8693</v>
      </c>
      <c r="H3071" t="str">
        <f>INDEX(find_bugcounts!D:D, MATCH(F3071, find_bugcounts!B:B))</f>
        <v>Bad practice</v>
      </c>
      <c r="I3071" t="s">
        <v>188</v>
      </c>
      <c r="J3071" t="s">
        <v>383</v>
      </c>
      <c r="K3071" t="s">
        <v>130</v>
      </c>
      <c r="N3071"/>
      <c r="O3071"/>
      <c r="P3071"/>
      <c r="Q3071"/>
      <c r="R3071"/>
      <c r="S3071"/>
      <c r="T3071"/>
      <c r="U3071"/>
      <c r="V3071"/>
      <c r="W3071"/>
      <c r="X3071"/>
    </row>
    <row r="3072" spans="1:24">
      <c r="A3072">
        <v>8696</v>
      </c>
      <c r="B3072" s="4" t="s">
        <v>2</v>
      </c>
      <c r="C3072" s="4" t="s">
        <v>10</v>
      </c>
      <c r="D3072" s="4" t="s">
        <v>21</v>
      </c>
      <c r="E3072" s="4" t="s">
        <v>27</v>
      </c>
      <c r="F3072" s="4">
        <v>324</v>
      </c>
      <c r="G3072" s="4">
        <v>8696</v>
      </c>
      <c r="H3072" t="str">
        <f>INDEX(find_bugcounts!D:D, MATCH(F3072, find_bugcounts!B:B))</f>
        <v>Bad practice</v>
      </c>
      <c r="I3072" t="s">
        <v>188</v>
      </c>
      <c r="J3072" s="41">
        <v>37562</v>
      </c>
      <c r="K3072" t="s">
        <v>229</v>
      </c>
      <c r="N3072"/>
      <c r="O3072"/>
      <c r="P3072"/>
      <c r="Q3072"/>
      <c r="R3072"/>
      <c r="S3072"/>
      <c r="T3072"/>
      <c r="U3072"/>
      <c r="V3072"/>
      <c r="W3072"/>
      <c r="X3072"/>
    </row>
    <row r="3073" spans="1:24">
      <c r="A3073">
        <v>8697</v>
      </c>
      <c r="B3073" s="4" t="s">
        <v>2</v>
      </c>
      <c r="C3073" s="4" t="s">
        <v>11</v>
      </c>
      <c r="D3073" s="4" t="s">
        <v>21</v>
      </c>
      <c r="E3073" s="4" t="s">
        <v>27</v>
      </c>
      <c r="F3073" s="4">
        <v>401</v>
      </c>
      <c r="G3073" s="4">
        <v>8697</v>
      </c>
      <c r="H3073" t="str">
        <f>INDEX(find_bugcounts!D:D, MATCH(F3073, find_bugcounts!B:B))</f>
        <v>Bad practice</v>
      </c>
      <c r="I3073" t="s">
        <v>188</v>
      </c>
      <c r="J3073" t="s">
        <v>91</v>
      </c>
      <c r="K3073" t="s">
        <v>216</v>
      </c>
      <c r="N3073"/>
      <c r="O3073"/>
      <c r="P3073"/>
      <c r="Q3073"/>
      <c r="R3073"/>
      <c r="S3073"/>
      <c r="T3073"/>
      <c r="U3073"/>
      <c r="V3073"/>
      <c r="W3073"/>
      <c r="X3073"/>
    </row>
    <row r="3074" spans="1:24">
      <c r="A3074">
        <v>8698</v>
      </c>
      <c r="B3074" s="4" t="s">
        <v>2</v>
      </c>
      <c r="C3074" s="4" t="s">
        <v>8</v>
      </c>
      <c r="D3074" s="4" t="s">
        <v>15</v>
      </c>
      <c r="E3074" s="4" t="s">
        <v>17</v>
      </c>
      <c r="F3074" s="4">
        <v>404</v>
      </c>
      <c r="G3074" s="4">
        <v>8698</v>
      </c>
      <c r="H3074" t="str">
        <f>INDEX(find_bugcounts!D:D, MATCH(F3074, find_bugcounts!B:B))</f>
        <v>Bad practice</v>
      </c>
      <c r="I3074" t="s">
        <v>188</v>
      </c>
      <c r="J3074" s="41">
        <v>37409</v>
      </c>
      <c r="K3074" t="s">
        <v>197</v>
      </c>
      <c r="N3074"/>
      <c r="O3074"/>
      <c r="P3074"/>
      <c r="Q3074"/>
      <c r="R3074"/>
      <c r="S3074"/>
      <c r="T3074"/>
      <c r="U3074"/>
      <c r="V3074"/>
      <c r="W3074"/>
      <c r="X3074"/>
    </row>
    <row r="3075" spans="1:24">
      <c r="A3075">
        <v>8700</v>
      </c>
      <c r="B3075" s="4" t="s">
        <v>2</v>
      </c>
      <c r="C3075" s="4" t="s">
        <v>10</v>
      </c>
      <c r="D3075" s="4" t="s">
        <v>21</v>
      </c>
      <c r="E3075" s="4" t="s">
        <v>19</v>
      </c>
      <c r="F3075" s="4">
        <v>321</v>
      </c>
      <c r="G3075" s="4">
        <v>8700</v>
      </c>
      <c r="H3075" t="str">
        <f>INDEX(find_bugcounts!D:D, MATCH(F3075, find_bugcounts!B:B))</f>
        <v>Bad practice</v>
      </c>
      <c r="I3075" t="s">
        <v>188</v>
      </c>
      <c r="J3075" s="41">
        <v>37292</v>
      </c>
      <c r="K3075" t="s">
        <v>206</v>
      </c>
      <c r="N3075"/>
      <c r="O3075"/>
      <c r="P3075"/>
      <c r="Q3075"/>
      <c r="R3075"/>
      <c r="S3075"/>
      <c r="T3075"/>
      <c r="U3075"/>
      <c r="V3075"/>
      <c r="W3075"/>
      <c r="X3075"/>
    </row>
    <row r="3076" spans="1:24">
      <c r="A3076">
        <v>8702</v>
      </c>
      <c r="B3076" s="4" t="s">
        <v>2</v>
      </c>
      <c r="C3076" s="4" t="s">
        <v>8</v>
      </c>
      <c r="D3076" s="4" t="s">
        <v>21</v>
      </c>
      <c r="E3076" s="4" t="s">
        <v>22</v>
      </c>
      <c r="F3076" s="4">
        <v>54</v>
      </c>
      <c r="G3076" s="4">
        <v>8702</v>
      </c>
      <c r="H3076" t="e">
        <f>INDEX(find_bugcounts!D:D, MATCH(F3076, find_bugcounts!B:B))</f>
        <v>#N/A</v>
      </c>
      <c r="I3076" t="s">
        <v>188</v>
      </c>
      <c r="J3076" s="41">
        <v>37378</v>
      </c>
      <c r="K3076" t="s">
        <v>126</v>
      </c>
      <c r="N3076"/>
      <c r="O3076"/>
      <c r="P3076"/>
      <c r="Q3076"/>
      <c r="R3076"/>
      <c r="S3076"/>
      <c r="T3076"/>
      <c r="U3076"/>
      <c r="V3076"/>
      <c r="W3076"/>
      <c r="X3076"/>
    </row>
    <row r="3077" spans="1:24">
      <c r="A3077">
        <v>8703</v>
      </c>
      <c r="B3077" t="s">
        <v>4</v>
      </c>
      <c r="C3077" t="s">
        <v>10</v>
      </c>
      <c r="D3077" t="s">
        <v>15</v>
      </c>
      <c r="E3077" t="s">
        <v>16</v>
      </c>
      <c r="F3077">
        <v>197</v>
      </c>
      <c r="G3077">
        <v>8703</v>
      </c>
      <c r="H3077" t="str">
        <f>INDEX(find_bugcounts!D:D, MATCH(F3077, find_bugcounts!B:B))</f>
        <v>Bad practice</v>
      </c>
      <c r="I3077" t="s">
        <v>188</v>
      </c>
      <c r="J3077" s="41">
        <v>37503</v>
      </c>
      <c r="K3077" t="s">
        <v>85</v>
      </c>
      <c r="N3077"/>
      <c r="O3077"/>
      <c r="P3077"/>
      <c r="Q3077"/>
      <c r="R3077"/>
      <c r="S3077"/>
      <c r="T3077"/>
      <c r="U3077"/>
      <c r="V3077"/>
      <c r="W3077"/>
      <c r="X3077"/>
    </row>
    <row r="3078" spans="1:24">
      <c r="A3078">
        <v>8704</v>
      </c>
      <c r="B3078" s="4" t="s">
        <v>2</v>
      </c>
      <c r="C3078" s="4" t="s">
        <v>8</v>
      </c>
      <c r="D3078" s="4" t="s">
        <v>15</v>
      </c>
      <c r="E3078" s="4" t="s">
        <v>16</v>
      </c>
      <c r="F3078" s="4">
        <v>400</v>
      </c>
      <c r="G3078" s="4">
        <v>8704</v>
      </c>
      <c r="H3078" t="str">
        <f>INDEX(find_bugcounts!D:D, MATCH(F3078, find_bugcounts!B:B))</f>
        <v>Bad practice</v>
      </c>
      <c r="I3078" t="s">
        <v>188</v>
      </c>
      <c r="J3078" t="s">
        <v>117</v>
      </c>
      <c r="K3078" t="s">
        <v>83</v>
      </c>
      <c r="N3078"/>
      <c r="O3078"/>
      <c r="P3078"/>
      <c r="Q3078"/>
      <c r="R3078"/>
      <c r="S3078"/>
      <c r="T3078"/>
      <c r="U3078"/>
      <c r="V3078"/>
      <c r="W3078"/>
      <c r="X3078"/>
    </row>
    <row r="3079" spans="1:24">
      <c r="A3079">
        <v>8705</v>
      </c>
      <c r="B3079" s="4" t="s">
        <v>2</v>
      </c>
      <c r="C3079" s="4" t="s">
        <v>8</v>
      </c>
      <c r="D3079" s="4" t="s">
        <v>15</v>
      </c>
      <c r="E3079" s="4" t="s">
        <v>19</v>
      </c>
      <c r="F3079" s="4">
        <v>356</v>
      </c>
      <c r="G3079" s="4">
        <v>8705</v>
      </c>
      <c r="H3079" t="str">
        <f>INDEX(find_bugcounts!D:D, MATCH(F3079, find_bugcounts!B:B))</f>
        <v>Bad practice</v>
      </c>
      <c r="I3079" t="s">
        <v>188</v>
      </c>
      <c r="J3079" s="41">
        <v>37261</v>
      </c>
      <c r="K3079" t="s">
        <v>158</v>
      </c>
      <c r="N3079"/>
      <c r="O3079"/>
      <c r="P3079"/>
      <c r="Q3079"/>
      <c r="R3079"/>
      <c r="S3079"/>
      <c r="T3079"/>
      <c r="U3079"/>
      <c r="V3079"/>
      <c r="W3079"/>
      <c r="X3079"/>
    </row>
    <row r="3080" spans="1:24">
      <c r="A3080">
        <v>8712</v>
      </c>
      <c r="B3080" s="4" t="s">
        <v>2</v>
      </c>
      <c r="C3080" s="4" t="s">
        <v>8</v>
      </c>
      <c r="D3080" s="4" t="s">
        <v>15</v>
      </c>
      <c r="E3080" s="4" t="s">
        <v>16</v>
      </c>
      <c r="F3080" s="4">
        <v>263</v>
      </c>
      <c r="G3080" s="4">
        <v>8712</v>
      </c>
      <c r="H3080" t="str">
        <f>INDEX(find_bugcounts!D:D, MATCH(F3080, find_bugcounts!B:B))</f>
        <v>Bad practice</v>
      </c>
      <c r="I3080" t="s">
        <v>188</v>
      </c>
      <c r="J3080" t="s">
        <v>117</v>
      </c>
      <c r="K3080" t="s">
        <v>82</v>
      </c>
      <c r="N3080"/>
      <c r="O3080"/>
      <c r="P3080"/>
      <c r="Q3080"/>
      <c r="R3080"/>
      <c r="S3080"/>
      <c r="T3080"/>
      <c r="U3080"/>
      <c r="V3080"/>
      <c r="W3080"/>
      <c r="X3080"/>
    </row>
    <row r="3081" spans="1:24">
      <c r="A3081">
        <v>8713</v>
      </c>
      <c r="B3081" s="4" t="s">
        <v>2</v>
      </c>
      <c r="C3081" s="4" t="s">
        <v>8</v>
      </c>
      <c r="D3081" s="4" t="s">
        <v>15</v>
      </c>
      <c r="E3081" s="4" t="s">
        <v>16</v>
      </c>
      <c r="F3081" s="4">
        <v>333</v>
      </c>
      <c r="G3081" s="4">
        <v>8713</v>
      </c>
      <c r="H3081" t="str">
        <f>INDEX(find_bugcounts!D:D, MATCH(F3081, find_bugcounts!B:B))</f>
        <v>Bad practice</v>
      </c>
      <c r="I3081" t="s">
        <v>188</v>
      </c>
      <c r="J3081" t="s">
        <v>91</v>
      </c>
      <c r="K3081" t="s">
        <v>82</v>
      </c>
      <c r="N3081"/>
      <c r="O3081"/>
      <c r="P3081"/>
      <c r="Q3081"/>
      <c r="R3081"/>
      <c r="S3081"/>
      <c r="T3081"/>
      <c r="U3081"/>
      <c r="V3081"/>
      <c r="W3081"/>
      <c r="X3081"/>
    </row>
    <row r="3082" spans="1:24">
      <c r="A3082">
        <v>8714</v>
      </c>
      <c r="B3082" s="4" t="s">
        <v>2</v>
      </c>
      <c r="C3082" s="4" t="s">
        <v>8</v>
      </c>
      <c r="D3082" s="4" t="s">
        <v>15</v>
      </c>
      <c r="E3082" s="4" t="s">
        <v>16</v>
      </c>
      <c r="F3082" s="4">
        <v>180</v>
      </c>
      <c r="G3082" s="4">
        <v>8714</v>
      </c>
      <c r="H3082" t="str">
        <f>INDEX(find_bugcounts!D:D, MATCH(F3082, find_bugcounts!B:B))</f>
        <v>Bad practice</v>
      </c>
      <c r="I3082" t="s">
        <v>188</v>
      </c>
      <c r="J3082" t="s">
        <v>91</v>
      </c>
      <c r="K3082" t="s">
        <v>82</v>
      </c>
      <c r="N3082"/>
      <c r="O3082"/>
      <c r="P3082"/>
      <c r="Q3082"/>
      <c r="R3082"/>
      <c r="S3082"/>
      <c r="T3082"/>
      <c r="U3082"/>
      <c r="V3082"/>
      <c r="W3082"/>
      <c r="X3082"/>
    </row>
    <row r="3083" spans="1:24">
      <c r="A3083">
        <v>8715</v>
      </c>
      <c r="B3083" s="4" t="s">
        <v>2</v>
      </c>
      <c r="C3083" s="4" t="s">
        <v>8</v>
      </c>
      <c r="D3083" s="4" t="s">
        <v>15</v>
      </c>
      <c r="E3083" s="4" t="s">
        <v>16</v>
      </c>
      <c r="F3083" s="4">
        <v>337</v>
      </c>
      <c r="G3083" s="4">
        <v>8715</v>
      </c>
      <c r="H3083" t="str">
        <f>INDEX(find_bugcounts!D:D, MATCH(F3083, find_bugcounts!B:B))</f>
        <v>Bad practice</v>
      </c>
      <c r="I3083" t="s">
        <v>188</v>
      </c>
      <c r="J3083" t="s">
        <v>91</v>
      </c>
      <c r="K3083" t="s">
        <v>82</v>
      </c>
      <c r="N3083"/>
      <c r="O3083"/>
      <c r="P3083"/>
      <c r="Q3083"/>
      <c r="R3083"/>
      <c r="S3083"/>
      <c r="T3083"/>
      <c r="U3083"/>
      <c r="V3083"/>
      <c r="W3083"/>
      <c r="X3083"/>
    </row>
    <row r="3084" spans="1:24">
      <c r="A3084">
        <v>8717</v>
      </c>
      <c r="B3084" s="4" t="s">
        <v>2</v>
      </c>
      <c r="C3084" s="4" t="s">
        <v>8</v>
      </c>
      <c r="D3084" s="4" t="s">
        <v>21</v>
      </c>
      <c r="E3084" s="4" t="s">
        <v>19</v>
      </c>
      <c r="F3084" s="4">
        <v>243</v>
      </c>
      <c r="G3084" s="4">
        <v>8717</v>
      </c>
      <c r="H3084" t="str">
        <f>INDEX(find_bugcounts!D:D, MATCH(F3084, find_bugcounts!B:B))</f>
        <v>Bad practice</v>
      </c>
      <c r="I3084" t="s">
        <v>188</v>
      </c>
      <c r="J3084" t="s">
        <v>96</v>
      </c>
      <c r="K3084" t="s">
        <v>240</v>
      </c>
      <c r="N3084"/>
      <c r="O3084"/>
      <c r="P3084"/>
      <c r="Q3084"/>
      <c r="R3084"/>
      <c r="S3084"/>
      <c r="T3084"/>
      <c r="U3084"/>
      <c r="V3084"/>
      <c r="W3084"/>
      <c r="X3084"/>
    </row>
    <row r="3085" spans="1:24">
      <c r="A3085">
        <v>8724</v>
      </c>
      <c r="B3085" s="4" t="s">
        <v>2</v>
      </c>
      <c r="C3085" s="4" t="s">
        <v>9</v>
      </c>
      <c r="D3085" s="4" t="s">
        <v>15</v>
      </c>
      <c r="E3085" s="4" t="s">
        <v>16</v>
      </c>
      <c r="F3085" s="4">
        <v>1</v>
      </c>
      <c r="G3085" s="4">
        <v>8724</v>
      </c>
      <c r="H3085" t="e">
        <f>INDEX(find_bugcounts!D:D, MATCH(F3085, find_bugcounts!B:B))</f>
        <v>#N/A</v>
      </c>
      <c r="I3085" t="s">
        <v>117</v>
      </c>
      <c r="J3085" s="41">
        <v>37378</v>
      </c>
      <c r="K3085" t="s">
        <v>82</v>
      </c>
      <c r="N3085"/>
      <c r="O3085"/>
      <c r="P3085"/>
      <c r="Q3085"/>
      <c r="R3085"/>
      <c r="S3085"/>
      <c r="T3085"/>
      <c r="U3085"/>
      <c r="V3085"/>
      <c r="W3085"/>
      <c r="X3085"/>
    </row>
    <row r="3086" spans="1:24">
      <c r="A3086">
        <v>8725</v>
      </c>
      <c r="B3086" s="4" t="s">
        <v>2</v>
      </c>
      <c r="C3086" s="4" t="s">
        <v>8</v>
      </c>
      <c r="D3086" s="4" t="s">
        <v>15</v>
      </c>
      <c r="E3086" s="4" t="s">
        <v>19</v>
      </c>
      <c r="F3086" s="4">
        <v>386</v>
      </c>
      <c r="G3086" s="4">
        <v>8725</v>
      </c>
      <c r="H3086" t="str">
        <f>INDEX(find_bugcounts!D:D, MATCH(F3086, find_bugcounts!B:B))</f>
        <v>Bad practice</v>
      </c>
      <c r="I3086" t="s">
        <v>117</v>
      </c>
      <c r="J3086" t="s">
        <v>205</v>
      </c>
      <c r="K3086" t="s">
        <v>158</v>
      </c>
      <c r="N3086"/>
      <c r="O3086"/>
      <c r="P3086"/>
      <c r="Q3086"/>
      <c r="R3086"/>
      <c r="S3086"/>
      <c r="T3086"/>
      <c r="U3086"/>
      <c r="V3086"/>
      <c r="W3086"/>
      <c r="X3086"/>
    </row>
    <row r="3087" spans="1:24">
      <c r="A3087">
        <v>8729</v>
      </c>
      <c r="B3087" t="s">
        <v>5</v>
      </c>
      <c r="C3087" t="s">
        <v>8</v>
      </c>
      <c r="D3087" t="s">
        <v>15</v>
      </c>
      <c r="E3087" t="s">
        <v>22</v>
      </c>
      <c r="F3087">
        <v>50</v>
      </c>
      <c r="G3087">
        <v>8729</v>
      </c>
      <c r="H3087" t="e">
        <f>INDEX(find_bugcounts!D:D, MATCH(F3087, find_bugcounts!B:B))</f>
        <v>#N/A</v>
      </c>
      <c r="I3087" t="s">
        <v>117</v>
      </c>
      <c r="J3087" s="41">
        <v>37258</v>
      </c>
      <c r="K3087" t="s">
        <v>130</v>
      </c>
      <c r="N3087"/>
      <c r="O3087"/>
      <c r="P3087"/>
      <c r="Q3087"/>
      <c r="R3087"/>
      <c r="S3087"/>
      <c r="T3087"/>
      <c r="U3087"/>
      <c r="V3087"/>
      <c r="W3087"/>
      <c r="X3087"/>
    </row>
    <row r="3088" spans="1:24">
      <c r="A3088">
        <v>8730</v>
      </c>
      <c r="B3088" t="s">
        <v>3</v>
      </c>
      <c r="C3088" t="s">
        <v>11</v>
      </c>
      <c r="D3088" t="s">
        <v>21</v>
      </c>
      <c r="E3088" t="s">
        <v>19</v>
      </c>
      <c r="F3088">
        <v>403</v>
      </c>
      <c r="G3088">
        <v>8730</v>
      </c>
      <c r="H3088" t="str">
        <f>INDEX(find_bugcounts!D:D, MATCH(F3088, find_bugcounts!B:B))</f>
        <v>Bad practice</v>
      </c>
      <c r="I3088" t="s">
        <v>117</v>
      </c>
      <c r="J3088" t="s">
        <v>96</v>
      </c>
      <c r="K3088" t="s">
        <v>206</v>
      </c>
      <c r="N3088"/>
      <c r="O3088"/>
      <c r="P3088"/>
      <c r="Q3088"/>
      <c r="R3088"/>
      <c r="S3088"/>
      <c r="T3088"/>
      <c r="U3088"/>
      <c r="V3088"/>
      <c r="W3088"/>
      <c r="X3088"/>
    </row>
    <row r="3089" spans="1:24">
      <c r="A3089">
        <v>8731</v>
      </c>
      <c r="B3089" s="4" t="s">
        <v>2</v>
      </c>
      <c r="C3089" s="4" t="s">
        <v>10</v>
      </c>
      <c r="D3089" s="4" t="s">
        <v>21</v>
      </c>
      <c r="E3089" s="4" t="s">
        <v>19</v>
      </c>
      <c r="F3089" s="4">
        <v>393</v>
      </c>
      <c r="G3089" s="4">
        <v>8731</v>
      </c>
      <c r="H3089" t="str">
        <f>INDEX(find_bugcounts!D:D, MATCH(F3089, find_bugcounts!B:B))</f>
        <v>Bad practice</v>
      </c>
      <c r="I3089" t="s">
        <v>117</v>
      </c>
      <c r="J3089" t="s">
        <v>96</v>
      </c>
      <c r="K3089" t="s">
        <v>206</v>
      </c>
      <c r="N3089"/>
      <c r="O3089"/>
      <c r="P3089"/>
      <c r="Q3089"/>
      <c r="R3089"/>
      <c r="S3089"/>
      <c r="T3089"/>
      <c r="U3089"/>
      <c r="V3089"/>
      <c r="W3089"/>
      <c r="X3089"/>
    </row>
    <row r="3090" spans="1:24">
      <c r="A3090">
        <v>8733</v>
      </c>
      <c r="B3090" s="4" t="s">
        <v>2</v>
      </c>
      <c r="C3090" s="4" t="s">
        <v>8</v>
      </c>
      <c r="D3090" s="4" t="s">
        <v>18</v>
      </c>
      <c r="E3090" s="4" t="s">
        <v>19</v>
      </c>
      <c r="F3090" s="4">
        <v>334</v>
      </c>
      <c r="G3090" s="4">
        <v>8733</v>
      </c>
      <c r="H3090" t="str">
        <f>INDEX(find_bugcounts!D:D, MATCH(F3090, find_bugcounts!B:B))</f>
        <v>Bad practice</v>
      </c>
      <c r="I3090" t="s">
        <v>117</v>
      </c>
      <c r="J3090" t="s">
        <v>116</v>
      </c>
      <c r="K3090" t="s">
        <v>112</v>
      </c>
      <c r="N3090"/>
      <c r="O3090"/>
      <c r="P3090"/>
      <c r="Q3090"/>
      <c r="R3090"/>
      <c r="S3090"/>
      <c r="T3090"/>
      <c r="U3090"/>
      <c r="V3090"/>
      <c r="W3090"/>
      <c r="X3090"/>
    </row>
    <row r="3091" spans="1:24">
      <c r="A3091">
        <v>8734</v>
      </c>
      <c r="B3091" s="4" t="s">
        <v>2</v>
      </c>
      <c r="C3091" s="4" t="s">
        <v>8</v>
      </c>
      <c r="D3091" s="4" t="s">
        <v>21</v>
      </c>
      <c r="E3091" s="4" t="s">
        <v>19</v>
      </c>
      <c r="F3091" s="4">
        <v>0</v>
      </c>
      <c r="G3091" s="4">
        <v>8734</v>
      </c>
      <c r="H3091" t="e">
        <f>INDEX(find_bugcounts!D:D, MATCH(F3091, find_bugcounts!B:B))</f>
        <v>#N/A</v>
      </c>
      <c r="I3091" t="s">
        <v>117</v>
      </c>
      <c r="J3091" t="s">
        <v>122</v>
      </c>
      <c r="K3091" t="s">
        <v>137</v>
      </c>
      <c r="N3091"/>
      <c r="O3091"/>
      <c r="P3091"/>
      <c r="Q3091"/>
      <c r="R3091"/>
      <c r="S3091"/>
      <c r="T3091"/>
      <c r="U3091"/>
      <c r="V3091"/>
      <c r="W3091"/>
      <c r="X3091"/>
    </row>
    <row r="3092" spans="1:24">
      <c r="A3092">
        <v>8735</v>
      </c>
      <c r="B3092" s="4" t="s">
        <v>2</v>
      </c>
      <c r="C3092" s="4" t="s">
        <v>8</v>
      </c>
      <c r="D3092" s="4" t="s">
        <v>21</v>
      </c>
      <c r="E3092" s="4" t="s">
        <v>19</v>
      </c>
      <c r="F3092" s="4">
        <v>0</v>
      </c>
      <c r="G3092" s="4">
        <v>8735</v>
      </c>
      <c r="H3092" t="e">
        <f>INDEX(find_bugcounts!D:D, MATCH(F3092, find_bugcounts!B:B))</f>
        <v>#N/A</v>
      </c>
      <c r="I3092" t="s">
        <v>117</v>
      </c>
      <c r="J3092" s="41">
        <v>37531</v>
      </c>
      <c r="K3092" t="s">
        <v>137</v>
      </c>
      <c r="N3092"/>
      <c r="O3092"/>
      <c r="P3092"/>
      <c r="Q3092"/>
      <c r="R3092"/>
      <c r="S3092"/>
      <c r="T3092"/>
      <c r="U3092"/>
      <c r="V3092"/>
      <c r="W3092"/>
      <c r="X3092"/>
    </row>
    <row r="3093" spans="1:24">
      <c r="A3093">
        <v>8736</v>
      </c>
      <c r="B3093" s="4" t="s">
        <v>2</v>
      </c>
      <c r="C3093" s="4" t="s">
        <v>8</v>
      </c>
      <c r="D3093" s="4" t="s">
        <v>15</v>
      </c>
      <c r="E3093" s="4" t="s">
        <v>20</v>
      </c>
      <c r="F3093" s="4">
        <v>27</v>
      </c>
      <c r="G3093" s="4">
        <v>8736</v>
      </c>
      <c r="H3093" t="e">
        <f>INDEX(find_bugcounts!D:D, MATCH(F3093, find_bugcounts!B:B))</f>
        <v>#N/A</v>
      </c>
      <c r="I3093" t="s">
        <v>117</v>
      </c>
      <c r="J3093" s="41">
        <v>37592</v>
      </c>
      <c r="K3093" t="s">
        <v>120</v>
      </c>
      <c r="N3093"/>
      <c r="O3093"/>
      <c r="P3093"/>
      <c r="Q3093"/>
      <c r="R3093"/>
      <c r="S3093"/>
      <c r="T3093"/>
      <c r="U3093"/>
      <c r="V3093"/>
      <c r="W3093"/>
      <c r="X3093"/>
    </row>
    <row r="3094" spans="1:24">
      <c r="A3094">
        <v>8737</v>
      </c>
      <c r="B3094" s="4" t="s">
        <v>2</v>
      </c>
      <c r="C3094" s="4" t="s">
        <v>8</v>
      </c>
      <c r="D3094" s="4" t="s">
        <v>15</v>
      </c>
      <c r="E3094" s="4" t="s">
        <v>23</v>
      </c>
      <c r="F3094" s="4">
        <v>1</v>
      </c>
      <c r="G3094" s="4">
        <v>8737</v>
      </c>
      <c r="H3094" t="e">
        <f>INDEX(find_bugcounts!D:D, MATCH(F3094, find_bugcounts!B:B))</f>
        <v>#N/A</v>
      </c>
      <c r="I3094" t="s">
        <v>117</v>
      </c>
      <c r="J3094" s="41">
        <v>37440</v>
      </c>
      <c r="K3094" t="s">
        <v>272</v>
      </c>
      <c r="N3094"/>
      <c r="O3094"/>
      <c r="P3094"/>
      <c r="Q3094"/>
      <c r="R3094"/>
      <c r="S3094"/>
      <c r="T3094"/>
      <c r="U3094"/>
      <c r="V3094"/>
      <c r="W3094"/>
      <c r="X3094"/>
    </row>
    <row r="3095" spans="1:24">
      <c r="A3095">
        <v>8740</v>
      </c>
      <c r="B3095" s="4" t="s">
        <v>2</v>
      </c>
      <c r="C3095" s="4" t="s">
        <v>8</v>
      </c>
      <c r="D3095" s="4" t="s">
        <v>15</v>
      </c>
      <c r="E3095" s="4" t="s">
        <v>29</v>
      </c>
      <c r="F3095" s="4">
        <v>203</v>
      </c>
      <c r="G3095" s="4">
        <v>8740</v>
      </c>
      <c r="H3095" t="str">
        <f>INDEX(find_bugcounts!D:D, MATCH(F3095, find_bugcounts!B:B))</f>
        <v>Bad practice</v>
      </c>
      <c r="I3095" t="s">
        <v>117</v>
      </c>
      <c r="J3095" s="41">
        <v>37439</v>
      </c>
      <c r="K3095" t="s">
        <v>112</v>
      </c>
      <c r="N3095"/>
      <c r="O3095"/>
      <c r="P3095"/>
      <c r="Q3095"/>
      <c r="R3095"/>
      <c r="S3095"/>
      <c r="T3095"/>
      <c r="U3095"/>
      <c r="V3095"/>
      <c r="W3095"/>
      <c r="X3095"/>
    </row>
    <row r="3096" spans="1:24">
      <c r="A3096">
        <v>8742</v>
      </c>
      <c r="B3096" s="4" t="s">
        <v>2</v>
      </c>
      <c r="C3096" s="4" t="s">
        <v>8</v>
      </c>
      <c r="D3096" s="4" t="s">
        <v>15</v>
      </c>
      <c r="E3096" s="4" t="s">
        <v>29</v>
      </c>
      <c r="F3096" s="4">
        <v>108</v>
      </c>
      <c r="G3096" s="4">
        <v>8742</v>
      </c>
      <c r="H3096" t="str">
        <f>INDEX(find_bugcounts!D:D, MATCH(F3096, find_bugcounts!B:B))</f>
        <v>Bad practice</v>
      </c>
      <c r="I3096" t="s">
        <v>117</v>
      </c>
      <c r="J3096" s="41">
        <v>37378</v>
      </c>
      <c r="K3096" t="s">
        <v>112</v>
      </c>
      <c r="N3096"/>
      <c r="O3096"/>
      <c r="P3096"/>
      <c r="Q3096"/>
      <c r="R3096"/>
      <c r="S3096"/>
      <c r="T3096"/>
      <c r="U3096"/>
      <c r="V3096"/>
      <c r="W3096"/>
      <c r="X3096"/>
    </row>
    <row r="3097" spans="1:24">
      <c r="A3097">
        <v>8745</v>
      </c>
      <c r="B3097" s="4" t="s">
        <v>2</v>
      </c>
      <c r="C3097" s="4" t="s">
        <v>8</v>
      </c>
      <c r="D3097" s="4" t="s">
        <v>15</v>
      </c>
      <c r="E3097" s="4" t="s">
        <v>19</v>
      </c>
      <c r="F3097" s="4">
        <v>293</v>
      </c>
      <c r="G3097" s="4">
        <v>8745</v>
      </c>
      <c r="H3097" t="str">
        <f>INDEX(find_bugcounts!D:D, MATCH(F3097, find_bugcounts!B:B))</f>
        <v>Bad practice</v>
      </c>
      <c r="I3097" t="s">
        <v>117</v>
      </c>
      <c r="J3097" s="41">
        <v>37261</v>
      </c>
      <c r="K3097" t="s">
        <v>158</v>
      </c>
      <c r="N3097"/>
      <c r="O3097"/>
      <c r="P3097"/>
      <c r="Q3097"/>
      <c r="R3097"/>
      <c r="S3097"/>
      <c r="T3097"/>
      <c r="U3097"/>
      <c r="V3097"/>
      <c r="W3097"/>
      <c r="X3097"/>
    </row>
    <row r="3098" spans="1:24">
      <c r="A3098">
        <v>8746</v>
      </c>
      <c r="B3098" s="4" t="s">
        <v>2</v>
      </c>
      <c r="C3098" s="4" t="s">
        <v>11</v>
      </c>
      <c r="D3098" s="4" t="s">
        <v>21</v>
      </c>
      <c r="E3098" s="4" t="s">
        <v>22</v>
      </c>
      <c r="F3098" s="4">
        <v>284</v>
      </c>
      <c r="G3098" s="4">
        <v>8746</v>
      </c>
      <c r="H3098" t="str">
        <f>INDEX(find_bugcounts!D:D, MATCH(F3098, find_bugcounts!B:B))</f>
        <v>Bad practice</v>
      </c>
      <c r="I3098" t="s">
        <v>117</v>
      </c>
      <c r="J3098" s="41">
        <v>37470</v>
      </c>
      <c r="K3098" t="s">
        <v>130</v>
      </c>
      <c r="N3098"/>
      <c r="O3098"/>
      <c r="P3098"/>
      <c r="Q3098"/>
      <c r="R3098"/>
      <c r="S3098"/>
      <c r="T3098"/>
      <c r="U3098"/>
      <c r="V3098"/>
      <c r="W3098"/>
      <c r="X3098"/>
    </row>
    <row r="3099" spans="1:24">
      <c r="A3099">
        <v>8749</v>
      </c>
      <c r="B3099" t="s">
        <v>5</v>
      </c>
      <c r="C3099" t="s">
        <v>10</v>
      </c>
      <c r="D3099" t="s">
        <v>15</v>
      </c>
      <c r="E3099" t="s">
        <v>31</v>
      </c>
      <c r="F3099">
        <v>236</v>
      </c>
      <c r="G3099">
        <v>8749</v>
      </c>
      <c r="H3099" t="str">
        <f>INDEX(find_bugcounts!D:D, MATCH(F3099, find_bugcounts!B:B))</f>
        <v>Bad practice</v>
      </c>
      <c r="I3099" t="s">
        <v>117</v>
      </c>
      <c r="J3099" s="41">
        <v>37259</v>
      </c>
      <c r="K3099" t="s">
        <v>244</v>
      </c>
      <c r="N3099"/>
      <c r="O3099"/>
      <c r="P3099"/>
      <c r="Q3099"/>
      <c r="R3099"/>
      <c r="S3099"/>
      <c r="T3099"/>
      <c r="U3099"/>
      <c r="V3099"/>
      <c r="W3099"/>
      <c r="X3099"/>
    </row>
    <row r="3100" spans="1:24">
      <c r="A3100">
        <v>8757</v>
      </c>
      <c r="B3100" s="4" t="s">
        <v>2</v>
      </c>
      <c r="C3100" s="4" t="s">
        <v>10</v>
      </c>
      <c r="D3100" s="4" t="s">
        <v>21</v>
      </c>
      <c r="E3100" s="4" t="s">
        <v>19</v>
      </c>
      <c r="F3100" s="4">
        <v>267</v>
      </c>
      <c r="G3100" s="4">
        <v>8757</v>
      </c>
      <c r="H3100" t="str">
        <f>INDEX(find_bugcounts!D:D, MATCH(F3100, find_bugcounts!B:B))</f>
        <v>Bad practice</v>
      </c>
      <c r="I3100" t="s">
        <v>117</v>
      </c>
      <c r="J3100" s="41">
        <v>37260</v>
      </c>
      <c r="K3100" t="s">
        <v>232</v>
      </c>
      <c r="N3100"/>
      <c r="O3100"/>
      <c r="P3100"/>
      <c r="Q3100"/>
      <c r="R3100"/>
      <c r="S3100"/>
      <c r="T3100"/>
      <c r="U3100"/>
      <c r="V3100"/>
      <c r="W3100"/>
      <c r="X3100"/>
    </row>
    <row r="3101" spans="1:24">
      <c r="A3101">
        <v>8758</v>
      </c>
      <c r="B3101" t="s">
        <v>3</v>
      </c>
      <c r="C3101" t="s">
        <v>11</v>
      </c>
      <c r="D3101" t="s">
        <v>21</v>
      </c>
      <c r="E3101" t="s">
        <v>27</v>
      </c>
      <c r="F3101">
        <v>334</v>
      </c>
      <c r="G3101">
        <v>8758</v>
      </c>
      <c r="H3101" t="str">
        <f>INDEX(find_bugcounts!D:D, MATCH(F3101, find_bugcounts!B:B))</f>
        <v>Bad practice</v>
      </c>
      <c r="I3101" t="s">
        <v>117</v>
      </c>
      <c r="J3101" s="41">
        <v>37592</v>
      </c>
      <c r="K3101" t="s">
        <v>216</v>
      </c>
      <c r="N3101"/>
      <c r="O3101"/>
      <c r="P3101"/>
      <c r="Q3101"/>
      <c r="R3101"/>
      <c r="S3101"/>
      <c r="T3101"/>
      <c r="U3101"/>
      <c r="V3101"/>
      <c r="W3101"/>
      <c r="X3101"/>
    </row>
    <row r="3102" spans="1:24">
      <c r="A3102">
        <v>8762</v>
      </c>
      <c r="B3102" s="4" t="s">
        <v>2</v>
      </c>
      <c r="C3102" s="4" t="s">
        <v>8</v>
      </c>
      <c r="D3102" s="4" t="s">
        <v>15</v>
      </c>
      <c r="E3102" s="4" t="s">
        <v>17</v>
      </c>
      <c r="F3102" s="4">
        <v>115</v>
      </c>
      <c r="G3102" s="4">
        <v>8762</v>
      </c>
      <c r="H3102" t="str">
        <f>INDEX(find_bugcounts!D:D, MATCH(F3102, find_bugcounts!B:B))</f>
        <v>Bad practice</v>
      </c>
      <c r="I3102" t="s">
        <v>117</v>
      </c>
      <c r="J3102" s="41">
        <v>37593</v>
      </c>
      <c r="K3102" t="s">
        <v>197</v>
      </c>
      <c r="N3102"/>
      <c r="O3102"/>
      <c r="P3102"/>
      <c r="Q3102"/>
      <c r="R3102"/>
      <c r="S3102"/>
      <c r="T3102"/>
      <c r="U3102"/>
      <c r="V3102"/>
      <c r="W3102"/>
      <c r="X3102"/>
    </row>
    <row r="3103" spans="1:24">
      <c r="A3103">
        <v>8763</v>
      </c>
      <c r="B3103" s="4" t="s">
        <v>2</v>
      </c>
      <c r="C3103" s="4" t="s">
        <v>10</v>
      </c>
      <c r="D3103" s="4" t="s">
        <v>18</v>
      </c>
      <c r="E3103" s="4" t="s">
        <v>28</v>
      </c>
      <c r="F3103" s="4">
        <v>334</v>
      </c>
      <c r="G3103" s="4">
        <v>8763</v>
      </c>
      <c r="H3103" t="str">
        <f>INDEX(find_bugcounts!D:D, MATCH(F3103, find_bugcounts!B:B))</f>
        <v>Bad practice</v>
      </c>
      <c r="I3103" t="s">
        <v>117</v>
      </c>
      <c r="J3103" t="s">
        <v>384</v>
      </c>
      <c r="K3103" t="s">
        <v>112</v>
      </c>
      <c r="N3103"/>
      <c r="O3103"/>
      <c r="P3103"/>
      <c r="Q3103"/>
      <c r="R3103"/>
      <c r="S3103"/>
      <c r="T3103"/>
      <c r="U3103"/>
      <c r="V3103"/>
      <c r="W3103"/>
      <c r="X3103"/>
    </row>
    <row r="3104" spans="1:24">
      <c r="A3104">
        <v>8764</v>
      </c>
      <c r="B3104" s="4" t="s">
        <v>2</v>
      </c>
      <c r="C3104" s="4" t="s">
        <v>11</v>
      </c>
      <c r="D3104" s="4" t="s">
        <v>21</v>
      </c>
      <c r="E3104" s="4" t="s">
        <v>27</v>
      </c>
      <c r="F3104" s="4">
        <v>334</v>
      </c>
      <c r="G3104" s="4">
        <v>8764</v>
      </c>
      <c r="H3104" t="str">
        <f>INDEX(find_bugcounts!D:D, MATCH(F3104, find_bugcounts!B:B))</f>
        <v>Bad practice</v>
      </c>
      <c r="I3104" t="s">
        <v>117</v>
      </c>
      <c r="J3104" t="s">
        <v>91</v>
      </c>
      <c r="K3104" t="s">
        <v>228</v>
      </c>
      <c r="N3104"/>
      <c r="O3104"/>
      <c r="P3104"/>
      <c r="Q3104"/>
      <c r="R3104"/>
      <c r="S3104"/>
      <c r="T3104"/>
      <c r="U3104"/>
      <c r="V3104"/>
      <c r="W3104"/>
      <c r="X3104"/>
    </row>
    <row r="3105" spans="1:24">
      <c r="A3105">
        <v>8766</v>
      </c>
      <c r="B3105" s="4" t="s">
        <v>2</v>
      </c>
      <c r="C3105" s="4" t="s">
        <v>8</v>
      </c>
      <c r="D3105" s="4" t="s">
        <v>15</v>
      </c>
      <c r="E3105" s="4" t="s">
        <v>29</v>
      </c>
      <c r="F3105" s="4">
        <v>333</v>
      </c>
      <c r="G3105" s="4">
        <v>8766</v>
      </c>
      <c r="H3105" t="str">
        <f>INDEX(find_bugcounts!D:D, MATCH(F3105, find_bugcounts!B:B))</f>
        <v>Bad practice</v>
      </c>
      <c r="I3105" t="s">
        <v>117</v>
      </c>
      <c r="J3105" t="s">
        <v>117</v>
      </c>
      <c r="K3105" t="s">
        <v>221</v>
      </c>
      <c r="N3105"/>
      <c r="O3105"/>
      <c r="P3105"/>
      <c r="Q3105"/>
      <c r="R3105"/>
      <c r="S3105"/>
      <c r="T3105"/>
      <c r="U3105"/>
      <c r="V3105"/>
      <c r="W3105"/>
      <c r="X3105"/>
    </row>
    <row r="3106" spans="1:24">
      <c r="A3106">
        <v>8767</v>
      </c>
      <c r="B3106" s="4" t="s">
        <v>2</v>
      </c>
      <c r="C3106" s="4" t="s">
        <v>8</v>
      </c>
      <c r="D3106" s="4" t="s">
        <v>15</v>
      </c>
      <c r="E3106" s="4" t="s">
        <v>29</v>
      </c>
      <c r="F3106" s="4">
        <v>293</v>
      </c>
      <c r="G3106" s="4">
        <v>8767</v>
      </c>
      <c r="H3106" t="str">
        <f>INDEX(find_bugcounts!D:D, MATCH(F3106, find_bugcounts!B:B))</f>
        <v>Bad practice</v>
      </c>
      <c r="I3106" t="s">
        <v>117</v>
      </c>
      <c r="J3106" s="41">
        <v>37258</v>
      </c>
      <c r="K3106" t="s">
        <v>224</v>
      </c>
      <c r="N3106"/>
      <c r="O3106"/>
      <c r="P3106"/>
      <c r="Q3106"/>
      <c r="R3106"/>
      <c r="S3106"/>
      <c r="T3106"/>
      <c r="U3106"/>
      <c r="V3106"/>
      <c r="W3106"/>
      <c r="X3106"/>
    </row>
    <row r="3107" spans="1:24">
      <c r="A3107">
        <v>8768</v>
      </c>
      <c r="B3107" s="4" t="s">
        <v>2</v>
      </c>
      <c r="C3107" s="4" t="s">
        <v>8</v>
      </c>
      <c r="D3107" s="4" t="s">
        <v>15</v>
      </c>
      <c r="E3107" s="4" t="s">
        <v>29</v>
      </c>
      <c r="F3107" s="4">
        <v>342</v>
      </c>
      <c r="G3107" s="4">
        <v>8768</v>
      </c>
      <c r="H3107" t="str">
        <f>INDEX(find_bugcounts!D:D, MATCH(F3107, find_bugcounts!B:B))</f>
        <v>Bad practice</v>
      </c>
      <c r="I3107" t="s">
        <v>117</v>
      </c>
      <c r="J3107" t="s">
        <v>91</v>
      </c>
      <c r="K3107" t="s">
        <v>221</v>
      </c>
      <c r="N3107"/>
      <c r="O3107"/>
      <c r="P3107"/>
      <c r="Q3107"/>
      <c r="R3107"/>
      <c r="S3107"/>
      <c r="T3107"/>
      <c r="U3107"/>
      <c r="V3107"/>
      <c r="W3107"/>
      <c r="X3107"/>
    </row>
    <row r="3108" spans="1:24">
      <c r="A3108">
        <v>8769</v>
      </c>
      <c r="B3108" s="4" t="s">
        <v>2</v>
      </c>
      <c r="C3108" s="4" t="s">
        <v>8</v>
      </c>
      <c r="D3108" s="4" t="s">
        <v>15</v>
      </c>
      <c r="E3108" s="4" t="s">
        <v>29</v>
      </c>
      <c r="F3108" s="4">
        <v>40</v>
      </c>
      <c r="G3108" s="4">
        <v>8769</v>
      </c>
      <c r="H3108" t="e">
        <f>INDEX(find_bugcounts!D:D, MATCH(F3108, find_bugcounts!B:B))</f>
        <v>#N/A</v>
      </c>
      <c r="I3108" t="s">
        <v>117</v>
      </c>
      <c r="J3108" t="s">
        <v>223</v>
      </c>
      <c r="K3108" t="s">
        <v>224</v>
      </c>
      <c r="N3108"/>
      <c r="O3108"/>
      <c r="P3108"/>
      <c r="Q3108"/>
      <c r="R3108"/>
      <c r="S3108"/>
      <c r="T3108"/>
      <c r="U3108"/>
      <c r="V3108"/>
      <c r="W3108"/>
      <c r="X3108"/>
    </row>
    <row r="3109" spans="1:24">
      <c r="A3109">
        <v>8770</v>
      </c>
      <c r="B3109" s="4" t="s">
        <v>2</v>
      </c>
      <c r="C3109" s="4" t="s">
        <v>8</v>
      </c>
      <c r="D3109" s="4" t="s">
        <v>18</v>
      </c>
      <c r="E3109" s="4" t="s">
        <v>19</v>
      </c>
      <c r="F3109" s="4">
        <v>422</v>
      </c>
      <c r="G3109" s="4">
        <v>8770</v>
      </c>
      <c r="H3109" t="str">
        <f>INDEX(find_bugcounts!D:D, MATCH(F3109, find_bugcounts!B:B))</f>
        <v>Bad practice</v>
      </c>
      <c r="I3109" t="s">
        <v>117</v>
      </c>
      <c r="J3109" s="41">
        <v>37501</v>
      </c>
      <c r="K3109" t="s">
        <v>112</v>
      </c>
      <c r="N3109"/>
      <c r="O3109"/>
      <c r="P3109"/>
      <c r="Q3109"/>
      <c r="R3109"/>
      <c r="S3109"/>
      <c r="T3109"/>
      <c r="U3109"/>
      <c r="V3109"/>
      <c r="W3109"/>
      <c r="X3109"/>
    </row>
    <row r="3110" spans="1:24">
      <c r="A3110">
        <v>8771</v>
      </c>
      <c r="B3110" s="4" t="s">
        <v>2</v>
      </c>
      <c r="C3110" s="4" t="s">
        <v>11</v>
      </c>
      <c r="D3110" s="4" t="s">
        <v>15</v>
      </c>
      <c r="E3110" s="4" t="s">
        <v>29</v>
      </c>
      <c r="F3110" s="4">
        <v>362</v>
      </c>
      <c r="G3110" s="4">
        <v>8771</v>
      </c>
      <c r="H3110" t="str">
        <f>INDEX(find_bugcounts!D:D, MATCH(F3110, find_bugcounts!B:B))</f>
        <v>Bad practice</v>
      </c>
      <c r="I3110" t="s">
        <v>117</v>
      </c>
      <c r="J3110" t="s">
        <v>208</v>
      </c>
      <c r="K3110" t="s">
        <v>224</v>
      </c>
      <c r="N3110"/>
      <c r="O3110"/>
      <c r="P3110"/>
      <c r="Q3110"/>
      <c r="R3110"/>
      <c r="S3110"/>
      <c r="T3110"/>
      <c r="U3110"/>
      <c r="V3110"/>
      <c r="W3110"/>
      <c r="X3110"/>
    </row>
    <row r="3111" spans="1:24">
      <c r="A3111">
        <v>8772</v>
      </c>
      <c r="B3111" s="4" t="s">
        <v>2</v>
      </c>
      <c r="C3111" s="4" t="s">
        <v>11</v>
      </c>
      <c r="D3111" s="4" t="s">
        <v>21</v>
      </c>
      <c r="E3111" s="4" t="s">
        <v>22</v>
      </c>
      <c r="F3111" s="4">
        <v>155</v>
      </c>
      <c r="G3111" s="4">
        <v>8772</v>
      </c>
      <c r="H3111" t="str">
        <f>INDEX(find_bugcounts!D:D, MATCH(F3111, find_bugcounts!B:B))</f>
        <v>Bad practice</v>
      </c>
      <c r="I3111" t="s">
        <v>117</v>
      </c>
      <c r="J3111" t="s">
        <v>111</v>
      </c>
      <c r="K3111" t="s">
        <v>127</v>
      </c>
      <c r="N3111"/>
      <c r="O3111"/>
      <c r="P3111"/>
      <c r="Q3111"/>
      <c r="R3111"/>
      <c r="S3111"/>
      <c r="T3111"/>
      <c r="U3111"/>
      <c r="V3111"/>
      <c r="W3111"/>
      <c r="X3111"/>
    </row>
    <row r="3112" spans="1:24">
      <c r="A3112">
        <v>8773</v>
      </c>
      <c r="B3112" s="4" t="s">
        <v>2</v>
      </c>
      <c r="C3112" s="4" t="s">
        <v>11</v>
      </c>
      <c r="D3112" s="4" t="s">
        <v>21</v>
      </c>
      <c r="E3112" s="4" t="s">
        <v>27</v>
      </c>
      <c r="F3112" s="4">
        <v>321</v>
      </c>
      <c r="G3112" s="4">
        <v>8773</v>
      </c>
      <c r="H3112" t="str">
        <f>INDEX(find_bugcounts!D:D, MATCH(F3112, find_bugcounts!B:B))</f>
        <v>Bad practice</v>
      </c>
      <c r="I3112" t="s">
        <v>117</v>
      </c>
      <c r="J3112" s="41">
        <v>37562</v>
      </c>
      <c r="K3112" t="s">
        <v>216</v>
      </c>
      <c r="N3112"/>
      <c r="O3112"/>
      <c r="P3112"/>
      <c r="Q3112"/>
      <c r="R3112"/>
      <c r="S3112"/>
      <c r="T3112"/>
      <c r="U3112"/>
      <c r="V3112"/>
      <c r="W3112"/>
      <c r="X3112"/>
    </row>
    <row r="3113" spans="1:24">
      <c r="A3113">
        <v>8774</v>
      </c>
      <c r="B3113" s="4" t="s">
        <v>2</v>
      </c>
      <c r="C3113" s="4" t="s">
        <v>8</v>
      </c>
      <c r="D3113" s="4" t="s">
        <v>15</v>
      </c>
      <c r="E3113" s="4" t="s">
        <v>17</v>
      </c>
      <c r="F3113" s="4">
        <v>422</v>
      </c>
      <c r="G3113" s="4">
        <v>8774</v>
      </c>
      <c r="H3113" t="str">
        <f>INDEX(find_bugcounts!D:D, MATCH(F3113, find_bugcounts!B:B))</f>
        <v>Bad practice</v>
      </c>
      <c r="I3113" t="s">
        <v>117</v>
      </c>
      <c r="J3113" s="41">
        <v>37593</v>
      </c>
      <c r="K3113" t="s">
        <v>176</v>
      </c>
      <c r="N3113"/>
      <c r="O3113"/>
      <c r="P3113"/>
      <c r="Q3113"/>
      <c r="R3113"/>
      <c r="S3113"/>
      <c r="T3113"/>
      <c r="U3113"/>
      <c r="V3113"/>
      <c r="W3113"/>
      <c r="X3113"/>
    </row>
    <row r="3114" spans="1:24">
      <c r="A3114">
        <v>8778</v>
      </c>
      <c r="B3114" s="4" t="s">
        <v>2</v>
      </c>
      <c r="C3114" s="4" t="s">
        <v>8</v>
      </c>
      <c r="D3114" s="4" t="s">
        <v>18</v>
      </c>
      <c r="E3114" s="4" t="s">
        <v>19</v>
      </c>
      <c r="F3114" s="4">
        <v>135</v>
      </c>
      <c r="G3114" s="4">
        <v>8778</v>
      </c>
      <c r="H3114" t="str">
        <f>INDEX(find_bugcounts!D:D, MATCH(F3114, find_bugcounts!B:B))</f>
        <v>Bad practice</v>
      </c>
      <c r="I3114" t="s">
        <v>117</v>
      </c>
      <c r="J3114" s="41">
        <v>37501</v>
      </c>
      <c r="K3114" t="s">
        <v>112</v>
      </c>
      <c r="N3114"/>
      <c r="O3114"/>
      <c r="P3114"/>
      <c r="Q3114"/>
      <c r="R3114"/>
      <c r="S3114"/>
      <c r="T3114"/>
      <c r="U3114"/>
      <c r="V3114"/>
      <c r="W3114"/>
      <c r="X3114"/>
    </row>
    <row r="3115" spans="1:24">
      <c r="A3115">
        <v>8780</v>
      </c>
      <c r="B3115" s="4" t="s">
        <v>2</v>
      </c>
      <c r="C3115" s="4" t="s">
        <v>8</v>
      </c>
      <c r="D3115" s="4" t="s">
        <v>15</v>
      </c>
      <c r="E3115" s="4" t="s">
        <v>19</v>
      </c>
      <c r="F3115" s="4">
        <v>334</v>
      </c>
      <c r="G3115" s="4">
        <v>8780</v>
      </c>
      <c r="H3115" t="str">
        <f>INDEX(find_bugcounts!D:D, MATCH(F3115, find_bugcounts!B:B))</f>
        <v>Bad practice</v>
      </c>
      <c r="I3115" t="s">
        <v>117</v>
      </c>
      <c r="J3115" s="41">
        <v>37442</v>
      </c>
      <c r="K3115" t="s">
        <v>160</v>
      </c>
      <c r="N3115"/>
      <c r="O3115"/>
      <c r="P3115"/>
      <c r="Q3115"/>
      <c r="R3115"/>
      <c r="S3115"/>
      <c r="T3115"/>
      <c r="U3115"/>
      <c r="V3115"/>
      <c r="W3115"/>
      <c r="X3115"/>
    </row>
    <row r="3116" spans="1:24">
      <c r="A3116">
        <v>8781</v>
      </c>
      <c r="B3116" s="4" t="s">
        <v>2</v>
      </c>
      <c r="C3116" s="4" t="s">
        <v>8</v>
      </c>
      <c r="D3116" s="4" t="s">
        <v>15</v>
      </c>
      <c r="E3116" s="4" t="s">
        <v>16</v>
      </c>
      <c r="F3116" s="4">
        <v>103</v>
      </c>
      <c r="G3116" s="4">
        <v>8781</v>
      </c>
      <c r="H3116" t="e">
        <f>INDEX(find_bugcounts!D:D, MATCH(F3116, find_bugcounts!B:B))</f>
        <v>#N/A</v>
      </c>
      <c r="I3116" t="s">
        <v>117</v>
      </c>
      <c r="J3116" s="41">
        <v>37258</v>
      </c>
      <c r="K3116" t="s">
        <v>82</v>
      </c>
      <c r="N3116"/>
      <c r="O3116"/>
      <c r="P3116"/>
      <c r="Q3116"/>
      <c r="R3116"/>
      <c r="S3116"/>
      <c r="T3116"/>
      <c r="U3116"/>
      <c r="V3116"/>
      <c r="W3116"/>
      <c r="X3116"/>
    </row>
    <row r="3117" spans="1:24">
      <c r="A3117">
        <v>8785</v>
      </c>
      <c r="B3117" t="s">
        <v>3</v>
      </c>
      <c r="C3117" t="s">
        <v>9</v>
      </c>
      <c r="D3117" t="s">
        <v>15</v>
      </c>
      <c r="E3117" t="s">
        <v>17</v>
      </c>
      <c r="F3117">
        <v>19</v>
      </c>
      <c r="G3117">
        <v>8785</v>
      </c>
      <c r="H3117" t="e">
        <f>INDEX(find_bugcounts!D:D, MATCH(F3117, find_bugcounts!B:B))</f>
        <v>#N/A</v>
      </c>
      <c r="I3117" t="s">
        <v>117</v>
      </c>
      <c r="J3117" s="41">
        <v>37409</v>
      </c>
      <c r="K3117" t="s">
        <v>193</v>
      </c>
      <c r="N3117"/>
      <c r="O3117"/>
      <c r="P3117"/>
      <c r="Q3117"/>
      <c r="R3117"/>
      <c r="S3117"/>
      <c r="T3117"/>
      <c r="U3117"/>
      <c r="V3117"/>
      <c r="W3117"/>
      <c r="X3117"/>
    </row>
    <row r="3118" spans="1:24">
      <c r="A3118">
        <v>8786</v>
      </c>
      <c r="B3118" s="4" t="s">
        <v>2</v>
      </c>
      <c r="C3118" s="4" t="s">
        <v>8</v>
      </c>
      <c r="D3118" s="4" t="s">
        <v>15</v>
      </c>
      <c r="E3118" s="4" t="s">
        <v>16</v>
      </c>
      <c r="F3118" s="4">
        <v>115</v>
      </c>
      <c r="G3118" s="4">
        <v>8786</v>
      </c>
      <c r="H3118" t="str">
        <f>INDEX(find_bugcounts!D:D, MATCH(F3118, find_bugcounts!B:B))</f>
        <v>Bad practice</v>
      </c>
      <c r="I3118" t="s">
        <v>117</v>
      </c>
      <c r="J3118" t="s">
        <v>117</v>
      </c>
      <c r="K3118" t="s">
        <v>83</v>
      </c>
      <c r="N3118"/>
      <c r="O3118"/>
      <c r="P3118"/>
      <c r="Q3118"/>
      <c r="R3118"/>
      <c r="S3118"/>
      <c r="T3118"/>
      <c r="U3118"/>
      <c r="V3118"/>
      <c r="W3118"/>
      <c r="X3118"/>
    </row>
    <row r="3119" spans="1:24">
      <c r="A3119">
        <v>8790</v>
      </c>
      <c r="B3119" s="4" t="s">
        <v>2</v>
      </c>
      <c r="C3119" s="4" t="s">
        <v>8</v>
      </c>
      <c r="D3119" s="4" t="s">
        <v>21</v>
      </c>
      <c r="E3119" s="4" t="s">
        <v>19</v>
      </c>
      <c r="F3119" s="4">
        <v>285</v>
      </c>
      <c r="G3119" s="4">
        <v>8790</v>
      </c>
      <c r="H3119" t="str">
        <f>INDEX(find_bugcounts!D:D, MATCH(F3119, find_bugcounts!B:B))</f>
        <v>Bad practice</v>
      </c>
      <c r="I3119" t="s">
        <v>117</v>
      </c>
      <c r="J3119" s="41">
        <v>37744</v>
      </c>
      <c r="K3119" t="s">
        <v>233</v>
      </c>
      <c r="N3119"/>
      <c r="O3119"/>
      <c r="P3119"/>
      <c r="Q3119"/>
      <c r="R3119"/>
      <c r="S3119"/>
      <c r="T3119"/>
      <c r="U3119"/>
      <c r="V3119"/>
      <c r="W3119"/>
      <c r="X3119"/>
    </row>
    <row r="3120" spans="1:24">
      <c r="A3120">
        <v>8791</v>
      </c>
      <c r="B3120" s="4" t="s">
        <v>2</v>
      </c>
      <c r="C3120" s="4" t="s">
        <v>8</v>
      </c>
      <c r="D3120" s="4" t="s">
        <v>15</v>
      </c>
      <c r="E3120" s="4" t="s">
        <v>23</v>
      </c>
      <c r="F3120" s="4">
        <v>147</v>
      </c>
      <c r="G3120" s="4">
        <v>8791</v>
      </c>
      <c r="H3120" t="str">
        <f>INDEX(find_bugcounts!D:D, MATCH(F3120, find_bugcounts!B:B))</f>
        <v>Bad practice</v>
      </c>
      <c r="I3120" t="s">
        <v>117</v>
      </c>
      <c r="J3120" t="s">
        <v>385</v>
      </c>
      <c r="K3120" t="s">
        <v>289</v>
      </c>
      <c r="N3120"/>
      <c r="O3120"/>
      <c r="P3120"/>
      <c r="Q3120"/>
      <c r="R3120"/>
      <c r="S3120"/>
      <c r="T3120"/>
      <c r="U3120"/>
      <c r="V3120"/>
      <c r="W3120"/>
      <c r="X3120"/>
    </row>
    <row r="3121" spans="1:24">
      <c r="A3121">
        <v>8792</v>
      </c>
      <c r="B3121" s="4" t="s">
        <v>2</v>
      </c>
      <c r="C3121" s="4" t="s">
        <v>8</v>
      </c>
      <c r="D3121" s="4" t="s">
        <v>15</v>
      </c>
      <c r="E3121" s="4" t="s">
        <v>16</v>
      </c>
      <c r="F3121" s="4">
        <v>356</v>
      </c>
      <c r="G3121" s="4">
        <v>8792</v>
      </c>
      <c r="H3121" t="str">
        <f>INDEX(find_bugcounts!D:D, MATCH(F3121, find_bugcounts!B:B))</f>
        <v>Bad practice</v>
      </c>
      <c r="I3121" t="s">
        <v>117</v>
      </c>
      <c r="J3121" s="41">
        <v>37503</v>
      </c>
      <c r="K3121" t="s">
        <v>85</v>
      </c>
      <c r="N3121"/>
      <c r="O3121"/>
      <c r="P3121"/>
      <c r="Q3121"/>
      <c r="R3121"/>
      <c r="S3121"/>
      <c r="T3121"/>
      <c r="U3121"/>
      <c r="V3121"/>
      <c r="W3121"/>
      <c r="X3121"/>
    </row>
    <row r="3122" spans="1:24">
      <c r="A3122">
        <v>8794</v>
      </c>
      <c r="B3122" s="4" t="s">
        <v>2</v>
      </c>
      <c r="C3122" s="4" t="s">
        <v>8</v>
      </c>
      <c r="D3122" s="4" t="s">
        <v>15</v>
      </c>
      <c r="E3122" s="4" t="s">
        <v>16</v>
      </c>
      <c r="F3122" s="4">
        <v>334</v>
      </c>
      <c r="G3122" s="4">
        <v>8794</v>
      </c>
      <c r="H3122" t="str">
        <f>INDEX(find_bugcounts!D:D, MATCH(F3122, find_bugcounts!B:B))</f>
        <v>Bad practice</v>
      </c>
      <c r="I3122" t="s">
        <v>117</v>
      </c>
      <c r="J3122" s="41">
        <v>37592</v>
      </c>
      <c r="K3122" t="s">
        <v>89</v>
      </c>
      <c r="N3122"/>
      <c r="O3122"/>
      <c r="P3122"/>
      <c r="Q3122"/>
      <c r="R3122"/>
      <c r="S3122"/>
      <c r="T3122"/>
      <c r="U3122"/>
      <c r="V3122"/>
      <c r="W3122"/>
      <c r="X3122"/>
    </row>
    <row r="3123" spans="1:24">
      <c r="A3123">
        <v>8801</v>
      </c>
      <c r="B3123" s="4" t="s">
        <v>2</v>
      </c>
      <c r="C3123" s="4" t="s">
        <v>8</v>
      </c>
      <c r="D3123" s="4" t="s">
        <v>21</v>
      </c>
      <c r="E3123" s="4" t="s">
        <v>19</v>
      </c>
      <c r="F3123" s="4">
        <v>198</v>
      </c>
      <c r="G3123" s="4">
        <v>8801</v>
      </c>
      <c r="H3123" t="str">
        <f>INDEX(find_bugcounts!D:D, MATCH(F3123, find_bugcounts!B:B))</f>
        <v>Bad practice</v>
      </c>
      <c r="I3123" t="s">
        <v>117</v>
      </c>
      <c r="J3123" s="41">
        <v>37565</v>
      </c>
      <c r="K3123" t="s">
        <v>238</v>
      </c>
      <c r="N3123"/>
      <c r="O3123"/>
      <c r="P3123"/>
      <c r="Q3123"/>
      <c r="R3123"/>
      <c r="S3123"/>
      <c r="T3123"/>
      <c r="U3123"/>
      <c r="V3123"/>
      <c r="W3123"/>
      <c r="X3123"/>
    </row>
    <row r="3124" spans="1:24">
      <c r="A3124">
        <v>8802</v>
      </c>
      <c r="B3124" s="4" t="s">
        <v>2</v>
      </c>
      <c r="C3124" s="4" t="s">
        <v>8</v>
      </c>
      <c r="D3124" s="4" t="s">
        <v>15</v>
      </c>
      <c r="E3124" s="4" t="s">
        <v>16</v>
      </c>
      <c r="F3124" s="4">
        <v>274</v>
      </c>
      <c r="G3124" s="4">
        <v>8802</v>
      </c>
      <c r="H3124" t="str">
        <f>INDEX(find_bugcounts!D:D, MATCH(F3124, find_bugcounts!B:B))</f>
        <v>Bad practice</v>
      </c>
      <c r="I3124" t="s">
        <v>117</v>
      </c>
      <c r="J3124" s="41">
        <v>37503</v>
      </c>
      <c r="K3124" t="s">
        <v>85</v>
      </c>
      <c r="N3124"/>
      <c r="O3124"/>
      <c r="P3124"/>
      <c r="Q3124"/>
      <c r="R3124"/>
      <c r="S3124"/>
      <c r="T3124"/>
      <c r="U3124"/>
      <c r="V3124"/>
      <c r="W3124"/>
      <c r="X3124"/>
    </row>
    <row r="3125" spans="1:24">
      <c r="A3125">
        <v>8804</v>
      </c>
      <c r="B3125" s="4" t="s">
        <v>2</v>
      </c>
      <c r="C3125" s="4" t="s">
        <v>10</v>
      </c>
      <c r="D3125" s="4" t="s">
        <v>21</v>
      </c>
      <c r="E3125" s="4" t="s">
        <v>22</v>
      </c>
      <c r="F3125" s="4">
        <v>160</v>
      </c>
      <c r="G3125" s="4">
        <v>8804</v>
      </c>
      <c r="H3125" t="str">
        <f>INDEX(find_bugcounts!D:D, MATCH(F3125, find_bugcounts!B:B))</f>
        <v>Bad practice</v>
      </c>
      <c r="I3125" t="s">
        <v>117</v>
      </c>
      <c r="J3125" s="41">
        <v>37503</v>
      </c>
      <c r="K3125" t="s">
        <v>130</v>
      </c>
      <c r="N3125"/>
      <c r="O3125"/>
      <c r="P3125"/>
      <c r="Q3125"/>
      <c r="R3125"/>
      <c r="S3125"/>
      <c r="T3125"/>
      <c r="U3125"/>
      <c r="V3125"/>
      <c r="W3125"/>
      <c r="X3125"/>
    </row>
    <row r="3126" spans="1:24">
      <c r="A3126">
        <v>8805</v>
      </c>
      <c r="B3126" s="4" t="s">
        <v>2</v>
      </c>
      <c r="C3126" s="4" t="s">
        <v>11</v>
      </c>
      <c r="D3126" s="4" t="s">
        <v>15</v>
      </c>
      <c r="E3126" s="4" t="s">
        <v>23</v>
      </c>
      <c r="F3126" s="4">
        <v>1</v>
      </c>
      <c r="G3126" s="4">
        <v>8805</v>
      </c>
      <c r="H3126" t="e">
        <f>INDEX(find_bugcounts!D:D, MATCH(F3126, find_bugcounts!B:B))</f>
        <v>#N/A</v>
      </c>
      <c r="I3126" t="s">
        <v>117</v>
      </c>
      <c r="J3126" s="41">
        <v>37473</v>
      </c>
      <c r="K3126" t="s">
        <v>350</v>
      </c>
      <c r="N3126"/>
      <c r="O3126"/>
      <c r="P3126"/>
      <c r="Q3126"/>
      <c r="R3126"/>
      <c r="S3126"/>
      <c r="T3126"/>
      <c r="U3126"/>
      <c r="V3126"/>
      <c r="W3126"/>
      <c r="X3126"/>
    </row>
    <row r="3127" spans="1:24">
      <c r="A3127">
        <v>8808</v>
      </c>
      <c r="B3127" s="4" t="s">
        <v>2</v>
      </c>
      <c r="C3127" s="4" t="s">
        <v>8</v>
      </c>
      <c r="D3127" s="4" t="s">
        <v>21</v>
      </c>
      <c r="E3127" s="4" t="s">
        <v>19</v>
      </c>
      <c r="F3127" s="4">
        <v>13</v>
      </c>
      <c r="G3127" s="4">
        <v>8808</v>
      </c>
      <c r="H3127" t="e">
        <f>INDEX(find_bugcounts!D:D, MATCH(F3127, find_bugcounts!B:B))</f>
        <v>#N/A</v>
      </c>
      <c r="I3127" t="s">
        <v>91</v>
      </c>
      <c r="J3127" s="41">
        <v>37260</v>
      </c>
      <c r="K3127" t="s">
        <v>238</v>
      </c>
      <c r="N3127"/>
      <c r="O3127"/>
      <c r="P3127"/>
      <c r="Q3127"/>
      <c r="R3127"/>
      <c r="S3127"/>
      <c r="T3127"/>
      <c r="U3127"/>
      <c r="V3127"/>
      <c r="W3127"/>
      <c r="X3127"/>
    </row>
    <row r="3128" spans="1:24">
      <c r="A3128">
        <v>8809</v>
      </c>
      <c r="B3128" s="4" t="s">
        <v>2</v>
      </c>
      <c r="C3128" s="4" t="s">
        <v>11</v>
      </c>
      <c r="D3128" s="4" t="s">
        <v>21</v>
      </c>
      <c r="E3128" s="4" t="s">
        <v>27</v>
      </c>
      <c r="F3128" s="4">
        <v>149</v>
      </c>
      <c r="G3128" s="4">
        <v>8809</v>
      </c>
      <c r="H3128" t="str">
        <f>INDEX(find_bugcounts!D:D, MATCH(F3128, find_bugcounts!B:B))</f>
        <v>Bad practice</v>
      </c>
      <c r="I3128" t="s">
        <v>91</v>
      </c>
      <c r="J3128" t="s">
        <v>386</v>
      </c>
      <c r="K3128" t="s">
        <v>229</v>
      </c>
      <c r="N3128"/>
      <c r="O3128"/>
      <c r="P3128"/>
      <c r="Q3128"/>
      <c r="R3128"/>
      <c r="S3128"/>
      <c r="T3128"/>
      <c r="U3128"/>
      <c r="V3128"/>
      <c r="W3128"/>
      <c r="X3128"/>
    </row>
    <row r="3129" spans="1:24">
      <c r="A3129">
        <v>8810</v>
      </c>
      <c r="B3129" t="s">
        <v>5</v>
      </c>
      <c r="C3129" t="s">
        <v>12</v>
      </c>
      <c r="D3129" t="s">
        <v>15</v>
      </c>
      <c r="E3129" t="s">
        <v>19</v>
      </c>
      <c r="F3129">
        <v>341</v>
      </c>
      <c r="G3129">
        <v>8810</v>
      </c>
      <c r="H3129" t="str">
        <f>INDEX(find_bugcounts!D:D, MATCH(F3129, find_bugcounts!B:B))</f>
        <v>Bad practice</v>
      </c>
      <c r="I3129" t="s">
        <v>91</v>
      </c>
      <c r="J3129" t="s">
        <v>387</v>
      </c>
      <c r="K3129" t="s">
        <v>160</v>
      </c>
      <c r="N3129"/>
      <c r="O3129"/>
      <c r="P3129"/>
      <c r="Q3129"/>
      <c r="R3129"/>
      <c r="S3129"/>
      <c r="T3129"/>
      <c r="U3129"/>
      <c r="V3129"/>
      <c r="W3129"/>
      <c r="X3129"/>
    </row>
    <row r="3130" spans="1:24">
      <c r="A3130">
        <v>8812</v>
      </c>
      <c r="B3130" t="s">
        <v>4</v>
      </c>
      <c r="C3130" t="s">
        <v>11</v>
      </c>
      <c r="D3130" t="s">
        <v>21</v>
      </c>
      <c r="E3130" t="s">
        <v>27</v>
      </c>
      <c r="F3130">
        <v>149</v>
      </c>
      <c r="G3130">
        <v>8812</v>
      </c>
      <c r="H3130" t="str">
        <f>INDEX(find_bugcounts!D:D, MATCH(F3130, find_bugcounts!B:B))</f>
        <v>Bad practice</v>
      </c>
      <c r="I3130" t="s">
        <v>91</v>
      </c>
      <c r="J3130" s="41">
        <v>37258</v>
      </c>
      <c r="K3130" t="s">
        <v>216</v>
      </c>
      <c r="N3130"/>
      <c r="O3130"/>
      <c r="P3130"/>
      <c r="Q3130"/>
      <c r="R3130"/>
      <c r="S3130"/>
      <c r="T3130"/>
      <c r="U3130"/>
      <c r="V3130"/>
      <c r="W3130"/>
      <c r="X3130"/>
    </row>
    <row r="3131" spans="1:24">
      <c r="A3131">
        <v>8815</v>
      </c>
      <c r="B3131" s="4" t="s">
        <v>2</v>
      </c>
      <c r="C3131" s="4" t="s">
        <v>10</v>
      </c>
      <c r="D3131" s="4" t="s">
        <v>21</v>
      </c>
      <c r="E3131" s="4" t="s">
        <v>19</v>
      </c>
      <c r="F3131" s="4">
        <v>393</v>
      </c>
      <c r="G3131" s="4">
        <v>8815</v>
      </c>
      <c r="H3131" t="str">
        <f>INDEX(find_bugcounts!D:D, MATCH(F3131, find_bugcounts!B:B))</f>
        <v>Bad practice</v>
      </c>
      <c r="I3131" t="s">
        <v>91</v>
      </c>
      <c r="J3131" t="s">
        <v>96</v>
      </c>
      <c r="K3131" t="s">
        <v>232</v>
      </c>
      <c r="N3131"/>
      <c r="O3131"/>
      <c r="P3131"/>
      <c r="Q3131"/>
      <c r="R3131"/>
      <c r="S3131"/>
      <c r="T3131"/>
      <c r="U3131"/>
      <c r="V3131"/>
      <c r="W3131"/>
      <c r="X3131"/>
    </row>
    <row r="3132" spans="1:24">
      <c r="A3132">
        <v>8820</v>
      </c>
      <c r="B3132" s="4" t="s">
        <v>2</v>
      </c>
      <c r="C3132" s="4" t="s">
        <v>10</v>
      </c>
      <c r="D3132" s="4" t="s">
        <v>21</v>
      </c>
      <c r="E3132" s="4" t="s">
        <v>19</v>
      </c>
      <c r="F3132" s="4">
        <v>160</v>
      </c>
      <c r="G3132" s="4">
        <v>8820</v>
      </c>
      <c r="H3132" t="str">
        <f>INDEX(find_bugcounts!D:D, MATCH(F3132, find_bugcounts!B:B))</f>
        <v>Bad practice</v>
      </c>
      <c r="I3132" t="s">
        <v>91</v>
      </c>
      <c r="J3132" t="s">
        <v>107</v>
      </c>
      <c r="K3132" t="s">
        <v>244</v>
      </c>
      <c r="N3132"/>
      <c r="O3132"/>
      <c r="P3132"/>
      <c r="Q3132"/>
      <c r="R3132"/>
      <c r="S3132"/>
      <c r="T3132"/>
      <c r="U3132"/>
      <c r="V3132"/>
      <c r="W3132"/>
      <c r="X3132"/>
    </row>
    <row r="3133" spans="1:24">
      <c r="A3133">
        <v>8821</v>
      </c>
      <c r="B3133" t="s">
        <v>3</v>
      </c>
      <c r="C3133" t="s">
        <v>11</v>
      </c>
      <c r="D3133" t="s">
        <v>15</v>
      </c>
      <c r="E3133" t="s">
        <v>23</v>
      </c>
      <c r="F3133">
        <v>160</v>
      </c>
      <c r="G3133">
        <v>8821</v>
      </c>
      <c r="H3133" t="str">
        <f>INDEX(find_bugcounts!D:D, MATCH(F3133, find_bugcounts!B:B))</f>
        <v>Bad practice</v>
      </c>
      <c r="I3133" t="s">
        <v>91</v>
      </c>
      <c r="J3133" t="s">
        <v>388</v>
      </c>
      <c r="K3133" t="s">
        <v>269</v>
      </c>
      <c r="N3133"/>
      <c r="O3133"/>
      <c r="P3133"/>
      <c r="Q3133"/>
      <c r="R3133"/>
      <c r="S3133"/>
      <c r="T3133"/>
      <c r="U3133"/>
      <c r="V3133"/>
      <c r="W3133"/>
      <c r="X3133"/>
    </row>
    <row r="3134" spans="1:24">
      <c r="A3134">
        <v>8822</v>
      </c>
      <c r="B3134" t="s">
        <v>3</v>
      </c>
      <c r="C3134" t="s">
        <v>10</v>
      </c>
      <c r="D3134" t="s">
        <v>15</v>
      </c>
      <c r="E3134" t="s">
        <v>19</v>
      </c>
      <c r="F3134">
        <v>160</v>
      </c>
      <c r="G3134">
        <v>8822</v>
      </c>
      <c r="H3134" t="str">
        <f>INDEX(find_bugcounts!D:D, MATCH(F3134, find_bugcounts!B:B))</f>
        <v>Bad practice</v>
      </c>
      <c r="I3134" t="s">
        <v>91</v>
      </c>
      <c r="J3134" s="41">
        <v>37504</v>
      </c>
      <c r="K3134" t="s">
        <v>162</v>
      </c>
      <c r="N3134"/>
      <c r="O3134"/>
      <c r="P3134"/>
      <c r="Q3134"/>
      <c r="R3134"/>
      <c r="S3134"/>
      <c r="T3134"/>
      <c r="U3134"/>
      <c r="V3134"/>
      <c r="W3134"/>
      <c r="X3134"/>
    </row>
    <row r="3135" spans="1:24">
      <c r="A3135">
        <v>8823</v>
      </c>
      <c r="B3135" s="4" t="s">
        <v>2</v>
      </c>
      <c r="C3135" s="4" t="s">
        <v>8</v>
      </c>
      <c r="D3135" s="4" t="s">
        <v>15</v>
      </c>
      <c r="E3135" s="4" t="s">
        <v>29</v>
      </c>
      <c r="F3135" s="4">
        <v>405</v>
      </c>
      <c r="G3135" s="4">
        <v>8823</v>
      </c>
      <c r="H3135" t="str">
        <f>INDEX(find_bugcounts!D:D, MATCH(F3135, find_bugcounts!B:B))</f>
        <v>Bad practice</v>
      </c>
      <c r="I3135" t="s">
        <v>91</v>
      </c>
      <c r="J3135" t="s">
        <v>223</v>
      </c>
      <c r="K3135" t="s">
        <v>224</v>
      </c>
      <c r="N3135"/>
      <c r="O3135"/>
      <c r="P3135"/>
      <c r="Q3135"/>
      <c r="R3135"/>
      <c r="S3135"/>
      <c r="T3135"/>
      <c r="U3135"/>
      <c r="V3135"/>
      <c r="W3135"/>
      <c r="X3135"/>
    </row>
    <row r="3136" spans="1:24">
      <c r="A3136">
        <v>8825</v>
      </c>
      <c r="B3136" s="4" t="s">
        <v>2</v>
      </c>
      <c r="C3136" s="4" t="s">
        <v>8</v>
      </c>
      <c r="D3136" s="4" t="s">
        <v>15</v>
      </c>
      <c r="E3136" s="4" t="s">
        <v>16</v>
      </c>
      <c r="F3136" s="4">
        <v>197</v>
      </c>
      <c r="G3136" s="4">
        <v>8825</v>
      </c>
      <c r="H3136" t="str">
        <f>INDEX(find_bugcounts!D:D, MATCH(F3136, find_bugcounts!B:B))</f>
        <v>Bad practice</v>
      </c>
      <c r="I3136" t="s">
        <v>91</v>
      </c>
      <c r="J3136" s="41">
        <v>37473</v>
      </c>
      <c r="K3136" t="s">
        <v>82</v>
      </c>
      <c r="N3136"/>
      <c r="O3136"/>
      <c r="P3136"/>
      <c r="Q3136"/>
      <c r="R3136"/>
      <c r="S3136"/>
      <c r="T3136"/>
      <c r="U3136"/>
      <c r="V3136"/>
      <c r="W3136"/>
      <c r="X3136"/>
    </row>
    <row r="3137" spans="1:24">
      <c r="A3137">
        <v>8826</v>
      </c>
      <c r="B3137" s="4" t="s">
        <v>2</v>
      </c>
      <c r="C3137" s="4" t="s">
        <v>8</v>
      </c>
      <c r="D3137" s="4" t="s">
        <v>15</v>
      </c>
      <c r="E3137" s="4" t="s">
        <v>23</v>
      </c>
      <c r="F3137" s="4">
        <v>16</v>
      </c>
      <c r="G3137" s="4">
        <v>8826</v>
      </c>
      <c r="H3137" t="e">
        <f>INDEX(find_bugcounts!D:D, MATCH(F3137, find_bugcounts!B:B))</f>
        <v>#N/A</v>
      </c>
      <c r="I3137" t="s">
        <v>91</v>
      </c>
      <c r="J3137" t="s">
        <v>90</v>
      </c>
      <c r="K3137" t="s">
        <v>243</v>
      </c>
      <c r="N3137"/>
      <c r="O3137"/>
      <c r="P3137"/>
      <c r="Q3137"/>
      <c r="R3137"/>
      <c r="S3137"/>
      <c r="T3137"/>
      <c r="U3137"/>
      <c r="V3137"/>
      <c r="W3137"/>
      <c r="X3137"/>
    </row>
    <row r="3138" spans="1:24">
      <c r="A3138">
        <v>8827</v>
      </c>
      <c r="B3138" s="4" t="s">
        <v>2</v>
      </c>
      <c r="C3138" s="4" t="s">
        <v>8</v>
      </c>
      <c r="D3138" s="4" t="s">
        <v>15</v>
      </c>
      <c r="E3138" s="4" t="s">
        <v>17</v>
      </c>
      <c r="F3138" s="4">
        <v>409</v>
      </c>
      <c r="G3138" s="4">
        <v>8827</v>
      </c>
      <c r="H3138" t="str">
        <f>INDEX(find_bugcounts!D:D, MATCH(F3138, find_bugcounts!B:B))</f>
        <v>Bad practice</v>
      </c>
      <c r="I3138" t="s">
        <v>91</v>
      </c>
      <c r="J3138" t="s">
        <v>91</v>
      </c>
      <c r="K3138" t="s">
        <v>193</v>
      </c>
      <c r="N3138"/>
      <c r="O3138"/>
      <c r="P3138"/>
      <c r="Q3138"/>
      <c r="R3138"/>
      <c r="S3138"/>
      <c r="T3138"/>
      <c r="U3138"/>
      <c r="V3138"/>
      <c r="W3138"/>
      <c r="X3138"/>
    </row>
    <row r="3139" spans="1:24">
      <c r="A3139">
        <v>8828</v>
      </c>
      <c r="B3139" s="4" t="s">
        <v>2</v>
      </c>
      <c r="C3139" s="4" t="s">
        <v>8</v>
      </c>
      <c r="D3139" s="4" t="s">
        <v>15</v>
      </c>
      <c r="E3139" s="4" t="s">
        <v>17</v>
      </c>
      <c r="F3139" s="4">
        <v>96</v>
      </c>
      <c r="G3139" s="4">
        <v>8828</v>
      </c>
      <c r="H3139" t="e">
        <f>INDEX(find_bugcounts!D:D, MATCH(F3139, find_bugcounts!B:B))</f>
        <v>#N/A</v>
      </c>
      <c r="I3139" t="s">
        <v>91</v>
      </c>
      <c r="J3139" s="41">
        <v>37409</v>
      </c>
      <c r="K3139" t="s">
        <v>176</v>
      </c>
      <c r="N3139"/>
      <c r="O3139"/>
      <c r="P3139"/>
      <c r="Q3139"/>
      <c r="R3139"/>
      <c r="S3139"/>
      <c r="T3139"/>
      <c r="U3139"/>
      <c r="V3139"/>
      <c r="W3139"/>
      <c r="X3139"/>
    </row>
    <row r="3140" spans="1:24">
      <c r="A3140">
        <v>8832</v>
      </c>
      <c r="B3140" s="4" t="s">
        <v>2</v>
      </c>
      <c r="C3140" s="4" t="s">
        <v>11</v>
      </c>
      <c r="D3140" s="4" t="s">
        <v>21</v>
      </c>
      <c r="E3140" s="4" t="s">
        <v>27</v>
      </c>
      <c r="F3140" s="4">
        <v>403</v>
      </c>
      <c r="G3140" s="4">
        <v>8832</v>
      </c>
      <c r="H3140" t="str">
        <f>INDEX(find_bugcounts!D:D, MATCH(F3140, find_bugcounts!B:B))</f>
        <v>Bad practice</v>
      </c>
      <c r="I3140" t="s">
        <v>91</v>
      </c>
      <c r="J3140" t="s">
        <v>331</v>
      </c>
      <c r="K3140" t="s">
        <v>216</v>
      </c>
      <c r="N3140"/>
      <c r="O3140"/>
      <c r="P3140"/>
      <c r="Q3140"/>
      <c r="R3140"/>
      <c r="S3140"/>
      <c r="T3140"/>
      <c r="U3140"/>
      <c r="V3140"/>
      <c r="W3140"/>
      <c r="X3140"/>
    </row>
    <row r="3141" spans="1:24">
      <c r="A3141">
        <v>8834</v>
      </c>
      <c r="B3141" s="4" t="s">
        <v>2</v>
      </c>
      <c r="C3141" s="4" t="s">
        <v>8</v>
      </c>
      <c r="D3141" s="4" t="s">
        <v>15</v>
      </c>
      <c r="E3141" s="4" t="s">
        <v>19</v>
      </c>
      <c r="F3141" s="4">
        <v>339</v>
      </c>
      <c r="G3141" s="4">
        <v>8834</v>
      </c>
      <c r="H3141" t="str">
        <f>INDEX(find_bugcounts!D:D, MATCH(F3141, find_bugcounts!B:B))</f>
        <v>Bad practice</v>
      </c>
      <c r="I3141" t="s">
        <v>91</v>
      </c>
      <c r="J3141" s="41">
        <v>37261</v>
      </c>
      <c r="K3141" t="s">
        <v>158</v>
      </c>
      <c r="N3141"/>
      <c r="O3141"/>
      <c r="P3141"/>
      <c r="Q3141"/>
      <c r="R3141"/>
      <c r="S3141"/>
      <c r="T3141"/>
      <c r="U3141"/>
      <c r="V3141"/>
      <c r="W3141"/>
      <c r="X3141"/>
    </row>
    <row r="3142" spans="1:24">
      <c r="A3142">
        <v>8835</v>
      </c>
      <c r="B3142" s="4" t="s">
        <v>2</v>
      </c>
      <c r="C3142" s="4" t="s">
        <v>8</v>
      </c>
      <c r="D3142" s="4" t="s">
        <v>15</v>
      </c>
      <c r="E3142" s="4" t="s">
        <v>17</v>
      </c>
      <c r="F3142" s="4">
        <v>206</v>
      </c>
      <c r="G3142" s="4">
        <v>8835</v>
      </c>
      <c r="H3142" t="str">
        <f>INDEX(find_bugcounts!D:D, MATCH(F3142, find_bugcounts!B:B))</f>
        <v>Bad practice</v>
      </c>
      <c r="I3142" t="s">
        <v>91</v>
      </c>
      <c r="J3142" s="41">
        <v>37439</v>
      </c>
      <c r="K3142" t="s">
        <v>197</v>
      </c>
      <c r="N3142"/>
      <c r="O3142"/>
      <c r="P3142"/>
      <c r="Q3142"/>
      <c r="R3142"/>
      <c r="S3142"/>
      <c r="T3142"/>
      <c r="U3142"/>
      <c r="V3142"/>
      <c r="W3142"/>
      <c r="X3142"/>
    </row>
    <row r="3143" spans="1:24">
      <c r="A3143">
        <v>8837</v>
      </c>
      <c r="B3143" s="4" t="s">
        <v>2</v>
      </c>
      <c r="C3143" s="4" t="s">
        <v>8</v>
      </c>
      <c r="D3143" s="4" t="s">
        <v>15</v>
      </c>
      <c r="E3143" s="4" t="s">
        <v>23</v>
      </c>
      <c r="F3143" s="4">
        <v>160</v>
      </c>
      <c r="G3143" s="4">
        <v>8837</v>
      </c>
      <c r="H3143" t="str">
        <f>INDEX(find_bugcounts!D:D, MATCH(F3143, find_bugcounts!B:B))</f>
        <v>Bad practice</v>
      </c>
      <c r="I3143" t="s">
        <v>91</v>
      </c>
      <c r="J3143" t="s">
        <v>114</v>
      </c>
      <c r="K3143" t="s">
        <v>289</v>
      </c>
      <c r="N3143"/>
      <c r="O3143"/>
      <c r="P3143"/>
      <c r="Q3143"/>
      <c r="R3143"/>
      <c r="S3143"/>
      <c r="T3143"/>
      <c r="U3143"/>
      <c r="V3143"/>
      <c r="W3143"/>
      <c r="X3143"/>
    </row>
    <row r="3144" spans="1:24">
      <c r="A3144">
        <v>8840</v>
      </c>
      <c r="B3144" s="4" t="s">
        <v>2</v>
      </c>
      <c r="C3144" s="4" t="s">
        <v>8</v>
      </c>
      <c r="D3144" s="4" t="s">
        <v>15</v>
      </c>
      <c r="E3144" s="4" t="s">
        <v>16</v>
      </c>
      <c r="F3144" s="4">
        <v>386</v>
      </c>
      <c r="G3144" s="4">
        <v>8840</v>
      </c>
      <c r="H3144" t="str">
        <f>INDEX(find_bugcounts!D:D, MATCH(F3144, find_bugcounts!B:B))</f>
        <v>Bad practice</v>
      </c>
      <c r="I3144" t="s">
        <v>91</v>
      </c>
      <c r="J3144" t="s">
        <v>386</v>
      </c>
      <c r="K3144" t="s">
        <v>89</v>
      </c>
      <c r="N3144"/>
      <c r="O3144"/>
      <c r="P3144"/>
      <c r="Q3144"/>
      <c r="R3144"/>
      <c r="S3144"/>
      <c r="T3144"/>
      <c r="U3144"/>
      <c r="V3144"/>
      <c r="W3144"/>
      <c r="X3144"/>
    </row>
    <row r="3145" spans="1:24">
      <c r="A3145">
        <v>8844</v>
      </c>
      <c r="B3145" s="4" t="s">
        <v>2</v>
      </c>
      <c r="C3145" s="4" t="s">
        <v>8</v>
      </c>
      <c r="D3145" s="4" t="s">
        <v>21</v>
      </c>
      <c r="E3145" s="4" t="s">
        <v>22</v>
      </c>
      <c r="F3145" s="4">
        <v>299</v>
      </c>
      <c r="G3145" s="4">
        <v>8844</v>
      </c>
      <c r="H3145" t="str">
        <f>INDEX(find_bugcounts!D:D, MATCH(F3145, find_bugcounts!B:B))</f>
        <v>Bad practice</v>
      </c>
      <c r="I3145" t="s">
        <v>91</v>
      </c>
      <c r="J3145" s="41">
        <v>37348</v>
      </c>
      <c r="K3145" t="s">
        <v>126</v>
      </c>
      <c r="N3145"/>
      <c r="O3145"/>
      <c r="P3145"/>
      <c r="Q3145"/>
      <c r="R3145"/>
      <c r="S3145"/>
      <c r="T3145"/>
      <c r="U3145"/>
      <c r="V3145"/>
      <c r="W3145"/>
      <c r="X3145"/>
    </row>
    <row r="3146" spans="1:24">
      <c r="A3146">
        <v>8845</v>
      </c>
      <c r="B3146" s="4" t="s">
        <v>2</v>
      </c>
      <c r="C3146" s="4" t="s">
        <v>8</v>
      </c>
      <c r="D3146" s="4" t="s">
        <v>15</v>
      </c>
      <c r="E3146" s="4" t="s">
        <v>16</v>
      </c>
      <c r="F3146" s="4">
        <v>160</v>
      </c>
      <c r="G3146" s="4">
        <v>8845</v>
      </c>
      <c r="H3146" t="str">
        <f>INDEX(find_bugcounts!D:D, MATCH(F3146, find_bugcounts!B:B))</f>
        <v>Bad practice</v>
      </c>
      <c r="I3146" t="s">
        <v>91</v>
      </c>
      <c r="J3146" t="s">
        <v>91</v>
      </c>
      <c r="K3146" t="s">
        <v>89</v>
      </c>
      <c r="N3146"/>
      <c r="O3146"/>
      <c r="P3146"/>
      <c r="Q3146"/>
      <c r="R3146"/>
      <c r="S3146"/>
      <c r="T3146"/>
      <c r="U3146"/>
      <c r="V3146"/>
      <c r="W3146"/>
      <c r="X3146"/>
    </row>
    <row r="3147" spans="1:24">
      <c r="A3147">
        <v>8851</v>
      </c>
      <c r="B3147" s="4" t="s">
        <v>2</v>
      </c>
      <c r="C3147" s="4" t="s">
        <v>8</v>
      </c>
      <c r="D3147" s="4" t="s">
        <v>15</v>
      </c>
      <c r="E3147" s="4" t="s">
        <v>17</v>
      </c>
      <c r="F3147" s="4">
        <v>15</v>
      </c>
      <c r="G3147" s="4">
        <v>8851</v>
      </c>
      <c r="H3147" t="e">
        <f>INDEX(find_bugcounts!D:D, MATCH(F3147, find_bugcounts!B:B))</f>
        <v>#N/A</v>
      </c>
      <c r="I3147" t="s">
        <v>91</v>
      </c>
      <c r="J3147" s="41">
        <v>37593</v>
      </c>
      <c r="K3147" t="s">
        <v>193</v>
      </c>
      <c r="N3147"/>
      <c r="O3147"/>
      <c r="P3147"/>
      <c r="Q3147"/>
      <c r="R3147"/>
      <c r="S3147"/>
      <c r="T3147"/>
      <c r="U3147"/>
      <c r="V3147"/>
      <c r="W3147"/>
      <c r="X3147"/>
    </row>
    <row r="3148" spans="1:24">
      <c r="A3148">
        <v>8854</v>
      </c>
      <c r="B3148" s="4" t="s">
        <v>2</v>
      </c>
      <c r="C3148" s="4" t="s">
        <v>8</v>
      </c>
      <c r="D3148" s="4" t="s">
        <v>18</v>
      </c>
      <c r="E3148" s="4" t="s">
        <v>19</v>
      </c>
      <c r="F3148" s="4">
        <v>298</v>
      </c>
      <c r="G3148" s="4">
        <v>8854</v>
      </c>
      <c r="H3148" t="str">
        <f>INDEX(find_bugcounts!D:D, MATCH(F3148, find_bugcounts!B:B))</f>
        <v>Bad practice</v>
      </c>
      <c r="I3148" t="s">
        <v>91</v>
      </c>
      <c r="J3148" s="41">
        <v>37501</v>
      </c>
      <c r="K3148" t="s">
        <v>112</v>
      </c>
      <c r="N3148"/>
      <c r="O3148"/>
      <c r="P3148"/>
      <c r="Q3148"/>
      <c r="R3148"/>
      <c r="S3148"/>
      <c r="T3148"/>
      <c r="U3148"/>
      <c r="V3148"/>
      <c r="W3148"/>
      <c r="X3148"/>
    </row>
    <row r="3149" spans="1:24">
      <c r="A3149">
        <v>8855</v>
      </c>
      <c r="B3149" s="4" t="s">
        <v>2</v>
      </c>
      <c r="C3149" s="4" t="s">
        <v>8</v>
      </c>
      <c r="D3149" s="4" t="s">
        <v>18</v>
      </c>
      <c r="E3149" s="4" t="s">
        <v>19</v>
      </c>
      <c r="F3149" s="4">
        <v>273</v>
      </c>
      <c r="G3149" s="4">
        <v>8855</v>
      </c>
      <c r="H3149" t="str">
        <f>INDEX(find_bugcounts!D:D, MATCH(F3149, find_bugcounts!B:B))</f>
        <v>Bad practice</v>
      </c>
      <c r="I3149" t="s">
        <v>91</v>
      </c>
      <c r="J3149" s="41">
        <v>37593</v>
      </c>
      <c r="K3149" t="s">
        <v>112</v>
      </c>
      <c r="N3149"/>
      <c r="O3149"/>
      <c r="P3149"/>
      <c r="Q3149"/>
      <c r="R3149"/>
      <c r="S3149"/>
      <c r="T3149"/>
      <c r="U3149"/>
      <c r="V3149"/>
      <c r="W3149"/>
      <c r="X3149"/>
    </row>
    <row r="3150" spans="1:24">
      <c r="A3150">
        <v>8856</v>
      </c>
      <c r="B3150" s="4" t="s">
        <v>2</v>
      </c>
      <c r="C3150" s="4" t="s">
        <v>8</v>
      </c>
      <c r="D3150" s="4" t="s">
        <v>21</v>
      </c>
      <c r="E3150" s="4" t="s">
        <v>27</v>
      </c>
      <c r="F3150" s="4">
        <v>401</v>
      </c>
      <c r="G3150" s="4">
        <v>8856</v>
      </c>
      <c r="H3150" t="str">
        <f>INDEX(find_bugcounts!D:D, MATCH(F3150, find_bugcounts!B:B))</f>
        <v>Bad practice</v>
      </c>
      <c r="I3150" t="s">
        <v>91</v>
      </c>
      <c r="J3150" s="41">
        <v>37562</v>
      </c>
      <c r="K3150" t="s">
        <v>225</v>
      </c>
      <c r="N3150"/>
      <c r="O3150"/>
      <c r="P3150"/>
      <c r="Q3150"/>
      <c r="R3150"/>
      <c r="S3150"/>
      <c r="T3150"/>
      <c r="U3150"/>
      <c r="V3150"/>
      <c r="W3150"/>
      <c r="X3150"/>
    </row>
    <row r="3151" spans="1:24">
      <c r="A3151">
        <v>8857</v>
      </c>
      <c r="B3151" s="4" t="s">
        <v>2</v>
      </c>
      <c r="C3151" s="4" t="s">
        <v>11</v>
      </c>
      <c r="D3151" s="4" t="s">
        <v>15</v>
      </c>
      <c r="E3151" s="4" t="s">
        <v>25</v>
      </c>
      <c r="F3151" s="4">
        <v>205</v>
      </c>
      <c r="G3151" s="4">
        <v>8857</v>
      </c>
      <c r="H3151" t="str">
        <f>INDEX(find_bugcounts!D:D, MATCH(F3151, find_bugcounts!B:B))</f>
        <v>Bad practice</v>
      </c>
      <c r="I3151" t="s">
        <v>91</v>
      </c>
      <c r="J3151" s="41">
        <v>37258</v>
      </c>
      <c r="K3151" t="s">
        <v>171</v>
      </c>
      <c r="N3151"/>
      <c r="O3151"/>
      <c r="P3151"/>
      <c r="Q3151"/>
      <c r="R3151"/>
      <c r="S3151"/>
      <c r="T3151"/>
      <c r="U3151"/>
      <c r="V3151"/>
      <c r="W3151"/>
      <c r="X3151"/>
    </row>
    <row r="3152" spans="1:24">
      <c r="A3152">
        <v>8864</v>
      </c>
      <c r="B3152" s="4" t="s">
        <v>2</v>
      </c>
      <c r="C3152" s="4" t="s">
        <v>11</v>
      </c>
      <c r="D3152" s="4" t="s">
        <v>15</v>
      </c>
      <c r="E3152" s="4" t="s">
        <v>19</v>
      </c>
      <c r="F3152" s="4">
        <v>246</v>
      </c>
      <c r="G3152" s="4">
        <v>8864</v>
      </c>
      <c r="H3152" t="str">
        <f>INDEX(find_bugcounts!D:D, MATCH(F3152, find_bugcounts!B:B))</f>
        <v>Bad practice</v>
      </c>
      <c r="I3152" t="s">
        <v>91</v>
      </c>
      <c r="J3152" s="41">
        <v>37258</v>
      </c>
      <c r="K3152" t="s">
        <v>162</v>
      </c>
      <c r="N3152"/>
      <c r="O3152"/>
      <c r="P3152"/>
      <c r="Q3152"/>
      <c r="R3152"/>
      <c r="S3152"/>
      <c r="T3152"/>
      <c r="U3152"/>
      <c r="V3152"/>
      <c r="W3152"/>
      <c r="X3152"/>
    </row>
    <row r="3153" spans="1:24">
      <c r="A3153">
        <v>8865</v>
      </c>
      <c r="B3153" t="s">
        <v>3</v>
      </c>
      <c r="C3153" t="s">
        <v>8</v>
      </c>
      <c r="D3153" t="s">
        <v>15</v>
      </c>
      <c r="E3153" t="s">
        <v>23</v>
      </c>
      <c r="F3153">
        <v>1</v>
      </c>
      <c r="G3153">
        <v>8865</v>
      </c>
      <c r="H3153" t="e">
        <f>INDEX(find_bugcounts!D:D, MATCH(F3153, find_bugcounts!B:B))</f>
        <v>#N/A</v>
      </c>
      <c r="I3153" t="s">
        <v>91</v>
      </c>
      <c r="J3153" t="s">
        <v>147</v>
      </c>
      <c r="K3153" t="s">
        <v>289</v>
      </c>
      <c r="N3153"/>
      <c r="O3153"/>
      <c r="P3153"/>
      <c r="Q3153"/>
      <c r="R3153"/>
      <c r="S3153"/>
      <c r="T3153"/>
      <c r="U3153"/>
      <c r="V3153"/>
      <c r="W3153"/>
      <c r="X3153"/>
    </row>
    <row r="3154" spans="1:24">
      <c r="A3154">
        <v>8870</v>
      </c>
      <c r="B3154" s="4" t="s">
        <v>2</v>
      </c>
      <c r="C3154" s="4" t="s">
        <v>8</v>
      </c>
      <c r="D3154" s="4" t="s">
        <v>21</v>
      </c>
      <c r="E3154" s="4" t="s">
        <v>22</v>
      </c>
      <c r="F3154" s="4">
        <v>347</v>
      </c>
      <c r="G3154" s="4">
        <v>8870</v>
      </c>
      <c r="H3154" t="str">
        <f>INDEX(find_bugcounts!D:D, MATCH(F3154, find_bugcounts!B:B))</f>
        <v>Bad practice</v>
      </c>
      <c r="I3154" t="s">
        <v>91</v>
      </c>
      <c r="J3154" t="s">
        <v>260</v>
      </c>
      <c r="K3154" t="s">
        <v>126</v>
      </c>
      <c r="N3154"/>
      <c r="O3154"/>
      <c r="P3154"/>
      <c r="Q3154"/>
      <c r="R3154"/>
      <c r="S3154"/>
      <c r="T3154"/>
      <c r="U3154"/>
      <c r="V3154"/>
      <c r="W3154"/>
      <c r="X3154"/>
    </row>
    <row r="3155" spans="1:24">
      <c r="A3155">
        <v>8872</v>
      </c>
      <c r="B3155" t="s">
        <v>4</v>
      </c>
      <c r="C3155" t="s">
        <v>11</v>
      </c>
      <c r="D3155" t="s">
        <v>15</v>
      </c>
      <c r="E3155" t="s">
        <v>19</v>
      </c>
      <c r="F3155">
        <v>347</v>
      </c>
      <c r="G3155">
        <v>8872</v>
      </c>
      <c r="H3155" t="str">
        <f>INDEX(find_bugcounts!D:D, MATCH(F3155, find_bugcounts!B:B))</f>
        <v>Bad practice</v>
      </c>
      <c r="I3155" t="s">
        <v>91</v>
      </c>
      <c r="J3155" t="s">
        <v>217</v>
      </c>
      <c r="K3155" t="s">
        <v>137</v>
      </c>
      <c r="N3155"/>
      <c r="O3155"/>
      <c r="P3155"/>
      <c r="Q3155"/>
      <c r="R3155"/>
      <c r="S3155"/>
      <c r="T3155"/>
      <c r="U3155"/>
      <c r="V3155"/>
      <c r="W3155"/>
      <c r="X3155"/>
    </row>
    <row r="3156" spans="1:24">
      <c r="A3156">
        <v>8877</v>
      </c>
      <c r="B3156" s="4" t="s">
        <v>2</v>
      </c>
      <c r="C3156" s="4" t="s">
        <v>8</v>
      </c>
      <c r="D3156" s="4" t="s">
        <v>15</v>
      </c>
      <c r="E3156" s="4" t="s">
        <v>19</v>
      </c>
      <c r="F3156" s="4">
        <v>299</v>
      </c>
      <c r="G3156" s="4">
        <v>8877</v>
      </c>
      <c r="H3156" t="str">
        <f>INDEX(find_bugcounts!D:D, MATCH(F3156, find_bugcounts!B:B))</f>
        <v>Bad practice</v>
      </c>
      <c r="I3156" t="s">
        <v>91</v>
      </c>
      <c r="J3156" s="41">
        <v>37410</v>
      </c>
      <c r="K3156" t="s">
        <v>160</v>
      </c>
      <c r="N3156"/>
      <c r="O3156"/>
      <c r="P3156"/>
      <c r="Q3156"/>
      <c r="R3156"/>
      <c r="S3156"/>
      <c r="T3156"/>
      <c r="U3156"/>
      <c r="V3156"/>
      <c r="W3156"/>
      <c r="X3156"/>
    </row>
    <row r="3157" spans="1:24">
      <c r="A3157">
        <v>8878</v>
      </c>
      <c r="B3157" s="4" t="s">
        <v>2</v>
      </c>
      <c r="C3157" s="4" t="s">
        <v>10</v>
      </c>
      <c r="D3157" s="4" t="s">
        <v>21</v>
      </c>
      <c r="E3157" s="4" t="s">
        <v>27</v>
      </c>
      <c r="F3157" s="4">
        <v>102</v>
      </c>
      <c r="G3157" s="4">
        <v>8878</v>
      </c>
      <c r="H3157" t="e">
        <f>INDEX(find_bugcounts!D:D, MATCH(F3157, find_bugcounts!B:B))</f>
        <v>#N/A</v>
      </c>
      <c r="I3157" t="s">
        <v>91</v>
      </c>
      <c r="J3157" s="41">
        <v>37439</v>
      </c>
      <c r="K3157" t="s">
        <v>229</v>
      </c>
      <c r="N3157"/>
      <c r="O3157"/>
      <c r="P3157"/>
      <c r="Q3157"/>
      <c r="R3157"/>
      <c r="S3157"/>
      <c r="T3157"/>
      <c r="U3157"/>
      <c r="V3157"/>
      <c r="W3157"/>
      <c r="X3157"/>
    </row>
    <row r="3158" spans="1:24">
      <c r="A3158">
        <v>8880</v>
      </c>
      <c r="B3158" s="4" t="s">
        <v>2</v>
      </c>
      <c r="C3158" s="4" t="s">
        <v>8</v>
      </c>
      <c r="D3158" s="4" t="s">
        <v>15</v>
      </c>
      <c r="E3158" s="4" t="s">
        <v>29</v>
      </c>
      <c r="F3158" s="4">
        <v>333</v>
      </c>
      <c r="G3158" s="4">
        <v>8880</v>
      </c>
      <c r="H3158" t="str">
        <f>INDEX(find_bugcounts!D:D, MATCH(F3158, find_bugcounts!B:B))</f>
        <v>Bad practice</v>
      </c>
      <c r="I3158" t="s">
        <v>91</v>
      </c>
      <c r="J3158" t="s">
        <v>97</v>
      </c>
      <c r="K3158" t="s">
        <v>224</v>
      </c>
      <c r="N3158"/>
      <c r="O3158"/>
      <c r="P3158"/>
      <c r="Q3158"/>
      <c r="R3158"/>
      <c r="S3158"/>
      <c r="T3158"/>
      <c r="U3158"/>
      <c r="V3158"/>
      <c r="W3158"/>
      <c r="X3158"/>
    </row>
    <row r="3159" spans="1:24">
      <c r="A3159">
        <v>8882</v>
      </c>
      <c r="B3159" s="4" t="s">
        <v>2</v>
      </c>
      <c r="C3159" s="4" t="s">
        <v>8</v>
      </c>
      <c r="D3159" s="4" t="s">
        <v>15</v>
      </c>
      <c r="E3159" s="4" t="s">
        <v>29</v>
      </c>
      <c r="F3159" s="4">
        <v>0</v>
      </c>
      <c r="G3159" s="4">
        <v>8882</v>
      </c>
      <c r="H3159" t="e">
        <f>INDEX(find_bugcounts!D:D, MATCH(F3159, find_bugcounts!B:B))</f>
        <v>#N/A</v>
      </c>
      <c r="I3159" t="s">
        <v>91</v>
      </c>
      <c r="J3159" t="s">
        <v>223</v>
      </c>
      <c r="K3159" t="s">
        <v>112</v>
      </c>
      <c r="N3159"/>
      <c r="O3159"/>
      <c r="P3159"/>
      <c r="Q3159"/>
      <c r="R3159"/>
      <c r="S3159"/>
      <c r="T3159"/>
      <c r="U3159"/>
      <c r="V3159"/>
      <c r="W3159"/>
      <c r="X3159"/>
    </row>
    <row r="3160" spans="1:24">
      <c r="A3160">
        <v>8883</v>
      </c>
      <c r="B3160" s="4" t="s">
        <v>2</v>
      </c>
      <c r="C3160" s="4" t="s">
        <v>8</v>
      </c>
      <c r="D3160" s="4" t="s">
        <v>15</v>
      </c>
      <c r="E3160" s="4" t="s">
        <v>29</v>
      </c>
      <c r="F3160" s="4">
        <v>341</v>
      </c>
      <c r="G3160" s="4">
        <v>8883</v>
      </c>
      <c r="H3160" t="str">
        <f>INDEX(find_bugcounts!D:D, MATCH(F3160, find_bugcounts!B:B))</f>
        <v>Bad practice</v>
      </c>
      <c r="I3160" t="s">
        <v>91</v>
      </c>
      <c r="J3160" t="s">
        <v>223</v>
      </c>
      <c r="K3160" t="s">
        <v>112</v>
      </c>
      <c r="N3160"/>
      <c r="O3160"/>
      <c r="P3160"/>
      <c r="Q3160"/>
      <c r="R3160"/>
      <c r="S3160"/>
      <c r="T3160"/>
      <c r="U3160"/>
      <c r="V3160"/>
      <c r="W3160"/>
      <c r="X3160"/>
    </row>
    <row r="3161" spans="1:24">
      <c r="A3161">
        <v>8887</v>
      </c>
      <c r="B3161" s="4" t="s">
        <v>2</v>
      </c>
      <c r="C3161" s="4" t="s">
        <v>8</v>
      </c>
      <c r="D3161" s="4" t="s">
        <v>15</v>
      </c>
      <c r="E3161" s="4" t="s">
        <v>16</v>
      </c>
      <c r="F3161" s="4">
        <v>147</v>
      </c>
      <c r="G3161" s="4">
        <v>8887</v>
      </c>
      <c r="H3161" t="str">
        <f>INDEX(find_bugcounts!D:D, MATCH(F3161, find_bugcounts!B:B))</f>
        <v>Bad practice</v>
      </c>
      <c r="I3161" t="s">
        <v>91</v>
      </c>
      <c r="J3161" s="41">
        <v>37258</v>
      </c>
      <c r="K3161" t="s">
        <v>89</v>
      </c>
      <c r="N3161"/>
      <c r="O3161"/>
      <c r="P3161"/>
      <c r="Q3161"/>
      <c r="R3161"/>
      <c r="S3161"/>
      <c r="T3161"/>
      <c r="U3161"/>
      <c r="V3161"/>
      <c r="W3161"/>
      <c r="X3161"/>
    </row>
    <row r="3162" spans="1:24">
      <c r="A3162">
        <v>8888</v>
      </c>
      <c r="B3162" s="4" t="s">
        <v>2</v>
      </c>
      <c r="C3162" s="4" t="s">
        <v>8</v>
      </c>
      <c r="D3162" s="4" t="s">
        <v>15</v>
      </c>
      <c r="E3162" s="4" t="s">
        <v>16</v>
      </c>
      <c r="F3162" s="4">
        <v>400</v>
      </c>
      <c r="G3162" s="4">
        <v>8888</v>
      </c>
      <c r="H3162" t="str">
        <f>INDEX(find_bugcounts!D:D, MATCH(F3162, find_bugcounts!B:B))</f>
        <v>Bad practice</v>
      </c>
      <c r="I3162" t="s">
        <v>91</v>
      </c>
      <c r="J3162" s="41">
        <v>37409</v>
      </c>
      <c r="K3162" t="s">
        <v>83</v>
      </c>
      <c r="N3162"/>
      <c r="O3162"/>
      <c r="P3162"/>
      <c r="Q3162"/>
      <c r="R3162"/>
      <c r="S3162"/>
      <c r="T3162"/>
      <c r="U3162"/>
      <c r="V3162"/>
      <c r="W3162"/>
      <c r="X3162"/>
    </row>
    <row r="3163" spans="1:24">
      <c r="A3163">
        <v>8890</v>
      </c>
      <c r="B3163" s="4" t="s">
        <v>2</v>
      </c>
      <c r="C3163" s="4" t="s">
        <v>8</v>
      </c>
      <c r="D3163" s="4" t="s">
        <v>15</v>
      </c>
      <c r="E3163" s="4" t="s">
        <v>16</v>
      </c>
      <c r="F3163" s="4">
        <v>400</v>
      </c>
      <c r="G3163" s="4">
        <v>8890</v>
      </c>
      <c r="H3163" t="str">
        <f>INDEX(find_bugcounts!D:D, MATCH(F3163, find_bugcounts!B:B))</f>
        <v>Bad practice</v>
      </c>
      <c r="I3163" t="s">
        <v>91</v>
      </c>
      <c r="J3163" t="s">
        <v>100</v>
      </c>
      <c r="K3163" t="s">
        <v>83</v>
      </c>
      <c r="N3163"/>
      <c r="O3163"/>
      <c r="P3163"/>
      <c r="Q3163"/>
      <c r="R3163"/>
      <c r="S3163"/>
      <c r="T3163"/>
      <c r="U3163"/>
      <c r="V3163"/>
      <c r="W3163"/>
      <c r="X3163"/>
    </row>
    <row r="3164" spans="1:24">
      <c r="A3164">
        <v>8891</v>
      </c>
      <c r="B3164" s="4" t="s">
        <v>2</v>
      </c>
      <c r="C3164" s="4" t="s">
        <v>8</v>
      </c>
      <c r="D3164" s="4" t="s">
        <v>15</v>
      </c>
      <c r="E3164" s="4" t="s">
        <v>16</v>
      </c>
      <c r="F3164" s="4">
        <v>245</v>
      </c>
      <c r="G3164" s="4">
        <v>8891</v>
      </c>
      <c r="H3164" t="str">
        <f>INDEX(find_bugcounts!D:D, MATCH(F3164, find_bugcounts!B:B))</f>
        <v>Bad practice</v>
      </c>
      <c r="I3164" t="s">
        <v>91</v>
      </c>
      <c r="J3164" t="s">
        <v>222</v>
      </c>
      <c r="K3164" t="s">
        <v>82</v>
      </c>
      <c r="N3164"/>
      <c r="O3164"/>
      <c r="P3164"/>
      <c r="Q3164"/>
      <c r="R3164"/>
      <c r="S3164"/>
      <c r="T3164"/>
      <c r="U3164"/>
      <c r="V3164"/>
      <c r="W3164"/>
      <c r="X3164"/>
    </row>
    <row r="3165" spans="1:24">
      <c r="A3165">
        <v>8892</v>
      </c>
      <c r="B3165" s="4" t="s">
        <v>2</v>
      </c>
      <c r="C3165" s="4" t="s">
        <v>8</v>
      </c>
      <c r="D3165" s="4" t="s">
        <v>18</v>
      </c>
      <c r="E3165" s="4" t="s">
        <v>19</v>
      </c>
      <c r="F3165" s="4">
        <v>334</v>
      </c>
      <c r="G3165" s="4">
        <v>8892</v>
      </c>
      <c r="H3165" t="str">
        <f>INDEX(find_bugcounts!D:D, MATCH(F3165, find_bugcounts!B:B))</f>
        <v>Bad practice</v>
      </c>
      <c r="I3165" t="s">
        <v>91</v>
      </c>
      <c r="J3165" t="s">
        <v>101</v>
      </c>
      <c r="K3165" t="s">
        <v>112</v>
      </c>
      <c r="N3165"/>
      <c r="O3165"/>
      <c r="P3165"/>
      <c r="Q3165"/>
      <c r="R3165"/>
      <c r="S3165"/>
      <c r="T3165"/>
      <c r="U3165"/>
      <c r="V3165"/>
      <c r="W3165"/>
      <c r="X3165"/>
    </row>
    <row r="3166" spans="1:24">
      <c r="A3166">
        <v>8894</v>
      </c>
      <c r="B3166" s="4" t="s">
        <v>2</v>
      </c>
      <c r="C3166" s="4" t="s">
        <v>10</v>
      </c>
      <c r="D3166" s="4" t="s">
        <v>21</v>
      </c>
      <c r="E3166" s="4" t="s">
        <v>19</v>
      </c>
      <c r="F3166" s="4">
        <v>405</v>
      </c>
      <c r="G3166" s="4">
        <v>8894</v>
      </c>
      <c r="H3166" t="str">
        <f>INDEX(find_bugcounts!D:D, MATCH(F3166, find_bugcounts!B:B))</f>
        <v>Bad practice</v>
      </c>
      <c r="I3166" t="s">
        <v>91</v>
      </c>
      <c r="J3166" s="41">
        <v>37258</v>
      </c>
      <c r="K3166" t="s">
        <v>206</v>
      </c>
      <c r="N3166"/>
      <c r="O3166"/>
      <c r="P3166"/>
      <c r="Q3166"/>
      <c r="R3166"/>
      <c r="S3166"/>
      <c r="T3166"/>
      <c r="U3166"/>
      <c r="V3166"/>
      <c r="W3166"/>
      <c r="X3166"/>
    </row>
    <row r="3167" spans="1:24">
      <c r="A3167">
        <v>8895</v>
      </c>
      <c r="B3167" s="4" t="s">
        <v>2</v>
      </c>
      <c r="C3167" s="4" t="s">
        <v>10</v>
      </c>
      <c r="D3167" s="4" t="s">
        <v>21</v>
      </c>
      <c r="E3167" s="4" t="s">
        <v>19</v>
      </c>
      <c r="F3167" s="4">
        <v>236</v>
      </c>
      <c r="G3167" s="4">
        <v>8895</v>
      </c>
      <c r="H3167" t="str">
        <f>INDEX(find_bugcounts!D:D, MATCH(F3167, find_bugcounts!B:B))</f>
        <v>Bad practice</v>
      </c>
      <c r="I3167" t="s">
        <v>91</v>
      </c>
      <c r="J3167" t="s">
        <v>96</v>
      </c>
      <c r="K3167" t="s">
        <v>206</v>
      </c>
      <c r="N3167"/>
      <c r="O3167"/>
      <c r="P3167"/>
      <c r="Q3167"/>
      <c r="R3167"/>
      <c r="S3167"/>
      <c r="T3167"/>
      <c r="U3167"/>
      <c r="V3167"/>
      <c r="W3167"/>
      <c r="X3167"/>
    </row>
    <row r="3168" spans="1:24">
      <c r="A3168">
        <v>8896</v>
      </c>
      <c r="B3168" s="4" t="s">
        <v>2</v>
      </c>
      <c r="C3168" s="4" t="s">
        <v>8</v>
      </c>
      <c r="D3168" s="4" t="s">
        <v>15</v>
      </c>
      <c r="E3168" s="4" t="s">
        <v>16</v>
      </c>
      <c r="F3168" s="4">
        <v>154</v>
      </c>
      <c r="G3168" s="4">
        <v>8896</v>
      </c>
      <c r="H3168" t="str">
        <f>INDEX(find_bugcounts!D:D, MATCH(F3168, find_bugcounts!B:B))</f>
        <v>Bad practice</v>
      </c>
      <c r="I3168" t="s">
        <v>91</v>
      </c>
      <c r="J3168" s="41">
        <v>37258</v>
      </c>
      <c r="K3168" t="s">
        <v>82</v>
      </c>
      <c r="N3168"/>
      <c r="O3168"/>
      <c r="P3168"/>
      <c r="Q3168"/>
      <c r="R3168"/>
      <c r="S3168"/>
      <c r="T3168"/>
      <c r="U3168"/>
      <c r="V3168"/>
      <c r="W3168"/>
      <c r="X3168"/>
    </row>
    <row r="3169" spans="1:24">
      <c r="A3169">
        <v>8897</v>
      </c>
      <c r="B3169" s="4" t="s">
        <v>2</v>
      </c>
      <c r="C3169" s="4" t="s">
        <v>8</v>
      </c>
      <c r="D3169" s="4" t="s">
        <v>21</v>
      </c>
      <c r="E3169" s="4" t="s">
        <v>19</v>
      </c>
      <c r="F3169" s="4">
        <v>141</v>
      </c>
      <c r="G3169" s="4">
        <v>8897</v>
      </c>
      <c r="H3169" t="str">
        <f>INDEX(find_bugcounts!D:D, MATCH(F3169, find_bugcounts!B:B))</f>
        <v>Bad practice</v>
      </c>
      <c r="I3169" t="s">
        <v>91</v>
      </c>
      <c r="J3169" s="41">
        <v>37382</v>
      </c>
      <c r="K3169" t="s">
        <v>137</v>
      </c>
      <c r="N3169"/>
      <c r="O3169"/>
      <c r="P3169"/>
      <c r="Q3169"/>
      <c r="R3169"/>
      <c r="S3169"/>
      <c r="T3169"/>
      <c r="U3169"/>
      <c r="V3169"/>
      <c r="W3169"/>
      <c r="X3169"/>
    </row>
    <row r="3170" spans="1:24">
      <c r="A3170">
        <v>8899</v>
      </c>
      <c r="B3170" s="4" t="s">
        <v>2</v>
      </c>
      <c r="C3170" s="4" t="s">
        <v>8</v>
      </c>
      <c r="D3170" s="4" t="s">
        <v>15</v>
      </c>
      <c r="E3170" s="4" t="s">
        <v>16</v>
      </c>
      <c r="F3170" s="4">
        <v>267</v>
      </c>
      <c r="G3170" s="4">
        <v>8899</v>
      </c>
      <c r="H3170" t="str">
        <f>INDEX(find_bugcounts!D:D, MATCH(F3170, find_bugcounts!B:B))</f>
        <v>Bad practice</v>
      </c>
      <c r="I3170" t="s">
        <v>91</v>
      </c>
      <c r="J3170" s="41">
        <v>37258</v>
      </c>
      <c r="K3170" t="s">
        <v>83</v>
      </c>
      <c r="N3170"/>
      <c r="O3170"/>
      <c r="P3170"/>
      <c r="Q3170"/>
      <c r="R3170"/>
      <c r="S3170"/>
      <c r="T3170"/>
      <c r="U3170"/>
      <c r="V3170"/>
      <c r="W3170"/>
      <c r="X3170"/>
    </row>
    <row r="3171" spans="1:24">
      <c r="A3171">
        <v>8900</v>
      </c>
      <c r="B3171" s="4" t="s">
        <v>2</v>
      </c>
      <c r="C3171" s="4" t="s">
        <v>11</v>
      </c>
      <c r="D3171" s="4" t="s">
        <v>21</v>
      </c>
      <c r="E3171" s="4" t="s">
        <v>27</v>
      </c>
      <c r="F3171" s="4">
        <v>334</v>
      </c>
      <c r="G3171" s="4">
        <v>8900</v>
      </c>
      <c r="H3171" t="str">
        <f>INDEX(find_bugcounts!D:D, MATCH(F3171, find_bugcounts!B:B))</f>
        <v>Bad practice</v>
      </c>
      <c r="I3171" t="s">
        <v>91</v>
      </c>
      <c r="J3171" s="41">
        <v>37258</v>
      </c>
      <c r="K3171" t="s">
        <v>228</v>
      </c>
      <c r="N3171"/>
      <c r="O3171"/>
      <c r="P3171"/>
      <c r="Q3171"/>
      <c r="R3171"/>
      <c r="S3171"/>
      <c r="T3171"/>
      <c r="U3171"/>
      <c r="V3171"/>
      <c r="W3171"/>
      <c r="X3171"/>
    </row>
    <row r="3172" spans="1:24">
      <c r="A3172">
        <v>8910</v>
      </c>
      <c r="B3172" s="4" t="s">
        <v>2</v>
      </c>
      <c r="C3172" s="4" t="s">
        <v>8</v>
      </c>
      <c r="D3172" s="4" t="s">
        <v>21</v>
      </c>
      <c r="E3172" s="4" t="s">
        <v>19</v>
      </c>
      <c r="F3172" s="4">
        <v>288</v>
      </c>
      <c r="G3172" s="4">
        <v>8910</v>
      </c>
      <c r="H3172" t="str">
        <f>INDEX(find_bugcounts!D:D, MATCH(F3172, find_bugcounts!B:B))</f>
        <v>Bad practice</v>
      </c>
      <c r="I3172" s="41">
        <v>37258</v>
      </c>
      <c r="J3172" t="s">
        <v>96</v>
      </c>
      <c r="K3172" t="s">
        <v>137</v>
      </c>
      <c r="N3172"/>
      <c r="O3172"/>
      <c r="P3172"/>
      <c r="Q3172"/>
      <c r="R3172"/>
      <c r="S3172"/>
      <c r="T3172"/>
      <c r="U3172"/>
      <c r="V3172"/>
      <c r="W3172"/>
      <c r="X3172"/>
    </row>
    <row r="3173" spans="1:24">
      <c r="A3173">
        <v>8913</v>
      </c>
      <c r="B3173" s="4" t="s">
        <v>2</v>
      </c>
      <c r="C3173" s="4" t="s">
        <v>8</v>
      </c>
      <c r="D3173" s="4" t="s">
        <v>21</v>
      </c>
      <c r="E3173" s="4" t="s">
        <v>19</v>
      </c>
      <c r="F3173" s="4">
        <v>374</v>
      </c>
      <c r="G3173" s="4">
        <v>8913</v>
      </c>
      <c r="H3173" t="str">
        <f>INDEX(find_bugcounts!D:D, MATCH(F3173, find_bugcounts!B:B))</f>
        <v>Bad practice</v>
      </c>
      <c r="I3173" s="41">
        <v>37258</v>
      </c>
      <c r="J3173" s="41">
        <v>37565</v>
      </c>
      <c r="K3173" t="s">
        <v>238</v>
      </c>
      <c r="N3173"/>
      <c r="O3173"/>
      <c r="P3173"/>
      <c r="Q3173"/>
      <c r="R3173"/>
      <c r="S3173"/>
      <c r="T3173"/>
      <c r="U3173"/>
      <c r="V3173"/>
      <c r="W3173"/>
      <c r="X3173"/>
    </row>
    <row r="3174" spans="1:24">
      <c r="A3174">
        <v>8920</v>
      </c>
      <c r="B3174" s="4" t="s">
        <v>2</v>
      </c>
      <c r="C3174" s="4" t="s">
        <v>8</v>
      </c>
      <c r="D3174" s="4" t="s">
        <v>21</v>
      </c>
      <c r="E3174" s="4" t="s">
        <v>22</v>
      </c>
      <c r="F3174" s="4">
        <v>291</v>
      </c>
      <c r="G3174" s="4">
        <v>8920</v>
      </c>
      <c r="H3174" t="str">
        <f>INDEX(find_bugcounts!D:D, MATCH(F3174, find_bugcounts!B:B))</f>
        <v>Bad practice</v>
      </c>
      <c r="I3174" s="41">
        <v>37258</v>
      </c>
      <c r="J3174" s="41">
        <v>37348</v>
      </c>
      <c r="K3174" t="s">
        <v>126</v>
      </c>
      <c r="N3174"/>
      <c r="O3174"/>
      <c r="P3174"/>
      <c r="Q3174"/>
      <c r="R3174"/>
      <c r="S3174"/>
      <c r="T3174"/>
      <c r="U3174"/>
      <c r="V3174"/>
      <c r="W3174"/>
      <c r="X3174"/>
    </row>
    <row r="3175" spans="1:24">
      <c r="A3175">
        <v>8921</v>
      </c>
      <c r="B3175" s="4" t="s">
        <v>2</v>
      </c>
      <c r="C3175" s="4" t="s">
        <v>8</v>
      </c>
      <c r="D3175" s="4" t="s">
        <v>21</v>
      </c>
      <c r="E3175" s="4" t="s">
        <v>27</v>
      </c>
      <c r="F3175" s="4">
        <v>160</v>
      </c>
      <c r="G3175" s="4">
        <v>8921</v>
      </c>
      <c r="H3175" t="str">
        <f>INDEX(find_bugcounts!D:D, MATCH(F3175, find_bugcounts!B:B))</f>
        <v>Bad practice</v>
      </c>
      <c r="I3175" s="41">
        <v>37258</v>
      </c>
      <c r="J3175" t="s">
        <v>288</v>
      </c>
      <c r="K3175" t="s">
        <v>228</v>
      </c>
      <c r="N3175"/>
      <c r="O3175"/>
      <c r="P3175"/>
      <c r="Q3175"/>
      <c r="R3175"/>
      <c r="S3175"/>
      <c r="T3175"/>
      <c r="U3175"/>
      <c r="V3175"/>
      <c r="W3175"/>
      <c r="X3175"/>
    </row>
    <row r="3176" spans="1:24">
      <c r="A3176">
        <v>8923</v>
      </c>
      <c r="B3176" s="4" t="s">
        <v>2</v>
      </c>
      <c r="C3176" s="4" t="s">
        <v>8</v>
      </c>
      <c r="D3176" s="4" t="s">
        <v>21</v>
      </c>
      <c r="E3176" s="4" t="s">
        <v>19</v>
      </c>
      <c r="F3176" s="4">
        <v>416</v>
      </c>
      <c r="G3176" s="4">
        <v>8923</v>
      </c>
      <c r="H3176" t="str">
        <f>INDEX(find_bugcounts!D:D, MATCH(F3176, find_bugcounts!B:B))</f>
        <v>Bad practice</v>
      </c>
      <c r="I3176" s="41">
        <v>37258</v>
      </c>
      <c r="J3176" t="s">
        <v>96</v>
      </c>
      <c r="K3176" t="s">
        <v>389</v>
      </c>
      <c r="N3176"/>
      <c r="O3176"/>
      <c r="P3176"/>
      <c r="Q3176"/>
      <c r="R3176"/>
      <c r="S3176"/>
      <c r="T3176"/>
      <c r="U3176"/>
      <c r="V3176"/>
      <c r="W3176"/>
      <c r="X3176"/>
    </row>
    <row r="3177" spans="1:24">
      <c r="A3177">
        <v>8924</v>
      </c>
      <c r="B3177" s="4" t="s">
        <v>2</v>
      </c>
      <c r="C3177" s="4" t="s">
        <v>8</v>
      </c>
      <c r="D3177" s="4" t="s">
        <v>15</v>
      </c>
      <c r="E3177" s="4" t="s">
        <v>19</v>
      </c>
      <c r="F3177" s="4">
        <v>197</v>
      </c>
      <c r="G3177" s="4">
        <v>8924</v>
      </c>
      <c r="H3177" t="str">
        <f>INDEX(find_bugcounts!D:D, MATCH(F3177, find_bugcounts!B:B))</f>
        <v>Bad practice</v>
      </c>
      <c r="I3177" s="41">
        <v>37258</v>
      </c>
      <c r="J3177" s="41">
        <v>37472</v>
      </c>
      <c r="K3177" t="s">
        <v>389</v>
      </c>
      <c r="N3177"/>
      <c r="O3177"/>
      <c r="P3177"/>
      <c r="Q3177"/>
      <c r="R3177"/>
      <c r="S3177"/>
      <c r="T3177"/>
      <c r="U3177"/>
      <c r="V3177"/>
      <c r="W3177"/>
      <c r="X3177"/>
    </row>
    <row r="3178" spans="1:24">
      <c r="A3178">
        <v>8925</v>
      </c>
      <c r="B3178" s="4" t="s">
        <v>2</v>
      </c>
      <c r="C3178" s="4" t="s">
        <v>8</v>
      </c>
      <c r="D3178" s="4" t="s">
        <v>15</v>
      </c>
      <c r="E3178" s="4" t="s">
        <v>16</v>
      </c>
      <c r="F3178" s="4">
        <v>356</v>
      </c>
      <c r="G3178" s="4">
        <v>8925</v>
      </c>
      <c r="H3178" t="str">
        <f>INDEX(find_bugcounts!D:D, MATCH(F3178, find_bugcounts!B:B))</f>
        <v>Bad practice</v>
      </c>
      <c r="I3178" s="41">
        <v>37258</v>
      </c>
      <c r="J3178" s="41">
        <v>37258</v>
      </c>
      <c r="K3178" t="s">
        <v>89</v>
      </c>
      <c r="N3178"/>
      <c r="O3178"/>
      <c r="P3178"/>
      <c r="Q3178"/>
      <c r="R3178"/>
      <c r="S3178"/>
      <c r="T3178"/>
      <c r="U3178"/>
      <c r="V3178"/>
      <c r="W3178"/>
      <c r="X3178"/>
    </row>
    <row r="3179" spans="1:24">
      <c r="A3179">
        <v>8926</v>
      </c>
      <c r="B3179" s="4" t="s">
        <v>2</v>
      </c>
      <c r="C3179" s="4" t="s">
        <v>8</v>
      </c>
      <c r="D3179" s="4" t="s">
        <v>18</v>
      </c>
      <c r="E3179" s="4" t="s">
        <v>19</v>
      </c>
      <c r="F3179" s="4">
        <v>115</v>
      </c>
      <c r="G3179" s="4">
        <v>8926</v>
      </c>
      <c r="H3179" t="str">
        <f>INDEX(find_bugcounts!D:D, MATCH(F3179, find_bugcounts!B:B))</f>
        <v>Bad practice</v>
      </c>
      <c r="I3179" s="41">
        <v>37258</v>
      </c>
      <c r="J3179" s="41">
        <v>37501</v>
      </c>
      <c r="K3179" t="s">
        <v>112</v>
      </c>
      <c r="N3179"/>
      <c r="O3179"/>
      <c r="P3179"/>
      <c r="Q3179"/>
      <c r="R3179"/>
      <c r="S3179"/>
      <c r="T3179"/>
      <c r="U3179"/>
      <c r="V3179"/>
      <c r="W3179"/>
      <c r="X3179"/>
    </row>
    <row r="3180" spans="1:24">
      <c r="A3180">
        <v>8928</v>
      </c>
      <c r="B3180" t="s">
        <v>3</v>
      </c>
      <c r="C3180" t="s">
        <v>10</v>
      </c>
      <c r="D3180" t="s">
        <v>21</v>
      </c>
      <c r="E3180" t="s">
        <v>27</v>
      </c>
      <c r="F3180">
        <v>401</v>
      </c>
      <c r="G3180">
        <v>8928</v>
      </c>
      <c r="H3180" t="str">
        <f>INDEX(find_bugcounts!D:D, MATCH(F3180, find_bugcounts!B:B))</f>
        <v>Bad practice</v>
      </c>
      <c r="I3180" s="41">
        <v>37258</v>
      </c>
      <c r="J3180" s="41">
        <v>37348</v>
      </c>
      <c r="K3180" t="s">
        <v>228</v>
      </c>
      <c r="N3180"/>
      <c r="O3180"/>
      <c r="P3180"/>
      <c r="Q3180"/>
      <c r="R3180"/>
      <c r="S3180"/>
      <c r="T3180"/>
      <c r="U3180"/>
      <c r="V3180"/>
      <c r="W3180"/>
      <c r="X3180"/>
    </row>
    <row r="3181" spans="1:24">
      <c r="A3181">
        <v>8933</v>
      </c>
      <c r="B3181" s="4" t="s">
        <v>2</v>
      </c>
      <c r="C3181" s="4" t="s">
        <v>11</v>
      </c>
      <c r="D3181" s="4" t="s">
        <v>15</v>
      </c>
      <c r="E3181" s="4" t="s">
        <v>23</v>
      </c>
      <c r="F3181" s="4">
        <v>334</v>
      </c>
      <c r="G3181" s="4">
        <v>8933</v>
      </c>
      <c r="H3181" t="str">
        <f>INDEX(find_bugcounts!D:D, MATCH(F3181, find_bugcounts!B:B))</f>
        <v>Bad practice</v>
      </c>
      <c r="I3181" s="41">
        <v>37258</v>
      </c>
      <c r="J3181" s="41">
        <v>37538</v>
      </c>
      <c r="K3181" t="s">
        <v>350</v>
      </c>
      <c r="N3181"/>
      <c r="O3181"/>
      <c r="P3181"/>
      <c r="Q3181"/>
      <c r="R3181"/>
      <c r="S3181"/>
      <c r="T3181"/>
      <c r="U3181"/>
      <c r="V3181"/>
      <c r="W3181"/>
      <c r="X3181"/>
    </row>
    <row r="3182" spans="1:24">
      <c r="A3182">
        <v>8942</v>
      </c>
      <c r="B3182" t="s">
        <v>5</v>
      </c>
      <c r="C3182" t="s">
        <v>8</v>
      </c>
      <c r="D3182" t="s">
        <v>15</v>
      </c>
      <c r="E3182" t="s">
        <v>23</v>
      </c>
      <c r="F3182">
        <v>376</v>
      </c>
      <c r="G3182">
        <v>8942</v>
      </c>
      <c r="H3182" t="str">
        <f>INDEX(find_bugcounts!D:D, MATCH(F3182, find_bugcounts!B:B))</f>
        <v>Bad practice</v>
      </c>
      <c r="I3182" s="41">
        <v>37258</v>
      </c>
      <c r="J3182" s="41">
        <v>37440</v>
      </c>
      <c r="K3182" t="s">
        <v>281</v>
      </c>
      <c r="N3182"/>
      <c r="O3182"/>
      <c r="P3182"/>
      <c r="Q3182"/>
      <c r="R3182"/>
      <c r="S3182"/>
      <c r="T3182"/>
      <c r="U3182"/>
      <c r="V3182"/>
      <c r="W3182"/>
      <c r="X3182"/>
    </row>
    <row r="3183" spans="1:24">
      <c r="A3183">
        <v>8943</v>
      </c>
      <c r="B3183" s="4" t="s">
        <v>2</v>
      </c>
      <c r="C3183" s="4" t="s">
        <v>8</v>
      </c>
      <c r="D3183" s="4" t="s">
        <v>15</v>
      </c>
      <c r="E3183" s="4" t="s">
        <v>19</v>
      </c>
      <c r="F3183" s="4">
        <v>247</v>
      </c>
      <c r="G3183" s="4">
        <v>8943</v>
      </c>
      <c r="H3183" t="str">
        <f>INDEX(find_bugcounts!D:D, MATCH(F3183, find_bugcounts!B:B))</f>
        <v>Bad practice</v>
      </c>
      <c r="I3183" s="41">
        <v>37258</v>
      </c>
      <c r="J3183" s="41">
        <v>37258</v>
      </c>
      <c r="K3183" t="s">
        <v>156</v>
      </c>
      <c r="N3183"/>
      <c r="O3183"/>
      <c r="P3183"/>
      <c r="Q3183"/>
      <c r="R3183"/>
      <c r="S3183"/>
      <c r="T3183"/>
      <c r="U3183"/>
      <c r="V3183"/>
      <c r="W3183"/>
      <c r="X3183"/>
    </row>
    <row r="3184" spans="1:24">
      <c r="A3184">
        <v>8945</v>
      </c>
      <c r="B3184" s="4" t="s">
        <v>2</v>
      </c>
      <c r="C3184" s="4" t="s">
        <v>8</v>
      </c>
      <c r="D3184" s="4" t="s">
        <v>15</v>
      </c>
      <c r="E3184" s="4" t="s">
        <v>22</v>
      </c>
      <c r="F3184" s="4">
        <v>42</v>
      </c>
      <c r="G3184" s="4">
        <v>8945</v>
      </c>
      <c r="H3184" t="e">
        <f>INDEX(find_bugcounts!D:D, MATCH(F3184, find_bugcounts!B:B))</f>
        <v>#N/A</v>
      </c>
      <c r="I3184" s="41">
        <v>37258</v>
      </c>
      <c r="J3184" s="41">
        <v>37317</v>
      </c>
      <c r="K3184" t="s">
        <v>130</v>
      </c>
      <c r="N3184"/>
      <c r="O3184"/>
      <c r="P3184"/>
      <c r="Q3184"/>
      <c r="R3184"/>
      <c r="S3184"/>
      <c r="T3184"/>
      <c r="U3184"/>
      <c r="V3184"/>
      <c r="W3184"/>
      <c r="X3184"/>
    </row>
    <row r="3185" spans="1:24">
      <c r="A3185">
        <v>8947</v>
      </c>
      <c r="B3185" s="4" t="s">
        <v>2</v>
      </c>
      <c r="C3185" s="4" t="s">
        <v>12</v>
      </c>
      <c r="D3185" s="4" t="s">
        <v>15</v>
      </c>
      <c r="E3185" s="4" t="s">
        <v>16</v>
      </c>
      <c r="F3185" s="4">
        <v>333</v>
      </c>
      <c r="G3185" s="4">
        <v>8947</v>
      </c>
      <c r="H3185" t="str">
        <f>INDEX(find_bugcounts!D:D, MATCH(F3185, find_bugcounts!B:B))</f>
        <v>Bad practice</v>
      </c>
      <c r="I3185" s="41">
        <v>37258</v>
      </c>
      <c r="J3185" s="41">
        <v>38143</v>
      </c>
      <c r="K3185" t="s">
        <v>390</v>
      </c>
      <c r="N3185"/>
      <c r="O3185"/>
      <c r="P3185"/>
      <c r="Q3185"/>
      <c r="R3185"/>
      <c r="S3185"/>
      <c r="T3185"/>
      <c r="U3185"/>
      <c r="V3185"/>
      <c r="W3185"/>
      <c r="X3185"/>
    </row>
    <row r="3186" spans="1:24">
      <c r="A3186">
        <v>8948</v>
      </c>
      <c r="B3186" s="4" t="s">
        <v>2</v>
      </c>
      <c r="C3186" s="4" t="s">
        <v>8</v>
      </c>
      <c r="D3186" s="4" t="s">
        <v>15</v>
      </c>
      <c r="E3186" s="4" t="s">
        <v>16</v>
      </c>
      <c r="F3186" s="4">
        <v>399</v>
      </c>
      <c r="G3186" s="4">
        <v>8948</v>
      </c>
      <c r="H3186" t="str">
        <f>INDEX(find_bugcounts!D:D, MATCH(F3186, find_bugcounts!B:B))</f>
        <v>Bad practice</v>
      </c>
      <c r="I3186" s="41">
        <v>37258</v>
      </c>
      <c r="J3186" t="s">
        <v>257</v>
      </c>
      <c r="K3186" t="s">
        <v>82</v>
      </c>
      <c r="N3186"/>
      <c r="O3186"/>
      <c r="P3186"/>
      <c r="Q3186"/>
      <c r="R3186"/>
      <c r="S3186"/>
      <c r="T3186"/>
      <c r="U3186"/>
      <c r="V3186"/>
      <c r="W3186"/>
      <c r="X3186"/>
    </row>
    <row r="3187" spans="1:24">
      <c r="A3187">
        <v>8950</v>
      </c>
      <c r="B3187" s="4" t="s">
        <v>2</v>
      </c>
      <c r="C3187" s="4" t="s">
        <v>8</v>
      </c>
      <c r="D3187" s="4" t="s">
        <v>15</v>
      </c>
      <c r="E3187" s="4" t="s">
        <v>29</v>
      </c>
      <c r="F3187" s="4">
        <v>0</v>
      </c>
      <c r="G3187" s="4">
        <v>8950</v>
      </c>
      <c r="H3187" t="e">
        <f>INDEX(find_bugcounts!D:D, MATCH(F3187, find_bugcounts!B:B))</f>
        <v>#N/A</v>
      </c>
      <c r="I3187" s="41">
        <v>37258</v>
      </c>
      <c r="J3187" s="41">
        <v>37378</v>
      </c>
      <c r="K3187" t="s">
        <v>112</v>
      </c>
      <c r="N3187"/>
      <c r="O3187"/>
      <c r="P3187"/>
      <c r="Q3187"/>
      <c r="R3187"/>
      <c r="S3187"/>
      <c r="T3187"/>
      <c r="U3187"/>
      <c r="V3187"/>
      <c r="W3187"/>
      <c r="X3187"/>
    </row>
    <row r="3188" spans="1:24">
      <c r="A3188">
        <v>8951</v>
      </c>
      <c r="B3188" s="4" t="s">
        <v>2</v>
      </c>
      <c r="C3188" s="4" t="s">
        <v>8</v>
      </c>
      <c r="D3188" s="4" t="s">
        <v>15</v>
      </c>
      <c r="E3188" s="4" t="s">
        <v>29</v>
      </c>
      <c r="F3188" s="4">
        <v>0</v>
      </c>
      <c r="G3188" s="4">
        <v>8951</v>
      </c>
      <c r="H3188" t="e">
        <f>INDEX(find_bugcounts!D:D, MATCH(F3188, find_bugcounts!B:B))</f>
        <v>#N/A</v>
      </c>
      <c r="I3188" s="41">
        <v>37258</v>
      </c>
      <c r="J3188" t="s">
        <v>223</v>
      </c>
      <c r="K3188" t="s">
        <v>224</v>
      </c>
      <c r="N3188"/>
      <c r="O3188"/>
      <c r="P3188"/>
      <c r="Q3188"/>
      <c r="R3188"/>
      <c r="S3188"/>
      <c r="T3188"/>
      <c r="U3188"/>
      <c r="V3188"/>
      <c r="W3188"/>
      <c r="X3188"/>
    </row>
    <row r="3189" spans="1:24">
      <c r="A3189">
        <v>8952</v>
      </c>
      <c r="B3189" s="4" t="s">
        <v>2</v>
      </c>
      <c r="C3189" s="4" t="s">
        <v>8</v>
      </c>
      <c r="D3189" s="4" t="s">
        <v>15</v>
      </c>
      <c r="E3189" s="4" t="s">
        <v>29</v>
      </c>
      <c r="F3189" s="4">
        <v>0</v>
      </c>
      <c r="G3189" s="4">
        <v>8952</v>
      </c>
      <c r="H3189" t="e">
        <f>INDEX(find_bugcounts!D:D, MATCH(F3189, find_bugcounts!B:B))</f>
        <v>#N/A</v>
      </c>
      <c r="I3189" s="41">
        <v>37258</v>
      </c>
      <c r="J3189" t="s">
        <v>223</v>
      </c>
      <c r="K3189" t="s">
        <v>224</v>
      </c>
      <c r="N3189"/>
      <c r="O3189"/>
      <c r="P3189"/>
      <c r="Q3189"/>
      <c r="R3189"/>
      <c r="S3189"/>
      <c r="T3189"/>
      <c r="U3189"/>
      <c r="V3189"/>
      <c r="W3189"/>
      <c r="X3189"/>
    </row>
    <row r="3190" spans="1:24">
      <c r="A3190">
        <v>8953</v>
      </c>
      <c r="B3190" s="4" t="s">
        <v>2</v>
      </c>
      <c r="C3190" s="4" t="s">
        <v>10</v>
      </c>
      <c r="D3190" s="4" t="s">
        <v>21</v>
      </c>
      <c r="E3190" s="4" t="s">
        <v>22</v>
      </c>
      <c r="F3190" s="4">
        <v>13</v>
      </c>
      <c r="G3190" s="4">
        <v>8953</v>
      </c>
      <c r="H3190" t="e">
        <f>INDEX(find_bugcounts!D:D, MATCH(F3190, find_bugcounts!B:B))</f>
        <v>#N/A</v>
      </c>
      <c r="I3190" s="41">
        <v>37258</v>
      </c>
      <c r="J3190" s="41">
        <v>37317</v>
      </c>
      <c r="K3190" t="s">
        <v>130</v>
      </c>
      <c r="N3190"/>
      <c r="O3190"/>
      <c r="P3190"/>
      <c r="Q3190"/>
      <c r="R3190"/>
      <c r="S3190"/>
      <c r="T3190"/>
      <c r="U3190"/>
      <c r="V3190"/>
      <c r="W3190"/>
      <c r="X3190"/>
    </row>
    <row r="3191" spans="1:24">
      <c r="A3191">
        <v>8954</v>
      </c>
      <c r="B3191" s="4" t="s">
        <v>2</v>
      </c>
      <c r="C3191" s="4" t="s">
        <v>8</v>
      </c>
      <c r="D3191" s="4" t="s">
        <v>15</v>
      </c>
      <c r="E3191" s="4" t="s">
        <v>29</v>
      </c>
      <c r="F3191" s="4">
        <v>337</v>
      </c>
      <c r="G3191" s="4">
        <v>8954</v>
      </c>
      <c r="H3191" t="str">
        <f>INDEX(find_bugcounts!D:D, MATCH(F3191, find_bugcounts!B:B))</f>
        <v>Bad practice</v>
      </c>
      <c r="I3191" s="41">
        <v>37258</v>
      </c>
      <c r="J3191" s="41">
        <v>37439</v>
      </c>
      <c r="K3191" t="s">
        <v>112</v>
      </c>
      <c r="N3191"/>
      <c r="O3191"/>
      <c r="P3191"/>
      <c r="Q3191"/>
      <c r="R3191"/>
      <c r="S3191"/>
      <c r="T3191"/>
      <c r="U3191"/>
      <c r="V3191"/>
      <c r="W3191"/>
      <c r="X3191"/>
    </row>
    <row r="3192" spans="1:24">
      <c r="A3192">
        <v>8955</v>
      </c>
      <c r="B3192" s="4" t="s">
        <v>2</v>
      </c>
      <c r="C3192" s="4" t="s">
        <v>8</v>
      </c>
      <c r="D3192" s="4" t="s">
        <v>15</v>
      </c>
      <c r="E3192" s="4" t="s">
        <v>29</v>
      </c>
      <c r="F3192" s="4">
        <v>235</v>
      </c>
      <c r="G3192" s="4">
        <v>8955</v>
      </c>
      <c r="H3192" t="str">
        <f>INDEX(find_bugcounts!D:D, MATCH(F3192, find_bugcounts!B:B))</f>
        <v>Bad practice</v>
      </c>
      <c r="I3192" s="41">
        <v>37258</v>
      </c>
      <c r="J3192" s="41">
        <v>37470</v>
      </c>
      <c r="K3192" t="s">
        <v>112</v>
      </c>
      <c r="N3192"/>
      <c r="O3192"/>
      <c r="P3192"/>
      <c r="Q3192"/>
      <c r="R3192"/>
      <c r="S3192"/>
      <c r="T3192"/>
      <c r="U3192"/>
      <c r="V3192"/>
      <c r="W3192"/>
      <c r="X3192"/>
    </row>
    <row r="3193" spans="1:24">
      <c r="A3193">
        <v>8957</v>
      </c>
      <c r="B3193" s="4" t="s">
        <v>2</v>
      </c>
      <c r="C3193" s="4" t="s">
        <v>8</v>
      </c>
      <c r="D3193" s="4" t="s">
        <v>15</v>
      </c>
      <c r="E3193" s="4" t="s">
        <v>29</v>
      </c>
      <c r="F3193" s="4">
        <v>363</v>
      </c>
      <c r="G3193" s="4">
        <v>8957</v>
      </c>
      <c r="H3193" t="str">
        <f>INDEX(find_bugcounts!D:D, MATCH(F3193, find_bugcounts!B:B))</f>
        <v>Bad practice</v>
      </c>
      <c r="I3193" s="41">
        <v>37258</v>
      </c>
      <c r="J3193" s="41">
        <v>37260</v>
      </c>
      <c r="K3193" t="s">
        <v>112</v>
      </c>
      <c r="N3193"/>
      <c r="O3193"/>
      <c r="P3193"/>
      <c r="Q3193"/>
      <c r="R3193"/>
      <c r="S3193"/>
      <c r="T3193"/>
      <c r="U3193"/>
      <c r="V3193"/>
      <c r="W3193"/>
      <c r="X3193"/>
    </row>
    <row r="3194" spans="1:24">
      <c r="A3194">
        <v>8959</v>
      </c>
      <c r="B3194" s="4" t="s">
        <v>2</v>
      </c>
      <c r="C3194" s="4" t="s">
        <v>8</v>
      </c>
      <c r="D3194" s="4" t="s">
        <v>15</v>
      </c>
      <c r="E3194" s="4" t="s">
        <v>29</v>
      </c>
      <c r="F3194" s="4">
        <v>363</v>
      </c>
      <c r="G3194" s="4">
        <v>8959</v>
      </c>
      <c r="H3194" t="str">
        <f>INDEX(find_bugcounts!D:D, MATCH(F3194, find_bugcounts!B:B))</f>
        <v>Bad practice</v>
      </c>
      <c r="I3194" s="41">
        <v>37258</v>
      </c>
      <c r="J3194" t="s">
        <v>223</v>
      </c>
      <c r="K3194" t="s">
        <v>112</v>
      </c>
      <c r="N3194"/>
      <c r="O3194"/>
      <c r="P3194"/>
      <c r="Q3194"/>
      <c r="R3194"/>
      <c r="S3194"/>
      <c r="T3194"/>
      <c r="U3194"/>
      <c r="V3194"/>
      <c r="W3194"/>
      <c r="X3194"/>
    </row>
    <row r="3195" spans="1:24">
      <c r="A3195">
        <v>8960</v>
      </c>
      <c r="B3195" s="4" t="s">
        <v>2</v>
      </c>
      <c r="C3195" s="4" t="s">
        <v>8</v>
      </c>
      <c r="D3195" s="4" t="s">
        <v>21</v>
      </c>
      <c r="E3195" s="4" t="s">
        <v>19</v>
      </c>
      <c r="F3195" s="4">
        <v>376</v>
      </c>
      <c r="G3195" s="4">
        <v>8960</v>
      </c>
      <c r="H3195" t="str">
        <f>INDEX(find_bugcounts!D:D, MATCH(F3195, find_bugcounts!B:B))</f>
        <v>Bad practice</v>
      </c>
      <c r="I3195" s="41">
        <v>37258</v>
      </c>
      <c r="J3195" s="41">
        <v>37382</v>
      </c>
      <c r="K3195" t="s">
        <v>389</v>
      </c>
      <c r="N3195"/>
      <c r="O3195"/>
      <c r="P3195"/>
      <c r="Q3195"/>
      <c r="R3195"/>
      <c r="S3195"/>
      <c r="T3195"/>
      <c r="U3195"/>
      <c r="V3195"/>
      <c r="W3195"/>
      <c r="X3195"/>
    </row>
    <row r="3196" spans="1:24">
      <c r="A3196">
        <v>8962</v>
      </c>
      <c r="B3196" s="4" t="s">
        <v>2</v>
      </c>
      <c r="C3196" s="4" t="s">
        <v>8</v>
      </c>
      <c r="D3196" s="4" t="s">
        <v>15</v>
      </c>
      <c r="E3196" s="4" t="s">
        <v>29</v>
      </c>
      <c r="F3196" s="4">
        <v>153</v>
      </c>
      <c r="G3196" s="4">
        <v>8962</v>
      </c>
      <c r="H3196" t="str">
        <f>INDEX(find_bugcounts!D:D, MATCH(F3196, find_bugcounts!B:B))</f>
        <v>Bad practice</v>
      </c>
      <c r="I3196" s="41">
        <v>37258</v>
      </c>
      <c r="J3196" s="41">
        <v>37439</v>
      </c>
      <c r="K3196" t="s">
        <v>112</v>
      </c>
      <c r="N3196"/>
      <c r="O3196"/>
      <c r="P3196"/>
      <c r="Q3196"/>
      <c r="R3196"/>
      <c r="S3196"/>
      <c r="T3196"/>
      <c r="U3196"/>
      <c r="V3196"/>
      <c r="W3196"/>
      <c r="X3196"/>
    </row>
    <row r="3197" spans="1:24">
      <c r="A3197">
        <v>8963</v>
      </c>
      <c r="B3197" s="4" t="s">
        <v>2</v>
      </c>
      <c r="C3197" s="4" t="s">
        <v>8</v>
      </c>
      <c r="D3197" s="4" t="s">
        <v>15</v>
      </c>
      <c r="E3197" s="4" t="s">
        <v>29</v>
      </c>
      <c r="F3197" s="4">
        <v>235</v>
      </c>
      <c r="G3197" s="4">
        <v>8963</v>
      </c>
      <c r="H3197" t="str">
        <f>INDEX(find_bugcounts!D:D, MATCH(F3197, find_bugcounts!B:B))</f>
        <v>Bad practice</v>
      </c>
      <c r="I3197" s="41">
        <v>37258</v>
      </c>
      <c r="J3197" s="41">
        <v>37470</v>
      </c>
      <c r="K3197" t="s">
        <v>112</v>
      </c>
      <c r="N3197"/>
      <c r="O3197"/>
      <c r="P3197"/>
      <c r="Q3197"/>
      <c r="R3197"/>
      <c r="S3197"/>
      <c r="T3197"/>
      <c r="U3197"/>
      <c r="V3197"/>
      <c r="W3197"/>
      <c r="X3197"/>
    </row>
    <row r="3198" spans="1:24">
      <c r="A3198">
        <v>8965</v>
      </c>
      <c r="B3198" s="4" t="s">
        <v>2</v>
      </c>
      <c r="C3198" s="4" t="s">
        <v>8</v>
      </c>
      <c r="D3198" s="4" t="s">
        <v>15</v>
      </c>
      <c r="E3198" s="4" t="s">
        <v>29</v>
      </c>
      <c r="F3198" s="4">
        <v>231</v>
      </c>
      <c r="G3198" s="4">
        <v>8965</v>
      </c>
      <c r="H3198" t="str">
        <f>INDEX(find_bugcounts!D:D, MATCH(F3198, find_bugcounts!B:B))</f>
        <v>Bad practice</v>
      </c>
      <c r="I3198" s="41">
        <v>37258</v>
      </c>
      <c r="J3198" s="41">
        <v>37470</v>
      </c>
      <c r="K3198" t="s">
        <v>112</v>
      </c>
      <c r="N3198"/>
      <c r="O3198"/>
      <c r="P3198"/>
      <c r="Q3198"/>
      <c r="R3198"/>
      <c r="S3198"/>
      <c r="T3198"/>
      <c r="U3198"/>
      <c r="V3198"/>
      <c r="W3198"/>
      <c r="X3198"/>
    </row>
    <row r="3199" spans="1:24">
      <c r="A3199">
        <v>8968</v>
      </c>
      <c r="B3199" s="4" t="s">
        <v>2</v>
      </c>
      <c r="C3199" s="4" t="s">
        <v>8</v>
      </c>
      <c r="D3199" s="4" t="s">
        <v>15</v>
      </c>
      <c r="E3199" s="4" t="s">
        <v>29</v>
      </c>
      <c r="F3199" s="4">
        <v>56</v>
      </c>
      <c r="G3199" s="4">
        <v>8968</v>
      </c>
      <c r="H3199" t="e">
        <f>INDEX(find_bugcounts!D:D, MATCH(F3199, find_bugcounts!B:B))</f>
        <v>#N/A</v>
      </c>
      <c r="I3199" s="41">
        <v>37258</v>
      </c>
      <c r="J3199" t="s">
        <v>97</v>
      </c>
      <c r="K3199" t="s">
        <v>224</v>
      </c>
      <c r="N3199"/>
      <c r="O3199"/>
      <c r="P3199"/>
      <c r="Q3199"/>
      <c r="R3199"/>
      <c r="S3199"/>
      <c r="T3199"/>
      <c r="U3199"/>
      <c r="V3199"/>
      <c r="W3199"/>
      <c r="X3199"/>
    </row>
    <row r="3200" spans="1:24">
      <c r="A3200">
        <v>8969</v>
      </c>
      <c r="B3200" s="4" t="s">
        <v>2</v>
      </c>
      <c r="C3200" s="4" t="s">
        <v>10</v>
      </c>
      <c r="D3200" s="4" t="s">
        <v>15</v>
      </c>
      <c r="E3200" s="4" t="s">
        <v>31</v>
      </c>
      <c r="F3200" s="4">
        <v>375</v>
      </c>
      <c r="G3200" s="4">
        <v>8969</v>
      </c>
      <c r="H3200" t="str">
        <f>INDEX(find_bugcounts!D:D, MATCH(F3200, find_bugcounts!B:B))</f>
        <v>Bad practice</v>
      </c>
      <c r="I3200" s="41">
        <v>37258</v>
      </c>
      <c r="J3200" t="s">
        <v>181</v>
      </c>
      <c r="K3200" t="s">
        <v>244</v>
      </c>
      <c r="N3200"/>
      <c r="O3200"/>
      <c r="P3200"/>
      <c r="Q3200"/>
      <c r="R3200"/>
      <c r="S3200"/>
      <c r="T3200"/>
      <c r="U3200"/>
      <c r="V3200"/>
      <c r="W3200"/>
      <c r="X3200"/>
    </row>
    <row r="3201" spans="1:24">
      <c r="A3201">
        <v>8970</v>
      </c>
      <c r="B3201" s="4" t="s">
        <v>2</v>
      </c>
      <c r="C3201" s="4" t="s">
        <v>8</v>
      </c>
      <c r="D3201" s="4" t="s">
        <v>15</v>
      </c>
      <c r="E3201" s="4" t="s">
        <v>16</v>
      </c>
      <c r="F3201" s="4">
        <v>341</v>
      </c>
      <c r="G3201" s="4">
        <v>8970</v>
      </c>
      <c r="H3201" t="str">
        <f>INDEX(find_bugcounts!D:D, MATCH(F3201, find_bugcounts!B:B))</f>
        <v>Bad practice</v>
      </c>
      <c r="I3201" s="41">
        <v>37258</v>
      </c>
      <c r="J3201" t="s">
        <v>113</v>
      </c>
      <c r="K3201" t="s">
        <v>83</v>
      </c>
      <c r="N3201"/>
      <c r="O3201"/>
      <c r="P3201"/>
      <c r="Q3201"/>
      <c r="R3201"/>
      <c r="S3201"/>
      <c r="T3201"/>
      <c r="U3201"/>
      <c r="V3201"/>
      <c r="W3201"/>
      <c r="X3201"/>
    </row>
    <row r="3202" spans="1:24">
      <c r="A3202">
        <v>8972</v>
      </c>
      <c r="B3202" s="4" t="s">
        <v>2</v>
      </c>
      <c r="C3202" s="4" t="s">
        <v>8</v>
      </c>
      <c r="D3202" s="4" t="s">
        <v>15</v>
      </c>
      <c r="E3202" s="4" t="s">
        <v>29</v>
      </c>
      <c r="F3202" s="4">
        <v>1</v>
      </c>
      <c r="G3202" s="4">
        <v>8972</v>
      </c>
      <c r="H3202" t="e">
        <f>INDEX(find_bugcounts!D:D, MATCH(F3202, find_bugcounts!B:B))</f>
        <v>#N/A</v>
      </c>
      <c r="I3202" s="41">
        <v>37258</v>
      </c>
      <c r="J3202" s="41">
        <v>37472</v>
      </c>
      <c r="K3202" t="s">
        <v>112</v>
      </c>
      <c r="N3202"/>
      <c r="O3202"/>
      <c r="P3202"/>
      <c r="Q3202"/>
      <c r="R3202"/>
      <c r="S3202"/>
      <c r="T3202"/>
      <c r="U3202"/>
      <c r="V3202"/>
      <c r="W3202"/>
      <c r="X3202"/>
    </row>
    <row r="3203" spans="1:24">
      <c r="A3203">
        <v>8973</v>
      </c>
      <c r="B3203" s="4" t="s">
        <v>2</v>
      </c>
      <c r="C3203" s="4" t="s">
        <v>8</v>
      </c>
      <c r="D3203" s="4" t="s">
        <v>15</v>
      </c>
      <c r="E3203" s="4" t="s">
        <v>29</v>
      </c>
      <c r="F3203" s="4">
        <v>0</v>
      </c>
      <c r="G3203" s="4">
        <v>8973</v>
      </c>
      <c r="H3203" t="e">
        <f>INDEX(find_bugcounts!D:D, MATCH(F3203, find_bugcounts!B:B))</f>
        <v>#N/A</v>
      </c>
      <c r="I3203" s="41">
        <v>37258</v>
      </c>
      <c r="J3203" s="41">
        <v>37472</v>
      </c>
      <c r="K3203" t="s">
        <v>112</v>
      </c>
      <c r="N3203"/>
      <c r="O3203"/>
      <c r="P3203"/>
      <c r="Q3203"/>
      <c r="R3203"/>
      <c r="S3203"/>
      <c r="T3203"/>
      <c r="U3203"/>
      <c r="V3203"/>
      <c r="W3203"/>
      <c r="X3203"/>
    </row>
    <row r="3204" spans="1:24">
      <c r="A3204">
        <v>8974</v>
      </c>
      <c r="B3204" s="4" t="s">
        <v>2</v>
      </c>
      <c r="C3204" s="4" t="s">
        <v>8</v>
      </c>
      <c r="D3204" s="4" t="s">
        <v>15</v>
      </c>
      <c r="E3204" s="4" t="s">
        <v>17</v>
      </c>
      <c r="F3204" s="4">
        <v>347</v>
      </c>
      <c r="G3204" s="4">
        <v>8974</v>
      </c>
      <c r="H3204" t="str">
        <f>INDEX(find_bugcounts!D:D, MATCH(F3204, find_bugcounts!B:B))</f>
        <v>Bad practice</v>
      </c>
      <c r="I3204" s="41">
        <v>37258</v>
      </c>
      <c r="J3204" t="s">
        <v>111</v>
      </c>
      <c r="K3204" t="s">
        <v>193</v>
      </c>
      <c r="N3204"/>
      <c r="O3204"/>
      <c r="P3204"/>
      <c r="Q3204"/>
      <c r="R3204"/>
      <c r="S3204"/>
      <c r="T3204"/>
      <c r="U3204"/>
      <c r="V3204"/>
      <c r="W3204"/>
      <c r="X3204"/>
    </row>
    <row r="3205" spans="1:24">
      <c r="A3205">
        <v>8975</v>
      </c>
      <c r="B3205" s="4" t="s">
        <v>2</v>
      </c>
      <c r="C3205" s="4" t="s">
        <v>8</v>
      </c>
      <c r="D3205" s="4" t="s">
        <v>15</v>
      </c>
      <c r="E3205" s="4" t="s">
        <v>29</v>
      </c>
      <c r="F3205" s="4">
        <v>204</v>
      </c>
      <c r="G3205" s="4">
        <v>8975</v>
      </c>
      <c r="H3205" t="str">
        <f>INDEX(find_bugcounts!D:D, MATCH(F3205, find_bugcounts!B:B))</f>
        <v>Bad practice</v>
      </c>
      <c r="I3205" s="41">
        <v>37258</v>
      </c>
      <c r="J3205" s="41">
        <v>37260</v>
      </c>
      <c r="K3205" t="s">
        <v>112</v>
      </c>
      <c r="N3205"/>
      <c r="O3205"/>
      <c r="P3205"/>
      <c r="Q3205"/>
      <c r="R3205"/>
      <c r="S3205"/>
      <c r="T3205"/>
      <c r="U3205"/>
      <c r="V3205"/>
      <c r="W3205"/>
      <c r="X3205"/>
    </row>
    <row r="3206" spans="1:24">
      <c r="A3206">
        <v>8977</v>
      </c>
      <c r="B3206" s="4" t="s">
        <v>2</v>
      </c>
      <c r="C3206" s="4" t="s">
        <v>10</v>
      </c>
      <c r="D3206" s="4" t="s">
        <v>15</v>
      </c>
      <c r="E3206" s="4" t="s">
        <v>29</v>
      </c>
      <c r="F3206" s="4">
        <v>312</v>
      </c>
      <c r="G3206" s="4">
        <v>8977</v>
      </c>
      <c r="H3206" t="str">
        <f>INDEX(find_bugcounts!D:D, MATCH(F3206, find_bugcounts!B:B))</f>
        <v>Bad practice</v>
      </c>
      <c r="I3206" s="41">
        <v>37258</v>
      </c>
      <c r="J3206" t="s">
        <v>97</v>
      </c>
      <c r="K3206" t="s">
        <v>224</v>
      </c>
      <c r="N3206"/>
      <c r="O3206"/>
      <c r="P3206"/>
      <c r="Q3206"/>
      <c r="R3206"/>
      <c r="S3206"/>
      <c r="T3206"/>
      <c r="U3206"/>
      <c r="V3206"/>
      <c r="W3206"/>
      <c r="X3206"/>
    </row>
    <row r="3207" spans="1:24">
      <c r="A3207">
        <v>8982</v>
      </c>
      <c r="B3207" s="4" t="s">
        <v>2</v>
      </c>
      <c r="C3207" s="4" t="s">
        <v>8</v>
      </c>
      <c r="D3207" s="4" t="s">
        <v>15</v>
      </c>
      <c r="E3207" s="4" t="s">
        <v>19</v>
      </c>
      <c r="F3207" s="4">
        <v>329</v>
      </c>
      <c r="G3207" s="4">
        <v>8982</v>
      </c>
      <c r="H3207" t="str">
        <f>INDEX(find_bugcounts!D:D, MATCH(F3207, find_bugcounts!B:B))</f>
        <v>Bad practice</v>
      </c>
      <c r="I3207" s="41">
        <v>37258</v>
      </c>
      <c r="J3207" t="s">
        <v>181</v>
      </c>
      <c r="K3207" t="s">
        <v>173</v>
      </c>
      <c r="N3207"/>
      <c r="O3207"/>
      <c r="P3207"/>
      <c r="Q3207"/>
      <c r="R3207"/>
      <c r="S3207"/>
      <c r="T3207"/>
      <c r="U3207"/>
      <c r="V3207"/>
      <c r="W3207"/>
      <c r="X3207"/>
    </row>
    <row r="3208" spans="1:24">
      <c r="A3208">
        <v>8983</v>
      </c>
      <c r="B3208" s="4" t="s">
        <v>2</v>
      </c>
      <c r="C3208" s="4" t="s">
        <v>8</v>
      </c>
      <c r="D3208" s="4" t="s">
        <v>15</v>
      </c>
      <c r="E3208" s="4" t="s">
        <v>29</v>
      </c>
      <c r="F3208" s="4">
        <v>204</v>
      </c>
      <c r="G3208" s="4">
        <v>8983</v>
      </c>
      <c r="H3208" t="str">
        <f>INDEX(find_bugcounts!D:D, MATCH(F3208, find_bugcounts!B:B))</f>
        <v>Bad practice</v>
      </c>
      <c r="I3208" s="41">
        <v>37258</v>
      </c>
      <c r="J3208" s="41">
        <v>37378</v>
      </c>
      <c r="K3208" t="s">
        <v>112</v>
      </c>
      <c r="N3208"/>
      <c r="O3208"/>
      <c r="P3208"/>
      <c r="Q3208"/>
      <c r="R3208"/>
      <c r="S3208"/>
      <c r="T3208"/>
      <c r="U3208"/>
      <c r="V3208"/>
      <c r="W3208"/>
      <c r="X3208"/>
    </row>
    <row r="3209" spans="1:24">
      <c r="A3209">
        <v>8991</v>
      </c>
      <c r="B3209" s="4" t="s">
        <v>2</v>
      </c>
      <c r="C3209" s="4" t="s">
        <v>8</v>
      </c>
      <c r="D3209" s="4" t="s">
        <v>15</v>
      </c>
      <c r="E3209" s="4" t="s">
        <v>16</v>
      </c>
      <c r="F3209" s="4">
        <v>179</v>
      </c>
      <c r="G3209" s="4">
        <v>8991</v>
      </c>
      <c r="H3209" t="str">
        <f>INDEX(find_bugcounts!D:D, MATCH(F3209, find_bugcounts!B:B))</f>
        <v>Bad practice</v>
      </c>
      <c r="I3209" s="41">
        <v>37258</v>
      </c>
      <c r="J3209" t="s">
        <v>207</v>
      </c>
      <c r="K3209" t="s">
        <v>82</v>
      </c>
      <c r="N3209"/>
      <c r="O3209"/>
      <c r="P3209"/>
      <c r="Q3209"/>
      <c r="R3209"/>
      <c r="S3209"/>
      <c r="T3209"/>
      <c r="U3209"/>
      <c r="V3209"/>
      <c r="W3209"/>
      <c r="X3209"/>
    </row>
    <row r="3210" spans="1:24">
      <c r="A3210">
        <v>8993</v>
      </c>
      <c r="B3210" s="4" t="s">
        <v>2</v>
      </c>
      <c r="C3210" s="4" t="s">
        <v>11</v>
      </c>
      <c r="D3210" s="4" t="s">
        <v>21</v>
      </c>
      <c r="E3210" s="4" t="s">
        <v>22</v>
      </c>
      <c r="F3210" s="4">
        <v>115</v>
      </c>
      <c r="G3210" s="4">
        <v>8993</v>
      </c>
      <c r="H3210" t="str">
        <f>INDEX(find_bugcounts!D:D, MATCH(F3210, find_bugcounts!B:B))</f>
        <v>Bad practice</v>
      </c>
      <c r="I3210" s="41">
        <v>37258</v>
      </c>
      <c r="J3210" s="41">
        <v>37562</v>
      </c>
      <c r="K3210" t="s">
        <v>127</v>
      </c>
      <c r="N3210"/>
      <c r="O3210"/>
      <c r="P3210"/>
      <c r="Q3210"/>
      <c r="R3210"/>
      <c r="S3210"/>
      <c r="T3210"/>
      <c r="U3210"/>
      <c r="V3210"/>
      <c r="W3210"/>
      <c r="X3210"/>
    </row>
    <row r="3211" spans="1:24">
      <c r="A3211">
        <v>8994</v>
      </c>
      <c r="B3211" s="4" t="s">
        <v>2</v>
      </c>
      <c r="C3211" s="4" t="s">
        <v>8</v>
      </c>
      <c r="D3211" s="4" t="s">
        <v>15</v>
      </c>
      <c r="E3211" s="4" t="s">
        <v>16</v>
      </c>
      <c r="F3211" s="4">
        <v>339</v>
      </c>
      <c r="G3211" s="4">
        <v>8994</v>
      </c>
      <c r="H3211" t="str">
        <f>INDEX(find_bugcounts!D:D, MATCH(F3211, find_bugcounts!B:B))</f>
        <v>Bad practice</v>
      </c>
      <c r="I3211" s="41">
        <v>37258</v>
      </c>
      <c r="J3211" t="s">
        <v>172</v>
      </c>
      <c r="K3211" t="s">
        <v>89</v>
      </c>
      <c r="N3211"/>
      <c r="O3211"/>
      <c r="P3211"/>
      <c r="Q3211"/>
      <c r="R3211"/>
      <c r="S3211"/>
      <c r="T3211"/>
      <c r="U3211"/>
      <c r="V3211"/>
      <c r="W3211"/>
      <c r="X3211"/>
    </row>
    <row r="3212" spans="1:24">
      <c r="A3212">
        <v>9001</v>
      </c>
      <c r="B3212" s="4" t="s">
        <v>2</v>
      </c>
      <c r="C3212" s="4" t="s">
        <v>10</v>
      </c>
      <c r="D3212" s="4" t="s">
        <v>21</v>
      </c>
      <c r="E3212" s="4" t="s">
        <v>19</v>
      </c>
      <c r="F3212" s="4">
        <v>347</v>
      </c>
      <c r="G3212" s="4">
        <v>9001</v>
      </c>
      <c r="H3212" t="str">
        <f>INDEX(find_bugcounts!D:D, MATCH(F3212, find_bugcounts!B:B))</f>
        <v>Bad practice</v>
      </c>
      <c r="I3212" s="41">
        <v>37289</v>
      </c>
      <c r="J3212" s="41">
        <v>37439</v>
      </c>
      <c r="K3212" t="s">
        <v>206</v>
      </c>
      <c r="N3212"/>
      <c r="O3212"/>
      <c r="P3212"/>
      <c r="Q3212"/>
      <c r="R3212"/>
      <c r="S3212"/>
      <c r="T3212"/>
      <c r="U3212"/>
      <c r="V3212"/>
      <c r="W3212"/>
      <c r="X3212"/>
    </row>
    <row r="3213" spans="1:24">
      <c r="A3213">
        <v>9004</v>
      </c>
      <c r="B3213" s="4" t="s">
        <v>2</v>
      </c>
      <c r="C3213" s="4" t="s">
        <v>10</v>
      </c>
      <c r="D3213" s="4" t="s">
        <v>15</v>
      </c>
      <c r="E3213" s="4" t="s">
        <v>19</v>
      </c>
      <c r="F3213" s="4">
        <v>160</v>
      </c>
      <c r="G3213" s="4">
        <v>9004</v>
      </c>
      <c r="H3213" t="str">
        <f>INDEX(find_bugcounts!D:D, MATCH(F3213, find_bugcounts!B:B))</f>
        <v>Bad practice</v>
      </c>
      <c r="I3213" s="41">
        <v>37289</v>
      </c>
      <c r="J3213" t="s">
        <v>116</v>
      </c>
      <c r="K3213" t="s">
        <v>179</v>
      </c>
      <c r="N3213"/>
      <c r="O3213"/>
      <c r="P3213"/>
      <c r="Q3213"/>
      <c r="R3213"/>
      <c r="S3213"/>
      <c r="T3213"/>
      <c r="U3213"/>
      <c r="V3213"/>
      <c r="W3213"/>
      <c r="X3213"/>
    </row>
    <row r="3214" spans="1:24">
      <c r="A3214">
        <v>9007</v>
      </c>
      <c r="B3214" s="4" t="s">
        <v>2</v>
      </c>
      <c r="C3214" s="4" t="s">
        <v>10</v>
      </c>
      <c r="D3214" s="4" t="s">
        <v>21</v>
      </c>
      <c r="E3214" s="4" t="s">
        <v>19</v>
      </c>
      <c r="F3214" s="4">
        <v>187</v>
      </c>
      <c r="G3214" s="4">
        <v>9007</v>
      </c>
      <c r="H3214" t="str">
        <f>INDEX(find_bugcounts!D:D, MATCH(F3214, find_bugcounts!B:B))</f>
        <v>Bad practice</v>
      </c>
      <c r="I3214" s="41">
        <v>37317</v>
      </c>
      <c r="J3214" s="41">
        <v>37439</v>
      </c>
      <c r="K3214" t="s">
        <v>244</v>
      </c>
      <c r="N3214"/>
      <c r="O3214"/>
      <c r="P3214"/>
      <c r="Q3214"/>
      <c r="R3214"/>
      <c r="S3214"/>
      <c r="T3214"/>
      <c r="U3214"/>
      <c r="V3214"/>
      <c r="W3214"/>
      <c r="X3214"/>
    </row>
    <row r="3215" spans="1:24">
      <c r="A3215">
        <v>9008</v>
      </c>
      <c r="B3215" s="4" t="s">
        <v>2</v>
      </c>
      <c r="C3215" s="4" t="s">
        <v>11</v>
      </c>
      <c r="D3215" s="4" t="s">
        <v>21</v>
      </c>
      <c r="E3215" s="4" t="s">
        <v>27</v>
      </c>
      <c r="F3215" s="4">
        <v>152</v>
      </c>
      <c r="G3215" s="4">
        <v>9008</v>
      </c>
      <c r="H3215" t="str">
        <f>INDEX(find_bugcounts!D:D, MATCH(F3215, find_bugcounts!B:B))</f>
        <v>Bad practice</v>
      </c>
      <c r="I3215" s="41">
        <v>37317</v>
      </c>
      <c r="J3215" s="41">
        <v>37439</v>
      </c>
      <c r="K3215" t="s">
        <v>229</v>
      </c>
      <c r="N3215"/>
      <c r="O3215"/>
      <c r="P3215"/>
      <c r="Q3215"/>
      <c r="R3215"/>
      <c r="S3215"/>
      <c r="T3215"/>
      <c r="U3215"/>
      <c r="V3215"/>
      <c r="W3215"/>
      <c r="X3215"/>
    </row>
    <row r="3216" spans="1:24">
      <c r="A3216">
        <v>9009</v>
      </c>
      <c r="B3216" s="4" t="s">
        <v>2</v>
      </c>
      <c r="C3216" s="4" t="s">
        <v>11</v>
      </c>
      <c r="D3216" s="4" t="s">
        <v>21</v>
      </c>
      <c r="E3216" s="4" t="s">
        <v>27</v>
      </c>
      <c r="F3216" s="4">
        <v>115</v>
      </c>
      <c r="G3216" s="4">
        <v>9009</v>
      </c>
      <c r="H3216" t="str">
        <f>INDEX(find_bugcounts!D:D, MATCH(F3216, find_bugcounts!B:B))</f>
        <v>Bad practice</v>
      </c>
      <c r="I3216" s="41">
        <v>37317</v>
      </c>
      <c r="J3216" s="41">
        <v>37409</v>
      </c>
      <c r="K3216" t="s">
        <v>225</v>
      </c>
      <c r="N3216"/>
      <c r="O3216"/>
      <c r="P3216"/>
      <c r="Q3216"/>
      <c r="R3216"/>
      <c r="S3216"/>
      <c r="T3216"/>
      <c r="U3216"/>
      <c r="V3216"/>
      <c r="W3216"/>
      <c r="X3216"/>
    </row>
    <row r="3217" spans="1:24">
      <c r="A3217">
        <v>9012</v>
      </c>
      <c r="B3217" s="4" t="s">
        <v>2</v>
      </c>
      <c r="C3217" s="4" t="s">
        <v>11</v>
      </c>
      <c r="D3217" s="4" t="s">
        <v>21</v>
      </c>
      <c r="E3217" s="4" t="s">
        <v>22</v>
      </c>
      <c r="F3217" s="4">
        <v>334</v>
      </c>
      <c r="G3217" s="4">
        <v>9012</v>
      </c>
      <c r="H3217" t="str">
        <f>INDEX(find_bugcounts!D:D, MATCH(F3217, find_bugcounts!B:B))</f>
        <v>Bad practice</v>
      </c>
      <c r="I3217" s="41">
        <v>37348</v>
      </c>
      <c r="J3217" s="41">
        <v>37378</v>
      </c>
      <c r="K3217" t="s">
        <v>127</v>
      </c>
      <c r="N3217"/>
      <c r="O3217"/>
      <c r="P3217"/>
      <c r="Q3217"/>
      <c r="R3217"/>
      <c r="S3217"/>
      <c r="T3217"/>
      <c r="U3217"/>
      <c r="V3217"/>
      <c r="W3217"/>
      <c r="X3217"/>
    </row>
    <row r="3218" spans="1:24">
      <c r="A3218">
        <v>9014</v>
      </c>
      <c r="B3218" s="4" t="s">
        <v>2</v>
      </c>
      <c r="C3218" s="4" t="s">
        <v>8</v>
      </c>
      <c r="D3218" s="4" t="s">
        <v>21</v>
      </c>
      <c r="E3218" s="4" t="s">
        <v>27</v>
      </c>
      <c r="F3218" s="4">
        <v>115</v>
      </c>
      <c r="G3218" s="4">
        <v>9014</v>
      </c>
      <c r="H3218" t="str">
        <f>INDEX(find_bugcounts!D:D, MATCH(F3218, find_bugcounts!B:B))</f>
        <v>Bad practice</v>
      </c>
      <c r="I3218" s="41">
        <v>37348</v>
      </c>
      <c r="J3218" s="41">
        <v>37562</v>
      </c>
      <c r="K3218" t="s">
        <v>225</v>
      </c>
      <c r="N3218"/>
      <c r="O3218"/>
      <c r="P3218"/>
      <c r="Q3218"/>
      <c r="R3218"/>
      <c r="S3218"/>
      <c r="T3218"/>
      <c r="U3218"/>
      <c r="V3218"/>
      <c r="W3218"/>
      <c r="X3218"/>
    </row>
    <row r="3219" spans="1:24">
      <c r="A3219">
        <v>9015</v>
      </c>
      <c r="B3219" t="s">
        <v>5</v>
      </c>
      <c r="C3219" t="s">
        <v>8</v>
      </c>
      <c r="D3219" t="s">
        <v>21</v>
      </c>
      <c r="E3219" t="s">
        <v>22</v>
      </c>
      <c r="F3219">
        <v>196</v>
      </c>
      <c r="G3219">
        <v>9015</v>
      </c>
      <c r="H3219" t="str">
        <f>INDEX(find_bugcounts!D:D, MATCH(F3219, find_bugcounts!B:B))</f>
        <v>Bad practice</v>
      </c>
      <c r="I3219" s="41">
        <v>37348</v>
      </c>
      <c r="J3219" s="41">
        <v>37562</v>
      </c>
      <c r="K3219" t="s">
        <v>126</v>
      </c>
      <c r="N3219"/>
      <c r="O3219"/>
      <c r="P3219"/>
      <c r="Q3219"/>
      <c r="R3219"/>
      <c r="S3219"/>
      <c r="T3219"/>
      <c r="U3219"/>
      <c r="V3219"/>
      <c r="W3219"/>
      <c r="X3219"/>
    </row>
    <row r="3220" spans="1:24">
      <c r="A3220">
        <v>9016</v>
      </c>
      <c r="B3220" s="4" t="s">
        <v>2</v>
      </c>
      <c r="C3220" s="4" t="s">
        <v>8</v>
      </c>
      <c r="D3220" s="4" t="s">
        <v>21</v>
      </c>
      <c r="E3220" s="4" t="s">
        <v>27</v>
      </c>
      <c r="F3220" s="4">
        <v>422</v>
      </c>
      <c r="G3220" s="4">
        <v>9016</v>
      </c>
      <c r="H3220" t="str">
        <f>INDEX(find_bugcounts!D:D, MATCH(F3220, find_bugcounts!B:B))</f>
        <v>Bad practice</v>
      </c>
      <c r="I3220" s="41">
        <v>37348</v>
      </c>
      <c r="J3220" s="41">
        <v>37562</v>
      </c>
      <c r="K3220" t="s">
        <v>225</v>
      </c>
      <c r="N3220"/>
      <c r="O3220"/>
      <c r="P3220"/>
      <c r="Q3220"/>
      <c r="R3220"/>
      <c r="S3220"/>
      <c r="T3220"/>
      <c r="U3220"/>
      <c r="V3220"/>
      <c r="W3220"/>
      <c r="X3220"/>
    </row>
    <row r="3221" spans="1:24">
      <c r="A3221">
        <v>9017</v>
      </c>
      <c r="B3221" s="4" t="s">
        <v>2</v>
      </c>
      <c r="C3221" s="4" t="s">
        <v>8</v>
      </c>
      <c r="D3221" s="4" t="s">
        <v>21</v>
      </c>
      <c r="E3221" s="4" t="s">
        <v>19</v>
      </c>
      <c r="F3221" s="4">
        <v>1</v>
      </c>
      <c r="G3221" s="4">
        <v>9017</v>
      </c>
      <c r="H3221" t="e">
        <f>INDEX(find_bugcounts!D:D, MATCH(F3221, find_bugcounts!B:B))</f>
        <v>#N/A</v>
      </c>
      <c r="I3221" s="41">
        <v>37348</v>
      </c>
      <c r="J3221" s="41">
        <v>37350</v>
      </c>
      <c r="K3221" t="s">
        <v>206</v>
      </c>
      <c r="N3221"/>
      <c r="O3221"/>
      <c r="P3221"/>
      <c r="Q3221"/>
      <c r="R3221"/>
      <c r="S3221"/>
      <c r="T3221"/>
      <c r="U3221"/>
      <c r="V3221"/>
      <c r="W3221"/>
      <c r="X3221"/>
    </row>
    <row r="3222" spans="1:24">
      <c r="A3222">
        <v>9018</v>
      </c>
      <c r="B3222" s="4" t="s">
        <v>2</v>
      </c>
      <c r="C3222" s="4" t="s">
        <v>8</v>
      </c>
      <c r="D3222" s="4" t="s">
        <v>21</v>
      </c>
      <c r="E3222" s="4" t="s">
        <v>27</v>
      </c>
      <c r="F3222" s="4">
        <v>412</v>
      </c>
      <c r="G3222" s="4">
        <v>9018</v>
      </c>
      <c r="H3222" t="str">
        <f>INDEX(find_bugcounts!D:D, MATCH(F3222, find_bugcounts!B:B))</f>
        <v>Bad practice</v>
      </c>
      <c r="I3222" s="41">
        <v>37348</v>
      </c>
      <c r="J3222" s="41">
        <v>37562</v>
      </c>
      <c r="K3222" t="s">
        <v>225</v>
      </c>
      <c r="N3222"/>
      <c r="O3222"/>
      <c r="P3222"/>
      <c r="Q3222"/>
      <c r="R3222"/>
      <c r="S3222"/>
      <c r="T3222"/>
      <c r="U3222"/>
      <c r="V3222"/>
      <c r="W3222"/>
      <c r="X3222"/>
    </row>
    <row r="3223" spans="1:24">
      <c r="A3223">
        <v>9019</v>
      </c>
      <c r="B3223" s="4" t="s">
        <v>2</v>
      </c>
      <c r="C3223" s="4" t="s">
        <v>8</v>
      </c>
      <c r="D3223" s="4" t="s">
        <v>15</v>
      </c>
      <c r="E3223" s="4" t="s">
        <v>17</v>
      </c>
      <c r="F3223" s="4">
        <v>339</v>
      </c>
      <c r="G3223" s="4">
        <v>9019</v>
      </c>
      <c r="H3223" t="str">
        <f>INDEX(find_bugcounts!D:D, MATCH(F3223, find_bugcounts!B:B))</f>
        <v>Bad practice</v>
      </c>
      <c r="I3223" s="41">
        <v>37348</v>
      </c>
      <c r="J3223" t="s">
        <v>386</v>
      </c>
      <c r="K3223" t="s">
        <v>293</v>
      </c>
      <c r="N3223"/>
      <c r="O3223"/>
      <c r="P3223"/>
      <c r="Q3223"/>
      <c r="R3223"/>
      <c r="S3223"/>
      <c r="T3223"/>
      <c r="U3223"/>
      <c r="V3223"/>
      <c r="W3223"/>
      <c r="X3223"/>
    </row>
    <row r="3224" spans="1:24">
      <c r="A3224">
        <v>9021</v>
      </c>
      <c r="B3224" s="4" t="s">
        <v>2</v>
      </c>
      <c r="C3224" s="4" t="s">
        <v>8</v>
      </c>
      <c r="D3224" s="4" t="s">
        <v>21</v>
      </c>
      <c r="E3224" s="4" t="s">
        <v>19</v>
      </c>
      <c r="F3224" s="4">
        <v>322</v>
      </c>
      <c r="G3224" s="4">
        <v>9021</v>
      </c>
      <c r="H3224" t="str">
        <f>INDEX(find_bugcounts!D:D, MATCH(F3224, find_bugcounts!B:B))</f>
        <v>Bad practice</v>
      </c>
      <c r="I3224" s="41">
        <v>37348</v>
      </c>
      <c r="J3224" t="s">
        <v>122</v>
      </c>
      <c r="K3224" t="s">
        <v>238</v>
      </c>
      <c r="N3224"/>
      <c r="O3224"/>
      <c r="P3224"/>
      <c r="Q3224"/>
      <c r="R3224"/>
      <c r="S3224"/>
      <c r="T3224"/>
      <c r="U3224"/>
      <c r="V3224"/>
      <c r="W3224"/>
      <c r="X3224"/>
    </row>
    <row r="3225" spans="1:24">
      <c r="A3225">
        <v>9022</v>
      </c>
      <c r="B3225" s="4" t="s">
        <v>2</v>
      </c>
      <c r="C3225" s="4" t="s">
        <v>8</v>
      </c>
      <c r="D3225" s="4" t="s">
        <v>15</v>
      </c>
      <c r="E3225" s="4" t="s">
        <v>23</v>
      </c>
      <c r="F3225" s="4">
        <v>1</v>
      </c>
      <c r="G3225" s="4">
        <v>9022</v>
      </c>
      <c r="H3225" t="e">
        <f>INDEX(find_bugcounts!D:D, MATCH(F3225, find_bugcounts!B:B))</f>
        <v>#N/A</v>
      </c>
      <c r="I3225" s="41">
        <v>37348</v>
      </c>
      <c r="J3225" s="41">
        <v>37440</v>
      </c>
      <c r="K3225" t="s">
        <v>281</v>
      </c>
      <c r="N3225"/>
      <c r="O3225"/>
      <c r="P3225"/>
      <c r="Q3225"/>
      <c r="R3225"/>
      <c r="S3225"/>
      <c r="T3225"/>
      <c r="U3225"/>
      <c r="V3225"/>
      <c r="W3225"/>
      <c r="X3225"/>
    </row>
    <row r="3226" spans="1:24">
      <c r="A3226">
        <v>9023</v>
      </c>
      <c r="B3226" s="4" t="s">
        <v>2</v>
      </c>
      <c r="C3226" s="4" t="s">
        <v>11</v>
      </c>
      <c r="D3226" s="4" t="s">
        <v>15</v>
      </c>
      <c r="E3226" s="4" t="s">
        <v>16</v>
      </c>
      <c r="F3226" s="4">
        <v>350</v>
      </c>
      <c r="G3226" s="4">
        <v>9023</v>
      </c>
      <c r="H3226" t="str">
        <f>INDEX(find_bugcounts!D:D, MATCH(F3226, find_bugcounts!B:B))</f>
        <v>Bad practice</v>
      </c>
      <c r="I3226" s="41">
        <v>37348</v>
      </c>
      <c r="J3226" s="41">
        <v>37410</v>
      </c>
      <c r="K3226" t="s">
        <v>83</v>
      </c>
      <c r="N3226"/>
      <c r="O3226"/>
      <c r="P3226"/>
      <c r="Q3226"/>
      <c r="R3226"/>
      <c r="S3226"/>
      <c r="T3226"/>
      <c r="U3226"/>
      <c r="V3226"/>
      <c r="W3226"/>
      <c r="X3226"/>
    </row>
    <row r="3227" spans="1:24">
      <c r="A3227">
        <v>9025</v>
      </c>
      <c r="B3227" s="4" t="s">
        <v>2</v>
      </c>
      <c r="C3227" s="4" t="s">
        <v>8</v>
      </c>
      <c r="D3227" s="4" t="s">
        <v>15</v>
      </c>
      <c r="E3227" s="4" t="s">
        <v>23</v>
      </c>
      <c r="F3227" s="4">
        <v>1</v>
      </c>
      <c r="G3227" s="4">
        <v>9025</v>
      </c>
      <c r="H3227" t="e">
        <f>INDEX(find_bugcounts!D:D, MATCH(F3227, find_bugcounts!B:B))</f>
        <v>#N/A</v>
      </c>
      <c r="I3227" s="41">
        <v>37348</v>
      </c>
      <c r="J3227" t="s">
        <v>286</v>
      </c>
      <c r="K3227" t="s">
        <v>267</v>
      </c>
      <c r="N3227"/>
      <c r="O3227"/>
      <c r="P3227"/>
      <c r="Q3227"/>
      <c r="R3227"/>
      <c r="S3227"/>
      <c r="T3227"/>
      <c r="U3227"/>
      <c r="V3227"/>
      <c r="W3227"/>
      <c r="X3227"/>
    </row>
    <row r="3228" spans="1:24">
      <c r="A3228">
        <v>9026</v>
      </c>
      <c r="B3228" t="s">
        <v>4</v>
      </c>
      <c r="C3228" t="s">
        <v>11</v>
      </c>
      <c r="D3228" t="s">
        <v>21</v>
      </c>
      <c r="E3228" t="s">
        <v>22</v>
      </c>
      <c r="F3228">
        <v>392</v>
      </c>
      <c r="G3228">
        <v>9026</v>
      </c>
      <c r="H3228" t="str">
        <f>INDEX(find_bugcounts!D:D, MATCH(F3228, find_bugcounts!B:B))</f>
        <v>Bad practice</v>
      </c>
      <c r="I3228" s="41">
        <v>37348</v>
      </c>
      <c r="J3228" s="41">
        <v>37378</v>
      </c>
      <c r="K3228" t="s">
        <v>127</v>
      </c>
      <c r="N3228"/>
      <c r="O3228"/>
      <c r="P3228"/>
      <c r="Q3228"/>
      <c r="R3228"/>
      <c r="S3228"/>
      <c r="T3228"/>
      <c r="U3228"/>
      <c r="V3228"/>
      <c r="W3228"/>
      <c r="X3228"/>
    </row>
    <row r="3229" spans="1:24">
      <c r="A3229">
        <v>9027</v>
      </c>
      <c r="B3229" s="4" t="s">
        <v>2</v>
      </c>
      <c r="C3229" s="4" t="s">
        <v>11</v>
      </c>
      <c r="D3229" s="4" t="s">
        <v>15</v>
      </c>
      <c r="E3229" s="4" t="s">
        <v>17</v>
      </c>
      <c r="F3229" s="4">
        <v>422</v>
      </c>
      <c r="G3229" s="4">
        <v>9027</v>
      </c>
      <c r="H3229" t="str">
        <f>INDEX(find_bugcounts!D:D, MATCH(F3229, find_bugcounts!B:B))</f>
        <v>Bad practice</v>
      </c>
      <c r="I3229" s="41">
        <v>37348</v>
      </c>
      <c r="J3229" t="s">
        <v>196</v>
      </c>
      <c r="K3229" t="s">
        <v>193</v>
      </c>
      <c r="N3229"/>
      <c r="O3229"/>
      <c r="P3229"/>
      <c r="Q3229"/>
      <c r="R3229"/>
      <c r="S3229"/>
      <c r="T3229"/>
      <c r="U3229"/>
      <c r="V3229"/>
      <c r="W3229"/>
      <c r="X3229"/>
    </row>
    <row r="3230" spans="1:24">
      <c r="A3230">
        <v>9029</v>
      </c>
      <c r="B3230" t="s">
        <v>3</v>
      </c>
      <c r="C3230" t="s">
        <v>10</v>
      </c>
      <c r="D3230" t="s">
        <v>15</v>
      </c>
      <c r="E3230" t="s">
        <v>23</v>
      </c>
      <c r="F3230">
        <v>1</v>
      </c>
      <c r="G3230">
        <v>9029</v>
      </c>
      <c r="H3230" t="e">
        <f>INDEX(find_bugcounts!D:D, MATCH(F3230, find_bugcounts!B:B))</f>
        <v>#N/A</v>
      </c>
      <c r="I3230" s="41">
        <v>37348</v>
      </c>
      <c r="J3230" t="s">
        <v>163</v>
      </c>
      <c r="K3230" t="s">
        <v>350</v>
      </c>
      <c r="N3230"/>
      <c r="O3230"/>
      <c r="P3230"/>
      <c r="Q3230"/>
      <c r="R3230"/>
      <c r="S3230"/>
      <c r="T3230"/>
      <c r="U3230"/>
      <c r="V3230"/>
      <c r="W3230"/>
      <c r="X3230"/>
    </row>
    <row r="3231" spans="1:24">
      <c r="A3231">
        <v>9030</v>
      </c>
      <c r="B3231" s="4" t="s">
        <v>2</v>
      </c>
      <c r="C3231" s="4" t="s">
        <v>11</v>
      </c>
      <c r="D3231" s="4" t="s">
        <v>15</v>
      </c>
      <c r="E3231" s="4" t="s">
        <v>19</v>
      </c>
      <c r="F3231" s="4">
        <v>334</v>
      </c>
      <c r="G3231" s="4">
        <v>9030</v>
      </c>
      <c r="H3231" t="str">
        <f>INDEX(find_bugcounts!D:D, MATCH(F3231, find_bugcounts!B:B))</f>
        <v>Bad practice</v>
      </c>
      <c r="I3231" s="41">
        <v>37348</v>
      </c>
      <c r="J3231" s="41">
        <v>37378</v>
      </c>
      <c r="K3231" t="s">
        <v>173</v>
      </c>
      <c r="N3231"/>
      <c r="O3231"/>
      <c r="P3231"/>
      <c r="Q3231"/>
      <c r="R3231"/>
      <c r="S3231"/>
      <c r="T3231"/>
      <c r="U3231"/>
      <c r="V3231"/>
      <c r="W3231"/>
      <c r="X3231"/>
    </row>
    <row r="3232" spans="1:24">
      <c r="A3232">
        <v>9031</v>
      </c>
      <c r="B3232" s="4" t="s">
        <v>2</v>
      </c>
      <c r="C3232" s="4" t="s">
        <v>11</v>
      </c>
      <c r="D3232" s="4" t="s">
        <v>21</v>
      </c>
      <c r="E3232" s="4" t="s">
        <v>27</v>
      </c>
      <c r="F3232" s="4">
        <v>356</v>
      </c>
      <c r="G3232" s="4">
        <v>9031</v>
      </c>
      <c r="H3232" t="str">
        <f>INDEX(find_bugcounts!D:D, MATCH(F3232, find_bugcounts!B:B))</f>
        <v>Bad practice</v>
      </c>
      <c r="I3232" s="41">
        <v>37348</v>
      </c>
      <c r="J3232" s="41">
        <v>37439</v>
      </c>
      <c r="K3232" t="s">
        <v>228</v>
      </c>
      <c r="N3232"/>
      <c r="O3232"/>
      <c r="P3232"/>
      <c r="Q3232"/>
      <c r="R3232"/>
      <c r="S3232"/>
      <c r="T3232"/>
      <c r="U3232"/>
      <c r="V3232"/>
      <c r="W3232"/>
      <c r="X3232"/>
    </row>
    <row r="3233" spans="1:24">
      <c r="A3233">
        <v>9035</v>
      </c>
      <c r="B3233" s="4" t="s">
        <v>2</v>
      </c>
      <c r="C3233" s="4" t="s">
        <v>11</v>
      </c>
      <c r="D3233" s="4" t="s">
        <v>21</v>
      </c>
      <c r="E3233" s="4" t="s">
        <v>27</v>
      </c>
      <c r="F3233" s="4">
        <v>334</v>
      </c>
      <c r="G3233" s="4">
        <v>9035</v>
      </c>
      <c r="H3233" t="str">
        <f>INDEX(find_bugcounts!D:D, MATCH(F3233, find_bugcounts!B:B))</f>
        <v>Bad practice</v>
      </c>
      <c r="I3233" s="41">
        <v>37348</v>
      </c>
      <c r="J3233" s="41">
        <v>37409</v>
      </c>
      <c r="K3233" t="s">
        <v>225</v>
      </c>
      <c r="N3233"/>
      <c r="O3233"/>
      <c r="P3233"/>
      <c r="Q3233"/>
      <c r="R3233"/>
      <c r="S3233"/>
      <c r="T3233"/>
      <c r="U3233"/>
      <c r="V3233"/>
      <c r="W3233"/>
      <c r="X3233"/>
    </row>
    <row r="3234" spans="1:24">
      <c r="A3234">
        <v>9041</v>
      </c>
      <c r="B3234" s="4" t="s">
        <v>2</v>
      </c>
      <c r="C3234" s="4" t="s">
        <v>8</v>
      </c>
      <c r="D3234" s="4" t="s">
        <v>21</v>
      </c>
      <c r="E3234" s="4" t="s">
        <v>27</v>
      </c>
      <c r="F3234" s="4">
        <v>124</v>
      </c>
      <c r="G3234" s="4">
        <v>9041</v>
      </c>
      <c r="H3234" t="str">
        <f>INDEX(find_bugcounts!D:D, MATCH(F3234, find_bugcounts!B:B))</f>
        <v>Bad practice</v>
      </c>
      <c r="I3234" s="41">
        <v>37348</v>
      </c>
      <c r="J3234" s="41">
        <v>37439</v>
      </c>
      <c r="K3234" t="s">
        <v>228</v>
      </c>
      <c r="N3234"/>
      <c r="O3234"/>
      <c r="P3234"/>
      <c r="Q3234"/>
      <c r="R3234"/>
      <c r="S3234"/>
      <c r="T3234"/>
      <c r="U3234"/>
      <c r="V3234"/>
      <c r="W3234"/>
      <c r="X3234"/>
    </row>
    <row r="3235" spans="1:24">
      <c r="A3235">
        <v>9042</v>
      </c>
      <c r="B3235" s="4" t="s">
        <v>2</v>
      </c>
      <c r="C3235" s="4" t="s">
        <v>8</v>
      </c>
      <c r="D3235" s="4" t="s">
        <v>21</v>
      </c>
      <c r="E3235" s="4" t="s">
        <v>19</v>
      </c>
      <c r="F3235" s="4">
        <v>248</v>
      </c>
      <c r="G3235" s="4">
        <v>9042</v>
      </c>
      <c r="H3235" t="str">
        <f>INDEX(find_bugcounts!D:D, MATCH(F3235, find_bugcounts!B:B))</f>
        <v>Bad practice</v>
      </c>
      <c r="I3235" s="41">
        <v>37348</v>
      </c>
      <c r="J3235" t="s">
        <v>391</v>
      </c>
      <c r="K3235" t="s">
        <v>238</v>
      </c>
      <c r="N3235"/>
      <c r="O3235"/>
      <c r="P3235"/>
      <c r="Q3235"/>
      <c r="R3235"/>
      <c r="S3235"/>
      <c r="T3235"/>
      <c r="U3235"/>
      <c r="V3235"/>
      <c r="W3235"/>
      <c r="X3235"/>
    </row>
    <row r="3236" spans="1:24">
      <c r="A3236">
        <v>9043</v>
      </c>
      <c r="B3236" s="4" t="s">
        <v>2</v>
      </c>
      <c r="C3236" s="4" t="s">
        <v>8</v>
      </c>
      <c r="D3236" s="4" t="s">
        <v>21</v>
      </c>
      <c r="E3236" s="4" t="s">
        <v>19</v>
      </c>
      <c r="F3236" s="4">
        <v>355</v>
      </c>
      <c r="G3236" s="4">
        <v>9043</v>
      </c>
      <c r="H3236" t="str">
        <f>INDEX(find_bugcounts!D:D, MATCH(F3236, find_bugcounts!B:B))</f>
        <v>Bad practice</v>
      </c>
      <c r="I3236" s="41">
        <v>37348</v>
      </c>
      <c r="J3236" t="s">
        <v>96</v>
      </c>
      <c r="K3236" t="s">
        <v>238</v>
      </c>
      <c r="N3236"/>
      <c r="O3236"/>
      <c r="P3236"/>
      <c r="Q3236"/>
      <c r="R3236"/>
      <c r="S3236"/>
      <c r="T3236"/>
      <c r="U3236"/>
      <c r="V3236"/>
      <c r="W3236"/>
      <c r="X3236"/>
    </row>
    <row r="3237" spans="1:24">
      <c r="A3237">
        <v>9044</v>
      </c>
      <c r="B3237" s="4" t="s">
        <v>2</v>
      </c>
      <c r="C3237" s="4" t="s">
        <v>10</v>
      </c>
      <c r="D3237" s="4" t="s">
        <v>15</v>
      </c>
      <c r="E3237" s="4" t="s">
        <v>19</v>
      </c>
      <c r="F3237" s="4">
        <v>363</v>
      </c>
      <c r="G3237" s="4">
        <v>9044</v>
      </c>
      <c r="H3237" t="str">
        <f>INDEX(find_bugcounts!D:D, MATCH(F3237, find_bugcounts!B:B))</f>
        <v>Bad practice</v>
      </c>
      <c r="I3237" s="41">
        <v>37348</v>
      </c>
      <c r="J3237" s="41">
        <v>37562</v>
      </c>
      <c r="K3237" t="s">
        <v>160</v>
      </c>
      <c r="N3237"/>
      <c r="O3237"/>
      <c r="P3237"/>
      <c r="Q3237"/>
      <c r="R3237"/>
      <c r="S3237"/>
      <c r="T3237"/>
      <c r="U3237"/>
      <c r="V3237"/>
      <c r="W3237"/>
      <c r="X3237"/>
    </row>
    <row r="3238" spans="1:24">
      <c r="A3238">
        <v>9045</v>
      </c>
      <c r="B3238" s="4" t="s">
        <v>2</v>
      </c>
      <c r="C3238" s="4" t="s">
        <v>8</v>
      </c>
      <c r="D3238" s="4" t="s">
        <v>15</v>
      </c>
      <c r="E3238" s="4" t="s">
        <v>19</v>
      </c>
      <c r="F3238" s="4">
        <v>1</v>
      </c>
      <c r="G3238" s="4">
        <v>9045</v>
      </c>
      <c r="H3238" t="e">
        <f>INDEX(find_bugcounts!D:D, MATCH(F3238, find_bugcounts!B:B))</f>
        <v>#N/A</v>
      </c>
      <c r="I3238" s="41">
        <v>37348</v>
      </c>
      <c r="J3238" s="41">
        <v>37439</v>
      </c>
      <c r="K3238" t="s">
        <v>160</v>
      </c>
      <c r="N3238"/>
      <c r="O3238"/>
      <c r="P3238"/>
      <c r="Q3238"/>
      <c r="R3238"/>
      <c r="S3238"/>
      <c r="T3238"/>
      <c r="U3238"/>
      <c r="V3238"/>
      <c r="W3238"/>
      <c r="X3238"/>
    </row>
    <row r="3239" spans="1:24">
      <c r="A3239">
        <v>9047</v>
      </c>
      <c r="B3239" s="4" t="s">
        <v>2</v>
      </c>
      <c r="C3239" s="4" t="s">
        <v>8</v>
      </c>
      <c r="D3239" s="4" t="s">
        <v>15</v>
      </c>
      <c r="E3239" s="4" t="s">
        <v>31</v>
      </c>
      <c r="F3239" s="4">
        <v>60</v>
      </c>
      <c r="G3239" s="4">
        <v>9047</v>
      </c>
      <c r="H3239" t="e">
        <f>INDEX(find_bugcounts!D:D, MATCH(F3239, find_bugcounts!B:B))</f>
        <v>#N/A</v>
      </c>
      <c r="I3239" s="41">
        <v>37348</v>
      </c>
      <c r="J3239" s="41">
        <v>37473</v>
      </c>
      <c r="K3239" t="s">
        <v>244</v>
      </c>
      <c r="N3239"/>
      <c r="O3239"/>
      <c r="P3239"/>
      <c r="Q3239"/>
      <c r="R3239"/>
      <c r="S3239"/>
      <c r="T3239"/>
      <c r="U3239"/>
      <c r="V3239"/>
      <c r="W3239"/>
      <c r="X3239"/>
    </row>
    <row r="3240" spans="1:24">
      <c r="A3240">
        <v>9049</v>
      </c>
      <c r="B3240" s="4" t="s">
        <v>2</v>
      </c>
      <c r="C3240" s="4" t="s">
        <v>8</v>
      </c>
      <c r="D3240" s="4" t="s">
        <v>18</v>
      </c>
      <c r="E3240" s="4" t="s">
        <v>19</v>
      </c>
      <c r="F3240" s="4">
        <v>289</v>
      </c>
      <c r="G3240" s="4">
        <v>9049</v>
      </c>
      <c r="H3240" t="str">
        <f>INDEX(find_bugcounts!D:D, MATCH(F3240, find_bugcounts!B:B))</f>
        <v>Bad practice</v>
      </c>
      <c r="I3240" s="41">
        <v>37348</v>
      </c>
      <c r="J3240" s="41">
        <v>37593</v>
      </c>
      <c r="K3240" t="s">
        <v>112</v>
      </c>
      <c r="N3240"/>
      <c r="O3240"/>
      <c r="P3240"/>
      <c r="Q3240"/>
      <c r="R3240"/>
      <c r="S3240"/>
      <c r="T3240"/>
      <c r="U3240"/>
      <c r="V3240"/>
      <c r="W3240"/>
      <c r="X3240"/>
    </row>
    <row r="3241" spans="1:24">
      <c r="A3241">
        <v>9050</v>
      </c>
      <c r="B3241" s="4" t="s">
        <v>2</v>
      </c>
      <c r="C3241" s="4" t="s">
        <v>8</v>
      </c>
      <c r="D3241" s="4" t="s">
        <v>18</v>
      </c>
      <c r="E3241" s="4" t="s">
        <v>19</v>
      </c>
      <c r="F3241" s="4">
        <v>1</v>
      </c>
      <c r="G3241" s="4">
        <v>9050</v>
      </c>
      <c r="H3241" t="e">
        <f>INDEX(find_bugcounts!D:D, MATCH(F3241, find_bugcounts!B:B))</f>
        <v>#N/A</v>
      </c>
      <c r="I3241" s="41">
        <v>37348</v>
      </c>
      <c r="J3241" s="41">
        <v>37318</v>
      </c>
      <c r="K3241" t="s">
        <v>112</v>
      </c>
      <c r="N3241"/>
      <c r="O3241"/>
      <c r="P3241"/>
      <c r="Q3241"/>
      <c r="R3241"/>
      <c r="S3241"/>
      <c r="T3241"/>
      <c r="U3241"/>
      <c r="V3241"/>
      <c r="W3241"/>
      <c r="X3241"/>
    </row>
    <row r="3242" spans="1:24">
      <c r="A3242">
        <v>9055</v>
      </c>
      <c r="B3242" s="4" t="s">
        <v>2</v>
      </c>
      <c r="C3242" s="4" t="s">
        <v>11</v>
      </c>
      <c r="D3242" s="4" t="s">
        <v>21</v>
      </c>
      <c r="E3242" s="4" t="s">
        <v>22</v>
      </c>
      <c r="F3242" s="4">
        <v>12</v>
      </c>
      <c r="G3242" s="4">
        <v>9055</v>
      </c>
      <c r="H3242" t="e">
        <f>INDEX(find_bugcounts!D:D, MATCH(F3242, find_bugcounts!B:B))</f>
        <v>#N/A</v>
      </c>
      <c r="I3242" s="41">
        <v>37348</v>
      </c>
      <c r="J3242" s="41">
        <v>37378</v>
      </c>
      <c r="K3242" t="s">
        <v>124</v>
      </c>
      <c r="N3242"/>
      <c r="O3242"/>
      <c r="P3242"/>
      <c r="Q3242"/>
      <c r="R3242"/>
      <c r="S3242"/>
      <c r="T3242"/>
      <c r="U3242"/>
      <c r="V3242"/>
      <c r="W3242"/>
      <c r="X3242"/>
    </row>
    <row r="3243" spans="1:24">
      <c r="A3243">
        <v>9056</v>
      </c>
      <c r="B3243" s="4" t="s">
        <v>2</v>
      </c>
      <c r="C3243" s="4" t="s">
        <v>11</v>
      </c>
      <c r="D3243" s="4" t="s">
        <v>21</v>
      </c>
      <c r="E3243" s="4" t="s">
        <v>22</v>
      </c>
      <c r="F3243" s="4">
        <v>258</v>
      </c>
      <c r="G3243" s="4">
        <v>9056</v>
      </c>
      <c r="H3243" t="str">
        <f>INDEX(find_bugcounts!D:D, MATCH(F3243, find_bugcounts!B:B))</f>
        <v>Bad practice</v>
      </c>
      <c r="I3243" s="41">
        <v>37348</v>
      </c>
      <c r="J3243" s="41">
        <v>37378</v>
      </c>
      <c r="K3243" t="s">
        <v>130</v>
      </c>
      <c r="N3243"/>
      <c r="O3243"/>
      <c r="P3243"/>
      <c r="Q3243"/>
      <c r="R3243"/>
      <c r="S3243"/>
      <c r="T3243"/>
      <c r="U3243"/>
      <c r="V3243"/>
      <c r="W3243"/>
      <c r="X3243"/>
    </row>
    <row r="3244" spans="1:24">
      <c r="A3244">
        <v>9057</v>
      </c>
      <c r="B3244" s="4" t="s">
        <v>2</v>
      </c>
      <c r="C3244" s="4" t="s">
        <v>11</v>
      </c>
      <c r="D3244" s="4" t="s">
        <v>15</v>
      </c>
      <c r="E3244" s="4" t="s">
        <v>22</v>
      </c>
      <c r="F3244" s="4">
        <v>299</v>
      </c>
      <c r="G3244" s="4">
        <v>9057</v>
      </c>
      <c r="H3244" t="str">
        <f>INDEX(find_bugcounts!D:D, MATCH(F3244, find_bugcounts!B:B))</f>
        <v>Bad practice</v>
      </c>
      <c r="I3244" s="41">
        <v>37348</v>
      </c>
      <c r="J3244" s="41">
        <v>37501</v>
      </c>
      <c r="K3244" t="s">
        <v>130</v>
      </c>
      <c r="N3244"/>
      <c r="O3244"/>
      <c r="P3244"/>
      <c r="Q3244"/>
      <c r="R3244"/>
      <c r="S3244"/>
      <c r="T3244"/>
      <c r="U3244"/>
      <c r="V3244"/>
      <c r="W3244"/>
      <c r="X3244"/>
    </row>
    <row r="3245" spans="1:24">
      <c r="A3245">
        <v>9062</v>
      </c>
      <c r="B3245" s="4" t="s">
        <v>2</v>
      </c>
      <c r="C3245" s="4" t="s">
        <v>8</v>
      </c>
      <c r="D3245" s="4" t="s">
        <v>15</v>
      </c>
      <c r="E3245" s="4" t="s">
        <v>19</v>
      </c>
      <c r="F3245" s="4">
        <v>71</v>
      </c>
      <c r="G3245" s="4">
        <v>9062</v>
      </c>
      <c r="H3245" t="e">
        <f>INDEX(find_bugcounts!D:D, MATCH(F3245, find_bugcounts!B:B))</f>
        <v>#N/A</v>
      </c>
      <c r="I3245" s="41">
        <v>37348</v>
      </c>
      <c r="J3245" t="s">
        <v>181</v>
      </c>
      <c r="K3245" t="s">
        <v>158</v>
      </c>
      <c r="N3245"/>
      <c r="O3245"/>
      <c r="P3245"/>
      <c r="Q3245"/>
      <c r="R3245"/>
      <c r="S3245"/>
      <c r="T3245"/>
      <c r="U3245"/>
      <c r="V3245"/>
      <c r="W3245"/>
      <c r="X3245"/>
    </row>
    <row r="3246" spans="1:24">
      <c r="A3246">
        <v>9065</v>
      </c>
      <c r="B3246" s="4" t="s">
        <v>2</v>
      </c>
      <c r="C3246" s="4" t="s">
        <v>11</v>
      </c>
      <c r="D3246" s="4" t="s">
        <v>21</v>
      </c>
      <c r="E3246" s="4" t="s">
        <v>22</v>
      </c>
      <c r="F3246" s="4">
        <v>334</v>
      </c>
      <c r="G3246" s="4">
        <v>9065</v>
      </c>
      <c r="H3246" t="str">
        <f>INDEX(find_bugcounts!D:D, MATCH(F3246, find_bugcounts!B:B))</f>
        <v>Bad practice</v>
      </c>
      <c r="I3246" s="41">
        <v>37348</v>
      </c>
      <c r="J3246" s="41">
        <v>37562</v>
      </c>
      <c r="K3246" t="s">
        <v>127</v>
      </c>
      <c r="N3246"/>
      <c r="O3246"/>
      <c r="P3246"/>
      <c r="Q3246"/>
      <c r="R3246"/>
      <c r="S3246"/>
      <c r="T3246"/>
      <c r="U3246"/>
      <c r="V3246"/>
      <c r="W3246"/>
      <c r="X3246"/>
    </row>
    <row r="3247" spans="1:24">
      <c r="A3247">
        <v>9066</v>
      </c>
      <c r="B3247" s="4" t="s">
        <v>2</v>
      </c>
      <c r="C3247" s="4" t="s">
        <v>11</v>
      </c>
      <c r="D3247" s="4" t="s">
        <v>15</v>
      </c>
      <c r="E3247" s="4" t="s">
        <v>19</v>
      </c>
      <c r="F3247" s="4">
        <v>334</v>
      </c>
      <c r="G3247" s="4">
        <v>9066</v>
      </c>
      <c r="H3247" t="str">
        <f>INDEX(find_bugcounts!D:D, MATCH(F3247, find_bugcounts!B:B))</f>
        <v>Bad practice</v>
      </c>
      <c r="I3247" s="41">
        <v>37348</v>
      </c>
      <c r="J3247" s="41">
        <v>37501</v>
      </c>
      <c r="K3247" t="s">
        <v>389</v>
      </c>
      <c r="N3247"/>
      <c r="O3247"/>
      <c r="P3247"/>
      <c r="Q3247"/>
      <c r="R3247"/>
      <c r="S3247"/>
      <c r="T3247"/>
      <c r="U3247"/>
      <c r="V3247"/>
      <c r="W3247"/>
      <c r="X3247"/>
    </row>
    <row r="3248" spans="1:24">
      <c r="A3248">
        <v>9068</v>
      </c>
      <c r="B3248" s="4" t="s">
        <v>2</v>
      </c>
      <c r="C3248" s="4" t="s">
        <v>8</v>
      </c>
      <c r="D3248" s="4" t="s">
        <v>15</v>
      </c>
      <c r="E3248" s="4" t="s">
        <v>29</v>
      </c>
      <c r="F3248" s="4">
        <v>204</v>
      </c>
      <c r="G3248" s="4">
        <v>9068</v>
      </c>
      <c r="H3248" t="str">
        <f>INDEX(find_bugcounts!D:D, MATCH(F3248, find_bugcounts!B:B))</f>
        <v>Bad practice</v>
      </c>
      <c r="I3248" s="41">
        <v>37348</v>
      </c>
      <c r="J3248" t="s">
        <v>223</v>
      </c>
      <c r="K3248" t="s">
        <v>221</v>
      </c>
      <c r="N3248"/>
      <c r="O3248"/>
      <c r="P3248"/>
      <c r="Q3248"/>
      <c r="R3248"/>
      <c r="S3248"/>
      <c r="T3248"/>
      <c r="U3248"/>
      <c r="V3248"/>
      <c r="W3248"/>
      <c r="X3248"/>
    </row>
    <row r="3249" spans="1:24">
      <c r="A3249">
        <v>9070</v>
      </c>
      <c r="B3249" s="4" t="s">
        <v>2</v>
      </c>
      <c r="C3249" s="4" t="s">
        <v>8</v>
      </c>
      <c r="D3249" s="4" t="s">
        <v>15</v>
      </c>
      <c r="E3249" s="4" t="s">
        <v>16</v>
      </c>
      <c r="F3249" s="4">
        <v>286</v>
      </c>
      <c r="G3249" s="4">
        <v>9070</v>
      </c>
      <c r="H3249" t="str">
        <f>INDEX(find_bugcounts!D:D, MATCH(F3249, find_bugcounts!B:B))</f>
        <v>Bad practice</v>
      </c>
      <c r="I3249" s="41">
        <v>37348</v>
      </c>
      <c r="J3249" s="41">
        <v>37503</v>
      </c>
      <c r="K3249" t="s">
        <v>392</v>
      </c>
      <c r="N3249"/>
      <c r="O3249"/>
      <c r="P3249"/>
      <c r="Q3249"/>
      <c r="R3249"/>
      <c r="S3249"/>
      <c r="T3249"/>
      <c r="U3249"/>
      <c r="V3249"/>
      <c r="W3249"/>
      <c r="X3249"/>
    </row>
    <row r="3250" spans="1:24">
      <c r="A3250">
        <v>9072</v>
      </c>
      <c r="B3250" s="4" t="s">
        <v>2</v>
      </c>
      <c r="C3250" s="4" t="s">
        <v>8</v>
      </c>
      <c r="D3250" s="4" t="s">
        <v>15</v>
      </c>
      <c r="E3250" s="4" t="s">
        <v>23</v>
      </c>
      <c r="F3250" s="4">
        <v>242</v>
      </c>
      <c r="G3250" s="4">
        <v>9072</v>
      </c>
      <c r="H3250" t="str">
        <f>INDEX(find_bugcounts!D:D, MATCH(F3250, find_bugcounts!B:B))</f>
        <v>Bad practice</v>
      </c>
      <c r="I3250" s="41">
        <v>37348</v>
      </c>
      <c r="J3250" s="41">
        <v>37440</v>
      </c>
      <c r="K3250" t="s">
        <v>272</v>
      </c>
      <c r="N3250"/>
      <c r="O3250"/>
      <c r="P3250"/>
      <c r="Q3250"/>
      <c r="R3250"/>
      <c r="S3250"/>
      <c r="T3250"/>
      <c r="U3250"/>
      <c r="V3250"/>
      <c r="W3250"/>
      <c r="X3250"/>
    </row>
    <row r="3251" spans="1:24">
      <c r="A3251">
        <v>9075</v>
      </c>
      <c r="B3251" s="4" t="s">
        <v>2</v>
      </c>
      <c r="C3251" s="4" t="s">
        <v>8</v>
      </c>
      <c r="D3251" s="4" t="s">
        <v>15</v>
      </c>
      <c r="E3251" s="4" t="s">
        <v>23</v>
      </c>
      <c r="F3251" s="4">
        <v>1</v>
      </c>
      <c r="G3251" s="4">
        <v>9075</v>
      </c>
      <c r="H3251" t="e">
        <f>INDEX(find_bugcounts!D:D, MATCH(F3251, find_bugcounts!B:B))</f>
        <v>#N/A</v>
      </c>
      <c r="I3251" s="41">
        <v>37348</v>
      </c>
      <c r="J3251" t="s">
        <v>288</v>
      </c>
      <c r="K3251" t="s">
        <v>289</v>
      </c>
      <c r="N3251"/>
      <c r="O3251"/>
      <c r="P3251"/>
      <c r="Q3251"/>
      <c r="R3251"/>
      <c r="S3251"/>
      <c r="T3251"/>
      <c r="U3251"/>
      <c r="V3251"/>
      <c r="W3251"/>
      <c r="X3251"/>
    </row>
    <row r="3252" spans="1:24">
      <c r="A3252">
        <v>9078</v>
      </c>
      <c r="B3252" s="4" t="s">
        <v>2</v>
      </c>
      <c r="C3252" s="4" t="s">
        <v>8</v>
      </c>
      <c r="D3252" s="4" t="s">
        <v>15</v>
      </c>
      <c r="E3252" s="4" t="s">
        <v>16</v>
      </c>
      <c r="F3252" s="4">
        <v>400</v>
      </c>
      <c r="G3252" s="4">
        <v>9078</v>
      </c>
      <c r="H3252" t="str">
        <f>INDEX(find_bugcounts!D:D, MATCH(F3252, find_bugcounts!B:B))</f>
        <v>Bad practice</v>
      </c>
      <c r="I3252" s="41">
        <v>37348</v>
      </c>
      <c r="J3252" s="41">
        <v>37348</v>
      </c>
      <c r="K3252" t="s">
        <v>89</v>
      </c>
      <c r="N3252"/>
      <c r="O3252"/>
      <c r="P3252"/>
      <c r="Q3252"/>
      <c r="R3252"/>
      <c r="S3252"/>
      <c r="T3252"/>
      <c r="U3252"/>
      <c r="V3252"/>
      <c r="W3252"/>
      <c r="X3252"/>
    </row>
    <row r="3253" spans="1:24">
      <c r="A3253">
        <v>9079</v>
      </c>
      <c r="B3253" s="4" t="s">
        <v>2</v>
      </c>
      <c r="C3253" s="4" t="s">
        <v>11</v>
      </c>
      <c r="D3253" s="4" t="s">
        <v>21</v>
      </c>
      <c r="E3253" s="4" t="s">
        <v>22</v>
      </c>
      <c r="F3253" s="4">
        <v>197</v>
      </c>
      <c r="G3253" s="4">
        <v>9079</v>
      </c>
      <c r="H3253" t="str">
        <f>INDEX(find_bugcounts!D:D, MATCH(F3253, find_bugcounts!B:B))</f>
        <v>Bad practice</v>
      </c>
      <c r="I3253" s="41">
        <v>37348</v>
      </c>
      <c r="J3253" t="s">
        <v>163</v>
      </c>
      <c r="K3253" t="s">
        <v>126</v>
      </c>
      <c r="N3253"/>
      <c r="O3253"/>
      <c r="P3253"/>
      <c r="Q3253"/>
      <c r="R3253"/>
      <c r="S3253"/>
      <c r="T3253"/>
      <c r="U3253"/>
      <c r="V3253"/>
      <c r="W3253"/>
      <c r="X3253"/>
    </row>
    <row r="3254" spans="1:24">
      <c r="A3254">
        <v>9080</v>
      </c>
      <c r="B3254" s="4" t="s">
        <v>2</v>
      </c>
      <c r="C3254" s="4" t="s">
        <v>8</v>
      </c>
      <c r="D3254" s="4" t="s">
        <v>15</v>
      </c>
      <c r="E3254" s="4" t="s">
        <v>19</v>
      </c>
      <c r="F3254" s="4">
        <v>86</v>
      </c>
      <c r="G3254" s="4">
        <v>9080</v>
      </c>
      <c r="H3254" t="e">
        <f>INDEX(find_bugcounts!D:D, MATCH(F3254, find_bugcounts!B:B))</f>
        <v>#N/A</v>
      </c>
      <c r="I3254" s="41">
        <v>37348</v>
      </c>
      <c r="J3254" s="41">
        <v>37562</v>
      </c>
      <c r="K3254" t="s">
        <v>158</v>
      </c>
      <c r="N3254"/>
      <c r="O3254"/>
      <c r="P3254"/>
      <c r="Q3254"/>
      <c r="R3254"/>
      <c r="S3254"/>
      <c r="T3254"/>
      <c r="U3254"/>
      <c r="V3254"/>
      <c r="W3254"/>
      <c r="X3254"/>
    </row>
    <row r="3255" spans="1:24">
      <c r="A3255">
        <v>9081</v>
      </c>
      <c r="B3255" s="4" t="s">
        <v>2</v>
      </c>
      <c r="C3255" s="4" t="s">
        <v>8</v>
      </c>
      <c r="D3255" s="4" t="s">
        <v>21</v>
      </c>
      <c r="E3255" s="4" t="s">
        <v>19</v>
      </c>
      <c r="F3255" s="4">
        <v>58</v>
      </c>
      <c r="G3255" s="4">
        <v>9081</v>
      </c>
      <c r="H3255" t="e">
        <f>INDEX(find_bugcounts!D:D, MATCH(F3255, find_bugcounts!B:B))</f>
        <v>#N/A</v>
      </c>
      <c r="I3255" s="41">
        <v>37348</v>
      </c>
      <c r="J3255" t="s">
        <v>253</v>
      </c>
      <c r="K3255" t="s">
        <v>232</v>
      </c>
      <c r="N3255"/>
      <c r="O3255"/>
      <c r="P3255"/>
      <c r="Q3255"/>
      <c r="R3255"/>
      <c r="S3255"/>
      <c r="T3255"/>
      <c r="U3255"/>
      <c r="V3255"/>
      <c r="W3255"/>
      <c r="X3255"/>
    </row>
    <row r="3256" spans="1:24">
      <c r="A3256">
        <v>9082</v>
      </c>
      <c r="B3256" t="s">
        <v>3</v>
      </c>
      <c r="C3256" t="s">
        <v>10</v>
      </c>
      <c r="D3256" t="s">
        <v>15</v>
      </c>
      <c r="E3256" t="s">
        <v>19</v>
      </c>
      <c r="F3256">
        <v>0</v>
      </c>
      <c r="G3256">
        <v>9082</v>
      </c>
      <c r="H3256" t="e">
        <f>INDEX(find_bugcounts!D:D, MATCH(F3256, find_bugcounts!B:B))</f>
        <v>#N/A</v>
      </c>
      <c r="I3256" s="41">
        <v>37348</v>
      </c>
      <c r="J3256" t="s">
        <v>360</v>
      </c>
      <c r="K3256" t="s">
        <v>165</v>
      </c>
      <c r="N3256"/>
      <c r="O3256"/>
      <c r="P3256"/>
      <c r="Q3256"/>
      <c r="R3256"/>
      <c r="S3256"/>
      <c r="T3256"/>
      <c r="U3256"/>
      <c r="V3256"/>
      <c r="W3256"/>
      <c r="X3256"/>
    </row>
    <row r="3257" spans="1:24">
      <c r="A3257">
        <v>9084</v>
      </c>
      <c r="B3257" s="4" t="s">
        <v>2</v>
      </c>
      <c r="C3257" s="4" t="s">
        <v>11</v>
      </c>
      <c r="D3257" s="4" t="s">
        <v>21</v>
      </c>
      <c r="E3257" s="4" t="s">
        <v>27</v>
      </c>
      <c r="F3257" s="4">
        <v>334</v>
      </c>
      <c r="G3257" s="4">
        <v>9084</v>
      </c>
      <c r="H3257" t="str">
        <f>INDEX(find_bugcounts!D:D, MATCH(F3257, find_bugcounts!B:B))</f>
        <v>Bad practice</v>
      </c>
      <c r="I3257" s="41">
        <v>37348</v>
      </c>
      <c r="J3257" s="41">
        <v>37439</v>
      </c>
      <c r="K3257" t="s">
        <v>225</v>
      </c>
      <c r="N3257"/>
      <c r="O3257"/>
      <c r="P3257"/>
      <c r="Q3257"/>
      <c r="R3257"/>
      <c r="S3257"/>
      <c r="T3257"/>
      <c r="U3257"/>
      <c r="V3257"/>
      <c r="W3257"/>
      <c r="X3257"/>
    </row>
    <row r="3258" spans="1:24">
      <c r="A3258">
        <v>9086</v>
      </c>
      <c r="B3258" s="4" t="s">
        <v>2</v>
      </c>
      <c r="C3258" s="4" t="s">
        <v>10</v>
      </c>
      <c r="D3258" s="4" t="s">
        <v>15</v>
      </c>
      <c r="E3258" s="4" t="s">
        <v>24</v>
      </c>
      <c r="F3258" s="4">
        <v>258</v>
      </c>
      <c r="G3258" s="4">
        <v>9086</v>
      </c>
      <c r="H3258" t="str">
        <f>INDEX(find_bugcounts!D:D, MATCH(F3258, find_bugcounts!B:B))</f>
        <v>Bad practice</v>
      </c>
      <c r="I3258" s="41">
        <v>37348</v>
      </c>
      <c r="J3258" s="41">
        <v>37478</v>
      </c>
      <c r="K3258" t="s">
        <v>393</v>
      </c>
      <c r="N3258"/>
      <c r="O3258"/>
      <c r="P3258"/>
      <c r="Q3258"/>
      <c r="R3258"/>
      <c r="S3258"/>
      <c r="T3258"/>
      <c r="U3258"/>
      <c r="V3258"/>
      <c r="W3258"/>
      <c r="X3258"/>
    </row>
    <row r="3259" spans="1:24">
      <c r="A3259">
        <v>9087</v>
      </c>
      <c r="B3259" s="4" t="s">
        <v>2</v>
      </c>
      <c r="C3259" s="4" t="s">
        <v>8</v>
      </c>
      <c r="D3259" s="4" t="s">
        <v>21</v>
      </c>
      <c r="E3259" s="4" t="s">
        <v>24</v>
      </c>
      <c r="F3259" s="4">
        <v>331</v>
      </c>
      <c r="G3259" s="4">
        <v>9087</v>
      </c>
      <c r="H3259" t="str">
        <f>INDEX(find_bugcounts!D:D, MATCH(F3259, find_bugcounts!B:B))</f>
        <v>Bad practice</v>
      </c>
      <c r="I3259" s="41">
        <v>37348</v>
      </c>
      <c r="J3259" s="41">
        <v>37538</v>
      </c>
      <c r="K3259" t="s">
        <v>238</v>
      </c>
      <c r="N3259"/>
      <c r="O3259"/>
      <c r="P3259"/>
      <c r="Q3259"/>
      <c r="R3259"/>
      <c r="S3259"/>
      <c r="T3259"/>
      <c r="U3259"/>
      <c r="V3259"/>
      <c r="W3259"/>
      <c r="X3259"/>
    </row>
    <row r="3260" spans="1:24">
      <c r="A3260">
        <v>9088</v>
      </c>
      <c r="B3260" s="4" t="s">
        <v>2</v>
      </c>
      <c r="C3260" s="4" t="s">
        <v>8</v>
      </c>
      <c r="D3260" s="4" t="s">
        <v>21</v>
      </c>
      <c r="E3260" s="4" t="s">
        <v>27</v>
      </c>
      <c r="F3260" s="4">
        <v>392</v>
      </c>
      <c r="G3260" s="4">
        <v>9088</v>
      </c>
      <c r="H3260" t="str">
        <f>INDEX(find_bugcounts!D:D, MATCH(F3260, find_bugcounts!B:B))</f>
        <v>Bad practice</v>
      </c>
      <c r="I3260" s="41">
        <v>37348</v>
      </c>
      <c r="J3260" s="41">
        <v>37562</v>
      </c>
      <c r="K3260" t="s">
        <v>216</v>
      </c>
      <c r="N3260"/>
      <c r="O3260"/>
      <c r="P3260"/>
      <c r="Q3260"/>
      <c r="R3260"/>
      <c r="S3260"/>
      <c r="T3260"/>
      <c r="U3260"/>
      <c r="V3260"/>
      <c r="W3260"/>
      <c r="X3260"/>
    </row>
    <row r="3261" spans="1:24">
      <c r="A3261">
        <v>9089</v>
      </c>
      <c r="B3261" s="4" t="s">
        <v>2</v>
      </c>
      <c r="C3261" s="4" t="s">
        <v>10</v>
      </c>
      <c r="D3261" s="4" t="s">
        <v>15</v>
      </c>
      <c r="E3261" s="4" t="s">
        <v>25</v>
      </c>
      <c r="F3261" s="4">
        <v>1</v>
      </c>
      <c r="G3261" s="4">
        <v>9089</v>
      </c>
      <c r="H3261" t="e">
        <f>INDEX(find_bugcounts!D:D, MATCH(F3261, find_bugcounts!B:B))</f>
        <v>#N/A</v>
      </c>
      <c r="I3261" s="41">
        <v>37378</v>
      </c>
      <c r="J3261" s="41">
        <v>37378</v>
      </c>
      <c r="K3261" t="s">
        <v>171</v>
      </c>
      <c r="N3261"/>
      <c r="O3261"/>
      <c r="P3261"/>
      <c r="Q3261"/>
      <c r="R3261"/>
      <c r="S3261"/>
      <c r="T3261"/>
      <c r="U3261"/>
      <c r="V3261"/>
      <c r="W3261"/>
      <c r="X3261"/>
    </row>
    <row r="3262" spans="1:24">
      <c r="A3262">
        <v>9091</v>
      </c>
      <c r="B3262" s="4" t="s">
        <v>2</v>
      </c>
      <c r="C3262" s="4" t="s">
        <v>8</v>
      </c>
      <c r="D3262" s="4" t="s">
        <v>15</v>
      </c>
      <c r="E3262" s="4" t="s">
        <v>23</v>
      </c>
      <c r="F3262" s="4">
        <v>376</v>
      </c>
      <c r="G3262" s="4">
        <v>9091</v>
      </c>
      <c r="H3262" t="str">
        <f>INDEX(find_bugcounts!D:D, MATCH(F3262, find_bugcounts!B:B))</f>
        <v>Bad practice</v>
      </c>
      <c r="I3262" s="41">
        <v>37378</v>
      </c>
      <c r="J3262" s="41">
        <v>37531</v>
      </c>
      <c r="K3262" t="s">
        <v>179</v>
      </c>
      <c r="N3262"/>
      <c r="O3262"/>
      <c r="P3262"/>
      <c r="Q3262"/>
      <c r="R3262"/>
      <c r="S3262"/>
      <c r="T3262"/>
      <c r="U3262"/>
      <c r="V3262"/>
      <c r="W3262"/>
      <c r="X3262"/>
    </row>
    <row r="3263" spans="1:24">
      <c r="A3263">
        <v>9095</v>
      </c>
      <c r="B3263" s="4" t="s">
        <v>2</v>
      </c>
      <c r="C3263" s="4" t="s">
        <v>8</v>
      </c>
      <c r="D3263" s="4" t="s">
        <v>21</v>
      </c>
      <c r="E3263" s="4" t="s">
        <v>19</v>
      </c>
      <c r="F3263" s="4">
        <v>332</v>
      </c>
      <c r="G3263" s="4">
        <v>9095</v>
      </c>
      <c r="H3263" t="str">
        <f>INDEX(find_bugcounts!D:D, MATCH(F3263, find_bugcounts!B:B))</f>
        <v>Bad practice</v>
      </c>
      <c r="I3263" s="41">
        <v>37378</v>
      </c>
      <c r="J3263" t="s">
        <v>394</v>
      </c>
      <c r="K3263" t="s">
        <v>232</v>
      </c>
      <c r="N3263"/>
      <c r="O3263"/>
      <c r="P3263"/>
      <c r="Q3263"/>
      <c r="R3263"/>
      <c r="S3263"/>
      <c r="T3263"/>
      <c r="U3263"/>
      <c r="V3263"/>
      <c r="W3263"/>
      <c r="X3263"/>
    </row>
    <row r="3264" spans="1:24">
      <c r="A3264">
        <v>9097</v>
      </c>
      <c r="B3264" s="4" t="s">
        <v>2</v>
      </c>
      <c r="C3264" s="4" t="s">
        <v>8</v>
      </c>
      <c r="D3264" s="4" t="s">
        <v>21</v>
      </c>
      <c r="E3264" s="4" t="s">
        <v>19</v>
      </c>
      <c r="F3264" s="4">
        <v>24</v>
      </c>
      <c r="G3264" s="4">
        <v>9097</v>
      </c>
      <c r="H3264" t="e">
        <f>INDEX(find_bugcounts!D:D, MATCH(F3264, find_bugcounts!B:B))</f>
        <v>#N/A</v>
      </c>
      <c r="I3264" s="41">
        <v>37378</v>
      </c>
      <c r="J3264" t="s">
        <v>237</v>
      </c>
      <c r="K3264" t="s">
        <v>238</v>
      </c>
      <c r="N3264"/>
      <c r="O3264"/>
      <c r="P3264"/>
      <c r="Q3264"/>
      <c r="R3264"/>
      <c r="S3264"/>
      <c r="T3264"/>
      <c r="U3264"/>
      <c r="V3264"/>
      <c r="W3264"/>
      <c r="X3264"/>
    </row>
    <row r="3265" spans="1:24">
      <c r="A3265">
        <v>9099</v>
      </c>
      <c r="B3265" s="4" t="s">
        <v>2</v>
      </c>
      <c r="C3265" s="4" t="s">
        <v>8</v>
      </c>
      <c r="D3265" s="4" t="s">
        <v>21</v>
      </c>
      <c r="E3265" s="4" t="s">
        <v>19</v>
      </c>
      <c r="F3265" s="4">
        <v>334</v>
      </c>
      <c r="G3265" s="4">
        <v>9099</v>
      </c>
      <c r="H3265" t="str">
        <f>INDEX(find_bugcounts!D:D, MATCH(F3265, find_bugcounts!B:B))</f>
        <v>Bad practice</v>
      </c>
      <c r="I3265" s="41">
        <v>37378</v>
      </c>
      <c r="J3265" t="s">
        <v>116</v>
      </c>
      <c r="K3265" t="s">
        <v>232</v>
      </c>
      <c r="N3265"/>
      <c r="O3265"/>
      <c r="P3265"/>
      <c r="Q3265"/>
      <c r="R3265"/>
      <c r="S3265"/>
      <c r="T3265"/>
      <c r="U3265"/>
      <c r="V3265"/>
      <c r="W3265"/>
      <c r="X3265"/>
    </row>
    <row r="3266" spans="1:24">
      <c r="A3266">
        <v>9100</v>
      </c>
      <c r="B3266" s="4" t="s">
        <v>2</v>
      </c>
      <c r="C3266" s="4" t="s">
        <v>8</v>
      </c>
      <c r="D3266" s="4" t="s">
        <v>21</v>
      </c>
      <c r="E3266" s="4" t="s">
        <v>19</v>
      </c>
      <c r="F3266" s="4">
        <v>371</v>
      </c>
      <c r="G3266" s="4">
        <v>9100</v>
      </c>
      <c r="H3266" t="str">
        <f>INDEX(find_bugcounts!D:D, MATCH(F3266, find_bugcounts!B:B))</f>
        <v>Bad practice</v>
      </c>
      <c r="I3266" s="41">
        <v>37378</v>
      </c>
      <c r="J3266" s="41">
        <v>37598</v>
      </c>
      <c r="K3266" t="s">
        <v>201</v>
      </c>
      <c r="N3266"/>
      <c r="O3266"/>
      <c r="P3266"/>
      <c r="Q3266"/>
      <c r="R3266"/>
      <c r="S3266"/>
      <c r="T3266"/>
      <c r="U3266"/>
      <c r="V3266"/>
      <c r="W3266"/>
      <c r="X3266"/>
    </row>
    <row r="3267" spans="1:24">
      <c r="A3267">
        <v>9101</v>
      </c>
      <c r="B3267" s="4" t="s">
        <v>2</v>
      </c>
      <c r="C3267" s="4" t="s">
        <v>11</v>
      </c>
      <c r="D3267" s="4" t="s">
        <v>21</v>
      </c>
      <c r="E3267" s="4" t="s">
        <v>27</v>
      </c>
      <c r="F3267" s="4">
        <v>54</v>
      </c>
      <c r="G3267" s="4">
        <v>9101</v>
      </c>
      <c r="H3267" t="e">
        <f>INDEX(find_bugcounts!D:D, MATCH(F3267, find_bugcounts!B:B))</f>
        <v>#N/A</v>
      </c>
      <c r="I3267" s="41">
        <v>37378</v>
      </c>
      <c r="J3267" s="41">
        <v>37439</v>
      </c>
      <c r="K3267" t="s">
        <v>216</v>
      </c>
      <c r="N3267"/>
      <c r="O3267"/>
      <c r="P3267"/>
      <c r="Q3267"/>
      <c r="R3267"/>
      <c r="S3267"/>
      <c r="T3267"/>
      <c r="U3267"/>
      <c r="V3267"/>
      <c r="W3267"/>
      <c r="X3267"/>
    </row>
    <row r="3268" spans="1:24">
      <c r="A3268">
        <v>9102</v>
      </c>
      <c r="B3268" s="4" t="s">
        <v>2</v>
      </c>
      <c r="C3268" s="4" t="s">
        <v>11</v>
      </c>
      <c r="D3268" s="4" t="s">
        <v>21</v>
      </c>
      <c r="E3268" s="4" t="s">
        <v>22</v>
      </c>
      <c r="F3268" s="4">
        <v>334</v>
      </c>
      <c r="G3268" s="4">
        <v>9102</v>
      </c>
      <c r="H3268" t="str">
        <f>INDEX(find_bugcounts!D:D, MATCH(F3268, find_bugcounts!B:B))</f>
        <v>Bad practice</v>
      </c>
      <c r="I3268" s="41">
        <v>37378</v>
      </c>
      <c r="J3268" s="41">
        <v>37378</v>
      </c>
      <c r="K3268" t="s">
        <v>124</v>
      </c>
      <c r="N3268"/>
      <c r="O3268"/>
      <c r="P3268"/>
      <c r="Q3268"/>
      <c r="R3268"/>
      <c r="S3268"/>
      <c r="T3268"/>
      <c r="U3268"/>
      <c r="V3268"/>
      <c r="W3268"/>
      <c r="X3268"/>
    </row>
    <row r="3269" spans="1:24">
      <c r="A3269">
        <v>9103</v>
      </c>
      <c r="B3269" s="4" t="s">
        <v>2</v>
      </c>
      <c r="C3269" s="4" t="s">
        <v>8</v>
      </c>
      <c r="D3269" s="4" t="s">
        <v>21</v>
      </c>
      <c r="E3269" s="4" t="s">
        <v>19</v>
      </c>
      <c r="F3269" s="4">
        <v>1</v>
      </c>
      <c r="G3269" s="4">
        <v>9103</v>
      </c>
      <c r="H3269" t="e">
        <f>INDEX(find_bugcounts!D:D, MATCH(F3269, find_bugcounts!B:B))</f>
        <v>#N/A</v>
      </c>
      <c r="I3269" s="41">
        <v>37378</v>
      </c>
      <c r="J3269" s="41">
        <v>37473</v>
      </c>
      <c r="K3269" t="s">
        <v>244</v>
      </c>
      <c r="N3269"/>
      <c r="O3269"/>
      <c r="P3269"/>
      <c r="Q3269"/>
      <c r="R3269"/>
      <c r="S3269"/>
      <c r="T3269"/>
      <c r="U3269"/>
      <c r="V3269"/>
      <c r="W3269"/>
      <c r="X3269"/>
    </row>
    <row r="3270" spans="1:24">
      <c r="A3270">
        <v>9111</v>
      </c>
      <c r="B3270" s="4" t="s">
        <v>2</v>
      </c>
      <c r="C3270" s="4" t="s">
        <v>11</v>
      </c>
      <c r="D3270" s="4" t="s">
        <v>15</v>
      </c>
      <c r="E3270" s="4" t="s">
        <v>22</v>
      </c>
      <c r="F3270" s="4">
        <v>149</v>
      </c>
      <c r="G3270" s="4">
        <v>9111</v>
      </c>
      <c r="H3270" t="str">
        <f>INDEX(find_bugcounts!D:D, MATCH(F3270, find_bugcounts!B:B))</f>
        <v>Bad practice</v>
      </c>
      <c r="I3270" s="41">
        <v>37378</v>
      </c>
      <c r="J3270" s="41">
        <v>37562</v>
      </c>
      <c r="K3270" t="s">
        <v>126</v>
      </c>
      <c r="N3270"/>
      <c r="O3270"/>
      <c r="P3270"/>
      <c r="Q3270"/>
      <c r="R3270"/>
      <c r="S3270"/>
      <c r="T3270"/>
      <c r="U3270"/>
      <c r="V3270"/>
      <c r="W3270"/>
      <c r="X3270"/>
    </row>
    <row r="3271" spans="1:24">
      <c r="A3271">
        <v>9112</v>
      </c>
      <c r="B3271" s="4" t="s">
        <v>2</v>
      </c>
      <c r="C3271" s="4" t="s">
        <v>8</v>
      </c>
      <c r="D3271" s="4" t="s">
        <v>21</v>
      </c>
      <c r="E3271" s="4" t="s">
        <v>19</v>
      </c>
      <c r="F3271" s="4">
        <v>12</v>
      </c>
      <c r="G3271" s="4">
        <v>9112</v>
      </c>
      <c r="H3271" t="e">
        <f>INDEX(find_bugcounts!D:D, MATCH(F3271, find_bugcounts!B:B))</f>
        <v>#N/A</v>
      </c>
      <c r="I3271" s="41">
        <v>37378</v>
      </c>
      <c r="J3271" t="s">
        <v>107</v>
      </c>
      <c r="K3271" t="s">
        <v>240</v>
      </c>
      <c r="N3271"/>
      <c r="O3271"/>
      <c r="P3271"/>
      <c r="Q3271"/>
      <c r="R3271"/>
      <c r="S3271"/>
      <c r="T3271"/>
      <c r="U3271"/>
      <c r="V3271"/>
      <c r="W3271"/>
      <c r="X3271"/>
    </row>
    <row r="3272" spans="1:24">
      <c r="A3272">
        <v>9114</v>
      </c>
      <c r="B3272" s="4" t="s">
        <v>2</v>
      </c>
      <c r="C3272" s="4" t="s">
        <v>8</v>
      </c>
      <c r="D3272" s="4" t="s">
        <v>15</v>
      </c>
      <c r="E3272" s="4" t="s">
        <v>19</v>
      </c>
      <c r="F3272" s="4">
        <v>339</v>
      </c>
      <c r="G3272" s="4">
        <v>9114</v>
      </c>
      <c r="H3272" t="str">
        <f>INDEX(find_bugcounts!D:D, MATCH(F3272, find_bugcounts!B:B))</f>
        <v>Bad practice</v>
      </c>
      <c r="I3272" s="41">
        <v>37378</v>
      </c>
      <c r="J3272" t="s">
        <v>140</v>
      </c>
      <c r="K3272" t="s">
        <v>175</v>
      </c>
      <c r="N3272"/>
      <c r="O3272"/>
      <c r="P3272"/>
      <c r="Q3272"/>
      <c r="R3272"/>
      <c r="S3272"/>
      <c r="T3272"/>
      <c r="U3272"/>
      <c r="V3272"/>
      <c r="W3272"/>
      <c r="X3272"/>
    </row>
    <row r="3273" spans="1:24">
      <c r="A3273">
        <v>9122</v>
      </c>
      <c r="B3273" s="4" t="s">
        <v>2</v>
      </c>
      <c r="C3273" s="4" t="s">
        <v>8</v>
      </c>
      <c r="D3273" s="4" t="s">
        <v>21</v>
      </c>
      <c r="E3273" s="4" t="s">
        <v>22</v>
      </c>
      <c r="F3273" s="4">
        <v>144</v>
      </c>
      <c r="G3273" s="4">
        <v>9122</v>
      </c>
      <c r="H3273" t="str">
        <f>INDEX(find_bugcounts!D:D, MATCH(F3273, find_bugcounts!B:B))</f>
        <v>Bad practice</v>
      </c>
      <c r="I3273" s="41">
        <v>37378</v>
      </c>
      <c r="J3273" s="41">
        <v>37562</v>
      </c>
      <c r="K3273" t="s">
        <v>127</v>
      </c>
      <c r="N3273"/>
      <c r="O3273"/>
      <c r="P3273"/>
      <c r="Q3273"/>
      <c r="R3273"/>
      <c r="S3273"/>
      <c r="T3273"/>
      <c r="U3273"/>
      <c r="V3273"/>
      <c r="W3273"/>
      <c r="X3273"/>
    </row>
    <row r="3274" spans="1:24">
      <c r="A3274">
        <v>9124</v>
      </c>
      <c r="B3274" s="4" t="s">
        <v>2</v>
      </c>
      <c r="C3274" s="4" t="s">
        <v>11</v>
      </c>
      <c r="D3274" s="4" t="s">
        <v>21</v>
      </c>
      <c r="E3274" s="4" t="s">
        <v>22</v>
      </c>
      <c r="F3274" s="4">
        <v>334</v>
      </c>
      <c r="G3274" s="4">
        <v>9124</v>
      </c>
      <c r="H3274" t="str">
        <f>INDEX(find_bugcounts!D:D, MATCH(F3274, find_bugcounts!B:B))</f>
        <v>Bad practice</v>
      </c>
      <c r="I3274" s="41">
        <v>37378</v>
      </c>
      <c r="J3274" s="41">
        <v>37409</v>
      </c>
      <c r="K3274" t="s">
        <v>130</v>
      </c>
      <c r="N3274"/>
      <c r="O3274"/>
      <c r="P3274"/>
      <c r="Q3274"/>
      <c r="R3274"/>
      <c r="S3274"/>
      <c r="T3274"/>
      <c r="U3274"/>
      <c r="V3274"/>
      <c r="W3274"/>
      <c r="X3274"/>
    </row>
    <row r="3275" spans="1:24">
      <c r="A3275">
        <v>9127</v>
      </c>
      <c r="B3275" s="4" t="s">
        <v>2</v>
      </c>
      <c r="C3275" s="4" t="s">
        <v>8</v>
      </c>
      <c r="D3275" s="4" t="s">
        <v>21</v>
      </c>
      <c r="E3275" s="4" t="s">
        <v>19</v>
      </c>
      <c r="F3275" s="4">
        <v>197</v>
      </c>
      <c r="G3275" s="4">
        <v>9127</v>
      </c>
      <c r="H3275" t="str">
        <f>INDEX(find_bugcounts!D:D, MATCH(F3275, find_bugcounts!B:B))</f>
        <v>Bad practice</v>
      </c>
      <c r="I3275" s="41">
        <v>37378</v>
      </c>
      <c r="J3275" s="41">
        <v>37378</v>
      </c>
      <c r="K3275" t="s">
        <v>244</v>
      </c>
      <c r="N3275"/>
      <c r="O3275"/>
      <c r="P3275"/>
      <c r="Q3275"/>
      <c r="R3275"/>
      <c r="S3275"/>
      <c r="T3275"/>
      <c r="U3275"/>
      <c r="V3275"/>
      <c r="W3275"/>
      <c r="X3275"/>
    </row>
    <row r="3276" spans="1:24">
      <c r="A3276">
        <v>9128</v>
      </c>
      <c r="B3276" s="4" t="s">
        <v>2</v>
      </c>
      <c r="C3276" s="4" t="s">
        <v>10</v>
      </c>
      <c r="D3276" s="4" t="s">
        <v>21</v>
      </c>
      <c r="E3276" s="4" t="s">
        <v>22</v>
      </c>
      <c r="F3276" s="4">
        <v>212</v>
      </c>
      <c r="G3276" s="4">
        <v>9128</v>
      </c>
      <c r="H3276" t="str">
        <f>INDEX(find_bugcounts!D:D, MATCH(F3276, find_bugcounts!B:B))</f>
        <v>Bad practice</v>
      </c>
      <c r="I3276" s="41">
        <v>37378</v>
      </c>
      <c r="J3276" t="s">
        <v>172</v>
      </c>
      <c r="K3276" t="s">
        <v>127</v>
      </c>
      <c r="N3276"/>
      <c r="O3276"/>
      <c r="P3276"/>
      <c r="Q3276"/>
      <c r="R3276"/>
      <c r="S3276"/>
      <c r="T3276"/>
      <c r="U3276"/>
      <c r="V3276"/>
      <c r="W3276"/>
      <c r="X3276"/>
    </row>
    <row r="3277" spans="1:24">
      <c r="A3277">
        <v>9129</v>
      </c>
      <c r="B3277" s="4" t="s">
        <v>2</v>
      </c>
      <c r="C3277" s="4" t="s">
        <v>8</v>
      </c>
      <c r="D3277" s="4" t="s">
        <v>21</v>
      </c>
      <c r="E3277" s="4" t="s">
        <v>22</v>
      </c>
      <c r="F3277" s="4">
        <v>1</v>
      </c>
      <c r="G3277" s="4">
        <v>9129</v>
      </c>
      <c r="H3277" t="e">
        <f>INDEX(find_bugcounts!D:D, MATCH(F3277, find_bugcounts!B:B))</f>
        <v>#N/A</v>
      </c>
      <c r="I3277" s="41">
        <v>37378</v>
      </c>
      <c r="J3277" t="s">
        <v>122</v>
      </c>
      <c r="K3277" t="s">
        <v>130</v>
      </c>
      <c r="N3277"/>
      <c r="O3277"/>
      <c r="P3277"/>
      <c r="Q3277"/>
      <c r="R3277"/>
      <c r="S3277"/>
      <c r="T3277"/>
      <c r="U3277"/>
      <c r="V3277"/>
      <c r="W3277"/>
      <c r="X3277"/>
    </row>
    <row r="3278" spans="1:24">
      <c r="A3278">
        <v>9131</v>
      </c>
      <c r="B3278" t="s">
        <v>3</v>
      </c>
      <c r="C3278" t="s">
        <v>11</v>
      </c>
      <c r="D3278" t="s">
        <v>15</v>
      </c>
      <c r="E3278" t="s">
        <v>29</v>
      </c>
      <c r="F3278">
        <v>329</v>
      </c>
      <c r="G3278">
        <v>9131</v>
      </c>
      <c r="H3278" t="str">
        <f>INDEX(find_bugcounts!D:D, MATCH(F3278, find_bugcounts!B:B))</f>
        <v>Bad practice</v>
      </c>
      <c r="I3278" s="41">
        <v>37378</v>
      </c>
      <c r="J3278" t="s">
        <v>332</v>
      </c>
      <c r="K3278" t="s">
        <v>224</v>
      </c>
      <c r="N3278"/>
      <c r="O3278"/>
      <c r="P3278"/>
      <c r="Q3278"/>
      <c r="R3278"/>
      <c r="S3278"/>
      <c r="T3278"/>
      <c r="U3278"/>
      <c r="V3278"/>
      <c r="W3278"/>
      <c r="X3278"/>
    </row>
    <row r="3279" spans="1:24">
      <c r="A3279">
        <v>9132</v>
      </c>
      <c r="B3279" s="4" t="s">
        <v>2</v>
      </c>
      <c r="C3279" s="4" t="s">
        <v>8</v>
      </c>
      <c r="D3279" s="4" t="s">
        <v>15</v>
      </c>
      <c r="E3279" s="4" t="s">
        <v>29</v>
      </c>
      <c r="F3279" s="4">
        <v>13</v>
      </c>
      <c r="G3279" s="4">
        <v>9132</v>
      </c>
      <c r="H3279" t="e">
        <f>INDEX(find_bugcounts!D:D, MATCH(F3279, find_bugcounts!B:B))</f>
        <v>#N/A</v>
      </c>
      <c r="I3279" s="41">
        <v>37378</v>
      </c>
      <c r="J3279" t="s">
        <v>223</v>
      </c>
      <c r="K3279" t="s">
        <v>224</v>
      </c>
      <c r="N3279"/>
      <c r="O3279"/>
      <c r="P3279"/>
      <c r="Q3279"/>
      <c r="R3279"/>
      <c r="S3279"/>
      <c r="T3279"/>
      <c r="U3279"/>
      <c r="V3279"/>
      <c r="W3279"/>
      <c r="X3279"/>
    </row>
    <row r="3280" spans="1:24">
      <c r="A3280">
        <v>9133</v>
      </c>
      <c r="B3280" s="4" t="s">
        <v>2</v>
      </c>
      <c r="C3280" s="4" t="s">
        <v>8</v>
      </c>
      <c r="D3280" s="4" t="s">
        <v>15</v>
      </c>
      <c r="E3280" s="4" t="s">
        <v>29</v>
      </c>
      <c r="F3280" s="4">
        <v>334</v>
      </c>
      <c r="G3280" s="4">
        <v>9133</v>
      </c>
      <c r="H3280" t="str">
        <f>INDEX(find_bugcounts!D:D, MATCH(F3280, find_bugcounts!B:B))</f>
        <v>Bad practice</v>
      </c>
      <c r="I3280" s="41">
        <v>37378</v>
      </c>
      <c r="J3280" t="s">
        <v>223</v>
      </c>
      <c r="K3280" t="s">
        <v>112</v>
      </c>
      <c r="N3280"/>
      <c r="O3280"/>
      <c r="P3280"/>
      <c r="Q3280"/>
      <c r="R3280"/>
      <c r="S3280"/>
      <c r="T3280"/>
      <c r="U3280"/>
      <c r="V3280"/>
      <c r="W3280"/>
      <c r="X3280"/>
    </row>
    <row r="3281" spans="1:24">
      <c r="A3281">
        <v>9134</v>
      </c>
      <c r="B3281" s="4" t="s">
        <v>2</v>
      </c>
      <c r="C3281" s="4" t="s">
        <v>8</v>
      </c>
      <c r="D3281" s="4" t="s">
        <v>21</v>
      </c>
      <c r="E3281" s="4" t="s">
        <v>19</v>
      </c>
      <c r="F3281" s="4">
        <v>354</v>
      </c>
      <c r="G3281" s="4">
        <v>9134</v>
      </c>
      <c r="H3281" t="str">
        <f>INDEX(find_bugcounts!D:D, MATCH(F3281, find_bugcounts!B:B))</f>
        <v>Bad practice</v>
      </c>
      <c r="I3281" s="41">
        <v>37378</v>
      </c>
      <c r="J3281" s="41">
        <v>37472</v>
      </c>
      <c r="K3281" t="s">
        <v>389</v>
      </c>
      <c r="N3281"/>
      <c r="O3281"/>
      <c r="P3281"/>
      <c r="Q3281"/>
      <c r="R3281"/>
      <c r="S3281"/>
      <c r="T3281"/>
      <c r="U3281"/>
      <c r="V3281"/>
      <c r="W3281"/>
      <c r="X3281"/>
    </row>
    <row r="3282" spans="1:24">
      <c r="A3282">
        <v>9136</v>
      </c>
      <c r="B3282" s="4" t="s">
        <v>2</v>
      </c>
      <c r="C3282" s="4" t="s">
        <v>8</v>
      </c>
      <c r="D3282" s="4" t="s">
        <v>21</v>
      </c>
      <c r="E3282" s="4" t="s">
        <v>19</v>
      </c>
      <c r="F3282" s="4">
        <v>1</v>
      </c>
      <c r="G3282" s="4">
        <v>9136</v>
      </c>
      <c r="H3282" t="e">
        <f>INDEX(find_bugcounts!D:D, MATCH(F3282, find_bugcounts!B:B))</f>
        <v>#N/A</v>
      </c>
      <c r="I3282" s="41">
        <v>37378</v>
      </c>
      <c r="J3282" t="s">
        <v>118</v>
      </c>
      <c r="K3282" t="s">
        <v>238</v>
      </c>
      <c r="N3282"/>
      <c r="O3282"/>
      <c r="P3282"/>
      <c r="Q3282"/>
      <c r="R3282"/>
      <c r="S3282"/>
      <c r="T3282"/>
      <c r="U3282"/>
      <c r="V3282"/>
      <c r="W3282"/>
      <c r="X3282"/>
    </row>
    <row r="3283" spans="1:24">
      <c r="A3283">
        <v>9137</v>
      </c>
      <c r="B3283" s="4" t="s">
        <v>2</v>
      </c>
      <c r="C3283" s="4" t="s">
        <v>8</v>
      </c>
      <c r="D3283" s="4" t="s">
        <v>21</v>
      </c>
      <c r="E3283" s="4" t="s">
        <v>19</v>
      </c>
      <c r="F3283" s="4">
        <v>386</v>
      </c>
      <c r="G3283" s="4">
        <v>9137</v>
      </c>
      <c r="H3283" t="str">
        <f>INDEX(find_bugcounts!D:D, MATCH(F3283, find_bugcounts!B:B))</f>
        <v>Bad practice</v>
      </c>
      <c r="I3283" s="41">
        <v>37378</v>
      </c>
      <c r="J3283" t="s">
        <v>96</v>
      </c>
      <c r="K3283" t="s">
        <v>238</v>
      </c>
      <c r="N3283"/>
      <c r="O3283"/>
      <c r="P3283"/>
      <c r="Q3283"/>
      <c r="R3283"/>
      <c r="S3283"/>
      <c r="T3283"/>
      <c r="U3283"/>
      <c r="V3283"/>
      <c r="W3283"/>
      <c r="X3283"/>
    </row>
    <row r="3284" spans="1:24">
      <c r="A3284">
        <v>9141</v>
      </c>
      <c r="B3284" s="4" t="s">
        <v>2</v>
      </c>
      <c r="C3284" s="4" t="s">
        <v>8</v>
      </c>
      <c r="D3284" s="4" t="s">
        <v>15</v>
      </c>
      <c r="E3284" s="4" t="s">
        <v>23</v>
      </c>
      <c r="F3284" s="4">
        <v>392</v>
      </c>
      <c r="G3284" s="4">
        <v>9141</v>
      </c>
      <c r="H3284" t="str">
        <f>INDEX(find_bugcounts!D:D, MATCH(F3284, find_bugcounts!B:B))</f>
        <v>Bad practice</v>
      </c>
      <c r="I3284" s="41">
        <v>37378</v>
      </c>
      <c r="J3284" t="s">
        <v>207</v>
      </c>
      <c r="K3284" t="s">
        <v>289</v>
      </c>
      <c r="N3284"/>
      <c r="O3284"/>
      <c r="P3284"/>
      <c r="Q3284"/>
      <c r="R3284"/>
      <c r="S3284"/>
      <c r="T3284"/>
      <c r="U3284"/>
      <c r="V3284"/>
      <c r="W3284"/>
      <c r="X3284"/>
    </row>
    <row r="3285" spans="1:24">
      <c r="A3285">
        <v>9143</v>
      </c>
      <c r="B3285" s="4" t="s">
        <v>2</v>
      </c>
      <c r="C3285" s="4" t="s">
        <v>8</v>
      </c>
      <c r="D3285" s="4" t="s">
        <v>15</v>
      </c>
      <c r="E3285" s="4" t="s">
        <v>17</v>
      </c>
      <c r="F3285" s="4">
        <v>331</v>
      </c>
      <c r="G3285" s="4">
        <v>9143</v>
      </c>
      <c r="H3285" t="str">
        <f>INDEX(find_bugcounts!D:D, MATCH(F3285, find_bugcounts!B:B))</f>
        <v>Bad practice</v>
      </c>
      <c r="I3285" s="41">
        <v>37378</v>
      </c>
      <c r="J3285" s="41">
        <v>37439</v>
      </c>
      <c r="K3285" t="s">
        <v>176</v>
      </c>
      <c r="N3285"/>
      <c r="O3285"/>
      <c r="P3285"/>
      <c r="Q3285"/>
      <c r="R3285"/>
      <c r="S3285"/>
      <c r="T3285"/>
      <c r="U3285"/>
      <c r="V3285"/>
      <c r="W3285"/>
      <c r="X3285"/>
    </row>
    <row r="3286" spans="1:24">
      <c r="A3286">
        <v>9152</v>
      </c>
      <c r="B3286" s="4" t="s">
        <v>2</v>
      </c>
      <c r="C3286" s="4" t="s">
        <v>10</v>
      </c>
      <c r="D3286" s="4" t="s">
        <v>21</v>
      </c>
      <c r="E3286" s="4" t="s">
        <v>24</v>
      </c>
      <c r="F3286" s="4">
        <v>85</v>
      </c>
      <c r="G3286" s="4">
        <v>9152</v>
      </c>
      <c r="H3286" t="e">
        <f>INDEX(find_bugcounts!D:D, MATCH(F3286, find_bugcounts!B:B))</f>
        <v>#N/A</v>
      </c>
      <c r="I3286" s="41">
        <v>37409</v>
      </c>
      <c r="J3286" s="41">
        <v>37960</v>
      </c>
      <c r="K3286" t="s">
        <v>395</v>
      </c>
      <c r="N3286"/>
      <c r="O3286"/>
      <c r="P3286"/>
      <c r="Q3286"/>
      <c r="R3286"/>
      <c r="S3286"/>
      <c r="T3286"/>
      <c r="U3286"/>
      <c r="V3286"/>
      <c r="W3286"/>
      <c r="X3286"/>
    </row>
    <row r="3287" spans="1:24">
      <c r="A3287">
        <v>9153</v>
      </c>
      <c r="B3287" s="4" t="s">
        <v>2</v>
      </c>
      <c r="C3287" s="4" t="s">
        <v>11</v>
      </c>
      <c r="D3287" s="4" t="s">
        <v>15</v>
      </c>
      <c r="E3287" s="4" t="s">
        <v>25</v>
      </c>
      <c r="F3287" s="4">
        <v>1</v>
      </c>
      <c r="G3287" s="4">
        <v>9153</v>
      </c>
      <c r="H3287" t="e">
        <f>INDEX(find_bugcounts!D:D, MATCH(F3287, find_bugcounts!B:B))</f>
        <v>#N/A</v>
      </c>
      <c r="I3287" s="41">
        <v>37409</v>
      </c>
      <c r="J3287" s="41">
        <v>37409</v>
      </c>
      <c r="K3287" t="s">
        <v>171</v>
      </c>
      <c r="N3287"/>
      <c r="O3287"/>
      <c r="P3287"/>
      <c r="Q3287"/>
      <c r="R3287"/>
      <c r="S3287"/>
      <c r="T3287"/>
      <c r="U3287"/>
      <c r="V3287"/>
      <c r="W3287"/>
      <c r="X3287"/>
    </row>
    <row r="3288" spans="1:24">
      <c r="A3288">
        <v>9159</v>
      </c>
      <c r="B3288" s="4" t="s">
        <v>2</v>
      </c>
      <c r="C3288" s="4" t="s">
        <v>8</v>
      </c>
      <c r="D3288" s="4" t="s">
        <v>21</v>
      </c>
      <c r="E3288" s="4" t="s">
        <v>19</v>
      </c>
      <c r="F3288" s="4">
        <v>356</v>
      </c>
      <c r="G3288" s="4">
        <v>9159</v>
      </c>
      <c r="H3288" t="str">
        <f>INDEX(find_bugcounts!D:D, MATCH(F3288, find_bugcounts!B:B))</f>
        <v>Bad practice</v>
      </c>
      <c r="I3288" s="41">
        <v>37409</v>
      </c>
      <c r="J3288" s="41">
        <v>37261</v>
      </c>
      <c r="K3288" t="s">
        <v>232</v>
      </c>
      <c r="N3288"/>
      <c r="O3288"/>
      <c r="P3288"/>
      <c r="Q3288"/>
      <c r="R3288"/>
      <c r="S3288"/>
      <c r="T3288"/>
      <c r="U3288"/>
      <c r="V3288"/>
      <c r="W3288"/>
      <c r="X3288"/>
    </row>
    <row r="3289" spans="1:24">
      <c r="A3289">
        <v>9160</v>
      </c>
      <c r="B3289" s="4" t="s">
        <v>2</v>
      </c>
      <c r="C3289" s="4" t="s">
        <v>8</v>
      </c>
      <c r="D3289" s="4" t="s">
        <v>15</v>
      </c>
      <c r="E3289" s="4" t="s">
        <v>19</v>
      </c>
      <c r="F3289" s="4">
        <v>178</v>
      </c>
      <c r="G3289" s="4">
        <v>9160</v>
      </c>
      <c r="H3289" t="str">
        <f>INDEX(find_bugcounts!D:D, MATCH(F3289, find_bugcounts!B:B))</f>
        <v>Bad practice</v>
      </c>
      <c r="I3289" s="41">
        <v>37409</v>
      </c>
      <c r="J3289" s="41">
        <v>37409</v>
      </c>
      <c r="K3289" t="s">
        <v>160</v>
      </c>
      <c r="N3289"/>
      <c r="O3289"/>
      <c r="P3289"/>
      <c r="Q3289"/>
      <c r="R3289"/>
      <c r="S3289"/>
      <c r="T3289"/>
      <c r="U3289"/>
      <c r="V3289"/>
      <c r="W3289"/>
      <c r="X3289"/>
    </row>
    <row r="3290" spans="1:24">
      <c r="A3290">
        <v>9161</v>
      </c>
      <c r="B3290" s="4" t="s">
        <v>2</v>
      </c>
      <c r="C3290" s="4" t="s">
        <v>8</v>
      </c>
      <c r="D3290" s="4" t="s">
        <v>15</v>
      </c>
      <c r="E3290" s="4" t="s">
        <v>19</v>
      </c>
      <c r="F3290" s="4">
        <v>288</v>
      </c>
      <c r="G3290" s="4">
        <v>9161</v>
      </c>
      <c r="H3290" t="str">
        <f>INDEX(find_bugcounts!D:D, MATCH(F3290, find_bugcounts!B:B))</f>
        <v>Bad practice</v>
      </c>
      <c r="I3290" s="41">
        <v>37409</v>
      </c>
      <c r="J3290" s="41">
        <v>37409</v>
      </c>
      <c r="K3290" t="s">
        <v>160</v>
      </c>
      <c r="N3290"/>
      <c r="O3290"/>
      <c r="P3290"/>
      <c r="Q3290"/>
      <c r="R3290"/>
      <c r="S3290"/>
      <c r="T3290"/>
      <c r="U3290"/>
      <c r="V3290"/>
      <c r="W3290"/>
      <c r="X3290"/>
    </row>
    <row r="3291" spans="1:24">
      <c r="A3291">
        <v>9163</v>
      </c>
      <c r="B3291" s="4" t="s">
        <v>2</v>
      </c>
      <c r="C3291" s="4" t="s">
        <v>8</v>
      </c>
      <c r="D3291" s="4" t="s">
        <v>15</v>
      </c>
      <c r="E3291" s="4" t="s">
        <v>20</v>
      </c>
      <c r="F3291" s="4">
        <v>334</v>
      </c>
      <c r="G3291" s="4">
        <v>9163</v>
      </c>
      <c r="H3291" t="str">
        <f>INDEX(find_bugcounts!D:D, MATCH(F3291, find_bugcounts!B:B))</f>
        <v>Bad practice</v>
      </c>
      <c r="I3291" s="41">
        <v>37409</v>
      </c>
      <c r="J3291" t="s">
        <v>122</v>
      </c>
      <c r="K3291" t="s">
        <v>121</v>
      </c>
      <c r="N3291"/>
      <c r="O3291"/>
      <c r="P3291"/>
      <c r="Q3291"/>
      <c r="R3291"/>
      <c r="S3291"/>
      <c r="T3291"/>
      <c r="U3291"/>
      <c r="V3291"/>
      <c r="W3291"/>
      <c r="X3291"/>
    </row>
    <row r="3292" spans="1:24">
      <c r="A3292">
        <v>9165</v>
      </c>
      <c r="B3292" s="4" t="s">
        <v>2</v>
      </c>
      <c r="C3292" s="4" t="s">
        <v>8</v>
      </c>
      <c r="D3292" s="4" t="s">
        <v>15</v>
      </c>
      <c r="E3292" s="4" t="s">
        <v>20</v>
      </c>
      <c r="F3292" s="4">
        <v>340</v>
      </c>
      <c r="G3292" s="4">
        <v>9165</v>
      </c>
      <c r="H3292" t="str">
        <f>INDEX(find_bugcounts!D:D, MATCH(F3292, find_bugcounts!B:B))</f>
        <v>Bad practice</v>
      </c>
      <c r="I3292" s="41">
        <v>37409</v>
      </c>
      <c r="J3292" s="41">
        <v>37409</v>
      </c>
      <c r="K3292" t="s">
        <v>121</v>
      </c>
      <c r="N3292"/>
      <c r="O3292"/>
      <c r="P3292"/>
      <c r="Q3292"/>
      <c r="R3292"/>
      <c r="S3292"/>
      <c r="T3292"/>
      <c r="U3292"/>
      <c r="V3292"/>
      <c r="W3292"/>
      <c r="X3292"/>
    </row>
    <row r="3293" spans="1:24">
      <c r="A3293">
        <v>9166</v>
      </c>
      <c r="B3293" t="s">
        <v>4</v>
      </c>
      <c r="C3293" t="s">
        <v>11</v>
      </c>
      <c r="D3293" t="s">
        <v>21</v>
      </c>
      <c r="E3293" t="s">
        <v>22</v>
      </c>
      <c r="F3293">
        <v>334</v>
      </c>
      <c r="G3293">
        <v>9166</v>
      </c>
      <c r="H3293" t="str">
        <f>INDEX(find_bugcounts!D:D, MATCH(F3293, find_bugcounts!B:B))</f>
        <v>Bad practice</v>
      </c>
      <c r="I3293" s="41">
        <v>37409</v>
      </c>
      <c r="J3293" t="s">
        <v>122</v>
      </c>
      <c r="K3293" t="s">
        <v>130</v>
      </c>
      <c r="N3293"/>
      <c r="O3293"/>
      <c r="P3293"/>
      <c r="Q3293"/>
      <c r="R3293"/>
      <c r="S3293"/>
      <c r="T3293"/>
      <c r="U3293"/>
      <c r="V3293"/>
      <c r="W3293"/>
      <c r="X3293"/>
    </row>
    <row r="3294" spans="1:24">
      <c r="A3294">
        <v>9167</v>
      </c>
      <c r="B3294" s="4" t="s">
        <v>2</v>
      </c>
      <c r="C3294" s="4" t="s">
        <v>8</v>
      </c>
      <c r="D3294" s="4" t="s">
        <v>15</v>
      </c>
      <c r="E3294" s="4" t="s">
        <v>22</v>
      </c>
      <c r="F3294" s="4">
        <v>405</v>
      </c>
      <c r="G3294" s="4">
        <v>9167</v>
      </c>
      <c r="H3294" t="str">
        <f>INDEX(find_bugcounts!D:D, MATCH(F3294, find_bugcounts!B:B))</f>
        <v>Bad practice</v>
      </c>
      <c r="I3294" s="41">
        <v>37409</v>
      </c>
      <c r="J3294" t="s">
        <v>181</v>
      </c>
      <c r="K3294" t="s">
        <v>130</v>
      </c>
      <c r="N3294"/>
      <c r="O3294"/>
      <c r="P3294"/>
      <c r="Q3294"/>
      <c r="R3294"/>
      <c r="S3294"/>
      <c r="T3294"/>
      <c r="U3294"/>
      <c r="V3294"/>
      <c r="W3294"/>
      <c r="X3294"/>
    </row>
    <row r="3295" spans="1:24">
      <c r="A3295">
        <v>9169</v>
      </c>
      <c r="B3295" t="s">
        <v>4</v>
      </c>
      <c r="C3295" t="s">
        <v>11</v>
      </c>
      <c r="D3295" t="s">
        <v>21</v>
      </c>
      <c r="E3295" t="s">
        <v>27</v>
      </c>
      <c r="F3295">
        <v>135</v>
      </c>
      <c r="G3295">
        <v>9169</v>
      </c>
      <c r="H3295" t="str">
        <f>INDEX(find_bugcounts!D:D, MATCH(F3295, find_bugcounts!B:B))</f>
        <v>Bad practice</v>
      </c>
      <c r="I3295" s="41">
        <v>37409</v>
      </c>
      <c r="J3295" t="s">
        <v>122</v>
      </c>
      <c r="K3295" t="s">
        <v>216</v>
      </c>
      <c r="N3295"/>
      <c r="O3295"/>
      <c r="P3295"/>
      <c r="Q3295"/>
      <c r="R3295"/>
      <c r="S3295"/>
      <c r="T3295"/>
      <c r="U3295"/>
      <c r="V3295"/>
      <c r="W3295"/>
      <c r="X3295"/>
    </row>
    <row r="3296" spans="1:24">
      <c r="A3296">
        <v>9171</v>
      </c>
      <c r="B3296" s="4" t="s">
        <v>2</v>
      </c>
      <c r="C3296" s="4" t="s">
        <v>8</v>
      </c>
      <c r="D3296" s="4" t="s">
        <v>21</v>
      </c>
      <c r="E3296" s="4" t="s">
        <v>22</v>
      </c>
      <c r="F3296" s="4">
        <v>147</v>
      </c>
      <c r="G3296" s="4">
        <v>9171</v>
      </c>
      <c r="H3296" t="str">
        <f>INDEX(find_bugcounts!D:D, MATCH(F3296, find_bugcounts!B:B))</f>
        <v>Bad practice</v>
      </c>
      <c r="I3296" s="41">
        <v>37409</v>
      </c>
      <c r="J3296" s="41">
        <v>37259</v>
      </c>
      <c r="K3296" t="s">
        <v>130</v>
      </c>
      <c r="N3296"/>
      <c r="O3296"/>
      <c r="P3296"/>
      <c r="Q3296"/>
      <c r="R3296"/>
      <c r="S3296"/>
      <c r="T3296"/>
      <c r="U3296"/>
      <c r="V3296"/>
      <c r="W3296"/>
      <c r="X3296"/>
    </row>
    <row r="3297" spans="1:24">
      <c r="A3297">
        <v>9172</v>
      </c>
      <c r="B3297" s="4" t="s">
        <v>2</v>
      </c>
      <c r="C3297" s="4" t="s">
        <v>8</v>
      </c>
      <c r="D3297" s="4" t="s">
        <v>15</v>
      </c>
      <c r="E3297" s="4" t="s">
        <v>23</v>
      </c>
      <c r="F3297" s="4">
        <v>403</v>
      </c>
      <c r="G3297" s="4">
        <v>9172</v>
      </c>
      <c r="H3297" t="str">
        <f>INDEX(find_bugcounts!D:D, MATCH(F3297, find_bugcounts!B:B))</f>
        <v>Bad practice</v>
      </c>
      <c r="I3297" s="41">
        <v>37409</v>
      </c>
      <c r="J3297" s="41">
        <v>37440</v>
      </c>
      <c r="K3297" t="s">
        <v>281</v>
      </c>
      <c r="N3297"/>
      <c r="O3297"/>
      <c r="P3297"/>
      <c r="Q3297"/>
      <c r="R3297"/>
      <c r="S3297"/>
      <c r="T3297"/>
      <c r="U3297"/>
      <c r="V3297"/>
      <c r="W3297"/>
      <c r="X3297"/>
    </row>
    <row r="3298" spans="1:24">
      <c r="A3298">
        <v>9178</v>
      </c>
      <c r="B3298" s="4" t="s">
        <v>2</v>
      </c>
      <c r="C3298" s="4" t="s">
        <v>11</v>
      </c>
      <c r="D3298" s="4" t="s">
        <v>15</v>
      </c>
      <c r="E3298" s="4" t="s">
        <v>22</v>
      </c>
      <c r="F3298" s="4">
        <v>154</v>
      </c>
      <c r="G3298" s="4">
        <v>9178</v>
      </c>
      <c r="H3298" t="str">
        <f>INDEX(find_bugcounts!D:D, MATCH(F3298, find_bugcounts!B:B))</f>
        <v>Bad practice</v>
      </c>
      <c r="I3298" s="41">
        <v>37409</v>
      </c>
      <c r="J3298" s="41">
        <v>37562</v>
      </c>
      <c r="K3298" t="s">
        <v>127</v>
      </c>
      <c r="N3298"/>
      <c r="O3298"/>
      <c r="P3298"/>
      <c r="Q3298"/>
      <c r="R3298"/>
      <c r="S3298"/>
      <c r="T3298"/>
      <c r="U3298"/>
      <c r="V3298"/>
      <c r="W3298"/>
      <c r="X3298"/>
    </row>
    <row r="3299" spans="1:24">
      <c r="A3299">
        <v>9179</v>
      </c>
      <c r="B3299" s="4" t="s">
        <v>2</v>
      </c>
      <c r="C3299" s="4" t="s">
        <v>12</v>
      </c>
      <c r="D3299" s="4" t="s">
        <v>21</v>
      </c>
      <c r="E3299" s="4" t="s">
        <v>27</v>
      </c>
      <c r="F3299" s="4">
        <v>310</v>
      </c>
      <c r="G3299" s="4">
        <v>9179</v>
      </c>
      <c r="H3299" t="str">
        <f>INDEX(find_bugcounts!D:D, MATCH(F3299, find_bugcounts!B:B))</f>
        <v>Bad practice</v>
      </c>
      <c r="I3299" s="41">
        <v>37409</v>
      </c>
      <c r="J3299" s="41">
        <v>37380</v>
      </c>
      <c r="K3299" t="s">
        <v>228</v>
      </c>
      <c r="N3299"/>
      <c r="O3299"/>
      <c r="P3299"/>
      <c r="Q3299"/>
      <c r="R3299"/>
      <c r="S3299"/>
      <c r="T3299"/>
      <c r="U3299"/>
      <c r="V3299"/>
      <c r="W3299"/>
      <c r="X3299"/>
    </row>
    <row r="3300" spans="1:24">
      <c r="A3300">
        <v>9180</v>
      </c>
      <c r="B3300" s="4" t="s">
        <v>2</v>
      </c>
      <c r="C3300" s="4" t="s">
        <v>8</v>
      </c>
      <c r="D3300" s="4" t="s">
        <v>15</v>
      </c>
      <c r="E3300" s="4" t="s">
        <v>29</v>
      </c>
      <c r="F3300" s="4">
        <v>293</v>
      </c>
      <c r="G3300" s="4">
        <v>9180</v>
      </c>
      <c r="H3300" t="str">
        <f>INDEX(find_bugcounts!D:D, MATCH(F3300, find_bugcounts!B:B))</f>
        <v>Bad practice</v>
      </c>
      <c r="I3300" s="41">
        <v>37409</v>
      </c>
      <c r="J3300" t="s">
        <v>223</v>
      </c>
      <c r="K3300" t="s">
        <v>112</v>
      </c>
      <c r="N3300"/>
      <c r="O3300"/>
      <c r="P3300"/>
      <c r="Q3300"/>
      <c r="R3300"/>
      <c r="S3300"/>
      <c r="T3300"/>
      <c r="U3300"/>
      <c r="V3300"/>
      <c r="W3300"/>
      <c r="X3300"/>
    </row>
    <row r="3301" spans="1:24">
      <c r="A3301">
        <v>9182</v>
      </c>
      <c r="B3301" s="4" t="s">
        <v>2</v>
      </c>
      <c r="C3301" s="4" t="s">
        <v>11</v>
      </c>
      <c r="D3301" s="4" t="s">
        <v>15</v>
      </c>
      <c r="E3301" s="4" t="s">
        <v>16</v>
      </c>
      <c r="F3301" s="4">
        <v>10</v>
      </c>
      <c r="G3301" s="4">
        <v>9182</v>
      </c>
      <c r="H3301" t="e">
        <f>INDEX(find_bugcounts!D:D, MATCH(F3301, find_bugcounts!B:B))</f>
        <v>#N/A</v>
      </c>
      <c r="I3301" s="41">
        <v>37409</v>
      </c>
      <c r="J3301" s="41">
        <v>37470</v>
      </c>
      <c r="K3301" t="s">
        <v>83</v>
      </c>
      <c r="N3301"/>
      <c r="O3301"/>
      <c r="P3301"/>
      <c r="Q3301"/>
      <c r="R3301"/>
      <c r="S3301"/>
      <c r="T3301"/>
      <c r="U3301"/>
      <c r="V3301"/>
      <c r="W3301"/>
      <c r="X3301"/>
    </row>
    <row r="3302" spans="1:24">
      <c r="A3302">
        <v>9183</v>
      </c>
      <c r="B3302" s="4" t="s">
        <v>2</v>
      </c>
      <c r="C3302" s="4" t="s">
        <v>8</v>
      </c>
      <c r="D3302" s="4" t="s">
        <v>21</v>
      </c>
      <c r="E3302" s="4" t="s">
        <v>27</v>
      </c>
      <c r="F3302" s="4">
        <v>392</v>
      </c>
      <c r="G3302" s="4">
        <v>9183</v>
      </c>
      <c r="H3302" t="str">
        <f>INDEX(find_bugcounts!D:D, MATCH(F3302, find_bugcounts!B:B))</f>
        <v>Bad practice</v>
      </c>
      <c r="I3302" s="41">
        <v>37409</v>
      </c>
      <c r="J3302" s="41">
        <v>37439</v>
      </c>
      <c r="K3302" t="s">
        <v>225</v>
      </c>
      <c r="N3302"/>
      <c r="O3302"/>
      <c r="P3302"/>
      <c r="Q3302"/>
      <c r="R3302"/>
      <c r="S3302"/>
      <c r="T3302"/>
      <c r="U3302"/>
      <c r="V3302"/>
      <c r="W3302"/>
      <c r="X3302"/>
    </row>
    <row r="3303" spans="1:24">
      <c r="A3303">
        <v>9185</v>
      </c>
      <c r="B3303" t="s">
        <v>3</v>
      </c>
      <c r="C3303" t="s">
        <v>11</v>
      </c>
      <c r="D3303" t="s">
        <v>21</v>
      </c>
      <c r="E3303" t="s">
        <v>27</v>
      </c>
      <c r="F3303">
        <v>115</v>
      </c>
      <c r="G3303">
        <v>9185</v>
      </c>
      <c r="H3303" t="str">
        <f>INDEX(find_bugcounts!D:D, MATCH(F3303, find_bugcounts!B:B))</f>
        <v>Bad practice</v>
      </c>
      <c r="I3303" s="41">
        <v>37409</v>
      </c>
      <c r="J3303" s="41">
        <v>37592</v>
      </c>
      <c r="K3303" t="s">
        <v>228</v>
      </c>
      <c r="N3303"/>
      <c r="O3303"/>
      <c r="P3303"/>
      <c r="Q3303"/>
      <c r="R3303"/>
      <c r="S3303"/>
      <c r="T3303"/>
      <c r="U3303"/>
      <c r="V3303"/>
      <c r="W3303"/>
      <c r="X3303"/>
    </row>
    <row r="3304" spans="1:24">
      <c r="A3304">
        <v>9187</v>
      </c>
      <c r="B3304" s="4" t="s">
        <v>2</v>
      </c>
      <c r="C3304" s="4" t="s">
        <v>8</v>
      </c>
      <c r="D3304" s="4" t="s">
        <v>18</v>
      </c>
      <c r="E3304" s="4" t="s">
        <v>19</v>
      </c>
      <c r="F3304" s="4">
        <v>400</v>
      </c>
      <c r="G3304" s="4">
        <v>9187</v>
      </c>
      <c r="H3304" t="str">
        <f>INDEX(find_bugcounts!D:D, MATCH(F3304, find_bugcounts!B:B))</f>
        <v>Bad practice</v>
      </c>
      <c r="I3304" s="41">
        <v>37409</v>
      </c>
      <c r="J3304" s="41">
        <v>37501</v>
      </c>
      <c r="K3304" t="s">
        <v>112</v>
      </c>
      <c r="N3304"/>
      <c r="O3304"/>
      <c r="P3304"/>
      <c r="Q3304"/>
      <c r="R3304"/>
      <c r="S3304"/>
      <c r="T3304"/>
      <c r="U3304"/>
      <c r="V3304"/>
      <c r="W3304"/>
      <c r="X3304"/>
    </row>
    <row r="3305" spans="1:24">
      <c r="A3305">
        <v>9188</v>
      </c>
      <c r="B3305" s="4" t="s">
        <v>2</v>
      </c>
      <c r="C3305" s="4" t="s">
        <v>11</v>
      </c>
      <c r="D3305" s="4" t="s">
        <v>15</v>
      </c>
      <c r="E3305" s="4" t="s">
        <v>16</v>
      </c>
      <c r="F3305" s="4">
        <v>334</v>
      </c>
      <c r="G3305" s="4">
        <v>9188</v>
      </c>
      <c r="H3305" t="str">
        <f>INDEX(find_bugcounts!D:D, MATCH(F3305, find_bugcounts!B:B))</f>
        <v>Bad practice</v>
      </c>
      <c r="I3305" s="41">
        <v>37409</v>
      </c>
      <c r="J3305" s="41">
        <v>37439</v>
      </c>
      <c r="K3305" t="s">
        <v>83</v>
      </c>
      <c r="N3305"/>
      <c r="O3305"/>
      <c r="P3305"/>
      <c r="Q3305"/>
      <c r="R3305"/>
      <c r="S3305"/>
      <c r="T3305"/>
      <c r="U3305"/>
      <c r="V3305"/>
      <c r="W3305"/>
      <c r="X3305"/>
    </row>
    <row r="3306" spans="1:24">
      <c r="A3306">
        <v>9189</v>
      </c>
      <c r="B3306" s="4" t="s">
        <v>2</v>
      </c>
      <c r="C3306" s="4" t="s">
        <v>11</v>
      </c>
      <c r="D3306" s="4" t="s">
        <v>15</v>
      </c>
      <c r="E3306" s="4" t="s">
        <v>16</v>
      </c>
      <c r="F3306" s="4">
        <v>334</v>
      </c>
      <c r="G3306" s="4">
        <v>9189</v>
      </c>
      <c r="H3306" t="str">
        <f>INDEX(find_bugcounts!D:D, MATCH(F3306, find_bugcounts!B:B))</f>
        <v>Bad practice</v>
      </c>
      <c r="I3306" s="41">
        <v>37409</v>
      </c>
      <c r="J3306" s="41">
        <v>37439</v>
      </c>
      <c r="K3306" t="s">
        <v>83</v>
      </c>
      <c r="N3306"/>
      <c r="O3306"/>
      <c r="P3306"/>
      <c r="Q3306"/>
      <c r="R3306"/>
      <c r="S3306"/>
      <c r="T3306"/>
      <c r="U3306"/>
      <c r="V3306"/>
      <c r="W3306"/>
      <c r="X3306"/>
    </row>
    <row r="3307" spans="1:24">
      <c r="A3307">
        <v>9194</v>
      </c>
      <c r="B3307" s="4" t="s">
        <v>2</v>
      </c>
      <c r="C3307" s="4" t="s">
        <v>11</v>
      </c>
      <c r="D3307" s="4" t="s">
        <v>15</v>
      </c>
      <c r="E3307" s="4" t="s">
        <v>22</v>
      </c>
      <c r="F3307" s="4">
        <v>115</v>
      </c>
      <c r="G3307" s="4">
        <v>9194</v>
      </c>
      <c r="H3307" t="str">
        <f>INDEX(find_bugcounts!D:D, MATCH(F3307, find_bugcounts!B:B))</f>
        <v>Bad practice</v>
      </c>
      <c r="I3307" s="41">
        <v>37409</v>
      </c>
      <c r="J3307" s="41">
        <v>37439</v>
      </c>
      <c r="K3307" t="s">
        <v>126</v>
      </c>
      <c r="N3307"/>
      <c r="O3307"/>
      <c r="P3307"/>
      <c r="Q3307"/>
      <c r="R3307"/>
      <c r="S3307"/>
      <c r="T3307"/>
      <c r="U3307"/>
      <c r="V3307"/>
      <c r="W3307"/>
      <c r="X3307"/>
    </row>
    <row r="3308" spans="1:24">
      <c r="A3308">
        <v>9195</v>
      </c>
      <c r="B3308" s="4" t="s">
        <v>2</v>
      </c>
      <c r="C3308" s="4" t="s">
        <v>8</v>
      </c>
      <c r="D3308" s="4" t="s">
        <v>15</v>
      </c>
      <c r="E3308" s="4" t="s">
        <v>17</v>
      </c>
      <c r="F3308" s="4">
        <v>204</v>
      </c>
      <c r="G3308" s="4">
        <v>9195</v>
      </c>
      <c r="H3308" t="str">
        <f>INDEX(find_bugcounts!D:D, MATCH(F3308, find_bugcounts!B:B))</f>
        <v>Bad practice</v>
      </c>
      <c r="I3308" s="41">
        <v>37409</v>
      </c>
      <c r="J3308" s="41">
        <v>37409</v>
      </c>
      <c r="K3308" t="s">
        <v>176</v>
      </c>
      <c r="N3308"/>
      <c r="O3308"/>
      <c r="P3308"/>
      <c r="Q3308"/>
      <c r="R3308"/>
      <c r="S3308"/>
      <c r="T3308"/>
      <c r="U3308"/>
      <c r="V3308"/>
      <c r="W3308"/>
      <c r="X3308"/>
    </row>
    <row r="3309" spans="1:24">
      <c r="A3309">
        <v>9196</v>
      </c>
      <c r="B3309" s="4" t="s">
        <v>2</v>
      </c>
      <c r="C3309" s="4" t="s">
        <v>8</v>
      </c>
      <c r="D3309" s="4" t="s">
        <v>21</v>
      </c>
      <c r="E3309" s="4" t="s">
        <v>19</v>
      </c>
      <c r="F3309" s="4">
        <v>160</v>
      </c>
      <c r="G3309" s="4">
        <v>9196</v>
      </c>
      <c r="H3309" t="str">
        <f>INDEX(find_bugcounts!D:D, MATCH(F3309, find_bugcounts!B:B))</f>
        <v>Bad practice</v>
      </c>
      <c r="I3309" s="41">
        <v>37409</v>
      </c>
      <c r="J3309" s="41">
        <v>37260</v>
      </c>
      <c r="K3309" t="s">
        <v>238</v>
      </c>
      <c r="N3309"/>
      <c r="O3309"/>
      <c r="P3309"/>
      <c r="Q3309"/>
      <c r="R3309"/>
      <c r="S3309"/>
      <c r="T3309"/>
      <c r="U3309"/>
      <c r="V3309"/>
      <c r="W3309"/>
      <c r="X3309"/>
    </row>
    <row r="3310" spans="1:24">
      <c r="A3310">
        <v>9198</v>
      </c>
      <c r="B3310" s="4" t="s">
        <v>2</v>
      </c>
      <c r="C3310" s="4" t="s">
        <v>8</v>
      </c>
      <c r="D3310" s="4" t="s">
        <v>21</v>
      </c>
      <c r="E3310" s="4" t="s">
        <v>27</v>
      </c>
      <c r="F3310" s="4">
        <v>334</v>
      </c>
      <c r="G3310" s="4">
        <v>9198</v>
      </c>
      <c r="H3310" t="str">
        <f>INDEX(find_bugcounts!D:D, MATCH(F3310, find_bugcounts!B:B))</f>
        <v>Bad practice</v>
      </c>
      <c r="I3310" s="41">
        <v>37409</v>
      </c>
      <c r="J3310" s="41">
        <v>37439</v>
      </c>
      <c r="K3310" t="s">
        <v>228</v>
      </c>
      <c r="N3310"/>
      <c r="O3310"/>
      <c r="P3310"/>
      <c r="Q3310"/>
      <c r="R3310"/>
      <c r="S3310"/>
      <c r="T3310"/>
      <c r="U3310"/>
      <c r="V3310"/>
      <c r="W3310"/>
      <c r="X3310"/>
    </row>
    <row r="3311" spans="1:24">
      <c r="A3311">
        <v>9199</v>
      </c>
      <c r="B3311" s="4" t="s">
        <v>2</v>
      </c>
      <c r="C3311" s="4" t="s">
        <v>10</v>
      </c>
      <c r="D3311" s="4" t="s">
        <v>15</v>
      </c>
      <c r="E3311" s="4" t="s">
        <v>29</v>
      </c>
      <c r="F3311" s="4">
        <v>347</v>
      </c>
      <c r="G3311" s="4">
        <v>9199</v>
      </c>
      <c r="H3311" t="str">
        <f>INDEX(find_bugcounts!D:D, MATCH(F3311, find_bugcounts!B:B))</f>
        <v>Bad practice</v>
      </c>
      <c r="I3311" s="41">
        <v>37409</v>
      </c>
      <c r="J3311" s="41">
        <v>37350</v>
      </c>
      <c r="K3311" t="s">
        <v>224</v>
      </c>
      <c r="N3311"/>
      <c r="O3311"/>
      <c r="P3311"/>
      <c r="Q3311"/>
      <c r="R3311"/>
      <c r="S3311"/>
      <c r="T3311"/>
      <c r="U3311"/>
      <c r="V3311"/>
      <c r="W3311"/>
      <c r="X3311"/>
    </row>
    <row r="3312" spans="1:24">
      <c r="A3312">
        <v>9200</v>
      </c>
      <c r="B3312" s="4" t="s">
        <v>2</v>
      </c>
      <c r="C3312" s="4" t="s">
        <v>8</v>
      </c>
      <c r="D3312" s="4" t="s">
        <v>21</v>
      </c>
      <c r="E3312" s="4" t="s">
        <v>22</v>
      </c>
      <c r="F3312" s="4">
        <v>273</v>
      </c>
      <c r="G3312" s="4">
        <v>9200</v>
      </c>
      <c r="H3312" t="str">
        <f>INDEX(find_bugcounts!D:D, MATCH(F3312, find_bugcounts!B:B))</f>
        <v>Bad practice</v>
      </c>
      <c r="I3312" s="41">
        <v>37409</v>
      </c>
      <c r="J3312" s="41">
        <v>37562</v>
      </c>
      <c r="K3312" t="s">
        <v>127</v>
      </c>
      <c r="N3312"/>
      <c r="O3312"/>
      <c r="P3312"/>
      <c r="Q3312"/>
      <c r="R3312"/>
      <c r="S3312"/>
      <c r="T3312"/>
      <c r="U3312"/>
      <c r="V3312"/>
      <c r="W3312"/>
      <c r="X3312"/>
    </row>
    <row r="3313" spans="1:24">
      <c r="A3313">
        <v>9202</v>
      </c>
      <c r="B3313" s="4" t="s">
        <v>2</v>
      </c>
      <c r="C3313" s="4" t="s">
        <v>8</v>
      </c>
      <c r="D3313" s="4" t="s">
        <v>15</v>
      </c>
      <c r="E3313" s="4" t="s">
        <v>16</v>
      </c>
      <c r="F3313" s="4">
        <v>376</v>
      </c>
      <c r="G3313" s="4">
        <v>9202</v>
      </c>
      <c r="H3313" t="str">
        <f>INDEX(find_bugcounts!D:D, MATCH(F3313, find_bugcounts!B:B))</f>
        <v>Bad practice</v>
      </c>
      <c r="I3313" s="41">
        <v>37409</v>
      </c>
      <c r="J3313" s="41">
        <v>37409</v>
      </c>
      <c r="K3313" t="s">
        <v>82</v>
      </c>
      <c r="N3313"/>
      <c r="O3313"/>
      <c r="P3313"/>
      <c r="Q3313"/>
      <c r="R3313"/>
      <c r="S3313"/>
      <c r="T3313"/>
      <c r="U3313"/>
      <c r="V3313"/>
      <c r="W3313"/>
      <c r="X3313"/>
    </row>
    <row r="3314" spans="1:24">
      <c r="A3314">
        <v>9204</v>
      </c>
      <c r="B3314" s="4" t="s">
        <v>2</v>
      </c>
      <c r="C3314" s="4" t="s">
        <v>11</v>
      </c>
      <c r="D3314" s="4" t="s">
        <v>21</v>
      </c>
      <c r="E3314" s="4" t="s">
        <v>22</v>
      </c>
      <c r="F3314" s="4">
        <v>334</v>
      </c>
      <c r="G3314" s="4">
        <v>9204</v>
      </c>
      <c r="H3314" t="str">
        <f>INDEX(find_bugcounts!D:D, MATCH(F3314, find_bugcounts!B:B))</f>
        <v>Bad practice</v>
      </c>
      <c r="I3314" s="41">
        <v>37409</v>
      </c>
      <c r="J3314" t="s">
        <v>316</v>
      </c>
      <c r="K3314" t="s">
        <v>127</v>
      </c>
      <c r="N3314"/>
      <c r="O3314"/>
      <c r="P3314"/>
      <c r="Q3314"/>
      <c r="R3314"/>
      <c r="S3314"/>
      <c r="T3314"/>
      <c r="U3314"/>
      <c r="V3314"/>
      <c r="W3314"/>
      <c r="X3314"/>
    </row>
    <row r="3315" spans="1:24">
      <c r="A3315">
        <v>9207</v>
      </c>
      <c r="B3315" s="4" t="s">
        <v>2</v>
      </c>
      <c r="C3315" s="4" t="s">
        <v>8</v>
      </c>
      <c r="D3315" s="4" t="s">
        <v>15</v>
      </c>
      <c r="E3315" s="4" t="s">
        <v>17</v>
      </c>
      <c r="F3315" s="4">
        <v>104</v>
      </c>
      <c r="G3315" s="4">
        <v>9207</v>
      </c>
      <c r="H3315" t="e">
        <f>INDEX(find_bugcounts!D:D, MATCH(F3315, find_bugcounts!B:B))</f>
        <v>#N/A</v>
      </c>
      <c r="I3315" s="41">
        <v>37409</v>
      </c>
      <c r="J3315" t="s">
        <v>105</v>
      </c>
      <c r="K3315" t="s">
        <v>197</v>
      </c>
      <c r="N3315"/>
      <c r="O3315"/>
      <c r="P3315"/>
      <c r="Q3315"/>
      <c r="R3315"/>
      <c r="S3315"/>
      <c r="T3315"/>
      <c r="U3315"/>
      <c r="V3315"/>
      <c r="W3315"/>
      <c r="X3315"/>
    </row>
    <row r="3316" spans="1:24">
      <c r="A3316">
        <v>9208</v>
      </c>
      <c r="B3316" s="4" t="s">
        <v>2</v>
      </c>
      <c r="C3316" s="4" t="s">
        <v>8</v>
      </c>
      <c r="D3316" s="4" t="s">
        <v>18</v>
      </c>
      <c r="E3316" s="4" t="s">
        <v>19</v>
      </c>
      <c r="F3316" s="4">
        <v>334</v>
      </c>
      <c r="G3316" s="4">
        <v>9208</v>
      </c>
      <c r="H3316" t="str">
        <f>INDEX(find_bugcounts!D:D, MATCH(F3316, find_bugcounts!B:B))</f>
        <v>Bad practice</v>
      </c>
      <c r="I3316" s="41">
        <v>37409</v>
      </c>
      <c r="J3316" t="s">
        <v>116</v>
      </c>
      <c r="K3316" t="s">
        <v>112</v>
      </c>
      <c r="N3316"/>
      <c r="O3316"/>
      <c r="P3316"/>
      <c r="Q3316"/>
      <c r="R3316"/>
      <c r="S3316"/>
      <c r="T3316"/>
      <c r="U3316"/>
      <c r="V3316"/>
      <c r="W3316"/>
      <c r="X3316"/>
    </row>
    <row r="3317" spans="1:24">
      <c r="A3317">
        <v>9209</v>
      </c>
      <c r="B3317" s="4" t="s">
        <v>2</v>
      </c>
      <c r="C3317" s="4" t="s">
        <v>10</v>
      </c>
      <c r="D3317" s="4" t="s">
        <v>21</v>
      </c>
      <c r="E3317" s="4" t="s">
        <v>19</v>
      </c>
      <c r="F3317" s="4">
        <v>188</v>
      </c>
      <c r="G3317" s="4">
        <v>9209</v>
      </c>
      <c r="H3317" t="str">
        <f>INDEX(find_bugcounts!D:D, MATCH(F3317, find_bugcounts!B:B))</f>
        <v>Bad practice</v>
      </c>
      <c r="I3317" s="41">
        <v>37409</v>
      </c>
      <c r="J3317" t="s">
        <v>100</v>
      </c>
      <c r="K3317" t="s">
        <v>201</v>
      </c>
      <c r="N3317"/>
      <c r="O3317"/>
      <c r="P3317"/>
      <c r="Q3317"/>
      <c r="R3317"/>
      <c r="S3317"/>
      <c r="T3317"/>
      <c r="U3317"/>
      <c r="V3317"/>
      <c r="W3317"/>
      <c r="X3317"/>
    </row>
    <row r="3318" spans="1:24">
      <c r="A3318">
        <v>9211</v>
      </c>
      <c r="B3318" t="s">
        <v>3</v>
      </c>
      <c r="C3318" t="s">
        <v>10</v>
      </c>
      <c r="D3318" t="s">
        <v>15</v>
      </c>
      <c r="E3318" t="s">
        <v>23</v>
      </c>
      <c r="F3318">
        <v>334</v>
      </c>
      <c r="G3318">
        <v>9211</v>
      </c>
      <c r="H3318" t="str">
        <f>INDEX(find_bugcounts!D:D, MATCH(F3318, find_bugcounts!B:B))</f>
        <v>Bad practice</v>
      </c>
      <c r="I3318" s="41">
        <v>37409</v>
      </c>
      <c r="J3318" t="s">
        <v>396</v>
      </c>
      <c r="K3318" t="s">
        <v>267</v>
      </c>
      <c r="N3318"/>
      <c r="O3318"/>
      <c r="P3318"/>
      <c r="Q3318"/>
      <c r="R3318"/>
      <c r="S3318"/>
      <c r="T3318"/>
      <c r="U3318"/>
      <c r="V3318"/>
      <c r="W3318"/>
      <c r="X3318"/>
    </row>
    <row r="3319" spans="1:24">
      <c r="A3319">
        <v>9212</v>
      </c>
      <c r="B3319" s="4" t="s">
        <v>2</v>
      </c>
      <c r="C3319" s="4" t="s">
        <v>11</v>
      </c>
      <c r="D3319" s="4" t="s">
        <v>15</v>
      </c>
      <c r="E3319" s="4" t="s">
        <v>16</v>
      </c>
      <c r="F3319" s="4">
        <v>334</v>
      </c>
      <c r="G3319" s="4">
        <v>9212</v>
      </c>
      <c r="H3319" t="str">
        <f>INDEX(find_bugcounts!D:D, MATCH(F3319, find_bugcounts!B:B))</f>
        <v>Bad practice</v>
      </c>
      <c r="I3319" s="41">
        <v>37409</v>
      </c>
      <c r="J3319" s="41">
        <v>37470</v>
      </c>
      <c r="K3319" t="s">
        <v>82</v>
      </c>
      <c r="N3319"/>
      <c r="O3319"/>
      <c r="P3319"/>
      <c r="Q3319"/>
      <c r="R3319"/>
      <c r="S3319"/>
      <c r="T3319"/>
      <c r="U3319"/>
      <c r="V3319"/>
      <c r="W3319"/>
      <c r="X3319"/>
    </row>
    <row r="3320" spans="1:24">
      <c r="A3320">
        <v>9213</v>
      </c>
      <c r="B3320" s="4" t="s">
        <v>2</v>
      </c>
      <c r="C3320" s="4" t="s">
        <v>8</v>
      </c>
      <c r="D3320" s="4" t="s">
        <v>15</v>
      </c>
      <c r="E3320" s="4" t="s">
        <v>22</v>
      </c>
      <c r="F3320" s="4">
        <v>339</v>
      </c>
      <c r="G3320" s="4">
        <v>9213</v>
      </c>
      <c r="H3320" t="str">
        <f>INDEX(find_bugcounts!D:D, MATCH(F3320, find_bugcounts!B:B))</f>
        <v>Bad practice</v>
      </c>
      <c r="I3320" s="41">
        <v>37409</v>
      </c>
      <c r="J3320" s="41">
        <v>37562</v>
      </c>
      <c r="K3320" t="s">
        <v>126</v>
      </c>
      <c r="N3320"/>
      <c r="O3320"/>
      <c r="P3320"/>
      <c r="Q3320"/>
      <c r="R3320"/>
      <c r="S3320"/>
      <c r="T3320"/>
      <c r="U3320"/>
      <c r="V3320"/>
      <c r="W3320"/>
      <c r="X3320"/>
    </row>
    <row r="3321" spans="1:24">
      <c r="A3321">
        <v>9215</v>
      </c>
      <c r="B3321" s="4" t="s">
        <v>2</v>
      </c>
      <c r="C3321" s="4" t="s">
        <v>8</v>
      </c>
      <c r="D3321" s="4" t="s">
        <v>15</v>
      </c>
      <c r="E3321" s="4" t="s">
        <v>16</v>
      </c>
      <c r="F3321" s="4">
        <v>400</v>
      </c>
      <c r="G3321" s="4">
        <v>9215</v>
      </c>
      <c r="H3321" t="str">
        <f>INDEX(find_bugcounts!D:D, MATCH(F3321, find_bugcounts!B:B))</f>
        <v>Bad practice</v>
      </c>
      <c r="I3321" s="41">
        <v>37409</v>
      </c>
      <c r="J3321" s="41">
        <v>37470</v>
      </c>
      <c r="K3321" t="s">
        <v>82</v>
      </c>
      <c r="N3321"/>
      <c r="O3321"/>
      <c r="P3321"/>
      <c r="Q3321"/>
      <c r="R3321"/>
      <c r="S3321"/>
      <c r="T3321"/>
      <c r="U3321"/>
      <c r="V3321"/>
      <c r="W3321"/>
      <c r="X3321"/>
    </row>
    <row r="3322" spans="1:24">
      <c r="A3322">
        <v>9216</v>
      </c>
      <c r="B3322" s="4" t="s">
        <v>2</v>
      </c>
      <c r="C3322" s="4" t="s">
        <v>8</v>
      </c>
      <c r="D3322" s="4" t="s">
        <v>15</v>
      </c>
      <c r="E3322" s="4" t="s">
        <v>16</v>
      </c>
      <c r="F3322" s="4">
        <v>341</v>
      </c>
      <c r="G3322" s="4">
        <v>9216</v>
      </c>
      <c r="H3322" t="str">
        <f>INDEX(find_bugcounts!D:D, MATCH(F3322, find_bugcounts!B:B))</f>
        <v>Bad practice</v>
      </c>
      <c r="I3322" s="41">
        <v>37409</v>
      </c>
      <c r="J3322" s="41">
        <v>37409</v>
      </c>
      <c r="K3322" t="s">
        <v>82</v>
      </c>
      <c r="N3322"/>
      <c r="O3322"/>
      <c r="P3322"/>
      <c r="Q3322"/>
      <c r="R3322"/>
      <c r="S3322"/>
      <c r="T3322"/>
      <c r="U3322"/>
      <c r="V3322"/>
      <c r="W3322"/>
      <c r="X3322"/>
    </row>
    <row r="3323" spans="1:24">
      <c r="A3323">
        <v>9217</v>
      </c>
      <c r="B3323" t="s">
        <v>6</v>
      </c>
      <c r="C3323" t="s">
        <v>11</v>
      </c>
      <c r="D3323" t="s">
        <v>15</v>
      </c>
      <c r="E3323" t="s">
        <v>23</v>
      </c>
      <c r="F3323">
        <v>160</v>
      </c>
      <c r="G3323">
        <v>9217</v>
      </c>
      <c r="H3323" t="str">
        <f>INDEX(find_bugcounts!D:D, MATCH(F3323, find_bugcounts!B:B))</f>
        <v>Bad practice</v>
      </c>
      <c r="I3323" s="41">
        <v>37409</v>
      </c>
      <c r="J3323" t="s">
        <v>87</v>
      </c>
      <c r="K3323" t="s">
        <v>154</v>
      </c>
      <c r="N3323"/>
      <c r="O3323"/>
      <c r="P3323"/>
      <c r="Q3323"/>
      <c r="R3323"/>
      <c r="S3323"/>
      <c r="T3323"/>
      <c r="U3323"/>
      <c r="V3323"/>
      <c r="W3323"/>
      <c r="X3323"/>
    </row>
    <row r="3324" spans="1:24">
      <c r="A3324">
        <v>9218</v>
      </c>
      <c r="B3324" s="4" t="s">
        <v>2</v>
      </c>
      <c r="C3324" s="4" t="s">
        <v>11</v>
      </c>
      <c r="D3324" s="4" t="s">
        <v>15</v>
      </c>
      <c r="E3324" s="4" t="s">
        <v>22</v>
      </c>
      <c r="F3324" s="4">
        <v>334</v>
      </c>
      <c r="G3324" s="4">
        <v>9218</v>
      </c>
      <c r="H3324" t="str">
        <f>INDEX(find_bugcounts!D:D, MATCH(F3324, find_bugcounts!B:B))</f>
        <v>Bad practice</v>
      </c>
      <c r="I3324" s="41">
        <v>37409</v>
      </c>
      <c r="J3324" s="41">
        <v>37470</v>
      </c>
      <c r="K3324" t="s">
        <v>130</v>
      </c>
      <c r="N3324"/>
      <c r="O3324"/>
      <c r="P3324"/>
      <c r="Q3324"/>
      <c r="R3324"/>
      <c r="S3324"/>
      <c r="T3324"/>
      <c r="U3324"/>
      <c r="V3324"/>
      <c r="W3324"/>
      <c r="X3324"/>
    </row>
    <row r="3325" spans="1:24">
      <c r="A3325">
        <v>9219</v>
      </c>
      <c r="B3325" s="4" t="s">
        <v>2</v>
      </c>
      <c r="C3325" s="4" t="s">
        <v>8</v>
      </c>
      <c r="D3325" s="4" t="s">
        <v>15</v>
      </c>
      <c r="E3325" s="4" t="s">
        <v>19</v>
      </c>
      <c r="F3325" s="4">
        <v>27</v>
      </c>
      <c r="G3325" s="4">
        <v>9219</v>
      </c>
      <c r="H3325" t="e">
        <f>INDEX(find_bugcounts!D:D, MATCH(F3325, find_bugcounts!B:B))</f>
        <v>#N/A</v>
      </c>
      <c r="I3325" s="41">
        <v>37409</v>
      </c>
      <c r="J3325" s="41">
        <v>37261</v>
      </c>
      <c r="K3325" t="s">
        <v>179</v>
      </c>
      <c r="N3325"/>
      <c r="O3325"/>
      <c r="P3325"/>
      <c r="Q3325"/>
      <c r="R3325"/>
      <c r="S3325"/>
      <c r="T3325"/>
      <c r="U3325"/>
      <c r="V3325"/>
      <c r="W3325"/>
      <c r="X3325"/>
    </row>
    <row r="3326" spans="1:24">
      <c r="A3326">
        <v>9221</v>
      </c>
      <c r="B3326" s="4" t="s">
        <v>2</v>
      </c>
      <c r="C3326" s="4" t="s">
        <v>8</v>
      </c>
      <c r="D3326" s="4" t="s">
        <v>15</v>
      </c>
      <c r="E3326" s="4" t="s">
        <v>19</v>
      </c>
      <c r="F3326" s="4">
        <v>248</v>
      </c>
      <c r="G3326" s="4">
        <v>9221</v>
      </c>
      <c r="H3326" t="str">
        <f>INDEX(find_bugcounts!D:D, MATCH(F3326, find_bugcounts!B:B))</f>
        <v>Bad practice</v>
      </c>
      <c r="I3326" s="41">
        <v>37409</v>
      </c>
      <c r="J3326" s="41">
        <v>37563</v>
      </c>
      <c r="K3326" t="s">
        <v>158</v>
      </c>
      <c r="N3326"/>
      <c r="O3326"/>
      <c r="P3326"/>
      <c r="Q3326"/>
      <c r="R3326"/>
      <c r="S3326"/>
      <c r="T3326"/>
      <c r="U3326"/>
      <c r="V3326"/>
      <c r="W3326"/>
      <c r="X3326"/>
    </row>
    <row r="3327" spans="1:24">
      <c r="A3327">
        <v>9223</v>
      </c>
      <c r="B3327" s="4" t="s">
        <v>2</v>
      </c>
      <c r="C3327" s="4" t="s">
        <v>11</v>
      </c>
      <c r="D3327" s="4" t="s">
        <v>21</v>
      </c>
      <c r="E3327" s="4" t="s">
        <v>27</v>
      </c>
      <c r="F3327" s="4">
        <v>324</v>
      </c>
      <c r="G3327" s="4">
        <v>9223</v>
      </c>
      <c r="H3327" t="str">
        <f>INDEX(find_bugcounts!D:D, MATCH(F3327, find_bugcounts!B:B))</f>
        <v>Bad practice</v>
      </c>
      <c r="I3327" s="41">
        <v>37409</v>
      </c>
      <c r="J3327" s="41">
        <v>37562</v>
      </c>
      <c r="K3327" t="s">
        <v>216</v>
      </c>
      <c r="N3327"/>
      <c r="O3327"/>
      <c r="P3327"/>
      <c r="Q3327"/>
      <c r="R3327"/>
      <c r="S3327"/>
      <c r="T3327"/>
      <c r="U3327"/>
      <c r="V3327"/>
      <c r="W3327"/>
      <c r="X3327"/>
    </row>
    <row r="3328" spans="1:24">
      <c r="A3328">
        <v>9227</v>
      </c>
      <c r="B3328" s="4" t="s">
        <v>2</v>
      </c>
      <c r="C3328" s="4" t="s">
        <v>8</v>
      </c>
      <c r="D3328" s="4" t="s">
        <v>21</v>
      </c>
      <c r="E3328" s="4" t="s">
        <v>19</v>
      </c>
      <c r="F3328" s="4">
        <v>334</v>
      </c>
      <c r="G3328" s="4">
        <v>9227</v>
      </c>
      <c r="H3328" t="str">
        <f>INDEX(find_bugcounts!D:D, MATCH(F3328, find_bugcounts!B:B))</f>
        <v>Bad practice</v>
      </c>
      <c r="I3328" s="41">
        <v>37439</v>
      </c>
      <c r="J3328" s="41">
        <v>37562</v>
      </c>
      <c r="K3328" t="s">
        <v>206</v>
      </c>
      <c r="N3328"/>
      <c r="O3328"/>
      <c r="P3328"/>
      <c r="Q3328"/>
      <c r="R3328"/>
      <c r="S3328"/>
      <c r="T3328"/>
      <c r="U3328"/>
      <c r="V3328"/>
      <c r="W3328"/>
      <c r="X3328"/>
    </row>
    <row r="3329" spans="1:24">
      <c r="A3329">
        <v>9229</v>
      </c>
      <c r="B3329" s="4" t="s">
        <v>2</v>
      </c>
      <c r="C3329" s="4" t="s">
        <v>8</v>
      </c>
      <c r="D3329" s="4" t="s">
        <v>21</v>
      </c>
      <c r="E3329" s="4" t="s">
        <v>22</v>
      </c>
      <c r="F3329" s="4">
        <v>154</v>
      </c>
      <c r="G3329" s="4">
        <v>9229</v>
      </c>
      <c r="H3329" t="str">
        <f>INDEX(find_bugcounts!D:D, MATCH(F3329, find_bugcounts!B:B))</f>
        <v>Bad practice</v>
      </c>
      <c r="I3329" s="41">
        <v>37439</v>
      </c>
      <c r="J3329" t="s">
        <v>260</v>
      </c>
      <c r="K3329" t="s">
        <v>126</v>
      </c>
      <c r="N3329"/>
      <c r="O3329"/>
      <c r="P3329"/>
      <c r="Q3329"/>
      <c r="R3329"/>
      <c r="S3329"/>
      <c r="T3329"/>
      <c r="U3329"/>
      <c r="V3329"/>
      <c r="W3329"/>
      <c r="X3329"/>
    </row>
    <row r="3330" spans="1:24">
      <c r="A3330">
        <v>9231</v>
      </c>
      <c r="B3330" s="4" t="s">
        <v>2</v>
      </c>
      <c r="C3330" s="4" t="s">
        <v>8</v>
      </c>
      <c r="D3330" s="4" t="s">
        <v>15</v>
      </c>
      <c r="E3330" s="4" t="s">
        <v>16</v>
      </c>
      <c r="F3330" s="4">
        <v>61</v>
      </c>
      <c r="G3330" s="4">
        <v>9231</v>
      </c>
      <c r="H3330" t="e">
        <f>INDEX(find_bugcounts!D:D, MATCH(F3330, find_bugcounts!B:B))</f>
        <v>#N/A</v>
      </c>
      <c r="I3330" s="41">
        <v>37439</v>
      </c>
      <c r="J3330" s="41">
        <v>37439</v>
      </c>
      <c r="K3330" t="s">
        <v>82</v>
      </c>
      <c r="N3330"/>
      <c r="O3330"/>
      <c r="P3330"/>
      <c r="Q3330"/>
      <c r="R3330"/>
      <c r="S3330"/>
      <c r="T3330"/>
      <c r="U3330"/>
      <c r="V3330"/>
      <c r="W3330"/>
      <c r="X3330"/>
    </row>
    <row r="3331" spans="1:24">
      <c r="A3331">
        <v>9232</v>
      </c>
      <c r="B3331" s="4" t="s">
        <v>2</v>
      </c>
      <c r="C3331" s="4" t="s">
        <v>8</v>
      </c>
      <c r="D3331" s="4" t="s">
        <v>21</v>
      </c>
      <c r="E3331" s="4" t="s">
        <v>27</v>
      </c>
      <c r="F3331" s="4">
        <v>260</v>
      </c>
      <c r="G3331" s="4">
        <v>9232</v>
      </c>
      <c r="H3331" t="str">
        <f>INDEX(find_bugcounts!D:D, MATCH(F3331, find_bugcounts!B:B))</f>
        <v>Bad practice</v>
      </c>
      <c r="I3331" s="41">
        <v>37439</v>
      </c>
      <c r="J3331" t="s">
        <v>119</v>
      </c>
      <c r="K3331" t="s">
        <v>228</v>
      </c>
      <c r="N3331"/>
      <c r="O3331"/>
      <c r="P3331"/>
      <c r="Q3331"/>
      <c r="R3331"/>
      <c r="S3331"/>
      <c r="T3331"/>
      <c r="U3331"/>
      <c r="V3331"/>
      <c r="W3331"/>
      <c r="X3331"/>
    </row>
    <row r="3332" spans="1:24">
      <c r="A3332">
        <v>9234</v>
      </c>
      <c r="B3332" s="4" t="s">
        <v>2</v>
      </c>
      <c r="C3332" s="4" t="s">
        <v>8</v>
      </c>
      <c r="D3332" s="4" t="s">
        <v>15</v>
      </c>
      <c r="E3332" s="4" t="s">
        <v>16</v>
      </c>
      <c r="F3332" s="4">
        <v>208</v>
      </c>
      <c r="G3332" s="4">
        <v>9234</v>
      </c>
      <c r="H3332" t="str">
        <f>INDEX(find_bugcounts!D:D, MATCH(F3332, find_bugcounts!B:B))</f>
        <v>Bad practice</v>
      </c>
      <c r="I3332" s="41">
        <v>37439</v>
      </c>
      <c r="J3332" s="41">
        <v>37439</v>
      </c>
      <c r="K3332" t="s">
        <v>82</v>
      </c>
      <c r="N3332"/>
      <c r="O3332"/>
      <c r="P3332"/>
      <c r="Q3332"/>
      <c r="R3332"/>
      <c r="S3332"/>
      <c r="T3332"/>
      <c r="U3332"/>
      <c r="V3332"/>
      <c r="W3332"/>
      <c r="X3332"/>
    </row>
    <row r="3333" spans="1:24">
      <c r="A3333">
        <v>9237</v>
      </c>
      <c r="B3333" s="4" t="s">
        <v>2</v>
      </c>
      <c r="C3333" s="4" t="s">
        <v>8</v>
      </c>
      <c r="D3333" s="4" t="s">
        <v>15</v>
      </c>
      <c r="E3333" s="4" t="s">
        <v>17</v>
      </c>
      <c r="F3333" s="4">
        <v>399</v>
      </c>
      <c r="G3333" s="4">
        <v>9237</v>
      </c>
      <c r="H3333" t="str">
        <f>INDEX(find_bugcounts!D:D, MATCH(F3333, find_bugcounts!B:B))</f>
        <v>Bad practice</v>
      </c>
      <c r="I3333" s="41">
        <v>37439</v>
      </c>
      <c r="J3333" s="41">
        <v>37593</v>
      </c>
      <c r="K3333" t="s">
        <v>176</v>
      </c>
      <c r="N3333"/>
      <c r="O3333"/>
      <c r="P3333"/>
      <c r="Q3333"/>
      <c r="R3333"/>
      <c r="S3333"/>
      <c r="T3333"/>
      <c r="U3333"/>
      <c r="V3333"/>
      <c r="W3333"/>
      <c r="X3333"/>
    </row>
    <row r="3334" spans="1:24">
      <c r="A3334">
        <v>9238</v>
      </c>
      <c r="B3334" t="s">
        <v>3</v>
      </c>
      <c r="C3334" t="s">
        <v>8</v>
      </c>
      <c r="D3334" t="s">
        <v>21</v>
      </c>
      <c r="E3334" t="s">
        <v>22</v>
      </c>
      <c r="F3334">
        <v>334</v>
      </c>
      <c r="G3334">
        <v>9238</v>
      </c>
      <c r="H3334" t="str">
        <f>INDEX(find_bugcounts!D:D, MATCH(F3334, find_bugcounts!B:B))</f>
        <v>Bad practice</v>
      </c>
      <c r="I3334" s="41">
        <v>37439</v>
      </c>
      <c r="J3334" t="s">
        <v>260</v>
      </c>
      <c r="K3334" t="s">
        <v>238</v>
      </c>
      <c r="N3334"/>
      <c r="O3334"/>
      <c r="P3334"/>
      <c r="Q3334"/>
      <c r="R3334"/>
      <c r="S3334"/>
      <c r="T3334"/>
      <c r="U3334"/>
      <c r="V3334"/>
      <c r="W3334"/>
      <c r="X3334"/>
    </row>
    <row r="3335" spans="1:24">
      <c r="A3335">
        <v>9239</v>
      </c>
      <c r="B3335" s="4" t="s">
        <v>2</v>
      </c>
      <c r="C3335" s="4" t="s">
        <v>8</v>
      </c>
      <c r="D3335" s="4" t="s">
        <v>21</v>
      </c>
      <c r="E3335" s="4" t="s">
        <v>27</v>
      </c>
      <c r="F3335" s="4">
        <v>144</v>
      </c>
      <c r="G3335" s="4">
        <v>9239</v>
      </c>
      <c r="H3335" t="str">
        <f>INDEX(find_bugcounts!D:D, MATCH(F3335, find_bugcounts!B:B))</f>
        <v>Bad practice</v>
      </c>
      <c r="I3335" s="41">
        <v>37439</v>
      </c>
      <c r="J3335" t="s">
        <v>122</v>
      </c>
      <c r="K3335" t="s">
        <v>228</v>
      </c>
      <c r="N3335"/>
      <c r="O3335"/>
      <c r="P3335"/>
      <c r="Q3335"/>
      <c r="R3335"/>
      <c r="S3335"/>
      <c r="T3335"/>
      <c r="U3335"/>
      <c r="V3335"/>
      <c r="W3335"/>
      <c r="X3335"/>
    </row>
    <row r="3336" spans="1:24">
      <c r="A3336">
        <v>9240</v>
      </c>
      <c r="B3336" s="4" t="s">
        <v>2</v>
      </c>
      <c r="C3336" s="4" t="s">
        <v>8</v>
      </c>
      <c r="D3336" s="4" t="s">
        <v>21</v>
      </c>
      <c r="E3336" s="4" t="s">
        <v>27</v>
      </c>
      <c r="F3336" s="4">
        <v>147</v>
      </c>
      <c r="G3336" s="4">
        <v>9240</v>
      </c>
      <c r="H3336" t="str">
        <f>INDEX(find_bugcounts!D:D, MATCH(F3336, find_bugcounts!B:B))</f>
        <v>Bad practice</v>
      </c>
      <c r="I3336" s="41">
        <v>37439</v>
      </c>
      <c r="J3336" s="41">
        <v>37563</v>
      </c>
      <c r="K3336" t="s">
        <v>228</v>
      </c>
      <c r="N3336"/>
      <c r="O3336"/>
      <c r="P3336"/>
      <c r="Q3336"/>
      <c r="R3336"/>
      <c r="S3336"/>
      <c r="T3336"/>
      <c r="U3336"/>
      <c r="V3336"/>
      <c r="W3336"/>
      <c r="X3336"/>
    </row>
    <row r="3337" spans="1:24">
      <c r="A3337">
        <v>9241</v>
      </c>
      <c r="B3337" s="4" t="s">
        <v>2</v>
      </c>
      <c r="C3337" s="4" t="s">
        <v>11</v>
      </c>
      <c r="D3337" s="4" t="s">
        <v>21</v>
      </c>
      <c r="E3337" s="4" t="s">
        <v>22</v>
      </c>
      <c r="F3337" s="4">
        <v>18</v>
      </c>
      <c r="G3337" s="4">
        <v>9241</v>
      </c>
      <c r="H3337" t="e">
        <f>INDEX(find_bugcounts!D:D, MATCH(F3337, find_bugcounts!B:B))</f>
        <v>#N/A</v>
      </c>
      <c r="I3337" s="41">
        <v>37439</v>
      </c>
      <c r="J3337" s="41">
        <v>37379</v>
      </c>
      <c r="K3337" t="s">
        <v>130</v>
      </c>
      <c r="N3337"/>
      <c r="O3337"/>
      <c r="P3337"/>
      <c r="Q3337"/>
      <c r="R3337"/>
      <c r="S3337"/>
      <c r="T3337"/>
      <c r="U3337"/>
      <c r="V3337"/>
      <c r="W3337"/>
      <c r="X3337"/>
    </row>
    <row r="3338" spans="1:24">
      <c r="A3338">
        <v>9242</v>
      </c>
      <c r="B3338" s="4" t="s">
        <v>2</v>
      </c>
      <c r="C3338" s="4" t="s">
        <v>8</v>
      </c>
      <c r="D3338" s="4" t="s">
        <v>15</v>
      </c>
      <c r="E3338" s="4" t="s">
        <v>16</v>
      </c>
      <c r="F3338" s="4">
        <v>356</v>
      </c>
      <c r="G3338" s="4">
        <v>9242</v>
      </c>
      <c r="H3338" t="str">
        <f>INDEX(find_bugcounts!D:D, MATCH(F3338, find_bugcounts!B:B))</f>
        <v>Bad practice</v>
      </c>
      <c r="I3338" s="41">
        <v>37439</v>
      </c>
      <c r="J3338" t="s">
        <v>87</v>
      </c>
      <c r="K3338" t="s">
        <v>82</v>
      </c>
      <c r="N3338"/>
      <c r="O3338"/>
      <c r="P3338"/>
      <c r="Q3338"/>
      <c r="R3338"/>
      <c r="S3338"/>
      <c r="T3338"/>
      <c r="U3338"/>
      <c r="V3338"/>
      <c r="W3338"/>
      <c r="X3338"/>
    </row>
    <row r="3339" spans="1:24">
      <c r="A3339">
        <v>9245</v>
      </c>
      <c r="B3339" t="s">
        <v>5</v>
      </c>
      <c r="C3339" t="s">
        <v>8</v>
      </c>
      <c r="D3339" t="s">
        <v>15</v>
      </c>
      <c r="E3339" t="s">
        <v>23</v>
      </c>
      <c r="F3339">
        <v>1</v>
      </c>
      <c r="G3339">
        <v>9245</v>
      </c>
      <c r="H3339" t="e">
        <f>INDEX(find_bugcounts!D:D, MATCH(F3339, find_bugcounts!B:B))</f>
        <v>#N/A</v>
      </c>
      <c r="I3339" s="41">
        <v>37439</v>
      </c>
      <c r="J3339" s="41">
        <v>37291</v>
      </c>
      <c r="K3339" t="s">
        <v>267</v>
      </c>
      <c r="N3339"/>
      <c r="O3339"/>
      <c r="P3339"/>
      <c r="Q3339"/>
      <c r="R3339"/>
      <c r="S3339"/>
      <c r="T3339"/>
      <c r="U3339"/>
      <c r="V3339"/>
      <c r="W3339"/>
      <c r="X3339"/>
    </row>
    <row r="3340" spans="1:24">
      <c r="A3340">
        <v>9246</v>
      </c>
      <c r="B3340" t="s">
        <v>5</v>
      </c>
      <c r="C3340" t="s">
        <v>10</v>
      </c>
      <c r="D3340" t="s">
        <v>15</v>
      </c>
      <c r="E3340" t="s">
        <v>19</v>
      </c>
      <c r="F3340">
        <v>293</v>
      </c>
      <c r="G3340">
        <v>9246</v>
      </c>
      <c r="H3340" t="str">
        <f>INDEX(find_bugcounts!D:D, MATCH(F3340, find_bugcounts!B:B))</f>
        <v>Bad practice</v>
      </c>
      <c r="I3340" s="41">
        <v>37439</v>
      </c>
      <c r="J3340" s="41">
        <v>37563</v>
      </c>
      <c r="K3340" t="s">
        <v>160</v>
      </c>
      <c r="N3340"/>
      <c r="O3340"/>
      <c r="P3340"/>
      <c r="Q3340"/>
      <c r="R3340"/>
      <c r="S3340"/>
      <c r="T3340"/>
      <c r="U3340"/>
      <c r="V3340"/>
      <c r="W3340"/>
      <c r="X3340"/>
    </row>
    <row r="3341" spans="1:24">
      <c r="A3341">
        <v>9252</v>
      </c>
      <c r="B3341" t="s">
        <v>5</v>
      </c>
      <c r="C3341" t="s">
        <v>10</v>
      </c>
      <c r="D3341" t="s">
        <v>18</v>
      </c>
      <c r="E3341" t="s">
        <v>19</v>
      </c>
      <c r="F3341">
        <v>259</v>
      </c>
      <c r="G3341">
        <v>9252</v>
      </c>
      <c r="H3341" t="str">
        <f>INDEX(find_bugcounts!D:D, MATCH(F3341, find_bugcounts!B:B))</f>
        <v>Bad practice</v>
      </c>
      <c r="I3341" s="41">
        <v>37439</v>
      </c>
      <c r="J3341" s="41">
        <v>37566</v>
      </c>
      <c r="K3341" t="s">
        <v>112</v>
      </c>
      <c r="N3341"/>
      <c r="O3341"/>
      <c r="P3341"/>
      <c r="Q3341"/>
      <c r="R3341"/>
      <c r="S3341"/>
      <c r="T3341"/>
      <c r="U3341"/>
      <c r="V3341"/>
      <c r="W3341"/>
      <c r="X3341"/>
    </row>
    <row r="3342" spans="1:24">
      <c r="A3342">
        <v>9256</v>
      </c>
      <c r="B3342" s="4" t="s">
        <v>2</v>
      </c>
      <c r="C3342" s="4" t="s">
        <v>8</v>
      </c>
      <c r="D3342" s="4" t="s">
        <v>21</v>
      </c>
      <c r="E3342" s="4" t="s">
        <v>19</v>
      </c>
      <c r="F3342" s="4">
        <v>0</v>
      </c>
      <c r="G3342" s="4">
        <v>9256</v>
      </c>
      <c r="H3342" t="e">
        <f>INDEX(find_bugcounts!D:D, MATCH(F3342, find_bugcounts!B:B))</f>
        <v>#N/A</v>
      </c>
      <c r="I3342" s="41">
        <v>37439</v>
      </c>
      <c r="J3342" s="41">
        <v>37470</v>
      </c>
      <c r="K3342" t="s">
        <v>206</v>
      </c>
      <c r="N3342"/>
      <c r="O3342"/>
      <c r="P3342"/>
      <c r="Q3342"/>
      <c r="R3342"/>
      <c r="S3342"/>
      <c r="T3342"/>
      <c r="U3342"/>
      <c r="V3342"/>
      <c r="W3342"/>
      <c r="X3342"/>
    </row>
    <row r="3343" spans="1:24">
      <c r="A3343">
        <v>9257</v>
      </c>
      <c r="B3343" t="s">
        <v>3</v>
      </c>
      <c r="C3343" t="s">
        <v>10</v>
      </c>
      <c r="D3343" t="s">
        <v>18</v>
      </c>
      <c r="E3343" t="s">
        <v>19</v>
      </c>
      <c r="F3343">
        <v>336</v>
      </c>
      <c r="G3343">
        <v>9257</v>
      </c>
      <c r="H3343" t="str">
        <f>INDEX(find_bugcounts!D:D, MATCH(F3343, find_bugcounts!B:B))</f>
        <v>Bad practice</v>
      </c>
      <c r="I3343" s="41">
        <v>37439</v>
      </c>
      <c r="J3343" s="41">
        <v>37564</v>
      </c>
      <c r="K3343" t="s">
        <v>112</v>
      </c>
      <c r="N3343"/>
      <c r="O3343"/>
      <c r="P3343"/>
      <c r="Q3343"/>
      <c r="R3343"/>
      <c r="S3343"/>
      <c r="T3343"/>
      <c r="U3343"/>
      <c r="V3343"/>
      <c r="W3343"/>
      <c r="X3343"/>
    </row>
    <row r="3344" spans="1:24">
      <c r="A3344">
        <v>9258</v>
      </c>
      <c r="B3344" s="4" t="s">
        <v>2</v>
      </c>
      <c r="C3344" s="4" t="s">
        <v>8</v>
      </c>
      <c r="D3344" s="4" t="s">
        <v>21</v>
      </c>
      <c r="E3344" s="4" t="s">
        <v>19</v>
      </c>
      <c r="F3344" s="4">
        <v>334</v>
      </c>
      <c r="G3344" s="4">
        <v>9258</v>
      </c>
      <c r="H3344" t="str">
        <f>INDEX(find_bugcounts!D:D, MATCH(F3344, find_bugcounts!B:B))</f>
        <v>Bad practice</v>
      </c>
      <c r="I3344" s="41">
        <v>37439</v>
      </c>
      <c r="J3344" s="41">
        <v>37260</v>
      </c>
      <c r="K3344" t="s">
        <v>238</v>
      </c>
      <c r="N3344"/>
      <c r="O3344"/>
      <c r="P3344"/>
      <c r="Q3344"/>
      <c r="R3344"/>
      <c r="S3344"/>
      <c r="T3344"/>
      <c r="U3344"/>
      <c r="V3344"/>
      <c r="W3344"/>
      <c r="X3344"/>
    </row>
    <row r="3345" spans="1:24">
      <c r="A3345">
        <v>9260</v>
      </c>
      <c r="B3345" t="s">
        <v>4</v>
      </c>
      <c r="C3345" t="s">
        <v>8</v>
      </c>
      <c r="D3345" t="s">
        <v>15</v>
      </c>
      <c r="E3345" t="s">
        <v>16</v>
      </c>
      <c r="F3345">
        <v>334</v>
      </c>
      <c r="G3345">
        <v>9260</v>
      </c>
      <c r="H3345" t="str">
        <f>INDEX(find_bugcounts!D:D, MATCH(F3345, find_bugcounts!B:B))</f>
        <v>Bad practice</v>
      </c>
      <c r="I3345" s="41">
        <v>37439</v>
      </c>
      <c r="J3345" s="41">
        <v>37439</v>
      </c>
      <c r="K3345" t="s">
        <v>89</v>
      </c>
      <c r="N3345"/>
      <c r="O3345"/>
      <c r="P3345"/>
      <c r="Q3345"/>
      <c r="R3345"/>
      <c r="S3345"/>
      <c r="T3345"/>
      <c r="U3345"/>
      <c r="V3345"/>
      <c r="W3345"/>
      <c r="X3345"/>
    </row>
    <row r="3346" spans="1:24">
      <c r="A3346">
        <v>9261</v>
      </c>
      <c r="B3346" t="s">
        <v>3</v>
      </c>
      <c r="C3346" t="s">
        <v>11</v>
      </c>
      <c r="D3346" t="s">
        <v>18</v>
      </c>
      <c r="E3346" t="s">
        <v>19</v>
      </c>
      <c r="F3346">
        <v>339</v>
      </c>
      <c r="G3346">
        <v>9261</v>
      </c>
      <c r="H3346" t="str">
        <f>INDEX(find_bugcounts!D:D, MATCH(F3346, find_bugcounts!B:B))</f>
        <v>Bad practice</v>
      </c>
      <c r="I3346" s="41">
        <v>37439</v>
      </c>
      <c r="J3346" s="41">
        <v>37382</v>
      </c>
      <c r="K3346" t="s">
        <v>112</v>
      </c>
      <c r="N3346"/>
      <c r="O3346"/>
      <c r="P3346"/>
      <c r="Q3346"/>
      <c r="R3346"/>
      <c r="S3346"/>
      <c r="T3346"/>
      <c r="U3346"/>
      <c r="V3346"/>
      <c r="W3346"/>
      <c r="X3346"/>
    </row>
    <row r="3347" spans="1:24">
      <c r="A3347">
        <v>9265</v>
      </c>
      <c r="B3347" s="4" t="s">
        <v>2</v>
      </c>
      <c r="C3347" s="4" t="s">
        <v>8</v>
      </c>
      <c r="D3347" s="4" t="s">
        <v>21</v>
      </c>
      <c r="E3347" s="4" t="s">
        <v>19</v>
      </c>
      <c r="F3347" s="4">
        <v>334</v>
      </c>
      <c r="G3347" s="4">
        <v>9265</v>
      </c>
      <c r="H3347" t="str">
        <f>INDEX(find_bugcounts!D:D, MATCH(F3347, find_bugcounts!B:B))</f>
        <v>Bad practice</v>
      </c>
      <c r="I3347" s="41">
        <v>37439</v>
      </c>
      <c r="J3347" s="41">
        <v>37320</v>
      </c>
      <c r="K3347" t="s">
        <v>240</v>
      </c>
      <c r="N3347"/>
      <c r="O3347"/>
      <c r="P3347"/>
      <c r="Q3347"/>
      <c r="R3347"/>
      <c r="S3347"/>
      <c r="T3347"/>
      <c r="U3347"/>
      <c r="V3347"/>
      <c r="W3347"/>
      <c r="X3347"/>
    </row>
    <row r="3348" spans="1:24">
      <c r="A3348">
        <v>9266</v>
      </c>
      <c r="B3348" s="4" t="s">
        <v>2</v>
      </c>
      <c r="C3348" s="4" t="s">
        <v>8</v>
      </c>
      <c r="D3348" s="4" t="s">
        <v>15</v>
      </c>
      <c r="E3348" s="4" t="s">
        <v>16</v>
      </c>
      <c r="F3348" s="4">
        <v>115</v>
      </c>
      <c r="G3348" s="4">
        <v>9266</v>
      </c>
      <c r="H3348" t="str">
        <f>INDEX(find_bugcounts!D:D, MATCH(F3348, find_bugcounts!B:B))</f>
        <v>Bad practice</v>
      </c>
      <c r="I3348" s="41">
        <v>37439</v>
      </c>
      <c r="J3348" s="41">
        <v>37503</v>
      </c>
      <c r="K3348" t="s">
        <v>392</v>
      </c>
      <c r="N3348"/>
      <c r="O3348"/>
      <c r="P3348"/>
      <c r="Q3348"/>
      <c r="R3348"/>
      <c r="S3348"/>
      <c r="T3348"/>
      <c r="U3348"/>
      <c r="V3348"/>
      <c r="W3348"/>
      <c r="X3348"/>
    </row>
    <row r="3349" spans="1:24">
      <c r="A3349">
        <v>9268</v>
      </c>
      <c r="B3349" s="4" t="s">
        <v>2</v>
      </c>
      <c r="C3349" s="4" t="s">
        <v>8</v>
      </c>
      <c r="D3349" s="4" t="s">
        <v>21</v>
      </c>
      <c r="E3349" s="4" t="s">
        <v>19</v>
      </c>
      <c r="F3349" s="4">
        <v>320</v>
      </c>
      <c r="G3349" s="4">
        <v>9268</v>
      </c>
      <c r="H3349" t="str">
        <f>INDEX(find_bugcounts!D:D, MATCH(F3349, find_bugcounts!B:B))</f>
        <v>Bad practice</v>
      </c>
      <c r="I3349" s="41">
        <v>37439</v>
      </c>
      <c r="J3349" s="41">
        <v>37260</v>
      </c>
      <c r="K3349" t="s">
        <v>238</v>
      </c>
      <c r="N3349"/>
      <c r="O3349"/>
      <c r="P3349"/>
      <c r="Q3349"/>
      <c r="R3349"/>
      <c r="S3349"/>
      <c r="T3349"/>
      <c r="U3349"/>
      <c r="V3349"/>
      <c r="W3349"/>
      <c r="X3349"/>
    </row>
    <row r="3350" spans="1:24">
      <c r="A3350">
        <v>9269</v>
      </c>
      <c r="B3350" s="4" t="s">
        <v>2</v>
      </c>
      <c r="C3350" s="4" t="s">
        <v>8</v>
      </c>
      <c r="D3350" s="4" t="s">
        <v>18</v>
      </c>
      <c r="E3350" s="4" t="s">
        <v>19</v>
      </c>
      <c r="F3350" s="4">
        <v>334</v>
      </c>
      <c r="G3350" s="4">
        <v>9269</v>
      </c>
      <c r="H3350" t="str">
        <f>INDEX(find_bugcounts!D:D, MATCH(F3350, find_bugcounts!B:B))</f>
        <v>Bad practice</v>
      </c>
      <c r="I3350" s="41">
        <v>37439</v>
      </c>
      <c r="J3350" s="41">
        <v>37439</v>
      </c>
      <c r="K3350" t="s">
        <v>112</v>
      </c>
      <c r="N3350"/>
      <c r="O3350"/>
      <c r="P3350"/>
      <c r="Q3350"/>
      <c r="R3350"/>
      <c r="S3350"/>
      <c r="T3350"/>
      <c r="U3350"/>
      <c r="V3350"/>
      <c r="W3350"/>
      <c r="X3350"/>
    </row>
    <row r="3351" spans="1:24">
      <c r="A3351">
        <v>9271</v>
      </c>
      <c r="B3351" s="4" t="s">
        <v>2</v>
      </c>
      <c r="C3351" s="4" t="s">
        <v>8</v>
      </c>
      <c r="D3351" s="4" t="s">
        <v>21</v>
      </c>
      <c r="E3351" s="4" t="s">
        <v>27</v>
      </c>
      <c r="F3351" s="4">
        <v>56</v>
      </c>
      <c r="G3351" s="4">
        <v>9271</v>
      </c>
      <c r="H3351" t="e">
        <f>INDEX(find_bugcounts!D:D, MATCH(F3351, find_bugcounts!B:B))</f>
        <v>#N/A</v>
      </c>
      <c r="I3351" s="41">
        <v>37439</v>
      </c>
      <c r="J3351" t="s">
        <v>93</v>
      </c>
      <c r="K3351" t="s">
        <v>225</v>
      </c>
      <c r="N3351"/>
      <c r="O3351"/>
      <c r="P3351"/>
      <c r="Q3351"/>
      <c r="R3351"/>
      <c r="S3351"/>
      <c r="T3351"/>
      <c r="U3351"/>
      <c r="V3351"/>
      <c r="W3351"/>
      <c r="X3351"/>
    </row>
    <row r="3352" spans="1:24">
      <c r="A3352">
        <v>9272</v>
      </c>
      <c r="B3352" s="4" t="s">
        <v>2</v>
      </c>
      <c r="C3352" s="4" t="s">
        <v>10</v>
      </c>
      <c r="D3352" s="4" t="s">
        <v>21</v>
      </c>
      <c r="E3352" s="4" t="s">
        <v>19</v>
      </c>
      <c r="F3352" s="4">
        <v>115</v>
      </c>
      <c r="G3352" s="4">
        <v>9272</v>
      </c>
      <c r="H3352" t="str">
        <f>INDEX(find_bugcounts!D:D, MATCH(F3352, find_bugcounts!B:B))</f>
        <v>Bad practice</v>
      </c>
      <c r="I3352" s="41">
        <v>37439</v>
      </c>
      <c r="J3352" t="s">
        <v>93</v>
      </c>
      <c r="K3352" t="s">
        <v>389</v>
      </c>
      <c r="N3352"/>
      <c r="O3352"/>
      <c r="P3352"/>
      <c r="Q3352"/>
      <c r="R3352"/>
      <c r="S3352"/>
      <c r="T3352"/>
      <c r="U3352"/>
      <c r="V3352"/>
      <c r="W3352"/>
      <c r="X3352"/>
    </row>
    <row r="3353" spans="1:24">
      <c r="A3353">
        <v>9274</v>
      </c>
      <c r="B3353" s="4" t="s">
        <v>2</v>
      </c>
      <c r="C3353" s="4" t="s">
        <v>8</v>
      </c>
      <c r="D3353" s="4" t="s">
        <v>15</v>
      </c>
      <c r="E3353" s="4" t="s">
        <v>19</v>
      </c>
      <c r="F3353" s="4">
        <v>1</v>
      </c>
      <c r="G3353" s="4">
        <v>9274</v>
      </c>
      <c r="H3353" t="e">
        <f>INDEX(find_bugcounts!D:D, MATCH(F3353, find_bugcounts!B:B))</f>
        <v>#N/A</v>
      </c>
      <c r="I3353" s="41">
        <v>37439</v>
      </c>
      <c r="J3353" t="s">
        <v>101</v>
      </c>
      <c r="K3353" t="s">
        <v>160</v>
      </c>
      <c r="N3353"/>
      <c r="O3353"/>
      <c r="P3353"/>
      <c r="Q3353"/>
      <c r="R3353"/>
      <c r="S3353"/>
      <c r="T3353"/>
      <c r="U3353"/>
      <c r="V3353"/>
      <c r="W3353"/>
      <c r="X3353"/>
    </row>
    <row r="3354" spans="1:24">
      <c r="A3354">
        <v>9275</v>
      </c>
      <c r="B3354" s="4" t="s">
        <v>2</v>
      </c>
      <c r="C3354" s="4" t="s">
        <v>8</v>
      </c>
      <c r="D3354" s="4" t="s">
        <v>15</v>
      </c>
      <c r="E3354" s="4" t="s">
        <v>19</v>
      </c>
      <c r="F3354" s="4">
        <v>98</v>
      </c>
      <c r="G3354" s="4">
        <v>9275</v>
      </c>
      <c r="H3354" t="e">
        <f>INDEX(find_bugcounts!D:D, MATCH(F3354, find_bugcounts!B:B))</f>
        <v>#N/A</v>
      </c>
      <c r="I3354" s="41">
        <v>37439</v>
      </c>
      <c r="J3354" t="s">
        <v>101</v>
      </c>
      <c r="K3354" t="s">
        <v>160</v>
      </c>
      <c r="N3354"/>
      <c r="O3354"/>
      <c r="P3354"/>
      <c r="Q3354"/>
      <c r="R3354"/>
      <c r="S3354"/>
      <c r="T3354"/>
      <c r="U3354"/>
      <c r="V3354"/>
      <c r="W3354"/>
      <c r="X3354"/>
    </row>
    <row r="3355" spans="1:24">
      <c r="A3355">
        <v>9276</v>
      </c>
      <c r="B3355" s="4" t="s">
        <v>2</v>
      </c>
      <c r="C3355" s="4" t="s">
        <v>8</v>
      </c>
      <c r="D3355" s="4" t="s">
        <v>15</v>
      </c>
      <c r="E3355" s="4" t="s">
        <v>16</v>
      </c>
      <c r="F3355" s="4">
        <v>86</v>
      </c>
      <c r="G3355" s="4">
        <v>9276</v>
      </c>
      <c r="H3355" t="e">
        <f>INDEX(find_bugcounts!D:D, MATCH(F3355, find_bugcounts!B:B))</f>
        <v>#N/A</v>
      </c>
      <c r="I3355" s="41">
        <v>37439</v>
      </c>
      <c r="J3355" s="41">
        <v>37410</v>
      </c>
      <c r="K3355" t="s">
        <v>83</v>
      </c>
      <c r="N3355"/>
      <c r="O3355"/>
      <c r="P3355"/>
      <c r="Q3355"/>
      <c r="R3355"/>
      <c r="S3355"/>
      <c r="T3355"/>
      <c r="U3355"/>
      <c r="V3355"/>
      <c r="W3355"/>
      <c r="X3355"/>
    </row>
    <row r="3356" spans="1:24">
      <c r="A3356">
        <v>9277</v>
      </c>
      <c r="B3356" s="4" t="s">
        <v>2</v>
      </c>
      <c r="C3356" s="4" t="s">
        <v>8</v>
      </c>
      <c r="D3356" s="4" t="s">
        <v>15</v>
      </c>
      <c r="E3356" s="4" t="s">
        <v>16</v>
      </c>
      <c r="F3356" s="4">
        <v>355</v>
      </c>
      <c r="G3356" s="4">
        <v>9277</v>
      </c>
      <c r="H3356" t="str">
        <f>INDEX(find_bugcounts!D:D, MATCH(F3356, find_bugcounts!B:B))</f>
        <v>Bad practice</v>
      </c>
      <c r="I3356" s="41">
        <v>37439</v>
      </c>
      <c r="J3356" s="41">
        <v>37470</v>
      </c>
      <c r="K3356" t="s">
        <v>83</v>
      </c>
      <c r="N3356"/>
      <c r="O3356"/>
      <c r="P3356"/>
      <c r="Q3356"/>
      <c r="R3356"/>
      <c r="S3356"/>
      <c r="T3356"/>
      <c r="U3356"/>
      <c r="V3356"/>
      <c r="W3356"/>
      <c r="X3356"/>
    </row>
    <row r="3357" spans="1:24">
      <c r="A3357">
        <v>9278</v>
      </c>
      <c r="B3357" s="4" t="s">
        <v>2</v>
      </c>
      <c r="C3357" s="4" t="s">
        <v>9</v>
      </c>
      <c r="D3357" s="4" t="s">
        <v>15</v>
      </c>
      <c r="E3357" s="4" t="s">
        <v>16</v>
      </c>
      <c r="F3357" s="4">
        <v>1</v>
      </c>
      <c r="G3357" s="4">
        <v>9278</v>
      </c>
      <c r="H3357" t="e">
        <f>INDEX(find_bugcounts!D:D, MATCH(F3357, find_bugcounts!B:B))</f>
        <v>#N/A</v>
      </c>
      <c r="I3357" s="41">
        <v>37439</v>
      </c>
      <c r="J3357" s="41">
        <v>37503</v>
      </c>
      <c r="K3357" t="s">
        <v>392</v>
      </c>
      <c r="N3357"/>
      <c r="O3357"/>
      <c r="P3357"/>
      <c r="Q3357"/>
      <c r="R3357"/>
      <c r="S3357"/>
      <c r="T3357"/>
      <c r="U3357"/>
      <c r="V3357"/>
      <c r="W3357"/>
      <c r="X3357"/>
    </row>
    <row r="3358" spans="1:24">
      <c r="A3358">
        <v>9279</v>
      </c>
      <c r="B3358" s="4" t="s">
        <v>2</v>
      </c>
      <c r="C3358" s="4" t="s">
        <v>8</v>
      </c>
      <c r="D3358" s="4" t="s">
        <v>15</v>
      </c>
      <c r="E3358" s="4" t="s">
        <v>16</v>
      </c>
      <c r="F3358" s="4">
        <v>203</v>
      </c>
      <c r="G3358" s="4">
        <v>9279</v>
      </c>
      <c r="H3358" t="str">
        <f>INDEX(find_bugcounts!D:D, MATCH(F3358, find_bugcounts!B:B))</f>
        <v>Bad practice</v>
      </c>
      <c r="I3358" s="41">
        <v>37439</v>
      </c>
      <c r="J3358" s="41">
        <v>37562</v>
      </c>
      <c r="K3358" t="s">
        <v>82</v>
      </c>
      <c r="N3358"/>
      <c r="O3358"/>
      <c r="P3358"/>
      <c r="Q3358"/>
      <c r="R3358"/>
      <c r="S3358"/>
      <c r="T3358"/>
      <c r="U3358"/>
      <c r="V3358"/>
      <c r="W3358"/>
      <c r="X3358"/>
    </row>
    <row r="3359" spans="1:24">
      <c r="A3359">
        <v>9280</v>
      </c>
      <c r="B3359" s="4" t="s">
        <v>2</v>
      </c>
      <c r="C3359" s="4" t="s">
        <v>11</v>
      </c>
      <c r="D3359" s="4" t="s">
        <v>15</v>
      </c>
      <c r="E3359" s="4" t="s">
        <v>22</v>
      </c>
      <c r="F3359" s="4">
        <v>236</v>
      </c>
      <c r="G3359" s="4">
        <v>9280</v>
      </c>
      <c r="H3359" t="str">
        <f>INDEX(find_bugcounts!D:D, MATCH(F3359, find_bugcounts!B:B))</f>
        <v>Bad practice</v>
      </c>
      <c r="I3359" s="41">
        <v>37439</v>
      </c>
      <c r="J3359" s="41">
        <v>37501</v>
      </c>
      <c r="K3359" t="s">
        <v>130</v>
      </c>
      <c r="N3359"/>
      <c r="O3359"/>
      <c r="P3359"/>
      <c r="Q3359"/>
      <c r="R3359"/>
      <c r="S3359"/>
      <c r="T3359"/>
      <c r="U3359"/>
      <c r="V3359"/>
      <c r="W3359"/>
      <c r="X3359"/>
    </row>
    <row r="3360" spans="1:24">
      <c r="A3360">
        <v>9283</v>
      </c>
      <c r="B3360" s="4" t="s">
        <v>2</v>
      </c>
      <c r="C3360" s="4" t="s">
        <v>8</v>
      </c>
      <c r="D3360" s="4" t="s">
        <v>15</v>
      </c>
      <c r="E3360" s="4" t="s">
        <v>16</v>
      </c>
      <c r="F3360" s="4">
        <v>66</v>
      </c>
      <c r="G3360" s="4">
        <v>9283</v>
      </c>
      <c r="H3360" t="e">
        <f>INDEX(find_bugcounts!D:D, MATCH(F3360, find_bugcounts!B:B))</f>
        <v>#N/A</v>
      </c>
      <c r="I3360" s="41">
        <v>37439</v>
      </c>
      <c r="J3360" s="41">
        <v>37470</v>
      </c>
      <c r="K3360" t="s">
        <v>82</v>
      </c>
      <c r="N3360"/>
      <c r="O3360"/>
      <c r="P3360"/>
      <c r="Q3360"/>
      <c r="R3360"/>
      <c r="S3360"/>
      <c r="T3360"/>
      <c r="U3360"/>
      <c r="V3360"/>
      <c r="W3360"/>
      <c r="X3360"/>
    </row>
    <row r="3361" spans="1:24">
      <c r="A3361">
        <v>9285</v>
      </c>
      <c r="B3361" s="4" t="s">
        <v>2</v>
      </c>
      <c r="C3361" s="4" t="s">
        <v>8</v>
      </c>
      <c r="D3361" s="4" t="s">
        <v>21</v>
      </c>
      <c r="E3361" s="4" t="s">
        <v>22</v>
      </c>
      <c r="F3361" s="4">
        <v>135</v>
      </c>
      <c r="G3361" s="4">
        <v>9285</v>
      </c>
      <c r="H3361" t="str">
        <f>INDEX(find_bugcounts!D:D, MATCH(F3361, find_bugcounts!B:B))</f>
        <v>Bad practice</v>
      </c>
      <c r="I3361" s="41">
        <v>37439</v>
      </c>
      <c r="J3361" s="41">
        <v>37379</v>
      </c>
      <c r="K3361" t="s">
        <v>126</v>
      </c>
      <c r="N3361"/>
      <c r="O3361"/>
      <c r="P3361"/>
      <c r="Q3361"/>
      <c r="R3361"/>
      <c r="S3361"/>
      <c r="T3361"/>
      <c r="U3361"/>
      <c r="V3361"/>
      <c r="W3361"/>
      <c r="X3361"/>
    </row>
    <row r="3362" spans="1:24">
      <c r="A3362">
        <v>9290</v>
      </c>
      <c r="B3362" s="4" t="s">
        <v>2</v>
      </c>
      <c r="C3362" s="4" t="s">
        <v>11</v>
      </c>
      <c r="D3362" s="4" t="s">
        <v>21</v>
      </c>
      <c r="E3362" s="4" t="s">
        <v>22</v>
      </c>
      <c r="F3362" s="4">
        <v>128</v>
      </c>
      <c r="G3362" s="4">
        <v>9290</v>
      </c>
      <c r="H3362" t="str">
        <f>INDEX(find_bugcounts!D:D, MATCH(F3362, find_bugcounts!B:B))</f>
        <v>Bad practice</v>
      </c>
      <c r="I3362" s="41">
        <v>37439</v>
      </c>
      <c r="J3362" s="41">
        <v>37350</v>
      </c>
      <c r="K3362" t="s">
        <v>130</v>
      </c>
      <c r="N3362"/>
      <c r="O3362"/>
      <c r="P3362"/>
      <c r="Q3362"/>
      <c r="R3362"/>
      <c r="S3362"/>
      <c r="T3362"/>
      <c r="U3362"/>
      <c r="V3362"/>
      <c r="W3362"/>
      <c r="X3362"/>
    </row>
    <row r="3363" spans="1:24">
      <c r="A3363">
        <v>9291</v>
      </c>
      <c r="B3363" s="4" t="s">
        <v>2</v>
      </c>
      <c r="C3363" s="4" t="s">
        <v>8</v>
      </c>
      <c r="D3363" s="4" t="s">
        <v>15</v>
      </c>
      <c r="E3363" s="4" t="s">
        <v>16</v>
      </c>
      <c r="F3363" s="4">
        <v>374</v>
      </c>
      <c r="G3363" s="4">
        <v>9291</v>
      </c>
      <c r="H3363" t="str">
        <f>INDEX(find_bugcounts!D:D, MATCH(F3363, find_bugcounts!B:B))</f>
        <v>Bad practice</v>
      </c>
      <c r="I3363" s="41">
        <v>37439</v>
      </c>
      <c r="J3363" s="41">
        <v>37470</v>
      </c>
      <c r="K3363" t="s">
        <v>89</v>
      </c>
      <c r="N3363"/>
      <c r="O3363"/>
      <c r="P3363"/>
      <c r="Q3363"/>
      <c r="R3363"/>
      <c r="S3363"/>
      <c r="T3363"/>
      <c r="U3363"/>
      <c r="V3363"/>
      <c r="W3363"/>
      <c r="X3363"/>
    </row>
    <row r="3364" spans="1:24">
      <c r="A3364">
        <v>9293</v>
      </c>
      <c r="B3364" s="4" t="s">
        <v>2</v>
      </c>
      <c r="C3364" s="4" t="s">
        <v>8</v>
      </c>
      <c r="D3364" s="4" t="s">
        <v>15</v>
      </c>
      <c r="E3364" s="4" t="s">
        <v>16</v>
      </c>
      <c r="F3364" s="4">
        <v>1</v>
      </c>
      <c r="G3364" s="4">
        <v>9293</v>
      </c>
      <c r="H3364" t="e">
        <f>INDEX(find_bugcounts!D:D, MATCH(F3364, find_bugcounts!B:B))</f>
        <v>#N/A</v>
      </c>
      <c r="I3364" s="41">
        <v>37439</v>
      </c>
      <c r="J3364" s="41">
        <v>37470</v>
      </c>
      <c r="K3364" t="s">
        <v>89</v>
      </c>
      <c r="N3364"/>
      <c r="O3364"/>
      <c r="P3364"/>
      <c r="Q3364"/>
      <c r="R3364"/>
      <c r="S3364"/>
      <c r="T3364"/>
      <c r="U3364"/>
      <c r="V3364"/>
      <c r="W3364"/>
      <c r="X3364"/>
    </row>
    <row r="3365" spans="1:24">
      <c r="A3365">
        <v>9294</v>
      </c>
      <c r="B3365" s="4" t="s">
        <v>2</v>
      </c>
      <c r="C3365" s="4" t="s">
        <v>8</v>
      </c>
      <c r="D3365" s="4" t="s">
        <v>15</v>
      </c>
      <c r="E3365" s="4" t="s">
        <v>16</v>
      </c>
      <c r="F3365" s="4">
        <v>422</v>
      </c>
      <c r="G3365" s="4">
        <v>9294</v>
      </c>
      <c r="H3365" t="str">
        <f>INDEX(find_bugcounts!D:D, MATCH(F3365, find_bugcounts!B:B))</f>
        <v>Bad practice</v>
      </c>
      <c r="I3365" s="41">
        <v>37439</v>
      </c>
      <c r="J3365" s="41">
        <v>37471</v>
      </c>
      <c r="K3365" t="s">
        <v>89</v>
      </c>
      <c r="N3365"/>
      <c r="O3365"/>
      <c r="P3365"/>
      <c r="Q3365"/>
      <c r="R3365"/>
      <c r="S3365"/>
      <c r="T3365"/>
      <c r="U3365"/>
      <c r="V3365"/>
      <c r="W3365"/>
      <c r="X3365"/>
    </row>
    <row r="3366" spans="1:24">
      <c r="A3366">
        <v>9296</v>
      </c>
      <c r="B3366" s="4" t="s">
        <v>2</v>
      </c>
      <c r="C3366" s="4" t="s">
        <v>8</v>
      </c>
      <c r="D3366" s="4" t="s">
        <v>21</v>
      </c>
      <c r="E3366" s="4" t="s">
        <v>27</v>
      </c>
      <c r="F3366" s="4">
        <v>160</v>
      </c>
      <c r="G3366" s="4">
        <v>9296</v>
      </c>
      <c r="H3366" t="str">
        <f>INDEX(find_bugcounts!D:D, MATCH(F3366, find_bugcounts!B:B))</f>
        <v>Bad practice</v>
      </c>
      <c r="I3366" s="41">
        <v>37439</v>
      </c>
      <c r="J3366" t="s">
        <v>397</v>
      </c>
      <c r="K3366" t="s">
        <v>216</v>
      </c>
      <c r="N3366"/>
      <c r="O3366"/>
      <c r="P3366"/>
      <c r="Q3366"/>
      <c r="R3366"/>
      <c r="S3366"/>
      <c r="T3366"/>
      <c r="U3366"/>
      <c r="V3366"/>
      <c r="W3366"/>
      <c r="X3366"/>
    </row>
    <row r="3367" spans="1:24">
      <c r="A3367">
        <v>9297</v>
      </c>
      <c r="B3367" s="4" t="s">
        <v>2</v>
      </c>
      <c r="C3367" s="4" t="s">
        <v>8</v>
      </c>
      <c r="D3367" s="4" t="s">
        <v>15</v>
      </c>
      <c r="E3367" s="4" t="s">
        <v>23</v>
      </c>
      <c r="F3367" s="4">
        <v>16</v>
      </c>
      <c r="G3367" s="4">
        <v>9297</v>
      </c>
      <c r="H3367" t="e">
        <f>INDEX(find_bugcounts!D:D, MATCH(F3367, find_bugcounts!B:B))</f>
        <v>#N/A</v>
      </c>
      <c r="I3367" s="41">
        <v>37470</v>
      </c>
      <c r="J3367" t="s">
        <v>90</v>
      </c>
      <c r="K3367" t="s">
        <v>243</v>
      </c>
      <c r="N3367"/>
      <c r="O3367"/>
      <c r="P3367"/>
      <c r="Q3367"/>
      <c r="R3367"/>
      <c r="S3367"/>
      <c r="T3367"/>
      <c r="U3367"/>
      <c r="V3367"/>
      <c r="W3367"/>
      <c r="X3367"/>
    </row>
    <row r="3368" spans="1:24">
      <c r="A3368">
        <v>9304</v>
      </c>
      <c r="B3368" s="4" t="s">
        <v>2</v>
      </c>
      <c r="C3368" s="4" t="s">
        <v>8</v>
      </c>
      <c r="D3368" s="4" t="s">
        <v>21</v>
      </c>
      <c r="E3368" s="4" t="s">
        <v>19</v>
      </c>
      <c r="F3368" s="4">
        <v>123</v>
      </c>
      <c r="G3368" s="4">
        <v>9304</v>
      </c>
      <c r="H3368" t="str">
        <f>INDEX(find_bugcounts!D:D, MATCH(F3368, find_bugcounts!B:B))</f>
        <v>Bad practice</v>
      </c>
      <c r="I3368" s="41">
        <v>37470</v>
      </c>
      <c r="J3368" t="s">
        <v>122</v>
      </c>
      <c r="K3368" t="s">
        <v>232</v>
      </c>
      <c r="N3368"/>
      <c r="O3368"/>
      <c r="P3368"/>
      <c r="Q3368"/>
      <c r="R3368"/>
      <c r="S3368"/>
      <c r="T3368"/>
      <c r="U3368"/>
      <c r="V3368"/>
      <c r="W3368"/>
      <c r="X3368"/>
    </row>
    <row r="3369" spans="1:24">
      <c r="A3369">
        <v>9308</v>
      </c>
      <c r="B3369" s="4" t="s">
        <v>2</v>
      </c>
      <c r="C3369" s="4" t="s">
        <v>8</v>
      </c>
      <c r="D3369" s="4" t="s">
        <v>21</v>
      </c>
      <c r="E3369" s="4" t="s">
        <v>27</v>
      </c>
      <c r="F3369" s="4">
        <v>67</v>
      </c>
      <c r="G3369" s="4">
        <v>9308</v>
      </c>
      <c r="H3369" t="e">
        <f>INDEX(find_bugcounts!D:D, MATCH(F3369, find_bugcounts!B:B))</f>
        <v>#N/A</v>
      </c>
      <c r="I3369" s="41">
        <v>37470</v>
      </c>
      <c r="J3369" s="41">
        <v>37562</v>
      </c>
      <c r="K3369" t="s">
        <v>225</v>
      </c>
      <c r="N3369"/>
      <c r="O3369"/>
      <c r="P3369"/>
      <c r="Q3369"/>
      <c r="R3369"/>
      <c r="S3369"/>
      <c r="T3369"/>
      <c r="U3369"/>
      <c r="V3369"/>
      <c r="W3369"/>
      <c r="X3369"/>
    </row>
    <row r="3370" spans="1:24">
      <c r="A3370">
        <v>9309</v>
      </c>
      <c r="B3370" s="4" t="s">
        <v>2</v>
      </c>
      <c r="C3370" s="4" t="s">
        <v>8</v>
      </c>
      <c r="D3370" s="4" t="s">
        <v>21</v>
      </c>
      <c r="E3370" s="4" t="s">
        <v>27</v>
      </c>
      <c r="F3370" s="4">
        <v>422</v>
      </c>
      <c r="G3370" s="4">
        <v>9309</v>
      </c>
      <c r="H3370" t="str">
        <f>INDEX(find_bugcounts!D:D, MATCH(F3370, find_bugcounts!B:B))</f>
        <v>Bad practice</v>
      </c>
      <c r="I3370" s="41">
        <v>37470</v>
      </c>
      <c r="J3370" s="41">
        <v>37562</v>
      </c>
      <c r="K3370" t="s">
        <v>225</v>
      </c>
      <c r="N3370"/>
      <c r="O3370"/>
      <c r="P3370"/>
      <c r="Q3370"/>
      <c r="R3370"/>
      <c r="S3370"/>
      <c r="T3370"/>
      <c r="U3370"/>
      <c r="V3370"/>
      <c r="W3370"/>
      <c r="X3370"/>
    </row>
    <row r="3371" spans="1:24">
      <c r="A3371">
        <v>9312</v>
      </c>
      <c r="B3371" s="4" t="s">
        <v>2</v>
      </c>
      <c r="C3371" s="4" t="s">
        <v>8</v>
      </c>
      <c r="D3371" s="4" t="s">
        <v>15</v>
      </c>
      <c r="E3371" s="4" t="s">
        <v>16</v>
      </c>
      <c r="F3371" s="4">
        <v>369</v>
      </c>
      <c r="G3371" s="4">
        <v>9312</v>
      </c>
      <c r="H3371" t="str">
        <f>INDEX(find_bugcounts!D:D, MATCH(F3371, find_bugcounts!B:B))</f>
        <v>Bad practice</v>
      </c>
      <c r="I3371" s="41">
        <v>37470</v>
      </c>
      <c r="J3371" t="s">
        <v>205</v>
      </c>
      <c r="K3371" t="s">
        <v>89</v>
      </c>
      <c r="N3371"/>
      <c r="O3371"/>
      <c r="P3371"/>
      <c r="Q3371"/>
      <c r="R3371"/>
      <c r="S3371"/>
      <c r="T3371"/>
      <c r="U3371"/>
      <c r="V3371"/>
      <c r="W3371"/>
      <c r="X3371"/>
    </row>
    <row r="3372" spans="1:24">
      <c r="A3372">
        <v>9315</v>
      </c>
      <c r="B3372" s="4" t="s">
        <v>2</v>
      </c>
      <c r="C3372" s="4" t="s">
        <v>8</v>
      </c>
      <c r="D3372" s="4" t="s">
        <v>15</v>
      </c>
      <c r="E3372" s="4" t="s">
        <v>19</v>
      </c>
      <c r="F3372" s="4">
        <v>343</v>
      </c>
      <c r="G3372" s="4">
        <v>9315</v>
      </c>
      <c r="H3372" t="str">
        <f>INDEX(find_bugcounts!D:D, MATCH(F3372, find_bugcounts!B:B))</f>
        <v>Bad practice</v>
      </c>
      <c r="I3372" s="41">
        <v>37470</v>
      </c>
      <c r="J3372" s="41">
        <v>37470</v>
      </c>
      <c r="K3372" t="s">
        <v>156</v>
      </c>
      <c r="N3372"/>
      <c r="O3372"/>
      <c r="P3372"/>
      <c r="Q3372"/>
      <c r="R3372"/>
      <c r="S3372"/>
      <c r="T3372"/>
      <c r="U3372"/>
      <c r="V3372"/>
      <c r="W3372"/>
      <c r="X3372"/>
    </row>
    <row r="3373" spans="1:24">
      <c r="A3373">
        <v>9316</v>
      </c>
      <c r="B3373" s="4" t="s">
        <v>2</v>
      </c>
      <c r="C3373" s="4" t="s">
        <v>11</v>
      </c>
      <c r="D3373" s="4" t="s">
        <v>21</v>
      </c>
      <c r="E3373" s="4" t="s">
        <v>22</v>
      </c>
      <c r="F3373" s="4">
        <v>334</v>
      </c>
      <c r="G3373" s="4">
        <v>9316</v>
      </c>
      <c r="H3373" t="str">
        <f>INDEX(find_bugcounts!D:D, MATCH(F3373, find_bugcounts!B:B))</f>
        <v>Bad practice</v>
      </c>
      <c r="I3373" s="41">
        <v>37470</v>
      </c>
      <c r="J3373" s="41">
        <v>37470</v>
      </c>
      <c r="K3373" t="s">
        <v>130</v>
      </c>
      <c r="N3373"/>
      <c r="O3373"/>
      <c r="P3373"/>
      <c r="Q3373"/>
      <c r="R3373"/>
      <c r="S3373"/>
      <c r="T3373"/>
      <c r="U3373"/>
      <c r="V3373"/>
      <c r="W3373"/>
      <c r="X3373"/>
    </row>
    <row r="3374" spans="1:24">
      <c r="A3374">
        <v>9317</v>
      </c>
      <c r="B3374" s="4" t="s">
        <v>2</v>
      </c>
      <c r="C3374" s="4" t="s">
        <v>8</v>
      </c>
      <c r="D3374" s="4" t="s">
        <v>15</v>
      </c>
      <c r="E3374" s="4" t="s">
        <v>16</v>
      </c>
      <c r="F3374" s="4">
        <v>162</v>
      </c>
      <c r="G3374" s="4">
        <v>9317</v>
      </c>
      <c r="H3374" t="str">
        <f>INDEX(find_bugcounts!D:D, MATCH(F3374, find_bugcounts!B:B))</f>
        <v>Bad practice</v>
      </c>
      <c r="I3374" s="41">
        <v>37470</v>
      </c>
      <c r="J3374" s="41">
        <v>37379</v>
      </c>
      <c r="K3374" t="s">
        <v>82</v>
      </c>
      <c r="N3374"/>
      <c r="O3374"/>
      <c r="P3374"/>
      <c r="Q3374"/>
      <c r="R3374"/>
      <c r="S3374"/>
      <c r="T3374"/>
      <c r="U3374"/>
      <c r="V3374"/>
      <c r="W3374"/>
      <c r="X3374"/>
    </row>
    <row r="3375" spans="1:24">
      <c r="A3375">
        <v>9318</v>
      </c>
      <c r="B3375" s="4" t="s">
        <v>2</v>
      </c>
      <c r="C3375" s="4" t="s">
        <v>8</v>
      </c>
      <c r="D3375" s="4" t="s">
        <v>15</v>
      </c>
      <c r="E3375" s="4" t="s">
        <v>19</v>
      </c>
      <c r="F3375" s="4">
        <v>160</v>
      </c>
      <c r="G3375" s="4">
        <v>9318</v>
      </c>
      <c r="H3375" t="str">
        <f>INDEX(find_bugcounts!D:D, MATCH(F3375, find_bugcounts!B:B))</f>
        <v>Bad practice</v>
      </c>
      <c r="I3375" s="41">
        <v>37470</v>
      </c>
      <c r="J3375" s="41">
        <v>37261</v>
      </c>
      <c r="K3375" t="s">
        <v>158</v>
      </c>
      <c r="N3375"/>
      <c r="O3375"/>
      <c r="P3375"/>
      <c r="Q3375"/>
      <c r="R3375"/>
      <c r="S3375"/>
      <c r="T3375"/>
      <c r="U3375"/>
      <c r="V3375"/>
      <c r="W3375"/>
      <c r="X3375"/>
    </row>
    <row r="3376" spans="1:24">
      <c r="A3376">
        <v>9320</v>
      </c>
      <c r="B3376" s="4" t="s">
        <v>2</v>
      </c>
      <c r="C3376" s="4" t="s">
        <v>8</v>
      </c>
      <c r="D3376" s="4" t="s">
        <v>21</v>
      </c>
      <c r="E3376" s="4" t="s">
        <v>22</v>
      </c>
      <c r="F3376" s="4">
        <v>240</v>
      </c>
      <c r="G3376" s="4">
        <v>9320</v>
      </c>
      <c r="H3376" t="str">
        <f>INDEX(find_bugcounts!D:D, MATCH(F3376, find_bugcounts!B:B))</f>
        <v>Bad practice</v>
      </c>
      <c r="I3376" s="41">
        <v>37470</v>
      </c>
      <c r="J3376" s="41">
        <v>37562</v>
      </c>
      <c r="K3376" t="s">
        <v>127</v>
      </c>
      <c r="N3376"/>
      <c r="O3376"/>
      <c r="P3376"/>
      <c r="Q3376"/>
      <c r="R3376"/>
      <c r="S3376"/>
      <c r="T3376"/>
      <c r="U3376"/>
      <c r="V3376"/>
      <c r="W3376"/>
      <c r="X3376"/>
    </row>
    <row r="3377" spans="1:24">
      <c r="A3377">
        <v>9321</v>
      </c>
      <c r="B3377" s="4" t="s">
        <v>2</v>
      </c>
      <c r="C3377" s="4" t="s">
        <v>8</v>
      </c>
      <c r="D3377" s="4" t="s">
        <v>15</v>
      </c>
      <c r="E3377" s="4" t="s">
        <v>17</v>
      </c>
      <c r="F3377" s="4">
        <v>336</v>
      </c>
      <c r="G3377" s="4">
        <v>9321</v>
      </c>
      <c r="H3377" t="str">
        <f>INDEX(find_bugcounts!D:D, MATCH(F3377, find_bugcounts!B:B))</f>
        <v>Bad practice</v>
      </c>
      <c r="I3377" s="41">
        <v>37470</v>
      </c>
      <c r="J3377" s="41">
        <v>37592</v>
      </c>
      <c r="K3377" t="s">
        <v>193</v>
      </c>
      <c r="N3377"/>
      <c r="O3377"/>
      <c r="P3377"/>
      <c r="Q3377"/>
      <c r="R3377"/>
      <c r="S3377"/>
      <c r="T3377"/>
      <c r="U3377"/>
      <c r="V3377"/>
      <c r="W3377"/>
      <c r="X3377"/>
    </row>
    <row r="3378" spans="1:24">
      <c r="A3378">
        <v>9322</v>
      </c>
      <c r="B3378" s="4" t="s">
        <v>2</v>
      </c>
      <c r="C3378" s="4" t="s">
        <v>8</v>
      </c>
      <c r="D3378" s="4" t="s">
        <v>15</v>
      </c>
      <c r="E3378" s="4" t="s">
        <v>19</v>
      </c>
      <c r="F3378" s="4">
        <v>334</v>
      </c>
      <c r="G3378" s="4">
        <v>9322</v>
      </c>
      <c r="H3378" t="str">
        <f>INDEX(find_bugcounts!D:D, MATCH(F3378, find_bugcounts!B:B))</f>
        <v>Bad practice</v>
      </c>
      <c r="I3378" s="41">
        <v>37470</v>
      </c>
      <c r="J3378" s="41">
        <v>37320</v>
      </c>
      <c r="K3378" t="s">
        <v>160</v>
      </c>
      <c r="N3378"/>
      <c r="O3378"/>
      <c r="P3378"/>
      <c r="Q3378"/>
      <c r="R3378"/>
      <c r="S3378"/>
      <c r="T3378"/>
      <c r="U3378"/>
      <c r="V3378"/>
      <c r="W3378"/>
      <c r="X3378"/>
    </row>
    <row r="3379" spans="1:24">
      <c r="A3379">
        <v>9324</v>
      </c>
      <c r="B3379" s="4" t="s">
        <v>2</v>
      </c>
      <c r="C3379" s="4" t="s">
        <v>9</v>
      </c>
      <c r="D3379" s="4" t="s">
        <v>15</v>
      </c>
      <c r="E3379" s="4" t="s">
        <v>16</v>
      </c>
      <c r="F3379" s="4">
        <v>197</v>
      </c>
      <c r="G3379" s="4">
        <v>9324</v>
      </c>
      <c r="H3379" t="str">
        <f>INDEX(find_bugcounts!D:D, MATCH(F3379, find_bugcounts!B:B))</f>
        <v>Bad practice</v>
      </c>
      <c r="I3379" s="41">
        <v>37470</v>
      </c>
      <c r="J3379" s="41">
        <v>37503</v>
      </c>
      <c r="K3379" t="s">
        <v>83</v>
      </c>
      <c r="N3379"/>
      <c r="O3379"/>
      <c r="P3379"/>
      <c r="Q3379"/>
      <c r="R3379"/>
      <c r="S3379"/>
      <c r="T3379"/>
      <c r="U3379"/>
      <c r="V3379"/>
      <c r="W3379"/>
      <c r="X3379"/>
    </row>
    <row r="3380" spans="1:24">
      <c r="A3380">
        <v>9327</v>
      </c>
      <c r="B3380" t="s">
        <v>4</v>
      </c>
      <c r="C3380" t="s">
        <v>11</v>
      </c>
      <c r="D3380" t="s">
        <v>21</v>
      </c>
      <c r="E3380" t="s">
        <v>22</v>
      </c>
      <c r="F3380">
        <v>115</v>
      </c>
      <c r="G3380">
        <v>9327</v>
      </c>
      <c r="H3380" t="str">
        <f>INDEX(find_bugcounts!D:D, MATCH(F3380, find_bugcounts!B:B))</f>
        <v>Bad practice</v>
      </c>
      <c r="I3380" s="41">
        <v>37470</v>
      </c>
      <c r="J3380" s="41">
        <v>37562</v>
      </c>
      <c r="K3380" t="s">
        <v>130</v>
      </c>
      <c r="N3380"/>
      <c r="O3380"/>
      <c r="P3380"/>
      <c r="Q3380"/>
      <c r="R3380"/>
      <c r="S3380"/>
      <c r="T3380"/>
      <c r="U3380"/>
      <c r="V3380"/>
      <c r="W3380"/>
      <c r="X3380"/>
    </row>
    <row r="3381" spans="1:24">
      <c r="A3381">
        <v>9331</v>
      </c>
      <c r="B3381" s="4" t="s">
        <v>2</v>
      </c>
      <c r="C3381" s="4" t="s">
        <v>11</v>
      </c>
      <c r="D3381" s="4" t="s">
        <v>15</v>
      </c>
      <c r="E3381" s="4" t="s">
        <v>25</v>
      </c>
      <c r="F3381" s="4">
        <v>334</v>
      </c>
      <c r="G3381" s="4">
        <v>9331</v>
      </c>
      <c r="H3381" t="str">
        <f>INDEX(find_bugcounts!D:D, MATCH(F3381, find_bugcounts!B:B))</f>
        <v>Bad practice</v>
      </c>
      <c r="I3381" s="41">
        <v>37470</v>
      </c>
      <c r="J3381" s="41">
        <v>37592</v>
      </c>
      <c r="K3381" t="s">
        <v>171</v>
      </c>
      <c r="N3381"/>
      <c r="O3381"/>
      <c r="P3381"/>
      <c r="Q3381"/>
      <c r="R3381"/>
      <c r="S3381"/>
      <c r="T3381"/>
      <c r="U3381"/>
      <c r="V3381"/>
      <c r="W3381"/>
      <c r="X3381"/>
    </row>
    <row r="3382" spans="1:24">
      <c r="A3382">
        <v>9336</v>
      </c>
      <c r="B3382" s="4" t="s">
        <v>2</v>
      </c>
      <c r="C3382" s="4" t="s">
        <v>8</v>
      </c>
      <c r="D3382" s="4" t="s">
        <v>15</v>
      </c>
      <c r="E3382" s="4" t="s">
        <v>16</v>
      </c>
      <c r="F3382" s="4">
        <v>347</v>
      </c>
      <c r="G3382" s="4">
        <v>9336</v>
      </c>
      <c r="H3382" t="str">
        <f>INDEX(find_bugcounts!D:D, MATCH(F3382, find_bugcounts!B:B))</f>
        <v>Bad practice</v>
      </c>
      <c r="I3382" s="41">
        <v>37470</v>
      </c>
      <c r="J3382" s="41">
        <v>37562</v>
      </c>
      <c r="K3382" t="s">
        <v>89</v>
      </c>
      <c r="N3382"/>
      <c r="O3382"/>
      <c r="P3382"/>
      <c r="Q3382"/>
      <c r="R3382"/>
      <c r="S3382"/>
      <c r="T3382"/>
      <c r="U3382"/>
      <c r="V3382"/>
      <c r="W3382"/>
      <c r="X3382"/>
    </row>
    <row r="3383" spans="1:24">
      <c r="A3383">
        <v>9339</v>
      </c>
      <c r="B3383" s="4" t="s">
        <v>2</v>
      </c>
      <c r="C3383" s="4" t="s">
        <v>8</v>
      </c>
      <c r="D3383" s="4" t="s">
        <v>15</v>
      </c>
      <c r="E3383" s="4" t="s">
        <v>16</v>
      </c>
      <c r="F3383" s="4">
        <v>334</v>
      </c>
      <c r="G3383" s="4">
        <v>9339</v>
      </c>
      <c r="H3383" t="str">
        <f>INDEX(find_bugcounts!D:D, MATCH(F3383, find_bugcounts!B:B))</f>
        <v>Bad practice</v>
      </c>
      <c r="I3383" s="41">
        <v>37470</v>
      </c>
      <c r="J3383" s="41">
        <v>37501</v>
      </c>
      <c r="K3383" t="s">
        <v>89</v>
      </c>
      <c r="N3383"/>
      <c r="O3383"/>
      <c r="P3383"/>
      <c r="Q3383"/>
      <c r="R3383"/>
      <c r="S3383"/>
      <c r="T3383"/>
      <c r="U3383"/>
      <c r="V3383"/>
      <c r="W3383"/>
      <c r="X3383"/>
    </row>
    <row r="3384" spans="1:24">
      <c r="A3384">
        <v>9340</v>
      </c>
      <c r="B3384" s="4" t="s">
        <v>2</v>
      </c>
      <c r="C3384" s="4" t="s">
        <v>10</v>
      </c>
      <c r="D3384" s="4" t="s">
        <v>15</v>
      </c>
      <c r="E3384" s="4" t="s">
        <v>26</v>
      </c>
      <c r="F3384" s="4">
        <v>395</v>
      </c>
      <c r="G3384" s="4">
        <v>9340</v>
      </c>
      <c r="H3384" t="str">
        <f>INDEX(find_bugcounts!D:D, MATCH(F3384, find_bugcounts!B:B))</f>
        <v>Bad practice</v>
      </c>
      <c r="I3384" s="41">
        <v>37470</v>
      </c>
      <c r="J3384" t="s">
        <v>268</v>
      </c>
      <c r="K3384" t="s">
        <v>213</v>
      </c>
      <c r="N3384"/>
      <c r="O3384"/>
      <c r="P3384"/>
      <c r="Q3384"/>
      <c r="R3384"/>
      <c r="S3384"/>
      <c r="T3384"/>
      <c r="U3384"/>
      <c r="V3384"/>
      <c r="W3384"/>
      <c r="X3384"/>
    </row>
    <row r="3385" spans="1:24">
      <c r="A3385">
        <v>9341</v>
      </c>
      <c r="B3385" t="s">
        <v>4</v>
      </c>
      <c r="C3385" t="s">
        <v>11</v>
      </c>
      <c r="D3385" t="s">
        <v>15</v>
      </c>
      <c r="E3385" t="s">
        <v>19</v>
      </c>
      <c r="F3385">
        <v>340</v>
      </c>
      <c r="G3385">
        <v>9341</v>
      </c>
      <c r="H3385" t="str">
        <f>INDEX(find_bugcounts!D:D, MATCH(F3385, find_bugcounts!B:B))</f>
        <v>Bad practice</v>
      </c>
      <c r="I3385" s="41">
        <v>37470</v>
      </c>
      <c r="J3385" t="s">
        <v>268</v>
      </c>
      <c r="K3385" t="s">
        <v>175</v>
      </c>
      <c r="N3385"/>
      <c r="O3385"/>
      <c r="P3385"/>
      <c r="Q3385"/>
      <c r="R3385"/>
      <c r="S3385"/>
      <c r="T3385"/>
      <c r="U3385"/>
      <c r="V3385"/>
      <c r="W3385"/>
      <c r="X3385"/>
    </row>
    <row r="3386" spans="1:24">
      <c r="A3386">
        <v>9343</v>
      </c>
      <c r="B3386" s="4" t="s">
        <v>2</v>
      </c>
      <c r="C3386" s="4" t="s">
        <v>8</v>
      </c>
      <c r="D3386" s="4" t="s">
        <v>15</v>
      </c>
      <c r="E3386" s="4" t="s">
        <v>29</v>
      </c>
      <c r="F3386" s="4">
        <v>118</v>
      </c>
      <c r="G3386" s="4">
        <v>9343</v>
      </c>
      <c r="H3386" t="str">
        <f>INDEX(find_bugcounts!D:D, MATCH(F3386, find_bugcounts!B:B))</f>
        <v>Bad practice</v>
      </c>
      <c r="I3386" s="41">
        <v>37470</v>
      </c>
      <c r="J3386" s="41">
        <v>37350</v>
      </c>
      <c r="K3386" t="s">
        <v>224</v>
      </c>
      <c r="N3386"/>
      <c r="O3386"/>
      <c r="P3386"/>
      <c r="Q3386"/>
      <c r="R3386"/>
      <c r="S3386"/>
      <c r="T3386"/>
      <c r="U3386"/>
      <c r="V3386"/>
      <c r="W3386"/>
      <c r="X3386"/>
    </row>
    <row r="3387" spans="1:24">
      <c r="A3387">
        <v>9344</v>
      </c>
      <c r="B3387" s="4" t="s">
        <v>2</v>
      </c>
      <c r="C3387" s="4" t="s">
        <v>8</v>
      </c>
      <c r="D3387" s="4" t="s">
        <v>18</v>
      </c>
      <c r="E3387" s="4" t="s">
        <v>19</v>
      </c>
      <c r="F3387" s="4">
        <v>115</v>
      </c>
      <c r="G3387" s="4">
        <v>9344</v>
      </c>
      <c r="H3387" t="str">
        <f>INDEX(find_bugcounts!D:D, MATCH(F3387, find_bugcounts!B:B))</f>
        <v>Bad practice</v>
      </c>
      <c r="I3387" s="41">
        <v>37470</v>
      </c>
      <c r="J3387" t="s">
        <v>111</v>
      </c>
      <c r="K3387" t="s">
        <v>112</v>
      </c>
      <c r="N3387"/>
      <c r="O3387"/>
      <c r="P3387"/>
      <c r="Q3387"/>
      <c r="R3387"/>
      <c r="S3387"/>
      <c r="T3387"/>
      <c r="U3387"/>
      <c r="V3387"/>
      <c r="W3387"/>
      <c r="X3387"/>
    </row>
    <row r="3388" spans="1:24">
      <c r="A3388">
        <v>9345</v>
      </c>
      <c r="B3388" s="4" t="s">
        <v>2</v>
      </c>
      <c r="C3388" s="4" t="s">
        <v>9</v>
      </c>
      <c r="D3388" s="4" t="s">
        <v>15</v>
      </c>
      <c r="E3388" s="4" t="s">
        <v>16</v>
      </c>
      <c r="F3388" s="4">
        <v>321</v>
      </c>
      <c r="G3388" s="4">
        <v>9345</v>
      </c>
      <c r="H3388" t="str">
        <f>INDEX(find_bugcounts!D:D, MATCH(F3388, find_bugcounts!B:B))</f>
        <v>Bad practice</v>
      </c>
      <c r="I3388" s="41">
        <v>37470</v>
      </c>
      <c r="J3388" t="s">
        <v>87</v>
      </c>
      <c r="K3388" t="s">
        <v>89</v>
      </c>
      <c r="N3388"/>
      <c r="O3388"/>
      <c r="P3388"/>
      <c r="Q3388"/>
      <c r="R3388"/>
      <c r="S3388"/>
      <c r="T3388"/>
      <c r="U3388"/>
      <c r="V3388"/>
      <c r="W3388"/>
      <c r="X3388"/>
    </row>
    <row r="3389" spans="1:24">
      <c r="A3389">
        <v>9346</v>
      </c>
      <c r="B3389" s="4" t="s">
        <v>2</v>
      </c>
      <c r="C3389" s="4" t="s">
        <v>8</v>
      </c>
      <c r="D3389" s="4" t="s">
        <v>21</v>
      </c>
      <c r="E3389" s="4" t="s">
        <v>19</v>
      </c>
      <c r="F3389" s="4">
        <v>207</v>
      </c>
      <c r="G3389" s="4">
        <v>9346</v>
      </c>
      <c r="H3389" t="str">
        <f>INDEX(find_bugcounts!D:D, MATCH(F3389, find_bugcounts!B:B))</f>
        <v>Bad practice</v>
      </c>
      <c r="I3389" s="41">
        <v>37470</v>
      </c>
      <c r="J3389" t="s">
        <v>96</v>
      </c>
      <c r="K3389" t="s">
        <v>238</v>
      </c>
      <c r="N3389"/>
      <c r="O3389"/>
      <c r="P3389"/>
      <c r="Q3389"/>
      <c r="R3389"/>
      <c r="S3389"/>
      <c r="T3389"/>
      <c r="U3389"/>
      <c r="V3389"/>
      <c r="W3389"/>
      <c r="X3389"/>
    </row>
    <row r="3390" spans="1:24">
      <c r="A3390">
        <v>9347</v>
      </c>
      <c r="B3390" t="s">
        <v>6</v>
      </c>
      <c r="C3390" t="s">
        <v>8</v>
      </c>
      <c r="D3390" t="s">
        <v>15</v>
      </c>
      <c r="E3390" t="s">
        <v>29</v>
      </c>
      <c r="F3390">
        <v>293</v>
      </c>
      <c r="G3390">
        <v>9347</v>
      </c>
      <c r="H3390" t="str">
        <f>INDEX(find_bugcounts!D:D, MATCH(F3390, find_bugcounts!B:B))</f>
        <v>Bad practice</v>
      </c>
      <c r="I3390" s="41">
        <v>37470</v>
      </c>
      <c r="J3390" t="s">
        <v>223</v>
      </c>
      <c r="K3390" t="s">
        <v>221</v>
      </c>
      <c r="N3390"/>
      <c r="O3390"/>
      <c r="P3390"/>
      <c r="Q3390"/>
      <c r="R3390"/>
      <c r="S3390"/>
      <c r="T3390"/>
      <c r="U3390"/>
      <c r="V3390"/>
      <c r="W3390"/>
      <c r="X3390"/>
    </row>
    <row r="3391" spans="1:24">
      <c r="A3391">
        <v>9349</v>
      </c>
      <c r="B3391" s="4" t="s">
        <v>2</v>
      </c>
      <c r="C3391" s="4" t="s">
        <v>8</v>
      </c>
      <c r="D3391" s="4" t="s">
        <v>15</v>
      </c>
      <c r="E3391" s="4" t="s">
        <v>33</v>
      </c>
      <c r="F3391" s="4">
        <v>160</v>
      </c>
      <c r="G3391" s="4">
        <v>9349</v>
      </c>
      <c r="H3391" t="str">
        <f>INDEX(find_bugcounts!D:D, MATCH(F3391, find_bugcounts!B:B))</f>
        <v>Bad practice</v>
      </c>
      <c r="I3391" s="41">
        <v>37501</v>
      </c>
      <c r="J3391" s="41">
        <v>37804</v>
      </c>
      <c r="K3391" t="s">
        <v>348</v>
      </c>
      <c r="N3391"/>
      <c r="O3391"/>
      <c r="P3391"/>
      <c r="Q3391"/>
      <c r="R3391"/>
      <c r="S3391"/>
      <c r="T3391"/>
      <c r="U3391"/>
      <c r="V3391"/>
      <c r="W3391"/>
      <c r="X3391"/>
    </row>
    <row r="3392" spans="1:24">
      <c r="A3392">
        <v>9350</v>
      </c>
      <c r="B3392" t="s">
        <v>3</v>
      </c>
      <c r="C3392" t="s">
        <v>8</v>
      </c>
      <c r="D3392" t="s">
        <v>15</v>
      </c>
      <c r="E3392" t="s">
        <v>16</v>
      </c>
      <c r="F3392">
        <v>115</v>
      </c>
      <c r="G3392">
        <v>9350</v>
      </c>
      <c r="H3392" t="str">
        <f>INDEX(find_bugcounts!D:D, MATCH(F3392, find_bugcounts!B:B))</f>
        <v>Bad practice</v>
      </c>
      <c r="I3392" s="41">
        <v>37501</v>
      </c>
      <c r="J3392" s="41">
        <v>37562</v>
      </c>
      <c r="K3392" t="s">
        <v>83</v>
      </c>
      <c r="N3392"/>
      <c r="O3392"/>
      <c r="P3392"/>
      <c r="Q3392"/>
      <c r="R3392"/>
      <c r="S3392"/>
      <c r="T3392"/>
      <c r="U3392"/>
      <c r="V3392"/>
      <c r="W3392"/>
      <c r="X3392"/>
    </row>
    <row r="3393" spans="1:24">
      <c r="A3393">
        <v>9351</v>
      </c>
      <c r="B3393" t="s">
        <v>3</v>
      </c>
      <c r="C3393" t="s">
        <v>11</v>
      </c>
      <c r="D3393" t="s">
        <v>21</v>
      </c>
      <c r="E3393" t="s">
        <v>27</v>
      </c>
      <c r="F3393">
        <v>247</v>
      </c>
      <c r="G3393">
        <v>9351</v>
      </c>
      <c r="H3393" t="str">
        <f>INDEX(find_bugcounts!D:D, MATCH(F3393, find_bugcounts!B:B))</f>
        <v>Bad practice</v>
      </c>
      <c r="I3393" s="41">
        <v>37501</v>
      </c>
      <c r="J3393" t="s">
        <v>329</v>
      </c>
      <c r="K3393" t="s">
        <v>225</v>
      </c>
      <c r="N3393"/>
      <c r="O3393"/>
      <c r="P3393"/>
      <c r="Q3393"/>
      <c r="R3393"/>
      <c r="S3393"/>
      <c r="T3393"/>
      <c r="U3393"/>
      <c r="V3393"/>
      <c r="W3393"/>
      <c r="X3393"/>
    </row>
    <row r="3394" spans="1:24">
      <c r="A3394">
        <v>9353</v>
      </c>
      <c r="B3394" s="4" t="s">
        <v>2</v>
      </c>
      <c r="C3394" s="4" t="s">
        <v>11</v>
      </c>
      <c r="D3394" s="4" t="s">
        <v>21</v>
      </c>
      <c r="E3394" s="4" t="s">
        <v>22</v>
      </c>
      <c r="F3394" s="4">
        <v>313</v>
      </c>
      <c r="G3394" s="4">
        <v>9353</v>
      </c>
      <c r="H3394" t="str">
        <f>INDEX(find_bugcounts!D:D, MATCH(F3394, find_bugcounts!B:B))</f>
        <v>Bad practice</v>
      </c>
      <c r="I3394" s="41">
        <v>37501</v>
      </c>
      <c r="J3394" s="41">
        <v>37592</v>
      </c>
      <c r="K3394" t="s">
        <v>130</v>
      </c>
      <c r="N3394"/>
      <c r="O3394"/>
      <c r="P3394"/>
      <c r="Q3394"/>
      <c r="R3394"/>
      <c r="S3394"/>
      <c r="T3394"/>
      <c r="U3394"/>
      <c r="V3394"/>
      <c r="W3394"/>
      <c r="X3394"/>
    </row>
    <row r="3395" spans="1:24">
      <c r="A3395">
        <v>9354</v>
      </c>
      <c r="B3395" s="4" t="s">
        <v>2</v>
      </c>
      <c r="C3395" s="4" t="s">
        <v>10</v>
      </c>
      <c r="D3395" s="4" t="s">
        <v>21</v>
      </c>
      <c r="E3395" s="4" t="s">
        <v>22</v>
      </c>
      <c r="F3395" s="4">
        <v>374</v>
      </c>
      <c r="G3395" s="4">
        <v>9354</v>
      </c>
      <c r="H3395" t="str">
        <f>INDEX(find_bugcounts!D:D, MATCH(F3395, find_bugcounts!B:B))</f>
        <v>Bad practice</v>
      </c>
      <c r="I3395" s="41">
        <v>37501</v>
      </c>
      <c r="J3395" s="41">
        <v>37562</v>
      </c>
      <c r="K3395" t="s">
        <v>126</v>
      </c>
      <c r="N3395"/>
      <c r="O3395"/>
      <c r="P3395"/>
      <c r="Q3395"/>
      <c r="R3395"/>
      <c r="S3395"/>
      <c r="T3395"/>
      <c r="U3395"/>
      <c r="V3395"/>
      <c r="W3395"/>
      <c r="X3395"/>
    </row>
    <row r="3396" spans="1:24">
      <c r="A3396">
        <v>9357</v>
      </c>
      <c r="B3396" s="4" t="s">
        <v>2</v>
      </c>
      <c r="C3396" s="4" t="s">
        <v>8</v>
      </c>
      <c r="D3396" s="4" t="s">
        <v>21</v>
      </c>
      <c r="E3396" s="4" t="s">
        <v>19</v>
      </c>
      <c r="F3396" s="4">
        <v>58</v>
      </c>
      <c r="G3396" s="4">
        <v>9357</v>
      </c>
      <c r="H3396" t="e">
        <f>INDEX(find_bugcounts!D:D, MATCH(F3396, find_bugcounts!B:B))</f>
        <v>#N/A</v>
      </c>
      <c r="I3396" s="41">
        <v>37501</v>
      </c>
      <c r="J3396" t="s">
        <v>122</v>
      </c>
      <c r="K3396" t="s">
        <v>238</v>
      </c>
      <c r="N3396"/>
      <c r="O3396"/>
      <c r="P3396"/>
      <c r="Q3396"/>
      <c r="R3396"/>
      <c r="S3396"/>
      <c r="T3396"/>
      <c r="U3396"/>
      <c r="V3396"/>
      <c r="W3396"/>
      <c r="X3396"/>
    </row>
    <row r="3397" spans="1:24">
      <c r="A3397">
        <v>9358</v>
      </c>
      <c r="B3397" s="4" t="s">
        <v>2</v>
      </c>
      <c r="C3397" s="4" t="s">
        <v>8</v>
      </c>
      <c r="D3397" s="4" t="s">
        <v>15</v>
      </c>
      <c r="E3397" s="4" t="s">
        <v>19</v>
      </c>
      <c r="F3397" s="4">
        <v>236</v>
      </c>
      <c r="G3397" s="4">
        <v>9358</v>
      </c>
      <c r="H3397" t="str">
        <f>INDEX(find_bugcounts!D:D, MATCH(F3397, find_bugcounts!B:B))</f>
        <v>Bad practice</v>
      </c>
      <c r="I3397" s="41">
        <v>37501</v>
      </c>
      <c r="J3397" s="41">
        <v>37292</v>
      </c>
      <c r="K3397" t="s">
        <v>160</v>
      </c>
      <c r="N3397"/>
      <c r="O3397"/>
      <c r="P3397"/>
      <c r="Q3397"/>
      <c r="R3397"/>
      <c r="S3397"/>
      <c r="T3397"/>
      <c r="U3397"/>
      <c r="V3397"/>
      <c r="W3397"/>
      <c r="X3397"/>
    </row>
    <row r="3398" spans="1:24">
      <c r="A3398">
        <v>9359</v>
      </c>
      <c r="B3398" s="4" t="s">
        <v>2</v>
      </c>
      <c r="C3398" s="4" t="s">
        <v>11</v>
      </c>
      <c r="D3398" s="4" t="s">
        <v>15</v>
      </c>
      <c r="E3398" s="4" t="s">
        <v>19</v>
      </c>
      <c r="F3398" s="4">
        <v>166</v>
      </c>
      <c r="G3398" s="4">
        <v>9359</v>
      </c>
      <c r="H3398" t="str">
        <f>INDEX(find_bugcounts!D:D, MATCH(F3398, find_bugcounts!B:B))</f>
        <v>Bad practice</v>
      </c>
      <c r="I3398" s="41">
        <v>37501</v>
      </c>
      <c r="J3398" t="s">
        <v>116</v>
      </c>
      <c r="K3398" t="s">
        <v>160</v>
      </c>
      <c r="N3398"/>
      <c r="O3398"/>
      <c r="P3398"/>
      <c r="Q3398"/>
      <c r="R3398"/>
      <c r="S3398"/>
      <c r="T3398"/>
      <c r="U3398"/>
      <c r="V3398"/>
      <c r="W3398"/>
      <c r="X3398"/>
    </row>
    <row r="3399" spans="1:24">
      <c r="A3399">
        <v>9360</v>
      </c>
      <c r="B3399" s="4" t="s">
        <v>2</v>
      </c>
      <c r="C3399" s="4" t="s">
        <v>8</v>
      </c>
      <c r="D3399" s="4" t="s">
        <v>15</v>
      </c>
      <c r="E3399" s="4" t="s">
        <v>23</v>
      </c>
      <c r="F3399" s="4">
        <v>197</v>
      </c>
      <c r="G3399" s="4">
        <v>9360</v>
      </c>
      <c r="H3399" t="str">
        <f>INDEX(find_bugcounts!D:D, MATCH(F3399, find_bugcounts!B:B))</f>
        <v>Bad practice</v>
      </c>
      <c r="I3399" s="41">
        <v>37501</v>
      </c>
      <c r="J3399" t="s">
        <v>110</v>
      </c>
      <c r="K3399" t="s">
        <v>350</v>
      </c>
      <c r="N3399"/>
      <c r="O3399"/>
      <c r="P3399"/>
      <c r="Q3399"/>
      <c r="R3399"/>
      <c r="S3399"/>
      <c r="T3399"/>
      <c r="U3399"/>
      <c r="V3399"/>
      <c r="W3399"/>
      <c r="X3399"/>
    </row>
    <row r="3400" spans="1:24">
      <c r="A3400">
        <v>9361</v>
      </c>
      <c r="B3400" s="4" t="s">
        <v>2</v>
      </c>
      <c r="C3400" s="4" t="s">
        <v>10</v>
      </c>
      <c r="D3400" s="4" t="s">
        <v>21</v>
      </c>
      <c r="E3400" s="4" t="s">
        <v>19</v>
      </c>
      <c r="F3400" s="4">
        <v>136</v>
      </c>
      <c r="G3400" s="4">
        <v>9361</v>
      </c>
      <c r="H3400" t="str">
        <f>INDEX(find_bugcounts!D:D, MATCH(F3400, find_bugcounts!B:B))</f>
        <v>Bad practice</v>
      </c>
      <c r="I3400" s="41">
        <v>37531</v>
      </c>
      <c r="J3400" t="s">
        <v>331</v>
      </c>
      <c r="K3400" t="s">
        <v>206</v>
      </c>
      <c r="N3400"/>
      <c r="O3400"/>
      <c r="P3400"/>
      <c r="Q3400"/>
      <c r="R3400"/>
      <c r="S3400"/>
      <c r="T3400"/>
      <c r="U3400"/>
      <c r="V3400"/>
      <c r="W3400"/>
      <c r="X3400"/>
    </row>
    <row r="3401" spans="1:24">
      <c r="A3401">
        <v>9364</v>
      </c>
      <c r="B3401" t="s">
        <v>3</v>
      </c>
      <c r="C3401" t="s">
        <v>8</v>
      </c>
      <c r="D3401" t="s">
        <v>15</v>
      </c>
      <c r="E3401" t="s">
        <v>23</v>
      </c>
      <c r="F3401">
        <v>1</v>
      </c>
      <c r="G3401">
        <v>9364</v>
      </c>
      <c r="H3401" t="e">
        <f>INDEX(find_bugcounts!D:D, MATCH(F3401, find_bugcounts!B:B))</f>
        <v>#N/A</v>
      </c>
      <c r="I3401" s="41">
        <v>37531</v>
      </c>
      <c r="J3401" s="41">
        <v>37592</v>
      </c>
      <c r="K3401" t="s">
        <v>179</v>
      </c>
      <c r="N3401"/>
      <c r="O3401"/>
      <c r="P3401"/>
      <c r="Q3401"/>
      <c r="R3401"/>
      <c r="S3401"/>
      <c r="T3401"/>
      <c r="U3401"/>
      <c r="V3401"/>
      <c r="W3401"/>
      <c r="X3401"/>
    </row>
    <row r="3402" spans="1:24">
      <c r="A3402">
        <v>9367</v>
      </c>
      <c r="B3402" s="4" t="s">
        <v>2</v>
      </c>
      <c r="C3402" s="4" t="s">
        <v>8</v>
      </c>
      <c r="D3402" s="4" t="s">
        <v>18</v>
      </c>
      <c r="E3402" s="4" t="s">
        <v>19</v>
      </c>
      <c r="F3402" s="4">
        <v>422</v>
      </c>
      <c r="G3402" s="4">
        <v>9367</v>
      </c>
      <c r="H3402" t="str">
        <f>INDEX(find_bugcounts!D:D, MATCH(F3402, find_bugcounts!B:B))</f>
        <v>Bad practice</v>
      </c>
      <c r="I3402" s="41">
        <v>37531</v>
      </c>
      <c r="J3402" t="s">
        <v>101</v>
      </c>
      <c r="K3402" t="s">
        <v>112</v>
      </c>
      <c r="N3402"/>
      <c r="O3402"/>
      <c r="P3402"/>
      <c r="Q3402"/>
      <c r="R3402"/>
      <c r="S3402"/>
      <c r="T3402"/>
      <c r="U3402"/>
      <c r="V3402"/>
      <c r="W3402"/>
      <c r="X3402"/>
    </row>
    <row r="3403" spans="1:24">
      <c r="A3403">
        <v>9368</v>
      </c>
      <c r="B3403" s="4" t="s">
        <v>2</v>
      </c>
      <c r="C3403" s="4" t="s">
        <v>8</v>
      </c>
      <c r="D3403" s="4" t="s">
        <v>18</v>
      </c>
      <c r="E3403" s="4" t="s">
        <v>19</v>
      </c>
      <c r="F3403" s="4">
        <v>321</v>
      </c>
      <c r="G3403" s="4">
        <v>9368</v>
      </c>
      <c r="H3403" t="str">
        <f>INDEX(find_bugcounts!D:D, MATCH(F3403, find_bugcounts!B:B))</f>
        <v>Bad practice</v>
      </c>
      <c r="I3403" s="41">
        <v>37531</v>
      </c>
      <c r="J3403" t="s">
        <v>223</v>
      </c>
      <c r="K3403" t="s">
        <v>112</v>
      </c>
      <c r="N3403"/>
      <c r="O3403"/>
      <c r="P3403"/>
      <c r="Q3403"/>
      <c r="R3403"/>
      <c r="S3403"/>
      <c r="T3403"/>
      <c r="U3403"/>
      <c r="V3403"/>
      <c r="W3403"/>
      <c r="X3403"/>
    </row>
    <row r="3404" spans="1:24">
      <c r="A3404">
        <v>9369</v>
      </c>
      <c r="B3404" s="4" t="s">
        <v>2</v>
      </c>
      <c r="C3404" s="4" t="s">
        <v>10</v>
      </c>
      <c r="D3404" s="4" t="s">
        <v>18</v>
      </c>
      <c r="E3404" s="4" t="s">
        <v>19</v>
      </c>
      <c r="F3404" s="4">
        <v>28</v>
      </c>
      <c r="G3404" s="4">
        <v>9369</v>
      </c>
      <c r="H3404" t="e">
        <f>INDEX(find_bugcounts!D:D, MATCH(F3404, find_bugcounts!B:B))</f>
        <v>#N/A</v>
      </c>
      <c r="I3404" s="41">
        <v>37531</v>
      </c>
      <c r="J3404" s="41">
        <v>37299</v>
      </c>
      <c r="K3404" t="s">
        <v>398</v>
      </c>
      <c r="N3404"/>
      <c r="O3404"/>
      <c r="P3404"/>
      <c r="Q3404"/>
      <c r="R3404"/>
      <c r="S3404"/>
      <c r="T3404"/>
      <c r="U3404"/>
      <c r="V3404"/>
      <c r="W3404"/>
      <c r="X3404"/>
    </row>
    <row r="3405" spans="1:24">
      <c r="A3405">
        <v>9370</v>
      </c>
      <c r="B3405" s="4" t="s">
        <v>2</v>
      </c>
      <c r="C3405" s="4" t="s">
        <v>8</v>
      </c>
      <c r="D3405" s="4" t="s">
        <v>15</v>
      </c>
      <c r="E3405" s="4" t="s">
        <v>19</v>
      </c>
      <c r="F3405" s="4">
        <v>160</v>
      </c>
      <c r="G3405" s="4">
        <v>9370</v>
      </c>
      <c r="H3405" t="str">
        <f>INDEX(find_bugcounts!D:D, MATCH(F3405, find_bugcounts!B:B))</f>
        <v>Bad practice</v>
      </c>
      <c r="I3405" s="41">
        <v>37531</v>
      </c>
      <c r="J3405" t="s">
        <v>181</v>
      </c>
      <c r="K3405" t="s">
        <v>209</v>
      </c>
      <c r="N3405"/>
      <c r="O3405"/>
      <c r="P3405"/>
      <c r="Q3405"/>
      <c r="R3405"/>
      <c r="S3405"/>
      <c r="T3405"/>
      <c r="U3405"/>
      <c r="V3405"/>
      <c r="W3405"/>
      <c r="X3405"/>
    </row>
    <row r="3406" spans="1:24">
      <c r="A3406">
        <v>9374</v>
      </c>
      <c r="B3406" s="4" t="s">
        <v>2</v>
      </c>
      <c r="C3406" s="4" t="s">
        <v>8</v>
      </c>
      <c r="D3406" s="4" t="s">
        <v>21</v>
      </c>
      <c r="E3406" s="4" t="s">
        <v>19</v>
      </c>
      <c r="F3406" s="4">
        <v>68</v>
      </c>
      <c r="G3406" s="4">
        <v>9374</v>
      </c>
      <c r="H3406" t="e">
        <f>INDEX(find_bugcounts!D:D, MATCH(F3406, find_bugcounts!B:B))</f>
        <v>#N/A</v>
      </c>
      <c r="I3406" s="41">
        <v>37562</v>
      </c>
      <c r="J3406" s="41">
        <v>37412</v>
      </c>
      <c r="K3406" t="s">
        <v>240</v>
      </c>
      <c r="N3406"/>
      <c r="O3406"/>
      <c r="P3406"/>
      <c r="Q3406"/>
      <c r="R3406"/>
      <c r="S3406"/>
      <c r="T3406"/>
      <c r="U3406"/>
      <c r="V3406"/>
      <c r="W3406"/>
      <c r="X3406"/>
    </row>
    <row r="3407" spans="1:24">
      <c r="A3407">
        <v>9375</v>
      </c>
      <c r="B3407" s="4" t="s">
        <v>2</v>
      </c>
      <c r="C3407" s="4" t="s">
        <v>12</v>
      </c>
      <c r="D3407" s="4" t="s">
        <v>21</v>
      </c>
      <c r="E3407" s="4" t="s">
        <v>19</v>
      </c>
      <c r="F3407" s="4">
        <v>58</v>
      </c>
      <c r="G3407" s="4">
        <v>9375</v>
      </c>
      <c r="H3407" t="e">
        <f>INDEX(find_bugcounts!D:D, MATCH(F3407, find_bugcounts!B:B))</f>
        <v>#N/A</v>
      </c>
      <c r="I3407" s="41">
        <v>37562</v>
      </c>
      <c r="J3407" t="s">
        <v>88</v>
      </c>
      <c r="K3407" t="s">
        <v>240</v>
      </c>
      <c r="N3407"/>
      <c r="O3407"/>
      <c r="P3407"/>
      <c r="Q3407"/>
      <c r="R3407"/>
      <c r="S3407"/>
      <c r="T3407"/>
      <c r="U3407"/>
      <c r="V3407"/>
      <c r="W3407"/>
      <c r="X3407"/>
    </row>
    <row r="3408" spans="1:24">
      <c r="A3408">
        <v>9376</v>
      </c>
      <c r="B3408" s="4" t="s">
        <v>2</v>
      </c>
      <c r="C3408" s="4" t="s">
        <v>11</v>
      </c>
      <c r="D3408" s="4" t="s">
        <v>21</v>
      </c>
      <c r="E3408" s="4" t="s">
        <v>19</v>
      </c>
      <c r="F3408" s="4">
        <v>403</v>
      </c>
      <c r="G3408" s="4">
        <v>9376</v>
      </c>
      <c r="H3408" t="str">
        <f>INDEX(find_bugcounts!D:D, MATCH(F3408, find_bugcounts!B:B))</f>
        <v>Bad practice</v>
      </c>
      <c r="I3408" s="41">
        <v>37562</v>
      </c>
      <c r="J3408" t="s">
        <v>268</v>
      </c>
      <c r="K3408" t="s">
        <v>389</v>
      </c>
      <c r="N3408"/>
      <c r="O3408"/>
      <c r="P3408"/>
      <c r="Q3408"/>
      <c r="R3408"/>
      <c r="S3408"/>
      <c r="T3408"/>
      <c r="U3408"/>
      <c r="V3408"/>
      <c r="W3408"/>
      <c r="X3408"/>
    </row>
    <row r="3409" spans="1:24">
      <c r="A3409">
        <v>9378</v>
      </c>
      <c r="B3409" s="4" t="s">
        <v>2</v>
      </c>
      <c r="C3409" s="4" t="s">
        <v>10</v>
      </c>
      <c r="D3409" s="4" t="s">
        <v>21</v>
      </c>
      <c r="E3409" s="4" t="s">
        <v>19</v>
      </c>
      <c r="F3409" s="4">
        <v>334</v>
      </c>
      <c r="G3409" s="4">
        <v>9378</v>
      </c>
      <c r="H3409" t="str">
        <f>INDEX(find_bugcounts!D:D, MATCH(F3409, find_bugcounts!B:B))</f>
        <v>Bad practice</v>
      </c>
      <c r="I3409" s="41">
        <v>37562</v>
      </c>
      <c r="J3409" t="s">
        <v>181</v>
      </c>
      <c r="K3409" t="s">
        <v>240</v>
      </c>
      <c r="N3409"/>
      <c r="O3409"/>
      <c r="P3409"/>
      <c r="Q3409"/>
      <c r="R3409"/>
      <c r="S3409"/>
      <c r="T3409"/>
      <c r="U3409"/>
      <c r="V3409"/>
      <c r="W3409"/>
      <c r="X3409"/>
    </row>
    <row r="3410" spans="1:24">
      <c r="A3410">
        <v>9383</v>
      </c>
      <c r="B3410" s="4" t="s">
        <v>2</v>
      </c>
      <c r="C3410" s="4" t="s">
        <v>8</v>
      </c>
      <c r="D3410" s="4" t="s">
        <v>21</v>
      </c>
      <c r="E3410" s="4" t="s">
        <v>19</v>
      </c>
      <c r="F3410" s="4">
        <v>1</v>
      </c>
      <c r="G3410" s="4">
        <v>9383</v>
      </c>
      <c r="H3410" t="e">
        <f>INDEX(find_bugcounts!D:D, MATCH(F3410, find_bugcounts!B:B))</f>
        <v>#N/A</v>
      </c>
      <c r="I3410" s="41">
        <v>37562</v>
      </c>
      <c r="J3410" s="41">
        <v>37382</v>
      </c>
      <c r="K3410" t="s">
        <v>389</v>
      </c>
      <c r="N3410"/>
      <c r="O3410"/>
      <c r="P3410"/>
      <c r="Q3410"/>
      <c r="R3410"/>
      <c r="S3410"/>
      <c r="T3410"/>
      <c r="U3410"/>
      <c r="V3410"/>
      <c r="W3410"/>
      <c r="X3410"/>
    </row>
    <row r="3411" spans="1:24">
      <c r="A3411">
        <v>9384</v>
      </c>
      <c r="B3411" s="4" t="s">
        <v>2</v>
      </c>
      <c r="C3411" s="4" t="s">
        <v>10</v>
      </c>
      <c r="D3411" s="4" t="s">
        <v>21</v>
      </c>
      <c r="E3411" s="4" t="s">
        <v>19</v>
      </c>
      <c r="F3411" s="4">
        <v>334</v>
      </c>
      <c r="G3411" s="4">
        <v>9384</v>
      </c>
      <c r="H3411" t="str">
        <f>INDEX(find_bugcounts!D:D, MATCH(F3411, find_bugcounts!B:B))</f>
        <v>Bad practice</v>
      </c>
      <c r="I3411" s="41">
        <v>37562</v>
      </c>
      <c r="J3411" s="41">
        <v>37472</v>
      </c>
      <c r="K3411" t="s">
        <v>389</v>
      </c>
      <c r="N3411"/>
      <c r="O3411"/>
      <c r="P3411"/>
      <c r="Q3411"/>
      <c r="R3411"/>
      <c r="S3411"/>
      <c r="T3411"/>
      <c r="U3411"/>
      <c r="V3411"/>
      <c r="W3411"/>
      <c r="X3411"/>
    </row>
    <row r="3412" spans="1:24">
      <c r="A3412">
        <v>9387</v>
      </c>
      <c r="B3412" s="4" t="s">
        <v>2</v>
      </c>
      <c r="C3412" s="4" t="s">
        <v>8</v>
      </c>
      <c r="D3412" s="4" t="s">
        <v>21</v>
      </c>
      <c r="E3412" s="4" t="s">
        <v>22</v>
      </c>
      <c r="F3412" s="4">
        <v>334</v>
      </c>
      <c r="G3412" s="4">
        <v>9387</v>
      </c>
      <c r="H3412" t="str">
        <f>INDEX(find_bugcounts!D:D, MATCH(F3412, find_bugcounts!B:B))</f>
        <v>Bad practice</v>
      </c>
      <c r="I3412" s="41">
        <v>37562</v>
      </c>
      <c r="J3412" s="41">
        <v>37562</v>
      </c>
      <c r="K3412" t="s">
        <v>127</v>
      </c>
      <c r="N3412"/>
      <c r="O3412"/>
      <c r="P3412"/>
      <c r="Q3412"/>
      <c r="R3412"/>
      <c r="S3412"/>
      <c r="T3412"/>
      <c r="U3412"/>
      <c r="V3412"/>
      <c r="W3412"/>
      <c r="X3412"/>
    </row>
    <row r="3413" spans="1:24">
      <c r="A3413">
        <v>9388</v>
      </c>
      <c r="B3413" t="s">
        <v>3</v>
      </c>
      <c r="C3413" t="s">
        <v>8</v>
      </c>
      <c r="D3413" t="s">
        <v>15</v>
      </c>
      <c r="E3413" t="s">
        <v>29</v>
      </c>
      <c r="F3413">
        <v>422</v>
      </c>
      <c r="G3413">
        <v>9388</v>
      </c>
      <c r="H3413" t="str">
        <f>INDEX(find_bugcounts!D:D, MATCH(F3413, find_bugcounts!B:B))</f>
        <v>Bad practice</v>
      </c>
      <c r="I3413" s="41">
        <v>37562</v>
      </c>
      <c r="J3413" s="41">
        <v>37592</v>
      </c>
      <c r="K3413" t="s">
        <v>221</v>
      </c>
      <c r="N3413"/>
      <c r="O3413"/>
      <c r="P3413"/>
      <c r="Q3413"/>
      <c r="R3413"/>
      <c r="S3413"/>
      <c r="T3413"/>
      <c r="U3413"/>
      <c r="V3413"/>
      <c r="W3413"/>
      <c r="X3413"/>
    </row>
    <row r="3414" spans="1:24">
      <c r="A3414">
        <v>9392</v>
      </c>
      <c r="B3414" s="4" t="s">
        <v>2</v>
      </c>
      <c r="C3414" s="4" t="s">
        <v>8</v>
      </c>
      <c r="D3414" s="4" t="s">
        <v>15</v>
      </c>
      <c r="E3414" s="4" t="s">
        <v>19</v>
      </c>
      <c r="F3414" s="4">
        <v>55</v>
      </c>
      <c r="G3414" s="4">
        <v>9392</v>
      </c>
      <c r="H3414" t="e">
        <f>INDEX(find_bugcounts!D:D, MATCH(F3414, find_bugcounts!B:B))</f>
        <v>#N/A</v>
      </c>
      <c r="I3414" s="41">
        <v>37562</v>
      </c>
      <c r="J3414" t="s">
        <v>97</v>
      </c>
      <c r="K3414" t="s">
        <v>162</v>
      </c>
      <c r="N3414"/>
      <c r="O3414"/>
      <c r="P3414"/>
      <c r="Q3414"/>
      <c r="R3414"/>
      <c r="S3414"/>
      <c r="T3414"/>
      <c r="U3414"/>
      <c r="V3414"/>
      <c r="W3414"/>
      <c r="X3414"/>
    </row>
    <row r="3415" spans="1:24">
      <c r="A3415">
        <v>9395</v>
      </c>
      <c r="B3415" s="4" t="s">
        <v>2</v>
      </c>
      <c r="C3415" s="4" t="s">
        <v>11</v>
      </c>
      <c r="D3415" s="4" t="s">
        <v>21</v>
      </c>
      <c r="E3415" s="4" t="s">
        <v>27</v>
      </c>
      <c r="F3415" s="4">
        <v>334</v>
      </c>
      <c r="G3415" s="4">
        <v>9395</v>
      </c>
      <c r="H3415" t="str">
        <f>INDEX(find_bugcounts!D:D, MATCH(F3415, find_bugcounts!B:B))</f>
        <v>Bad practice</v>
      </c>
      <c r="I3415" s="41">
        <v>37562</v>
      </c>
      <c r="J3415" s="41">
        <v>37592</v>
      </c>
      <c r="K3415" t="s">
        <v>216</v>
      </c>
      <c r="N3415"/>
      <c r="O3415"/>
      <c r="P3415"/>
      <c r="Q3415"/>
      <c r="R3415"/>
      <c r="S3415"/>
      <c r="T3415"/>
      <c r="U3415"/>
      <c r="V3415"/>
      <c r="W3415"/>
      <c r="X3415"/>
    </row>
    <row r="3416" spans="1:24">
      <c r="A3416">
        <v>9396</v>
      </c>
      <c r="B3416" t="s">
        <v>4</v>
      </c>
      <c r="C3416" t="s">
        <v>11</v>
      </c>
      <c r="D3416" t="s">
        <v>21</v>
      </c>
      <c r="E3416" t="s">
        <v>22</v>
      </c>
      <c r="F3416">
        <v>334</v>
      </c>
      <c r="G3416">
        <v>9396</v>
      </c>
      <c r="H3416" t="str">
        <f>INDEX(find_bugcounts!D:D, MATCH(F3416, find_bugcounts!B:B))</f>
        <v>Bad practice</v>
      </c>
      <c r="I3416" s="41">
        <v>37562</v>
      </c>
      <c r="J3416" s="41">
        <v>37562</v>
      </c>
      <c r="K3416" t="s">
        <v>127</v>
      </c>
      <c r="N3416"/>
      <c r="O3416"/>
      <c r="P3416"/>
      <c r="Q3416"/>
      <c r="R3416"/>
      <c r="S3416"/>
      <c r="T3416"/>
      <c r="U3416"/>
      <c r="V3416"/>
      <c r="W3416"/>
      <c r="X3416"/>
    </row>
    <row r="3417" spans="1:24">
      <c r="A3417">
        <v>9398</v>
      </c>
      <c r="B3417" s="4" t="s">
        <v>2</v>
      </c>
      <c r="C3417" s="4" t="s">
        <v>11</v>
      </c>
      <c r="D3417" s="4" t="s">
        <v>21</v>
      </c>
      <c r="E3417" s="4" t="s">
        <v>27</v>
      </c>
      <c r="F3417" s="4">
        <v>366</v>
      </c>
      <c r="G3417" s="4">
        <v>9398</v>
      </c>
      <c r="H3417" t="str">
        <f>INDEX(find_bugcounts!D:D, MATCH(F3417, find_bugcounts!B:B))</f>
        <v>Bad practice</v>
      </c>
      <c r="I3417" s="41">
        <v>37562</v>
      </c>
      <c r="J3417" s="41">
        <v>37592</v>
      </c>
      <c r="K3417" t="s">
        <v>216</v>
      </c>
      <c r="N3417"/>
      <c r="O3417"/>
      <c r="P3417"/>
      <c r="Q3417"/>
      <c r="R3417"/>
      <c r="S3417"/>
      <c r="T3417"/>
      <c r="U3417"/>
      <c r="V3417"/>
      <c r="W3417"/>
      <c r="X3417"/>
    </row>
    <row r="3418" spans="1:24">
      <c r="A3418">
        <v>9399</v>
      </c>
      <c r="B3418" s="4" t="s">
        <v>2</v>
      </c>
      <c r="C3418" s="4" t="s">
        <v>8</v>
      </c>
      <c r="D3418" s="4" t="s">
        <v>15</v>
      </c>
      <c r="E3418" s="4" t="s">
        <v>16</v>
      </c>
      <c r="F3418" s="4">
        <v>31</v>
      </c>
      <c r="G3418" s="4">
        <v>9399</v>
      </c>
      <c r="H3418" t="e">
        <f>INDEX(find_bugcounts!D:D, MATCH(F3418, find_bugcounts!B:B))</f>
        <v>#N/A</v>
      </c>
      <c r="I3418" s="41">
        <v>37562</v>
      </c>
      <c r="J3418" s="41">
        <v>37413</v>
      </c>
      <c r="K3418" t="s">
        <v>89</v>
      </c>
      <c r="N3418"/>
      <c r="O3418"/>
      <c r="P3418"/>
      <c r="Q3418"/>
      <c r="R3418"/>
      <c r="S3418"/>
      <c r="T3418"/>
      <c r="U3418"/>
      <c r="V3418"/>
      <c r="W3418"/>
      <c r="X3418"/>
    </row>
    <row r="3419" spans="1:24">
      <c r="A3419">
        <v>9404</v>
      </c>
      <c r="B3419" s="4" t="s">
        <v>2</v>
      </c>
      <c r="C3419" s="4" t="s">
        <v>11</v>
      </c>
      <c r="D3419" s="4" t="s">
        <v>21</v>
      </c>
      <c r="E3419" s="4" t="s">
        <v>19</v>
      </c>
      <c r="F3419" s="4">
        <v>334</v>
      </c>
      <c r="G3419" s="4">
        <v>9404</v>
      </c>
      <c r="H3419" t="str">
        <f>INDEX(find_bugcounts!D:D, MATCH(F3419, find_bugcounts!B:B))</f>
        <v>Bad practice</v>
      </c>
      <c r="I3419" s="41">
        <v>37562</v>
      </c>
      <c r="J3419" s="41">
        <v>37259</v>
      </c>
      <c r="K3419" t="s">
        <v>389</v>
      </c>
      <c r="N3419"/>
      <c r="O3419"/>
      <c r="P3419"/>
      <c r="Q3419"/>
      <c r="R3419"/>
      <c r="S3419"/>
      <c r="T3419"/>
      <c r="U3419"/>
      <c r="V3419"/>
      <c r="W3419"/>
      <c r="X3419"/>
    </row>
    <row r="3420" spans="1:24">
      <c r="A3420">
        <v>9406</v>
      </c>
      <c r="B3420" t="s">
        <v>5</v>
      </c>
      <c r="C3420" t="s">
        <v>10</v>
      </c>
      <c r="D3420" t="s">
        <v>15</v>
      </c>
      <c r="E3420" t="s">
        <v>19</v>
      </c>
      <c r="F3420">
        <v>351</v>
      </c>
      <c r="G3420">
        <v>9406</v>
      </c>
      <c r="H3420" t="str">
        <f>INDEX(find_bugcounts!D:D, MATCH(F3420, find_bugcounts!B:B))</f>
        <v>Bad practice</v>
      </c>
      <c r="I3420" s="41">
        <v>37562</v>
      </c>
      <c r="J3420" s="41">
        <v>37592</v>
      </c>
      <c r="K3420" t="s">
        <v>160</v>
      </c>
      <c r="N3420"/>
      <c r="O3420"/>
      <c r="P3420"/>
      <c r="Q3420"/>
      <c r="R3420"/>
      <c r="S3420"/>
      <c r="T3420"/>
      <c r="U3420"/>
      <c r="V3420"/>
      <c r="W3420"/>
      <c r="X3420"/>
    </row>
    <row r="3421" spans="1:24">
      <c r="A3421">
        <v>9410</v>
      </c>
      <c r="B3421" s="4" t="s">
        <v>2</v>
      </c>
      <c r="C3421" s="4" t="s">
        <v>8</v>
      </c>
      <c r="D3421" s="4" t="s">
        <v>15</v>
      </c>
      <c r="E3421" s="4" t="s">
        <v>16</v>
      </c>
      <c r="F3421" s="4">
        <v>55</v>
      </c>
      <c r="G3421" s="4">
        <v>9410</v>
      </c>
      <c r="H3421" t="e">
        <f>INDEX(find_bugcounts!D:D, MATCH(F3421, find_bugcounts!B:B))</f>
        <v>#N/A</v>
      </c>
      <c r="I3421" s="41">
        <v>37562</v>
      </c>
      <c r="J3421" s="41">
        <v>37533</v>
      </c>
      <c r="K3421" t="s">
        <v>392</v>
      </c>
      <c r="N3421"/>
      <c r="O3421"/>
      <c r="P3421"/>
      <c r="Q3421"/>
      <c r="R3421"/>
      <c r="S3421"/>
      <c r="T3421"/>
      <c r="U3421"/>
      <c r="V3421"/>
      <c r="W3421"/>
      <c r="X3421"/>
    </row>
    <row r="3422" spans="1:24">
      <c r="A3422">
        <v>9411</v>
      </c>
      <c r="B3422" s="4" t="s">
        <v>2</v>
      </c>
      <c r="C3422" s="4" t="s">
        <v>8</v>
      </c>
      <c r="D3422" s="4" t="s">
        <v>15</v>
      </c>
      <c r="E3422" s="4" t="s">
        <v>19</v>
      </c>
      <c r="F3422" s="4">
        <v>239</v>
      </c>
      <c r="G3422" s="4">
        <v>9411</v>
      </c>
      <c r="H3422" t="str">
        <f>INDEX(find_bugcounts!D:D, MATCH(F3422, find_bugcounts!B:B))</f>
        <v>Bad practice</v>
      </c>
      <c r="I3422" s="41">
        <v>37562</v>
      </c>
      <c r="J3422" s="41">
        <v>37594</v>
      </c>
      <c r="K3422" t="s">
        <v>162</v>
      </c>
      <c r="N3422"/>
      <c r="O3422"/>
      <c r="P3422"/>
      <c r="Q3422"/>
      <c r="R3422"/>
      <c r="S3422"/>
      <c r="T3422"/>
      <c r="U3422"/>
      <c r="V3422"/>
      <c r="W3422"/>
      <c r="X3422"/>
    </row>
    <row r="3423" spans="1:24">
      <c r="A3423">
        <v>9412</v>
      </c>
      <c r="B3423" s="4" t="s">
        <v>2</v>
      </c>
      <c r="C3423" s="4" t="s">
        <v>8</v>
      </c>
      <c r="D3423" s="4" t="s">
        <v>18</v>
      </c>
      <c r="E3423" s="4" t="s">
        <v>19</v>
      </c>
      <c r="F3423" s="4">
        <v>334</v>
      </c>
      <c r="G3423" s="4">
        <v>9412</v>
      </c>
      <c r="H3423" t="str">
        <f>INDEX(find_bugcounts!D:D, MATCH(F3423, find_bugcounts!B:B))</f>
        <v>Bad practice</v>
      </c>
      <c r="I3423" s="41">
        <v>37562</v>
      </c>
      <c r="J3423" s="41">
        <v>37318</v>
      </c>
      <c r="K3423" t="s">
        <v>112</v>
      </c>
      <c r="N3423"/>
      <c r="O3423"/>
      <c r="P3423"/>
      <c r="Q3423"/>
      <c r="R3423"/>
      <c r="S3423"/>
      <c r="T3423"/>
      <c r="U3423"/>
      <c r="V3423"/>
      <c r="W3423"/>
      <c r="X3423"/>
    </row>
    <row r="3424" spans="1:24">
      <c r="A3424">
        <v>9415</v>
      </c>
      <c r="B3424" s="4" t="s">
        <v>2</v>
      </c>
      <c r="C3424" s="4" t="s">
        <v>8</v>
      </c>
      <c r="D3424" s="4" t="s">
        <v>18</v>
      </c>
      <c r="E3424" s="4" t="s">
        <v>19</v>
      </c>
      <c r="F3424" s="4">
        <v>334</v>
      </c>
      <c r="G3424" s="4">
        <v>9415</v>
      </c>
      <c r="H3424" t="str">
        <f>INDEX(find_bugcounts!D:D, MATCH(F3424, find_bugcounts!B:B))</f>
        <v>Bad practice</v>
      </c>
      <c r="I3424" s="41">
        <v>37562</v>
      </c>
      <c r="J3424" s="41">
        <v>37318</v>
      </c>
      <c r="K3424" t="s">
        <v>112</v>
      </c>
      <c r="N3424"/>
      <c r="O3424"/>
      <c r="P3424"/>
      <c r="Q3424"/>
      <c r="R3424"/>
      <c r="S3424"/>
      <c r="T3424"/>
      <c r="U3424"/>
      <c r="V3424"/>
      <c r="W3424"/>
      <c r="X3424"/>
    </row>
    <row r="3425" spans="1:24">
      <c r="A3425">
        <v>9419</v>
      </c>
      <c r="B3425" s="4" t="s">
        <v>2</v>
      </c>
      <c r="C3425" s="4" t="s">
        <v>8</v>
      </c>
      <c r="D3425" s="4" t="s">
        <v>15</v>
      </c>
      <c r="E3425" s="4" t="s">
        <v>16</v>
      </c>
      <c r="F3425" s="4">
        <v>339</v>
      </c>
      <c r="G3425" s="4">
        <v>9419</v>
      </c>
      <c r="H3425" t="str">
        <f>INDEX(find_bugcounts!D:D, MATCH(F3425, find_bugcounts!B:B))</f>
        <v>Bad practice</v>
      </c>
      <c r="I3425" s="41">
        <v>37562</v>
      </c>
      <c r="J3425" s="41">
        <v>37562</v>
      </c>
      <c r="K3425" t="s">
        <v>82</v>
      </c>
      <c r="N3425"/>
      <c r="O3425"/>
      <c r="P3425"/>
      <c r="Q3425"/>
      <c r="R3425"/>
      <c r="S3425"/>
      <c r="T3425"/>
      <c r="U3425"/>
      <c r="V3425"/>
      <c r="W3425"/>
      <c r="X3425"/>
    </row>
    <row r="3426" spans="1:24">
      <c r="A3426">
        <v>9420</v>
      </c>
      <c r="B3426" s="4" t="s">
        <v>2</v>
      </c>
      <c r="C3426" s="4" t="s">
        <v>8</v>
      </c>
      <c r="D3426" s="4" t="s">
        <v>15</v>
      </c>
      <c r="E3426" s="4" t="s">
        <v>16</v>
      </c>
      <c r="F3426" s="4">
        <v>38</v>
      </c>
      <c r="G3426" s="4">
        <v>9420</v>
      </c>
      <c r="H3426" t="e">
        <f>INDEX(find_bugcounts!D:D, MATCH(F3426, find_bugcounts!B:B))</f>
        <v>#N/A</v>
      </c>
      <c r="I3426" s="41">
        <v>37562</v>
      </c>
      <c r="J3426" s="41">
        <v>37750</v>
      </c>
      <c r="K3426" t="s">
        <v>390</v>
      </c>
      <c r="N3426"/>
      <c r="O3426"/>
      <c r="P3426"/>
      <c r="Q3426"/>
      <c r="R3426"/>
      <c r="S3426"/>
      <c r="T3426"/>
      <c r="U3426"/>
      <c r="V3426"/>
      <c r="W3426"/>
      <c r="X3426"/>
    </row>
    <row r="3427" spans="1:24">
      <c r="A3427">
        <v>9421</v>
      </c>
      <c r="B3427" s="4" t="s">
        <v>2</v>
      </c>
      <c r="C3427" s="4" t="s">
        <v>11</v>
      </c>
      <c r="D3427" s="4" t="s">
        <v>15</v>
      </c>
      <c r="E3427" s="4" t="s">
        <v>22</v>
      </c>
      <c r="F3427" s="4">
        <v>334</v>
      </c>
      <c r="G3427" s="4">
        <v>9421</v>
      </c>
      <c r="H3427" t="str">
        <f>INDEX(find_bugcounts!D:D, MATCH(F3427, find_bugcounts!B:B))</f>
        <v>Bad practice</v>
      </c>
      <c r="I3427" s="41">
        <v>37562</v>
      </c>
      <c r="J3427" s="41">
        <v>37562</v>
      </c>
      <c r="K3427" t="s">
        <v>126</v>
      </c>
      <c r="N3427"/>
      <c r="O3427"/>
      <c r="P3427"/>
      <c r="Q3427"/>
      <c r="R3427"/>
      <c r="S3427"/>
      <c r="T3427"/>
      <c r="U3427"/>
      <c r="V3427"/>
      <c r="W3427"/>
      <c r="X3427"/>
    </row>
    <row r="3428" spans="1:24">
      <c r="A3428">
        <v>9424</v>
      </c>
      <c r="B3428" s="4" t="s">
        <v>2</v>
      </c>
      <c r="C3428" s="4" t="s">
        <v>11</v>
      </c>
      <c r="D3428" s="4" t="s">
        <v>21</v>
      </c>
      <c r="E3428" s="4" t="s">
        <v>22</v>
      </c>
      <c r="F3428" s="4">
        <v>334</v>
      </c>
      <c r="G3428" s="4">
        <v>9424</v>
      </c>
      <c r="H3428" t="str">
        <f>INDEX(find_bugcounts!D:D, MATCH(F3428, find_bugcounts!B:B))</f>
        <v>Bad practice</v>
      </c>
      <c r="I3428" s="41">
        <v>37562</v>
      </c>
      <c r="J3428" s="41">
        <v>37562</v>
      </c>
      <c r="K3428" t="s">
        <v>126</v>
      </c>
      <c r="N3428"/>
      <c r="O3428"/>
      <c r="P3428"/>
      <c r="Q3428"/>
      <c r="R3428"/>
      <c r="S3428"/>
      <c r="T3428"/>
      <c r="U3428"/>
      <c r="V3428"/>
      <c r="W3428"/>
      <c r="X3428"/>
    </row>
    <row r="3429" spans="1:24">
      <c r="A3429">
        <v>9425</v>
      </c>
      <c r="B3429" s="4" t="s">
        <v>2</v>
      </c>
      <c r="C3429" s="4" t="s">
        <v>8</v>
      </c>
      <c r="D3429" s="4" t="s">
        <v>15</v>
      </c>
      <c r="E3429" s="4" t="s">
        <v>29</v>
      </c>
      <c r="F3429" s="4">
        <v>334</v>
      </c>
      <c r="G3429" s="4">
        <v>9425</v>
      </c>
      <c r="H3429" t="str">
        <f>INDEX(find_bugcounts!D:D, MATCH(F3429, find_bugcounts!B:B))</f>
        <v>Bad practice</v>
      </c>
      <c r="I3429" s="41">
        <v>37562</v>
      </c>
      <c r="J3429" s="41">
        <v>37562</v>
      </c>
      <c r="K3429" t="s">
        <v>112</v>
      </c>
      <c r="N3429"/>
      <c r="O3429"/>
      <c r="P3429"/>
      <c r="Q3429"/>
      <c r="R3429"/>
      <c r="S3429"/>
      <c r="T3429"/>
      <c r="U3429"/>
      <c r="V3429"/>
      <c r="W3429"/>
      <c r="X3429"/>
    </row>
    <row r="3430" spans="1:24">
      <c r="A3430">
        <v>9426</v>
      </c>
      <c r="B3430" s="4" t="s">
        <v>2</v>
      </c>
      <c r="C3430" s="4" t="s">
        <v>8</v>
      </c>
      <c r="D3430" s="4" t="s">
        <v>15</v>
      </c>
      <c r="E3430" s="4" t="s">
        <v>16</v>
      </c>
      <c r="F3430" s="4">
        <v>198</v>
      </c>
      <c r="G3430" s="4">
        <v>9426</v>
      </c>
      <c r="H3430" t="str">
        <f>INDEX(find_bugcounts!D:D, MATCH(F3430, find_bugcounts!B:B))</f>
        <v>Bad practice</v>
      </c>
      <c r="I3430" s="41">
        <v>37562</v>
      </c>
      <c r="J3430" s="41">
        <v>37562</v>
      </c>
      <c r="K3430" t="s">
        <v>89</v>
      </c>
      <c r="N3430"/>
      <c r="O3430"/>
      <c r="P3430"/>
      <c r="Q3430"/>
      <c r="R3430"/>
      <c r="S3430"/>
      <c r="T3430"/>
      <c r="U3430"/>
      <c r="V3430"/>
      <c r="W3430"/>
      <c r="X3430"/>
    </row>
    <row r="3431" spans="1:24">
      <c r="A3431">
        <v>9427</v>
      </c>
      <c r="B3431" s="4" t="s">
        <v>2</v>
      </c>
      <c r="C3431" s="4" t="s">
        <v>8</v>
      </c>
      <c r="D3431" s="4" t="s">
        <v>15</v>
      </c>
      <c r="E3431" s="4" t="s">
        <v>16</v>
      </c>
      <c r="F3431" s="4">
        <v>197</v>
      </c>
      <c r="G3431" s="4">
        <v>9427</v>
      </c>
      <c r="H3431" t="str">
        <f>INDEX(find_bugcounts!D:D, MATCH(F3431, find_bugcounts!B:B))</f>
        <v>Bad practice</v>
      </c>
      <c r="I3431" s="41">
        <v>37562</v>
      </c>
      <c r="J3431" t="s">
        <v>147</v>
      </c>
      <c r="K3431" t="s">
        <v>89</v>
      </c>
      <c r="N3431"/>
      <c r="O3431"/>
      <c r="P3431"/>
      <c r="Q3431"/>
      <c r="R3431"/>
      <c r="S3431"/>
      <c r="T3431"/>
      <c r="U3431"/>
      <c r="V3431"/>
      <c r="W3431"/>
      <c r="X3431"/>
    </row>
    <row r="3432" spans="1:24">
      <c r="A3432">
        <v>9431</v>
      </c>
      <c r="B3432" s="4" t="s">
        <v>2</v>
      </c>
      <c r="C3432" s="4" t="s">
        <v>8</v>
      </c>
      <c r="D3432" s="4" t="s">
        <v>15</v>
      </c>
      <c r="E3432" s="4" t="s">
        <v>16</v>
      </c>
      <c r="F3432" s="4">
        <v>24</v>
      </c>
      <c r="G3432" s="4">
        <v>9431</v>
      </c>
      <c r="H3432" t="e">
        <f>INDEX(find_bugcounts!D:D, MATCH(F3432, find_bugcounts!B:B))</f>
        <v>#N/A</v>
      </c>
      <c r="I3432" s="41">
        <v>37562</v>
      </c>
      <c r="J3432" t="s">
        <v>147</v>
      </c>
      <c r="K3432" t="s">
        <v>89</v>
      </c>
      <c r="N3432"/>
      <c r="O3432"/>
      <c r="P3432"/>
      <c r="Q3432"/>
      <c r="R3432"/>
      <c r="S3432"/>
      <c r="T3432"/>
      <c r="U3432"/>
      <c r="V3432"/>
      <c r="W3432"/>
      <c r="X3432"/>
    </row>
    <row r="3433" spans="1:24">
      <c r="A3433">
        <v>9435</v>
      </c>
      <c r="B3433" s="4" t="s">
        <v>2</v>
      </c>
      <c r="C3433" s="4" t="s">
        <v>8</v>
      </c>
      <c r="D3433" s="4" t="s">
        <v>15</v>
      </c>
      <c r="E3433" s="4" t="s">
        <v>16</v>
      </c>
      <c r="F3433" s="4">
        <v>24</v>
      </c>
      <c r="G3433" s="4">
        <v>9435</v>
      </c>
      <c r="H3433" t="e">
        <f>INDEX(find_bugcounts!D:D, MATCH(F3433, find_bugcounts!B:B))</f>
        <v>#N/A</v>
      </c>
      <c r="I3433" s="41">
        <v>37562</v>
      </c>
      <c r="J3433" t="s">
        <v>168</v>
      </c>
      <c r="K3433" t="s">
        <v>83</v>
      </c>
      <c r="N3433"/>
      <c r="O3433"/>
      <c r="P3433"/>
      <c r="Q3433"/>
      <c r="R3433"/>
      <c r="S3433"/>
      <c r="T3433"/>
      <c r="U3433"/>
      <c r="V3433"/>
      <c r="W3433"/>
      <c r="X3433"/>
    </row>
    <row r="3434" spans="1:24">
      <c r="A3434">
        <v>9438</v>
      </c>
      <c r="B3434" s="4" t="s">
        <v>2</v>
      </c>
      <c r="C3434" s="4" t="s">
        <v>9</v>
      </c>
      <c r="D3434" s="4" t="s">
        <v>15</v>
      </c>
      <c r="E3434" s="4" t="s">
        <v>16</v>
      </c>
      <c r="F3434" s="4">
        <v>14</v>
      </c>
      <c r="G3434" s="4">
        <v>9438</v>
      </c>
      <c r="H3434" t="e">
        <f>INDEX(find_bugcounts!D:D, MATCH(F3434, find_bugcounts!B:B))</f>
        <v>#N/A</v>
      </c>
      <c r="I3434" s="41">
        <v>37562</v>
      </c>
      <c r="J3434" t="s">
        <v>102</v>
      </c>
      <c r="K3434" t="s">
        <v>89</v>
      </c>
      <c r="N3434"/>
      <c r="O3434"/>
      <c r="P3434"/>
      <c r="Q3434"/>
      <c r="R3434"/>
      <c r="S3434"/>
      <c r="T3434"/>
      <c r="U3434"/>
      <c r="V3434"/>
      <c r="W3434"/>
      <c r="X3434"/>
    </row>
    <row r="3435" spans="1:24">
      <c r="A3435">
        <v>9439</v>
      </c>
      <c r="B3435" s="4" t="s">
        <v>2</v>
      </c>
      <c r="C3435" s="4" t="s">
        <v>8</v>
      </c>
      <c r="D3435" s="4" t="s">
        <v>15</v>
      </c>
      <c r="E3435" s="4" t="s">
        <v>16</v>
      </c>
      <c r="F3435" s="4">
        <v>339</v>
      </c>
      <c r="G3435" s="4">
        <v>9439</v>
      </c>
      <c r="H3435" t="str">
        <f>INDEX(find_bugcounts!D:D, MATCH(F3435, find_bugcounts!B:B))</f>
        <v>Bad practice</v>
      </c>
      <c r="I3435" s="41">
        <v>37562</v>
      </c>
      <c r="J3435" s="41">
        <v>37592</v>
      </c>
      <c r="K3435" t="s">
        <v>89</v>
      </c>
      <c r="N3435"/>
      <c r="O3435"/>
      <c r="P3435"/>
      <c r="Q3435"/>
      <c r="R3435"/>
      <c r="S3435"/>
      <c r="T3435"/>
      <c r="U3435"/>
      <c r="V3435"/>
      <c r="W3435"/>
      <c r="X3435"/>
    </row>
    <row r="3436" spans="1:24">
      <c r="A3436">
        <v>9440</v>
      </c>
      <c r="B3436" s="4" t="s">
        <v>2</v>
      </c>
      <c r="C3436" s="4" t="s">
        <v>8</v>
      </c>
      <c r="D3436" s="4" t="s">
        <v>21</v>
      </c>
      <c r="E3436" s="4" t="s">
        <v>19</v>
      </c>
      <c r="F3436" s="4">
        <v>57</v>
      </c>
      <c r="G3436" s="4">
        <v>9440</v>
      </c>
      <c r="H3436" t="e">
        <f>INDEX(find_bugcounts!D:D, MATCH(F3436, find_bugcounts!B:B))</f>
        <v>#N/A</v>
      </c>
      <c r="I3436" s="41">
        <v>37562</v>
      </c>
      <c r="J3436" t="s">
        <v>90</v>
      </c>
      <c r="K3436" t="s">
        <v>232</v>
      </c>
      <c r="N3436"/>
      <c r="O3436"/>
      <c r="P3436"/>
      <c r="Q3436"/>
      <c r="R3436"/>
      <c r="S3436"/>
      <c r="T3436"/>
      <c r="U3436"/>
      <c r="V3436"/>
      <c r="W3436"/>
      <c r="X3436"/>
    </row>
    <row r="3437" spans="1:24">
      <c r="A3437">
        <v>9448</v>
      </c>
      <c r="B3437" s="4" t="s">
        <v>2</v>
      </c>
      <c r="C3437" s="4" t="s">
        <v>8</v>
      </c>
      <c r="D3437" s="4" t="s">
        <v>21</v>
      </c>
      <c r="E3437" s="4" t="s">
        <v>19</v>
      </c>
      <c r="F3437" s="4">
        <v>52</v>
      </c>
      <c r="G3437" s="4">
        <v>9448</v>
      </c>
      <c r="H3437" t="e">
        <f>INDEX(find_bugcounts!D:D, MATCH(F3437, find_bugcounts!B:B))</f>
        <v>#N/A</v>
      </c>
      <c r="I3437" s="41">
        <v>37592</v>
      </c>
      <c r="J3437" t="s">
        <v>399</v>
      </c>
      <c r="K3437" t="s">
        <v>240</v>
      </c>
      <c r="N3437"/>
      <c r="O3437"/>
      <c r="P3437"/>
      <c r="Q3437"/>
      <c r="R3437"/>
      <c r="S3437"/>
      <c r="T3437"/>
      <c r="U3437"/>
      <c r="V3437"/>
      <c r="W3437"/>
      <c r="X3437"/>
    </row>
    <row r="3438" spans="1:24">
      <c r="A3438">
        <v>9451</v>
      </c>
      <c r="B3438" s="4" t="s">
        <v>2</v>
      </c>
      <c r="C3438" s="4" t="s">
        <v>8</v>
      </c>
      <c r="D3438" s="4" t="s">
        <v>15</v>
      </c>
      <c r="E3438" s="4" t="s">
        <v>16</v>
      </c>
      <c r="F3438" s="4">
        <v>197</v>
      </c>
      <c r="G3438" s="4">
        <v>9451</v>
      </c>
      <c r="H3438" t="str">
        <f>INDEX(find_bugcounts!D:D, MATCH(F3438, find_bugcounts!B:B))</f>
        <v>Bad practice</v>
      </c>
      <c r="I3438" s="41">
        <v>37592</v>
      </c>
      <c r="J3438" t="s">
        <v>108</v>
      </c>
      <c r="K3438" t="s">
        <v>390</v>
      </c>
      <c r="N3438"/>
      <c r="O3438"/>
      <c r="P3438"/>
      <c r="Q3438"/>
      <c r="R3438"/>
      <c r="S3438"/>
      <c r="T3438"/>
      <c r="U3438"/>
      <c r="V3438"/>
      <c r="W3438"/>
      <c r="X3438"/>
    </row>
    <row r="3439" spans="1:24">
      <c r="A3439">
        <v>9452</v>
      </c>
      <c r="B3439" s="4" t="s">
        <v>2</v>
      </c>
      <c r="C3439" s="4" t="s">
        <v>8</v>
      </c>
      <c r="D3439" s="4" t="s">
        <v>21</v>
      </c>
      <c r="E3439" s="4" t="s">
        <v>27</v>
      </c>
      <c r="F3439" s="4">
        <v>422</v>
      </c>
      <c r="G3439" s="4">
        <v>9452</v>
      </c>
      <c r="H3439" t="str">
        <f>INDEX(find_bugcounts!D:D, MATCH(F3439, find_bugcounts!B:B))</f>
        <v>Bad practice</v>
      </c>
      <c r="I3439" s="41">
        <v>37592</v>
      </c>
      <c r="J3439" s="41">
        <v>37592</v>
      </c>
      <c r="K3439" t="s">
        <v>225</v>
      </c>
      <c r="N3439"/>
      <c r="O3439"/>
      <c r="P3439"/>
      <c r="Q3439"/>
      <c r="R3439"/>
      <c r="S3439"/>
      <c r="T3439"/>
      <c r="U3439"/>
      <c r="V3439"/>
      <c r="W3439"/>
      <c r="X3439"/>
    </row>
    <row r="3440" spans="1:24">
      <c r="A3440">
        <v>9453</v>
      </c>
      <c r="B3440" s="4" t="s">
        <v>2</v>
      </c>
      <c r="C3440" s="4" t="s">
        <v>9</v>
      </c>
      <c r="D3440" s="4" t="s">
        <v>15</v>
      </c>
      <c r="E3440" s="4" t="s">
        <v>16</v>
      </c>
      <c r="F3440" s="4">
        <v>162</v>
      </c>
      <c r="G3440" s="4">
        <v>9453</v>
      </c>
      <c r="H3440" t="str">
        <f>INDEX(find_bugcounts!D:D, MATCH(F3440, find_bugcounts!B:B))</f>
        <v>Bad practice</v>
      </c>
      <c r="I3440" s="41">
        <v>37592</v>
      </c>
      <c r="J3440" t="s">
        <v>87</v>
      </c>
      <c r="K3440" t="s">
        <v>89</v>
      </c>
      <c r="N3440"/>
      <c r="O3440"/>
      <c r="P3440"/>
      <c r="Q3440"/>
      <c r="R3440"/>
      <c r="S3440"/>
      <c r="T3440"/>
      <c r="U3440"/>
      <c r="V3440"/>
      <c r="W3440"/>
      <c r="X3440"/>
    </row>
    <row r="3441" spans="1:24">
      <c r="A3441">
        <v>9454</v>
      </c>
      <c r="B3441" s="4" t="s">
        <v>2</v>
      </c>
      <c r="C3441" s="4" t="s">
        <v>9</v>
      </c>
      <c r="D3441" s="4" t="s">
        <v>15</v>
      </c>
      <c r="E3441" s="4" t="s">
        <v>16</v>
      </c>
      <c r="F3441" s="4">
        <v>65</v>
      </c>
      <c r="G3441" s="4">
        <v>9454</v>
      </c>
      <c r="H3441" t="e">
        <f>INDEX(find_bugcounts!D:D, MATCH(F3441, find_bugcounts!B:B))</f>
        <v>#N/A</v>
      </c>
      <c r="I3441" s="41">
        <v>37592</v>
      </c>
      <c r="J3441" s="41">
        <v>37504</v>
      </c>
      <c r="K3441" t="s">
        <v>89</v>
      </c>
      <c r="N3441"/>
      <c r="O3441"/>
      <c r="P3441"/>
      <c r="Q3441"/>
      <c r="R3441"/>
      <c r="S3441"/>
      <c r="T3441"/>
      <c r="U3441"/>
      <c r="V3441"/>
      <c r="W3441"/>
      <c r="X3441"/>
    </row>
    <row r="3442" spans="1:24">
      <c r="A3442">
        <v>9456</v>
      </c>
      <c r="B3442" s="4" t="s">
        <v>2</v>
      </c>
      <c r="C3442" s="4" t="s">
        <v>11</v>
      </c>
      <c r="D3442" s="4" t="s">
        <v>21</v>
      </c>
      <c r="E3442" s="4" t="s">
        <v>22</v>
      </c>
      <c r="F3442" s="4">
        <v>334</v>
      </c>
      <c r="G3442" s="4">
        <v>9456</v>
      </c>
      <c r="H3442" t="str">
        <f>INDEX(find_bugcounts!D:D, MATCH(F3442, find_bugcounts!B:B))</f>
        <v>Bad practice</v>
      </c>
      <c r="I3442" s="41">
        <v>37592</v>
      </c>
      <c r="J3442" t="s">
        <v>181</v>
      </c>
      <c r="K3442" t="s">
        <v>130</v>
      </c>
      <c r="N3442"/>
      <c r="O3442"/>
      <c r="P3442"/>
      <c r="Q3442"/>
      <c r="R3442"/>
      <c r="S3442"/>
      <c r="T3442"/>
      <c r="U3442"/>
      <c r="V3442"/>
      <c r="W3442"/>
      <c r="X3442"/>
    </row>
    <row r="3443" spans="1:24">
      <c r="A3443">
        <v>9457</v>
      </c>
      <c r="B3443" t="s">
        <v>3</v>
      </c>
      <c r="C3443" t="s">
        <v>11</v>
      </c>
      <c r="D3443" t="s">
        <v>15</v>
      </c>
      <c r="E3443" t="s">
        <v>19</v>
      </c>
      <c r="F3443">
        <v>160</v>
      </c>
      <c r="G3443">
        <v>9457</v>
      </c>
      <c r="H3443" t="str">
        <f>INDEX(find_bugcounts!D:D, MATCH(F3443, find_bugcounts!B:B))</f>
        <v>Bad practice</v>
      </c>
      <c r="I3443" s="41">
        <v>37592</v>
      </c>
      <c r="J3443" t="s">
        <v>386</v>
      </c>
      <c r="K3443" t="s">
        <v>162</v>
      </c>
      <c r="N3443"/>
      <c r="O3443"/>
      <c r="P3443"/>
      <c r="Q3443"/>
      <c r="R3443"/>
      <c r="S3443"/>
      <c r="T3443"/>
      <c r="U3443"/>
      <c r="V3443"/>
      <c r="W3443"/>
      <c r="X3443"/>
    </row>
    <row r="3444" spans="1:24">
      <c r="A3444">
        <v>9458</v>
      </c>
      <c r="B3444" s="4" t="s">
        <v>2</v>
      </c>
      <c r="C3444" s="4" t="s">
        <v>8</v>
      </c>
      <c r="D3444" s="4" t="s">
        <v>18</v>
      </c>
      <c r="E3444" s="4" t="s">
        <v>19</v>
      </c>
      <c r="F3444" s="4">
        <v>58</v>
      </c>
      <c r="G3444" s="4">
        <v>9458</v>
      </c>
      <c r="H3444" t="e">
        <f>INDEX(find_bugcounts!D:D, MATCH(F3444, find_bugcounts!B:B))</f>
        <v>#N/A</v>
      </c>
      <c r="I3444" s="41">
        <v>37592</v>
      </c>
      <c r="J3444" s="41">
        <v>37318</v>
      </c>
      <c r="K3444" t="s">
        <v>112</v>
      </c>
      <c r="N3444"/>
      <c r="O3444"/>
      <c r="P3444"/>
      <c r="Q3444"/>
      <c r="R3444"/>
      <c r="S3444"/>
      <c r="T3444"/>
      <c r="U3444"/>
      <c r="V3444"/>
      <c r="W3444"/>
      <c r="X3444"/>
    </row>
    <row r="3445" spans="1:24">
      <c r="A3445">
        <v>9459</v>
      </c>
      <c r="B3445" s="4" t="s">
        <v>2</v>
      </c>
      <c r="C3445" s="4" t="s">
        <v>8</v>
      </c>
      <c r="D3445" s="4" t="s">
        <v>21</v>
      </c>
      <c r="E3445" s="4" t="s">
        <v>19</v>
      </c>
      <c r="F3445" s="4">
        <v>128</v>
      </c>
      <c r="G3445" s="4">
        <v>9459</v>
      </c>
      <c r="H3445" t="str">
        <f>INDEX(find_bugcounts!D:D, MATCH(F3445, find_bugcounts!B:B))</f>
        <v>Bad practice</v>
      </c>
      <c r="I3445" s="41">
        <v>37592</v>
      </c>
      <c r="J3445" t="s">
        <v>116</v>
      </c>
      <c r="K3445" t="s">
        <v>206</v>
      </c>
      <c r="N3445"/>
      <c r="O3445"/>
      <c r="P3445"/>
      <c r="Q3445"/>
      <c r="R3445"/>
      <c r="S3445"/>
      <c r="T3445"/>
      <c r="U3445"/>
      <c r="V3445"/>
      <c r="W3445"/>
      <c r="X3445"/>
    </row>
    <row r="3446" spans="1:24">
      <c r="A3446">
        <v>9460</v>
      </c>
      <c r="B3446" s="4" t="s">
        <v>2</v>
      </c>
      <c r="C3446" s="4" t="s">
        <v>9</v>
      </c>
      <c r="D3446" s="4" t="s">
        <v>15</v>
      </c>
      <c r="E3446" s="4" t="s">
        <v>16</v>
      </c>
      <c r="F3446" s="4">
        <v>266</v>
      </c>
      <c r="G3446" s="4">
        <v>9460</v>
      </c>
      <c r="H3446" t="str">
        <f>INDEX(find_bugcounts!D:D, MATCH(F3446, find_bugcounts!B:B))</f>
        <v>Bad practice</v>
      </c>
      <c r="I3446" s="41">
        <v>37592</v>
      </c>
      <c r="J3446" s="41">
        <v>37260</v>
      </c>
      <c r="K3446" t="s">
        <v>89</v>
      </c>
      <c r="N3446"/>
      <c r="O3446"/>
      <c r="P3446"/>
      <c r="Q3446"/>
      <c r="R3446"/>
      <c r="S3446"/>
      <c r="T3446"/>
      <c r="U3446"/>
      <c r="V3446"/>
      <c r="W3446"/>
      <c r="X3446"/>
    </row>
    <row r="3447" spans="1:24">
      <c r="A3447">
        <v>9463</v>
      </c>
      <c r="B3447" t="s">
        <v>3</v>
      </c>
      <c r="C3447" t="s">
        <v>8</v>
      </c>
      <c r="D3447" t="s">
        <v>15</v>
      </c>
      <c r="E3447" t="s">
        <v>16</v>
      </c>
      <c r="F3447">
        <v>115</v>
      </c>
      <c r="G3447">
        <v>9463</v>
      </c>
      <c r="H3447" t="str">
        <f>INDEX(find_bugcounts!D:D, MATCH(F3447, find_bugcounts!B:B))</f>
        <v>Bad practice</v>
      </c>
      <c r="I3447" s="41">
        <v>37592</v>
      </c>
      <c r="J3447" s="41">
        <v>37592</v>
      </c>
      <c r="K3447" t="s">
        <v>89</v>
      </c>
      <c r="N3447"/>
      <c r="O3447"/>
      <c r="P3447"/>
      <c r="Q3447"/>
      <c r="R3447"/>
      <c r="S3447"/>
      <c r="T3447"/>
      <c r="U3447"/>
      <c r="V3447"/>
      <c r="W3447"/>
      <c r="X3447"/>
    </row>
    <row r="3448" spans="1:24">
      <c r="A3448">
        <v>9467</v>
      </c>
      <c r="B3448" s="4" t="s">
        <v>2</v>
      </c>
      <c r="C3448" s="4" t="s">
        <v>8</v>
      </c>
      <c r="D3448" s="4" t="s">
        <v>15</v>
      </c>
      <c r="E3448" s="4" t="s">
        <v>16</v>
      </c>
      <c r="F3448" s="4">
        <v>334</v>
      </c>
      <c r="G3448" s="4">
        <v>9467</v>
      </c>
      <c r="H3448" t="str">
        <f>INDEX(find_bugcounts!D:D, MATCH(F3448, find_bugcounts!B:B))</f>
        <v>Bad practice</v>
      </c>
      <c r="I3448" s="41">
        <v>37592</v>
      </c>
      <c r="J3448" t="s">
        <v>110</v>
      </c>
      <c r="K3448" t="s">
        <v>392</v>
      </c>
      <c r="N3448"/>
      <c r="O3448"/>
      <c r="P3448"/>
      <c r="Q3448"/>
      <c r="R3448"/>
      <c r="S3448"/>
      <c r="T3448"/>
      <c r="U3448"/>
      <c r="V3448"/>
      <c r="W3448"/>
      <c r="X3448"/>
    </row>
    <row r="3449" spans="1:24">
      <c r="A3449">
        <v>9469</v>
      </c>
      <c r="B3449" s="4" t="s">
        <v>2</v>
      </c>
      <c r="C3449" s="4" t="s">
        <v>8</v>
      </c>
      <c r="D3449" s="4" t="s">
        <v>15</v>
      </c>
      <c r="E3449" s="4" t="s">
        <v>16</v>
      </c>
      <c r="F3449" s="4">
        <v>321</v>
      </c>
      <c r="G3449" s="4">
        <v>9469</v>
      </c>
      <c r="H3449" t="str">
        <f>INDEX(find_bugcounts!D:D, MATCH(F3449, find_bugcounts!B:B))</f>
        <v>Bad practice</v>
      </c>
      <c r="I3449" s="41">
        <v>37592</v>
      </c>
      <c r="J3449" t="s">
        <v>110</v>
      </c>
      <c r="K3449" t="s">
        <v>392</v>
      </c>
      <c r="N3449"/>
      <c r="O3449"/>
      <c r="P3449"/>
      <c r="Q3449"/>
      <c r="R3449"/>
      <c r="S3449"/>
      <c r="T3449"/>
      <c r="U3449"/>
      <c r="V3449"/>
      <c r="W3449"/>
      <c r="X3449"/>
    </row>
    <row r="3450" spans="1:24">
      <c r="A3450">
        <v>9471</v>
      </c>
      <c r="B3450" s="4" t="s">
        <v>2</v>
      </c>
      <c r="C3450" s="4" t="s">
        <v>8</v>
      </c>
      <c r="D3450" s="4" t="s">
        <v>21</v>
      </c>
      <c r="E3450" s="4" t="s">
        <v>19</v>
      </c>
      <c r="F3450" s="4">
        <v>188</v>
      </c>
      <c r="G3450" s="4">
        <v>9471</v>
      </c>
      <c r="H3450" t="str">
        <f>INDEX(find_bugcounts!D:D, MATCH(F3450, find_bugcounts!B:B))</f>
        <v>Bad practice</v>
      </c>
      <c r="I3450" s="41">
        <v>37592</v>
      </c>
      <c r="J3450" s="41">
        <v>37382</v>
      </c>
      <c r="K3450" t="s">
        <v>389</v>
      </c>
      <c r="N3450"/>
      <c r="O3450"/>
      <c r="P3450"/>
      <c r="Q3450"/>
      <c r="R3450"/>
      <c r="S3450"/>
      <c r="T3450"/>
      <c r="U3450"/>
      <c r="V3450"/>
      <c r="W3450"/>
      <c r="X3450"/>
    </row>
    <row r="3451" spans="1:24">
      <c r="A3451">
        <v>9475</v>
      </c>
      <c r="B3451" t="s">
        <v>4</v>
      </c>
      <c r="C3451" t="s">
        <v>11</v>
      </c>
      <c r="D3451" t="s">
        <v>21</v>
      </c>
      <c r="E3451" t="s">
        <v>22</v>
      </c>
      <c r="F3451">
        <v>115</v>
      </c>
      <c r="G3451">
        <v>9475</v>
      </c>
      <c r="H3451" t="str">
        <f>INDEX(find_bugcounts!D:D, MATCH(F3451, find_bugcounts!B:B))</f>
        <v>Bad practice</v>
      </c>
      <c r="I3451" s="41">
        <v>37592</v>
      </c>
      <c r="J3451" t="s">
        <v>386</v>
      </c>
      <c r="K3451" t="s">
        <v>130</v>
      </c>
      <c r="N3451"/>
      <c r="O3451"/>
      <c r="P3451"/>
      <c r="Q3451"/>
      <c r="R3451"/>
      <c r="S3451"/>
      <c r="T3451"/>
      <c r="U3451"/>
      <c r="V3451"/>
      <c r="W3451"/>
      <c r="X3451"/>
    </row>
    <row r="3452" spans="1:24">
      <c r="A3452">
        <v>9477</v>
      </c>
      <c r="B3452" s="4" t="s">
        <v>2</v>
      </c>
      <c r="C3452" s="4" t="s">
        <v>8</v>
      </c>
      <c r="D3452" s="4" t="s">
        <v>21</v>
      </c>
      <c r="E3452" s="4" t="s">
        <v>19</v>
      </c>
      <c r="F3452" s="4">
        <v>356</v>
      </c>
      <c r="G3452" s="4">
        <v>9477</v>
      </c>
      <c r="H3452" t="str">
        <f>INDEX(find_bugcounts!D:D, MATCH(F3452, find_bugcounts!B:B))</f>
        <v>Bad practice</v>
      </c>
      <c r="I3452" s="41">
        <v>37592</v>
      </c>
      <c r="J3452" t="s">
        <v>147</v>
      </c>
      <c r="K3452" t="s">
        <v>238</v>
      </c>
      <c r="N3452"/>
      <c r="O3452"/>
      <c r="P3452"/>
      <c r="Q3452"/>
      <c r="R3452"/>
      <c r="S3452"/>
      <c r="T3452"/>
      <c r="U3452"/>
      <c r="V3452"/>
      <c r="W3452"/>
      <c r="X3452"/>
    </row>
    <row r="3453" spans="1:24">
      <c r="A3453">
        <v>9479</v>
      </c>
      <c r="B3453" t="s">
        <v>3</v>
      </c>
      <c r="C3453" t="s">
        <v>11</v>
      </c>
      <c r="D3453" t="s">
        <v>21</v>
      </c>
      <c r="E3453" t="s">
        <v>27</v>
      </c>
      <c r="F3453">
        <v>334</v>
      </c>
      <c r="G3453">
        <v>9479</v>
      </c>
      <c r="H3453" t="str">
        <f>INDEX(find_bugcounts!D:D, MATCH(F3453, find_bugcounts!B:B))</f>
        <v>Bad practice</v>
      </c>
      <c r="I3453" s="41">
        <v>37592</v>
      </c>
      <c r="J3453" t="s">
        <v>386</v>
      </c>
      <c r="K3453" t="s">
        <v>228</v>
      </c>
      <c r="N3453"/>
      <c r="O3453"/>
      <c r="P3453"/>
      <c r="Q3453"/>
      <c r="R3453"/>
      <c r="S3453"/>
      <c r="T3453"/>
      <c r="U3453"/>
      <c r="V3453"/>
      <c r="W3453"/>
      <c r="X3453"/>
    </row>
    <row r="3454" spans="1:24">
      <c r="A3454">
        <v>9483</v>
      </c>
      <c r="B3454" t="s">
        <v>4</v>
      </c>
      <c r="C3454" t="s">
        <v>11</v>
      </c>
      <c r="D3454" t="s">
        <v>21</v>
      </c>
      <c r="E3454" t="s">
        <v>22</v>
      </c>
      <c r="F3454">
        <v>54</v>
      </c>
      <c r="G3454">
        <v>9483</v>
      </c>
      <c r="H3454" t="e">
        <f>INDEX(find_bugcounts!D:D, MATCH(F3454, find_bugcounts!B:B))</f>
        <v>#N/A</v>
      </c>
      <c r="I3454" s="41">
        <v>37592</v>
      </c>
      <c r="J3454" t="s">
        <v>122</v>
      </c>
      <c r="K3454" t="s">
        <v>130</v>
      </c>
      <c r="N3454"/>
      <c r="O3454"/>
      <c r="P3454"/>
      <c r="Q3454"/>
      <c r="R3454"/>
      <c r="S3454"/>
      <c r="T3454"/>
      <c r="U3454"/>
      <c r="V3454"/>
      <c r="W3454"/>
      <c r="X3454"/>
    </row>
    <row r="3455" spans="1:24">
      <c r="A3455">
        <v>9486</v>
      </c>
      <c r="B3455" s="4" t="s">
        <v>2</v>
      </c>
      <c r="C3455" s="4" t="s">
        <v>11</v>
      </c>
      <c r="D3455" s="4" t="s">
        <v>15</v>
      </c>
      <c r="E3455" s="4" t="s">
        <v>16</v>
      </c>
      <c r="F3455" s="4">
        <v>115</v>
      </c>
      <c r="G3455" s="4">
        <v>9486</v>
      </c>
      <c r="H3455" t="str">
        <f>INDEX(find_bugcounts!D:D, MATCH(F3455, find_bugcounts!B:B))</f>
        <v>Bad practice</v>
      </c>
      <c r="I3455" s="41">
        <v>37592</v>
      </c>
      <c r="J3455" t="s">
        <v>122</v>
      </c>
      <c r="K3455" t="s">
        <v>89</v>
      </c>
      <c r="N3455"/>
      <c r="O3455"/>
      <c r="P3455"/>
      <c r="Q3455"/>
      <c r="R3455"/>
      <c r="S3455"/>
      <c r="T3455"/>
      <c r="U3455"/>
      <c r="V3455"/>
      <c r="W3455"/>
      <c r="X3455"/>
    </row>
    <row r="3456" spans="1:24">
      <c r="A3456">
        <v>9491</v>
      </c>
      <c r="B3456" s="4" t="s">
        <v>2</v>
      </c>
      <c r="C3456" s="4" t="s">
        <v>8</v>
      </c>
      <c r="D3456" s="4" t="s">
        <v>15</v>
      </c>
      <c r="E3456" s="4" t="s">
        <v>23</v>
      </c>
      <c r="F3456" s="4">
        <v>1</v>
      </c>
      <c r="G3456" s="4">
        <v>9491</v>
      </c>
      <c r="H3456" t="e">
        <f>INDEX(find_bugcounts!D:D, MATCH(F3456, find_bugcounts!B:B))</f>
        <v>#N/A</v>
      </c>
      <c r="I3456" s="41">
        <v>37592</v>
      </c>
      <c r="J3456" t="s">
        <v>268</v>
      </c>
      <c r="K3456" t="s">
        <v>272</v>
      </c>
      <c r="N3456"/>
      <c r="O3456"/>
      <c r="P3456"/>
      <c r="Q3456"/>
      <c r="R3456"/>
      <c r="S3456"/>
      <c r="T3456"/>
      <c r="U3456"/>
      <c r="V3456"/>
      <c r="W3456"/>
      <c r="X3456"/>
    </row>
    <row r="3457" spans="1:24">
      <c r="A3457">
        <v>9492</v>
      </c>
      <c r="B3457" s="4" t="s">
        <v>2</v>
      </c>
      <c r="C3457" s="4" t="s">
        <v>11</v>
      </c>
      <c r="D3457" s="4" t="s">
        <v>21</v>
      </c>
      <c r="E3457" s="4" t="s">
        <v>27</v>
      </c>
      <c r="F3457" s="4">
        <v>334</v>
      </c>
      <c r="G3457" s="4">
        <v>9492</v>
      </c>
      <c r="H3457" t="str">
        <f>INDEX(find_bugcounts!D:D, MATCH(F3457, find_bugcounts!B:B))</f>
        <v>Bad practice</v>
      </c>
      <c r="I3457" s="41">
        <v>37592</v>
      </c>
      <c r="J3457" t="s">
        <v>181</v>
      </c>
      <c r="K3457" t="s">
        <v>228</v>
      </c>
      <c r="N3457"/>
      <c r="O3457"/>
      <c r="P3457"/>
      <c r="Q3457"/>
      <c r="R3457"/>
      <c r="S3457"/>
      <c r="T3457"/>
      <c r="U3457"/>
      <c r="V3457"/>
      <c r="W3457"/>
      <c r="X3457"/>
    </row>
    <row r="3458" spans="1:24">
      <c r="A3458">
        <v>9493</v>
      </c>
      <c r="B3458" s="4" t="s">
        <v>2</v>
      </c>
      <c r="C3458" s="4" t="s">
        <v>8</v>
      </c>
      <c r="D3458" s="4" t="s">
        <v>21</v>
      </c>
      <c r="E3458" s="4" t="s">
        <v>22</v>
      </c>
      <c r="F3458" s="4">
        <v>1</v>
      </c>
      <c r="G3458" s="4">
        <v>9493</v>
      </c>
      <c r="H3458" t="e">
        <f>INDEX(find_bugcounts!D:D, MATCH(F3458, find_bugcounts!B:B))</f>
        <v>#N/A</v>
      </c>
      <c r="I3458" s="41">
        <v>37592</v>
      </c>
      <c r="J3458" t="s">
        <v>386</v>
      </c>
      <c r="K3458" t="s">
        <v>130</v>
      </c>
      <c r="N3458"/>
      <c r="O3458"/>
      <c r="P3458"/>
      <c r="Q3458"/>
      <c r="R3458"/>
      <c r="S3458"/>
      <c r="T3458"/>
      <c r="U3458"/>
      <c r="V3458"/>
      <c r="W3458"/>
      <c r="X3458"/>
    </row>
    <row r="3459" spans="1:24">
      <c r="A3459">
        <v>9494</v>
      </c>
      <c r="B3459" t="s">
        <v>3</v>
      </c>
      <c r="C3459" t="s">
        <v>10</v>
      </c>
      <c r="D3459" t="s">
        <v>15</v>
      </c>
      <c r="E3459" t="s">
        <v>29</v>
      </c>
      <c r="F3459">
        <v>197</v>
      </c>
      <c r="G3459">
        <v>9494</v>
      </c>
      <c r="H3459" t="str">
        <f>INDEX(find_bugcounts!D:D, MATCH(F3459, find_bugcounts!B:B))</f>
        <v>Bad practice</v>
      </c>
      <c r="I3459" s="41">
        <v>37592</v>
      </c>
      <c r="J3459" s="41">
        <v>37380</v>
      </c>
      <c r="K3459" t="s">
        <v>224</v>
      </c>
      <c r="N3459"/>
      <c r="O3459"/>
      <c r="P3459"/>
      <c r="Q3459"/>
      <c r="R3459"/>
      <c r="S3459"/>
      <c r="T3459"/>
      <c r="U3459"/>
      <c r="V3459"/>
      <c r="W3459"/>
      <c r="X3459"/>
    </row>
    <row r="3460" spans="1:24">
      <c r="A3460">
        <v>9495</v>
      </c>
      <c r="B3460" s="4" t="s">
        <v>2</v>
      </c>
      <c r="C3460" s="4" t="s">
        <v>11</v>
      </c>
      <c r="D3460" s="4" t="s">
        <v>21</v>
      </c>
      <c r="E3460" s="4" t="s">
        <v>19</v>
      </c>
      <c r="F3460" s="4">
        <v>334</v>
      </c>
      <c r="G3460" s="4">
        <v>9495</v>
      </c>
      <c r="H3460" t="str">
        <f>INDEX(find_bugcounts!D:D, MATCH(F3460, find_bugcounts!B:B))</f>
        <v>Bad practice</v>
      </c>
      <c r="I3460" s="41">
        <v>37592</v>
      </c>
      <c r="J3460" t="s">
        <v>122</v>
      </c>
      <c r="K3460" t="s">
        <v>238</v>
      </c>
      <c r="N3460"/>
      <c r="O3460"/>
      <c r="P3460"/>
      <c r="Q3460"/>
      <c r="R3460"/>
      <c r="S3460"/>
      <c r="T3460"/>
      <c r="U3460"/>
      <c r="V3460"/>
      <c r="W3460"/>
      <c r="X3460"/>
    </row>
    <row r="3461" spans="1:24">
      <c r="A3461">
        <v>9499</v>
      </c>
      <c r="B3461" t="s">
        <v>6</v>
      </c>
      <c r="C3461" t="s">
        <v>11</v>
      </c>
      <c r="D3461" t="s">
        <v>18</v>
      </c>
      <c r="E3461" t="s">
        <v>19</v>
      </c>
      <c r="F3461">
        <v>204</v>
      </c>
      <c r="G3461">
        <v>9499</v>
      </c>
      <c r="H3461" t="str">
        <f>INDEX(find_bugcounts!D:D, MATCH(F3461, find_bugcounts!B:B))</f>
        <v>Bad practice</v>
      </c>
      <c r="I3461" s="41">
        <v>37592</v>
      </c>
      <c r="J3461" t="s">
        <v>172</v>
      </c>
      <c r="K3461" t="s">
        <v>112</v>
      </c>
      <c r="N3461"/>
      <c r="O3461"/>
      <c r="P3461"/>
      <c r="Q3461"/>
      <c r="R3461"/>
      <c r="S3461"/>
      <c r="T3461"/>
      <c r="U3461"/>
      <c r="V3461"/>
      <c r="W3461"/>
      <c r="X3461"/>
    </row>
    <row r="3462" spans="1:24">
      <c r="A3462">
        <v>9500</v>
      </c>
      <c r="B3462" t="s">
        <v>6</v>
      </c>
      <c r="C3462" t="s">
        <v>10</v>
      </c>
      <c r="D3462" t="s">
        <v>15</v>
      </c>
      <c r="E3462" t="s">
        <v>29</v>
      </c>
      <c r="F3462">
        <v>162</v>
      </c>
      <c r="G3462">
        <v>9500</v>
      </c>
      <c r="H3462" t="str">
        <f>INDEX(find_bugcounts!D:D, MATCH(F3462, find_bugcounts!B:B))</f>
        <v>Bad practice</v>
      </c>
      <c r="I3462" s="41">
        <v>37592</v>
      </c>
      <c r="J3462" t="s">
        <v>113</v>
      </c>
      <c r="K3462" t="s">
        <v>221</v>
      </c>
      <c r="N3462"/>
      <c r="O3462"/>
      <c r="P3462"/>
      <c r="Q3462"/>
      <c r="R3462"/>
      <c r="S3462"/>
      <c r="T3462"/>
      <c r="U3462"/>
      <c r="V3462"/>
      <c r="W3462"/>
      <c r="X3462"/>
    </row>
    <row r="3463" spans="1:24">
      <c r="A3463">
        <v>9501</v>
      </c>
      <c r="B3463" s="4" t="s">
        <v>2</v>
      </c>
      <c r="C3463" s="4" t="s">
        <v>10</v>
      </c>
      <c r="D3463" s="4" t="s">
        <v>21</v>
      </c>
      <c r="E3463" s="4" t="s">
        <v>22</v>
      </c>
      <c r="F3463" s="4">
        <v>153</v>
      </c>
      <c r="G3463" s="4">
        <v>9501</v>
      </c>
      <c r="H3463" t="str">
        <f>INDEX(find_bugcounts!D:D, MATCH(F3463, find_bugcounts!B:B))</f>
        <v>Bad practice</v>
      </c>
      <c r="I3463" s="41">
        <v>37592</v>
      </c>
      <c r="J3463" s="41">
        <v>37563</v>
      </c>
      <c r="K3463" t="s">
        <v>127</v>
      </c>
      <c r="N3463"/>
      <c r="O3463"/>
      <c r="P3463"/>
      <c r="Q3463"/>
      <c r="R3463"/>
      <c r="S3463"/>
      <c r="T3463"/>
      <c r="U3463"/>
      <c r="V3463"/>
      <c r="W3463"/>
      <c r="X3463"/>
    </row>
    <row r="3464" spans="1:24">
      <c r="A3464">
        <v>9502</v>
      </c>
      <c r="B3464" s="4" t="s">
        <v>2</v>
      </c>
      <c r="C3464" s="4" t="s">
        <v>8</v>
      </c>
      <c r="D3464" s="4" t="s">
        <v>15</v>
      </c>
      <c r="E3464" s="4" t="s">
        <v>16</v>
      </c>
      <c r="F3464" s="4">
        <v>165</v>
      </c>
      <c r="G3464" s="4">
        <v>9502</v>
      </c>
      <c r="H3464" t="str">
        <f>INDEX(find_bugcounts!D:D, MATCH(F3464, find_bugcounts!B:B))</f>
        <v>Bad practice</v>
      </c>
      <c r="I3464" s="41">
        <v>37592</v>
      </c>
      <c r="J3464" s="41">
        <v>37592</v>
      </c>
      <c r="K3464" t="s">
        <v>89</v>
      </c>
      <c r="N3464"/>
      <c r="O3464"/>
      <c r="P3464"/>
      <c r="Q3464"/>
      <c r="R3464"/>
      <c r="S3464"/>
      <c r="T3464"/>
      <c r="U3464"/>
      <c r="V3464"/>
      <c r="W3464"/>
      <c r="X3464"/>
    </row>
    <row r="3465" spans="1:24">
      <c r="A3465">
        <v>9505</v>
      </c>
      <c r="B3465" s="4" t="s">
        <v>2</v>
      </c>
      <c r="C3465" s="4" t="s">
        <v>8</v>
      </c>
      <c r="D3465" s="4" t="s">
        <v>15</v>
      </c>
      <c r="E3465" s="4" t="s">
        <v>29</v>
      </c>
      <c r="F3465" s="4">
        <v>363</v>
      </c>
      <c r="G3465" s="4">
        <v>9505</v>
      </c>
      <c r="H3465" t="str">
        <f>INDEX(find_bugcounts!D:D, MATCH(F3465, find_bugcounts!B:B))</f>
        <v>Bad practice</v>
      </c>
      <c r="I3465" s="41">
        <v>37592</v>
      </c>
      <c r="J3465" s="41">
        <v>37260</v>
      </c>
      <c r="K3465" t="s">
        <v>112</v>
      </c>
      <c r="N3465"/>
      <c r="O3465"/>
      <c r="P3465"/>
      <c r="Q3465"/>
      <c r="R3465"/>
      <c r="S3465"/>
      <c r="T3465"/>
      <c r="U3465"/>
      <c r="V3465"/>
      <c r="W3465"/>
      <c r="X3465"/>
    </row>
    <row r="3466" spans="1:24">
      <c r="A3466">
        <v>9510</v>
      </c>
      <c r="B3466" s="4" t="s">
        <v>2</v>
      </c>
      <c r="C3466" s="4" t="s">
        <v>11</v>
      </c>
      <c r="D3466" s="4" t="s">
        <v>21</v>
      </c>
      <c r="E3466" s="4" t="s">
        <v>19</v>
      </c>
      <c r="F3466" s="4">
        <v>107</v>
      </c>
      <c r="G3466" s="4">
        <v>9510</v>
      </c>
      <c r="H3466" t="str">
        <f>INDEX(find_bugcounts!D:D, MATCH(F3466, find_bugcounts!B:B))</f>
        <v>Correctness</v>
      </c>
      <c r="I3466" t="s">
        <v>122</v>
      </c>
      <c r="J3466" s="41">
        <v>37440</v>
      </c>
      <c r="K3466" t="s">
        <v>232</v>
      </c>
      <c r="N3466"/>
      <c r="O3466"/>
      <c r="P3466"/>
      <c r="Q3466"/>
      <c r="R3466"/>
      <c r="S3466"/>
      <c r="T3466"/>
      <c r="U3466"/>
      <c r="V3466"/>
      <c r="W3466"/>
      <c r="X3466"/>
    </row>
    <row r="3467" spans="1:24">
      <c r="A3467">
        <v>9516</v>
      </c>
      <c r="B3467" s="4" t="s">
        <v>2</v>
      </c>
      <c r="C3467" s="4" t="s">
        <v>8</v>
      </c>
      <c r="D3467" s="4" t="s">
        <v>21</v>
      </c>
      <c r="E3467" s="4" t="s">
        <v>22</v>
      </c>
      <c r="F3467" s="4">
        <v>341</v>
      </c>
      <c r="G3467" s="4">
        <v>9516</v>
      </c>
      <c r="H3467" t="str">
        <f>INDEX(find_bugcounts!D:D, MATCH(F3467, find_bugcounts!B:B))</f>
        <v>Bad practice</v>
      </c>
      <c r="I3467" t="s">
        <v>122</v>
      </c>
      <c r="J3467" s="41">
        <v>37479</v>
      </c>
      <c r="K3467" t="s">
        <v>124</v>
      </c>
      <c r="N3467"/>
      <c r="O3467"/>
      <c r="P3467"/>
      <c r="Q3467"/>
      <c r="R3467"/>
      <c r="S3467"/>
      <c r="T3467"/>
      <c r="U3467"/>
      <c r="V3467"/>
      <c r="W3467"/>
      <c r="X3467"/>
    </row>
    <row r="3468" spans="1:24">
      <c r="A3468">
        <v>9517</v>
      </c>
      <c r="B3468" s="4" t="s">
        <v>2</v>
      </c>
      <c r="C3468" s="4" t="s">
        <v>8</v>
      </c>
      <c r="D3468" s="4" t="s">
        <v>21</v>
      </c>
      <c r="E3468" s="4" t="s">
        <v>19</v>
      </c>
      <c r="F3468" s="4">
        <v>400</v>
      </c>
      <c r="G3468" s="4">
        <v>9517</v>
      </c>
      <c r="H3468" t="str">
        <f>INDEX(find_bugcounts!D:D, MATCH(F3468, find_bugcounts!B:B))</f>
        <v>Bad practice</v>
      </c>
      <c r="I3468" t="s">
        <v>122</v>
      </c>
      <c r="J3468" t="s">
        <v>181</v>
      </c>
      <c r="K3468" t="s">
        <v>244</v>
      </c>
      <c r="N3468"/>
      <c r="O3468"/>
      <c r="P3468"/>
      <c r="Q3468"/>
      <c r="R3468"/>
      <c r="S3468"/>
      <c r="T3468"/>
      <c r="U3468"/>
      <c r="V3468"/>
      <c r="W3468"/>
      <c r="X3468"/>
    </row>
    <row r="3469" spans="1:24">
      <c r="A3469">
        <v>9521</v>
      </c>
      <c r="B3469" s="4" t="s">
        <v>2</v>
      </c>
      <c r="C3469" s="4" t="s">
        <v>11</v>
      </c>
      <c r="D3469" s="4" t="s">
        <v>21</v>
      </c>
      <c r="E3469" s="4" t="s">
        <v>19</v>
      </c>
      <c r="F3469" s="4">
        <v>334</v>
      </c>
      <c r="G3469" s="4">
        <v>9521</v>
      </c>
      <c r="H3469" t="str">
        <f>INDEX(find_bugcounts!D:D, MATCH(F3469, find_bugcounts!B:B))</f>
        <v>Bad practice</v>
      </c>
      <c r="I3469" t="s">
        <v>122</v>
      </c>
      <c r="J3469" t="s">
        <v>122</v>
      </c>
      <c r="K3469" t="s">
        <v>238</v>
      </c>
      <c r="N3469"/>
      <c r="O3469"/>
      <c r="P3469"/>
      <c r="Q3469"/>
      <c r="R3469"/>
      <c r="S3469"/>
      <c r="T3469"/>
      <c r="U3469"/>
      <c r="V3469"/>
      <c r="W3469"/>
      <c r="X3469"/>
    </row>
    <row r="3470" spans="1:24">
      <c r="A3470">
        <v>9523</v>
      </c>
      <c r="B3470" s="4" t="s">
        <v>2</v>
      </c>
      <c r="C3470" s="4" t="s">
        <v>11</v>
      </c>
      <c r="D3470" s="4" t="s">
        <v>21</v>
      </c>
      <c r="E3470" s="4" t="s">
        <v>22</v>
      </c>
      <c r="F3470" s="4">
        <v>231</v>
      </c>
      <c r="G3470" s="4">
        <v>9523</v>
      </c>
      <c r="H3470" t="str">
        <f>INDEX(find_bugcounts!D:D, MATCH(F3470, find_bugcounts!B:B))</f>
        <v>Bad practice</v>
      </c>
      <c r="I3470" t="s">
        <v>122</v>
      </c>
      <c r="J3470" t="s">
        <v>110</v>
      </c>
      <c r="K3470" t="s">
        <v>126</v>
      </c>
      <c r="N3470"/>
      <c r="O3470"/>
      <c r="P3470"/>
      <c r="Q3470"/>
      <c r="R3470"/>
      <c r="S3470"/>
      <c r="T3470"/>
      <c r="U3470"/>
      <c r="V3470"/>
      <c r="W3470"/>
      <c r="X3470"/>
    </row>
    <row r="3471" spans="1:24">
      <c r="A3471">
        <v>9525</v>
      </c>
      <c r="B3471" s="4" t="s">
        <v>2</v>
      </c>
      <c r="C3471" s="4" t="s">
        <v>12</v>
      </c>
      <c r="D3471" s="4" t="s">
        <v>21</v>
      </c>
      <c r="E3471" s="4" t="s">
        <v>19</v>
      </c>
      <c r="F3471" s="4">
        <v>86</v>
      </c>
      <c r="G3471" s="4">
        <v>9525</v>
      </c>
      <c r="H3471" t="e">
        <f>INDEX(find_bugcounts!D:D, MATCH(F3471, find_bugcounts!B:B))</f>
        <v>#N/A</v>
      </c>
      <c r="I3471" t="s">
        <v>122</v>
      </c>
      <c r="J3471" s="41">
        <v>37810</v>
      </c>
      <c r="K3471" t="s">
        <v>400</v>
      </c>
      <c r="N3471"/>
      <c r="O3471"/>
      <c r="P3471"/>
      <c r="Q3471"/>
      <c r="R3471"/>
      <c r="S3471"/>
      <c r="T3471"/>
      <c r="U3471"/>
      <c r="V3471"/>
      <c r="W3471"/>
      <c r="X3471"/>
    </row>
    <row r="3472" spans="1:24">
      <c r="A3472">
        <v>9526</v>
      </c>
      <c r="B3472" s="4" t="s">
        <v>2</v>
      </c>
      <c r="C3472" s="4" t="s">
        <v>8</v>
      </c>
      <c r="D3472" s="4" t="s">
        <v>21</v>
      </c>
      <c r="E3472" s="4" t="s">
        <v>19</v>
      </c>
      <c r="F3472" s="4">
        <v>0</v>
      </c>
      <c r="G3472" s="4">
        <v>9526</v>
      </c>
      <c r="H3472" t="e">
        <f>INDEX(find_bugcounts!D:D, MATCH(F3472, find_bugcounts!B:B))</f>
        <v>#N/A</v>
      </c>
      <c r="I3472" t="s">
        <v>122</v>
      </c>
      <c r="J3472" s="41">
        <v>37441</v>
      </c>
      <c r="K3472" t="s">
        <v>238</v>
      </c>
      <c r="N3472"/>
      <c r="O3472"/>
      <c r="P3472"/>
      <c r="Q3472"/>
      <c r="R3472"/>
      <c r="S3472"/>
      <c r="T3472"/>
      <c r="U3472"/>
      <c r="V3472"/>
      <c r="W3472"/>
      <c r="X3472"/>
    </row>
    <row r="3473" spans="1:24">
      <c r="A3473">
        <v>9527</v>
      </c>
      <c r="B3473" s="4" t="s">
        <v>2</v>
      </c>
      <c r="C3473" s="4" t="s">
        <v>12</v>
      </c>
      <c r="D3473" s="4" t="s">
        <v>21</v>
      </c>
      <c r="E3473" s="4" t="s">
        <v>19</v>
      </c>
      <c r="F3473" s="4">
        <v>149</v>
      </c>
      <c r="G3473" s="4">
        <v>9527</v>
      </c>
      <c r="H3473" t="str">
        <f>INDEX(find_bugcounts!D:D, MATCH(F3473, find_bugcounts!B:B))</f>
        <v>Bad practice</v>
      </c>
      <c r="I3473" t="s">
        <v>122</v>
      </c>
      <c r="J3473" s="41">
        <v>37441</v>
      </c>
      <c r="K3473" t="s">
        <v>238</v>
      </c>
      <c r="N3473"/>
      <c r="O3473"/>
      <c r="P3473"/>
      <c r="Q3473"/>
      <c r="R3473"/>
      <c r="S3473"/>
      <c r="T3473"/>
      <c r="U3473"/>
      <c r="V3473"/>
      <c r="W3473"/>
      <c r="X3473"/>
    </row>
    <row r="3474" spans="1:24">
      <c r="A3474">
        <v>9528</v>
      </c>
      <c r="B3474" s="4" t="s">
        <v>2</v>
      </c>
      <c r="C3474" s="4" t="s">
        <v>11</v>
      </c>
      <c r="D3474" s="4" t="s">
        <v>21</v>
      </c>
      <c r="E3474" s="4" t="s">
        <v>19</v>
      </c>
      <c r="F3474" s="4">
        <v>334</v>
      </c>
      <c r="G3474" s="4">
        <v>9528</v>
      </c>
      <c r="H3474" t="str">
        <f>INDEX(find_bugcounts!D:D, MATCH(F3474, find_bugcounts!B:B))</f>
        <v>Bad practice</v>
      </c>
      <c r="I3474" t="s">
        <v>122</v>
      </c>
      <c r="J3474" t="s">
        <v>181</v>
      </c>
      <c r="K3474" t="s">
        <v>206</v>
      </c>
      <c r="N3474"/>
      <c r="O3474"/>
      <c r="P3474"/>
      <c r="Q3474"/>
      <c r="R3474"/>
      <c r="S3474"/>
      <c r="T3474"/>
      <c r="U3474"/>
      <c r="V3474"/>
      <c r="W3474"/>
      <c r="X3474"/>
    </row>
    <row r="3475" spans="1:24">
      <c r="A3475">
        <v>9532</v>
      </c>
      <c r="B3475" s="4" t="s">
        <v>2</v>
      </c>
      <c r="C3475" s="4" t="s">
        <v>8</v>
      </c>
      <c r="D3475" s="4" t="s">
        <v>15</v>
      </c>
      <c r="E3475" s="4" t="s">
        <v>25</v>
      </c>
      <c r="F3475" s="4">
        <v>160</v>
      </c>
      <c r="G3475" s="4">
        <v>9532</v>
      </c>
      <c r="H3475" t="str">
        <f>INDEX(find_bugcounts!D:D, MATCH(F3475, find_bugcounts!B:B))</f>
        <v>Bad practice</v>
      </c>
      <c r="I3475" t="s">
        <v>122</v>
      </c>
      <c r="J3475" t="s">
        <v>116</v>
      </c>
      <c r="K3475" t="s">
        <v>171</v>
      </c>
      <c r="N3475"/>
      <c r="O3475"/>
      <c r="P3475"/>
      <c r="Q3475"/>
      <c r="R3475"/>
      <c r="S3475"/>
      <c r="T3475"/>
      <c r="U3475"/>
      <c r="V3475"/>
      <c r="W3475"/>
      <c r="X3475"/>
    </row>
    <row r="3476" spans="1:24">
      <c r="A3476">
        <v>9536</v>
      </c>
      <c r="B3476" t="s">
        <v>3</v>
      </c>
      <c r="C3476" t="s">
        <v>10</v>
      </c>
      <c r="D3476" t="s">
        <v>21</v>
      </c>
      <c r="E3476" t="s">
        <v>19</v>
      </c>
      <c r="F3476">
        <v>12</v>
      </c>
      <c r="G3476">
        <v>9536</v>
      </c>
      <c r="H3476" t="e">
        <f>INDEX(find_bugcounts!D:D, MATCH(F3476, find_bugcounts!B:B))</f>
        <v>#N/A</v>
      </c>
      <c r="I3476" t="s">
        <v>122</v>
      </c>
      <c r="J3476" s="41">
        <v>37382</v>
      </c>
      <c r="K3476" t="s">
        <v>137</v>
      </c>
      <c r="N3476"/>
      <c r="O3476"/>
      <c r="P3476"/>
      <c r="Q3476"/>
      <c r="R3476"/>
      <c r="S3476"/>
      <c r="T3476"/>
      <c r="U3476"/>
      <c r="V3476"/>
      <c r="W3476"/>
      <c r="X3476"/>
    </row>
    <row r="3477" spans="1:24">
      <c r="A3477">
        <v>9537</v>
      </c>
      <c r="B3477" t="s">
        <v>3</v>
      </c>
      <c r="C3477" t="s">
        <v>11</v>
      </c>
      <c r="D3477" t="s">
        <v>21</v>
      </c>
      <c r="E3477" t="s">
        <v>19</v>
      </c>
      <c r="F3477">
        <v>334</v>
      </c>
      <c r="G3477">
        <v>9537</v>
      </c>
      <c r="H3477" t="str">
        <f>INDEX(find_bugcounts!D:D, MATCH(F3477, find_bugcounts!B:B))</f>
        <v>Bad practice</v>
      </c>
      <c r="I3477" t="s">
        <v>122</v>
      </c>
      <c r="J3477" t="s">
        <v>223</v>
      </c>
      <c r="K3477" t="s">
        <v>137</v>
      </c>
      <c r="N3477"/>
      <c r="O3477"/>
      <c r="P3477"/>
      <c r="Q3477"/>
      <c r="R3477"/>
      <c r="S3477"/>
      <c r="T3477"/>
      <c r="U3477"/>
      <c r="V3477"/>
      <c r="W3477"/>
      <c r="X3477"/>
    </row>
    <row r="3478" spans="1:24">
      <c r="A3478">
        <v>9540</v>
      </c>
      <c r="B3478" s="4" t="s">
        <v>2</v>
      </c>
      <c r="C3478" s="4" t="s">
        <v>10</v>
      </c>
      <c r="D3478" s="4" t="s">
        <v>15</v>
      </c>
      <c r="E3478" s="4" t="s">
        <v>25</v>
      </c>
      <c r="F3478" s="4">
        <v>144</v>
      </c>
      <c r="G3478" s="4">
        <v>9540</v>
      </c>
      <c r="H3478" t="str">
        <f>INDEX(find_bugcounts!D:D, MATCH(F3478, find_bugcounts!B:B))</f>
        <v>Bad practice</v>
      </c>
      <c r="I3478" t="s">
        <v>122</v>
      </c>
      <c r="J3478" t="s">
        <v>116</v>
      </c>
      <c r="K3478" t="s">
        <v>171</v>
      </c>
      <c r="N3478"/>
      <c r="O3478"/>
      <c r="P3478"/>
      <c r="Q3478"/>
      <c r="R3478"/>
      <c r="S3478"/>
      <c r="T3478"/>
      <c r="U3478"/>
      <c r="V3478"/>
      <c r="W3478"/>
      <c r="X3478"/>
    </row>
    <row r="3479" spans="1:24">
      <c r="A3479">
        <v>9541</v>
      </c>
      <c r="B3479" s="4" t="s">
        <v>2</v>
      </c>
      <c r="C3479" s="4" t="s">
        <v>11</v>
      </c>
      <c r="D3479" s="4" t="s">
        <v>21</v>
      </c>
      <c r="E3479" s="4" t="s">
        <v>19</v>
      </c>
      <c r="F3479" s="4">
        <v>392</v>
      </c>
      <c r="G3479" s="4">
        <v>9541</v>
      </c>
      <c r="H3479" t="str">
        <f>INDEX(find_bugcounts!D:D, MATCH(F3479, find_bugcounts!B:B))</f>
        <v>Bad practice</v>
      </c>
      <c r="I3479" t="s">
        <v>122</v>
      </c>
      <c r="J3479" t="s">
        <v>181</v>
      </c>
      <c r="K3479" t="s">
        <v>244</v>
      </c>
      <c r="N3479"/>
      <c r="O3479"/>
      <c r="P3479"/>
      <c r="Q3479"/>
      <c r="R3479"/>
      <c r="S3479"/>
      <c r="T3479"/>
      <c r="U3479"/>
      <c r="V3479"/>
      <c r="W3479"/>
      <c r="X3479"/>
    </row>
    <row r="3480" spans="1:24">
      <c r="A3480">
        <v>9543</v>
      </c>
      <c r="B3480" s="4" t="s">
        <v>2</v>
      </c>
      <c r="C3480" s="4" t="s">
        <v>8</v>
      </c>
      <c r="D3480" s="4" t="s">
        <v>21</v>
      </c>
      <c r="E3480" s="4" t="s">
        <v>19</v>
      </c>
      <c r="F3480" s="4">
        <v>149</v>
      </c>
      <c r="G3480" s="4">
        <v>9543</v>
      </c>
      <c r="H3480" t="str">
        <f>INDEX(find_bugcounts!D:D, MATCH(F3480, find_bugcounts!B:B))</f>
        <v>Bad practice</v>
      </c>
      <c r="I3480" t="s">
        <v>122</v>
      </c>
      <c r="J3480" t="s">
        <v>181</v>
      </c>
      <c r="K3480" t="s">
        <v>401</v>
      </c>
      <c r="N3480"/>
      <c r="O3480"/>
      <c r="P3480"/>
      <c r="Q3480"/>
      <c r="R3480"/>
      <c r="S3480"/>
      <c r="T3480"/>
      <c r="U3480"/>
      <c r="V3480"/>
      <c r="W3480"/>
      <c r="X3480"/>
    </row>
    <row r="3481" spans="1:24">
      <c r="A3481">
        <v>9545</v>
      </c>
      <c r="B3481" t="s">
        <v>3</v>
      </c>
      <c r="C3481" t="s">
        <v>10</v>
      </c>
      <c r="D3481" t="s">
        <v>15</v>
      </c>
      <c r="E3481" t="s">
        <v>19</v>
      </c>
      <c r="F3481">
        <v>334</v>
      </c>
      <c r="G3481">
        <v>9545</v>
      </c>
      <c r="H3481" t="str">
        <f>INDEX(find_bugcounts!D:D, MATCH(F3481, find_bugcounts!B:B))</f>
        <v>Bad practice</v>
      </c>
      <c r="I3481" t="s">
        <v>122</v>
      </c>
      <c r="J3481" t="s">
        <v>180</v>
      </c>
      <c r="K3481" t="s">
        <v>165</v>
      </c>
      <c r="N3481"/>
      <c r="O3481"/>
      <c r="P3481"/>
      <c r="Q3481"/>
      <c r="R3481"/>
      <c r="S3481"/>
      <c r="T3481"/>
      <c r="U3481"/>
      <c r="V3481"/>
      <c r="W3481"/>
      <c r="X3481"/>
    </row>
    <row r="3482" spans="1:24">
      <c r="A3482">
        <v>9546</v>
      </c>
      <c r="B3482" s="4" t="s">
        <v>2</v>
      </c>
      <c r="C3482" s="4" t="s">
        <v>10</v>
      </c>
      <c r="D3482" s="4" t="s">
        <v>21</v>
      </c>
      <c r="E3482" s="4" t="s">
        <v>19</v>
      </c>
      <c r="F3482" s="4">
        <v>20</v>
      </c>
      <c r="G3482" s="4">
        <v>9546</v>
      </c>
      <c r="H3482" t="e">
        <f>INDEX(find_bugcounts!D:D, MATCH(F3482, find_bugcounts!B:B))</f>
        <v>#N/A</v>
      </c>
      <c r="I3482" t="s">
        <v>122</v>
      </c>
      <c r="J3482" t="s">
        <v>181</v>
      </c>
      <c r="K3482" t="s">
        <v>401</v>
      </c>
      <c r="N3482"/>
      <c r="O3482"/>
      <c r="P3482"/>
      <c r="Q3482"/>
      <c r="R3482"/>
      <c r="S3482"/>
      <c r="T3482"/>
      <c r="U3482"/>
      <c r="V3482"/>
      <c r="W3482"/>
      <c r="X3482"/>
    </row>
    <row r="3483" spans="1:24">
      <c r="A3483">
        <v>9547</v>
      </c>
      <c r="B3483" t="s">
        <v>3</v>
      </c>
      <c r="C3483" t="s">
        <v>8</v>
      </c>
      <c r="D3483" t="s">
        <v>21</v>
      </c>
      <c r="E3483" t="s">
        <v>19</v>
      </c>
      <c r="F3483">
        <v>13</v>
      </c>
      <c r="G3483">
        <v>9547</v>
      </c>
      <c r="H3483" t="e">
        <f>INDEX(find_bugcounts!D:D, MATCH(F3483, find_bugcounts!B:B))</f>
        <v>#N/A</v>
      </c>
      <c r="I3483" t="s">
        <v>122</v>
      </c>
      <c r="J3483" s="41">
        <v>37382</v>
      </c>
      <c r="K3483" t="s">
        <v>137</v>
      </c>
      <c r="N3483"/>
      <c r="O3483"/>
      <c r="P3483"/>
      <c r="Q3483"/>
      <c r="R3483"/>
      <c r="S3483"/>
      <c r="T3483"/>
      <c r="U3483"/>
      <c r="V3483"/>
      <c r="W3483"/>
      <c r="X3483"/>
    </row>
    <row r="3484" spans="1:24">
      <c r="A3484">
        <v>9549</v>
      </c>
      <c r="B3484" s="4" t="s">
        <v>2</v>
      </c>
      <c r="C3484" s="4" t="s">
        <v>8</v>
      </c>
      <c r="D3484" s="4" t="s">
        <v>21</v>
      </c>
      <c r="E3484" s="4" t="s">
        <v>19</v>
      </c>
      <c r="F3484" s="4">
        <v>149</v>
      </c>
      <c r="G3484" s="4">
        <v>9549</v>
      </c>
      <c r="H3484" t="str">
        <f>INDEX(find_bugcounts!D:D, MATCH(F3484, find_bugcounts!B:B))</f>
        <v>Bad practice</v>
      </c>
      <c r="I3484" t="s">
        <v>122</v>
      </c>
      <c r="J3484" t="s">
        <v>122</v>
      </c>
      <c r="K3484" t="s">
        <v>401</v>
      </c>
      <c r="N3484"/>
      <c r="O3484"/>
      <c r="P3484"/>
      <c r="Q3484"/>
      <c r="R3484"/>
      <c r="S3484"/>
      <c r="T3484"/>
      <c r="U3484"/>
      <c r="V3484"/>
      <c r="W3484"/>
      <c r="X3484"/>
    </row>
    <row r="3485" spans="1:24">
      <c r="A3485">
        <v>9550</v>
      </c>
      <c r="B3485" s="4" t="s">
        <v>2</v>
      </c>
      <c r="C3485" s="4" t="s">
        <v>8</v>
      </c>
      <c r="D3485" s="4" t="s">
        <v>18</v>
      </c>
      <c r="E3485" s="4" t="s">
        <v>19</v>
      </c>
      <c r="F3485" s="4">
        <v>405</v>
      </c>
      <c r="G3485" s="4">
        <v>9550</v>
      </c>
      <c r="H3485" t="str">
        <f>INDEX(find_bugcounts!D:D, MATCH(F3485, find_bugcounts!B:B))</f>
        <v>Bad practice</v>
      </c>
      <c r="I3485" t="s">
        <v>122</v>
      </c>
      <c r="J3485" t="s">
        <v>122</v>
      </c>
      <c r="K3485" t="s">
        <v>112</v>
      </c>
      <c r="N3485"/>
      <c r="O3485"/>
      <c r="P3485"/>
      <c r="Q3485"/>
      <c r="R3485"/>
      <c r="S3485"/>
      <c r="T3485"/>
      <c r="U3485"/>
      <c r="V3485"/>
      <c r="W3485"/>
      <c r="X3485"/>
    </row>
    <row r="3486" spans="1:24">
      <c r="A3486">
        <v>9554</v>
      </c>
      <c r="B3486" s="4" t="s">
        <v>2</v>
      </c>
      <c r="C3486" s="4" t="s">
        <v>8</v>
      </c>
      <c r="D3486" s="4" t="s">
        <v>21</v>
      </c>
      <c r="E3486" s="4" t="s">
        <v>19</v>
      </c>
      <c r="F3486" s="4">
        <v>149</v>
      </c>
      <c r="G3486" s="4">
        <v>9554</v>
      </c>
      <c r="H3486" t="str">
        <f>INDEX(find_bugcounts!D:D, MATCH(F3486, find_bugcounts!B:B))</f>
        <v>Bad practice</v>
      </c>
      <c r="I3486" t="s">
        <v>122</v>
      </c>
      <c r="J3486" t="s">
        <v>181</v>
      </c>
      <c r="K3486" t="s">
        <v>401</v>
      </c>
      <c r="N3486"/>
      <c r="O3486"/>
      <c r="P3486"/>
      <c r="Q3486"/>
      <c r="R3486"/>
      <c r="S3486"/>
      <c r="T3486"/>
      <c r="U3486"/>
      <c r="V3486"/>
      <c r="W3486"/>
      <c r="X3486"/>
    </row>
    <row r="3487" spans="1:24">
      <c r="A3487">
        <v>9556</v>
      </c>
      <c r="B3487" t="s">
        <v>4</v>
      </c>
      <c r="C3487" t="s">
        <v>11</v>
      </c>
      <c r="D3487" t="s">
        <v>21</v>
      </c>
      <c r="E3487" t="s">
        <v>22</v>
      </c>
      <c r="F3487">
        <v>56</v>
      </c>
      <c r="G3487">
        <v>9556</v>
      </c>
      <c r="H3487" t="e">
        <f>INDEX(find_bugcounts!D:D, MATCH(F3487, find_bugcounts!B:B))</f>
        <v>#N/A</v>
      </c>
      <c r="I3487" t="s">
        <v>122</v>
      </c>
      <c r="J3487" t="s">
        <v>181</v>
      </c>
      <c r="K3487" t="s">
        <v>130</v>
      </c>
      <c r="N3487"/>
      <c r="O3487"/>
      <c r="P3487"/>
      <c r="Q3487"/>
      <c r="R3487"/>
      <c r="S3487"/>
      <c r="T3487"/>
      <c r="U3487"/>
      <c r="V3487"/>
      <c r="W3487"/>
      <c r="X3487"/>
    </row>
    <row r="3488" spans="1:24">
      <c r="A3488">
        <v>9557</v>
      </c>
      <c r="B3488" s="4" t="s">
        <v>2</v>
      </c>
      <c r="C3488" s="4" t="s">
        <v>8</v>
      </c>
      <c r="D3488" s="4" t="s">
        <v>21</v>
      </c>
      <c r="E3488" s="4" t="s">
        <v>19</v>
      </c>
      <c r="F3488" s="4">
        <v>347</v>
      </c>
      <c r="G3488" s="4">
        <v>9557</v>
      </c>
      <c r="H3488" t="str">
        <f>INDEX(find_bugcounts!D:D, MATCH(F3488, find_bugcounts!B:B))</f>
        <v>Bad practice</v>
      </c>
      <c r="I3488" t="s">
        <v>122</v>
      </c>
      <c r="J3488" t="s">
        <v>181</v>
      </c>
      <c r="K3488" t="s">
        <v>401</v>
      </c>
      <c r="N3488"/>
      <c r="O3488"/>
      <c r="P3488"/>
      <c r="Q3488"/>
      <c r="R3488"/>
      <c r="S3488"/>
      <c r="T3488"/>
      <c r="U3488"/>
      <c r="V3488"/>
      <c r="W3488"/>
      <c r="X3488"/>
    </row>
    <row r="3489" spans="1:24">
      <c r="A3489">
        <v>9559</v>
      </c>
      <c r="B3489" s="4" t="s">
        <v>2</v>
      </c>
      <c r="C3489" s="4" t="s">
        <v>8</v>
      </c>
      <c r="D3489" s="4" t="s">
        <v>15</v>
      </c>
      <c r="E3489" s="4" t="s">
        <v>19</v>
      </c>
      <c r="F3489" s="4">
        <v>115</v>
      </c>
      <c r="G3489" s="4">
        <v>9559</v>
      </c>
      <c r="H3489" t="str">
        <f>INDEX(find_bugcounts!D:D, MATCH(F3489, find_bugcounts!B:B))</f>
        <v>Bad practice</v>
      </c>
      <c r="I3489" t="s">
        <v>122</v>
      </c>
      <c r="J3489" t="s">
        <v>116</v>
      </c>
      <c r="K3489" t="s">
        <v>160</v>
      </c>
      <c r="N3489"/>
      <c r="O3489"/>
      <c r="P3489"/>
      <c r="Q3489"/>
      <c r="R3489"/>
      <c r="S3489"/>
      <c r="T3489"/>
      <c r="U3489"/>
      <c r="V3489"/>
      <c r="W3489"/>
      <c r="X3489"/>
    </row>
    <row r="3490" spans="1:24">
      <c r="A3490">
        <v>9560</v>
      </c>
      <c r="B3490" s="4" t="s">
        <v>2</v>
      </c>
      <c r="C3490" s="4" t="s">
        <v>10</v>
      </c>
      <c r="D3490" s="4" t="s">
        <v>21</v>
      </c>
      <c r="E3490" s="4" t="s">
        <v>19</v>
      </c>
      <c r="F3490" s="4">
        <v>334</v>
      </c>
      <c r="G3490" s="4">
        <v>9560</v>
      </c>
      <c r="H3490" t="str">
        <f>INDEX(find_bugcounts!D:D, MATCH(F3490, find_bugcounts!B:B))</f>
        <v>Bad practice</v>
      </c>
      <c r="I3490" t="s">
        <v>122</v>
      </c>
      <c r="J3490" s="41">
        <v>37413</v>
      </c>
      <c r="K3490" t="s">
        <v>362</v>
      </c>
      <c r="N3490"/>
      <c r="O3490"/>
      <c r="P3490"/>
      <c r="Q3490"/>
      <c r="R3490"/>
      <c r="S3490"/>
      <c r="T3490"/>
      <c r="U3490"/>
      <c r="V3490"/>
      <c r="W3490"/>
      <c r="X3490"/>
    </row>
    <row r="3491" spans="1:24">
      <c r="A3491">
        <v>9564</v>
      </c>
      <c r="B3491" s="4" t="s">
        <v>2</v>
      </c>
      <c r="C3491" s="4" t="s">
        <v>8</v>
      </c>
      <c r="D3491" s="4" t="s">
        <v>21</v>
      </c>
      <c r="E3491" s="4" t="s">
        <v>19</v>
      </c>
      <c r="F3491" s="4">
        <v>150</v>
      </c>
      <c r="G3491" s="4">
        <v>9564</v>
      </c>
      <c r="H3491" t="str">
        <f>INDEX(find_bugcounts!D:D, MATCH(F3491, find_bugcounts!B:B))</f>
        <v>Bad practice</v>
      </c>
      <c r="I3491" t="s">
        <v>122</v>
      </c>
      <c r="J3491" t="s">
        <v>116</v>
      </c>
      <c r="K3491" t="s">
        <v>401</v>
      </c>
      <c r="N3491"/>
      <c r="O3491"/>
      <c r="P3491"/>
      <c r="Q3491"/>
      <c r="R3491"/>
      <c r="S3491"/>
      <c r="T3491"/>
      <c r="U3491"/>
      <c r="V3491"/>
      <c r="W3491"/>
      <c r="X3491"/>
    </row>
    <row r="3492" spans="1:24">
      <c r="A3492">
        <v>9566</v>
      </c>
      <c r="B3492" t="s">
        <v>3</v>
      </c>
      <c r="C3492" t="s">
        <v>8</v>
      </c>
      <c r="D3492" t="s">
        <v>21</v>
      </c>
      <c r="E3492" t="s">
        <v>19</v>
      </c>
      <c r="F3492">
        <v>334</v>
      </c>
      <c r="G3492">
        <v>9566</v>
      </c>
      <c r="H3492" t="str">
        <f>INDEX(find_bugcounts!D:D, MATCH(F3492, find_bugcounts!B:B))</f>
        <v>Bad practice</v>
      </c>
      <c r="I3492" t="s">
        <v>122</v>
      </c>
      <c r="J3492" t="s">
        <v>122</v>
      </c>
      <c r="K3492" t="s">
        <v>401</v>
      </c>
      <c r="N3492"/>
      <c r="O3492"/>
      <c r="P3492"/>
      <c r="Q3492"/>
      <c r="R3492"/>
      <c r="S3492"/>
      <c r="T3492"/>
      <c r="U3492"/>
      <c r="V3492"/>
      <c r="W3492"/>
      <c r="X3492"/>
    </row>
    <row r="3493" spans="1:24">
      <c r="A3493">
        <v>9568</v>
      </c>
      <c r="B3493" s="4" t="s">
        <v>2</v>
      </c>
      <c r="C3493" s="4" t="s">
        <v>10</v>
      </c>
      <c r="D3493" s="4" t="s">
        <v>21</v>
      </c>
      <c r="E3493" s="4" t="s">
        <v>19</v>
      </c>
      <c r="F3493" s="4">
        <v>58</v>
      </c>
      <c r="G3493" s="4">
        <v>9568</v>
      </c>
      <c r="H3493" t="e">
        <f>INDEX(find_bugcounts!D:D, MATCH(F3493, find_bugcounts!B:B))</f>
        <v>#N/A</v>
      </c>
      <c r="I3493" t="s">
        <v>122</v>
      </c>
      <c r="J3493" t="s">
        <v>181</v>
      </c>
      <c r="K3493" t="s">
        <v>401</v>
      </c>
      <c r="N3493"/>
      <c r="O3493"/>
      <c r="P3493"/>
      <c r="Q3493"/>
      <c r="R3493"/>
      <c r="S3493"/>
      <c r="T3493"/>
      <c r="U3493"/>
      <c r="V3493"/>
      <c r="W3493"/>
      <c r="X3493"/>
    </row>
    <row r="3494" spans="1:24">
      <c r="A3494">
        <v>9569</v>
      </c>
      <c r="B3494" s="4" t="s">
        <v>2</v>
      </c>
      <c r="C3494" s="4" t="s">
        <v>11</v>
      </c>
      <c r="D3494" s="4" t="s">
        <v>21</v>
      </c>
      <c r="E3494" s="4" t="s">
        <v>19</v>
      </c>
      <c r="F3494" s="4">
        <v>58</v>
      </c>
      <c r="G3494" s="4">
        <v>9569</v>
      </c>
      <c r="H3494" t="e">
        <f>INDEX(find_bugcounts!D:D, MATCH(F3494, find_bugcounts!B:B))</f>
        <v>#N/A</v>
      </c>
      <c r="I3494" t="s">
        <v>122</v>
      </c>
      <c r="J3494" t="s">
        <v>181</v>
      </c>
      <c r="K3494" t="s">
        <v>244</v>
      </c>
      <c r="N3494"/>
      <c r="O3494"/>
      <c r="P3494"/>
      <c r="Q3494"/>
      <c r="R3494"/>
      <c r="S3494"/>
      <c r="T3494"/>
      <c r="U3494"/>
      <c r="V3494"/>
      <c r="W3494"/>
      <c r="X3494"/>
    </row>
    <row r="3495" spans="1:24">
      <c r="A3495">
        <v>9570</v>
      </c>
      <c r="B3495" s="4" t="s">
        <v>2</v>
      </c>
      <c r="C3495" s="4" t="s">
        <v>11</v>
      </c>
      <c r="D3495" s="4" t="s">
        <v>21</v>
      </c>
      <c r="E3495" s="4" t="s">
        <v>19</v>
      </c>
      <c r="F3495" s="4">
        <v>1</v>
      </c>
      <c r="G3495" s="4">
        <v>9570</v>
      </c>
      <c r="H3495" t="e">
        <f>INDEX(find_bugcounts!D:D, MATCH(F3495, find_bugcounts!B:B))</f>
        <v>#N/A</v>
      </c>
      <c r="I3495" t="s">
        <v>122</v>
      </c>
      <c r="J3495" t="s">
        <v>181</v>
      </c>
      <c r="K3495" t="s">
        <v>244</v>
      </c>
      <c r="N3495"/>
      <c r="O3495"/>
      <c r="P3495"/>
      <c r="Q3495"/>
      <c r="R3495"/>
      <c r="S3495"/>
      <c r="T3495"/>
      <c r="U3495"/>
      <c r="V3495"/>
      <c r="W3495"/>
      <c r="X3495"/>
    </row>
    <row r="3496" spans="1:24">
      <c r="A3496">
        <v>9571</v>
      </c>
      <c r="B3496" s="4" t="s">
        <v>2</v>
      </c>
      <c r="C3496" s="4" t="s">
        <v>11</v>
      </c>
      <c r="D3496" s="4" t="s">
        <v>21</v>
      </c>
      <c r="E3496" s="4" t="s">
        <v>19</v>
      </c>
      <c r="F3496" s="4">
        <v>1</v>
      </c>
      <c r="G3496" s="4">
        <v>9571</v>
      </c>
      <c r="H3496" t="e">
        <f>INDEX(find_bugcounts!D:D, MATCH(F3496, find_bugcounts!B:B))</f>
        <v>#N/A</v>
      </c>
      <c r="I3496" t="s">
        <v>122</v>
      </c>
      <c r="J3496" t="s">
        <v>181</v>
      </c>
      <c r="K3496" t="s">
        <v>244</v>
      </c>
      <c r="N3496"/>
      <c r="O3496"/>
      <c r="P3496"/>
      <c r="Q3496"/>
      <c r="R3496"/>
      <c r="S3496"/>
      <c r="T3496"/>
      <c r="U3496"/>
      <c r="V3496"/>
      <c r="W3496"/>
      <c r="X3496"/>
    </row>
    <row r="3497" spans="1:24">
      <c r="A3497">
        <v>9572</v>
      </c>
      <c r="B3497" s="4" t="s">
        <v>2</v>
      </c>
      <c r="C3497" s="4" t="s">
        <v>8</v>
      </c>
      <c r="D3497" s="4" t="s">
        <v>15</v>
      </c>
      <c r="E3497" s="4" t="s">
        <v>25</v>
      </c>
      <c r="F3497" s="4">
        <v>339</v>
      </c>
      <c r="G3497" s="4">
        <v>9572</v>
      </c>
      <c r="H3497" t="str">
        <f>INDEX(find_bugcounts!D:D, MATCH(F3497, find_bugcounts!B:B))</f>
        <v>Bad practice</v>
      </c>
      <c r="I3497" t="s">
        <v>122</v>
      </c>
      <c r="J3497" t="s">
        <v>205</v>
      </c>
      <c r="K3497" t="s">
        <v>171</v>
      </c>
      <c r="N3497"/>
      <c r="O3497"/>
      <c r="P3497"/>
      <c r="Q3497"/>
      <c r="R3497"/>
      <c r="S3497"/>
      <c r="T3497"/>
      <c r="U3497"/>
      <c r="V3497"/>
      <c r="W3497"/>
      <c r="X3497"/>
    </row>
    <row r="3498" spans="1:24">
      <c r="A3498">
        <v>9575</v>
      </c>
      <c r="B3498" s="4" t="s">
        <v>2</v>
      </c>
      <c r="C3498" s="4" t="s">
        <v>10</v>
      </c>
      <c r="D3498" s="4" t="s">
        <v>21</v>
      </c>
      <c r="E3498" s="4" t="s">
        <v>19</v>
      </c>
      <c r="F3498" s="4">
        <v>1</v>
      </c>
      <c r="G3498" s="4">
        <v>9575</v>
      </c>
      <c r="H3498" t="e">
        <f>INDEX(find_bugcounts!D:D, MATCH(F3498, find_bugcounts!B:B))</f>
        <v>#N/A</v>
      </c>
      <c r="I3498" t="s">
        <v>122</v>
      </c>
      <c r="J3498" t="s">
        <v>181</v>
      </c>
      <c r="K3498" t="s">
        <v>171</v>
      </c>
      <c r="N3498"/>
      <c r="O3498"/>
      <c r="P3498"/>
      <c r="Q3498"/>
      <c r="R3498"/>
      <c r="S3498"/>
      <c r="T3498"/>
      <c r="U3498"/>
      <c r="V3498"/>
      <c r="W3498"/>
      <c r="X3498"/>
    </row>
    <row r="3499" spans="1:24">
      <c r="A3499">
        <v>9583</v>
      </c>
      <c r="B3499" s="4" t="s">
        <v>2</v>
      </c>
      <c r="C3499" s="4" t="s">
        <v>8</v>
      </c>
      <c r="D3499" s="4" t="s">
        <v>21</v>
      </c>
      <c r="E3499" s="4" t="s">
        <v>27</v>
      </c>
      <c r="F3499" s="4">
        <v>422</v>
      </c>
      <c r="G3499" s="4">
        <v>9583</v>
      </c>
      <c r="H3499" t="str">
        <f>INDEX(find_bugcounts!D:D, MATCH(F3499, find_bugcounts!B:B))</f>
        <v>Bad practice</v>
      </c>
      <c r="I3499" t="s">
        <v>122</v>
      </c>
      <c r="J3499" s="41">
        <v>37259</v>
      </c>
      <c r="K3499" t="s">
        <v>225</v>
      </c>
      <c r="N3499"/>
      <c r="O3499"/>
      <c r="P3499"/>
      <c r="Q3499"/>
      <c r="R3499"/>
      <c r="S3499"/>
      <c r="T3499"/>
      <c r="U3499"/>
      <c r="V3499"/>
      <c r="W3499"/>
      <c r="X3499"/>
    </row>
    <row r="3500" spans="1:24">
      <c r="A3500">
        <v>9584</v>
      </c>
      <c r="B3500" s="4" t="s">
        <v>2</v>
      </c>
      <c r="C3500" s="4" t="s">
        <v>8</v>
      </c>
      <c r="D3500" s="4" t="s">
        <v>15</v>
      </c>
      <c r="E3500" s="4" t="s">
        <v>31</v>
      </c>
      <c r="F3500" s="4">
        <v>140</v>
      </c>
      <c r="G3500" s="4">
        <v>9584</v>
      </c>
      <c r="H3500" t="str">
        <f>INDEX(find_bugcounts!D:D, MATCH(F3500, find_bugcounts!B:B))</f>
        <v>Bad practice</v>
      </c>
      <c r="I3500" t="s">
        <v>122</v>
      </c>
      <c r="J3500" t="s">
        <v>205</v>
      </c>
      <c r="K3500" t="s">
        <v>244</v>
      </c>
      <c r="N3500"/>
      <c r="O3500"/>
      <c r="P3500"/>
      <c r="Q3500"/>
      <c r="R3500"/>
      <c r="S3500"/>
      <c r="T3500"/>
      <c r="U3500"/>
      <c r="V3500"/>
      <c r="W3500"/>
      <c r="X3500"/>
    </row>
    <row r="3501" spans="1:24">
      <c r="A3501">
        <v>9585</v>
      </c>
      <c r="B3501" s="4" t="s">
        <v>2</v>
      </c>
      <c r="C3501" s="4" t="s">
        <v>8</v>
      </c>
      <c r="D3501" s="4" t="s">
        <v>21</v>
      </c>
      <c r="E3501" s="4" t="s">
        <v>19</v>
      </c>
      <c r="F3501" s="4">
        <v>52</v>
      </c>
      <c r="G3501" s="4">
        <v>9585</v>
      </c>
      <c r="H3501" t="e">
        <f>INDEX(find_bugcounts!D:D, MATCH(F3501, find_bugcounts!B:B))</f>
        <v>#N/A</v>
      </c>
      <c r="I3501" t="s">
        <v>122</v>
      </c>
      <c r="J3501" t="s">
        <v>116</v>
      </c>
      <c r="K3501" t="s">
        <v>206</v>
      </c>
      <c r="N3501"/>
      <c r="O3501"/>
      <c r="P3501"/>
      <c r="Q3501"/>
      <c r="R3501"/>
      <c r="S3501"/>
      <c r="T3501"/>
      <c r="U3501"/>
      <c r="V3501"/>
      <c r="W3501"/>
      <c r="X3501"/>
    </row>
    <row r="3502" spans="1:24">
      <c r="A3502">
        <v>9587</v>
      </c>
      <c r="B3502" s="4" t="s">
        <v>2</v>
      </c>
      <c r="C3502" s="4" t="s">
        <v>8</v>
      </c>
      <c r="D3502" s="4" t="s">
        <v>21</v>
      </c>
      <c r="E3502" s="4" t="s">
        <v>19</v>
      </c>
      <c r="F3502" s="4">
        <v>44</v>
      </c>
      <c r="G3502" s="4">
        <v>9587</v>
      </c>
      <c r="H3502" t="e">
        <f>INDEX(find_bugcounts!D:D, MATCH(F3502, find_bugcounts!B:B))</f>
        <v>#N/A</v>
      </c>
      <c r="I3502" t="s">
        <v>122</v>
      </c>
      <c r="J3502" s="41">
        <v>37440</v>
      </c>
      <c r="K3502" t="s">
        <v>232</v>
      </c>
      <c r="N3502"/>
      <c r="O3502"/>
      <c r="P3502"/>
      <c r="Q3502"/>
      <c r="R3502"/>
      <c r="S3502"/>
      <c r="T3502"/>
      <c r="U3502"/>
      <c r="V3502"/>
      <c r="W3502"/>
      <c r="X3502"/>
    </row>
    <row r="3503" spans="1:24">
      <c r="A3503">
        <v>9588</v>
      </c>
      <c r="B3503" s="4" t="s">
        <v>2</v>
      </c>
      <c r="C3503" s="4" t="s">
        <v>10</v>
      </c>
      <c r="D3503" s="4" t="s">
        <v>21</v>
      </c>
      <c r="E3503" s="4" t="s">
        <v>27</v>
      </c>
      <c r="F3503" s="4">
        <v>215</v>
      </c>
      <c r="G3503" s="4">
        <v>9588</v>
      </c>
      <c r="H3503" t="str">
        <f>INDEX(find_bugcounts!D:D, MATCH(F3503, find_bugcounts!B:B))</f>
        <v>Bad practice</v>
      </c>
      <c r="I3503" t="s">
        <v>122</v>
      </c>
      <c r="J3503" s="41">
        <v>37259</v>
      </c>
      <c r="K3503" t="s">
        <v>228</v>
      </c>
      <c r="N3503"/>
      <c r="O3503"/>
      <c r="P3503"/>
      <c r="Q3503"/>
      <c r="R3503"/>
      <c r="S3503"/>
      <c r="T3503"/>
      <c r="U3503"/>
      <c r="V3503"/>
      <c r="W3503"/>
      <c r="X3503"/>
    </row>
    <row r="3504" spans="1:24">
      <c r="A3504">
        <v>9591</v>
      </c>
      <c r="B3504" t="s">
        <v>4</v>
      </c>
      <c r="C3504" t="s">
        <v>11</v>
      </c>
      <c r="D3504" t="s">
        <v>21</v>
      </c>
      <c r="E3504" t="s">
        <v>22</v>
      </c>
      <c r="F3504">
        <v>334</v>
      </c>
      <c r="G3504">
        <v>9591</v>
      </c>
      <c r="H3504" t="str">
        <f>INDEX(find_bugcounts!D:D, MATCH(F3504, find_bugcounts!B:B))</f>
        <v>Bad practice</v>
      </c>
      <c r="I3504" t="s">
        <v>122</v>
      </c>
      <c r="J3504" t="s">
        <v>181</v>
      </c>
      <c r="K3504" t="s">
        <v>130</v>
      </c>
      <c r="N3504"/>
      <c r="O3504"/>
      <c r="P3504"/>
      <c r="Q3504"/>
      <c r="R3504"/>
      <c r="S3504"/>
      <c r="T3504"/>
      <c r="U3504"/>
      <c r="V3504"/>
      <c r="W3504"/>
      <c r="X3504"/>
    </row>
    <row r="3505" spans="1:24">
      <c r="A3505">
        <v>9593</v>
      </c>
      <c r="B3505" s="4" t="s">
        <v>2</v>
      </c>
      <c r="C3505" s="4" t="s">
        <v>10</v>
      </c>
      <c r="D3505" s="4" t="s">
        <v>21</v>
      </c>
      <c r="E3505" s="4" t="s">
        <v>27</v>
      </c>
      <c r="F3505" s="4">
        <v>58</v>
      </c>
      <c r="G3505" s="4">
        <v>9593</v>
      </c>
      <c r="H3505" t="e">
        <f>INDEX(find_bugcounts!D:D, MATCH(F3505, find_bugcounts!B:B))</f>
        <v>#N/A</v>
      </c>
      <c r="I3505" t="s">
        <v>122</v>
      </c>
      <c r="J3505" t="s">
        <v>260</v>
      </c>
      <c r="K3505" t="s">
        <v>229</v>
      </c>
      <c r="N3505"/>
      <c r="O3505"/>
      <c r="P3505"/>
      <c r="Q3505"/>
      <c r="R3505"/>
      <c r="S3505"/>
      <c r="T3505"/>
      <c r="U3505"/>
      <c r="V3505"/>
      <c r="W3505"/>
      <c r="X3505"/>
    </row>
    <row r="3506" spans="1:24">
      <c r="A3506">
        <v>9594</v>
      </c>
      <c r="B3506" s="4" t="s">
        <v>2</v>
      </c>
      <c r="C3506" s="4" t="s">
        <v>10</v>
      </c>
      <c r="D3506" s="4" t="s">
        <v>21</v>
      </c>
      <c r="E3506" s="4" t="s">
        <v>19</v>
      </c>
      <c r="F3506" s="4">
        <v>147</v>
      </c>
      <c r="G3506" s="4">
        <v>9594</v>
      </c>
      <c r="H3506" t="str">
        <f>INDEX(find_bugcounts!D:D, MATCH(F3506, find_bugcounts!B:B))</f>
        <v>Bad practice</v>
      </c>
      <c r="I3506" t="s">
        <v>122</v>
      </c>
      <c r="J3506" s="41">
        <v>37349</v>
      </c>
      <c r="K3506" t="s">
        <v>238</v>
      </c>
      <c r="N3506"/>
      <c r="O3506"/>
      <c r="P3506"/>
      <c r="Q3506"/>
      <c r="R3506"/>
      <c r="S3506"/>
      <c r="T3506"/>
      <c r="U3506"/>
      <c r="V3506"/>
      <c r="W3506"/>
      <c r="X3506"/>
    </row>
    <row r="3507" spans="1:24">
      <c r="A3507">
        <v>9595</v>
      </c>
      <c r="B3507" t="s">
        <v>3</v>
      </c>
      <c r="C3507" t="s">
        <v>8</v>
      </c>
      <c r="D3507" t="s">
        <v>21</v>
      </c>
      <c r="E3507" t="s">
        <v>19</v>
      </c>
      <c r="F3507">
        <v>58</v>
      </c>
      <c r="G3507">
        <v>9595</v>
      </c>
      <c r="H3507" t="e">
        <f>INDEX(find_bugcounts!D:D, MATCH(F3507, find_bugcounts!B:B))</f>
        <v>#N/A</v>
      </c>
      <c r="I3507" t="s">
        <v>122</v>
      </c>
      <c r="J3507" s="41">
        <v>37440</v>
      </c>
      <c r="K3507" t="s">
        <v>232</v>
      </c>
      <c r="N3507"/>
      <c r="O3507"/>
      <c r="P3507"/>
      <c r="Q3507"/>
      <c r="R3507"/>
      <c r="S3507"/>
      <c r="T3507"/>
      <c r="U3507"/>
      <c r="V3507"/>
      <c r="W3507"/>
      <c r="X3507"/>
    </row>
    <row r="3508" spans="1:24">
      <c r="A3508">
        <v>9598</v>
      </c>
      <c r="B3508" s="4" t="s">
        <v>2</v>
      </c>
      <c r="C3508" s="4" t="s">
        <v>12</v>
      </c>
      <c r="D3508" s="4" t="s">
        <v>21</v>
      </c>
      <c r="E3508" s="4" t="s">
        <v>19</v>
      </c>
      <c r="F3508" s="4">
        <v>299</v>
      </c>
      <c r="G3508" s="4">
        <v>9598</v>
      </c>
      <c r="H3508" t="str">
        <f>INDEX(find_bugcounts!D:D, MATCH(F3508, find_bugcounts!B:B))</f>
        <v>Bad practice</v>
      </c>
      <c r="I3508" t="s">
        <v>122</v>
      </c>
      <c r="J3508" s="41">
        <v>37355</v>
      </c>
      <c r="K3508" t="s">
        <v>240</v>
      </c>
      <c r="N3508"/>
      <c r="O3508"/>
      <c r="P3508"/>
      <c r="Q3508"/>
      <c r="R3508"/>
      <c r="S3508"/>
      <c r="T3508"/>
      <c r="U3508"/>
      <c r="V3508"/>
      <c r="W3508"/>
      <c r="X3508"/>
    </row>
    <row r="3509" spans="1:24">
      <c r="A3509">
        <v>9601</v>
      </c>
      <c r="B3509" s="4" t="s">
        <v>2</v>
      </c>
      <c r="C3509" s="4" t="s">
        <v>8</v>
      </c>
      <c r="D3509" s="4" t="s">
        <v>21</v>
      </c>
      <c r="E3509" s="4" t="s">
        <v>19</v>
      </c>
      <c r="F3509" s="4">
        <v>321</v>
      </c>
      <c r="G3509" s="4">
        <v>9601</v>
      </c>
      <c r="H3509" t="str">
        <f>INDEX(find_bugcounts!D:D, MATCH(F3509, find_bugcounts!B:B))</f>
        <v>Bad practice</v>
      </c>
      <c r="I3509" t="s">
        <v>122</v>
      </c>
      <c r="J3509" s="41">
        <v>37291</v>
      </c>
      <c r="K3509" t="s">
        <v>232</v>
      </c>
      <c r="N3509"/>
      <c r="O3509"/>
      <c r="P3509"/>
      <c r="Q3509"/>
      <c r="R3509"/>
      <c r="S3509"/>
      <c r="T3509"/>
      <c r="U3509"/>
      <c r="V3509"/>
      <c r="W3509"/>
      <c r="X3509"/>
    </row>
    <row r="3510" spans="1:24">
      <c r="A3510">
        <v>9602</v>
      </c>
      <c r="B3510" s="4" t="s">
        <v>2</v>
      </c>
      <c r="C3510" s="4" t="s">
        <v>8</v>
      </c>
      <c r="D3510" s="4" t="s">
        <v>21</v>
      </c>
      <c r="E3510" s="4" t="s">
        <v>19</v>
      </c>
      <c r="F3510" s="4">
        <v>347</v>
      </c>
      <c r="G3510" s="4">
        <v>9602</v>
      </c>
      <c r="H3510" t="str">
        <f>INDEX(find_bugcounts!D:D, MATCH(F3510, find_bugcounts!B:B))</f>
        <v>Bad practice</v>
      </c>
      <c r="I3510" t="s">
        <v>122</v>
      </c>
      <c r="J3510" t="s">
        <v>181</v>
      </c>
      <c r="K3510" t="s">
        <v>401</v>
      </c>
      <c r="N3510"/>
      <c r="O3510"/>
      <c r="P3510"/>
      <c r="Q3510"/>
      <c r="R3510"/>
      <c r="S3510"/>
      <c r="T3510"/>
      <c r="U3510"/>
      <c r="V3510"/>
      <c r="W3510"/>
      <c r="X3510"/>
    </row>
    <row r="3511" spans="1:24">
      <c r="A3511">
        <v>9604</v>
      </c>
      <c r="B3511" s="4" t="s">
        <v>2</v>
      </c>
      <c r="C3511" s="4" t="s">
        <v>11</v>
      </c>
      <c r="D3511" s="4" t="s">
        <v>21</v>
      </c>
      <c r="E3511" s="4" t="s">
        <v>19</v>
      </c>
      <c r="F3511" s="4">
        <v>334</v>
      </c>
      <c r="G3511" s="4">
        <v>9604</v>
      </c>
      <c r="H3511" t="str">
        <f>INDEX(find_bugcounts!D:D, MATCH(F3511, find_bugcounts!B:B))</f>
        <v>Bad practice</v>
      </c>
      <c r="I3511" t="s">
        <v>122</v>
      </c>
      <c r="J3511" t="s">
        <v>181</v>
      </c>
      <c r="K3511" t="s">
        <v>401</v>
      </c>
      <c r="N3511"/>
      <c r="O3511"/>
      <c r="P3511"/>
      <c r="Q3511"/>
      <c r="R3511"/>
      <c r="S3511"/>
      <c r="T3511"/>
      <c r="U3511"/>
      <c r="V3511"/>
      <c r="W3511"/>
      <c r="X3511"/>
    </row>
    <row r="3512" spans="1:24">
      <c r="A3512">
        <v>9606</v>
      </c>
      <c r="B3512" t="s">
        <v>5</v>
      </c>
      <c r="C3512" t="s">
        <v>8</v>
      </c>
      <c r="D3512" t="s">
        <v>21</v>
      </c>
      <c r="E3512" t="s">
        <v>19</v>
      </c>
      <c r="F3512">
        <v>165</v>
      </c>
      <c r="G3512">
        <v>9606</v>
      </c>
      <c r="H3512" t="str">
        <f>INDEX(find_bugcounts!D:D, MATCH(F3512, find_bugcounts!B:B))</f>
        <v>Bad practice</v>
      </c>
      <c r="I3512" t="s">
        <v>122</v>
      </c>
      <c r="J3512" t="s">
        <v>181</v>
      </c>
      <c r="K3512" t="s">
        <v>401</v>
      </c>
      <c r="N3512"/>
      <c r="O3512"/>
      <c r="P3512"/>
      <c r="Q3512"/>
      <c r="R3512"/>
      <c r="S3512"/>
      <c r="T3512"/>
      <c r="U3512"/>
      <c r="V3512"/>
      <c r="W3512"/>
      <c r="X3512"/>
    </row>
    <row r="3513" spans="1:24">
      <c r="A3513">
        <v>9607</v>
      </c>
      <c r="B3513" s="4" t="s">
        <v>2</v>
      </c>
      <c r="C3513" s="4" t="s">
        <v>11</v>
      </c>
      <c r="D3513" s="4" t="s">
        <v>21</v>
      </c>
      <c r="E3513" s="4" t="s">
        <v>19</v>
      </c>
      <c r="F3513" s="4">
        <v>58</v>
      </c>
      <c r="G3513" s="4">
        <v>9607</v>
      </c>
      <c r="H3513" t="e">
        <f>INDEX(find_bugcounts!D:D, MATCH(F3513, find_bugcounts!B:B))</f>
        <v>#N/A</v>
      </c>
      <c r="I3513" t="s">
        <v>122</v>
      </c>
      <c r="J3513" t="s">
        <v>181</v>
      </c>
      <c r="K3513" t="s">
        <v>244</v>
      </c>
      <c r="N3513"/>
      <c r="O3513"/>
      <c r="P3513"/>
      <c r="Q3513"/>
      <c r="R3513"/>
      <c r="S3513"/>
      <c r="T3513"/>
      <c r="U3513"/>
      <c r="V3513"/>
      <c r="W3513"/>
      <c r="X3513"/>
    </row>
    <row r="3514" spans="1:24">
      <c r="A3514">
        <v>9611</v>
      </c>
      <c r="B3514" s="4" t="s">
        <v>2</v>
      </c>
      <c r="C3514" s="4" t="s">
        <v>8</v>
      </c>
      <c r="D3514" s="4" t="s">
        <v>15</v>
      </c>
      <c r="E3514" s="4" t="s">
        <v>20</v>
      </c>
      <c r="F3514" s="4">
        <v>167</v>
      </c>
      <c r="G3514" s="4">
        <v>9611</v>
      </c>
      <c r="H3514" t="str">
        <f>INDEX(find_bugcounts!D:D, MATCH(F3514, find_bugcounts!B:B))</f>
        <v>Bad practice</v>
      </c>
      <c r="I3514" t="s">
        <v>122</v>
      </c>
      <c r="J3514" t="s">
        <v>123</v>
      </c>
      <c r="K3514" t="s">
        <v>121</v>
      </c>
      <c r="N3514"/>
      <c r="O3514"/>
      <c r="P3514"/>
      <c r="Q3514"/>
      <c r="R3514"/>
      <c r="S3514"/>
      <c r="T3514"/>
      <c r="U3514"/>
      <c r="V3514"/>
      <c r="W3514"/>
      <c r="X3514"/>
    </row>
    <row r="3515" spans="1:24">
      <c r="A3515">
        <v>9613</v>
      </c>
      <c r="B3515" s="4" t="s">
        <v>2</v>
      </c>
      <c r="C3515" s="4" t="s">
        <v>11</v>
      </c>
      <c r="D3515" s="4" t="s">
        <v>21</v>
      </c>
      <c r="E3515" s="4" t="s">
        <v>19</v>
      </c>
      <c r="F3515" s="4">
        <v>334</v>
      </c>
      <c r="G3515" s="4">
        <v>9613</v>
      </c>
      <c r="H3515" t="str">
        <f>INDEX(find_bugcounts!D:D, MATCH(F3515, find_bugcounts!B:B))</f>
        <v>Bad practice</v>
      </c>
      <c r="I3515" t="s">
        <v>122</v>
      </c>
      <c r="J3515" t="s">
        <v>122</v>
      </c>
      <c r="K3515" t="s">
        <v>238</v>
      </c>
      <c r="N3515"/>
      <c r="O3515"/>
      <c r="P3515"/>
      <c r="Q3515"/>
      <c r="R3515"/>
      <c r="S3515"/>
      <c r="T3515"/>
      <c r="U3515"/>
      <c r="V3515"/>
      <c r="W3515"/>
      <c r="X3515"/>
    </row>
    <row r="3516" spans="1:24">
      <c r="A3516">
        <v>9614</v>
      </c>
      <c r="B3516" s="4" t="s">
        <v>2</v>
      </c>
      <c r="C3516" s="4" t="s">
        <v>8</v>
      </c>
      <c r="D3516" s="4" t="s">
        <v>21</v>
      </c>
      <c r="E3516" s="4" t="s">
        <v>19</v>
      </c>
      <c r="F3516" s="4">
        <v>90</v>
      </c>
      <c r="G3516" s="4">
        <v>9614</v>
      </c>
      <c r="H3516" t="e">
        <f>INDEX(find_bugcounts!D:D, MATCH(F3516, find_bugcounts!B:B))</f>
        <v>#N/A</v>
      </c>
      <c r="I3516" t="s">
        <v>122</v>
      </c>
      <c r="J3516" t="s">
        <v>116</v>
      </c>
      <c r="K3516" t="s">
        <v>201</v>
      </c>
      <c r="N3516"/>
      <c r="O3516"/>
      <c r="P3516"/>
      <c r="Q3516"/>
      <c r="R3516"/>
      <c r="S3516"/>
      <c r="T3516"/>
      <c r="U3516"/>
      <c r="V3516"/>
      <c r="W3516"/>
      <c r="X3516"/>
    </row>
    <row r="3517" spans="1:24">
      <c r="A3517">
        <v>9616</v>
      </c>
      <c r="B3517" t="s">
        <v>5</v>
      </c>
      <c r="C3517" t="s">
        <v>8</v>
      </c>
      <c r="D3517" t="s">
        <v>15</v>
      </c>
      <c r="E3517" t="s">
        <v>23</v>
      </c>
      <c r="F3517">
        <v>73</v>
      </c>
      <c r="G3517">
        <v>9616</v>
      </c>
      <c r="H3517" t="e">
        <f>INDEX(find_bugcounts!D:D, MATCH(F3517, find_bugcounts!B:B))</f>
        <v>#N/A</v>
      </c>
      <c r="I3517" t="s">
        <v>122</v>
      </c>
      <c r="J3517" s="41">
        <v>37503</v>
      </c>
      <c r="K3517" t="s">
        <v>281</v>
      </c>
      <c r="N3517"/>
      <c r="O3517"/>
      <c r="P3517"/>
      <c r="Q3517"/>
      <c r="R3517"/>
      <c r="S3517"/>
      <c r="T3517"/>
      <c r="U3517"/>
      <c r="V3517"/>
      <c r="W3517"/>
      <c r="X3517"/>
    </row>
    <row r="3518" spans="1:24">
      <c r="A3518">
        <v>9617</v>
      </c>
      <c r="B3518" s="4" t="s">
        <v>2</v>
      </c>
      <c r="C3518" s="4" t="s">
        <v>8</v>
      </c>
      <c r="D3518" s="4" t="s">
        <v>18</v>
      </c>
      <c r="E3518" s="4" t="s">
        <v>19</v>
      </c>
      <c r="F3518" s="4">
        <v>334</v>
      </c>
      <c r="G3518" s="4">
        <v>9617</v>
      </c>
      <c r="H3518" t="str">
        <f>INDEX(find_bugcounts!D:D, MATCH(F3518, find_bugcounts!B:B))</f>
        <v>Bad practice</v>
      </c>
      <c r="I3518" t="s">
        <v>122</v>
      </c>
      <c r="J3518" t="s">
        <v>116</v>
      </c>
      <c r="K3518" t="s">
        <v>112</v>
      </c>
      <c r="N3518"/>
      <c r="O3518"/>
      <c r="P3518"/>
      <c r="Q3518"/>
      <c r="R3518"/>
      <c r="S3518"/>
      <c r="T3518"/>
      <c r="U3518"/>
      <c r="V3518"/>
      <c r="W3518"/>
      <c r="X3518"/>
    </row>
    <row r="3519" spans="1:24">
      <c r="A3519">
        <v>9618</v>
      </c>
      <c r="B3519" t="s">
        <v>4</v>
      </c>
      <c r="C3519" t="s">
        <v>11</v>
      </c>
      <c r="D3519" t="s">
        <v>21</v>
      </c>
      <c r="E3519" t="s">
        <v>22</v>
      </c>
      <c r="F3519">
        <v>178</v>
      </c>
      <c r="G3519">
        <v>9618</v>
      </c>
      <c r="H3519" t="str">
        <f>INDEX(find_bugcounts!D:D, MATCH(F3519, find_bugcounts!B:B))</f>
        <v>Bad practice</v>
      </c>
      <c r="I3519" t="s">
        <v>122</v>
      </c>
      <c r="J3519" t="s">
        <v>122</v>
      </c>
      <c r="K3519" t="s">
        <v>126</v>
      </c>
      <c r="N3519"/>
      <c r="O3519"/>
      <c r="P3519"/>
      <c r="Q3519"/>
      <c r="R3519"/>
      <c r="S3519"/>
      <c r="T3519"/>
      <c r="U3519"/>
      <c r="V3519"/>
      <c r="W3519"/>
      <c r="X3519"/>
    </row>
    <row r="3520" spans="1:24">
      <c r="A3520">
        <v>9619</v>
      </c>
      <c r="B3520" s="4" t="s">
        <v>2</v>
      </c>
      <c r="C3520" s="4" t="s">
        <v>8</v>
      </c>
      <c r="D3520" s="4" t="s">
        <v>21</v>
      </c>
      <c r="E3520" s="4" t="s">
        <v>19</v>
      </c>
      <c r="F3520" s="4">
        <v>32</v>
      </c>
      <c r="G3520" s="4">
        <v>9619</v>
      </c>
      <c r="H3520" t="e">
        <f>INDEX(find_bugcounts!D:D, MATCH(F3520, find_bugcounts!B:B))</f>
        <v>#N/A</v>
      </c>
      <c r="I3520" t="s">
        <v>122</v>
      </c>
      <c r="J3520" t="s">
        <v>397</v>
      </c>
      <c r="K3520" t="s">
        <v>206</v>
      </c>
      <c r="N3520"/>
      <c r="O3520"/>
      <c r="P3520"/>
      <c r="Q3520"/>
      <c r="R3520"/>
      <c r="S3520"/>
      <c r="T3520"/>
      <c r="U3520"/>
      <c r="V3520"/>
      <c r="W3520"/>
      <c r="X3520"/>
    </row>
    <row r="3521" spans="1:24">
      <c r="A3521">
        <v>9621</v>
      </c>
      <c r="B3521" s="4" t="s">
        <v>2</v>
      </c>
      <c r="C3521" s="4" t="s">
        <v>8</v>
      </c>
      <c r="D3521" s="4" t="s">
        <v>21</v>
      </c>
      <c r="E3521" s="4" t="s">
        <v>19</v>
      </c>
      <c r="F3521" s="4">
        <v>399</v>
      </c>
      <c r="G3521" s="4">
        <v>9621</v>
      </c>
      <c r="H3521" t="str">
        <f>INDEX(find_bugcounts!D:D, MATCH(F3521, find_bugcounts!B:B))</f>
        <v>Bad practice</v>
      </c>
      <c r="I3521" t="s">
        <v>122</v>
      </c>
      <c r="J3521" s="41">
        <v>37503</v>
      </c>
      <c r="K3521" t="s">
        <v>201</v>
      </c>
      <c r="N3521"/>
      <c r="O3521"/>
      <c r="P3521"/>
      <c r="Q3521"/>
      <c r="R3521"/>
      <c r="S3521"/>
      <c r="T3521"/>
      <c r="U3521"/>
      <c r="V3521"/>
      <c r="W3521"/>
      <c r="X3521"/>
    </row>
    <row r="3522" spans="1:24">
      <c r="A3522">
        <v>9622</v>
      </c>
      <c r="B3522" t="s">
        <v>3</v>
      </c>
      <c r="C3522" t="s">
        <v>8</v>
      </c>
      <c r="D3522" t="s">
        <v>18</v>
      </c>
      <c r="E3522" t="s">
        <v>19</v>
      </c>
      <c r="F3522">
        <v>334</v>
      </c>
      <c r="G3522">
        <v>9622</v>
      </c>
      <c r="H3522" t="str">
        <f>INDEX(find_bugcounts!D:D, MATCH(F3522, find_bugcounts!B:B))</f>
        <v>Bad practice</v>
      </c>
      <c r="I3522" t="s">
        <v>122</v>
      </c>
      <c r="J3522" t="s">
        <v>116</v>
      </c>
      <c r="K3522" t="s">
        <v>112</v>
      </c>
      <c r="N3522"/>
      <c r="O3522"/>
      <c r="P3522"/>
      <c r="Q3522"/>
      <c r="R3522"/>
      <c r="S3522"/>
      <c r="T3522"/>
      <c r="U3522"/>
      <c r="V3522"/>
      <c r="W3522"/>
      <c r="X3522"/>
    </row>
    <row r="3523" spans="1:24">
      <c r="A3523">
        <v>9623</v>
      </c>
      <c r="B3523" s="4" t="s">
        <v>2</v>
      </c>
      <c r="C3523" s="4" t="s">
        <v>10</v>
      </c>
      <c r="D3523" s="4" t="s">
        <v>21</v>
      </c>
      <c r="E3523" s="4" t="s">
        <v>19</v>
      </c>
      <c r="F3523" s="4">
        <v>385</v>
      </c>
      <c r="G3523" s="4">
        <v>9623</v>
      </c>
      <c r="H3523" t="str">
        <f>INDEX(find_bugcounts!D:D, MATCH(F3523, find_bugcounts!B:B))</f>
        <v>Bad practice</v>
      </c>
      <c r="I3523" t="s">
        <v>122</v>
      </c>
      <c r="J3523" s="41">
        <v>37471</v>
      </c>
      <c r="K3523" t="s">
        <v>201</v>
      </c>
      <c r="N3523"/>
      <c r="O3523"/>
      <c r="P3523"/>
      <c r="Q3523"/>
      <c r="R3523"/>
      <c r="S3523"/>
      <c r="T3523"/>
      <c r="U3523"/>
      <c r="V3523"/>
      <c r="W3523"/>
      <c r="X3523"/>
    </row>
    <row r="3524" spans="1:24">
      <c r="A3524">
        <v>9624</v>
      </c>
      <c r="B3524" s="4" t="s">
        <v>2</v>
      </c>
      <c r="C3524" s="4" t="s">
        <v>8</v>
      </c>
      <c r="D3524" s="4" t="s">
        <v>15</v>
      </c>
      <c r="E3524" s="4" t="s">
        <v>19</v>
      </c>
      <c r="F3524" s="4">
        <v>167</v>
      </c>
      <c r="G3524" s="4">
        <v>9624</v>
      </c>
      <c r="H3524" t="str">
        <f>INDEX(find_bugcounts!D:D, MATCH(F3524, find_bugcounts!B:B))</f>
        <v>Bad practice</v>
      </c>
      <c r="I3524" t="s">
        <v>122</v>
      </c>
      <c r="J3524" s="41">
        <v>37261</v>
      </c>
      <c r="K3524" t="s">
        <v>158</v>
      </c>
      <c r="N3524"/>
      <c r="O3524"/>
      <c r="P3524"/>
      <c r="Q3524"/>
      <c r="R3524"/>
      <c r="S3524"/>
      <c r="T3524"/>
      <c r="U3524"/>
      <c r="V3524"/>
      <c r="W3524"/>
      <c r="X3524"/>
    </row>
    <row r="3525" spans="1:24">
      <c r="A3525">
        <v>9625</v>
      </c>
      <c r="B3525" s="4" t="s">
        <v>2</v>
      </c>
      <c r="C3525" s="4" t="s">
        <v>8</v>
      </c>
      <c r="D3525" s="4" t="s">
        <v>15</v>
      </c>
      <c r="E3525" s="4" t="s">
        <v>19</v>
      </c>
      <c r="F3525" s="4">
        <v>339</v>
      </c>
      <c r="G3525" s="4">
        <v>9625</v>
      </c>
      <c r="H3525" t="str">
        <f>INDEX(find_bugcounts!D:D, MATCH(F3525, find_bugcounts!B:B))</f>
        <v>Bad practice</v>
      </c>
      <c r="I3525" t="s">
        <v>122</v>
      </c>
      <c r="J3525" s="41">
        <v>37594</v>
      </c>
      <c r="K3525" t="s">
        <v>162</v>
      </c>
      <c r="N3525"/>
      <c r="O3525"/>
      <c r="P3525"/>
      <c r="Q3525"/>
      <c r="R3525"/>
      <c r="S3525"/>
      <c r="T3525"/>
      <c r="U3525"/>
      <c r="V3525"/>
      <c r="W3525"/>
      <c r="X3525"/>
    </row>
    <row r="3526" spans="1:24">
      <c r="A3526">
        <v>9626</v>
      </c>
      <c r="B3526" t="s">
        <v>4</v>
      </c>
      <c r="C3526" t="s">
        <v>11</v>
      </c>
      <c r="D3526" t="s">
        <v>21</v>
      </c>
      <c r="E3526" t="s">
        <v>22</v>
      </c>
      <c r="F3526">
        <v>147</v>
      </c>
      <c r="G3526">
        <v>9626</v>
      </c>
      <c r="H3526" t="str">
        <f>INDEX(find_bugcounts!D:D, MATCH(F3526, find_bugcounts!B:B))</f>
        <v>Bad practice</v>
      </c>
      <c r="I3526" t="s">
        <v>122</v>
      </c>
      <c r="J3526" t="s">
        <v>122</v>
      </c>
      <c r="K3526" t="s">
        <v>126</v>
      </c>
      <c r="N3526"/>
      <c r="O3526"/>
      <c r="P3526"/>
      <c r="Q3526"/>
      <c r="R3526"/>
      <c r="S3526"/>
      <c r="T3526"/>
      <c r="U3526"/>
      <c r="V3526"/>
      <c r="W3526"/>
      <c r="X3526"/>
    </row>
    <row r="3527" spans="1:24">
      <c r="A3527">
        <v>9628</v>
      </c>
      <c r="B3527" s="4" t="s">
        <v>2</v>
      </c>
      <c r="C3527" s="4" t="s">
        <v>8</v>
      </c>
      <c r="D3527" s="4" t="s">
        <v>21</v>
      </c>
      <c r="E3527" s="4" t="s">
        <v>27</v>
      </c>
      <c r="F3527" s="4">
        <v>214</v>
      </c>
      <c r="G3527" s="4">
        <v>9628</v>
      </c>
      <c r="H3527" t="str">
        <f>INDEX(find_bugcounts!D:D, MATCH(F3527, find_bugcounts!B:B))</f>
        <v>Bad practice</v>
      </c>
      <c r="I3527" t="s">
        <v>122</v>
      </c>
      <c r="J3527" t="s">
        <v>111</v>
      </c>
      <c r="K3527" t="s">
        <v>216</v>
      </c>
      <c r="N3527"/>
      <c r="O3527"/>
      <c r="P3527"/>
      <c r="Q3527"/>
      <c r="R3527"/>
      <c r="S3527"/>
      <c r="T3527"/>
      <c r="U3527"/>
      <c r="V3527"/>
      <c r="W3527"/>
      <c r="X3527"/>
    </row>
    <row r="3528" spans="1:24">
      <c r="A3528">
        <v>9629</v>
      </c>
      <c r="B3528" s="4" t="s">
        <v>2</v>
      </c>
      <c r="C3528" s="4" t="s">
        <v>8</v>
      </c>
      <c r="D3528" s="4" t="s">
        <v>21</v>
      </c>
      <c r="E3528" s="4" t="s">
        <v>19</v>
      </c>
      <c r="F3528" s="4">
        <v>324</v>
      </c>
      <c r="G3528" s="4">
        <v>9629</v>
      </c>
      <c r="H3528" t="str">
        <f>INDEX(find_bugcounts!D:D, MATCH(F3528, find_bugcounts!B:B))</f>
        <v>Bad practice</v>
      </c>
      <c r="I3528" t="s">
        <v>122</v>
      </c>
      <c r="J3528" t="s">
        <v>116</v>
      </c>
      <c r="K3528" t="s">
        <v>206</v>
      </c>
      <c r="N3528"/>
      <c r="O3528"/>
      <c r="P3528"/>
      <c r="Q3528"/>
      <c r="R3528"/>
      <c r="S3528"/>
      <c r="T3528"/>
      <c r="U3528"/>
      <c r="V3528"/>
      <c r="W3528"/>
      <c r="X3528"/>
    </row>
    <row r="3529" spans="1:24">
      <c r="A3529">
        <v>9631</v>
      </c>
      <c r="B3529" s="4" t="s">
        <v>2</v>
      </c>
      <c r="C3529" s="4" t="s">
        <v>9</v>
      </c>
      <c r="D3529" s="4" t="s">
        <v>15</v>
      </c>
      <c r="E3529" s="4" t="s">
        <v>16</v>
      </c>
      <c r="F3529" s="4">
        <v>334</v>
      </c>
      <c r="G3529" s="4">
        <v>9631</v>
      </c>
      <c r="H3529" t="str">
        <f>INDEX(find_bugcounts!D:D, MATCH(F3529, find_bugcounts!B:B))</f>
        <v>Bad practice</v>
      </c>
      <c r="I3529" t="s">
        <v>122</v>
      </c>
      <c r="J3529" t="s">
        <v>87</v>
      </c>
      <c r="K3529" t="s">
        <v>89</v>
      </c>
      <c r="N3529"/>
      <c r="O3529"/>
      <c r="P3529"/>
      <c r="Q3529"/>
      <c r="R3529"/>
      <c r="S3529"/>
      <c r="T3529"/>
      <c r="U3529"/>
      <c r="V3529"/>
      <c r="W3529"/>
      <c r="X3529"/>
    </row>
    <row r="3530" spans="1:24">
      <c r="A3530">
        <v>9632</v>
      </c>
      <c r="B3530" s="4" t="s">
        <v>2</v>
      </c>
      <c r="C3530" s="4" t="s">
        <v>8</v>
      </c>
      <c r="D3530" s="4" t="s">
        <v>21</v>
      </c>
      <c r="E3530" s="4" t="s">
        <v>19</v>
      </c>
      <c r="F3530" s="4">
        <v>57</v>
      </c>
      <c r="G3530" s="4">
        <v>9632</v>
      </c>
      <c r="H3530" t="e">
        <f>INDEX(find_bugcounts!D:D, MATCH(F3530, find_bugcounts!B:B))</f>
        <v>#N/A</v>
      </c>
      <c r="I3530" t="s">
        <v>122</v>
      </c>
      <c r="J3530" t="s">
        <v>116</v>
      </c>
      <c r="K3530" t="s">
        <v>206</v>
      </c>
      <c r="N3530"/>
      <c r="O3530"/>
      <c r="P3530"/>
      <c r="Q3530"/>
      <c r="R3530"/>
      <c r="S3530"/>
      <c r="T3530"/>
      <c r="U3530"/>
      <c r="V3530"/>
      <c r="W3530"/>
      <c r="X3530"/>
    </row>
    <row r="3531" spans="1:24">
      <c r="A3531">
        <v>9633</v>
      </c>
      <c r="B3531" s="4" t="s">
        <v>2</v>
      </c>
      <c r="C3531" s="4" t="s">
        <v>8</v>
      </c>
      <c r="D3531" s="4" t="s">
        <v>15</v>
      </c>
      <c r="E3531" s="4" t="s">
        <v>19</v>
      </c>
      <c r="F3531" s="4">
        <v>296</v>
      </c>
      <c r="G3531" s="4">
        <v>9633</v>
      </c>
      <c r="H3531" t="str">
        <f>INDEX(find_bugcounts!D:D, MATCH(F3531, find_bugcounts!B:B))</f>
        <v>Bad practice</v>
      </c>
      <c r="I3531" t="s">
        <v>122</v>
      </c>
      <c r="J3531" t="s">
        <v>181</v>
      </c>
      <c r="K3531" t="s">
        <v>160</v>
      </c>
      <c r="N3531"/>
      <c r="O3531"/>
      <c r="P3531"/>
      <c r="Q3531"/>
      <c r="R3531"/>
      <c r="S3531"/>
      <c r="T3531"/>
      <c r="U3531"/>
      <c r="V3531"/>
      <c r="W3531"/>
      <c r="X3531"/>
    </row>
    <row r="3532" spans="1:24">
      <c r="A3532">
        <v>9634</v>
      </c>
      <c r="B3532" s="4" t="s">
        <v>2</v>
      </c>
      <c r="C3532" s="4" t="s">
        <v>8</v>
      </c>
      <c r="D3532" s="4" t="s">
        <v>21</v>
      </c>
      <c r="E3532" s="4" t="s">
        <v>19</v>
      </c>
      <c r="F3532" s="4">
        <v>253</v>
      </c>
      <c r="G3532" s="4">
        <v>9634</v>
      </c>
      <c r="H3532" t="str">
        <f>INDEX(find_bugcounts!D:D, MATCH(F3532, find_bugcounts!B:B))</f>
        <v>Bad practice</v>
      </c>
      <c r="I3532" t="s">
        <v>122</v>
      </c>
      <c r="J3532" t="s">
        <v>116</v>
      </c>
      <c r="K3532" t="s">
        <v>206</v>
      </c>
      <c r="N3532"/>
      <c r="O3532"/>
      <c r="P3532"/>
      <c r="Q3532"/>
      <c r="R3532"/>
      <c r="S3532"/>
      <c r="T3532"/>
      <c r="U3532"/>
      <c r="V3532"/>
      <c r="W3532"/>
      <c r="X3532"/>
    </row>
    <row r="3533" spans="1:24">
      <c r="A3533">
        <v>9636</v>
      </c>
      <c r="B3533" t="s">
        <v>4</v>
      </c>
      <c r="C3533" t="s">
        <v>11</v>
      </c>
      <c r="D3533" t="s">
        <v>15</v>
      </c>
      <c r="E3533" t="s">
        <v>22</v>
      </c>
      <c r="F3533">
        <v>240</v>
      </c>
      <c r="G3533">
        <v>9636</v>
      </c>
      <c r="H3533" t="str">
        <f>INDEX(find_bugcounts!D:D, MATCH(F3533, find_bugcounts!B:B))</f>
        <v>Bad practice</v>
      </c>
      <c r="I3533" t="s">
        <v>122</v>
      </c>
      <c r="J3533" t="s">
        <v>122</v>
      </c>
      <c r="K3533" t="s">
        <v>124</v>
      </c>
      <c r="N3533"/>
      <c r="O3533"/>
      <c r="P3533"/>
      <c r="Q3533"/>
      <c r="R3533"/>
      <c r="S3533"/>
      <c r="T3533"/>
      <c r="U3533"/>
      <c r="V3533"/>
      <c r="W3533"/>
      <c r="X3533"/>
    </row>
    <row r="3534" spans="1:24">
      <c r="A3534">
        <v>9637</v>
      </c>
      <c r="B3534" s="4" t="s">
        <v>2</v>
      </c>
      <c r="C3534" s="4" t="s">
        <v>8</v>
      </c>
      <c r="D3534" s="4" t="s">
        <v>15</v>
      </c>
      <c r="E3534" s="4" t="s">
        <v>29</v>
      </c>
      <c r="F3534" s="4">
        <v>363</v>
      </c>
      <c r="G3534" s="4">
        <v>9637</v>
      </c>
      <c r="H3534" t="str">
        <f>INDEX(find_bugcounts!D:D, MATCH(F3534, find_bugcounts!B:B))</f>
        <v>Bad practice</v>
      </c>
      <c r="I3534" t="s">
        <v>122</v>
      </c>
      <c r="J3534" t="s">
        <v>223</v>
      </c>
      <c r="K3534" t="s">
        <v>224</v>
      </c>
      <c r="N3534"/>
      <c r="O3534"/>
      <c r="P3534"/>
      <c r="Q3534"/>
      <c r="R3534"/>
      <c r="S3534"/>
      <c r="T3534"/>
      <c r="U3534"/>
      <c r="V3534"/>
      <c r="W3534"/>
      <c r="X3534"/>
    </row>
    <row r="3535" spans="1:24">
      <c r="A3535">
        <v>9639</v>
      </c>
      <c r="B3535" s="4" t="s">
        <v>2</v>
      </c>
      <c r="C3535" s="4" t="s">
        <v>8</v>
      </c>
      <c r="D3535" s="4" t="s">
        <v>15</v>
      </c>
      <c r="E3535" s="4" t="s">
        <v>29</v>
      </c>
      <c r="F3535" s="4">
        <v>204</v>
      </c>
      <c r="G3535" s="4">
        <v>9639</v>
      </c>
      <c r="H3535" t="str">
        <f>INDEX(find_bugcounts!D:D, MATCH(F3535, find_bugcounts!B:B))</f>
        <v>Bad practice</v>
      </c>
      <c r="I3535" t="s">
        <v>122</v>
      </c>
      <c r="J3535" t="s">
        <v>381</v>
      </c>
      <c r="K3535" t="s">
        <v>112</v>
      </c>
      <c r="N3535"/>
      <c r="O3535"/>
      <c r="P3535"/>
      <c r="Q3535"/>
      <c r="R3535"/>
      <c r="S3535"/>
      <c r="T3535"/>
      <c r="U3535"/>
      <c r="V3535"/>
      <c r="W3535"/>
      <c r="X3535"/>
    </row>
    <row r="3536" spans="1:24">
      <c r="A3536">
        <v>9640</v>
      </c>
      <c r="B3536" s="4" t="s">
        <v>2</v>
      </c>
      <c r="C3536" s="4" t="s">
        <v>8</v>
      </c>
      <c r="D3536" s="4" t="s">
        <v>21</v>
      </c>
      <c r="E3536" s="4" t="s">
        <v>19</v>
      </c>
      <c r="F3536" s="4">
        <v>114</v>
      </c>
      <c r="G3536" s="4">
        <v>9640</v>
      </c>
      <c r="H3536" t="str">
        <f>INDEX(find_bugcounts!D:D, MATCH(F3536, find_bugcounts!B:B))</f>
        <v>Bad practice</v>
      </c>
      <c r="I3536" t="s">
        <v>122</v>
      </c>
      <c r="J3536" t="s">
        <v>116</v>
      </c>
      <c r="K3536" t="s">
        <v>201</v>
      </c>
      <c r="N3536"/>
      <c r="O3536"/>
      <c r="P3536"/>
      <c r="Q3536"/>
      <c r="R3536"/>
      <c r="S3536"/>
      <c r="T3536"/>
      <c r="U3536"/>
      <c r="V3536"/>
      <c r="W3536"/>
      <c r="X3536"/>
    </row>
    <row r="3537" spans="1:24">
      <c r="A3537">
        <v>9641</v>
      </c>
      <c r="B3537" s="4" t="s">
        <v>2</v>
      </c>
      <c r="C3537" s="4" t="s">
        <v>8</v>
      </c>
      <c r="D3537" s="4" t="s">
        <v>15</v>
      </c>
      <c r="E3537" s="4" t="s">
        <v>29</v>
      </c>
      <c r="F3537" s="4">
        <v>1</v>
      </c>
      <c r="G3537" s="4">
        <v>9641</v>
      </c>
      <c r="H3537" t="e">
        <f>INDEX(find_bugcounts!D:D, MATCH(F3537, find_bugcounts!B:B))</f>
        <v>#N/A</v>
      </c>
      <c r="I3537" t="s">
        <v>122</v>
      </c>
      <c r="J3537" t="s">
        <v>402</v>
      </c>
      <c r="K3537" t="s">
        <v>112</v>
      </c>
      <c r="N3537"/>
      <c r="O3537"/>
      <c r="P3537"/>
      <c r="Q3537"/>
      <c r="R3537"/>
      <c r="S3537"/>
      <c r="T3537"/>
      <c r="U3537"/>
      <c r="V3537"/>
      <c r="W3537"/>
      <c r="X3537"/>
    </row>
    <row r="3538" spans="1:24">
      <c r="A3538">
        <v>9642</v>
      </c>
      <c r="B3538" s="4" t="s">
        <v>2</v>
      </c>
      <c r="C3538" s="4" t="s">
        <v>10</v>
      </c>
      <c r="D3538" s="4" t="s">
        <v>21</v>
      </c>
      <c r="E3538" s="4" t="s">
        <v>27</v>
      </c>
      <c r="F3538" s="4">
        <v>334</v>
      </c>
      <c r="G3538" s="4">
        <v>9642</v>
      </c>
      <c r="H3538" t="str">
        <f>INDEX(find_bugcounts!D:D, MATCH(F3538, find_bugcounts!B:B))</f>
        <v>Bad practice</v>
      </c>
      <c r="I3538" t="s">
        <v>122</v>
      </c>
      <c r="J3538" t="s">
        <v>205</v>
      </c>
      <c r="K3538" t="s">
        <v>228</v>
      </c>
      <c r="N3538"/>
      <c r="O3538"/>
      <c r="P3538"/>
      <c r="Q3538"/>
      <c r="R3538"/>
      <c r="S3538"/>
      <c r="T3538"/>
      <c r="U3538"/>
      <c r="V3538"/>
      <c r="W3538"/>
      <c r="X3538"/>
    </row>
    <row r="3539" spans="1:24">
      <c r="A3539">
        <v>9644</v>
      </c>
      <c r="B3539" s="4" t="s">
        <v>2</v>
      </c>
      <c r="C3539" s="4" t="s">
        <v>8</v>
      </c>
      <c r="D3539" s="4" t="s">
        <v>21</v>
      </c>
      <c r="E3539" s="4" t="s">
        <v>19</v>
      </c>
      <c r="F3539" s="4">
        <v>0</v>
      </c>
      <c r="G3539" s="4">
        <v>9644</v>
      </c>
      <c r="H3539" t="e">
        <f>INDEX(find_bugcounts!D:D, MATCH(F3539, find_bugcounts!B:B))</f>
        <v>#N/A</v>
      </c>
      <c r="I3539" t="s">
        <v>122</v>
      </c>
      <c r="J3539" t="s">
        <v>93</v>
      </c>
      <c r="K3539" t="s">
        <v>389</v>
      </c>
      <c r="N3539"/>
      <c r="O3539"/>
      <c r="P3539"/>
      <c r="Q3539"/>
      <c r="R3539"/>
      <c r="S3539"/>
      <c r="T3539"/>
      <c r="U3539"/>
      <c r="V3539"/>
      <c r="W3539"/>
      <c r="X3539"/>
    </row>
    <row r="3540" spans="1:24">
      <c r="A3540">
        <v>9645</v>
      </c>
      <c r="B3540" t="s">
        <v>3</v>
      </c>
      <c r="C3540" t="s">
        <v>8</v>
      </c>
      <c r="D3540" t="s">
        <v>18</v>
      </c>
      <c r="E3540" t="s">
        <v>19</v>
      </c>
      <c r="F3540">
        <v>285</v>
      </c>
      <c r="G3540">
        <v>9645</v>
      </c>
      <c r="H3540" t="str">
        <f>INDEX(find_bugcounts!D:D, MATCH(F3540, find_bugcounts!B:B))</f>
        <v>Bad practice</v>
      </c>
      <c r="I3540" t="s">
        <v>122</v>
      </c>
      <c r="J3540" t="s">
        <v>116</v>
      </c>
      <c r="K3540" t="s">
        <v>112</v>
      </c>
      <c r="N3540"/>
      <c r="O3540"/>
      <c r="P3540"/>
      <c r="Q3540"/>
      <c r="R3540"/>
      <c r="S3540"/>
      <c r="T3540"/>
      <c r="U3540"/>
      <c r="V3540"/>
      <c r="W3540"/>
      <c r="X3540"/>
    </row>
    <row r="3541" spans="1:24">
      <c r="A3541">
        <v>9646</v>
      </c>
      <c r="B3541" s="4" t="s">
        <v>2</v>
      </c>
      <c r="C3541" s="4" t="s">
        <v>11</v>
      </c>
      <c r="D3541" s="4" t="s">
        <v>21</v>
      </c>
      <c r="E3541" s="4" t="s">
        <v>19</v>
      </c>
      <c r="F3541" s="4">
        <v>160</v>
      </c>
      <c r="G3541" s="4">
        <v>9646</v>
      </c>
      <c r="H3541" t="str">
        <f>INDEX(find_bugcounts!D:D, MATCH(F3541, find_bugcounts!B:B))</f>
        <v>Bad practice</v>
      </c>
      <c r="I3541" t="s">
        <v>122</v>
      </c>
      <c r="J3541" s="41">
        <v>37563</v>
      </c>
      <c r="K3541" t="s">
        <v>232</v>
      </c>
      <c r="N3541"/>
      <c r="O3541"/>
      <c r="P3541"/>
      <c r="Q3541"/>
      <c r="R3541"/>
      <c r="S3541"/>
      <c r="T3541"/>
      <c r="U3541"/>
      <c r="V3541"/>
      <c r="W3541"/>
      <c r="X3541"/>
    </row>
    <row r="3542" spans="1:24">
      <c r="A3542">
        <v>9649</v>
      </c>
      <c r="B3542" t="s">
        <v>6</v>
      </c>
      <c r="C3542" t="s">
        <v>11</v>
      </c>
      <c r="D3542" t="s">
        <v>21</v>
      </c>
      <c r="E3542" t="s">
        <v>22</v>
      </c>
      <c r="F3542">
        <v>356</v>
      </c>
      <c r="G3542">
        <v>9649</v>
      </c>
      <c r="H3542" t="str">
        <f>INDEX(find_bugcounts!D:D, MATCH(F3542, find_bugcounts!B:B))</f>
        <v>Bad practice</v>
      </c>
      <c r="I3542" t="s">
        <v>122</v>
      </c>
      <c r="J3542" t="s">
        <v>181</v>
      </c>
      <c r="K3542" t="s">
        <v>130</v>
      </c>
      <c r="N3542"/>
      <c r="O3542"/>
      <c r="P3542"/>
      <c r="Q3542"/>
      <c r="R3542"/>
      <c r="S3542"/>
      <c r="T3542"/>
      <c r="U3542"/>
      <c r="V3542"/>
      <c r="W3542"/>
      <c r="X3542"/>
    </row>
    <row r="3543" spans="1:24">
      <c r="A3543">
        <v>9650</v>
      </c>
      <c r="B3543" s="4" t="s">
        <v>2</v>
      </c>
      <c r="C3543" s="4" t="s">
        <v>8</v>
      </c>
      <c r="D3543" s="4" t="s">
        <v>15</v>
      </c>
      <c r="E3543" s="4" t="s">
        <v>22</v>
      </c>
      <c r="F3543" s="4">
        <v>115</v>
      </c>
      <c r="G3543" s="4">
        <v>9650</v>
      </c>
      <c r="H3543" t="str">
        <f>INDEX(find_bugcounts!D:D, MATCH(F3543, find_bugcounts!B:B))</f>
        <v>Bad practice</v>
      </c>
      <c r="I3543" t="s">
        <v>122</v>
      </c>
      <c r="J3543" t="s">
        <v>140</v>
      </c>
      <c r="K3543" t="s">
        <v>130</v>
      </c>
      <c r="N3543"/>
      <c r="O3543"/>
      <c r="P3543"/>
      <c r="Q3543"/>
      <c r="R3543"/>
      <c r="S3543"/>
      <c r="T3543"/>
      <c r="U3543"/>
      <c r="V3543"/>
      <c r="W3543"/>
      <c r="X3543"/>
    </row>
    <row r="3544" spans="1:24">
      <c r="A3544">
        <v>9652</v>
      </c>
      <c r="B3544" t="s">
        <v>4</v>
      </c>
      <c r="C3544" t="s">
        <v>11</v>
      </c>
      <c r="D3544" t="s">
        <v>15</v>
      </c>
      <c r="E3544" t="s">
        <v>22</v>
      </c>
      <c r="F3544">
        <v>1</v>
      </c>
      <c r="G3544">
        <v>9652</v>
      </c>
      <c r="H3544" t="e">
        <f>INDEX(find_bugcounts!D:D, MATCH(F3544, find_bugcounts!B:B))</f>
        <v>#N/A</v>
      </c>
      <c r="I3544" t="s">
        <v>122</v>
      </c>
      <c r="J3544" t="s">
        <v>181</v>
      </c>
      <c r="K3544" t="s">
        <v>126</v>
      </c>
      <c r="N3544"/>
      <c r="O3544"/>
      <c r="P3544"/>
      <c r="Q3544"/>
      <c r="R3544"/>
      <c r="S3544"/>
      <c r="T3544"/>
      <c r="U3544"/>
      <c r="V3544"/>
      <c r="W3544"/>
      <c r="X3544"/>
    </row>
    <row r="3545" spans="1:24">
      <c r="A3545">
        <v>9653</v>
      </c>
      <c r="B3545" s="4" t="s">
        <v>2</v>
      </c>
      <c r="C3545" s="4" t="s">
        <v>8</v>
      </c>
      <c r="D3545" s="4" t="s">
        <v>21</v>
      </c>
      <c r="E3545" s="4" t="s">
        <v>22</v>
      </c>
      <c r="F3545" s="4">
        <v>160</v>
      </c>
      <c r="G3545" s="4">
        <v>9653</v>
      </c>
      <c r="H3545" t="str">
        <f>INDEX(find_bugcounts!D:D, MATCH(F3545, find_bugcounts!B:B))</f>
        <v>Bad practice</v>
      </c>
      <c r="I3545" t="s">
        <v>122</v>
      </c>
      <c r="J3545" t="s">
        <v>90</v>
      </c>
      <c r="K3545" t="s">
        <v>124</v>
      </c>
      <c r="N3545"/>
      <c r="O3545"/>
      <c r="P3545"/>
      <c r="Q3545"/>
      <c r="R3545"/>
      <c r="S3545"/>
      <c r="T3545"/>
      <c r="U3545"/>
      <c r="V3545"/>
      <c r="W3545"/>
      <c r="X3545"/>
    </row>
    <row r="3546" spans="1:24">
      <c r="A3546">
        <v>9654</v>
      </c>
      <c r="B3546" s="4" t="s">
        <v>2</v>
      </c>
      <c r="C3546" s="4" t="s">
        <v>8</v>
      </c>
      <c r="D3546" s="4" t="s">
        <v>21</v>
      </c>
      <c r="E3546" s="4" t="s">
        <v>19</v>
      </c>
      <c r="F3546" s="4">
        <v>53</v>
      </c>
      <c r="G3546" s="4">
        <v>9654</v>
      </c>
      <c r="H3546" t="e">
        <f>INDEX(find_bugcounts!D:D, MATCH(F3546, find_bugcounts!B:B))</f>
        <v>#N/A</v>
      </c>
      <c r="I3546" t="s">
        <v>122</v>
      </c>
      <c r="J3546" t="s">
        <v>116</v>
      </c>
      <c r="K3546" t="s">
        <v>206</v>
      </c>
      <c r="N3546"/>
      <c r="O3546"/>
      <c r="P3546"/>
      <c r="Q3546"/>
      <c r="R3546"/>
      <c r="S3546"/>
      <c r="T3546"/>
      <c r="U3546"/>
      <c r="V3546"/>
      <c r="W3546"/>
      <c r="X3546"/>
    </row>
    <row r="3547" spans="1:24">
      <c r="A3547">
        <v>9655</v>
      </c>
      <c r="B3547" s="4" t="s">
        <v>2</v>
      </c>
      <c r="C3547" s="4" t="s">
        <v>8</v>
      </c>
      <c r="D3547" s="4" t="s">
        <v>21</v>
      </c>
      <c r="E3547" s="4" t="s">
        <v>22</v>
      </c>
      <c r="F3547" s="4">
        <v>160</v>
      </c>
      <c r="G3547" s="4">
        <v>9655</v>
      </c>
      <c r="H3547" t="str">
        <f>INDEX(find_bugcounts!D:D, MATCH(F3547, find_bugcounts!B:B))</f>
        <v>Bad practice</v>
      </c>
      <c r="I3547" t="s">
        <v>122</v>
      </c>
      <c r="J3547" t="s">
        <v>163</v>
      </c>
      <c r="K3547" t="s">
        <v>126</v>
      </c>
      <c r="N3547"/>
      <c r="O3547"/>
      <c r="P3547"/>
      <c r="Q3547"/>
      <c r="R3547"/>
      <c r="S3547"/>
      <c r="T3547"/>
      <c r="U3547"/>
      <c r="V3547"/>
      <c r="W3547"/>
      <c r="X3547"/>
    </row>
    <row r="3548" spans="1:24">
      <c r="A3548">
        <v>9659</v>
      </c>
      <c r="B3548" s="4" t="s">
        <v>2</v>
      </c>
      <c r="C3548" s="4" t="s">
        <v>8</v>
      </c>
      <c r="D3548" s="4" t="s">
        <v>21</v>
      </c>
      <c r="E3548" s="4" t="s">
        <v>22</v>
      </c>
      <c r="F3548" s="4">
        <v>50</v>
      </c>
      <c r="G3548" s="4">
        <v>9659</v>
      </c>
      <c r="H3548" t="e">
        <f>INDEX(find_bugcounts!D:D, MATCH(F3548, find_bugcounts!B:B))</f>
        <v>#N/A</v>
      </c>
      <c r="I3548" t="s">
        <v>122</v>
      </c>
      <c r="J3548" t="s">
        <v>203</v>
      </c>
      <c r="K3548" t="s">
        <v>130</v>
      </c>
      <c r="N3548"/>
      <c r="O3548"/>
      <c r="P3548"/>
      <c r="Q3548"/>
      <c r="R3548"/>
      <c r="S3548"/>
      <c r="T3548"/>
      <c r="U3548"/>
      <c r="V3548"/>
      <c r="W3548"/>
      <c r="X3548"/>
    </row>
    <row r="3549" spans="1:24">
      <c r="A3549">
        <v>9660</v>
      </c>
      <c r="B3549" s="4" t="s">
        <v>2</v>
      </c>
      <c r="C3549" s="4" t="s">
        <v>11</v>
      </c>
      <c r="D3549" s="4" t="s">
        <v>15</v>
      </c>
      <c r="E3549" s="4" t="s">
        <v>22</v>
      </c>
      <c r="F3549" s="4">
        <v>235</v>
      </c>
      <c r="G3549" s="4">
        <v>9660</v>
      </c>
      <c r="H3549" t="str">
        <f>INDEX(find_bugcounts!D:D, MATCH(F3549, find_bugcounts!B:B))</f>
        <v>Bad practice</v>
      </c>
      <c r="I3549" t="s">
        <v>122</v>
      </c>
      <c r="J3549" s="41">
        <v>37349</v>
      </c>
      <c r="K3549" t="s">
        <v>130</v>
      </c>
      <c r="N3549"/>
      <c r="O3549"/>
      <c r="P3549"/>
      <c r="Q3549"/>
      <c r="R3549"/>
      <c r="S3549"/>
      <c r="T3549"/>
      <c r="U3549"/>
      <c r="V3549"/>
      <c r="W3549"/>
      <c r="X3549"/>
    </row>
    <row r="3550" spans="1:24">
      <c r="A3550">
        <v>9661</v>
      </c>
      <c r="B3550" s="4" t="s">
        <v>2</v>
      </c>
      <c r="C3550" s="4" t="s">
        <v>11</v>
      </c>
      <c r="D3550" s="4" t="s">
        <v>15</v>
      </c>
      <c r="E3550" s="4" t="s">
        <v>29</v>
      </c>
      <c r="F3550" s="4">
        <v>203</v>
      </c>
      <c r="G3550" s="4">
        <v>9661</v>
      </c>
      <c r="H3550" t="str">
        <f>INDEX(find_bugcounts!D:D, MATCH(F3550, find_bugcounts!B:B))</f>
        <v>Bad practice</v>
      </c>
      <c r="I3550" t="s">
        <v>122</v>
      </c>
      <c r="J3550" t="s">
        <v>97</v>
      </c>
      <c r="K3550" t="s">
        <v>224</v>
      </c>
      <c r="N3550"/>
      <c r="O3550"/>
      <c r="P3550"/>
      <c r="Q3550"/>
      <c r="R3550"/>
      <c r="S3550"/>
      <c r="T3550"/>
      <c r="U3550"/>
      <c r="V3550"/>
      <c r="W3550"/>
      <c r="X3550"/>
    </row>
    <row r="3551" spans="1:24">
      <c r="A3551">
        <v>9662</v>
      </c>
      <c r="B3551" s="4" t="s">
        <v>2</v>
      </c>
      <c r="C3551" s="4" t="s">
        <v>9</v>
      </c>
      <c r="D3551" s="4" t="s">
        <v>15</v>
      </c>
      <c r="E3551" s="4" t="s">
        <v>29</v>
      </c>
      <c r="F3551" s="4">
        <v>422</v>
      </c>
      <c r="G3551" s="4">
        <v>9662</v>
      </c>
      <c r="H3551" t="str">
        <f>INDEX(find_bugcounts!D:D, MATCH(F3551, find_bugcounts!B:B))</f>
        <v>Bad practice</v>
      </c>
      <c r="I3551" t="s">
        <v>122</v>
      </c>
      <c r="J3551" t="s">
        <v>208</v>
      </c>
      <c r="K3551" t="s">
        <v>224</v>
      </c>
      <c r="N3551"/>
      <c r="O3551"/>
      <c r="P3551"/>
      <c r="Q3551"/>
      <c r="R3551"/>
      <c r="S3551"/>
      <c r="T3551"/>
      <c r="U3551"/>
      <c r="V3551"/>
      <c r="W3551"/>
      <c r="X3551"/>
    </row>
    <row r="3552" spans="1:24">
      <c r="A3552">
        <v>9664</v>
      </c>
      <c r="B3552" s="4" t="s">
        <v>2</v>
      </c>
      <c r="C3552" s="4" t="s">
        <v>11</v>
      </c>
      <c r="D3552" s="4" t="s">
        <v>15</v>
      </c>
      <c r="E3552" s="4" t="s">
        <v>29</v>
      </c>
      <c r="F3552" s="4">
        <v>235</v>
      </c>
      <c r="G3552" s="4">
        <v>9664</v>
      </c>
      <c r="H3552" t="str">
        <f>INDEX(find_bugcounts!D:D, MATCH(F3552, find_bugcounts!B:B))</f>
        <v>Bad practice</v>
      </c>
      <c r="I3552" t="s">
        <v>122</v>
      </c>
      <c r="J3552" s="41">
        <v>37350</v>
      </c>
      <c r="K3552" t="s">
        <v>224</v>
      </c>
      <c r="N3552"/>
      <c r="O3552"/>
      <c r="P3552"/>
      <c r="Q3552"/>
      <c r="R3552"/>
      <c r="S3552"/>
      <c r="T3552"/>
      <c r="U3552"/>
      <c r="V3552"/>
      <c r="W3552"/>
      <c r="X3552"/>
    </row>
    <row r="3553" spans="1:24">
      <c r="A3553">
        <v>9665</v>
      </c>
      <c r="B3553" s="4" t="s">
        <v>2</v>
      </c>
      <c r="C3553" s="4" t="s">
        <v>11</v>
      </c>
      <c r="D3553" s="4" t="s">
        <v>21</v>
      </c>
      <c r="E3553" s="4" t="s">
        <v>19</v>
      </c>
      <c r="F3553" s="4">
        <v>12</v>
      </c>
      <c r="G3553" s="4">
        <v>9665</v>
      </c>
      <c r="H3553" t="e">
        <f>INDEX(find_bugcounts!D:D, MATCH(F3553, find_bugcounts!B:B))</f>
        <v>#N/A</v>
      </c>
      <c r="I3553" t="s">
        <v>122</v>
      </c>
      <c r="J3553" t="s">
        <v>181</v>
      </c>
      <c r="K3553" t="s">
        <v>244</v>
      </c>
      <c r="N3553"/>
      <c r="O3553"/>
      <c r="P3553"/>
      <c r="Q3553"/>
      <c r="R3553"/>
      <c r="S3553"/>
      <c r="T3553"/>
      <c r="U3553"/>
      <c r="V3553"/>
      <c r="W3553"/>
      <c r="X3553"/>
    </row>
    <row r="3554" spans="1:24">
      <c r="A3554">
        <v>9666</v>
      </c>
      <c r="B3554" s="4" t="s">
        <v>2</v>
      </c>
      <c r="C3554" s="4" t="s">
        <v>8</v>
      </c>
      <c r="D3554" s="4" t="s">
        <v>21</v>
      </c>
      <c r="E3554" s="4" t="s">
        <v>19</v>
      </c>
      <c r="F3554" s="4">
        <v>360</v>
      </c>
      <c r="G3554" s="4">
        <v>9666</v>
      </c>
      <c r="H3554" t="str">
        <f>INDEX(find_bugcounts!D:D, MATCH(F3554, find_bugcounts!B:B))</f>
        <v>Bad practice</v>
      </c>
      <c r="I3554" t="s">
        <v>122</v>
      </c>
      <c r="J3554" t="s">
        <v>205</v>
      </c>
      <c r="K3554" t="s">
        <v>244</v>
      </c>
      <c r="N3554"/>
      <c r="O3554"/>
      <c r="P3554"/>
      <c r="Q3554"/>
      <c r="R3554"/>
      <c r="S3554"/>
      <c r="T3554"/>
      <c r="U3554"/>
      <c r="V3554"/>
      <c r="W3554"/>
      <c r="X3554"/>
    </row>
    <row r="3555" spans="1:24">
      <c r="A3555">
        <v>9667</v>
      </c>
      <c r="B3555" s="4" t="s">
        <v>2</v>
      </c>
      <c r="C3555" s="4" t="s">
        <v>11</v>
      </c>
      <c r="D3555" s="4" t="s">
        <v>21</v>
      </c>
      <c r="E3555" s="4" t="s">
        <v>19</v>
      </c>
      <c r="F3555" s="4">
        <v>54</v>
      </c>
      <c r="G3555" s="4">
        <v>9667</v>
      </c>
      <c r="H3555" t="e">
        <f>INDEX(find_bugcounts!D:D, MATCH(F3555, find_bugcounts!B:B))</f>
        <v>#N/A</v>
      </c>
      <c r="I3555" t="s">
        <v>122</v>
      </c>
      <c r="J3555" t="s">
        <v>181</v>
      </c>
      <c r="K3555" t="s">
        <v>401</v>
      </c>
      <c r="N3555"/>
      <c r="O3555"/>
      <c r="P3555"/>
      <c r="Q3555"/>
      <c r="R3555"/>
      <c r="S3555"/>
      <c r="T3555"/>
      <c r="U3555"/>
      <c r="V3555"/>
      <c r="W3555"/>
      <c r="X3555"/>
    </row>
    <row r="3556" spans="1:24">
      <c r="A3556">
        <v>9668</v>
      </c>
      <c r="B3556" t="s">
        <v>4</v>
      </c>
      <c r="C3556" t="s">
        <v>11</v>
      </c>
      <c r="D3556" t="s">
        <v>21</v>
      </c>
      <c r="E3556" t="s">
        <v>22</v>
      </c>
      <c r="F3556">
        <v>28</v>
      </c>
      <c r="G3556">
        <v>9668</v>
      </c>
      <c r="H3556" t="e">
        <f>INDEX(find_bugcounts!D:D, MATCH(F3556, find_bugcounts!B:B))</f>
        <v>#N/A</v>
      </c>
      <c r="I3556" t="s">
        <v>122</v>
      </c>
      <c r="J3556" t="s">
        <v>122</v>
      </c>
      <c r="K3556" t="s">
        <v>126</v>
      </c>
      <c r="N3556"/>
      <c r="O3556"/>
      <c r="P3556"/>
      <c r="Q3556"/>
      <c r="R3556"/>
      <c r="S3556"/>
      <c r="T3556"/>
      <c r="U3556"/>
      <c r="V3556"/>
      <c r="W3556"/>
      <c r="X3556"/>
    </row>
    <row r="3557" spans="1:24">
      <c r="A3557">
        <v>9669</v>
      </c>
      <c r="B3557" s="4" t="s">
        <v>2</v>
      </c>
      <c r="C3557" s="4" t="s">
        <v>8</v>
      </c>
      <c r="D3557" s="4" t="s">
        <v>15</v>
      </c>
      <c r="E3557" s="4" t="s">
        <v>17</v>
      </c>
      <c r="F3557" s="4">
        <v>238</v>
      </c>
      <c r="G3557" s="4">
        <v>9669</v>
      </c>
      <c r="H3557" t="str">
        <f>INDEX(find_bugcounts!D:D, MATCH(F3557, find_bugcounts!B:B))</f>
        <v>Bad practice</v>
      </c>
      <c r="I3557" t="s">
        <v>122</v>
      </c>
      <c r="J3557" s="41">
        <v>37593</v>
      </c>
      <c r="K3557" t="s">
        <v>176</v>
      </c>
      <c r="N3557"/>
      <c r="O3557"/>
      <c r="P3557"/>
      <c r="Q3557"/>
      <c r="R3557"/>
      <c r="S3557"/>
      <c r="T3557"/>
      <c r="U3557"/>
      <c r="V3557"/>
      <c r="W3557"/>
      <c r="X3557"/>
    </row>
    <row r="3558" spans="1:24">
      <c r="A3558">
        <v>9673</v>
      </c>
      <c r="B3558" s="4" t="s">
        <v>2</v>
      </c>
      <c r="C3558" s="4" t="s">
        <v>11</v>
      </c>
      <c r="D3558" s="4" t="s">
        <v>21</v>
      </c>
      <c r="E3558" s="4" t="s">
        <v>19</v>
      </c>
      <c r="F3558" s="4">
        <v>341</v>
      </c>
      <c r="G3558" s="4">
        <v>9673</v>
      </c>
      <c r="H3558" t="str">
        <f>INDEX(find_bugcounts!D:D, MATCH(F3558, find_bugcounts!B:B))</f>
        <v>Bad practice</v>
      </c>
      <c r="I3558" t="s">
        <v>122</v>
      </c>
      <c r="J3558" s="41">
        <v>37839</v>
      </c>
      <c r="K3558" t="s">
        <v>171</v>
      </c>
      <c r="N3558"/>
      <c r="O3558"/>
      <c r="P3558"/>
      <c r="Q3558"/>
      <c r="R3558"/>
      <c r="S3558"/>
      <c r="T3558"/>
      <c r="U3558"/>
      <c r="V3558"/>
      <c r="W3558"/>
      <c r="X3558"/>
    </row>
    <row r="3559" spans="1:24">
      <c r="A3559">
        <v>9674</v>
      </c>
      <c r="B3559" s="4" t="s">
        <v>2</v>
      </c>
      <c r="C3559" s="4" t="s">
        <v>8</v>
      </c>
      <c r="D3559" s="4" t="s">
        <v>21</v>
      </c>
      <c r="E3559" s="4" t="s">
        <v>19</v>
      </c>
      <c r="F3559" s="4">
        <v>0</v>
      </c>
      <c r="G3559" s="4">
        <v>9674</v>
      </c>
      <c r="H3559" t="e">
        <f>INDEX(find_bugcounts!D:D, MATCH(F3559, find_bugcounts!B:B))</f>
        <v>#N/A</v>
      </c>
      <c r="I3559" t="s">
        <v>122</v>
      </c>
      <c r="J3559" t="s">
        <v>181</v>
      </c>
      <c r="K3559" t="s">
        <v>244</v>
      </c>
      <c r="N3559"/>
      <c r="O3559"/>
      <c r="P3559"/>
      <c r="Q3559"/>
      <c r="R3559"/>
      <c r="S3559"/>
      <c r="T3559"/>
      <c r="U3559"/>
      <c r="V3559"/>
      <c r="W3559"/>
      <c r="X3559"/>
    </row>
    <row r="3560" spans="1:24">
      <c r="A3560">
        <v>9675</v>
      </c>
      <c r="B3560" s="4" t="s">
        <v>2</v>
      </c>
      <c r="C3560" s="4" t="s">
        <v>8</v>
      </c>
      <c r="D3560" s="4" t="s">
        <v>21</v>
      </c>
      <c r="E3560" s="4" t="s">
        <v>19</v>
      </c>
      <c r="F3560" s="4">
        <v>248</v>
      </c>
      <c r="G3560" s="4">
        <v>9675</v>
      </c>
      <c r="H3560" t="str">
        <f>INDEX(find_bugcounts!D:D, MATCH(F3560, find_bugcounts!B:B))</f>
        <v>Bad practice</v>
      </c>
      <c r="I3560" t="s">
        <v>122</v>
      </c>
      <c r="J3560" t="s">
        <v>208</v>
      </c>
      <c r="K3560" t="s">
        <v>238</v>
      </c>
      <c r="N3560"/>
      <c r="O3560"/>
      <c r="P3560"/>
      <c r="Q3560"/>
      <c r="R3560"/>
      <c r="S3560"/>
      <c r="T3560"/>
      <c r="U3560"/>
      <c r="V3560"/>
      <c r="W3560"/>
      <c r="X3560"/>
    </row>
    <row r="3561" spans="1:24">
      <c r="A3561">
        <v>9678</v>
      </c>
      <c r="B3561" s="4" t="s">
        <v>2</v>
      </c>
      <c r="C3561" s="4" t="s">
        <v>11</v>
      </c>
      <c r="D3561" s="4" t="s">
        <v>21</v>
      </c>
      <c r="E3561" s="4" t="s">
        <v>22</v>
      </c>
      <c r="F3561" s="4">
        <v>153</v>
      </c>
      <c r="G3561" s="4">
        <v>9678</v>
      </c>
      <c r="H3561" t="str">
        <f>INDEX(find_bugcounts!D:D, MATCH(F3561, find_bugcounts!B:B))</f>
        <v>Bad practice</v>
      </c>
      <c r="I3561" t="s">
        <v>122</v>
      </c>
      <c r="J3561" s="41">
        <v>37379</v>
      </c>
      <c r="K3561" t="s">
        <v>130</v>
      </c>
      <c r="N3561"/>
      <c r="O3561"/>
      <c r="P3561"/>
      <c r="Q3561"/>
      <c r="R3561"/>
      <c r="S3561"/>
      <c r="T3561"/>
      <c r="U3561"/>
      <c r="V3561"/>
      <c r="W3561"/>
      <c r="X3561"/>
    </row>
    <row r="3562" spans="1:24">
      <c r="A3562">
        <v>9679</v>
      </c>
      <c r="B3562" s="4" t="s">
        <v>2</v>
      </c>
      <c r="C3562" s="4" t="s">
        <v>8</v>
      </c>
      <c r="D3562" s="4" t="s">
        <v>15</v>
      </c>
      <c r="E3562" s="4" t="s">
        <v>16</v>
      </c>
      <c r="F3562" s="4">
        <v>104</v>
      </c>
      <c r="G3562" s="4">
        <v>9679</v>
      </c>
      <c r="H3562" t="e">
        <f>INDEX(find_bugcounts!D:D, MATCH(F3562, find_bugcounts!B:B))</f>
        <v>#N/A</v>
      </c>
      <c r="I3562" t="s">
        <v>122</v>
      </c>
      <c r="J3562" t="s">
        <v>147</v>
      </c>
      <c r="K3562" t="s">
        <v>83</v>
      </c>
      <c r="N3562"/>
      <c r="O3562"/>
      <c r="P3562"/>
      <c r="Q3562"/>
      <c r="R3562"/>
      <c r="S3562"/>
      <c r="T3562"/>
      <c r="U3562"/>
      <c r="V3562"/>
      <c r="W3562"/>
      <c r="X3562"/>
    </row>
    <row r="3563" spans="1:24">
      <c r="A3563">
        <v>9680</v>
      </c>
      <c r="B3563" s="4" t="s">
        <v>2</v>
      </c>
      <c r="C3563" s="4" t="s">
        <v>11</v>
      </c>
      <c r="D3563" s="4" t="s">
        <v>15</v>
      </c>
      <c r="E3563" s="4" t="s">
        <v>22</v>
      </c>
      <c r="F3563" s="4">
        <v>259</v>
      </c>
      <c r="G3563" s="4">
        <v>9680</v>
      </c>
      <c r="H3563" t="str">
        <f>INDEX(find_bugcounts!D:D, MATCH(F3563, find_bugcounts!B:B))</f>
        <v>Bad practice</v>
      </c>
      <c r="I3563" t="s">
        <v>122</v>
      </c>
      <c r="J3563" s="41">
        <v>37318</v>
      </c>
      <c r="K3563" t="s">
        <v>130</v>
      </c>
      <c r="N3563"/>
      <c r="O3563"/>
      <c r="P3563"/>
      <c r="Q3563"/>
      <c r="R3563"/>
      <c r="S3563"/>
      <c r="T3563"/>
      <c r="U3563"/>
      <c r="V3563"/>
      <c r="W3563"/>
      <c r="X3563"/>
    </row>
    <row r="3564" spans="1:24">
      <c r="A3564">
        <v>9683</v>
      </c>
      <c r="B3564" s="4" t="s">
        <v>2</v>
      </c>
      <c r="C3564" s="4" t="s">
        <v>8</v>
      </c>
      <c r="D3564" s="4" t="s">
        <v>21</v>
      </c>
      <c r="E3564" s="4" t="s">
        <v>22</v>
      </c>
      <c r="F3564" s="4">
        <v>149</v>
      </c>
      <c r="G3564" s="4">
        <v>9683</v>
      </c>
      <c r="H3564" t="str">
        <f>INDEX(find_bugcounts!D:D, MATCH(F3564, find_bugcounts!B:B))</f>
        <v>Bad practice</v>
      </c>
      <c r="I3564" t="s">
        <v>122</v>
      </c>
      <c r="J3564" s="41">
        <v>37503</v>
      </c>
      <c r="K3564" t="s">
        <v>124</v>
      </c>
      <c r="N3564"/>
      <c r="O3564"/>
      <c r="P3564"/>
      <c r="Q3564"/>
      <c r="R3564"/>
      <c r="S3564"/>
      <c r="T3564"/>
      <c r="U3564"/>
      <c r="V3564"/>
      <c r="W3564"/>
      <c r="X3564"/>
    </row>
    <row r="3565" spans="1:24">
      <c r="A3565">
        <v>9685</v>
      </c>
      <c r="B3565" s="4" t="s">
        <v>2</v>
      </c>
      <c r="C3565" s="4" t="s">
        <v>10</v>
      </c>
      <c r="D3565" s="4" t="s">
        <v>21</v>
      </c>
      <c r="E3565" s="4" t="s">
        <v>22</v>
      </c>
      <c r="F3565" s="4">
        <v>135</v>
      </c>
      <c r="G3565" s="4">
        <v>9685</v>
      </c>
      <c r="H3565" t="str">
        <f>INDEX(find_bugcounts!D:D, MATCH(F3565, find_bugcounts!B:B))</f>
        <v>Bad practice</v>
      </c>
      <c r="I3565" t="s">
        <v>122</v>
      </c>
      <c r="J3565" t="s">
        <v>260</v>
      </c>
      <c r="K3565" t="s">
        <v>126</v>
      </c>
      <c r="N3565"/>
      <c r="O3565"/>
      <c r="P3565"/>
      <c r="Q3565"/>
      <c r="R3565"/>
      <c r="S3565"/>
      <c r="T3565"/>
      <c r="U3565"/>
      <c r="V3565"/>
      <c r="W3565"/>
      <c r="X3565"/>
    </row>
    <row r="3566" spans="1:24">
      <c r="A3566">
        <v>9686</v>
      </c>
      <c r="B3566" s="4" t="s">
        <v>2</v>
      </c>
      <c r="C3566" s="4" t="s">
        <v>8</v>
      </c>
      <c r="D3566" s="4" t="s">
        <v>15</v>
      </c>
      <c r="E3566" s="4" t="s">
        <v>20</v>
      </c>
      <c r="F3566" s="4">
        <v>161</v>
      </c>
      <c r="G3566" s="4">
        <v>9686</v>
      </c>
      <c r="H3566" t="str">
        <f>INDEX(find_bugcounts!D:D, MATCH(F3566, find_bugcounts!B:B))</f>
        <v>Bad practice</v>
      </c>
      <c r="I3566" t="s">
        <v>122</v>
      </c>
      <c r="J3566" t="s">
        <v>122</v>
      </c>
      <c r="K3566" t="s">
        <v>121</v>
      </c>
      <c r="N3566"/>
      <c r="O3566"/>
      <c r="P3566"/>
      <c r="Q3566"/>
      <c r="R3566"/>
      <c r="S3566"/>
      <c r="T3566"/>
      <c r="U3566"/>
      <c r="V3566"/>
      <c r="W3566"/>
      <c r="X3566"/>
    </row>
    <row r="3567" spans="1:24">
      <c r="A3567">
        <v>9687</v>
      </c>
      <c r="B3567" s="4" t="s">
        <v>2</v>
      </c>
      <c r="C3567" s="4" t="s">
        <v>8</v>
      </c>
      <c r="D3567" s="4" t="s">
        <v>15</v>
      </c>
      <c r="E3567" s="4" t="s">
        <v>22</v>
      </c>
      <c r="F3567" s="4">
        <v>1</v>
      </c>
      <c r="G3567" s="4">
        <v>9687</v>
      </c>
      <c r="H3567" t="e">
        <f>INDEX(find_bugcounts!D:D, MATCH(F3567, find_bugcounts!B:B))</f>
        <v>#N/A</v>
      </c>
      <c r="I3567" t="s">
        <v>122</v>
      </c>
      <c r="J3567" s="41">
        <v>37384</v>
      </c>
      <c r="K3567" t="s">
        <v>130</v>
      </c>
      <c r="N3567"/>
      <c r="O3567"/>
      <c r="P3567"/>
      <c r="Q3567"/>
      <c r="R3567"/>
      <c r="S3567"/>
      <c r="T3567"/>
      <c r="U3567"/>
      <c r="V3567"/>
      <c r="W3567"/>
      <c r="X3567"/>
    </row>
    <row r="3568" spans="1:24">
      <c r="A3568">
        <v>9688</v>
      </c>
      <c r="B3568" s="4" t="s">
        <v>2</v>
      </c>
      <c r="C3568" s="4" t="s">
        <v>8</v>
      </c>
      <c r="D3568" s="4" t="s">
        <v>15</v>
      </c>
      <c r="E3568" s="4" t="s">
        <v>20</v>
      </c>
      <c r="F3568" s="4">
        <v>160</v>
      </c>
      <c r="G3568" s="4">
        <v>9688</v>
      </c>
      <c r="H3568" t="str">
        <f>INDEX(find_bugcounts!D:D, MATCH(F3568, find_bugcounts!B:B))</f>
        <v>Bad practice</v>
      </c>
      <c r="I3568" t="s">
        <v>122</v>
      </c>
      <c r="J3568" t="s">
        <v>122</v>
      </c>
      <c r="K3568" t="s">
        <v>120</v>
      </c>
      <c r="N3568"/>
      <c r="O3568"/>
      <c r="P3568"/>
      <c r="Q3568"/>
      <c r="R3568"/>
      <c r="S3568"/>
      <c r="T3568"/>
      <c r="U3568"/>
      <c r="V3568"/>
      <c r="W3568"/>
      <c r="X3568"/>
    </row>
    <row r="3569" spans="1:24">
      <c r="A3569">
        <v>9689</v>
      </c>
      <c r="B3569" s="4" t="s">
        <v>2</v>
      </c>
      <c r="C3569" s="4" t="s">
        <v>8</v>
      </c>
      <c r="D3569" s="4" t="s">
        <v>15</v>
      </c>
      <c r="E3569" s="4" t="s">
        <v>16</v>
      </c>
      <c r="F3569" s="4">
        <v>197</v>
      </c>
      <c r="G3569" s="4">
        <v>9689</v>
      </c>
      <c r="H3569" t="str">
        <f>INDEX(find_bugcounts!D:D, MATCH(F3569, find_bugcounts!B:B))</f>
        <v>Bad practice</v>
      </c>
      <c r="I3569" t="s">
        <v>122</v>
      </c>
      <c r="J3569" s="41">
        <v>37379</v>
      </c>
      <c r="K3569" t="s">
        <v>82</v>
      </c>
      <c r="N3569"/>
      <c r="O3569"/>
      <c r="P3569"/>
      <c r="Q3569"/>
      <c r="R3569"/>
      <c r="S3569"/>
      <c r="T3569"/>
      <c r="U3569"/>
      <c r="V3569"/>
      <c r="W3569"/>
      <c r="X3569"/>
    </row>
    <row r="3570" spans="1:24">
      <c r="A3570">
        <v>9690</v>
      </c>
      <c r="B3570" s="4" t="s">
        <v>2</v>
      </c>
      <c r="C3570" s="4" t="s">
        <v>8</v>
      </c>
      <c r="D3570" s="4" t="s">
        <v>21</v>
      </c>
      <c r="E3570" s="4" t="s">
        <v>22</v>
      </c>
      <c r="F3570" s="4">
        <v>283</v>
      </c>
      <c r="G3570" s="4">
        <v>9690</v>
      </c>
      <c r="H3570" t="str">
        <f>INDEX(find_bugcounts!D:D, MATCH(F3570, find_bugcounts!B:B))</f>
        <v>Bad practice</v>
      </c>
      <c r="I3570" t="s">
        <v>122</v>
      </c>
      <c r="J3570" t="s">
        <v>178</v>
      </c>
      <c r="K3570" t="s">
        <v>126</v>
      </c>
      <c r="N3570"/>
      <c r="O3570"/>
      <c r="P3570"/>
      <c r="Q3570"/>
      <c r="R3570"/>
      <c r="S3570"/>
      <c r="T3570"/>
      <c r="U3570"/>
      <c r="V3570"/>
      <c r="W3570"/>
      <c r="X3570"/>
    </row>
    <row r="3571" spans="1:24">
      <c r="A3571">
        <v>9691</v>
      </c>
      <c r="B3571" s="4" t="s">
        <v>2</v>
      </c>
      <c r="C3571" s="4" t="s">
        <v>8</v>
      </c>
      <c r="D3571" s="4" t="s">
        <v>15</v>
      </c>
      <c r="E3571" s="4" t="s">
        <v>16</v>
      </c>
      <c r="F3571" s="4">
        <v>6</v>
      </c>
      <c r="G3571" s="4">
        <v>9691</v>
      </c>
      <c r="H3571" t="e">
        <f>INDEX(find_bugcounts!D:D, MATCH(F3571, find_bugcounts!B:B))</f>
        <v>#N/A</v>
      </c>
      <c r="I3571" t="s">
        <v>122</v>
      </c>
      <c r="J3571" t="s">
        <v>122</v>
      </c>
      <c r="K3571" t="s">
        <v>89</v>
      </c>
      <c r="N3571"/>
      <c r="O3571"/>
      <c r="P3571"/>
      <c r="Q3571"/>
      <c r="R3571"/>
      <c r="S3571"/>
      <c r="T3571"/>
      <c r="U3571"/>
      <c r="V3571"/>
      <c r="W3571"/>
      <c r="X3571"/>
    </row>
    <row r="3572" spans="1:24">
      <c r="A3572">
        <v>9695</v>
      </c>
      <c r="B3572" s="4" t="s">
        <v>2</v>
      </c>
      <c r="C3572" s="4" t="s">
        <v>8</v>
      </c>
      <c r="D3572" s="4" t="s">
        <v>21</v>
      </c>
      <c r="E3572" s="4" t="s">
        <v>22</v>
      </c>
      <c r="F3572" s="4">
        <v>144</v>
      </c>
      <c r="G3572" s="4">
        <v>9695</v>
      </c>
      <c r="H3572" t="str">
        <f>INDEX(find_bugcounts!D:D, MATCH(F3572, find_bugcounts!B:B))</f>
        <v>Bad practice</v>
      </c>
      <c r="I3572" t="s">
        <v>122</v>
      </c>
      <c r="J3572" t="s">
        <v>260</v>
      </c>
      <c r="K3572" t="s">
        <v>126</v>
      </c>
      <c r="N3572"/>
      <c r="O3572"/>
      <c r="P3572"/>
      <c r="Q3572"/>
      <c r="R3572"/>
      <c r="S3572"/>
      <c r="T3572"/>
      <c r="U3572"/>
      <c r="V3572"/>
      <c r="W3572"/>
      <c r="X3572"/>
    </row>
    <row r="3573" spans="1:24">
      <c r="A3573">
        <v>9696</v>
      </c>
      <c r="B3573" s="4" t="s">
        <v>2</v>
      </c>
      <c r="C3573" s="4" t="s">
        <v>8</v>
      </c>
      <c r="D3573" s="4" t="s">
        <v>15</v>
      </c>
      <c r="E3573" s="4" t="s">
        <v>20</v>
      </c>
      <c r="F3573" s="4">
        <v>73</v>
      </c>
      <c r="G3573" s="4">
        <v>9696</v>
      </c>
      <c r="H3573" t="e">
        <f>INDEX(find_bugcounts!D:D, MATCH(F3573, find_bugcounts!B:B))</f>
        <v>#N/A</v>
      </c>
      <c r="I3573" t="s">
        <v>122</v>
      </c>
      <c r="J3573" t="s">
        <v>123</v>
      </c>
      <c r="K3573" t="s">
        <v>121</v>
      </c>
      <c r="N3573"/>
      <c r="O3573"/>
      <c r="P3573"/>
      <c r="Q3573"/>
      <c r="R3573"/>
      <c r="S3573"/>
      <c r="T3573"/>
      <c r="U3573"/>
      <c r="V3573"/>
      <c r="W3573"/>
      <c r="X3573"/>
    </row>
    <row r="3574" spans="1:24">
      <c r="A3574">
        <v>9697</v>
      </c>
      <c r="B3574" s="4" t="s">
        <v>2</v>
      </c>
      <c r="C3574" s="4" t="s">
        <v>8</v>
      </c>
      <c r="D3574" s="4" t="s">
        <v>18</v>
      </c>
      <c r="E3574" s="4" t="s">
        <v>19</v>
      </c>
      <c r="F3574" s="4">
        <v>334</v>
      </c>
      <c r="G3574" s="4">
        <v>9697</v>
      </c>
      <c r="H3574" t="str">
        <f>INDEX(find_bugcounts!D:D, MATCH(F3574, find_bugcounts!B:B))</f>
        <v>Bad practice</v>
      </c>
      <c r="I3574" t="s">
        <v>122</v>
      </c>
      <c r="J3574" s="41">
        <v>37318</v>
      </c>
      <c r="K3574" t="s">
        <v>112</v>
      </c>
      <c r="N3574"/>
      <c r="O3574"/>
      <c r="P3574"/>
      <c r="Q3574"/>
      <c r="R3574"/>
      <c r="S3574"/>
      <c r="T3574"/>
      <c r="U3574"/>
      <c r="V3574"/>
      <c r="W3574"/>
      <c r="X3574"/>
    </row>
    <row r="3575" spans="1:24">
      <c r="A3575">
        <v>9698</v>
      </c>
      <c r="B3575" s="4" t="s">
        <v>2</v>
      </c>
      <c r="C3575" s="4" t="s">
        <v>8</v>
      </c>
      <c r="D3575" s="4" t="s">
        <v>15</v>
      </c>
      <c r="E3575" s="4" t="s">
        <v>20</v>
      </c>
      <c r="F3575" s="4">
        <v>1</v>
      </c>
      <c r="G3575" s="4">
        <v>9698</v>
      </c>
      <c r="H3575" t="e">
        <f>INDEX(find_bugcounts!D:D, MATCH(F3575, find_bugcounts!B:B))</f>
        <v>#N/A</v>
      </c>
      <c r="I3575" t="s">
        <v>122</v>
      </c>
      <c r="J3575" t="s">
        <v>116</v>
      </c>
      <c r="K3575" t="s">
        <v>121</v>
      </c>
      <c r="N3575"/>
      <c r="O3575"/>
      <c r="P3575"/>
      <c r="Q3575"/>
      <c r="R3575"/>
      <c r="S3575"/>
      <c r="T3575"/>
      <c r="U3575"/>
      <c r="V3575"/>
      <c r="W3575"/>
      <c r="X3575"/>
    </row>
    <row r="3576" spans="1:24">
      <c r="A3576">
        <v>9701</v>
      </c>
      <c r="B3576" s="4" t="s">
        <v>2</v>
      </c>
      <c r="C3576" s="4" t="s">
        <v>8</v>
      </c>
      <c r="D3576" s="4" t="s">
        <v>15</v>
      </c>
      <c r="E3576" s="4" t="s">
        <v>20</v>
      </c>
      <c r="F3576" s="4">
        <v>299</v>
      </c>
      <c r="G3576" s="4">
        <v>9701</v>
      </c>
      <c r="H3576" t="str">
        <f>INDEX(find_bugcounts!D:D, MATCH(F3576, find_bugcounts!B:B))</f>
        <v>Bad practice</v>
      </c>
      <c r="I3576" t="s">
        <v>122</v>
      </c>
      <c r="J3576" s="41">
        <v>37504</v>
      </c>
      <c r="K3576" t="s">
        <v>121</v>
      </c>
      <c r="N3576"/>
      <c r="O3576"/>
      <c r="P3576"/>
      <c r="Q3576"/>
      <c r="R3576"/>
      <c r="S3576"/>
      <c r="T3576"/>
      <c r="U3576"/>
      <c r="V3576"/>
      <c r="W3576"/>
      <c r="X3576"/>
    </row>
    <row r="3577" spans="1:24">
      <c r="A3577">
        <v>9702</v>
      </c>
      <c r="B3577" s="4" t="s">
        <v>2</v>
      </c>
      <c r="C3577" s="4" t="s">
        <v>8</v>
      </c>
      <c r="D3577" s="4" t="s">
        <v>15</v>
      </c>
      <c r="E3577" s="4" t="s">
        <v>20</v>
      </c>
      <c r="F3577" s="4">
        <v>73</v>
      </c>
      <c r="G3577" s="4">
        <v>9702</v>
      </c>
      <c r="H3577" t="e">
        <f>INDEX(find_bugcounts!D:D, MATCH(F3577, find_bugcounts!B:B))</f>
        <v>#N/A</v>
      </c>
      <c r="I3577" t="s">
        <v>122</v>
      </c>
      <c r="J3577" t="s">
        <v>163</v>
      </c>
      <c r="K3577" t="s">
        <v>121</v>
      </c>
      <c r="N3577"/>
      <c r="O3577"/>
      <c r="P3577"/>
      <c r="Q3577"/>
      <c r="R3577"/>
      <c r="S3577"/>
      <c r="T3577"/>
      <c r="U3577"/>
      <c r="V3577"/>
      <c r="W3577"/>
      <c r="X3577"/>
    </row>
    <row r="3578" spans="1:24">
      <c r="A3578">
        <v>9703</v>
      </c>
      <c r="B3578" s="4" t="s">
        <v>2</v>
      </c>
      <c r="C3578" s="4" t="s">
        <v>8</v>
      </c>
      <c r="D3578" s="4" t="s">
        <v>15</v>
      </c>
      <c r="E3578" s="4" t="s">
        <v>16</v>
      </c>
      <c r="F3578" s="4">
        <v>28</v>
      </c>
      <c r="G3578" s="4">
        <v>9703</v>
      </c>
      <c r="H3578" t="e">
        <f>INDEX(find_bugcounts!D:D, MATCH(F3578, find_bugcounts!B:B))</f>
        <v>#N/A</v>
      </c>
      <c r="I3578" t="s">
        <v>122</v>
      </c>
      <c r="J3578" t="s">
        <v>260</v>
      </c>
      <c r="K3578" t="s">
        <v>82</v>
      </c>
      <c r="N3578"/>
      <c r="O3578"/>
      <c r="P3578"/>
      <c r="Q3578"/>
      <c r="R3578"/>
      <c r="S3578"/>
      <c r="T3578"/>
      <c r="U3578"/>
      <c r="V3578"/>
      <c r="W3578"/>
      <c r="X3578"/>
    </row>
    <row r="3579" spans="1:24">
      <c r="A3579">
        <v>9704</v>
      </c>
      <c r="B3579" t="s">
        <v>4</v>
      </c>
      <c r="C3579" t="s">
        <v>11</v>
      </c>
      <c r="D3579" t="s">
        <v>15</v>
      </c>
      <c r="E3579" t="s">
        <v>22</v>
      </c>
      <c r="F3579">
        <v>1</v>
      </c>
      <c r="G3579">
        <v>9704</v>
      </c>
      <c r="H3579" t="e">
        <f>INDEX(find_bugcounts!D:D, MATCH(F3579, find_bugcounts!B:B))</f>
        <v>#N/A</v>
      </c>
      <c r="I3579" t="s">
        <v>122</v>
      </c>
      <c r="J3579" t="s">
        <v>181</v>
      </c>
      <c r="K3579" t="s">
        <v>130</v>
      </c>
      <c r="N3579"/>
      <c r="O3579"/>
      <c r="P3579"/>
      <c r="Q3579"/>
      <c r="R3579"/>
      <c r="S3579"/>
      <c r="T3579"/>
      <c r="U3579"/>
      <c r="V3579"/>
      <c r="W3579"/>
      <c r="X3579"/>
    </row>
    <row r="3580" spans="1:24">
      <c r="A3580">
        <v>9707</v>
      </c>
      <c r="B3580" s="4" t="s">
        <v>2</v>
      </c>
      <c r="C3580" s="4" t="s">
        <v>8</v>
      </c>
      <c r="D3580" s="4" t="s">
        <v>15</v>
      </c>
      <c r="E3580" s="4" t="s">
        <v>20</v>
      </c>
      <c r="F3580" s="4">
        <v>163</v>
      </c>
      <c r="G3580" s="4">
        <v>9707</v>
      </c>
      <c r="H3580" t="str">
        <f>INDEX(find_bugcounts!D:D, MATCH(F3580, find_bugcounts!B:B))</f>
        <v>Bad practice</v>
      </c>
      <c r="I3580" t="s">
        <v>122</v>
      </c>
      <c r="J3580" t="s">
        <v>257</v>
      </c>
      <c r="K3580" t="s">
        <v>121</v>
      </c>
      <c r="N3580"/>
      <c r="O3580"/>
      <c r="P3580"/>
      <c r="Q3580"/>
      <c r="R3580"/>
      <c r="S3580"/>
      <c r="T3580"/>
      <c r="U3580"/>
      <c r="V3580"/>
      <c r="W3580"/>
      <c r="X3580"/>
    </row>
    <row r="3581" spans="1:24">
      <c r="A3581">
        <v>9708</v>
      </c>
      <c r="B3581" t="s">
        <v>3</v>
      </c>
      <c r="C3581" t="s">
        <v>8</v>
      </c>
      <c r="D3581" t="s">
        <v>15</v>
      </c>
      <c r="E3581" t="s">
        <v>16</v>
      </c>
      <c r="F3581">
        <v>61</v>
      </c>
      <c r="G3581">
        <v>9708</v>
      </c>
      <c r="H3581" t="e">
        <f>INDEX(find_bugcounts!D:D, MATCH(F3581, find_bugcounts!B:B))</f>
        <v>#N/A</v>
      </c>
      <c r="I3581" t="s">
        <v>122</v>
      </c>
      <c r="J3581" t="s">
        <v>116</v>
      </c>
      <c r="K3581" t="s">
        <v>89</v>
      </c>
      <c r="N3581"/>
      <c r="O3581"/>
      <c r="P3581"/>
      <c r="Q3581"/>
      <c r="R3581"/>
      <c r="S3581"/>
      <c r="T3581"/>
      <c r="U3581"/>
      <c r="V3581"/>
      <c r="W3581"/>
      <c r="X3581"/>
    </row>
    <row r="3582" spans="1:24">
      <c r="A3582">
        <v>9709</v>
      </c>
      <c r="B3582" t="s">
        <v>5</v>
      </c>
      <c r="C3582" t="s">
        <v>8</v>
      </c>
      <c r="D3582" t="s">
        <v>15</v>
      </c>
      <c r="E3582" t="s">
        <v>20</v>
      </c>
      <c r="F3582">
        <v>115</v>
      </c>
      <c r="G3582">
        <v>9709</v>
      </c>
      <c r="H3582" t="str">
        <f>INDEX(find_bugcounts!D:D, MATCH(F3582, find_bugcounts!B:B))</f>
        <v>Bad practice</v>
      </c>
      <c r="I3582" t="s">
        <v>122</v>
      </c>
      <c r="J3582" t="s">
        <v>237</v>
      </c>
      <c r="K3582" t="s">
        <v>121</v>
      </c>
      <c r="N3582"/>
      <c r="O3582"/>
      <c r="P3582"/>
      <c r="Q3582"/>
      <c r="R3582"/>
      <c r="S3582"/>
      <c r="T3582"/>
      <c r="U3582"/>
      <c r="V3582"/>
      <c r="W3582"/>
      <c r="X3582"/>
    </row>
    <row r="3583" spans="1:24">
      <c r="A3583">
        <v>9711</v>
      </c>
      <c r="B3583" t="s">
        <v>5</v>
      </c>
      <c r="C3583" t="s">
        <v>8</v>
      </c>
      <c r="D3583" t="s">
        <v>15</v>
      </c>
      <c r="E3583" t="s">
        <v>20</v>
      </c>
      <c r="F3583">
        <v>415</v>
      </c>
      <c r="G3583">
        <v>9711</v>
      </c>
      <c r="H3583" t="str">
        <f>INDEX(find_bugcounts!D:D, MATCH(F3583, find_bugcounts!B:B))</f>
        <v>Bad practice</v>
      </c>
      <c r="I3583" t="s">
        <v>122</v>
      </c>
      <c r="J3583" t="s">
        <v>147</v>
      </c>
      <c r="K3583" t="s">
        <v>120</v>
      </c>
      <c r="N3583"/>
      <c r="O3583"/>
      <c r="P3583"/>
      <c r="Q3583"/>
      <c r="R3583"/>
      <c r="S3583"/>
      <c r="T3583"/>
      <c r="U3583"/>
      <c r="V3583"/>
      <c r="W3583"/>
      <c r="X3583"/>
    </row>
    <row r="3584" spans="1:24">
      <c r="A3584">
        <v>9713</v>
      </c>
      <c r="B3584" t="s">
        <v>5</v>
      </c>
      <c r="C3584" t="s">
        <v>8</v>
      </c>
      <c r="D3584" t="s">
        <v>15</v>
      </c>
      <c r="E3584" t="s">
        <v>20</v>
      </c>
      <c r="F3584">
        <v>179</v>
      </c>
      <c r="G3584">
        <v>9713</v>
      </c>
      <c r="H3584" t="str">
        <f>INDEX(find_bugcounts!D:D, MATCH(F3584, find_bugcounts!B:B))</f>
        <v>Bad practice</v>
      </c>
      <c r="I3584" t="s">
        <v>122</v>
      </c>
      <c r="J3584" t="s">
        <v>207</v>
      </c>
      <c r="K3584" t="s">
        <v>121</v>
      </c>
      <c r="N3584"/>
      <c r="O3584"/>
      <c r="P3584"/>
      <c r="Q3584"/>
      <c r="R3584"/>
      <c r="S3584"/>
      <c r="T3584"/>
      <c r="U3584"/>
      <c r="V3584"/>
      <c r="W3584"/>
      <c r="X3584"/>
    </row>
    <row r="3585" spans="1:24">
      <c r="A3585">
        <v>9715</v>
      </c>
      <c r="B3585" s="4" t="s">
        <v>2</v>
      </c>
      <c r="C3585" s="4" t="s">
        <v>8</v>
      </c>
      <c r="D3585" s="4" t="s">
        <v>21</v>
      </c>
      <c r="E3585" s="4" t="s">
        <v>22</v>
      </c>
      <c r="F3585" s="4">
        <v>0</v>
      </c>
      <c r="G3585" s="4">
        <v>9715</v>
      </c>
      <c r="H3585" t="e">
        <f>INDEX(find_bugcounts!D:D, MATCH(F3585, find_bugcounts!B:B))</f>
        <v>#N/A</v>
      </c>
      <c r="I3585" t="s">
        <v>122</v>
      </c>
      <c r="J3585" s="41">
        <v>37349</v>
      </c>
      <c r="K3585" t="s">
        <v>130</v>
      </c>
      <c r="N3585"/>
      <c r="O3585"/>
      <c r="P3585"/>
      <c r="Q3585"/>
      <c r="R3585"/>
      <c r="S3585"/>
      <c r="T3585"/>
      <c r="U3585"/>
      <c r="V3585"/>
      <c r="W3585"/>
      <c r="X3585"/>
    </row>
    <row r="3586" spans="1:24">
      <c r="A3586">
        <v>9716</v>
      </c>
      <c r="B3586" s="4" t="s">
        <v>2</v>
      </c>
      <c r="C3586" s="4" t="s">
        <v>8</v>
      </c>
      <c r="D3586" s="4" t="s">
        <v>21</v>
      </c>
      <c r="E3586" s="4" t="s">
        <v>19</v>
      </c>
      <c r="F3586" s="4">
        <v>104</v>
      </c>
      <c r="G3586" s="4">
        <v>9716</v>
      </c>
      <c r="H3586" t="e">
        <f>INDEX(find_bugcounts!D:D, MATCH(F3586, find_bugcounts!B:B))</f>
        <v>#N/A</v>
      </c>
      <c r="I3586" t="s">
        <v>122</v>
      </c>
      <c r="J3586" s="41">
        <v>37441</v>
      </c>
      <c r="K3586" t="s">
        <v>238</v>
      </c>
      <c r="N3586"/>
      <c r="O3586"/>
      <c r="P3586"/>
      <c r="Q3586"/>
      <c r="R3586"/>
      <c r="S3586"/>
      <c r="T3586"/>
      <c r="U3586"/>
      <c r="V3586"/>
      <c r="W3586"/>
      <c r="X3586"/>
    </row>
    <row r="3587" spans="1:24">
      <c r="A3587">
        <v>9717</v>
      </c>
      <c r="B3587" s="4" t="s">
        <v>2</v>
      </c>
      <c r="C3587" s="4" t="s">
        <v>11</v>
      </c>
      <c r="D3587" s="4" t="s">
        <v>21</v>
      </c>
      <c r="E3587" s="4" t="s">
        <v>19</v>
      </c>
      <c r="F3587" s="4">
        <v>334</v>
      </c>
      <c r="G3587" s="4">
        <v>9717</v>
      </c>
      <c r="H3587" t="str">
        <f>INDEX(find_bugcounts!D:D, MATCH(F3587, find_bugcounts!B:B))</f>
        <v>Bad practice</v>
      </c>
      <c r="I3587" t="s">
        <v>122</v>
      </c>
      <c r="J3587" t="s">
        <v>122</v>
      </c>
      <c r="K3587" t="s">
        <v>238</v>
      </c>
      <c r="N3587"/>
      <c r="O3587"/>
      <c r="P3587"/>
      <c r="Q3587"/>
      <c r="R3587"/>
      <c r="S3587"/>
      <c r="T3587"/>
      <c r="U3587"/>
      <c r="V3587"/>
      <c r="W3587"/>
      <c r="X3587"/>
    </row>
    <row r="3588" spans="1:24">
      <c r="A3588">
        <v>9719</v>
      </c>
      <c r="B3588" t="s">
        <v>3</v>
      </c>
      <c r="C3588" t="s">
        <v>8</v>
      </c>
      <c r="D3588" t="s">
        <v>15</v>
      </c>
      <c r="E3588" t="s">
        <v>20</v>
      </c>
      <c r="F3588">
        <v>1</v>
      </c>
      <c r="G3588">
        <v>9719</v>
      </c>
      <c r="H3588" t="e">
        <f>INDEX(find_bugcounts!D:D, MATCH(F3588, find_bugcounts!B:B))</f>
        <v>#N/A</v>
      </c>
      <c r="I3588" t="s">
        <v>122</v>
      </c>
      <c r="J3588" t="s">
        <v>178</v>
      </c>
      <c r="K3588" t="s">
        <v>120</v>
      </c>
      <c r="N3588"/>
      <c r="O3588"/>
      <c r="P3588"/>
      <c r="Q3588"/>
      <c r="R3588"/>
      <c r="S3588"/>
      <c r="T3588"/>
      <c r="U3588"/>
      <c r="V3588"/>
      <c r="W3588"/>
      <c r="X3588"/>
    </row>
    <row r="3589" spans="1:24">
      <c r="A3589">
        <v>9721</v>
      </c>
      <c r="B3589" s="4" t="s">
        <v>2</v>
      </c>
      <c r="C3589" s="4" t="s">
        <v>8</v>
      </c>
      <c r="D3589" s="4" t="s">
        <v>15</v>
      </c>
      <c r="E3589" s="4" t="s">
        <v>19</v>
      </c>
      <c r="F3589" s="4">
        <v>160</v>
      </c>
      <c r="G3589" s="4">
        <v>9721</v>
      </c>
      <c r="H3589" t="str">
        <f>INDEX(find_bugcounts!D:D, MATCH(F3589, find_bugcounts!B:B))</f>
        <v>Bad practice</v>
      </c>
      <c r="I3589" t="s">
        <v>122</v>
      </c>
      <c r="J3589" t="s">
        <v>260</v>
      </c>
      <c r="K3589" t="s">
        <v>165</v>
      </c>
      <c r="N3589"/>
      <c r="O3589"/>
      <c r="P3589"/>
      <c r="Q3589"/>
      <c r="R3589"/>
      <c r="S3589"/>
      <c r="T3589"/>
      <c r="U3589"/>
      <c r="V3589"/>
      <c r="W3589"/>
      <c r="X3589"/>
    </row>
    <row r="3590" spans="1:24">
      <c r="A3590">
        <v>9723</v>
      </c>
      <c r="B3590" s="4" t="s">
        <v>2</v>
      </c>
      <c r="C3590" s="4" t="s">
        <v>11</v>
      </c>
      <c r="D3590" s="4" t="s">
        <v>15</v>
      </c>
      <c r="E3590" s="4" t="s">
        <v>16</v>
      </c>
      <c r="F3590" s="4">
        <v>411</v>
      </c>
      <c r="G3590" s="4">
        <v>9723</v>
      </c>
      <c r="H3590" t="str">
        <f>INDEX(find_bugcounts!D:D, MATCH(F3590, find_bugcounts!B:B))</f>
        <v>Bad practice</v>
      </c>
      <c r="I3590" t="s">
        <v>122</v>
      </c>
      <c r="J3590" t="s">
        <v>116</v>
      </c>
      <c r="K3590" t="s">
        <v>83</v>
      </c>
      <c r="N3590"/>
      <c r="O3590"/>
      <c r="P3590"/>
      <c r="Q3590"/>
      <c r="R3590"/>
      <c r="S3590"/>
      <c r="T3590"/>
      <c r="U3590"/>
      <c r="V3590"/>
      <c r="W3590"/>
      <c r="X3590"/>
    </row>
    <row r="3591" spans="1:24">
      <c r="A3591">
        <v>9724</v>
      </c>
      <c r="B3591" s="4" t="s">
        <v>2</v>
      </c>
      <c r="C3591" s="4" t="s">
        <v>8</v>
      </c>
      <c r="D3591" s="4" t="s">
        <v>15</v>
      </c>
      <c r="E3591" s="4" t="s">
        <v>16</v>
      </c>
      <c r="F3591" s="4">
        <v>374</v>
      </c>
      <c r="G3591" s="4">
        <v>9724</v>
      </c>
      <c r="H3591" t="str">
        <f>INDEX(find_bugcounts!D:D, MATCH(F3591, find_bugcounts!B:B))</f>
        <v>Bad practice</v>
      </c>
      <c r="I3591" t="s">
        <v>122</v>
      </c>
      <c r="J3591" t="s">
        <v>147</v>
      </c>
      <c r="K3591" t="s">
        <v>82</v>
      </c>
      <c r="N3591"/>
      <c r="O3591"/>
      <c r="P3591"/>
      <c r="Q3591"/>
      <c r="R3591"/>
      <c r="S3591"/>
      <c r="T3591"/>
      <c r="U3591"/>
      <c r="V3591"/>
      <c r="W3591"/>
      <c r="X3591"/>
    </row>
    <row r="3592" spans="1:24">
      <c r="A3592">
        <v>9725</v>
      </c>
      <c r="B3592" t="s">
        <v>5</v>
      </c>
      <c r="C3592" t="s">
        <v>8</v>
      </c>
      <c r="D3592" t="s">
        <v>15</v>
      </c>
      <c r="E3592" t="s">
        <v>16</v>
      </c>
      <c r="F3592">
        <v>203</v>
      </c>
      <c r="G3592">
        <v>9725</v>
      </c>
      <c r="H3592" t="str">
        <f>INDEX(find_bugcounts!D:D, MATCH(F3592, find_bugcounts!B:B))</f>
        <v>Bad practice</v>
      </c>
      <c r="I3592" t="s">
        <v>122</v>
      </c>
      <c r="J3592" t="s">
        <v>260</v>
      </c>
      <c r="K3592" t="s">
        <v>83</v>
      </c>
      <c r="N3592"/>
      <c r="O3592"/>
      <c r="P3592"/>
      <c r="Q3592"/>
      <c r="R3592"/>
      <c r="S3592"/>
      <c r="T3592"/>
      <c r="U3592"/>
      <c r="V3592"/>
      <c r="W3592"/>
      <c r="X3592"/>
    </row>
    <row r="3593" spans="1:24">
      <c r="A3593">
        <v>9731</v>
      </c>
      <c r="B3593" s="4" t="s">
        <v>2</v>
      </c>
      <c r="C3593" s="4" t="s">
        <v>11</v>
      </c>
      <c r="D3593" s="4" t="s">
        <v>15</v>
      </c>
      <c r="E3593" s="4" t="s">
        <v>16</v>
      </c>
      <c r="F3593" s="4">
        <v>88</v>
      </c>
      <c r="G3593" s="4">
        <v>9731</v>
      </c>
      <c r="H3593" t="e">
        <f>INDEX(find_bugcounts!D:D, MATCH(F3593, find_bugcounts!B:B))</f>
        <v>#N/A</v>
      </c>
      <c r="I3593" t="s">
        <v>122</v>
      </c>
      <c r="J3593" t="s">
        <v>116</v>
      </c>
      <c r="K3593" t="s">
        <v>83</v>
      </c>
      <c r="N3593"/>
      <c r="O3593"/>
      <c r="P3593"/>
      <c r="Q3593"/>
      <c r="R3593"/>
      <c r="S3593"/>
      <c r="T3593"/>
      <c r="U3593"/>
      <c r="V3593"/>
      <c r="W3593"/>
      <c r="X3593"/>
    </row>
    <row r="3594" spans="1:24">
      <c r="A3594">
        <v>9732</v>
      </c>
      <c r="B3594" s="4" t="s">
        <v>2</v>
      </c>
      <c r="C3594" s="4" t="s">
        <v>8</v>
      </c>
      <c r="D3594" s="4" t="s">
        <v>21</v>
      </c>
      <c r="E3594" s="4" t="s">
        <v>22</v>
      </c>
      <c r="F3594" s="4">
        <v>197</v>
      </c>
      <c r="G3594" s="4">
        <v>9732</v>
      </c>
      <c r="H3594" t="str">
        <f>INDEX(find_bugcounts!D:D, MATCH(F3594, find_bugcounts!B:B))</f>
        <v>Bad practice</v>
      </c>
      <c r="I3594" t="s">
        <v>122</v>
      </c>
      <c r="J3594" s="41">
        <v>37440</v>
      </c>
      <c r="K3594" t="s">
        <v>130</v>
      </c>
      <c r="N3594"/>
      <c r="O3594"/>
      <c r="P3594"/>
      <c r="Q3594"/>
      <c r="R3594"/>
      <c r="S3594"/>
      <c r="T3594"/>
      <c r="U3594"/>
      <c r="V3594"/>
      <c r="W3594"/>
      <c r="X3594"/>
    </row>
    <row r="3595" spans="1:24">
      <c r="A3595">
        <v>9734</v>
      </c>
      <c r="B3595" s="4" t="s">
        <v>2</v>
      </c>
      <c r="C3595" s="4" t="s">
        <v>9</v>
      </c>
      <c r="D3595" s="4" t="s">
        <v>15</v>
      </c>
      <c r="E3595" s="4" t="s">
        <v>16</v>
      </c>
      <c r="F3595" s="4">
        <v>356</v>
      </c>
      <c r="G3595" s="4">
        <v>9734</v>
      </c>
      <c r="H3595" t="str">
        <f>INDEX(find_bugcounts!D:D, MATCH(F3595, find_bugcounts!B:B))</f>
        <v>Bad practice</v>
      </c>
      <c r="I3595" t="s">
        <v>122</v>
      </c>
      <c r="J3595" s="41">
        <v>37472</v>
      </c>
      <c r="K3595" t="s">
        <v>83</v>
      </c>
      <c r="N3595"/>
      <c r="O3595"/>
      <c r="P3595"/>
      <c r="Q3595"/>
      <c r="R3595"/>
      <c r="S3595"/>
      <c r="T3595"/>
      <c r="U3595"/>
      <c r="V3595"/>
      <c r="W3595"/>
      <c r="X3595"/>
    </row>
    <row r="3596" spans="1:24">
      <c r="A3596">
        <v>9735</v>
      </c>
      <c r="B3596" s="4" t="s">
        <v>2</v>
      </c>
      <c r="C3596" s="4" t="s">
        <v>8</v>
      </c>
      <c r="D3596" s="4" t="s">
        <v>15</v>
      </c>
      <c r="E3596" s="4" t="s">
        <v>16</v>
      </c>
      <c r="F3596" s="4">
        <v>165</v>
      </c>
      <c r="G3596" s="4">
        <v>9735</v>
      </c>
      <c r="H3596" t="str">
        <f>INDEX(find_bugcounts!D:D, MATCH(F3596, find_bugcounts!B:B))</f>
        <v>Bad practice</v>
      </c>
      <c r="I3596" t="s">
        <v>122</v>
      </c>
      <c r="J3596" t="s">
        <v>87</v>
      </c>
      <c r="K3596" t="s">
        <v>83</v>
      </c>
      <c r="N3596"/>
      <c r="O3596"/>
      <c r="P3596"/>
      <c r="Q3596"/>
      <c r="R3596"/>
      <c r="S3596"/>
      <c r="T3596"/>
      <c r="U3596"/>
      <c r="V3596"/>
      <c r="W3596"/>
      <c r="X3596"/>
    </row>
    <row r="3597" spans="1:24">
      <c r="A3597">
        <v>9736</v>
      </c>
      <c r="B3597" t="s">
        <v>5</v>
      </c>
      <c r="C3597" t="s">
        <v>8</v>
      </c>
      <c r="D3597" t="s">
        <v>15</v>
      </c>
      <c r="E3597" t="s">
        <v>16</v>
      </c>
      <c r="F3597">
        <v>341</v>
      </c>
      <c r="G3597">
        <v>9736</v>
      </c>
      <c r="H3597" t="str">
        <f>INDEX(find_bugcounts!D:D, MATCH(F3597, find_bugcounts!B:B))</f>
        <v>Bad practice</v>
      </c>
      <c r="I3597" t="s">
        <v>122</v>
      </c>
      <c r="J3597" s="41">
        <v>37503</v>
      </c>
      <c r="K3597" t="s">
        <v>82</v>
      </c>
      <c r="N3597"/>
      <c r="O3597"/>
      <c r="P3597"/>
      <c r="Q3597"/>
      <c r="R3597"/>
      <c r="S3597"/>
      <c r="T3597"/>
      <c r="U3597"/>
      <c r="V3597"/>
      <c r="W3597"/>
      <c r="X3597"/>
    </row>
    <row r="3598" spans="1:24">
      <c r="A3598">
        <v>9737</v>
      </c>
      <c r="B3598" t="s">
        <v>4</v>
      </c>
      <c r="C3598" t="s">
        <v>8</v>
      </c>
      <c r="D3598" t="s">
        <v>21</v>
      </c>
      <c r="E3598" t="s">
        <v>22</v>
      </c>
      <c r="F3598">
        <v>334</v>
      </c>
      <c r="G3598">
        <v>9737</v>
      </c>
      <c r="H3598" t="str">
        <f>INDEX(find_bugcounts!D:D, MATCH(F3598, find_bugcounts!B:B))</f>
        <v>Bad practice</v>
      </c>
      <c r="I3598" t="s">
        <v>122</v>
      </c>
      <c r="J3598" t="s">
        <v>181</v>
      </c>
      <c r="K3598" t="s">
        <v>130</v>
      </c>
      <c r="N3598"/>
      <c r="O3598"/>
      <c r="P3598"/>
      <c r="Q3598"/>
      <c r="R3598"/>
      <c r="S3598"/>
      <c r="T3598"/>
      <c r="U3598"/>
      <c r="V3598"/>
      <c r="W3598"/>
      <c r="X3598"/>
    </row>
    <row r="3599" spans="1:24">
      <c r="A3599">
        <v>9739</v>
      </c>
      <c r="B3599" t="s">
        <v>3</v>
      </c>
      <c r="C3599" t="s">
        <v>8</v>
      </c>
      <c r="D3599" t="s">
        <v>15</v>
      </c>
      <c r="E3599" t="s">
        <v>16</v>
      </c>
      <c r="F3599">
        <v>115</v>
      </c>
      <c r="G3599">
        <v>9739</v>
      </c>
      <c r="H3599" t="str">
        <f>INDEX(find_bugcounts!D:D, MATCH(F3599, find_bugcounts!B:B))</f>
        <v>Bad practice</v>
      </c>
      <c r="I3599" t="s">
        <v>122</v>
      </c>
      <c r="J3599" s="41">
        <v>37259</v>
      </c>
      <c r="K3599" t="s">
        <v>82</v>
      </c>
      <c r="N3599"/>
      <c r="O3599"/>
      <c r="P3599"/>
      <c r="Q3599"/>
      <c r="R3599"/>
      <c r="S3599"/>
      <c r="T3599"/>
      <c r="U3599"/>
      <c r="V3599"/>
      <c r="W3599"/>
      <c r="X3599"/>
    </row>
    <row r="3600" spans="1:24">
      <c r="A3600">
        <v>9740</v>
      </c>
      <c r="B3600" s="4" t="s">
        <v>2</v>
      </c>
      <c r="C3600" s="4" t="s">
        <v>8</v>
      </c>
      <c r="D3600" s="4" t="s">
        <v>15</v>
      </c>
      <c r="E3600" s="4" t="s">
        <v>16</v>
      </c>
      <c r="F3600" s="4">
        <v>197</v>
      </c>
      <c r="G3600" s="4">
        <v>9740</v>
      </c>
      <c r="H3600" t="str">
        <f>INDEX(find_bugcounts!D:D, MATCH(F3600, find_bugcounts!B:B))</f>
        <v>Bad practice</v>
      </c>
      <c r="I3600" t="s">
        <v>122</v>
      </c>
      <c r="J3600" s="41">
        <v>37379</v>
      </c>
      <c r="K3600" t="s">
        <v>82</v>
      </c>
      <c r="N3600"/>
      <c r="O3600"/>
      <c r="P3600"/>
      <c r="Q3600"/>
      <c r="R3600"/>
      <c r="S3600"/>
      <c r="T3600"/>
      <c r="U3600"/>
      <c r="V3600"/>
      <c r="W3600"/>
      <c r="X3600"/>
    </row>
    <row r="3601" spans="1:24">
      <c r="A3601">
        <v>9741</v>
      </c>
      <c r="B3601" s="4" t="s">
        <v>2</v>
      </c>
      <c r="C3601" s="4" t="s">
        <v>11</v>
      </c>
      <c r="D3601" s="4" t="s">
        <v>21</v>
      </c>
      <c r="E3601" s="4" t="s">
        <v>19</v>
      </c>
      <c r="F3601" s="4">
        <v>407</v>
      </c>
      <c r="G3601" s="4">
        <v>9741</v>
      </c>
      <c r="H3601" t="str">
        <f>INDEX(find_bugcounts!D:D, MATCH(F3601, find_bugcounts!B:B))</f>
        <v>Bad practice</v>
      </c>
      <c r="I3601" t="s">
        <v>122</v>
      </c>
      <c r="J3601" t="s">
        <v>116</v>
      </c>
      <c r="K3601" t="s">
        <v>232</v>
      </c>
      <c r="N3601"/>
      <c r="O3601"/>
      <c r="P3601"/>
      <c r="Q3601"/>
      <c r="R3601"/>
      <c r="S3601"/>
      <c r="T3601"/>
      <c r="U3601"/>
      <c r="V3601"/>
      <c r="W3601"/>
      <c r="X3601"/>
    </row>
    <row r="3602" spans="1:24">
      <c r="A3602">
        <v>9744</v>
      </c>
      <c r="B3602" s="4" t="s">
        <v>2</v>
      </c>
      <c r="C3602" s="4" t="s">
        <v>10</v>
      </c>
      <c r="D3602" s="4" t="s">
        <v>15</v>
      </c>
      <c r="E3602" s="4" t="s">
        <v>16</v>
      </c>
      <c r="F3602" s="4">
        <v>356</v>
      </c>
      <c r="G3602" s="4">
        <v>9744</v>
      </c>
      <c r="H3602" t="str">
        <f>INDEX(find_bugcounts!D:D, MATCH(F3602, find_bugcounts!B:B))</f>
        <v>Bad practice</v>
      </c>
      <c r="I3602" t="s">
        <v>122</v>
      </c>
      <c r="J3602" s="41">
        <v>37349</v>
      </c>
      <c r="K3602" t="s">
        <v>83</v>
      </c>
      <c r="N3602"/>
      <c r="O3602"/>
      <c r="P3602"/>
      <c r="Q3602"/>
      <c r="R3602"/>
      <c r="S3602"/>
      <c r="T3602"/>
      <c r="U3602"/>
      <c r="V3602"/>
      <c r="W3602"/>
      <c r="X3602"/>
    </row>
    <row r="3603" spans="1:24">
      <c r="A3603">
        <v>9745</v>
      </c>
      <c r="B3603" s="4" t="s">
        <v>2</v>
      </c>
      <c r="C3603" s="4" t="s">
        <v>11</v>
      </c>
      <c r="D3603" s="4" t="s">
        <v>15</v>
      </c>
      <c r="E3603" s="4" t="s">
        <v>16</v>
      </c>
      <c r="F3603" s="4">
        <v>210</v>
      </c>
      <c r="G3603" s="4">
        <v>9745</v>
      </c>
      <c r="H3603" t="str">
        <f>INDEX(find_bugcounts!D:D, MATCH(F3603, find_bugcounts!B:B))</f>
        <v>Bad practice</v>
      </c>
      <c r="I3603" t="s">
        <v>122</v>
      </c>
      <c r="J3603" t="s">
        <v>181</v>
      </c>
      <c r="K3603" t="s">
        <v>83</v>
      </c>
      <c r="N3603"/>
      <c r="O3603"/>
      <c r="P3603"/>
      <c r="Q3603"/>
      <c r="R3603"/>
      <c r="S3603"/>
      <c r="T3603"/>
      <c r="U3603"/>
      <c r="V3603"/>
      <c r="W3603"/>
      <c r="X3603"/>
    </row>
    <row r="3604" spans="1:24">
      <c r="A3604">
        <v>9746</v>
      </c>
      <c r="B3604" s="4" t="s">
        <v>2</v>
      </c>
      <c r="C3604" s="4" t="s">
        <v>8</v>
      </c>
      <c r="D3604" s="4" t="s">
        <v>15</v>
      </c>
      <c r="E3604" s="4" t="s">
        <v>16</v>
      </c>
      <c r="F3604" s="4">
        <v>259</v>
      </c>
      <c r="G3604" s="4">
        <v>9746</v>
      </c>
      <c r="H3604" t="str">
        <f>INDEX(find_bugcounts!D:D, MATCH(F3604, find_bugcounts!B:B))</f>
        <v>Bad practice</v>
      </c>
      <c r="I3604" t="s">
        <v>122</v>
      </c>
      <c r="J3604" t="s">
        <v>122</v>
      </c>
      <c r="K3604" t="s">
        <v>89</v>
      </c>
      <c r="N3604"/>
      <c r="O3604"/>
      <c r="P3604"/>
      <c r="Q3604"/>
      <c r="R3604"/>
      <c r="S3604"/>
      <c r="T3604"/>
      <c r="U3604"/>
      <c r="V3604"/>
      <c r="W3604"/>
      <c r="X3604"/>
    </row>
    <row r="3605" spans="1:24">
      <c r="A3605">
        <v>9747</v>
      </c>
      <c r="B3605" t="s">
        <v>3</v>
      </c>
      <c r="C3605" t="s">
        <v>10</v>
      </c>
      <c r="D3605" t="s">
        <v>15</v>
      </c>
      <c r="E3605" t="s">
        <v>16</v>
      </c>
      <c r="F3605">
        <v>28</v>
      </c>
      <c r="G3605">
        <v>9747</v>
      </c>
      <c r="H3605" t="e">
        <f>INDEX(find_bugcounts!D:D, MATCH(F3605, find_bugcounts!B:B))</f>
        <v>#N/A</v>
      </c>
      <c r="I3605" t="s">
        <v>122</v>
      </c>
      <c r="J3605" s="41">
        <v>37563</v>
      </c>
      <c r="K3605" t="s">
        <v>85</v>
      </c>
      <c r="N3605"/>
      <c r="O3605"/>
      <c r="P3605"/>
      <c r="Q3605"/>
      <c r="R3605"/>
      <c r="S3605"/>
      <c r="T3605"/>
      <c r="U3605"/>
      <c r="V3605"/>
      <c r="W3605"/>
      <c r="X3605"/>
    </row>
    <row r="3606" spans="1:24">
      <c r="A3606">
        <v>9748</v>
      </c>
      <c r="B3606" s="4" t="s">
        <v>2</v>
      </c>
      <c r="C3606" s="4" t="s">
        <v>8</v>
      </c>
      <c r="D3606" s="4" t="s">
        <v>15</v>
      </c>
      <c r="E3606" s="4" t="s">
        <v>16</v>
      </c>
      <c r="F3606" s="4">
        <v>356</v>
      </c>
      <c r="G3606" s="4">
        <v>9748</v>
      </c>
      <c r="H3606" t="str">
        <f>INDEX(find_bugcounts!D:D, MATCH(F3606, find_bugcounts!B:B))</f>
        <v>Bad practice</v>
      </c>
      <c r="I3606" t="s">
        <v>122</v>
      </c>
      <c r="J3606" t="s">
        <v>181</v>
      </c>
      <c r="K3606" t="s">
        <v>89</v>
      </c>
      <c r="N3606"/>
      <c r="O3606"/>
      <c r="P3606"/>
      <c r="Q3606"/>
      <c r="R3606"/>
      <c r="S3606"/>
      <c r="T3606"/>
      <c r="U3606"/>
      <c r="V3606"/>
      <c r="W3606"/>
      <c r="X3606"/>
    </row>
    <row r="3607" spans="1:24">
      <c r="A3607">
        <v>9753</v>
      </c>
      <c r="B3607" s="4" t="s">
        <v>2</v>
      </c>
      <c r="C3607" s="4" t="s">
        <v>10</v>
      </c>
      <c r="D3607" s="4" t="s">
        <v>15</v>
      </c>
      <c r="E3607" s="4" t="s">
        <v>33</v>
      </c>
      <c r="F3607" s="4">
        <v>197</v>
      </c>
      <c r="G3607" s="4">
        <v>9753</v>
      </c>
      <c r="H3607" t="str">
        <f>INDEX(find_bugcounts!D:D, MATCH(F3607, find_bugcounts!B:B))</f>
        <v>Bad practice</v>
      </c>
      <c r="I3607" t="s">
        <v>122</v>
      </c>
      <c r="J3607" t="s">
        <v>347</v>
      </c>
      <c r="K3607" t="s">
        <v>348</v>
      </c>
      <c r="N3607"/>
      <c r="O3607"/>
      <c r="P3607"/>
      <c r="Q3607"/>
      <c r="R3607"/>
      <c r="S3607"/>
      <c r="T3607"/>
      <c r="U3607"/>
      <c r="V3607"/>
      <c r="W3607"/>
      <c r="X3607"/>
    </row>
    <row r="3608" spans="1:24">
      <c r="A3608">
        <v>9754</v>
      </c>
      <c r="B3608" s="4" t="s">
        <v>2</v>
      </c>
      <c r="C3608" s="4" t="s">
        <v>8</v>
      </c>
      <c r="D3608" s="4" t="s">
        <v>15</v>
      </c>
      <c r="E3608" s="4" t="s">
        <v>16</v>
      </c>
      <c r="F3608" s="4">
        <v>386</v>
      </c>
      <c r="G3608" s="4">
        <v>9754</v>
      </c>
      <c r="H3608" t="str">
        <f>INDEX(find_bugcounts!D:D, MATCH(F3608, find_bugcounts!B:B))</f>
        <v>Bad practice</v>
      </c>
      <c r="I3608" t="s">
        <v>122</v>
      </c>
      <c r="J3608" s="41">
        <v>37412</v>
      </c>
      <c r="K3608" t="s">
        <v>82</v>
      </c>
      <c r="N3608"/>
      <c r="O3608"/>
      <c r="P3608"/>
      <c r="Q3608"/>
      <c r="R3608"/>
      <c r="S3608"/>
      <c r="T3608"/>
      <c r="U3608"/>
      <c r="V3608"/>
      <c r="W3608"/>
      <c r="X3608"/>
    </row>
    <row r="3609" spans="1:24">
      <c r="A3609">
        <v>9756</v>
      </c>
      <c r="B3609" s="4" t="s">
        <v>2</v>
      </c>
      <c r="C3609" s="4" t="s">
        <v>8</v>
      </c>
      <c r="D3609" s="4" t="s">
        <v>21</v>
      </c>
      <c r="E3609" s="4" t="s">
        <v>22</v>
      </c>
      <c r="F3609" s="4">
        <v>284</v>
      </c>
      <c r="G3609" s="4">
        <v>9756</v>
      </c>
      <c r="H3609" t="str">
        <f>INDEX(find_bugcounts!D:D, MATCH(F3609, find_bugcounts!B:B))</f>
        <v>Bad practice</v>
      </c>
      <c r="I3609" t="s">
        <v>122</v>
      </c>
      <c r="J3609" s="41">
        <v>37593</v>
      </c>
      <c r="K3609" t="s">
        <v>126</v>
      </c>
      <c r="N3609"/>
      <c r="O3609"/>
      <c r="P3609"/>
      <c r="Q3609"/>
      <c r="R3609"/>
      <c r="S3609"/>
      <c r="T3609"/>
      <c r="U3609"/>
      <c r="V3609"/>
      <c r="W3609"/>
      <c r="X3609"/>
    </row>
    <row r="3610" spans="1:24">
      <c r="A3610">
        <v>9758</v>
      </c>
      <c r="B3610" t="s">
        <v>5</v>
      </c>
      <c r="C3610" t="s">
        <v>8</v>
      </c>
      <c r="D3610" t="s">
        <v>15</v>
      </c>
      <c r="E3610" t="s">
        <v>20</v>
      </c>
      <c r="F3610">
        <v>214</v>
      </c>
      <c r="G3610">
        <v>9758</v>
      </c>
      <c r="H3610" t="str">
        <f>INDEX(find_bugcounts!D:D, MATCH(F3610, find_bugcounts!B:B))</f>
        <v>Bad practice</v>
      </c>
      <c r="I3610" t="s">
        <v>122</v>
      </c>
      <c r="J3610" t="s">
        <v>237</v>
      </c>
      <c r="K3610" t="s">
        <v>121</v>
      </c>
      <c r="N3610"/>
      <c r="O3610"/>
      <c r="P3610"/>
      <c r="Q3610"/>
      <c r="R3610"/>
      <c r="S3610"/>
      <c r="T3610"/>
      <c r="U3610"/>
      <c r="V3610"/>
      <c r="W3610"/>
      <c r="X3610"/>
    </row>
    <row r="3611" spans="1:24">
      <c r="A3611">
        <v>9759</v>
      </c>
      <c r="B3611" s="4" t="s">
        <v>2</v>
      </c>
      <c r="C3611" s="4" t="s">
        <v>8</v>
      </c>
      <c r="D3611" s="4" t="s">
        <v>15</v>
      </c>
      <c r="E3611" s="4" t="s">
        <v>20</v>
      </c>
      <c r="F3611" s="4">
        <v>73</v>
      </c>
      <c r="G3611" s="4">
        <v>9759</v>
      </c>
      <c r="H3611" t="e">
        <f>INDEX(find_bugcounts!D:D, MATCH(F3611, find_bugcounts!B:B))</f>
        <v>#N/A</v>
      </c>
      <c r="I3611" t="s">
        <v>122</v>
      </c>
      <c r="J3611" t="s">
        <v>237</v>
      </c>
      <c r="K3611" t="s">
        <v>121</v>
      </c>
      <c r="N3611"/>
      <c r="O3611"/>
      <c r="P3611"/>
      <c r="Q3611"/>
      <c r="R3611"/>
      <c r="S3611"/>
      <c r="T3611"/>
      <c r="U3611"/>
      <c r="V3611"/>
      <c r="W3611"/>
      <c r="X3611"/>
    </row>
    <row r="3612" spans="1:24">
      <c r="A3612">
        <v>9760</v>
      </c>
      <c r="B3612" t="s">
        <v>6</v>
      </c>
      <c r="C3612" t="s">
        <v>11</v>
      </c>
      <c r="D3612" t="s">
        <v>15</v>
      </c>
      <c r="E3612" t="s">
        <v>19</v>
      </c>
      <c r="F3612">
        <v>1</v>
      </c>
      <c r="G3612">
        <v>9760</v>
      </c>
      <c r="H3612" t="e">
        <f>INDEX(find_bugcounts!D:D, MATCH(F3612, find_bugcounts!B:B))</f>
        <v>#N/A</v>
      </c>
      <c r="I3612" t="s">
        <v>122</v>
      </c>
      <c r="J3612" t="s">
        <v>116</v>
      </c>
      <c r="K3612" t="s">
        <v>158</v>
      </c>
      <c r="N3612"/>
      <c r="O3612"/>
      <c r="P3612"/>
      <c r="Q3612"/>
      <c r="R3612"/>
      <c r="S3612"/>
      <c r="T3612"/>
      <c r="U3612"/>
      <c r="V3612"/>
      <c r="W3612"/>
      <c r="X3612"/>
    </row>
    <row r="3613" spans="1:24">
      <c r="A3613">
        <v>9761</v>
      </c>
      <c r="B3613" s="4" t="s">
        <v>2</v>
      </c>
      <c r="C3613" s="4" t="s">
        <v>8</v>
      </c>
      <c r="D3613" s="4" t="s">
        <v>21</v>
      </c>
      <c r="E3613" s="4" t="s">
        <v>19</v>
      </c>
      <c r="F3613" s="4">
        <v>31</v>
      </c>
      <c r="G3613" s="4">
        <v>9761</v>
      </c>
      <c r="H3613" t="e">
        <f>INDEX(find_bugcounts!D:D, MATCH(F3613, find_bugcounts!B:B))</f>
        <v>#N/A</v>
      </c>
      <c r="I3613" t="s">
        <v>122</v>
      </c>
      <c r="J3613" s="41">
        <v>37382</v>
      </c>
      <c r="K3613" t="s">
        <v>389</v>
      </c>
      <c r="N3613"/>
      <c r="O3613"/>
      <c r="P3613"/>
      <c r="Q3613"/>
      <c r="R3613"/>
      <c r="S3613"/>
      <c r="T3613"/>
      <c r="U3613"/>
      <c r="V3613"/>
      <c r="W3613"/>
      <c r="X3613"/>
    </row>
    <row r="3614" spans="1:24">
      <c r="A3614">
        <v>9767</v>
      </c>
      <c r="B3614" s="4" t="s">
        <v>2</v>
      </c>
      <c r="C3614" s="4" t="s">
        <v>8</v>
      </c>
      <c r="D3614" s="4" t="s">
        <v>15</v>
      </c>
      <c r="E3614" s="4" t="s">
        <v>20</v>
      </c>
      <c r="F3614" s="4">
        <v>161</v>
      </c>
      <c r="G3614" s="4">
        <v>9767</v>
      </c>
      <c r="H3614" t="str">
        <f>INDEX(find_bugcounts!D:D, MATCH(F3614, find_bugcounts!B:B))</f>
        <v>Bad practice</v>
      </c>
      <c r="I3614" t="s">
        <v>122</v>
      </c>
      <c r="J3614" t="s">
        <v>116</v>
      </c>
      <c r="K3614" t="s">
        <v>120</v>
      </c>
      <c r="N3614"/>
      <c r="O3614"/>
      <c r="P3614"/>
      <c r="Q3614"/>
      <c r="R3614"/>
      <c r="S3614"/>
      <c r="T3614"/>
      <c r="U3614"/>
      <c r="V3614"/>
      <c r="W3614"/>
      <c r="X3614"/>
    </row>
    <row r="3615" spans="1:24">
      <c r="A3615">
        <v>9768</v>
      </c>
      <c r="B3615" t="s">
        <v>5</v>
      </c>
      <c r="C3615" t="s">
        <v>8</v>
      </c>
      <c r="D3615" t="s">
        <v>15</v>
      </c>
      <c r="E3615" t="s">
        <v>25</v>
      </c>
      <c r="F3615">
        <v>194</v>
      </c>
      <c r="G3615">
        <v>9768</v>
      </c>
      <c r="H3615" t="str">
        <f>INDEX(find_bugcounts!D:D, MATCH(F3615, find_bugcounts!B:B))</f>
        <v>Bad practice</v>
      </c>
      <c r="I3615" t="s">
        <v>122</v>
      </c>
      <c r="J3615" s="41">
        <v>37440</v>
      </c>
      <c r="K3615" t="s">
        <v>171</v>
      </c>
      <c r="N3615"/>
      <c r="O3615"/>
      <c r="P3615"/>
      <c r="Q3615"/>
      <c r="R3615"/>
      <c r="S3615"/>
      <c r="T3615"/>
      <c r="U3615"/>
      <c r="V3615"/>
      <c r="W3615"/>
      <c r="X3615"/>
    </row>
    <row r="3616" spans="1:24">
      <c r="A3616">
        <v>9769</v>
      </c>
      <c r="B3616" t="s">
        <v>3</v>
      </c>
      <c r="C3616" t="s">
        <v>11</v>
      </c>
      <c r="D3616" t="s">
        <v>15</v>
      </c>
      <c r="E3616" t="s">
        <v>16</v>
      </c>
      <c r="F3616">
        <v>400</v>
      </c>
      <c r="G3616">
        <v>9769</v>
      </c>
      <c r="H3616" t="str">
        <f>INDEX(find_bugcounts!D:D, MATCH(F3616, find_bugcounts!B:B))</f>
        <v>Bad practice</v>
      </c>
      <c r="I3616" t="s">
        <v>122</v>
      </c>
      <c r="J3616" t="s">
        <v>147</v>
      </c>
      <c r="K3616" t="s">
        <v>83</v>
      </c>
      <c r="N3616"/>
      <c r="O3616"/>
      <c r="P3616"/>
      <c r="Q3616"/>
      <c r="R3616"/>
      <c r="S3616"/>
      <c r="T3616"/>
      <c r="U3616"/>
      <c r="V3616"/>
      <c r="W3616"/>
      <c r="X3616"/>
    </row>
    <row r="3617" spans="1:24">
      <c r="A3617">
        <v>9771</v>
      </c>
      <c r="B3617" t="s">
        <v>5</v>
      </c>
      <c r="C3617" t="s">
        <v>8</v>
      </c>
      <c r="D3617" t="s">
        <v>15</v>
      </c>
      <c r="E3617" t="s">
        <v>20</v>
      </c>
      <c r="F3617">
        <v>73</v>
      </c>
      <c r="G3617">
        <v>9771</v>
      </c>
      <c r="H3617" t="e">
        <f>INDEX(find_bugcounts!D:D, MATCH(F3617, find_bugcounts!B:B))</f>
        <v>#N/A</v>
      </c>
      <c r="I3617" t="s">
        <v>122</v>
      </c>
      <c r="J3617" t="s">
        <v>118</v>
      </c>
      <c r="K3617" t="s">
        <v>121</v>
      </c>
      <c r="N3617"/>
      <c r="O3617"/>
      <c r="P3617"/>
      <c r="Q3617"/>
      <c r="R3617"/>
      <c r="S3617"/>
      <c r="T3617"/>
      <c r="U3617"/>
      <c r="V3617"/>
      <c r="W3617"/>
      <c r="X3617"/>
    </row>
    <row r="3618" spans="1:24">
      <c r="A3618">
        <v>9772</v>
      </c>
      <c r="B3618" s="4" t="s">
        <v>2</v>
      </c>
      <c r="C3618" s="4" t="s">
        <v>8</v>
      </c>
      <c r="D3618" s="4" t="s">
        <v>15</v>
      </c>
      <c r="E3618" s="4" t="s">
        <v>16</v>
      </c>
      <c r="F3618" s="4">
        <v>355</v>
      </c>
      <c r="G3618" s="4">
        <v>9772</v>
      </c>
      <c r="H3618" t="str">
        <f>INDEX(find_bugcounts!D:D, MATCH(F3618, find_bugcounts!B:B))</f>
        <v>Bad practice</v>
      </c>
      <c r="I3618" t="s">
        <v>122</v>
      </c>
      <c r="J3618" t="s">
        <v>403</v>
      </c>
      <c r="K3618" t="s">
        <v>392</v>
      </c>
      <c r="N3618"/>
      <c r="O3618"/>
      <c r="P3618"/>
      <c r="Q3618"/>
      <c r="R3618"/>
      <c r="S3618"/>
      <c r="T3618"/>
      <c r="U3618"/>
      <c r="V3618"/>
      <c r="W3618"/>
      <c r="X3618"/>
    </row>
    <row r="3619" spans="1:24">
      <c r="A3619">
        <v>9773</v>
      </c>
      <c r="B3619" s="4" t="s">
        <v>2</v>
      </c>
      <c r="C3619" s="4" t="s">
        <v>8</v>
      </c>
      <c r="D3619" s="4" t="s">
        <v>15</v>
      </c>
      <c r="E3619" s="4" t="s">
        <v>23</v>
      </c>
      <c r="F3619" s="4">
        <v>341</v>
      </c>
      <c r="G3619" s="4">
        <v>9773</v>
      </c>
      <c r="H3619" t="str">
        <f>INDEX(find_bugcounts!D:D, MATCH(F3619, find_bugcounts!B:B))</f>
        <v>Bad practice</v>
      </c>
      <c r="I3619" t="s">
        <v>122</v>
      </c>
      <c r="J3619" t="s">
        <v>147</v>
      </c>
      <c r="K3619" t="s">
        <v>289</v>
      </c>
      <c r="N3619"/>
      <c r="O3619"/>
      <c r="P3619"/>
      <c r="Q3619"/>
      <c r="R3619"/>
      <c r="S3619"/>
      <c r="T3619"/>
      <c r="U3619"/>
      <c r="V3619"/>
      <c r="W3619"/>
      <c r="X3619"/>
    </row>
    <row r="3620" spans="1:24">
      <c r="A3620">
        <v>9774</v>
      </c>
      <c r="B3620" s="4" t="s">
        <v>2</v>
      </c>
      <c r="C3620" s="4" t="s">
        <v>8</v>
      </c>
      <c r="D3620" s="4" t="s">
        <v>21</v>
      </c>
      <c r="E3620" s="4" t="s">
        <v>19</v>
      </c>
      <c r="F3620" s="4">
        <v>98</v>
      </c>
      <c r="G3620" s="4">
        <v>9774</v>
      </c>
      <c r="H3620" t="e">
        <f>INDEX(find_bugcounts!D:D, MATCH(F3620, find_bugcounts!B:B))</f>
        <v>#N/A</v>
      </c>
      <c r="I3620" t="s">
        <v>122</v>
      </c>
      <c r="J3620" t="s">
        <v>181</v>
      </c>
      <c r="K3620" t="s">
        <v>238</v>
      </c>
      <c r="N3620"/>
      <c r="O3620"/>
      <c r="P3620"/>
      <c r="Q3620"/>
      <c r="R3620"/>
      <c r="S3620"/>
      <c r="T3620"/>
      <c r="U3620"/>
      <c r="V3620"/>
      <c r="W3620"/>
      <c r="X3620"/>
    </row>
    <row r="3621" spans="1:24">
      <c r="A3621">
        <v>9775</v>
      </c>
      <c r="B3621" s="4" t="s">
        <v>2</v>
      </c>
      <c r="C3621" s="4" t="s">
        <v>8</v>
      </c>
      <c r="D3621" s="4" t="s">
        <v>15</v>
      </c>
      <c r="E3621" s="4" t="s">
        <v>16</v>
      </c>
      <c r="F3621" s="4">
        <v>197</v>
      </c>
      <c r="G3621" s="4">
        <v>9775</v>
      </c>
      <c r="H3621" t="str">
        <f>INDEX(find_bugcounts!D:D, MATCH(F3621, find_bugcounts!B:B))</f>
        <v>Bad practice</v>
      </c>
      <c r="I3621" t="s">
        <v>122</v>
      </c>
      <c r="J3621" t="s">
        <v>181</v>
      </c>
      <c r="K3621" t="s">
        <v>89</v>
      </c>
      <c r="N3621"/>
      <c r="O3621"/>
      <c r="P3621"/>
      <c r="Q3621"/>
      <c r="R3621"/>
      <c r="S3621"/>
      <c r="T3621"/>
      <c r="U3621"/>
      <c r="V3621"/>
      <c r="W3621"/>
      <c r="X3621"/>
    </row>
    <row r="3622" spans="1:24">
      <c r="A3622">
        <v>9777</v>
      </c>
      <c r="B3622" s="4" t="s">
        <v>2</v>
      </c>
      <c r="C3622" s="4" t="s">
        <v>8</v>
      </c>
      <c r="D3622" s="4" t="s">
        <v>15</v>
      </c>
      <c r="E3622" s="4" t="s">
        <v>20</v>
      </c>
      <c r="F3622" s="4">
        <v>368</v>
      </c>
      <c r="G3622" s="4">
        <v>9777</v>
      </c>
      <c r="H3622" t="str">
        <f>INDEX(find_bugcounts!D:D, MATCH(F3622, find_bugcounts!B:B))</f>
        <v>Bad practice</v>
      </c>
      <c r="I3622" t="s">
        <v>122</v>
      </c>
      <c r="J3622" t="s">
        <v>118</v>
      </c>
      <c r="K3622" t="s">
        <v>121</v>
      </c>
      <c r="N3622"/>
      <c r="O3622"/>
      <c r="P3622"/>
      <c r="Q3622"/>
      <c r="R3622"/>
      <c r="S3622"/>
      <c r="T3622"/>
      <c r="U3622"/>
      <c r="V3622"/>
      <c r="W3622"/>
      <c r="X3622"/>
    </row>
    <row r="3623" spans="1:24">
      <c r="A3623">
        <v>9778</v>
      </c>
      <c r="B3623" s="4" t="s">
        <v>2</v>
      </c>
      <c r="C3623" s="4" t="s">
        <v>8</v>
      </c>
      <c r="D3623" s="4" t="s">
        <v>15</v>
      </c>
      <c r="E3623" s="4" t="s">
        <v>22</v>
      </c>
      <c r="F3623" s="4">
        <v>329</v>
      </c>
      <c r="G3623" s="4">
        <v>9778</v>
      </c>
      <c r="H3623" t="str">
        <f>INDEX(find_bugcounts!D:D, MATCH(F3623, find_bugcounts!B:B))</f>
        <v>Bad practice</v>
      </c>
      <c r="I3623" t="s">
        <v>122</v>
      </c>
      <c r="J3623" t="s">
        <v>147</v>
      </c>
      <c r="K3623" t="s">
        <v>126</v>
      </c>
      <c r="N3623"/>
      <c r="O3623"/>
      <c r="P3623"/>
      <c r="Q3623"/>
      <c r="R3623"/>
      <c r="S3623"/>
      <c r="T3623"/>
      <c r="U3623"/>
      <c r="V3623"/>
      <c r="W3623"/>
      <c r="X3623"/>
    </row>
    <row r="3624" spans="1:24">
      <c r="A3624">
        <v>9780</v>
      </c>
      <c r="B3624" t="s">
        <v>3</v>
      </c>
      <c r="C3624" t="s">
        <v>8</v>
      </c>
      <c r="D3624" t="s">
        <v>15</v>
      </c>
      <c r="E3624" t="s">
        <v>16</v>
      </c>
      <c r="F3624">
        <v>360</v>
      </c>
      <c r="G3624">
        <v>9780</v>
      </c>
      <c r="H3624" t="str">
        <f>INDEX(find_bugcounts!D:D, MATCH(F3624, find_bugcounts!B:B))</f>
        <v>Bad practice</v>
      </c>
      <c r="I3624" t="s">
        <v>122</v>
      </c>
      <c r="J3624" t="s">
        <v>260</v>
      </c>
      <c r="K3624" t="s">
        <v>83</v>
      </c>
      <c r="N3624"/>
      <c r="O3624"/>
      <c r="P3624"/>
      <c r="Q3624"/>
      <c r="R3624"/>
      <c r="S3624"/>
      <c r="T3624"/>
      <c r="U3624"/>
      <c r="V3624"/>
      <c r="W3624"/>
      <c r="X3624"/>
    </row>
    <row r="3625" spans="1:24">
      <c r="A3625">
        <v>9781</v>
      </c>
      <c r="B3625" s="4" t="s">
        <v>2</v>
      </c>
      <c r="C3625" s="4" t="s">
        <v>8</v>
      </c>
      <c r="D3625" s="4" t="s">
        <v>15</v>
      </c>
      <c r="E3625" s="4" t="s">
        <v>16</v>
      </c>
      <c r="F3625" s="4">
        <v>197</v>
      </c>
      <c r="G3625" s="4">
        <v>9781</v>
      </c>
      <c r="H3625" t="str">
        <f>INDEX(find_bugcounts!D:D, MATCH(F3625, find_bugcounts!B:B))</f>
        <v>Bad practice</v>
      </c>
      <c r="I3625" t="s">
        <v>122</v>
      </c>
      <c r="J3625" s="41">
        <v>37503</v>
      </c>
      <c r="K3625" t="s">
        <v>392</v>
      </c>
      <c r="N3625"/>
      <c r="O3625"/>
      <c r="P3625"/>
      <c r="Q3625"/>
      <c r="R3625"/>
      <c r="S3625"/>
      <c r="T3625"/>
      <c r="U3625"/>
      <c r="V3625"/>
      <c r="W3625"/>
      <c r="X3625"/>
    </row>
    <row r="3626" spans="1:24">
      <c r="A3626">
        <v>9783</v>
      </c>
      <c r="B3626" t="s">
        <v>3</v>
      </c>
      <c r="C3626" t="s">
        <v>8</v>
      </c>
      <c r="D3626" t="s">
        <v>15</v>
      </c>
      <c r="E3626" t="s">
        <v>16</v>
      </c>
      <c r="F3626">
        <v>356</v>
      </c>
      <c r="G3626">
        <v>9783</v>
      </c>
      <c r="H3626" t="str">
        <f>INDEX(find_bugcounts!D:D, MATCH(F3626, find_bugcounts!B:B))</f>
        <v>Bad practice</v>
      </c>
      <c r="I3626" t="s">
        <v>122</v>
      </c>
      <c r="J3626" s="41">
        <v>37503</v>
      </c>
      <c r="K3626" t="s">
        <v>85</v>
      </c>
      <c r="N3626"/>
      <c r="O3626"/>
      <c r="P3626"/>
      <c r="Q3626"/>
      <c r="R3626"/>
      <c r="S3626"/>
      <c r="T3626"/>
      <c r="U3626"/>
      <c r="V3626"/>
      <c r="W3626"/>
      <c r="X3626"/>
    </row>
    <row r="3627" spans="1:24">
      <c r="A3627">
        <v>9784</v>
      </c>
      <c r="B3627" s="4" t="s">
        <v>2</v>
      </c>
      <c r="C3627" s="4" t="s">
        <v>8</v>
      </c>
      <c r="D3627" s="4" t="s">
        <v>15</v>
      </c>
      <c r="E3627" s="4" t="s">
        <v>29</v>
      </c>
      <c r="F3627" s="4">
        <v>107</v>
      </c>
      <c r="G3627" s="4">
        <v>9784</v>
      </c>
      <c r="H3627" t="str">
        <f>INDEX(find_bugcounts!D:D, MATCH(F3627, find_bugcounts!B:B))</f>
        <v>Correctness</v>
      </c>
      <c r="I3627" t="s">
        <v>122</v>
      </c>
      <c r="J3627" t="s">
        <v>116</v>
      </c>
      <c r="K3627" t="s">
        <v>221</v>
      </c>
      <c r="N3627"/>
      <c r="O3627"/>
      <c r="P3627"/>
      <c r="Q3627"/>
      <c r="R3627"/>
      <c r="S3627"/>
      <c r="T3627"/>
      <c r="U3627"/>
      <c r="V3627"/>
      <c r="W3627"/>
      <c r="X3627"/>
    </row>
    <row r="3628" spans="1:24">
      <c r="A3628">
        <v>9789</v>
      </c>
      <c r="B3628" s="4" t="s">
        <v>2</v>
      </c>
      <c r="C3628" s="4" t="s">
        <v>8</v>
      </c>
      <c r="D3628" s="4" t="s">
        <v>15</v>
      </c>
      <c r="E3628" s="4" t="s">
        <v>20</v>
      </c>
      <c r="F3628" s="4">
        <v>271</v>
      </c>
      <c r="G3628" s="4">
        <v>9789</v>
      </c>
      <c r="H3628" t="str">
        <f>INDEX(find_bugcounts!D:D, MATCH(F3628, find_bugcounts!B:B))</f>
        <v>Bad practice</v>
      </c>
      <c r="I3628" t="s">
        <v>122</v>
      </c>
      <c r="J3628" t="s">
        <v>118</v>
      </c>
      <c r="K3628" t="s">
        <v>121</v>
      </c>
      <c r="N3628"/>
      <c r="O3628"/>
      <c r="P3628"/>
      <c r="Q3628"/>
      <c r="R3628"/>
      <c r="S3628"/>
      <c r="T3628"/>
      <c r="U3628"/>
      <c r="V3628"/>
      <c r="W3628"/>
      <c r="X3628"/>
    </row>
    <row r="3629" spans="1:24">
      <c r="A3629">
        <v>9790</v>
      </c>
      <c r="B3629" t="s">
        <v>5</v>
      </c>
      <c r="C3629" t="s">
        <v>10</v>
      </c>
      <c r="D3629" t="s">
        <v>21</v>
      </c>
      <c r="E3629" t="s">
        <v>27</v>
      </c>
      <c r="F3629">
        <v>403</v>
      </c>
      <c r="G3629">
        <v>9790</v>
      </c>
      <c r="H3629" t="str">
        <f>INDEX(find_bugcounts!D:D, MATCH(F3629, find_bugcounts!B:B))</f>
        <v>Bad practice</v>
      </c>
      <c r="I3629" t="s">
        <v>122</v>
      </c>
      <c r="J3629" s="41">
        <v>37350</v>
      </c>
      <c r="K3629" t="s">
        <v>225</v>
      </c>
      <c r="N3629"/>
      <c r="O3629"/>
      <c r="P3629"/>
      <c r="Q3629"/>
      <c r="R3629"/>
      <c r="S3629"/>
      <c r="T3629"/>
      <c r="U3629"/>
      <c r="V3629"/>
      <c r="W3629"/>
      <c r="X3629"/>
    </row>
    <row r="3630" spans="1:24">
      <c r="A3630">
        <v>9791</v>
      </c>
      <c r="B3630" s="4" t="s">
        <v>2</v>
      </c>
      <c r="C3630" s="4" t="s">
        <v>8</v>
      </c>
      <c r="D3630" s="4" t="s">
        <v>15</v>
      </c>
      <c r="E3630" s="4" t="s">
        <v>16</v>
      </c>
      <c r="F3630" s="4">
        <v>120</v>
      </c>
      <c r="G3630" s="4">
        <v>9791</v>
      </c>
      <c r="H3630" t="str">
        <f>INDEX(find_bugcounts!D:D, MATCH(F3630, find_bugcounts!B:B))</f>
        <v>Bad practice</v>
      </c>
      <c r="I3630" t="s">
        <v>122</v>
      </c>
      <c r="J3630" s="41">
        <v>37503</v>
      </c>
      <c r="K3630" t="s">
        <v>392</v>
      </c>
      <c r="N3630"/>
      <c r="O3630"/>
      <c r="P3630"/>
      <c r="Q3630"/>
      <c r="R3630"/>
      <c r="S3630"/>
      <c r="T3630"/>
      <c r="U3630"/>
      <c r="V3630"/>
      <c r="W3630"/>
      <c r="X3630"/>
    </row>
    <row r="3631" spans="1:24">
      <c r="A3631">
        <v>9793</v>
      </c>
      <c r="B3631" s="4" t="s">
        <v>2</v>
      </c>
      <c r="C3631" s="4" t="s">
        <v>8</v>
      </c>
      <c r="D3631" s="4" t="s">
        <v>21</v>
      </c>
      <c r="E3631" s="4" t="s">
        <v>19</v>
      </c>
      <c r="F3631" s="4">
        <v>12</v>
      </c>
      <c r="G3631" s="4">
        <v>9793</v>
      </c>
      <c r="H3631" t="e">
        <f>INDEX(find_bugcounts!D:D, MATCH(F3631, find_bugcounts!B:B))</f>
        <v>#N/A</v>
      </c>
      <c r="I3631" t="s">
        <v>122</v>
      </c>
      <c r="J3631" t="s">
        <v>260</v>
      </c>
      <c r="K3631" t="s">
        <v>244</v>
      </c>
      <c r="N3631"/>
      <c r="O3631"/>
      <c r="P3631"/>
      <c r="Q3631"/>
      <c r="R3631"/>
      <c r="S3631"/>
      <c r="T3631"/>
      <c r="U3631"/>
      <c r="V3631"/>
      <c r="W3631"/>
      <c r="X3631"/>
    </row>
    <row r="3632" spans="1:24">
      <c r="A3632">
        <v>9794</v>
      </c>
      <c r="B3632" t="s">
        <v>4</v>
      </c>
      <c r="C3632" t="s">
        <v>8</v>
      </c>
      <c r="D3632" t="s">
        <v>15</v>
      </c>
      <c r="E3632" t="s">
        <v>23</v>
      </c>
      <c r="F3632">
        <v>197</v>
      </c>
      <c r="G3632">
        <v>9794</v>
      </c>
      <c r="H3632" t="str">
        <f>INDEX(find_bugcounts!D:D, MATCH(F3632, find_bugcounts!B:B))</f>
        <v>Bad practice</v>
      </c>
      <c r="I3632" t="s">
        <v>122</v>
      </c>
      <c r="J3632" t="s">
        <v>110</v>
      </c>
      <c r="K3632" t="s">
        <v>243</v>
      </c>
      <c r="N3632"/>
      <c r="O3632"/>
      <c r="P3632"/>
      <c r="Q3632"/>
      <c r="R3632"/>
      <c r="S3632"/>
      <c r="T3632"/>
      <c r="U3632"/>
      <c r="V3632"/>
      <c r="W3632"/>
      <c r="X3632"/>
    </row>
    <row r="3633" spans="1:24">
      <c r="A3633">
        <v>9799</v>
      </c>
      <c r="B3633" s="4" t="s">
        <v>2</v>
      </c>
      <c r="C3633" s="4" t="s">
        <v>8</v>
      </c>
      <c r="D3633" s="4" t="s">
        <v>15</v>
      </c>
      <c r="E3633" s="4" t="s">
        <v>19</v>
      </c>
      <c r="F3633" s="4">
        <v>386</v>
      </c>
      <c r="G3633" s="4">
        <v>9799</v>
      </c>
      <c r="H3633" t="str">
        <f>INDEX(find_bugcounts!D:D, MATCH(F3633, find_bugcounts!B:B))</f>
        <v>Bad practice</v>
      </c>
      <c r="I3633" t="s">
        <v>122</v>
      </c>
      <c r="J3633" t="s">
        <v>205</v>
      </c>
      <c r="K3633" t="s">
        <v>158</v>
      </c>
      <c r="N3633"/>
      <c r="O3633"/>
      <c r="P3633"/>
      <c r="Q3633"/>
      <c r="R3633"/>
      <c r="S3633"/>
      <c r="T3633"/>
      <c r="U3633"/>
      <c r="V3633"/>
      <c r="W3633"/>
      <c r="X3633"/>
    </row>
    <row r="3634" spans="1:24">
      <c r="A3634">
        <v>9801</v>
      </c>
      <c r="B3634" s="4" t="s">
        <v>2</v>
      </c>
      <c r="C3634" s="4" t="s">
        <v>8</v>
      </c>
      <c r="D3634" s="4" t="s">
        <v>15</v>
      </c>
      <c r="E3634" s="4" t="s">
        <v>16</v>
      </c>
      <c r="F3634" s="4">
        <v>255</v>
      </c>
      <c r="G3634" s="4">
        <v>9801</v>
      </c>
      <c r="H3634" t="str">
        <f>INDEX(find_bugcounts!D:D, MATCH(F3634, find_bugcounts!B:B))</f>
        <v>Bad practice</v>
      </c>
      <c r="I3634" t="s">
        <v>122</v>
      </c>
      <c r="J3634" t="s">
        <v>181</v>
      </c>
      <c r="K3634" t="s">
        <v>89</v>
      </c>
      <c r="N3634"/>
      <c r="O3634"/>
      <c r="P3634"/>
      <c r="Q3634"/>
      <c r="R3634"/>
      <c r="S3634"/>
      <c r="T3634"/>
      <c r="U3634"/>
      <c r="V3634"/>
      <c r="W3634"/>
      <c r="X3634"/>
    </row>
    <row r="3635" spans="1:24">
      <c r="A3635">
        <v>9802</v>
      </c>
      <c r="B3635" s="4" t="s">
        <v>2</v>
      </c>
      <c r="C3635" s="4" t="s">
        <v>8</v>
      </c>
      <c r="D3635" s="4" t="s">
        <v>15</v>
      </c>
      <c r="E3635" s="4" t="s">
        <v>16</v>
      </c>
      <c r="F3635" s="4">
        <v>68</v>
      </c>
      <c r="G3635" s="4">
        <v>9802</v>
      </c>
      <c r="H3635" t="e">
        <f>INDEX(find_bugcounts!D:D, MATCH(F3635, find_bugcounts!B:B))</f>
        <v>#N/A</v>
      </c>
      <c r="I3635" t="s">
        <v>122</v>
      </c>
      <c r="J3635" t="s">
        <v>181</v>
      </c>
      <c r="K3635" t="s">
        <v>89</v>
      </c>
      <c r="N3635"/>
      <c r="O3635"/>
      <c r="P3635"/>
      <c r="Q3635"/>
      <c r="R3635"/>
      <c r="S3635"/>
      <c r="T3635"/>
      <c r="U3635"/>
      <c r="V3635"/>
      <c r="W3635"/>
      <c r="X3635"/>
    </row>
    <row r="3636" spans="1:24">
      <c r="A3636">
        <v>9803</v>
      </c>
      <c r="B3636" t="s">
        <v>3</v>
      </c>
      <c r="C3636" t="s">
        <v>12</v>
      </c>
      <c r="D3636" t="s">
        <v>15</v>
      </c>
      <c r="E3636" t="s">
        <v>23</v>
      </c>
      <c r="F3636">
        <v>334</v>
      </c>
      <c r="G3636">
        <v>9803</v>
      </c>
      <c r="H3636" t="str">
        <f>INDEX(find_bugcounts!D:D, MATCH(F3636, find_bugcounts!B:B))</f>
        <v>Bad practice</v>
      </c>
      <c r="I3636" t="s">
        <v>122</v>
      </c>
      <c r="J3636" s="41">
        <v>37538</v>
      </c>
      <c r="K3636" t="s">
        <v>293</v>
      </c>
      <c r="N3636"/>
      <c r="O3636"/>
      <c r="P3636"/>
      <c r="Q3636"/>
      <c r="R3636"/>
      <c r="S3636"/>
      <c r="T3636"/>
      <c r="U3636"/>
      <c r="V3636"/>
      <c r="W3636"/>
      <c r="X3636"/>
    </row>
    <row r="3637" spans="1:24">
      <c r="A3637">
        <v>9810</v>
      </c>
      <c r="B3637" s="4" t="s">
        <v>2</v>
      </c>
      <c r="C3637" s="4" t="s">
        <v>8</v>
      </c>
      <c r="D3637" s="4" t="s">
        <v>15</v>
      </c>
      <c r="E3637" s="4" t="s">
        <v>20</v>
      </c>
      <c r="F3637" s="4">
        <v>204</v>
      </c>
      <c r="G3637" s="4">
        <v>9810</v>
      </c>
      <c r="H3637" t="str">
        <f>INDEX(find_bugcounts!D:D, MATCH(F3637, find_bugcounts!B:B))</f>
        <v>Bad practice</v>
      </c>
      <c r="I3637" t="s">
        <v>181</v>
      </c>
      <c r="J3637" t="s">
        <v>118</v>
      </c>
      <c r="K3637" t="s">
        <v>121</v>
      </c>
      <c r="N3637"/>
      <c r="O3637"/>
      <c r="P3637"/>
      <c r="Q3637"/>
      <c r="R3637"/>
      <c r="S3637"/>
      <c r="T3637"/>
      <c r="U3637"/>
      <c r="V3637"/>
      <c r="W3637"/>
      <c r="X3637"/>
    </row>
    <row r="3638" spans="1:24">
      <c r="A3638">
        <v>9811</v>
      </c>
      <c r="B3638" t="s">
        <v>3</v>
      </c>
      <c r="C3638" t="s">
        <v>10</v>
      </c>
      <c r="D3638" t="s">
        <v>15</v>
      </c>
      <c r="E3638" t="s">
        <v>16</v>
      </c>
      <c r="F3638">
        <v>86</v>
      </c>
      <c r="G3638">
        <v>9811</v>
      </c>
      <c r="H3638" t="e">
        <f>INDEX(find_bugcounts!D:D, MATCH(F3638, find_bugcounts!B:B))</f>
        <v>#N/A</v>
      </c>
      <c r="I3638" t="s">
        <v>181</v>
      </c>
      <c r="J3638" t="s">
        <v>260</v>
      </c>
      <c r="K3638" t="s">
        <v>83</v>
      </c>
      <c r="N3638"/>
      <c r="O3638"/>
      <c r="P3638"/>
      <c r="Q3638"/>
      <c r="R3638"/>
      <c r="S3638"/>
      <c r="T3638"/>
      <c r="U3638"/>
      <c r="V3638"/>
      <c r="W3638"/>
      <c r="X3638"/>
    </row>
    <row r="3639" spans="1:24">
      <c r="A3639">
        <v>9812</v>
      </c>
      <c r="B3639" t="s">
        <v>5</v>
      </c>
      <c r="C3639" t="s">
        <v>8</v>
      </c>
      <c r="D3639" t="s">
        <v>15</v>
      </c>
      <c r="E3639" t="s">
        <v>16</v>
      </c>
      <c r="F3639">
        <v>334</v>
      </c>
      <c r="G3639">
        <v>9812</v>
      </c>
      <c r="H3639" t="str">
        <f>INDEX(find_bugcounts!D:D, MATCH(F3639, find_bugcounts!B:B))</f>
        <v>Bad practice</v>
      </c>
      <c r="I3639" t="s">
        <v>181</v>
      </c>
      <c r="J3639" s="41">
        <v>37471</v>
      </c>
      <c r="K3639" t="s">
        <v>83</v>
      </c>
      <c r="N3639"/>
      <c r="O3639"/>
      <c r="P3639"/>
      <c r="Q3639"/>
      <c r="R3639"/>
      <c r="S3639"/>
      <c r="T3639"/>
      <c r="U3639"/>
      <c r="V3639"/>
      <c r="W3639"/>
      <c r="X3639"/>
    </row>
    <row r="3640" spans="1:24">
      <c r="A3640">
        <v>9813</v>
      </c>
      <c r="B3640" s="4" t="s">
        <v>2</v>
      </c>
      <c r="C3640" s="4" t="s">
        <v>11</v>
      </c>
      <c r="D3640" s="4" t="s">
        <v>21</v>
      </c>
      <c r="E3640" s="4" t="s">
        <v>27</v>
      </c>
      <c r="F3640" s="4">
        <v>347</v>
      </c>
      <c r="G3640" s="4">
        <v>9813</v>
      </c>
      <c r="H3640" t="str">
        <f>INDEX(find_bugcounts!D:D, MATCH(F3640, find_bugcounts!B:B))</f>
        <v>Bad practice</v>
      </c>
      <c r="I3640" t="s">
        <v>181</v>
      </c>
      <c r="J3640" t="s">
        <v>329</v>
      </c>
      <c r="K3640" t="s">
        <v>216</v>
      </c>
      <c r="N3640"/>
      <c r="O3640"/>
      <c r="P3640"/>
      <c r="Q3640"/>
      <c r="R3640"/>
      <c r="S3640"/>
      <c r="T3640"/>
      <c r="U3640"/>
      <c r="V3640"/>
      <c r="W3640"/>
      <c r="X3640"/>
    </row>
    <row r="3641" spans="1:24">
      <c r="A3641">
        <v>9815</v>
      </c>
      <c r="B3641" s="4" t="s">
        <v>2</v>
      </c>
      <c r="C3641" s="4" t="s">
        <v>8</v>
      </c>
      <c r="D3641" s="4" t="s">
        <v>21</v>
      </c>
      <c r="E3641" s="4" t="s">
        <v>19</v>
      </c>
      <c r="F3641" s="4">
        <v>83</v>
      </c>
      <c r="G3641" s="4">
        <v>9815</v>
      </c>
      <c r="H3641" t="e">
        <f>INDEX(find_bugcounts!D:D, MATCH(F3641, find_bugcounts!B:B))</f>
        <v>#N/A</v>
      </c>
      <c r="I3641" t="s">
        <v>181</v>
      </c>
      <c r="J3641" s="41">
        <v>37563</v>
      </c>
      <c r="K3641" t="s">
        <v>240</v>
      </c>
      <c r="N3641"/>
      <c r="O3641"/>
      <c r="P3641"/>
      <c r="Q3641"/>
      <c r="R3641"/>
      <c r="S3641"/>
      <c r="T3641"/>
      <c r="U3641"/>
      <c r="V3641"/>
      <c r="W3641"/>
      <c r="X3641"/>
    </row>
    <row r="3642" spans="1:24">
      <c r="A3642">
        <v>9818</v>
      </c>
      <c r="B3642" t="s">
        <v>3</v>
      </c>
      <c r="C3642" t="s">
        <v>11</v>
      </c>
      <c r="D3642" t="s">
        <v>21</v>
      </c>
      <c r="E3642" t="s">
        <v>19</v>
      </c>
      <c r="F3642">
        <v>0</v>
      </c>
      <c r="G3642">
        <v>9818</v>
      </c>
      <c r="H3642" t="e">
        <f>INDEX(find_bugcounts!D:D, MATCH(F3642, find_bugcounts!B:B))</f>
        <v>#N/A</v>
      </c>
      <c r="I3642" t="s">
        <v>181</v>
      </c>
      <c r="J3642" t="s">
        <v>181</v>
      </c>
      <c r="K3642" t="s">
        <v>244</v>
      </c>
      <c r="N3642"/>
      <c r="O3642"/>
      <c r="P3642"/>
      <c r="Q3642"/>
      <c r="R3642"/>
      <c r="S3642"/>
      <c r="T3642"/>
      <c r="U3642"/>
      <c r="V3642"/>
      <c r="W3642"/>
      <c r="X3642"/>
    </row>
    <row r="3643" spans="1:24">
      <c r="A3643">
        <v>9819</v>
      </c>
      <c r="B3643" s="4" t="s">
        <v>2</v>
      </c>
      <c r="C3643" s="4" t="s">
        <v>11</v>
      </c>
      <c r="D3643" s="4" t="s">
        <v>21</v>
      </c>
      <c r="E3643" s="4" t="s">
        <v>19</v>
      </c>
      <c r="F3643" s="4">
        <v>236</v>
      </c>
      <c r="G3643" s="4">
        <v>9819</v>
      </c>
      <c r="H3643" t="str">
        <f>INDEX(find_bugcounts!D:D, MATCH(F3643, find_bugcounts!B:B))</f>
        <v>Bad practice</v>
      </c>
      <c r="I3643" t="s">
        <v>181</v>
      </c>
      <c r="J3643" t="s">
        <v>116</v>
      </c>
      <c r="K3643" t="s">
        <v>240</v>
      </c>
      <c r="N3643"/>
      <c r="O3643"/>
      <c r="P3643"/>
      <c r="Q3643"/>
      <c r="R3643"/>
      <c r="S3643"/>
      <c r="T3643"/>
      <c r="U3643"/>
      <c r="V3643"/>
      <c r="W3643"/>
      <c r="X3643"/>
    </row>
    <row r="3644" spans="1:24">
      <c r="A3644">
        <v>9823</v>
      </c>
      <c r="B3644" s="4" t="s">
        <v>2</v>
      </c>
      <c r="C3644" s="4" t="s">
        <v>8</v>
      </c>
      <c r="D3644" s="4" t="s">
        <v>15</v>
      </c>
      <c r="E3644" s="4" t="s">
        <v>16</v>
      </c>
      <c r="F3644" s="4">
        <v>0</v>
      </c>
      <c r="G3644" s="4">
        <v>9823</v>
      </c>
      <c r="H3644" t="e">
        <f>INDEX(find_bugcounts!D:D, MATCH(F3644, find_bugcounts!B:B))</f>
        <v>#N/A</v>
      </c>
      <c r="I3644" t="s">
        <v>181</v>
      </c>
      <c r="J3644" t="s">
        <v>181</v>
      </c>
      <c r="K3644" t="s">
        <v>89</v>
      </c>
      <c r="N3644"/>
      <c r="O3644"/>
      <c r="P3644"/>
      <c r="Q3644"/>
      <c r="R3644"/>
      <c r="S3644"/>
      <c r="T3644"/>
      <c r="U3644"/>
      <c r="V3644"/>
      <c r="W3644"/>
      <c r="X3644"/>
    </row>
    <row r="3645" spans="1:24">
      <c r="A3645">
        <v>9825</v>
      </c>
      <c r="B3645" s="4" t="s">
        <v>2</v>
      </c>
      <c r="C3645" s="4" t="s">
        <v>10</v>
      </c>
      <c r="D3645" s="4" t="s">
        <v>15</v>
      </c>
      <c r="E3645" s="4" t="s">
        <v>22</v>
      </c>
      <c r="F3645" s="4">
        <v>374</v>
      </c>
      <c r="G3645" s="4">
        <v>9825</v>
      </c>
      <c r="H3645" t="str">
        <f>INDEX(find_bugcounts!D:D, MATCH(F3645, find_bugcounts!B:B))</f>
        <v>Bad practice</v>
      </c>
      <c r="I3645" t="s">
        <v>181</v>
      </c>
      <c r="J3645" s="41">
        <v>37503</v>
      </c>
      <c r="K3645" t="s">
        <v>124</v>
      </c>
      <c r="N3645"/>
      <c r="O3645"/>
      <c r="P3645"/>
      <c r="Q3645"/>
      <c r="R3645"/>
      <c r="S3645"/>
      <c r="T3645"/>
      <c r="U3645"/>
      <c r="V3645"/>
      <c r="W3645"/>
      <c r="X3645"/>
    </row>
    <row r="3646" spans="1:24">
      <c r="A3646">
        <v>9826</v>
      </c>
      <c r="B3646" t="s">
        <v>3</v>
      </c>
      <c r="C3646" t="s">
        <v>12</v>
      </c>
      <c r="D3646" t="s">
        <v>15</v>
      </c>
      <c r="E3646" t="s">
        <v>19</v>
      </c>
      <c r="F3646">
        <v>374</v>
      </c>
      <c r="G3646">
        <v>9826</v>
      </c>
      <c r="H3646" t="str">
        <f>INDEX(find_bugcounts!D:D, MATCH(F3646, find_bugcounts!B:B))</f>
        <v>Bad practice</v>
      </c>
      <c r="I3646" t="s">
        <v>181</v>
      </c>
      <c r="J3646" s="41">
        <v>38265</v>
      </c>
      <c r="K3646" t="s">
        <v>210</v>
      </c>
      <c r="N3646"/>
      <c r="O3646"/>
      <c r="P3646"/>
      <c r="Q3646"/>
      <c r="R3646"/>
      <c r="S3646"/>
      <c r="T3646"/>
      <c r="U3646"/>
      <c r="V3646"/>
      <c r="W3646"/>
      <c r="X3646"/>
    </row>
    <row r="3647" spans="1:24">
      <c r="A3647">
        <v>9827</v>
      </c>
      <c r="B3647" s="4" t="s">
        <v>2</v>
      </c>
      <c r="C3647" s="4" t="s">
        <v>8</v>
      </c>
      <c r="D3647" s="4" t="s">
        <v>21</v>
      </c>
      <c r="E3647" s="4" t="s">
        <v>19</v>
      </c>
      <c r="F3647" s="4">
        <v>28</v>
      </c>
      <c r="G3647" s="4">
        <v>9827</v>
      </c>
      <c r="H3647" t="e">
        <f>INDEX(find_bugcounts!D:D, MATCH(F3647, find_bugcounts!B:B))</f>
        <v>#N/A</v>
      </c>
      <c r="I3647" t="s">
        <v>181</v>
      </c>
      <c r="J3647" s="41">
        <v>37379</v>
      </c>
      <c r="K3647" t="s">
        <v>232</v>
      </c>
      <c r="N3647"/>
      <c r="O3647"/>
      <c r="P3647"/>
      <c r="Q3647"/>
      <c r="R3647"/>
      <c r="S3647"/>
      <c r="T3647"/>
      <c r="U3647"/>
      <c r="V3647"/>
      <c r="W3647"/>
      <c r="X3647"/>
    </row>
    <row r="3648" spans="1:24">
      <c r="A3648">
        <v>9830</v>
      </c>
      <c r="B3648" s="4" t="s">
        <v>2</v>
      </c>
      <c r="C3648" s="4" t="s">
        <v>11</v>
      </c>
      <c r="D3648" s="4" t="s">
        <v>21</v>
      </c>
      <c r="E3648" s="4" t="s">
        <v>22</v>
      </c>
      <c r="F3648" s="4">
        <v>269</v>
      </c>
      <c r="G3648" s="4">
        <v>9830</v>
      </c>
      <c r="H3648" t="str">
        <f>INDEX(find_bugcounts!D:D, MATCH(F3648, find_bugcounts!B:B))</f>
        <v>Bad practice</v>
      </c>
      <c r="I3648" t="s">
        <v>181</v>
      </c>
      <c r="J3648" t="s">
        <v>386</v>
      </c>
      <c r="K3648" t="s">
        <v>130</v>
      </c>
      <c r="N3648"/>
      <c r="O3648"/>
      <c r="P3648"/>
      <c r="Q3648"/>
      <c r="R3648"/>
      <c r="S3648"/>
      <c r="T3648"/>
      <c r="U3648"/>
      <c r="V3648"/>
      <c r="W3648"/>
      <c r="X3648"/>
    </row>
    <row r="3649" spans="1:24">
      <c r="A3649">
        <v>9833</v>
      </c>
      <c r="B3649" s="4" t="s">
        <v>2</v>
      </c>
      <c r="C3649" s="4" t="s">
        <v>8</v>
      </c>
      <c r="D3649" s="4" t="s">
        <v>15</v>
      </c>
      <c r="E3649" s="4" t="s">
        <v>16</v>
      </c>
      <c r="F3649" s="4">
        <v>54</v>
      </c>
      <c r="G3649" s="4">
        <v>9833</v>
      </c>
      <c r="H3649" t="e">
        <f>INDEX(find_bugcounts!D:D, MATCH(F3649, find_bugcounts!B:B))</f>
        <v>#N/A</v>
      </c>
      <c r="I3649" t="s">
        <v>181</v>
      </c>
      <c r="J3649" s="41">
        <v>37503</v>
      </c>
      <c r="K3649" t="s">
        <v>392</v>
      </c>
      <c r="N3649"/>
      <c r="O3649"/>
      <c r="P3649"/>
      <c r="Q3649"/>
      <c r="R3649"/>
      <c r="S3649"/>
      <c r="T3649"/>
      <c r="U3649"/>
      <c r="V3649"/>
      <c r="W3649"/>
      <c r="X3649"/>
    </row>
    <row r="3650" spans="1:24">
      <c r="A3650">
        <v>9834</v>
      </c>
      <c r="B3650" s="4" t="s">
        <v>2</v>
      </c>
      <c r="C3650" s="4" t="s">
        <v>8</v>
      </c>
      <c r="D3650" s="4" t="s">
        <v>21</v>
      </c>
      <c r="E3650" s="4" t="s">
        <v>22</v>
      </c>
      <c r="F3650" s="4">
        <v>251</v>
      </c>
      <c r="G3650" s="4">
        <v>9834</v>
      </c>
      <c r="H3650" t="str">
        <f>INDEX(find_bugcounts!D:D, MATCH(F3650, find_bugcounts!B:B))</f>
        <v>Bad practice</v>
      </c>
      <c r="I3650" t="s">
        <v>181</v>
      </c>
      <c r="J3650" t="s">
        <v>88</v>
      </c>
      <c r="K3650" t="s">
        <v>127</v>
      </c>
      <c r="N3650"/>
      <c r="O3650"/>
      <c r="P3650"/>
      <c r="Q3650"/>
      <c r="R3650"/>
      <c r="S3650"/>
      <c r="T3650"/>
      <c r="U3650"/>
      <c r="V3650"/>
      <c r="W3650"/>
      <c r="X3650"/>
    </row>
    <row r="3651" spans="1:24">
      <c r="A3651">
        <v>9836</v>
      </c>
      <c r="B3651" t="s">
        <v>5</v>
      </c>
      <c r="C3651" t="s">
        <v>8</v>
      </c>
      <c r="D3651" t="s">
        <v>15</v>
      </c>
      <c r="E3651" t="s">
        <v>16</v>
      </c>
      <c r="F3651">
        <v>204</v>
      </c>
      <c r="G3651">
        <v>9836</v>
      </c>
      <c r="H3651" t="str">
        <f>INDEX(find_bugcounts!D:D, MATCH(F3651, find_bugcounts!B:B))</f>
        <v>Bad practice</v>
      </c>
      <c r="I3651" t="s">
        <v>181</v>
      </c>
      <c r="J3651" t="s">
        <v>147</v>
      </c>
      <c r="K3651" t="s">
        <v>82</v>
      </c>
      <c r="N3651"/>
      <c r="O3651"/>
      <c r="P3651"/>
      <c r="Q3651"/>
      <c r="R3651"/>
      <c r="S3651"/>
      <c r="T3651"/>
      <c r="U3651"/>
      <c r="V3651"/>
      <c r="W3651"/>
      <c r="X3651"/>
    </row>
    <row r="3652" spans="1:24">
      <c r="A3652">
        <v>9837</v>
      </c>
      <c r="B3652" s="4" t="s">
        <v>2</v>
      </c>
      <c r="C3652" s="4" t="s">
        <v>8</v>
      </c>
      <c r="D3652" s="4" t="s">
        <v>21</v>
      </c>
      <c r="E3652" s="4" t="s">
        <v>27</v>
      </c>
      <c r="F3652" s="4">
        <v>299</v>
      </c>
      <c r="G3652" s="4">
        <v>9837</v>
      </c>
      <c r="H3652" t="str">
        <f>INDEX(find_bugcounts!D:D, MATCH(F3652, find_bugcounts!B:B))</f>
        <v>Bad practice</v>
      </c>
      <c r="I3652" t="s">
        <v>181</v>
      </c>
      <c r="J3652" t="s">
        <v>329</v>
      </c>
      <c r="K3652" t="s">
        <v>225</v>
      </c>
      <c r="N3652"/>
      <c r="O3652"/>
      <c r="P3652"/>
      <c r="Q3652"/>
      <c r="R3652"/>
      <c r="S3652"/>
      <c r="T3652"/>
      <c r="U3652"/>
      <c r="V3652"/>
      <c r="W3652"/>
      <c r="X3652"/>
    </row>
    <row r="3653" spans="1:24">
      <c r="A3653">
        <v>9838</v>
      </c>
      <c r="B3653" s="4" t="s">
        <v>2</v>
      </c>
      <c r="C3653" s="4" t="s">
        <v>8</v>
      </c>
      <c r="D3653" s="4" t="s">
        <v>21</v>
      </c>
      <c r="E3653" s="4" t="s">
        <v>27</v>
      </c>
      <c r="F3653" s="4">
        <v>212</v>
      </c>
      <c r="G3653" s="4">
        <v>9838</v>
      </c>
      <c r="H3653" t="str">
        <f>INDEX(find_bugcounts!D:D, MATCH(F3653, find_bugcounts!B:B))</f>
        <v>Bad practice</v>
      </c>
      <c r="I3653" t="s">
        <v>181</v>
      </c>
      <c r="J3653" s="41">
        <v>37927</v>
      </c>
      <c r="K3653" t="s">
        <v>216</v>
      </c>
      <c r="N3653"/>
      <c r="O3653"/>
      <c r="P3653"/>
      <c r="Q3653"/>
      <c r="R3653"/>
      <c r="S3653"/>
      <c r="T3653"/>
      <c r="U3653"/>
      <c r="V3653"/>
      <c r="W3653"/>
      <c r="X3653"/>
    </row>
    <row r="3654" spans="1:24">
      <c r="A3654">
        <v>9839</v>
      </c>
      <c r="B3654" t="s">
        <v>4</v>
      </c>
      <c r="C3654" t="s">
        <v>8</v>
      </c>
      <c r="D3654" t="s">
        <v>15</v>
      </c>
      <c r="E3654" t="s">
        <v>26</v>
      </c>
      <c r="F3654">
        <v>356</v>
      </c>
      <c r="G3654">
        <v>9839</v>
      </c>
      <c r="H3654" t="str">
        <f>INDEX(find_bugcounts!D:D, MATCH(F3654, find_bugcounts!B:B))</f>
        <v>Bad practice</v>
      </c>
      <c r="I3654" t="s">
        <v>181</v>
      </c>
      <c r="J3654" s="41">
        <v>37472</v>
      </c>
      <c r="K3654" t="s">
        <v>193</v>
      </c>
      <c r="N3654"/>
      <c r="O3654"/>
      <c r="P3654"/>
      <c r="Q3654"/>
      <c r="R3654"/>
      <c r="S3654"/>
      <c r="T3654"/>
      <c r="U3654"/>
      <c r="V3654"/>
      <c r="W3654"/>
      <c r="X3654"/>
    </row>
    <row r="3655" spans="1:24">
      <c r="A3655">
        <v>9840</v>
      </c>
      <c r="B3655" t="s">
        <v>3</v>
      </c>
      <c r="C3655" t="s">
        <v>11</v>
      </c>
      <c r="D3655" t="s">
        <v>15</v>
      </c>
      <c r="E3655" t="s">
        <v>29</v>
      </c>
      <c r="F3655">
        <v>363</v>
      </c>
      <c r="G3655">
        <v>9840</v>
      </c>
      <c r="H3655" t="str">
        <f>INDEX(find_bugcounts!D:D, MATCH(F3655, find_bugcounts!B:B))</f>
        <v>Bad practice</v>
      </c>
      <c r="I3655" t="s">
        <v>181</v>
      </c>
      <c r="J3655" t="s">
        <v>223</v>
      </c>
      <c r="K3655" t="s">
        <v>224</v>
      </c>
      <c r="N3655"/>
      <c r="O3655"/>
      <c r="P3655"/>
      <c r="Q3655"/>
      <c r="R3655"/>
      <c r="S3655"/>
      <c r="T3655"/>
      <c r="U3655"/>
      <c r="V3655"/>
      <c r="W3655"/>
      <c r="X3655"/>
    </row>
    <row r="3656" spans="1:24">
      <c r="A3656">
        <v>9845</v>
      </c>
      <c r="B3656" s="4" t="s">
        <v>2</v>
      </c>
      <c r="C3656" s="4" t="s">
        <v>11</v>
      </c>
      <c r="D3656" s="4" t="s">
        <v>21</v>
      </c>
      <c r="E3656" s="4" t="s">
        <v>22</v>
      </c>
      <c r="F3656" s="4">
        <v>196</v>
      </c>
      <c r="G3656" s="4">
        <v>9845</v>
      </c>
      <c r="H3656" t="str">
        <f>INDEX(find_bugcounts!D:D, MATCH(F3656, find_bugcounts!B:B))</f>
        <v>Bad practice</v>
      </c>
      <c r="I3656" t="s">
        <v>181</v>
      </c>
      <c r="J3656" s="41">
        <v>37349</v>
      </c>
      <c r="K3656" t="s">
        <v>126</v>
      </c>
      <c r="N3656"/>
      <c r="O3656"/>
      <c r="P3656"/>
      <c r="Q3656"/>
      <c r="R3656"/>
      <c r="S3656"/>
      <c r="T3656"/>
      <c r="U3656"/>
      <c r="V3656"/>
      <c r="W3656"/>
      <c r="X3656"/>
    </row>
    <row r="3657" spans="1:24">
      <c r="A3657">
        <v>9847</v>
      </c>
      <c r="B3657" s="4" t="s">
        <v>2</v>
      </c>
      <c r="C3657" s="4" t="s">
        <v>8</v>
      </c>
      <c r="D3657" s="4" t="s">
        <v>15</v>
      </c>
      <c r="E3657" s="4" t="s">
        <v>23</v>
      </c>
      <c r="F3657" s="4">
        <v>98</v>
      </c>
      <c r="G3657" s="4">
        <v>9847</v>
      </c>
      <c r="H3657" t="e">
        <f>INDEX(find_bugcounts!D:D, MATCH(F3657, find_bugcounts!B:B))</f>
        <v>#N/A</v>
      </c>
      <c r="I3657" t="s">
        <v>181</v>
      </c>
      <c r="J3657" s="41">
        <v>38236</v>
      </c>
      <c r="K3657" t="s">
        <v>276</v>
      </c>
      <c r="N3657"/>
      <c r="O3657"/>
      <c r="P3657"/>
      <c r="Q3657"/>
      <c r="R3657"/>
      <c r="S3657"/>
      <c r="T3657"/>
      <c r="U3657"/>
      <c r="V3657"/>
      <c r="W3657"/>
      <c r="X3657"/>
    </row>
    <row r="3658" spans="1:24">
      <c r="A3658">
        <v>9848</v>
      </c>
      <c r="B3658" s="4" t="s">
        <v>2</v>
      </c>
      <c r="C3658" s="4" t="s">
        <v>8</v>
      </c>
      <c r="D3658" s="4" t="s">
        <v>21</v>
      </c>
      <c r="E3658" s="4" t="s">
        <v>22</v>
      </c>
      <c r="F3658" s="4">
        <v>374</v>
      </c>
      <c r="G3658" s="4">
        <v>9848</v>
      </c>
      <c r="H3658" t="str">
        <f>INDEX(find_bugcounts!D:D, MATCH(F3658, find_bugcounts!B:B))</f>
        <v>Bad practice</v>
      </c>
      <c r="I3658" t="s">
        <v>181</v>
      </c>
      <c r="J3658" t="s">
        <v>90</v>
      </c>
      <c r="K3658" t="s">
        <v>127</v>
      </c>
      <c r="N3658"/>
      <c r="O3658"/>
      <c r="P3658"/>
      <c r="Q3658"/>
      <c r="R3658"/>
      <c r="S3658"/>
      <c r="T3658"/>
      <c r="U3658"/>
      <c r="V3658"/>
      <c r="W3658"/>
      <c r="X3658"/>
    </row>
    <row r="3659" spans="1:24">
      <c r="A3659">
        <v>9852</v>
      </c>
      <c r="B3659" s="4" t="s">
        <v>2</v>
      </c>
      <c r="C3659" s="4" t="s">
        <v>8</v>
      </c>
      <c r="D3659" s="4" t="s">
        <v>15</v>
      </c>
      <c r="E3659" s="4" t="s">
        <v>31</v>
      </c>
      <c r="F3659" s="4">
        <v>60</v>
      </c>
      <c r="G3659" s="4">
        <v>9852</v>
      </c>
      <c r="H3659" t="e">
        <f>INDEX(find_bugcounts!D:D, MATCH(F3659, find_bugcounts!B:B))</f>
        <v>#N/A</v>
      </c>
      <c r="I3659" t="s">
        <v>181</v>
      </c>
      <c r="J3659" t="s">
        <v>205</v>
      </c>
      <c r="K3659" t="s">
        <v>244</v>
      </c>
      <c r="N3659"/>
      <c r="O3659"/>
      <c r="P3659"/>
      <c r="Q3659"/>
      <c r="R3659"/>
      <c r="S3659"/>
      <c r="T3659"/>
      <c r="U3659"/>
      <c r="V3659"/>
      <c r="W3659"/>
      <c r="X3659"/>
    </row>
    <row r="3660" spans="1:24">
      <c r="A3660">
        <v>9854</v>
      </c>
      <c r="B3660" s="4" t="s">
        <v>2</v>
      </c>
      <c r="C3660" s="4" t="s">
        <v>8</v>
      </c>
      <c r="D3660" s="4" t="s">
        <v>21</v>
      </c>
      <c r="E3660" s="4" t="s">
        <v>22</v>
      </c>
      <c r="F3660" s="4">
        <v>404</v>
      </c>
      <c r="G3660" s="4">
        <v>9854</v>
      </c>
      <c r="H3660" t="str">
        <f>INDEX(find_bugcounts!D:D, MATCH(F3660, find_bugcounts!B:B))</f>
        <v>Bad practice</v>
      </c>
      <c r="I3660" t="s">
        <v>181</v>
      </c>
      <c r="J3660" s="41">
        <v>37349</v>
      </c>
      <c r="K3660" t="s">
        <v>126</v>
      </c>
      <c r="N3660"/>
      <c r="O3660"/>
      <c r="P3660"/>
      <c r="Q3660"/>
      <c r="R3660"/>
      <c r="S3660"/>
      <c r="T3660"/>
      <c r="U3660"/>
      <c r="V3660"/>
      <c r="W3660"/>
      <c r="X3660"/>
    </row>
    <row r="3661" spans="1:24">
      <c r="A3661">
        <v>9858</v>
      </c>
      <c r="B3661" s="4" t="s">
        <v>2</v>
      </c>
      <c r="C3661" s="4" t="s">
        <v>8</v>
      </c>
      <c r="D3661" s="4" t="s">
        <v>15</v>
      </c>
      <c r="E3661" s="4" t="s">
        <v>30</v>
      </c>
      <c r="F3661" s="4">
        <v>334</v>
      </c>
      <c r="G3661" s="4">
        <v>9858</v>
      </c>
      <c r="H3661" t="str">
        <f>INDEX(find_bugcounts!D:D, MATCH(F3661, find_bugcounts!B:B))</f>
        <v>Bad practice</v>
      </c>
      <c r="I3661" t="s">
        <v>181</v>
      </c>
      <c r="J3661" t="s">
        <v>404</v>
      </c>
      <c r="K3661" t="s">
        <v>317</v>
      </c>
      <c r="N3661"/>
      <c r="O3661"/>
      <c r="P3661"/>
      <c r="Q3661"/>
      <c r="R3661"/>
      <c r="S3661"/>
      <c r="T3661"/>
      <c r="U3661"/>
      <c r="V3661"/>
      <c r="W3661"/>
      <c r="X3661"/>
    </row>
    <row r="3662" spans="1:24">
      <c r="A3662">
        <v>9859</v>
      </c>
      <c r="B3662" t="s">
        <v>3</v>
      </c>
      <c r="C3662" t="s">
        <v>10</v>
      </c>
      <c r="D3662" t="s">
        <v>15</v>
      </c>
      <c r="E3662" t="s">
        <v>23</v>
      </c>
      <c r="F3662">
        <v>1</v>
      </c>
      <c r="G3662">
        <v>9859</v>
      </c>
      <c r="H3662" t="e">
        <f>INDEX(find_bugcounts!D:D, MATCH(F3662, find_bugcounts!B:B))</f>
        <v>#N/A</v>
      </c>
      <c r="I3662" t="s">
        <v>181</v>
      </c>
      <c r="J3662" s="41">
        <v>37353</v>
      </c>
      <c r="K3662" t="s">
        <v>243</v>
      </c>
      <c r="N3662"/>
      <c r="O3662"/>
      <c r="P3662"/>
      <c r="Q3662"/>
      <c r="R3662"/>
      <c r="S3662"/>
      <c r="T3662"/>
      <c r="U3662"/>
      <c r="V3662"/>
      <c r="W3662"/>
      <c r="X3662"/>
    </row>
    <row r="3663" spans="1:24">
      <c r="A3663">
        <v>9861</v>
      </c>
      <c r="B3663" s="4" t="s">
        <v>2</v>
      </c>
      <c r="C3663" s="4" t="s">
        <v>10</v>
      </c>
      <c r="D3663" s="4" t="s">
        <v>21</v>
      </c>
      <c r="E3663" s="4" t="s">
        <v>22</v>
      </c>
      <c r="F3663" s="4">
        <v>31</v>
      </c>
      <c r="G3663" s="4">
        <v>9861</v>
      </c>
      <c r="H3663" t="e">
        <f>INDEX(find_bugcounts!D:D, MATCH(F3663, find_bugcounts!B:B))</f>
        <v>#N/A</v>
      </c>
      <c r="I3663" t="s">
        <v>181</v>
      </c>
      <c r="J3663" s="41">
        <v>37412</v>
      </c>
      <c r="K3663" t="s">
        <v>126</v>
      </c>
      <c r="N3663"/>
      <c r="O3663"/>
      <c r="P3663"/>
      <c r="Q3663"/>
      <c r="R3663"/>
      <c r="S3663"/>
      <c r="T3663"/>
      <c r="U3663"/>
      <c r="V3663"/>
      <c r="W3663"/>
      <c r="X3663"/>
    </row>
    <row r="3664" spans="1:24">
      <c r="A3664">
        <v>9862</v>
      </c>
      <c r="B3664" s="4" t="s">
        <v>2</v>
      </c>
      <c r="C3664" s="4" t="s">
        <v>10</v>
      </c>
      <c r="D3664" s="4" t="s">
        <v>21</v>
      </c>
      <c r="E3664" s="4" t="s">
        <v>19</v>
      </c>
      <c r="F3664" s="4">
        <v>87</v>
      </c>
      <c r="G3664" s="4">
        <v>9862</v>
      </c>
      <c r="H3664" t="e">
        <f>INDEX(find_bugcounts!D:D, MATCH(F3664, find_bugcounts!B:B))</f>
        <v>#N/A</v>
      </c>
      <c r="I3664" t="s">
        <v>181</v>
      </c>
      <c r="J3664" t="s">
        <v>205</v>
      </c>
      <c r="K3664" t="s">
        <v>244</v>
      </c>
      <c r="N3664"/>
      <c r="O3664"/>
      <c r="P3664"/>
      <c r="Q3664"/>
      <c r="R3664"/>
      <c r="S3664"/>
      <c r="T3664"/>
      <c r="U3664"/>
      <c r="V3664"/>
      <c r="W3664"/>
      <c r="X3664"/>
    </row>
    <row r="3665" spans="1:24">
      <c r="A3665">
        <v>9866</v>
      </c>
      <c r="B3665" s="4" t="s">
        <v>2</v>
      </c>
      <c r="C3665" s="4" t="s">
        <v>8</v>
      </c>
      <c r="D3665" s="4" t="s">
        <v>15</v>
      </c>
      <c r="E3665" s="4" t="s">
        <v>23</v>
      </c>
      <c r="F3665" s="4">
        <v>299</v>
      </c>
      <c r="G3665" s="4">
        <v>9866</v>
      </c>
      <c r="H3665" t="str">
        <f>INDEX(find_bugcounts!D:D, MATCH(F3665, find_bugcounts!B:B))</f>
        <v>Bad practice</v>
      </c>
      <c r="I3665" t="s">
        <v>181</v>
      </c>
      <c r="J3665" t="s">
        <v>283</v>
      </c>
      <c r="K3665" t="s">
        <v>272</v>
      </c>
      <c r="N3665"/>
      <c r="O3665"/>
      <c r="P3665"/>
      <c r="Q3665"/>
      <c r="R3665"/>
      <c r="S3665"/>
      <c r="T3665"/>
      <c r="U3665"/>
      <c r="V3665"/>
      <c r="W3665"/>
      <c r="X3665"/>
    </row>
    <row r="3666" spans="1:24">
      <c r="A3666">
        <v>9867</v>
      </c>
      <c r="B3666" s="4" t="s">
        <v>2</v>
      </c>
      <c r="C3666" s="4" t="s">
        <v>11</v>
      </c>
      <c r="D3666" s="4" t="s">
        <v>21</v>
      </c>
      <c r="E3666" s="4" t="s">
        <v>19</v>
      </c>
      <c r="F3666" s="4">
        <v>63</v>
      </c>
      <c r="G3666" s="4">
        <v>9867</v>
      </c>
      <c r="H3666" t="e">
        <f>INDEX(find_bugcounts!D:D, MATCH(F3666, find_bugcounts!B:B))</f>
        <v>#N/A</v>
      </c>
      <c r="I3666" t="s">
        <v>181</v>
      </c>
      <c r="J3666" s="41">
        <v>37351</v>
      </c>
      <c r="K3666" t="s">
        <v>238</v>
      </c>
      <c r="N3666"/>
      <c r="O3666"/>
      <c r="P3666"/>
      <c r="Q3666"/>
      <c r="R3666"/>
      <c r="S3666"/>
      <c r="T3666"/>
      <c r="U3666"/>
      <c r="V3666"/>
      <c r="W3666"/>
      <c r="X3666"/>
    </row>
    <row r="3667" spans="1:24">
      <c r="A3667">
        <v>9869</v>
      </c>
      <c r="B3667" s="4" t="s">
        <v>2</v>
      </c>
      <c r="C3667" s="4" t="s">
        <v>11</v>
      </c>
      <c r="D3667" s="4" t="s">
        <v>15</v>
      </c>
      <c r="E3667" s="4" t="s">
        <v>25</v>
      </c>
      <c r="F3667" s="4">
        <v>384</v>
      </c>
      <c r="G3667" s="4">
        <v>9869</v>
      </c>
      <c r="H3667" t="str">
        <f>INDEX(find_bugcounts!D:D, MATCH(F3667, find_bugcounts!B:B))</f>
        <v>Bad practice</v>
      </c>
      <c r="I3667" t="s">
        <v>181</v>
      </c>
      <c r="J3667" s="41">
        <v>37379</v>
      </c>
      <c r="K3667" t="s">
        <v>171</v>
      </c>
      <c r="N3667"/>
      <c r="O3667"/>
      <c r="P3667"/>
      <c r="Q3667"/>
      <c r="R3667"/>
      <c r="S3667"/>
      <c r="T3667"/>
      <c r="U3667"/>
      <c r="V3667"/>
      <c r="W3667"/>
      <c r="X3667"/>
    </row>
    <row r="3668" spans="1:24">
      <c r="A3668">
        <v>9870</v>
      </c>
      <c r="B3668" t="s">
        <v>4</v>
      </c>
      <c r="C3668" t="s">
        <v>8</v>
      </c>
      <c r="D3668" t="s">
        <v>15</v>
      </c>
      <c r="E3668" t="s">
        <v>16</v>
      </c>
      <c r="F3668">
        <v>334</v>
      </c>
      <c r="G3668">
        <v>9870</v>
      </c>
      <c r="H3668" t="str">
        <f>INDEX(find_bugcounts!D:D, MATCH(F3668, find_bugcounts!B:B))</f>
        <v>Bad practice</v>
      </c>
      <c r="I3668" t="s">
        <v>181</v>
      </c>
      <c r="J3668" t="s">
        <v>116</v>
      </c>
      <c r="K3668" t="s">
        <v>82</v>
      </c>
      <c r="N3668"/>
      <c r="O3668"/>
      <c r="P3668"/>
      <c r="Q3668"/>
      <c r="R3668"/>
      <c r="S3668"/>
      <c r="T3668"/>
      <c r="U3668"/>
      <c r="V3668"/>
      <c r="W3668"/>
      <c r="X3668"/>
    </row>
    <row r="3669" spans="1:24">
      <c r="A3669">
        <v>9871</v>
      </c>
      <c r="B3669" s="4" t="s">
        <v>2</v>
      </c>
      <c r="C3669" s="4" t="s">
        <v>8</v>
      </c>
      <c r="D3669" s="4" t="s">
        <v>15</v>
      </c>
      <c r="E3669" s="4" t="s">
        <v>16</v>
      </c>
      <c r="F3669" s="4">
        <v>197</v>
      </c>
      <c r="G3669" s="4">
        <v>9871</v>
      </c>
      <c r="H3669" t="str">
        <f>INDEX(find_bugcounts!D:D, MATCH(F3669, find_bugcounts!B:B))</f>
        <v>Bad practice</v>
      </c>
      <c r="I3669" t="s">
        <v>181</v>
      </c>
      <c r="J3669" t="s">
        <v>116</v>
      </c>
      <c r="K3669" t="s">
        <v>82</v>
      </c>
      <c r="N3669"/>
      <c r="O3669"/>
      <c r="P3669"/>
      <c r="Q3669"/>
      <c r="R3669"/>
      <c r="S3669"/>
      <c r="T3669"/>
      <c r="U3669"/>
      <c r="V3669"/>
      <c r="W3669"/>
      <c r="X3669"/>
    </row>
    <row r="3670" spans="1:24">
      <c r="A3670">
        <v>9872</v>
      </c>
      <c r="B3670" s="4" t="s">
        <v>2</v>
      </c>
      <c r="C3670" s="4" t="s">
        <v>8</v>
      </c>
      <c r="D3670" s="4" t="s">
        <v>15</v>
      </c>
      <c r="E3670" s="4" t="s">
        <v>19</v>
      </c>
      <c r="F3670" s="4">
        <v>321</v>
      </c>
      <c r="G3670" s="4">
        <v>9872</v>
      </c>
      <c r="H3670" t="str">
        <f>INDEX(find_bugcounts!D:D, MATCH(F3670, find_bugcounts!B:B))</f>
        <v>Bad practice</v>
      </c>
      <c r="I3670" t="s">
        <v>181</v>
      </c>
      <c r="J3670" s="41">
        <v>37563</v>
      </c>
      <c r="K3670" t="s">
        <v>179</v>
      </c>
      <c r="N3670"/>
      <c r="O3670"/>
      <c r="P3670"/>
      <c r="Q3670"/>
      <c r="R3670"/>
      <c r="S3670"/>
      <c r="T3670"/>
      <c r="U3670"/>
      <c r="V3670"/>
      <c r="W3670"/>
      <c r="X3670"/>
    </row>
    <row r="3671" spans="1:24">
      <c r="A3671">
        <v>9881</v>
      </c>
      <c r="B3671" s="4" t="s">
        <v>2</v>
      </c>
      <c r="C3671" s="4" t="s">
        <v>8</v>
      </c>
      <c r="D3671" s="4" t="s">
        <v>21</v>
      </c>
      <c r="E3671" s="4" t="s">
        <v>22</v>
      </c>
      <c r="F3671" s="4">
        <v>341</v>
      </c>
      <c r="G3671" s="4">
        <v>9881</v>
      </c>
      <c r="H3671" t="str">
        <f>INDEX(find_bugcounts!D:D, MATCH(F3671, find_bugcounts!B:B))</f>
        <v>Bad practice</v>
      </c>
      <c r="I3671" t="s">
        <v>116</v>
      </c>
      <c r="J3671" s="41">
        <v>37379</v>
      </c>
      <c r="K3671" t="s">
        <v>124</v>
      </c>
      <c r="N3671"/>
      <c r="O3671"/>
      <c r="P3671"/>
      <c r="Q3671"/>
      <c r="R3671"/>
      <c r="S3671"/>
      <c r="T3671"/>
      <c r="U3671"/>
      <c r="V3671"/>
      <c r="W3671"/>
      <c r="X3671"/>
    </row>
    <row r="3672" spans="1:24">
      <c r="A3672">
        <v>9887</v>
      </c>
      <c r="B3672" s="4" t="s">
        <v>2</v>
      </c>
      <c r="C3672" s="4" t="s">
        <v>8</v>
      </c>
      <c r="D3672" s="4" t="s">
        <v>21</v>
      </c>
      <c r="E3672" s="4" t="s">
        <v>19</v>
      </c>
      <c r="F3672" s="4">
        <v>56</v>
      </c>
      <c r="G3672" s="4">
        <v>9887</v>
      </c>
      <c r="H3672" t="e">
        <f>INDEX(find_bugcounts!D:D, MATCH(F3672, find_bugcounts!B:B))</f>
        <v>#N/A</v>
      </c>
      <c r="I3672" t="s">
        <v>116</v>
      </c>
      <c r="J3672" s="41">
        <v>37349</v>
      </c>
      <c r="K3672" t="s">
        <v>238</v>
      </c>
      <c r="N3672"/>
      <c r="O3672"/>
      <c r="P3672"/>
      <c r="Q3672"/>
      <c r="R3672"/>
      <c r="S3672"/>
      <c r="T3672"/>
      <c r="U3672"/>
      <c r="V3672"/>
      <c r="W3672"/>
      <c r="X3672"/>
    </row>
    <row r="3673" spans="1:24">
      <c r="A3673">
        <v>9891</v>
      </c>
      <c r="B3673" s="4" t="s">
        <v>2</v>
      </c>
      <c r="C3673" s="4" t="s">
        <v>8</v>
      </c>
      <c r="D3673" s="4" t="s">
        <v>21</v>
      </c>
      <c r="E3673" s="4" t="s">
        <v>19</v>
      </c>
      <c r="F3673" s="4">
        <v>58</v>
      </c>
      <c r="G3673" s="4">
        <v>9891</v>
      </c>
      <c r="H3673" t="e">
        <f>INDEX(find_bugcounts!D:D, MATCH(F3673, find_bugcounts!B:B))</f>
        <v>#N/A</v>
      </c>
      <c r="I3673" t="s">
        <v>116</v>
      </c>
      <c r="J3673" t="s">
        <v>99</v>
      </c>
      <c r="K3673" t="s">
        <v>232</v>
      </c>
      <c r="N3673"/>
      <c r="O3673"/>
      <c r="P3673"/>
      <c r="Q3673"/>
      <c r="R3673"/>
      <c r="S3673"/>
      <c r="T3673"/>
      <c r="U3673"/>
      <c r="V3673"/>
      <c r="W3673"/>
      <c r="X3673"/>
    </row>
    <row r="3674" spans="1:24">
      <c r="A3674">
        <v>9893</v>
      </c>
      <c r="B3674" s="4" t="s">
        <v>2</v>
      </c>
      <c r="C3674" s="4" t="s">
        <v>8</v>
      </c>
      <c r="D3674" s="4" t="s">
        <v>15</v>
      </c>
      <c r="E3674" s="4" t="s">
        <v>16</v>
      </c>
      <c r="F3674" s="4">
        <v>38</v>
      </c>
      <c r="G3674" s="4">
        <v>9893</v>
      </c>
      <c r="H3674" t="e">
        <f>INDEX(find_bugcounts!D:D, MATCH(F3674, find_bugcounts!B:B))</f>
        <v>#N/A</v>
      </c>
      <c r="I3674" t="s">
        <v>116</v>
      </c>
      <c r="J3674" t="s">
        <v>205</v>
      </c>
      <c r="K3674" t="s">
        <v>89</v>
      </c>
      <c r="N3674"/>
      <c r="O3674"/>
      <c r="P3674"/>
      <c r="Q3674"/>
      <c r="R3674"/>
      <c r="S3674"/>
      <c r="T3674"/>
      <c r="U3674"/>
      <c r="V3674"/>
      <c r="W3674"/>
      <c r="X3674"/>
    </row>
    <row r="3675" spans="1:24">
      <c r="A3675">
        <v>9895</v>
      </c>
      <c r="B3675" s="4" t="s">
        <v>2</v>
      </c>
      <c r="C3675" s="4" t="s">
        <v>8</v>
      </c>
      <c r="D3675" s="4" t="s">
        <v>21</v>
      </c>
      <c r="E3675" s="4" t="s">
        <v>19</v>
      </c>
      <c r="F3675" s="4">
        <v>334</v>
      </c>
      <c r="G3675" s="4">
        <v>9895</v>
      </c>
      <c r="H3675" t="str">
        <f>INDEX(find_bugcounts!D:D, MATCH(F3675, find_bugcounts!B:B))</f>
        <v>Bad practice</v>
      </c>
      <c r="I3675" t="s">
        <v>116</v>
      </c>
      <c r="J3675" t="s">
        <v>116</v>
      </c>
      <c r="K3675" t="s">
        <v>238</v>
      </c>
      <c r="N3675"/>
      <c r="O3675"/>
      <c r="P3675"/>
      <c r="Q3675"/>
      <c r="R3675"/>
      <c r="S3675"/>
      <c r="T3675"/>
      <c r="U3675"/>
      <c r="V3675"/>
      <c r="W3675"/>
      <c r="X3675"/>
    </row>
    <row r="3676" spans="1:24">
      <c r="A3676">
        <v>9896</v>
      </c>
      <c r="B3676" s="4" t="s">
        <v>2</v>
      </c>
      <c r="C3676" s="4" t="s">
        <v>11</v>
      </c>
      <c r="D3676" s="4" t="s">
        <v>21</v>
      </c>
      <c r="E3676" s="4" t="s">
        <v>22</v>
      </c>
      <c r="F3676" s="4">
        <v>386</v>
      </c>
      <c r="G3676" s="4">
        <v>9896</v>
      </c>
      <c r="H3676" t="str">
        <f>INDEX(find_bugcounts!D:D, MATCH(F3676, find_bugcounts!B:B))</f>
        <v>Bad practice</v>
      </c>
      <c r="I3676" t="s">
        <v>116</v>
      </c>
      <c r="J3676" s="41">
        <v>37349</v>
      </c>
      <c r="K3676" t="s">
        <v>127</v>
      </c>
      <c r="N3676"/>
      <c r="O3676"/>
      <c r="P3676"/>
      <c r="Q3676"/>
      <c r="R3676"/>
      <c r="S3676"/>
      <c r="T3676"/>
      <c r="U3676"/>
      <c r="V3676"/>
      <c r="W3676"/>
      <c r="X3676"/>
    </row>
    <row r="3677" spans="1:24">
      <c r="A3677">
        <v>9902</v>
      </c>
      <c r="B3677" s="4" t="s">
        <v>2</v>
      </c>
      <c r="C3677" s="4" t="s">
        <v>11</v>
      </c>
      <c r="D3677" s="4" t="s">
        <v>21</v>
      </c>
      <c r="E3677" s="4" t="s">
        <v>22</v>
      </c>
      <c r="F3677" s="4">
        <v>236</v>
      </c>
      <c r="G3677" s="4">
        <v>9902</v>
      </c>
      <c r="H3677" t="str">
        <f>INDEX(find_bugcounts!D:D, MATCH(F3677, find_bugcounts!B:B))</f>
        <v>Bad practice</v>
      </c>
      <c r="I3677" t="s">
        <v>116</v>
      </c>
      <c r="J3677" t="s">
        <v>205</v>
      </c>
      <c r="K3677" t="s">
        <v>126</v>
      </c>
      <c r="N3677"/>
      <c r="O3677"/>
      <c r="P3677"/>
      <c r="Q3677"/>
      <c r="R3677"/>
      <c r="S3677"/>
      <c r="T3677"/>
      <c r="U3677"/>
      <c r="V3677"/>
      <c r="W3677"/>
      <c r="X3677"/>
    </row>
    <row r="3678" spans="1:24">
      <c r="A3678">
        <v>9903</v>
      </c>
      <c r="B3678" s="4" t="s">
        <v>2</v>
      </c>
      <c r="C3678" s="4" t="s">
        <v>8</v>
      </c>
      <c r="D3678" s="4" t="s">
        <v>21</v>
      </c>
      <c r="E3678" s="4" t="s">
        <v>19</v>
      </c>
      <c r="F3678" s="4">
        <v>162</v>
      </c>
      <c r="G3678" s="4">
        <v>9903</v>
      </c>
      <c r="H3678" t="str">
        <f>INDEX(find_bugcounts!D:D, MATCH(F3678, find_bugcounts!B:B))</f>
        <v>Bad practice</v>
      </c>
      <c r="I3678" t="s">
        <v>116</v>
      </c>
      <c r="J3678" s="41">
        <v>37349</v>
      </c>
      <c r="K3678" t="s">
        <v>238</v>
      </c>
      <c r="N3678"/>
      <c r="O3678"/>
      <c r="P3678"/>
      <c r="Q3678"/>
      <c r="R3678"/>
      <c r="S3678"/>
      <c r="T3678"/>
      <c r="U3678"/>
      <c r="V3678"/>
      <c r="W3678"/>
      <c r="X3678"/>
    </row>
    <row r="3679" spans="1:24">
      <c r="A3679">
        <v>9905</v>
      </c>
      <c r="B3679" s="4" t="s">
        <v>2</v>
      </c>
      <c r="C3679" s="4" t="s">
        <v>10</v>
      </c>
      <c r="D3679" s="4" t="s">
        <v>21</v>
      </c>
      <c r="E3679" s="4" t="s">
        <v>19</v>
      </c>
      <c r="F3679" s="4">
        <v>392</v>
      </c>
      <c r="G3679" s="4">
        <v>9905</v>
      </c>
      <c r="H3679" t="str">
        <f>INDEX(find_bugcounts!D:D, MATCH(F3679, find_bugcounts!B:B))</f>
        <v>Bad practice</v>
      </c>
      <c r="I3679" t="s">
        <v>116</v>
      </c>
      <c r="J3679" t="s">
        <v>100</v>
      </c>
      <c r="K3679" t="s">
        <v>206</v>
      </c>
      <c r="N3679"/>
      <c r="O3679"/>
      <c r="P3679"/>
      <c r="Q3679"/>
      <c r="R3679"/>
      <c r="S3679"/>
      <c r="T3679"/>
      <c r="U3679"/>
      <c r="V3679"/>
      <c r="W3679"/>
      <c r="X3679"/>
    </row>
    <row r="3680" spans="1:24">
      <c r="A3680">
        <v>9906</v>
      </c>
      <c r="B3680" s="4" t="s">
        <v>2</v>
      </c>
      <c r="C3680" s="4" t="s">
        <v>10</v>
      </c>
      <c r="D3680" s="4" t="s">
        <v>15</v>
      </c>
      <c r="E3680" s="4" t="s">
        <v>16</v>
      </c>
      <c r="F3680" s="4">
        <v>386</v>
      </c>
      <c r="G3680" s="4">
        <v>9906</v>
      </c>
      <c r="H3680" t="str">
        <f>INDEX(find_bugcounts!D:D, MATCH(F3680, find_bugcounts!B:B))</f>
        <v>Bad practice</v>
      </c>
      <c r="I3680" t="s">
        <v>116</v>
      </c>
      <c r="J3680" s="41">
        <v>37410</v>
      </c>
      <c r="K3680" t="s">
        <v>83</v>
      </c>
      <c r="N3680"/>
      <c r="O3680"/>
      <c r="P3680"/>
      <c r="Q3680"/>
      <c r="R3680"/>
      <c r="S3680"/>
      <c r="T3680"/>
      <c r="U3680"/>
      <c r="V3680"/>
      <c r="W3680"/>
      <c r="X3680"/>
    </row>
    <row r="3681" spans="1:24">
      <c r="A3681">
        <v>9909</v>
      </c>
      <c r="B3681" t="s">
        <v>3</v>
      </c>
      <c r="C3681" t="s">
        <v>10</v>
      </c>
      <c r="D3681" t="s">
        <v>21</v>
      </c>
      <c r="E3681" t="s">
        <v>19</v>
      </c>
      <c r="F3681">
        <v>90</v>
      </c>
      <c r="G3681">
        <v>9909</v>
      </c>
      <c r="H3681" t="e">
        <f>INDEX(find_bugcounts!D:D, MATCH(F3681, find_bugcounts!B:B))</f>
        <v>#N/A</v>
      </c>
      <c r="I3681" t="s">
        <v>116</v>
      </c>
      <c r="J3681" s="41">
        <v>37563</v>
      </c>
      <c r="K3681" t="s">
        <v>201</v>
      </c>
      <c r="N3681"/>
      <c r="O3681"/>
      <c r="P3681"/>
      <c r="Q3681"/>
      <c r="R3681"/>
      <c r="S3681"/>
      <c r="T3681"/>
      <c r="U3681"/>
      <c r="V3681"/>
      <c r="W3681"/>
      <c r="X3681"/>
    </row>
    <row r="3682" spans="1:24">
      <c r="A3682">
        <v>9910</v>
      </c>
      <c r="B3682" s="4" t="s">
        <v>2</v>
      </c>
      <c r="C3682" s="4" t="s">
        <v>8</v>
      </c>
      <c r="D3682" s="4" t="s">
        <v>15</v>
      </c>
      <c r="E3682" s="4" t="s">
        <v>19</v>
      </c>
      <c r="F3682" s="4">
        <v>351</v>
      </c>
      <c r="G3682" s="4">
        <v>9910</v>
      </c>
      <c r="H3682" t="str">
        <f>INDEX(find_bugcounts!D:D, MATCH(F3682, find_bugcounts!B:B))</f>
        <v>Bad practice</v>
      </c>
      <c r="I3682" t="s">
        <v>116</v>
      </c>
      <c r="J3682" s="41">
        <v>37534</v>
      </c>
      <c r="K3682" t="s">
        <v>179</v>
      </c>
      <c r="N3682"/>
      <c r="O3682"/>
      <c r="P3682"/>
      <c r="Q3682"/>
      <c r="R3682"/>
      <c r="S3682"/>
      <c r="T3682"/>
      <c r="U3682"/>
      <c r="V3682"/>
      <c r="W3682"/>
      <c r="X3682"/>
    </row>
    <row r="3683" spans="1:24">
      <c r="A3683">
        <v>9912</v>
      </c>
      <c r="B3683" s="4" t="s">
        <v>2</v>
      </c>
      <c r="C3683" s="4" t="s">
        <v>10</v>
      </c>
      <c r="D3683" s="4" t="s">
        <v>21</v>
      </c>
      <c r="E3683" s="4" t="s">
        <v>27</v>
      </c>
      <c r="F3683" s="4">
        <v>197</v>
      </c>
      <c r="G3683" s="4">
        <v>9912</v>
      </c>
      <c r="H3683" t="str">
        <f>INDEX(find_bugcounts!D:D, MATCH(F3683, find_bugcounts!B:B))</f>
        <v>Bad practice</v>
      </c>
      <c r="I3683" t="s">
        <v>116</v>
      </c>
      <c r="J3683" t="s">
        <v>329</v>
      </c>
      <c r="K3683" t="s">
        <v>216</v>
      </c>
      <c r="N3683"/>
      <c r="O3683"/>
      <c r="P3683"/>
      <c r="Q3683"/>
      <c r="R3683"/>
      <c r="S3683"/>
      <c r="T3683"/>
      <c r="U3683"/>
      <c r="V3683"/>
      <c r="W3683"/>
      <c r="X3683"/>
    </row>
    <row r="3684" spans="1:24">
      <c r="A3684">
        <v>9919</v>
      </c>
      <c r="B3684" s="4" t="s">
        <v>2</v>
      </c>
      <c r="C3684" s="4" t="s">
        <v>8</v>
      </c>
      <c r="D3684" s="4" t="s">
        <v>15</v>
      </c>
      <c r="E3684" s="4" t="s">
        <v>29</v>
      </c>
      <c r="F3684" s="4">
        <v>204</v>
      </c>
      <c r="G3684" s="4">
        <v>9919</v>
      </c>
      <c r="H3684" t="str">
        <f>INDEX(find_bugcounts!D:D, MATCH(F3684, find_bugcounts!B:B))</f>
        <v>Bad practice</v>
      </c>
      <c r="I3684" t="s">
        <v>116</v>
      </c>
      <c r="J3684" s="41">
        <v>37260</v>
      </c>
      <c r="K3684" t="s">
        <v>112</v>
      </c>
      <c r="N3684"/>
      <c r="O3684"/>
      <c r="P3684"/>
      <c r="Q3684"/>
      <c r="R3684"/>
      <c r="S3684"/>
      <c r="T3684"/>
      <c r="U3684"/>
      <c r="V3684"/>
      <c r="W3684"/>
      <c r="X3684"/>
    </row>
    <row r="3685" spans="1:24">
      <c r="A3685">
        <v>9921</v>
      </c>
      <c r="B3685" s="4" t="s">
        <v>2</v>
      </c>
      <c r="C3685" s="4" t="s">
        <v>8</v>
      </c>
      <c r="D3685" s="4" t="s">
        <v>15</v>
      </c>
      <c r="E3685" s="4" t="s">
        <v>16</v>
      </c>
      <c r="F3685" s="4">
        <v>71</v>
      </c>
      <c r="G3685" s="4">
        <v>9921</v>
      </c>
      <c r="H3685" t="e">
        <f>INDEX(find_bugcounts!D:D, MATCH(F3685, find_bugcounts!B:B))</f>
        <v>#N/A</v>
      </c>
      <c r="I3685" t="s">
        <v>116</v>
      </c>
      <c r="J3685" s="41">
        <v>37503</v>
      </c>
      <c r="K3685" t="s">
        <v>392</v>
      </c>
      <c r="N3685"/>
      <c r="O3685"/>
      <c r="P3685"/>
      <c r="Q3685"/>
      <c r="R3685"/>
      <c r="S3685"/>
      <c r="T3685"/>
      <c r="U3685"/>
      <c r="V3685"/>
      <c r="W3685"/>
      <c r="X3685"/>
    </row>
    <row r="3686" spans="1:24">
      <c r="A3686">
        <v>9922</v>
      </c>
      <c r="B3686" s="4" t="s">
        <v>2</v>
      </c>
      <c r="C3686" s="4" t="s">
        <v>11</v>
      </c>
      <c r="D3686" s="4" t="s">
        <v>15</v>
      </c>
      <c r="E3686" s="4" t="s">
        <v>22</v>
      </c>
      <c r="F3686" s="4">
        <v>235</v>
      </c>
      <c r="G3686" s="4">
        <v>9922</v>
      </c>
      <c r="H3686" t="str">
        <f>INDEX(find_bugcounts!D:D, MATCH(F3686, find_bugcounts!B:B))</f>
        <v>Bad practice</v>
      </c>
      <c r="I3686" t="s">
        <v>116</v>
      </c>
      <c r="J3686" s="41">
        <v>37563</v>
      </c>
      <c r="K3686" t="s">
        <v>127</v>
      </c>
      <c r="N3686"/>
      <c r="O3686"/>
      <c r="P3686"/>
      <c r="Q3686"/>
      <c r="R3686"/>
      <c r="S3686"/>
      <c r="T3686"/>
      <c r="U3686"/>
      <c r="V3686"/>
      <c r="W3686"/>
      <c r="X3686"/>
    </row>
    <row r="3687" spans="1:24">
      <c r="A3687">
        <v>9923</v>
      </c>
      <c r="B3687" s="4" t="s">
        <v>2</v>
      </c>
      <c r="C3687" s="4" t="s">
        <v>10</v>
      </c>
      <c r="D3687" s="4" t="s">
        <v>21</v>
      </c>
      <c r="E3687" s="4" t="s">
        <v>19</v>
      </c>
      <c r="F3687" s="4">
        <v>90</v>
      </c>
      <c r="G3687" s="4">
        <v>9923</v>
      </c>
      <c r="H3687" t="e">
        <f>INDEX(find_bugcounts!D:D, MATCH(F3687, find_bugcounts!B:B))</f>
        <v>#N/A</v>
      </c>
      <c r="I3687" t="s">
        <v>116</v>
      </c>
      <c r="J3687" s="41">
        <v>37563</v>
      </c>
      <c r="K3687" t="s">
        <v>238</v>
      </c>
      <c r="N3687"/>
      <c r="O3687"/>
      <c r="P3687"/>
      <c r="Q3687"/>
      <c r="R3687"/>
      <c r="S3687"/>
      <c r="T3687"/>
      <c r="U3687"/>
      <c r="V3687"/>
      <c r="W3687"/>
      <c r="X3687"/>
    </row>
    <row r="3688" spans="1:24">
      <c r="A3688">
        <v>9924</v>
      </c>
      <c r="B3688" s="4" t="s">
        <v>2</v>
      </c>
      <c r="C3688" s="4" t="s">
        <v>8</v>
      </c>
      <c r="D3688" s="4" t="s">
        <v>18</v>
      </c>
      <c r="E3688" s="4" t="s">
        <v>19</v>
      </c>
      <c r="F3688" s="4">
        <v>115</v>
      </c>
      <c r="G3688" s="4">
        <v>9924</v>
      </c>
      <c r="H3688" t="str">
        <f>INDEX(find_bugcounts!D:D, MATCH(F3688, find_bugcounts!B:B))</f>
        <v>Bad practice</v>
      </c>
      <c r="I3688" t="s">
        <v>116</v>
      </c>
      <c r="J3688" s="41">
        <v>37318</v>
      </c>
      <c r="K3688" t="s">
        <v>112</v>
      </c>
      <c r="N3688"/>
      <c r="O3688"/>
      <c r="P3688"/>
      <c r="Q3688"/>
      <c r="R3688"/>
      <c r="S3688"/>
      <c r="T3688"/>
      <c r="U3688"/>
      <c r="V3688"/>
      <c r="W3688"/>
      <c r="X3688"/>
    </row>
    <row r="3689" spans="1:24">
      <c r="A3689">
        <v>9926</v>
      </c>
      <c r="B3689" s="4" t="s">
        <v>2</v>
      </c>
      <c r="C3689" s="4" t="s">
        <v>8</v>
      </c>
      <c r="D3689" s="4" t="s">
        <v>15</v>
      </c>
      <c r="E3689" s="4" t="s">
        <v>16</v>
      </c>
      <c r="F3689" s="4">
        <v>356</v>
      </c>
      <c r="G3689" s="4">
        <v>9926</v>
      </c>
      <c r="H3689" t="str">
        <f>INDEX(find_bugcounts!D:D, MATCH(F3689, find_bugcounts!B:B))</f>
        <v>Bad practice</v>
      </c>
      <c r="I3689" t="s">
        <v>116</v>
      </c>
      <c r="J3689" t="s">
        <v>116</v>
      </c>
      <c r="K3689" t="s">
        <v>89</v>
      </c>
      <c r="N3689"/>
      <c r="O3689"/>
      <c r="P3689"/>
      <c r="Q3689"/>
      <c r="R3689"/>
      <c r="S3689"/>
      <c r="T3689"/>
      <c r="U3689"/>
      <c r="V3689"/>
      <c r="W3689"/>
      <c r="X3689"/>
    </row>
    <row r="3690" spans="1:24">
      <c r="A3690">
        <v>9929</v>
      </c>
      <c r="B3690" s="4" t="s">
        <v>2</v>
      </c>
      <c r="C3690" s="4" t="s">
        <v>8</v>
      </c>
      <c r="D3690" s="4" t="s">
        <v>15</v>
      </c>
      <c r="E3690" s="4" t="s">
        <v>19</v>
      </c>
      <c r="F3690" s="4">
        <v>265</v>
      </c>
      <c r="G3690" s="4">
        <v>9929</v>
      </c>
      <c r="H3690" t="str">
        <f>INDEX(find_bugcounts!D:D, MATCH(F3690, find_bugcounts!B:B))</f>
        <v>Bad practice</v>
      </c>
      <c r="I3690" t="s">
        <v>116</v>
      </c>
      <c r="J3690" t="s">
        <v>268</v>
      </c>
      <c r="K3690" t="s">
        <v>165</v>
      </c>
      <c r="N3690"/>
      <c r="O3690"/>
      <c r="P3690"/>
      <c r="Q3690"/>
      <c r="R3690"/>
      <c r="S3690"/>
      <c r="T3690"/>
      <c r="U3690"/>
      <c r="V3690"/>
      <c r="W3690"/>
      <c r="X3690"/>
    </row>
    <row r="3691" spans="1:24">
      <c r="A3691">
        <v>9932</v>
      </c>
      <c r="B3691" s="4" t="s">
        <v>2</v>
      </c>
      <c r="C3691" s="4" t="s">
        <v>8</v>
      </c>
      <c r="D3691" s="4" t="s">
        <v>15</v>
      </c>
      <c r="E3691" s="4" t="s">
        <v>16</v>
      </c>
      <c r="F3691" s="4">
        <v>337</v>
      </c>
      <c r="G3691" s="4">
        <v>9932</v>
      </c>
      <c r="H3691" t="str">
        <f>INDEX(find_bugcounts!D:D, MATCH(F3691, find_bugcounts!B:B))</f>
        <v>Bad practice</v>
      </c>
      <c r="I3691" t="s">
        <v>116</v>
      </c>
      <c r="J3691" s="41">
        <v>37503</v>
      </c>
      <c r="K3691" t="s">
        <v>392</v>
      </c>
      <c r="N3691"/>
      <c r="O3691"/>
      <c r="P3691"/>
      <c r="Q3691"/>
      <c r="R3691"/>
      <c r="S3691"/>
      <c r="T3691"/>
      <c r="U3691"/>
      <c r="V3691"/>
      <c r="W3691"/>
      <c r="X3691"/>
    </row>
    <row r="3692" spans="1:24">
      <c r="A3692">
        <v>9933</v>
      </c>
      <c r="B3692" t="s">
        <v>5</v>
      </c>
      <c r="C3692" t="s">
        <v>8</v>
      </c>
      <c r="D3692" t="s">
        <v>21</v>
      </c>
      <c r="E3692" t="s">
        <v>27</v>
      </c>
      <c r="F3692">
        <v>231</v>
      </c>
      <c r="G3692">
        <v>9933</v>
      </c>
      <c r="H3692" t="str">
        <f>INDEX(find_bugcounts!D:D, MATCH(F3692, find_bugcounts!B:B))</f>
        <v>Bad practice</v>
      </c>
      <c r="I3692" t="s">
        <v>116</v>
      </c>
      <c r="J3692" s="41">
        <v>37593</v>
      </c>
      <c r="K3692" t="s">
        <v>225</v>
      </c>
      <c r="N3692"/>
      <c r="O3692"/>
      <c r="P3692"/>
      <c r="Q3692"/>
      <c r="R3692"/>
      <c r="S3692"/>
      <c r="T3692"/>
      <c r="U3692"/>
      <c r="V3692"/>
      <c r="W3692"/>
      <c r="X3692"/>
    </row>
    <row r="3693" spans="1:24">
      <c r="A3693">
        <v>9934</v>
      </c>
      <c r="B3693" s="4" t="s">
        <v>2</v>
      </c>
      <c r="C3693" s="4" t="s">
        <v>8</v>
      </c>
      <c r="D3693" s="4" t="s">
        <v>15</v>
      </c>
      <c r="E3693" s="4" t="s">
        <v>16</v>
      </c>
      <c r="F3693" s="4">
        <v>400</v>
      </c>
      <c r="G3693" s="4">
        <v>9934</v>
      </c>
      <c r="H3693" t="str">
        <f>INDEX(find_bugcounts!D:D, MATCH(F3693, find_bugcounts!B:B))</f>
        <v>Bad practice</v>
      </c>
      <c r="I3693" t="s">
        <v>116</v>
      </c>
      <c r="J3693" t="s">
        <v>116</v>
      </c>
      <c r="K3693" t="s">
        <v>82</v>
      </c>
      <c r="N3693"/>
      <c r="O3693"/>
      <c r="P3693"/>
      <c r="Q3693"/>
      <c r="R3693"/>
      <c r="S3693"/>
      <c r="T3693"/>
      <c r="U3693"/>
      <c r="V3693"/>
      <c r="W3693"/>
      <c r="X3693"/>
    </row>
    <row r="3694" spans="1:24">
      <c r="A3694">
        <v>9950</v>
      </c>
      <c r="B3694" s="4" t="s">
        <v>2</v>
      </c>
      <c r="C3694" s="4" t="s">
        <v>8</v>
      </c>
      <c r="D3694" s="4" t="s">
        <v>15</v>
      </c>
      <c r="E3694" s="4" t="s">
        <v>23</v>
      </c>
      <c r="F3694" s="4">
        <v>316</v>
      </c>
      <c r="G3694" s="4">
        <v>9950</v>
      </c>
      <c r="H3694" t="str">
        <f>INDEX(find_bugcounts!D:D, MATCH(F3694, find_bugcounts!B:B))</f>
        <v>Bad practice</v>
      </c>
      <c r="I3694" t="s">
        <v>116</v>
      </c>
      <c r="J3694" s="41">
        <v>37502</v>
      </c>
      <c r="K3694" t="s">
        <v>243</v>
      </c>
      <c r="N3694"/>
      <c r="O3694"/>
      <c r="P3694"/>
      <c r="Q3694"/>
      <c r="R3694"/>
      <c r="S3694"/>
      <c r="T3694"/>
      <c r="U3694"/>
      <c r="V3694"/>
      <c r="W3694"/>
      <c r="X3694"/>
    </row>
    <row r="3695" spans="1:24">
      <c r="A3695">
        <v>9955</v>
      </c>
      <c r="B3695" s="4" t="s">
        <v>2</v>
      </c>
      <c r="C3695" s="4" t="s">
        <v>8</v>
      </c>
      <c r="D3695" s="4" t="s">
        <v>15</v>
      </c>
      <c r="E3695" s="4" t="s">
        <v>19</v>
      </c>
      <c r="F3695" s="4">
        <v>386</v>
      </c>
      <c r="G3695" s="4">
        <v>9955</v>
      </c>
      <c r="H3695" t="str">
        <f>INDEX(find_bugcounts!D:D, MATCH(F3695, find_bugcounts!B:B))</f>
        <v>Bad practice</v>
      </c>
      <c r="I3695" t="s">
        <v>116</v>
      </c>
      <c r="J3695" s="41">
        <v>37379</v>
      </c>
      <c r="K3695" t="s">
        <v>238</v>
      </c>
      <c r="N3695"/>
      <c r="O3695"/>
      <c r="P3695"/>
      <c r="Q3695"/>
      <c r="R3695"/>
      <c r="S3695"/>
      <c r="T3695"/>
      <c r="U3695"/>
      <c r="V3695"/>
      <c r="W3695"/>
      <c r="X3695"/>
    </row>
    <row r="3696" spans="1:24">
      <c r="A3696">
        <v>9956</v>
      </c>
      <c r="B3696" t="s">
        <v>3</v>
      </c>
      <c r="C3696" t="s">
        <v>8</v>
      </c>
      <c r="D3696" t="s">
        <v>18</v>
      </c>
      <c r="E3696" t="s">
        <v>19</v>
      </c>
      <c r="F3696">
        <v>334</v>
      </c>
      <c r="G3696">
        <v>9956</v>
      </c>
      <c r="H3696" t="str">
        <f>INDEX(find_bugcounts!D:D, MATCH(F3696, find_bugcounts!B:B))</f>
        <v>Bad practice</v>
      </c>
      <c r="I3696" t="s">
        <v>405</v>
      </c>
      <c r="J3696" t="s">
        <v>405</v>
      </c>
      <c r="K3696" t="s">
        <v>112</v>
      </c>
      <c r="N3696"/>
      <c r="O3696"/>
      <c r="P3696"/>
      <c r="Q3696"/>
      <c r="R3696"/>
      <c r="S3696"/>
      <c r="T3696"/>
      <c r="U3696"/>
      <c r="V3696"/>
      <c r="W3696"/>
      <c r="X3696"/>
    </row>
    <row r="3697" spans="1:24">
      <c r="A3697">
        <v>9958</v>
      </c>
      <c r="B3697" t="s">
        <v>5</v>
      </c>
      <c r="C3697" t="s">
        <v>8</v>
      </c>
      <c r="D3697" t="s">
        <v>15</v>
      </c>
      <c r="E3697" t="s">
        <v>20</v>
      </c>
      <c r="F3697">
        <v>336</v>
      </c>
      <c r="G3697">
        <v>9958</v>
      </c>
      <c r="H3697" t="str">
        <f>INDEX(find_bugcounts!D:D, MATCH(F3697, find_bugcounts!B:B))</f>
        <v>Bad practice</v>
      </c>
      <c r="I3697" t="s">
        <v>405</v>
      </c>
      <c r="J3697" t="s">
        <v>101</v>
      </c>
      <c r="K3697" t="s">
        <v>121</v>
      </c>
      <c r="N3697"/>
      <c r="O3697"/>
      <c r="P3697"/>
      <c r="Q3697"/>
      <c r="R3697"/>
      <c r="S3697"/>
      <c r="T3697"/>
      <c r="U3697"/>
      <c r="V3697"/>
      <c r="W3697"/>
      <c r="X3697"/>
    </row>
    <row r="3698" spans="1:24">
      <c r="A3698">
        <v>9959</v>
      </c>
      <c r="B3698" t="s">
        <v>4</v>
      </c>
      <c r="C3698" t="s">
        <v>10</v>
      </c>
      <c r="D3698" t="s">
        <v>15</v>
      </c>
      <c r="E3698" t="s">
        <v>23</v>
      </c>
      <c r="F3698">
        <v>334</v>
      </c>
      <c r="G3698">
        <v>9959</v>
      </c>
      <c r="H3698" t="str">
        <f>INDEX(find_bugcounts!D:D, MATCH(F3698, find_bugcounts!B:B))</f>
        <v>Bad practice</v>
      </c>
      <c r="I3698" t="s">
        <v>405</v>
      </c>
      <c r="J3698" s="41">
        <v>37440</v>
      </c>
      <c r="K3698" t="s">
        <v>173</v>
      </c>
      <c r="N3698"/>
      <c r="O3698"/>
      <c r="P3698"/>
      <c r="Q3698"/>
      <c r="R3698"/>
      <c r="S3698"/>
      <c r="T3698"/>
      <c r="U3698"/>
      <c r="V3698"/>
      <c r="W3698"/>
      <c r="X3698"/>
    </row>
    <row r="3699" spans="1:24">
      <c r="A3699">
        <v>9961</v>
      </c>
      <c r="B3699" s="4" t="s">
        <v>2</v>
      </c>
      <c r="C3699" s="4" t="s">
        <v>8</v>
      </c>
      <c r="D3699" s="4" t="s">
        <v>15</v>
      </c>
      <c r="E3699" s="4" t="s">
        <v>16</v>
      </c>
      <c r="F3699" s="4">
        <v>292</v>
      </c>
      <c r="G3699" s="4">
        <v>9961</v>
      </c>
      <c r="H3699" t="str">
        <f>INDEX(find_bugcounts!D:D, MATCH(F3699, find_bugcounts!B:B))</f>
        <v>Bad practice</v>
      </c>
      <c r="I3699" t="s">
        <v>405</v>
      </c>
      <c r="J3699" s="41">
        <v>37503</v>
      </c>
      <c r="K3699" t="s">
        <v>392</v>
      </c>
      <c r="N3699"/>
      <c r="O3699"/>
      <c r="P3699"/>
      <c r="Q3699"/>
      <c r="R3699"/>
      <c r="S3699"/>
      <c r="T3699"/>
      <c r="U3699"/>
      <c r="V3699"/>
      <c r="W3699"/>
      <c r="X3699"/>
    </row>
    <row r="3700" spans="1:24">
      <c r="A3700">
        <v>9962</v>
      </c>
      <c r="B3700" s="4" t="s">
        <v>2</v>
      </c>
      <c r="C3700" s="4" t="s">
        <v>8</v>
      </c>
      <c r="D3700" s="4" t="s">
        <v>21</v>
      </c>
      <c r="E3700" s="4" t="s">
        <v>19</v>
      </c>
      <c r="F3700" s="4">
        <v>165</v>
      </c>
      <c r="G3700" s="4">
        <v>9962</v>
      </c>
      <c r="H3700" t="str">
        <f>INDEX(find_bugcounts!D:D, MATCH(F3700, find_bugcounts!B:B))</f>
        <v>Bad practice</v>
      </c>
      <c r="I3700" t="s">
        <v>405</v>
      </c>
      <c r="J3700" s="41">
        <v>37260</v>
      </c>
      <c r="K3700" t="s">
        <v>238</v>
      </c>
      <c r="N3700"/>
      <c r="O3700"/>
      <c r="P3700"/>
      <c r="Q3700"/>
      <c r="R3700"/>
      <c r="S3700"/>
      <c r="T3700"/>
      <c r="U3700"/>
      <c r="V3700"/>
      <c r="W3700"/>
      <c r="X3700"/>
    </row>
    <row r="3701" spans="1:24">
      <c r="A3701">
        <v>9963</v>
      </c>
      <c r="B3701" t="s">
        <v>3</v>
      </c>
      <c r="C3701" t="s">
        <v>10</v>
      </c>
      <c r="D3701" t="s">
        <v>21</v>
      </c>
      <c r="E3701" t="s">
        <v>19</v>
      </c>
      <c r="F3701">
        <v>334</v>
      </c>
      <c r="G3701">
        <v>9963</v>
      </c>
      <c r="H3701" t="str">
        <f>INDEX(find_bugcounts!D:D, MATCH(F3701, find_bugcounts!B:B))</f>
        <v>Bad practice</v>
      </c>
      <c r="I3701" t="s">
        <v>405</v>
      </c>
      <c r="J3701" t="s">
        <v>260</v>
      </c>
      <c r="K3701" t="s">
        <v>238</v>
      </c>
      <c r="N3701"/>
      <c r="O3701"/>
      <c r="P3701"/>
      <c r="Q3701"/>
      <c r="R3701"/>
      <c r="S3701"/>
      <c r="T3701"/>
      <c r="U3701"/>
      <c r="V3701"/>
      <c r="W3701"/>
      <c r="X3701"/>
    </row>
    <row r="3702" spans="1:24">
      <c r="A3702">
        <v>9964</v>
      </c>
      <c r="B3702" s="4" t="s">
        <v>2</v>
      </c>
      <c r="C3702" s="4" t="s">
        <v>8</v>
      </c>
      <c r="D3702" s="4" t="s">
        <v>21</v>
      </c>
      <c r="E3702" s="4" t="s">
        <v>19</v>
      </c>
      <c r="F3702" s="4">
        <v>13</v>
      </c>
      <c r="G3702" s="4">
        <v>9964</v>
      </c>
      <c r="H3702" t="e">
        <f>INDEX(find_bugcounts!D:D, MATCH(F3702, find_bugcounts!B:B))</f>
        <v>#N/A</v>
      </c>
      <c r="I3702" t="s">
        <v>405</v>
      </c>
      <c r="J3702" t="s">
        <v>93</v>
      </c>
      <c r="K3702" t="s">
        <v>389</v>
      </c>
      <c r="N3702"/>
      <c r="O3702"/>
      <c r="P3702"/>
      <c r="Q3702"/>
      <c r="R3702"/>
      <c r="S3702"/>
      <c r="T3702"/>
      <c r="U3702"/>
      <c r="V3702"/>
      <c r="W3702"/>
      <c r="X3702"/>
    </row>
    <row r="3703" spans="1:24">
      <c r="A3703">
        <v>9965</v>
      </c>
      <c r="B3703" t="s">
        <v>3</v>
      </c>
      <c r="C3703" t="s">
        <v>10</v>
      </c>
      <c r="D3703" t="s">
        <v>15</v>
      </c>
      <c r="E3703" t="s">
        <v>26</v>
      </c>
      <c r="F3703">
        <v>339</v>
      </c>
      <c r="G3703">
        <v>9965</v>
      </c>
      <c r="H3703" t="str">
        <f>INDEX(find_bugcounts!D:D, MATCH(F3703, find_bugcounts!B:B))</f>
        <v>Bad practice</v>
      </c>
      <c r="I3703" t="s">
        <v>405</v>
      </c>
      <c r="J3703" t="s">
        <v>93</v>
      </c>
      <c r="K3703" t="s">
        <v>193</v>
      </c>
      <c r="N3703"/>
      <c r="O3703"/>
      <c r="P3703"/>
      <c r="Q3703"/>
      <c r="R3703"/>
      <c r="S3703"/>
      <c r="T3703"/>
      <c r="U3703"/>
      <c r="V3703"/>
      <c r="W3703"/>
      <c r="X3703"/>
    </row>
    <row r="3704" spans="1:24">
      <c r="A3704">
        <v>9966</v>
      </c>
      <c r="B3704" s="4" t="s">
        <v>2</v>
      </c>
      <c r="C3704" s="4" t="s">
        <v>8</v>
      </c>
      <c r="D3704" s="4" t="s">
        <v>15</v>
      </c>
      <c r="E3704" s="4" t="s">
        <v>23</v>
      </c>
      <c r="F3704" s="4">
        <v>6</v>
      </c>
      <c r="G3704" s="4">
        <v>9966</v>
      </c>
      <c r="H3704" t="e">
        <f>INDEX(find_bugcounts!D:D, MATCH(F3704, find_bugcounts!B:B))</f>
        <v>#N/A</v>
      </c>
      <c r="I3704" t="s">
        <v>405</v>
      </c>
      <c r="J3704" s="41">
        <v>37538</v>
      </c>
      <c r="K3704" t="s">
        <v>350</v>
      </c>
      <c r="N3704"/>
      <c r="O3704"/>
      <c r="P3704"/>
      <c r="Q3704"/>
      <c r="R3704"/>
      <c r="S3704"/>
      <c r="T3704"/>
      <c r="U3704"/>
      <c r="V3704"/>
      <c r="W3704"/>
      <c r="X3704"/>
    </row>
    <row r="3705" spans="1:24">
      <c r="A3705">
        <v>9969</v>
      </c>
      <c r="B3705" s="4" t="s">
        <v>2</v>
      </c>
      <c r="C3705" s="4" t="s">
        <v>10</v>
      </c>
      <c r="D3705" s="4" t="s">
        <v>21</v>
      </c>
      <c r="E3705" s="4" t="s">
        <v>27</v>
      </c>
      <c r="F3705" s="4">
        <v>392</v>
      </c>
      <c r="G3705" s="4">
        <v>9969</v>
      </c>
      <c r="H3705" t="str">
        <f>INDEX(find_bugcounts!D:D, MATCH(F3705, find_bugcounts!B:B))</f>
        <v>Bad practice</v>
      </c>
      <c r="I3705" t="s">
        <v>406</v>
      </c>
      <c r="J3705" s="41">
        <v>37379</v>
      </c>
      <c r="K3705" t="s">
        <v>225</v>
      </c>
      <c r="N3705"/>
      <c r="O3705"/>
      <c r="P3705"/>
      <c r="Q3705"/>
      <c r="R3705"/>
      <c r="S3705"/>
      <c r="T3705"/>
      <c r="U3705"/>
      <c r="V3705"/>
      <c r="W3705"/>
      <c r="X3705"/>
    </row>
    <row r="3706" spans="1:24">
      <c r="A3706">
        <v>9970</v>
      </c>
      <c r="B3706" s="4" t="s">
        <v>2</v>
      </c>
      <c r="C3706" s="4" t="s">
        <v>8</v>
      </c>
      <c r="D3706" s="4" t="s">
        <v>15</v>
      </c>
      <c r="E3706" s="4" t="s">
        <v>17</v>
      </c>
      <c r="F3706" s="4">
        <v>392</v>
      </c>
      <c r="G3706" s="4">
        <v>9970</v>
      </c>
      <c r="H3706" t="str">
        <f>INDEX(find_bugcounts!D:D, MATCH(F3706, find_bugcounts!B:B))</f>
        <v>Bad practice</v>
      </c>
      <c r="I3706" t="s">
        <v>406</v>
      </c>
      <c r="J3706" t="s">
        <v>364</v>
      </c>
      <c r="K3706" t="s">
        <v>197</v>
      </c>
      <c r="N3706"/>
      <c r="O3706"/>
      <c r="P3706"/>
      <c r="Q3706"/>
      <c r="R3706"/>
      <c r="S3706"/>
      <c r="T3706"/>
      <c r="U3706"/>
      <c r="V3706"/>
      <c r="W3706"/>
      <c r="X3706"/>
    </row>
    <row r="3707" spans="1:24">
      <c r="A3707">
        <v>9972</v>
      </c>
      <c r="B3707" s="4" t="s">
        <v>2</v>
      </c>
      <c r="C3707" s="4" t="s">
        <v>8</v>
      </c>
      <c r="D3707" s="4" t="s">
        <v>15</v>
      </c>
      <c r="E3707" s="4" t="s">
        <v>16</v>
      </c>
      <c r="F3707" s="4">
        <v>374</v>
      </c>
      <c r="G3707" s="4">
        <v>9972</v>
      </c>
      <c r="H3707" t="str">
        <f>INDEX(find_bugcounts!D:D, MATCH(F3707, find_bugcounts!B:B))</f>
        <v>Bad practice</v>
      </c>
      <c r="I3707" t="s">
        <v>407</v>
      </c>
      <c r="J3707" t="s">
        <v>147</v>
      </c>
      <c r="K3707" t="s">
        <v>89</v>
      </c>
      <c r="N3707"/>
      <c r="O3707"/>
      <c r="P3707"/>
      <c r="Q3707"/>
      <c r="R3707"/>
      <c r="S3707"/>
      <c r="T3707"/>
      <c r="U3707"/>
      <c r="V3707"/>
      <c r="W3707"/>
      <c r="X3707"/>
    </row>
    <row r="3708" spans="1:24">
      <c r="A3708">
        <v>9975</v>
      </c>
      <c r="B3708" s="4" t="s">
        <v>2</v>
      </c>
      <c r="C3708" s="4" t="s">
        <v>8</v>
      </c>
      <c r="D3708" s="4" t="s">
        <v>18</v>
      </c>
      <c r="E3708" s="4" t="s">
        <v>19</v>
      </c>
      <c r="F3708" s="4">
        <v>366</v>
      </c>
      <c r="G3708" s="4">
        <v>9975</v>
      </c>
      <c r="H3708" t="str">
        <f>INDEX(find_bugcounts!D:D, MATCH(F3708, find_bugcounts!B:B))</f>
        <v>Bad practice</v>
      </c>
      <c r="I3708" t="s">
        <v>407</v>
      </c>
      <c r="J3708" s="41">
        <v>37479</v>
      </c>
      <c r="K3708" t="s">
        <v>321</v>
      </c>
      <c r="N3708"/>
      <c r="O3708"/>
      <c r="P3708"/>
      <c r="Q3708"/>
      <c r="R3708"/>
      <c r="S3708"/>
      <c r="T3708"/>
      <c r="U3708"/>
      <c r="V3708"/>
      <c r="W3708"/>
      <c r="X3708"/>
    </row>
    <row r="3709" spans="1:24">
      <c r="A3709">
        <v>9977</v>
      </c>
      <c r="B3709" s="4" t="s">
        <v>2</v>
      </c>
      <c r="C3709" s="4" t="s">
        <v>8</v>
      </c>
      <c r="D3709" s="4" t="s">
        <v>15</v>
      </c>
      <c r="E3709" s="4" t="s">
        <v>19</v>
      </c>
      <c r="F3709" s="4">
        <v>371</v>
      </c>
      <c r="G3709" s="4">
        <v>9977</v>
      </c>
      <c r="H3709" t="str">
        <f>INDEX(find_bugcounts!D:D, MATCH(F3709, find_bugcounts!B:B))</f>
        <v>Bad practice</v>
      </c>
      <c r="I3709" t="s">
        <v>407</v>
      </c>
      <c r="J3709" s="41">
        <v>37898</v>
      </c>
      <c r="K3709" t="s">
        <v>184</v>
      </c>
      <c r="N3709"/>
      <c r="O3709"/>
      <c r="P3709"/>
      <c r="Q3709"/>
      <c r="R3709"/>
      <c r="S3709"/>
      <c r="T3709"/>
      <c r="U3709"/>
      <c r="V3709"/>
      <c r="W3709"/>
      <c r="X3709"/>
    </row>
    <row r="3710" spans="1:24">
      <c r="A3710">
        <v>9982</v>
      </c>
      <c r="B3710" s="4" t="s">
        <v>2</v>
      </c>
      <c r="C3710" s="4" t="s">
        <v>8</v>
      </c>
      <c r="D3710" s="4" t="s">
        <v>15</v>
      </c>
      <c r="E3710" s="4" t="s">
        <v>16</v>
      </c>
      <c r="F3710" s="4">
        <v>299</v>
      </c>
      <c r="G3710" s="4">
        <v>9982</v>
      </c>
      <c r="H3710" t="str">
        <f>INDEX(find_bugcounts!D:D, MATCH(F3710, find_bugcounts!B:B))</f>
        <v>Bad practice</v>
      </c>
      <c r="I3710" t="s">
        <v>407</v>
      </c>
      <c r="J3710" t="s">
        <v>386</v>
      </c>
      <c r="K3710" t="s">
        <v>89</v>
      </c>
      <c r="N3710"/>
      <c r="O3710"/>
      <c r="P3710"/>
      <c r="Q3710"/>
      <c r="R3710"/>
      <c r="S3710"/>
      <c r="T3710"/>
      <c r="U3710"/>
      <c r="V3710"/>
      <c r="W3710"/>
      <c r="X3710"/>
    </row>
    <row r="3711" spans="1:24">
      <c r="A3711">
        <v>9985</v>
      </c>
      <c r="B3711" t="s">
        <v>3</v>
      </c>
      <c r="C3711" t="s">
        <v>11</v>
      </c>
      <c r="D3711" t="s">
        <v>21</v>
      </c>
      <c r="E3711" t="s">
        <v>27</v>
      </c>
      <c r="F3711">
        <v>309</v>
      </c>
      <c r="G3711">
        <v>9985</v>
      </c>
      <c r="H3711" t="str">
        <f>INDEX(find_bugcounts!D:D, MATCH(F3711, find_bugcounts!B:B))</f>
        <v>Bad practice</v>
      </c>
      <c r="I3711" t="s">
        <v>407</v>
      </c>
      <c r="J3711" t="s">
        <v>408</v>
      </c>
      <c r="K3711" t="s">
        <v>216</v>
      </c>
      <c r="N3711"/>
      <c r="O3711"/>
      <c r="P3711"/>
      <c r="Q3711"/>
      <c r="R3711"/>
      <c r="S3711"/>
      <c r="T3711"/>
      <c r="U3711"/>
      <c r="V3711"/>
      <c r="W3711"/>
      <c r="X3711"/>
    </row>
    <row r="3712" spans="1:24">
      <c r="A3712">
        <v>9986</v>
      </c>
      <c r="B3712" s="4" t="s">
        <v>2</v>
      </c>
      <c r="C3712" s="4" t="s">
        <v>8</v>
      </c>
      <c r="D3712" s="4" t="s">
        <v>18</v>
      </c>
      <c r="E3712" s="4" t="s">
        <v>19</v>
      </c>
      <c r="F3712" s="4">
        <v>422</v>
      </c>
      <c r="G3712" s="4">
        <v>9986</v>
      </c>
      <c r="H3712" t="str">
        <f>INDEX(find_bugcounts!D:D, MATCH(F3712, find_bugcounts!B:B))</f>
        <v>Bad practice</v>
      </c>
      <c r="I3712" t="s">
        <v>407</v>
      </c>
      <c r="J3712" s="41">
        <v>37532</v>
      </c>
      <c r="K3712" t="s">
        <v>112</v>
      </c>
      <c r="N3712"/>
      <c r="O3712"/>
      <c r="P3712"/>
      <c r="Q3712"/>
      <c r="R3712"/>
      <c r="S3712"/>
      <c r="T3712"/>
      <c r="U3712"/>
      <c r="V3712"/>
      <c r="W3712"/>
      <c r="X3712"/>
    </row>
    <row r="3713" spans="1:24">
      <c r="A3713">
        <v>9989</v>
      </c>
      <c r="B3713" t="s">
        <v>3</v>
      </c>
      <c r="C3713" t="s">
        <v>10</v>
      </c>
      <c r="D3713" t="s">
        <v>15</v>
      </c>
      <c r="E3713" t="s">
        <v>19</v>
      </c>
      <c r="F3713">
        <v>352</v>
      </c>
      <c r="G3713">
        <v>9989</v>
      </c>
      <c r="H3713" t="str">
        <f>INDEX(find_bugcounts!D:D, MATCH(F3713, find_bugcounts!B:B))</f>
        <v>Bad practice</v>
      </c>
      <c r="I3713" t="s">
        <v>407</v>
      </c>
      <c r="J3713" t="s">
        <v>119</v>
      </c>
      <c r="K3713" t="s">
        <v>156</v>
      </c>
      <c r="N3713"/>
      <c r="O3713"/>
      <c r="P3713"/>
      <c r="Q3713"/>
      <c r="R3713"/>
      <c r="S3713"/>
      <c r="T3713"/>
      <c r="U3713"/>
      <c r="V3713"/>
      <c r="W3713"/>
      <c r="X3713"/>
    </row>
    <row r="3714" spans="1:24">
      <c r="A3714">
        <v>9991</v>
      </c>
      <c r="B3714" s="4" t="s">
        <v>2</v>
      </c>
      <c r="C3714" s="4" t="s">
        <v>8</v>
      </c>
      <c r="D3714" s="4" t="s">
        <v>15</v>
      </c>
      <c r="E3714" s="4" t="s">
        <v>19</v>
      </c>
      <c r="F3714" s="4">
        <v>265</v>
      </c>
      <c r="G3714" s="4">
        <v>9991</v>
      </c>
      <c r="H3714" t="str">
        <f>INDEX(find_bugcounts!D:D, MATCH(F3714, find_bugcounts!B:B))</f>
        <v>Bad practice</v>
      </c>
      <c r="I3714" t="s">
        <v>407</v>
      </c>
      <c r="J3714" s="41">
        <v>37410</v>
      </c>
      <c r="K3714" t="s">
        <v>158</v>
      </c>
      <c r="N3714"/>
      <c r="O3714"/>
      <c r="P3714"/>
      <c r="Q3714"/>
      <c r="R3714"/>
      <c r="S3714"/>
      <c r="T3714"/>
      <c r="U3714"/>
      <c r="V3714"/>
      <c r="W3714"/>
      <c r="X3714"/>
    </row>
    <row r="3715" spans="1:24">
      <c r="A3715">
        <v>9992</v>
      </c>
      <c r="B3715" s="4" t="s">
        <v>2</v>
      </c>
      <c r="C3715" s="4" t="s">
        <v>10</v>
      </c>
      <c r="D3715" s="4" t="s">
        <v>21</v>
      </c>
      <c r="E3715" s="4" t="s">
        <v>27</v>
      </c>
      <c r="F3715" s="4">
        <v>244</v>
      </c>
      <c r="G3715" s="4">
        <v>9992</v>
      </c>
      <c r="H3715" t="str">
        <f>INDEX(find_bugcounts!D:D, MATCH(F3715, find_bugcounts!B:B))</f>
        <v>Bad practice</v>
      </c>
      <c r="I3715" t="s">
        <v>407</v>
      </c>
      <c r="J3715" t="s">
        <v>386</v>
      </c>
      <c r="K3715" t="s">
        <v>228</v>
      </c>
      <c r="N3715"/>
      <c r="O3715"/>
      <c r="P3715"/>
      <c r="Q3715"/>
      <c r="R3715"/>
      <c r="S3715"/>
      <c r="T3715"/>
      <c r="U3715"/>
      <c r="V3715"/>
      <c r="W3715"/>
      <c r="X3715"/>
    </row>
    <row r="3716" spans="1:24">
      <c r="A3716">
        <v>9994</v>
      </c>
      <c r="B3716" t="s">
        <v>3</v>
      </c>
      <c r="C3716" t="s">
        <v>8</v>
      </c>
      <c r="D3716" t="s">
        <v>18</v>
      </c>
      <c r="E3716" t="s">
        <v>19</v>
      </c>
      <c r="F3716">
        <v>334</v>
      </c>
      <c r="G3716">
        <v>9994</v>
      </c>
      <c r="H3716" t="str">
        <f>INDEX(find_bugcounts!D:D, MATCH(F3716, find_bugcounts!B:B))</f>
        <v>Bad practice</v>
      </c>
      <c r="I3716" t="s">
        <v>329</v>
      </c>
      <c r="J3716" t="s">
        <v>409</v>
      </c>
      <c r="K3716" t="s">
        <v>112</v>
      </c>
      <c r="N3716"/>
      <c r="O3716"/>
      <c r="P3716"/>
      <c r="Q3716"/>
      <c r="R3716"/>
      <c r="S3716"/>
      <c r="T3716"/>
      <c r="U3716"/>
      <c r="V3716"/>
      <c r="W3716"/>
      <c r="X3716"/>
    </row>
    <row r="3717" spans="1:24">
      <c r="A3717">
        <v>9998</v>
      </c>
      <c r="B3717" s="4" t="s">
        <v>2</v>
      </c>
      <c r="C3717" s="4" t="s">
        <v>11</v>
      </c>
      <c r="D3717" s="4" t="s">
        <v>21</v>
      </c>
      <c r="E3717" s="4" t="s">
        <v>27</v>
      </c>
      <c r="F3717" s="4">
        <v>402</v>
      </c>
      <c r="G3717" s="4">
        <v>9998</v>
      </c>
      <c r="H3717" t="str">
        <f>INDEX(find_bugcounts!D:D, MATCH(F3717, find_bugcounts!B:B))</f>
        <v>Bad practice</v>
      </c>
      <c r="I3717" t="s">
        <v>329</v>
      </c>
      <c r="J3717" t="s">
        <v>260</v>
      </c>
      <c r="K3717" t="s">
        <v>229</v>
      </c>
      <c r="N3717"/>
      <c r="O3717"/>
      <c r="P3717"/>
      <c r="Q3717"/>
      <c r="R3717"/>
      <c r="S3717"/>
      <c r="T3717"/>
      <c r="U3717"/>
      <c r="V3717"/>
      <c r="W3717"/>
      <c r="X3717"/>
    </row>
    <row r="3718" spans="1:24">
      <c r="A3718">
        <v>10002</v>
      </c>
      <c r="B3718" t="s">
        <v>5</v>
      </c>
      <c r="C3718" t="s">
        <v>12</v>
      </c>
      <c r="D3718" t="s">
        <v>15</v>
      </c>
      <c r="E3718" t="s">
        <v>23</v>
      </c>
      <c r="F3718">
        <v>283</v>
      </c>
      <c r="G3718">
        <v>10002</v>
      </c>
      <c r="H3718" t="str">
        <f>INDEX(find_bugcounts!D:D, MATCH(F3718, find_bugcounts!B:B))</f>
        <v>Bad practice</v>
      </c>
      <c r="I3718" t="s">
        <v>329</v>
      </c>
      <c r="J3718" s="41">
        <v>37440</v>
      </c>
      <c r="K3718" t="s">
        <v>293</v>
      </c>
      <c r="N3718"/>
      <c r="O3718"/>
      <c r="P3718"/>
      <c r="Q3718"/>
      <c r="R3718"/>
      <c r="S3718"/>
      <c r="T3718"/>
      <c r="U3718"/>
      <c r="V3718"/>
      <c r="W3718"/>
      <c r="X3718"/>
    </row>
    <row r="3719" spans="1:24">
      <c r="A3719">
        <v>10003</v>
      </c>
      <c r="B3719" s="4" t="s">
        <v>2</v>
      </c>
      <c r="C3719" s="4" t="s">
        <v>8</v>
      </c>
      <c r="D3719" s="4" t="s">
        <v>15</v>
      </c>
      <c r="E3719" s="4" t="s">
        <v>19</v>
      </c>
      <c r="F3719" s="4">
        <v>282</v>
      </c>
      <c r="G3719" s="4">
        <v>10003</v>
      </c>
      <c r="H3719" t="str">
        <f>INDEX(find_bugcounts!D:D, MATCH(F3719, find_bugcounts!B:B))</f>
        <v>Bad practice</v>
      </c>
      <c r="I3719" t="s">
        <v>329</v>
      </c>
      <c r="J3719" s="41">
        <v>37261</v>
      </c>
      <c r="K3719" t="s">
        <v>158</v>
      </c>
      <c r="N3719"/>
      <c r="O3719"/>
      <c r="P3719"/>
      <c r="Q3719"/>
      <c r="R3719"/>
      <c r="S3719"/>
      <c r="T3719"/>
      <c r="U3719"/>
      <c r="V3719"/>
      <c r="W3719"/>
      <c r="X3719"/>
    </row>
    <row r="3720" spans="1:24">
      <c r="A3720">
        <v>10008</v>
      </c>
      <c r="B3720" t="s">
        <v>3</v>
      </c>
      <c r="C3720" t="s">
        <v>11</v>
      </c>
      <c r="D3720" t="s">
        <v>21</v>
      </c>
      <c r="E3720" t="s">
        <v>27</v>
      </c>
      <c r="F3720">
        <v>56</v>
      </c>
      <c r="G3720">
        <v>10008</v>
      </c>
      <c r="H3720" t="e">
        <f>INDEX(find_bugcounts!D:D, MATCH(F3720, find_bugcounts!B:B))</f>
        <v>#N/A</v>
      </c>
      <c r="I3720" t="s">
        <v>329</v>
      </c>
      <c r="J3720" t="s">
        <v>410</v>
      </c>
      <c r="K3720" t="s">
        <v>216</v>
      </c>
      <c r="N3720"/>
      <c r="O3720"/>
      <c r="P3720"/>
      <c r="Q3720"/>
      <c r="R3720"/>
      <c r="S3720"/>
      <c r="T3720"/>
      <c r="U3720"/>
      <c r="V3720"/>
      <c r="W3720"/>
      <c r="X3720"/>
    </row>
    <row r="3721" spans="1:24">
      <c r="A3721">
        <v>10009</v>
      </c>
      <c r="B3721" s="4" t="s">
        <v>2</v>
      </c>
      <c r="C3721" s="4" t="s">
        <v>8</v>
      </c>
      <c r="D3721" s="4" t="s">
        <v>21</v>
      </c>
      <c r="E3721" s="4" t="s">
        <v>22</v>
      </c>
      <c r="F3721" s="4">
        <v>334</v>
      </c>
      <c r="G3721" s="4">
        <v>10009</v>
      </c>
      <c r="H3721" t="str">
        <f>INDEX(find_bugcounts!D:D, MATCH(F3721, find_bugcounts!B:B))</f>
        <v>Bad practice</v>
      </c>
      <c r="I3721" t="s">
        <v>329</v>
      </c>
      <c r="J3721" t="s">
        <v>147</v>
      </c>
      <c r="K3721" t="s">
        <v>126</v>
      </c>
      <c r="N3721"/>
      <c r="O3721"/>
      <c r="P3721"/>
      <c r="Q3721"/>
      <c r="R3721"/>
      <c r="S3721"/>
      <c r="T3721"/>
      <c r="U3721"/>
      <c r="V3721"/>
      <c r="W3721"/>
      <c r="X3721"/>
    </row>
    <row r="3722" spans="1:24">
      <c r="A3722">
        <v>10010</v>
      </c>
      <c r="B3722" s="4" t="s">
        <v>2</v>
      </c>
      <c r="C3722" s="4" t="s">
        <v>8</v>
      </c>
      <c r="D3722" s="4" t="s">
        <v>21</v>
      </c>
      <c r="E3722" s="4" t="s">
        <v>19</v>
      </c>
      <c r="F3722" s="4">
        <v>12</v>
      </c>
      <c r="G3722" s="4">
        <v>10010</v>
      </c>
      <c r="H3722" t="e">
        <f>INDEX(find_bugcounts!D:D, MATCH(F3722, find_bugcounts!B:B))</f>
        <v>#N/A</v>
      </c>
      <c r="I3722" t="s">
        <v>329</v>
      </c>
      <c r="J3722" t="s">
        <v>140</v>
      </c>
      <c r="K3722" t="s">
        <v>244</v>
      </c>
      <c r="N3722"/>
      <c r="O3722"/>
      <c r="P3722"/>
      <c r="Q3722"/>
      <c r="R3722"/>
      <c r="S3722"/>
      <c r="T3722"/>
      <c r="U3722"/>
      <c r="V3722"/>
      <c r="W3722"/>
      <c r="X3722"/>
    </row>
    <row r="3723" spans="1:24">
      <c r="A3723">
        <v>10016</v>
      </c>
      <c r="B3723" t="s">
        <v>5</v>
      </c>
      <c r="C3723" t="s">
        <v>8</v>
      </c>
      <c r="D3723" t="s">
        <v>21</v>
      </c>
      <c r="E3723" t="s">
        <v>22</v>
      </c>
      <c r="F3723">
        <v>104</v>
      </c>
      <c r="G3723">
        <v>10016</v>
      </c>
      <c r="H3723" t="e">
        <f>INDEX(find_bugcounts!D:D, MATCH(F3723, find_bugcounts!B:B))</f>
        <v>#N/A</v>
      </c>
      <c r="I3723" t="s">
        <v>411</v>
      </c>
      <c r="J3723" t="s">
        <v>356</v>
      </c>
      <c r="K3723" t="s">
        <v>127</v>
      </c>
      <c r="N3723"/>
      <c r="O3723"/>
      <c r="P3723"/>
      <c r="Q3723"/>
      <c r="R3723"/>
      <c r="S3723"/>
      <c r="T3723"/>
      <c r="U3723"/>
      <c r="V3723"/>
      <c r="W3723"/>
      <c r="X3723"/>
    </row>
    <row r="3724" spans="1:24">
      <c r="A3724">
        <v>10019</v>
      </c>
      <c r="B3724" s="4" t="s">
        <v>2</v>
      </c>
      <c r="C3724" s="4" t="s">
        <v>8</v>
      </c>
      <c r="D3724" s="4" t="s">
        <v>15</v>
      </c>
      <c r="E3724" s="4" t="s">
        <v>23</v>
      </c>
      <c r="F3724" s="4">
        <v>267</v>
      </c>
      <c r="G3724" s="4">
        <v>10019</v>
      </c>
      <c r="H3724" t="str">
        <f>INDEX(find_bugcounts!D:D, MATCH(F3724, find_bugcounts!B:B))</f>
        <v>Bad practice</v>
      </c>
      <c r="I3724" t="s">
        <v>411</v>
      </c>
      <c r="J3724" s="41">
        <v>37266</v>
      </c>
      <c r="K3724" t="s">
        <v>350</v>
      </c>
      <c r="N3724"/>
      <c r="O3724"/>
      <c r="P3724"/>
      <c r="Q3724"/>
      <c r="R3724"/>
      <c r="S3724"/>
      <c r="T3724"/>
      <c r="U3724"/>
      <c r="V3724"/>
      <c r="W3724"/>
      <c r="X3724"/>
    </row>
    <row r="3725" spans="1:24">
      <c r="A3725">
        <v>10021</v>
      </c>
      <c r="B3725" t="s">
        <v>5</v>
      </c>
      <c r="C3725" t="s">
        <v>12</v>
      </c>
      <c r="D3725" t="s">
        <v>21</v>
      </c>
      <c r="E3725" t="s">
        <v>19</v>
      </c>
      <c r="F3725">
        <v>320</v>
      </c>
      <c r="G3725">
        <v>10021</v>
      </c>
      <c r="H3725" t="str">
        <f>INDEX(find_bugcounts!D:D, MATCH(F3725, find_bugcounts!B:B))</f>
        <v>Bad practice</v>
      </c>
      <c r="I3725" t="s">
        <v>411</v>
      </c>
      <c r="J3725" s="41">
        <v>37563</v>
      </c>
      <c r="K3725" t="s">
        <v>238</v>
      </c>
      <c r="N3725"/>
      <c r="O3725"/>
      <c r="P3725"/>
      <c r="Q3725"/>
      <c r="R3725"/>
      <c r="S3725"/>
      <c r="T3725"/>
      <c r="U3725"/>
      <c r="V3725"/>
      <c r="W3725"/>
      <c r="X3725"/>
    </row>
    <row r="3726" spans="1:24">
      <c r="A3726">
        <v>10032</v>
      </c>
      <c r="B3726" s="4" t="s">
        <v>2</v>
      </c>
      <c r="C3726" s="4" t="s">
        <v>8</v>
      </c>
      <c r="D3726" s="4" t="s">
        <v>21</v>
      </c>
      <c r="E3726" s="4" t="s">
        <v>22</v>
      </c>
      <c r="F3726" s="4">
        <v>386</v>
      </c>
      <c r="G3726" s="4">
        <v>10032</v>
      </c>
      <c r="H3726" t="str">
        <f>INDEX(find_bugcounts!D:D, MATCH(F3726, find_bugcounts!B:B))</f>
        <v>Bad practice</v>
      </c>
      <c r="I3726" t="s">
        <v>411</v>
      </c>
      <c r="J3726" s="41">
        <v>37563</v>
      </c>
      <c r="K3726" t="s">
        <v>126</v>
      </c>
      <c r="N3726"/>
      <c r="O3726"/>
      <c r="P3726"/>
      <c r="Q3726"/>
      <c r="R3726"/>
      <c r="S3726"/>
      <c r="T3726"/>
      <c r="U3726"/>
      <c r="V3726"/>
      <c r="W3726"/>
      <c r="X3726"/>
    </row>
    <row r="3727" spans="1:24">
      <c r="A3727">
        <v>10034</v>
      </c>
      <c r="B3727" t="s">
        <v>3</v>
      </c>
      <c r="C3727" t="s">
        <v>10</v>
      </c>
      <c r="D3727" t="s">
        <v>15</v>
      </c>
      <c r="E3727" t="s">
        <v>19</v>
      </c>
      <c r="F3727">
        <v>40</v>
      </c>
      <c r="G3727">
        <v>10034</v>
      </c>
      <c r="H3727" t="e">
        <f>INDEX(find_bugcounts!D:D, MATCH(F3727, find_bugcounts!B:B))</f>
        <v>#N/A</v>
      </c>
      <c r="I3727" t="s">
        <v>410</v>
      </c>
      <c r="J3727" t="s">
        <v>287</v>
      </c>
      <c r="K3727" t="s">
        <v>160</v>
      </c>
      <c r="N3727"/>
      <c r="O3727"/>
      <c r="P3727"/>
      <c r="Q3727"/>
      <c r="R3727"/>
      <c r="S3727"/>
      <c r="T3727"/>
      <c r="U3727"/>
      <c r="V3727"/>
      <c r="W3727"/>
      <c r="X3727"/>
    </row>
    <row r="3728" spans="1:24">
      <c r="A3728">
        <v>10038</v>
      </c>
      <c r="B3728" t="s">
        <v>4</v>
      </c>
      <c r="C3728" t="s">
        <v>8</v>
      </c>
      <c r="D3728" t="s">
        <v>15</v>
      </c>
      <c r="E3728" t="s">
        <v>17</v>
      </c>
      <c r="F3728">
        <v>128</v>
      </c>
      <c r="G3728">
        <v>10038</v>
      </c>
      <c r="H3728" t="str">
        <f>INDEX(find_bugcounts!D:D, MATCH(F3728, find_bugcounts!B:B))</f>
        <v>Bad practice</v>
      </c>
      <c r="I3728" t="s">
        <v>410</v>
      </c>
      <c r="J3728" t="s">
        <v>113</v>
      </c>
      <c r="K3728" t="s">
        <v>193</v>
      </c>
      <c r="N3728"/>
      <c r="O3728"/>
      <c r="P3728"/>
      <c r="Q3728"/>
      <c r="R3728"/>
      <c r="S3728"/>
      <c r="T3728"/>
      <c r="U3728"/>
      <c r="V3728"/>
      <c r="W3728"/>
      <c r="X3728"/>
    </row>
    <row r="3729" spans="1:24">
      <c r="A3729">
        <v>10049</v>
      </c>
      <c r="B3729" s="4" t="s">
        <v>2</v>
      </c>
      <c r="C3729" s="4" t="s">
        <v>8</v>
      </c>
      <c r="D3729" s="4" t="s">
        <v>21</v>
      </c>
      <c r="E3729" s="4" t="s">
        <v>19</v>
      </c>
      <c r="F3729" s="4">
        <v>1</v>
      </c>
      <c r="G3729" s="4">
        <v>10049</v>
      </c>
      <c r="H3729" t="e">
        <f>INDEX(find_bugcounts!D:D, MATCH(F3729, find_bugcounts!B:B))</f>
        <v>#N/A</v>
      </c>
      <c r="I3729" t="s">
        <v>410</v>
      </c>
      <c r="J3729" t="s">
        <v>260</v>
      </c>
      <c r="K3729" t="s">
        <v>244</v>
      </c>
      <c r="N3729"/>
      <c r="O3729"/>
      <c r="P3729"/>
      <c r="Q3729"/>
      <c r="R3729"/>
      <c r="S3729"/>
      <c r="T3729"/>
      <c r="U3729"/>
      <c r="V3729"/>
      <c r="W3729"/>
      <c r="X3729"/>
    </row>
    <row r="3730" spans="1:24">
      <c r="A3730">
        <v>10050</v>
      </c>
      <c r="B3730" t="s">
        <v>3</v>
      </c>
      <c r="C3730" t="s">
        <v>10</v>
      </c>
      <c r="D3730" t="s">
        <v>15</v>
      </c>
      <c r="E3730" t="s">
        <v>23</v>
      </c>
      <c r="F3730">
        <v>421</v>
      </c>
      <c r="G3730">
        <v>10050</v>
      </c>
      <c r="H3730" t="str">
        <f>INDEX(find_bugcounts!D:D, MATCH(F3730, find_bugcounts!B:B))</f>
        <v>Bad practice</v>
      </c>
      <c r="I3730" t="s">
        <v>410</v>
      </c>
      <c r="J3730" s="41">
        <v>37416</v>
      </c>
      <c r="K3730" t="s">
        <v>209</v>
      </c>
      <c r="N3730"/>
      <c r="O3730"/>
      <c r="P3730"/>
      <c r="Q3730"/>
      <c r="R3730"/>
      <c r="S3730"/>
      <c r="T3730"/>
      <c r="U3730"/>
      <c r="V3730"/>
      <c r="W3730"/>
      <c r="X3730"/>
    </row>
    <row r="3731" spans="1:24">
      <c r="A3731">
        <v>10052</v>
      </c>
      <c r="B3731" s="4" t="s">
        <v>2</v>
      </c>
      <c r="C3731" s="4" t="s">
        <v>8</v>
      </c>
      <c r="D3731" s="4" t="s">
        <v>21</v>
      </c>
      <c r="E3731" s="4" t="s">
        <v>27</v>
      </c>
      <c r="F3731" s="4">
        <v>235</v>
      </c>
      <c r="G3731" s="4">
        <v>10052</v>
      </c>
      <c r="H3731" t="str">
        <f>INDEX(find_bugcounts!D:D, MATCH(F3731, find_bugcounts!B:B))</f>
        <v>Bad practice</v>
      </c>
      <c r="I3731" t="s">
        <v>410</v>
      </c>
      <c r="J3731" t="s">
        <v>226</v>
      </c>
      <c r="K3731" t="s">
        <v>225</v>
      </c>
      <c r="N3731"/>
      <c r="O3731"/>
      <c r="P3731"/>
      <c r="Q3731"/>
      <c r="R3731"/>
      <c r="S3731"/>
      <c r="T3731"/>
      <c r="U3731"/>
      <c r="V3731"/>
      <c r="W3731"/>
      <c r="X3731"/>
    </row>
    <row r="3732" spans="1:24">
      <c r="A3732">
        <v>10054</v>
      </c>
      <c r="B3732" s="4" t="s">
        <v>2</v>
      </c>
      <c r="C3732" s="4" t="s">
        <v>10</v>
      </c>
      <c r="D3732" s="4" t="s">
        <v>15</v>
      </c>
      <c r="E3732" s="4" t="s">
        <v>31</v>
      </c>
      <c r="F3732" s="4">
        <v>1</v>
      </c>
      <c r="G3732" s="4">
        <v>10054</v>
      </c>
      <c r="H3732" t="e">
        <f>INDEX(find_bugcounts!D:D, MATCH(F3732, find_bugcounts!B:B))</f>
        <v>#N/A</v>
      </c>
      <c r="I3732" t="s">
        <v>410</v>
      </c>
      <c r="J3732" t="s">
        <v>205</v>
      </c>
      <c r="K3732" t="s">
        <v>244</v>
      </c>
      <c r="N3732"/>
      <c r="O3732"/>
      <c r="P3732"/>
      <c r="Q3732"/>
      <c r="R3732"/>
      <c r="S3732"/>
      <c r="T3732"/>
      <c r="U3732"/>
      <c r="V3732"/>
      <c r="W3732"/>
      <c r="X3732"/>
    </row>
    <row r="3733" spans="1:24">
      <c r="A3733">
        <v>10059</v>
      </c>
      <c r="B3733" s="4" t="s">
        <v>2</v>
      </c>
      <c r="C3733" s="4" t="s">
        <v>8</v>
      </c>
      <c r="D3733" s="4" t="s">
        <v>21</v>
      </c>
      <c r="E3733" s="4" t="s">
        <v>19</v>
      </c>
      <c r="F3733" s="4">
        <v>196</v>
      </c>
      <c r="G3733" s="4">
        <v>10059</v>
      </c>
      <c r="H3733" t="str">
        <f>INDEX(find_bugcounts!D:D, MATCH(F3733, find_bugcounts!B:B))</f>
        <v>Bad practice</v>
      </c>
      <c r="I3733" t="s">
        <v>410</v>
      </c>
      <c r="J3733" t="s">
        <v>205</v>
      </c>
      <c r="K3733" t="s">
        <v>244</v>
      </c>
      <c r="N3733"/>
      <c r="O3733"/>
      <c r="P3733"/>
      <c r="Q3733"/>
      <c r="R3733"/>
      <c r="S3733"/>
      <c r="T3733"/>
      <c r="U3733"/>
      <c r="V3733"/>
      <c r="W3733"/>
      <c r="X3733"/>
    </row>
    <row r="3734" spans="1:24">
      <c r="A3734">
        <v>10073</v>
      </c>
      <c r="B3734" s="4" t="s">
        <v>2</v>
      </c>
      <c r="C3734" s="4" t="s">
        <v>8</v>
      </c>
      <c r="D3734" s="4" t="s">
        <v>21</v>
      </c>
      <c r="E3734" s="4" t="s">
        <v>19</v>
      </c>
      <c r="F3734" s="4">
        <v>339</v>
      </c>
      <c r="G3734" s="4">
        <v>10073</v>
      </c>
      <c r="H3734" t="str">
        <f>INDEX(find_bugcounts!D:D, MATCH(F3734, find_bugcounts!B:B))</f>
        <v>Bad practice</v>
      </c>
      <c r="I3734" t="s">
        <v>410</v>
      </c>
      <c r="J3734" t="s">
        <v>412</v>
      </c>
      <c r="K3734" t="s">
        <v>238</v>
      </c>
      <c r="N3734"/>
      <c r="O3734"/>
      <c r="P3734"/>
      <c r="Q3734"/>
      <c r="R3734"/>
      <c r="S3734"/>
      <c r="T3734"/>
      <c r="U3734"/>
      <c r="V3734"/>
      <c r="W3734"/>
      <c r="X3734"/>
    </row>
    <row r="3735" spans="1:24">
      <c r="A3735">
        <v>10089</v>
      </c>
      <c r="B3735" s="4" t="s">
        <v>2</v>
      </c>
      <c r="C3735" s="4" t="s">
        <v>10</v>
      </c>
      <c r="D3735" s="4" t="s">
        <v>21</v>
      </c>
      <c r="E3735" s="4" t="s">
        <v>19</v>
      </c>
      <c r="F3735" s="4">
        <v>100</v>
      </c>
      <c r="G3735" s="4">
        <v>10089</v>
      </c>
      <c r="H3735" t="e">
        <f>INDEX(find_bugcounts!D:D, MATCH(F3735, find_bugcounts!B:B))</f>
        <v>#N/A</v>
      </c>
      <c r="I3735" t="s">
        <v>410</v>
      </c>
      <c r="J3735" s="41">
        <v>37472</v>
      </c>
      <c r="K3735" t="s">
        <v>206</v>
      </c>
      <c r="N3735"/>
      <c r="O3735"/>
      <c r="P3735"/>
      <c r="Q3735"/>
      <c r="R3735"/>
      <c r="S3735"/>
      <c r="T3735"/>
      <c r="U3735"/>
      <c r="V3735"/>
      <c r="W3735"/>
      <c r="X3735"/>
    </row>
    <row r="3736" spans="1:24">
      <c r="A3736">
        <v>10090</v>
      </c>
      <c r="B3736" t="s">
        <v>3</v>
      </c>
      <c r="C3736" t="s">
        <v>10</v>
      </c>
      <c r="D3736" t="s">
        <v>15</v>
      </c>
      <c r="E3736" t="s">
        <v>23</v>
      </c>
      <c r="F3736">
        <v>309</v>
      </c>
      <c r="G3736">
        <v>10090</v>
      </c>
      <c r="H3736" t="str">
        <f>INDEX(find_bugcounts!D:D, MATCH(F3736, find_bugcounts!B:B))</f>
        <v>Bad practice</v>
      </c>
      <c r="I3736" t="s">
        <v>409</v>
      </c>
      <c r="J3736" s="41">
        <v>37601</v>
      </c>
      <c r="K3736" t="s">
        <v>289</v>
      </c>
      <c r="N3736"/>
      <c r="O3736"/>
      <c r="P3736"/>
      <c r="Q3736"/>
      <c r="R3736"/>
      <c r="S3736"/>
      <c r="T3736"/>
      <c r="U3736"/>
      <c r="V3736"/>
      <c r="W3736"/>
      <c r="X3736"/>
    </row>
    <row r="3737" spans="1:24">
      <c r="A3737">
        <v>10093</v>
      </c>
      <c r="B3737" s="4" t="s">
        <v>2</v>
      </c>
      <c r="C3737" s="4" t="s">
        <v>8</v>
      </c>
      <c r="D3737" s="4" t="s">
        <v>15</v>
      </c>
      <c r="E3737" s="4" t="s">
        <v>19</v>
      </c>
      <c r="F3737" s="4">
        <v>153</v>
      </c>
      <c r="G3737" s="4">
        <v>10093</v>
      </c>
      <c r="H3737" t="str">
        <f>INDEX(find_bugcounts!D:D, MATCH(F3737, find_bugcounts!B:B))</f>
        <v>Bad practice</v>
      </c>
      <c r="I3737" t="s">
        <v>409</v>
      </c>
      <c r="J3737" t="s">
        <v>413</v>
      </c>
      <c r="K3737" t="s">
        <v>177</v>
      </c>
      <c r="N3737"/>
      <c r="O3737"/>
      <c r="P3737"/>
      <c r="Q3737"/>
      <c r="R3737"/>
      <c r="S3737"/>
      <c r="T3737"/>
      <c r="U3737"/>
      <c r="V3737"/>
      <c r="W3737"/>
      <c r="X3737"/>
    </row>
    <row r="3738" spans="1:24">
      <c r="A3738">
        <v>10096</v>
      </c>
      <c r="B3738" t="s">
        <v>4</v>
      </c>
      <c r="C3738" t="s">
        <v>11</v>
      </c>
      <c r="D3738" t="s">
        <v>21</v>
      </c>
      <c r="E3738" t="s">
        <v>22</v>
      </c>
      <c r="F3738">
        <v>356</v>
      </c>
      <c r="G3738">
        <v>10096</v>
      </c>
      <c r="H3738" t="str">
        <f>INDEX(find_bugcounts!D:D, MATCH(F3738, find_bugcounts!B:B))</f>
        <v>Bad practice</v>
      </c>
      <c r="I3738" t="s">
        <v>409</v>
      </c>
      <c r="J3738" s="41">
        <v>37593</v>
      </c>
      <c r="K3738" t="s">
        <v>126</v>
      </c>
      <c r="N3738"/>
      <c r="O3738"/>
      <c r="P3738"/>
      <c r="Q3738"/>
      <c r="R3738"/>
      <c r="S3738"/>
      <c r="T3738"/>
      <c r="U3738"/>
      <c r="V3738"/>
      <c r="W3738"/>
      <c r="X3738"/>
    </row>
    <row r="3739" spans="1:24">
      <c r="A3739">
        <v>10110</v>
      </c>
      <c r="B3739" t="s">
        <v>4</v>
      </c>
      <c r="C3739" t="s">
        <v>11</v>
      </c>
      <c r="D3739" t="s">
        <v>21</v>
      </c>
      <c r="E3739" t="s">
        <v>27</v>
      </c>
      <c r="F3739">
        <v>400</v>
      </c>
      <c r="G3739">
        <v>10110</v>
      </c>
      <c r="H3739" t="str">
        <f>INDEX(find_bugcounts!D:D, MATCH(F3739, find_bugcounts!B:B))</f>
        <v>Bad practice</v>
      </c>
      <c r="I3739" t="s">
        <v>409</v>
      </c>
      <c r="J3739" t="s">
        <v>205</v>
      </c>
      <c r="K3739" t="s">
        <v>227</v>
      </c>
      <c r="N3739"/>
      <c r="O3739"/>
      <c r="P3739"/>
      <c r="Q3739"/>
      <c r="R3739"/>
      <c r="S3739"/>
      <c r="T3739"/>
      <c r="U3739"/>
      <c r="V3739"/>
      <c r="W3739"/>
      <c r="X3739"/>
    </row>
    <row r="3740" spans="1:24">
      <c r="A3740">
        <v>10114</v>
      </c>
      <c r="B3740" s="4" t="s">
        <v>2</v>
      </c>
      <c r="C3740" s="4" t="s">
        <v>8</v>
      </c>
      <c r="D3740" s="4" t="s">
        <v>15</v>
      </c>
      <c r="E3740" s="4" t="s">
        <v>30</v>
      </c>
      <c r="F3740" s="4">
        <v>71</v>
      </c>
      <c r="G3740" s="4">
        <v>10114</v>
      </c>
      <c r="H3740" t="e">
        <f>INDEX(find_bugcounts!D:D, MATCH(F3740, find_bugcounts!B:B))</f>
        <v>#N/A</v>
      </c>
      <c r="I3740" t="s">
        <v>409</v>
      </c>
      <c r="J3740" t="s">
        <v>339</v>
      </c>
      <c r="K3740" t="s">
        <v>414</v>
      </c>
      <c r="N3740"/>
      <c r="O3740"/>
      <c r="P3740"/>
      <c r="Q3740"/>
      <c r="R3740"/>
      <c r="S3740"/>
      <c r="T3740"/>
      <c r="U3740"/>
      <c r="V3740"/>
      <c r="W3740"/>
      <c r="X3740"/>
    </row>
    <row r="3741" spans="1:24">
      <c r="A3741">
        <v>10116</v>
      </c>
      <c r="B3741" s="4" t="s">
        <v>2</v>
      </c>
      <c r="C3741" s="4" t="s">
        <v>8</v>
      </c>
      <c r="D3741" s="4" t="s">
        <v>15</v>
      </c>
      <c r="E3741" s="4" t="s">
        <v>30</v>
      </c>
      <c r="F3741" s="4">
        <v>28</v>
      </c>
      <c r="G3741" s="4">
        <v>10116</v>
      </c>
      <c r="H3741" t="e">
        <f>INDEX(find_bugcounts!D:D, MATCH(F3741, find_bugcounts!B:B))</f>
        <v>#N/A</v>
      </c>
      <c r="I3741" t="s">
        <v>409</v>
      </c>
      <c r="J3741" t="s">
        <v>415</v>
      </c>
      <c r="K3741" t="s">
        <v>414</v>
      </c>
      <c r="N3741"/>
      <c r="O3741"/>
      <c r="P3741"/>
      <c r="Q3741"/>
      <c r="R3741"/>
      <c r="S3741"/>
      <c r="T3741"/>
      <c r="U3741"/>
      <c r="V3741"/>
      <c r="W3741"/>
      <c r="X3741"/>
    </row>
    <row r="3742" spans="1:24">
      <c r="A3742">
        <v>10117</v>
      </c>
      <c r="B3742" s="4" t="s">
        <v>2</v>
      </c>
      <c r="C3742" s="4" t="s">
        <v>8</v>
      </c>
      <c r="D3742" s="4" t="s">
        <v>15</v>
      </c>
      <c r="E3742" s="4" t="s">
        <v>30</v>
      </c>
      <c r="F3742" s="4">
        <v>140</v>
      </c>
      <c r="G3742" s="4">
        <v>10117</v>
      </c>
      <c r="H3742" t="str">
        <f>INDEX(find_bugcounts!D:D, MATCH(F3742, find_bugcounts!B:B))</f>
        <v>Bad practice</v>
      </c>
      <c r="I3742" t="s">
        <v>409</v>
      </c>
      <c r="J3742" t="s">
        <v>415</v>
      </c>
      <c r="K3742" t="s">
        <v>414</v>
      </c>
      <c r="N3742"/>
      <c r="O3742"/>
      <c r="P3742"/>
      <c r="Q3742"/>
      <c r="R3742"/>
      <c r="S3742"/>
      <c r="T3742"/>
      <c r="U3742"/>
      <c r="V3742"/>
      <c r="W3742"/>
      <c r="X3742"/>
    </row>
    <row r="3743" spans="1:24">
      <c r="A3743">
        <v>10118</v>
      </c>
      <c r="B3743" s="4" t="s">
        <v>2</v>
      </c>
      <c r="C3743" s="4" t="s">
        <v>8</v>
      </c>
      <c r="D3743" s="4" t="s">
        <v>15</v>
      </c>
      <c r="E3743" s="4" t="s">
        <v>30</v>
      </c>
      <c r="F3743" s="4">
        <v>100</v>
      </c>
      <c r="G3743" s="4">
        <v>10118</v>
      </c>
      <c r="H3743" t="e">
        <f>INDEX(find_bugcounts!D:D, MATCH(F3743, find_bugcounts!B:B))</f>
        <v>#N/A</v>
      </c>
      <c r="I3743" t="s">
        <v>409</v>
      </c>
      <c r="J3743" t="s">
        <v>415</v>
      </c>
      <c r="K3743" t="s">
        <v>414</v>
      </c>
      <c r="N3743"/>
      <c r="O3743"/>
      <c r="P3743"/>
      <c r="Q3743"/>
      <c r="R3743"/>
      <c r="S3743"/>
      <c r="T3743"/>
      <c r="U3743"/>
      <c r="V3743"/>
      <c r="W3743"/>
      <c r="X3743"/>
    </row>
    <row r="3744" spans="1:24">
      <c r="A3744">
        <v>10119</v>
      </c>
      <c r="B3744" s="4" t="s">
        <v>2</v>
      </c>
      <c r="C3744" s="4" t="s">
        <v>8</v>
      </c>
      <c r="D3744" s="4" t="s">
        <v>15</v>
      </c>
      <c r="E3744" s="4" t="s">
        <v>30</v>
      </c>
      <c r="F3744" s="4">
        <v>100</v>
      </c>
      <c r="G3744" s="4">
        <v>10119</v>
      </c>
      <c r="H3744" t="e">
        <f>INDEX(find_bugcounts!D:D, MATCH(F3744, find_bugcounts!B:B))</f>
        <v>#N/A</v>
      </c>
      <c r="I3744" t="s">
        <v>409</v>
      </c>
      <c r="J3744" t="s">
        <v>415</v>
      </c>
      <c r="K3744" t="s">
        <v>414</v>
      </c>
      <c r="N3744"/>
      <c r="O3744"/>
      <c r="P3744"/>
      <c r="Q3744"/>
      <c r="R3744"/>
      <c r="S3744"/>
      <c r="T3744"/>
      <c r="U3744"/>
      <c r="V3744"/>
      <c r="W3744"/>
      <c r="X3744"/>
    </row>
    <row r="3745" spans="1:24">
      <c r="A3745">
        <v>10121</v>
      </c>
      <c r="B3745" s="4" t="s">
        <v>2</v>
      </c>
      <c r="C3745" s="4" t="s">
        <v>8</v>
      </c>
      <c r="D3745" s="4" t="s">
        <v>15</v>
      </c>
      <c r="E3745" s="4" t="s">
        <v>30</v>
      </c>
      <c r="F3745" s="4">
        <v>299</v>
      </c>
      <c r="G3745" s="4">
        <v>10121</v>
      </c>
      <c r="H3745" t="str">
        <f>INDEX(find_bugcounts!D:D, MATCH(F3745, find_bugcounts!B:B))</f>
        <v>Bad practice</v>
      </c>
      <c r="I3745" t="s">
        <v>409</v>
      </c>
      <c r="J3745" t="s">
        <v>416</v>
      </c>
      <c r="K3745" t="s">
        <v>414</v>
      </c>
      <c r="N3745"/>
      <c r="O3745"/>
      <c r="P3745"/>
      <c r="Q3745"/>
      <c r="R3745"/>
      <c r="S3745"/>
      <c r="T3745"/>
      <c r="U3745"/>
      <c r="V3745"/>
      <c r="W3745"/>
      <c r="X3745"/>
    </row>
    <row r="3746" spans="1:24">
      <c r="A3746">
        <v>10125</v>
      </c>
      <c r="B3746" s="4" t="s">
        <v>2</v>
      </c>
      <c r="C3746" s="4" t="s">
        <v>8</v>
      </c>
      <c r="D3746" s="4" t="s">
        <v>15</v>
      </c>
      <c r="E3746" s="4" t="s">
        <v>19</v>
      </c>
      <c r="F3746" s="4">
        <v>160</v>
      </c>
      <c r="G3746" s="4">
        <v>10125</v>
      </c>
      <c r="H3746" t="str">
        <f>INDEX(find_bugcounts!D:D, MATCH(F3746, find_bugcounts!B:B))</f>
        <v>Bad practice</v>
      </c>
      <c r="I3746" t="s">
        <v>409</v>
      </c>
      <c r="J3746" s="41">
        <v>37263</v>
      </c>
      <c r="K3746" t="s">
        <v>389</v>
      </c>
      <c r="N3746"/>
      <c r="O3746"/>
      <c r="P3746"/>
      <c r="Q3746"/>
      <c r="R3746"/>
      <c r="S3746"/>
      <c r="T3746"/>
      <c r="U3746"/>
      <c r="V3746"/>
      <c r="W3746"/>
      <c r="X3746"/>
    </row>
    <row r="3747" spans="1:24">
      <c r="A3747">
        <v>10128</v>
      </c>
      <c r="B3747" s="4" t="s">
        <v>2</v>
      </c>
      <c r="C3747" s="4" t="s">
        <v>12</v>
      </c>
      <c r="D3747" s="4" t="s">
        <v>21</v>
      </c>
      <c r="E3747" s="4" t="s">
        <v>19</v>
      </c>
      <c r="F3747" s="4">
        <v>331</v>
      </c>
      <c r="G3747" s="4">
        <v>10128</v>
      </c>
      <c r="H3747" t="str">
        <f>INDEX(find_bugcounts!D:D, MATCH(F3747, find_bugcounts!B:B))</f>
        <v>Bad practice</v>
      </c>
      <c r="I3747" t="s">
        <v>409</v>
      </c>
      <c r="J3747" s="41">
        <v>37291</v>
      </c>
      <c r="K3747" t="s">
        <v>232</v>
      </c>
      <c r="N3747"/>
      <c r="O3747"/>
      <c r="P3747"/>
      <c r="Q3747"/>
      <c r="R3747"/>
      <c r="S3747"/>
      <c r="T3747"/>
      <c r="U3747"/>
      <c r="V3747"/>
      <c r="W3747"/>
      <c r="X3747"/>
    </row>
    <row r="3748" spans="1:24">
      <c r="A3748">
        <v>10130</v>
      </c>
      <c r="B3748" s="4" t="s">
        <v>2</v>
      </c>
      <c r="C3748" s="4" t="s">
        <v>8</v>
      </c>
      <c r="D3748" s="4" t="s">
        <v>21</v>
      </c>
      <c r="E3748" s="4" t="s">
        <v>22</v>
      </c>
      <c r="F3748" s="4">
        <v>284</v>
      </c>
      <c r="G3748" s="4">
        <v>10130</v>
      </c>
      <c r="H3748" t="str">
        <f>INDEX(find_bugcounts!D:D, MATCH(F3748, find_bugcounts!B:B))</f>
        <v>Bad practice</v>
      </c>
      <c r="I3748" t="s">
        <v>409</v>
      </c>
      <c r="J3748" s="41">
        <v>37593</v>
      </c>
      <c r="K3748" t="s">
        <v>126</v>
      </c>
      <c r="N3748"/>
      <c r="O3748"/>
      <c r="P3748"/>
      <c r="Q3748"/>
      <c r="R3748"/>
      <c r="S3748"/>
      <c r="T3748"/>
      <c r="U3748"/>
      <c r="V3748"/>
      <c r="W3748"/>
      <c r="X3748"/>
    </row>
    <row r="3749" spans="1:24">
      <c r="A3749">
        <v>10131</v>
      </c>
      <c r="B3749" s="4" t="s">
        <v>2</v>
      </c>
      <c r="C3749" s="4" t="s">
        <v>8</v>
      </c>
      <c r="D3749" s="4" t="s">
        <v>21</v>
      </c>
      <c r="E3749" s="4" t="s">
        <v>22</v>
      </c>
      <c r="F3749" s="4">
        <v>235</v>
      </c>
      <c r="G3749" s="4">
        <v>10131</v>
      </c>
      <c r="H3749" t="str">
        <f>INDEX(find_bugcounts!D:D, MATCH(F3749, find_bugcounts!B:B))</f>
        <v>Bad practice</v>
      </c>
      <c r="I3749" t="s">
        <v>409</v>
      </c>
      <c r="J3749" s="41">
        <v>37593</v>
      </c>
      <c r="K3749" t="s">
        <v>130</v>
      </c>
      <c r="N3749"/>
      <c r="O3749"/>
      <c r="P3749"/>
      <c r="Q3749"/>
      <c r="R3749"/>
      <c r="S3749"/>
      <c r="T3749"/>
      <c r="U3749"/>
      <c r="V3749"/>
      <c r="W3749"/>
      <c r="X3749"/>
    </row>
    <row r="3750" spans="1:24">
      <c r="A3750">
        <v>10134</v>
      </c>
      <c r="B3750" s="4" t="s">
        <v>2</v>
      </c>
      <c r="C3750" s="4" t="s">
        <v>8</v>
      </c>
      <c r="D3750" s="4" t="s">
        <v>18</v>
      </c>
      <c r="E3750" s="4" t="s">
        <v>19</v>
      </c>
      <c r="F3750" s="4">
        <v>321</v>
      </c>
      <c r="G3750" s="4">
        <v>10134</v>
      </c>
      <c r="H3750" t="str">
        <f>INDEX(find_bugcounts!D:D, MATCH(F3750, find_bugcounts!B:B))</f>
        <v>Bad practice</v>
      </c>
      <c r="I3750" t="s">
        <v>409</v>
      </c>
      <c r="J3750" t="s">
        <v>409</v>
      </c>
      <c r="K3750" t="s">
        <v>112</v>
      </c>
      <c r="N3750"/>
      <c r="O3750"/>
      <c r="P3750"/>
      <c r="Q3750"/>
      <c r="R3750"/>
      <c r="S3750"/>
      <c r="T3750"/>
      <c r="U3750"/>
      <c r="V3750"/>
      <c r="W3750"/>
      <c r="X3750"/>
    </row>
    <row r="3751" spans="1:24">
      <c r="A3751">
        <v>10136</v>
      </c>
      <c r="B3751" s="4" t="s">
        <v>2</v>
      </c>
      <c r="C3751" s="4" t="s">
        <v>11</v>
      </c>
      <c r="D3751" s="4" t="s">
        <v>21</v>
      </c>
      <c r="E3751" s="4" t="s">
        <v>19</v>
      </c>
      <c r="F3751" s="4">
        <v>65</v>
      </c>
      <c r="G3751" s="4">
        <v>10136</v>
      </c>
      <c r="H3751" t="e">
        <f>INDEX(find_bugcounts!D:D, MATCH(F3751, find_bugcounts!B:B))</f>
        <v>#N/A</v>
      </c>
      <c r="I3751" t="s">
        <v>417</v>
      </c>
      <c r="J3751" t="s">
        <v>97</v>
      </c>
      <c r="K3751" t="s">
        <v>240</v>
      </c>
      <c r="N3751"/>
      <c r="O3751"/>
      <c r="P3751"/>
      <c r="Q3751"/>
      <c r="R3751"/>
      <c r="S3751"/>
      <c r="T3751"/>
      <c r="U3751"/>
      <c r="V3751"/>
      <c r="W3751"/>
      <c r="X3751"/>
    </row>
    <row r="3752" spans="1:24">
      <c r="A3752">
        <v>10141</v>
      </c>
      <c r="B3752" s="4" t="s">
        <v>2</v>
      </c>
      <c r="C3752" s="4" t="s">
        <v>10</v>
      </c>
      <c r="D3752" s="4" t="s">
        <v>21</v>
      </c>
      <c r="E3752" s="4" t="s">
        <v>19</v>
      </c>
      <c r="F3752" s="4">
        <v>100</v>
      </c>
      <c r="G3752" s="4">
        <v>10141</v>
      </c>
      <c r="H3752" t="e">
        <f>INDEX(find_bugcounts!D:D, MATCH(F3752, find_bugcounts!B:B))</f>
        <v>#N/A</v>
      </c>
      <c r="I3752" t="s">
        <v>412</v>
      </c>
      <c r="J3752" s="41">
        <v>37472</v>
      </c>
      <c r="K3752" t="s">
        <v>389</v>
      </c>
      <c r="N3752"/>
      <c r="O3752"/>
      <c r="P3752"/>
      <c r="Q3752"/>
      <c r="R3752"/>
      <c r="S3752"/>
      <c r="T3752"/>
      <c r="U3752"/>
      <c r="V3752"/>
      <c r="W3752"/>
      <c r="X3752"/>
    </row>
    <row r="3753" spans="1:24">
      <c r="A3753">
        <v>10147</v>
      </c>
      <c r="B3753" s="4" t="s">
        <v>2</v>
      </c>
      <c r="C3753" s="4" t="s">
        <v>11</v>
      </c>
      <c r="D3753" s="4" t="s">
        <v>21</v>
      </c>
      <c r="E3753" s="4" t="s">
        <v>22</v>
      </c>
      <c r="F3753" s="4">
        <v>240</v>
      </c>
      <c r="G3753" s="4">
        <v>10147</v>
      </c>
      <c r="H3753" t="str">
        <f>INDEX(find_bugcounts!D:D, MATCH(F3753, find_bugcounts!B:B))</f>
        <v>Bad practice</v>
      </c>
      <c r="I3753" t="s">
        <v>412</v>
      </c>
      <c r="J3753" s="41">
        <v>37349</v>
      </c>
      <c r="K3753" t="s">
        <v>127</v>
      </c>
      <c r="N3753"/>
      <c r="O3753"/>
      <c r="P3753"/>
      <c r="Q3753"/>
      <c r="R3753"/>
      <c r="S3753"/>
      <c r="T3753"/>
      <c r="U3753"/>
      <c r="V3753"/>
      <c r="W3753"/>
      <c r="X3753"/>
    </row>
    <row r="3754" spans="1:24">
      <c r="A3754">
        <v>10150</v>
      </c>
      <c r="B3754" s="4" t="s">
        <v>2</v>
      </c>
      <c r="C3754" s="4" t="s">
        <v>8</v>
      </c>
      <c r="D3754" s="4" t="s">
        <v>15</v>
      </c>
      <c r="E3754" s="4" t="s">
        <v>16</v>
      </c>
      <c r="F3754" s="4">
        <v>235</v>
      </c>
      <c r="G3754" s="4">
        <v>10150</v>
      </c>
      <c r="H3754" t="str">
        <f>INDEX(find_bugcounts!D:D, MATCH(F3754, find_bugcounts!B:B))</f>
        <v>Bad practice</v>
      </c>
      <c r="I3754" t="s">
        <v>386</v>
      </c>
      <c r="J3754" s="41">
        <v>37503</v>
      </c>
      <c r="K3754" t="s">
        <v>392</v>
      </c>
      <c r="N3754"/>
      <c r="O3754"/>
      <c r="P3754"/>
      <c r="Q3754"/>
      <c r="R3754"/>
      <c r="S3754"/>
      <c r="T3754"/>
      <c r="U3754"/>
      <c r="V3754"/>
      <c r="W3754"/>
      <c r="X3754"/>
    </row>
    <row r="3755" spans="1:24">
      <c r="A3755">
        <v>10152</v>
      </c>
      <c r="B3755" s="4" t="s">
        <v>2</v>
      </c>
      <c r="C3755" s="4" t="s">
        <v>8</v>
      </c>
      <c r="D3755" s="4" t="s">
        <v>21</v>
      </c>
      <c r="E3755" s="4" t="s">
        <v>27</v>
      </c>
      <c r="F3755" s="4">
        <v>214</v>
      </c>
      <c r="G3755" s="4">
        <v>10152</v>
      </c>
      <c r="H3755" t="str">
        <f>INDEX(find_bugcounts!D:D, MATCH(F3755, find_bugcounts!B:B))</f>
        <v>Bad practice</v>
      </c>
      <c r="I3755" t="s">
        <v>386</v>
      </c>
      <c r="J3755" t="s">
        <v>386</v>
      </c>
      <c r="K3755" t="s">
        <v>216</v>
      </c>
      <c r="N3755"/>
      <c r="O3755"/>
      <c r="P3755"/>
      <c r="Q3755"/>
      <c r="R3755"/>
      <c r="S3755"/>
      <c r="T3755"/>
      <c r="U3755"/>
      <c r="V3755"/>
      <c r="W3755"/>
      <c r="X3755"/>
    </row>
    <row r="3756" spans="1:24">
      <c r="A3756">
        <v>10154</v>
      </c>
      <c r="B3756" s="4" t="s">
        <v>2</v>
      </c>
      <c r="C3756" s="4" t="s">
        <v>8</v>
      </c>
      <c r="D3756" s="4" t="s">
        <v>21</v>
      </c>
      <c r="E3756" s="4" t="s">
        <v>22</v>
      </c>
      <c r="F3756" s="4">
        <v>299</v>
      </c>
      <c r="G3756" s="4">
        <v>10154</v>
      </c>
      <c r="H3756" t="str">
        <f>INDEX(find_bugcounts!D:D, MATCH(F3756, find_bugcounts!B:B))</f>
        <v>Bad practice</v>
      </c>
      <c r="I3756" t="s">
        <v>386</v>
      </c>
      <c r="J3756" t="s">
        <v>260</v>
      </c>
      <c r="K3756" t="s">
        <v>126</v>
      </c>
      <c r="N3756"/>
      <c r="O3756"/>
      <c r="P3756"/>
      <c r="Q3756"/>
      <c r="R3756"/>
      <c r="S3756"/>
      <c r="T3756"/>
      <c r="U3756"/>
      <c r="V3756"/>
      <c r="W3756"/>
      <c r="X3756"/>
    </row>
    <row r="3757" spans="1:24">
      <c r="A3757">
        <v>10157</v>
      </c>
      <c r="B3757" s="4" t="s">
        <v>2</v>
      </c>
      <c r="C3757" s="4" t="s">
        <v>8</v>
      </c>
      <c r="D3757" s="4" t="s">
        <v>15</v>
      </c>
      <c r="E3757" s="4" t="s">
        <v>16</v>
      </c>
      <c r="F3757" s="4">
        <v>71</v>
      </c>
      <c r="G3757" s="4">
        <v>10157</v>
      </c>
      <c r="H3757" t="e">
        <f>INDEX(find_bugcounts!D:D, MATCH(F3757, find_bugcounts!B:B))</f>
        <v>#N/A</v>
      </c>
      <c r="I3757" t="s">
        <v>386</v>
      </c>
      <c r="J3757" s="41">
        <v>37503</v>
      </c>
      <c r="K3757" t="s">
        <v>392</v>
      </c>
      <c r="N3757"/>
      <c r="O3757"/>
      <c r="P3757"/>
      <c r="Q3757"/>
      <c r="R3757"/>
      <c r="S3757"/>
      <c r="T3757"/>
      <c r="U3757"/>
      <c r="V3757"/>
      <c r="W3757"/>
      <c r="X3757"/>
    </row>
    <row r="3758" spans="1:24">
      <c r="A3758">
        <v>10165</v>
      </c>
      <c r="B3758" s="4" t="s">
        <v>2</v>
      </c>
      <c r="C3758" s="4" t="s">
        <v>10</v>
      </c>
      <c r="D3758" s="4" t="s">
        <v>21</v>
      </c>
      <c r="E3758" s="4" t="s">
        <v>19</v>
      </c>
      <c r="F3758" s="4">
        <v>220</v>
      </c>
      <c r="G3758" s="4">
        <v>10165</v>
      </c>
      <c r="H3758" t="str">
        <f>INDEX(find_bugcounts!D:D, MATCH(F3758, find_bugcounts!B:B))</f>
        <v>Bad practice</v>
      </c>
      <c r="I3758" t="s">
        <v>386</v>
      </c>
      <c r="J3758" s="41">
        <v>37320</v>
      </c>
      <c r="K3758" t="s">
        <v>389</v>
      </c>
      <c r="N3758"/>
      <c r="O3758"/>
      <c r="P3758"/>
      <c r="Q3758"/>
      <c r="R3758"/>
      <c r="S3758"/>
      <c r="T3758"/>
      <c r="U3758"/>
      <c r="V3758"/>
      <c r="W3758"/>
      <c r="X3758"/>
    </row>
    <row r="3759" spans="1:24">
      <c r="A3759">
        <v>10168</v>
      </c>
      <c r="B3759" s="4" t="s">
        <v>2</v>
      </c>
      <c r="C3759" s="4" t="s">
        <v>10</v>
      </c>
      <c r="D3759" s="4" t="s">
        <v>21</v>
      </c>
      <c r="E3759" s="4" t="s">
        <v>19</v>
      </c>
      <c r="F3759" s="4">
        <v>1</v>
      </c>
      <c r="G3759" s="4">
        <v>10168</v>
      </c>
      <c r="H3759" t="e">
        <f>INDEX(find_bugcounts!D:D, MATCH(F3759, find_bugcounts!B:B))</f>
        <v>#N/A</v>
      </c>
      <c r="I3759" t="s">
        <v>386</v>
      </c>
      <c r="J3759" t="s">
        <v>140</v>
      </c>
      <c r="K3759" t="s">
        <v>206</v>
      </c>
      <c r="N3759"/>
      <c r="O3759"/>
      <c r="P3759"/>
      <c r="Q3759"/>
      <c r="R3759"/>
      <c r="S3759"/>
      <c r="T3759"/>
      <c r="U3759"/>
      <c r="V3759"/>
      <c r="W3759"/>
      <c r="X3759"/>
    </row>
    <row r="3760" spans="1:24">
      <c r="A3760">
        <v>10173</v>
      </c>
      <c r="B3760" s="4" t="s">
        <v>2</v>
      </c>
      <c r="C3760" s="4" t="s">
        <v>8</v>
      </c>
      <c r="D3760" s="4" t="s">
        <v>15</v>
      </c>
      <c r="E3760" s="4" t="s">
        <v>16</v>
      </c>
      <c r="F3760" s="4">
        <v>351</v>
      </c>
      <c r="G3760" s="4">
        <v>10173</v>
      </c>
      <c r="H3760" t="str">
        <f>INDEX(find_bugcounts!D:D, MATCH(F3760, find_bugcounts!B:B))</f>
        <v>Bad practice</v>
      </c>
      <c r="I3760" t="s">
        <v>386</v>
      </c>
      <c r="J3760" t="s">
        <v>386</v>
      </c>
      <c r="K3760" t="s">
        <v>89</v>
      </c>
      <c r="N3760"/>
      <c r="O3760"/>
      <c r="P3760"/>
      <c r="Q3760"/>
      <c r="R3760"/>
      <c r="S3760"/>
      <c r="T3760"/>
      <c r="U3760"/>
      <c r="V3760"/>
      <c r="W3760"/>
      <c r="X3760"/>
    </row>
    <row r="3761" spans="1:24">
      <c r="A3761">
        <v>10175</v>
      </c>
      <c r="B3761" s="4" t="s">
        <v>2</v>
      </c>
      <c r="C3761" s="4" t="s">
        <v>8</v>
      </c>
      <c r="D3761" s="4" t="s">
        <v>15</v>
      </c>
      <c r="E3761" s="4" t="s">
        <v>19</v>
      </c>
      <c r="F3761" s="4">
        <v>386</v>
      </c>
      <c r="G3761" s="4">
        <v>10175</v>
      </c>
      <c r="H3761" t="str">
        <f>INDEX(find_bugcounts!D:D, MATCH(F3761, find_bugcounts!B:B))</f>
        <v>Bad practice</v>
      </c>
      <c r="I3761" t="s">
        <v>386</v>
      </c>
      <c r="J3761" t="s">
        <v>97</v>
      </c>
      <c r="K3761" t="s">
        <v>162</v>
      </c>
      <c r="N3761"/>
      <c r="O3761"/>
      <c r="P3761"/>
      <c r="Q3761"/>
      <c r="R3761"/>
      <c r="S3761"/>
      <c r="T3761"/>
      <c r="U3761"/>
      <c r="V3761"/>
      <c r="W3761"/>
      <c r="X3761"/>
    </row>
    <row r="3762" spans="1:24">
      <c r="A3762">
        <v>10177</v>
      </c>
      <c r="B3762" s="4" t="s">
        <v>2</v>
      </c>
      <c r="C3762" s="4" t="s">
        <v>8</v>
      </c>
      <c r="D3762" s="4" t="s">
        <v>15</v>
      </c>
      <c r="E3762" s="4" t="s">
        <v>19</v>
      </c>
      <c r="F3762" s="4">
        <v>299</v>
      </c>
      <c r="G3762" s="4">
        <v>10177</v>
      </c>
      <c r="H3762" t="str">
        <f>INDEX(find_bugcounts!D:D, MATCH(F3762, find_bugcounts!B:B))</f>
        <v>Bad practice</v>
      </c>
      <c r="I3762" t="s">
        <v>386</v>
      </c>
      <c r="J3762" s="41">
        <v>37410</v>
      </c>
      <c r="K3762" t="s">
        <v>158</v>
      </c>
      <c r="N3762"/>
      <c r="O3762"/>
      <c r="P3762"/>
      <c r="Q3762"/>
      <c r="R3762"/>
      <c r="S3762"/>
      <c r="T3762"/>
      <c r="U3762"/>
      <c r="V3762"/>
      <c r="W3762"/>
      <c r="X3762"/>
    </row>
    <row r="3763" spans="1:24">
      <c r="A3763">
        <v>10182</v>
      </c>
      <c r="B3763" s="4" t="s">
        <v>2</v>
      </c>
      <c r="C3763" s="4" t="s">
        <v>11</v>
      </c>
      <c r="D3763" s="4" t="s">
        <v>21</v>
      </c>
      <c r="E3763" s="4" t="s">
        <v>19</v>
      </c>
      <c r="F3763" s="4">
        <v>334</v>
      </c>
      <c r="G3763" s="4">
        <v>10182</v>
      </c>
      <c r="H3763" t="str">
        <f>INDEX(find_bugcounts!D:D, MATCH(F3763, find_bugcounts!B:B))</f>
        <v>Bad practice</v>
      </c>
      <c r="I3763" t="s">
        <v>386</v>
      </c>
      <c r="J3763" t="s">
        <v>260</v>
      </c>
      <c r="K3763" t="s">
        <v>206</v>
      </c>
      <c r="N3763"/>
      <c r="O3763"/>
      <c r="P3763"/>
      <c r="Q3763"/>
      <c r="R3763"/>
      <c r="S3763"/>
      <c r="T3763"/>
      <c r="U3763"/>
      <c r="V3763"/>
      <c r="W3763"/>
      <c r="X3763"/>
    </row>
    <row r="3764" spans="1:24">
      <c r="A3764">
        <v>10184</v>
      </c>
      <c r="B3764" s="4" t="s">
        <v>2</v>
      </c>
      <c r="C3764" s="4" t="s">
        <v>8</v>
      </c>
      <c r="D3764" s="4" t="s">
        <v>15</v>
      </c>
      <c r="E3764" s="4" t="s">
        <v>19</v>
      </c>
      <c r="F3764" s="4">
        <v>299</v>
      </c>
      <c r="G3764" s="4">
        <v>10184</v>
      </c>
      <c r="H3764" t="str">
        <f>INDEX(find_bugcounts!D:D, MATCH(F3764, find_bugcounts!B:B))</f>
        <v>Bad practice</v>
      </c>
      <c r="I3764" t="s">
        <v>386</v>
      </c>
      <c r="J3764" s="41">
        <v>37410</v>
      </c>
      <c r="K3764" t="s">
        <v>158</v>
      </c>
      <c r="N3764"/>
      <c r="O3764"/>
      <c r="P3764"/>
      <c r="Q3764"/>
      <c r="R3764"/>
      <c r="S3764"/>
      <c r="T3764"/>
      <c r="U3764"/>
      <c r="V3764"/>
      <c r="W3764"/>
      <c r="X3764"/>
    </row>
    <row r="3765" spans="1:24">
      <c r="A3765">
        <v>10186</v>
      </c>
      <c r="B3765" s="4" t="s">
        <v>2</v>
      </c>
      <c r="C3765" s="4" t="s">
        <v>8</v>
      </c>
      <c r="D3765" s="4" t="s">
        <v>15</v>
      </c>
      <c r="E3765" s="4" t="s">
        <v>19</v>
      </c>
      <c r="F3765" s="4">
        <v>285</v>
      </c>
      <c r="G3765" s="4">
        <v>10186</v>
      </c>
      <c r="H3765" t="str">
        <f>INDEX(find_bugcounts!D:D, MATCH(F3765, find_bugcounts!B:B))</f>
        <v>Bad practice</v>
      </c>
      <c r="I3765" t="s">
        <v>386</v>
      </c>
      <c r="J3765" t="s">
        <v>205</v>
      </c>
      <c r="K3765" t="s">
        <v>158</v>
      </c>
      <c r="N3765"/>
      <c r="O3765"/>
      <c r="P3765"/>
      <c r="Q3765"/>
      <c r="R3765"/>
      <c r="S3765"/>
      <c r="T3765"/>
      <c r="U3765"/>
      <c r="V3765"/>
      <c r="W3765"/>
      <c r="X3765"/>
    </row>
    <row r="3766" spans="1:24">
      <c r="A3766">
        <v>10187</v>
      </c>
      <c r="B3766" s="4" t="s">
        <v>2</v>
      </c>
      <c r="C3766" s="4" t="s">
        <v>8</v>
      </c>
      <c r="D3766" s="4" t="s">
        <v>15</v>
      </c>
      <c r="E3766" s="4" t="s">
        <v>30</v>
      </c>
      <c r="F3766" s="4">
        <v>100</v>
      </c>
      <c r="G3766" s="4">
        <v>10187</v>
      </c>
      <c r="H3766" t="e">
        <f>INDEX(find_bugcounts!D:D, MATCH(F3766, find_bugcounts!B:B))</f>
        <v>#N/A</v>
      </c>
      <c r="I3766" t="s">
        <v>386</v>
      </c>
      <c r="J3766" t="s">
        <v>147</v>
      </c>
      <c r="K3766" t="s">
        <v>317</v>
      </c>
      <c r="N3766"/>
      <c r="O3766"/>
      <c r="P3766"/>
      <c r="Q3766"/>
      <c r="R3766"/>
      <c r="S3766"/>
      <c r="T3766"/>
      <c r="U3766"/>
      <c r="V3766"/>
      <c r="W3766"/>
      <c r="X3766"/>
    </row>
    <row r="3767" spans="1:24">
      <c r="A3767">
        <v>10188</v>
      </c>
      <c r="B3767" s="4" t="s">
        <v>2</v>
      </c>
      <c r="C3767" s="4" t="s">
        <v>8</v>
      </c>
      <c r="D3767" s="4" t="s">
        <v>15</v>
      </c>
      <c r="E3767" s="4" t="s">
        <v>30</v>
      </c>
      <c r="F3767" s="4">
        <v>404</v>
      </c>
      <c r="G3767" s="4">
        <v>10188</v>
      </c>
      <c r="H3767" t="str">
        <f>INDEX(find_bugcounts!D:D, MATCH(F3767, find_bugcounts!B:B))</f>
        <v>Bad practice</v>
      </c>
      <c r="I3767" t="s">
        <v>386</v>
      </c>
      <c r="J3767" t="s">
        <v>102</v>
      </c>
      <c r="K3767" t="s">
        <v>317</v>
      </c>
      <c r="N3767"/>
      <c r="O3767"/>
      <c r="P3767"/>
      <c r="Q3767"/>
      <c r="R3767"/>
      <c r="S3767"/>
      <c r="T3767"/>
      <c r="U3767"/>
      <c r="V3767"/>
      <c r="W3767"/>
      <c r="X3767"/>
    </row>
    <row r="3768" spans="1:24">
      <c r="A3768">
        <v>10198</v>
      </c>
      <c r="B3768" s="4" t="s">
        <v>2</v>
      </c>
      <c r="C3768" s="4" t="s">
        <v>8</v>
      </c>
      <c r="D3768" s="4" t="s">
        <v>15</v>
      </c>
      <c r="E3768" s="4" t="s">
        <v>22</v>
      </c>
      <c r="F3768" s="4">
        <v>154</v>
      </c>
      <c r="G3768" s="4">
        <v>10198</v>
      </c>
      <c r="H3768" t="str">
        <f>INDEX(find_bugcounts!D:D, MATCH(F3768, find_bugcounts!B:B))</f>
        <v>Bad practice</v>
      </c>
      <c r="I3768" t="s">
        <v>386</v>
      </c>
      <c r="J3768" t="s">
        <v>205</v>
      </c>
      <c r="K3768" t="s">
        <v>127</v>
      </c>
      <c r="N3768"/>
      <c r="O3768"/>
      <c r="P3768"/>
      <c r="Q3768"/>
      <c r="R3768"/>
      <c r="S3768"/>
      <c r="T3768"/>
      <c r="U3768"/>
      <c r="V3768"/>
      <c r="W3768"/>
      <c r="X3768"/>
    </row>
    <row r="3769" spans="1:24">
      <c r="A3769">
        <v>10200</v>
      </c>
      <c r="B3769" s="4" t="s">
        <v>2</v>
      </c>
      <c r="C3769" s="4" t="s">
        <v>10</v>
      </c>
      <c r="D3769" s="4" t="s">
        <v>15</v>
      </c>
      <c r="E3769" s="4" t="s">
        <v>22</v>
      </c>
      <c r="F3769" s="4">
        <v>284</v>
      </c>
      <c r="G3769" s="4">
        <v>10200</v>
      </c>
      <c r="H3769" t="str">
        <f>INDEX(find_bugcounts!D:D, MATCH(F3769, find_bugcounts!B:B))</f>
        <v>Bad practice</v>
      </c>
      <c r="I3769" t="s">
        <v>386</v>
      </c>
      <c r="J3769" s="41">
        <v>37593</v>
      </c>
      <c r="K3769" t="s">
        <v>127</v>
      </c>
      <c r="N3769"/>
      <c r="O3769"/>
      <c r="P3769"/>
      <c r="Q3769"/>
      <c r="R3769"/>
      <c r="S3769"/>
      <c r="T3769"/>
      <c r="U3769"/>
      <c r="V3769"/>
      <c r="W3769"/>
      <c r="X3769"/>
    </row>
    <row r="3770" spans="1:24">
      <c r="A3770">
        <v>10201</v>
      </c>
      <c r="B3770" s="4" t="s">
        <v>2</v>
      </c>
      <c r="C3770" s="4" t="s">
        <v>8</v>
      </c>
      <c r="D3770" s="4" t="s">
        <v>15</v>
      </c>
      <c r="E3770" s="4" t="s">
        <v>16</v>
      </c>
      <c r="F3770" s="4">
        <v>333</v>
      </c>
      <c r="G3770" s="4">
        <v>10201</v>
      </c>
      <c r="H3770" t="str">
        <f>INDEX(find_bugcounts!D:D, MATCH(F3770, find_bugcounts!B:B))</f>
        <v>Bad practice</v>
      </c>
      <c r="I3770" t="s">
        <v>386</v>
      </c>
      <c r="J3770" t="s">
        <v>386</v>
      </c>
      <c r="K3770" t="s">
        <v>89</v>
      </c>
      <c r="N3770"/>
      <c r="O3770"/>
      <c r="P3770"/>
      <c r="Q3770"/>
      <c r="R3770"/>
      <c r="S3770"/>
      <c r="T3770"/>
      <c r="U3770"/>
      <c r="V3770"/>
      <c r="W3770"/>
      <c r="X3770"/>
    </row>
    <row r="3771" spans="1:24">
      <c r="A3771">
        <v>10204</v>
      </c>
      <c r="B3771" s="4" t="s">
        <v>2</v>
      </c>
      <c r="C3771" s="4" t="s">
        <v>8</v>
      </c>
      <c r="D3771" s="4" t="s">
        <v>15</v>
      </c>
      <c r="E3771" s="4" t="s">
        <v>19</v>
      </c>
      <c r="F3771" s="4">
        <v>334</v>
      </c>
      <c r="G3771" s="4">
        <v>10204</v>
      </c>
      <c r="H3771" t="str">
        <f>INDEX(find_bugcounts!D:D, MATCH(F3771, find_bugcounts!B:B))</f>
        <v>Bad practice</v>
      </c>
      <c r="I3771" t="s">
        <v>386</v>
      </c>
      <c r="J3771" s="41">
        <v>37350</v>
      </c>
      <c r="K3771" t="s">
        <v>160</v>
      </c>
      <c r="N3771"/>
      <c r="O3771"/>
      <c r="P3771"/>
      <c r="Q3771"/>
      <c r="R3771"/>
      <c r="S3771"/>
      <c r="T3771"/>
      <c r="U3771"/>
      <c r="V3771"/>
      <c r="W3771"/>
      <c r="X3771"/>
    </row>
    <row r="3772" spans="1:24">
      <c r="A3772">
        <v>10205</v>
      </c>
      <c r="B3772" s="4" t="s">
        <v>2</v>
      </c>
      <c r="C3772" s="4" t="s">
        <v>8</v>
      </c>
      <c r="D3772" s="4" t="s">
        <v>15</v>
      </c>
      <c r="E3772" s="4" t="s">
        <v>19</v>
      </c>
      <c r="F3772" s="4">
        <v>243</v>
      </c>
      <c r="G3772" s="4">
        <v>10205</v>
      </c>
      <c r="H3772" t="str">
        <f>INDEX(find_bugcounts!D:D, MATCH(F3772, find_bugcounts!B:B))</f>
        <v>Bad practice</v>
      </c>
      <c r="I3772" t="s">
        <v>386</v>
      </c>
      <c r="J3772" t="s">
        <v>97</v>
      </c>
      <c r="K3772" t="s">
        <v>156</v>
      </c>
      <c r="N3772"/>
      <c r="O3772"/>
      <c r="P3772"/>
      <c r="Q3772"/>
      <c r="R3772"/>
      <c r="S3772"/>
      <c r="T3772"/>
      <c r="U3772"/>
      <c r="V3772"/>
      <c r="W3772"/>
      <c r="X3772"/>
    </row>
    <row r="3773" spans="1:24">
      <c r="A3773">
        <v>10212</v>
      </c>
      <c r="B3773" t="s">
        <v>3</v>
      </c>
      <c r="C3773" t="s">
        <v>10</v>
      </c>
      <c r="D3773" t="s">
        <v>18</v>
      </c>
      <c r="E3773" t="s">
        <v>19</v>
      </c>
      <c r="F3773">
        <v>150</v>
      </c>
      <c r="G3773">
        <v>10212</v>
      </c>
      <c r="H3773" t="str">
        <f>INDEX(find_bugcounts!D:D, MATCH(F3773, find_bugcounts!B:B))</f>
        <v>Bad practice</v>
      </c>
      <c r="I3773" t="s">
        <v>386</v>
      </c>
      <c r="J3773" t="s">
        <v>111</v>
      </c>
      <c r="K3773" t="s">
        <v>112</v>
      </c>
      <c r="N3773"/>
      <c r="O3773"/>
      <c r="P3773"/>
      <c r="Q3773"/>
      <c r="R3773"/>
      <c r="S3773"/>
      <c r="T3773"/>
      <c r="U3773"/>
      <c r="V3773"/>
      <c r="W3773"/>
      <c r="X3773"/>
    </row>
    <row r="3774" spans="1:24">
      <c r="A3774">
        <v>10213</v>
      </c>
      <c r="B3774" t="s">
        <v>3</v>
      </c>
      <c r="C3774" t="s">
        <v>8</v>
      </c>
      <c r="D3774" t="s">
        <v>21</v>
      </c>
      <c r="E3774" t="s">
        <v>27</v>
      </c>
      <c r="F3774">
        <v>239</v>
      </c>
      <c r="G3774">
        <v>10213</v>
      </c>
      <c r="H3774" t="str">
        <f>INDEX(find_bugcounts!D:D, MATCH(F3774, find_bugcounts!B:B))</f>
        <v>Bad practice</v>
      </c>
      <c r="I3774" t="s">
        <v>386</v>
      </c>
      <c r="J3774" s="41">
        <v>37563</v>
      </c>
      <c r="K3774" t="s">
        <v>228</v>
      </c>
      <c r="N3774"/>
      <c r="O3774"/>
      <c r="P3774"/>
      <c r="Q3774"/>
      <c r="R3774"/>
      <c r="S3774"/>
      <c r="T3774"/>
      <c r="U3774"/>
      <c r="V3774"/>
      <c r="W3774"/>
      <c r="X3774"/>
    </row>
    <row r="3775" spans="1:24">
      <c r="A3775">
        <v>10214</v>
      </c>
      <c r="B3775" s="4" t="s">
        <v>2</v>
      </c>
      <c r="C3775" s="4" t="s">
        <v>8</v>
      </c>
      <c r="D3775" s="4" t="s">
        <v>21</v>
      </c>
      <c r="E3775" s="4" t="s">
        <v>22</v>
      </c>
      <c r="F3775" s="4">
        <v>282</v>
      </c>
      <c r="G3775" s="4">
        <v>10214</v>
      </c>
      <c r="H3775" t="str">
        <f>INDEX(find_bugcounts!D:D, MATCH(F3775, find_bugcounts!B:B))</f>
        <v>Bad practice</v>
      </c>
      <c r="I3775" t="s">
        <v>386</v>
      </c>
      <c r="J3775" t="s">
        <v>205</v>
      </c>
      <c r="K3775" t="s">
        <v>130</v>
      </c>
      <c r="N3775"/>
      <c r="O3775"/>
      <c r="P3775"/>
      <c r="Q3775"/>
      <c r="R3775"/>
      <c r="S3775"/>
      <c r="T3775"/>
      <c r="U3775"/>
      <c r="V3775"/>
      <c r="W3775"/>
      <c r="X3775"/>
    </row>
    <row r="3776" spans="1:24">
      <c r="A3776">
        <v>10215</v>
      </c>
      <c r="B3776" s="4" t="s">
        <v>2</v>
      </c>
      <c r="C3776" s="4" t="s">
        <v>8</v>
      </c>
      <c r="D3776" s="4" t="s">
        <v>21</v>
      </c>
      <c r="E3776" s="4" t="s">
        <v>24</v>
      </c>
      <c r="F3776" s="4">
        <v>1</v>
      </c>
      <c r="G3776" s="4">
        <v>10215</v>
      </c>
      <c r="H3776" t="e">
        <f>INDEX(find_bugcounts!D:D, MATCH(F3776, find_bugcounts!B:B))</f>
        <v>#N/A</v>
      </c>
      <c r="I3776" t="s">
        <v>386</v>
      </c>
      <c r="J3776" s="41">
        <v>37572</v>
      </c>
      <c r="K3776" t="s">
        <v>395</v>
      </c>
      <c r="N3776"/>
      <c r="O3776"/>
      <c r="P3776"/>
      <c r="Q3776"/>
      <c r="R3776"/>
      <c r="S3776"/>
      <c r="T3776"/>
      <c r="U3776"/>
      <c r="V3776"/>
      <c r="W3776"/>
      <c r="X3776"/>
    </row>
    <row r="3777" spans="1:24">
      <c r="A3777">
        <v>10216</v>
      </c>
      <c r="B3777" s="4" t="s">
        <v>2</v>
      </c>
      <c r="C3777" s="4" t="s">
        <v>8</v>
      </c>
      <c r="D3777" s="4" t="s">
        <v>21</v>
      </c>
      <c r="E3777" s="4" t="s">
        <v>19</v>
      </c>
      <c r="F3777" s="4">
        <v>356</v>
      </c>
      <c r="G3777" s="4">
        <v>10216</v>
      </c>
      <c r="H3777" t="str">
        <f>INDEX(find_bugcounts!D:D, MATCH(F3777, find_bugcounts!B:B))</f>
        <v>Bad practice</v>
      </c>
      <c r="I3777" t="s">
        <v>386</v>
      </c>
      <c r="J3777" t="s">
        <v>418</v>
      </c>
      <c r="K3777" t="s">
        <v>400</v>
      </c>
      <c r="N3777"/>
      <c r="O3777"/>
      <c r="P3777"/>
      <c r="Q3777"/>
      <c r="R3777"/>
      <c r="S3777"/>
      <c r="T3777"/>
      <c r="U3777"/>
      <c r="V3777"/>
      <c r="W3777"/>
      <c r="X3777"/>
    </row>
    <row r="3778" spans="1:24">
      <c r="A3778">
        <v>10217</v>
      </c>
      <c r="B3778" s="4" t="s">
        <v>2</v>
      </c>
      <c r="C3778" s="4" t="s">
        <v>8</v>
      </c>
      <c r="D3778" s="4" t="s">
        <v>18</v>
      </c>
      <c r="E3778" s="4" t="s">
        <v>19</v>
      </c>
      <c r="F3778" s="4">
        <v>197</v>
      </c>
      <c r="G3778" s="4">
        <v>10217</v>
      </c>
      <c r="H3778" t="str">
        <f>INDEX(find_bugcounts!D:D, MATCH(F3778, find_bugcounts!B:B))</f>
        <v>Bad practice</v>
      </c>
      <c r="I3778" t="s">
        <v>386</v>
      </c>
      <c r="J3778" t="s">
        <v>386</v>
      </c>
      <c r="K3778" t="s">
        <v>112</v>
      </c>
      <c r="N3778"/>
      <c r="O3778"/>
      <c r="P3778"/>
      <c r="Q3778"/>
      <c r="R3778"/>
      <c r="S3778"/>
      <c r="T3778"/>
      <c r="U3778"/>
      <c r="V3778"/>
      <c r="W3778"/>
      <c r="X3778"/>
    </row>
    <row r="3779" spans="1:24">
      <c r="A3779">
        <v>10218</v>
      </c>
      <c r="B3779" s="4" t="s">
        <v>2</v>
      </c>
      <c r="C3779" s="4" t="s">
        <v>11</v>
      </c>
      <c r="D3779" s="4" t="s">
        <v>15</v>
      </c>
      <c r="E3779" s="4" t="s">
        <v>22</v>
      </c>
      <c r="F3779" s="4">
        <v>55</v>
      </c>
      <c r="G3779" s="4">
        <v>10218</v>
      </c>
      <c r="H3779" t="e">
        <f>INDEX(find_bugcounts!D:D, MATCH(F3779, find_bugcounts!B:B))</f>
        <v>#N/A</v>
      </c>
      <c r="I3779" t="s">
        <v>386</v>
      </c>
      <c r="J3779" t="s">
        <v>147</v>
      </c>
      <c r="K3779" t="s">
        <v>126</v>
      </c>
      <c r="N3779"/>
      <c r="O3779"/>
      <c r="P3779"/>
      <c r="Q3779"/>
      <c r="R3779"/>
      <c r="S3779"/>
      <c r="T3779"/>
      <c r="U3779"/>
      <c r="V3779"/>
      <c r="W3779"/>
      <c r="X3779"/>
    </row>
    <row r="3780" spans="1:24">
      <c r="A3780">
        <v>10220</v>
      </c>
      <c r="B3780" s="4" t="s">
        <v>2</v>
      </c>
      <c r="C3780" s="4" t="s">
        <v>8</v>
      </c>
      <c r="D3780" s="4" t="s">
        <v>15</v>
      </c>
      <c r="E3780" s="4" t="s">
        <v>16</v>
      </c>
      <c r="F3780" s="4">
        <v>54</v>
      </c>
      <c r="G3780" s="4">
        <v>10220</v>
      </c>
      <c r="H3780" t="e">
        <f>INDEX(find_bugcounts!D:D, MATCH(F3780, find_bugcounts!B:B))</f>
        <v>#N/A</v>
      </c>
      <c r="I3780" t="s">
        <v>386</v>
      </c>
      <c r="J3780" t="s">
        <v>87</v>
      </c>
      <c r="K3780" t="s">
        <v>82</v>
      </c>
      <c r="N3780"/>
      <c r="O3780"/>
      <c r="P3780"/>
      <c r="Q3780"/>
      <c r="R3780"/>
      <c r="S3780"/>
      <c r="T3780"/>
      <c r="U3780"/>
      <c r="V3780"/>
      <c r="W3780"/>
      <c r="X3780"/>
    </row>
    <row r="3781" spans="1:24">
      <c r="A3781">
        <v>10221</v>
      </c>
      <c r="B3781" s="4" t="s">
        <v>2</v>
      </c>
      <c r="C3781" s="4" t="s">
        <v>8</v>
      </c>
      <c r="D3781" s="4" t="s">
        <v>21</v>
      </c>
      <c r="E3781" s="4" t="s">
        <v>27</v>
      </c>
      <c r="F3781" s="4">
        <v>234</v>
      </c>
      <c r="G3781" s="4">
        <v>10221</v>
      </c>
      <c r="H3781" t="str">
        <f>INDEX(find_bugcounts!D:D, MATCH(F3781, find_bugcounts!B:B))</f>
        <v>Bad practice</v>
      </c>
      <c r="I3781" t="s">
        <v>386</v>
      </c>
      <c r="J3781" t="s">
        <v>386</v>
      </c>
      <c r="K3781" t="s">
        <v>216</v>
      </c>
      <c r="N3781"/>
      <c r="O3781"/>
      <c r="P3781"/>
      <c r="Q3781"/>
      <c r="R3781"/>
      <c r="S3781"/>
      <c r="T3781"/>
      <c r="U3781"/>
      <c r="V3781"/>
      <c r="W3781"/>
      <c r="X3781"/>
    </row>
    <row r="3782" spans="1:24">
      <c r="A3782">
        <v>10231</v>
      </c>
      <c r="B3782" t="s">
        <v>3</v>
      </c>
      <c r="C3782" t="s">
        <v>11</v>
      </c>
      <c r="D3782" t="s">
        <v>15</v>
      </c>
      <c r="E3782" t="s">
        <v>16</v>
      </c>
      <c r="F3782">
        <v>356</v>
      </c>
      <c r="G3782">
        <v>10231</v>
      </c>
      <c r="H3782" t="str">
        <f>INDEX(find_bugcounts!D:D, MATCH(F3782, find_bugcounts!B:B))</f>
        <v>Bad practice</v>
      </c>
      <c r="I3782" t="s">
        <v>386</v>
      </c>
      <c r="J3782" s="41">
        <v>37472</v>
      </c>
      <c r="K3782" t="s">
        <v>92</v>
      </c>
      <c r="N3782"/>
      <c r="O3782"/>
      <c r="P3782"/>
      <c r="Q3782"/>
      <c r="R3782"/>
      <c r="S3782"/>
      <c r="T3782"/>
      <c r="U3782"/>
      <c r="V3782"/>
      <c r="W3782"/>
      <c r="X3782"/>
    </row>
    <row r="3783" spans="1:24">
      <c r="A3783">
        <v>10232</v>
      </c>
      <c r="B3783" s="4" t="s">
        <v>2</v>
      </c>
      <c r="C3783" s="4" t="s">
        <v>8</v>
      </c>
      <c r="D3783" s="4" t="s">
        <v>15</v>
      </c>
      <c r="E3783" s="4" t="s">
        <v>19</v>
      </c>
      <c r="F3783" s="4">
        <v>356</v>
      </c>
      <c r="G3783" s="4">
        <v>10232</v>
      </c>
      <c r="H3783" t="str">
        <f>INDEX(find_bugcounts!D:D, MATCH(F3783, find_bugcounts!B:B))</f>
        <v>Bad practice</v>
      </c>
      <c r="I3783" t="s">
        <v>386</v>
      </c>
      <c r="J3783" s="41">
        <v>37471</v>
      </c>
      <c r="K3783" t="s">
        <v>209</v>
      </c>
      <c r="N3783"/>
      <c r="O3783"/>
      <c r="P3783"/>
      <c r="Q3783"/>
      <c r="R3783"/>
      <c r="S3783"/>
      <c r="T3783"/>
      <c r="U3783"/>
      <c r="V3783"/>
      <c r="W3783"/>
      <c r="X3783"/>
    </row>
    <row r="3784" spans="1:24">
      <c r="A3784">
        <v>10233</v>
      </c>
      <c r="B3784" s="4" t="s">
        <v>2</v>
      </c>
      <c r="C3784" s="4" t="s">
        <v>8</v>
      </c>
      <c r="D3784" s="4" t="s">
        <v>18</v>
      </c>
      <c r="E3784" s="4" t="s">
        <v>19</v>
      </c>
      <c r="F3784" s="4">
        <v>417</v>
      </c>
      <c r="G3784" s="4">
        <v>10233</v>
      </c>
      <c r="H3784" t="str">
        <f>INDEX(find_bugcounts!D:D, MATCH(F3784, find_bugcounts!B:B))</f>
        <v>Bad practice</v>
      </c>
      <c r="I3784" t="s">
        <v>386</v>
      </c>
      <c r="J3784" t="s">
        <v>111</v>
      </c>
      <c r="K3784" t="s">
        <v>112</v>
      </c>
      <c r="N3784"/>
      <c r="O3784"/>
      <c r="P3784"/>
      <c r="Q3784"/>
      <c r="R3784"/>
      <c r="S3784"/>
      <c r="T3784"/>
      <c r="U3784"/>
      <c r="V3784"/>
      <c r="W3784"/>
      <c r="X3784"/>
    </row>
    <row r="3785" spans="1:24">
      <c r="A3785">
        <v>10234</v>
      </c>
      <c r="B3785" s="4" t="s">
        <v>2</v>
      </c>
      <c r="C3785" s="4" t="s">
        <v>8</v>
      </c>
      <c r="D3785" s="4" t="s">
        <v>15</v>
      </c>
      <c r="E3785" s="4" t="s">
        <v>19</v>
      </c>
      <c r="F3785" s="4">
        <v>385</v>
      </c>
      <c r="G3785" s="4">
        <v>10234</v>
      </c>
      <c r="H3785" t="str">
        <f>INDEX(find_bugcounts!D:D, MATCH(F3785, find_bugcounts!B:B))</f>
        <v>Bad practice</v>
      </c>
      <c r="I3785" t="s">
        <v>386</v>
      </c>
      <c r="J3785" t="s">
        <v>220</v>
      </c>
      <c r="K3785" t="s">
        <v>173</v>
      </c>
      <c r="N3785"/>
      <c r="O3785"/>
      <c r="P3785"/>
      <c r="Q3785"/>
      <c r="R3785"/>
      <c r="S3785"/>
      <c r="T3785"/>
      <c r="U3785"/>
      <c r="V3785"/>
      <c r="W3785"/>
      <c r="X3785"/>
    </row>
    <row r="3786" spans="1:24">
      <c r="A3786">
        <v>10236</v>
      </c>
      <c r="B3786" s="4" t="s">
        <v>2</v>
      </c>
      <c r="C3786" s="4" t="s">
        <v>11</v>
      </c>
      <c r="D3786" s="4" t="s">
        <v>21</v>
      </c>
      <c r="E3786" s="4" t="s">
        <v>19</v>
      </c>
      <c r="F3786" s="4">
        <v>248</v>
      </c>
      <c r="G3786" s="4">
        <v>10236</v>
      </c>
      <c r="H3786" t="str">
        <f>INDEX(find_bugcounts!D:D, MATCH(F3786, find_bugcounts!B:B))</f>
        <v>Bad practice</v>
      </c>
      <c r="I3786" t="s">
        <v>205</v>
      </c>
      <c r="J3786" s="41">
        <v>37349</v>
      </c>
      <c r="K3786" t="s">
        <v>232</v>
      </c>
      <c r="N3786"/>
      <c r="O3786"/>
      <c r="P3786"/>
      <c r="Q3786"/>
      <c r="R3786"/>
      <c r="S3786"/>
      <c r="T3786"/>
      <c r="U3786"/>
      <c r="V3786"/>
      <c r="W3786"/>
      <c r="X3786"/>
    </row>
    <row r="3787" spans="1:24">
      <c r="A3787">
        <v>10240</v>
      </c>
      <c r="B3787" s="4" t="s">
        <v>2</v>
      </c>
      <c r="C3787" s="4" t="s">
        <v>8</v>
      </c>
      <c r="D3787" s="4" t="s">
        <v>21</v>
      </c>
      <c r="E3787" s="4" t="s">
        <v>27</v>
      </c>
      <c r="F3787" s="4">
        <v>356</v>
      </c>
      <c r="G3787" s="4">
        <v>10240</v>
      </c>
      <c r="H3787" t="str">
        <f>INDEX(find_bugcounts!D:D, MATCH(F3787, find_bugcounts!B:B))</f>
        <v>Bad practice</v>
      </c>
      <c r="I3787" t="s">
        <v>205</v>
      </c>
      <c r="J3787" s="41">
        <v>37259</v>
      </c>
      <c r="K3787" t="s">
        <v>225</v>
      </c>
      <c r="N3787"/>
      <c r="O3787"/>
      <c r="P3787"/>
      <c r="Q3787"/>
      <c r="R3787"/>
      <c r="S3787"/>
      <c r="T3787"/>
      <c r="U3787"/>
      <c r="V3787"/>
      <c r="W3787"/>
      <c r="X3787"/>
    </row>
    <row r="3788" spans="1:24">
      <c r="A3788">
        <v>10241</v>
      </c>
      <c r="B3788" s="4" t="s">
        <v>2</v>
      </c>
      <c r="C3788" s="4" t="s">
        <v>8</v>
      </c>
      <c r="D3788" s="4" t="s">
        <v>21</v>
      </c>
      <c r="E3788" s="4" t="s">
        <v>27</v>
      </c>
      <c r="F3788" s="4">
        <v>422</v>
      </c>
      <c r="G3788" s="4">
        <v>10241</v>
      </c>
      <c r="H3788" t="str">
        <f>INDEX(find_bugcounts!D:D, MATCH(F3788, find_bugcounts!B:B))</f>
        <v>Bad practice</v>
      </c>
      <c r="I3788" t="s">
        <v>205</v>
      </c>
      <c r="J3788" s="41">
        <v>37259</v>
      </c>
      <c r="K3788" t="s">
        <v>225</v>
      </c>
      <c r="N3788"/>
      <c r="O3788"/>
      <c r="P3788"/>
      <c r="Q3788"/>
      <c r="R3788"/>
      <c r="S3788"/>
      <c r="T3788"/>
      <c r="U3788"/>
      <c r="V3788"/>
      <c r="W3788"/>
      <c r="X3788"/>
    </row>
    <row r="3789" spans="1:24">
      <c r="A3789">
        <v>10243</v>
      </c>
      <c r="B3789" s="4" t="s">
        <v>2</v>
      </c>
      <c r="C3789" s="4" t="s">
        <v>11</v>
      </c>
      <c r="D3789" s="4" t="s">
        <v>21</v>
      </c>
      <c r="E3789" s="4" t="s">
        <v>22</v>
      </c>
      <c r="F3789" s="4">
        <v>334</v>
      </c>
      <c r="G3789" s="4">
        <v>10243</v>
      </c>
      <c r="H3789" t="str">
        <f>INDEX(find_bugcounts!D:D, MATCH(F3789, find_bugcounts!B:B))</f>
        <v>Bad practice</v>
      </c>
      <c r="I3789" t="s">
        <v>205</v>
      </c>
      <c r="J3789" t="s">
        <v>260</v>
      </c>
      <c r="K3789" t="s">
        <v>127</v>
      </c>
      <c r="N3789"/>
      <c r="O3789"/>
      <c r="P3789"/>
      <c r="Q3789"/>
      <c r="R3789"/>
      <c r="S3789"/>
      <c r="T3789"/>
      <c r="U3789"/>
      <c r="V3789"/>
      <c r="W3789"/>
      <c r="X3789"/>
    </row>
    <row r="3790" spans="1:24">
      <c r="A3790">
        <v>10245</v>
      </c>
      <c r="B3790" s="4" t="s">
        <v>2</v>
      </c>
      <c r="C3790" s="4" t="s">
        <v>8</v>
      </c>
      <c r="D3790" s="4" t="s">
        <v>21</v>
      </c>
      <c r="E3790" s="4" t="s">
        <v>19</v>
      </c>
      <c r="F3790" s="4">
        <v>358</v>
      </c>
      <c r="G3790" s="4">
        <v>10245</v>
      </c>
      <c r="H3790" t="str">
        <f>INDEX(find_bugcounts!D:D, MATCH(F3790, find_bugcounts!B:B))</f>
        <v>Bad practice</v>
      </c>
      <c r="I3790" t="s">
        <v>205</v>
      </c>
      <c r="J3790" s="41">
        <v>37320</v>
      </c>
      <c r="K3790" t="s">
        <v>240</v>
      </c>
      <c r="N3790"/>
      <c r="O3790"/>
      <c r="P3790"/>
      <c r="Q3790"/>
      <c r="R3790"/>
      <c r="S3790"/>
      <c r="T3790"/>
      <c r="U3790"/>
      <c r="V3790"/>
      <c r="W3790"/>
      <c r="X3790"/>
    </row>
    <row r="3791" spans="1:24">
      <c r="A3791">
        <v>10247</v>
      </c>
      <c r="B3791" t="s">
        <v>4</v>
      </c>
      <c r="C3791" t="s">
        <v>10</v>
      </c>
      <c r="D3791" t="s">
        <v>21</v>
      </c>
      <c r="E3791" t="s">
        <v>19</v>
      </c>
      <c r="F3791">
        <v>343</v>
      </c>
      <c r="G3791">
        <v>10247</v>
      </c>
      <c r="H3791" t="str">
        <f>INDEX(find_bugcounts!D:D, MATCH(F3791, find_bugcounts!B:B))</f>
        <v>Bad practice</v>
      </c>
      <c r="I3791" t="s">
        <v>205</v>
      </c>
      <c r="J3791" t="s">
        <v>93</v>
      </c>
      <c r="K3791" t="s">
        <v>201</v>
      </c>
      <c r="N3791"/>
      <c r="O3791"/>
      <c r="P3791"/>
      <c r="Q3791"/>
      <c r="R3791"/>
      <c r="S3791"/>
      <c r="T3791"/>
      <c r="U3791"/>
      <c r="V3791"/>
      <c r="W3791"/>
      <c r="X3791"/>
    </row>
    <row r="3792" spans="1:24">
      <c r="A3792">
        <v>10250</v>
      </c>
      <c r="B3792" s="4" t="s">
        <v>2</v>
      </c>
      <c r="C3792" s="4" t="s">
        <v>8</v>
      </c>
      <c r="D3792" s="4" t="s">
        <v>15</v>
      </c>
      <c r="E3792" s="4" t="s">
        <v>23</v>
      </c>
      <c r="F3792" s="4">
        <v>297</v>
      </c>
      <c r="G3792" s="4">
        <v>10250</v>
      </c>
      <c r="H3792" t="str">
        <f>INDEX(find_bugcounts!D:D, MATCH(F3792, find_bugcounts!B:B))</f>
        <v>Bad practice</v>
      </c>
      <c r="I3792" t="s">
        <v>205</v>
      </c>
      <c r="J3792" s="41">
        <v>37440</v>
      </c>
      <c r="K3792" t="s">
        <v>243</v>
      </c>
      <c r="N3792"/>
      <c r="O3792"/>
      <c r="P3792"/>
      <c r="Q3792"/>
      <c r="R3792"/>
      <c r="S3792"/>
      <c r="T3792"/>
      <c r="U3792"/>
      <c r="V3792"/>
      <c r="W3792"/>
      <c r="X3792"/>
    </row>
    <row r="3793" spans="1:24">
      <c r="A3793">
        <v>10252</v>
      </c>
      <c r="B3793" s="4" t="s">
        <v>2</v>
      </c>
      <c r="C3793" s="4" t="s">
        <v>10</v>
      </c>
      <c r="D3793" s="4" t="s">
        <v>21</v>
      </c>
      <c r="E3793" s="4" t="s">
        <v>22</v>
      </c>
      <c r="F3793" s="4">
        <v>0</v>
      </c>
      <c r="G3793" s="4">
        <v>10252</v>
      </c>
      <c r="H3793" t="e">
        <f>INDEX(find_bugcounts!D:D, MATCH(F3793, find_bugcounts!B:B))</f>
        <v>#N/A</v>
      </c>
      <c r="I3793" t="s">
        <v>205</v>
      </c>
      <c r="J3793" t="s">
        <v>147</v>
      </c>
      <c r="K3793" t="s">
        <v>126</v>
      </c>
      <c r="N3793"/>
      <c r="O3793"/>
      <c r="P3793"/>
      <c r="Q3793"/>
      <c r="R3793"/>
      <c r="S3793"/>
      <c r="T3793"/>
      <c r="U3793"/>
      <c r="V3793"/>
      <c r="W3793"/>
      <c r="X3793"/>
    </row>
    <row r="3794" spans="1:24">
      <c r="A3794">
        <v>10255</v>
      </c>
      <c r="B3794" s="4" t="s">
        <v>2</v>
      </c>
      <c r="C3794" s="4" t="s">
        <v>11</v>
      </c>
      <c r="D3794" s="4" t="s">
        <v>15</v>
      </c>
      <c r="E3794" s="4" t="s">
        <v>22</v>
      </c>
      <c r="F3794" s="4">
        <v>12</v>
      </c>
      <c r="G3794" s="4">
        <v>10255</v>
      </c>
      <c r="H3794" t="e">
        <f>INDEX(find_bugcounts!D:D, MATCH(F3794, find_bugcounts!B:B))</f>
        <v>#N/A</v>
      </c>
      <c r="I3794" t="s">
        <v>205</v>
      </c>
      <c r="J3794" t="s">
        <v>260</v>
      </c>
      <c r="K3794" t="s">
        <v>126</v>
      </c>
      <c r="N3794"/>
      <c r="O3794"/>
      <c r="P3794"/>
      <c r="Q3794"/>
      <c r="R3794"/>
      <c r="S3794"/>
      <c r="T3794"/>
      <c r="U3794"/>
      <c r="V3794"/>
      <c r="W3794"/>
      <c r="X3794"/>
    </row>
    <row r="3795" spans="1:24">
      <c r="A3795">
        <v>10259</v>
      </c>
      <c r="B3795" s="4" t="s">
        <v>2</v>
      </c>
      <c r="C3795" s="4" t="s">
        <v>8</v>
      </c>
      <c r="D3795" s="4" t="s">
        <v>15</v>
      </c>
      <c r="E3795" s="4" t="s">
        <v>19</v>
      </c>
      <c r="F3795" s="4">
        <v>334</v>
      </c>
      <c r="G3795" s="4">
        <v>10259</v>
      </c>
      <c r="H3795" t="str">
        <f>INDEX(find_bugcounts!D:D, MATCH(F3795, find_bugcounts!B:B))</f>
        <v>Bad practice</v>
      </c>
      <c r="I3795" t="s">
        <v>205</v>
      </c>
      <c r="J3795" s="41">
        <v>37385</v>
      </c>
      <c r="K3795" t="s">
        <v>158</v>
      </c>
      <c r="N3795"/>
      <c r="O3795"/>
      <c r="P3795"/>
      <c r="Q3795"/>
      <c r="R3795"/>
      <c r="S3795"/>
      <c r="T3795"/>
      <c r="U3795"/>
      <c r="V3795"/>
      <c r="W3795"/>
      <c r="X3795"/>
    </row>
    <row r="3796" spans="1:24">
      <c r="A3796">
        <v>10263</v>
      </c>
      <c r="B3796" s="4" t="s">
        <v>2</v>
      </c>
      <c r="C3796" s="4" t="s">
        <v>8</v>
      </c>
      <c r="D3796" s="4" t="s">
        <v>15</v>
      </c>
      <c r="E3796" s="4" t="s">
        <v>23</v>
      </c>
      <c r="F3796" s="4">
        <v>376</v>
      </c>
      <c r="G3796" s="4">
        <v>10263</v>
      </c>
      <c r="H3796" t="str">
        <f>INDEX(find_bugcounts!D:D, MATCH(F3796, find_bugcounts!B:B))</f>
        <v>Bad practice</v>
      </c>
      <c r="I3796" t="s">
        <v>205</v>
      </c>
      <c r="J3796" s="41">
        <v>37320</v>
      </c>
      <c r="K3796" t="s">
        <v>179</v>
      </c>
      <c r="N3796"/>
      <c r="O3796"/>
      <c r="P3796"/>
      <c r="Q3796"/>
      <c r="R3796"/>
      <c r="S3796"/>
      <c r="T3796"/>
      <c r="U3796"/>
      <c r="V3796"/>
      <c r="W3796"/>
      <c r="X3796"/>
    </row>
    <row r="3797" spans="1:24">
      <c r="A3797">
        <v>10267</v>
      </c>
      <c r="B3797" s="4" t="s">
        <v>2</v>
      </c>
      <c r="C3797" s="4" t="s">
        <v>10</v>
      </c>
      <c r="D3797" s="4" t="s">
        <v>15</v>
      </c>
      <c r="E3797" s="4" t="s">
        <v>19</v>
      </c>
      <c r="F3797" s="4">
        <v>197</v>
      </c>
      <c r="G3797" s="4">
        <v>10267</v>
      </c>
      <c r="H3797" t="str">
        <f>INDEX(find_bugcounts!D:D, MATCH(F3797, find_bugcounts!B:B))</f>
        <v>Bad practice</v>
      </c>
      <c r="I3797" t="s">
        <v>205</v>
      </c>
      <c r="J3797" t="s">
        <v>97</v>
      </c>
      <c r="K3797" t="s">
        <v>162</v>
      </c>
      <c r="N3797"/>
      <c r="O3797"/>
      <c r="P3797"/>
      <c r="Q3797"/>
      <c r="R3797"/>
      <c r="S3797"/>
      <c r="T3797"/>
      <c r="U3797"/>
      <c r="V3797"/>
      <c r="W3797"/>
      <c r="X3797"/>
    </row>
    <row r="3798" spans="1:24">
      <c r="A3798">
        <v>10270</v>
      </c>
      <c r="B3798" s="4" t="s">
        <v>2</v>
      </c>
      <c r="C3798" s="4" t="s">
        <v>8</v>
      </c>
      <c r="D3798" s="4" t="s">
        <v>21</v>
      </c>
      <c r="E3798" s="4" t="s">
        <v>19</v>
      </c>
      <c r="F3798" s="4">
        <v>160</v>
      </c>
      <c r="G3798" s="4">
        <v>10270</v>
      </c>
      <c r="H3798" t="str">
        <f>INDEX(find_bugcounts!D:D, MATCH(F3798, find_bugcounts!B:B))</f>
        <v>Bad practice</v>
      </c>
      <c r="I3798" t="s">
        <v>205</v>
      </c>
      <c r="J3798" t="s">
        <v>93</v>
      </c>
      <c r="K3798" t="s">
        <v>201</v>
      </c>
      <c r="N3798"/>
      <c r="O3798"/>
      <c r="P3798"/>
      <c r="Q3798"/>
      <c r="R3798"/>
      <c r="S3798"/>
      <c r="T3798"/>
      <c r="U3798"/>
      <c r="V3798"/>
      <c r="W3798"/>
      <c r="X3798"/>
    </row>
    <row r="3799" spans="1:24">
      <c r="A3799">
        <v>10271</v>
      </c>
      <c r="B3799" s="4" t="s">
        <v>2</v>
      </c>
      <c r="C3799" s="4" t="s">
        <v>8</v>
      </c>
      <c r="D3799" s="4" t="s">
        <v>18</v>
      </c>
      <c r="E3799" s="4" t="s">
        <v>19</v>
      </c>
      <c r="F3799" s="4">
        <v>263</v>
      </c>
      <c r="G3799" s="4">
        <v>10271</v>
      </c>
      <c r="H3799" t="str">
        <f>INDEX(find_bugcounts!D:D, MATCH(F3799, find_bugcounts!B:B))</f>
        <v>Bad practice</v>
      </c>
      <c r="I3799" t="s">
        <v>205</v>
      </c>
      <c r="J3799" t="s">
        <v>237</v>
      </c>
      <c r="K3799" t="s">
        <v>112</v>
      </c>
      <c r="N3799"/>
      <c r="O3799"/>
      <c r="P3799"/>
      <c r="Q3799"/>
      <c r="R3799"/>
      <c r="S3799"/>
      <c r="T3799"/>
      <c r="U3799"/>
      <c r="V3799"/>
      <c r="W3799"/>
      <c r="X3799"/>
    </row>
    <row r="3800" spans="1:24">
      <c r="A3800">
        <v>10273</v>
      </c>
      <c r="B3800" s="4" t="s">
        <v>2</v>
      </c>
      <c r="C3800" s="4" t="s">
        <v>8</v>
      </c>
      <c r="D3800" s="4" t="s">
        <v>15</v>
      </c>
      <c r="E3800" s="4" t="s">
        <v>23</v>
      </c>
      <c r="F3800" s="4">
        <v>1</v>
      </c>
      <c r="G3800" s="4">
        <v>10273</v>
      </c>
      <c r="H3800" t="e">
        <f>INDEX(find_bugcounts!D:D, MATCH(F3800, find_bugcounts!B:B))</f>
        <v>#N/A</v>
      </c>
      <c r="I3800" t="s">
        <v>205</v>
      </c>
      <c r="J3800" t="s">
        <v>113</v>
      </c>
      <c r="K3800" t="s">
        <v>272</v>
      </c>
      <c r="N3800"/>
      <c r="O3800"/>
      <c r="P3800"/>
      <c r="Q3800"/>
      <c r="R3800"/>
      <c r="S3800"/>
      <c r="T3800"/>
      <c r="U3800"/>
      <c r="V3800"/>
      <c r="W3800"/>
      <c r="X3800"/>
    </row>
    <row r="3801" spans="1:24">
      <c r="A3801">
        <v>10274</v>
      </c>
      <c r="B3801" s="4" t="s">
        <v>2</v>
      </c>
      <c r="C3801" s="4" t="s">
        <v>8</v>
      </c>
      <c r="D3801" s="4" t="s">
        <v>21</v>
      </c>
      <c r="E3801" s="4" t="s">
        <v>27</v>
      </c>
      <c r="F3801" s="4">
        <v>247</v>
      </c>
      <c r="G3801" s="4">
        <v>10274</v>
      </c>
      <c r="H3801" t="str">
        <f>INDEX(find_bugcounts!D:D, MATCH(F3801, find_bugcounts!B:B))</f>
        <v>Bad practice</v>
      </c>
      <c r="I3801" t="s">
        <v>205</v>
      </c>
      <c r="J3801" s="41">
        <v>37259</v>
      </c>
      <c r="K3801" t="s">
        <v>225</v>
      </c>
      <c r="N3801"/>
      <c r="O3801"/>
      <c r="P3801"/>
      <c r="Q3801"/>
      <c r="R3801"/>
      <c r="S3801"/>
      <c r="T3801"/>
      <c r="U3801"/>
      <c r="V3801"/>
      <c r="W3801"/>
      <c r="X3801"/>
    </row>
    <row r="3802" spans="1:24">
      <c r="A3802">
        <v>10276</v>
      </c>
      <c r="B3802" s="4" t="s">
        <v>2</v>
      </c>
      <c r="C3802" s="4" t="s">
        <v>10</v>
      </c>
      <c r="D3802" s="4" t="s">
        <v>21</v>
      </c>
      <c r="E3802" s="4" t="s">
        <v>19</v>
      </c>
      <c r="F3802" s="4">
        <v>1</v>
      </c>
      <c r="G3802" s="4">
        <v>10276</v>
      </c>
      <c r="H3802" t="e">
        <f>INDEX(find_bugcounts!D:D, MATCH(F3802, find_bugcounts!B:B))</f>
        <v>#N/A</v>
      </c>
      <c r="I3802" t="s">
        <v>205</v>
      </c>
      <c r="J3802" t="s">
        <v>260</v>
      </c>
      <c r="K3802" t="s">
        <v>244</v>
      </c>
      <c r="N3802"/>
      <c r="O3802"/>
      <c r="P3802"/>
      <c r="Q3802"/>
      <c r="R3802"/>
      <c r="S3802"/>
      <c r="T3802"/>
      <c r="U3802"/>
      <c r="V3802"/>
      <c r="W3802"/>
      <c r="X3802"/>
    </row>
    <row r="3803" spans="1:24">
      <c r="A3803">
        <v>10277</v>
      </c>
      <c r="B3803" s="4" t="s">
        <v>2</v>
      </c>
      <c r="C3803" s="4" t="s">
        <v>10</v>
      </c>
      <c r="D3803" s="4" t="s">
        <v>15</v>
      </c>
      <c r="E3803" s="4" t="s">
        <v>19</v>
      </c>
      <c r="F3803" s="4">
        <v>102</v>
      </c>
      <c r="G3803" s="4">
        <v>10277</v>
      </c>
      <c r="H3803" t="e">
        <f>INDEX(find_bugcounts!D:D, MATCH(F3803, find_bugcounts!B:B))</f>
        <v>#N/A</v>
      </c>
      <c r="I3803" t="s">
        <v>205</v>
      </c>
      <c r="J3803" t="s">
        <v>101</v>
      </c>
      <c r="K3803" t="s">
        <v>162</v>
      </c>
      <c r="N3803"/>
      <c r="O3803"/>
      <c r="P3803"/>
      <c r="Q3803"/>
      <c r="R3803"/>
      <c r="S3803"/>
      <c r="T3803"/>
      <c r="U3803"/>
      <c r="V3803"/>
      <c r="W3803"/>
      <c r="X3803"/>
    </row>
    <row r="3804" spans="1:24">
      <c r="A3804">
        <v>10282</v>
      </c>
      <c r="B3804" s="4" t="s">
        <v>2</v>
      </c>
      <c r="C3804" s="4" t="s">
        <v>11</v>
      </c>
      <c r="D3804" s="4" t="s">
        <v>15</v>
      </c>
      <c r="E3804" s="4" t="s">
        <v>22</v>
      </c>
      <c r="F3804" s="4">
        <v>373</v>
      </c>
      <c r="G3804" s="4">
        <v>10282</v>
      </c>
      <c r="H3804" t="str">
        <f>INDEX(find_bugcounts!D:D, MATCH(F3804, find_bugcounts!B:B))</f>
        <v>Bad practice</v>
      </c>
      <c r="I3804" t="s">
        <v>205</v>
      </c>
      <c r="J3804" s="41">
        <v>37472</v>
      </c>
      <c r="K3804" t="s">
        <v>126</v>
      </c>
      <c r="N3804"/>
      <c r="O3804"/>
      <c r="P3804"/>
      <c r="Q3804"/>
      <c r="R3804"/>
      <c r="S3804"/>
      <c r="T3804"/>
      <c r="U3804"/>
      <c r="V3804"/>
      <c r="W3804"/>
      <c r="X3804"/>
    </row>
    <row r="3805" spans="1:24">
      <c r="A3805">
        <v>10284</v>
      </c>
      <c r="B3805" s="4" t="s">
        <v>2</v>
      </c>
      <c r="C3805" s="4" t="s">
        <v>8</v>
      </c>
      <c r="D3805" s="4" t="s">
        <v>15</v>
      </c>
      <c r="E3805" s="4" t="s">
        <v>19</v>
      </c>
      <c r="F3805" s="4">
        <v>91</v>
      </c>
      <c r="G3805" s="4">
        <v>10284</v>
      </c>
      <c r="H3805" t="e">
        <f>INDEX(find_bugcounts!D:D, MATCH(F3805, find_bugcounts!B:B))</f>
        <v>#N/A</v>
      </c>
      <c r="I3805" t="s">
        <v>205</v>
      </c>
      <c r="J3805" s="41">
        <v>37321</v>
      </c>
      <c r="K3805" t="s">
        <v>209</v>
      </c>
      <c r="N3805"/>
      <c r="O3805"/>
      <c r="P3805"/>
      <c r="Q3805"/>
      <c r="R3805"/>
      <c r="S3805"/>
      <c r="T3805"/>
      <c r="U3805"/>
      <c r="V3805"/>
      <c r="W3805"/>
      <c r="X3805"/>
    </row>
    <row r="3806" spans="1:24">
      <c r="A3806">
        <v>10288</v>
      </c>
      <c r="B3806" s="4" t="s">
        <v>2</v>
      </c>
      <c r="C3806" s="4" t="s">
        <v>10</v>
      </c>
      <c r="D3806" s="4" t="s">
        <v>15</v>
      </c>
      <c r="E3806" s="4" t="s">
        <v>19</v>
      </c>
      <c r="F3806" s="4">
        <v>100</v>
      </c>
      <c r="G3806" s="4">
        <v>10288</v>
      </c>
      <c r="H3806" t="e">
        <f>INDEX(find_bugcounts!D:D, MATCH(F3806, find_bugcounts!B:B))</f>
        <v>#N/A</v>
      </c>
      <c r="I3806" t="s">
        <v>205</v>
      </c>
      <c r="J3806" s="41">
        <v>37569</v>
      </c>
      <c r="K3806" t="s">
        <v>184</v>
      </c>
      <c r="N3806"/>
      <c r="O3806"/>
      <c r="P3806"/>
      <c r="Q3806"/>
      <c r="R3806"/>
      <c r="S3806"/>
      <c r="T3806"/>
      <c r="U3806"/>
      <c r="V3806"/>
      <c r="W3806"/>
      <c r="X3806"/>
    </row>
    <row r="3807" spans="1:24">
      <c r="A3807">
        <v>10295</v>
      </c>
      <c r="B3807" s="4" t="s">
        <v>2</v>
      </c>
      <c r="C3807" s="4" t="s">
        <v>8</v>
      </c>
      <c r="D3807" s="4" t="s">
        <v>15</v>
      </c>
      <c r="E3807" s="4" t="s">
        <v>16</v>
      </c>
      <c r="F3807" s="4">
        <v>54</v>
      </c>
      <c r="G3807" s="4">
        <v>10295</v>
      </c>
      <c r="H3807" t="e">
        <f>INDEX(find_bugcounts!D:D, MATCH(F3807, find_bugcounts!B:B))</f>
        <v>#N/A</v>
      </c>
      <c r="I3807" t="s">
        <v>205</v>
      </c>
      <c r="J3807" t="s">
        <v>205</v>
      </c>
      <c r="K3807" t="s">
        <v>89</v>
      </c>
      <c r="N3807"/>
      <c r="O3807"/>
      <c r="P3807"/>
      <c r="Q3807"/>
      <c r="R3807"/>
      <c r="S3807"/>
      <c r="T3807"/>
      <c r="U3807"/>
      <c r="V3807"/>
      <c r="W3807"/>
      <c r="X3807"/>
    </row>
    <row r="3808" spans="1:24">
      <c r="A3808">
        <v>10296</v>
      </c>
      <c r="B3808" s="4" t="s">
        <v>2</v>
      </c>
      <c r="C3808" s="4" t="s">
        <v>10</v>
      </c>
      <c r="D3808" s="4" t="s">
        <v>15</v>
      </c>
      <c r="E3808" s="4" t="s">
        <v>19</v>
      </c>
      <c r="F3808" s="4">
        <v>386</v>
      </c>
      <c r="G3808" s="4">
        <v>10296</v>
      </c>
      <c r="H3808" t="str">
        <f>INDEX(find_bugcounts!D:D, MATCH(F3808, find_bugcounts!B:B))</f>
        <v>Bad practice</v>
      </c>
      <c r="I3808" t="s">
        <v>205</v>
      </c>
      <c r="J3808" s="41">
        <v>37471</v>
      </c>
      <c r="K3808" t="s">
        <v>173</v>
      </c>
      <c r="N3808"/>
      <c r="O3808"/>
      <c r="P3808"/>
      <c r="Q3808"/>
      <c r="R3808"/>
      <c r="S3808"/>
      <c r="T3808"/>
      <c r="U3808"/>
      <c r="V3808"/>
      <c r="W3808"/>
      <c r="X3808"/>
    </row>
    <row r="3809" spans="1:24">
      <c r="A3809">
        <v>10299</v>
      </c>
      <c r="B3809" s="4" t="s">
        <v>2</v>
      </c>
      <c r="C3809" s="4" t="s">
        <v>8</v>
      </c>
      <c r="D3809" s="4" t="s">
        <v>15</v>
      </c>
      <c r="E3809" s="4" t="s">
        <v>17</v>
      </c>
      <c r="F3809" s="4">
        <v>422</v>
      </c>
      <c r="G3809" s="4">
        <v>10299</v>
      </c>
      <c r="H3809" t="str">
        <f>INDEX(find_bugcounts!D:D, MATCH(F3809, find_bugcounts!B:B))</f>
        <v>Bad practice</v>
      </c>
      <c r="I3809" t="s">
        <v>205</v>
      </c>
      <c r="J3809" t="s">
        <v>90</v>
      </c>
      <c r="K3809" t="s">
        <v>197</v>
      </c>
      <c r="N3809"/>
      <c r="O3809"/>
      <c r="P3809"/>
      <c r="Q3809"/>
      <c r="R3809"/>
      <c r="S3809"/>
      <c r="T3809"/>
      <c r="U3809"/>
      <c r="V3809"/>
      <c r="W3809"/>
      <c r="X3809"/>
    </row>
    <row r="3810" spans="1:24">
      <c r="A3810">
        <v>10301</v>
      </c>
      <c r="B3810" s="4" t="s">
        <v>2</v>
      </c>
      <c r="C3810" s="4" t="s">
        <v>8</v>
      </c>
      <c r="D3810" s="4" t="s">
        <v>21</v>
      </c>
      <c r="E3810" s="4" t="s">
        <v>19</v>
      </c>
      <c r="F3810" s="4">
        <v>348</v>
      </c>
      <c r="G3810" s="4">
        <v>10301</v>
      </c>
      <c r="H3810" t="str">
        <f>INDEX(find_bugcounts!D:D, MATCH(F3810, find_bugcounts!B:B))</f>
        <v>Bad practice</v>
      </c>
      <c r="I3810" t="s">
        <v>205</v>
      </c>
      <c r="J3810" t="s">
        <v>196</v>
      </c>
      <c r="K3810" t="s">
        <v>389</v>
      </c>
      <c r="N3810"/>
      <c r="O3810"/>
      <c r="P3810"/>
      <c r="Q3810"/>
      <c r="R3810"/>
      <c r="S3810"/>
      <c r="T3810"/>
      <c r="U3810"/>
      <c r="V3810"/>
      <c r="W3810"/>
      <c r="X3810"/>
    </row>
    <row r="3811" spans="1:24">
      <c r="A3811">
        <v>10305</v>
      </c>
      <c r="B3811" s="4" t="s">
        <v>2</v>
      </c>
      <c r="C3811" s="4" t="s">
        <v>8</v>
      </c>
      <c r="D3811" s="4" t="s">
        <v>21</v>
      </c>
      <c r="E3811" s="4" t="s">
        <v>19</v>
      </c>
      <c r="F3811" s="4">
        <v>343</v>
      </c>
      <c r="G3811" s="4">
        <v>10305</v>
      </c>
      <c r="H3811" t="str">
        <f>INDEX(find_bugcounts!D:D, MATCH(F3811, find_bugcounts!B:B))</f>
        <v>Bad practice</v>
      </c>
      <c r="I3811" t="s">
        <v>205</v>
      </c>
      <c r="J3811" t="s">
        <v>196</v>
      </c>
      <c r="K3811" t="s">
        <v>389</v>
      </c>
      <c r="N3811"/>
      <c r="O3811"/>
      <c r="P3811"/>
      <c r="Q3811"/>
      <c r="R3811"/>
      <c r="S3811"/>
      <c r="T3811"/>
      <c r="U3811"/>
      <c r="V3811"/>
      <c r="W3811"/>
      <c r="X3811"/>
    </row>
    <row r="3812" spans="1:24">
      <c r="A3812">
        <v>10306</v>
      </c>
      <c r="B3812" s="4" t="s">
        <v>2</v>
      </c>
      <c r="C3812" s="4" t="s">
        <v>8</v>
      </c>
      <c r="D3812" s="4" t="s">
        <v>15</v>
      </c>
      <c r="E3812" s="4" t="s">
        <v>17</v>
      </c>
      <c r="F3812" s="4">
        <v>392</v>
      </c>
      <c r="G3812" s="4">
        <v>10306</v>
      </c>
      <c r="H3812" t="str">
        <f>INDEX(find_bugcounts!D:D, MATCH(F3812, find_bugcounts!B:B))</f>
        <v>Bad practice</v>
      </c>
      <c r="I3812" t="s">
        <v>205</v>
      </c>
      <c r="J3812" s="41">
        <v>37593</v>
      </c>
      <c r="K3812" t="s">
        <v>176</v>
      </c>
      <c r="N3812"/>
      <c r="O3812"/>
      <c r="P3812"/>
      <c r="Q3812"/>
      <c r="R3812"/>
      <c r="S3812"/>
      <c r="T3812"/>
      <c r="U3812"/>
      <c r="V3812"/>
      <c r="W3812"/>
      <c r="X3812"/>
    </row>
    <row r="3813" spans="1:24">
      <c r="A3813">
        <v>10308</v>
      </c>
      <c r="B3813" s="4" t="s">
        <v>2</v>
      </c>
      <c r="C3813" s="4" t="s">
        <v>8</v>
      </c>
      <c r="D3813" s="4" t="s">
        <v>15</v>
      </c>
      <c r="E3813" s="4" t="s">
        <v>17</v>
      </c>
      <c r="F3813" s="4">
        <v>333</v>
      </c>
      <c r="G3813" s="4">
        <v>10308</v>
      </c>
      <c r="H3813" t="str">
        <f>INDEX(find_bugcounts!D:D, MATCH(F3813, find_bugcounts!B:B))</f>
        <v>Bad practice</v>
      </c>
      <c r="I3813" t="s">
        <v>205</v>
      </c>
      <c r="J3813" s="41">
        <v>37593</v>
      </c>
      <c r="K3813" t="s">
        <v>176</v>
      </c>
      <c r="N3813"/>
      <c r="O3813"/>
      <c r="P3813"/>
      <c r="Q3813"/>
      <c r="R3813"/>
      <c r="S3813"/>
      <c r="T3813"/>
      <c r="U3813"/>
      <c r="V3813"/>
      <c r="W3813"/>
      <c r="X3813"/>
    </row>
    <row r="3814" spans="1:24">
      <c r="A3814">
        <v>10309</v>
      </c>
      <c r="B3814" s="4" t="s">
        <v>2</v>
      </c>
      <c r="C3814" s="4" t="s">
        <v>8</v>
      </c>
      <c r="D3814" s="4" t="s">
        <v>21</v>
      </c>
      <c r="E3814" s="4" t="s">
        <v>19</v>
      </c>
      <c r="F3814" s="4">
        <v>160</v>
      </c>
      <c r="G3814" s="4">
        <v>10309</v>
      </c>
      <c r="H3814" t="str">
        <f>INDEX(find_bugcounts!D:D, MATCH(F3814, find_bugcounts!B:B))</f>
        <v>Bad practice</v>
      </c>
      <c r="I3814" t="s">
        <v>205</v>
      </c>
      <c r="J3814" s="41">
        <v>37382</v>
      </c>
      <c r="K3814" t="s">
        <v>389</v>
      </c>
      <c r="N3814"/>
      <c r="O3814"/>
      <c r="P3814"/>
      <c r="Q3814"/>
      <c r="R3814"/>
      <c r="S3814"/>
      <c r="T3814"/>
      <c r="U3814"/>
      <c r="V3814"/>
      <c r="W3814"/>
      <c r="X3814"/>
    </row>
    <row r="3815" spans="1:24">
      <c r="A3815">
        <v>10315</v>
      </c>
      <c r="B3815" s="4" t="s">
        <v>2</v>
      </c>
      <c r="C3815" s="4" t="s">
        <v>8</v>
      </c>
      <c r="D3815" s="4" t="s">
        <v>21</v>
      </c>
      <c r="E3815" s="4" t="s">
        <v>19</v>
      </c>
      <c r="F3815" s="4">
        <v>141</v>
      </c>
      <c r="G3815" s="4">
        <v>10315</v>
      </c>
      <c r="H3815" t="str">
        <f>INDEX(find_bugcounts!D:D, MATCH(F3815, find_bugcounts!B:B))</f>
        <v>Bad practice</v>
      </c>
      <c r="I3815" t="s">
        <v>205</v>
      </c>
      <c r="J3815" t="s">
        <v>93</v>
      </c>
      <c r="K3815" t="s">
        <v>389</v>
      </c>
      <c r="N3815"/>
      <c r="O3815"/>
      <c r="P3815"/>
      <c r="Q3815"/>
      <c r="R3815"/>
      <c r="S3815"/>
      <c r="T3815"/>
      <c r="U3815"/>
      <c r="V3815"/>
      <c r="W3815"/>
      <c r="X3815"/>
    </row>
    <row r="3816" spans="1:24">
      <c r="A3816">
        <v>10317</v>
      </c>
      <c r="B3816" s="4" t="s">
        <v>2</v>
      </c>
      <c r="C3816" s="4" t="s">
        <v>8</v>
      </c>
      <c r="D3816" s="4" t="s">
        <v>15</v>
      </c>
      <c r="E3816" s="4" t="s">
        <v>23</v>
      </c>
      <c r="F3816" s="4">
        <v>245</v>
      </c>
      <c r="G3816" s="4">
        <v>10317</v>
      </c>
      <c r="H3816" t="str">
        <f>INDEX(find_bugcounts!D:D, MATCH(F3816, find_bugcounts!B:B))</f>
        <v>Bad practice</v>
      </c>
      <c r="I3816" t="s">
        <v>205</v>
      </c>
      <c r="J3816" t="s">
        <v>97</v>
      </c>
      <c r="K3816" t="s">
        <v>179</v>
      </c>
      <c r="N3816"/>
      <c r="O3816"/>
      <c r="P3816"/>
      <c r="Q3816"/>
      <c r="R3816"/>
      <c r="S3816"/>
      <c r="T3816"/>
      <c r="U3816"/>
      <c r="V3816"/>
      <c r="W3816"/>
      <c r="X3816"/>
    </row>
    <row r="3817" spans="1:24">
      <c r="A3817">
        <v>10318</v>
      </c>
      <c r="B3817" s="4" t="s">
        <v>2</v>
      </c>
      <c r="C3817" s="4" t="s">
        <v>10</v>
      </c>
      <c r="D3817" s="4" t="s">
        <v>21</v>
      </c>
      <c r="E3817" s="4" t="s">
        <v>27</v>
      </c>
      <c r="F3817" s="4">
        <v>354</v>
      </c>
      <c r="G3817" s="4">
        <v>10318</v>
      </c>
      <c r="H3817" t="str">
        <f>INDEX(find_bugcounts!D:D, MATCH(F3817, find_bugcounts!B:B))</f>
        <v>Bad practice</v>
      </c>
      <c r="I3817" t="s">
        <v>205</v>
      </c>
      <c r="J3817" t="s">
        <v>97</v>
      </c>
      <c r="K3817" t="s">
        <v>229</v>
      </c>
      <c r="N3817"/>
      <c r="O3817"/>
      <c r="P3817"/>
      <c r="Q3817"/>
      <c r="R3817"/>
      <c r="S3817"/>
      <c r="T3817"/>
      <c r="U3817"/>
      <c r="V3817"/>
      <c r="W3817"/>
      <c r="X3817"/>
    </row>
    <row r="3818" spans="1:24">
      <c r="A3818">
        <v>10377</v>
      </c>
      <c r="B3818" t="s">
        <v>4</v>
      </c>
      <c r="C3818" t="s">
        <v>11</v>
      </c>
      <c r="D3818" t="s">
        <v>15</v>
      </c>
      <c r="E3818" t="s">
        <v>22</v>
      </c>
      <c r="F3818">
        <v>334</v>
      </c>
      <c r="G3818">
        <v>10377</v>
      </c>
      <c r="H3818" t="str">
        <f>INDEX(find_bugcounts!D:D, MATCH(F3818, find_bugcounts!B:B))</f>
        <v>Bad practice</v>
      </c>
      <c r="I3818" t="s">
        <v>147</v>
      </c>
      <c r="J3818" t="s">
        <v>260</v>
      </c>
      <c r="K3818" t="s">
        <v>126</v>
      </c>
      <c r="N3818"/>
      <c r="O3818"/>
      <c r="P3818"/>
      <c r="Q3818"/>
      <c r="R3818"/>
      <c r="S3818"/>
      <c r="T3818"/>
      <c r="U3818"/>
      <c r="V3818"/>
      <c r="W3818"/>
      <c r="X3818"/>
    </row>
    <row r="3819" spans="1:24">
      <c r="A3819">
        <v>10378</v>
      </c>
      <c r="B3819" s="4" t="s">
        <v>2</v>
      </c>
      <c r="C3819" s="4" t="s">
        <v>10</v>
      </c>
      <c r="D3819" s="4" t="s">
        <v>21</v>
      </c>
      <c r="E3819" s="4" t="s">
        <v>27</v>
      </c>
      <c r="F3819" s="4">
        <v>356</v>
      </c>
      <c r="G3819" s="4">
        <v>10378</v>
      </c>
      <c r="H3819" t="str">
        <f>INDEX(find_bugcounts!D:D, MATCH(F3819, find_bugcounts!B:B))</f>
        <v>Bad practice</v>
      </c>
      <c r="I3819" t="s">
        <v>147</v>
      </c>
      <c r="J3819" t="s">
        <v>260</v>
      </c>
      <c r="K3819" t="s">
        <v>228</v>
      </c>
      <c r="N3819"/>
      <c r="O3819"/>
      <c r="P3819"/>
      <c r="Q3819"/>
      <c r="R3819"/>
      <c r="S3819"/>
      <c r="T3819"/>
      <c r="U3819"/>
      <c r="V3819"/>
      <c r="W3819"/>
      <c r="X3819"/>
    </row>
    <row r="3820" spans="1:24">
      <c r="A3820">
        <v>10379</v>
      </c>
      <c r="B3820" s="4" t="s">
        <v>2</v>
      </c>
      <c r="C3820" s="4" t="s">
        <v>8</v>
      </c>
      <c r="D3820" s="4" t="s">
        <v>15</v>
      </c>
      <c r="E3820" s="4" t="s">
        <v>25</v>
      </c>
      <c r="F3820" s="4">
        <v>0</v>
      </c>
      <c r="G3820" s="4">
        <v>10379</v>
      </c>
      <c r="H3820" t="e">
        <f>INDEX(find_bugcounts!D:D, MATCH(F3820, find_bugcounts!B:B))</f>
        <v>#N/A</v>
      </c>
      <c r="I3820" t="s">
        <v>147</v>
      </c>
      <c r="J3820" s="41">
        <v>37440</v>
      </c>
      <c r="K3820" t="s">
        <v>171</v>
      </c>
      <c r="N3820"/>
      <c r="O3820"/>
      <c r="P3820"/>
      <c r="Q3820"/>
      <c r="R3820"/>
      <c r="S3820"/>
      <c r="T3820"/>
      <c r="U3820"/>
      <c r="V3820"/>
      <c r="W3820"/>
      <c r="X3820"/>
    </row>
    <row r="3821" spans="1:24">
      <c r="A3821">
        <v>10382</v>
      </c>
      <c r="B3821" s="4" t="s">
        <v>2</v>
      </c>
      <c r="C3821" s="4" t="s">
        <v>11</v>
      </c>
      <c r="D3821" s="4" t="s">
        <v>21</v>
      </c>
      <c r="E3821" s="4" t="s">
        <v>19</v>
      </c>
      <c r="F3821" s="4">
        <v>334</v>
      </c>
      <c r="G3821" s="4">
        <v>10382</v>
      </c>
      <c r="H3821" t="str">
        <f>INDEX(find_bugcounts!D:D, MATCH(F3821, find_bugcounts!B:B))</f>
        <v>Bad practice</v>
      </c>
      <c r="I3821" t="s">
        <v>147</v>
      </c>
      <c r="J3821" t="s">
        <v>260</v>
      </c>
      <c r="K3821" t="s">
        <v>206</v>
      </c>
      <c r="N3821"/>
      <c r="O3821"/>
      <c r="P3821"/>
      <c r="Q3821"/>
      <c r="R3821"/>
      <c r="S3821"/>
      <c r="T3821"/>
      <c r="U3821"/>
      <c r="V3821"/>
      <c r="W3821"/>
      <c r="X3821"/>
    </row>
    <row r="3822" spans="1:24">
      <c r="A3822">
        <v>10383</v>
      </c>
      <c r="B3822" s="4" t="s">
        <v>2</v>
      </c>
      <c r="C3822" s="4" t="s">
        <v>10</v>
      </c>
      <c r="D3822" s="4" t="s">
        <v>15</v>
      </c>
      <c r="E3822" s="4" t="s">
        <v>22</v>
      </c>
      <c r="F3822" s="4">
        <v>205</v>
      </c>
      <c r="G3822" s="4">
        <v>10383</v>
      </c>
      <c r="H3822" t="str">
        <f>INDEX(find_bugcounts!D:D, MATCH(F3822, find_bugcounts!B:B))</f>
        <v>Bad practice</v>
      </c>
      <c r="I3822" t="s">
        <v>147</v>
      </c>
      <c r="J3822" t="s">
        <v>217</v>
      </c>
      <c r="K3822" t="s">
        <v>126</v>
      </c>
      <c r="N3822"/>
      <c r="O3822"/>
      <c r="P3822"/>
      <c r="Q3822"/>
      <c r="R3822"/>
      <c r="S3822"/>
      <c r="T3822"/>
      <c r="U3822"/>
      <c r="V3822"/>
      <c r="W3822"/>
      <c r="X3822"/>
    </row>
    <row r="3823" spans="1:24">
      <c r="A3823">
        <v>10386</v>
      </c>
      <c r="B3823" s="4" t="s">
        <v>2</v>
      </c>
      <c r="C3823" s="4" t="s">
        <v>11</v>
      </c>
      <c r="D3823" s="4" t="s">
        <v>21</v>
      </c>
      <c r="E3823" s="4" t="s">
        <v>27</v>
      </c>
      <c r="F3823" s="4">
        <v>334</v>
      </c>
      <c r="G3823" s="4">
        <v>10386</v>
      </c>
      <c r="H3823" t="str">
        <f>INDEX(find_bugcounts!D:D, MATCH(F3823, find_bugcounts!B:B))</f>
        <v>Bad practice</v>
      </c>
      <c r="I3823" t="s">
        <v>147</v>
      </c>
      <c r="J3823" s="41">
        <v>37349</v>
      </c>
      <c r="K3823" t="s">
        <v>228</v>
      </c>
      <c r="N3823"/>
      <c r="O3823"/>
      <c r="P3823"/>
      <c r="Q3823"/>
      <c r="R3823"/>
      <c r="S3823"/>
      <c r="T3823"/>
      <c r="U3823"/>
      <c r="V3823"/>
      <c r="W3823"/>
      <c r="X3823"/>
    </row>
    <row r="3824" spans="1:24">
      <c r="A3824">
        <v>10387</v>
      </c>
      <c r="B3824" s="4" t="s">
        <v>2</v>
      </c>
      <c r="C3824" s="4" t="s">
        <v>10</v>
      </c>
      <c r="D3824" s="4" t="s">
        <v>21</v>
      </c>
      <c r="E3824" s="4" t="s">
        <v>19</v>
      </c>
      <c r="F3824" s="4">
        <v>334</v>
      </c>
      <c r="G3824" s="4">
        <v>10387</v>
      </c>
      <c r="H3824" t="str">
        <f>INDEX(find_bugcounts!D:D, MATCH(F3824, find_bugcounts!B:B))</f>
        <v>Bad practice</v>
      </c>
      <c r="I3824" t="s">
        <v>147</v>
      </c>
      <c r="J3824" t="s">
        <v>96</v>
      </c>
      <c r="K3824" t="s">
        <v>232</v>
      </c>
      <c r="N3824"/>
      <c r="O3824"/>
      <c r="P3824"/>
      <c r="Q3824"/>
      <c r="R3824"/>
      <c r="S3824"/>
      <c r="T3824"/>
      <c r="U3824"/>
      <c r="V3824"/>
      <c r="W3824"/>
      <c r="X3824"/>
    </row>
    <row r="3825" spans="1:24">
      <c r="A3825">
        <v>10390</v>
      </c>
      <c r="B3825" s="4" t="s">
        <v>2</v>
      </c>
      <c r="C3825" s="4" t="s">
        <v>8</v>
      </c>
      <c r="D3825" s="4" t="s">
        <v>21</v>
      </c>
      <c r="E3825" s="4" t="s">
        <v>19</v>
      </c>
      <c r="F3825" s="4">
        <v>416</v>
      </c>
      <c r="G3825" s="4">
        <v>10390</v>
      </c>
      <c r="H3825" t="str">
        <f>INDEX(find_bugcounts!D:D, MATCH(F3825, find_bugcounts!B:B))</f>
        <v>Bad practice</v>
      </c>
      <c r="I3825" t="s">
        <v>147</v>
      </c>
      <c r="J3825" s="41">
        <v>37472</v>
      </c>
      <c r="K3825" t="s">
        <v>389</v>
      </c>
      <c r="N3825"/>
      <c r="O3825"/>
      <c r="P3825"/>
      <c r="Q3825"/>
      <c r="R3825"/>
      <c r="S3825"/>
      <c r="T3825"/>
      <c r="U3825"/>
      <c r="V3825"/>
      <c r="W3825"/>
      <c r="X3825"/>
    </row>
    <row r="3826" spans="1:24">
      <c r="A3826">
        <v>10393</v>
      </c>
      <c r="B3826" s="4" t="s">
        <v>2</v>
      </c>
      <c r="C3826" s="4" t="s">
        <v>11</v>
      </c>
      <c r="D3826" s="4" t="s">
        <v>21</v>
      </c>
      <c r="E3826" s="4" t="s">
        <v>19</v>
      </c>
      <c r="F3826" s="4">
        <v>405</v>
      </c>
      <c r="G3826" s="4">
        <v>10393</v>
      </c>
      <c r="H3826" t="str">
        <f>INDEX(find_bugcounts!D:D, MATCH(F3826, find_bugcounts!B:B))</f>
        <v>Bad practice</v>
      </c>
      <c r="I3826" t="s">
        <v>147</v>
      </c>
      <c r="J3826" s="41">
        <v>37442</v>
      </c>
      <c r="K3826" t="s">
        <v>238</v>
      </c>
      <c r="N3826"/>
      <c r="O3826"/>
      <c r="P3826"/>
      <c r="Q3826"/>
      <c r="R3826"/>
      <c r="S3826"/>
      <c r="T3826"/>
      <c r="U3826"/>
      <c r="V3826"/>
      <c r="W3826"/>
      <c r="X3826"/>
    </row>
    <row r="3827" spans="1:24">
      <c r="A3827">
        <v>10398</v>
      </c>
      <c r="B3827" s="4" t="s">
        <v>2</v>
      </c>
      <c r="C3827" s="4" t="s">
        <v>10</v>
      </c>
      <c r="D3827" s="4" t="s">
        <v>15</v>
      </c>
      <c r="E3827" s="4" t="s">
        <v>19</v>
      </c>
      <c r="F3827" s="4">
        <v>1</v>
      </c>
      <c r="G3827" s="4">
        <v>10398</v>
      </c>
      <c r="H3827" t="e">
        <f>INDEX(find_bugcounts!D:D, MATCH(F3827, find_bugcounts!B:B))</f>
        <v>#N/A</v>
      </c>
      <c r="I3827" t="s">
        <v>147</v>
      </c>
      <c r="J3827" t="s">
        <v>172</v>
      </c>
      <c r="K3827" t="s">
        <v>162</v>
      </c>
      <c r="N3827"/>
      <c r="O3827"/>
      <c r="P3827"/>
      <c r="Q3827"/>
      <c r="R3827"/>
      <c r="S3827"/>
      <c r="T3827"/>
      <c r="U3827"/>
      <c r="V3827"/>
      <c r="W3827"/>
      <c r="X3827"/>
    </row>
    <row r="3828" spans="1:24">
      <c r="A3828">
        <v>10400</v>
      </c>
      <c r="B3828" s="4" t="s">
        <v>2</v>
      </c>
      <c r="C3828" s="4" t="s">
        <v>8</v>
      </c>
      <c r="D3828" s="4" t="s">
        <v>21</v>
      </c>
      <c r="E3828" s="4" t="s">
        <v>19</v>
      </c>
      <c r="F3828" s="4">
        <v>108</v>
      </c>
      <c r="G3828" s="4">
        <v>10400</v>
      </c>
      <c r="H3828" t="str">
        <f>INDEX(find_bugcounts!D:D, MATCH(F3828, find_bugcounts!B:B))</f>
        <v>Bad practice</v>
      </c>
      <c r="I3828" t="s">
        <v>147</v>
      </c>
      <c r="J3828" t="s">
        <v>147</v>
      </c>
      <c r="K3828" t="s">
        <v>238</v>
      </c>
      <c r="N3828"/>
      <c r="O3828"/>
      <c r="P3828"/>
      <c r="Q3828"/>
      <c r="R3828"/>
      <c r="S3828"/>
      <c r="T3828"/>
      <c r="U3828"/>
      <c r="V3828"/>
      <c r="W3828"/>
      <c r="X3828"/>
    </row>
    <row r="3829" spans="1:24">
      <c r="A3829">
        <v>10403</v>
      </c>
      <c r="B3829" s="4" t="s">
        <v>2</v>
      </c>
      <c r="C3829" s="4" t="s">
        <v>10</v>
      </c>
      <c r="D3829" s="4" t="s">
        <v>21</v>
      </c>
      <c r="E3829" s="4" t="s">
        <v>19</v>
      </c>
      <c r="F3829" s="4">
        <v>160</v>
      </c>
      <c r="G3829" s="4">
        <v>10403</v>
      </c>
      <c r="H3829" t="str">
        <f>INDEX(find_bugcounts!D:D, MATCH(F3829, find_bugcounts!B:B))</f>
        <v>Bad practice</v>
      </c>
      <c r="I3829" t="s">
        <v>147</v>
      </c>
      <c r="J3829" t="s">
        <v>253</v>
      </c>
      <c r="K3829" t="s">
        <v>232</v>
      </c>
      <c r="N3829"/>
      <c r="O3829"/>
      <c r="P3829"/>
      <c r="Q3829"/>
      <c r="R3829"/>
      <c r="S3829"/>
      <c r="T3829"/>
      <c r="U3829"/>
      <c r="V3829"/>
      <c r="W3829"/>
      <c r="X3829"/>
    </row>
    <row r="3830" spans="1:24">
      <c r="A3830">
        <v>10407</v>
      </c>
      <c r="B3830" s="4" t="s">
        <v>2</v>
      </c>
      <c r="C3830" s="4" t="s">
        <v>8</v>
      </c>
      <c r="D3830" s="4" t="s">
        <v>15</v>
      </c>
      <c r="E3830" s="4" t="s">
        <v>24</v>
      </c>
      <c r="F3830" s="4">
        <v>1</v>
      </c>
      <c r="G3830" s="4">
        <v>10407</v>
      </c>
      <c r="H3830" t="e">
        <f>INDEX(find_bugcounts!D:D, MATCH(F3830, find_bugcounts!B:B))</f>
        <v>#N/A</v>
      </c>
      <c r="I3830" t="s">
        <v>147</v>
      </c>
      <c r="J3830" t="s">
        <v>419</v>
      </c>
      <c r="K3830" t="s">
        <v>393</v>
      </c>
      <c r="N3830"/>
      <c r="O3830"/>
      <c r="P3830"/>
      <c r="Q3830"/>
      <c r="R3830"/>
      <c r="S3830"/>
      <c r="T3830"/>
      <c r="U3830"/>
      <c r="V3830"/>
      <c r="W3830"/>
      <c r="X3830"/>
    </row>
    <row r="3831" spans="1:24">
      <c r="A3831">
        <v>10409</v>
      </c>
      <c r="B3831" s="4" t="s">
        <v>2</v>
      </c>
      <c r="C3831" s="4" t="s">
        <v>8</v>
      </c>
      <c r="D3831" s="4" t="s">
        <v>18</v>
      </c>
      <c r="E3831" s="4" t="s">
        <v>19</v>
      </c>
      <c r="F3831" s="4">
        <v>265</v>
      </c>
      <c r="G3831" s="4">
        <v>10409</v>
      </c>
      <c r="H3831" t="str">
        <f>INDEX(find_bugcounts!D:D, MATCH(F3831, find_bugcounts!B:B))</f>
        <v>Bad practice</v>
      </c>
      <c r="I3831" t="s">
        <v>147</v>
      </c>
      <c r="J3831" t="s">
        <v>111</v>
      </c>
      <c r="K3831" t="s">
        <v>112</v>
      </c>
      <c r="N3831"/>
      <c r="O3831"/>
      <c r="P3831"/>
      <c r="Q3831"/>
      <c r="R3831"/>
      <c r="S3831"/>
      <c r="T3831"/>
      <c r="U3831"/>
      <c r="V3831"/>
      <c r="W3831"/>
      <c r="X3831"/>
    </row>
    <row r="3832" spans="1:24">
      <c r="A3832">
        <v>10415</v>
      </c>
      <c r="B3832" s="4" t="s">
        <v>2</v>
      </c>
      <c r="C3832" s="4" t="s">
        <v>8</v>
      </c>
      <c r="D3832" s="4" t="s">
        <v>15</v>
      </c>
      <c r="E3832" s="4" t="s">
        <v>16</v>
      </c>
      <c r="F3832" s="4">
        <v>263</v>
      </c>
      <c r="G3832" s="4">
        <v>10415</v>
      </c>
      <c r="H3832" t="str">
        <f>INDEX(find_bugcounts!D:D, MATCH(F3832, find_bugcounts!B:B))</f>
        <v>Bad practice</v>
      </c>
      <c r="I3832" t="s">
        <v>147</v>
      </c>
      <c r="J3832" t="s">
        <v>147</v>
      </c>
      <c r="K3832" t="s">
        <v>82</v>
      </c>
      <c r="N3832"/>
      <c r="O3832"/>
      <c r="P3832"/>
      <c r="Q3832"/>
      <c r="R3832"/>
      <c r="S3832"/>
      <c r="T3832"/>
      <c r="U3832"/>
      <c r="V3832"/>
      <c r="W3832"/>
      <c r="X3832"/>
    </row>
    <row r="3833" spans="1:24">
      <c r="A3833">
        <v>10416</v>
      </c>
      <c r="B3833" s="4" t="s">
        <v>2</v>
      </c>
      <c r="C3833" s="4" t="s">
        <v>9</v>
      </c>
      <c r="D3833" s="4" t="s">
        <v>15</v>
      </c>
      <c r="E3833" s="4" t="s">
        <v>16</v>
      </c>
      <c r="F3833" s="4">
        <v>341</v>
      </c>
      <c r="G3833" s="4">
        <v>10416</v>
      </c>
      <c r="H3833" t="str">
        <f>INDEX(find_bugcounts!D:D, MATCH(F3833, find_bugcounts!B:B))</f>
        <v>Bad practice</v>
      </c>
      <c r="I3833" t="s">
        <v>147</v>
      </c>
      <c r="J3833" s="41">
        <v>37503</v>
      </c>
      <c r="K3833" t="s">
        <v>83</v>
      </c>
      <c r="N3833"/>
      <c r="O3833"/>
      <c r="P3833"/>
      <c r="Q3833"/>
      <c r="R3833"/>
      <c r="S3833"/>
      <c r="T3833"/>
      <c r="U3833"/>
      <c r="V3833"/>
      <c r="W3833"/>
      <c r="X3833"/>
    </row>
    <row r="3834" spans="1:24">
      <c r="A3834">
        <v>10417</v>
      </c>
      <c r="B3834" t="s">
        <v>4</v>
      </c>
      <c r="C3834" t="s">
        <v>11</v>
      </c>
      <c r="D3834" t="s">
        <v>21</v>
      </c>
      <c r="E3834" t="s">
        <v>22</v>
      </c>
      <c r="F3834">
        <v>190</v>
      </c>
      <c r="G3834">
        <v>10417</v>
      </c>
      <c r="H3834" t="str">
        <f>INDEX(find_bugcounts!D:D, MATCH(F3834, find_bugcounts!B:B))</f>
        <v>Bad practice</v>
      </c>
      <c r="I3834" t="s">
        <v>147</v>
      </c>
      <c r="J3834" t="s">
        <v>260</v>
      </c>
      <c r="K3834" t="s">
        <v>126</v>
      </c>
      <c r="N3834"/>
      <c r="O3834"/>
      <c r="P3834"/>
      <c r="Q3834"/>
      <c r="R3834"/>
      <c r="S3834"/>
      <c r="T3834"/>
      <c r="U3834"/>
      <c r="V3834"/>
      <c r="W3834"/>
      <c r="X3834"/>
    </row>
    <row r="3835" spans="1:24">
      <c r="A3835">
        <v>10424</v>
      </c>
      <c r="B3835" s="4" t="s">
        <v>2</v>
      </c>
      <c r="C3835" s="4" t="s">
        <v>11</v>
      </c>
      <c r="D3835" s="4" t="s">
        <v>21</v>
      </c>
      <c r="E3835" s="4" t="s">
        <v>22</v>
      </c>
      <c r="F3835" s="4">
        <v>1</v>
      </c>
      <c r="G3835" s="4">
        <v>10424</v>
      </c>
      <c r="H3835" t="e">
        <f>INDEX(find_bugcounts!D:D, MATCH(F3835, find_bugcounts!B:B))</f>
        <v>#N/A</v>
      </c>
      <c r="I3835" t="s">
        <v>147</v>
      </c>
      <c r="J3835" t="s">
        <v>260</v>
      </c>
      <c r="K3835" t="s">
        <v>126</v>
      </c>
      <c r="N3835"/>
      <c r="O3835"/>
      <c r="P3835"/>
      <c r="Q3835"/>
      <c r="R3835"/>
      <c r="S3835"/>
      <c r="T3835"/>
      <c r="U3835"/>
      <c r="V3835"/>
      <c r="W3835"/>
      <c r="X3835"/>
    </row>
    <row r="3836" spans="1:24">
      <c r="A3836">
        <v>10426</v>
      </c>
      <c r="B3836" s="4" t="s">
        <v>2</v>
      </c>
      <c r="C3836" s="4" t="s">
        <v>8</v>
      </c>
      <c r="D3836" s="4" t="s">
        <v>15</v>
      </c>
      <c r="E3836" s="4" t="s">
        <v>23</v>
      </c>
      <c r="F3836" s="4">
        <v>98</v>
      </c>
      <c r="G3836" s="4">
        <v>10426</v>
      </c>
      <c r="H3836" t="e">
        <f>INDEX(find_bugcounts!D:D, MATCH(F3836, find_bugcounts!B:B))</f>
        <v>#N/A</v>
      </c>
      <c r="I3836" t="s">
        <v>147</v>
      </c>
      <c r="J3836" s="41">
        <v>37440</v>
      </c>
      <c r="K3836" t="s">
        <v>243</v>
      </c>
      <c r="N3836"/>
      <c r="O3836"/>
      <c r="P3836"/>
      <c r="Q3836"/>
      <c r="R3836"/>
      <c r="S3836"/>
      <c r="T3836"/>
      <c r="U3836"/>
      <c r="V3836"/>
      <c r="W3836"/>
      <c r="X3836"/>
    </row>
    <row r="3837" spans="1:24">
      <c r="A3837">
        <v>10427</v>
      </c>
      <c r="B3837" s="4" t="s">
        <v>2</v>
      </c>
      <c r="C3837" s="4" t="s">
        <v>8</v>
      </c>
      <c r="D3837" s="4" t="s">
        <v>15</v>
      </c>
      <c r="E3837" s="4" t="s">
        <v>16</v>
      </c>
      <c r="F3837" s="4">
        <v>196</v>
      </c>
      <c r="G3837" s="4">
        <v>10427</v>
      </c>
      <c r="H3837" t="str">
        <f>INDEX(find_bugcounts!D:D, MATCH(F3837, find_bugcounts!B:B))</f>
        <v>Bad practice</v>
      </c>
      <c r="I3837" t="s">
        <v>147</v>
      </c>
      <c r="J3837" t="s">
        <v>420</v>
      </c>
      <c r="K3837" t="s">
        <v>421</v>
      </c>
      <c r="N3837"/>
      <c r="O3837"/>
      <c r="P3837"/>
      <c r="Q3837"/>
      <c r="R3837"/>
      <c r="S3837"/>
      <c r="T3837"/>
      <c r="U3837"/>
      <c r="V3837"/>
      <c r="W3837"/>
      <c r="X3837"/>
    </row>
    <row r="3838" spans="1:24">
      <c r="A3838">
        <v>10428</v>
      </c>
      <c r="B3838" s="4" t="s">
        <v>2</v>
      </c>
      <c r="C3838" s="4" t="s">
        <v>9</v>
      </c>
      <c r="D3838" s="4" t="s">
        <v>15</v>
      </c>
      <c r="E3838" s="4" t="s">
        <v>16</v>
      </c>
      <c r="F3838" s="4">
        <v>144</v>
      </c>
      <c r="G3838" s="4">
        <v>10428</v>
      </c>
      <c r="H3838" t="str">
        <f>INDEX(find_bugcounts!D:D, MATCH(F3838, find_bugcounts!B:B))</f>
        <v>Bad practice</v>
      </c>
      <c r="I3838" t="s">
        <v>147</v>
      </c>
      <c r="J3838" t="s">
        <v>168</v>
      </c>
      <c r="K3838" t="s">
        <v>392</v>
      </c>
      <c r="N3838"/>
      <c r="O3838"/>
      <c r="P3838"/>
      <c r="Q3838"/>
      <c r="R3838"/>
      <c r="S3838"/>
      <c r="T3838"/>
      <c r="U3838"/>
      <c r="V3838"/>
      <c r="W3838"/>
      <c r="X3838"/>
    </row>
    <row r="3839" spans="1:24">
      <c r="A3839">
        <v>10431</v>
      </c>
      <c r="B3839" s="4" t="s">
        <v>2</v>
      </c>
      <c r="C3839" s="4" t="s">
        <v>9</v>
      </c>
      <c r="D3839" s="4" t="s">
        <v>15</v>
      </c>
      <c r="E3839" s="4" t="s">
        <v>16</v>
      </c>
      <c r="F3839" s="4">
        <v>289</v>
      </c>
      <c r="G3839" s="4">
        <v>10431</v>
      </c>
      <c r="H3839" t="str">
        <f>INDEX(find_bugcounts!D:D, MATCH(F3839, find_bugcounts!B:B))</f>
        <v>Bad practice</v>
      </c>
      <c r="I3839" t="s">
        <v>147</v>
      </c>
      <c r="J3839" t="s">
        <v>119</v>
      </c>
      <c r="K3839" t="s">
        <v>392</v>
      </c>
      <c r="N3839"/>
      <c r="O3839"/>
      <c r="P3839"/>
      <c r="Q3839"/>
      <c r="R3839"/>
      <c r="S3839"/>
      <c r="T3839"/>
      <c r="U3839"/>
      <c r="V3839"/>
      <c r="W3839"/>
      <c r="X3839"/>
    </row>
    <row r="3840" spans="1:24">
      <c r="A3840">
        <v>10432</v>
      </c>
      <c r="B3840" s="4" t="s">
        <v>2</v>
      </c>
      <c r="C3840" s="4" t="s">
        <v>8</v>
      </c>
      <c r="D3840" s="4" t="s">
        <v>21</v>
      </c>
      <c r="E3840" s="4" t="s">
        <v>22</v>
      </c>
      <c r="F3840" s="4">
        <v>71</v>
      </c>
      <c r="G3840" s="4">
        <v>10432</v>
      </c>
      <c r="H3840" t="e">
        <f>INDEX(find_bugcounts!D:D, MATCH(F3840, find_bugcounts!B:B))</f>
        <v>#N/A</v>
      </c>
      <c r="I3840" t="s">
        <v>147</v>
      </c>
      <c r="J3840" t="s">
        <v>260</v>
      </c>
      <c r="K3840" t="s">
        <v>126</v>
      </c>
      <c r="N3840"/>
      <c r="O3840"/>
      <c r="P3840"/>
      <c r="Q3840"/>
      <c r="R3840"/>
      <c r="S3840"/>
      <c r="T3840"/>
      <c r="U3840"/>
      <c r="V3840"/>
      <c r="W3840"/>
      <c r="X3840"/>
    </row>
    <row r="3841" spans="1:24">
      <c r="A3841">
        <v>10434</v>
      </c>
      <c r="B3841" t="s">
        <v>4</v>
      </c>
      <c r="C3841" t="s">
        <v>11</v>
      </c>
      <c r="D3841" t="s">
        <v>15</v>
      </c>
      <c r="E3841" t="s">
        <v>25</v>
      </c>
      <c r="F3841">
        <v>1</v>
      </c>
      <c r="G3841">
        <v>10434</v>
      </c>
      <c r="H3841" t="e">
        <f>INDEX(find_bugcounts!D:D, MATCH(F3841, find_bugcounts!B:B))</f>
        <v>#N/A</v>
      </c>
      <c r="I3841" t="s">
        <v>147</v>
      </c>
      <c r="J3841" s="41">
        <v>37503</v>
      </c>
      <c r="K3841" t="s">
        <v>171</v>
      </c>
      <c r="N3841"/>
      <c r="O3841"/>
      <c r="P3841"/>
      <c r="Q3841"/>
      <c r="R3841"/>
      <c r="S3841"/>
      <c r="T3841"/>
      <c r="U3841"/>
      <c r="V3841"/>
      <c r="W3841"/>
      <c r="X3841"/>
    </row>
    <row r="3842" spans="1:24">
      <c r="A3842">
        <v>10436</v>
      </c>
      <c r="B3842" s="4" t="s">
        <v>2</v>
      </c>
      <c r="C3842" s="4" t="s">
        <v>11</v>
      </c>
      <c r="D3842" s="4" t="s">
        <v>21</v>
      </c>
      <c r="E3842" s="4" t="s">
        <v>19</v>
      </c>
      <c r="F3842" s="4">
        <v>405</v>
      </c>
      <c r="G3842" s="4">
        <v>10436</v>
      </c>
      <c r="H3842" t="str">
        <f>INDEX(find_bugcounts!D:D, MATCH(F3842, find_bugcounts!B:B))</f>
        <v>Bad practice</v>
      </c>
      <c r="I3842" t="s">
        <v>147</v>
      </c>
      <c r="J3842" s="41">
        <v>37471</v>
      </c>
      <c r="K3842" t="s">
        <v>201</v>
      </c>
      <c r="N3842"/>
      <c r="O3842"/>
      <c r="P3842"/>
      <c r="Q3842"/>
      <c r="R3842"/>
      <c r="S3842"/>
      <c r="T3842"/>
      <c r="U3842"/>
      <c r="V3842"/>
      <c r="W3842"/>
      <c r="X3842"/>
    </row>
    <row r="3843" spans="1:24">
      <c r="A3843">
        <v>10437</v>
      </c>
      <c r="B3843" s="4" t="s">
        <v>2</v>
      </c>
      <c r="C3843" s="4" t="s">
        <v>8</v>
      </c>
      <c r="D3843" s="4" t="s">
        <v>21</v>
      </c>
      <c r="E3843" s="4" t="s">
        <v>22</v>
      </c>
      <c r="F3843" s="4">
        <v>343</v>
      </c>
      <c r="G3843" s="4">
        <v>10437</v>
      </c>
      <c r="H3843" t="str">
        <f>INDEX(find_bugcounts!D:D, MATCH(F3843, find_bugcounts!B:B))</f>
        <v>Bad practice</v>
      </c>
      <c r="I3843" t="s">
        <v>147</v>
      </c>
      <c r="J3843" t="s">
        <v>97</v>
      </c>
      <c r="K3843" t="s">
        <v>130</v>
      </c>
      <c r="N3843"/>
      <c r="O3843"/>
      <c r="P3843"/>
      <c r="Q3843"/>
      <c r="R3843"/>
      <c r="S3843"/>
      <c r="T3843"/>
      <c r="U3843"/>
      <c r="V3843"/>
      <c r="W3843"/>
      <c r="X3843"/>
    </row>
    <row r="3844" spans="1:24">
      <c r="A3844">
        <v>10444</v>
      </c>
      <c r="B3844" s="4" t="s">
        <v>2</v>
      </c>
      <c r="C3844" s="4" t="s">
        <v>10</v>
      </c>
      <c r="D3844" s="4" t="s">
        <v>21</v>
      </c>
      <c r="E3844" s="4" t="s">
        <v>22</v>
      </c>
      <c r="F3844" s="4">
        <v>160</v>
      </c>
      <c r="G3844" s="4">
        <v>10444</v>
      </c>
      <c r="H3844" t="str">
        <f>INDEX(find_bugcounts!D:D, MATCH(F3844, find_bugcounts!B:B))</f>
        <v>Bad practice</v>
      </c>
      <c r="I3844" t="s">
        <v>147</v>
      </c>
      <c r="J3844" t="s">
        <v>105</v>
      </c>
      <c r="K3844" t="s">
        <v>130</v>
      </c>
      <c r="N3844"/>
      <c r="O3844"/>
      <c r="P3844"/>
      <c r="Q3844"/>
      <c r="R3844"/>
      <c r="S3844"/>
      <c r="T3844"/>
      <c r="U3844"/>
      <c r="V3844"/>
      <c r="W3844"/>
      <c r="X3844"/>
    </row>
    <row r="3845" spans="1:24">
      <c r="A3845">
        <v>10447</v>
      </c>
      <c r="B3845" s="4" t="s">
        <v>2</v>
      </c>
      <c r="C3845" s="4" t="s">
        <v>8</v>
      </c>
      <c r="D3845" s="4" t="s">
        <v>18</v>
      </c>
      <c r="E3845" s="4" t="s">
        <v>19</v>
      </c>
      <c r="F3845" s="4">
        <v>334</v>
      </c>
      <c r="G3845" s="4">
        <v>10447</v>
      </c>
      <c r="H3845" t="str">
        <f>INDEX(find_bugcounts!D:D, MATCH(F3845, find_bugcounts!B:B))</f>
        <v>Bad practice</v>
      </c>
      <c r="I3845" t="s">
        <v>147</v>
      </c>
      <c r="J3845" s="41">
        <v>37532</v>
      </c>
      <c r="K3845" t="s">
        <v>112</v>
      </c>
      <c r="N3845"/>
      <c r="O3845"/>
      <c r="P3845"/>
      <c r="Q3845"/>
      <c r="R3845"/>
      <c r="S3845"/>
      <c r="T3845"/>
      <c r="U3845"/>
      <c r="V3845"/>
      <c r="W3845"/>
      <c r="X3845"/>
    </row>
    <row r="3846" spans="1:24">
      <c r="A3846">
        <v>10448</v>
      </c>
      <c r="B3846" s="4" t="s">
        <v>2</v>
      </c>
      <c r="C3846" s="4" t="s">
        <v>8</v>
      </c>
      <c r="D3846" s="4" t="s">
        <v>15</v>
      </c>
      <c r="E3846" s="4" t="s">
        <v>22</v>
      </c>
      <c r="F3846" s="4">
        <v>247</v>
      </c>
      <c r="G3846" s="4">
        <v>10448</v>
      </c>
      <c r="H3846" t="str">
        <f>INDEX(find_bugcounts!D:D, MATCH(F3846, find_bugcounts!B:B))</f>
        <v>Bad practice</v>
      </c>
      <c r="I3846" t="s">
        <v>147</v>
      </c>
      <c r="J3846" t="s">
        <v>97</v>
      </c>
      <c r="K3846" t="s">
        <v>130</v>
      </c>
      <c r="N3846"/>
      <c r="O3846"/>
      <c r="P3846"/>
      <c r="Q3846"/>
      <c r="R3846"/>
      <c r="S3846"/>
      <c r="T3846"/>
      <c r="U3846"/>
      <c r="V3846"/>
      <c r="W3846"/>
      <c r="X3846"/>
    </row>
    <row r="3847" spans="1:24">
      <c r="A3847">
        <v>10452</v>
      </c>
      <c r="B3847" t="s">
        <v>5</v>
      </c>
      <c r="C3847" t="s">
        <v>8</v>
      </c>
      <c r="D3847" t="s">
        <v>18</v>
      </c>
      <c r="E3847" t="s">
        <v>19</v>
      </c>
      <c r="F3847">
        <v>1</v>
      </c>
      <c r="G3847">
        <v>10452</v>
      </c>
      <c r="H3847" t="e">
        <f>INDEX(find_bugcounts!D:D, MATCH(F3847, find_bugcounts!B:B))</f>
        <v>#N/A</v>
      </c>
      <c r="I3847" t="s">
        <v>147</v>
      </c>
      <c r="J3847" t="s">
        <v>147</v>
      </c>
      <c r="K3847" t="s">
        <v>112</v>
      </c>
      <c r="N3847"/>
      <c r="O3847"/>
      <c r="P3847"/>
      <c r="Q3847"/>
      <c r="R3847"/>
      <c r="S3847"/>
      <c r="T3847"/>
      <c r="U3847"/>
      <c r="V3847"/>
      <c r="W3847"/>
      <c r="X3847"/>
    </row>
    <row r="3848" spans="1:24">
      <c r="A3848">
        <v>10454</v>
      </c>
      <c r="B3848" s="4" t="s">
        <v>2</v>
      </c>
      <c r="C3848" s="4" t="s">
        <v>8</v>
      </c>
      <c r="D3848" s="4" t="s">
        <v>21</v>
      </c>
      <c r="E3848" s="4" t="s">
        <v>22</v>
      </c>
      <c r="F3848" s="4">
        <v>235</v>
      </c>
      <c r="G3848" s="4">
        <v>10454</v>
      </c>
      <c r="H3848" t="str">
        <f>INDEX(find_bugcounts!D:D, MATCH(F3848, find_bugcounts!B:B))</f>
        <v>Bad practice</v>
      </c>
      <c r="I3848" t="s">
        <v>147</v>
      </c>
      <c r="J3848" t="s">
        <v>260</v>
      </c>
      <c r="K3848" t="s">
        <v>130</v>
      </c>
      <c r="N3848"/>
      <c r="O3848"/>
      <c r="P3848"/>
      <c r="Q3848"/>
      <c r="R3848"/>
      <c r="S3848"/>
      <c r="T3848"/>
      <c r="U3848"/>
      <c r="V3848"/>
      <c r="W3848"/>
      <c r="X3848"/>
    </row>
    <row r="3849" spans="1:24">
      <c r="A3849">
        <v>10456</v>
      </c>
      <c r="B3849" s="4" t="s">
        <v>2</v>
      </c>
      <c r="C3849" s="4" t="s">
        <v>9</v>
      </c>
      <c r="D3849" s="4" t="s">
        <v>15</v>
      </c>
      <c r="E3849" s="4" t="s">
        <v>16</v>
      </c>
      <c r="F3849" s="4">
        <v>78</v>
      </c>
      <c r="G3849" s="4">
        <v>10456</v>
      </c>
      <c r="H3849" t="e">
        <f>INDEX(find_bugcounts!D:D, MATCH(F3849, find_bugcounts!B:B))</f>
        <v>#N/A</v>
      </c>
      <c r="I3849" t="s">
        <v>147</v>
      </c>
      <c r="J3849" s="41">
        <v>37472</v>
      </c>
      <c r="K3849" t="s">
        <v>83</v>
      </c>
      <c r="N3849"/>
      <c r="O3849"/>
      <c r="P3849"/>
      <c r="Q3849"/>
      <c r="R3849"/>
      <c r="S3849"/>
      <c r="T3849"/>
      <c r="U3849"/>
      <c r="V3849"/>
      <c r="W3849"/>
      <c r="X3849"/>
    </row>
    <row r="3850" spans="1:24">
      <c r="A3850">
        <v>10459</v>
      </c>
      <c r="B3850" s="4" t="s">
        <v>2</v>
      </c>
      <c r="C3850" s="4" t="s">
        <v>8</v>
      </c>
      <c r="D3850" s="4" t="s">
        <v>15</v>
      </c>
      <c r="E3850" s="4" t="s">
        <v>23</v>
      </c>
      <c r="F3850" s="4">
        <v>147</v>
      </c>
      <c r="G3850" s="4">
        <v>10459</v>
      </c>
      <c r="H3850" t="str">
        <f>INDEX(find_bugcounts!D:D, MATCH(F3850, find_bugcounts!B:B))</f>
        <v>Bad practice</v>
      </c>
      <c r="I3850" t="s">
        <v>147</v>
      </c>
      <c r="J3850" t="s">
        <v>422</v>
      </c>
      <c r="K3850" t="s">
        <v>276</v>
      </c>
      <c r="N3850"/>
      <c r="O3850"/>
      <c r="P3850"/>
      <c r="Q3850"/>
      <c r="R3850"/>
      <c r="S3850"/>
      <c r="T3850"/>
      <c r="U3850"/>
      <c r="V3850"/>
      <c r="W3850"/>
      <c r="X3850"/>
    </row>
    <row r="3851" spans="1:24">
      <c r="A3851">
        <v>10466</v>
      </c>
      <c r="B3851" s="4" t="s">
        <v>2</v>
      </c>
      <c r="C3851" s="4" t="s">
        <v>11</v>
      </c>
      <c r="D3851" s="4" t="s">
        <v>21</v>
      </c>
      <c r="E3851" s="4" t="s">
        <v>27</v>
      </c>
      <c r="F3851" s="4">
        <v>349</v>
      </c>
      <c r="G3851" s="4">
        <v>10466</v>
      </c>
      <c r="H3851" t="str">
        <f>INDEX(find_bugcounts!D:D, MATCH(F3851, find_bugcounts!B:B))</f>
        <v>Bad practice</v>
      </c>
      <c r="I3851" t="s">
        <v>260</v>
      </c>
      <c r="J3851" s="41">
        <v>37259</v>
      </c>
      <c r="K3851" t="s">
        <v>216</v>
      </c>
      <c r="N3851"/>
      <c r="O3851"/>
      <c r="P3851"/>
      <c r="Q3851"/>
      <c r="R3851"/>
      <c r="S3851"/>
      <c r="T3851"/>
      <c r="U3851"/>
      <c r="V3851"/>
      <c r="W3851"/>
      <c r="X3851"/>
    </row>
    <row r="3852" spans="1:24">
      <c r="A3852">
        <v>10467</v>
      </c>
      <c r="B3852" s="4" t="s">
        <v>2</v>
      </c>
      <c r="C3852" s="4" t="s">
        <v>8</v>
      </c>
      <c r="D3852" s="4" t="s">
        <v>21</v>
      </c>
      <c r="E3852" s="4" t="s">
        <v>19</v>
      </c>
      <c r="F3852" s="4">
        <v>284</v>
      </c>
      <c r="G3852" s="4">
        <v>10467</v>
      </c>
      <c r="H3852" t="str">
        <f>INDEX(find_bugcounts!D:D, MATCH(F3852, find_bugcounts!B:B))</f>
        <v>Bad practice</v>
      </c>
      <c r="I3852" t="s">
        <v>260</v>
      </c>
      <c r="J3852" s="41">
        <v>37441</v>
      </c>
      <c r="K3852" t="s">
        <v>238</v>
      </c>
      <c r="N3852"/>
      <c r="O3852"/>
      <c r="P3852"/>
      <c r="Q3852"/>
      <c r="R3852"/>
      <c r="S3852"/>
      <c r="T3852"/>
      <c r="U3852"/>
      <c r="V3852"/>
      <c r="W3852"/>
      <c r="X3852"/>
    </row>
    <row r="3853" spans="1:24">
      <c r="A3853">
        <v>10468</v>
      </c>
      <c r="B3853" s="4" t="s">
        <v>2</v>
      </c>
      <c r="C3853" s="4" t="s">
        <v>8</v>
      </c>
      <c r="D3853" s="4" t="s">
        <v>21</v>
      </c>
      <c r="E3853" s="4" t="s">
        <v>27</v>
      </c>
      <c r="F3853" s="4">
        <v>226</v>
      </c>
      <c r="G3853" s="4">
        <v>10468</v>
      </c>
      <c r="H3853" t="str">
        <f>INDEX(find_bugcounts!D:D, MATCH(F3853, find_bugcounts!B:B))</f>
        <v>Bad practice</v>
      </c>
      <c r="I3853" t="s">
        <v>260</v>
      </c>
      <c r="J3853" s="41">
        <v>37259</v>
      </c>
      <c r="K3853" t="s">
        <v>423</v>
      </c>
      <c r="N3853"/>
      <c r="O3853"/>
      <c r="P3853"/>
      <c r="Q3853"/>
      <c r="R3853"/>
      <c r="S3853"/>
      <c r="T3853"/>
      <c r="U3853"/>
      <c r="V3853"/>
      <c r="W3853"/>
      <c r="X3853"/>
    </row>
    <row r="3854" spans="1:24">
      <c r="A3854">
        <v>10469</v>
      </c>
      <c r="B3854" s="4" t="s">
        <v>2</v>
      </c>
      <c r="C3854" s="4" t="s">
        <v>8</v>
      </c>
      <c r="D3854" s="4" t="s">
        <v>18</v>
      </c>
      <c r="E3854" s="4" t="s">
        <v>19</v>
      </c>
      <c r="F3854" s="4">
        <v>203</v>
      </c>
      <c r="G3854" s="4">
        <v>10469</v>
      </c>
      <c r="H3854" t="str">
        <f>INDEX(find_bugcounts!D:D, MATCH(F3854, find_bugcounts!B:B))</f>
        <v>Bad practice</v>
      </c>
      <c r="I3854" t="s">
        <v>260</v>
      </c>
      <c r="J3854" s="41">
        <v>37502</v>
      </c>
      <c r="K3854" t="s">
        <v>112</v>
      </c>
      <c r="N3854"/>
      <c r="O3854"/>
      <c r="P3854"/>
      <c r="Q3854"/>
      <c r="R3854"/>
      <c r="S3854"/>
      <c r="T3854"/>
      <c r="U3854"/>
      <c r="V3854"/>
      <c r="W3854"/>
      <c r="X3854"/>
    </row>
    <row r="3855" spans="1:24">
      <c r="A3855">
        <v>10470</v>
      </c>
      <c r="B3855" t="s">
        <v>3</v>
      </c>
      <c r="C3855" t="s">
        <v>11</v>
      </c>
      <c r="D3855" t="s">
        <v>21</v>
      </c>
      <c r="E3855" t="s">
        <v>19</v>
      </c>
      <c r="F3855">
        <v>334</v>
      </c>
      <c r="G3855">
        <v>10470</v>
      </c>
      <c r="H3855" t="str">
        <f>INDEX(find_bugcounts!D:D, MATCH(F3855, find_bugcounts!B:B))</f>
        <v>Bad practice</v>
      </c>
      <c r="I3855" t="s">
        <v>260</v>
      </c>
      <c r="J3855" s="41">
        <v>37349</v>
      </c>
      <c r="K3855" t="s">
        <v>206</v>
      </c>
      <c r="N3855"/>
      <c r="O3855"/>
      <c r="P3855"/>
      <c r="Q3855"/>
      <c r="R3855"/>
      <c r="S3855"/>
      <c r="T3855"/>
      <c r="U3855"/>
      <c r="V3855"/>
      <c r="W3855"/>
      <c r="X3855"/>
    </row>
    <row r="3856" spans="1:24">
      <c r="A3856">
        <v>10471</v>
      </c>
      <c r="B3856" s="4" t="s">
        <v>2</v>
      </c>
      <c r="C3856" s="4" t="s">
        <v>8</v>
      </c>
      <c r="D3856" s="4" t="s">
        <v>18</v>
      </c>
      <c r="E3856" s="4" t="s">
        <v>19</v>
      </c>
      <c r="F3856" s="4">
        <v>71</v>
      </c>
      <c r="G3856" s="4">
        <v>10471</v>
      </c>
      <c r="H3856" t="e">
        <f>INDEX(find_bugcounts!D:D, MATCH(F3856, find_bugcounts!B:B))</f>
        <v>#N/A</v>
      </c>
      <c r="I3856" t="s">
        <v>260</v>
      </c>
      <c r="J3856" s="41">
        <v>37318</v>
      </c>
      <c r="K3856" t="s">
        <v>112</v>
      </c>
      <c r="N3856"/>
      <c r="O3856"/>
      <c r="P3856"/>
      <c r="Q3856"/>
      <c r="R3856"/>
      <c r="S3856"/>
      <c r="T3856"/>
      <c r="U3856"/>
      <c r="V3856"/>
      <c r="W3856"/>
      <c r="X3856"/>
    </row>
    <row r="3857" spans="1:24">
      <c r="A3857">
        <v>10472</v>
      </c>
      <c r="B3857" s="4" t="s">
        <v>2</v>
      </c>
      <c r="C3857" s="4" t="s">
        <v>8</v>
      </c>
      <c r="D3857" s="4" t="s">
        <v>21</v>
      </c>
      <c r="E3857" s="4" t="s">
        <v>27</v>
      </c>
      <c r="F3857" s="4">
        <v>403</v>
      </c>
      <c r="G3857" s="4">
        <v>10472</v>
      </c>
      <c r="H3857" t="str">
        <f>INDEX(find_bugcounts!D:D, MATCH(F3857, find_bugcounts!B:B))</f>
        <v>Bad practice</v>
      </c>
      <c r="I3857" t="s">
        <v>260</v>
      </c>
      <c r="J3857" t="s">
        <v>260</v>
      </c>
      <c r="K3857" t="s">
        <v>216</v>
      </c>
      <c r="N3857"/>
      <c r="O3857"/>
      <c r="P3857"/>
      <c r="Q3857"/>
      <c r="R3857"/>
      <c r="S3857"/>
      <c r="T3857"/>
      <c r="U3857"/>
      <c r="V3857"/>
      <c r="W3857"/>
      <c r="X3857"/>
    </row>
    <row r="3858" spans="1:24">
      <c r="A3858">
        <v>10473</v>
      </c>
      <c r="B3858" t="s">
        <v>3</v>
      </c>
      <c r="C3858" t="s">
        <v>12</v>
      </c>
      <c r="D3858" t="s">
        <v>21</v>
      </c>
      <c r="E3858" t="s">
        <v>19</v>
      </c>
      <c r="F3858">
        <v>29</v>
      </c>
      <c r="G3858">
        <v>10473</v>
      </c>
      <c r="H3858" t="e">
        <f>INDEX(find_bugcounts!D:D, MATCH(F3858, find_bugcounts!B:B))</f>
        <v>#N/A</v>
      </c>
      <c r="I3858" t="s">
        <v>260</v>
      </c>
      <c r="J3858" s="41">
        <v>37380</v>
      </c>
      <c r="K3858" t="s">
        <v>206</v>
      </c>
      <c r="N3858"/>
      <c r="O3858"/>
      <c r="P3858"/>
      <c r="Q3858"/>
      <c r="R3858"/>
      <c r="S3858"/>
      <c r="T3858"/>
      <c r="U3858"/>
      <c r="V3858"/>
      <c r="W3858"/>
      <c r="X3858"/>
    </row>
    <row r="3859" spans="1:24">
      <c r="A3859">
        <v>10480</v>
      </c>
      <c r="B3859" t="s">
        <v>5</v>
      </c>
      <c r="C3859" t="s">
        <v>10</v>
      </c>
      <c r="D3859" t="s">
        <v>15</v>
      </c>
      <c r="E3859" t="s">
        <v>23</v>
      </c>
      <c r="F3859">
        <v>160</v>
      </c>
      <c r="G3859">
        <v>10480</v>
      </c>
      <c r="H3859" t="str">
        <f>INDEX(find_bugcounts!D:D, MATCH(F3859, find_bugcounts!B:B))</f>
        <v>Bad practice</v>
      </c>
      <c r="I3859" t="s">
        <v>260</v>
      </c>
      <c r="J3859" t="s">
        <v>105</v>
      </c>
      <c r="K3859" t="s">
        <v>289</v>
      </c>
      <c r="N3859"/>
      <c r="O3859"/>
      <c r="P3859"/>
      <c r="Q3859"/>
      <c r="R3859"/>
      <c r="S3859"/>
      <c r="T3859"/>
      <c r="U3859"/>
      <c r="V3859"/>
      <c r="W3859"/>
      <c r="X3859"/>
    </row>
    <row r="3860" spans="1:24">
      <c r="A3860">
        <v>10481</v>
      </c>
      <c r="B3860" t="s">
        <v>3</v>
      </c>
      <c r="C3860" t="s">
        <v>10</v>
      </c>
      <c r="D3860" t="s">
        <v>15</v>
      </c>
      <c r="E3860" t="s">
        <v>23</v>
      </c>
      <c r="F3860">
        <v>356</v>
      </c>
      <c r="G3860">
        <v>10481</v>
      </c>
      <c r="H3860" t="str">
        <f>INDEX(find_bugcounts!D:D, MATCH(F3860, find_bugcounts!B:B))</f>
        <v>Bad practice</v>
      </c>
      <c r="I3860" t="s">
        <v>260</v>
      </c>
      <c r="J3860" s="41">
        <v>37503</v>
      </c>
      <c r="K3860" t="s">
        <v>289</v>
      </c>
      <c r="N3860"/>
      <c r="O3860"/>
      <c r="P3860"/>
      <c r="Q3860"/>
      <c r="R3860"/>
      <c r="S3860"/>
      <c r="T3860"/>
      <c r="U3860"/>
      <c r="V3860"/>
      <c r="W3860"/>
      <c r="X3860"/>
    </row>
    <row r="3861" spans="1:24">
      <c r="A3861">
        <v>10482</v>
      </c>
      <c r="B3861" t="s">
        <v>3</v>
      </c>
      <c r="C3861" t="s">
        <v>10</v>
      </c>
      <c r="D3861" t="s">
        <v>15</v>
      </c>
      <c r="E3861" t="s">
        <v>23</v>
      </c>
      <c r="F3861">
        <v>289</v>
      </c>
      <c r="G3861">
        <v>10482</v>
      </c>
      <c r="H3861" t="str">
        <f>INDEX(find_bugcounts!D:D, MATCH(F3861, find_bugcounts!B:B))</f>
        <v>Bad practice</v>
      </c>
      <c r="I3861" t="s">
        <v>260</v>
      </c>
      <c r="J3861" s="41">
        <v>37503</v>
      </c>
      <c r="K3861" t="s">
        <v>289</v>
      </c>
      <c r="N3861"/>
      <c r="O3861"/>
      <c r="P3861"/>
      <c r="Q3861"/>
      <c r="R3861"/>
      <c r="S3861"/>
      <c r="T3861"/>
      <c r="U3861"/>
      <c r="V3861"/>
      <c r="W3861"/>
      <c r="X3861"/>
    </row>
    <row r="3862" spans="1:24">
      <c r="A3862">
        <v>10483</v>
      </c>
      <c r="B3862" t="s">
        <v>6</v>
      </c>
      <c r="C3862" t="s">
        <v>9</v>
      </c>
      <c r="D3862" t="s">
        <v>15</v>
      </c>
      <c r="E3862" t="s">
        <v>23</v>
      </c>
      <c r="F3862">
        <v>337</v>
      </c>
      <c r="G3862">
        <v>10483</v>
      </c>
      <c r="H3862" t="str">
        <f>INDEX(find_bugcounts!D:D, MATCH(F3862, find_bugcounts!B:B))</f>
        <v>Bad practice</v>
      </c>
      <c r="I3862" t="s">
        <v>260</v>
      </c>
      <c r="J3862" t="s">
        <v>96</v>
      </c>
      <c r="K3862" t="s">
        <v>293</v>
      </c>
      <c r="N3862"/>
      <c r="O3862"/>
      <c r="P3862"/>
      <c r="Q3862"/>
      <c r="R3862"/>
      <c r="S3862"/>
      <c r="T3862"/>
      <c r="U3862"/>
      <c r="V3862"/>
      <c r="W3862"/>
      <c r="X3862"/>
    </row>
    <row r="3863" spans="1:24">
      <c r="A3863">
        <v>10484</v>
      </c>
      <c r="B3863" s="4" t="s">
        <v>2</v>
      </c>
      <c r="C3863" s="4" t="s">
        <v>11</v>
      </c>
      <c r="D3863" s="4" t="s">
        <v>21</v>
      </c>
      <c r="E3863" s="4" t="s">
        <v>22</v>
      </c>
      <c r="F3863" s="4">
        <v>1</v>
      </c>
      <c r="G3863" s="4">
        <v>10484</v>
      </c>
      <c r="H3863" t="e">
        <f>INDEX(find_bugcounts!D:D, MATCH(F3863, find_bugcounts!B:B))</f>
        <v>#N/A</v>
      </c>
      <c r="I3863" t="s">
        <v>260</v>
      </c>
      <c r="J3863" s="41">
        <v>37440</v>
      </c>
      <c r="K3863" t="s">
        <v>130</v>
      </c>
      <c r="N3863"/>
      <c r="O3863"/>
      <c r="P3863"/>
      <c r="Q3863"/>
      <c r="R3863"/>
      <c r="S3863"/>
      <c r="T3863"/>
      <c r="U3863"/>
      <c r="V3863"/>
      <c r="W3863"/>
      <c r="X3863"/>
    </row>
    <row r="3864" spans="1:24">
      <c r="A3864">
        <v>10489</v>
      </c>
      <c r="B3864" s="4" t="s">
        <v>2</v>
      </c>
      <c r="C3864" s="4" t="s">
        <v>11</v>
      </c>
      <c r="D3864" s="4" t="s">
        <v>21</v>
      </c>
      <c r="E3864" s="4" t="s">
        <v>19</v>
      </c>
      <c r="F3864" s="4">
        <v>334</v>
      </c>
      <c r="G3864" s="4">
        <v>10489</v>
      </c>
      <c r="H3864" t="str">
        <f>INDEX(find_bugcounts!D:D, MATCH(F3864, find_bugcounts!B:B))</f>
        <v>Bad practice</v>
      </c>
      <c r="I3864" t="s">
        <v>260</v>
      </c>
      <c r="J3864" s="41">
        <v>37471</v>
      </c>
      <c r="K3864" t="s">
        <v>201</v>
      </c>
      <c r="N3864"/>
      <c r="O3864"/>
      <c r="P3864"/>
      <c r="Q3864"/>
      <c r="R3864"/>
      <c r="S3864"/>
      <c r="T3864"/>
      <c r="U3864"/>
      <c r="V3864"/>
      <c r="W3864"/>
      <c r="X3864"/>
    </row>
    <row r="3865" spans="1:24">
      <c r="A3865">
        <v>10490</v>
      </c>
      <c r="B3865" s="4" t="s">
        <v>2</v>
      </c>
      <c r="C3865" s="4" t="s">
        <v>8</v>
      </c>
      <c r="D3865" s="4" t="s">
        <v>21</v>
      </c>
      <c r="E3865" s="4" t="s">
        <v>22</v>
      </c>
      <c r="F3865" s="4">
        <v>212</v>
      </c>
      <c r="G3865" s="4">
        <v>10490</v>
      </c>
      <c r="H3865" t="str">
        <f>INDEX(find_bugcounts!D:D, MATCH(F3865, find_bugcounts!B:B))</f>
        <v>Bad practice</v>
      </c>
      <c r="I3865" t="s">
        <v>260</v>
      </c>
      <c r="J3865" s="41">
        <v>37440</v>
      </c>
      <c r="K3865" t="s">
        <v>130</v>
      </c>
      <c r="N3865"/>
      <c r="O3865"/>
      <c r="P3865"/>
      <c r="Q3865"/>
      <c r="R3865"/>
      <c r="S3865"/>
      <c r="T3865"/>
      <c r="U3865"/>
      <c r="V3865"/>
      <c r="W3865"/>
      <c r="X3865"/>
    </row>
    <row r="3866" spans="1:24">
      <c r="A3866">
        <v>10491</v>
      </c>
      <c r="B3866" t="s">
        <v>3</v>
      </c>
      <c r="C3866" t="s">
        <v>8</v>
      </c>
      <c r="D3866" t="s">
        <v>15</v>
      </c>
      <c r="E3866" t="s">
        <v>23</v>
      </c>
      <c r="F3866">
        <v>376</v>
      </c>
      <c r="G3866">
        <v>10491</v>
      </c>
      <c r="H3866" t="str">
        <f>INDEX(find_bugcounts!D:D, MATCH(F3866, find_bugcounts!B:B))</f>
        <v>Bad practice</v>
      </c>
      <c r="I3866" t="s">
        <v>260</v>
      </c>
      <c r="J3866" t="s">
        <v>107</v>
      </c>
      <c r="K3866" t="s">
        <v>276</v>
      </c>
      <c r="N3866"/>
      <c r="O3866"/>
      <c r="P3866"/>
      <c r="Q3866"/>
      <c r="R3866"/>
      <c r="S3866"/>
      <c r="T3866"/>
      <c r="U3866"/>
      <c r="V3866"/>
      <c r="W3866"/>
      <c r="X3866"/>
    </row>
    <row r="3867" spans="1:24">
      <c r="A3867">
        <v>10496</v>
      </c>
      <c r="B3867" s="4" t="s">
        <v>2</v>
      </c>
      <c r="C3867" s="4" t="s">
        <v>8</v>
      </c>
      <c r="D3867" s="4" t="s">
        <v>21</v>
      </c>
      <c r="E3867" s="4" t="s">
        <v>27</v>
      </c>
      <c r="F3867" s="4">
        <v>0</v>
      </c>
      <c r="G3867" s="4">
        <v>10496</v>
      </c>
      <c r="H3867" t="e">
        <f>INDEX(find_bugcounts!D:D, MATCH(F3867, find_bugcounts!B:B))</f>
        <v>#N/A</v>
      </c>
      <c r="I3867" t="s">
        <v>260</v>
      </c>
      <c r="J3867" s="41">
        <v>37410</v>
      </c>
      <c r="K3867" t="s">
        <v>423</v>
      </c>
      <c r="N3867"/>
      <c r="O3867"/>
      <c r="P3867"/>
      <c r="Q3867"/>
      <c r="R3867"/>
      <c r="S3867"/>
      <c r="T3867"/>
      <c r="U3867"/>
      <c r="V3867"/>
      <c r="W3867"/>
      <c r="X3867"/>
    </row>
    <row r="3868" spans="1:24">
      <c r="A3868">
        <v>10499</v>
      </c>
      <c r="B3868" s="4" t="s">
        <v>2</v>
      </c>
      <c r="C3868" s="4" t="s">
        <v>8</v>
      </c>
      <c r="D3868" s="4" t="s">
        <v>21</v>
      </c>
      <c r="E3868" s="4" t="s">
        <v>27</v>
      </c>
      <c r="F3868" s="4">
        <v>83</v>
      </c>
      <c r="G3868" s="4">
        <v>10499</v>
      </c>
      <c r="H3868" t="e">
        <f>INDEX(find_bugcounts!D:D, MATCH(F3868, find_bugcounts!B:B))</f>
        <v>#N/A</v>
      </c>
      <c r="I3868" t="s">
        <v>260</v>
      </c>
      <c r="J3868" s="41">
        <v>37410</v>
      </c>
      <c r="K3868" t="s">
        <v>423</v>
      </c>
      <c r="N3868"/>
      <c r="O3868"/>
      <c r="P3868"/>
      <c r="Q3868"/>
      <c r="R3868"/>
      <c r="S3868"/>
      <c r="T3868"/>
      <c r="U3868"/>
      <c r="V3868"/>
      <c r="W3868"/>
      <c r="X3868"/>
    </row>
    <row r="3869" spans="1:24">
      <c r="A3869">
        <v>10500</v>
      </c>
      <c r="B3869" s="4" t="s">
        <v>2</v>
      </c>
      <c r="C3869" s="4" t="s">
        <v>10</v>
      </c>
      <c r="D3869" s="4" t="s">
        <v>21</v>
      </c>
      <c r="E3869" s="4" t="s">
        <v>27</v>
      </c>
      <c r="F3869" s="4">
        <v>403</v>
      </c>
      <c r="G3869" s="4">
        <v>10500</v>
      </c>
      <c r="H3869" t="str">
        <f>INDEX(find_bugcounts!D:D, MATCH(F3869, find_bugcounts!B:B))</f>
        <v>Bad practice</v>
      </c>
      <c r="I3869" t="s">
        <v>260</v>
      </c>
      <c r="J3869" s="41">
        <v>37379</v>
      </c>
      <c r="K3869" t="s">
        <v>227</v>
      </c>
      <c r="N3869"/>
      <c r="O3869"/>
      <c r="P3869"/>
      <c r="Q3869"/>
      <c r="R3869"/>
      <c r="S3869"/>
      <c r="T3869"/>
      <c r="U3869"/>
      <c r="V3869"/>
      <c r="W3869"/>
      <c r="X3869"/>
    </row>
    <row r="3870" spans="1:24">
      <c r="A3870">
        <v>10501</v>
      </c>
      <c r="B3870" s="4" t="s">
        <v>2</v>
      </c>
      <c r="C3870" s="4" t="s">
        <v>8</v>
      </c>
      <c r="D3870" s="4" t="s">
        <v>15</v>
      </c>
      <c r="E3870" s="4" t="s">
        <v>16</v>
      </c>
      <c r="F3870" s="4">
        <v>267</v>
      </c>
      <c r="G3870" s="4">
        <v>10501</v>
      </c>
      <c r="H3870" t="str">
        <f>INDEX(find_bugcounts!D:D, MATCH(F3870, find_bugcounts!B:B))</f>
        <v>Bad practice</v>
      </c>
      <c r="I3870" t="s">
        <v>260</v>
      </c>
      <c r="J3870" t="s">
        <v>260</v>
      </c>
      <c r="K3870" t="s">
        <v>82</v>
      </c>
      <c r="N3870"/>
      <c r="O3870"/>
      <c r="P3870"/>
      <c r="Q3870"/>
      <c r="R3870"/>
      <c r="S3870"/>
      <c r="T3870"/>
      <c r="U3870"/>
      <c r="V3870"/>
      <c r="W3870"/>
      <c r="X3870"/>
    </row>
    <row r="3871" spans="1:24">
      <c r="A3871">
        <v>10506</v>
      </c>
      <c r="B3871" s="4" t="s">
        <v>2</v>
      </c>
      <c r="C3871" s="4" t="s">
        <v>11</v>
      </c>
      <c r="D3871" s="4" t="s">
        <v>15</v>
      </c>
      <c r="E3871" s="4" t="s">
        <v>22</v>
      </c>
      <c r="F3871" s="4">
        <v>334</v>
      </c>
      <c r="G3871" s="4">
        <v>10506</v>
      </c>
      <c r="H3871" t="str">
        <f>INDEX(find_bugcounts!D:D, MATCH(F3871, find_bugcounts!B:B))</f>
        <v>Bad practice</v>
      </c>
      <c r="I3871" t="s">
        <v>260</v>
      </c>
      <c r="J3871" s="41">
        <v>37379</v>
      </c>
      <c r="K3871" t="s">
        <v>126</v>
      </c>
      <c r="N3871"/>
      <c r="O3871"/>
      <c r="P3871"/>
      <c r="Q3871"/>
      <c r="R3871"/>
      <c r="S3871"/>
      <c r="T3871"/>
      <c r="U3871"/>
      <c r="V3871"/>
      <c r="W3871"/>
      <c r="X3871"/>
    </row>
    <row r="3872" spans="1:24">
      <c r="A3872">
        <v>10509</v>
      </c>
      <c r="B3872" s="4" t="s">
        <v>2</v>
      </c>
      <c r="C3872" s="4" t="s">
        <v>8</v>
      </c>
      <c r="D3872" s="4" t="s">
        <v>15</v>
      </c>
      <c r="E3872" s="4" t="s">
        <v>16</v>
      </c>
      <c r="F3872" s="4">
        <v>231</v>
      </c>
      <c r="G3872" s="4">
        <v>10509</v>
      </c>
      <c r="H3872" t="str">
        <f>INDEX(find_bugcounts!D:D, MATCH(F3872, find_bugcounts!B:B))</f>
        <v>Bad practice</v>
      </c>
      <c r="I3872" t="s">
        <v>260</v>
      </c>
      <c r="J3872" s="41">
        <v>37503</v>
      </c>
      <c r="K3872" t="s">
        <v>83</v>
      </c>
      <c r="N3872"/>
      <c r="O3872"/>
      <c r="P3872"/>
      <c r="Q3872"/>
      <c r="R3872"/>
      <c r="S3872"/>
      <c r="T3872"/>
      <c r="U3872"/>
      <c r="V3872"/>
      <c r="W3872"/>
      <c r="X3872"/>
    </row>
    <row r="3873" spans="1:24">
      <c r="A3873">
        <v>10514</v>
      </c>
      <c r="B3873" t="s">
        <v>3</v>
      </c>
      <c r="C3873" t="s">
        <v>10</v>
      </c>
      <c r="D3873" t="s">
        <v>15</v>
      </c>
      <c r="E3873" t="s">
        <v>19</v>
      </c>
      <c r="F3873">
        <v>167</v>
      </c>
      <c r="G3873">
        <v>10514</v>
      </c>
      <c r="H3873" t="str">
        <f>INDEX(find_bugcounts!D:D, MATCH(F3873, find_bugcounts!B:B))</f>
        <v>Bad practice</v>
      </c>
      <c r="I3873" t="s">
        <v>260</v>
      </c>
      <c r="J3873" s="41">
        <v>37440</v>
      </c>
      <c r="K3873" t="s">
        <v>173</v>
      </c>
      <c r="N3873"/>
      <c r="O3873"/>
      <c r="P3873"/>
      <c r="Q3873"/>
      <c r="R3873"/>
      <c r="S3873"/>
      <c r="T3873"/>
      <c r="U3873"/>
      <c r="V3873"/>
      <c r="W3873"/>
      <c r="X3873"/>
    </row>
    <row r="3874" spans="1:24">
      <c r="A3874">
        <v>10519</v>
      </c>
      <c r="B3874" s="4" t="s">
        <v>2</v>
      </c>
      <c r="C3874" s="4" t="s">
        <v>8</v>
      </c>
      <c r="D3874" s="4" t="s">
        <v>15</v>
      </c>
      <c r="E3874" s="4" t="s">
        <v>16</v>
      </c>
      <c r="F3874" s="4">
        <v>334</v>
      </c>
      <c r="G3874" s="4">
        <v>10519</v>
      </c>
      <c r="H3874" t="str">
        <f>INDEX(find_bugcounts!D:D, MATCH(F3874, find_bugcounts!B:B))</f>
        <v>Bad practice</v>
      </c>
      <c r="I3874" t="s">
        <v>260</v>
      </c>
      <c r="J3874" s="41">
        <v>37259</v>
      </c>
      <c r="K3874" t="s">
        <v>82</v>
      </c>
      <c r="N3874"/>
      <c r="O3874"/>
      <c r="P3874"/>
      <c r="Q3874"/>
      <c r="R3874"/>
      <c r="S3874"/>
      <c r="T3874"/>
      <c r="U3874"/>
      <c r="V3874"/>
      <c r="W3874"/>
      <c r="X3874"/>
    </row>
    <row r="3875" spans="1:24">
      <c r="A3875">
        <v>10520</v>
      </c>
      <c r="B3875" t="s">
        <v>3</v>
      </c>
      <c r="C3875" t="s">
        <v>11</v>
      </c>
      <c r="D3875" t="s">
        <v>15</v>
      </c>
      <c r="E3875" t="s">
        <v>16</v>
      </c>
      <c r="F3875">
        <v>197</v>
      </c>
      <c r="G3875">
        <v>10520</v>
      </c>
      <c r="H3875" t="str">
        <f>INDEX(find_bugcounts!D:D, MATCH(F3875, find_bugcounts!B:B))</f>
        <v>Bad practice</v>
      </c>
      <c r="I3875" t="s">
        <v>260</v>
      </c>
      <c r="J3875" t="s">
        <v>260</v>
      </c>
      <c r="K3875" t="s">
        <v>89</v>
      </c>
      <c r="N3875"/>
      <c r="O3875"/>
      <c r="P3875"/>
      <c r="Q3875"/>
      <c r="R3875"/>
      <c r="S3875"/>
      <c r="T3875"/>
      <c r="U3875"/>
      <c r="V3875"/>
      <c r="W3875"/>
      <c r="X3875"/>
    </row>
    <row r="3876" spans="1:24">
      <c r="A3876">
        <v>10523</v>
      </c>
      <c r="B3876" t="s">
        <v>5</v>
      </c>
      <c r="C3876" t="s">
        <v>8</v>
      </c>
      <c r="D3876" t="s">
        <v>18</v>
      </c>
      <c r="E3876" t="s">
        <v>19</v>
      </c>
      <c r="F3876">
        <v>265</v>
      </c>
      <c r="G3876">
        <v>10523</v>
      </c>
      <c r="H3876" t="str">
        <f>INDEX(find_bugcounts!D:D, MATCH(F3876, find_bugcounts!B:B))</f>
        <v>Bad practice</v>
      </c>
      <c r="I3876" t="s">
        <v>260</v>
      </c>
      <c r="J3876" s="41">
        <v>37318</v>
      </c>
      <c r="K3876" t="s">
        <v>112</v>
      </c>
      <c r="N3876"/>
      <c r="O3876"/>
      <c r="P3876"/>
      <c r="Q3876"/>
      <c r="R3876"/>
      <c r="S3876"/>
      <c r="T3876"/>
      <c r="U3876"/>
      <c r="V3876"/>
      <c r="W3876"/>
      <c r="X3876"/>
    </row>
    <row r="3877" spans="1:24">
      <c r="A3877">
        <v>10524</v>
      </c>
      <c r="B3877" s="4" t="s">
        <v>2</v>
      </c>
      <c r="C3877" s="4" t="s">
        <v>8</v>
      </c>
      <c r="D3877" s="4" t="s">
        <v>15</v>
      </c>
      <c r="E3877" s="4" t="s">
        <v>22</v>
      </c>
      <c r="F3877" s="4">
        <v>405</v>
      </c>
      <c r="G3877" s="4">
        <v>10524</v>
      </c>
      <c r="H3877" t="str">
        <f>INDEX(find_bugcounts!D:D, MATCH(F3877, find_bugcounts!B:B))</f>
        <v>Bad practice</v>
      </c>
      <c r="I3877" t="s">
        <v>260</v>
      </c>
      <c r="J3877" s="41">
        <v>37349</v>
      </c>
      <c r="K3877" t="s">
        <v>126</v>
      </c>
      <c r="N3877"/>
      <c r="O3877"/>
      <c r="P3877"/>
      <c r="Q3877"/>
      <c r="R3877"/>
      <c r="S3877"/>
      <c r="T3877"/>
      <c r="U3877"/>
      <c r="V3877"/>
      <c r="W3877"/>
      <c r="X3877"/>
    </row>
    <row r="3878" spans="1:24">
      <c r="A3878">
        <v>10525</v>
      </c>
      <c r="B3878" s="4" t="s">
        <v>2</v>
      </c>
      <c r="C3878" s="4" t="s">
        <v>8</v>
      </c>
      <c r="D3878" s="4" t="s">
        <v>15</v>
      </c>
      <c r="E3878" s="4" t="s">
        <v>19</v>
      </c>
      <c r="F3878" s="4">
        <v>106</v>
      </c>
      <c r="G3878" s="4">
        <v>10525</v>
      </c>
      <c r="H3878" t="e">
        <f>INDEX(find_bugcounts!D:D, MATCH(F3878, find_bugcounts!B:B))</f>
        <v>#N/A</v>
      </c>
      <c r="I3878" t="s">
        <v>260</v>
      </c>
      <c r="J3878" s="41">
        <v>37379</v>
      </c>
      <c r="K3878" t="s">
        <v>272</v>
      </c>
      <c r="N3878"/>
      <c r="O3878"/>
      <c r="P3878"/>
      <c r="Q3878"/>
      <c r="R3878"/>
      <c r="S3878"/>
      <c r="T3878"/>
      <c r="U3878"/>
      <c r="V3878"/>
      <c r="W3878"/>
      <c r="X3878"/>
    </row>
    <row r="3879" spans="1:24">
      <c r="A3879">
        <v>10527</v>
      </c>
      <c r="B3879" s="4" t="s">
        <v>2</v>
      </c>
      <c r="C3879" s="4" t="s">
        <v>8</v>
      </c>
      <c r="D3879" s="4" t="s">
        <v>15</v>
      </c>
      <c r="E3879" s="4" t="s">
        <v>19</v>
      </c>
      <c r="F3879" s="4">
        <v>339</v>
      </c>
      <c r="G3879" s="4">
        <v>10527</v>
      </c>
      <c r="H3879" t="str">
        <f>INDEX(find_bugcounts!D:D, MATCH(F3879, find_bugcounts!B:B))</f>
        <v>Bad practice</v>
      </c>
      <c r="I3879" t="s">
        <v>260</v>
      </c>
      <c r="J3879" s="41">
        <v>37472</v>
      </c>
      <c r="K3879" t="s">
        <v>175</v>
      </c>
      <c r="N3879"/>
      <c r="O3879"/>
      <c r="P3879"/>
      <c r="Q3879"/>
      <c r="R3879"/>
      <c r="S3879"/>
      <c r="T3879"/>
      <c r="U3879"/>
      <c r="V3879"/>
      <c r="W3879"/>
      <c r="X3879"/>
    </row>
    <row r="3880" spans="1:24">
      <c r="A3880">
        <v>10528</v>
      </c>
      <c r="B3880" s="4" t="s">
        <v>2</v>
      </c>
      <c r="C3880" s="4" t="s">
        <v>8</v>
      </c>
      <c r="D3880" s="4" t="s">
        <v>15</v>
      </c>
      <c r="E3880" s="4" t="s">
        <v>17</v>
      </c>
      <c r="F3880" s="4">
        <v>407</v>
      </c>
      <c r="G3880" s="4">
        <v>10528</v>
      </c>
      <c r="H3880" t="str">
        <f>INDEX(find_bugcounts!D:D, MATCH(F3880, find_bugcounts!B:B))</f>
        <v>Bad practice</v>
      </c>
      <c r="I3880" t="s">
        <v>260</v>
      </c>
      <c r="J3880" s="41">
        <v>37593</v>
      </c>
      <c r="K3880" t="s">
        <v>176</v>
      </c>
      <c r="N3880"/>
      <c r="O3880"/>
      <c r="P3880"/>
      <c r="Q3880"/>
      <c r="R3880"/>
      <c r="S3880"/>
      <c r="T3880"/>
      <c r="U3880"/>
      <c r="V3880"/>
      <c r="W3880"/>
      <c r="X3880"/>
    </row>
    <row r="3881" spans="1:24">
      <c r="A3881">
        <v>10532</v>
      </c>
      <c r="B3881" s="4" t="s">
        <v>2</v>
      </c>
      <c r="C3881" s="4" t="s">
        <v>8</v>
      </c>
      <c r="D3881" s="4" t="s">
        <v>15</v>
      </c>
      <c r="E3881" s="4" t="s">
        <v>23</v>
      </c>
      <c r="F3881" s="4">
        <v>285</v>
      </c>
      <c r="G3881" s="4">
        <v>10532</v>
      </c>
      <c r="H3881" t="str">
        <f>INDEX(find_bugcounts!D:D, MATCH(F3881, find_bugcounts!B:B))</f>
        <v>Bad practice</v>
      </c>
      <c r="I3881" t="s">
        <v>260</v>
      </c>
      <c r="J3881" s="41">
        <v>37569</v>
      </c>
      <c r="K3881" t="s">
        <v>281</v>
      </c>
      <c r="N3881"/>
      <c r="O3881"/>
      <c r="P3881"/>
      <c r="Q3881"/>
      <c r="R3881"/>
      <c r="S3881"/>
      <c r="T3881"/>
      <c r="U3881"/>
      <c r="V3881"/>
      <c r="W3881"/>
      <c r="X3881"/>
    </row>
    <row r="3882" spans="1:24">
      <c r="A3882">
        <v>10534</v>
      </c>
      <c r="B3882" s="4" t="s">
        <v>2</v>
      </c>
      <c r="C3882" s="4" t="s">
        <v>8</v>
      </c>
      <c r="D3882" s="4" t="s">
        <v>15</v>
      </c>
      <c r="E3882" s="4" t="s">
        <v>16</v>
      </c>
      <c r="F3882" s="4">
        <v>63</v>
      </c>
      <c r="G3882" s="4">
        <v>10534</v>
      </c>
      <c r="H3882" t="e">
        <f>INDEX(find_bugcounts!D:D, MATCH(F3882, find_bugcounts!B:B))</f>
        <v>#N/A</v>
      </c>
      <c r="I3882" t="s">
        <v>260</v>
      </c>
      <c r="J3882" s="41">
        <v>37259</v>
      </c>
      <c r="K3882" t="s">
        <v>82</v>
      </c>
      <c r="N3882"/>
      <c r="O3882"/>
      <c r="P3882"/>
      <c r="Q3882"/>
      <c r="R3882"/>
      <c r="S3882"/>
      <c r="T3882"/>
      <c r="U3882"/>
      <c r="V3882"/>
      <c r="W3882"/>
      <c r="X3882"/>
    </row>
    <row r="3883" spans="1:24">
      <c r="A3883">
        <v>10538</v>
      </c>
      <c r="B3883" s="4" t="s">
        <v>2</v>
      </c>
      <c r="C3883" s="4" t="s">
        <v>8</v>
      </c>
      <c r="D3883" s="4" t="s">
        <v>21</v>
      </c>
      <c r="E3883" s="4" t="s">
        <v>27</v>
      </c>
      <c r="F3883" s="4">
        <v>323</v>
      </c>
      <c r="G3883" s="4">
        <v>10538</v>
      </c>
      <c r="H3883" t="str">
        <f>INDEX(find_bugcounts!D:D, MATCH(F3883, find_bugcounts!B:B))</f>
        <v>Bad practice</v>
      </c>
      <c r="I3883" t="s">
        <v>260</v>
      </c>
      <c r="J3883" t="s">
        <v>113</v>
      </c>
      <c r="K3883" t="s">
        <v>216</v>
      </c>
      <c r="N3883"/>
      <c r="O3883"/>
      <c r="P3883"/>
      <c r="Q3883"/>
      <c r="R3883"/>
      <c r="S3883"/>
      <c r="T3883"/>
      <c r="U3883"/>
      <c r="V3883"/>
      <c r="W3883"/>
      <c r="X3883"/>
    </row>
    <row r="3884" spans="1:24">
      <c r="A3884">
        <v>10541</v>
      </c>
      <c r="B3884" s="4" t="s">
        <v>2</v>
      </c>
      <c r="C3884" s="4" t="s">
        <v>8</v>
      </c>
      <c r="D3884" s="4" t="s">
        <v>15</v>
      </c>
      <c r="E3884" s="4" t="s">
        <v>16</v>
      </c>
      <c r="F3884" s="4">
        <v>274</v>
      </c>
      <c r="G3884" s="4">
        <v>10541</v>
      </c>
      <c r="H3884" t="str">
        <f>INDEX(find_bugcounts!D:D, MATCH(F3884, find_bugcounts!B:B))</f>
        <v>Bad practice</v>
      </c>
      <c r="I3884" t="s">
        <v>260</v>
      </c>
      <c r="J3884" s="41">
        <v>37504</v>
      </c>
      <c r="K3884" t="s">
        <v>392</v>
      </c>
      <c r="N3884"/>
      <c r="O3884"/>
      <c r="P3884"/>
      <c r="Q3884"/>
      <c r="R3884"/>
      <c r="S3884"/>
      <c r="T3884"/>
      <c r="U3884"/>
      <c r="V3884"/>
      <c r="W3884"/>
      <c r="X3884"/>
    </row>
    <row r="3885" spans="1:24">
      <c r="A3885">
        <v>10542</v>
      </c>
      <c r="B3885" s="4" t="s">
        <v>2</v>
      </c>
      <c r="C3885" s="4" t="s">
        <v>8</v>
      </c>
      <c r="D3885" s="4" t="s">
        <v>21</v>
      </c>
      <c r="E3885" s="4" t="s">
        <v>19</v>
      </c>
      <c r="F3885" s="4">
        <v>115</v>
      </c>
      <c r="G3885" s="4">
        <v>10542</v>
      </c>
      <c r="H3885" t="str">
        <f>INDEX(find_bugcounts!D:D, MATCH(F3885, find_bugcounts!B:B))</f>
        <v>Bad practice</v>
      </c>
      <c r="I3885" t="s">
        <v>260</v>
      </c>
      <c r="J3885" t="s">
        <v>223</v>
      </c>
      <c r="K3885" t="s">
        <v>232</v>
      </c>
      <c r="N3885"/>
      <c r="O3885"/>
      <c r="P3885"/>
      <c r="Q3885"/>
      <c r="R3885"/>
      <c r="S3885"/>
      <c r="T3885"/>
      <c r="U3885"/>
      <c r="V3885"/>
      <c r="W3885"/>
      <c r="X3885"/>
    </row>
    <row r="3886" spans="1:24">
      <c r="A3886">
        <v>10544</v>
      </c>
      <c r="B3886" s="4" t="s">
        <v>2</v>
      </c>
      <c r="C3886" s="4" t="s">
        <v>10</v>
      </c>
      <c r="D3886" s="4" t="s">
        <v>21</v>
      </c>
      <c r="E3886" s="4" t="s">
        <v>27</v>
      </c>
      <c r="F3886" s="4">
        <v>58</v>
      </c>
      <c r="G3886" s="4">
        <v>10544</v>
      </c>
      <c r="H3886" t="e">
        <f>INDEX(find_bugcounts!D:D, MATCH(F3886, find_bugcounts!B:B))</f>
        <v>#N/A</v>
      </c>
      <c r="I3886" t="s">
        <v>260</v>
      </c>
      <c r="J3886" t="s">
        <v>97</v>
      </c>
      <c r="K3886" t="s">
        <v>225</v>
      </c>
      <c r="N3886"/>
      <c r="O3886"/>
      <c r="P3886"/>
      <c r="Q3886"/>
      <c r="R3886"/>
      <c r="S3886"/>
      <c r="T3886"/>
      <c r="U3886"/>
      <c r="V3886"/>
      <c r="W3886"/>
      <c r="X3886"/>
    </row>
    <row r="3887" spans="1:24">
      <c r="A3887">
        <v>10547</v>
      </c>
      <c r="B3887" s="4" t="s">
        <v>2</v>
      </c>
      <c r="C3887" s="4" t="s">
        <v>8</v>
      </c>
      <c r="D3887" s="4" t="s">
        <v>15</v>
      </c>
      <c r="E3887" s="4" t="s">
        <v>16</v>
      </c>
      <c r="F3887" s="4">
        <v>65</v>
      </c>
      <c r="G3887" s="4">
        <v>10547</v>
      </c>
      <c r="H3887" t="e">
        <f>INDEX(find_bugcounts!D:D, MATCH(F3887, find_bugcounts!B:B))</f>
        <v>#N/A</v>
      </c>
      <c r="I3887" t="s">
        <v>260</v>
      </c>
      <c r="J3887" s="41">
        <v>37259</v>
      </c>
      <c r="K3887" t="s">
        <v>82</v>
      </c>
      <c r="N3887"/>
      <c r="O3887"/>
      <c r="P3887"/>
      <c r="Q3887"/>
      <c r="R3887"/>
      <c r="S3887"/>
      <c r="T3887"/>
      <c r="U3887"/>
      <c r="V3887"/>
      <c r="W3887"/>
      <c r="X3887"/>
    </row>
    <row r="3888" spans="1:24">
      <c r="A3888">
        <v>10548</v>
      </c>
      <c r="B3888" s="4" t="s">
        <v>2</v>
      </c>
      <c r="C3888" s="4" t="s">
        <v>8</v>
      </c>
      <c r="D3888" s="4" t="s">
        <v>15</v>
      </c>
      <c r="E3888" s="4" t="s">
        <v>17</v>
      </c>
      <c r="F3888" s="4">
        <v>356</v>
      </c>
      <c r="G3888" s="4">
        <v>10548</v>
      </c>
      <c r="H3888" t="str">
        <f>INDEX(find_bugcounts!D:D, MATCH(F3888, find_bugcounts!B:B))</f>
        <v>Bad practice</v>
      </c>
      <c r="I3888" t="s">
        <v>260</v>
      </c>
      <c r="J3888" s="41">
        <v>37410</v>
      </c>
      <c r="K3888" t="s">
        <v>193</v>
      </c>
      <c r="N3888"/>
      <c r="O3888"/>
      <c r="P3888"/>
      <c r="Q3888"/>
      <c r="R3888"/>
      <c r="S3888"/>
      <c r="T3888"/>
      <c r="U3888"/>
      <c r="V3888"/>
      <c r="W3888"/>
      <c r="X3888"/>
    </row>
    <row r="3889" spans="1:24">
      <c r="A3889">
        <v>10551</v>
      </c>
      <c r="B3889" s="4" t="s">
        <v>2</v>
      </c>
      <c r="C3889" s="4" t="s">
        <v>8</v>
      </c>
      <c r="D3889" s="4" t="s">
        <v>15</v>
      </c>
      <c r="E3889" s="4" t="s">
        <v>16</v>
      </c>
      <c r="F3889" s="4">
        <v>162</v>
      </c>
      <c r="G3889" s="4">
        <v>10551</v>
      </c>
      <c r="H3889" t="str">
        <f>INDEX(find_bugcounts!D:D, MATCH(F3889, find_bugcounts!B:B))</f>
        <v>Bad practice</v>
      </c>
      <c r="I3889" t="s">
        <v>260</v>
      </c>
      <c r="J3889" t="s">
        <v>110</v>
      </c>
      <c r="K3889" t="s">
        <v>392</v>
      </c>
      <c r="N3889"/>
      <c r="O3889"/>
      <c r="P3889"/>
      <c r="Q3889"/>
      <c r="R3889"/>
      <c r="S3889"/>
      <c r="T3889"/>
      <c r="U3889"/>
      <c r="V3889"/>
      <c r="W3889"/>
      <c r="X3889"/>
    </row>
    <row r="3890" spans="1:24">
      <c r="A3890">
        <v>10553</v>
      </c>
      <c r="B3890" s="4" t="s">
        <v>2</v>
      </c>
      <c r="C3890" s="4" t="s">
        <v>10</v>
      </c>
      <c r="D3890" s="4" t="s">
        <v>21</v>
      </c>
      <c r="E3890" s="4" t="s">
        <v>19</v>
      </c>
      <c r="F3890" s="4">
        <v>1</v>
      </c>
      <c r="G3890" s="4">
        <v>10553</v>
      </c>
      <c r="H3890" t="e">
        <f>INDEX(find_bugcounts!D:D, MATCH(F3890, find_bugcounts!B:B))</f>
        <v>#N/A</v>
      </c>
      <c r="I3890" t="s">
        <v>260</v>
      </c>
      <c r="J3890" t="s">
        <v>93</v>
      </c>
      <c r="K3890" t="s">
        <v>201</v>
      </c>
      <c r="N3890"/>
      <c r="O3890"/>
      <c r="P3890"/>
      <c r="Q3890"/>
      <c r="R3890"/>
      <c r="S3890"/>
      <c r="T3890"/>
      <c r="U3890"/>
      <c r="V3890"/>
      <c r="W3890"/>
      <c r="X3890"/>
    </row>
    <row r="3891" spans="1:24">
      <c r="A3891">
        <v>10556</v>
      </c>
      <c r="B3891" s="4" t="s">
        <v>2</v>
      </c>
      <c r="C3891" s="4" t="s">
        <v>8</v>
      </c>
      <c r="D3891" s="4" t="s">
        <v>15</v>
      </c>
      <c r="E3891" s="4" t="s">
        <v>16</v>
      </c>
      <c r="F3891" s="4">
        <v>280</v>
      </c>
      <c r="G3891" s="4">
        <v>10556</v>
      </c>
      <c r="H3891" t="str">
        <f>INDEX(find_bugcounts!D:D, MATCH(F3891, find_bugcounts!B:B))</f>
        <v>Bad practice</v>
      </c>
      <c r="I3891" t="s">
        <v>260</v>
      </c>
      <c r="J3891" t="s">
        <v>103</v>
      </c>
      <c r="K3891" t="s">
        <v>392</v>
      </c>
      <c r="N3891"/>
      <c r="O3891"/>
      <c r="P3891"/>
      <c r="Q3891"/>
      <c r="R3891"/>
      <c r="S3891"/>
      <c r="T3891"/>
      <c r="U3891"/>
      <c r="V3891"/>
      <c r="W3891"/>
      <c r="X3891"/>
    </row>
    <row r="3892" spans="1:24">
      <c r="A3892">
        <v>10557</v>
      </c>
      <c r="B3892" s="4" t="s">
        <v>2</v>
      </c>
      <c r="C3892" s="4" t="s">
        <v>10</v>
      </c>
      <c r="D3892" s="4" t="s">
        <v>21</v>
      </c>
      <c r="E3892" s="4" t="s">
        <v>19</v>
      </c>
      <c r="F3892" s="4">
        <v>1</v>
      </c>
      <c r="G3892" s="4">
        <v>10557</v>
      </c>
      <c r="H3892" t="e">
        <f>INDEX(find_bugcounts!D:D, MATCH(F3892, find_bugcounts!B:B))</f>
        <v>#N/A</v>
      </c>
      <c r="I3892" t="s">
        <v>260</v>
      </c>
      <c r="J3892" t="s">
        <v>152</v>
      </c>
      <c r="K3892" t="s">
        <v>232</v>
      </c>
      <c r="N3892"/>
      <c r="O3892"/>
      <c r="P3892"/>
      <c r="Q3892"/>
      <c r="R3892"/>
      <c r="S3892"/>
      <c r="T3892"/>
      <c r="U3892"/>
      <c r="V3892"/>
      <c r="W3892"/>
      <c r="X3892"/>
    </row>
    <row r="3893" spans="1:24">
      <c r="A3893">
        <v>10559</v>
      </c>
      <c r="B3893" t="s">
        <v>5</v>
      </c>
      <c r="C3893" t="s">
        <v>8</v>
      </c>
      <c r="D3893" t="s">
        <v>15</v>
      </c>
      <c r="E3893" t="s">
        <v>16</v>
      </c>
      <c r="F3893">
        <v>374</v>
      </c>
      <c r="G3893">
        <v>10559</v>
      </c>
      <c r="H3893" t="str">
        <f>INDEX(find_bugcounts!D:D, MATCH(F3893, find_bugcounts!B:B))</f>
        <v>Bad practice</v>
      </c>
      <c r="I3893" s="41">
        <v>37259</v>
      </c>
      <c r="J3893" s="41">
        <v>37379</v>
      </c>
      <c r="K3893" t="s">
        <v>82</v>
      </c>
      <c r="N3893"/>
      <c r="O3893"/>
      <c r="P3893"/>
      <c r="Q3893"/>
      <c r="R3893"/>
      <c r="S3893"/>
      <c r="T3893"/>
      <c r="U3893"/>
      <c r="V3893"/>
      <c r="W3893"/>
      <c r="X3893"/>
    </row>
    <row r="3894" spans="1:24">
      <c r="A3894">
        <v>10563</v>
      </c>
      <c r="B3894" s="4" t="s">
        <v>2</v>
      </c>
      <c r="C3894" s="4" t="s">
        <v>10</v>
      </c>
      <c r="D3894" s="4" t="s">
        <v>21</v>
      </c>
      <c r="E3894" s="4" t="s">
        <v>19</v>
      </c>
      <c r="F3894" s="4">
        <v>55</v>
      </c>
      <c r="G3894" s="4">
        <v>10563</v>
      </c>
      <c r="H3894" t="e">
        <f>INDEX(find_bugcounts!D:D, MATCH(F3894, find_bugcounts!B:B))</f>
        <v>#N/A</v>
      </c>
      <c r="I3894" s="41">
        <v>37259</v>
      </c>
      <c r="J3894" t="s">
        <v>99</v>
      </c>
      <c r="K3894" t="s">
        <v>232</v>
      </c>
      <c r="N3894"/>
      <c r="O3894"/>
      <c r="P3894"/>
      <c r="Q3894"/>
      <c r="R3894"/>
      <c r="S3894"/>
      <c r="T3894"/>
      <c r="U3894"/>
      <c r="V3894"/>
      <c r="W3894"/>
      <c r="X3894"/>
    </row>
    <row r="3895" spans="1:24">
      <c r="A3895">
        <v>10565</v>
      </c>
      <c r="B3895" t="s">
        <v>4</v>
      </c>
      <c r="C3895" t="s">
        <v>11</v>
      </c>
      <c r="D3895" t="s">
        <v>18</v>
      </c>
      <c r="E3895" t="s">
        <v>19</v>
      </c>
      <c r="F3895">
        <v>400</v>
      </c>
      <c r="G3895">
        <v>10565</v>
      </c>
      <c r="H3895" t="str">
        <f>INDEX(find_bugcounts!D:D, MATCH(F3895, find_bugcounts!B:B))</f>
        <v>Bad practice</v>
      </c>
      <c r="I3895" s="41">
        <v>37259</v>
      </c>
      <c r="J3895" s="41">
        <v>37412</v>
      </c>
      <c r="K3895" t="s">
        <v>112</v>
      </c>
      <c r="N3895"/>
      <c r="O3895"/>
      <c r="P3895"/>
      <c r="Q3895"/>
      <c r="R3895"/>
      <c r="S3895"/>
      <c r="T3895"/>
      <c r="U3895"/>
      <c r="V3895"/>
      <c r="W3895"/>
      <c r="X3895"/>
    </row>
    <row r="3896" spans="1:24">
      <c r="A3896">
        <v>10566</v>
      </c>
      <c r="B3896" s="4" t="s">
        <v>2</v>
      </c>
      <c r="C3896" s="4" t="s">
        <v>11</v>
      </c>
      <c r="D3896" s="4" t="s">
        <v>21</v>
      </c>
      <c r="E3896" s="4" t="s">
        <v>22</v>
      </c>
      <c r="F3896" s="4">
        <v>374</v>
      </c>
      <c r="G3896" s="4">
        <v>10566</v>
      </c>
      <c r="H3896" t="str">
        <f>INDEX(find_bugcounts!D:D, MATCH(F3896, find_bugcounts!B:B))</f>
        <v>Bad practice</v>
      </c>
      <c r="I3896" s="41">
        <v>37259</v>
      </c>
      <c r="J3896" t="s">
        <v>316</v>
      </c>
      <c r="K3896" t="s">
        <v>126</v>
      </c>
      <c r="N3896"/>
      <c r="O3896"/>
      <c r="P3896"/>
      <c r="Q3896"/>
      <c r="R3896"/>
      <c r="S3896"/>
      <c r="T3896"/>
      <c r="U3896"/>
      <c r="V3896"/>
      <c r="W3896"/>
      <c r="X3896"/>
    </row>
    <row r="3897" spans="1:24">
      <c r="A3897">
        <v>10567</v>
      </c>
      <c r="B3897" t="s">
        <v>5</v>
      </c>
      <c r="C3897" t="s">
        <v>8</v>
      </c>
      <c r="D3897" t="s">
        <v>18</v>
      </c>
      <c r="E3897" t="s">
        <v>19</v>
      </c>
      <c r="F3897">
        <v>400</v>
      </c>
      <c r="G3897">
        <v>10567</v>
      </c>
      <c r="H3897" t="str">
        <f>INDEX(find_bugcounts!D:D, MATCH(F3897, find_bugcounts!B:B))</f>
        <v>Bad practice</v>
      </c>
      <c r="I3897" s="41">
        <v>37259</v>
      </c>
      <c r="J3897" s="41">
        <v>37318</v>
      </c>
      <c r="K3897" t="s">
        <v>112</v>
      </c>
      <c r="N3897"/>
      <c r="O3897"/>
      <c r="P3897"/>
      <c r="Q3897"/>
      <c r="R3897"/>
      <c r="S3897"/>
      <c r="T3897"/>
      <c r="U3897"/>
      <c r="V3897"/>
      <c r="W3897"/>
      <c r="X3897"/>
    </row>
    <row r="3898" spans="1:24">
      <c r="A3898">
        <v>10570</v>
      </c>
      <c r="B3898" s="4" t="s">
        <v>2</v>
      </c>
      <c r="C3898" s="4" t="s">
        <v>8</v>
      </c>
      <c r="D3898" s="4" t="s">
        <v>21</v>
      </c>
      <c r="E3898" s="4" t="s">
        <v>27</v>
      </c>
      <c r="F3898" s="4">
        <v>392</v>
      </c>
      <c r="G3898" s="4">
        <v>10570</v>
      </c>
      <c r="H3898" t="str">
        <f>INDEX(find_bugcounts!D:D, MATCH(F3898, find_bugcounts!B:B))</f>
        <v>Bad practice</v>
      </c>
      <c r="I3898" s="41">
        <v>37259</v>
      </c>
      <c r="J3898" s="41">
        <v>37259</v>
      </c>
      <c r="K3898" t="s">
        <v>225</v>
      </c>
      <c r="N3898"/>
      <c r="O3898"/>
      <c r="P3898"/>
      <c r="Q3898"/>
      <c r="R3898"/>
      <c r="S3898"/>
      <c r="T3898"/>
      <c r="U3898"/>
      <c r="V3898"/>
      <c r="W3898"/>
      <c r="X3898"/>
    </row>
    <row r="3899" spans="1:24">
      <c r="A3899">
        <v>10574</v>
      </c>
      <c r="B3899" s="4" t="s">
        <v>2</v>
      </c>
      <c r="C3899" s="4" t="s">
        <v>8</v>
      </c>
      <c r="D3899" s="4" t="s">
        <v>15</v>
      </c>
      <c r="E3899" s="4" t="s">
        <v>29</v>
      </c>
      <c r="F3899" s="4">
        <v>54</v>
      </c>
      <c r="G3899" s="4">
        <v>10574</v>
      </c>
      <c r="H3899" t="e">
        <f>INDEX(find_bugcounts!D:D, MATCH(F3899, find_bugcounts!B:B))</f>
        <v>#N/A</v>
      </c>
      <c r="I3899" s="41">
        <v>37259</v>
      </c>
      <c r="J3899" s="41">
        <v>37380</v>
      </c>
      <c r="K3899" t="s">
        <v>224</v>
      </c>
      <c r="N3899"/>
      <c r="O3899"/>
      <c r="P3899"/>
      <c r="Q3899"/>
      <c r="R3899"/>
      <c r="S3899"/>
      <c r="T3899"/>
      <c r="U3899"/>
      <c r="V3899"/>
      <c r="W3899"/>
      <c r="X3899"/>
    </row>
    <row r="3900" spans="1:24">
      <c r="A3900">
        <v>10575</v>
      </c>
      <c r="B3900" s="4" t="s">
        <v>2</v>
      </c>
      <c r="C3900" s="4" t="s">
        <v>8</v>
      </c>
      <c r="D3900" s="4" t="s">
        <v>15</v>
      </c>
      <c r="E3900" s="4" t="s">
        <v>29</v>
      </c>
      <c r="F3900" s="4">
        <v>1</v>
      </c>
      <c r="G3900" s="4">
        <v>10575</v>
      </c>
      <c r="H3900" t="e">
        <f>INDEX(find_bugcounts!D:D, MATCH(F3900, find_bugcounts!B:B))</f>
        <v>#N/A</v>
      </c>
      <c r="I3900" s="41">
        <v>37259</v>
      </c>
      <c r="J3900" t="s">
        <v>381</v>
      </c>
      <c r="K3900" t="s">
        <v>112</v>
      </c>
      <c r="N3900"/>
      <c r="O3900"/>
      <c r="P3900"/>
      <c r="Q3900"/>
      <c r="R3900"/>
      <c r="S3900"/>
      <c r="T3900"/>
      <c r="U3900"/>
      <c r="V3900"/>
      <c r="W3900"/>
      <c r="X3900"/>
    </row>
    <row r="3901" spans="1:24">
      <c r="A3901">
        <v>10576</v>
      </c>
      <c r="B3901" s="4" t="s">
        <v>2</v>
      </c>
      <c r="C3901" s="4" t="s">
        <v>10</v>
      </c>
      <c r="D3901" s="4" t="s">
        <v>15</v>
      </c>
      <c r="E3901" s="4" t="s">
        <v>29</v>
      </c>
      <c r="F3901" s="4">
        <v>178</v>
      </c>
      <c r="G3901" s="4">
        <v>10576</v>
      </c>
      <c r="H3901" t="str">
        <f>INDEX(find_bugcounts!D:D, MATCH(F3901, find_bugcounts!B:B))</f>
        <v>Bad practice</v>
      </c>
      <c r="I3901" s="41">
        <v>37259</v>
      </c>
      <c r="J3901" s="41">
        <v>37350</v>
      </c>
      <c r="K3901" t="s">
        <v>224</v>
      </c>
      <c r="N3901"/>
      <c r="O3901"/>
      <c r="P3901"/>
      <c r="Q3901"/>
      <c r="R3901"/>
      <c r="S3901"/>
      <c r="T3901"/>
      <c r="U3901"/>
      <c r="V3901"/>
      <c r="W3901"/>
      <c r="X3901"/>
    </row>
    <row r="3902" spans="1:24">
      <c r="A3902">
        <v>10577</v>
      </c>
      <c r="B3902" t="s">
        <v>3</v>
      </c>
      <c r="C3902" t="s">
        <v>8</v>
      </c>
      <c r="D3902" t="s">
        <v>21</v>
      </c>
      <c r="E3902" t="s">
        <v>19</v>
      </c>
      <c r="F3902">
        <v>309</v>
      </c>
      <c r="G3902">
        <v>10577</v>
      </c>
      <c r="H3902" t="str">
        <f>INDEX(find_bugcounts!D:D, MATCH(F3902, find_bugcounts!B:B))</f>
        <v>Bad practice</v>
      </c>
      <c r="I3902" s="41">
        <v>37259</v>
      </c>
      <c r="J3902" s="41">
        <v>37259</v>
      </c>
      <c r="K3902" t="s">
        <v>244</v>
      </c>
      <c r="N3902"/>
      <c r="O3902"/>
      <c r="P3902"/>
      <c r="Q3902"/>
      <c r="R3902"/>
      <c r="S3902"/>
      <c r="T3902"/>
      <c r="U3902"/>
      <c r="V3902"/>
      <c r="W3902"/>
      <c r="X3902"/>
    </row>
    <row r="3903" spans="1:24">
      <c r="A3903">
        <v>10578</v>
      </c>
      <c r="B3903" s="4" t="s">
        <v>2</v>
      </c>
      <c r="C3903" s="4" t="s">
        <v>10</v>
      </c>
      <c r="D3903" s="4" t="s">
        <v>15</v>
      </c>
      <c r="E3903" s="4" t="s">
        <v>29</v>
      </c>
      <c r="F3903" s="4">
        <v>341</v>
      </c>
      <c r="G3903" s="4">
        <v>10578</v>
      </c>
      <c r="H3903" t="str">
        <f>INDEX(find_bugcounts!D:D, MATCH(F3903, find_bugcounts!B:B))</f>
        <v>Bad practice</v>
      </c>
      <c r="I3903" s="41">
        <v>37259</v>
      </c>
      <c r="J3903" s="41">
        <v>37380</v>
      </c>
      <c r="K3903" t="s">
        <v>224</v>
      </c>
      <c r="N3903"/>
      <c r="O3903"/>
      <c r="P3903"/>
      <c r="Q3903"/>
      <c r="R3903"/>
      <c r="S3903"/>
      <c r="T3903"/>
      <c r="U3903"/>
      <c r="V3903"/>
      <c r="W3903"/>
      <c r="X3903"/>
    </row>
    <row r="3904" spans="1:24">
      <c r="A3904">
        <v>10580</v>
      </c>
      <c r="B3904" s="4" t="s">
        <v>2</v>
      </c>
      <c r="C3904" s="4" t="s">
        <v>8</v>
      </c>
      <c r="D3904" s="4" t="s">
        <v>21</v>
      </c>
      <c r="E3904" s="4" t="s">
        <v>27</v>
      </c>
      <c r="F3904" s="4">
        <v>87</v>
      </c>
      <c r="G3904" s="4">
        <v>10580</v>
      </c>
      <c r="H3904" t="e">
        <f>INDEX(find_bugcounts!D:D, MATCH(F3904, find_bugcounts!B:B))</f>
        <v>#N/A</v>
      </c>
      <c r="I3904" s="41">
        <v>37259</v>
      </c>
      <c r="J3904" t="s">
        <v>119</v>
      </c>
      <c r="K3904" t="s">
        <v>228</v>
      </c>
      <c r="N3904"/>
      <c r="O3904"/>
      <c r="P3904"/>
      <c r="Q3904"/>
      <c r="R3904"/>
      <c r="S3904"/>
      <c r="T3904"/>
      <c r="U3904"/>
      <c r="V3904"/>
      <c r="W3904"/>
      <c r="X3904"/>
    </row>
    <row r="3905" spans="1:24">
      <c r="A3905">
        <v>10582</v>
      </c>
      <c r="B3905" s="4" t="s">
        <v>2</v>
      </c>
      <c r="C3905" s="4" t="s">
        <v>8</v>
      </c>
      <c r="D3905" s="4" t="s">
        <v>15</v>
      </c>
      <c r="E3905" s="4" t="s">
        <v>22</v>
      </c>
      <c r="F3905" s="4">
        <v>334</v>
      </c>
      <c r="G3905" s="4">
        <v>10582</v>
      </c>
      <c r="H3905" t="str">
        <f>INDEX(find_bugcounts!D:D, MATCH(F3905, find_bugcounts!B:B))</f>
        <v>Bad practice</v>
      </c>
      <c r="I3905" s="41">
        <v>37259</v>
      </c>
      <c r="J3905" s="41">
        <v>37379</v>
      </c>
      <c r="K3905" t="s">
        <v>126</v>
      </c>
      <c r="N3905"/>
      <c r="O3905"/>
      <c r="P3905"/>
      <c r="Q3905"/>
      <c r="R3905"/>
      <c r="S3905"/>
      <c r="T3905"/>
      <c r="U3905"/>
      <c r="V3905"/>
      <c r="W3905"/>
      <c r="X3905"/>
    </row>
    <row r="3906" spans="1:24">
      <c r="A3906">
        <v>10584</v>
      </c>
      <c r="B3906" s="4" t="s">
        <v>2</v>
      </c>
      <c r="C3906" s="4" t="s">
        <v>8</v>
      </c>
      <c r="D3906" s="4" t="s">
        <v>15</v>
      </c>
      <c r="E3906" s="4" t="s">
        <v>16</v>
      </c>
      <c r="F3906" s="4">
        <v>73</v>
      </c>
      <c r="G3906" s="4">
        <v>10584</v>
      </c>
      <c r="H3906" t="e">
        <f>INDEX(find_bugcounts!D:D, MATCH(F3906, find_bugcounts!B:B))</f>
        <v>#N/A</v>
      </c>
      <c r="I3906" s="41">
        <v>37259</v>
      </c>
      <c r="J3906" s="41">
        <v>37349</v>
      </c>
      <c r="K3906" t="s">
        <v>83</v>
      </c>
      <c r="N3906"/>
      <c r="O3906"/>
      <c r="P3906"/>
      <c r="Q3906"/>
      <c r="R3906"/>
      <c r="S3906"/>
      <c r="T3906"/>
      <c r="U3906"/>
      <c r="V3906"/>
      <c r="W3906"/>
      <c r="X3906"/>
    </row>
    <row r="3907" spans="1:24">
      <c r="A3907">
        <v>10585</v>
      </c>
      <c r="B3907" s="4" t="s">
        <v>2</v>
      </c>
      <c r="C3907" s="4" t="s">
        <v>9</v>
      </c>
      <c r="D3907" s="4" t="s">
        <v>15</v>
      </c>
      <c r="E3907" s="4" t="s">
        <v>16</v>
      </c>
      <c r="F3907" s="4">
        <v>285</v>
      </c>
      <c r="G3907" s="4">
        <v>10585</v>
      </c>
      <c r="H3907" t="str">
        <f>INDEX(find_bugcounts!D:D, MATCH(F3907, find_bugcounts!B:B))</f>
        <v>Bad practice</v>
      </c>
      <c r="I3907" s="41">
        <v>37259</v>
      </c>
      <c r="J3907" s="41">
        <v>37503</v>
      </c>
      <c r="K3907" t="s">
        <v>89</v>
      </c>
      <c r="N3907"/>
      <c r="O3907"/>
      <c r="P3907"/>
      <c r="Q3907"/>
      <c r="R3907"/>
      <c r="S3907"/>
      <c r="T3907"/>
      <c r="U3907"/>
      <c r="V3907"/>
      <c r="W3907"/>
      <c r="X3907"/>
    </row>
    <row r="3908" spans="1:24">
      <c r="A3908">
        <v>10586</v>
      </c>
      <c r="B3908" s="4" t="s">
        <v>2</v>
      </c>
      <c r="C3908" s="4" t="s">
        <v>11</v>
      </c>
      <c r="D3908" s="4" t="s">
        <v>15</v>
      </c>
      <c r="E3908" s="4" t="s">
        <v>22</v>
      </c>
      <c r="F3908" s="4">
        <v>321</v>
      </c>
      <c r="G3908" s="4">
        <v>10586</v>
      </c>
      <c r="H3908" t="str">
        <f>INDEX(find_bugcounts!D:D, MATCH(F3908, find_bugcounts!B:B))</f>
        <v>Bad practice</v>
      </c>
      <c r="I3908" s="41">
        <v>37259</v>
      </c>
      <c r="J3908" t="s">
        <v>316</v>
      </c>
      <c r="K3908" t="s">
        <v>126</v>
      </c>
      <c r="N3908"/>
      <c r="O3908"/>
      <c r="P3908"/>
      <c r="Q3908"/>
      <c r="R3908"/>
      <c r="S3908"/>
      <c r="T3908"/>
      <c r="U3908"/>
      <c r="V3908"/>
      <c r="W3908"/>
      <c r="X3908"/>
    </row>
    <row r="3909" spans="1:24">
      <c r="A3909">
        <v>10587</v>
      </c>
      <c r="B3909" s="4" t="s">
        <v>2</v>
      </c>
      <c r="C3909" s="4" t="s">
        <v>8</v>
      </c>
      <c r="D3909" s="4" t="s">
        <v>21</v>
      </c>
      <c r="E3909" s="4" t="s">
        <v>27</v>
      </c>
      <c r="F3909" s="4">
        <v>20</v>
      </c>
      <c r="G3909" s="4">
        <v>10587</v>
      </c>
      <c r="H3909" t="e">
        <f>INDEX(find_bugcounts!D:D, MATCH(F3909, find_bugcounts!B:B))</f>
        <v>#N/A</v>
      </c>
      <c r="I3909" s="41">
        <v>37259</v>
      </c>
      <c r="J3909" s="41">
        <v>37259</v>
      </c>
      <c r="K3909" t="s">
        <v>225</v>
      </c>
      <c r="N3909"/>
      <c r="O3909"/>
      <c r="P3909"/>
      <c r="Q3909"/>
      <c r="R3909"/>
      <c r="S3909"/>
      <c r="T3909"/>
      <c r="U3909"/>
      <c r="V3909"/>
      <c r="W3909"/>
      <c r="X3909"/>
    </row>
    <row r="3910" spans="1:24">
      <c r="A3910">
        <v>10588</v>
      </c>
      <c r="B3910" s="4" t="s">
        <v>2</v>
      </c>
      <c r="C3910" s="4" t="s">
        <v>8</v>
      </c>
      <c r="D3910" s="4" t="s">
        <v>15</v>
      </c>
      <c r="E3910" s="4" t="s">
        <v>16</v>
      </c>
      <c r="F3910" s="4">
        <v>334</v>
      </c>
      <c r="G3910" s="4">
        <v>10588</v>
      </c>
      <c r="H3910" t="str">
        <f>INDEX(find_bugcounts!D:D, MATCH(F3910, find_bugcounts!B:B))</f>
        <v>Bad practice</v>
      </c>
      <c r="I3910" s="41">
        <v>37259</v>
      </c>
      <c r="J3910" s="41">
        <v>37259</v>
      </c>
      <c r="K3910" t="s">
        <v>82</v>
      </c>
      <c r="N3910"/>
      <c r="O3910"/>
      <c r="P3910"/>
      <c r="Q3910"/>
      <c r="R3910"/>
      <c r="S3910"/>
      <c r="T3910"/>
      <c r="U3910"/>
      <c r="V3910"/>
      <c r="W3910"/>
      <c r="X3910"/>
    </row>
    <row r="3911" spans="1:24">
      <c r="A3911">
        <v>10590</v>
      </c>
      <c r="B3911" s="4" t="s">
        <v>2</v>
      </c>
      <c r="C3911" s="4" t="s">
        <v>8</v>
      </c>
      <c r="D3911" s="4" t="s">
        <v>15</v>
      </c>
      <c r="E3911" s="4" t="s">
        <v>23</v>
      </c>
      <c r="F3911" s="4">
        <v>321</v>
      </c>
      <c r="G3911" s="4">
        <v>10590</v>
      </c>
      <c r="H3911" t="str">
        <f>INDEX(find_bugcounts!D:D, MATCH(F3911, find_bugcounts!B:B))</f>
        <v>Bad practice</v>
      </c>
      <c r="I3911" s="41">
        <v>37259</v>
      </c>
      <c r="J3911" t="s">
        <v>163</v>
      </c>
      <c r="K3911" t="s">
        <v>350</v>
      </c>
      <c r="N3911"/>
      <c r="O3911"/>
      <c r="P3911"/>
      <c r="Q3911"/>
      <c r="R3911"/>
      <c r="S3911"/>
      <c r="T3911"/>
      <c r="U3911"/>
      <c r="V3911"/>
      <c r="W3911"/>
      <c r="X3911"/>
    </row>
    <row r="3912" spans="1:24">
      <c r="A3912">
        <v>10592</v>
      </c>
      <c r="B3912" s="4" t="s">
        <v>2</v>
      </c>
      <c r="C3912" s="4" t="s">
        <v>8</v>
      </c>
      <c r="D3912" s="4" t="s">
        <v>21</v>
      </c>
      <c r="E3912" s="4" t="s">
        <v>27</v>
      </c>
      <c r="F3912" s="4">
        <v>422</v>
      </c>
      <c r="G3912" s="4">
        <v>10592</v>
      </c>
      <c r="H3912" t="str">
        <f>INDEX(find_bugcounts!D:D, MATCH(F3912, find_bugcounts!B:B))</f>
        <v>Bad practice</v>
      </c>
      <c r="I3912" s="41">
        <v>37259</v>
      </c>
      <c r="J3912" s="41">
        <v>37259</v>
      </c>
      <c r="K3912" t="s">
        <v>225</v>
      </c>
      <c r="N3912"/>
      <c r="O3912"/>
      <c r="P3912"/>
      <c r="Q3912"/>
      <c r="R3912"/>
      <c r="S3912"/>
      <c r="T3912"/>
      <c r="U3912"/>
      <c r="V3912"/>
      <c r="W3912"/>
      <c r="X3912"/>
    </row>
    <row r="3913" spans="1:24">
      <c r="A3913">
        <v>10593</v>
      </c>
      <c r="B3913" s="4" t="s">
        <v>2</v>
      </c>
      <c r="C3913" s="4" t="s">
        <v>10</v>
      </c>
      <c r="D3913" s="4" t="s">
        <v>21</v>
      </c>
      <c r="E3913" s="4" t="s">
        <v>19</v>
      </c>
      <c r="F3913" s="4">
        <v>347</v>
      </c>
      <c r="G3913" s="4">
        <v>10593</v>
      </c>
      <c r="H3913" t="str">
        <f>INDEX(find_bugcounts!D:D, MATCH(F3913, find_bugcounts!B:B))</f>
        <v>Bad practice</v>
      </c>
      <c r="I3913" s="41">
        <v>37259</v>
      </c>
      <c r="J3913" t="s">
        <v>93</v>
      </c>
      <c r="K3913" t="s">
        <v>244</v>
      </c>
      <c r="N3913"/>
      <c r="O3913"/>
      <c r="P3913"/>
      <c r="Q3913"/>
      <c r="R3913"/>
      <c r="S3913"/>
      <c r="T3913"/>
      <c r="U3913"/>
      <c r="V3913"/>
      <c r="W3913"/>
      <c r="X3913"/>
    </row>
    <row r="3914" spans="1:24">
      <c r="A3914">
        <v>10594</v>
      </c>
      <c r="B3914" s="4" t="s">
        <v>2</v>
      </c>
      <c r="C3914" s="4" t="s">
        <v>10</v>
      </c>
      <c r="D3914" s="4" t="s">
        <v>21</v>
      </c>
      <c r="E3914" s="4" t="s">
        <v>22</v>
      </c>
      <c r="F3914" s="4">
        <v>284</v>
      </c>
      <c r="G3914" s="4">
        <v>10594</v>
      </c>
      <c r="H3914" t="str">
        <f>INDEX(find_bugcounts!D:D, MATCH(F3914, find_bugcounts!B:B))</f>
        <v>Bad practice</v>
      </c>
      <c r="I3914" s="41">
        <v>37259</v>
      </c>
      <c r="J3914" s="41">
        <v>37379</v>
      </c>
      <c r="K3914" t="s">
        <v>126</v>
      </c>
      <c r="N3914"/>
      <c r="O3914"/>
      <c r="P3914"/>
      <c r="Q3914"/>
      <c r="R3914"/>
      <c r="S3914"/>
      <c r="T3914"/>
      <c r="U3914"/>
      <c r="V3914"/>
      <c r="W3914"/>
      <c r="X3914"/>
    </row>
    <row r="3915" spans="1:24">
      <c r="A3915">
        <v>10595</v>
      </c>
      <c r="B3915" t="s">
        <v>4</v>
      </c>
      <c r="C3915" t="s">
        <v>11</v>
      </c>
      <c r="D3915" t="s">
        <v>21</v>
      </c>
      <c r="E3915" t="s">
        <v>22</v>
      </c>
      <c r="F3915">
        <v>149</v>
      </c>
      <c r="G3915">
        <v>10595</v>
      </c>
      <c r="H3915" t="str">
        <f>INDEX(find_bugcounts!D:D, MATCH(F3915, find_bugcounts!B:B))</f>
        <v>Bad practice</v>
      </c>
      <c r="I3915" s="41">
        <v>37259</v>
      </c>
      <c r="J3915" t="s">
        <v>223</v>
      </c>
      <c r="K3915" t="s">
        <v>130</v>
      </c>
      <c r="N3915"/>
      <c r="O3915"/>
      <c r="P3915"/>
      <c r="Q3915"/>
      <c r="R3915"/>
      <c r="S3915"/>
      <c r="T3915"/>
      <c r="U3915"/>
      <c r="V3915"/>
      <c r="W3915"/>
      <c r="X3915"/>
    </row>
    <row r="3916" spans="1:24">
      <c r="A3916">
        <v>10596</v>
      </c>
      <c r="B3916" t="s">
        <v>3</v>
      </c>
      <c r="C3916" t="s">
        <v>11</v>
      </c>
      <c r="D3916" t="s">
        <v>15</v>
      </c>
      <c r="E3916" t="s">
        <v>16</v>
      </c>
      <c r="F3916">
        <v>334</v>
      </c>
      <c r="G3916">
        <v>10596</v>
      </c>
      <c r="H3916" t="str">
        <f>INDEX(find_bugcounts!D:D, MATCH(F3916, find_bugcounts!B:B))</f>
        <v>Bad practice</v>
      </c>
      <c r="I3916" s="41">
        <v>37259</v>
      </c>
      <c r="J3916" s="41">
        <v>37349</v>
      </c>
      <c r="K3916" t="s">
        <v>83</v>
      </c>
      <c r="N3916"/>
      <c r="O3916"/>
      <c r="P3916"/>
      <c r="Q3916"/>
      <c r="R3916"/>
      <c r="S3916"/>
      <c r="T3916"/>
      <c r="U3916"/>
      <c r="V3916"/>
      <c r="W3916"/>
      <c r="X3916"/>
    </row>
    <row r="3917" spans="1:24">
      <c r="A3917">
        <v>10597</v>
      </c>
      <c r="B3917" s="4" t="s">
        <v>2</v>
      </c>
      <c r="C3917" s="4" t="s">
        <v>10</v>
      </c>
      <c r="D3917" s="4" t="s">
        <v>21</v>
      </c>
      <c r="E3917" s="4" t="s">
        <v>19</v>
      </c>
      <c r="F3917" s="4">
        <v>334</v>
      </c>
      <c r="G3917" s="4">
        <v>10597</v>
      </c>
      <c r="H3917" t="str">
        <f>INDEX(find_bugcounts!D:D, MATCH(F3917, find_bugcounts!B:B))</f>
        <v>Bad practice</v>
      </c>
      <c r="I3917" s="41">
        <v>37259</v>
      </c>
      <c r="J3917" s="41">
        <v>37440</v>
      </c>
      <c r="K3917" t="s">
        <v>232</v>
      </c>
      <c r="N3917"/>
      <c r="O3917"/>
      <c r="P3917"/>
      <c r="Q3917"/>
      <c r="R3917"/>
      <c r="S3917"/>
      <c r="T3917"/>
      <c r="U3917"/>
      <c r="V3917"/>
      <c r="W3917"/>
      <c r="X3917"/>
    </row>
    <row r="3918" spans="1:24">
      <c r="A3918">
        <v>10598</v>
      </c>
      <c r="B3918" s="4" t="s">
        <v>2</v>
      </c>
      <c r="C3918" s="4" t="s">
        <v>8</v>
      </c>
      <c r="D3918" s="4" t="s">
        <v>18</v>
      </c>
      <c r="E3918" s="4" t="s">
        <v>19</v>
      </c>
      <c r="F3918" s="4">
        <v>334</v>
      </c>
      <c r="G3918" s="4">
        <v>10598</v>
      </c>
      <c r="H3918" t="str">
        <f>INDEX(find_bugcounts!D:D, MATCH(F3918, find_bugcounts!B:B))</f>
        <v>Bad practice</v>
      </c>
      <c r="I3918" s="41">
        <v>37259</v>
      </c>
      <c r="J3918" s="41">
        <v>37318</v>
      </c>
      <c r="K3918" t="s">
        <v>112</v>
      </c>
      <c r="N3918"/>
      <c r="O3918"/>
      <c r="P3918"/>
      <c r="Q3918"/>
      <c r="R3918"/>
      <c r="S3918"/>
      <c r="T3918"/>
      <c r="U3918"/>
      <c r="V3918"/>
      <c r="W3918"/>
      <c r="X3918"/>
    </row>
    <row r="3919" spans="1:24">
      <c r="A3919">
        <v>10601</v>
      </c>
      <c r="B3919" s="4" t="s">
        <v>2</v>
      </c>
      <c r="C3919" s="4" t="s">
        <v>8</v>
      </c>
      <c r="D3919" s="4" t="s">
        <v>21</v>
      </c>
      <c r="E3919" s="4" t="s">
        <v>19</v>
      </c>
      <c r="F3919" s="4">
        <v>135</v>
      </c>
      <c r="G3919" s="4">
        <v>10601</v>
      </c>
      <c r="H3919" t="str">
        <f>INDEX(find_bugcounts!D:D, MATCH(F3919, find_bugcounts!B:B))</f>
        <v>Bad practice</v>
      </c>
      <c r="I3919" s="41">
        <v>37259</v>
      </c>
      <c r="J3919" s="41">
        <v>37379</v>
      </c>
      <c r="K3919" t="s">
        <v>206</v>
      </c>
      <c r="N3919"/>
      <c r="O3919"/>
      <c r="P3919"/>
      <c r="Q3919"/>
      <c r="R3919"/>
      <c r="S3919"/>
      <c r="T3919"/>
      <c r="U3919"/>
      <c r="V3919"/>
      <c r="W3919"/>
      <c r="X3919"/>
    </row>
    <row r="3920" spans="1:24">
      <c r="A3920">
        <v>10602</v>
      </c>
      <c r="B3920" s="4" t="s">
        <v>2</v>
      </c>
      <c r="C3920" s="4" t="s">
        <v>8</v>
      </c>
      <c r="D3920" s="4" t="s">
        <v>21</v>
      </c>
      <c r="E3920" s="4" t="s">
        <v>19</v>
      </c>
      <c r="F3920" s="4">
        <v>90</v>
      </c>
      <c r="G3920" s="4">
        <v>10602</v>
      </c>
      <c r="H3920" t="e">
        <f>INDEX(find_bugcounts!D:D, MATCH(F3920, find_bugcounts!B:B))</f>
        <v>#N/A</v>
      </c>
      <c r="I3920" s="41">
        <v>37259</v>
      </c>
      <c r="J3920" t="s">
        <v>249</v>
      </c>
      <c r="K3920" t="s">
        <v>238</v>
      </c>
      <c r="N3920"/>
      <c r="O3920"/>
      <c r="P3920"/>
      <c r="Q3920"/>
      <c r="R3920"/>
      <c r="S3920"/>
      <c r="T3920"/>
      <c r="U3920"/>
      <c r="V3920"/>
      <c r="W3920"/>
      <c r="X3920"/>
    </row>
    <row r="3921" spans="1:24">
      <c r="A3921">
        <v>10603</v>
      </c>
      <c r="B3921" s="4" t="s">
        <v>2</v>
      </c>
      <c r="C3921" s="4" t="s">
        <v>11</v>
      </c>
      <c r="D3921" s="4" t="s">
        <v>15</v>
      </c>
      <c r="E3921" s="4" t="s">
        <v>23</v>
      </c>
      <c r="F3921" s="4">
        <v>86</v>
      </c>
      <c r="G3921" s="4">
        <v>10603</v>
      </c>
      <c r="H3921" t="e">
        <f>INDEX(find_bugcounts!D:D, MATCH(F3921, find_bugcounts!B:B))</f>
        <v>#N/A</v>
      </c>
      <c r="I3921" s="41">
        <v>37259</v>
      </c>
      <c r="J3921" s="41">
        <v>37503</v>
      </c>
      <c r="K3921" t="s">
        <v>243</v>
      </c>
      <c r="N3921"/>
      <c r="O3921"/>
      <c r="P3921"/>
      <c r="Q3921"/>
      <c r="R3921"/>
      <c r="S3921"/>
      <c r="T3921"/>
      <c r="U3921"/>
      <c r="V3921"/>
      <c r="W3921"/>
      <c r="X3921"/>
    </row>
    <row r="3922" spans="1:24">
      <c r="A3922">
        <v>10608</v>
      </c>
      <c r="B3922" s="4" t="s">
        <v>2</v>
      </c>
      <c r="C3922" s="4" t="s">
        <v>9</v>
      </c>
      <c r="D3922" s="4" t="s">
        <v>15</v>
      </c>
      <c r="E3922" s="4" t="s">
        <v>16</v>
      </c>
      <c r="F3922" s="4">
        <v>337</v>
      </c>
      <c r="G3922" s="4">
        <v>10608</v>
      </c>
      <c r="H3922" t="str">
        <f>INDEX(find_bugcounts!D:D, MATCH(F3922, find_bugcounts!B:B))</f>
        <v>Bad practice</v>
      </c>
      <c r="I3922" s="41">
        <v>37259</v>
      </c>
      <c r="J3922" t="s">
        <v>87</v>
      </c>
      <c r="K3922" t="s">
        <v>89</v>
      </c>
      <c r="N3922"/>
      <c r="O3922"/>
      <c r="P3922"/>
      <c r="Q3922"/>
      <c r="R3922"/>
      <c r="S3922"/>
      <c r="T3922"/>
      <c r="U3922"/>
      <c r="V3922"/>
      <c r="W3922"/>
      <c r="X3922"/>
    </row>
    <row r="3923" spans="1:24">
      <c r="A3923">
        <v>10610</v>
      </c>
      <c r="B3923" t="s">
        <v>3</v>
      </c>
      <c r="C3923" t="s">
        <v>10</v>
      </c>
      <c r="D3923" t="s">
        <v>15</v>
      </c>
      <c r="E3923" t="s">
        <v>22</v>
      </c>
      <c r="F3923">
        <v>73</v>
      </c>
      <c r="G3923">
        <v>10610</v>
      </c>
      <c r="H3923" t="e">
        <f>INDEX(find_bugcounts!D:D, MATCH(F3923, find_bugcounts!B:B))</f>
        <v>#N/A</v>
      </c>
      <c r="I3923" s="41">
        <v>37259</v>
      </c>
      <c r="J3923" t="s">
        <v>97</v>
      </c>
      <c r="K3923" t="s">
        <v>126</v>
      </c>
      <c r="N3923"/>
      <c r="O3923"/>
      <c r="P3923"/>
      <c r="Q3923"/>
      <c r="R3923"/>
      <c r="S3923"/>
      <c r="T3923"/>
      <c r="U3923"/>
      <c r="V3923"/>
      <c r="W3923"/>
      <c r="X3923"/>
    </row>
    <row r="3924" spans="1:24">
      <c r="A3924">
        <v>10614</v>
      </c>
      <c r="B3924" s="4" t="s">
        <v>2</v>
      </c>
      <c r="C3924" s="4" t="s">
        <v>8</v>
      </c>
      <c r="D3924" s="4" t="s">
        <v>15</v>
      </c>
      <c r="E3924" s="4" t="s">
        <v>17</v>
      </c>
      <c r="F3924" s="4">
        <v>140</v>
      </c>
      <c r="G3924" s="4">
        <v>10614</v>
      </c>
      <c r="H3924" t="str">
        <f>INDEX(find_bugcounts!D:D, MATCH(F3924, find_bugcounts!B:B))</f>
        <v>Bad practice</v>
      </c>
      <c r="I3924" s="41">
        <v>37259</v>
      </c>
      <c r="J3924" s="41">
        <v>37327</v>
      </c>
      <c r="K3924" t="s">
        <v>197</v>
      </c>
      <c r="N3924"/>
      <c r="O3924"/>
      <c r="P3924"/>
      <c r="Q3924"/>
      <c r="R3924"/>
      <c r="S3924"/>
      <c r="T3924"/>
      <c r="U3924"/>
      <c r="V3924"/>
      <c r="W3924"/>
      <c r="X3924"/>
    </row>
    <row r="3925" spans="1:24">
      <c r="A3925">
        <v>10616</v>
      </c>
      <c r="B3925" t="s">
        <v>3</v>
      </c>
      <c r="C3925" t="s">
        <v>11</v>
      </c>
      <c r="D3925" t="s">
        <v>21</v>
      </c>
      <c r="E3925" t="s">
        <v>27</v>
      </c>
      <c r="F3925">
        <v>160</v>
      </c>
      <c r="G3925">
        <v>10616</v>
      </c>
      <c r="H3925" t="str">
        <f>INDEX(find_bugcounts!D:D, MATCH(F3925, find_bugcounts!B:B))</f>
        <v>Bad practice</v>
      </c>
      <c r="I3925" s="41">
        <v>37259</v>
      </c>
      <c r="J3925" s="41">
        <v>37593</v>
      </c>
      <c r="K3925" t="s">
        <v>216</v>
      </c>
      <c r="N3925"/>
      <c r="O3925"/>
      <c r="P3925"/>
      <c r="Q3925"/>
      <c r="R3925"/>
      <c r="S3925"/>
      <c r="T3925"/>
      <c r="U3925"/>
      <c r="V3925"/>
      <c r="W3925"/>
      <c r="X3925"/>
    </row>
    <row r="3926" spans="1:24">
      <c r="A3926">
        <v>10617</v>
      </c>
      <c r="B3926" s="4" t="s">
        <v>2</v>
      </c>
      <c r="C3926" s="4" t="s">
        <v>8</v>
      </c>
      <c r="D3926" s="4" t="s">
        <v>15</v>
      </c>
      <c r="E3926" s="4" t="s">
        <v>16</v>
      </c>
      <c r="F3926" s="4">
        <v>61</v>
      </c>
      <c r="G3926" s="4">
        <v>10617</v>
      </c>
      <c r="H3926" t="e">
        <f>INDEX(find_bugcounts!D:D, MATCH(F3926, find_bugcounts!B:B))</f>
        <v>#N/A</v>
      </c>
      <c r="I3926" s="41">
        <v>37259</v>
      </c>
      <c r="J3926" s="41">
        <v>37349</v>
      </c>
      <c r="K3926" t="s">
        <v>82</v>
      </c>
      <c r="N3926"/>
      <c r="O3926"/>
      <c r="P3926"/>
      <c r="Q3926"/>
      <c r="R3926"/>
      <c r="S3926"/>
      <c r="T3926"/>
      <c r="U3926"/>
      <c r="V3926"/>
      <c r="W3926"/>
      <c r="X3926"/>
    </row>
    <row r="3927" spans="1:24">
      <c r="A3927">
        <v>10618</v>
      </c>
      <c r="B3927" s="4" t="s">
        <v>2</v>
      </c>
      <c r="C3927" s="4" t="s">
        <v>8</v>
      </c>
      <c r="D3927" s="4" t="s">
        <v>15</v>
      </c>
      <c r="E3927" s="4" t="s">
        <v>16</v>
      </c>
      <c r="F3927" s="4">
        <v>42</v>
      </c>
      <c r="G3927" s="4">
        <v>10618</v>
      </c>
      <c r="H3927" t="e">
        <f>INDEX(find_bugcounts!D:D, MATCH(F3927, find_bugcounts!B:B))</f>
        <v>#N/A</v>
      </c>
      <c r="I3927" s="41">
        <v>37259</v>
      </c>
      <c r="J3927" s="41">
        <v>37349</v>
      </c>
      <c r="K3927" t="s">
        <v>83</v>
      </c>
      <c r="N3927"/>
      <c r="O3927"/>
      <c r="P3927"/>
      <c r="Q3927"/>
      <c r="R3927"/>
      <c r="S3927"/>
      <c r="T3927"/>
      <c r="U3927"/>
      <c r="V3927"/>
      <c r="W3927"/>
      <c r="X3927"/>
    </row>
    <row r="3928" spans="1:24">
      <c r="A3928">
        <v>10619</v>
      </c>
      <c r="B3928" s="4" t="s">
        <v>2</v>
      </c>
      <c r="C3928" s="4" t="s">
        <v>8</v>
      </c>
      <c r="D3928" s="4" t="s">
        <v>15</v>
      </c>
      <c r="E3928" s="4" t="s">
        <v>16</v>
      </c>
      <c r="F3928" s="4">
        <v>110</v>
      </c>
      <c r="G3928" s="4">
        <v>10619</v>
      </c>
      <c r="H3928" t="str">
        <f>INDEX(find_bugcounts!D:D, MATCH(F3928, find_bugcounts!B:B))</f>
        <v>Bad practice</v>
      </c>
      <c r="I3928" s="41">
        <v>37259</v>
      </c>
      <c r="J3928" s="41">
        <v>37259</v>
      </c>
      <c r="K3928" t="s">
        <v>82</v>
      </c>
      <c r="N3928"/>
      <c r="O3928"/>
      <c r="P3928"/>
      <c r="Q3928"/>
      <c r="R3928"/>
      <c r="S3928"/>
      <c r="T3928"/>
      <c r="U3928"/>
      <c r="V3928"/>
      <c r="W3928"/>
      <c r="X3928"/>
    </row>
    <row r="3929" spans="1:24">
      <c r="A3929">
        <v>10622</v>
      </c>
      <c r="B3929" s="4" t="s">
        <v>2</v>
      </c>
      <c r="C3929" s="4" t="s">
        <v>8</v>
      </c>
      <c r="D3929" s="4" t="s">
        <v>15</v>
      </c>
      <c r="E3929" s="4" t="s">
        <v>16</v>
      </c>
      <c r="F3929" s="4">
        <v>299</v>
      </c>
      <c r="G3929" s="4">
        <v>10622</v>
      </c>
      <c r="H3929" t="str">
        <f>INDEX(find_bugcounts!D:D, MATCH(F3929, find_bugcounts!B:B))</f>
        <v>Bad practice</v>
      </c>
      <c r="I3929" s="41">
        <v>37259</v>
      </c>
      <c r="J3929" s="41">
        <v>37292</v>
      </c>
      <c r="K3929" t="s">
        <v>83</v>
      </c>
      <c r="N3929"/>
      <c r="O3929"/>
      <c r="P3929"/>
      <c r="Q3929"/>
      <c r="R3929"/>
      <c r="S3929"/>
      <c r="T3929"/>
      <c r="U3929"/>
      <c r="V3929"/>
      <c r="W3929"/>
      <c r="X3929"/>
    </row>
    <row r="3930" spans="1:24">
      <c r="A3930">
        <v>10629</v>
      </c>
      <c r="B3930" s="4" t="s">
        <v>2</v>
      </c>
      <c r="C3930" s="4" t="s">
        <v>8</v>
      </c>
      <c r="D3930" s="4" t="s">
        <v>15</v>
      </c>
      <c r="E3930" s="4" t="s">
        <v>19</v>
      </c>
      <c r="F3930" s="4">
        <v>422</v>
      </c>
      <c r="G3930" s="4">
        <v>10629</v>
      </c>
      <c r="H3930" t="str">
        <f>INDEX(find_bugcounts!D:D, MATCH(F3930, find_bugcounts!B:B))</f>
        <v>Bad practice</v>
      </c>
      <c r="I3930" s="41">
        <v>37290</v>
      </c>
      <c r="J3930" t="s">
        <v>341</v>
      </c>
      <c r="K3930" t="s">
        <v>162</v>
      </c>
      <c r="N3930"/>
      <c r="O3930"/>
      <c r="P3930"/>
      <c r="Q3930"/>
      <c r="R3930"/>
      <c r="S3930"/>
      <c r="T3930"/>
      <c r="U3930"/>
      <c r="V3930"/>
      <c r="W3930"/>
      <c r="X3930"/>
    </row>
    <row r="3931" spans="1:24">
      <c r="A3931">
        <v>10634</v>
      </c>
      <c r="B3931" s="4" t="s">
        <v>2</v>
      </c>
      <c r="C3931" s="4" t="s">
        <v>8</v>
      </c>
      <c r="D3931" s="4" t="s">
        <v>21</v>
      </c>
      <c r="E3931" s="4" t="s">
        <v>27</v>
      </c>
      <c r="F3931" s="4">
        <v>180</v>
      </c>
      <c r="G3931" s="4">
        <v>10634</v>
      </c>
      <c r="H3931" t="str">
        <f>INDEX(find_bugcounts!D:D, MATCH(F3931, find_bugcounts!B:B))</f>
        <v>Bad practice</v>
      </c>
      <c r="I3931" s="41">
        <v>37318</v>
      </c>
      <c r="J3931" s="41">
        <v>37349</v>
      </c>
      <c r="K3931" t="s">
        <v>216</v>
      </c>
      <c r="N3931"/>
      <c r="O3931"/>
      <c r="P3931"/>
      <c r="Q3931"/>
      <c r="R3931"/>
      <c r="S3931"/>
      <c r="T3931"/>
      <c r="U3931"/>
      <c r="V3931"/>
      <c r="W3931"/>
      <c r="X3931"/>
    </row>
    <row r="3932" spans="1:24">
      <c r="A3932">
        <v>10635</v>
      </c>
      <c r="B3932" s="4" t="s">
        <v>2</v>
      </c>
      <c r="C3932" s="4" t="s">
        <v>10</v>
      </c>
      <c r="D3932" s="4" t="s">
        <v>21</v>
      </c>
      <c r="E3932" s="4" t="s">
        <v>27</v>
      </c>
      <c r="F3932" s="4">
        <v>393</v>
      </c>
      <c r="G3932" s="4">
        <v>10635</v>
      </c>
      <c r="H3932" t="str">
        <f>INDEX(find_bugcounts!D:D, MATCH(F3932, find_bugcounts!B:B))</f>
        <v>Bad practice</v>
      </c>
      <c r="I3932" s="41">
        <v>37318</v>
      </c>
      <c r="J3932" s="41">
        <v>37471</v>
      </c>
      <c r="K3932" t="s">
        <v>228</v>
      </c>
      <c r="N3932"/>
      <c r="O3932"/>
      <c r="P3932"/>
      <c r="Q3932"/>
      <c r="R3932"/>
      <c r="S3932"/>
      <c r="T3932"/>
      <c r="U3932"/>
      <c r="V3932"/>
      <c r="W3932"/>
      <c r="X3932"/>
    </row>
    <row r="3933" spans="1:24">
      <c r="A3933">
        <v>10636</v>
      </c>
      <c r="B3933" s="4" t="s">
        <v>2</v>
      </c>
      <c r="C3933" s="4" t="s">
        <v>8</v>
      </c>
      <c r="D3933" s="4" t="s">
        <v>15</v>
      </c>
      <c r="E3933" s="4" t="s">
        <v>16</v>
      </c>
      <c r="F3933" s="4">
        <v>356</v>
      </c>
      <c r="G3933" s="4">
        <v>10636</v>
      </c>
      <c r="H3933" t="str">
        <f>INDEX(find_bugcounts!D:D, MATCH(F3933, find_bugcounts!B:B))</f>
        <v>Bad practice</v>
      </c>
      <c r="I3933" s="41">
        <v>37318</v>
      </c>
      <c r="J3933" s="41">
        <v>37349</v>
      </c>
      <c r="K3933" t="s">
        <v>89</v>
      </c>
      <c r="N3933"/>
      <c r="O3933"/>
      <c r="P3933"/>
      <c r="Q3933"/>
      <c r="R3933"/>
      <c r="S3933"/>
      <c r="T3933"/>
      <c r="U3933"/>
      <c r="V3933"/>
      <c r="W3933"/>
      <c r="X3933"/>
    </row>
    <row r="3934" spans="1:24">
      <c r="A3934">
        <v>10637</v>
      </c>
      <c r="B3934" s="4" t="s">
        <v>2</v>
      </c>
      <c r="C3934" s="4" t="s">
        <v>10</v>
      </c>
      <c r="D3934" s="4" t="s">
        <v>21</v>
      </c>
      <c r="E3934" s="4" t="s">
        <v>22</v>
      </c>
      <c r="F3934" s="4">
        <v>337</v>
      </c>
      <c r="G3934" s="4">
        <v>10637</v>
      </c>
      <c r="H3934" t="str">
        <f>INDEX(find_bugcounts!D:D, MATCH(F3934, find_bugcounts!B:B))</f>
        <v>Bad practice</v>
      </c>
      <c r="I3934" s="41">
        <v>37318</v>
      </c>
      <c r="J3934" t="s">
        <v>223</v>
      </c>
      <c r="K3934" t="s">
        <v>127</v>
      </c>
      <c r="N3934"/>
      <c r="O3934"/>
      <c r="P3934"/>
      <c r="Q3934"/>
      <c r="R3934"/>
      <c r="S3934"/>
      <c r="T3934"/>
      <c r="U3934"/>
      <c r="V3934"/>
      <c r="W3934"/>
      <c r="X3934"/>
    </row>
    <row r="3935" spans="1:24">
      <c r="A3935">
        <v>10638</v>
      </c>
      <c r="B3935" s="4" t="s">
        <v>2</v>
      </c>
      <c r="C3935" s="4" t="s">
        <v>11</v>
      </c>
      <c r="D3935" s="4" t="s">
        <v>21</v>
      </c>
      <c r="E3935" s="4" t="s">
        <v>22</v>
      </c>
      <c r="F3935" s="4">
        <v>289</v>
      </c>
      <c r="G3935" s="4">
        <v>10638</v>
      </c>
      <c r="H3935" t="str">
        <f>INDEX(find_bugcounts!D:D, MATCH(F3935, find_bugcounts!B:B))</f>
        <v>Bad practice</v>
      </c>
      <c r="I3935" s="41">
        <v>37318</v>
      </c>
      <c r="J3935" s="41">
        <v>37379</v>
      </c>
      <c r="K3935" t="s">
        <v>130</v>
      </c>
      <c r="N3935"/>
      <c r="O3935"/>
      <c r="P3935"/>
      <c r="Q3935"/>
      <c r="R3935"/>
      <c r="S3935"/>
      <c r="T3935"/>
      <c r="U3935"/>
      <c r="V3935"/>
      <c r="W3935"/>
      <c r="X3935"/>
    </row>
    <row r="3936" spans="1:24">
      <c r="A3936">
        <v>10640</v>
      </c>
      <c r="B3936" s="4" t="s">
        <v>2</v>
      </c>
      <c r="C3936" s="4" t="s">
        <v>10</v>
      </c>
      <c r="D3936" s="4" t="s">
        <v>21</v>
      </c>
      <c r="E3936" s="4" t="s">
        <v>22</v>
      </c>
      <c r="F3936" s="4">
        <v>334</v>
      </c>
      <c r="G3936" s="4">
        <v>10640</v>
      </c>
      <c r="H3936" t="str">
        <f>INDEX(find_bugcounts!D:D, MATCH(F3936, find_bugcounts!B:B))</f>
        <v>Bad practice</v>
      </c>
      <c r="I3936" s="41">
        <v>37318</v>
      </c>
      <c r="J3936" s="41">
        <v>37593</v>
      </c>
      <c r="K3936" t="s">
        <v>126</v>
      </c>
      <c r="N3936"/>
      <c r="O3936"/>
      <c r="P3936"/>
      <c r="Q3936"/>
      <c r="R3936"/>
      <c r="S3936"/>
      <c r="T3936"/>
      <c r="U3936"/>
      <c r="V3936"/>
      <c r="W3936"/>
      <c r="X3936"/>
    </row>
    <row r="3937" spans="1:24">
      <c r="A3937">
        <v>10644</v>
      </c>
      <c r="B3937" s="4" t="s">
        <v>2</v>
      </c>
      <c r="C3937" s="4" t="s">
        <v>11</v>
      </c>
      <c r="D3937" s="4" t="s">
        <v>21</v>
      </c>
      <c r="E3937" s="4" t="s">
        <v>22</v>
      </c>
      <c r="F3937" s="4">
        <v>334</v>
      </c>
      <c r="G3937" s="4">
        <v>10644</v>
      </c>
      <c r="H3937" t="str">
        <f>INDEX(find_bugcounts!D:D, MATCH(F3937, find_bugcounts!B:B))</f>
        <v>Bad practice</v>
      </c>
      <c r="I3937" s="41">
        <v>37318</v>
      </c>
      <c r="J3937" s="41">
        <v>37379</v>
      </c>
      <c r="K3937" t="s">
        <v>130</v>
      </c>
      <c r="N3937"/>
      <c r="O3937"/>
      <c r="P3937"/>
      <c r="Q3937"/>
      <c r="R3937"/>
      <c r="S3937"/>
      <c r="T3937"/>
      <c r="U3937"/>
      <c r="V3937"/>
      <c r="W3937"/>
      <c r="X3937"/>
    </row>
    <row r="3938" spans="1:24">
      <c r="A3938">
        <v>10645</v>
      </c>
      <c r="B3938" s="4" t="s">
        <v>2</v>
      </c>
      <c r="C3938" s="4" t="s">
        <v>11</v>
      </c>
      <c r="D3938" s="4" t="s">
        <v>21</v>
      </c>
      <c r="E3938" s="4" t="s">
        <v>22</v>
      </c>
      <c r="F3938" s="4">
        <v>334</v>
      </c>
      <c r="G3938" s="4">
        <v>10645</v>
      </c>
      <c r="H3938" t="str">
        <f>INDEX(find_bugcounts!D:D, MATCH(F3938, find_bugcounts!B:B))</f>
        <v>Bad practice</v>
      </c>
      <c r="I3938" s="41">
        <v>37318</v>
      </c>
      <c r="J3938" s="41">
        <v>37379</v>
      </c>
      <c r="K3938" t="s">
        <v>130</v>
      </c>
      <c r="N3938"/>
      <c r="O3938"/>
      <c r="P3938"/>
      <c r="Q3938"/>
      <c r="R3938"/>
      <c r="S3938"/>
      <c r="T3938"/>
      <c r="U3938"/>
      <c r="V3938"/>
      <c r="W3938"/>
      <c r="X3938"/>
    </row>
    <row r="3939" spans="1:24">
      <c r="A3939">
        <v>10646</v>
      </c>
      <c r="B3939" s="4" t="s">
        <v>2</v>
      </c>
      <c r="C3939" s="4" t="s">
        <v>8</v>
      </c>
      <c r="D3939" s="4" t="s">
        <v>21</v>
      </c>
      <c r="E3939" s="4" t="s">
        <v>22</v>
      </c>
      <c r="F3939" s="4">
        <v>235</v>
      </c>
      <c r="G3939" s="4">
        <v>10646</v>
      </c>
      <c r="H3939" t="str">
        <f>INDEX(find_bugcounts!D:D, MATCH(F3939, find_bugcounts!B:B))</f>
        <v>Bad practice</v>
      </c>
      <c r="I3939" s="41">
        <v>37318</v>
      </c>
      <c r="J3939" s="41">
        <v>37379</v>
      </c>
      <c r="K3939" t="s">
        <v>130</v>
      </c>
      <c r="N3939"/>
      <c r="O3939"/>
      <c r="P3939"/>
      <c r="Q3939"/>
      <c r="R3939"/>
      <c r="S3939"/>
      <c r="T3939"/>
      <c r="U3939"/>
      <c r="V3939"/>
      <c r="W3939"/>
      <c r="X3939"/>
    </row>
    <row r="3940" spans="1:24">
      <c r="A3940">
        <v>10648</v>
      </c>
      <c r="B3940" s="4" t="s">
        <v>2</v>
      </c>
      <c r="C3940" s="4" t="s">
        <v>8</v>
      </c>
      <c r="D3940" s="4" t="s">
        <v>21</v>
      </c>
      <c r="E3940" s="4" t="s">
        <v>22</v>
      </c>
      <c r="F3940" s="4">
        <v>235</v>
      </c>
      <c r="G3940" s="4">
        <v>10648</v>
      </c>
      <c r="H3940" t="str">
        <f>INDEX(find_bugcounts!D:D, MATCH(F3940, find_bugcounts!B:B))</f>
        <v>Bad practice</v>
      </c>
      <c r="I3940" s="41">
        <v>37318</v>
      </c>
      <c r="J3940" s="41">
        <v>37440</v>
      </c>
      <c r="K3940" t="s">
        <v>130</v>
      </c>
      <c r="N3940"/>
      <c r="O3940"/>
      <c r="P3940"/>
      <c r="Q3940"/>
      <c r="R3940"/>
      <c r="S3940"/>
      <c r="T3940"/>
      <c r="U3940"/>
      <c r="V3940"/>
      <c r="W3940"/>
      <c r="X3940"/>
    </row>
    <row r="3941" spans="1:24">
      <c r="A3941">
        <v>10652</v>
      </c>
      <c r="B3941" s="4" t="s">
        <v>2</v>
      </c>
      <c r="C3941" s="4" t="s">
        <v>10</v>
      </c>
      <c r="D3941" s="4" t="s">
        <v>15</v>
      </c>
      <c r="E3941" s="4" t="s">
        <v>22</v>
      </c>
      <c r="F3941" s="4">
        <v>347</v>
      </c>
      <c r="G3941" s="4">
        <v>10652</v>
      </c>
      <c r="H3941" t="str">
        <f>INDEX(find_bugcounts!D:D, MATCH(F3941, find_bugcounts!B:B))</f>
        <v>Bad practice</v>
      </c>
      <c r="I3941" s="41">
        <v>37318</v>
      </c>
      <c r="J3941" s="41">
        <v>37379</v>
      </c>
      <c r="K3941" t="s">
        <v>127</v>
      </c>
      <c r="N3941"/>
      <c r="O3941"/>
      <c r="P3941"/>
      <c r="Q3941"/>
      <c r="R3941"/>
      <c r="S3941"/>
      <c r="T3941"/>
      <c r="U3941"/>
      <c r="V3941"/>
      <c r="W3941"/>
      <c r="X3941"/>
    </row>
    <row r="3942" spans="1:24">
      <c r="A3942">
        <v>10661</v>
      </c>
      <c r="B3942" s="4" t="s">
        <v>2</v>
      </c>
      <c r="C3942" s="4" t="s">
        <v>12</v>
      </c>
      <c r="D3942" s="4" t="s">
        <v>21</v>
      </c>
      <c r="E3942" s="4" t="s">
        <v>19</v>
      </c>
      <c r="F3942" s="4">
        <v>209</v>
      </c>
      <c r="G3942" s="4">
        <v>10661</v>
      </c>
      <c r="H3942" t="str">
        <f>INDEX(find_bugcounts!D:D, MATCH(F3942, find_bugcounts!B:B))</f>
        <v>Bad practice</v>
      </c>
      <c r="I3942" s="41">
        <v>37349</v>
      </c>
      <c r="J3942" t="s">
        <v>119</v>
      </c>
      <c r="K3942" t="s">
        <v>206</v>
      </c>
      <c r="N3942"/>
      <c r="O3942"/>
      <c r="P3942"/>
      <c r="Q3942"/>
      <c r="R3942"/>
      <c r="S3942"/>
      <c r="T3942"/>
      <c r="U3942"/>
      <c r="V3942"/>
      <c r="W3942"/>
      <c r="X3942"/>
    </row>
    <row r="3943" spans="1:24">
      <c r="A3943">
        <v>10662</v>
      </c>
      <c r="B3943" s="4" t="s">
        <v>2</v>
      </c>
      <c r="C3943" s="4" t="s">
        <v>8</v>
      </c>
      <c r="D3943" s="4" t="s">
        <v>21</v>
      </c>
      <c r="E3943" s="4" t="s">
        <v>27</v>
      </c>
      <c r="F3943" s="4">
        <v>15</v>
      </c>
      <c r="G3943" s="4">
        <v>10662</v>
      </c>
      <c r="H3943" t="e">
        <f>INDEX(find_bugcounts!D:D, MATCH(F3943, find_bugcounts!B:B))</f>
        <v>#N/A</v>
      </c>
      <c r="I3943" s="41">
        <v>37349</v>
      </c>
      <c r="J3943" s="41">
        <v>37349</v>
      </c>
      <c r="K3943" t="s">
        <v>216</v>
      </c>
      <c r="N3943"/>
      <c r="O3943"/>
      <c r="P3943"/>
      <c r="Q3943"/>
      <c r="R3943"/>
      <c r="S3943"/>
      <c r="T3943"/>
      <c r="U3943"/>
      <c r="V3943"/>
      <c r="W3943"/>
      <c r="X3943"/>
    </row>
    <row r="3944" spans="1:24">
      <c r="A3944">
        <v>10663</v>
      </c>
      <c r="B3944" s="4" t="s">
        <v>2</v>
      </c>
      <c r="C3944" s="4" t="s">
        <v>8</v>
      </c>
      <c r="D3944" s="4" t="s">
        <v>21</v>
      </c>
      <c r="E3944" s="4" t="s">
        <v>27</v>
      </c>
      <c r="F3944" s="4">
        <v>147</v>
      </c>
      <c r="G3944" s="4">
        <v>10663</v>
      </c>
      <c r="H3944" t="str">
        <f>INDEX(find_bugcounts!D:D, MATCH(F3944, find_bugcounts!B:B))</f>
        <v>Bad practice</v>
      </c>
      <c r="I3944" s="41">
        <v>37349</v>
      </c>
      <c r="J3944" s="41">
        <v>37379</v>
      </c>
      <c r="K3944" t="s">
        <v>225</v>
      </c>
      <c r="N3944"/>
      <c r="O3944"/>
      <c r="P3944"/>
      <c r="Q3944"/>
      <c r="R3944"/>
      <c r="S3944"/>
      <c r="T3944"/>
      <c r="U3944"/>
      <c r="V3944"/>
      <c r="W3944"/>
      <c r="X3944"/>
    </row>
    <row r="3945" spans="1:24">
      <c r="A3945">
        <v>10666</v>
      </c>
      <c r="B3945" s="4" t="s">
        <v>2</v>
      </c>
      <c r="C3945" s="4" t="s">
        <v>8</v>
      </c>
      <c r="D3945" s="4" t="s">
        <v>15</v>
      </c>
      <c r="E3945" s="4" t="s">
        <v>19</v>
      </c>
      <c r="F3945" s="4">
        <v>392</v>
      </c>
      <c r="G3945" s="4">
        <v>10666</v>
      </c>
      <c r="H3945" t="str">
        <f>INDEX(find_bugcounts!D:D, MATCH(F3945, find_bugcounts!B:B))</f>
        <v>Bad practice</v>
      </c>
      <c r="I3945" s="41">
        <v>37349</v>
      </c>
      <c r="J3945" s="41">
        <v>37349</v>
      </c>
      <c r="K3945" t="s">
        <v>389</v>
      </c>
      <c r="N3945"/>
      <c r="O3945"/>
      <c r="P3945"/>
      <c r="Q3945"/>
      <c r="R3945"/>
      <c r="S3945"/>
      <c r="T3945"/>
      <c r="U3945"/>
      <c r="V3945"/>
      <c r="W3945"/>
      <c r="X3945"/>
    </row>
    <row r="3946" spans="1:24">
      <c r="A3946">
        <v>10669</v>
      </c>
      <c r="B3946" s="4" t="s">
        <v>2</v>
      </c>
      <c r="C3946" s="4" t="s">
        <v>10</v>
      </c>
      <c r="D3946" s="4" t="s">
        <v>21</v>
      </c>
      <c r="E3946" s="4" t="s">
        <v>19</v>
      </c>
      <c r="F3946" s="4">
        <v>393</v>
      </c>
      <c r="G3946" s="4">
        <v>10669</v>
      </c>
      <c r="H3946" t="str">
        <f>INDEX(find_bugcounts!D:D, MATCH(F3946, find_bugcounts!B:B))</f>
        <v>Bad practice</v>
      </c>
      <c r="I3946" s="41">
        <v>37349</v>
      </c>
      <c r="J3946" t="s">
        <v>113</v>
      </c>
      <c r="K3946" t="s">
        <v>206</v>
      </c>
      <c r="N3946"/>
      <c r="O3946"/>
      <c r="P3946"/>
      <c r="Q3946"/>
      <c r="R3946"/>
      <c r="S3946"/>
      <c r="T3946"/>
      <c r="U3946"/>
      <c r="V3946"/>
      <c r="W3946"/>
      <c r="X3946"/>
    </row>
    <row r="3947" spans="1:24">
      <c r="A3947">
        <v>10675</v>
      </c>
      <c r="B3947" s="4" t="s">
        <v>2</v>
      </c>
      <c r="C3947" s="4" t="s">
        <v>9</v>
      </c>
      <c r="D3947" s="4" t="s">
        <v>15</v>
      </c>
      <c r="E3947" s="4" t="s">
        <v>16</v>
      </c>
      <c r="F3947" s="4">
        <v>165</v>
      </c>
      <c r="G3947" s="4">
        <v>10675</v>
      </c>
      <c r="H3947" t="str">
        <f>INDEX(find_bugcounts!D:D, MATCH(F3947, find_bugcounts!B:B))</f>
        <v>Bad practice</v>
      </c>
      <c r="I3947" s="41">
        <v>37349</v>
      </c>
      <c r="J3947" t="s">
        <v>87</v>
      </c>
      <c r="K3947" t="s">
        <v>89</v>
      </c>
      <c r="N3947"/>
      <c r="O3947"/>
      <c r="P3947"/>
      <c r="Q3947"/>
      <c r="R3947"/>
      <c r="S3947"/>
      <c r="T3947"/>
      <c r="U3947"/>
      <c r="V3947"/>
      <c r="W3947"/>
      <c r="X3947"/>
    </row>
    <row r="3948" spans="1:24">
      <c r="A3948">
        <v>10676</v>
      </c>
      <c r="B3948" s="4" t="s">
        <v>2</v>
      </c>
      <c r="C3948" s="4" t="s">
        <v>8</v>
      </c>
      <c r="D3948" s="4" t="s">
        <v>21</v>
      </c>
      <c r="E3948" s="4" t="s">
        <v>27</v>
      </c>
      <c r="F3948" s="4">
        <v>189</v>
      </c>
      <c r="G3948" s="4">
        <v>10676</v>
      </c>
      <c r="H3948" t="str">
        <f>INDEX(find_bugcounts!D:D, MATCH(F3948, find_bugcounts!B:B))</f>
        <v>Correctness</v>
      </c>
      <c r="I3948" s="41">
        <v>37349</v>
      </c>
      <c r="J3948" t="s">
        <v>113</v>
      </c>
      <c r="K3948" t="s">
        <v>225</v>
      </c>
      <c r="N3948"/>
      <c r="O3948"/>
      <c r="P3948"/>
      <c r="Q3948"/>
      <c r="R3948"/>
      <c r="S3948"/>
      <c r="T3948"/>
      <c r="U3948"/>
      <c r="V3948"/>
      <c r="W3948"/>
      <c r="X3948"/>
    </row>
    <row r="3949" spans="1:24">
      <c r="A3949">
        <v>10679</v>
      </c>
      <c r="B3949" s="4" t="s">
        <v>2</v>
      </c>
      <c r="C3949" s="4" t="s">
        <v>8</v>
      </c>
      <c r="D3949" s="4" t="s">
        <v>21</v>
      </c>
      <c r="E3949" s="4" t="s">
        <v>27</v>
      </c>
      <c r="F3949" s="4">
        <v>20</v>
      </c>
      <c r="G3949" s="4">
        <v>10679</v>
      </c>
      <c r="H3949" t="e">
        <f>INDEX(find_bugcounts!D:D, MATCH(F3949, find_bugcounts!B:B))</f>
        <v>#N/A</v>
      </c>
      <c r="I3949" s="41">
        <v>37349</v>
      </c>
      <c r="J3949" s="41">
        <v>37349</v>
      </c>
      <c r="K3949" t="s">
        <v>225</v>
      </c>
      <c r="N3949"/>
      <c r="O3949"/>
      <c r="P3949"/>
      <c r="Q3949"/>
      <c r="R3949"/>
      <c r="S3949"/>
      <c r="T3949"/>
      <c r="U3949"/>
      <c r="V3949"/>
      <c r="W3949"/>
      <c r="X3949"/>
    </row>
    <row r="3950" spans="1:24">
      <c r="A3950">
        <v>10680</v>
      </c>
      <c r="B3950" s="4" t="s">
        <v>2</v>
      </c>
      <c r="C3950" s="4" t="s">
        <v>10</v>
      </c>
      <c r="D3950" s="4" t="s">
        <v>15</v>
      </c>
      <c r="E3950" s="4" t="s">
        <v>19</v>
      </c>
      <c r="F3950" s="4">
        <v>321</v>
      </c>
      <c r="G3950" s="4">
        <v>10680</v>
      </c>
      <c r="H3950" t="str">
        <f>INDEX(find_bugcounts!D:D, MATCH(F3950, find_bugcounts!B:B))</f>
        <v>Bad practice</v>
      </c>
      <c r="I3950" s="41">
        <v>37349</v>
      </c>
      <c r="J3950" s="41">
        <v>37593</v>
      </c>
      <c r="K3950" t="s">
        <v>209</v>
      </c>
      <c r="N3950"/>
      <c r="O3950"/>
      <c r="P3950"/>
      <c r="Q3950"/>
      <c r="R3950"/>
      <c r="S3950"/>
      <c r="T3950"/>
      <c r="U3950"/>
      <c r="V3950"/>
      <c r="W3950"/>
      <c r="X3950"/>
    </row>
    <row r="3951" spans="1:24">
      <c r="A3951">
        <v>10681</v>
      </c>
      <c r="B3951" s="4" t="s">
        <v>2</v>
      </c>
      <c r="C3951" s="4" t="s">
        <v>8</v>
      </c>
      <c r="D3951" s="4" t="s">
        <v>15</v>
      </c>
      <c r="E3951" s="4" t="s">
        <v>20</v>
      </c>
      <c r="F3951" s="4">
        <v>71</v>
      </c>
      <c r="G3951" s="4">
        <v>10681</v>
      </c>
      <c r="H3951" t="e">
        <f>INDEX(find_bugcounts!D:D, MATCH(F3951, find_bugcounts!B:B))</f>
        <v>#N/A</v>
      </c>
      <c r="I3951" s="41">
        <v>37349</v>
      </c>
      <c r="J3951" s="41">
        <v>37349</v>
      </c>
      <c r="K3951" t="s">
        <v>121</v>
      </c>
      <c r="N3951"/>
      <c r="O3951"/>
      <c r="P3951"/>
      <c r="Q3951"/>
      <c r="R3951"/>
      <c r="S3951"/>
      <c r="T3951"/>
      <c r="U3951"/>
      <c r="V3951"/>
      <c r="W3951"/>
      <c r="X3951"/>
    </row>
    <row r="3952" spans="1:24">
      <c r="A3952">
        <v>10682</v>
      </c>
      <c r="B3952" t="s">
        <v>3</v>
      </c>
      <c r="C3952" t="s">
        <v>10</v>
      </c>
      <c r="D3952" t="s">
        <v>15</v>
      </c>
      <c r="E3952" t="s">
        <v>25</v>
      </c>
      <c r="F3952">
        <v>160</v>
      </c>
      <c r="G3952">
        <v>10682</v>
      </c>
      <c r="H3952" t="str">
        <f>INDEX(find_bugcounts!D:D, MATCH(F3952, find_bugcounts!B:B))</f>
        <v>Bad practice</v>
      </c>
      <c r="I3952" s="41">
        <v>37349</v>
      </c>
      <c r="J3952" s="41">
        <v>37472</v>
      </c>
      <c r="K3952" t="s">
        <v>171</v>
      </c>
      <c r="N3952"/>
      <c r="O3952"/>
      <c r="P3952"/>
      <c r="Q3952"/>
      <c r="R3952"/>
      <c r="S3952"/>
      <c r="T3952"/>
      <c r="U3952"/>
      <c r="V3952"/>
      <c r="W3952"/>
      <c r="X3952"/>
    </row>
    <row r="3953" spans="1:24">
      <c r="A3953">
        <v>10683</v>
      </c>
      <c r="B3953" s="4" t="s">
        <v>2</v>
      </c>
      <c r="C3953" s="4" t="s">
        <v>10</v>
      </c>
      <c r="D3953" s="4" t="s">
        <v>18</v>
      </c>
      <c r="E3953" s="4" t="s">
        <v>19</v>
      </c>
      <c r="F3953" s="4">
        <v>400</v>
      </c>
      <c r="G3953" s="4">
        <v>10683</v>
      </c>
      <c r="H3953" t="str">
        <f>INDEX(find_bugcounts!D:D, MATCH(F3953, find_bugcounts!B:B))</f>
        <v>Bad practice</v>
      </c>
      <c r="I3953" s="41">
        <v>37349</v>
      </c>
      <c r="J3953" t="s">
        <v>246</v>
      </c>
      <c r="K3953" t="s">
        <v>112</v>
      </c>
      <c r="N3953"/>
      <c r="O3953"/>
      <c r="P3953"/>
      <c r="Q3953"/>
      <c r="R3953"/>
      <c r="S3953"/>
      <c r="T3953"/>
      <c r="U3953"/>
      <c r="V3953"/>
      <c r="W3953"/>
      <c r="X3953"/>
    </row>
    <row r="3954" spans="1:24">
      <c r="A3954">
        <v>10685</v>
      </c>
      <c r="B3954" s="4" t="s">
        <v>2</v>
      </c>
      <c r="C3954" s="4" t="s">
        <v>8</v>
      </c>
      <c r="D3954" s="4" t="s">
        <v>15</v>
      </c>
      <c r="E3954" s="4" t="s">
        <v>19</v>
      </c>
      <c r="F3954" s="4">
        <v>56</v>
      </c>
      <c r="G3954" s="4">
        <v>10685</v>
      </c>
      <c r="H3954" t="e">
        <f>INDEX(find_bugcounts!D:D, MATCH(F3954, find_bugcounts!B:B))</f>
        <v>#N/A</v>
      </c>
      <c r="I3954" s="41">
        <v>37349</v>
      </c>
      <c r="J3954" s="41">
        <v>37440</v>
      </c>
      <c r="K3954" t="s">
        <v>160</v>
      </c>
      <c r="N3954"/>
      <c r="O3954"/>
      <c r="P3954"/>
      <c r="Q3954"/>
      <c r="R3954"/>
      <c r="S3954"/>
      <c r="T3954"/>
      <c r="U3954"/>
      <c r="V3954"/>
      <c r="W3954"/>
      <c r="X3954"/>
    </row>
    <row r="3955" spans="1:24">
      <c r="A3955">
        <v>10686</v>
      </c>
      <c r="B3955" t="s">
        <v>4</v>
      </c>
      <c r="C3955" t="s">
        <v>11</v>
      </c>
      <c r="D3955" t="s">
        <v>21</v>
      </c>
      <c r="E3955" t="s">
        <v>22</v>
      </c>
      <c r="F3955">
        <v>63</v>
      </c>
      <c r="G3955">
        <v>10686</v>
      </c>
      <c r="H3955" t="e">
        <f>INDEX(find_bugcounts!D:D, MATCH(F3955, find_bugcounts!B:B))</f>
        <v>#N/A</v>
      </c>
      <c r="I3955" s="41">
        <v>37349</v>
      </c>
      <c r="J3955" s="41">
        <v>37379</v>
      </c>
      <c r="K3955" t="s">
        <v>127</v>
      </c>
      <c r="N3955"/>
      <c r="O3955"/>
      <c r="P3955"/>
      <c r="Q3955"/>
      <c r="R3955"/>
      <c r="S3955"/>
      <c r="T3955"/>
      <c r="U3955"/>
      <c r="V3955"/>
      <c r="W3955"/>
      <c r="X3955"/>
    </row>
    <row r="3956" spans="1:24">
      <c r="A3956">
        <v>10687</v>
      </c>
      <c r="B3956" t="s">
        <v>3</v>
      </c>
      <c r="C3956" t="s">
        <v>10</v>
      </c>
      <c r="D3956" t="s">
        <v>15</v>
      </c>
      <c r="E3956" t="s">
        <v>19</v>
      </c>
      <c r="F3956">
        <v>416</v>
      </c>
      <c r="G3956">
        <v>10687</v>
      </c>
      <c r="H3956" t="str">
        <f>INDEX(find_bugcounts!D:D, MATCH(F3956, find_bugcounts!B:B))</f>
        <v>Bad practice</v>
      </c>
      <c r="I3956" s="41">
        <v>37349</v>
      </c>
      <c r="J3956" t="s">
        <v>424</v>
      </c>
      <c r="K3956" t="s">
        <v>177</v>
      </c>
      <c r="N3956"/>
      <c r="O3956"/>
      <c r="P3956"/>
      <c r="Q3956"/>
      <c r="R3956"/>
      <c r="S3956"/>
      <c r="T3956"/>
      <c r="U3956"/>
      <c r="V3956"/>
      <c r="W3956"/>
      <c r="X3956"/>
    </row>
    <row r="3957" spans="1:24">
      <c r="A3957">
        <v>10688</v>
      </c>
      <c r="B3957" s="4" t="s">
        <v>2</v>
      </c>
      <c r="C3957" s="4" t="s">
        <v>8</v>
      </c>
      <c r="D3957" s="4" t="s">
        <v>15</v>
      </c>
      <c r="E3957" s="4" t="s">
        <v>19</v>
      </c>
      <c r="F3957" s="4">
        <v>197</v>
      </c>
      <c r="G3957" s="4">
        <v>10688</v>
      </c>
      <c r="H3957" t="str">
        <f>INDEX(find_bugcounts!D:D, MATCH(F3957, find_bugcounts!B:B))</f>
        <v>Bad practice</v>
      </c>
      <c r="I3957" s="41">
        <v>37349</v>
      </c>
      <c r="J3957" t="s">
        <v>172</v>
      </c>
      <c r="K3957" t="s">
        <v>156</v>
      </c>
      <c r="N3957"/>
      <c r="O3957"/>
      <c r="P3957"/>
      <c r="Q3957"/>
      <c r="R3957"/>
      <c r="S3957"/>
      <c r="T3957"/>
      <c r="U3957"/>
      <c r="V3957"/>
      <c r="W3957"/>
      <c r="X3957"/>
    </row>
    <row r="3958" spans="1:24">
      <c r="A3958">
        <v>10692</v>
      </c>
      <c r="B3958" s="4" t="s">
        <v>2</v>
      </c>
      <c r="C3958" s="4" t="s">
        <v>10</v>
      </c>
      <c r="D3958" s="4" t="s">
        <v>21</v>
      </c>
      <c r="E3958" s="4" t="s">
        <v>19</v>
      </c>
      <c r="F3958" s="4">
        <v>314</v>
      </c>
      <c r="G3958" s="4">
        <v>10692</v>
      </c>
      <c r="H3958" t="str">
        <f>INDEX(find_bugcounts!D:D, MATCH(F3958, find_bugcounts!B:B))</f>
        <v>Bad practice</v>
      </c>
      <c r="I3958" s="41">
        <v>37349</v>
      </c>
      <c r="J3958" s="41">
        <v>37471</v>
      </c>
      <c r="K3958" t="s">
        <v>201</v>
      </c>
      <c r="N3958"/>
      <c r="O3958"/>
      <c r="P3958"/>
      <c r="Q3958"/>
      <c r="R3958"/>
      <c r="S3958"/>
      <c r="T3958"/>
      <c r="U3958"/>
      <c r="V3958"/>
      <c r="W3958"/>
      <c r="X3958"/>
    </row>
    <row r="3959" spans="1:24">
      <c r="A3959">
        <v>10696</v>
      </c>
      <c r="B3959" s="4" t="s">
        <v>2</v>
      </c>
      <c r="C3959" s="4" t="s">
        <v>8</v>
      </c>
      <c r="D3959" s="4" t="s">
        <v>15</v>
      </c>
      <c r="E3959" s="4" t="s">
        <v>17</v>
      </c>
      <c r="F3959" s="4">
        <v>71</v>
      </c>
      <c r="G3959" s="4">
        <v>10696</v>
      </c>
      <c r="H3959" t="e">
        <f>INDEX(find_bugcounts!D:D, MATCH(F3959, find_bugcounts!B:B))</f>
        <v>#N/A</v>
      </c>
      <c r="I3959" s="41">
        <v>37349</v>
      </c>
      <c r="J3959" s="41">
        <v>37292</v>
      </c>
      <c r="K3959" t="s">
        <v>193</v>
      </c>
      <c r="N3959"/>
      <c r="O3959"/>
      <c r="P3959"/>
      <c r="Q3959"/>
      <c r="R3959"/>
      <c r="S3959"/>
      <c r="T3959"/>
      <c r="U3959"/>
      <c r="V3959"/>
      <c r="W3959"/>
      <c r="X3959"/>
    </row>
    <row r="3960" spans="1:24">
      <c r="A3960">
        <v>10697</v>
      </c>
      <c r="B3960" s="4" t="s">
        <v>2</v>
      </c>
      <c r="C3960" s="4" t="s">
        <v>10</v>
      </c>
      <c r="D3960" s="4" t="s">
        <v>21</v>
      </c>
      <c r="E3960" s="4" t="s">
        <v>27</v>
      </c>
      <c r="F3960" s="4">
        <v>339</v>
      </c>
      <c r="G3960" s="4">
        <v>10697</v>
      </c>
      <c r="H3960" t="str">
        <f>INDEX(find_bugcounts!D:D, MATCH(F3960, find_bugcounts!B:B))</f>
        <v>Bad practice</v>
      </c>
      <c r="I3960" s="41">
        <v>37349</v>
      </c>
      <c r="J3960" s="41">
        <v>37471</v>
      </c>
      <c r="K3960" t="s">
        <v>225</v>
      </c>
      <c r="N3960"/>
      <c r="O3960"/>
      <c r="P3960"/>
      <c r="Q3960"/>
      <c r="R3960"/>
      <c r="S3960"/>
      <c r="T3960"/>
      <c r="U3960"/>
      <c r="V3960"/>
      <c r="W3960"/>
      <c r="X3960"/>
    </row>
    <row r="3961" spans="1:24">
      <c r="A3961">
        <v>10700</v>
      </c>
      <c r="B3961" s="4" t="s">
        <v>2</v>
      </c>
      <c r="C3961" s="4" t="s">
        <v>8</v>
      </c>
      <c r="D3961" s="4" t="s">
        <v>21</v>
      </c>
      <c r="E3961" s="4" t="s">
        <v>27</v>
      </c>
      <c r="F3961" s="4">
        <v>87</v>
      </c>
      <c r="G3961" s="4">
        <v>10700</v>
      </c>
      <c r="H3961" t="e">
        <f>INDEX(find_bugcounts!D:D, MATCH(F3961, find_bugcounts!B:B))</f>
        <v>#N/A</v>
      </c>
      <c r="I3961" s="41">
        <v>37349</v>
      </c>
      <c r="J3961" s="41">
        <v>37349</v>
      </c>
      <c r="K3961" t="s">
        <v>225</v>
      </c>
      <c r="N3961"/>
      <c r="O3961"/>
      <c r="P3961"/>
      <c r="Q3961"/>
      <c r="R3961"/>
      <c r="S3961"/>
      <c r="T3961"/>
      <c r="U3961"/>
      <c r="V3961"/>
      <c r="W3961"/>
      <c r="X3961"/>
    </row>
    <row r="3962" spans="1:24">
      <c r="A3962">
        <v>10702</v>
      </c>
      <c r="B3962" s="4" t="s">
        <v>2</v>
      </c>
      <c r="C3962" s="4" t="s">
        <v>9</v>
      </c>
      <c r="D3962" s="4" t="s">
        <v>15</v>
      </c>
      <c r="E3962" s="4" t="s">
        <v>16</v>
      </c>
      <c r="F3962" s="4">
        <v>197</v>
      </c>
      <c r="G3962" s="4">
        <v>10702</v>
      </c>
      <c r="H3962" t="str">
        <f>INDEX(find_bugcounts!D:D, MATCH(F3962, find_bugcounts!B:B))</f>
        <v>Bad practice</v>
      </c>
      <c r="I3962" s="41">
        <v>37349</v>
      </c>
      <c r="J3962" s="41">
        <v>37503</v>
      </c>
      <c r="K3962" t="s">
        <v>392</v>
      </c>
      <c r="N3962"/>
      <c r="O3962"/>
      <c r="P3962"/>
      <c r="Q3962"/>
      <c r="R3962"/>
      <c r="S3962"/>
      <c r="T3962"/>
      <c r="U3962"/>
      <c r="V3962"/>
      <c r="W3962"/>
      <c r="X3962"/>
    </row>
    <row r="3963" spans="1:24">
      <c r="A3963">
        <v>10706</v>
      </c>
      <c r="B3963" s="4" t="s">
        <v>2</v>
      </c>
      <c r="C3963" s="4" t="s">
        <v>8</v>
      </c>
      <c r="D3963" s="4" t="s">
        <v>15</v>
      </c>
      <c r="E3963" s="4" t="s">
        <v>17</v>
      </c>
      <c r="F3963" s="4">
        <v>422</v>
      </c>
      <c r="G3963" s="4">
        <v>10706</v>
      </c>
      <c r="H3963" t="str">
        <f>INDEX(find_bugcounts!D:D, MATCH(F3963, find_bugcounts!B:B))</f>
        <v>Bad practice</v>
      </c>
      <c r="I3963" s="41">
        <v>37349</v>
      </c>
      <c r="J3963" t="s">
        <v>101</v>
      </c>
      <c r="K3963" t="s">
        <v>193</v>
      </c>
      <c r="N3963"/>
      <c r="O3963"/>
      <c r="P3963"/>
      <c r="Q3963"/>
      <c r="R3963"/>
      <c r="S3963"/>
      <c r="T3963"/>
      <c r="U3963"/>
      <c r="V3963"/>
      <c r="W3963"/>
      <c r="X3963"/>
    </row>
    <row r="3964" spans="1:24">
      <c r="A3964">
        <v>10714</v>
      </c>
      <c r="B3964" s="4" t="s">
        <v>2</v>
      </c>
      <c r="C3964" s="4" t="s">
        <v>10</v>
      </c>
      <c r="D3964" s="4" t="s">
        <v>15</v>
      </c>
      <c r="E3964" s="4" t="s">
        <v>19</v>
      </c>
      <c r="F3964" s="4">
        <v>386</v>
      </c>
      <c r="G3964" s="4">
        <v>10714</v>
      </c>
      <c r="H3964" t="str">
        <f>INDEX(find_bugcounts!D:D, MATCH(F3964, find_bugcounts!B:B))</f>
        <v>Bad practice</v>
      </c>
      <c r="I3964" s="41">
        <v>37349</v>
      </c>
      <c r="J3964" t="s">
        <v>97</v>
      </c>
      <c r="K3964" t="s">
        <v>162</v>
      </c>
      <c r="N3964"/>
      <c r="O3964"/>
      <c r="P3964"/>
      <c r="Q3964"/>
      <c r="R3964"/>
      <c r="S3964"/>
      <c r="T3964"/>
      <c r="U3964"/>
      <c r="V3964"/>
      <c r="W3964"/>
      <c r="X3964"/>
    </row>
    <row r="3965" spans="1:24">
      <c r="A3965">
        <v>10715</v>
      </c>
      <c r="B3965" s="4" t="s">
        <v>2</v>
      </c>
      <c r="C3965" s="4" t="s">
        <v>10</v>
      </c>
      <c r="D3965" s="4" t="s">
        <v>15</v>
      </c>
      <c r="E3965" s="4" t="s">
        <v>23</v>
      </c>
      <c r="F3965" s="4">
        <v>331</v>
      </c>
      <c r="G3965" s="4">
        <v>10715</v>
      </c>
      <c r="H3965" t="str">
        <f>INDEX(find_bugcounts!D:D, MATCH(F3965, find_bugcounts!B:B))</f>
        <v>Bad practice</v>
      </c>
      <c r="I3965" s="41">
        <v>37349</v>
      </c>
      <c r="J3965" t="s">
        <v>172</v>
      </c>
      <c r="K3965" t="s">
        <v>350</v>
      </c>
      <c r="N3965"/>
      <c r="O3965"/>
      <c r="P3965"/>
      <c r="Q3965"/>
      <c r="R3965"/>
      <c r="S3965"/>
      <c r="T3965"/>
      <c r="U3965"/>
      <c r="V3965"/>
      <c r="W3965"/>
      <c r="X3965"/>
    </row>
    <row r="3966" spans="1:24">
      <c r="A3966">
        <v>10720</v>
      </c>
      <c r="B3966" s="4" t="s">
        <v>2</v>
      </c>
      <c r="C3966" s="4" t="s">
        <v>8</v>
      </c>
      <c r="D3966" s="4" t="s">
        <v>15</v>
      </c>
      <c r="E3966" s="4" t="s">
        <v>17</v>
      </c>
      <c r="F3966" s="4">
        <v>204</v>
      </c>
      <c r="G3966" s="4">
        <v>10720</v>
      </c>
      <c r="H3966" t="str">
        <f>INDEX(find_bugcounts!D:D, MATCH(F3966, find_bugcounts!B:B))</f>
        <v>Bad practice</v>
      </c>
      <c r="I3966" s="41">
        <v>37349</v>
      </c>
      <c r="J3966" s="41">
        <v>37593</v>
      </c>
      <c r="K3966" t="s">
        <v>176</v>
      </c>
      <c r="N3966"/>
      <c r="O3966"/>
      <c r="P3966"/>
      <c r="Q3966"/>
      <c r="R3966"/>
      <c r="S3966"/>
      <c r="T3966"/>
      <c r="U3966"/>
      <c r="V3966"/>
      <c r="W3966"/>
      <c r="X3966"/>
    </row>
    <row r="3967" spans="1:24">
      <c r="A3967">
        <v>10721</v>
      </c>
      <c r="B3967" s="4" t="s">
        <v>2</v>
      </c>
      <c r="C3967" s="4" t="s">
        <v>8</v>
      </c>
      <c r="D3967" s="4" t="s">
        <v>21</v>
      </c>
      <c r="E3967" s="4" t="s">
        <v>19</v>
      </c>
      <c r="F3967" s="4">
        <v>392</v>
      </c>
      <c r="G3967" s="4">
        <v>10721</v>
      </c>
      <c r="H3967" t="str">
        <f>INDEX(find_bugcounts!D:D, MATCH(F3967, find_bugcounts!B:B))</f>
        <v>Bad practice</v>
      </c>
      <c r="I3967" s="41">
        <v>37349</v>
      </c>
      <c r="J3967" s="41">
        <v>37379</v>
      </c>
      <c r="K3967" t="s">
        <v>389</v>
      </c>
      <c r="N3967"/>
      <c r="O3967"/>
      <c r="P3967"/>
      <c r="Q3967"/>
      <c r="R3967"/>
      <c r="S3967"/>
      <c r="T3967"/>
      <c r="U3967"/>
      <c r="V3967"/>
      <c r="W3967"/>
      <c r="X3967"/>
    </row>
    <row r="3968" spans="1:24">
      <c r="A3968">
        <v>10722</v>
      </c>
      <c r="B3968" t="s">
        <v>4</v>
      </c>
      <c r="C3968" t="s">
        <v>10</v>
      </c>
      <c r="D3968" t="s">
        <v>15</v>
      </c>
      <c r="E3968" t="s">
        <v>20</v>
      </c>
      <c r="F3968">
        <v>339</v>
      </c>
      <c r="G3968">
        <v>10722</v>
      </c>
      <c r="H3968" t="str">
        <f>INDEX(find_bugcounts!D:D, MATCH(F3968, find_bugcounts!B:B))</f>
        <v>Bad practice</v>
      </c>
      <c r="I3968" s="41">
        <v>37349</v>
      </c>
      <c r="J3968" t="s">
        <v>268</v>
      </c>
      <c r="K3968" t="s">
        <v>121</v>
      </c>
      <c r="N3968"/>
      <c r="O3968"/>
      <c r="P3968"/>
      <c r="Q3968"/>
      <c r="R3968"/>
      <c r="S3968"/>
      <c r="T3968"/>
      <c r="U3968"/>
      <c r="V3968"/>
      <c r="W3968"/>
      <c r="X3968"/>
    </row>
    <row r="3969" spans="1:24">
      <c r="A3969">
        <v>10731</v>
      </c>
      <c r="B3969" s="4" t="s">
        <v>2</v>
      </c>
      <c r="C3969" s="4" t="s">
        <v>8</v>
      </c>
      <c r="D3969" s="4" t="s">
        <v>15</v>
      </c>
      <c r="E3969" s="4" t="s">
        <v>25</v>
      </c>
      <c r="F3969" s="4">
        <v>225</v>
      </c>
      <c r="G3969" s="4">
        <v>10731</v>
      </c>
      <c r="H3969" t="str">
        <f>INDEX(find_bugcounts!D:D, MATCH(F3969, find_bugcounts!B:B))</f>
        <v>Bad practice</v>
      </c>
      <c r="I3969" s="41">
        <v>37349</v>
      </c>
      <c r="J3969" s="41">
        <v>37291</v>
      </c>
      <c r="K3969" t="s">
        <v>171</v>
      </c>
      <c r="N3969"/>
      <c r="O3969"/>
      <c r="P3969"/>
      <c r="Q3969"/>
      <c r="R3969"/>
      <c r="S3969"/>
      <c r="T3969"/>
      <c r="U3969"/>
      <c r="V3969"/>
      <c r="W3969"/>
      <c r="X3969"/>
    </row>
    <row r="3970" spans="1:24">
      <c r="A3970">
        <v>10736</v>
      </c>
      <c r="B3970" s="4" t="s">
        <v>2</v>
      </c>
      <c r="C3970" s="4" t="s">
        <v>11</v>
      </c>
      <c r="D3970" s="4" t="s">
        <v>21</v>
      </c>
      <c r="E3970" s="4" t="s">
        <v>22</v>
      </c>
      <c r="F3970" s="4">
        <v>115</v>
      </c>
      <c r="G3970" s="4">
        <v>10736</v>
      </c>
      <c r="H3970" t="str">
        <f>INDEX(find_bugcounts!D:D, MATCH(F3970, find_bugcounts!B:B))</f>
        <v>Bad practice</v>
      </c>
      <c r="I3970" s="41">
        <v>37349</v>
      </c>
      <c r="J3970" s="41">
        <v>37472</v>
      </c>
      <c r="K3970" t="s">
        <v>126</v>
      </c>
      <c r="N3970"/>
      <c r="O3970"/>
      <c r="P3970"/>
      <c r="Q3970"/>
      <c r="R3970"/>
      <c r="S3970"/>
      <c r="T3970"/>
      <c r="U3970"/>
      <c r="V3970"/>
      <c r="W3970"/>
      <c r="X3970"/>
    </row>
    <row r="3971" spans="1:24">
      <c r="A3971">
        <v>10737</v>
      </c>
      <c r="B3971" s="4" t="s">
        <v>2</v>
      </c>
      <c r="C3971" s="4" t="s">
        <v>8</v>
      </c>
      <c r="D3971" s="4" t="s">
        <v>15</v>
      </c>
      <c r="E3971" s="4" t="s">
        <v>16</v>
      </c>
      <c r="F3971" s="4">
        <v>276</v>
      </c>
      <c r="G3971" s="4">
        <v>10737</v>
      </c>
      <c r="H3971" t="str">
        <f>INDEX(find_bugcounts!D:D, MATCH(F3971, find_bugcounts!B:B))</f>
        <v>Bad practice</v>
      </c>
      <c r="I3971" s="41">
        <v>37349</v>
      </c>
      <c r="J3971" t="s">
        <v>178</v>
      </c>
      <c r="K3971" t="s">
        <v>83</v>
      </c>
      <c r="N3971"/>
      <c r="O3971"/>
      <c r="P3971"/>
      <c r="Q3971"/>
      <c r="R3971"/>
      <c r="S3971"/>
      <c r="T3971"/>
      <c r="U3971"/>
      <c r="V3971"/>
      <c r="W3971"/>
      <c r="X3971"/>
    </row>
    <row r="3972" spans="1:24">
      <c r="A3972">
        <v>10738</v>
      </c>
      <c r="B3972" s="4" t="s">
        <v>2</v>
      </c>
      <c r="C3972" s="4" t="s">
        <v>8</v>
      </c>
      <c r="D3972" s="4" t="s">
        <v>15</v>
      </c>
      <c r="E3972" s="4" t="s">
        <v>16</v>
      </c>
      <c r="F3972" s="4">
        <v>337</v>
      </c>
      <c r="G3972" s="4">
        <v>10738</v>
      </c>
      <c r="H3972" t="str">
        <f>INDEX(find_bugcounts!D:D, MATCH(F3972, find_bugcounts!B:B))</f>
        <v>Bad practice</v>
      </c>
      <c r="I3972" s="41">
        <v>37349</v>
      </c>
      <c r="J3972" s="41">
        <v>37410</v>
      </c>
      <c r="K3972" t="s">
        <v>82</v>
      </c>
      <c r="N3972"/>
      <c r="O3972"/>
      <c r="P3972"/>
      <c r="Q3972"/>
      <c r="R3972"/>
      <c r="S3972"/>
      <c r="T3972"/>
      <c r="U3972"/>
      <c r="V3972"/>
      <c r="W3972"/>
      <c r="X3972"/>
    </row>
    <row r="3973" spans="1:24">
      <c r="A3973">
        <v>10747</v>
      </c>
      <c r="B3973" s="4" t="s">
        <v>2</v>
      </c>
      <c r="C3973" s="4" t="s">
        <v>8</v>
      </c>
      <c r="D3973" s="4" t="s">
        <v>15</v>
      </c>
      <c r="E3973" s="4" t="s">
        <v>29</v>
      </c>
      <c r="F3973" s="4">
        <v>334</v>
      </c>
      <c r="G3973" s="4">
        <v>10747</v>
      </c>
      <c r="H3973" t="str">
        <f>INDEX(find_bugcounts!D:D, MATCH(F3973, find_bugcounts!B:B))</f>
        <v>Bad practice</v>
      </c>
      <c r="I3973" s="41">
        <v>37379</v>
      </c>
      <c r="J3973" s="41">
        <v>37350</v>
      </c>
      <c r="K3973" t="s">
        <v>224</v>
      </c>
      <c r="N3973"/>
      <c r="O3973"/>
      <c r="P3973"/>
      <c r="Q3973"/>
      <c r="R3973"/>
      <c r="S3973"/>
      <c r="T3973"/>
      <c r="U3973"/>
      <c r="V3973"/>
      <c r="W3973"/>
      <c r="X3973"/>
    </row>
    <row r="3974" spans="1:24">
      <c r="A3974">
        <v>10748</v>
      </c>
      <c r="B3974" s="4" t="s">
        <v>2</v>
      </c>
      <c r="C3974" s="4" t="s">
        <v>8</v>
      </c>
      <c r="D3974" s="4" t="s">
        <v>15</v>
      </c>
      <c r="E3974" s="4" t="s">
        <v>19</v>
      </c>
      <c r="F3974" s="4">
        <v>204</v>
      </c>
      <c r="G3974" s="4">
        <v>10748</v>
      </c>
      <c r="H3974" t="str">
        <f>INDEX(find_bugcounts!D:D, MATCH(F3974, find_bugcounts!B:B))</f>
        <v>Bad practice</v>
      </c>
      <c r="I3974" s="41">
        <v>37379</v>
      </c>
      <c r="J3974" s="41">
        <v>37260</v>
      </c>
      <c r="K3974" t="s">
        <v>160</v>
      </c>
      <c r="N3974"/>
      <c r="O3974"/>
      <c r="P3974"/>
      <c r="Q3974"/>
      <c r="R3974"/>
      <c r="S3974"/>
      <c r="T3974"/>
      <c r="U3974"/>
      <c r="V3974"/>
      <c r="W3974"/>
      <c r="X3974"/>
    </row>
    <row r="3975" spans="1:24">
      <c r="A3975">
        <v>10751</v>
      </c>
      <c r="B3975" t="s">
        <v>5</v>
      </c>
      <c r="C3975" t="s">
        <v>10</v>
      </c>
      <c r="D3975" t="s">
        <v>21</v>
      </c>
      <c r="E3975" t="s">
        <v>19</v>
      </c>
      <c r="F3975">
        <v>263</v>
      </c>
      <c r="G3975">
        <v>10751</v>
      </c>
      <c r="H3975" t="str">
        <f>INDEX(find_bugcounts!D:D, MATCH(F3975, find_bugcounts!B:B))</f>
        <v>Bad practice</v>
      </c>
      <c r="I3975" s="41">
        <v>37379</v>
      </c>
      <c r="J3975" s="41">
        <v>37379</v>
      </c>
      <c r="K3975" t="s">
        <v>206</v>
      </c>
      <c r="N3975"/>
      <c r="O3975"/>
      <c r="P3975"/>
      <c r="Q3975"/>
      <c r="R3975"/>
      <c r="S3975"/>
      <c r="T3975"/>
      <c r="U3975"/>
      <c r="V3975"/>
      <c r="W3975"/>
      <c r="X3975"/>
    </row>
    <row r="3976" spans="1:24">
      <c r="A3976">
        <v>10754</v>
      </c>
      <c r="B3976" s="4" t="s">
        <v>2</v>
      </c>
      <c r="C3976" s="4" t="s">
        <v>8</v>
      </c>
      <c r="D3976" s="4" t="s">
        <v>15</v>
      </c>
      <c r="E3976" s="4" t="s">
        <v>16</v>
      </c>
      <c r="F3976" s="4">
        <v>119</v>
      </c>
      <c r="G3976" s="4">
        <v>10754</v>
      </c>
      <c r="H3976" t="str">
        <f>INDEX(find_bugcounts!D:D, MATCH(F3976, find_bugcounts!B:B))</f>
        <v>Bad practice</v>
      </c>
      <c r="I3976" s="41">
        <v>37379</v>
      </c>
      <c r="J3976" s="41">
        <v>37655</v>
      </c>
      <c r="K3976" t="s">
        <v>392</v>
      </c>
      <c r="N3976"/>
      <c r="O3976"/>
      <c r="P3976"/>
      <c r="Q3976"/>
      <c r="R3976"/>
      <c r="S3976"/>
      <c r="T3976"/>
      <c r="U3976"/>
      <c r="V3976"/>
      <c r="W3976"/>
      <c r="X3976"/>
    </row>
    <row r="3977" spans="1:24">
      <c r="A3977">
        <v>10756</v>
      </c>
      <c r="B3977" s="4" t="s">
        <v>2</v>
      </c>
      <c r="C3977" s="4" t="s">
        <v>8</v>
      </c>
      <c r="D3977" s="4" t="s">
        <v>15</v>
      </c>
      <c r="E3977" s="4" t="s">
        <v>20</v>
      </c>
      <c r="F3977" s="4">
        <v>231</v>
      </c>
      <c r="G3977" s="4">
        <v>10756</v>
      </c>
      <c r="H3977" t="str">
        <f>INDEX(find_bugcounts!D:D, MATCH(F3977, find_bugcounts!B:B))</f>
        <v>Bad practice</v>
      </c>
      <c r="I3977" s="41">
        <v>37379</v>
      </c>
      <c r="J3977" s="41">
        <v>37379</v>
      </c>
      <c r="K3977" t="s">
        <v>121</v>
      </c>
      <c r="N3977"/>
      <c r="O3977"/>
      <c r="P3977"/>
      <c r="Q3977"/>
      <c r="R3977"/>
      <c r="S3977"/>
      <c r="T3977"/>
      <c r="U3977"/>
      <c r="V3977"/>
      <c r="W3977"/>
      <c r="X3977"/>
    </row>
    <row r="3978" spans="1:24">
      <c r="A3978">
        <v>10757</v>
      </c>
      <c r="B3978" t="s">
        <v>3</v>
      </c>
      <c r="C3978" t="s">
        <v>11</v>
      </c>
      <c r="D3978" t="s">
        <v>15</v>
      </c>
      <c r="E3978" t="s">
        <v>19</v>
      </c>
      <c r="F3978">
        <v>334</v>
      </c>
      <c r="G3978">
        <v>10757</v>
      </c>
      <c r="H3978" t="str">
        <f>INDEX(find_bugcounts!D:D, MATCH(F3978, find_bugcounts!B:B))</f>
        <v>Bad practice</v>
      </c>
      <c r="I3978" s="41">
        <v>37379</v>
      </c>
      <c r="J3978" s="41">
        <v>37563</v>
      </c>
      <c r="K3978" t="s">
        <v>165</v>
      </c>
      <c r="N3978"/>
      <c r="O3978"/>
      <c r="P3978"/>
      <c r="Q3978"/>
      <c r="R3978"/>
      <c r="S3978"/>
      <c r="T3978"/>
      <c r="U3978"/>
      <c r="V3978"/>
      <c r="W3978"/>
      <c r="X3978"/>
    </row>
    <row r="3979" spans="1:24">
      <c r="A3979">
        <v>10758</v>
      </c>
      <c r="B3979" s="4" t="s">
        <v>2</v>
      </c>
      <c r="C3979" s="4" t="s">
        <v>11</v>
      </c>
      <c r="D3979" s="4" t="s">
        <v>21</v>
      </c>
      <c r="E3979" s="4" t="s">
        <v>22</v>
      </c>
      <c r="F3979" s="4">
        <v>387</v>
      </c>
      <c r="G3979" s="4">
        <v>10758</v>
      </c>
      <c r="H3979" t="str">
        <f>INDEX(find_bugcounts!D:D, MATCH(F3979, find_bugcounts!B:B))</f>
        <v>Bad practice</v>
      </c>
      <c r="I3979" s="41">
        <v>37379</v>
      </c>
      <c r="J3979" s="41">
        <v>37503</v>
      </c>
      <c r="K3979" t="s">
        <v>126</v>
      </c>
      <c r="N3979"/>
      <c r="O3979"/>
      <c r="P3979"/>
      <c r="Q3979"/>
      <c r="R3979"/>
      <c r="S3979"/>
      <c r="T3979"/>
      <c r="U3979"/>
      <c r="V3979"/>
      <c r="W3979"/>
      <c r="X3979"/>
    </row>
    <row r="3980" spans="1:24">
      <c r="A3980">
        <v>10759</v>
      </c>
      <c r="B3980" s="4" t="s">
        <v>2</v>
      </c>
      <c r="C3980" s="4" t="s">
        <v>8</v>
      </c>
      <c r="D3980" s="4" t="s">
        <v>21</v>
      </c>
      <c r="E3980" s="4" t="s">
        <v>27</v>
      </c>
      <c r="F3980" s="4">
        <v>212</v>
      </c>
      <c r="G3980" s="4">
        <v>10759</v>
      </c>
      <c r="H3980" t="str">
        <f>INDEX(find_bugcounts!D:D, MATCH(F3980, find_bugcounts!B:B))</f>
        <v>Bad practice</v>
      </c>
      <c r="I3980" s="41">
        <v>37379</v>
      </c>
      <c r="J3980" s="41">
        <v>37379</v>
      </c>
      <c r="K3980" t="s">
        <v>225</v>
      </c>
      <c r="N3980"/>
      <c r="O3980"/>
      <c r="P3980"/>
      <c r="Q3980"/>
      <c r="R3980"/>
      <c r="S3980"/>
      <c r="T3980"/>
      <c r="U3980"/>
      <c r="V3980"/>
      <c r="W3980"/>
      <c r="X3980"/>
    </row>
    <row r="3981" spans="1:24">
      <c r="A3981">
        <v>10762</v>
      </c>
      <c r="B3981" s="4" t="s">
        <v>2</v>
      </c>
      <c r="C3981" s="4" t="s">
        <v>10</v>
      </c>
      <c r="D3981" s="4" t="s">
        <v>21</v>
      </c>
      <c r="E3981" s="4" t="s">
        <v>19</v>
      </c>
      <c r="F3981" s="4">
        <v>293</v>
      </c>
      <c r="G3981" s="4">
        <v>10762</v>
      </c>
      <c r="H3981" t="str">
        <f>INDEX(find_bugcounts!D:D, MATCH(F3981, find_bugcounts!B:B))</f>
        <v>Bad practice</v>
      </c>
      <c r="I3981" s="41">
        <v>37379</v>
      </c>
      <c r="J3981" s="41">
        <v>37440</v>
      </c>
      <c r="K3981" t="s">
        <v>232</v>
      </c>
      <c r="N3981"/>
      <c r="O3981"/>
      <c r="P3981"/>
      <c r="Q3981"/>
      <c r="R3981"/>
      <c r="S3981"/>
      <c r="T3981"/>
      <c r="U3981"/>
      <c r="V3981"/>
      <c r="W3981"/>
      <c r="X3981"/>
    </row>
    <row r="3982" spans="1:24">
      <c r="A3982">
        <v>10764</v>
      </c>
      <c r="B3982" s="4" t="s">
        <v>2</v>
      </c>
      <c r="C3982" s="4" t="s">
        <v>8</v>
      </c>
      <c r="D3982" s="4" t="s">
        <v>15</v>
      </c>
      <c r="E3982" s="4" t="s">
        <v>16</v>
      </c>
      <c r="F3982" s="4">
        <v>231</v>
      </c>
      <c r="G3982" s="4">
        <v>10764</v>
      </c>
      <c r="H3982" t="str">
        <f>INDEX(find_bugcounts!D:D, MATCH(F3982, find_bugcounts!B:B))</f>
        <v>Bad practice</v>
      </c>
      <c r="I3982" s="41">
        <v>37379</v>
      </c>
      <c r="J3982" s="41">
        <v>37471</v>
      </c>
      <c r="K3982" t="s">
        <v>392</v>
      </c>
      <c r="N3982"/>
      <c r="O3982"/>
      <c r="P3982"/>
      <c r="Q3982"/>
      <c r="R3982"/>
      <c r="S3982"/>
      <c r="T3982"/>
      <c r="U3982"/>
      <c r="V3982"/>
      <c r="W3982"/>
      <c r="X3982"/>
    </row>
    <row r="3983" spans="1:24">
      <c r="A3983">
        <v>10766</v>
      </c>
      <c r="B3983" s="4" t="s">
        <v>2</v>
      </c>
      <c r="C3983" s="4" t="s">
        <v>8</v>
      </c>
      <c r="D3983" s="4" t="s">
        <v>15</v>
      </c>
      <c r="E3983" s="4" t="s">
        <v>23</v>
      </c>
      <c r="F3983" s="4">
        <v>14</v>
      </c>
      <c r="G3983" s="4">
        <v>10766</v>
      </c>
      <c r="H3983" t="e">
        <f>INDEX(find_bugcounts!D:D, MATCH(F3983, find_bugcounts!B:B))</f>
        <v>#N/A</v>
      </c>
      <c r="I3983" s="41">
        <v>37379</v>
      </c>
      <c r="J3983" t="s">
        <v>277</v>
      </c>
      <c r="K3983" t="s">
        <v>243</v>
      </c>
      <c r="N3983"/>
      <c r="O3983"/>
      <c r="P3983"/>
      <c r="Q3983"/>
      <c r="R3983"/>
      <c r="S3983"/>
      <c r="T3983"/>
      <c r="U3983"/>
      <c r="V3983"/>
      <c r="W3983"/>
      <c r="X3983"/>
    </row>
    <row r="3984" spans="1:24">
      <c r="A3984">
        <v>10769</v>
      </c>
      <c r="B3984" s="4" t="s">
        <v>2</v>
      </c>
      <c r="C3984" s="4" t="s">
        <v>8</v>
      </c>
      <c r="D3984" s="4" t="s">
        <v>15</v>
      </c>
      <c r="E3984" s="4" t="s">
        <v>16</v>
      </c>
      <c r="F3984" s="4">
        <v>247</v>
      </c>
      <c r="G3984" s="4">
        <v>10769</v>
      </c>
      <c r="H3984" t="str">
        <f>INDEX(find_bugcounts!D:D, MATCH(F3984, find_bugcounts!B:B))</f>
        <v>Bad practice</v>
      </c>
      <c r="I3984" s="41">
        <v>37379</v>
      </c>
      <c r="J3984" s="41">
        <v>37410</v>
      </c>
      <c r="K3984" t="s">
        <v>83</v>
      </c>
      <c r="N3984"/>
      <c r="O3984"/>
      <c r="P3984"/>
      <c r="Q3984"/>
      <c r="R3984"/>
      <c r="S3984"/>
      <c r="T3984"/>
      <c r="U3984"/>
      <c r="V3984"/>
      <c r="W3984"/>
      <c r="X3984"/>
    </row>
    <row r="3985" spans="1:24">
      <c r="A3985">
        <v>10770</v>
      </c>
      <c r="B3985" s="4" t="s">
        <v>2</v>
      </c>
      <c r="C3985" s="4" t="s">
        <v>11</v>
      </c>
      <c r="D3985" s="4" t="s">
        <v>15</v>
      </c>
      <c r="E3985" s="4" t="s">
        <v>16</v>
      </c>
      <c r="F3985" s="4">
        <v>284</v>
      </c>
      <c r="G3985" s="4">
        <v>10770</v>
      </c>
      <c r="H3985" t="str">
        <f>INDEX(find_bugcounts!D:D, MATCH(F3985, find_bugcounts!B:B))</f>
        <v>Bad practice</v>
      </c>
      <c r="I3985" s="41">
        <v>37379</v>
      </c>
      <c r="J3985" s="41">
        <v>37379</v>
      </c>
      <c r="K3985" t="s">
        <v>89</v>
      </c>
      <c r="N3985"/>
      <c r="O3985"/>
      <c r="P3985"/>
      <c r="Q3985"/>
      <c r="R3985"/>
      <c r="S3985"/>
      <c r="T3985"/>
      <c r="U3985"/>
      <c r="V3985"/>
      <c r="W3985"/>
      <c r="X3985"/>
    </row>
    <row r="3986" spans="1:24">
      <c r="A3986">
        <v>10771</v>
      </c>
      <c r="B3986" s="4" t="s">
        <v>2</v>
      </c>
      <c r="C3986" s="4" t="s">
        <v>8</v>
      </c>
      <c r="D3986" s="4" t="s">
        <v>21</v>
      </c>
      <c r="E3986" s="4" t="s">
        <v>22</v>
      </c>
      <c r="F3986" s="4">
        <v>182</v>
      </c>
      <c r="G3986" s="4">
        <v>10771</v>
      </c>
      <c r="H3986" t="str">
        <f>INDEX(find_bugcounts!D:D, MATCH(F3986, find_bugcounts!B:B))</f>
        <v>Bad practice</v>
      </c>
      <c r="I3986" s="41">
        <v>37379</v>
      </c>
      <c r="J3986" s="41">
        <v>37593</v>
      </c>
      <c r="K3986" t="s">
        <v>127</v>
      </c>
      <c r="N3986"/>
      <c r="O3986"/>
      <c r="P3986"/>
      <c r="Q3986"/>
      <c r="R3986"/>
      <c r="S3986"/>
      <c r="T3986"/>
      <c r="U3986"/>
      <c r="V3986"/>
      <c r="W3986"/>
      <c r="X3986"/>
    </row>
    <row r="3987" spans="1:24">
      <c r="A3987">
        <v>10772</v>
      </c>
      <c r="B3987" s="4" t="s">
        <v>2</v>
      </c>
      <c r="C3987" s="4" t="s">
        <v>11</v>
      </c>
      <c r="D3987" s="4" t="s">
        <v>21</v>
      </c>
      <c r="E3987" s="4" t="s">
        <v>22</v>
      </c>
      <c r="F3987" s="4">
        <v>235</v>
      </c>
      <c r="G3987" s="4">
        <v>10772</v>
      </c>
      <c r="H3987" t="str">
        <f>INDEX(find_bugcounts!D:D, MATCH(F3987, find_bugcounts!B:B))</f>
        <v>Bad practice</v>
      </c>
      <c r="I3987" s="41">
        <v>37379</v>
      </c>
      <c r="J3987" s="41">
        <v>37379</v>
      </c>
      <c r="K3987" t="s">
        <v>127</v>
      </c>
      <c r="N3987"/>
      <c r="O3987"/>
      <c r="P3987"/>
      <c r="Q3987"/>
      <c r="R3987"/>
      <c r="S3987"/>
      <c r="T3987"/>
      <c r="U3987"/>
      <c r="V3987"/>
      <c r="W3987"/>
      <c r="X3987"/>
    </row>
    <row r="3988" spans="1:24">
      <c r="A3988">
        <v>10775</v>
      </c>
      <c r="B3988" s="4" t="s">
        <v>2</v>
      </c>
      <c r="C3988" s="4" t="s">
        <v>11</v>
      </c>
      <c r="D3988" s="4" t="s">
        <v>15</v>
      </c>
      <c r="E3988" s="4" t="s">
        <v>22</v>
      </c>
      <c r="F3988" s="4">
        <v>1</v>
      </c>
      <c r="G3988" s="4">
        <v>10775</v>
      </c>
      <c r="H3988" t="e">
        <f>INDEX(find_bugcounts!D:D, MATCH(F3988, find_bugcounts!B:B))</f>
        <v>#N/A</v>
      </c>
      <c r="I3988" s="41">
        <v>37379</v>
      </c>
      <c r="J3988" s="41">
        <v>37440</v>
      </c>
      <c r="K3988" t="s">
        <v>130</v>
      </c>
      <c r="N3988"/>
      <c r="O3988"/>
      <c r="P3988"/>
      <c r="Q3988"/>
      <c r="R3988"/>
      <c r="S3988"/>
      <c r="T3988"/>
      <c r="U3988"/>
      <c r="V3988"/>
      <c r="W3988"/>
      <c r="X3988"/>
    </row>
    <row r="3989" spans="1:24">
      <c r="A3989">
        <v>10776</v>
      </c>
      <c r="B3989" s="4" t="s">
        <v>2</v>
      </c>
      <c r="C3989" s="4" t="s">
        <v>10</v>
      </c>
      <c r="D3989" s="4" t="s">
        <v>15</v>
      </c>
      <c r="E3989" s="4" t="s">
        <v>16</v>
      </c>
      <c r="F3989" s="4">
        <v>235</v>
      </c>
      <c r="G3989" s="4">
        <v>10776</v>
      </c>
      <c r="H3989" t="str">
        <f>INDEX(find_bugcounts!D:D, MATCH(F3989, find_bugcounts!B:B))</f>
        <v>Bad practice</v>
      </c>
      <c r="I3989" s="41">
        <v>37379</v>
      </c>
      <c r="J3989" s="41">
        <v>37440</v>
      </c>
      <c r="K3989" t="s">
        <v>83</v>
      </c>
      <c r="N3989"/>
      <c r="O3989"/>
      <c r="P3989"/>
      <c r="Q3989"/>
      <c r="R3989"/>
      <c r="S3989"/>
      <c r="T3989"/>
      <c r="U3989"/>
      <c r="V3989"/>
      <c r="W3989"/>
      <c r="X3989"/>
    </row>
    <row r="3990" spans="1:24">
      <c r="A3990">
        <v>10778</v>
      </c>
      <c r="B3990" s="4" t="s">
        <v>2</v>
      </c>
      <c r="C3990" s="4" t="s">
        <v>10</v>
      </c>
      <c r="D3990" s="4" t="s">
        <v>15</v>
      </c>
      <c r="E3990" s="4" t="s">
        <v>22</v>
      </c>
      <c r="F3990" s="4">
        <v>235</v>
      </c>
      <c r="G3990" s="4">
        <v>10778</v>
      </c>
      <c r="H3990" t="str">
        <f>INDEX(find_bugcounts!D:D, MATCH(F3990, find_bugcounts!B:B))</f>
        <v>Bad practice</v>
      </c>
      <c r="I3990" s="41">
        <v>37379</v>
      </c>
      <c r="J3990" s="41">
        <v>37440</v>
      </c>
      <c r="K3990" t="s">
        <v>130</v>
      </c>
      <c r="N3990"/>
      <c r="O3990"/>
      <c r="P3990"/>
      <c r="Q3990"/>
      <c r="R3990"/>
      <c r="S3990"/>
      <c r="T3990"/>
      <c r="U3990"/>
      <c r="V3990"/>
      <c r="W3990"/>
      <c r="X3990"/>
    </row>
    <row r="3991" spans="1:24">
      <c r="A3991">
        <v>10779</v>
      </c>
      <c r="B3991" s="4" t="s">
        <v>2</v>
      </c>
      <c r="C3991" s="4" t="s">
        <v>9</v>
      </c>
      <c r="D3991" s="4" t="s">
        <v>15</v>
      </c>
      <c r="E3991" s="4" t="s">
        <v>16</v>
      </c>
      <c r="F3991" s="4">
        <v>231</v>
      </c>
      <c r="G3991" s="4">
        <v>10779</v>
      </c>
      <c r="H3991" t="str">
        <f>INDEX(find_bugcounts!D:D, MATCH(F3991, find_bugcounts!B:B))</f>
        <v>Bad practice</v>
      </c>
      <c r="I3991" s="41">
        <v>37379</v>
      </c>
      <c r="J3991" s="41">
        <v>37503</v>
      </c>
      <c r="K3991" t="s">
        <v>82</v>
      </c>
      <c r="N3991"/>
      <c r="O3991"/>
      <c r="P3991"/>
      <c r="Q3991"/>
      <c r="R3991"/>
      <c r="S3991"/>
      <c r="T3991"/>
      <c r="U3991"/>
      <c r="V3991"/>
      <c r="W3991"/>
      <c r="X3991"/>
    </row>
    <row r="3992" spans="1:24">
      <c r="A3992">
        <v>10780</v>
      </c>
      <c r="B3992" s="4" t="s">
        <v>2</v>
      </c>
      <c r="C3992" s="4" t="s">
        <v>11</v>
      </c>
      <c r="D3992" s="4" t="s">
        <v>15</v>
      </c>
      <c r="E3992" s="4" t="s">
        <v>22</v>
      </c>
      <c r="F3992" s="4">
        <v>235</v>
      </c>
      <c r="G3992" s="4">
        <v>10780</v>
      </c>
      <c r="H3992" t="str">
        <f>INDEX(find_bugcounts!D:D, MATCH(F3992, find_bugcounts!B:B))</f>
        <v>Bad practice</v>
      </c>
      <c r="I3992" s="41">
        <v>37379</v>
      </c>
      <c r="J3992" s="41">
        <v>37440</v>
      </c>
      <c r="K3992" t="s">
        <v>130</v>
      </c>
      <c r="N3992"/>
      <c r="O3992"/>
      <c r="P3992"/>
      <c r="Q3992"/>
      <c r="R3992"/>
      <c r="S3992"/>
      <c r="T3992"/>
      <c r="U3992"/>
      <c r="V3992"/>
      <c r="W3992"/>
      <c r="X3992"/>
    </row>
    <row r="3993" spans="1:24">
      <c r="A3993">
        <v>10781</v>
      </c>
      <c r="B3993" s="4" t="s">
        <v>2</v>
      </c>
      <c r="C3993" s="4" t="s">
        <v>8</v>
      </c>
      <c r="D3993" s="4" t="s">
        <v>21</v>
      </c>
      <c r="E3993" s="4" t="s">
        <v>27</v>
      </c>
      <c r="F3993" s="4">
        <v>87</v>
      </c>
      <c r="G3993" s="4">
        <v>10781</v>
      </c>
      <c r="H3993" t="e">
        <f>INDEX(find_bugcounts!D:D, MATCH(F3993, find_bugcounts!B:B))</f>
        <v>#N/A</v>
      </c>
      <c r="I3993" s="41">
        <v>37379</v>
      </c>
      <c r="J3993" s="41">
        <v>37440</v>
      </c>
      <c r="K3993" t="s">
        <v>225</v>
      </c>
      <c r="N3993"/>
      <c r="O3993"/>
      <c r="P3993"/>
      <c r="Q3993"/>
      <c r="R3993"/>
      <c r="S3993"/>
      <c r="T3993"/>
      <c r="U3993"/>
      <c r="V3993"/>
      <c r="W3993"/>
      <c r="X3993"/>
    </row>
    <row r="3994" spans="1:24">
      <c r="A3994">
        <v>10782</v>
      </c>
      <c r="B3994" t="s">
        <v>4</v>
      </c>
      <c r="C3994" t="s">
        <v>11</v>
      </c>
      <c r="D3994" t="s">
        <v>21</v>
      </c>
      <c r="E3994" t="s">
        <v>22</v>
      </c>
      <c r="F3994">
        <v>235</v>
      </c>
      <c r="G3994">
        <v>10782</v>
      </c>
      <c r="H3994" t="str">
        <f>INDEX(find_bugcounts!D:D, MATCH(F3994, find_bugcounts!B:B))</f>
        <v>Bad practice</v>
      </c>
      <c r="I3994" s="41">
        <v>37379</v>
      </c>
      <c r="J3994" s="41">
        <v>37379</v>
      </c>
      <c r="K3994" t="s">
        <v>130</v>
      </c>
      <c r="N3994"/>
      <c r="O3994"/>
      <c r="P3994"/>
      <c r="Q3994"/>
      <c r="R3994"/>
      <c r="S3994"/>
      <c r="T3994"/>
      <c r="U3994"/>
      <c r="V3994"/>
      <c r="W3994"/>
      <c r="X3994"/>
    </row>
    <row r="3995" spans="1:24">
      <c r="A3995">
        <v>10783</v>
      </c>
      <c r="B3995" s="4" t="s">
        <v>2</v>
      </c>
      <c r="C3995" s="4" t="s">
        <v>11</v>
      </c>
      <c r="D3995" s="4" t="s">
        <v>15</v>
      </c>
      <c r="E3995" s="4" t="s">
        <v>29</v>
      </c>
      <c r="F3995" s="4">
        <v>178</v>
      </c>
      <c r="G3995" s="4">
        <v>10783</v>
      </c>
      <c r="H3995" t="str">
        <f>INDEX(find_bugcounts!D:D, MATCH(F3995, find_bugcounts!B:B))</f>
        <v>Bad practice</v>
      </c>
      <c r="I3995" s="41">
        <v>37379</v>
      </c>
      <c r="J3995" s="41">
        <v>37473</v>
      </c>
      <c r="K3995" t="s">
        <v>112</v>
      </c>
      <c r="N3995"/>
      <c r="O3995"/>
      <c r="P3995"/>
      <c r="Q3995"/>
      <c r="R3995"/>
      <c r="S3995"/>
      <c r="T3995"/>
      <c r="U3995"/>
      <c r="V3995"/>
      <c r="W3995"/>
      <c r="X3995"/>
    </row>
    <row r="3996" spans="1:24">
      <c r="A3996">
        <v>10784</v>
      </c>
      <c r="B3996" s="4" t="s">
        <v>2</v>
      </c>
      <c r="C3996" s="4" t="s">
        <v>11</v>
      </c>
      <c r="D3996" s="4" t="s">
        <v>21</v>
      </c>
      <c r="E3996" s="4" t="s">
        <v>22</v>
      </c>
      <c r="F3996" s="4">
        <v>334</v>
      </c>
      <c r="G3996" s="4">
        <v>10784</v>
      </c>
      <c r="H3996" t="str">
        <f>INDEX(find_bugcounts!D:D, MATCH(F3996, find_bugcounts!B:B))</f>
        <v>Bad practice</v>
      </c>
      <c r="I3996" s="41">
        <v>37379</v>
      </c>
      <c r="J3996" s="41">
        <v>37440</v>
      </c>
      <c r="K3996" t="s">
        <v>130</v>
      </c>
      <c r="N3996"/>
      <c r="O3996"/>
      <c r="P3996"/>
      <c r="Q3996"/>
      <c r="R3996"/>
      <c r="S3996"/>
      <c r="T3996"/>
      <c r="U3996"/>
      <c r="V3996"/>
      <c r="W3996"/>
      <c r="X3996"/>
    </row>
    <row r="3997" spans="1:24">
      <c r="A3997">
        <v>10788</v>
      </c>
      <c r="B3997" s="4" t="s">
        <v>2</v>
      </c>
      <c r="C3997" s="4" t="s">
        <v>8</v>
      </c>
      <c r="D3997" s="4" t="s">
        <v>21</v>
      </c>
      <c r="E3997" s="4" t="s">
        <v>19</v>
      </c>
      <c r="F3997" s="4">
        <v>376</v>
      </c>
      <c r="G3997" s="4">
        <v>10788</v>
      </c>
      <c r="H3997" t="str">
        <f>INDEX(find_bugcounts!D:D, MATCH(F3997, find_bugcounts!B:B))</f>
        <v>Bad practice</v>
      </c>
      <c r="I3997" s="41">
        <v>37379</v>
      </c>
      <c r="J3997" t="s">
        <v>93</v>
      </c>
      <c r="K3997" t="s">
        <v>389</v>
      </c>
      <c r="N3997"/>
      <c r="O3997"/>
      <c r="P3997"/>
      <c r="Q3997"/>
      <c r="R3997"/>
      <c r="S3997"/>
      <c r="T3997"/>
      <c r="U3997"/>
      <c r="V3997"/>
      <c r="W3997"/>
      <c r="X3997"/>
    </row>
    <row r="3998" spans="1:24">
      <c r="A3998">
        <v>10790</v>
      </c>
      <c r="B3998" s="4" t="s">
        <v>2</v>
      </c>
      <c r="C3998" s="4" t="s">
        <v>8</v>
      </c>
      <c r="D3998" s="4" t="s">
        <v>15</v>
      </c>
      <c r="E3998" s="4" t="s">
        <v>25</v>
      </c>
      <c r="F3998" s="4">
        <v>160</v>
      </c>
      <c r="G3998" s="4">
        <v>10790</v>
      </c>
      <c r="H3998" t="str">
        <f>INDEX(find_bugcounts!D:D, MATCH(F3998, find_bugcounts!B:B))</f>
        <v>Bad practice</v>
      </c>
      <c r="I3998" s="41">
        <v>37379</v>
      </c>
      <c r="J3998" s="41">
        <v>37321</v>
      </c>
      <c r="K3998" t="s">
        <v>206</v>
      </c>
      <c r="N3998"/>
      <c r="O3998"/>
      <c r="P3998"/>
      <c r="Q3998"/>
      <c r="R3998"/>
      <c r="S3998"/>
      <c r="T3998"/>
      <c r="U3998"/>
      <c r="V3998"/>
      <c r="W3998"/>
      <c r="X3998"/>
    </row>
    <row r="3999" spans="1:24">
      <c r="A3999">
        <v>10792</v>
      </c>
      <c r="B3999" s="4" t="s">
        <v>2</v>
      </c>
      <c r="C3999" s="4" t="s">
        <v>8</v>
      </c>
      <c r="D3999" s="4" t="s">
        <v>15</v>
      </c>
      <c r="E3999" s="4" t="s">
        <v>16</v>
      </c>
      <c r="F3999" s="4">
        <v>1</v>
      </c>
      <c r="G3999" s="4">
        <v>10792</v>
      </c>
      <c r="H3999" t="e">
        <f>INDEX(find_bugcounts!D:D, MATCH(F3999, find_bugcounts!B:B))</f>
        <v>#N/A</v>
      </c>
      <c r="I3999" s="41">
        <v>37379</v>
      </c>
      <c r="J3999" s="41">
        <v>37563</v>
      </c>
      <c r="K3999" t="s">
        <v>83</v>
      </c>
      <c r="N3999"/>
      <c r="O3999"/>
      <c r="P3999"/>
      <c r="Q3999"/>
      <c r="R3999"/>
      <c r="S3999"/>
      <c r="T3999"/>
      <c r="U3999"/>
      <c r="V3999"/>
      <c r="W3999"/>
      <c r="X3999"/>
    </row>
    <row r="4000" spans="1:24">
      <c r="A4000">
        <v>10795</v>
      </c>
      <c r="B4000" t="s">
        <v>5</v>
      </c>
      <c r="C4000" t="s">
        <v>10</v>
      </c>
      <c r="D4000" t="s">
        <v>21</v>
      </c>
      <c r="E4000" t="s">
        <v>19</v>
      </c>
      <c r="F4000">
        <v>144</v>
      </c>
      <c r="G4000">
        <v>10795</v>
      </c>
      <c r="H4000" t="str">
        <f>INDEX(find_bugcounts!D:D, MATCH(F4000, find_bugcounts!B:B))</f>
        <v>Bad practice</v>
      </c>
      <c r="I4000" s="41">
        <v>37379</v>
      </c>
      <c r="J4000" s="41">
        <v>37440</v>
      </c>
      <c r="K4000" t="s">
        <v>206</v>
      </c>
      <c r="N4000"/>
      <c r="O4000"/>
      <c r="P4000"/>
      <c r="Q4000"/>
      <c r="R4000"/>
      <c r="S4000"/>
      <c r="T4000"/>
      <c r="U4000"/>
      <c r="V4000"/>
      <c r="W4000"/>
      <c r="X4000"/>
    </row>
    <row r="4001" spans="1:24">
      <c r="A4001">
        <v>10797</v>
      </c>
      <c r="B4001" t="s">
        <v>6</v>
      </c>
      <c r="C4001" t="s">
        <v>8</v>
      </c>
      <c r="D4001" t="s">
        <v>21</v>
      </c>
      <c r="E4001" t="s">
        <v>19</v>
      </c>
      <c r="F4001">
        <v>18</v>
      </c>
      <c r="G4001">
        <v>10797</v>
      </c>
      <c r="H4001" t="e">
        <f>INDEX(find_bugcounts!D:D, MATCH(F4001, find_bugcounts!B:B))</f>
        <v>#N/A</v>
      </c>
      <c r="I4001" s="41">
        <v>37379</v>
      </c>
      <c r="J4001" t="s">
        <v>391</v>
      </c>
      <c r="K4001" t="s">
        <v>238</v>
      </c>
      <c r="N4001"/>
      <c r="O4001"/>
      <c r="P4001"/>
      <c r="Q4001"/>
      <c r="R4001"/>
      <c r="S4001"/>
      <c r="T4001"/>
      <c r="U4001"/>
      <c r="V4001"/>
      <c r="W4001"/>
      <c r="X4001"/>
    </row>
    <row r="4002" spans="1:24">
      <c r="A4002">
        <v>10798</v>
      </c>
      <c r="B4002" s="4" t="s">
        <v>2</v>
      </c>
      <c r="C4002" s="4" t="s">
        <v>8</v>
      </c>
      <c r="D4002" s="4" t="s">
        <v>21</v>
      </c>
      <c r="E4002" s="4" t="s">
        <v>27</v>
      </c>
      <c r="F4002" s="4">
        <v>403</v>
      </c>
      <c r="G4002" s="4">
        <v>10798</v>
      </c>
      <c r="H4002" t="str">
        <f>INDEX(find_bugcounts!D:D, MATCH(F4002, find_bugcounts!B:B))</f>
        <v>Bad practice</v>
      </c>
      <c r="I4002" s="41">
        <v>37379</v>
      </c>
      <c r="J4002" t="s">
        <v>113</v>
      </c>
      <c r="K4002" t="s">
        <v>225</v>
      </c>
      <c r="N4002"/>
      <c r="O4002"/>
      <c r="P4002"/>
      <c r="Q4002"/>
      <c r="R4002"/>
      <c r="S4002"/>
      <c r="T4002"/>
      <c r="U4002"/>
      <c r="V4002"/>
      <c r="W4002"/>
      <c r="X4002"/>
    </row>
    <row r="4003" spans="1:24">
      <c r="A4003">
        <v>10799</v>
      </c>
      <c r="B4003" t="s">
        <v>4</v>
      </c>
      <c r="C4003" t="s">
        <v>8</v>
      </c>
      <c r="D4003" t="s">
        <v>15</v>
      </c>
      <c r="E4003" t="s">
        <v>17</v>
      </c>
      <c r="F4003">
        <v>204</v>
      </c>
      <c r="G4003">
        <v>10799</v>
      </c>
      <c r="H4003" t="str">
        <f>INDEX(find_bugcounts!D:D, MATCH(F4003, find_bugcounts!B:B))</f>
        <v>Bad practice</v>
      </c>
      <c r="I4003" s="41">
        <v>37379</v>
      </c>
      <c r="J4003" s="41">
        <v>37593</v>
      </c>
      <c r="K4003" t="s">
        <v>176</v>
      </c>
      <c r="N4003"/>
      <c r="O4003"/>
      <c r="P4003"/>
      <c r="Q4003"/>
      <c r="R4003"/>
      <c r="S4003"/>
      <c r="T4003"/>
      <c r="U4003"/>
      <c r="V4003"/>
      <c r="W4003"/>
      <c r="X4003"/>
    </row>
    <row r="4004" spans="1:24">
      <c r="A4004">
        <v>10800</v>
      </c>
      <c r="B4004" t="s">
        <v>6</v>
      </c>
      <c r="C4004" t="s">
        <v>10</v>
      </c>
      <c r="D4004" t="s">
        <v>21</v>
      </c>
      <c r="E4004" t="s">
        <v>22</v>
      </c>
      <c r="F4004">
        <v>360</v>
      </c>
      <c r="G4004">
        <v>10800</v>
      </c>
      <c r="H4004" t="str">
        <f>INDEX(find_bugcounts!D:D, MATCH(F4004, find_bugcounts!B:B))</f>
        <v>Bad practice</v>
      </c>
      <c r="I4004" s="41">
        <v>37379</v>
      </c>
      <c r="J4004" t="s">
        <v>425</v>
      </c>
      <c r="K4004" t="s">
        <v>126</v>
      </c>
      <c r="N4004"/>
      <c r="O4004"/>
      <c r="P4004"/>
      <c r="Q4004"/>
      <c r="R4004"/>
      <c r="S4004"/>
      <c r="T4004"/>
      <c r="U4004"/>
      <c r="V4004"/>
      <c r="W4004"/>
      <c r="X4004"/>
    </row>
    <row r="4005" spans="1:24">
      <c r="A4005">
        <v>10801</v>
      </c>
      <c r="B4005" s="4" t="s">
        <v>2</v>
      </c>
      <c r="C4005" s="4" t="s">
        <v>8</v>
      </c>
      <c r="D4005" s="4" t="s">
        <v>15</v>
      </c>
      <c r="E4005" s="4" t="s">
        <v>16</v>
      </c>
      <c r="F4005" s="4">
        <v>393</v>
      </c>
      <c r="G4005" s="4">
        <v>10801</v>
      </c>
      <c r="H4005" t="str">
        <f>INDEX(find_bugcounts!D:D, MATCH(F4005, find_bugcounts!B:B))</f>
        <v>Bad practice</v>
      </c>
      <c r="I4005" s="41">
        <v>37379</v>
      </c>
      <c r="J4005" s="41">
        <v>37379</v>
      </c>
      <c r="K4005" t="s">
        <v>82</v>
      </c>
      <c r="N4005"/>
      <c r="O4005"/>
      <c r="P4005"/>
      <c r="Q4005"/>
      <c r="R4005"/>
      <c r="S4005"/>
      <c r="T4005"/>
      <c r="U4005"/>
      <c r="V4005"/>
      <c r="W4005"/>
      <c r="X4005"/>
    </row>
    <row r="4006" spans="1:24">
      <c r="A4006">
        <v>10805</v>
      </c>
      <c r="B4006" s="4" t="s">
        <v>2</v>
      </c>
      <c r="C4006" s="4" t="s">
        <v>11</v>
      </c>
      <c r="D4006" s="4" t="s">
        <v>21</v>
      </c>
      <c r="E4006" s="4" t="s">
        <v>22</v>
      </c>
      <c r="F4006" s="4">
        <v>334</v>
      </c>
      <c r="G4006" s="4">
        <v>10805</v>
      </c>
      <c r="H4006" t="str">
        <f>INDEX(find_bugcounts!D:D, MATCH(F4006, find_bugcounts!B:B))</f>
        <v>Bad practice</v>
      </c>
      <c r="I4006" s="41">
        <v>37379</v>
      </c>
      <c r="J4006" t="s">
        <v>351</v>
      </c>
      <c r="K4006" t="s">
        <v>130</v>
      </c>
      <c r="N4006"/>
      <c r="O4006"/>
      <c r="P4006"/>
      <c r="Q4006"/>
      <c r="R4006"/>
      <c r="S4006"/>
      <c r="T4006"/>
      <c r="U4006"/>
      <c r="V4006"/>
      <c r="W4006"/>
      <c r="X4006"/>
    </row>
    <row r="4007" spans="1:24">
      <c r="A4007">
        <v>10806</v>
      </c>
      <c r="B4007" s="4" t="s">
        <v>2</v>
      </c>
      <c r="C4007" s="4" t="s">
        <v>8</v>
      </c>
      <c r="D4007" s="4" t="s">
        <v>15</v>
      </c>
      <c r="E4007" s="4" t="s">
        <v>19</v>
      </c>
      <c r="F4007" s="4">
        <v>197</v>
      </c>
      <c r="G4007" s="4">
        <v>10806</v>
      </c>
      <c r="H4007" t="str">
        <f>INDEX(find_bugcounts!D:D, MATCH(F4007, find_bugcounts!B:B))</f>
        <v>Bad practice</v>
      </c>
      <c r="I4007" s="41">
        <v>37379</v>
      </c>
      <c r="J4007" s="41">
        <v>37472</v>
      </c>
      <c r="K4007" t="s">
        <v>389</v>
      </c>
      <c r="N4007"/>
      <c r="O4007"/>
      <c r="P4007"/>
      <c r="Q4007"/>
      <c r="R4007"/>
      <c r="S4007"/>
      <c r="T4007"/>
      <c r="U4007"/>
      <c r="V4007"/>
      <c r="W4007"/>
      <c r="X4007"/>
    </row>
    <row r="4008" spans="1:24">
      <c r="A4008">
        <v>10811</v>
      </c>
      <c r="B4008" s="4" t="s">
        <v>2</v>
      </c>
      <c r="C4008" s="4" t="s">
        <v>8</v>
      </c>
      <c r="D4008" s="4" t="s">
        <v>21</v>
      </c>
      <c r="E4008" s="4" t="s">
        <v>22</v>
      </c>
      <c r="F4008" s="4">
        <v>27</v>
      </c>
      <c r="G4008" s="4">
        <v>10811</v>
      </c>
      <c r="H4008" t="e">
        <f>INDEX(find_bugcounts!D:D, MATCH(F4008, find_bugcounts!B:B))</f>
        <v>#N/A</v>
      </c>
      <c r="I4008" s="41">
        <v>37379</v>
      </c>
      <c r="J4008" s="41">
        <v>37563</v>
      </c>
      <c r="K4008" t="s">
        <v>126</v>
      </c>
      <c r="N4008"/>
      <c r="O4008"/>
      <c r="P4008"/>
      <c r="Q4008"/>
      <c r="R4008"/>
      <c r="S4008"/>
      <c r="T4008"/>
      <c r="U4008"/>
      <c r="V4008"/>
      <c r="W4008"/>
      <c r="X4008"/>
    </row>
    <row r="4009" spans="1:24">
      <c r="A4009">
        <v>10814</v>
      </c>
      <c r="B4009" s="4" t="s">
        <v>2</v>
      </c>
      <c r="C4009" s="4" t="s">
        <v>10</v>
      </c>
      <c r="D4009" s="4" t="s">
        <v>21</v>
      </c>
      <c r="E4009" s="4" t="s">
        <v>19</v>
      </c>
      <c r="F4009" s="4">
        <v>386</v>
      </c>
      <c r="G4009" s="4">
        <v>10814</v>
      </c>
      <c r="H4009" t="str">
        <f>INDEX(find_bugcounts!D:D, MATCH(F4009, find_bugcounts!B:B))</f>
        <v>Bad practice</v>
      </c>
      <c r="I4009" s="41">
        <v>37379</v>
      </c>
      <c r="J4009" s="41">
        <v>37503</v>
      </c>
      <c r="K4009" t="s">
        <v>240</v>
      </c>
      <c r="N4009"/>
      <c r="O4009"/>
      <c r="P4009"/>
      <c r="Q4009"/>
      <c r="R4009"/>
      <c r="S4009"/>
      <c r="T4009"/>
      <c r="U4009"/>
      <c r="V4009"/>
      <c r="W4009"/>
      <c r="X4009"/>
    </row>
    <row r="4010" spans="1:24">
      <c r="A4010">
        <v>10816</v>
      </c>
      <c r="B4010" s="4" t="s">
        <v>2</v>
      </c>
      <c r="C4010" s="4" t="s">
        <v>11</v>
      </c>
      <c r="D4010" s="4" t="s">
        <v>21</v>
      </c>
      <c r="E4010" s="4" t="s">
        <v>22</v>
      </c>
      <c r="F4010" s="4">
        <v>339</v>
      </c>
      <c r="G4010" s="4">
        <v>10816</v>
      </c>
      <c r="H4010" t="str">
        <f>INDEX(find_bugcounts!D:D, MATCH(F4010, find_bugcounts!B:B))</f>
        <v>Bad practice</v>
      </c>
      <c r="I4010" s="41">
        <v>37379</v>
      </c>
      <c r="J4010" s="41">
        <v>37410</v>
      </c>
      <c r="K4010" t="s">
        <v>126</v>
      </c>
      <c r="N4010"/>
      <c r="O4010"/>
      <c r="P4010"/>
      <c r="Q4010"/>
      <c r="R4010"/>
      <c r="S4010"/>
      <c r="T4010"/>
      <c r="U4010"/>
      <c r="V4010"/>
      <c r="W4010"/>
      <c r="X4010"/>
    </row>
    <row r="4011" spans="1:24">
      <c r="A4011">
        <v>10817</v>
      </c>
      <c r="B4011" s="4" t="s">
        <v>2</v>
      </c>
      <c r="C4011" s="4" t="s">
        <v>10</v>
      </c>
      <c r="D4011" s="4" t="s">
        <v>15</v>
      </c>
      <c r="E4011" s="4" t="s">
        <v>22</v>
      </c>
      <c r="F4011" s="4">
        <v>160</v>
      </c>
      <c r="G4011" s="4">
        <v>10817</v>
      </c>
      <c r="H4011" t="str">
        <f>INDEX(find_bugcounts!D:D, MATCH(F4011, find_bugcounts!B:B))</f>
        <v>Bad practice</v>
      </c>
      <c r="I4011" s="41">
        <v>37379</v>
      </c>
      <c r="J4011" t="s">
        <v>97</v>
      </c>
      <c r="K4011" t="s">
        <v>126</v>
      </c>
      <c r="N4011"/>
      <c r="O4011"/>
      <c r="P4011"/>
      <c r="Q4011"/>
      <c r="R4011"/>
      <c r="S4011"/>
      <c r="T4011"/>
      <c r="U4011"/>
      <c r="V4011"/>
      <c r="W4011"/>
      <c r="X4011"/>
    </row>
    <row r="4012" spans="1:24">
      <c r="A4012">
        <v>10819</v>
      </c>
      <c r="B4012" s="4" t="s">
        <v>2</v>
      </c>
      <c r="C4012" s="4" t="s">
        <v>10</v>
      </c>
      <c r="D4012" s="4" t="s">
        <v>21</v>
      </c>
      <c r="E4012" s="4" t="s">
        <v>27</v>
      </c>
      <c r="F4012" s="4">
        <v>339</v>
      </c>
      <c r="G4012" s="4">
        <v>10819</v>
      </c>
      <c r="H4012" t="str">
        <f>INDEX(find_bugcounts!D:D, MATCH(F4012, find_bugcounts!B:B))</f>
        <v>Bad practice</v>
      </c>
      <c r="I4012" s="41">
        <v>37379</v>
      </c>
      <c r="J4012" s="41">
        <v>37471</v>
      </c>
      <c r="K4012" t="s">
        <v>227</v>
      </c>
      <c r="N4012"/>
      <c r="O4012"/>
      <c r="P4012"/>
      <c r="Q4012"/>
      <c r="R4012"/>
      <c r="S4012"/>
      <c r="T4012"/>
      <c r="U4012"/>
      <c r="V4012"/>
      <c r="W4012"/>
      <c r="X4012"/>
    </row>
    <row r="4013" spans="1:24">
      <c r="A4013">
        <v>10821</v>
      </c>
      <c r="B4013" s="4" t="s">
        <v>2</v>
      </c>
      <c r="C4013" s="4" t="s">
        <v>8</v>
      </c>
      <c r="D4013" s="4" t="s">
        <v>15</v>
      </c>
      <c r="E4013" s="4" t="s">
        <v>29</v>
      </c>
      <c r="F4013" s="4">
        <v>334</v>
      </c>
      <c r="G4013" s="4">
        <v>10821</v>
      </c>
      <c r="H4013" t="str">
        <f>INDEX(find_bugcounts!D:D, MATCH(F4013, find_bugcounts!B:B))</f>
        <v>Bad practice</v>
      </c>
      <c r="I4013" s="41">
        <v>37379</v>
      </c>
      <c r="J4013" t="s">
        <v>140</v>
      </c>
      <c r="K4013" t="s">
        <v>224</v>
      </c>
      <c r="N4013"/>
      <c r="O4013"/>
      <c r="P4013"/>
      <c r="Q4013"/>
      <c r="R4013"/>
      <c r="S4013"/>
      <c r="T4013"/>
      <c r="U4013"/>
      <c r="V4013"/>
      <c r="W4013"/>
      <c r="X4013"/>
    </row>
    <row r="4014" spans="1:24">
      <c r="A4014">
        <v>10822</v>
      </c>
      <c r="B4014" s="4" t="s">
        <v>2</v>
      </c>
      <c r="C4014" s="4" t="s">
        <v>8</v>
      </c>
      <c r="D4014" s="4" t="s">
        <v>15</v>
      </c>
      <c r="E4014" s="4" t="s">
        <v>16</v>
      </c>
      <c r="F4014" s="4">
        <v>160</v>
      </c>
      <c r="G4014" s="4">
        <v>10822</v>
      </c>
      <c r="H4014" t="str">
        <f>INDEX(find_bugcounts!D:D, MATCH(F4014, find_bugcounts!B:B))</f>
        <v>Bad practice</v>
      </c>
      <c r="I4014" s="41">
        <v>37379</v>
      </c>
      <c r="J4014" s="41">
        <v>37563</v>
      </c>
      <c r="K4014" t="s">
        <v>82</v>
      </c>
      <c r="N4014"/>
      <c r="O4014"/>
      <c r="P4014"/>
      <c r="Q4014"/>
      <c r="R4014"/>
      <c r="S4014"/>
      <c r="T4014"/>
      <c r="U4014"/>
      <c r="V4014"/>
      <c r="W4014"/>
      <c r="X4014"/>
    </row>
    <row r="4015" spans="1:24">
      <c r="A4015">
        <v>10823</v>
      </c>
      <c r="B4015" s="4" t="s">
        <v>2</v>
      </c>
      <c r="C4015" s="4" t="s">
        <v>8</v>
      </c>
      <c r="D4015" s="4" t="s">
        <v>15</v>
      </c>
      <c r="E4015" s="4" t="s">
        <v>16</v>
      </c>
      <c r="F4015" s="4">
        <v>160</v>
      </c>
      <c r="G4015" s="4">
        <v>10823</v>
      </c>
      <c r="H4015" t="str">
        <f>INDEX(find_bugcounts!D:D, MATCH(F4015, find_bugcounts!B:B))</f>
        <v>Bad practice</v>
      </c>
      <c r="I4015" s="41">
        <v>37379</v>
      </c>
      <c r="J4015" s="41">
        <v>37563</v>
      </c>
      <c r="K4015" t="s">
        <v>82</v>
      </c>
      <c r="N4015"/>
      <c r="O4015"/>
      <c r="P4015"/>
      <c r="Q4015"/>
      <c r="R4015"/>
      <c r="S4015"/>
      <c r="T4015"/>
      <c r="U4015"/>
      <c r="V4015"/>
      <c r="W4015"/>
      <c r="X4015"/>
    </row>
    <row r="4016" spans="1:24">
      <c r="A4016">
        <v>10824</v>
      </c>
      <c r="B4016" s="4" t="s">
        <v>2</v>
      </c>
      <c r="C4016" s="4" t="s">
        <v>8</v>
      </c>
      <c r="D4016" s="4" t="s">
        <v>15</v>
      </c>
      <c r="E4016" s="4" t="s">
        <v>16</v>
      </c>
      <c r="F4016" s="4">
        <v>297</v>
      </c>
      <c r="G4016" s="4">
        <v>10824</v>
      </c>
      <c r="H4016" t="str">
        <f>INDEX(find_bugcounts!D:D, MATCH(F4016, find_bugcounts!B:B))</f>
        <v>Bad practice</v>
      </c>
      <c r="I4016" s="41">
        <v>37379</v>
      </c>
      <c r="J4016" s="41">
        <v>37471</v>
      </c>
      <c r="K4016" t="s">
        <v>83</v>
      </c>
      <c r="N4016"/>
      <c r="O4016"/>
      <c r="P4016"/>
      <c r="Q4016"/>
      <c r="R4016"/>
      <c r="S4016"/>
      <c r="T4016"/>
      <c r="U4016"/>
      <c r="V4016"/>
      <c r="W4016"/>
      <c r="X4016"/>
    </row>
    <row r="4017" spans="1:24">
      <c r="A4017">
        <v>10826</v>
      </c>
      <c r="B4017" t="s">
        <v>3</v>
      </c>
      <c r="C4017" t="s">
        <v>10</v>
      </c>
      <c r="D4017" t="s">
        <v>15</v>
      </c>
      <c r="E4017" t="s">
        <v>19</v>
      </c>
      <c r="F4017">
        <v>334</v>
      </c>
      <c r="G4017">
        <v>10826</v>
      </c>
      <c r="H4017" t="str">
        <f>INDEX(find_bugcounts!D:D, MATCH(F4017, find_bugcounts!B:B))</f>
        <v>Bad practice</v>
      </c>
      <c r="I4017" s="41">
        <v>37379</v>
      </c>
      <c r="J4017" s="41">
        <v>37410</v>
      </c>
      <c r="K4017" t="s">
        <v>158</v>
      </c>
      <c r="N4017"/>
      <c r="O4017"/>
      <c r="P4017"/>
      <c r="Q4017"/>
      <c r="R4017"/>
      <c r="S4017"/>
      <c r="T4017"/>
      <c r="U4017"/>
      <c r="V4017"/>
      <c r="W4017"/>
      <c r="X4017"/>
    </row>
    <row r="4018" spans="1:24">
      <c r="A4018">
        <v>10831</v>
      </c>
      <c r="B4018" s="4" t="s">
        <v>2</v>
      </c>
      <c r="C4018" s="4" t="s">
        <v>8</v>
      </c>
      <c r="D4018" s="4" t="s">
        <v>15</v>
      </c>
      <c r="E4018" s="4" t="s">
        <v>16</v>
      </c>
      <c r="F4018" s="4">
        <v>270</v>
      </c>
      <c r="G4018" s="4">
        <v>10831</v>
      </c>
      <c r="H4018" t="str">
        <f>INDEX(find_bugcounts!D:D, MATCH(F4018, find_bugcounts!B:B))</f>
        <v>Bad practice</v>
      </c>
      <c r="I4018" s="41">
        <v>37379</v>
      </c>
      <c r="J4018" s="41">
        <v>37410</v>
      </c>
      <c r="K4018" t="s">
        <v>82</v>
      </c>
      <c r="N4018"/>
      <c r="O4018"/>
      <c r="P4018"/>
      <c r="Q4018"/>
      <c r="R4018"/>
      <c r="S4018"/>
      <c r="T4018"/>
      <c r="U4018"/>
      <c r="V4018"/>
      <c r="W4018"/>
      <c r="X4018"/>
    </row>
    <row r="4019" spans="1:24">
      <c r="A4019">
        <v>10832</v>
      </c>
      <c r="B4019" s="4" t="s">
        <v>2</v>
      </c>
      <c r="C4019" s="4" t="s">
        <v>8</v>
      </c>
      <c r="D4019" s="4" t="s">
        <v>21</v>
      </c>
      <c r="E4019" s="4" t="s">
        <v>19</v>
      </c>
      <c r="F4019" s="4">
        <v>334</v>
      </c>
      <c r="G4019" s="4">
        <v>10832</v>
      </c>
      <c r="H4019" t="str">
        <f>INDEX(find_bugcounts!D:D, MATCH(F4019, find_bugcounts!B:B))</f>
        <v>Bad practice</v>
      </c>
      <c r="I4019" s="41">
        <v>37410</v>
      </c>
      <c r="J4019" s="41">
        <v>37471</v>
      </c>
      <c r="K4019" t="s">
        <v>238</v>
      </c>
      <c r="N4019"/>
      <c r="O4019"/>
      <c r="P4019"/>
      <c r="Q4019"/>
      <c r="R4019"/>
      <c r="S4019"/>
      <c r="T4019"/>
      <c r="U4019"/>
      <c r="V4019"/>
      <c r="W4019"/>
      <c r="X4019"/>
    </row>
    <row r="4020" spans="1:24">
      <c r="A4020">
        <v>10833</v>
      </c>
      <c r="B4020" s="4" t="s">
        <v>2</v>
      </c>
      <c r="C4020" s="4" t="s">
        <v>10</v>
      </c>
      <c r="D4020" s="4" t="s">
        <v>21</v>
      </c>
      <c r="E4020" s="4" t="s">
        <v>27</v>
      </c>
      <c r="F4020" s="4">
        <v>100</v>
      </c>
      <c r="G4020" s="4">
        <v>10833</v>
      </c>
      <c r="H4020" t="e">
        <f>INDEX(find_bugcounts!D:D, MATCH(F4020, find_bugcounts!B:B))</f>
        <v>#N/A</v>
      </c>
      <c r="I4020" s="41">
        <v>37410</v>
      </c>
      <c r="J4020" t="s">
        <v>96</v>
      </c>
      <c r="K4020" t="s">
        <v>228</v>
      </c>
      <c r="N4020"/>
      <c r="O4020"/>
      <c r="P4020"/>
      <c r="Q4020"/>
      <c r="R4020"/>
      <c r="S4020"/>
      <c r="T4020"/>
      <c r="U4020"/>
      <c r="V4020"/>
      <c r="W4020"/>
      <c r="X4020"/>
    </row>
    <row r="4021" spans="1:24">
      <c r="A4021">
        <v>10834</v>
      </c>
      <c r="B4021" s="4" t="s">
        <v>2</v>
      </c>
      <c r="C4021" s="4" t="s">
        <v>10</v>
      </c>
      <c r="D4021" s="4" t="s">
        <v>15</v>
      </c>
      <c r="E4021" s="4" t="s">
        <v>19</v>
      </c>
      <c r="F4021" s="4">
        <v>160</v>
      </c>
      <c r="G4021" s="4">
        <v>10834</v>
      </c>
      <c r="H4021" t="str">
        <f>INDEX(find_bugcounts!D:D, MATCH(F4021, find_bugcounts!B:B))</f>
        <v>Bad practice</v>
      </c>
      <c r="I4021" s="41">
        <v>37410</v>
      </c>
      <c r="J4021" s="41">
        <v>37471</v>
      </c>
      <c r="K4021" t="s">
        <v>173</v>
      </c>
      <c r="N4021"/>
      <c r="O4021"/>
      <c r="P4021"/>
      <c r="Q4021"/>
      <c r="R4021"/>
      <c r="S4021"/>
      <c r="T4021"/>
      <c r="U4021"/>
      <c r="V4021"/>
      <c r="W4021"/>
      <c r="X4021"/>
    </row>
    <row r="4022" spans="1:24">
      <c r="A4022">
        <v>10835</v>
      </c>
      <c r="B4022" t="s">
        <v>5</v>
      </c>
      <c r="C4022" t="s">
        <v>8</v>
      </c>
      <c r="D4022" t="s">
        <v>15</v>
      </c>
      <c r="E4022" t="s">
        <v>16</v>
      </c>
      <c r="F4022">
        <v>204</v>
      </c>
      <c r="G4022">
        <v>10835</v>
      </c>
      <c r="H4022" t="str">
        <f>INDEX(find_bugcounts!D:D, MATCH(F4022, find_bugcounts!B:B))</f>
        <v>Bad practice</v>
      </c>
      <c r="I4022" s="41">
        <v>37410</v>
      </c>
      <c r="J4022" s="41">
        <v>37440</v>
      </c>
      <c r="K4022" t="s">
        <v>83</v>
      </c>
      <c r="N4022"/>
      <c r="O4022"/>
      <c r="P4022"/>
      <c r="Q4022"/>
      <c r="R4022"/>
      <c r="S4022"/>
      <c r="T4022"/>
      <c r="U4022"/>
      <c r="V4022"/>
      <c r="W4022"/>
      <c r="X4022"/>
    </row>
    <row r="4023" spans="1:24">
      <c r="A4023">
        <v>10838</v>
      </c>
      <c r="B4023" s="4" t="s">
        <v>2</v>
      </c>
      <c r="C4023" s="4" t="s">
        <v>10</v>
      </c>
      <c r="D4023" s="4" t="s">
        <v>21</v>
      </c>
      <c r="E4023" s="4" t="s">
        <v>22</v>
      </c>
      <c r="F4023" s="4">
        <v>1</v>
      </c>
      <c r="G4023" s="4">
        <v>10838</v>
      </c>
      <c r="H4023" t="e">
        <f>INDEX(find_bugcounts!D:D, MATCH(F4023, find_bugcounts!B:B))</f>
        <v>#N/A</v>
      </c>
      <c r="I4023" s="41">
        <v>37410</v>
      </c>
      <c r="J4023" t="s">
        <v>207</v>
      </c>
      <c r="K4023" t="s">
        <v>126</v>
      </c>
      <c r="N4023"/>
      <c r="O4023"/>
      <c r="P4023"/>
      <c r="Q4023"/>
      <c r="R4023"/>
      <c r="S4023"/>
      <c r="T4023"/>
      <c r="U4023"/>
      <c r="V4023"/>
      <c r="W4023"/>
      <c r="X4023"/>
    </row>
    <row r="4024" spans="1:24">
      <c r="A4024">
        <v>10839</v>
      </c>
      <c r="B4024" s="4" t="s">
        <v>2</v>
      </c>
      <c r="C4024" s="4" t="s">
        <v>11</v>
      </c>
      <c r="D4024" s="4" t="s">
        <v>21</v>
      </c>
      <c r="E4024" s="4" t="s">
        <v>22</v>
      </c>
      <c r="F4024" s="4">
        <v>347</v>
      </c>
      <c r="G4024" s="4">
        <v>10839</v>
      </c>
      <c r="H4024" t="str">
        <f>INDEX(find_bugcounts!D:D, MATCH(F4024, find_bugcounts!B:B))</f>
        <v>Bad practice</v>
      </c>
      <c r="I4024" s="41">
        <v>37410</v>
      </c>
      <c r="J4024" s="41">
        <v>37410</v>
      </c>
      <c r="K4024" t="s">
        <v>126</v>
      </c>
      <c r="N4024"/>
      <c r="O4024"/>
      <c r="P4024"/>
      <c r="Q4024"/>
      <c r="R4024"/>
      <c r="S4024"/>
      <c r="T4024"/>
      <c r="U4024"/>
      <c r="V4024"/>
      <c r="W4024"/>
      <c r="X4024"/>
    </row>
    <row r="4025" spans="1:24">
      <c r="A4025">
        <v>10841</v>
      </c>
      <c r="B4025" s="4" t="s">
        <v>2</v>
      </c>
      <c r="C4025" s="4" t="s">
        <v>10</v>
      </c>
      <c r="D4025" s="4" t="s">
        <v>21</v>
      </c>
      <c r="E4025" s="4" t="s">
        <v>19</v>
      </c>
      <c r="F4025" s="4">
        <v>115</v>
      </c>
      <c r="G4025" s="4">
        <v>10841</v>
      </c>
      <c r="H4025" t="str">
        <f>INDEX(find_bugcounts!D:D, MATCH(F4025, find_bugcounts!B:B))</f>
        <v>Bad practice</v>
      </c>
      <c r="I4025" s="41">
        <v>37410</v>
      </c>
      <c r="J4025" s="41">
        <v>37504</v>
      </c>
      <c r="K4025" t="s">
        <v>389</v>
      </c>
      <c r="N4025"/>
      <c r="O4025"/>
      <c r="P4025"/>
      <c r="Q4025"/>
      <c r="R4025"/>
      <c r="S4025"/>
      <c r="T4025"/>
      <c r="U4025"/>
      <c r="V4025"/>
      <c r="W4025"/>
      <c r="X4025"/>
    </row>
    <row r="4026" spans="1:24">
      <c r="A4026">
        <v>10843</v>
      </c>
      <c r="B4026" s="4" t="s">
        <v>2</v>
      </c>
      <c r="C4026" s="4" t="s">
        <v>8</v>
      </c>
      <c r="D4026" s="4" t="s">
        <v>21</v>
      </c>
      <c r="E4026" s="4" t="s">
        <v>27</v>
      </c>
      <c r="F4026" s="4">
        <v>196</v>
      </c>
      <c r="G4026" s="4">
        <v>10843</v>
      </c>
      <c r="H4026" t="str">
        <f>INDEX(find_bugcounts!D:D, MATCH(F4026, find_bugcounts!B:B))</f>
        <v>Bad practice</v>
      </c>
      <c r="I4026" s="41">
        <v>37410</v>
      </c>
      <c r="J4026" s="41">
        <v>37410</v>
      </c>
      <c r="K4026" t="s">
        <v>225</v>
      </c>
      <c r="N4026"/>
      <c r="O4026"/>
      <c r="P4026"/>
      <c r="Q4026"/>
      <c r="R4026"/>
      <c r="S4026"/>
      <c r="T4026"/>
      <c r="U4026"/>
      <c r="V4026"/>
      <c r="W4026"/>
      <c r="X4026"/>
    </row>
    <row r="4027" spans="1:24">
      <c r="A4027">
        <v>10847</v>
      </c>
      <c r="B4027" s="4" t="s">
        <v>2</v>
      </c>
      <c r="C4027" s="4" t="s">
        <v>10</v>
      </c>
      <c r="D4027" s="4" t="s">
        <v>15</v>
      </c>
      <c r="E4027" s="4" t="s">
        <v>22</v>
      </c>
      <c r="F4027" s="4">
        <v>235</v>
      </c>
      <c r="G4027" s="4">
        <v>10847</v>
      </c>
      <c r="H4027" t="str">
        <f>INDEX(find_bugcounts!D:D, MATCH(F4027, find_bugcounts!B:B))</f>
        <v>Bad practice</v>
      </c>
      <c r="I4027" s="41">
        <v>37410</v>
      </c>
      <c r="J4027" s="41">
        <v>37593</v>
      </c>
      <c r="K4027" t="s">
        <v>130</v>
      </c>
      <c r="N4027"/>
      <c r="O4027"/>
      <c r="P4027"/>
      <c r="Q4027"/>
      <c r="R4027"/>
      <c r="S4027"/>
      <c r="T4027"/>
      <c r="U4027"/>
      <c r="V4027"/>
      <c r="W4027"/>
      <c r="X4027"/>
    </row>
    <row r="4028" spans="1:24">
      <c r="A4028">
        <v>10850</v>
      </c>
      <c r="B4028" s="4" t="s">
        <v>2</v>
      </c>
      <c r="C4028" s="4" t="s">
        <v>10</v>
      </c>
      <c r="D4028" s="4" t="s">
        <v>21</v>
      </c>
      <c r="E4028" s="4" t="s">
        <v>22</v>
      </c>
      <c r="F4028" s="4">
        <v>55</v>
      </c>
      <c r="G4028" s="4">
        <v>10850</v>
      </c>
      <c r="H4028" t="e">
        <f>INDEX(find_bugcounts!D:D, MATCH(F4028, find_bugcounts!B:B))</f>
        <v>#N/A</v>
      </c>
      <c r="I4028" s="41">
        <v>37410</v>
      </c>
      <c r="J4028" t="s">
        <v>351</v>
      </c>
      <c r="K4028" t="s">
        <v>130</v>
      </c>
      <c r="N4028"/>
      <c r="O4028"/>
      <c r="P4028"/>
      <c r="Q4028"/>
      <c r="R4028"/>
      <c r="S4028"/>
      <c r="T4028"/>
      <c r="U4028"/>
      <c r="V4028"/>
      <c r="W4028"/>
      <c r="X4028"/>
    </row>
    <row r="4029" spans="1:24">
      <c r="A4029">
        <v>10854</v>
      </c>
      <c r="B4029" s="4" t="s">
        <v>2</v>
      </c>
      <c r="C4029" s="4" t="s">
        <v>8</v>
      </c>
      <c r="D4029" s="4" t="s">
        <v>18</v>
      </c>
      <c r="E4029" s="4" t="s">
        <v>19</v>
      </c>
      <c r="F4029" s="4">
        <v>128</v>
      </c>
      <c r="G4029" s="4">
        <v>10854</v>
      </c>
      <c r="H4029" t="str">
        <f>INDEX(find_bugcounts!D:D, MATCH(F4029, find_bugcounts!B:B))</f>
        <v>Bad practice</v>
      </c>
      <c r="I4029" s="41">
        <v>37410</v>
      </c>
      <c r="J4029" s="41">
        <v>37532</v>
      </c>
      <c r="K4029" t="s">
        <v>112</v>
      </c>
      <c r="N4029"/>
      <c r="O4029"/>
      <c r="P4029"/>
      <c r="Q4029"/>
      <c r="R4029"/>
      <c r="S4029"/>
      <c r="T4029"/>
      <c r="U4029"/>
      <c r="V4029"/>
      <c r="W4029"/>
      <c r="X4029"/>
    </row>
    <row r="4030" spans="1:24">
      <c r="A4030">
        <v>10855</v>
      </c>
      <c r="B4030" s="4" t="s">
        <v>2</v>
      </c>
      <c r="C4030" s="4" t="s">
        <v>11</v>
      </c>
      <c r="D4030" s="4" t="s">
        <v>15</v>
      </c>
      <c r="E4030" s="4" t="s">
        <v>22</v>
      </c>
      <c r="F4030" s="4">
        <v>422</v>
      </c>
      <c r="G4030" s="4">
        <v>10855</v>
      </c>
      <c r="H4030" t="str">
        <f>INDEX(find_bugcounts!D:D, MATCH(F4030, find_bugcounts!B:B))</f>
        <v>Bad practice</v>
      </c>
      <c r="I4030" s="41">
        <v>37410</v>
      </c>
      <c r="J4030" s="41">
        <v>37563</v>
      </c>
      <c r="K4030" t="s">
        <v>126</v>
      </c>
      <c r="N4030"/>
      <c r="O4030"/>
      <c r="P4030"/>
      <c r="Q4030"/>
      <c r="R4030"/>
      <c r="S4030"/>
      <c r="T4030"/>
      <c r="U4030"/>
      <c r="V4030"/>
      <c r="W4030"/>
      <c r="X4030"/>
    </row>
    <row r="4031" spans="1:24">
      <c r="A4031">
        <v>10861</v>
      </c>
      <c r="B4031" s="4" t="s">
        <v>2</v>
      </c>
      <c r="C4031" s="4" t="s">
        <v>8</v>
      </c>
      <c r="D4031" s="4" t="s">
        <v>21</v>
      </c>
      <c r="E4031" s="4" t="s">
        <v>27</v>
      </c>
      <c r="F4031" s="4">
        <v>90</v>
      </c>
      <c r="G4031" s="4">
        <v>10861</v>
      </c>
      <c r="H4031" t="e">
        <f>INDEX(find_bugcounts!D:D, MATCH(F4031, find_bugcounts!B:B))</f>
        <v>#N/A</v>
      </c>
      <c r="I4031" s="41">
        <v>37410</v>
      </c>
      <c r="J4031" s="41">
        <v>37410</v>
      </c>
      <c r="K4031" t="s">
        <v>225</v>
      </c>
      <c r="N4031"/>
      <c r="O4031"/>
      <c r="P4031"/>
      <c r="Q4031"/>
      <c r="R4031"/>
      <c r="S4031"/>
      <c r="T4031"/>
      <c r="U4031"/>
      <c r="V4031"/>
      <c r="W4031"/>
      <c r="X4031"/>
    </row>
    <row r="4032" spans="1:24">
      <c r="A4032">
        <v>10862</v>
      </c>
      <c r="B4032" t="s">
        <v>4</v>
      </c>
      <c r="C4032" t="s">
        <v>8</v>
      </c>
      <c r="D4032" t="s">
        <v>18</v>
      </c>
      <c r="E4032" t="s">
        <v>19</v>
      </c>
      <c r="F4032">
        <v>334</v>
      </c>
      <c r="G4032">
        <v>10862</v>
      </c>
      <c r="H4032" t="str">
        <f>INDEX(find_bugcounts!D:D, MATCH(F4032, find_bugcounts!B:B))</f>
        <v>Bad practice</v>
      </c>
      <c r="I4032" s="41">
        <v>37410</v>
      </c>
      <c r="J4032" s="41">
        <v>37350</v>
      </c>
      <c r="K4032" t="s">
        <v>112</v>
      </c>
      <c r="N4032"/>
      <c r="O4032"/>
      <c r="P4032"/>
      <c r="Q4032"/>
      <c r="R4032"/>
      <c r="S4032"/>
      <c r="T4032"/>
      <c r="U4032"/>
      <c r="V4032"/>
      <c r="W4032"/>
      <c r="X4032"/>
    </row>
    <row r="4033" spans="1:24">
      <c r="A4033">
        <v>10865</v>
      </c>
      <c r="B4033" s="4" t="s">
        <v>2</v>
      </c>
      <c r="C4033" s="4" t="s">
        <v>8</v>
      </c>
      <c r="D4033" s="4" t="s">
        <v>21</v>
      </c>
      <c r="E4033" s="4" t="s">
        <v>27</v>
      </c>
      <c r="F4033" s="4">
        <v>304</v>
      </c>
      <c r="G4033" s="4">
        <v>10865</v>
      </c>
      <c r="H4033" t="str">
        <f>INDEX(find_bugcounts!D:D, MATCH(F4033, find_bugcounts!B:B))</f>
        <v>Bad practice</v>
      </c>
      <c r="I4033" s="41">
        <v>37410</v>
      </c>
      <c r="J4033" s="41">
        <v>37410</v>
      </c>
      <c r="K4033" t="s">
        <v>225</v>
      </c>
      <c r="N4033"/>
      <c r="O4033"/>
      <c r="P4033"/>
      <c r="Q4033"/>
      <c r="R4033"/>
      <c r="S4033"/>
      <c r="T4033"/>
      <c r="U4033"/>
      <c r="V4033"/>
      <c r="W4033"/>
      <c r="X4033"/>
    </row>
    <row r="4034" spans="1:24">
      <c r="A4034">
        <v>10867</v>
      </c>
      <c r="B4034" s="4" t="s">
        <v>2</v>
      </c>
      <c r="C4034" s="4" t="s">
        <v>8</v>
      </c>
      <c r="D4034" s="4" t="s">
        <v>15</v>
      </c>
      <c r="E4034" s="4" t="s">
        <v>16</v>
      </c>
      <c r="F4034" s="4">
        <v>356</v>
      </c>
      <c r="G4034" s="4">
        <v>10867</v>
      </c>
      <c r="H4034" t="str">
        <f>INDEX(find_bugcounts!D:D, MATCH(F4034, find_bugcounts!B:B))</f>
        <v>Bad practice</v>
      </c>
      <c r="I4034" s="41">
        <v>37410</v>
      </c>
      <c r="J4034" t="s">
        <v>119</v>
      </c>
      <c r="K4034" t="s">
        <v>82</v>
      </c>
      <c r="N4034"/>
      <c r="O4034"/>
      <c r="P4034"/>
      <c r="Q4034"/>
      <c r="R4034"/>
      <c r="S4034"/>
      <c r="T4034"/>
      <c r="U4034"/>
      <c r="V4034"/>
      <c r="W4034"/>
      <c r="X4034"/>
    </row>
    <row r="4035" spans="1:24">
      <c r="A4035">
        <v>10868</v>
      </c>
      <c r="B4035" s="4" t="s">
        <v>2</v>
      </c>
      <c r="C4035" s="4" t="s">
        <v>8</v>
      </c>
      <c r="D4035" s="4" t="s">
        <v>18</v>
      </c>
      <c r="E4035" s="4" t="s">
        <v>19</v>
      </c>
      <c r="F4035" s="4">
        <v>356</v>
      </c>
      <c r="G4035" s="4">
        <v>10868</v>
      </c>
      <c r="H4035" t="str">
        <f>INDEX(find_bugcounts!D:D, MATCH(F4035, find_bugcounts!B:B))</f>
        <v>Bad practice</v>
      </c>
      <c r="I4035" s="41">
        <v>37410</v>
      </c>
      <c r="J4035" t="s">
        <v>111</v>
      </c>
      <c r="K4035" t="s">
        <v>112</v>
      </c>
      <c r="N4035"/>
      <c r="O4035"/>
      <c r="P4035"/>
      <c r="Q4035"/>
      <c r="R4035"/>
      <c r="S4035"/>
      <c r="T4035"/>
      <c r="U4035"/>
      <c r="V4035"/>
      <c r="W4035"/>
      <c r="X4035"/>
    </row>
    <row r="4036" spans="1:24">
      <c r="A4036">
        <v>10869</v>
      </c>
      <c r="B4036" s="4" t="s">
        <v>2</v>
      </c>
      <c r="C4036" s="4" t="s">
        <v>8</v>
      </c>
      <c r="D4036" s="4" t="s">
        <v>15</v>
      </c>
      <c r="E4036" s="4" t="s">
        <v>16</v>
      </c>
      <c r="F4036" s="4">
        <v>405</v>
      </c>
      <c r="G4036" s="4">
        <v>10869</v>
      </c>
      <c r="H4036" t="str">
        <f>INDEX(find_bugcounts!D:D, MATCH(F4036, find_bugcounts!B:B))</f>
        <v>Bad practice</v>
      </c>
      <c r="I4036" s="41">
        <v>37410</v>
      </c>
      <c r="J4036" t="s">
        <v>257</v>
      </c>
      <c r="K4036" t="s">
        <v>82</v>
      </c>
      <c r="N4036"/>
      <c r="O4036"/>
      <c r="P4036"/>
      <c r="Q4036"/>
      <c r="R4036"/>
      <c r="S4036"/>
      <c r="T4036"/>
      <c r="U4036"/>
      <c r="V4036"/>
      <c r="W4036"/>
      <c r="X4036"/>
    </row>
    <row r="4037" spans="1:24">
      <c r="A4037">
        <v>10871</v>
      </c>
      <c r="B4037" t="s">
        <v>3</v>
      </c>
      <c r="C4037" t="s">
        <v>8</v>
      </c>
      <c r="D4037" t="s">
        <v>15</v>
      </c>
      <c r="E4037" t="s">
        <v>16</v>
      </c>
      <c r="F4037">
        <v>334</v>
      </c>
      <c r="G4037">
        <v>10871</v>
      </c>
      <c r="H4037" t="str">
        <f>INDEX(find_bugcounts!D:D, MATCH(F4037, find_bugcounts!B:B))</f>
        <v>Bad practice</v>
      </c>
      <c r="I4037" s="41">
        <v>37410</v>
      </c>
      <c r="J4037" s="41">
        <v>37471</v>
      </c>
      <c r="K4037" t="s">
        <v>83</v>
      </c>
      <c r="N4037"/>
      <c r="O4037"/>
      <c r="P4037"/>
      <c r="Q4037"/>
      <c r="R4037"/>
      <c r="S4037"/>
      <c r="T4037"/>
      <c r="U4037"/>
      <c r="V4037"/>
      <c r="W4037"/>
      <c r="X4037"/>
    </row>
    <row r="4038" spans="1:24">
      <c r="A4038">
        <v>10872</v>
      </c>
      <c r="B4038" s="4" t="s">
        <v>2</v>
      </c>
      <c r="C4038" s="4" t="s">
        <v>8</v>
      </c>
      <c r="D4038" s="4" t="s">
        <v>15</v>
      </c>
      <c r="E4038" s="4" t="s">
        <v>16</v>
      </c>
      <c r="F4038" s="4">
        <v>54</v>
      </c>
      <c r="G4038" s="4">
        <v>10872</v>
      </c>
      <c r="H4038" t="e">
        <f>INDEX(find_bugcounts!D:D, MATCH(F4038, find_bugcounts!B:B))</f>
        <v>#N/A</v>
      </c>
      <c r="I4038" s="41">
        <v>37410</v>
      </c>
      <c r="J4038" s="41">
        <v>37593</v>
      </c>
      <c r="K4038" t="s">
        <v>82</v>
      </c>
      <c r="N4038"/>
      <c r="O4038"/>
      <c r="P4038"/>
      <c r="Q4038"/>
      <c r="R4038"/>
      <c r="S4038"/>
      <c r="T4038"/>
      <c r="U4038"/>
      <c r="V4038"/>
      <c r="W4038"/>
      <c r="X4038"/>
    </row>
    <row r="4039" spans="1:24">
      <c r="A4039">
        <v>10874</v>
      </c>
      <c r="B4039" s="4" t="s">
        <v>2</v>
      </c>
      <c r="C4039" s="4" t="s">
        <v>8</v>
      </c>
      <c r="D4039" s="4" t="s">
        <v>21</v>
      </c>
      <c r="E4039" s="4" t="s">
        <v>27</v>
      </c>
      <c r="F4039" s="4">
        <v>212</v>
      </c>
      <c r="G4039" s="4">
        <v>10874</v>
      </c>
      <c r="H4039" t="str">
        <f>INDEX(find_bugcounts!D:D, MATCH(F4039, find_bugcounts!B:B))</f>
        <v>Bad practice</v>
      </c>
      <c r="I4039" s="41">
        <v>37410</v>
      </c>
      <c r="J4039" s="41">
        <v>37410</v>
      </c>
      <c r="K4039" t="s">
        <v>225</v>
      </c>
      <c r="N4039"/>
      <c r="O4039"/>
      <c r="P4039"/>
      <c r="Q4039"/>
      <c r="R4039"/>
      <c r="S4039"/>
      <c r="T4039"/>
      <c r="U4039"/>
      <c r="V4039"/>
      <c r="W4039"/>
      <c r="X4039"/>
    </row>
    <row r="4040" spans="1:24">
      <c r="A4040">
        <v>10877</v>
      </c>
      <c r="B4040" s="4" t="s">
        <v>2</v>
      </c>
      <c r="C4040" s="4" t="s">
        <v>8</v>
      </c>
      <c r="D4040" s="4" t="s">
        <v>18</v>
      </c>
      <c r="E4040" s="4" t="s">
        <v>19</v>
      </c>
      <c r="F4040" s="4">
        <v>334</v>
      </c>
      <c r="G4040" s="4">
        <v>10877</v>
      </c>
      <c r="H4040" t="str">
        <f>INDEX(find_bugcounts!D:D, MATCH(F4040, find_bugcounts!B:B))</f>
        <v>Bad practice</v>
      </c>
      <c r="I4040" s="41">
        <v>37410</v>
      </c>
      <c r="J4040" s="41">
        <v>37350</v>
      </c>
      <c r="K4040" t="s">
        <v>112</v>
      </c>
      <c r="N4040"/>
      <c r="O4040"/>
      <c r="P4040"/>
      <c r="Q4040"/>
      <c r="R4040"/>
      <c r="S4040"/>
      <c r="T4040"/>
      <c r="U4040"/>
      <c r="V4040"/>
      <c r="W4040"/>
      <c r="X4040"/>
    </row>
    <row r="4041" spans="1:24">
      <c r="A4041">
        <v>10881</v>
      </c>
      <c r="B4041" s="4" t="s">
        <v>2</v>
      </c>
      <c r="C4041" s="4" t="s">
        <v>8</v>
      </c>
      <c r="D4041" s="4" t="s">
        <v>21</v>
      </c>
      <c r="E4041" s="4" t="s">
        <v>27</v>
      </c>
      <c r="F4041" s="4">
        <v>405</v>
      </c>
      <c r="G4041" s="4">
        <v>10881</v>
      </c>
      <c r="H4041" t="str">
        <f>INDEX(find_bugcounts!D:D, MATCH(F4041, find_bugcounts!B:B))</f>
        <v>Bad practice</v>
      </c>
      <c r="I4041" s="41">
        <v>37410</v>
      </c>
      <c r="J4041" s="41">
        <v>37410</v>
      </c>
      <c r="K4041" t="s">
        <v>225</v>
      </c>
      <c r="N4041"/>
      <c r="O4041"/>
      <c r="P4041"/>
      <c r="Q4041"/>
      <c r="R4041"/>
      <c r="S4041"/>
      <c r="T4041"/>
      <c r="U4041"/>
      <c r="V4041"/>
      <c r="W4041"/>
      <c r="X4041"/>
    </row>
    <row r="4042" spans="1:24">
      <c r="A4042">
        <v>10885</v>
      </c>
      <c r="B4042" t="s">
        <v>3</v>
      </c>
      <c r="C4042" t="s">
        <v>11</v>
      </c>
      <c r="D4042" t="s">
        <v>21</v>
      </c>
      <c r="E4042" t="s">
        <v>19</v>
      </c>
      <c r="F4042">
        <v>137</v>
      </c>
      <c r="G4042">
        <v>10885</v>
      </c>
      <c r="H4042" t="str">
        <f>INDEX(find_bugcounts!D:D, MATCH(F4042, find_bugcounts!B:B))</f>
        <v>Bad practice</v>
      </c>
      <c r="I4042" s="41">
        <v>37410</v>
      </c>
      <c r="J4042" t="s">
        <v>217</v>
      </c>
      <c r="K4042" t="s">
        <v>137</v>
      </c>
      <c r="N4042"/>
      <c r="O4042"/>
      <c r="P4042"/>
      <c r="Q4042"/>
      <c r="R4042"/>
      <c r="S4042"/>
      <c r="T4042"/>
      <c r="U4042"/>
      <c r="V4042"/>
      <c r="W4042"/>
      <c r="X4042"/>
    </row>
    <row r="4043" spans="1:24">
      <c r="A4043">
        <v>10887</v>
      </c>
      <c r="B4043" s="4" t="s">
        <v>2</v>
      </c>
      <c r="C4043" s="4" t="s">
        <v>10</v>
      </c>
      <c r="D4043" s="4" t="s">
        <v>21</v>
      </c>
      <c r="E4043" s="4" t="s">
        <v>19</v>
      </c>
      <c r="F4043" s="4">
        <v>310</v>
      </c>
      <c r="G4043" s="4">
        <v>10887</v>
      </c>
      <c r="H4043" t="str">
        <f>INDEX(find_bugcounts!D:D, MATCH(F4043, find_bugcounts!B:B))</f>
        <v>Bad practice</v>
      </c>
      <c r="I4043" s="41">
        <v>37410</v>
      </c>
      <c r="J4043" s="41">
        <v>37471</v>
      </c>
      <c r="K4043" t="s">
        <v>201</v>
      </c>
      <c r="N4043"/>
      <c r="O4043"/>
      <c r="P4043"/>
      <c r="Q4043"/>
      <c r="R4043"/>
      <c r="S4043"/>
      <c r="T4043"/>
      <c r="U4043"/>
      <c r="V4043"/>
      <c r="W4043"/>
      <c r="X4043"/>
    </row>
    <row r="4044" spans="1:24">
      <c r="A4044">
        <v>10888</v>
      </c>
      <c r="B4044" s="4" t="s">
        <v>2</v>
      </c>
      <c r="C4044" s="4" t="s">
        <v>8</v>
      </c>
      <c r="D4044" s="4" t="s">
        <v>21</v>
      </c>
      <c r="E4044" s="4" t="s">
        <v>19</v>
      </c>
      <c r="F4044" s="4">
        <v>57</v>
      </c>
      <c r="G4044" s="4">
        <v>10888</v>
      </c>
      <c r="H4044" t="e">
        <f>INDEX(find_bugcounts!D:D, MATCH(F4044, find_bugcounts!B:B))</f>
        <v>#N/A</v>
      </c>
      <c r="I4044" s="41">
        <v>37410</v>
      </c>
      <c r="J4044" t="s">
        <v>237</v>
      </c>
      <c r="K4044" t="s">
        <v>206</v>
      </c>
      <c r="N4044"/>
      <c r="O4044"/>
      <c r="P4044"/>
      <c r="Q4044"/>
      <c r="R4044"/>
      <c r="S4044"/>
      <c r="T4044"/>
      <c r="U4044"/>
      <c r="V4044"/>
      <c r="W4044"/>
      <c r="X4044"/>
    </row>
    <row r="4045" spans="1:24">
      <c r="A4045">
        <v>10891</v>
      </c>
      <c r="B4045" s="4" t="s">
        <v>2</v>
      </c>
      <c r="C4045" s="4" t="s">
        <v>8</v>
      </c>
      <c r="D4045" s="4" t="s">
        <v>15</v>
      </c>
      <c r="E4045" s="4" t="s">
        <v>16</v>
      </c>
      <c r="F4045" s="4">
        <v>334</v>
      </c>
      <c r="G4045" s="4">
        <v>10891</v>
      </c>
      <c r="H4045" t="str">
        <f>INDEX(find_bugcounts!D:D, MATCH(F4045, find_bugcounts!B:B))</f>
        <v>Bad practice</v>
      </c>
      <c r="I4045" s="41">
        <v>37410</v>
      </c>
      <c r="J4045" t="s">
        <v>119</v>
      </c>
      <c r="K4045" t="s">
        <v>82</v>
      </c>
      <c r="N4045"/>
      <c r="O4045"/>
      <c r="P4045"/>
      <c r="Q4045"/>
      <c r="R4045"/>
      <c r="S4045"/>
      <c r="T4045"/>
      <c r="U4045"/>
      <c r="V4045"/>
      <c r="W4045"/>
      <c r="X4045"/>
    </row>
    <row r="4046" spans="1:24">
      <c r="A4046">
        <v>10892</v>
      </c>
      <c r="B4046" s="4" t="s">
        <v>2</v>
      </c>
      <c r="C4046" s="4" t="s">
        <v>8</v>
      </c>
      <c r="D4046" s="4" t="s">
        <v>15</v>
      </c>
      <c r="E4046" s="4" t="s">
        <v>16</v>
      </c>
      <c r="F4046" s="4">
        <v>144</v>
      </c>
      <c r="G4046" s="4">
        <v>10892</v>
      </c>
      <c r="H4046" t="str">
        <f>INDEX(find_bugcounts!D:D, MATCH(F4046, find_bugcounts!B:B))</f>
        <v>Bad practice</v>
      </c>
      <c r="I4046" s="41">
        <v>37410</v>
      </c>
      <c r="J4046" s="41">
        <v>37410</v>
      </c>
      <c r="K4046" t="s">
        <v>82</v>
      </c>
      <c r="N4046"/>
      <c r="O4046"/>
      <c r="P4046"/>
      <c r="Q4046"/>
      <c r="R4046"/>
      <c r="S4046"/>
      <c r="T4046"/>
      <c r="U4046"/>
      <c r="V4046"/>
      <c r="W4046"/>
      <c r="X4046"/>
    </row>
    <row r="4047" spans="1:24">
      <c r="A4047">
        <v>10894</v>
      </c>
      <c r="B4047" s="4" t="s">
        <v>2</v>
      </c>
      <c r="C4047" s="4" t="s">
        <v>10</v>
      </c>
      <c r="D4047" s="4" t="s">
        <v>21</v>
      </c>
      <c r="E4047" s="4" t="s">
        <v>22</v>
      </c>
      <c r="F4047" s="4">
        <v>3</v>
      </c>
      <c r="G4047" s="4">
        <v>10894</v>
      </c>
      <c r="H4047" t="e">
        <f>INDEX(find_bugcounts!D:D, MATCH(F4047, find_bugcounts!B:B))</f>
        <v>#N/A</v>
      </c>
      <c r="I4047" s="41">
        <v>37410</v>
      </c>
      <c r="J4047" s="41">
        <v>37593</v>
      </c>
      <c r="K4047" t="s">
        <v>126</v>
      </c>
      <c r="N4047"/>
      <c r="O4047"/>
      <c r="P4047"/>
      <c r="Q4047"/>
      <c r="R4047"/>
      <c r="S4047"/>
      <c r="T4047"/>
      <c r="U4047"/>
      <c r="V4047"/>
      <c r="W4047"/>
      <c r="X4047"/>
    </row>
    <row r="4048" spans="1:24">
      <c r="A4048">
        <v>10896</v>
      </c>
      <c r="B4048" s="4" t="s">
        <v>2</v>
      </c>
      <c r="C4048" s="4" t="s">
        <v>8</v>
      </c>
      <c r="D4048" s="4" t="s">
        <v>21</v>
      </c>
      <c r="E4048" s="4" t="s">
        <v>22</v>
      </c>
      <c r="F4048" s="4">
        <v>334</v>
      </c>
      <c r="G4048" s="4">
        <v>10896</v>
      </c>
      <c r="H4048" t="str">
        <f>INDEX(find_bugcounts!D:D, MATCH(F4048, find_bugcounts!B:B))</f>
        <v>Bad practice</v>
      </c>
      <c r="I4048" s="41">
        <v>37410</v>
      </c>
      <c r="J4048" s="41">
        <v>37593</v>
      </c>
      <c r="K4048" t="s">
        <v>130</v>
      </c>
      <c r="N4048"/>
      <c r="O4048"/>
      <c r="P4048"/>
      <c r="Q4048"/>
      <c r="R4048"/>
      <c r="S4048"/>
      <c r="T4048"/>
      <c r="U4048"/>
      <c r="V4048"/>
      <c r="W4048"/>
      <c r="X4048"/>
    </row>
    <row r="4049" spans="1:24">
      <c r="A4049">
        <v>10898</v>
      </c>
      <c r="B4049" s="4" t="s">
        <v>2</v>
      </c>
      <c r="C4049" s="4" t="s">
        <v>10</v>
      </c>
      <c r="D4049" s="4" t="s">
        <v>21</v>
      </c>
      <c r="E4049" s="4" t="s">
        <v>27</v>
      </c>
      <c r="F4049" s="4">
        <v>422</v>
      </c>
      <c r="G4049" s="4">
        <v>10898</v>
      </c>
      <c r="H4049" t="str">
        <f>INDEX(find_bugcounts!D:D, MATCH(F4049, find_bugcounts!B:B))</f>
        <v>Bad practice</v>
      </c>
      <c r="I4049" s="41">
        <v>37410</v>
      </c>
      <c r="J4049" s="41">
        <v>37440</v>
      </c>
      <c r="K4049" t="s">
        <v>225</v>
      </c>
      <c r="N4049"/>
      <c r="O4049"/>
      <c r="P4049"/>
      <c r="Q4049"/>
      <c r="R4049"/>
      <c r="S4049"/>
      <c r="T4049"/>
      <c r="U4049"/>
      <c r="V4049"/>
      <c r="W4049"/>
      <c r="X4049"/>
    </row>
    <row r="4050" spans="1:24">
      <c r="A4050">
        <v>10899</v>
      </c>
      <c r="B4050" s="4" t="s">
        <v>2</v>
      </c>
      <c r="C4050" s="4" t="s">
        <v>10</v>
      </c>
      <c r="D4050" s="4" t="s">
        <v>21</v>
      </c>
      <c r="E4050" s="4" t="s">
        <v>27</v>
      </c>
      <c r="F4050" s="4">
        <v>356</v>
      </c>
      <c r="G4050" s="4">
        <v>10899</v>
      </c>
      <c r="H4050" t="str">
        <f>INDEX(find_bugcounts!D:D, MATCH(F4050, find_bugcounts!B:B))</f>
        <v>Bad practice</v>
      </c>
      <c r="I4050" s="41">
        <v>37410</v>
      </c>
      <c r="J4050" t="s">
        <v>97</v>
      </c>
      <c r="K4050" t="s">
        <v>229</v>
      </c>
      <c r="N4050"/>
      <c r="O4050"/>
      <c r="P4050"/>
      <c r="Q4050"/>
      <c r="R4050"/>
      <c r="S4050"/>
      <c r="T4050"/>
      <c r="U4050"/>
      <c r="V4050"/>
      <c r="W4050"/>
      <c r="X4050"/>
    </row>
    <row r="4051" spans="1:24">
      <c r="A4051">
        <v>10902</v>
      </c>
      <c r="B4051" s="4" t="s">
        <v>2</v>
      </c>
      <c r="C4051" s="4" t="s">
        <v>8</v>
      </c>
      <c r="D4051" s="4" t="s">
        <v>15</v>
      </c>
      <c r="E4051" s="4" t="s">
        <v>16</v>
      </c>
      <c r="F4051" s="4">
        <v>336</v>
      </c>
      <c r="G4051" s="4">
        <v>10902</v>
      </c>
      <c r="H4051" t="str">
        <f>INDEX(find_bugcounts!D:D, MATCH(F4051, find_bugcounts!B:B))</f>
        <v>Bad practice</v>
      </c>
      <c r="I4051" s="41">
        <v>37410</v>
      </c>
      <c r="J4051" s="41">
        <v>37350</v>
      </c>
      <c r="K4051" t="s">
        <v>83</v>
      </c>
      <c r="N4051"/>
      <c r="O4051"/>
      <c r="P4051"/>
      <c r="Q4051"/>
      <c r="R4051"/>
      <c r="S4051"/>
      <c r="T4051"/>
      <c r="U4051"/>
      <c r="V4051"/>
      <c r="W4051"/>
      <c r="X4051"/>
    </row>
    <row r="4052" spans="1:24">
      <c r="A4052">
        <v>10903</v>
      </c>
      <c r="B4052" s="4" t="s">
        <v>2</v>
      </c>
      <c r="C4052" s="4" t="s">
        <v>10</v>
      </c>
      <c r="D4052" s="4" t="s">
        <v>15</v>
      </c>
      <c r="E4052" s="4" t="s">
        <v>19</v>
      </c>
      <c r="F4052" s="4">
        <v>251</v>
      </c>
      <c r="G4052" s="4">
        <v>10903</v>
      </c>
      <c r="H4052" t="str">
        <f>INDEX(find_bugcounts!D:D, MATCH(F4052, find_bugcounts!B:B))</f>
        <v>Bad practice</v>
      </c>
      <c r="I4052" s="41">
        <v>37410</v>
      </c>
      <c r="J4052" s="41">
        <v>37412</v>
      </c>
      <c r="K4052" t="s">
        <v>160</v>
      </c>
      <c r="N4052"/>
      <c r="O4052"/>
      <c r="P4052"/>
      <c r="Q4052"/>
      <c r="R4052"/>
      <c r="S4052"/>
      <c r="T4052"/>
      <c r="U4052"/>
      <c r="V4052"/>
      <c r="W4052"/>
      <c r="X4052"/>
    </row>
    <row r="4053" spans="1:24">
      <c r="A4053">
        <v>10916</v>
      </c>
      <c r="B4053" s="4" t="s">
        <v>2</v>
      </c>
      <c r="C4053" s="4" t="s">
        <v>10</v>
      </c>
      <c r="D4053" s="4" t="s">
        <v>15</v>
      </c>
      <c r="E4053" s="4" t="s">
        <v>19</v>
      </c>
      <c r="F4053" s="4">
        <v>38</v>
      </c>
      <c r="G4053" s="4">
        <v>10916</v>
      </c>
      <c r="H4053" t="e">
        <f>INDEX(find_bugcounts!D:D, MATCH(F4053, find_bugcounts!B:B))</f>
        <v>#N/A</v>
      </c>
      <c r="I4053" s="41">
        <v>37410</v>
      </c>
      <c r="J4053" s="41">
        <v>37471</v>
      </c>
      <c r="K4053" t="s">
        <v>173</v>
      </c>
      <c r="N4053"/>
      <c r="O4053"/>
      <c r="P4053"/>
      <c r="Q4053"/>
      <c r="R4053"/>
      <c r="S4053"/>
      <c r="T4053"/>
      <c r="U4053"/>
      <c r="V4053"/>
      <c r="W4053"/>
      <c r="X4053"/>
    </row>
    <row r="4054" spans="1:24">
      <c r="A4054">
        <v>10917</v>
      </c>
      <c r="B4054" s="4" t="s">
        <v>2</v>
      </c>
      <c r="C4054" s="4" t="s">
        <v>8</v>
      </c>
      <c r="D4054" s="4" t="s">
        <v>15</v>
      </c>
      <c r="E4054" s="4" t="s">
        <v>25</v>
      </c>
      <c r="F4054" s="4">
        <v>341</v>
      </c>
      <c r="G4054" s="4">
        <v>10917</v>
      </c>
      <c r="H4054" t="str">
        <f>INDEX(find_bugcounts!D:D, MATCH(F4054, find_bugcounts!B:B))</f>
        <v>Bad practice</v>
      </c>
      <c r="I4054" s="41">
        <v>37410</v>
      </c>
      <c r="J4054" s="41">
        <v>37321</v>
      </c>
      <c r="K4054" t="s">
        <v>206</v>
      </c>
      <c r="N4054"/>
      <c r="O4054"/>
      <c r="P4054"/>
      <c r="Q4054"/>
      <c r="R4054"/>
      <c r="S4054"/>
      <c r="T4054"/>
      <c r="U4054"/>
      <c r="V4054"/>
      <c r="W4054"/>
      <c r="X4054"/>
    </row>
    <row r="4055" spans="1:24">
      <c r="A4055">
        <v>10919</v>
      </c>
      <c r="B4055" s="4" t="s">
        <v>2</v>
      </c>
      <c r="C4055" s="4" t="s">
        <v>10</v>
      </c>
      <c r="D4055" s="4" t="s">
        <v>21</v>
      </c>
      <c r="E4055" s="4" t="s">
        <v>22</v>
      </c>
      <c r="F4055" s="4">
        <v>90</v>
      </c>
      <c r="G4055" s="4">
        <v>10919</v>
      </c>
      <c r="H4055" t="e">
        <f>INDEX(find_bugcounts!D:D, MATCH(F4055, find_bugcounts!B:B))</f>
        <v>#N/A</v>
      </c>
      <c r="I4055" s="41">
        <v>37410</v>
      </c>
      <c r="J4055" t="s">
        <v>316</v>
      </c>
      <c r="K4055" t="s">
        <v>126</v>
      </c>
      <c r="N4055"/>
      <c r="O4055"/>
      <c r="P4055"/>
      <c r="Q4055"/>
      <c r="R4055"/>
      <c r="S4055"/>
      <c r="T4055"/>
      <c r="U4055"/>
      <c r="V4055"/>
      <c r="W4055"/>
      <c r="X4055"/>
    </row>
    <row r="4056" spans="1:24">
      <c r="A4056">
        <v>10920</v>
      </c>
      <c r="B4056" s="4" t="s">
        <v>2</v>
      </c>
      <c r="C4056" s="4" t="s">
        <v>11</v>
      </c>
      <c r="D4056" s="4" t="s">
        <v>15</v>
      </c>
      <c r="E4056" s="4" t="s">
        <v>16</v>
      </c>
      <c r="F4056" s="4">
        <v>334</v>
      </c>
      <c r="G4056" s="4">
        <v>10920</v>
      </c>
      <c r="H4056" t="str">
        <f>INDEX(find_bugcounts!D:D, MATCH(F4056, find_bugcounts!B:B))</f>
        <v>Bad practice</v>
      </c>
      <c r="I4056" s="41">
        <v>37410</v>
      </c>
      <c r="J4056" s="41">
        <v>37563</v>
      </c>
      <c r="K4056" t="s">
        <v>82</v>
      </c>
      <c r="N4056"/>
      <c r="O4056"/>
      <c r="P4056"/>
      <c r="Q4056"/>
      <c r="R4056"/>
      <c r="S4056"/>
      <c r="T4056"/>
      <c r="U4056"/>
      <c r="V4056"/>
      <c r="W4056"/>
      <c r="X4056"/>
    </row>
    <row r="4057" spans="1:24">
      <c r="A4057">
        <v>10921</v>
      </c>
      <c r="B4057" s="4" t="s">
        <v>2</v>
      </c>
      <c r="C4057" s="4" t="s">
        <v>8</v>
      </c>
      <c r="D4057" s="4" t="s">
        <v>21</v>
      </c>
      <c r="E4057" s="4" t="s">
        <v>22</v>
      </c>
      <c r="F4057" s="4">
        <v>160</v>
      </c>
      <c r="G4057" s="4">
        <v>10921</v>
      </c>
      <c r="H4057" t="str">
        <f>INDEX(find_bugcounts!D:D, MATCH(F4057, find_bugcounts!B:B))</f>
        <v>Bad practice</v>
      </c>
      <c r="I4057" s="41">
        <v>37410</v>
      </c>
      <c r="J4057" s="41">
        <v>37564</v>
      </c>
      <c r="K4057" t="s">
        <v>127</v>
      </c>
      <c r="N4057"/>
      <c r="O4057"/>
      <c r="P4057"/>
      <c r="Q4057"/>
      <c r="R4057"/>
      <c r="S4057"/>
      <c r="T4057"/>
      <c r="U4057"/>
      <c r="V4057"/>
      <c r="W4057"/>
      <c r="X4057"/>
    </row>
    <row r="4058" spans="1:24">
      <c r="A4058">
        <v>10929</v>
      </c>
      <c r="B4058" s="4" t="s">
        <v>2</v>
      </c>
      <c r="C4058" s="4" t="s">
        <v>11</v>
      </c>
      <c r="D4058" s="4" t="s">
        <v>21</v>
      </c>
      <c r="E4058" s="4" t="s">
        <v>19</v>
      </c>
      <c r="F4058" s="4">
        <v>160</v>
      </c>
      <c r="G4058" s="4">
        <v>10929</v>
      </c>
      <c r="H4058" t="str">
        <f>INDEX(find_bugcounts!D:D, MATCH(F4058, find_bugcounts!B:B))</f>
        <v>Bad practice</v>
      </c>
      <c r="I4058" s="41">
        <v>37440</v>
      </c>
      <c r="J4058" t="s">
        <v>93</v>
      </c>
      <c r="K4058" t="s">
        <v>232</v>
      </c>
      <c r="N4058"/>
      <c r="O4058"/>
      <c r="P4058"/>
      <c r="Q4058"/>
      <c r="R4058"/>
      <c r="S4058"/>
      <c r="T4058"/>
      <c r="U4058"/>
      <c r="V4058"/>
      <c r="W4058"/>
      <c r="X4058"/>
    </row>
    <row r="4059" spans="1:24">
      <c r="A4059">
        <v>10935</v>
      </c>
      <c r="B4059" s="4" t="s">
        <v>2</v>
      </c>
      <c r="C4059" s="4" t="s">
        <v>8</v>
      </c>
      <c r="D4059" s="4" t="s">
        <v>21</v>
      </c>
      <c r="E4059" s="4" t="s">
        <v>27</v>
      </c>
      <c r="F4059" s="4">
        <v>403</v>
      </c>
      <c r="G4059" s="4">
        <v>10935</v>
      </c>
      <c r="H4059" t="str">
        <f>INDEX(find_bugcounts!D:D, MATCH(F4059, find_bugcounts!B:B))</f>
        <v>Bad practice</v>
      </c>
      <c r="I4059" s="41">
        <v>37440</v>
      </c>
      <c r="J4059" s="41">
        <v>37440</v>
      </c>
      <c r="K4059" t="s">
        <v>225</v>
      </c>
      <c r="N4059"/>
      <c r="O4059"/>
      <c r="P4059"/>
      <c r="Q4059"/>
      <c r="R4059"/>
      <c r="S4059"/>
      <c r="T4059"/>
      <c r="U4059"/>
      <c r="V4059"/>
      <c r="W4059"/>
      <c r="X4059"/>
    </row>
    <row r="4060" spans="1:24">
      <c r="A4060">
        <v>10937</v>
      </c>
      <c r="B4060" t="s">
        <v>6</v>
      </c>
      <c r="C4060" t="s">
        <v>8</v>
      </c>
      <c r="D4060" t="s">
        <v>15</v>
      </c>
      <c r="E4060" t="s">
        <v>23</v>
      </c>
      <c r="F4060">
        <v>262</v>
      </c>
      <c r="G4060">
        <v>10937</v>
      </c>
      <c r="H4060" t="str">
        <f>INDEX(find_bugcounts!D:D, MATCH(F4060, find_bugcounts!B:B))</f>
        <v>Bad practice</v>
      </c>
      <c r="I4060" s="41">
        <v>37440</v>
      </c>
      <c r="J4060" s="41">
        <v>37472</v>
      </c>
      <c r="K4060" t="s">
        <v>276</v>
      </c>
      <c r="N4060"/>
      <c r="O4060"/>
      <c r="P4060"/>
      <c r="Q4060"/>
      <c r="R4060"/>
      <c r="S4060"/>
      <c r="T4060"/>
      <c r="U4060"/>
      <c r="V4060"/>
      <c r="W4060"/>
      <c r="X4060"/>
    </row>
    <row r="4061" spans="1:24">
      <c r="A4061">
        <v>10939</v>
      </c>
      <c r="B4061" s="4" t="s">
        <v>2</v>
      </c>
      <c r="C4061" s="4" t="s">
        <v>10</v>
      </c>
      <c r="D4061" s="4" t="s">
        <v>21</v>
      </c>
      <c r="E4061" s="4" t="s">
        <v>19</v>
      </c>
      <c r="F4061" s="4">
        <v>51</v>
      </c>
      <c r="G4061" s="4">
        <v>10939</v>
      </c>
      <c r="H4061" t="e">
        <f>INDEX(find_bugcounts!D:D, MATCH(F4061, find_bugcounts!B:B))</f>
        <v>#N/A</v>
      </c>
      <c r="I4061" s="41">
        <v>37440</v>
      </c>
      <c r="J4061" s="41">
        <v>37594</v>
      </c>
      <c r="K4061" t="s">
        <v>232</v>
      </c>
      <c r="N4061"/>
      <c r="O4061"/>
      <c r="P4061"/>
      <c r="Q4061"/>
      <c r="R4061"/>
      <c r="S4061"/>
      <c r="T4061"/>
      <c r="U4061"/>
      <c r="V4061"/>
      <c r="W4061"/>
      <c r="X4061"/>
    </row>
    <row r="4062" spans="1:24">
      <c r="A4062">
        <v>10940</v>
      </c>
      <c r="B4062" t="s">
        <v>4</v>
      </c>
      <c r="C4062" t="s">
        <v>10</v>
      </c>
      <c r="D4062" t="s">
        <v>15</v>
      </c>
      <c r="E4062" t="s">
        <v>19</v>
      </c>
      <c r="F4062">
        <v>384</v>
      </c>
      <c r="G4062">
        <v>10940</v>
      </c>
      <c r="H4062" t="str">
        <f>INDEX(find_bugcounts!D:D, MATCH(F4062, find_bugcounts!B:B))</f>
        <v>Bad practice</v>
      </c>
      <c r="I4062" s="41">
        <v>37440</v>
      </c>
      <c r="J4062" t="s">
        <v>426</v>
      </c>
      <c r="K4062" t="s">
        <v>158</v>
      </c>
      <c r="N4062"/>
      <c r="O4062"/>
      <c r="P4062"/>
      <c r="Q4062"/>
      <c r="R4062"/>
      <c r="S4062"/>
      <c r="T4062"/>
      <c r="U4062"/>
      <c r="V4062"/>
      <c r="W4062"/>
      <c r="X4062"/>
    </row>
    <row r="4063" spans="1:24">
      <c r="A4063">
        <v>10942</v>
      </c>
      <c r="B4063" s="4" t="s">
        <v>2</v>
      </c>
      <c r="C4063" s="4" t="s">
        <v>8</v>
      </c>
      <c r="D4063" s="4" t="s">
        <v>15</v>
      </c>
      <c r="E4063" s="4" t="s">
        <v>23</v>
      </c>
      <c r="F4063" s="4">
        <v>284</v>
      </c>
      <c r="G4063" s="4">
        <v>10942</v>
      </c>
      <c r="H4063" t="str">
        <f>INDEX(find_bugcounts!D:D, MATCH(F4063, find_bugcounts!B:B))</f>
        <v>Bad practice</v>
      </c>
      <c r="I4063" s="41">
        <v>37440</v>
      </c>
      <c r="J4063" t="s">
        <v>119</v>
      </c>
      <c r="K4063" t="s">
        <v>293</v>
      </c>
      <c r="N4063"/>
      <c r="O4063"/>
      <c r="P4063"/>
      <c r="Q4063"/>
      <c r="R4063"/>
      <c r="S4063"/>
      <c r="T4063"/>
      <c r="U4063"/>
      <c r="V4063"/>
      <c r="W4063"/>
      <c r="X4063"/>
    </row>
    <row r="4064" spans="1:24">
      <c r="A4064">
        <v>10944</v>
      </c>
      <c r="B4064" s="4" t="s">
        <v>2</v>
      </c>
      <c r="C4064" s="4" t="s">
        <v>10</v>
      </c>
      <c r="D4064" s="4" t="s">
        <v>21</v>
      </c>
      <c r="E4064" s="4" t="s">
        <v>19</v>
      </c>
      <c r="F4064" s="4">
        <v>1</v>
      </c>
      <c r="G4064" s="4">
        <v>10944</v>
      </c>
      <c r="H4064" t="e">
        <f>INDEX(find_bugcounts!D:D, MATCH(F4064, find_bugcounts!B:B))</f>
        <v>#N/A</v>
      </c>
      <c r="I4064" s="41">
        <v>37440</v>
      </c>
      <c r="J4064" s="41">
        <v>37593</v>
      </c>
      <c r="K4064" t="s">
        <v>389</v>
      </c>
      <c r="N4064"/>
      <c r="O4064"/>
      <c r="P4064"/>
      <c r="Q4064"/>
      <c r="R4064"/>
      <c r="S4064"/>
      <c r="T4064"/>
      <c r="U4064"/>
      <c r="V4064"/>
      <c r="W4064"/>
      <c r="X4064"/>
    </row>
    <row r="4065" spans="1:24">
      <c r="A4065">
        <v>10947</v>
      </c>
      <c r="B4065" s="4" t="s">
        <v>2</v>
      </c>
      <c r="C4065" s="4" t="s">
        <v>8</v>
      </c>
      <c r="D4065" s="4" t="s">
        <v>15</v>
      </c>
      <c r="E4065" s="4" t="s">
        <v>19</v>
      </c>
      <c r="F4065" s="4">
        <v>248</v>
      </c>
      <c r="G4065" s="4">
        <v>10947</v>
      </c>
      <c r="H4065" t="str">
        <f>INDEX(find_bugcounts!D:D, MATCH(F4065, find_bugcounts!B:B))</f>
        <v>Bad practice</v>
      </c>
      <c r="I4065" s="41">
        <v>37440</v>
      </c>
      <c r="J4065" t="s">
        <v>241</v>
      </c>
      <c r="K4065" t="s">
        <v>177</v>
      </c>
      <c r="N4065"/>
      <c r="O4065"/>
      <c r="P4065"/>
      <c r="Q4065"/>
      <c r="R4065"/>
      <c r="S4065"/>
      <c r="T4065"/>
      <c r="U4065"/>
      <c r="V4065"/>
      <c r="W4065"/>
      <c r="X4065"/>
    </row>
    <row r="4066" spans="1:24">
      <c r="A4066">
        <v>10956</v>
      </c>
      <c r="B4066" s="4" t="s">
        <v>2</v>
      </c>
      <c r="C4066" s="4" t="s">
        <v>8</v>
      </c>
      <c r="D4066" s="4" t="s">
        <v>21</v>
      </c>
      <c r="E4066" s="4" t="s">
        <v>22</v>
      </c>
      <c r="F4066" s="4">
        <v>273</v>
      </c>
      <c r="G4066" s="4">
        <v>10956</v>
      </c>
      <c r="H4066" t="str">
        <f>INDEX(find_bugcounts!D:D, MATCH(F4066, find_bugcounts!B:B))</f>
        <v>Bad practice</v>
      </c>
      <c r="I4066" s="41">
        <v>37440</v>
      </c>
      <c r="J4066" s="41">
        <v>37563</v>
      </c>
      <c r="K4066" t="s">
        <v>126</v>
      </c>
      <c r="N4066"/>
      <c r="O4066"/>
      <c r="P4066"/>
      <c r="Q4066"/>
      <c r="R4066"/>
      <c r="S4066"/>
      <c r="T4066"/>
      <c r="U4066"/>
      <c r="V4066"/>
      <c r="W4066"/>
      <c r="X4066"/>
    </row>
    <row r="4067" spans="1:24">
      <c r="A4067">
        <v>10957</v>
      </c>
      <c r="B4067" t="s">
        <v>4</v>
      </c>
      <c r="C4067" t="s">
        <v>11</v>
      </c>
      <c r="D4067" t="s">
        <v>21</v>
      </c>
      <c r="E4067" t="s">
        <v>19</v>
      </c>
      <c r="F4067">
        <v>1</v>
      </c>
      <c r="G4067">
        <v>10957</v>
      </c>
      <c r="H4067" t="e">
        <f>INDEX(find_bugcounts!D:D, MATCH(F4067, find_bugcounts!B:B))</f>
        <v>#N/A</v>
      </c>
      <c r="I4067" s="41">
        <v>37440</v>
      </c>
      <c r="J4067" s="41">
        <v>37440</v>
      </c>
      <c r="K4067" t="s">
        <v>137</v>
      </c>
      <c r="N4067"/>
      <c r="O4067"/>
      <c r="P4067"/>
      <c r="Q4067"/>
      <c r="R4067"/>
      <c r="S4067"/>
      <c r="T4067"/>
      <c r="U4067"/>
      <c r="V4067"/>
      <c r="W4067"/>
      <c r="X4067"/>
    </row>
    <row r="4068" spans="1:24">
      <c r="A4068">
        <v>10962</v>
      </c>
      <c r="B4068" s="4" t="s">
        <v>2</v>
      </c>
      <c r="C4068" s="4" t="s">
        <v>8</v>
      </c>
      <c r="D4068" s="4" t="s">
        <v>15</v>
      </c>
      <c r="E4068" s="4" t="s">
        <v>16</v>
      </c>
      <c r="F4068" s="4">
        <v>174</v>
      </c>
      <c r="G4068" s="4">
        <v>10962</v>
      </c>
      <c r="H4068" t="str">
        <f>INDEX(find_bugcounts!D:D, MATCH(F4068, find_bugcounts!B:B))</f>
        <v>Bad practice</v>
      </c>
      <c r="I4068" s="41">
        <v>37440</v>
      </c>
      <c r="J4068" s="41">
        <v>37440</v>
      </c>
      <c r="K4068" t="s">
        <v>83</v>
      </c>
      <c r="N4068"/>
      <c r="O4068"/>
      <c r="P4068"/>
      <c r="Q4068"/>
      <c r="R4068"/>
      <c r="S4068"/>
      <c r="T4068"/>
      <c r="U4068"/>
      <c r="V4068"/>
      <c r="W4068"/>
      <c r="X4068"/>
    </row>
    <row r="4069" spans="1:24">
      <c r="A4069">
        <v>10965</v>
      </c>
      <c r="B4069" s="4" t="s">
        <v>2</v>
      </c>
      <c r="C4069" s="4" t="s">
        <v>10</v>
      </c>
      <c r="D4069" s="4" t="s">
        <v>21</v>
      </c>
      <c r="E4069" s="4" t="s">
        <v>22</v>
      </c>
      <c r="F4069" s="4">
        <v>343</v>
      </c>
      <c r="G4069" s="4">
        <v>10965</v>
      </c>
      <c r="H4069" t="str">
        <f>INDEX(find_bugcounts!D:D, MATCH(F4069, find_bugcounts!B:B))</f>
        <v>Bad practice</v>
      </c>
      <c r="I4069" s="41">
        <v>37440</v>
      </c>
      <c r="J4069" t="s">
        <v>257</v>
      </c>
      <c r="K4069" t="s">
        <v>126</v>
      </c>
      <c r="N4069"/>
      <c r="O4069"/>
      <c r="P4069"/>
      <c r="Q4069"/>
      <c r="R4069"/>
      <c r="S4069"/>
      <c r="T4069"/>
      <c r="U4069"/>
      <c r="V4069"/>
      <c r="W4069"/>
      <c r="X4069"/>
    </row>
    <row r="4070" spans="1:24">
      <c r="A4070">
        <v>10970</v>
      </c>
      <c r="B4070" t="s">
        <v>4</v>
      </c>
      <c r="C4070" t="s">
        <v>11</v>
      </c>
      <c r="D4070" t="s">
        <v>21</v>
      </c>
      <c r="E4070" t="s">
        <v>19</v>
      </c>
      <c r="F4070">
        <v>1</v>
      </c>
      <c r="G4070">
        <v>10970</v>
      </c>
      <c r="H4070" t="e">
        <f>INDEX(find_bugcounts!D:D, MATCH(F4070, find_bugcounts!B:B))</f>
        <v>#N/A</v>
      </c>
      <c r="I4070" s="41">
        <v>37440</v>
      </c>
      <c r="J4070" s="41">
        <v>37440</v>
      </c>
      <c r="K4070" t="s">
        <v>137</v>
      </c>
      <c r="N4070"/>
      <c r="O4070"/>
      <c r="P4070"/>
      <c r="Q4070"/>
      <c r="R4070"/>
      <c r="S4070"/>
      <c r="T4070"/>
      <c r="U4070"/>
      <c r="V4070"/>
      <c r="W4070"/>
      <c r="X4070"/>
    </row>
    <row r="4071" spans="1:24">
      <c r="A4071">
        <v>10972</v>
      </c>
      <c r="B4071" s="4" t="s">
        <v>2</v>
      </c>
      <c r="C4071" s="4" t="s">
        <v>8</v>
      </c>
      <c r="D4071" s="4" t="s">
        <v>15</v>
      </c>
      <c r="E4071" s="4" t="s">
        <v>23</v>
      </c>
      <c r="F4071" s="4">
        <v>1</v>
      </c>
      <c r="G4071" s="4">
        <v>10972</v>
      </c>
      <c r="H4071" t="e">
        <f>INDEX(find_bugcounts!D:D, MATCH(F4071, find_bugcounts!B:B))</f>
        <v>#N/A</v>
      </c>
      <c r="I4071" s="41">
        <v>37440</v>
      </c>
      <c r="J4071" t="s">
        <v>246</v>
      </c>
      <c r="K4071" t="s">
        <v>272</v>
      </c>
      <c r="N4071"/>
      <c r="O4071"/>
      <c r="P4071"/>
      <c r="Q4071"/>
      <c r="R4071"/>
      <c r="S4071"/>
      <c r="T4071"/>
      <c r="U4071"/>
      <c r="V4071"/>
      <c r="W4071"/>
      <c r="X4071"/>
    </row>
    <row r="4072" spans="1:24">
      <c r="A4072">
        <v>10973</v>
      </c>
      <c r="B4072" s="4" t="s">
        <v>2</v>
      </c>
      <c r="C4072" s="4" t="s">
        <v>11</v>
      </c>
      <c r="D4072" s="4" t="s">
        <v>21</v>
      </c>
      <c r="E4072" s="4" t="s">
        <v>22</v>
      </c>
      <c r="F4072" s="4">
        <v>392</v>
      </c>
      <c r="G4072" s="4">
        <v>10973</v>
      </c>
      <c r="H4072" t="str">
        <f>INDEX(find_bugcounts!D:D, MATCH(F4072, find_bugcounts!B:B))</f>
        <v>Bad practice</v>
      </c>
      <c r="I4072" s="41">
        <v>37440</v>
      </c>
      <c r="J4072" s="41">
        <v>37563</v>
      </c>
      <c r="K4072" t="s">
        <v>130</v>
      </c>
      <c r="N4072"/>
      <c r="O4072"/>
      <c r="P4072"/>
      <c r="Q4072"/>
      <c r="R4072"/>
      <c r="S4072"/>
      <c r="T4072"/>
      <c r="U4072"/>
      <c r="V4072"/>
      <c r="W4072"/>
      <c r="X4072"/>
    </row>
    <row r="4073" spans="1:24">
      <c r="A4073">
        <v>10976</v>
      </c>
      <c r="B4073" t="s">
        <v>5</v>
      </c>
      <c r="C4073" t="s">
        <v>12</v>
      </c>
      <c r="D4073" t="s">
        <v>15</v>
      </c>
      <c r="E4073" t="s">
        <v>23</v>
      </c>
      <c r="F4073">
        <v>292</v>
      </c>
      <c r="G4073">
        <v>10976</v>
      </c>
      <c r="H4073" t="str">
        <f>INDEX(find_bugcounts!D:D, MATCH(F4073, find_bugcounts!B:B))</f>
        <v>Bad practice</v>
      </c>
      <c r="I4073" s="41">
        <v>37440</v>
      </c>
      <c r="J4073" t="s">
        <v>278</v>
      </c>
      <c r="K4073" t="s">
        <v>243</v>
      </c>
      <c r="N4073"/>
      <c r="O4073"/>
      <c r="P4073"/>
      <c r="Q4073"/>
      <c r="R4073"/>
      <c r="S4073"/>
      <c r="T4073"/>
      <c r="U4073"/>
      <c r="V4073"/>
      <c r="W4073"/>
      <c r="X4073"/>
    </row>
    <row r="4074" spans="1:24">
      <c r="A4074">
        <v>10979</v>
      </c>
      <c r="B4074" t="s">
        <v>5</v>
      </c>
      <c r="C4074" t="s">
        <v>8</v>
      </c>
      <c r="D4074" t="s">
        <v>21</v>
      </c>
      <c r="E4074" t="s">
        <v>27</v>
      </c>
      <c r="F4074">
        <v>135</v>
      </c>
      <c r="G4074">
        <v>10979</v>
      </c>
      <c r="H4074" t="str">
        <f>INDEX(find_bugcounts!D:D, MATCH(F4074, find_bugcounts!B:B))</f>
        <v>Bad practice</v>
      </c>
      <c r="I4074" s="41">
        <v>37440</v>
      </c>
      <c r="J4074" s="41">
        <v>37440</v>
      </c>
      <c r="K4074" t="s">
        <v>216</v>
      </c>
      <c r="N4074"/>
      <c r="O4074"/>
      <c r="P4074"/>
      <c r="Q4074"/>
      <c r="R4074"/>
      <c r="S4074"/>
      <c r="T4074"/>
      <c r="U4074"/>
      <c r="V4074"/>
      <c r="W4074"/>
      <c r="X4074"/>
    </row>
    <row r="4075" spans="1:24">
      <c r="A4075">
        <v>10980</v>
      </c>
      <c r="B4075" t="s">
        <v>5</v>
      </c>
      <c r="C4075" t="s">
        <v>8</v>
      </c>
      <c r="D4075" t="s">
        <v>21</v>
      </c>
      <c r="E4075" t="s">
        <v>27</v>
      </c>
      <c r="F4075">
        <v>314</v>
      </c>
      <c r="G4075">
        <v>10980</v>
      </c>
      <c r="H4075" t="str">
        <f>INDEX(find_bugcounts!D:D, MATCH(F4075, find_bugcounts!B:B))</f>
        <v>Bad practice</v>
      </c>
      <c r="I4075" s="41">
        <v>37440</v>
      </c>
      <c r="J4075" t="s">
        <v>113</v>
      </c>
      <c r="K4075" t="s">
        <v>225</v>
      </c>
      <c r="N4075"/>
      <c r="O4075"/>
      <c r="P4075"/>
      <c r="Q4075"/>
      <c r="R4075"/>
      <c r="S4075"/>
      <c r="T4075"/>
      <c r="U4075"/>
      <c r="V4075"/>
      <c r="W4075"/>
      <c r="X4075"/>
    </row>
    <row r="4076" spans="1:24">
      <c r="A4076">
        <v>10981</v>
      </c>
      <c r="B4076" s="4" t="s">
        <v>2</v>
      </c>
      <c r="C4076" s="4" t="s">
        <v>8</v>
      </c>
      <c r="D4076" s="4" t="s">
        <v>15</v>
      </c>
      <c r="E4076" s="4" t="s">
        <v>17</v>
      </c>
      <c r="F4076" s="4">
        <v>147</v>
      </c>
      <c r="G4076" s="4">
        <v>10981</v>
      </c>
      <c r="H4076" t="str">
        <f>INDEX(find_bugcounts!D:D, MATCH(F4076, find_bugcounts!B:B))</f>
        <v>Bad practice</v>
      </c>
      <c r="I4076" s="41">
        <v>37440</v>
      </c>
      <c r="J4076" s="41">
        <v>37593</v>
      </c>
      <c r="K4076" t="s">
        <v>197</v>
      </c>
      <c r="N4076"/>
      <c r="O4076"/>
      <c r="P4076"/>
      <c r="Q4076"/>
      <c r="R4076"/>
      <c r="S4076"/>
      <c r="T4076"/>
      <c r="U4076"/>
      <c r="V4076"/>
      <c r="W4076"/>
      <c r="X4076"/>
    </row>
    <row r="4077" spans="1:24">
      <c r="A4077">
        <v>10984</v>
      </c>
      <c r="B4077" s="4" t="s">
        <v>2</v>
      </c>
      <c r="C4077" s="4" t="s">
        <v>8</v>
      </c>
      <c r="D4077" s="4" t="s">
        <v>21</v>
      </c>
      <c r="E4077" s="4" t="s">
        <v>27</v>
      </c>
      <c r="F4077" s="4">
        <v>403</v>
      </c>
      <c r="G4077" s="4">
        <v>10984</v>
      </c>
      <c r="H4077" t="str">
        <f>INDEX(find_bugcounts!D:D, MATCH(F4077, find_bugcounts!B:B))</f>
        <v>Bad practice</v>
      </c>
      <c r="I4077" s="41">
        <v>37440</v>
      </c>
      <c r="J4077" s="41">
        <v>37563</v>
      </c>
      <c r="K4077" t="s">
        <v>225</v>
      </c>
      <c r="N4077"/>
      <c r="O4077"/>
      <c r="P4077"/>
      <c r="Q4077"/>
      <c r="R4077"/>
      <c r="S4077"/>
      <c r="T4077"/>
      <c r="U4077"/>
      <c r="V4077"/>
      <c r="W4077"/>
      <c r="X4077"/>
    </row>
    <row r="4078" spans="1:24">
      <c r="A4078">
        <v>10986</v>
      </c>
      <c r="B4078" s="4" t="s">
        <v>2</v>
      </c>
      <c r="C4078" s="4" t="s">
        <v>8</v>
      </c>
      <c r="D4078" s="4" t="s">
        <v>21</v>
      </c>
      <c r="E4078" s="4" t="s">
        <v>27</v>
      </c>
      <c r="F4078" s="4">
        <v>422</v>
      </c>
      <c r="G4078" s="4">
        <v>10986</v>
      </c>
      <c r="H4078" t="str">
        <f>INDEX(find_bugcounts!D:D, MATCH(F4078, find_bugcounts!B:B))</f>
        <v>Bad practice</v>
      </c>
      <c r="I4078" s="41">
        <v>37440</v>
      </c>
      <c r="J4078" s="41">
        <v>37440</v>
      </c>
      <c r="K4078" t="s">
        <v>225</v>
      </c>
      <c r="N4078"/>
      <c r="O4078"/>
      <c r="P4078"/>
      <c r="Q4078"/>
      <c r="R4078"/>
      <c r="S4078"/>
      <c r="T4078"/>
      <c r="U4078"/>
      <c r="V4078"/>
      <c r="W4078"/>
      <c r="X4078"/>
    </row>
    <row r="4079" spans="1:24">
      <c r="A4079">
        <v>10991</v>
      </c>
      <c r="B4079" s="4" t="s">
        <v>2</v>
      </c>
      <c r="C4079" s="4" t="s">
        <v>8</v>
      </c>
      <c r="D4079" s="4" t="s">
        <v>21</v>
      </c>
      <c r="E4079" s="4" t="s">
        <v>22</v>
      </c>
      <c r="F4079" s="4">
        <v>402</v>
      </c>
      <c r="G4079" s="4">
        <v>10991</v>
      </c>
      <c r="H4079" t="str">
        <f>INDEX(find_bugcounts!D:D, MATCH(F4079, find_bugcounts!B:B))</f>
        <v>Bad practice</v>
      </c>
      <c r="I4079" s="41">
        <v>37440</v>
      </c>
      <c r="J4079" s="41">
        <v>37502</v>
      </c>
      <c r="K4079" t="s">
        <v>130</v>
      </c>
      <c r="N4079"/>
      <c r="O4079"/>
      <c r="P4079"/>
      <c r="Q4079"/>
      <c r="R4079"/>
      <c r="S4079"/>
      <c r="T4079"/>
      <c r="U4079"/>
      <c r="V4079"/>
      <c r="W4079"/>
      <c r="X4079"/>
    </row>
    <row r="4080" spans="1:24">
      <c r="A4080">
        <v>10992</v>
      </c>
      <c r="B4080" s="4" t="s">
        <v>2</v>
      </c>
      <c r="C4080" s="4" t="s">
        <v>10</v>
      </c>
      <c r="D4080" s="4" t="s">
        <v>15</v>
      </c>
      <c r="E4080" s="4" t="s">
        <v>19</v>
      </c>
      <c r="F4080" s="4">
        <v>386</v>
      </c>
      <c r="G4080" s="4">
        <v>10992</v>
      </c>
      <c r="H4080" t="str">
        <f>INDEX(find_bugcounts!D:D, MATCH(F4080, find_bugcounts!B:B))</f>
        <v>Bad practice</v>
      </c>
      <c r="I4080" s="41">
        <v>37440</v>
      </c>
      <c r="J4080" t="s">
        <v>377</v>
      </c>
      <c r="K4080" t="s">
        <v>160</v>
      </c>
      <c r="N4080"/>
      <c r="O4080"/>
      <c r="P4080"/>
      <c r="Q4080"/>
      <c r="R4080"/>
      <c r="S4080"/>
      <c r="T4080"/>
      <c r="U4080"/>
      <c r="V4080"/>
      <c r="W4080"/>
      <c r="X4080"/>
    </row>
    <row r="4081" spans="1:24">
      <c r="A4081">
        <v>10995</v>
      </c>
      <c r="B4081" s="4" t="s">
        <v>2</v>
      </c>
      <c r="C4081" s="4" t="s">
        <v>8</v>
      </c>
      <c r="D4081" s="4" t="s">
        <v>15</v>
      </c>
      <c r="E4081" s="4" t="s">
        <v>17</v>
      </c>
      <c r="F4081" s="4">
        <v>284</v>
      </c>
      <c r="G4081" s="4">
        <v>10995</v>
      </c>
      <c r="H4081" t="str">
        <f>INDEX(find_bugcounts!D:D, MATCH(F4081, find_bugcounts!B:B))</f>
        <v>Bad practice</v>
      </c>
      <c r="I4081" s="41">
        <v>37440</v>
      </c>
      <c r="J4081" t="s">
        <v>427</v>
      </c>
      <c r="K4081" t="s">
        <v>193</v>
      </c>
      <c r="N4081"/>
      <c r="O4081"/>
      <c r="P4081"/>
      <c r="Q4081"/>
      <c r="R4081"/>
      <c r="S4081"/>
      <c r="T4081"/>
      <c r="U4081"/>
      <c r="V4081"/>
      <c r="W4081"/>
      <c r="X4081"/>
    </row>
    <row r="4082" spans="1:24">
      <c r="A4082">
        <v>10996</v>
      </c>
      <c r="B4082" s="4" t="s">
        <v>2</v>
      </c>
      <c r="C4082" s="4" t="s">
        <v>8</v>
      </c>
      <c r="D4082" s="4" t="s">
        <v>21</v>
      </c>
      <c r="E4082" s="4" t="s">
        <v>27</v>
      </c>
      <c r="F4082" s="4">
        <v>347</v>
      </c>
      <c r="G4082" s="4">
        <v>10996</v>
      </c>
      <c r="H4082" t="str">
        <f>INDEX(find_bugcounts!D:D, MATCH(F4082, find_bugcounts!B:B))</f>
        <v>Bad practice</v>
      </c>
      <c r="I4082" s="41">
        <v>37440</v>
      </c>
      <c r="J4082" t="s">
        <v>113</v>
      </c>
      <c r="K4082" t="s">
        <v>225</v>
      </c>
      <c r="N4082"/>
      <c r="O4082"/>
      <c r="P4082"/>
      <c r="Q4082"/>
      <c r="R4082"/>
      <c r="S4082"/>
      <c r="T4082"/>
      <c r="U4082"/>
      <c r="V4082"/>
      <c r="W4082"/>
      <c r="X4082"/>
    </row>
    <row r="4083" spans="1:24">
      <c r="A4083">
        <v>10998</v>
      </c>
      <c r="B4083" s="4" t="s">
        <v>2</v>
      </c>
      <c r="C4083" s="4" t="s">
        <v>8</v>
      </c>
      <c r="D4083" s="4" t="s">
        <v>15</v>
      </c>
      <c r="E4083" s="4" t="s">
        <v>17</v>
      </c>
      <c r="F4083" s="4">
        <v>236</v>
      </c>
      <c r="G4083" s="4">
        <v>10998</v>
      </c>
      <c r="H4083" t="str">
        <f>INDEX(find_bugcounts!D:D, MATCH(F4083, find_bugcounts!B:B))</f>
        <v>Bad practice</v>
      </c>
      <c r="I4083" s="41">
        <v>37440</v>
      </c>
      <c r="J4083" t="s">
        <v>119</v>
      </c>
      <c r="K4083" t="s">
        <v>193</v>
      </c>
      <c r="N4083"/>
      <c r="O4083"/>
      <c r="P4083"/>
      <c r="Q4083"/>
      <c r="R4083"/>
      <c r="S4083"/>
      <c r="T4083"/>
      <c r="U4083"/>
      <c r="V4083"/>
      <c r="W4083"/>
      <c r="X4083"/>
    </row>
    <row r="4084" spans="1:24">
      <c r="A4084">
        <v>11004</v>
      </c>
      <c r="B4084" s="4" t="s">
        <v>2</v>
      </c>
      <c r="C4084" s="4" t="s">
        <v>8</v>
      </c>
      <c r="D4084" s="4" t="s">
        <v>21</v>
      </c>
      <c r="E4084" s="4" t="s">
        <v>22</v>
      </c>
      <c r="F4084" s="4">
        <v>7</v>
      </c>
      <c r="G4084" s="4">
        <v>11004</v>
      </c>
      <c r="H4084" t="e">
        <f>INDEX(find_bugcounts!D:D, MATCH(F4084, find_bugcounts!B:B))</f>
        <v>#N/A</v>
      </c>
      <c r="I4084" s="41">
        <v>37440</v>
      </c>
      <c r="J4084" s="41">
        <v>37563</v>
      </c>
      <c r="K4084" t="s">
        <v>127</v>
      </c>
      <c r="N4084"/>
      <c r="O4084"/>
      <c r="P4084"/>
      <c r="Q4084"/>
      <c r="R4084"/>
      <c r="S4084"/>
      <c r="T4084"/>
      <c r="U4084"/>
      <c r="V4084"/>
      <c r="W4084"/>
      <c r="X4084"/>
    </row>
    <row r="4085" spans="1:24">
      <c r="A4085">
        <v>11011</v>
      </c>
      <c r="B4085" s="4" t="s">
        <v>2</v>
      </c>
      <c r="C4085" s="4" t="s">
        <v>8</v>
      </c>
      <c r="D4085" s="4" t="s">
        <v>21</v>
      </c>
      <c r="E4085" s="4" t="s">
        <v>27</v>
      </c>
      <c r="F4085" s="4">
        <v>189</v>
      </c>
      <c r="G4085" s="4">
        <v>11011</v>
      </c>
      <c r="H4085" t="str">
        <f>INDEX(find_bugcounts!D:D, MATCH(F4085, find_bugcounts!B:B))</f>
        <v>Correctness</v>
      </c>
      <c r="I4085" s="41">
        <v>37471</v>
      </c>
      <c r="J4085" t="s">
        <v>113</v>
      </c>
      <c r="K4085" t="s">
        <v>216</v>
      </c>
      <c r="N4085"/>
      <c r="O4085"/>
      <c r="P4085"/>
      <c r="Q4085"/>
      <c r="R4085"/>
      <c r="S4085"/>
      <c r="T4085"/>
      <c r="U4085"/>
      <c r="V4085"/>
      <c r="W4085"/>
      <c r="X4085"/>
    </row>
    <row r="4086" spans="1:24">
      <c r="A4086">
        <v>11024</v>
      </c>
      <c r="B4086" s="4" t="s">
        <v>2</v>
      </c>
      <c r="C4086" s="4" t="s">
        <v>11</v>
      </c>
      <c r="D4086" s="4" t="s">
        <v>21</v>
      </c>
      <c r="E4086" s="4" t="s">
        <v>19</v>
      </c>
      <c r="F4086" s="4">
        <v>334</v>
      </c>
      <c r="G4086" s="4">
        <v>11024</v>
      </c>
      <c r="H4086" t="str">
        <f>INDEX(find_bugcounts!D:D, MATCH(F4086, find_bugcounts!B:B))</f>
        <v>Bad practice</v>
      </c>
      <c r="I4086" s="41">
        <v>37471</v>
      </c>
      <c r="J4086" t="s">
        <v>428</v>
      </c>
      <c r="K4086" t="s">
        <v>389</v>
      </c>
      <c r="N4086"/>
      <c r="O4086"/>
      <c r="P4086"/>
      <c r="Q4086"/>
      <c r="R4086"/>
      <c r="S4086"/>
      <c r="T4086"/>
      <c r="U4086"/>
      <c r="V4086"/>
      <c r="W4086"/>
      <c r="X4086"/>
    </row>
    <row r="4087" spans="1:24">
      <c r="A4087">
        <v>11025</v>
      </c>
      <c r="B4087" s="4" t="s">
        <v>2</v>
      </c>
      <c r="C4087" s="4" t="s">
        <v>8</v>
      </c>
      <c r="D4087" s="4" t="s">
        <v>21</v>
      </c>
      <c r="E4087" s="4" t="s">
        <v>27</v>
      </c>
      <c r="F4087" s="4">
        <v>46</v>
      </c>
      <c r="G4087" s="4">
        <v>11025</v>
      </c>
      <c r="H4087" t="e">
        <f>INDEX(find_bugcounts!D:D, MATCH(F4087, find_bugcounts!B:B))</f>
        <v>#N/A</v>
      </c>
      <c r="I4087" s="41">
        <v>37471</v>
      </c>
      <c r="J4087" s="41">
        <v>37471</v>
      </c>
      <c r="K4087" t="s">
        <v>225</v>
      </c>
      <c r="N4087"/>
      <c r="O4087"/>
      <c r="P4087"/>
      <c r="Q4087"/>
      <c r="R4087"/>
      <c r="S4087"/>
      <c r="T4087"/>
      <c r="U4087"/>
      <c r="V4087"/>
      <c r="W4087"/>
      <c r="X4087"/>
    </row>
    <row r="4088" spans="1:24">
      <c r="A4088">
        <v>11026</v>
      </c>
      <c r="B4088" s="4" t="s">
        <v>2</v>
      </c>
      <c r="C4088" s="4" t="s">
        <v>10</v>
      </c>
      <c r="D4088" s="4" t="s">
        <v>21</v>
      </c>
      <c r="E4088" s="4" t="s">
        <v>19</v>
      </c>
      <c r="F4088" s="4">
        <v>46</v>
      </c>
      <c r="G4088" s="4">
        <v>11026</v>
      </c>
      <c r="H4088" t="e">
        <f>INDEX(find_bugcounts!D:D, MATCH(F4088, find_bugcounts!B:B))</f>
        <v>#N/A</v>
      </c>
      <c r="I4088" s="41">
        <v>37471</v>
      </c>
      <c r="J4088" t="s">
        <v>96</v>
      </c>
      <c r="K4088" t="s">
        <v>206</v>
      </c>
      <c r="N4088"/>
      <c r="O4088"/>
      <c r="P4088"/>
      <c r="Q4088"/>
      <c r="R4088"/>
      <c r="S4088"/>
      <c r="T4088"/>
      <c r="U4088"/>
      <c r="V4088"/>
      <c r="W4088"/>
      <c r="X4088"/>
    </row>
    <row r="4089" spans="1:24">
      <c r="A4089">
        <v>11030</v>
      </c>
      <c r="B4089" s="4" t="s">
        <v>2</v>
      </c>
      <c r="C4089" s="4" t="s">
        <v>8</v>
      </c>
      <c r="D4089" s="4" t="s">
        <v>21</v>
      </c>
      <c r="E4089" s="4" t="s">
        <v>22</v>
      </c>
      <c r="F4089" s="4">
        <v>311</v>
      </c>
      <c r="G4089" s="4">
        <v>11030</v>
      </c>
      <c r="H4089" t="str">
        <f>INDEX(find_bugcounts!D:D, MATCH(F4089, find_bugcounts!B:B))</f>
        <v>Bad practice</v>
      </c>
      <c r="I4089" s="41">
        <v>37471</v>
      </c>
      <c r="J4089" s="41">
        <v>37593</v>
      </c>
      <c r="K4089" t="s">
        <v>126</v>
      </c>
      <c r="N4089"/>
      <c r="O4089"/>
      <c r="P4089"/>
      <c r="Q4089"/>
      <c r="R4089"/>
      <c r="S4089"/>
      <c r="T4089"/>
      <c r="U4089"/>
      <c r="V4089"/>
      <c r="W4089"/>
      <c r="X4089"/>
    </row>
    <row r="4090" spans="1:24">
      <c r="A4090">
        <v>11031</v>
      </c>
      <c r="B4090" s="4" t="s">
        <v>2</v>
      </c>
      <c r="C4090" s="4" t="s">
        <v>11</v>
      </c>
      <c r="D4090" s="4" t="s">
        <v>21</v>
      </c>
      <c r="E4090" s="4" t="s">
        <v>22</v>
      </c>
      <c r="F4090" s="4">
        <v>235</v>
      </c>
      <c r="G4090" s="4">
        <v>11031</v>
      </c>
      <c r="H4090" t="str">
        <f>INDEX(find_bugcounts!D:D, MATCH(F4090, find_bugcounts!B:B))</f>
        <v>Bad practice</v>
      </c>
      <c r="I4090" s="41">
        <v>37471</v>
      </c>
      <c r="J4090" s="41">
        <v>37502</v>
      </c>
      <c r="K4090" t="s">
        <v>130</v>
      </c>
      <c r="N4090"/>
      <c r="O4090"/>
      <c r="P4090"/>
      <c r="Q4090"/>
      <c r="R4090"/>
      <c r="S4090"/>
      <c r="T4090"/>
      <c r="U4090"/>
      <c r="V4090"/>
      <c r="W4090"/>
      <c r="X4090"/>
    </row>
    <row r="4091" spans="1:24">
      <c r="A4091">
        <v>11032</v>
      </c>
      <c r="B4091" s="4" t="s">
        <v>2</v>
      </c>
      <c r="C4091" s="4" t="s">
        <v>11</v>
      </c>
      <c r="D4091" s="4" t="s">
        <v>21</v>
      </c>
      <c r="E4091" s="4" t="s">
        <v>22</v>
      </c>
      <c r="F4091" s="4">
        <v>387</v>
      </c>
      <c r="G4091" s="4">
        <v>11032</v>
      </c>
      <c r="H4091" t="str">
        <f>INDEX(find_bugcounts!D:D, MATCH(F4091, find_bugcounts!B:B))</f>
        <v>Bad practice</v>
      </c>
      <c r="I4091" s="41">
        <v>37471</v>
      </c>
      <c r="J4091" t="s">
        <v>113</v>
      </c>
      <c r="K4091" t="s">
        <v>126</v>
      </c>
      <c r="N4091"/>
      <c r="O4091"/>
      <c r="P4091"/>
      <c r="Q4091"/>
      <c r="R4091"/>
      <c r="S4091"/>
      <c r="T4091"/>
      <c r="U4091"/>
      <c r="V4091"/>
      <c r="W4091"/>
      <c r="X4091"/>
    </row>
    <row r="4092" spans="1:24">
      <c r="A4092">
        <v>11034</v>
      </c>
      <c r="B4092" s="4" t="s">
        <v>2</v>
      </c>
      <c r="C4092" s="4" t="s">
        <v>11</v>
      </c>
      <c r="D4092" s="4" t="s">
        <v>21</v>
      </c>
      <c r="E4092" s="4" t="s">
        <v>22</v>
      </c>
      <c r="F4092" s="4">
        <v>235</v>
      </c>
      <c r="G4092" s="4">
        <v>11034</v>
      </c>
      <c r="H4092" t="str">
        <f>INDEX(find_bugcounts!D:D, MATCH(F4092, find_bugcounts!B:B))</f>
        <v>Bad practice</v>
      </c>
      <c r="I4092" s="41">
        <v>37471</v>
      </c>
      <c r="J4092" s="41">
        <v>37502</v>
      </c>
      <c r="K4092" t="s">
        <v>130</v>
      </c>
      <c r="N4092"/>
      <c r="O4092"/>
      <c r="P4092"/>
      <c r="Q4092"/>
      <c r="R4092"/>
      <c r="S4092"/>
      <c r="T4092"/>
      <c r="U4092"/>
      <c r="V4092"/>
      <c r="W4092"/>
      <c r="X4092"/>
    </row>
    <row r="4093" spans="1:24">
      <c r="A4093">
        <v>11036</v>
      </c>
      <c r="B4093" t="s">
        <v>3</v>
      </c>
      <c r="C4093" t="s">
        <v>8</v>
      </c>
      <c r="D4093" t="s">
        <v>15</v>
      </c>
      <c r="E4093" t="s">
        <v>16</v>
      </c>
      <c r="F4093">
        <v>293</v>
      </c>
      <c r="G4093">
        <v>11036</v>
      </c>
      <c r="H4093" t="str">
        <f>INDEX(find_bugcounts!D:D, MATCH(F4093, find_bugcounts!B:B))</f>
        <v>Bad practice</v>
      </c>
      <c r="I4093" s="41">
        <v>37471</v>
      </c>
      <c r="J4093" t="s">
        <v>223</v>
      </c>
      <c r="K4093" t="s">
        <v>83</v>
      </c>
      <c r="N4093"/>
      <c r="O4093"/>
      <c r="P4093"/>
      <c r="Q4093"/>
      <c r="R4093"/>
      <c r="S4093"/>
      <c r="T4093"/>
      <c r="U4093"/>
      <c r="V4093"/>
      <c r="W4093"/>
      <c r="X4093"/>
    </row>
    <row r="4094" spans="1:24">
      <c r="A4094">
        <v>11037</v>
      </c>
      <c r="B4094" s="4" t="s">
        <v>2</v>
      </c>
      <c r="C4094" s="4" t="s">
        <v>8</v>
      </c>
      <c r="D4094" s="4" t="s">
        <v>21</v>
      </c>
      <c r="E4094" s="4" t="s">
        <v>27</v>
      </c>
      <c r="F4094" s="4">
        <v>422</v>
      </c>
      <c r="G4094" s="4">
        <v>11037</v>
      </c>
      <c r="H4094" t="str">
        <f>INDEX(find_bugcounts!D:D, MATCH(F4094, find_bugcounts!B:B))</f>
        <v>Bad practice</v>
      </c>
      <c r="I4094" s="41">
        <v>37471</v>
      </c>
      <c r="J4094" s="41">
        <v>37471</v>
      </c>
      <c r="K4094" t="s">
        <v>225</v>
      </c>
      <c r="N4094"/>
      <c r="O4094"/>
      <c r="P4094"/>
      <c r="Q4094"/>
      <c r="R4094"/>
      <c r="S4094"/>
      <c r="T4094"/>
      <c r="U4094"/>
      <c r="V4094"/>
      <c r="W4094"/>
      <c r="X4094"/>
    </row>
    <row r="4095" spans="1:24">
      <c r="A4095">
        <v>11039</v>
      </c>
      <c r="B4095" s="4" t="s">
        <v>2</v>
      </c>
      <c r="C4095" s="4" t="s">
        <v>12</v>
      </c>
      <c r="D4095" s="4" t="s">
        <v>21</v>
      </c>
      <c r="E4095" s="4" t="s">
        <v>19</v>
      </c>
      <c r="F4095" s="4">
        <v>115</v>
      </c>
      <c r="G4095" s="4">
        <v>11039</v>
      </c>
      <c r="H4095" t="str">
        <f>INDEX(find_bugcounts!D:D, MATCH(F4095, find_bugcounts!B:B))</f>
        <v>Bad practice</v>
      </c>
      <c r="I4095" s="41">
        <v>37471</v>
      </c>
      <c r="J4095" t="s">
        <v>118</v>
      </c>
      <c r="K4095" t="s">
        <v>238</v>
      </c>
      <c r="N4095"/>
      <c r="O4095"/>
      <c r="P4095"/>
      <c r="Q4095"/>
      <c r="R4095"/>
      <c r="S4095"/>
      <c r="T4095"/>
      <c r="U4095"/>
      <c r="V4095"/>
      <c r="W4095"/>
      <c r="X4095"/>
    </row>
    <row r="4096" spans="1:24">
      <c r="A4096">
        <v>11041</v>
      </c>
      <c r="B4096" s="4" t="s">
        <v>2</v>
      </c>
      <c r="C4096" s="4" t="s">
        <v>8</v>
      </c>
      <c r="D4096" s="4" t="s">
        <v>15</v>
      </c>
      <c r="E4096" s="4" t="s">
        <v>19</v>
      </c>
      <c r="F4096" s="4">
        <v>160</v>
      </c>
      <c r="G4096" s="4">
        <v>11041</v>
      </c>
      <c r="H4096" t="str">
        <f>INDEX(find_bugcounts!D:D, MATCH(F4096, find_bugcounts!B:B))</f>
        <v>Bad practice</v>
      </c>
      <c r="I4096" s="41">
        <v>37471</v>
      </c>
      <c r="J4096" s="41">
        <v>37804</v>
      </c>
      <c r="K4096" t="s">
        <v>173</v>
      </c>
      <c r="N4096"/>
      <c r="O4096"/>
      <c r="P4096"/>
      <c r="Q4096"/>
      <c r="R4096"/>
      <c r="S4096"/>
      <c r="T4096"/>
      <c r="U4096"/>
      <c r="V4096"/>
      <c r="W4096"/>
      <c r="X4096"/>
    </row>
    <row r="4097" spans="1:24">
      <c r="A4097">
        <v>11044</v>
      </c>
      <c r="B4097" s="4" t="s">
        <v>2</v>
      </c>
      <c r="C4097" s="4" t="s">
        <v>8</v>
      </c>
      <c r="D4097" s="4" t="s">
        <v>15</v>
      </c>
      <c r="E4097" s="4" t="s">
        <v>19</v>
      </c>
      <c r="F4097" s="4">
        <v>313</v>
      </c>
      <c r="G4097" s="4">
        <v>11044</v>
      </c>
      <c r="H4097" t="str">
        <f>INDEX(find_bugcounts!D:D, MATCH(F4097, find_bugcounts!B:B))</f>
        <v>Bad practice</v>
      </c>
      <c r="I4097" s="41">
        <v>37471</v>
      </c>
      <c r="J4097" t="s">
        <v>222</v>
      </c>
      <c r="K4097" t="s">
        <v>179</v>
      </c>
      <c r="N4097"/>
      <c r="O4097"/>
      <c r="P4097"/>
      <c r="Q4097"/>
      <c r="R4097"/>
      <c r="S4097"/>
      <c r="T4097"/>
      <c r="U4097"/>
      <c r="V4097"/>
      <c r="W4097"/>
      <c r="X4097"/>
    </row>
    <row r="4098" spans="1:24">
      <c r="A4098">
        <v>11046</v>
      </c>
      <c r="B4098" s="4" t="s">
        <v>2</v>
      </c>
      <c r="C4098" s="4" t="s">
        <v>8</v>
      </c>
      <c r="D4098" s="4" t="s">
        <v>15</v>
      </c>
      <c r="E4098" s="4" t="s">
        <v>19</v>
      </c>
      <c r="F4098" s="4">
        <v>1</v>
      </c>
      <c r="G4098" s="4">
        <v>11046</v>
      </c>
      <c r="H4098" t="e">
        <f>INDEX(find_bugcounts!D:D, MATCH(F4098, find_bugcounts!B:B))</f>
        <v>#N/A</v>
      </c>
      <c r="I4098" s="41">
        <v>37471</v>
      </c>
      <c r="J4098" s="41">
        <v>37319</v>
      </c>
      <c r="K4098" t="s">
        <v>165</v>
      </c>
      <c r="N4098"/>
      <c r="O4098"/>
      <c r="P4098"/>
      <c r="Q4098"/>
      <c r="R4098"/>
      <c r="S4098"/>
      <c r="T4098"/>
      <c r="U4098"/>
      <c r="V4098"/>
      <c r="W4098"/>
      <c r="X4098"/>
    </row>
    <row r="4099" spans="1:24">
      <c r="A4099">
        <v>11047</v>
      </c>
      <c r="B4099" s="4" t="s">
        <v>2</v>
      </c>
      <c r="C4099" s="4" t="s">
        <v>10</v>
      </c>
      <c r="D4099" s="4" t="s">
        <v>21</v>
      </c>
      <c r="E4099" s="4" t="s">
        <v>19</v>
      </c>
      <c r="F4099" s="4">
        <v>1</v>
      </c>
      <c r="G4099" s="4">
        <v>11047</v>
      </c>
      <c r="H4099" t="e">
        <f>INDEX(find_bugcounts!D:D, MATCH(F4099, find_bugcounts!B:B))</f>
        <v>#N/A</v>
      </c>
      <c r="I4099" s="41">
        <v>37471</v>
      </c>
      <c r="J4099" t="s">
        <v>93</v>
      </c>
      <c r="K4099" t="s">
        <v>389</v>
      </c>
      <c r="N4099"/>
      <c r="O4099"/>
      <c r="P4099"/>
      <c r="Q4099"/>
      <c r="R4099"/>
      <c r="S4099"/>
      <c r="T4099"/>
      <c r="U4099"/>
      <c r="V4099"/>
      <c r="W4099"/>
      <c r="X4099"/>
    </row>
    <row r="4100" spans="1:24">
      <c r="A4100">
        <v>11050</v>
      </c>
      <c r="B4100" s="4" t="s">
        <v>2</v>
      </c>
      <c r="C4100" s="4" t="s">
        <v>8</v>
      </c>
      <c r="D4100" s="4" t="s">
        <v>21</v>
      </c>
      <c r="E4100" s="4" t="s">
        <v>19</v>
      </c>
      <c r="F4100" s="4">
        <v>7</v>
      </c>
      <c r="G4100" s="4">
        <v>11050</v>
      </c>
      <c r="H4100" t="e">
        <f>INDEX(find_bugcounts!D:D, MATCH(F4100, find_bugcounts!B:B))</f>
        <v>#N/A</v>
      </c>
      <c r="I4100" s="41">
        <v>37471</v>
      </c>
      <c r="J4100" t="s">
        <v>113</v>
      </c>
      <c r="K4100" t="s">
        <v>232</v>
      </c>
      <c r="N4100"/>
      <c r="O4100"/>
      <c r="P4100"/>
      <c r="Q4100"/>
      <c r="R4100"/>
      <c r="S4100"/>
      <c r="T4100"/>
      <c r="U4100"/>
      <c r="V4100"/>
      <c r="W4100"/>
      <c r="X4100"/>
    </row>
    <row r="4101" spans="1:24">
      <c r="A4101">
        <v>11051</v>
      </c>
      <c r="B4101" t="s">
        <v>3</v>
      </c>
      <c r="C4101" t="s">
        <v>8</v>
      </c>
      <c r="D4101" t="s">
        <v>15</v>
      </c>
      <c r="E4101" t="s">
        <v>23</v>
      </c>
      <c r="F4101">
        <v>385</v>
      </c>
      <c r="G4101">
        <v>11051</v>
      </c>
      <c r="H4101" t="str">
        <f>INDEX(find_bugcounts!D:D, MATCH(F4101, find_bugcounts!B:B))</f>
        <v>Bad practice</v>
      </c>
      <c r="I4101" s="41">
        <v>37471</v>
      </c>
      <c r="J4101" t="s">
        <v>113</v>
      </c>
      <c r="K4101" t="s">
        <v>276</v>
      </c>
      <c r="N4101"/>
      <c r="O4101"/>
      <c r="P4101"/>
      <c r="Q4101"/>
      <c r="R4101"/>
      <c r="S4101"/>
      <c r="T4101"/>
      <c r="U4101"/>
      <c r="V4101"/>
      <c r="W4101"/>
      <c r="X4101"/>
    </row>
    <row r="4102" spans="1:24">
      <c r="A4102">
        <v>11052</v>
      </c>
      <c r="B4102" s="4" t="s">
        <v>2</v>
      </c>
      <c r="C4102" s="4" t="s">
        <v>8</v>
      </c>
      <c r="D4102" s="4" t="s">
        <v>21</v>
      </c>
      <c r="E4102" s="4" t="s">
        <v>19</v>
      </c>
      <c r="F4102" s="4">
        <v>349</v>
      </c>
      <c r="G4102" s="4">
        <v>11052</v>
      </c>
      <c r="H4102" t="str">
        <f>INDEX(find_bugcounts!D:D, MATCH(F4102, find_bugcounts!B:B))</f>
        <v>Bad practice</v>
      </c>
      <c r="I4102" s="41">
        <v>37471</v>
      </c>
      <c r="J4102" t="s">
        <v>246</v>
      </c>
      <c r="K4102" t="s">
        <v>238</v>
      </c>
      <c r="N4102"/>
      <c r="O4102"/>
      <c r="P4102"/>
      <c r="Q4102"/>
      <c r="R4102"/>
      <c r="S4102"/>
      <c r="T4102"/>
      <c r="U4102"/>
      <c r="V4102"/>
      <c r="W4102"/>
      <c r="X4102"/>
    </row>
    <row r="4103" spans="1:24">
      <c r="A4103">
        <v>11053</v>
      </c>
      <c r="B4103" s="4" t="s">
        <v>2</v>
      </c>
      <c r="C4103" s="4" t="s">
        <v>10</v>
      </c>
      <c r="D4103" s="4" t="s">
        <v>15</v>
      </c>
      <c r="E4103" s="4" t="s">
        <v>22</v>
      </c>
      <c r="F4103" s="4">
        <v>1</v>
      </c>
      <c r="G4103" s="4">
        <v>11053</v>
      </c>
      <c r="H4103" t="e">
        <f>INDEX(find_bugcounts!D:D, MATCH(F4103, find_bugcounts!B:B))</f>
        <v>#N/A</v>
      </c>
      <c r="I4103" s="41">
        <v>37471</v>
      </c>
      <c r="J4103" t="s">
        <v>237</v>
      </c>
      <c r="K4103" t="s">
        <v>126</v>
      </c>
      <c r="N4103"/>
      <c r="O4103"/>
      <c r="P4103"/>
      <c r="Q4103"/>
      <c r="R4103"/>
      <c r="S4103"/>
      <c r="T4103"/>
      <c r="U4103"/>
      <c r="V4103"/>
      <c r="W4103"/>
      <c r="X4103"/>
    </row>
    <row r="4104" spans="1:24">
      <c r="A4104">
        <v>11054</v>
      </c>
      <c r="B4104" t="s">
        <v>3</v>
      </c>
      <c r="C4104" t="s">
        <v>8</v>
      </c>
      <c r="D4104" t="s">
        <v>18</v>
      </c>
      <c r="E4104" t="s">
        <v>19</v>
      </c>
      <c r="F4104">
        <v>1</v>
      </c>
      <c r="G4104">
        <v>11054</v>
      </c>
      <c r="H4104" t="e">
        <f>INDEX(find_bugcounts!D:D, MATCH(F4104, find_bugcounts!B:B))</f>
        <v>#N/A</v>
      </c>
      <c r="I4104" s="41">
        <v>37471</v>
      </c>
      <c r="J4104" s="41">
        <v>37319</v>
      </c>
      <c r="K4104" t="s">
        <v>112</v>
      </c>
      <c r="N4104"/>
      <c r="O4104"/>
      <c r="P4104"/>
      <c r="Q4104"/>
      <c r="R4104"/>
      <c r="S4104"/>
      <c r="T4104"/>
      <c r="U4104"/>
      <c r="V4104"/>
      <c r="W4104"/>
      <c r="X4104"/>
    </row>
    <row r="4105" spans="1:24">
      <c r="A4105">
        <v>11059</v>
      </c>
      <c r="B4105" s="4" t="s">
        <v>2</v>
      </c>
      <c r="C4105" s="4" t="s">
        <v>8</v>
      </c>
      <c r="D4105" s="4" t="s">
        <v>15</v>
      </c>
      <c r="E4105" s="4" t="s">
        <v>16</v>
      </c>
      <c r="F4105" s="4">
        <v>392</v>
      </c>
      <c r="G4105" s="4">
        <v>11059</v>
      </c>
      <c r="H4105" t="str">
        <f>INDEX(find_bugcounts!D:D, MATCH(F4105, find_bugcounts!B:B))</f>
        <v>Bad practice</v>
      </c>
      <c r="I4105" s="41">
        <v>37471</v>
      </c>
      <c r="J4105" s="41">
        <v>37503</v>
      </c>
      <c r="K4105" t="s">
        <v>392</v>
      </c>
      <c r="N4105"/>
      <c r="O4105"/>
      <c r="P4105"/>
      <c r="Q4105"/>
      <c r="R4105"/>
      <c r="S4105"/>
      <c r="T4105"/>
      <c r="U4105"/>
      <c r="V4105"/>
      <c r="W4105"/>
      <c r="X4105"/>
    </row>
    <row r="4106" spans="1:24">
      <c r="A4106">
        <v>11060</v>
      </c>
      <c r="B4106" s="4" t="s">
        <v>2</v>
      </c>
      <c r="C4106" s="4" t="s">
        <v>11</v>
      </c>
      <c r="D4106" s="4" t="s">
        <v>21</v>
      </c>
      <c r="E4106" s="4" t="s">
        <v>22</v>
      </c>
      <c r="F4106" s="4">
        <v>247</v>
      </c>
      <c r="G4106" s="4">
        <v>11060</v>
      </c>
      <c r="H4106" t="str">
        <f>INDEX(find_bugcounts!D:D, MATCH(F4106, find_bugcounts!B:B))</f>
        <v>Bad practice</v>
      </c>
      <c r="I4106" s="41">
        <v>37471</v>
      </c>
      <c r="J4106" s="41">
        <v>37563</v>
      </c>
      <c r="K4106" t="s">
        <v>126</v>
      </c>
      <c r="N4106"/>
      <c r="O4106"/>
      <c r="P4106"/>
      <c r="Q4106"/>
      <c r="R4106"/>
      <c r="S4106"/>
      <c r="T4106"/>
      <c r="U4106"/>
      <c r="V4106"/>
      <c r="W4106"/>
      <c r="X4106"/>
    </row>
    <row r="4107" spans="1:24">
      <c r="A4107">
        <v>11065</v>
      </c>
      <c r="B4107" s="4" t="s">
        <v>2</v>
      </c>
      <c r="C4107" s="4" t="s">
        <v>10</v>
      </c>
      <c r="D4107" s="4" t="s">
        <v>21</v>
      </c>
      <c r="E4107" s="4" t="s">
        <v>19</v>
      </c>
      <c r="F4107" s="4">
        <v>376</v>
      </c>
      <c r="G4107" s="4">
        <v>11065</v>
      </c>
      <c r="H4107" t="str">
        <f>INDEX(find_bugcounts!D:D, MATCH(F4107, find_bugcounts!B:B))</f>
        <v>Bad practice</v>
      </c>
      <c r="I4107" s="41">
        <v>37471</v>
      </c>
      <c r="J4107" s="41">
        <v>37382</v>
      </c>
      <c r="K4107" t="s">
        <v>389</v>
      </c>
      <c r="N4107"/>
      <c r="O4107"/>
      <c r="P4107"/>
      <c r="Q4107"/>
      <c r="R4107"/>
      <c r="S4107"/>
      <c r="T4107"/>
      <c r="U4107"/>
      <c r="V4107"/>
      <c r="W4107"/>
      <c r="X4107"/>
    </row>
    <row r="4108" spans="1:24">
      <c r="A4108">
        <v>11067</v>
      </c>
      <c r="B4108" t="s">
        <v>5</v>
      </c>
      <c r="C4108" t="s">
        <v>8</v>
      </c>
      <c r="D4108" t="s">
        <v>21</v>
      </c>
      <c r="E4108" t="s">
        <v>27</v>
      </c>
      <c r="F4108">
        <v>309</v>
      </c>
      <c r="G4108">
        <v>11067</v>
      </c>
      <c r="H4108" t="str">
        <f>INDEX(find_bugcounts!D:D, MATCH(F4108, find_bugcounts!B:B))</f>
        <v>Bad practice</v>
      </c>
      <c r="I4108" s="41">
        <v>37471</v>
      </c>
      <c r="J4108" t="s">
        <v>113</v>
      </c>
      <c r="K4108" t="s">
        <v>225</v>
      </c>
      <c r="N4108"/>
      <c r="O4108"/>
      <c r="P4108"/>
      <c r="Q4108"/>
      <c r="R4108"/>
      <c r="S4108"/>
      <c r="T4108"/>
      <c r="U4108"/>
      <c r="V4108"/>
      <c r="W4108"/>
      <c r="X4108"/>
    </row>
    <row r="4109" spans="1:24">
      <c r="A4109">
        <v>11069</v>
      </c>
      <c r="B4109" s="4" t="s">
        <v>2</v>
      </c>
      <c r="C4109" s="4" t="s">
        <v>10</v>
      </c>
      <c r="D4109" s="4" t="s">
        <v>15</v>
      </c>
      <c r="E4109" s="4" t="s">
        <v>19</v>
      </c>
      <c r="F4109" s="4">
        <v>236</v>
      </c>
      <c r="G4109" s="4">
        <v>11069</v>
      </c>
      <c r="H4109" t="str">
        <f>INDEX(find_bugcounts!D:D, MATCH(F4109, find_bugcounts!B:B))</f>
        <v>Bad practice</v>
      </c>
      <c r="I4109" s="41">
        <v>37502</v>
      </c>
      <c r="J4109" t="s">
        <v>97</v>
      </c>
      <c r="K4109" t="s">
        <v>162</v>
      </c>
      <c r="N4109"/>
      <c r="O4109"/>
      <c r="P4109"/>
      <c r="Q4109"/>
      <c r="R4109"/>
      <c r="S4109"/>
      <c r="T4109"/>
      <c r="U4109"/>
      <c r="V4109"/>
      <c r="W4109"/>
      <c r="X4109"/>
    </row>
    <row r="4110" spans="1:24">
      <c r="A4110">
        <v>11072</v>
      </c>
      <c r="B4110" s="4" t="s">
        <v>2</v>
      </c>
      <c r="C4110" s="4" t="s">
        <v>10</v>
      </c>
      <c r="D4110" s="4" t="s">
        <v>15</v>
      </c>
      <c r="E4110" s="4" t="s">
        <v>22</v>
      </c>
      <c r="F4110" s="4">
        <v>273</v>
      </c>
      <c r="G4110" s="4">
        <v>11072</v>
      </c>
      <c r="H4110" t="str">
        <f>INDEX(find_bugcounts!D:D, MATCH(F4110, find_bugcounts!B:B))</f>
        <v>Bad practice</v>
      </c>
      <c r="I4110" s="41">
        <v>37502</v>
      </c>
      <c r="J4110" s="41">
        <v>37593</v>
      </c>
      <c r="K4110" t="s">
        <v>126</v>
      </c>
      <c r="N4110"/>
      <c r="O4110"/>
      <c r="P4110"/>
      <c r="Q4110"/>
      <c r="R4110"/>
      <c r="S4110"/>
      <c r="T4110"/>
      <c r="U4110"/>
      <c r="V4110"/>
      <c r="W4110"/>
      <c r="X4110"/>
    </row>
    <row r="4111" spans="1:24">
      <c r="A4111">
        <v>11073</v>
      </c>
      <c r="B4111" s="4" t="s">
        <v>2</v>
      </c>
      <c r="C4111" s="4" t="s">
        <v>11</v>
      </c>
      <c r="D4111" s="4" t="s">
        <v>15</v>
      </c>
      <c r="E4111" s="4" t="s">
        <v>19</v>
      </c>
      <c r="F4111" s="4">
        <v>384</v>
      </c>
      <c r="G4111" s="4">
        <v>11073</v>
      </c>
      <c r="H4111" t="str">
        <f>INDEX(find_bugcounts!D:D, MATCH(F4111, find_bugcounts!B:B))</f>
        <v>Bad practice</v>
      </c>
      <c r="I4111" s="41">
        <v>37502</v>
      </c>
      <c r="J4111" s="41">
        <v>37260</v>
      </c>
      <c r="K4111" t="s">
        <v>160</v>
      </c>
      <c r="N4111"/>
      <c r="O4111"/>
      <c r="P4111"/>
      <c r="Q4111"/>
      <c r="R4111"/>
      <c r="S4111"/>
      <c r="T4111"/>
      <c r="U4111"/>
      <c r="V4111"/>
      <c r="W4111"/>
      <c r="X4111"/>
    </row>
    <row r="4112" spans="1:24">
      <c r="A4112">
        <v>11074</v>
      </c>
      <c r="B4112" s="4" t="s">
        <v>2</v>
      </c>
      <c r="C4112" s="4" t="s">
        <v>8</v>
      </c>
      <c r="D4112" s="4" t="s">
        <v>15</v>
      </c>
      <c r="E4112" s="4" t="s">
        <v>23</v>
      </c>
      <c r="F4112" s="4">
        <v>236</v>
      </c>
      <c r="G4112" s="4">
        <v>11074</v>
      </c>
      <c r="H4112" t="str">
        <f>INDEX(find_bugcounts!D:D, MATCH(F4112, find_bugcounts!B:B))</f>
        <v>Bad practice</v>
      </c>
      <c r="I4112" s="41">
        <v>37502</v>
      </c>
      <c r="J4112" t="s">
        <v>107</v>
      </c>
      <c r="K4112" t="s">
        <v>243</v>
      </c>
      <c r="N4112"/>
      <c r="O4112"/>
      <c r="P4112"/>
      <c r="Q4112"/>
      <c r="R4112"/>
      <c r="S4112"/>
      <c r="T4112"/>
      <c r="U4112"/>
      <c r="V4112"/>
      <c r="W4112"/>
      <c r="X4112"/>
    </row>
    <row r="4113" spans="1:24">
      <c r="A4113">
        <v>11076</v>
      </c>
      <c r="B4113" s="4" t="s">
        <v>2</v>
      </c>
      <c r="C4113" s="4" t="s">
        <v>11</v>
      </c>
      <c r="D4113" s="4" t="s">
        <v>15</v>
      </c>
      <c r="E4113" s="4" t="s">
        <v>22</v>
      </c>
      <c r="F4113" s="4">
        <v>235</v>
      </c>
      <c r="G4113" s="4">
        <v>11076</v>
      </c>
      <c r="H4113" t="str">
        <f>INDEX(find_bugcounts!D:D, MATCH(F4113, find_bugcounts!B:B))</f>
        <v>Bad practice</v>
      </c>
      <c r="I4113" s="41">
        <v>37502</v>
      </c>
      <c r="J4113" s="41">
        <v>37563</v>
      </c>
      <c r="K4113" t="s">
        <v>130</v>
      </c>
      <c r="N4113"/>
      <c r="O4113"/>
      <c r="P4113"/>
      <c r="Q4113"/>
      <c r="R4113"/>
      <c r="S4113"/>
      <c r="T4113"/>
      <c r="U4113"/>
      <c r="V4113"/>
      <c r="W4113"/>
      <c r="X4113"/>
    </row>
    <row r="4114" spans="1:24">
      <c r="A4114">
        <v>11077</v>
      </c>
      <c r="B4114" s="4" t="s">
        <v>2</v>
      </c>
      <c r="C4114" s="4" t="s">
        <v>8</v>
      </c>
      <c r="D4114" s="4" t="s">
        <v>21</v>
      </c>
      <c r="E4114" s="4" t="s">
        <v>19</v>
      </c>
      <c r="F4114" s="4">
        <v>55</v>
      </c>
      <c r="G4114" s="4">
        <v>11077</v>
      </c>
      <c r="H4114" t="e">
        <f>INDEX(find_bugcounts!D:D, MATCH(F4114, find_bugcounts!B:B))</f>
        <v>#N/A</v>
      </c>
      <c r="I4114" s="41">
        <v>37502</v>
      </c>
      <c r="J4114" s="41">
        <v>37382</v>
      </c>
      <c r="K4114" t="s">
        <v>389</v>
      </c>
      <c r="N4114"/>
      <c r="O4114"/>
      <c r="P4114"/>
      <c r="Q4114"/>
      <c r="R4114"/>
      <c r="S4114"/>
      <c r="T4114"/>
      <c r="U4114"/>
      <c r="V4114"/>
      <c r="W4114"/>
      <c r="X4114"/>
    </row>
    <row r="4115" spans="1:24">
      <c r="A4115">
        <v>11080</v>
      </c>
      <c r="B4115" s="4" t="s">
        <v>2</v>
      </c>
      <c r="C4115" s="4" t="s">
        <v>8</v>
      </c>
      <c r="D4115" s="4" t="s">
        <v>21</v>
      </c>
      <c r="E4115" s="4" t="s">
        <v>19</v>
      </c>
      <c r="F4115" s="4">
        <v>58</v>
      </c>
      <c r="G4115" s="4">
        <v>11080</v>
      </c>
      <c r="H4115" t="e">
        <f>INDEX(find_bugcounts!D:D, MATCH(F4115, find_bugcounts!B:B))</f>
        <v>#N/A</v>
      </c>
      <c r="I4115" s="41">
        <v>37532</v>
      </c>
      <c r="J4115" t="s">
        <v>113</v>
      </c>
      <c r="K4115" t="s">
        <v>206</v>
      </c>
      <c r="N4115"/>
      <c r="O4115"/>
      <c r="P4115"/>
      <c r="Q4115"/>
      <c r="R4115"/>
      <c r="S4115"/>
      <c r="T4115"/>
      <c r="U4115"/>
      <c r="V4115"/>
      <c r="W4115"/>
      <c r="X4115"/>
    </row>
    <row r="4116" spans="1:24">
      <c r="A4116">
        <v>11081</v>
      </c>
      <c r="B4116" s="4" t="s">
        <v>2</v>
      </c>
      <c r="C4116" s="4" t="s">
        <v>10</v>
      </c>
      <c r="D4116" s="4" t="s">
        <v>15</v>
      </c>
      <c r="E4116" s="4" t="s">
        <v>23</v>
      </c>
      <c r="F4116" s="4">
        <v>238</v>
      </c>
      <c r="G4116" s="4">
        <v>11081</v>
      </c>
      <c r="H4116" t="str">
        <f>INDEX(find_bugcounts!D:D, MATCH(F4116, find_bugcounts!B:B))</f>
        <v>Bad practice</v>
      </c>
      <c r="I4116" s="41">
        <v>37532</v>
      </c>
      <c r="J4116" t="s">
        <v>93</v>
      </c>
      <c r="K4116" t="s">
        <v>243</v>
      </c>
      <c r="N4116"/>
      <c r="O4116"/>
      <c r="P4116"/>
      <c r="Q4116"/>
      <c r="R4116"/>
      <c r="S4116"/>
      <c r="T4116"/>
      <c r="U4116"/>
      <c r="V4116"/>
      <c r="W4116"/>
      <c r="X4116"/>
    </row>
    <row r="4117" spans="1:24">
      <c r="A4117">
        <v>11087</v>
      </c>
      <c r="B4117" s="4" t="s">
        <v>2</v>
      </c>
      <c r="C4117" s="4" t="s">
        <v>8</v>
      </c>
      <c r="D4117" s="4" t="s">
        <v>15</v>
      </c>
      <c r="E4117" s="4" t="s">
        <v>19</v>
      </c>
      <c r="F4117" s="4">
        <v>248</v>
      </c>
      <c r="G4117" s="4">
        <v>11087</v>
      </c>
      <c r="H4117" t="str">
        <f>INDEX(find_bugcounts!D:D, MATCH(F4117, find_bugcounts!B:B))</f>
        <v>Bad practice</v>
      </c>
      <c r="I4117" s="41">
        <v>37563</v>
      </c>
      <c r="J4117" t="s">
        <v>208</v>
      </c>
      <c r="K4117" t="s">
        <v>165</v>
      </c>
      <c r="N4117"/>
      <c r="O4117"/>
      <c r="P4117"/>
      <c r="Q4117"/>
      <c r="R4117"/>
      <c r="S4117"/>
      <c r="T4117"/>
      <c r="U4117"/>
      <c r="V4117"/>
      <c r="W4117"/>
      <c r="X4117"/>
    </row>
    <row r="4118" spans="1:24">
      <c r="A4118">
        <v>11090</v>
      </c>
      <c r="B4118" s="4" t="s">
        <v>2</v>
      </c>
      <c r="C4118" s="4" t="s">
        <v>8</v>
      </c>
      <c r="D4118" s="4" t="s">
        <v>15</v>
      </c>
      <c r="E4118" s="4" t="s">
        <v>23</v>
      </c>
      <c r="F4118" s="4">
        <v>88</v>
      </c>
      <c r="G4118" s="4">
        <v>11090</v>
      </c>
      <c r="H4118" t="e">
        <f>INDEX(find_bugcounts!D:D, MATCH(F4118, find_bugcounts!B:B))</f>
        <v>#N/A</v>
      </c>
      <c r="I4118" s="41">
        <v>37563</v>
      </c>
      <c r="J4118" s="41">
        <v>37593</v>
      </c>
      <c r="K4118" t="s">
        <v>154</v>
      </c>
      <c r="N4118"/>
      <c r="O4118"/>
      <c r="P4118"/>
      <c r="Q4118"/>
      <c r="R4118"/>
      <c r="S4118"/>
      <c r="T4118"/>
      <c r="U4118"/>
      <c r="V4118"/>
      <c r="W4118"/>
      <c r="X4118"/>
    </row>
    <row r="4119" spans="1:24">
      <c r="A4119">
        <v>11091</v>
      </c>
      <c r="B4119" s="4" t="s">
        <v>2</v>
      </c>
      <c r="C4119" s="4" t="s">
        <v>12</v>
      </c>
      <c r="D4119" s="4" t="s">
        <v>18</v>
      </c>
      <c r="E4119" s="4" t="s">
        <v>19</v>
      </c>
      <c r="F4119" s="4">
        <v>1</v>
      </c>
      <c r="G4119" s="4">
        <v>11091</v>
      </c>
      <c r="H4119" t="e">
        <f>INDEX(find_bugcounts!D:D, MATCH(F4119, find_bugcounts!B:B))</f>
        <v>#N/A</v>
      </c>
      <c r="I4119" s="41">
        <v>37563</v>
      </c>
      <c r="J4119" t="s">
        <v>316</v>
      </c>
      <c r="K4119" t="s">
        <v>112</v>
      </c>
      <c r="N4119"/>
      <c r="O4119"/>
      <c r="P4119"/>
      <c r="Q4119"/>
      <c r="R4119"/>
      <c r="S4119"/>
      <c r="T4119"/>
      <c r="U4119"/>
      <c r="V4119"/>
      <c r="W4119"/>
      <c r="X4119"/>
    </row>
    <row r="4120" spans="1:24">
      <c r="A4120">
        <v>11092</v>
      </c>
      <c r="B4120" s="4" t="s">
        <v>2</v>
      </c>
      <c r="C4120" s="4" t="s">
        <v>8</v>
      </c>
      <c r="D4120" s="4" t="s">
        <v>21</v>
      </c>
      <c r="E4120" s="4" t="s">
        <v>22</v>
      </c>
      <c r="F4120" s="4">
        <v>311</v>
      </c>
      <c r="G4120" s="4">
        <v>11092</v>
      </c>
      <c r="H4120" t="str">
        <f>INDEX(find_bugcounts!D:D, MATCH(F4120, find_bugcounts!B:B))</f>
        <v>Bad practice</v>
      </c>
      <c r="I4120" s="41">
        <v>37563</v>
      </c>
      <c r="J4120" t="s">
        <v>223</v>
      </c>
      <c r="K4120" t="s">
        <v>126</v>
      </c>
      <c r="N4120"/>
      <c r="O4120"/>
      <c r="P4120"/>
      <c r="Q4120"/>
      <c r="R4120"/>
      <c r="S4120"/>
      <c r="T4120"/>
      <c r="U4120"/>
      <c r="V4120"/>
      <c r="W4120"/>
      <c r="X4120"/>
    </row>
    <row r="4121" spans="1:24">
      <c r="A4121">
        <v>11093</v>
      </c>
      <c r="B4121" s="4" t="s">
        <v>2</v>
      </c>
      <c r="C4121" s="4" t="s">
        <v>8</v>
      </c>
      <c r="D4121" s="4" t="s">
        <v>15</v>
      </c>
      <c r="E4121" s="4" t="s">
        <v>19</v>
      </c>
      <c r="F4121" s="4">
        <v>321</v>
      </c>
      <c r="G4121" s="4">
        <v>11093</v>
      </c>
      <c r="H4121" t="str">
        <f>INDEX(find_bugcounts!D:D, MATCH(F4121, find_bugcounts!B:B))</f>
        <v>Bad practice</v>
      </c>
      <c r="I4121" s="41">
        <v>37563</v>
      </c>
      <c r="J4121" t="s">
        <v>208</v>
      </c>
      <c r="K4121" t="s">
        <v>165</v>
      </c>
      <c r="N4121"/>
      <c r="O4121"/>
      <c r="P4121"/>
      <c r="Q4121"/>
      <c r="R4121"/>
      <c r="S4121"/>
      <c r="T4121"/>
      <c r="U4121"/>
      <c r="V4121"/>
      <c r="W4121"/>
      <c r="X4121"/>
    </row>
    <row r="4122" spans="1:24">
      <c r="A4122">
        <v>11095</v>
      </c>
      <c r="B4122" s="4" t="s">
        <v>2</v>
      </c>
      <c r="C4122" s="4" t="s">
        <v>8</v>
      </c>
      <c r="D4122" s="4" t="s">
        <v>15</v>
      </c>
      <c r="E4122" s="4" t="s">
        <v>24</v>
      </c>
      <c r="F4122" s="4">
        <v>386</v>
      </c>
      <c r="G4122" s="4">
        <v>11095</v>
      </c>
      <c r="H4122" t="str">
        <f>INDEX(find_bugcounts!D:D, MATCH(F4122, find_bugcounts!B:B))</f>
        <v>Bad practice</v>
      </c>
      <c r="I4122" s="41">
        <v>37563</v>
      </c>
      <c r="J4122" s="41">
        <v>37599</v>
      </c>
      <c r="K4122" t="s">
        <v>389</v>
      </c>
      <c r="N4122"/>
      <c r="O4122"/>
      <c r="P4122"/>
      <c r="Q4122"/>
      <c r="R4122"/>
      <c r="S4122"/>
      <c r="T4122"/>
      <c r="U4122"/>
      <c r="V4122"/>
      <c r="W4122"/>
      <c r="X4122"/>
    </row>
    <row r="4123" spans="1:24">
      <c r="A4123">
        <v>11097</v>
      </c>
      <c r="B4123" s="4" t="s">
        <v>2</v>
      </c>
      <c r="C4123" s="4" t="s">
        <v>8</v>
      </c>
      <c r="D4123" s="4" t="s">
        <v>15</v>
      </c>
      <c r="E4123" s="4" t="s">
        <v>16</v>
      </c>
      <c r="F4123" s="4">
        <v>339</v>
      </c>
      <c r="G4123" s="4">
        <v>11097</v>
      </c>
      <c r="H4123" t="str">
        <f>INDEX(find_bugcounts!D:D, MATCH(F4123, find_bugcounts!B:B))</f>
        <v>Bad practice</v>
      </c>
      <c r="I4123" s="41">
        <v>37563</v>
      </c>
      <c r="J4123" s="41">
        <v>37563</v>
      </c>
      <c r="K4123" t="s">
        <v>89</v>
      </c>
      <c r="N4123"/>
      <c r="O4123"/>
      <c r="P4123"/>
      <c r="Q4123"/>
      <c r="R4123"/>
      <c r="S4123"/>
      <c r="T4123"/>
      <c r="U4123"/>
      <c r="V4123"/>
      <c r="W4123"/>
      <c r="X4123"/>
    </row>
    <row r="4124" spans="1:24">
      <c r="A4124">
        <v>11099</v>
      </c>
      <c r="B4124" s="4" t="s">
        <v>2</v>
      </c>
      <c r="C4124" s="4" t="s">
        <v>8</v>
      </c>
      <c r="D4124" s="4" t="s">
        <v>21</v>
      </c>
      <c r="E4124" s="4" t="s">
        <v>19</v>
      </c>
      <c r="F4124" s="4">
        <v>0</v>
      </c>
      <c r="G4124" s="4">
        <v>11099</v>
      </c>
      <c r="H4124" t="e">
        <f>INDEX(find_bugcounts!D:D, MATCH(F4124, find_bugcounts!B:B))</f>
        <v>#N/A</v>
      </c>
      <c r="I4124" s="41">
        <v>37563</v>
      </c>
      <c r="J4124" s="41">
        <v>37593</v>
      </c>
      <c r="K4124" t="s">
        <v>206</v>
      </c>
      <c r="N4124"/>
      <c r="O4124"/>
      <c r="P4124"/>
      <c r="Q4124"/>
      <c r="R4124"/>
      <c r="S4124"/>
      <c r="T4124"/>
      <c r="U4124"/>
      <c r="V4124"/>
      <c r="W4124"/>
      <c r="X4124"/>
    </row>
    <row r="4125" spans="1:24">
      <c r="A4125">
        <v>11101</v>
      </c>
      <c r="B4125" s="4" t="s">
        <v>2</v>
      </c>
      <c r="C4125" s="4" t="s">
        <v>8</v>
      </c>
      <c r="D4125" s="4" t="s">
        <v>21</v>
      </c>
      <c r="E4125" s="4" t="s">
        <v>22</v>
      </c>
      <c r="F4125" s="4">
        <v>334</v>
      </c>
      <c r="G4125" s="4">
        <v>11101</v>
      </c>
      <c r="H4125" t="str">
        <f>INDEX(find_bugcounts!D:D, MATCH(F4125, find_bugcounts!B:B))</f>
        <v>Bad practice</v>
      </c>
      <c r="I4125" s="41">
        <v>37563</v>
      </c>
      <c r="J4125" s="41">
        <v>37593</v>
      </c>
      <c r="K4125" t="s">
        <v>130</v>
      </c>
      <c r="N4125"/>
      <c r="O4125"/>
      <c r="P4125"/>
      <c r="Q4125"/>
      <c r="R4125"/>
      <c r="S4125"/>
      <c r="T4125"/>
      <c r="U4125"/>
      <c r="V4125"/>
      <c r="W4125"/>
      <c r="X4125"/>
    </row>
    <row r="4126" spans="1:24">
      <c r="A4126">
        <v>11104</v>
      </c>
      <c r="B4126" s="4" t="s">
        <v>2</v>
      </c>
      <c r="C4126" s="4" t="s">
        <v>8</v>
      </c>
      <c r="D4126" s="4" t="s">
        <v>21</v>
      </c>
      <c r="E4126" s="4" t="s">
        <v>27</v>
      </c>
      <c r="F4126" s="4">
        <v>322</v>
      </c>
      <c r="G4126" s="4">
        <v>11104</v>
      </c>
      <c r="H4126" t="str">
        <f>INDEX(find_bugcounts!D:D, MATCH(F4126, find_bugcounts!B:B))</f>
        <v>Bad practice</v>
      </c>
      <c r="I4126" s="41">
        <v>37563</v>
      </c>
      <c r="J4126" s="41">
        <v>37563</v>
      </c>
      <c r="K4126" t="s">
        <v>225</v>
      </c>
      <c r="N4126"/>
      <c r="O4126"/>
      <c r="P4126"/>
      <c r="Q4126"/>
      <c r="R4126"/>
      <c r="S4126"/>
      <c r="T4126"/>
      <c r="U4126"/>
      <c r="V4126"/>
      <c r="W4126"/>
      <c r="X4126"/>
    </row>
    <row r="4127" spans="1:24">
      <c r="A4127">
        <v>11106</v>
      </c>
      <c r="B4127" s="4" t="s">
        <v>2</v>
      </c>
      <c r="C4127" s="4" t="s">
        <v>8</v>
      </c>
      <c r="D4127" s="4" t="s">
        <v>21</v>
      </c>
      <c r="E4127" s="4" t="s">
        <v>27</v>
      </c>
      <c r="F4127" s="4">
        <v>403</v>
      </c>
      <c r="G4127" s="4">
        <v>11106</v>
      </c>
      <c r="H4127" t="str">
        <f>INDEX(find_bugcounts!D:D, MATCH(F4127, find_bugcounts!B:B))</f>
        <v>Bad practice</v>
      </c>
      <c r="I4127" s="41">
        <v>37563</v>
      </c>
      <c r="J4127" s="41">
        <v>37563</v>
      </c>
      <c r="K4127" t="s">
        <v>225</v>
      </c>
      <c r="N4127"/>
      <c r="O4127"/>
      <c r="P4127"/>
      <c r="Q4127"/>
      <c r="R4127"/>
      <c r="S4127"/>
      <c r="T4127"/>
      <c r="U4127"/>
      <c r="V4127"/>
      <c r="W4127"/>
      <c r="X4127"/>
    </row>
    <row r="4128" spans="1:24">
      <c r="A4128">
        <v>11107</v>
      </c>
      <c r="B4128" t="s">
        <v>5</v>
      </c>
      <c r="C4128" t="s">
        <v>8</v>
      </c>
      <c r="D4128" t="s">
        <v>15</v>
      </c>
      <c r="E4128" t="s">
        <v>19</v>
      </c>
      <c r="F4128">
        <v>392</v>
      </c>
      <c r="G4128">
        <v>11107</v>
      </c>
      <c r="H4128" t="str">
        <f>INDEX(find_bugcounts!D:D, MATCH(F4128, find_bugcounts!B:B))</f>
        <v>Bad practice</v>
      </c>
      <c r="I4128" s="41">
        <v>37563</v>
      </c>
      <c r="J4128" t="s">
        <v>101</v>
      </c>
      <c r="K4128" t="s">
        <v>173</v>
      </c>
      <c r="N4128"/>
      <c r="O4128"/>
      <c r="P4128"/>
      <c r="Q4128"/>
      <c r="R4128"/>
      <c r="S4128"/>
      <c r="T4128"/>
      <c r="U4128"/>
      <c r="V4128"/>
      <c r="W4128"/>
      <c r="X4128"/>
    </row>
    <row r="4129" spans="1:24">
      <c r="A4129">
        <v>11109</v>
      </c>
      <c r="B4129" s="4" t="s">
        <v>2</v>
      </c>
      <c r="C4129" s="4" t="s">
        <v>8</v>
      </c>
      <c r="D4129" s="4" t="s">
        <v>21</v>
      </c>
      <c r="E4129" s="4" t="s">
        <v>19</v>
      </c>
      <c r="F4129" s="4">
        <v>309</v>
      </c>
      <c r="G4129" s="4">
        <v>11109</v>
      </c>
      <c r="H4129" t="str">
        <f>INDEX(find_bugcounts!D:D, MATCH(F4129, find_bugcounts!B:B))</f>
        <v>Bad practice</v>
      </c>
      <c r="I4129" s="41">
        <v>37563</v>
      </c>
      <c r="J4129" s="41">
        <v>37593</v>
      </c>
      <c r="K4129" t="s">
        <v>238</v>
      </c>
      <c r="N4129"/>
      <c r="O4129"/>
      <c r="P4129"/>
      <c r="Q4129"/>
      <c r="R4129"/>
      <c r="S4129"/>
      <c r="T4129"/>
      <c r="U4129"/>
      <c r="V4129"/>
      <c r="W4129"/>
      <c r="X4129"/>
    </row>
    <row r="4130" spans="1:24">
      <c r="A4130">
        <v>11110</v>
      </c>
      <c r="B4130" s="4" t="s">
        <v>2</v>
      </c>
      <c r="C4130" s="4" t="s">
        <v>11</v>
      </c>
      <c r="D4130" s="4" t="s">
        <v>15</v>
      </c>
      <c r="E4130" s="4" t="s">
        <v>22</v>
      </c>
      <c r="F4130" s="4">
        <v>1</v>
      </c>
      <c r="G4130" s="4">
        <v>11110</v>
      </c>
      <c r="H4130" t="e">
        <f>INDEX(find_bugcounts!D:D, MATCH(F4130, find_bugcounts!B:B))</f>
        <v>#N/A</v>
      </c>
      <c r="I4130" s="41">
        <v>37563</v>
      </c>
      <c r="J4130" s="41">
        <v>37593</v>
      </c>
      <c r="K4130" t="s">
        <v>127</v>
      </c>
      <c r="N4130"/>
      <c r="O4130"/>
      <c r="P4130"/>
      <c r="Q4130"/>
      <c r="R4130"/>
      <c r="S4130"/>
      <c r="T4130"/>
      <c r="U4130"/>
      <c r="V4130"/>
      <c r="W4130"/>
      <c r="X4130"/>
    </row>
    <row r="4131" spans="1:24">
      <c r="A4131">
        <v>11113</v>
      </c>
      <c r="B4131" s="4" t="s">
        <v>2</v>
      </c>
      <c r="C4131" s="4" t="s">
        <v>8</v>
      </c>
      <c r="D4131" s="4" t="s">
        <v>18</v>
      </c>
      <c r="E4131" s="4" t="s">
        <v>28</v>
      </c>
      <c r="F4131" s="4">
        <v>115</v>
      </c>
      <c r="G4131" s="4">
        <v>11113</v>
      </c>
      <c r="H4131" t="str">
        <f>INDEX(find_bugcounts!D:D, MATCH(F4131, find_bugcounts!B:B))</f>
        <v>Bad practice</v>
      </c>
      <c r="I4131" s="41">
        <v>37563</v>
      </c>
      <c r="J4131" t="s">
        <v>113</v>
      </c>
      <c r="K4131" t="s">
        <v>193</v>
      </c>
      <c r="N4131"/>
      <c r="O4131"/>
      <c r="P4131"/>
      <c r="Q4131"/>
      <c r="R4131"/>
      <c r="S4131"/>
      <c r="T4131"/>
      <c r="U4131"/>
      <c r="V4131"/>
      <c r="W4131"/>
      <c r="X4131"/>
    </row>
    <row r="4132" spans="1:24">
      <c r="A4132">
        <v>11115</v>
      </c>
      <c r="B4132" s="4" t="s">
        <v>2</v>
      </c>
      <c r="C4132" s="4" t="s">
        <v>8</v>
      </c>
      <c r="D4132" s="4" t="s">
        <v>18</v>
      </c>
      <c r="E4132" s="4" t="s">
        <v>19</v>
      </c>
      <c r="F4132" s="4">
        <v>197</v>
      </c>
      <c r="G4132" s="4">
        <v>11115</v>
      </c>
      <c r="H4132" t="str">
        <f>INDEX(find_bugcounts!D:D, MATCH(F4132, find_bugcounts!B:B))</f>
        <v>Bad practice</v>
      </c>
      <c r="I4132" s="41">
        <v>37563</v>
      </c>
      <c r="J4132" s="41">
        <v>37480</v>
      </c>
      <c r="K4132" t="s">
        <v>321</v>
      </c>
      <c r="N4132"/>
      <c r="O4132"/>
      <c r="P4132"/>
      <c r="Q4132"/>
      <c r="R4132"/>
      <c r="S4132"/>
      <c r="T4132"/>
      <c r="U4132"/>
      <c r="V4132"/>
      <c r="W4132"/>
      <c r="X4132"/>
    </row>
    <row r="4133" spans="1:24">
      <c r="A4133">
        <v>11116</v>
      </c>
      <c r="B4133" s="4" t="s">
        <v>2</v>
      </c>
      <c r="C4133" s="4" t="s">
        <v>8</v>
      </c>
      <c r="D4133" s="4" t="s">
        <v>15</v>
      </c>
      <c r="E4133" s="4" t="s">
        <v>19</v>
      </c>
      <c r="F4133" s="4">
        <v>393</v>
      </c>
      <c r="G4133" s="4">
        <v>11116</v>
      </c>
      <c r="H4133" t="str">
        <f>INDEX(find_bugcounts!D:D, MATCH(F4133, find_bugcounts!B:B))</f>
        <v>Bad practice</v>
      </c>
      <c r="I4133" s="41">
        <v>37563</v>
      </c>
      <c r="J4133" t="s">
        <v>325</v>
      </c>
      <c r="K4133" t="s">
        <v>156</v>
      </c>
      <c r="N4133"/>
      <c r="O4133"/>
      <c r="P4133"/>
      <c r="Q4133"/>
      <c r="R4133"/>
      <c r="S4133"/>
      <c r="T4133"/>
      <c r="U4133"/>
      <c r="V4133"/>
      <c r="W4133"/>
      <c r="X4133"/>
    </row>
    <row r="4134" spans="1:24">
      <c r="A4134">
        <v>11118</v>
      </c>
      <c r="B4134" s="4" t="s">
        <v>2</v>
      </c>
      <c r="C4134" s="4" t="s">
        <v>8</v>
      </c>
      <c r="D4134" s="4" t="s">
        <v>21</v>
      </c>
      <c r="E4134" s="4" t="s">
        <v>22</v>
      </c>
      <c r="F4134" s="4">
        <v>1</v>
      </c>
      <c r="G4134" s="4">
        <v>11118</v>
      </c>
      <c r="H4134" t="e">
        <f>INDEX(find_bugcounts!D:D, MATCH(F4134, find_bugcounts!B:B))</f>
        <v>#N/A</v>
      </c>
      <c r="I4134" s="41">
        <v>37563</v>
      </c>
      <c r="J4134" s="41">
        <v>37593</v>
      </c>
      <c r="K4134" t="s">
        <v>126</v>
      </c>
      <c r="N4134"/>
      <c r="O4134"/>
      <c r="P4134"/>
      <c r="Q4134"/>
      <c r="R4134"/>
      <c r="S4134"/>
      <c r="T4134"/>
      <c r="U4134"/>
      <c r="V4134"/>
      <c r="W4134"/>
      <c r="X4134"/>
    </row>
    <row r="4135" spans="1:24">
      <c r="A4135">
        <v>11123</v>
      </c>
      <c r="B4135" s="4" t="s">
        <v>2</v>
      </c>
      <c r="C4135" s="4" t="s">
        <v>8</v>
      </c>
      <c r="D4135" s="4" t="s">
        <v>15</v>
      </c>
      <c r="E4135" s="4" t="s">
        <v>17</v>
      </c>
      <c r="F4135" s="4">
        <v>356</v>
      </c>
      <c r="G4135" s="4">
        <v>11123</v>
      </c>
      <c r="H4135" t="str">
        <f>INDEX(find_bugcounts!D:D, MATCH(F4135, find_bugcounts!B:B))</f>
        <v>Bad practice</v>
      </c>
      <c r="I4135" s="41">
        <v>37563</v>
      </c>
      <c r="J4135" s="41">
        <v>37593</v>
      </c>
      <c r="K4135" t="s">
        <v>193</v>
      </c>
      <c r="N4135"/>
      <c r="O4135"/>
      <c r="P4135"/>
      <c r="Q4135"/>
      <c r="R4135"/>
      <c r="S4135"/>
      <c r="T4135"/>
      <c r="U4135"/>
      <c r="V4135"/>
      <c r="W4135"/>
      <c r="X4135"/>
    </row>
    <row r="4136" spans="1:24">
      <c r="A4136">
        <v>11124</v>
      </c>
      <c r="B4136" s="4" t="s">
        <v>2</v>
      </c>
      <c r="C4136" s="4" t="s">
        <v>10</v>
      </c>
      <c r="D4136" s="4" t="s">
        <v>21</v>
      </c>
      <c r="E4136" s="4" t="s">
        <v>22</v>
      </c>
      <c r="F4136" s="4">
        <v>347</v>
      </c>
      <c r="G4136" s="4">
        <v>11124</v>
      </c>
      <c r="H4136" t="str">
        <f>INDEX(find_bugcounts!D:D, MATCH(F4136, find_bugcounts!B:B))</f>
        <v>Bad practice</v>
      </c>
      <c r="I4136" s="41">
        <v>37563</v>
      </c>
      <c r="J4136" s="41">
        <v>37593</v>
      </c>
      <c r="K4136" t="s">
        <v>130</v>
      </c>
      <c r="N4136"/>
      <c r="O4136"/>
      <c r="P4136"/>
      <c r="Q4136"/>
      <c r="R4136"/>
      <c r="S4136"/>
      <c r="T4136"/>
      <c r="U4136"/>
      <c r="V4136"/>
      <c r="W4136"/>
      <c r="X4136"/>
    </row>
    <row r="4137" spans="1:24">
      <c r="A4137">
        <v>11125</v>
      </c>
      <c r="B4137" s="4" t="s">
        <v>2</v>
      </c>
      <c r="C4137" s="4" t="s">
        <v>8</v>
      </c>
      <c r="D4137" s="4" t="s">
        <v>21</v>
      </c>
      <c r="E4137" s="4" t="s">
        <v>27</v>
      </c>
      <c r="F4137" s="4">
        <v>239</v>
      </c>
      <c r="G4137" s="4">
        <v>11125</v>
      </c>
      <c r="H4137" t="str">
        <f>INDEX(find_bugcounts!D:D, MATCH(F4137, find_bugcounts!B:B))</f>
        <v>Bad practice</v>
      </c>
      <c r="I4137" s="41">
        <v>37563</v>
      </c>
      <c r="J4137" t="s">
        <v>113</v>
      </c>
      <c r="K4137" t="s">
        <v>225</v>
      </c>
      <c r="N4137"/>
      <c r="O4137"/>
      <c r="P4137"/>
      <c r="Q4137"/>
      <c r="R4137"/>
      <c r="S4137"/>
      <c r="T4137"/>
      <c r="U4137"/>
      <c r="V4137"/>
      <c r="W4137"/>
      <c r="X4137"/>
    </row>
    <row r="4138" spans="1:24">
      <c r="A4138">
        <v>11127</v>
      </c>
      <c r="B4138" s="4" t="s">
        <v>2</v>
      </c>
      <c r="C4138" s="4" t="s">
        <v>8</v>
      </c>
      <c r="D4138" s="4" t="s">
        <v>21</v>
      </c>
      <c r="E4138" s="4" t="s">
        <v>22</v>
      </c>
      <c r="F4138" s="4">
        <v>341</v>
      </c>
      <c r="G4138" s="4">
        <v>11127</v>
      </c>
      <c r="H4138" t="str">
        <f>INDEX(find_bugcounts!D:D, MATCH(F4138, find_bugcounts!B:B))</f>
        <v>Bad practice</v>
      </c>
      <c r="I4138" s="41">
        <v>37563</v>
      </c>
      <c r="J4138" s="41">
        <v>37593</v>
      </c>
      <c r="K4138" t="s">
        <v>126</v>
      </c>
      <c r="N4138"/>
      <c r="O4138"/>
      <c r="P4138"/>
      <c r="Q4138"/>
      <c r="R4138"/>
      <c r="S4138"/>
      <c r="T4138"/>
      <c r="U4138"/>
      <c r="V4138"/>
      <c r="W4138"/>
      <c r="X4138"/>
    </row>
    <row r="4139" spans="1:24">
      <c r="A4139">
        <v>11128</v>
      </c>
      <c r="B4139" s="4" t="s">
        <v>2</v>
      </c>
      <c r="C4139" s="4" t="s">
        <v>10</v>
      </c>
      <c r="D4139" s="4" t="s">
        <v>21</v>
      </c>
      <c r="E4139" s="4" t="s">
        <v>22</v>
      </c>
      <c r="F4139" s="4">
        <v>232</v>
      </c>
      <c r="G4139" s="4">
        <v>11128</v>
      </c>
      <c r="H4139" t="str">
        <f>INDEX(find_bugcounts!D:D, MATCH(F4139, find_bugcounts!B:B))</f>
        <v>Bad practice</v>
      </c>
      <c r="I4139" s="41">
        <v>37563</v>
      </c>
      <c r="J4139" s="41">
        <v>37564</v>
      </c>
      <c r="K4139" t="s">
        <v>127</v>
      </c>
      <c r="N4139"/>
      <c r="O4139"/>
      <c r="P4139"/>
      <c r="Q4139"/>
      <c r="R4139"/>
      <c r="S4139"/>
      <c r="T4139"/>
      <c r="U4139"/>
      <c r="V4139"/>
      <c r="W4139"/>
      <c r="X4139"/>
    </row>
    <row r="4140" spans="1:24">
      <c r="A4140">
        <v>11129</v>
      </c>
      <c r="B4140" s="4" t="s">
        <v>2</v>
      </c>
      <c r="C4140" s="4" t="s">
        <v>8</v>
      </c>
      <c r="D4140" s="4" t="s">
        <v>21</v>
      </c>
      <c r="E4140" s="4" t="s">
        <v>27</v>
      </c>
      <c r="F4140" s="4">
        <v>97</v>
      </c>
      <c r="G4140" s="4">
        <v>11129</v>
      </c>
      <c r="H4140" t="e">
        <f>INDEX(find_bugcounts!D:D, MATCH(F4140, find_bugcounts!B:B))</f>
        <v>#N/A</v>
      </c>
      <c r="I4140" s="41">
        <v>37563</v>
      </c>
      <c r="J4140" s="41">
        <v>37563</v>
      </c>
      <c r="K4140" t="s">
        <v>225</v>
      </c>
      <c r="N4140"/>
      <c r="O4140"/>
      <c r="P4140"/>
      <c r="Q4140"/>
      <c r="R4140"/>
      <c r="S4140"/>
      <c r="T4140"/>
      <c r="U4140"/>
      <c r="V4140"/>
      <c r="W4140"/>
      <c r="X4140"/>
    </row>
    <row r="4141" spans="1:24">
      <c r="A4141">
        <v>11130</v>
      </c>
      <c r="B4141" s="4" t="s">
        <v>2</v>
      </c>
      <c r="C4141" s="4" t="s">
        <v>8</v>
      </c>
      <c r="D4141" s="4" t="s">
        <v>15</v>
      </c>
      <c r="E4141" s="4" t="s">
        <v>16</v>
      </c>
      <c r="F4141" s="4">
        <v>334</v>
      </c>
      <c r="G4141" s="4">
        <v>11130</v>
      </c>
      <c r="H4141" t="str">
        <f>INDEX(find_bugcounts!D:D, MATCH(F4141, find_bugcounts!B:B))</f>
        <v>Bad practice</v>
      </c>
      <c r="I4141" s="41">
        <v>37563</v>
      </c>
      <c r="J4141" s="41">
        <v>37563</v>
      </c>
      <c r="K4141" t="s">
        <v>89</v>
      </c>
      <c r="N4141"/>
      <c r="O4141"/>
      <c r="P4141"/>
      <c r="Q4141"/>
      <c r="R4141"/>
      <c r="S4141"/>
      <c r="T4141"/>
      <c r="U4141"/>
      <c r="V4141"/>
      <c r="W4141"/>
      <c r="X4141"/>
    </row>
    <row r="4142" spans="1:24">
      <c r="A4142">
        <v>11131</v>
      </c>
      <c r="B4142" s="4" t="s">
        <v>2</v>
      </c>
      <c r="C4142" s="4" t="s">
        <v>8</v>
      </c>
      <c r="D4142" s="4" t="s">
        <v>15</v>
      </c>
      <c r="E4142" s="4" t="s">
        <v>16</v>
      </c>
      <c r="F4142" s="4">
        <v>399</v>
      </c>
      <c r="G4142" s="4">
        <v>11131</v>
      </c>
      <c r="H4142" t="str">
        <f>INDEX(find_bugcounts!D:D, MATCH(F4142, find_bugcounts!B:B))</f>
        <v>Bad practice</v>
      </c>
      <c r="I4142" s="41">
        <v>37563</v>
      </c>
      <c r="J4142" t="s">
        <v>119</v>
      </c>
      <c r="K4142" t="s">
        <v>82</v>
      </c>
      <c r="N4142"/>
      <c r="O4142"/>
      <c r="P4142"/>
      <c r="Q4142"/>
      <c r="R4142"/>
      <c r="S4142"/>
      <c r="T4142"/>
      <c r="U4142"/>
      <c r="V4142"/>
      <c r="W4142"/>
      <c r="X4142"/>
    </row>
    <row r="4143" spans="1:24">
      <c r="A4143">
        <v>11133</v>
      </c>
      <c r="B4143" s="4" t="s">
        <v>2</v>
      </c>
      <c r="C4143" s="4" t="s">
        <v>8</v>
      </c>
      <c r="D4143" s="4" t="s">
        <v>15</v>
      </c>
      <c r="E4143" s="4" t="s">
        <v>22</v>
      </c>
      <c r="F4143" s="4">
        <v>167</v>
      </c>
      <c r="G4143" s="4">
        <v>11133</v>
      </c>
      <c r="H4143" t="str">
        <f>INDEX(find_bugcounts!D:D, MATCH(F4143, find_bugcounts!B:B))</f>
        <v>Bad practice</v>
      </c>
      <c r="I4143" s="41">
        <v>37563</v>
      </c>
      <c r="J4143" s="41">
        <v>37593</v>
      </c>
      <c r="K4143" t="s">
        <v>126</v>
      </c>
      <c r="N4143"/>
      <c r="O4143"/>
      <c r="P4143"/>
      <c r="Q4143"/>
      <c r="R4143"/>
      <c r="S4143"/>
      <c r="T4143"/>
      <c r="U4143"/>
      <c r="V4143"/>
      <c r="W4143"/>
      <c r="X4143"/>
    </row>
    <row r="4144" spans="1:24">
      <c r="A4144">
        <v>11135</v>
      </c>
      <c r="B4144" s="4" t="s">
        <v>2</v>
      </c>
      <c r="C4144" s="4" t="s">
        <v>8</v>
      </c>
      <c r="D4144" s="4" t="s">
        <v>15</v>
      </c>
      <c r="E4144" s="4" t="s">
        <v>16</v>
      </c>
      <c r="F4144" s="4">
        <v>388</v>
      </c>
      <c r="G4144" s="4">
        <v>11135</v>
      </c>
      <c r="H4144" t="str">
        <f>INDEX(find_bugcounts!D:D, MATCH(F4144, find_bugcounts!B:B))</f>
        <v>Bad practice</v>
      </c>
      <c r="I4144" s="41">
        <v>37563</v>
      </c>
      <c r="J4144" s="41">
        <v>37593</v>
      </c>
      <c r="K4144" t="s">
        <v>82</v>
      </c>
      <c r="N4144"/>
      <c r="O4144"/>
      <c r="P4144"/>
      <c r="Q4144"/>
      <c r="R4144"/>
      <c r="S4144"/>
      <c r="T4144"/>
      <c r="U4144"/>
      <c r="V4144"/>
      <c r="W4144"/>
      <c r="X4144"/>
    </row>
    <row r="4145" spans="1:24">
      <c r="A4145">
        <v>11137</v>
      </c>
      <c r="B4145" s="4" t="s">
        <v>2</v>
      </c>
      <c r="C4145" s="4" t="s">
        <v>8</v>
      </c>
      <c r="D4145" s="4" t="s">
        <v>21</v>
      </c>
      <c r="E4145" s="4" t="s">
        <v>22</v>
      </c>
      <c r="F4145" s="4">
        <v>392</v>
      </c>
      <c r="G4145" s="4">
        <v>11137</v>
      </c>
      <c r="H4145" t="str">
        <f>INDEX(find_bugcounts!D:D, MATCH(F4145, find_bugcounts!B:B))</f>
        <v>Bad practice</v>
      </c>
      <c r="I4145" s="41">
        <v>37563</v>
      </c>
      <c r="J4145" s="41">
        <v>37593</v>
      </c>
      <c r="K4145" t="s">
        <v>153</v>
      </c>
      <c r="N4145"/>
      <c r="O4145"/>
      <c r="P4145"/>
      <c r="Q4145"/>
      <c r="R4145"/>
      <c r="S4145"/>
      <c r="T4145"/>
      <c r="U4145"/>
      <c r="V4145"/>
      <c r="W4145"/>
      <c r="X4145"/>
    </row>
    <row r="4146" spans="1:24">
      <c r="A4146">
        <v>11138</v>
      </c>
      <c r="B4146" s="4" t="s">
        <v>2</v>
      </c>
      <c r="C4146" s="4" t="s">
        <v>8</v>
      </c>
      <c r="D4146" s="4" t="s">
        <v>21</v>
      </c>
      <c r="E4146" s="4" t="s">
        <v>22</v>
      </c>
      <c r="F4146" s="4">
        <v>90</v>
      </c>
      <c r="G4146" s="4">
        <v>11138</v>
      </c>
      <c r="H4146" t="e">
        <f>INDEX(find_bugcounts!D:D, MATCH(F4146, find_bugcounts!B:B))</f>
        <v>#N/A</v>
      </c>
      <c r="I4146" s="41">
        <v>37563</v>
      </c>
      <c r="J4146" s="41">
        <v>37593</v>
      </c>
      <c r="K4146" t="s">
        <v>153</v>
      </c>
      <c r="N4146"/>
      <c r="O4146"/>
      <c r="P4146"/>
      <c r="Q4146"/>
      <c r="R4146"/>
      <c r="S4146"/>
      <c r="T4146"/>
      <c r="U4146"/>
      <c r="V4146"/>
      <c r="W4146"/>
      <c r="X4146"/>
    </row>
    <row r="4147" spans="1:24">
      <c r="A4147">
        <v>11140</v>
      </c>
      <c r="B4147" s="4" t="s">
        <v>2</v>
      </c>
      <c r="C4147" s="4" t="s">
        <v>10</v>
      </c>
      <c r="D4147" s="4" t="s">
        <v>15</v>
      </c>
      <c r="E4147" s="4" t="s">
        <v>19</v>
      </c>
      <c r="F4147" s="4">
        <v>140</v>
      </c>
      <c r="G4147" s="4">
        <v>11140</v>
      </c>
      <c r="H4147" t="str">
        <f>INDEX(find_bugcounts!D:D, MATCH(F4147, find_bugcounts!B:B))</f>
        <v>Bad practice</v>
      </c>
      <c r="I4147" s="41">
        <v>37563</v>
      </c>
      <c r="J4147" t="s">
        <v>97</v>
      </c>
      <c r="K4147" t="s">
        <v>160</v>
      </c>
      <c r="N4147"/>
      <c r="O4147"/>
      <c r="P4147"/>
      <c r="Q4147"/>
      <c r="R4147"/>
      <c r="S4147"/>
      <c r="T4147"/>
      <c r="U4147"/>
      <c r="V4147"/>
      <c r="W4147"/>
      <c r="X4147"/>
    </row>
    <row r="4148" spans="1:24">
      <c r="A4148">
        <v>11142</v>
      </c>
      <c r="B4148" t="s">
        <v>3</v>
      </c>
      <c r="C4148" t="s">
        <v>10</v>
      </c>
      <c r="D4148" t="s">
        <v>15</v>
      </c>
      <c r="E4148" t="s">
        <v>16</v>
      </c>
      <c r="F4148">
        <v>107</v>
      </c>
      <c r="G4148">
        <v>11142</v>
      </c>
      <c r="H4148" t="str">
        <f>INDEX(find_bugcounts!D:D, MATCH(F4148, find_bugcounts!B:B))</f>
        <v>Correctness</v>
      </c>
      <c r="I4148" s="41">
        <v>37563</v>
      </c>
      <c r="J4148" t="s">
        <v>119</v>
      </c>
      <c r="K4148" t="s">
        <v>89</v>
      </c>
      <c r="N4148"/>
      <c r="O4148"/>
      <c r="P4148"/>
      <c r="Q4148"/>
      <c r="R4148"/>
      <c r="S4148"/>
      <c r="T4148"/>
      <c r="U4148"/>
      <c r="V4148"/>
      <c r="W4148"/>
      <c r="X4148"/>
    </row>
    <row r="4149" spans="1:24">
      <c r="A4149">
        <v>11143</v>
      </c>
      <c r="B4149" s="4" t="s">
        <v>2</v>
      </c>
      <c r="C4149" s="4" t="s">
        <v>10</v>
      </c>
      <c r="D4149" s="4" t="s">
        <v>21</v>
      </c>
      <c r="E4149" s="4" t="s">
        <v>19</v>
      </c>
      <c r="F4149" s="4">
        <v>44</v>
      </c>
      <c r="G4149" s="4">
        <v>11143</v>
      </c>
      <c r="H4149" t="e">
        <f>INDEX(find_bugcounts!D:D, MATCH(F4149, find_bugcounts!B:B))</f>
        <v>#N/A</v>
      </c>
      <c r="I4149" s="41">
        <v>37563</v>
      </c>
      <c r="J4149" s="41">
        <v>37593</v>
      </c>
      <c r="K4149" t="s">
        <v>244</v>
      </c>
      <c r="N4149"/>
      <c r="O4149"/>
      <c r="P4149"/>
      <c r="Q4149"/>
      <c r="R4149"/>
      <c r="S4149"/>
      <c r="T4149"/>
      <c r="U4149"/>
      <c r="V4149"/>
      <c r="W4149"/>
      <c r="X4149"/>
    </row>
    <row r="4150" spans="1:24">
      <c r="A4150">
        <v>11146</v>
      </c>
      <c r="B4150" s="4" t="s">
        <v>2</v>
      </c>
      <c r="C4150" s="4" t="s">
        <v>8</v>
      </c>
      <c r="D4150" s="4" t="s">
        <v>15</v>
      </c>
      <c r="E4150" s="4" t="s">
        <v>19</v>
      </c>
      <c r="F4150" s="4">
        <v>347</v>
      </c>
      <c r="G4150" s="4">
        <v>11146</v>
      </c>
      <c r="H4150" t="str">
        <f>INDEX(find_bugcounts!D:D, MATCH(F4150, find_bugcounts!B:B))</f>
        <v>Bad practice</v>
      </c>
      <c r="I4150" s="41">
        <v>37593</v>
      </c>
      <c r="J4150" s="41">
        <v>37261</v>
      </c>
      <c r="K4150" t="s">
        <v>158</v>
      </c>
      <c r="N4150"/>
      <c r="O4150"/>
      <c r="P4150"/>
      <c r="Q4150"/>
      <c r="R4150"/>
      <c r="S4150"/>
      <c r="T4150"/>
      <c r="U4150"/>
      <c r="V4150"/>
      <c r="W4150"/>
      <c r="X4150"/>
    </row>
    <row r="4151" spans="1:24">
      <c r="A4151">
        <v>11147</v>
      </c>
      <c r="B4151" s="4" t="s">
        <v>2</v>
      </c>
      <c r="C4151" s="4" t="s">
        <v>10</v>
      </c>
      <c r="D4151" s="4" t="s">
        <v>21</v>
      </c>
      <c r="E4151" s="4" t="s">
        <v>19</v>
      </c>
      <c r="F4151" s="4">
        <v>403</v>
      </c>
      <c r="G4151" s="4">
        <v>11147</v>
      </c>
      <c r="H4151" t="str">
        <f>INDEX(find_bugcounts!D:D, MATCH(F4151, find_bugcounts!B:B))</f>
        <v>Bad practice</v>
      </c>
      <c r="I4151" s="41">
        <v>37593</v>
      </c>
      <c r="J4151" t="s">
        <v>196</v>
      </c>
      <c r="K4151" t="s">
        <v>389</v>
      </c>
      <c r="N4151"/>
      <c r="O4151"/>
      <c r="P4151"/>
      <c r="Q4151"/>
      <c r="R4151"/>
      <c r="S4151"/>
      <c r="T4151"/>
      <c r="U4151"/>
      <c r="V4151"/>
      <c r="W4151"/>
      <c r="X4151"/>
    </row>
    <row r="4152" spans="1:24">
      <c r="A4152">
        <v>11148</v>
      </c>
      <c r="B4152" s="4" t="s">
        <v>2</v>
      </c>
      <c r="C4152" s="4" t="s">
        <v>8</v>
      </c>
      <c r="D4152" s="4" t="s">
        <v>21</v>
      </c>
      <c r="E4152" s="4" t="s">
        <v>19</v>
      </c>
      <c r="F4152" s="4">
        <v>403</v>
      </c>
      <c r="G4152" s="4">
        <v>11148</v>
      </c>
      <c r="H4152" t="str">
        <f>INDEX(find_bugcounts!D:D, MATCH(F4152, find_bugcounts!B:B))</f>
        <v>Bad practice</v>
      </c>
      <c r="I4152" s="41">
        <v>37593</v>
      </c>
      <c r="J4152" t="s">
        <v>93</v>
      </c>
      <c r="K4152" t="s">
        <v>389</v>
      </c>
      <c r="N4152"/>
      <c r="O4152"/>
      <c r="P4152"/>
      <c r="Q4152"/>
      <c r="R4152"/>
      <c r="S4152"/>
      <c r="T4152"/>
      <c r="U4152"/>
      <c r="V4152"/>
      <c r="W4152"/>
      <c r="X4152"/>
    </row>
    <row r="4153" spans="1:24">
      <c r="A4153">
        <v>11151</v>
      </c>
      <c r="B4153" s="4" t="s">
        <v>2</v>
      </c>
      <c r="C4153" s="4" t="s">
        <v>8</v>
      </c>
      <c r="D4153" s="4" t="s">
        <v>21</v>
      </c>
      <c r="E4153" s="4" t="s">
        <v>27</v>
      </c>
      <c r="F4153" s="4">
        <v>422</v>
      </c>
      <c r="G4153" s="4">
        <v>11151</v>
      </c>
      <c r="H4153" t="str">
        <f>INDEX(find_bugcounts!D:D, MATCH(F4153, find_bugcounts!B:B))</f>
        <v>Bad practice</v>
      </c>
      <c r="I4153" s="41">
        <v>37593</v>
      </c>
      <c r="J4153" s="41">
        <v>37593</v>
      </c>
      <c r="K4153" t="s">
        <v>225</v>
      </c>
      <c r="N4153"/>
      <c r="O4153"/>
      <c r="P4153"/>
      <c r="Q4153"/>
      <c r="R4153"/>
      <c r="S4153"/>
      <c r="T4153"/>
      <c r="U4153"/>
      <c r="V4153"/>
      <c r="W4153"/>
      <c r="X4153"/>
    </row>
    <row r="4154" spans="1:24">
      <c r="A4154">
        <v>11152</v>
      </c>
      <c r="B4154" s="4" t="s">
        <v>2</v>
      </c>
      <c r="C4154" s="4" t="s">
        <v>8</v>
      </c>
      <c r="D4154" s="4" t="s">
        <v>21</v>
      </c>
      <c r="E4154" s="4" t="s">
        <v>27</v>
      </c>
      <c r="F4154" s="4">
        <v>265</v>
      </c>
      <c r="G4154" s="4">
        <v>11152</v>
      </c>
      <c r="H4154" t="str">
        <f>INDEX(find_bugcounts!D:D, MATCH(F4154, find_bugcounts!B:B))</f>
        <v>Bad practice</v>
      </c>
      <c r="I4154" s="41">
        <v>37593</v>
      </c>
      <c r="J4154" s="41">
        <v>37593</v>
      </c>
      <c r="K4154" t="s">
        <v>229</v>
      </c>
      <c r="N4154"/>
      <c r="O4154"/>
      <c r="P4154"/>
      <c r="Q4154"/>
      <c r="R4154"/>
      <c r="S4154"/>
      <c r="T4154"/>
      <c r="U4154"/>
      <c r="V4154"/>
      <c r="W4154"/>
      <c r="X4154"/>
    </row>
    <row r="4155" spans="1:24">
      <c r="A4155">
        <v>11153</v>
      </c>
      <c r="B4155" s="4" t="s">
        <v>2</v>
      </c>
      <c r="C4155" s="4" t="s">
        <v>11</v>
      </c>
      <c r="D4155" s="4" t="s">
        <v>21</v>
      </c>
      <c r="E4155" s="4" t="s">
        <v>19</v>
      </c>
      <c r="F4155" s="4">
        <v>318</v>
      </c>
      <c r="G4155" s="4">
        <v>11153</v>
      </c>
      <c r="H4155" t="str">
        <f>INDEX(find_bugcounts!D:D, MATCH(F4155, find_bugcounts!B:B))</f>
        <v>Bad practice</v>
      </c>
      <c r="I4155" s="41">
        <v>37593</v>
      </c>
      <c r="J4155" s="41">
        <v>37593</v>
      </c>
      <c r="K4155" t="s">
        <v>389</v>
      </c>
      <c r="N4155"/>
      <c r="O4155"/>
      <c r="P4155"/>
      <c r="Q4155"/>
      <c r="R4155"/>
      <c r="S4155"/>
      <c r="T4155"/>
      <c r="U4155"/>
      <c r="V4155"/>
      <c r="W4155"/>
      <c r="X4155"/>
    </row>
    <row r="4156" spans="1:24">
      <c r="A4156">
        <v>11161</v>
      </c>
      <c r="B4156" t="s">
        <v>4</v>
      </c>
      <c r="C4156" t="s">
        <v>11</v>
      </c>
      <c r="D4156" t="s">
        <v>21</v>
      </c>
      <c r="E4156" t="s">
        <v>22</v>
      </c>
      <c r="F4156">
        <v>334</v>
      </c>
      <c r="G4156">
        <v>11161</v>
      </c>
      <c r="H4156" t="str">
        <f>INDEX(find_bugcounts!D:D, MATCH(F4156, find_bugcounts!B:B))</f>
        <v>Bad practice</v>
      </c>
      <c r="I4156" s="41">
        <v>37593</v>
      </c>
      <c r="J4156" s="41">
        <v>37593</v>
      </c>
      <c r="K4156" t="s">
        <v>130</v>
      </c>
      <c r="N4156"/>
      <c r="O4156"/>
      <c r="P4156"/>
      <c r="Q4156"/>
      <c r="R4156"/>
      <c r="S4156"/>
      <c r="T4156"/>
      <c r="U4156"/>
      <c r="V4156"/>
      <c r="W4156"/>
      <c r="X4156"/>
    </row>
    <row r="4157" spans="1:24">
      <c r="A4157">
        <v>11163</v>
      </c>
      <c r="B4157" t="s">
        <v>4</v>
      </c>
      <c r="C4157" t="s">
        <v>8</v>
      </c>
      <c r="D4157" t="s">
        <v>21</v>
      </c>
      <c r="E4157" t="s">
        <v>22</v>
      </c>
      <c r="F4157">
        <v>337</v>
      </c>
      <c r="G4157">
        <v>11163</v>
      </c>
      <c r="H4157" t="str">
        <f>INDEX(find_bugcounts!D:D, MATCH(F4157, find_bugcounts!B:B))</f>
        <v>Bad practice</v>
      </c>
      <c r="I4157" s="41">
        <v>37593</v>
      </c>
      <c r="J4157" s="41">
        <v>37593</v>
      </c>
      <c r="K4157" t="s">
        <v>126</v>
      </c>
      <c r="N4157"/>
      <c r="O4157"/>
      <c r="P4157"/>
      <c r="Q4157"/>
      <c r="R4157"/>
      <c r="S4157"/>
      <c r="T4157"/>
      <c r="U4157"/>
      <c r="V4157"/>
      <c r="W4157"/>
      <c r="X4157"/>
    </row>
    <row r="4158" spans="1:24">
      <c r="A4158">
        <v>11164</v>
      </c>
      <c r="B4158" t="s">
        <v>3</v>
      </c>
      <c r="C4158" t="s">
        <v>10</v>
      </c>
      <c r="D4158" t="s">
        <v>15</v>
      </c>
      <c r="E4158" t="s">
        <v>17</v>
      </c>
      <c r="F4158">
        <v>236</v>
      </c>
      <c r="G4158">
        <v>11164</v>
      </c>
      <c r="H4158" t="str">
        <f>INDEX(find_bugcounts!D:D, MATCH(F4158, find_bugcounts!B:B))</f>
        <v>Bad practice</v>
      </c>
      <c r="I4158" s="41">
        <v>37593</v>
      </c>
      <c r="J4158" s="41">
        <v>37602</v>
      </c>
      <c r="K4158" t="s">
        <v>197</v>
      </c>
      <c r="N4158"/>
      <c r="O4158"/>
      <c r="P4158"/>
      <c r="Q4158"/>
      <c r="R4158"/>
      <c r="S4158"/>
      <c r="T4158"/>
      <c r="U4158"/>
      <c r="V4158"/>
      <c r="W4158"/>
      <c r="X4158"/>
    </row>
    <row r="4159" spans="1:24">
      <c r="A4159">
        <v>11167</v>
      </c>
      <c r="B4159" s="4" t="s">
        <v>2</v>
      </c>
      <c r="C4159" s="4" t="s">
        <v>8</v>
      </c>
      <c r="D4159" s="4" t="s">
        <v>21</v>
      </c>
      <c r="E4159" s="4" t="s">
        <v>19</v>
      </c>
      <c r="F4159" s="4">
        <v>374</v>
      </c>
      <c r="G4159" s="4">
        <v>11167</v>
      </c>
      <c r="H4159" t="str">
        <f>INDEX(find_bugcounts!D:D, MATCH(F4159, find_bugcounts!B:B))</f>
        <v>Bad practice</v>
      </c>
      <c r="I4159" s="41">
        <v>37593</v>
      </c>
      <c r="J4159" t="s">
        <v>391</v>
      </c>
      <c r="K4159" t="s">
        <v>238</v>
      </c>
      <c r="N4159"/>
      <c r="O4159"/>
      <c r="P4159"/>
      <c r="Q4159"/>
      <c r="R4159"/>
      <c r="S4159"/>
      <c r="T4159"/>
      <c r="U4159"/>
      <c r="V4159"/>
      <c r="W4159"/>
      <c r="X4159"/>
    </row>
    <row r="4160" spans="1:24">
      <c r="A4160">
        <v>11169</v>
      </c>
      <c r="B4160" s="4" t="s">
        <v>2</v>
      </c>
      <c r="C4160" s="4" t="s">
        <v>8</v>
      </c>
      <c r="D4160" s="4" t="s">
        <v>15</v>
      </c>
      <c r="E4160" s="4" t="s">
        <v>17</v>
      </c>
      <c r="F4160" s="4">
        <v>245</v>
      </c>
      <c r="G4160" s="4">
        <v>11169</v>
      </c>
      <c r="H4160" t="str">
        <f>INDEX(find_bugcounts!D:D, MATCH(F4160, find_bugcounts!B:B))</f>
        <v>Bad practice</v>
      </c>
      <c r="I4160" s="41">
        <v>37593</v>
      </c>
      <c r="J4160" s="41">
        <v>37320</v>
      </c>
      <c r="K4160" t="s">
        <v>197</v>
      </c>
      <c r="N4160"/>
      <c r="O4160"/>
      <c r="P4160"/>
      <c r="Q4160"/>
      <c r="R4160"/>
      <c r="S4160"/>
      <c r="T4160"/>
      <c r="U4160"/>
      <c r="V4160"/>
      <c r="W4160"/>
      <c r="X4160"/>
    </row>
    <row r="4161" spans="1:24">
      <c r="A4161">
        <v>11170</v>
      </c>
      <c r="B4161" s="4" t="s">
        <v>2</v>
      </c>
      <c r="C4161" s="4" t="s">
        <v>8</v>
      </c>
      <c r="D4161" s="4" t="s">
        <v>18</v>
      </c>
      <c r="E4161" s="4" t="s">
        <v>19</v>
      </c>
      <c r="F4161" s="4">
        <v>265</v>
      </c>
      <c r="G4161" s="4">
        <v>11170</v>
      </c>
      <c r="H4161" t="str">
        <f>INDEX(find_bugcounts!D:D, MATCH(F4161, find_bugcounts!B:B))</f>
        <v>Bad practice</v>
      </c>
      <c r="I4161" s="41">
        <v>37593</v>
      </c>
      <c r="J4161" t="s">
        <v>118</v>
      </c>
      <c r="K4161" t="s">
        <v>112</v>
      </c>
      <c r="N4161"/>
      <c r="O4161"/>
      <c r="P4161"/>
      <c r="Q4161"/>
      <c r="R4161"/>
      <c r="S4161"/>
      <c r="T4161"/>
      <c r="U4161"/>
      <c r="V4161"/>
      <c r="W4161"/>
      <c r="X4161"/>
    </row>
    <row r="4162" spans="1:24">
      <c r="A4162">
        <v>11172</v>
      </c>
      <c r="B4162" s="4" t="s">
        <v>2</v>
      </c>
      <c r="C4162" s="4" t="s">
        <v>8</v>
      </c>
      <c r="D4162" s="4" t="s">
        <v>21</v>
      </c>
      <c r="E4162" s="4" t="s">
        <v>19</v>
      </c>
      <c r="F4162" s="4">
        <v>341</v>
      </c>
      <c r="G4162" s="4">
        <v>11172</v>
      </c>
      <c r="H4162" t="str">
        <f>INDEX(find_bugcounts!D:D, MATCH(F4162, find_bugcounts!B:B))</f>
        <v>Bad practice</v>
      </c>
      <c r="I4162" s="41">
        <v>37593</v>
      </c>
      <c r="J4162" t="s">
        <v>96</v>
      </c>
      <c r="K4162" t="s">
        <v>238</v>
      </c>
      <c r="N4162"/>
      <c r="O4162"/>
      <c r="P4162"/>
      <c r="Q4162"/>
      <c r="R4162"/>
      <c r="S4162"/>
      <c r="T4162"/>
      <c r="U4162"/>
      <c r="V4162"/>
      <c r="W4162"/>
      <c r="X4162"/>
    </row>
    <row r="4163" spans="1:24">
      <c r="A4163">
        <v>11177</v>
      </c>
      <c r="B4163" s="4" t="s">
        <v>2</v>
      </c>
      <c r="C4163" s="4" t="s">
        <v>10</v>
      </c>
      <c r="D4163" s="4" t="s">
        <v>21</v>
      </c>
      <c r="E4163" s="4" t="s">
        <v>19</v>
      </c>
      <c r="F4163" s="4">
        <v>0</v>
      </c>
      <c r="G4163" s="4">
        <v>11177</v>
      </c>
      <c r="H4163" t="e">
        <f>INDEX(find_bugcounts!D:D, MATCH(F4163, find_bugcounts!B:B))</f>
        <v>#N/A</v>
      </c>
      <c r="I4163" s="41">
        <v>37593</v>
      </c>
      <c r="J4163" t="s">
        <v>113</v>
      </c>
      <c r="K4163" t="s">
        <v>206</v>
      </c>
      <c r="N4163"/>
      <c r="O4163"/>
      <c r="P4163"/>
      <c r="Q4163"/>
      <c r="R4163"/>
      <c r="S4163"/>
      <c r="T4163"/>
      <c r="U4163"/>
      <c r="V4163"/>
      <c r="W4163"/>
      <c r="X4163"/>
    </row>
    <row r="4164" spans="1:24">
      <c r="A4164">
        <v>11179</v>
      </c>
      <c r="B4164" s="4" t="s">
        <v>2</v>
      </c>
      <c r="C4164" s="4" t="s">
        <v>8</v>
      </c>
      <c r="D4164" s="4" t="s">
        <v>15</v>
      </c>
      <c r="E4164" s="4" t="s">
        <v>16</v>
      </c>
      <c r="F4164" s="4">
        <v>356</v>
      </c>
      <c r="G4164" s="4">
        <v>11179</v>
      </c>
      <c r="H4164" t="str">
        <f>INDEX(find_bugcounts!D:D, MATCH(F4164, find_bugcounts!B:B))</f>
        <v>Bad practice</v>
      </c>
      <c r="I4164" s="41">
        <v>37593</v>
      </c>
      <c r="J4164" s="41">
        <v>37593</v>
      </c>
      <c r="K4164" t="s">
        <v>89</v>
      </c>
      <c r="N4164"/>
      <c r="O4164"/>
      <c r="P4164"/>
      <c r="Q4164"/>
      <c r="R4164"/>
      <c r="S4164"/>
      <c r="T4164"/>
      <c r="U4164"/>
      <c r="V4164"/>
      <c r="W4164"/>
      <c r="X4164"/>
    </row>
    <row r="4165" spans="1:24">
      <c r="A4165">
        <v>11180</v>
      </c>
      <c r="B4165" s="4" t="s">
        <v>2</v>
      </c>
      <c r="C4165" s="4" t="s">
        <v>8</v>
      </c>
      <c r="D4165" s="4" t="s">
        <v>15</v>
      </c>
      <c r="E4165" s="4" t="s">
        <v>16</v>
      </c>
      <c r="F4165" s="4">
        <v>333</v>
      </c>
      <c r="G4165" s="4">
        <v>11180</v>
      </c>
      <c r="H4165" t="str">
        <f>INDEX(find_bugcounts!D:D, MATCH(F4165, find_bugcounts!B:B))</f>
        <v>Bad practice</v>
      </c>
      <c r="I4165" s="41">
        <v>37593</v>
      </c>
      <c r="J4165" t="s">
        <v>119</v>
      </c>
      <c r="K4165" t="s">
        <v>82</v>
      </c>
      <c r="N4165"/>
      <c r="O4165"/>
      <c r="P4165"/>
      <c r="Q4165"/>
      <c r="R4165"/>
      <c r="S4165"/>
      <c r="T4165"/>
      <c r="U4165"/>
      <c r="V4165"/>
      <c r="W4165"/>
      <c r="X4165"/>
    </row>
    <row r="4166" spans="1:24">
      <c r="A4166">
        <v>11182</v>
      </c>
      <c r="B4166" t="s">
        <v>3</v>
      </c>
      <c r="C4166" t="s">
        <v>8</v>
      </c>
      <c r="D4166" t="s">
        <v>15</v>
      </c>
      <c r="E4166" t="s">
        <v>23</v>
      </c>
      <c r="F4166">
        <v>203</v>
      </c>
      <c r="G4166">
        <v>11182</v>
      </c>
      <c r="H4166" t="str">
        <f>INDEX(find_bugcounts!D:D, MATCH(F4166, find_bugcounts!B:B))</f>
        <v>Bad practice</v>
      </c>
      <c r="I4166" s="41">
        <v>37593</v>
      </c>
      <c r="J4166" t="s">
        <v>105</v>
      </c>
      <c r="K4166" t="s">
        <v>272</v>
      </c>
      <c r="N4166"/>
      <c r="O4166"/>
      <c r="P4166"/>
      <c r="Q4166"/>
      <c r="R4166"/>
      <c r="S4166"/>
      <c r="T4166"/>
      <c r="U4166"/>
      <c r="V4166"/>
      <c r="W4166"/>
      <c r="X4166"/>
    </row>
    <row r="4167" spans="1:24">
      <c r="A4167">
        <v>11183</v>
      </c>
      <c r="B4167" s="4" t="s">
        <v>2</v>
      </c>
      <c r="C4167" s="4" t="s">
        <v>8</v>
      </c>
      <c r="D4167" s="4" t="s">
        <v>15</v>
      </c>
      <c r="E4167" s="4" t="s">
        <v>16</v>
      </c>
      <c r="F4167" s="4">
        <v>250</v>
      </c>
      <c r="G4167" s="4">
        <v>11183</v>
      </c>
      <c r="H4167" t="str">
        <f>INDEX(find_bugcounts!D:D, MATCH(F4167, find_bugcounts!B:B))</f>
        <v>Bad practice</v>
      </c>
      <c r="I4167" s="41">
        <v>37593</v>
      </c>
      <c r="J4167" s="41">
        <v>37503</v>
      </c>
      <c r="K4167" t="s">
        <v>89</v>
      </c>
      <c r="N4167"/>
      <c r="O4167"/>
      <c r="P4167"/>
      <c r="Q4167"/>
      <c r="R4167"/>
      <c r="S4167"/>
      <c r="T4167"/>
      <c r="U4167"/>
      <c r="V4167"/>
      <c r="W4167"/>
      <c r="X4167"/>
    </row>
    <row r="4168" spans="1:24">
      <c r="A4168">
        <v>11185</v>
      </c>
      <c r="B4168" s="4" t="s">
        <v>2</v>
      </c>
      <c r="C4168" s="4" t="s">
        <v>8</v>
      </c>
      <c r="D4168" s="4" t="s">
        <v>15</v>
      </c>
      <c r="E4168" s="4" t="s">
        <v>16</v>
      </c>
      <c r="F4168" s="4">
        <v>197</v>
      </c>
      <c r="G4168" s="4">
        <v>11185</v>
      </c>
      <c r="H4168" t="str">
        <f>INDEX(find_bugcounts!D:D, MATCH(F4168, find_bugcounts!B:B))</f>
        <v>Bad practice</v>
      </c>
      <c r="I4168" s="41">
        <v>37593</v>
      </c>
      <c r="J4168" t="s">
        <v>100</v>
      </c>
      <c r="K4168" t="s">
        <v>83</v>
      </c>
      <c r="N4168"/>
      <c r="O4168"/>
      <c r="P4168"/>
      <c r="Q4168"/>
      <c r="R4168"/>
      <c r="S4168"/>
      <c r="T4168"/>
      <c r="U4168"/>
      <c r="V4168"/>
      <c r="W4168"/>
      <c r="X4168"/>
    </row>
    <row r="4169" spans="1:24">
      <c r="A4169">
        <v>11188</v>
      </c>
      <c r="B4169" s="4" t="s">
        <v>2</v>
      </c>
      <c r="C4169" s="4" t="s">
        <v>8</v>
      </c>
      <c r="D4169" s="4" t="s">
        <v>15</v>
      </c>
      <c r="E4169" s="4" t="s">
        <v>16</v>
      </c>
      <c r="F4169" s="4">
        <v>40</v>
      </c>
      <c r="G4169" s="4">
        <v>11188</v>
      </c>
      <c r="H4169" t="e">
        <f>INDEX(find_bugcounts!D:D, MATCH(F4169, find_bugcounts!B:B))</f>
        <v>#N/A</v>
      </c>
      <c r="I4169" s="41">
        <v>37593</v>
      </c>
      <c r="J4169" t="s">
        <v>119</v>
      </c>
      <c r="K4169" t="s">
        <v>83</v>
      </c>
      <c r="N4169"/>
      <c r="O4169"/>
      <c r="P4169"/>
      <c r="Q4169"/>
      <c r="R4169"/>
      <c r="S4169"/>
      <c r="T4169"/>
      <c r="U4169"/>
      <c r="V4169"/>
      <c r="W4169"/>
      <c r="X4169"/>
    </row>
    <row r="4170" spans="1:24">
      <c r="A4170">
        <v>11189</v>
      </c>
      <c r="B4170" s="4" t="s">
        <v>2</v>
      </c>
      <c r="C4170" s="4" t="s">
        <v>10</v>
      </c>
      <c r="D4170" s="4" t="s">
        <v>15</v>
      </c>
      <c r="E4170" s="4" t="s">
        <v>22</v>
      </c>
      <c r="F4170" s="4">
        <v>1</v>
      </c>
      <c r="G4170" s="4">
        <v>11189</v>
      </c>
      <c r="H4170" t="e">
        <f>INDEX(find_bugcounts!D:D, MATCH(F4170, find_bugcounts!B:B))</f>
        <v>#N/A</v>
      </c>
      <c r="I4170" s="41">
        <v>37593</v>
      </c>
      <c r="J4170" t="s">
        <v>223</v>
      </c>
      <c r="K4170" t="s">
        <v>127</v>
      </c>
      <c r="N4170"/>
      <c r="O4170"/>
      <c r="P4170"/>
      <c r="Q4170"/>
      <c r="R4170"/>
      <c r="S4170"/>
      <c r="T4170"/>
      <c r="U4170"/>
      <c r="V4170"/>
      <c r="W4170"/>
      <c r="X4170"/>
    </row>
    <row r="4171" spans="1:24">
      <c r="A4171">
        <v>11190</v>
      </c>
      <c r="B4171" s="4" t="s">
        <v>2</v>
      </c>
      <c r="C4171" s="4" t="s">
        <v>10</v>
      </c>
      <c r="D4171" s="4" t="s">
        <v>21</v>
      </c>
      <c r="E4171" s="4" t="s">
        <v>22</v>
      </c>
      <c r="F4171" s="4">
        <v>68</v>
      </c>
      <c r="G4171" s="4">
        <v>11190</v>
      </c>
      <c r="H4171" t="e">
        <f>INDEX(find_bugcounts!D:D, MATCH(F4171, find_bugcounts!B:B))</f>
        <v>#N/A</v>
      </c>
      <c r="I4171" s="41">
        <v>37593</v>
      </c>
      <c r="J4171" s="41">
        <v>37380</v>
      </c>
      <c r="K4171" t="s">
        <v>124</v>
      </c>
      <c r="N4171"/>
      <c r="O4171"/>
      <c r="P4171"/>
      <c r="Q4171"/>
      <c r="R4171"/>
      <c r="S4171"/>
      <c r="T4171"/>
      <c r="U4171"/>
      <c r="V4171"/>
      <c r="W4171"/>
      <c r="X4171"/>
    </row>
    <row r="4172" spans="1:24">
      <c r="A4172">
        <v>11192</v>
      </c>
      <c r="B4172" s="4" t="s">
        <v>2</v>
      </c>
      <c r="C4172" s="4" t="s">
        <v>8</v>
      </c>
      <c r="D4172" s="4" t="s">
        <v>15</v>
      </c>
      <c r="E4172" s="4" t="s">
        <v>16</v>
      </c>
      <c r="F4172" s="4">
        <v>42</v>
      </c>
      <c r="G4172" s="4">
        <v>11192</v>
      </c>
      <c r="H4172" t="e">
        <f>INDEX(find_bugcounts!D:D, MATCH(F4172, find_bugcounts!B:B))</f>
        <v>#N/A</v>
      </c>
      <c r="I4172" s="41">
        <v>37593</v>
      </c>
      <c r="J4172" t="s">
        <v>316</v>
      </c>
      <c r="K4172" t="s">
        <v>392</v>
      </c>
      <c r="N4172"/>
      <c r="O4172"/>
      <c r="P4172"/>
      <c r="Q4172"/>
      <c r="R4172"/>
      <c r="S4172"/>
      <c r="T4172"/>
      <c r="U4172"/>
      <c r="V4172"/>
      <c r="W4172"/>
      <c r="X4172"/>
    </row>
    <row r="4173" spans="1:24">
      <c r="A4173">
        <v>11193</v>
      </c>
      <c r="B4173" s="4" t="s">
        <v>2</v>
      </c>
      <c r="C4173" s="4" t="s">
        <v>8</v>
      </c>
      <c r="D4173" s="4" t="s">
        <v>15</v>
      </c>
      <c r="E4173" s="4" t="s">
        <v>16</v>
      </c>
      <c r="F4173" s="4">
        <v>12</v>
      </c>
      <c r="G4173" s="4">
        <v>11193</v>
      </c>
      <c r="H4173" t="e">
        <f>INDEX(find_bugcounts!D:D, MATCH(F4173, find_bugcounts!B:B))</f>
        <v>#N/A</v>
      </c>
      <c r="I4173" s="41">
        <v>37593</v>
      </c>
      <c r="J4173" t="s">
        <v>119</v>
      </c>
      <c r="K4173" t="s">
        <v>82</v>
      </c>
      <c r="N4173"/>
      <c r="O4173"/>
      <c r="P4173"/>
      <c r="Q4173"/>
      <c r="R4173"/>
      <c r="S4173"/>
      <c r="T4173"/>
      <c r="U4173"/>
      <c r="V4173"/>
      <c r="W4173"/>
      <c r="X4173"/>
    </row>
    <row r="4174" spans="1:24">
      <c r="A4174">
        <v>11194</v>
      </c>
      <c r="B4174" s="4" t="s">
        <v>2</v>
      </c>
      <c r="C4174" s="4" t="s">
        <v>8</v>
      </c>
      <c r="D4174" s="4" t="s">
        <v>15</v>
      </c>
      <c r="E4174" s="4" t="s">
        <v>16</v>
      </c>
      <c r="F4174" s="4">
        <v>293</v>
      </c>
      <c r="G4174" s="4">
        <v>11194</v>
      </c>
      <c r="H4174" t="str">
        <f>INDEX(find_bugcounts!D:D, MATCH(F4174, find_bugcounts!B:B))</f>
        <v>Bad practice</v>
      </c>
      <c r="I4174" s="41">
        <v>37593</v>
      </c>
      <c r="J4174" t="s">
        <v>119</v>
      </c>
      <c r="K4174" t="s">
        <v>82</v>
      </c>
      <c r="N4174"/>
      <c r="O4174"/>
      <c r="P4174"/>
      <c r="Q4174"/>
      <c r="R4174"/>
      <c r="S4174"/>
      <c r="T4174"/>
      <c r="U4174"/>
      <c r="V4174"/>
      <c r="W4174"/>
      <c r="X4174"/>
    </row>
    <row r="4175" spans="1:24">
      <c r="A4175">
        <v>11196</v>
      </c>
      <c r="B4175" s="4" t="s">
        <v>2</v>
      </c>
      <c r="C4175" s="4" t="s">
        <v>10</v>
      </c>
      <c r="D4175" s="4" t="s">
        <v>21</v>
      </c>
      <c r="E4175" s="4" t="s">
        <v>22</v>
      </c>
      <c r="F4175" s="4">
        <v>233</v>
      </c>
      <c r="G4175" s="4">
        <v>11196</v>
      </c>
      <c r="H4175" t="str">
        <f>INDEX(find_bugcounts!D:D, MATCH(F4175, find_bugcounts!B:B))</f>
        <v>Bad practice</v>
      </c>
      <c r="I4175" s="41">
        <v>37593</v>
      </c>
      <c r="J4175" t="s">
        <v>93</v>
      </c>
      <c r="K4175" t="s">
        <v>126</v>
      </c>
      <c r="N4175"/>
      <c r="O4175"/>
      <c r="P4175"/>
      <c r="Q4175"/>
      <c r="R4175"/>
      <c r="S4175"/>
      <c r="T4175"/>
      <c r="U4175"/>
      <c r="V4175"/>
      <c r="W4175"/>
      <c r="X4175"/>
    </row>
    <row r="4176" spans="1:24">
      <c r="A4176">
        <v>11197</v>
      </c>
      <c r="B4176" s="4" t="s">
        <v>2</v>
      </c>
      <c r="C4176" s="4" t="s">
        <v>8</v>
      </c>
      <c r="D4176" s="4" t="s">
        <v>21</v>
      </c>
      <c r="E4176" s="4" t="s">
        <v>22</v>
      </c>
      <c r="F4176" s="4">
        <v>24</v>
      </c>
      <c r="G4176" s="4">
        <v>11197</v>
      </c>
      <c r="H4176" t="e">
        <f>INDEX(find_bugcounts!D:D, MATCH(F4176, find_bugcounts!B:B))</f>
        <v>#N/A</v>
      </c>
      <c r="I4176" s="41">
        <v>37593</v>
      </c>
      <c r="J4176" t="s">
        <v>316</v>
      </c>
      <c r="K4176" t="s">
        <v>127</v>
      </c>
      <c r="N4176"/>
      <c r="O4176"/>
      <c r="P4176"/>
      <c r="Q4176"/>
      <c r="R4176"/>
      <c r="S4176"/>
      <c r="T4176"/>
      <c r="U4176"/>
      <c r="V4176"/>
      <c r="W4176"/>
      <c r="X4176"/>
    </row>
    <row r="4177" spans="1:24">
      <c r="A4177">
        <v>11204</v>
      </c>
      <c r="B4177" s="4" t="s">
        <v>2</v>
      </c>
      <c r="C4177" s="4" t="s">
        <v>8</v>
      </c>
      <c r="D4177" s="4" t="s">
        <v>15</v>
      </c>
      <c r="E4177" s="4" t="s">
        <v>23</v>
      </c>
      <c r="F4177" s="4">
        <v>46</v>
      </c>
      <c r="G4177" s="4">
        <v>11204</v>
      </c>
      <c r="H4177" t="e">
        <f>INDEX(find_bugcounts!D:D, MATCH(F4177, find_bugcounts!B:B))</f>
        <v>#N/A</v>
      </c>
      <c r="I4177" s="41">
        <v>37593</v>
      </c>
      <c r="J4177" t="s">
        <v>268</v>
      </c>
      <c r="K4177" t="s">
        <v>272</v>
      </c>
      <c r="N4177"/>
      <c r="O4177"/>
      <c r="P4177"/>
      <c r="Q4177"/>
      <c r="R4177"/>
      <c r="S4177"/>
      <c r="T4177"/>
      <c r="U4177"/>
      <c r="V4177"/>
      <c r="W4177"/>
      <c r="X4177"/>
    </row>
    <row r="4178" spans="1:24">
      <c r="A4178">
        <v>11207</v>
      </c>
      <c r="B4178" s="4" t="s">
        <v>2</v>
      </c>
      <c r="C4178" s="4" t="s">
        <v>10</v>
      </c>
      <c r="D4178" s="4" t="s">
        <v>15</v>
      </c>
      <c r="E4178" s="4" t="s">
        <v>22</v>
      </c>
      <c r="F4178" s="4">
        <v>393</v>
      </c>
      <c r="G4178" s="4">
        <v>11207</v>
      </c>
      <c r="H4178" t="str">
        <f>INDEX(find_bugcounts!D:D, MATCH(F4178, find_bugcounts!B:B))</f>
        <v>Bad practice</v>
      </c>
      <c r="I4178" s="41">
        <v>37593</v>
      </c>
      <c r="J4178" t="s">
        <v>97</v>
      </c>
      <c r="K4178" t="s">
        <v>126</v>
      </c>
      <c r="N4178"/>
      <c r="O4178"/>
      <c r="P4178"/>
      <c r="Q4178"/>
      <c r="R4178"/>
      <c r="S4178"/>
      <c r="T4178"/>
      <c r="U4178"/>
      <c r="V4178"/>
      <c r="W4178"/>
      <c r="X4178"/>
    </row>
    <row r="4179" spans="1:24">
      <c r="A4179">
        <v>11208</v>
      </c>
      <c r="B4179" s="4" t="s">
        <v>2</v>
      </c>
      <c r="C4179" s="4" t="s">
        <v>8</v>
      </c>
      <c r="D4179" s="4" t="s">
        <v>15</v>
      </c>
      <c r="E4179" s="4" t="s">
        <v>16</v>
      </c>
      <c r="F4179" s="4">
        <v>280</v>
      </c>
      <c r="G4179" s="4">
        <v>11208</v>
      </c>
      <c r="H4179" t="str">
        <f>INDEX(find_bugcounts!D:D, MATCH(F4179, find_bugcounts!B:B))</f>
        <v>Bad practice</v>
      </c>
      <c r="I4179" s="41">
        <v>37593</v>
      </c>
      <c r="J4179" t="s">
        <v>429</v>
      </c>
      <c r="K4179" t="s">
        <v>390</v>
      </c>
      <c r="N4179"/>
      <c r="O4179"/>
      <c r="P4179"/>
      <c r="Q4179"/>
      <c r="R4179"/>
      <c r="S4179"/>
      <c r="T4179"/>
      <c r="U4179"/>
      <c r="V4179"/>
      <c r="W4179"/>
      <c r="X4179"/>
    </row>
    <row r="4180" spans="1:24">
      <c r="A4180">
        <v>11210</v>
      </c>
      <c r="B4180" s="4" t="s">
        <v>2</v>
      </c>
      <c r="C4180" s="4" t="s">
        <v>10</v>
      </c>
      <c r="D4180" s="4" t="s">
        <v>21</v>
      </c>
      <c r="E4180" s="4" t="s">
        <v>27</v>
      </c>
      <c r="F4180" s="4">
        <v>356</v>
      </c>
      <c r="G4180" s="4">
        <v>11210</v>
      </c>
      <c r="H4180" t="str">
        <f>INDEX(find_bugcounts!D:D, MATCH(F4180, find_bugcounts!B:B))</f>
        <v>Bad practice</v>
      </c>
      <c r="I4180" s="41">
        <v>37593</v>
      </c>
      <c r="J4180" t="s">
        <v>207</v>
      </c>
      <c r="K4180" t="s">
        <v>228</v>
      </c>
      <c r="N4180"/>
      <c r="O4180"/>
      <c r="P4180"/>
      <c r="Q4180"/>
      <c r="R4180"/>
      <c r="S4180"/>
      <c r="T4180"/>
      <c r="U4180"/>
      <c r="V4180"/>
      <c r="W4180"/>
      <c r="X4180"/>
    </row>
    <row r="4181" spans="1:24">
      <c r="A4181">
        <v>11212</v>
      </c>
      <c r="B4181" s="4" t="s">
        <v>2</v>
      </c>
      <c r="C4181" s="4" t="s">
        <v>8</v>
      </c>
      <c r="D4181" s="4" t="s">
        <v>15</v>
      </c>
      <c r="E4181" s="4" t="s">
        <v>22</v>
      </c>
      <c r="F4181" s="4">
        <v>323</v>
      </c>
      <c r="G4181" s="4">
        <v>11212</v>
      </c>
      <c r="H4181" t="str">
        <f>INDEX(find_bugcounts!D:D, MATCH(F4181, find_bugcounts!B:B))</f>
        <v>Bad practice</v>
      </c>
      <c r="I4181" s="41">
        <v>37593</v>
      </c>
      <c r="J4181" t="s">
        <v>316</v>
      </c>
      <c r="K4181" t="s">
        <v>127</v>
      </c>
      <c r="N4181"/>
      <c r="O4181"/>
      <c r="P4181"/>
      <c r="Q4181"/>
      <c r="R4181"/>
      <c r="S4181"/>
      <c r="T4181"/>
      <c r="U4181"/>
      <c r="V4181"/>
      <c r="W4181"/>
      <c r="X4181"/>
    </row>
    <row r="4182" spans="1:24">
      <c r="A4182">
        <v>11213</v>
      </c>
      <c r="B4182" s="4" t="s">
        <v>2</v>
      </c>
      <c r="C4182" s="4" t="s">
        <v>8</v>
      </c>
      <c r="D4182" s="4" t="s">
        <v>15</v>
      </c>
      <c r="E4182" s="4" t="s">
        <v>17</v>
      </c>
      <c r="F4182" s="4">
        <v>204</v>
      </c>
      <c r="G4182" s="4">
        <v>11213</v>
      </c>
      <c r="H4182" t="str">
        <f>INDEX(find_bugcounts!D:D, MATCH(F4182, find_bugcounts!B:B))</f>
        <v>Bad practice</v>
      </c>
      <c r="I4182" s="41">
        <v>37593</v>
      </c>
      <c r="J4182" t="s">
        <v>111</v>
      </c>
      <c r="K4182" t="s">
        <v>176</v>
      </c>
      <c r="N4182"/>
      <c r="O4182"/>
      <c r="P4182"/>
      <c r="Q4182"/>
      <c r="R4182"/>
      <c r="S4182"/>
      <c r="T4182"/>
      <c r="U4182"/>
      <c r="V4182"/>
      <c r="W4182"/>
      <c r="X4182"/>
    </row>
    <row r="4183" spans="1:24">
      <c r="A4183">
        <v>11214</v>
      </c>
      <c r="B4183" s="4" t="s">
        <v>2</v>
      </c>
      <c r="C4183" s="4" t="s">
        <v>8</v>
      </c>
      <c r="D4183" s="4" t="s">
        <v>15</v>
      </c>
      <c r="E4183" s="4" t="s">
        <v>16</v>
      </c>
      <c r="F4183" s="4">
        <v>313</v>
      </c>
      <c r="G4183" s="4">
        <v>11214</v>
      </c>
      <c r="H4183" t="str">
        <f>INDEX(find_bugcounts!D:D, MATCH(F4183, find_bugcounts!B:B))</f>
        <v>Bad practice</v>
      </c>
      <c r="I4183" s="41">
        <v>37593</v>
      </c>
      <c r="J4183" t="s">
        <v>119</v>
      </c>
      <c r="K4183" t="s">
        <v>89</v>
      </c>
      <c r="N4183"/>
      <c r="O4183"/>
      <c r="P4183"/>
      <c r="Q4183"/>
      <c r="R4183"/>
      <c r="S4183"/>
      <c r="T4183"/>
      <c r="U4183"/>
      <c r="V4183"/>
      <c r="W4183"/>
      <c r="X4183"/>
    </row>
    <row r="4184" spans="1:24">
      <c r="A4184">
        <v>11215</v>
      </c>
      <c r="B4184" s="4" t="s">
        <v>2</v>
      </c>
      <c r="C4184" s="4" t="s">
        <v>8</v>
      </c>
      <c r="D4184" s="4" t="s">
        <v>15</v>
      </c>
      <c r="E4184" s="4" t="s">
        <v>19</v>
      </c>
      <c r="F4184" s="4">
        <v>242</v>
      </c>
      <c r="G4184" s="4">
        <v>11215</v>
      </c>
      <c r="H4184" t="str">
        <f>INDEX(find_bugcounts!D:D, MATCH(F4184, find_bugcounts!B:B))</f>
        <v>Bad practice</v>
      </c>
      <c r="I4184" s="41">
        <v>37593</v>
      </c>
      <c r="J4184" s="41">
        <v>37472</v>
      </c>
      <c r="K4184" t="s">
        <v>201</v>
      </c>
      <c r="N4184"/>
      <c r="O4184"/>
      <c r="P4184"/>
      <c r="Q4184"/>
      <c r="R4184"/>
      <c r="S4184"/>
      <c r="T4184"/>
      <c r="U4184"/>
      <c r="V4184"/>
      <c r="W4184"/>
      <c r="X4184"/>
    </row>
    <row r="4185" spans="1:24">
      <c r="A4185">
        <v>11220</v>
      </c>
      <c r="B4185" s="4" t="s">
        <v>2</v>
      </c>
      <c r="C4185" s="4" t="s">
        <v>10</v>
      </c>
      <c r="D4185" s="4" t="s">
        <v>21</v>
      </c>
      <c r="E4185" s="4" t="s">
        <v>19</v>
      </c>
      <c r="F4185" s="4">
        <v>86</v>
      </c>
      <c r="G4185" s="4">
        <v>11220</v>
      </c>
      <c r="H4185" t="e">
        <f>INDEX(find_bugcounts!D:D, MATCH(F4185, find_bugcounts!B:B))</f>
        <v>#N/A</v>
      </c>
      <c r="I4185" s="41">
        <v>37593</v>
      </c>
      <c r="J4185" s="41">
        <v>37319</v>
      </c>
      <c r="K4185" t="s">
        <v>244</v>
      </c>
      <c r="N4185"/>
      <c r="O4185"/>
      <c r="P4185"/>
      <c r="Q4185"/>
      <c r="R4185"/>
      <c r="S4185"/>
      <c r="T4185"/>
      <c r="U4185"/>
      <c r="V4185"/>
      <c r="W4185"/>
      <c r="X4185"/>
    </row>
    <row r="4186" spans="1:24">
      <c r="A4186">
        <v>11228</v>
      </c>
      <c r="B4186" s="4" t="s">
        <v>2</v>
      </c>
      <c r="C4186" s="4" t="s">
        <v>10</v>
      </c>
      <c r="D4186" s="4" t="s">
        <v>21</v>
      </c>
      <c r="E4186" s="4" t="s">
        <v>19</v>
      </c>
      <c r="F4186" s="4">
        <v>341</v>
      </c>
      <c r="G4186" s="4">
        <v>11228</v>
      </c>
      <c r="H4186" t="str">
        <f>INDEX(find_bugcounts!D:D, MATCH(F4186, find_bugcounts!B:B))</f>
        <v>Bad practice</v>
      </c>
      <c r="I4186" t="s">
        <v>113</v>
      </c>
      <c r="J4186" t="s">
        <v>96</v>
      </c>
      <c r="K4186" t="s">
        <v>244</v>
      </c>
      <c r="N4186"/>
      <c r="O4186"/>
      <c r="P4186"/>
      <c r="Q4186"/>
      <c r="R4186"/>
      <c r="S4186"/>
      <c r="T4186"/>
      <c r="U4186"/>
      <c r="V4186"/>
      <c r="W4186"/>
      <c r="X4186"/>
    </row>
    <row r="4187" spans="1:24">
      <c r="A4187">
        <v>11229</v>
      </c>
      <c r="B4187" t="s">
        <v>3</v>
      </c>
      <c r="C4187" t="s">
        <v>8</v>
      </c>
      <c r="D4187" t="s">
        <v>18</v>
      </c>
      <c r="E4187" t="s">
        <v>19</v>
      </c>
      <c r="F4187">
        <v>334</v>
      </c>
      <c r="G4187">
        <v>11229</v>
      </c>
      <c r="H4187" t="str">
        <f>INDEX(find_bugcounts!D:D, MATCH(F4187, find_bugcounts!B:B))</f>
        <v>Bad practice</v>
      </c>
      <c r="I4187" t="s">
        <v>113</v>
      </c>
      <c r="J4187" t="s">
        <v>118</v>
      </c>
      <c r="K4187" t="s">
        <v>112</v>
      </c>
      <c r="N4187"/>
      <c r="O4187"/>
      <c r="P4187"/>
      <c r="Q4187"/>
      <c r="R4187"/>
      <c r="S4187"/>
      <c r="T4187"/>
      <c r="U4187"/>
      <c r="V4187"/>
      <c r="W4187"/>
      <c r="X4187"/>
    </row>
    <row r="4188" spans="1:24">
      <c r="A4188">
        <v>11231</v>
      </c>
      <c r="B4188" s="4" t="s">
        <v>2</v>
      </c>
      <c r="C4188" s="4" t="s">
        <v>8</v>
      </c>
      <c r="D4188" s="4" t="s">
        <v>21</v>
      </c>
      <c r="E4188" s="4" t="s">
        <v>19</v>
      </c>
      <c r="F4188" s="4">
        <v>1</v>
      </c>
      <c r="G4188" s="4">
        <v>11231</v>
      </c>
      <c r="H4188" t="e">
        <f>INDEX(find_bugcounts!D:D, MATCH(F4188, find_bugcounts!B:B))</f>
        <v>#N/A</v>
      </c>
      <c r="I4188" t="s">
        <v>113</v>
      </c>
      <c r="J4188" t="s">
        <v>168</v>
      </c>
      <c r="K4188" t="s">
        <v>238</v>
      </c>
      <c r="N4188"/>
      <c r="O4188"/>
      <c r="P4188"/>
      <c r="Q4188"/>
      <c r="R4188"/>
      <c r="S4188"/>
      <c r="T4188"/>
      <c r="U4188"/>
      <c r="V4188"/>
      <c r="W4188"/>
      <c r="X4188"/>
    </row>
    <row r="4189" spans="1:24">
      <c r="A4189">
        <v>11236</v>
      </c>
      <c r="B4189" t="s">
        <v>3</v>
      </c>
      <c r="C4189" t="s">
        <v>11</v>
      </c>
      <c r="D4189" t="s">
        <v>21</v>
      </c>
      <c r="E4189" t="s">
        <v>19</v>
      </c>
      <c r="F4189">
        <v>334</v>
      </c>
      <c r="G4189">
        <v>11236</v>
      </c>
      <c r="H4189" t="str">
        <f>INDEX(find_bugcounts!D:D, MATCH(F4189, find_bugcounts!B:B))</f>
        <v>Bad practice</v>
      </c>
      <c r="I4189" t="s">
        <v>113</v>
      </c>
      <c r="J4189" t="s">
        <v>93</v>
      </c>
      <c r="K4189" t="s">
        <v>137</v>
      </c>
      <c r="N4189"/>
      <c r="O4189"/>
      <c r="P4189"/>
      <c r="Q4189"/>
      <c r="R4189"/>
      <c r="S4189"/>
      <c r="T4189"/>
      <c r="U4189"/>
      <c r="V4189"/>
      <c r="W4189"/>
      <c r="X4189"/>
    </row>
    <row r="4190" spans="1:24">
      <c r="A4190">
        <v>11238</v>
      </c>
      <c r="B4190" s="4" t="s">
        <v>2</v>
      </c>
      <c r="C4190" s="4" t="s">
        <v>8</v>
      </c>
      <c r="D4190" s="4" t="s">
        <v>21</v>
      </c>
      <c r="E4190" s="4" t="s">
        <v>19</v>
      </c>
      <c r="F4190" s="4">
        <v>55</v>
      </c>
      <c r="G4190" s="4">
        <v>11238</v>
      </c>
      <c r="H4190" t="e">
        <f>INDEX(find_bugcounts!D:D, MATCH(F4190, find_bugcounts!B:B))</f>
        <v>#N/A</v>
      </c>
      <c r="I4190" t="s">
        <v>113</v>
      </c>
      <c r="J4190" t="s">
        <v>101</v>
      </c>
      <c r="K4190" t="s">
        <v>238</v>
      </c>
      <c r="N4190"/>
      <c r="O4190"/>
      <c r="P4190"/>
      <c r="Q4190"/>
      <c r="R4190"/>
      <c r="S4190"/>
      <c r="T4190"/>
      <c r="U4190"/>
      <c r="V4190"/>
      <c r="W4190"/>
      <c r="X4190"/>
    </row>
    <row r="4191" spans="1:24">
      <c r="A4191">
        <v>11240</v>
      </c>
      <c r="B4191" s="4" t="s">
        <v>2</v>
      </c>
      <c r="C4191" s="4" t="s">
        <v>10</v>
      </c>
      <c r="D4191" s="4" t="s">
        <v>21</v>
      </c>
      <c r="E4191" s="4" t="s">
        <v>19</v>
      </c>
      <c r="F4191" s="4">
        <v>332</v>
      </c>
      <c r="G4191" s="4">
        <v>11240</v>
      </c>
      <c r="H4191" t="str">
        <f>INDEX(find_bugcounts!D:D, MATCH(F4191, find_bugcounts!B:B))</f>
        <v>Bad practice</v>
      </c>
      <c r="I4191" t="s">
        <v>113</v>
      </c>
      <c r="J4191" t="s">
        <v>101</v>
      </c>
      <c r="K4191" t="s">
        <v>232</v>
      </c>
      <c r="N4191"/>
      <c r="O4191"/>
      <c r="P4191"/>
      <c r="Q4191"/>
      <c r="R4191"/>
      <c r="S4191"/>
      <c r="T4191"/>
      <c r="U4191"/>
      <c r="V4191"/>
      <c r="W4191"/>
      <c r="X4191"/>
    </row>
    <row r="4192" spans="1:24">
      <c r="A4192">
        <v>11242</v>
      </c>
      <c r="B4192" s="4" t="s">
        <v>2</v>
      </c>
      <c r="C4192" s="4" t="s">
        <v>10</v>
      </c>
      <c r="D4192" s="4" t="s">
        <v>21</v>
      </c>
      <c r="E4192" s="4" t="s">
        <v>22</v>
      </c>
      <c r="F4192" s="4">
        <v>235</v>
      </c>
      <c r="G4192" s="4">
        <v>11242</v>
      </c>
      <c r="H4192" t="str">
        <f>INDEX(find_bugcounts!D:D, MATCH(F4192, find_bugcounts!B:B))</f>
        <v>Bad practice</v>
      </c>
      <c r="I4192" t="s">
        <v>113</v>
      </c>
      <c r="J4192" t="s">
        <v>351</v>
      </c>
      <c r="K4192" t="s">
        <v>130</v>
      </c>
      <c r="N4192"/>
      <c r="O4192"/>
      <c r="P4192"/>
      <c r="Q4192"/>
      <c r="R4192"/>
      <c r="S4192"/>
      <c r="T4192"/>
      <c r="U4192"/>
      <c r="V4192"/>
      <c r="W4192"/>
      <c r="X4192"/>
    </row>
    <row r="4193" spans="1:24">
      <c r="A4193">
        <v>11246</v>
      </c>
      <c r="B4193" s="4" t="s">
        <v>2</v>
      </c>
      <c r="C4193" s="4" t="s">
        <v>10</v>
      </c>
      <c r="D4193" s="4" t="s">
        <v>21</v>
      </c>
      <c r="E4193" s="4" t="s">
        <v>22</v>
      </c>
      <c r="F4193" s="4">
        <v>339</v>
      </c>
      <c r="G4193" s="4">
        <v>11246</v>
      </c>
      <c r="H4193" t="str">
        <f>INDEX(find_bugcounts!D:D, MATCH(F4193, find_bugcounts!B:B))</f>
        <v>Bad practice</v>
      </c>
      <c r="I4193" t="s">
        <v>113</v>
      </c>
      <c r="J4193" t="s">
        <v>351</v>
      </c>
      <c r="K4193" t="s">
        <v>130</v>
      </c>
      <c r="N4193"/>
      <c r="O4193"/>
      <c r="P4193"/>
      <c r="Q4193"/>
      <c r="R4193"/>
      <c r="S4193"/>
      <c r="T4193"/>
      <c r="U4193"/>
      <c r="V4193"/>
      <c r="W4193"/>
      <c r="X4193"/>
    </row>
    <row r="4194" spans="1:24">
      <c r="A4194">
        <v>11253</v>
      </c>
      <c r="B4194" s="4" t="s">
        <v>2</v>
      </c>
      <c r="C4194" s="4" t="s">
        <v>10</v>
      </c>
      <c r="D4194" s="4" t="s">
        <v>21</v>
      </c>
      <c r="E4194" s="4" t="s">
        <v>22</v>
      </c>
      <c r="F4194" s="4">
        <v>1</v>
      </c>
      <c r="G4194" s="4">
        <v>11253</v>
      </c>
      <c r="H4194" t="e">
        <f>INDEX(find_bugcounts!D:D, MATCH(F4194, find_bugcounts!B:B))</f>
        <v>#N/A</v>
      </c>
      <c r="I4194" t="s">
        <v>113</v>
      </c>
      <c r="J4194" t="s">
        <v>223</v>
      </c>
      <c r="K4194" t="s">
        <v>127</v>
      </c>
      <c r="N4194"/>
      <c r="O4194"/>
      <c r="P4194"/>
      <c r="Q4194"/>
      <c r="R4194"/>
      <c r="S4194"/>
      <c r="T4194"/>
      <c r="U4194"/>
      <c r="V4194"/>
      <c r="W4194"/>
      <c r="X4194"/>
    </row>
    <row r="4195" spans="1:24">
      <c r="A4195">
        <v>11254</v>
      </c>
      <c r="B4195" s="4" t="s">
        <v>2</v>
      </c>
      <c r="C4195" s="4" t="s">
        <v>11</v>
      </c>
      <c r="D4195" s="4" t="s">
        <v>21</v>
      </c>
      <c r="E4195" s="4" t="s">
        <v>19</v>
      </c>
      <c r="F4195" s="4">
        <v>334</v>
      </c>
      <c r="G4195" s="4">
        <v>11254</v>
      </c>
      <c r="H4195" t="str">
        <f>INDEX(find_bugcounts!D:D, MATCH(F4195, find_bugcounts!B:B))</f>
        <v>Bad practice</v>
      </c>
      <c r="I4195" t="s">
        <v>113</v>
      </c>
      <c r="J4195" t="s">
        <v>316</v>
      </c>
      <c r="K4195" t="s">
        <v>238</v>
      </c>
      <c r="N4195"/>
      <c r="O4195"/>
      <c r="P4195"/>
      <c r="Q4195"/>
      <c r="R4195"/>
      <c r="S4195"/>
      <c r="T4195"/>
      <c r="U4195"/>
      <c r="V4195"/>
      <c r="W4195"/>
      <c r="X4195"/>
    </row>
    <row r="4196" spans="1:24">
      <c r="A4196">
        <v>11256</v>
      </c>
      <c r="B4196" s="4" t="s">
        <v>2</v>
      </c>
      <c r="C4196" s="4" t="s">
        <v>10</v>
      </c>
      <c r="D4196" s="4" t="s">
        <v>21</v>
      </c>
      <c r="E4196" s="4" t="s">
        <v>19</v>
      </c>
      <c r="F4196" s="4">
        <v>275</v>
      </c>
      <c r="G4196" s="4">
        <v>11256</v>
      </c>
      <c r="H4196" t="str">
        <f>INDEX(find_bugcounts!D:D, MATCH(F4196, find_bugcounts!B:B))</f>
        <v>Bad practice</v>
      </c>
      <c r="I4196" t="s">
        <v>113</v>
      </c>
      <c r="J4196" t="s">
        <v>249</v>
      </c>
      <c r="K4196" t="s">
        <v>238</v>
      </c>
      <c r="N4196"/>
      <c r="O4196"/>
      <c r="P4196"/>
      <c r="Q4196"/>
      <c r="R4196"/>
      <c r="S4196"/>
      <c r="T4196"/>
      <c r="U4196"/>
      <c r="V4196"/>
      <c r="W4196"/>
      <c r="X4196"/>
    </row>
    <row r="4197" spans="1:24">
      <c r="A4197">
        <v>11257</v>
      </c>
      <c r="B4197" s="4" t="s">
        <v>2</v>
      </c>
      <c r="C4197" s="4" t="s">
        <v>8</v>
      </c>
      <c r="D4197" s="4" t="s">
        <v>21</v>
      </c>
      <c r="E4197" s="4" t="s">
        <v>19</v>
      </c>
      <c r="F4197" s="4">
        <v>298</v>
      </c>
      <c r="G4197" s="4">
        <v>11257</v>
      </c>
      <c r="H4197" t="str">
        <f>INDEX(find_bugcounts!D:D, MATCH(F4197, find_bugcounts!B:B))</f>
        <v>Bad practice</v>
      </c>
      <c r="I4197" t="s">
        <v>113</v>
      </c>
      <c r="J4197" s="41">
        <v>37291</v>
      </c>
      <c r="K4197" t="s">
        <v>201</v>
      </c>
      <c r="N4197"/>
      <c r="O4197"/>
      <c r="P4197"/>
      <c r="Q4197"/>
      <c r="R4197"/>
      <c r="S4197"/>
      <c r="T4197"/>
      <c r="U4197"/>
      <c r="V4197"/>
      <c r="W4197"/>
      <c r="X4197"/>
    </row>
    <row r="4198" spans="1:24">
      <c r="A4198">
        <v>11259</v>
      </c>
      <c r="B4198" s="4" t="s">
        <v>2</v>
      </c>
      <c r="C4198" s="4" t="s">
        <v>8</v>
      </c>
      <c r="D4198" s="4" t="s">
        <v>21</v>
      </c>
      <c r="E4198" s="4" t="s">
        <v>19</v>
      </c>
      <c r="F4198" s="4">
        <v>363</v>
      </c>
      <c r="G4198" s="4">
        <v>11259</v>
      </c>
      <c r="H4198" t="str">
        <f>INDEX(find_bugcounts!D:D, MATCH(F4198, find_bugcounts!B:B))</f>
        <v>Bad practice</v>
      </c>
      <c r="I4198" t="s">
        <v>113</v>
      </c>
      <c r="J4198" s="41">
        <v>37472</v>
      </c>
      <c r="K4198" t="s">
        <v>389</v>
      </c>
      <c r="N4198"/>
      <c r="O4198"/>
      <c r="P4198"/>
      <c r="Q4198"/>
      <c r="R4198"/>
      <c r="S4198"/>
      <c r="T4198"/>
      <c r="U4198"/>
      <c r="V4198"/>
      <c r="W4198"/>
      <c r="X4198"/>
    </row>
    <row r="4199" spans="1:24">
      <c r="A4199">
        <v>11260</v>
      </c>
      <c r="B4199" s="4" t="s">
        <v>2</v>
      </c>
      <c r="C4199" s="4" t="s">
        <v>8</v>
      </c>
      <c r="D4199" s="4" t="s">
        <v>15</v>
      </c>
      <c r="E4199" s="4" t="s">
        <v>16</v>
      </c>
      <c r="F4199" s="4">
        <v>38</v>
      </c>
      <c r="G4199" s="4">
        <v>11260</v>
      </c>
      <c r="H4199" t="e">
        <f>INDEX(find_bugcounts!D:D, MATCH(F4199, find_bugcounts!B:B))</f>
        <v>#N/A</v>
      </c>
      <c r="I4199" t="s">
        <v>113</v>
      </c>
      <c r="J4199" t="s">
        <v>168</v>
      </c>
      <c r="K4199" t="s">
        <v>89</v>
      </c>
      <c r="N4199"/>
      <c r="O4199"/>
      <c r="P4199"/>
      <c r="Q4199"/>
      <c r="R4199"/>
      <c r="S4199"/>
      <c r="T4199"/>
      <c r="U4199"/>
      <c r="V4199"/>
      <c r="W4199"/>
      <c r="X4199"/>
    </row>
    <row r="4200" spans="1:24">
      <c r="A4200">
        <v>11264</v>
      </c>
      <c r="B4200" s="4" t="s">
        <v>2</v>
      </c>
      <c r="C4200" s="4" t="s">
        <v>8</v>
      </c>
      <c r="D4200" s="4" t="s">
        <v>15</v>
      </c>
      <c r="E4200" s="4" t="s">
        <v>19</v>
      </c>
      <c r="F4200" s="4">
        <v>160</v>
      </c>
      <c r="G4200" s="4">
        <v>11264</v>
      </c>
      <c r="H4200" t="str">
        <f>INDEX(find_bugcounts!D:D, MATCH(F4200, find_bugcounts!B:B))</f>
        <v>Bad practice</v>
      </c>
      <c r="I4200" t="s">
        <v>113</v>
      </c>
      <c r="J4200" t="s">
        <v>119</v>
      </c>
      <c r="K4200" t="s">
        <v>209</v>
      </c>
      <c r="N4200"/>
      <c r="O4200"/>
      <c r="P4200"/>
      <c r="Q4200"/>
      <c r="R4200"/>
      <c r="S4200"/>
      <c r="T4200"/>
      <c r="U4200"/>
      <c r="V4200"/>
      <c r="W4200"/>
      <c r="X4200"/>
    </row>
    <row r="4201" spans="1:24">
      <c r="A4201">
        <v>11265</v>
      </c>
      <c r="B4201" s="4" t="s">
        <v>2</v>
      </c>
      <c r="C4201" s="4" t="s">
        <v>11</v>
      </c>
      <c r="D4201" s="4" t="s">
        <v>21</v>
      </c>
      <c r="E4201" s="4" t="s">
        <v>22</v>
      </c>
      <c r="F4201" s="4">
        <v>90</v>
      </c>
      <c r="G4201" s="4">
        <v>11265</v>
      </c>
      <c r="H4201" t="e">
        <f>INDEX(find_bugcounts!D:D, MATCH(F4201, find_bugcounts!B:B))</f>
        <v>#N/A</v>
      </c>
      <c r="I4201" t="s">
        <v>113</v>
      </c>
      <c r="J4201" t="s">
        <v>223</v>
      </c>
      <c r="K4201" t="s">
        <v>130</v>
      </c>
      <c r="N4201"/>
      <c r="O4201"/>
      <c r="P4201"/>
      <c r="Q4201"/>
      <c r="R4201"/>
      <c r="S4201"/>
      <c r="T4201"/>
      <c r="U4201"/>
      <c r="V4201"/>
      <c r="W4201"/>
      <c r="X4201"/>
    </row>
    <row r="4202" spans="1:24">
      <c r="A4202">
        <v>11267</v>
      </c>
      <c r="B4202" s="4" t="s">
        <v>2</v>
      </c>
      <c r="C4202" s="4" t="s">
        <v>8</v>
      </c>
      <c r="D4202" s="4" t="s">
        <v>21</v>
      </c>
      <c r="E4202" s="4" t="s">
        <v>19</v>
      </c>
      <c r="F4202" s="4">
        <v>336</v>
      </c>
      <c r="G4202" s="4">
        <v>11267</v>
      </c>
      <c r="H4202" t="str">
        <f>INDEX(find_bugcounts!D:D, MATCH(F4202, find_bugcounts!B:B))</f>
        <v>Bad practice</v>
      </c>
      <c r="I4202" t="s">
        <v>113</v>
      </c>
      <c r="J4202" t="s">
        <v>172</v>
      </c>
      <c r="K4202" t="s">
        <v>232</v>
      </c>
      <c r="N4202"/>
      <c r="O4202"/>
      <c r="P4202"/>
      <c r="Q4202"/>
      <c r="R4202"/>
      <c r="S4202"/>
      <c r="T4202"/>
      <c r="U4202"/>
      <c r="V4202"/>
      <c r="W4202"/>
      <c r="X4202"/>
    </row>
    <row r="4203" spans="1:24">
      <c r="A4203">
        <v>11270</v>
      </c>
      <c r="B4203" s="4" t="s">
        <v>2</v>
      </c>
      <c r="C4203" s="4" t="s">
        <v>8</v>
      </c>
      <c r="D4203" s="4" t="s">
        <v>15</v>
      </c>
      <c r="E4203" s="4" t="s">
        <v>20</v>
      </c>
      <c r="F4203" s="4">
        <v>334</v>
      </c>
      <c r="G4203" s="4">
        <v>11270</v>
      </c>
      <c r="H4203" t="str">
        <f>INDEX(find_bugcounts!D:D, MATCH(F4203, find_bugcounts!B:B))</f>
        <v>Bad practice</v>
      </c>
      <c r="I4203" t="s">
        <v>113</v>
      </c>
      <c r="J4203" t="s">
        <v>101</v>
      </c>
      <c r="K4203" t="s">
        <v>120</v>
      </c>
      <c r="N4203"/>
      <c r="O4203"/>
      <c r="P4203"/>
      <c r="Q4203"/>
      <c r="R4203"/>
      <c r="S4203"/>
      <c r="T4203"/>
      <c r="U4203"/>
      <c r="V4203"/>
      <c r="W4203"/>
      <c r="X4203"/>
    </row>
    <row r="4204" spans="1:24">
      <c r="A4204">
        <v>11271</v>
      </c>
      <c r="B4204" t="s">
        <v>4</v>
      </c>
      <c r="C4204" t="s">
        <v>10</v>
      </c>
      <c r="D4204" t="s">
        <v>21</v>
      </c>
      <c r="E4204" t="s">
        <v>27</v>
      </c>
      <c r="F4204">
        <v>334</v>
      </c>
      <c r="G4204">
        <v>11271</v>
      </c>
      <c r="H4204" t="str">
        <f>INDEX(find_bugcounts!D:D, MATCH(F4204, find_bugcounts!B:B))</f>
        <v>Bad practice</v>
      </c>
      <c r="I4204" t="s">
        <v>113</v>
      </c>
      <c r="J4204" t="s">
        <v>93</v>
      </c>
      <c r="K4204" t="s">
        <v>228</v>
      </c>
      <c r="N4204"/>
      <c r="O4204"/>
      <c r="P4204"/>
      <c r="Q4204"/>
      <c r="R4204"/>
      <c r="S4204"/>
      <c r="T4204"/>
      <c r="U4204"/>
      <c r="V4204"/>
      <c r="W4204"/>
      <c r="X4204"/>
    </row>
    <row r="4205" spans="1:24">
      <c r="A4205">
        <v>11273</v>
      </c>
      <c r="B4205" s="4" t="s">
        <v>2</v>
      </c>
      <c r="C4205" s="4" t="s">
        <v>10</v>
      </c>
      <c r="D4205" s="4" t="s">
        <v>21</v>
      </c>
      <c r="E4205" s="4" t="s">
        <v>19</v>
      </c>
      <c r="F4205" s="4">
        <v>150</v>
      </c>
      <c r="G4205" s="4">
        <v>11273</v>
      </c>
      <c r="H4205" t="str">
        <f>INDEX(find_bugcounts!D:D, MATCH(F4205, find_bugcounts!B:B))</f>
        <v>Bad practice</v>
      </c>
      <c r="I4205" t="s">
        <v>113</v>
      </c>
      <c r="J4205" s="41">
        <v>37320</v>
      </c>
      <c r="K4205" t="s">
        <v>240</v>
      </c>
      <c r="N4205"/>
      <c r="O4205"/>
      <c r="P4205"/>
      <c r="Q4205"/>
      <c r="R4205"/>
      <c r="S4205"/>
      <c r="T4205"/>
      <c r="U4205"/>
      <c r="V4205"/>
      <c r="W4205"/>
      <c r="X4205"/>
    </row>
    <row r="4206" spans="1:24">
      <c r="A4206">
        <v>11274</v>
      </c>
      <c r="B4206" s="4" t="s">
        <v>2</v>
      </c>
      <c r="C4206" s="4" t="s">
        <v>8</v>
      </c>
      <c r="D4206" s="4" t="s">
        <v>18</v>
      </c>
      <c r="E4206" s="4" t="s">
        <v>19</v>
      </c>
      <c r="F4206" s="4">
        <v>334</v>
      </c>
      <c r="G4206" s="4">
        <v>11274</v>
      </c>
      <c r="H4206" t="str">
        <f>INDEX(find_bugcounts!D:D, MATCH(F4206, find_bugcounts!B:B))</f>
        <v>Bad practice</v>
      </c>
      <c r="I4206" t="s">
        <v>113</v>
      </c>
      <c r="J4206" t="s">
        <v>113</v>
      </c>
      <c r="K4206" t="s">
        <v>112</v>
      </c>
      <c r="N4206"/>
      <c r="O4206"/>
      <c r="P4206"/>
      <c r="Q4206"/>
      <c r="R4206"/>
      <c r="S4206"/>
      <c r="T4206"/>
      <c r="U4206"/>
      <c r="V4206"/>
      <c r="W4206"/>
      <c r="X4206"/>
    </row>
    <row r="4207" spans="1:24">
      <c r="A4207">
        <v>11276</v>
      </c>
      <c r="B4207" s="4" t="s">
        <v>2</v>
      </c>
      <c r="C4207" s="4" t="s">
        <v>8</v>
      </c>
      <c r="D4207" s="4" t="s">
        <v>15</v>
      </c>
      <c r="E4207" s="4" t="s">
        <v>20</v>
      </c>
      <c r="F4207" s="4">
        <v>422</v>
      </c>
      <c r="G4207" s="4">
        <v>11276</v>
      </c>
      <c r="H4207" t="str">
        <f>INDEX(find_bugcounts!D:D, MATCH(F4207, find_bugcounts!B:B))</f>
        <v>Bad practice</v>
      </c>
      <c r="I4207" t="s">
        <v>113</v>
      </c>
      <c r="J4207" t="s">
        <v>113</v>
      </c>
      <c r="K4207" t="s">
        <v>120</v>
      </c>
      <c r="N4207"/>
      <c r="O4207"/>
      <c r="P4207"/>
      <c r="Q4207"/>
      <c r="R4207"/>
      <c r="S4207"/>
      <c r="T4207"/>
      <c r="U4207"/>
      <c r="V4207"/>
      <c r="W4207"/>
      <c r="X4207"/>
    </row>
    <row r="4208" spans="1:24">
      <c r="A4208">
        <v>11277</v>
      </c>
      <c r="B4208" s="4" t="s">
        <v>2</v>
      </c>
      <c r="C4208" s="4" t="s">
        <v>8</v>
      </c>
      <c r="D4208" s="4" t="s">
        <v>21</v>
      </c>
      <c r="E4208" s="4" t="s">
        <v>27</v>
      </c>
      <c r="F4208" s="4">
        <v>403</v>
      </c>
      <c r="G4208" s="4">
        <v>11277</v>
      </c>
      <c r="H4208" t="str">
        <f>INDEX(find_bugcounts!D:D, MATCH(F4208, find_bugcounts!B:B))</f>
        <v>Bad practice</v>
      </c>
      <c r="I4208" t="s">
        <v>113</v>
      </c>
      <c r="J4208" t="s">
        <v>113</v>
      </c>
      <c r="K4208" t="s">
        <v>216</v>
      </c>
      <c r="N4208"/>
      <c r="O4208"/>
      <c r="P4208"/>
      <c r="Q4208"/>
      <c r="R4208"/>
      <c r="S4208"/>
      <c r="T4208"/>
      <c r="U4208"/>
      <c r="V4208"/>
      <c r="W4208"/>
      <c r="X4208"/>
    </row>
    <row r="4209" spans="1:24">
      <c r="A4209">
        <v>11279</v>
      </c>
      <c r="B4209" s="4" t="s">
        <v>2</v>
      </c>
      <c r="C4209" s="4" t="s">
        <v>8</v>
      </c>
      <c r="D4209" s="4" t="s">
        <v>15</v>
      </c>
      <c r="E4209" s="4" t="s">
        <v>16</v>
      </c>
      <c r="F4209" s="4">
        <v>400</v>
      </c>
      <c r="G4209" s="4">
        <v>11279</v>
      </c>
      <c r="H4209" t="str">
        <f>INDEX(find_bugcounts!D:D, MATCH(F4209, find_bugcounts!B:B))</f>
        <v>Bad practice</v>
      </c>
      <c r="I4209" t="s">
        <v>113</v>
      </c>
      <c r="J4209" s="41">
        <v>37533</v>
      </c>
      <c r="K4209" t="s">
        <v>92</v>
      </c>
      <c r="N4209"/>
      <c r="O4209"/>
      <c r="P4209"/>
      <c r="Q4209"/>
      <c r="R4209"/>
      <c r="S4209"/>
      <c r="T4209"/>
      <c r="U4209"/>
      <c r="V4209"/>
      <c r="W4209"/>
      <c r="X4209"/>
    </row>
    <row r="4210" spans="1:24">
      <c r="A4210">
        <v>11281</v>
      </c>
      <c r="B4210" s="4" t="s">
        <v>2</v>
      </c>
      <c r="C4210" s="4" t="s">
        <v>8</v>
      </c>
      <c r="D4210" s="4" t="s">
        <v>18</v>
      </c>
      <c r="E4210" s="4" t="s">
        <v>19</v>
      </c>
      <c r="F4210" s="4">
        <v>265</v>
      </c>
      <c r="G4210" s="4">
        <v>11281</v>
      </c>
      <c r="H4210" t="str">
        <f>INDEX(find_bugcounts!D:D, MATCH(F4210, find_bugcounts!B:B))</f>
        <v>Bad practice</v>
      </c>
      <c r="I4210" t="s">
        <v>113</v>
      </c>
      <c r="J4210" t="s">
        <v>113</v>
      </c>
      <c r="K4210" t="s">
        <v>112</v>
      </c>
      <c r="N4210"/>
      <c r="O4210"/>
      <c r="P4210"/>
      <c r="Q4210"/>
      <c r="R4210"/>
      <c r="S4210"/>
      <c r="T4210"/>
      <c r="U4210"/>
      <c r="V4210"/>
      <c r="W4210"/>
      <c r="X4210"/>
    </row>
    <row r="4211" spans="1:24">
      <c r="A4211">
        <v>11282</v>
      </c>
      <c r="B4211" t="s">
        <v>4</v>
      </c>
      <c r="C4211" t="s">
        <v>11</v>
      </c>
      <c r="D4211" t="s">
        <v>15</v>
      </c>
      <c r="E4211" t="s">
        <v>19</v>
      </c>
      <c r="F4211">
        <v>236</v>
      </c>
      <c r="G4211">
        <v>11282</v>
      </c>
      <c r="H4211" t="str">
        <f>INDEX(find_bugcounts!D:D, MATCH(F4211, find_bugcounts!B:B))</f>
        <v>Bad practice</v>
      </c>
      <c r="I4211" t="s">
        <v>113</v>
      </c>
      <c r="J4211" s="41">
        <v>37260</v>
      </c>
      <c r="K4211" t="s">
        <v>162</v>
      </c>
      <c r="N4211"/>
      <c r="O4211"/>
      <c r="P4211"/>
      <c r="Q4211"/>
      <c r="R4211"/>
      <c r="S4211"/>
      <c r="T4211"/>
      <c r="U4211"/>
      <c r="V4211"/>
      <c r="W4211"/>
      <c r="X4211"/>
    </row>
    <row r="4212" spans="1:24">
      <c r="A4212">
        <v>11285</v>
      </c>
      <c r="B4212" s="4" t="s">
        <v>2</v>
      </c>
      <c r="C4212" s="4" t="s">
        <v>8</v>
      </c>
      <c r="D4212" s="4" t="s">
        <v>21</v>
      </c>
      <c r="E4212" s="4" t="s">
        <v>27</v>
      </c>
      <c r="F4212" s="4">
        <v>386</v>
      </c>
      <c r="G4212" s="4">
        <v>11285</v>
      </c>
      <c r="H4212" t="str">
        <f>INDEX(find_bugcounts!D:D, MATCH(F4212, find_bugcounts!B:B))</f>
        <v>Bad practice</v>
      </c>
      <c r="I4212" t="s">
        <v>113</v>
      </c>
      <c r="J4212" t="s">
        <v>316</v>
      </c>
      <c r="K4212" t="s">
        <v>225</v>
      </c>
      <c r="N4212"/>
      <c r="O4212"/>
      <c r="P4212"/>
      <c r="Q4212"/>
      <c r="R4212"/>
      <c r="S4212"/>
      <c r="T4212"/>
      <c r="U4212"/>
      <c r="V4212"/>
      <c r="W4212"/>
      <c r="X4212"/>
    </row>
    <row r="4213" spans="1:24">
      <c r="A4213">
        <v>11286</v>
      </c>
      <c r="B4213" s="4" t="s">
        <v>2</v>
      </c>
      <c r="C4213" s="4" t="s">
        <v>8</v>
      </c>
      <c r="D4213" s="4" t="s">
        <v>18</v>
      </c>
      <c r="E4213" s="4" t="s">
        <v>19</v>
      </c>
      <c r="F4213" s="4">
        <v>334</v>
      </c>
      <c r="G4213" s="4">
        <v>11286</v>
      </c>
      <c r="H4213" t="str">
        <f>INDEX(find_bugcounts!D:D, MATCH(F4213, find_bugcounts!B:B))</f>
        <v>Bad practice</v>
      </c>
      <c r="I4213" t="s">
        <v>113</v>
      </c>
      <c r="J4213" t="s">
        <v>237</v>
      </c>
      <c r="K4213" t="s">
        <v>112</v>
      </c>
      <c r="N4213"/>
      <c r="O4213"/>
      <c r="P4213"/>
      <c r="Q4213"/>
      <c r="R4213"/>
      <c r="S4213"/>
      <c r="T4213"/>
      <c r="U4213"/>
      <c r="V4213"/>
      <c r="W4213"/>
      <c r="X4213"/>
    </row>
    <row r="4214" spans="1:24">
      <c r="A4214">
        <v>11293</v>
      </c>
      <c r="B4214" t="s">
        <v>3</v>
      </c>
      <c r="C4214" t="s">
        <v>8</v>
      </c>
      <c r="D4214" t="s">
        <v>15</v>
      </c>
      <c r="E4214" t="s">
        <v>19</v>
      </c>
      <c r="F4214">
        <v>321</v>
      </c>
      <c r="G4214">
        <v>11293</v>
      </c>
      <c r="H4214" t="str">
        <f>INDEX(find_bugcounts!D:D, MATCH(F4214, find_bugcounts!B:B))</f>
        <v>Bad practice</v>
      </c>
      <c r="I4214" t="s">
        <v>113</v>
      </c>
      <c r="J4214" t="s">
        <v>172</v>
      </c>
      <c r="K4214" t="s">
        <v>162</v>
      </c>
      <c r="N4214"/>
      <c r="O4214"/>
      <c r="P4214"/>
      <c r="Q4214"/>
      <c r="R4214"/>
      <c r="S4214"/>
      <c r="T4214"/>
      <c r="U4214"/>
      <c r="V4214"/>
      <c r="W4214"/>
      <c r="X4214"/>
    </row>
    <row r="4215" spans="1:24">
      <c r="A4215">
        <v>11294</v>
      </c>
      <c r="B4215" t="s">
        <v>3</v>
      </c>
      <c r="C4215" t="s">
        <v>8</v>
      </c>
      <c r="D4215" t="s">
        <v>15</v>
      </c>
      <c r="E4215" t="s">
        <v>19</v>
      </c>
      <c r="F4215">
        <v>334</v>
      </c>
      <c r="G4215">
        <v>11294</v>
      </c>
      <c r="H4215" t="str">
        <f>INDEX(find_bugcounts!D:D, MATCH(F4215, find_bugcounts!B:B))</f>
        <v>Bad practice</v>
      </c>
      <c r="I4215" t="s">
        <v>113</v>
      </c>
      <c r="J4215" t="s">
        <v>100</v>
      </c>
      <c r="K4215" t="s">
        <v>162</v>
      </c>
      <c r="N4215"/>
      <c r="O4215"/>
      <c r="P4215"/>
      <c r="Q4215"/>
      <c r="R4215"/>
      <c r="S4215"/>
      <c r="T4215"/>
      <c r="U4215"/>
      <c r="V4215"/>
      <c r="W4215"/>
      <c r="X4215"/>
    </row>
    <row r="4216" spans="1:24">
      <c r="A4216">
        <v>11295</v>
      </c>
      <c r="B4216" s="4" t="s">
        <v>2</v>
      </c>
      <c r="C4216" s="4" t="s">
        <v>8</v>
      </c>
      <c r="D4216" s="4" t="s">
        <v>15</v>
      </c>
      <c r="E4216" s="4" t="s">
        <v>16</v>
      </c>
      <c r="F4216" s="4">
        <v>286</v>
      </c>
      <c r="G4216" s="4">
        <v>11295</v>
      </c>
      <c r="H4216" t="str">
        <f>INDEX(find_bugcounts!D:D, MATCH(F4216, find_bugcounts!B:B))</f>
        <v>Bad practice</v>
      </c>
      <c r="I4216" t="s">
        <v>113</v>
      </c>
      <c r="J4216" t="s">
        <v>163</v>
      </c>
      <c r="K4216" t="s">
        <v>89</v>
      </c>
      <c r="N4216"/>
      <c r="O4216"/>
      <c r="P4216"/>
      <c r="Q4216"/>
      <c r="R4216"/>
      <c r="S4216"/>
      <c r="T4216"/>
      <c r="U4216"/>
      <c r="V4216"/>
      <c r="W4216"/>
      <c r="X4216"/>
    </row>
    <row r="4217" spans="1:24">
      <c r="A4217">
        <v>11296</v>
      </c>
      <c r="B4217" s="4" t="s">
        <v>2</v>
      </c>
      <c r="C4217" s="4" t="s">
        <v>10</v>
      </c>
      <c r="D4217" s="4" t="s">
        <v>21</v>
      </c>
      <c r="E4217" s="4" t="s">
        <v>27</v>
      </c>
      <c r="F4217" s="4">
        <v>334</v>
      </c>
      <c r="G4217" s="4">
        <v>11296</v>
      </c>
      <c r="H4217" t="str">
        <f>INDEX(find_bugcounts!D:D, MATCH(F4217, find_bugcounts!B:B))</f>
        <v>Bad practice</v>
      </c>
      <c r="I4217" t="s">
        <v>113</v>
      </c>
      <c r="J4217" t="s">
        <v>93</v>
      </c>
      <c r="K4217" t="s">
        <v>227</v>
      </c>
      <c r="N4217"/>
      <c r="O4217"/>
      <c r="P4217"/>
      <c r="Q4217"/>
      <c r="R4217"/>
      <c r="S4217"/>
      <c r="T4217"/>
      <c r="U4217"/>
      <c r="V4217"/>
      <c r="W4217"/>
      <c r="X4217"/>
    </row>
    <row r="4218" spans="1:24">
      <c r="A4218">
        <v>11297</v>
      </c>
      <c r="B4218" s="4" t="s">
        <v>2</v>
      </c>
      <c r="C4218" s="4" t="s">
        <v>8</v>
      </c>
      <c r="D4218" s="4" t="s">
        <v>21</v>
      </c>
      <c r="E4218" s="4" t="s">
        <v>22</v>
      </c>
      <c r="F4218" s="4">
        <v>15</v>
      </c>
      <c r="G4218" s="4">
        <v>11297</v>
      </c>
      <c r="H4218" t="e">
        <f>INDEX(find_bugcounts!D:D, MATCH(F4218, find_bugcounts!B:B))</f>
        <v>#N/A</v>
      </c>
      <c r="I4218" t="s">
        <v>113</v>
      </c>
      <c r="J4218" t="s">
        <v>113</v>
      </c>
      <c r="K4218" t="s">
        <v>126</v>
      </c>
      <c r="N4218"/>
      <c r="O4218"/>
      <c r="P4218"/>
      <c r="Q4218"/>
      <c r="R4218"/>
      <c r="S4218"/>
      <c r="T4218"/>
      <c r="U4218"/>
      <c r="V4218"/>
      <c r="W4218"/>
      <c r="X4218"/>
    </row>
    <row r="4219" spans="1:24">
      <c r="A4219">
        <v>11302</v>
      </c>
      <c r="B4219" s="4" t="s">
        <v>2</v>
      </c>
      <c r="C4219" s="4" t="s">
        <v>8</v>
      </c>
      <c r="D4219" s="4" t="s">
        <v>15</v>
      </c>
      <c r="E4219" s="4" t="s">
        <v>25</v>
      </c>
      <c r="F4219" s="4">
        <v>334</v>
      </c>
      <c r="G4219" s="4">
        <v>11302</v>
      </c>
      <c r="H4219" t="str">
        <f>INDEX(find_bugcounts!D:D, MATCH(F4219, find_bugcounts!B:B))</f>
        <v>Bad practice</v>
      </c>
      <c r="I4219" t="s">
        <v>113</v>
      </c>
      <c r="J4219" t="s">
        <v>316</v>
      </c>
      <c r="K4219" t="s">
        <v>171</v>
      </c>
      <c r="N4219"/>
      <c r="O4219"/>
      <c r="P4219"/>
      <c r="Q4219"/>
      <c r="R4219"/>
      <c r="S4219"/>
      <c r="T4219"/>
      <c r="U4219"/>
      <c r="V4219"/>
      <c r="W4219"/>
      <c r="X4219"/>
    </row>
    <row r="4220" spans="1:24">
      <c r="A4220">
        <v>11303</v>
      </c>
      <c r="B4220" t="s">
        <v>4</v>
      </c>
      <c r="C4220" t="s">
        <v>11</v>
      </c>
      <c r="D4220" t="s">
        <v>15</v>
      </c>
      <c r="E4220" t="s">
        <v>22</v>
      </c>
      <c r="F4220">
        <v>115</v>
      </c>
      <c r="G4220">
        <v>11303</v>
      </c>
      <c r="H4220" t="str">
        <f>INDEX(find_bugcounts!D:D, MATCH(F4220, find_bugcounts!B:B))</f>
        <v>Bad practice</v>
      </c>
      <c r="I4220" t="s">
        <v>113</v>
      </c>
      <c r="J4220" t="s">
        <v>93</v>
      </c>
      <c r="K4220" t="s">
        <v>126</v>
      </c>
      <c r="N4220"/>
      <c r="O4220"/>
      <c r="P4220"/>
      <c r="Q4220"/>
      <c r="R4220"/>
      <c r="S4220"/>
      <c r="T4220"/>
      <c r="U4220"/>
      <c r="V4220"/>
      <c r="W4220"/>
      <c r="X4220"/>
    </row>
    <row r="4221" spans="1:24">
      <c r="A4221">
        <v>11304</v>
      </c>
      <c r="B4221" s="4" t="s">
        <v>2</v>
      </c>
      <c r="C4221" s="4" t="s">
        <v>11</v>
      </c>
      <c r="D4221" s="4" t="s">
        <v>15</v>
      </c>
      <c r="E4221" s="4" t="s">
        <v>19</v>
      </c>
      <c r="F4221" s="4">
        <v>334</v>
      </c>
      <c r="G4221" s="4">
        <v>11304</v>
      </c>
      <c r="H4221" t="str">
        <f>INDEX(find_bugcounts!D:D, MATCH(F4221, find_bugcounts!B:B))</f>
        <v>Bad practice</v>
      </c>
      <c r="I4221" t="s">
        <v>113</v>
      </c>
      <c r="J4221" t="s">
        <v>105</v>
      </c>
      <c r="K4221" t="s">
        <v>162</v>
      </c>
      <c r="N4221"/>
      <c r="O4221"/>
      <c r="P4221"/>
      <c r="Q4221"/>
      <c r="R4221"/>
      <c r="S4221"/>
      <c r="T4221"/>
      <c r="U4221"/>
      <c r="V4221"/>
      <c r="W4221"/>
      <c r="X4221"/>
    </row>
    <row r="4222" spans="1:24">
      <c r="A4222">
        <v>11305</v>
      </c>
      <c r="B4222" t="s">
        <v>3</v>
      </c>
      <c r="C4222" t="s">
        <v>8</v>
      </c>
      <c r="D4222" t="s">
        <v>15</v>
      </c>
      <c r="E4222" t="s">
        <v>25</v>
      </c>
      <c r="F4222">
        <v>1</v>
      </c>
      <c r="G4222">
        <v>11305</v>
      </c>
      <c r="H4222" t="e">
        <f>INDEX(find_bugcounts!D:D, MATCH(F4222, find_bugcounts!B:B))</f>
        <v>#N/A</v>
      </c>
      <c r="I4222" t="s">
        <v>113</v>
      </c>
      <c r="J4222" t="s">
        <v>119</v>
      </c>
      <c r="K4222" t="s">
        <v>171</v>
      </c>
      <c r="N4222"/>
      <c r="O4222"/>
      <c r="P4222"/>
      <c r="Q4222"/>
      <c r="R4222"/>
      <c r="S4222"/>
      <c r="T4222"/>
      <c r="U4222"/>
      <c r="V4222"/>
      <c r="W4222"/>
      <c r="X4222"/>
    </row>
    <row r="4223" spans="1:24">
      <c r="A4223">
        <v>11306</v>
      </c>
      <c r="B4223" s="4" t="s">
        <v>2</v>
      </c>
      <c r="C4223" s="4" t="s">
        <v>10</v>
      </c>
      <c r="D4223" s="4" t="s">
        <v>21</v>
      </c>
      <c r="E4223" s="4" t="s">
        <v>19</v>
      </c>
      <c r="F4223" s="4">
        <v>314</v>
      </c>
      <c r="G4223" s="4">
        <v>11306</v>
      </c>
      <c r="H4223" t="str">
        <f>INDEX(find_bugcounts!D:D, MATCH(F4223, find_bugcounts!B:B))</f>
        <v>Bad practice</v>
      </c>
      <c r="I4223" t="s">
        <v>113</v>
      </c>
      <c r="J4223" s="41">
        <v>37291</v>
      </c>
      <c r="K4223" t="s">
        <v>232</v>
      </c>
      <c r="N4223"/>
      <c r="O4223"/>
      <c r="P4223"/>
      <c r="Q4223"/>
      <c r="R4223"/>
      <c r="S4223"/>
      <c r="T4223"/>
      <c r="U4223"/>
      <c r="V4223"/>
      <c r="W4223"/>
      <c r="X4223"/>
    </row>
    <row r="4224" spans="1:24">
      <c r="A4224">
        <v>11307</v>
      </c>
      <c r="B4224" s="4" t="s">
        <v>2</v>
      </c>
      <c r="C4224" s="4" t="s">
        <v>8</v>
      </c>
      <c r="D4224" s="4" t="s">
        <v>18</v>
      </c>
      <c r="E4224" s="4" t="s">
        <v>19</v>
      </c>
      <c r="F4224" s="4">
        <v>385</v>
      </c>
      <c r="G4224" s="4">
        <v>11307</v>
      </c>
      <c r="H4224" t="str">
        <f>INDEX(find_bugcounts!D:D, MATCH(F4224, find_bugcounts!B:B))</f>
        <v>Bad practice</v>
      </c>
      <c r="I4224" t="s">
        <v>113</v>
      </c>
      <c r="J4224" t="s">
        <v>223</v>
      </c>
      <c r="K4224" t="s">
        <v>112</v>
      </c>
      <c r="N4224"/>
      <c r="O4224"/>
      <c r="P4224"/>
      <c r="Q4224"/>
      <c r="R4224"/>
      <c r="S4224"/>
      <c r="T4224"/>
      <c r="U4224"/>
      <c r="V4224"/>
      <c r="W4224"/>
      <c r="X4224"/>
    </row>
    <row r="4225" spans="1:24">
      <c r="A4225">
        <v>11308</v>
      </c>
      <c r="B4225" s="4" t="s">
        <v>2</v>
      </c>
      <c r="C4225" s="4" t="s">
        <v>11</v>
      </c>
      <c r="D4225" s="4" t="s">
        <v>15</v>
      </c>
      <c r="E4225" s="4" t="s">
        <v>22</v>
      </c>
      <c r="F4225" s="4">
        <v>235</v>
      </c>
      <c r="G4225" s="4">
        <v>11308</v>
      </c>
      <c r="H4225" t="str">
        <f>INDEX(find_bugcounts!D:D, MATCH(F4225, find_bugcounts!B:B))</f>
        <v>Bad practice</v>
      </c>
      <c r="I4225" t="s">
        <v>113</v>
      </c>
      <c r="J4225" t="s">
        <v>316</v>
      </c>
      <c r="K4225" t="s">
        <v>127</v>
      </c>
      <c r="N4225"/>
      <c r="O4225"/>
      <c r="P4225"/>
      <c r="Q4225"/>
      <c r="R4225"/>
      <c r="S4225"/>
      <c r="T4225"/>
      <c r="U4225"/>
      <c r="V4225"/>
      <c r="W4225"/>
      <c r="X4225"/>
    </row>
    <row r="4226" spans="1:24">
      <c r="A4226">
        <v>11313</v>
      </c>
      <c r="B4226" s="4" t="s">
        <v>2</v>
      </c>
      <c r="C4226" s="4" t="s">
        <v>8</v>
      </c>
      <c r="D4226" s="4" t="s">
        <v>15</v>
      </c>
      <c r="E4226" s="4" t="s">
        <v>16</v>
      </c>
      <c r="F4226" s="4">
        <v>256</v>
      </c>
      <c r="G4226" s="4">
        <v>11313</v>
      </c>
      <c r="H4226" t="str">
        <f>INDEX(find_bugcounts!D:D, MATCH(F4226, find_bugcounts!B:B))</f>
        <v>Bad practice</v>
      </c>
      <c r="I4226" t="s">
        <v>113</v>
      </c>
      <c r="J4226" s="41">
        <v>37534</v>
      </c>
      <c r="K4226" t="s">
        <v>89</v>
      </c>
      <c r="N4226"/>
      <c r="O4226"/>
      <c r="P4226"/>
      <c r="Q4226"/>
      <c r="R4226"/>
      <c r="S4226"/>
      <c r="T4226"/>
      <c r="U4226"/>
      <c r="V4226"/>
      <c r="W4226"/>
      <c r="X4226"/>
    </row>
    <row r="4227" spans="1:24">
      <c r="A4227">
        <v>11314</v>
      </c>
      <c r="B4227" s="4" t="s">
        <v>2</v>
      </c>
      <c r="C4227" s="4" t="s">
        <v>8</v>
      </c>
      <c r="D4227" s="4" t="s">
        <v>21</v>
      </c>
      <c r="E4227" s="4" t="s">
        <v>19</v>
      </c>
      <c r="F4227" s="4">
        <v>313</v>
      </c>
      <c r="G4227" s="4">
        <v>11314</v>
      </c>
      <c r="H4227" t="str">
        <f>INDEX(find_bugcounts!D:D, MATCH(F4227, find_bugcounts!B:B))</f>
        <v>Bad practice</v>
      </c>
      <c r="I4227" t="s">
        <v>113</v>
      </c>
      <c r="J4227" t="s">
        <v>96</v>
      </c>
      <c r="K4227" t="s">
        <v>244</v>
      </c>
      <c r="N4227"/>
      <c r="O4227"/>
      <c r="P4227"/>
      <c r="Q4227"/>
      <c r="R4227"/>
      <c r="S4227"/>
      <c r="T4227"/>
      <c r="U4227"/>
      <c r="V4227"/>
      <c r="W4227"/>
      <c r="X4227"/>
    </row>
    <row r="4228" spans="1:24">
      <c r="A4228">
        <v>11317</v>
      </c>
      <c r="B4228" s="4" t="s">
        <v>2</v>
      </c>
      <c r="C4228" s="4" t="s">
        <v>10</v>
      </c>
      <c r="D4228" s="4" t="s">
        <v>21</v>
      </c>
      <c r="E4228" s="4" t="s">
        <v>19</v>
      </c>
      <c r="F4228" s="4">
        <v>58</v>
      </c>
      <c r="G4228" s="4">
        <v>11317</v>
      </c>
      <c r="H4228" t="e">
        <f>INDEX(find_bugcounts!D:D, MATCH(F4228, find_bugcounts!B:B))</f>
        <v>#N/A</v>
      </c>
      <c r="I4228" t="s">
        <v>113</v>
      </c>
      <c r="J4228" t="s">
        <v>93</v>
      </c>
      <c r="K4228" t="s">
        <v>244</v>
      </c>
      <c r="N4228"/>
      <c r="O4228"/>
      <c r="P4228"/>
      <c r="Q4228"/>
      <c r="R4228"/>
      <c r="S4228"/>
      <c r="T4228"/>
      <c r="U4228"/>
      <c r="V4228"/>
      <c r="W4228"/>
      <c r="X4228"/>
    </row>
    <row r="4229" spans="1:24">
      <c r="A4229">
        <v>11318</v>
      </c>
      <c r="B4229" s="4" t="s">
        <v>2</v>
      </c>
      <c r="C4229" s="4" t="s">
        <v>8</v>
      </c>
      <c r="D4229" s="4" t="s">
        <v>18</v>
      </c>
      <c r="E4229" s="4" t="s">
        <v>19</v>
      </c>
      <c r="F4229" s="4">
        <v>267</v>
      </c>
      <c r="G4229" s="4">
        <v>11318</v>
      </c>
      <c r="H4229" t="str">
        <f>INDEX(find_bugcounts!D:D, MATCH(F4229, find_bugcounts!B:B))</f>
        <v>Bad practice</v>
      </c>
      <c r="I4229" t="s">
        <v>113</v>
      </c>
      <c r="J4229" t="s">
        <v>113</v>
      </c>
      <c r="K4229" t="s">
        <v>112</v>
      </c>
      <c r="N4229"/>
      <c r="O4229"/>
      <c r="P4229"/>
      <c r="Q4229"/>
      <c r="R4229"/>
      <c r="S4229"/>
      <c r="T4229"/>
      <c r="U4229"/>
      <c r="V4229"/>
      <c r="W4229"/>
      <c r="X4229"/>
    </row>
    <row r="4230" spans="1:24">
      <c r="A4230">
        <v>11319</v>
      </c>
      <c r="B4230" s="4" t="s">
        <v>2</v>
      </c>
      <c r="C4230" s="4" t="s">
        <v>10</v>
      </c>
      <c r="D4230" s="4" t="s">
        <v>18</v>
      </c>
      <c r="E4230" s="4" t="s">
        <v>19</v>
      </c>
      <c r="F4230" s="4">
        <v>1</v>
      </c>
      <c r="G4230" s="4">
        <v>11319</v>
      </c>
      <c r="H4230" t="e">
        <f>INDEX(find_bugcounts!D:D, MATCH(F4230, find_bugcounts!B:B))</f>
        <v>#N/A</v>
      </c>
      <c r="I4230" t="s">
        <v>113</v>
      </c>
      <c r="J4230" t="s">
        <v>316</v>
      </c>
      <c r="K4230" t="s">
        <v>112</v>
      </c>
      <c r="N4230"/>
      <c r="O4230"/>
      <c r="P4230"/>
      <c r="Q4230"/>
      <c r="R4230"/>
      <c r="S4230"/>
      <c r="T4230"/>
      <c r="U4230"/>
      <c r="V4230"/>
      <c r="W4230"/>
      <c r="X4230"/>
    </row>
    <row r="4231" spans="1:24">
      <c r="A4231">
        <v>11322</v>
      </c>
      <c r="B4231" s="4" t="s">
        <v>2</v>
      </c>
      <c r="C4231" s="4" t="s">
        <v>8</v>
      </c>
      <c r="D4231" s="4" t="s">
        <v>15</v>
      </c>
      <c r="E4231" s="4" t="s">
        <v>16</v>
      </c>
      <c r="F4231" s="4">
        <v>98</v>
      </c>
      <c r="G4231" s="4">
        <v>11322</v>
      </c>
      <c r="H4231" t="e">
        <f>INDEX(find_bugcounts!D:D, MATCH(F4231, find_bugcounts!B:B))</f>
        <v>#N/A</v>
      </c>
      <c r="I4231" t="s">
        <v>113</v>
      </c>
      <c r="J4231" t="s">
        <v>257</v>
      </c>
      <c r="K4231" t="s">
        <v>392</v>
      </c>
      <c r="N4231"/>
      <c r="O4231"/>
      <c r="P4231"/>
      <c r="Q4231"/>
      <c r="R4231"/>
      <c r="S4231"/>
      <c r="T4231"/>
      <c r="U4231"/>
      <c r="V4231"/>
      <c r="W4231"/>
      <c r="X4231"/>
    </row>
    <row r="4232" spans="1:24">
      <c r="A4232">
        <v>11324</v>
      </c>
      <c r="B4232" s="4" t="s">
        <v>2</v>
      </c>
      <c r="C4232" s="4" t="s">
        <v>8</v>
      </c>
      <c r="D4232" s="4" t="s">
        <v>15</v>
      </c>
      <c r="E4232" s="4" t="s">
        <v>16</v>
      </c>
      <c r="F4232" s="4">
        <v>167</v>
      </c>
      <c r="G4232" s="4">
        <v>11324</v>
      </c>
      <c r="H4232" t="str">
        <f>INDEX(find_bugcounts!D:D, MATCH(F4232, find_bugcounts!B:B))</f>
        <v>Bad practice</v>
      </c>
      <c r="I4232" t="s">
        <v>113</v>
      </c>
      <c r="J4232" t="s">
        <v>119</v>
      </c>
      <c r="K4232" t="s">
        <v>392</v>
      </c>
      <c r="N4232"/>
      <c r="O4232"/>
      <c r="P4232"/>
      <c r="Q4232"/>
      <c r="R4232"/>
      <c r="S4232"/>
      <c r="T4232"/>
      <c r="U4232"/>
      <c r="V4232"/>
      <c r="W4232"/>
      <c r="X4232"/>
    </row>
    <row r="4233" spans="1:24">
      <c r="A4233">
        <v>11325</v>
      </c>
      <c r="B4233" s="4" t="s">
        <v>2</v>
      </c>
      <c r="C4233" s="4" t="s">
        <v>8</v>
      </c>
      <c r="D4233" s="4" t="s">
        <v>15</v>
      </c>
      <c r="E4233" s="4" t="s">
        <v>20</v>
      </c>
      <c r="F4233" s="4">
        <v>334</v>
      </c>
      <c r="G4233" s="4">
        <v>11325</v>
      </c>
      <c r="H4233" t="str">
        <f>INDEX(find_bugcounts!D:D, MATCH(F4233, find_bugcounts!B:B))</f>
        <v>Bad practice</v>
      </c>
      <c r="I4233" t="s">
        <v>113</v>
      </c>
      <c r="J4233" t="s">
        <v>119</v>
      </c>
      <c r="K4233" t="s">
        <v>120</v>
      </c>
      <c r="N4233"/>
      <c r="O4233"/>
      <c r="P4233"/>
      <c r="Q4233"/>
      <c r="R4233"/>
      <c r="S4233"/>
      <c r="T4233"/>
      <c r="U4233"/>
      <c r="V4233"/>
      <c r="W4233"/>
      <c r="X4233"/>
    </row>
    <row r="4234" spans="1:24">
      <c r="A4234">
        <v>11326</v>
      </c>
      <c r="B4234" s="4" t="s">
        <v>2</v>
      </c>
      <c r="C4234" s="4" t="s">
        <v>10</v>
      </c>
      <c r="D4234" s="4" t="s">
        <v>15</v>
      </c>
      <c r="E4234" s="4" t="s">
        <v>22</v>
      </c>
      <c r="F4234" s="4">
        <v>0</v>
      </c>
      <c r="G4234" s="4">
        <v>11326</v>
      </c>
      <c r="H4234" t="e">
        <f>INDEX(find_bugcounts!D:D, MATCH(F4234, find_bugcounts!B:B))</f>
        <v>#N/A</v>
      </c>
      <c r="I4234" t="s">
        <v>113</v>
      </c>
      <c r="J4234" t="s">
        <v>237</v>
      </c>
      <c r="K4234" t="s">
        <v>124</v>
      </c>
      <c r="N4234"/>
      <c r="O4234"/>
      <c r="P4234"/>
      <c r="Q4234"/>
      <c r="R4234"/>
      <c r="S4234"/>
      <c r="T4234"/>
      <c r="U4234"/>
      <c r="V4234"/>
      <c r="W4234"/>
      <c r="X4234"/>
    </row>
    <row r="4235" spans="1:24">
      <c r="A4235">
        <v>11327</v>
      </c>
      <c r="B4235" s="4" t="s">
        <v>2</v>
      </c>
      <c r="C4235" s="4" t="s">
        <v>8</v>
      </c>
      <c r="D4235" s="4" t="s">
        <v>15</v>
      </c>
      <c r="E4235" s="4" t="s">
        <v>16</v>
      </c>
      <c r="F4235" s="4">
        <v>271</v>
      </c>
      <c r="G4235" s="4">
        <v>11327</v>
      </c>
      <c r="H4235" t="str">
        <f>INDEX(find_bugcounts!D:D, MATCH(F4235, find_bugcounts!B:B))</f>
        <v>Bad practice</v>
      </c>
      <c r="I4235" t="s">
        <v>113</v>
      </c>
      <c r="J4235" s="41">
        <v>37534</v>
      </c>
      <c r="K4235" t="s">
        <v>89</v>
      </c>
      <c r="N4235"/>
      <c r="O4235"/>
      <c r="P4235"/>
      <c r="Q4235"/>
      <c r="R4235"/>
      <c r="S4235"/>
      <c r="T4235"/>
      <c r="U4235"/>
      <c r="V4235"/>
      <c r="W4235"/>
      <c r="X4235"/>
    </row>
    <row r="4236" spans="1:24">
      <c r="A4236">
        <v>11328</v>
      </c>
      <c r="B4236" s="4" t="s">
        <v>2</v>
      </c>
      <c r="C4236" s="4" t="s">
        <v>8</v>
      </c>
      <c r="D4236" s="4" t="s">
        <v>21</v>
      </c>
      <c r="E4236" s="4" t="s">
        <v>19</v>
      </c>
      <c r="F4236" s="4">
        <v>303</v>
      </c>
      <c r="G4236" s="4">
        <v>11328</v>
      </c>
      <c r="H4236" t="str">
        <f>INDEX(find_bugcounts!D:D, MATCH(F4236, find_bugcounts!B:B))</f>
        <v>Bad practice</v>
      </c>
      <c r="I4236" t="s">
        <v>119</v>
      </c>
      <c r="J4236" t="s">
        <v>168</v>
      </c>
      <c r="K4236" t="s">
        <v>238</v>
      </c>
      <c r="N4236"/>
      <c r="O4236"/>
      <c r="P4236"/>
      <c r="Q4236"/>
      <c r="R4236"/>
      <c r="S4236"/>
      <c r="T4236"/>
      <c r="U4236"/>
      <c r="V4236"/>
      <c r="W4236"/>
      <c r="X4236"/>
    </row>
    <row r="4237" spans="1:24">
      <c r="A4237">
        <v>11330</v>
      </c>
      <c r="B4237" s="4" t="s">
        <v>2</v>
      </c>
      <c r="C4237" s="4" t="s">
        <v>11</v>
      </c>
      <c r="D4237" s="4" t="s">
        <v>21</v>
      </c>
      <c r="E4237" s="4" t="s">
        <v>22</v>
      </c>
      <c r="F4237" s="4">
        <v>85</v>
      </c>
      <c r="G4237" s="4">
        <v>11330</v>
      </c>
      <c r="H4237" t="e">
        <f>INDEX(find_bugcounts!D:D, MATCH(F4237, find_bugcounts!B:B))</f>
        <v>#N/A</v>
      </c>
      <c r="I4237" t="s">
        <v>119</v>
      </c>
      <c r="J4237" t="s">
        <v>140</v>
      </c>
      <c r="K4237" t="s">
        <v>124</v>
      </c>
      <c r="N4237"/>
      <c r="O4237"/>
      <c r="P4237"/>
      <c r="Q4237"/>
      <c r="R4237"/>
      <c r="S4237"/>
      <c r="T4237"/>
      <c r="U4237"/>
      <c r="V4237"/>
      <c r="W4237"/>
      <c r="X4237"/>
    </row>
    <row r="4238" spans="1:24">
      <c r="A4238">
        <v>11335</v>
      </c>
      <c r="B4238" s="4" t="s">
        <v>2</v>
      </c>
      <c r="C4238" s="4" t="s">
        <v>8</v>
      </c>
      <c r="D4238" s="4" t="s">
        <v>18</v>
      </c>
      <c r="E4238" s="4" t="s">
        <v>19</v>
      </c>
      <c r="F4238" s="4">
        <v>356</v>
      </c>
      <c r="G4238" s="4">
        <v>11335</v>
      </c>
      <c r="H4238" t="str">
        <f>INDEX(find_bugcounts!D:D, MATCH(F4238, find_bugcounts!B:B))</f>
        <v>Bad practice</v>
      </c>
      <c r="I4238" t="s">
        <v>119</v>
      </c>
      <c r="J4238" t="s">
        <v>119</v>
      </c>
      <c r="K4238" t="s">
        <v>112</v>
      </c>
      <c r="N4238"/>
      <c r="O4238"/>
      <c r="P4238"/>
      <c r="Q4238"/>
      <c r="R4238"/>
      <c r="S4238"/>
      <c r="T4238"/>
      <c r="U4238"/>
      <c r="V4238"/>
      <c r="W4238"/>
      <c r="X4238"/>
    </row>
    <row r="4239" spans="1:24">
      <c r="A4239">
        <v>11337</v>
      </c>
      <c r="B4239" s="4" t="s">
        <v>2</v>
      </c>
      <c r="C4239" s="4" t="s">
        <v>10</v>
      </c>
      <c r="D4239" s="4" t="s">
        <v>21</v>
      </c>
      <c r="E4239" s="4" t="s">
        <v>19</v>
      </c>
      <c r="F4239" s="4">
        <v>159</v>
      </c>
      <c r="G4239" s="4">
        <v>11337</v>
      </c>
      <c r="H4239" t="str">
        <f>INDEX(find_bugcounts!D:D, MATCH(F4239, find_bugcounts!B:B))</f>
        <v>Bad practice</v>
      </c>
      <c r="I4239" t="s">
        <v>119</v>
      </c>
      <c r="J4239" t="s">
        <v>96</v>
      </c>
      <c r="K4239" t="s">
        <v>240</v>
      </c>
      <c r="N4239"/>
      <c r="O4239"/>
      <c r="P4239"/>
      <c r="Q4239"/>
      <c r="R4239"/>
      <c r="S4239"/>
      <c r="T4239"/>
      <c r="U4239"/>
      <c r="V4239"/>
      <c r="W4239"/>
      <c r="X4239"/>
    </row>
    <row r="4240" spans="1:24">
      <c r="A4240">
        <v>11342</v>
      </c>
      <c r="B4240" t="s">
        <v>3</v>
      </c>
      <c r="C4240" t="s">
        <v>11</v>
      </c>
      <c r="D4240" t="s">
        <v>15</v>
      </c>
      <c r="E4240" t="s">
        <v>19</v>
      </c>
      <c r="F4240">
        <v>293</v>
      </c>
      <c r="G4240">
        <v>11342</v>
      </c>
      <c r="H4240" t="str">
        <f>INDEX(find_bugcounts!D:D, MATCH(F4240, find_bugcounts!B:B))</f>
        <v>Bad practice</v>
      </c>
      <c r="I4240" t="s">
        <v>119</v>
      </c>
      <c r="J4240" s="41">
        <v>37350</v>
      </c>
      <c r="K4240" t="s">
        <v>160</v>
      </c>
      <c r="N4240"/>
      <c r="O4240"/>
      <c r="P4240"/>
      <c r="Q4240"/>
      <c r="R4240"/>
      <c r="S4240"/>
      <c r="T4240"/>
      <c r="U4240"/>
      <c r="V4240"/>
      <c r="W4240"/>
      <c r="X4240"/>
    </row>
    <row r="4241" spans="1:24">
      <c r="A4241">
        <v>11343</v>
      </c>
      <c r="B4241" t="s">
        <v>3</v>
      </c>
      <c r="C4241" t="s">
        <v>8</v>
      </c>
      <c r="D4241" t="s">
        <v>18</v>
      </c>
      <c r="E4241" t="s">
        <v>19</v>
      </c>
      <c r="F4241">
        <v>1</v>
      </c>
      <c r="G4241">
        <v>11343</v>
      </c>
      <c r="H4241" t="e">
        <f>INDEX(find_bugcounts!D:D, MATCH(F4241, find_bugcounts!B:B))</f>
        <v>#N/A</v>
      </c>
      <c r="I4241" t="s">
        <v>119</v>
      </c>
      <c r="J4241" t="s">
        <v>119</v>
      </c>
      <c r="K4241" t="s">
        <v>112</v>
      </c>
      <c r="N4241"/>
      <c r="O4241"/>
      <c r="P4241"/>
      <c r="Q4241"/>
      <c r="R4241"/>
      <c r="S4241"/>
      <c r="T4241"/>
      <c r="U4241"/>
      <c r="V4241"/>
      <c r="W4241"/>
      <c r="X4241"/>
    </row>
    <row r="4242" spans="1:24">
      <c r="A4242">
        <v>11344</v>
      </c>
      <c r="B4242" s="4" t="s">
        <v>2</v>
      </c>
      <c r="C4242" s="4" t="s">
        <v>8</v>
      </c>
      <c r="D4242" s="4" t="s">
        <v>18</v>
      </c>
      <c r="E4242" s="4" t="s">
        <v>19</v>
      </c>
      <c r="F4242" s="4">
        <v>61</v>
      </c>
      <c r="G4242" s="4">
        <v>11344</v>
      </c>
      <c r="H4242" t="e">
        <f>INDEX(find_bugcounts!D:D, MATCH(F4242, find_bugcounts!B:B))</f>
        <v>#N/A</v>
      </c>
      <c r="I4242" t="s">
        <v>119</v>
      </c>
      <c r="J4242" t="s">
        <v>119</v>
      </c>
      <c r="K4242" t="s">
        <v>112</v>
      </c>
      <c r="N4242"/>
      <c r="O4242"/>
      <c r="P4242"/>
      <c r="Q4242"/>
      <c r="R4242"/>
      <c r="S4242"/>
      <c r="T4242"/>
      <c r="U4242"/>
      <c r="V4242"/>
      <c r="W4242"/>
      <c r="X4242"/>
    </row>
    <row r="4243" spans="1:24">
      <c r="A4243">
        <v>11345</v>
      </c>
      <c r="B4243" s="4" t="s">
        <v>2</v>
      </c>
      <c r="C4243" s="4" t="s">
        <v>8</v>
      </c>
      <c r="D4243" s="4" t="s">
        <v>18</v>
      </c>
      <c r="E4243" s="4" t="s">
        <v>19</v>
      </c>
      <c r="F4243" s="4">
        <v>334</v>
      </c>
      <c r="G4243" s="4">
        <v>11345</v>
      </c>
      <c r="H4243" t="str">
        <f>INDEX(find_bugcounts!D:D, MATCH(F4243, find_bugcounts!B:B))</f>
        <v>Bad practice</v>
      </c>
      <c r="I4243" t="s">
        <v>119</v>
      </c>
      <c r="J4243" t="s">
        <v>119</v>
      </c>
      <c r="K4243" t="s">
        <v>112</v>
      </c>
      <c r="N4243"/>
      <c r="O4243"/>
      <c r="P4243"/>
      <c r="Q4243"/>
      <c r="R4243"/>
      <c r="S4243"/>
      <c r="T4243"/>
      <c r="U4243"/>
      <c r="V4243"/>
      <c r="W4243"/>
      <c r="X4243"/>
    </row>
    <row r="4244" spans="1:24">
      <c r="A4244">
        <v>11346</v>
      </c>
      <c r="B4244" s="4" t="s">
        <v>2</v>
      </c>
      <c r="C4244" s="4" t="s">
        <v>10</v>
      </c>
      <c r="D4244" s="4" t="s">
        <v>21</v>
      </c>
      <c r="E4244" s="4" t="s">
        <v>22</v>
      </c>
      <c r="F4244" s="4">
        <v>154</v>
      </c>
      <c r="G4244" s="4">
        <v>11346</v>
      </c>
      <c r="H4244" t="str">
        <f>INDEX(find_bugcounts!D:D, MATCH(F4244, find_bugcounts!B:B))</f>
        <v>Bad practice</v>
      </c>
      <c r="I4244" t="s">
        <v>119</v>
      </c>
      <c r="J4244" t="s">
        <v>316</v>
      </c>
      <c r="K4244" t="s">
        <v>127</v>
      </c>
      <c r="N4244"/>
      <c r="O4244"/>
      <c r="P4244"/>
      <c r="Q4244"/>
      <c r="R4244"/>
      <c r="S4244"/>
      <c r="T4244"/>
      <c r="U4244"/>
      <c r="V4244"/>
      <c r="W4244"/>
      <c r="X4244"/>
    </row>
    <row r="4245" spans="1:24">
      <c r="A4245">
        <v>11351</v>
      </c>
      <c r="B4245" s="4" t="s">
        <v>2</v>
      </c>
      <c r="C4245" s="4" t="s">
        <v>11</v>
      </c>
      <c r="D4245" s="4" t="s">
        <v>21</v>
      </c>
      <c r="E4245" s="4" t="s">
        <v>19</v>
      </c>
      <c r="F4245" s="4">
        <v>334</v>
      </c>
      <c r="G4245" s="4">
        <v>11351</v>
      </c>
      <c r="H4245" t="str">
        <f>INDEX(find_bugcounts!D:D, MATCH(F4245, find_bugcounts!B:B))</f>
        <v>Bad practice</v>
      </c>
      <c r="I4245" t="s">
        <v>119</v>
      </c>
      <c r="J4245" s="41">
        <v>37472</v>
      </c>
      <c r="K4245" t="s">
        <v>389</v>
      </c>
      <c r="N4245"/>
      <c r="O4245"/>
      <c r="P4245"/>
      <c r="Q4245"/>
      <c r="R4245"/>
      <c r="S4245"/>
      <c r="T4245"/>
      <c r="U4245"/>
      <c r="V4245"/>
      <c r="W4245"/>
      <c r="X4245"/>
    </row>
    <row r="4246" spans="1:24">
      <c r="A4246">
        <v>11353</v>
      </c>
      <c r="B4246" s="4" t="s">
        <v>2</v>
      </c>
      <c r="C4246" s="4" t="s">
        <v>8</v>
      </c>
      <c r="D4246" s="4" t="s">
        <v>21</v>
      </c>
      <c r="E4246" s="4" t="s">
        <v>19</v>
      </c>
      <c r="F4246" s="4">
        <v>320</v>
      </c>
      <c r="G4246" s="4">
        <v>11353</v>
      </c>
      <c r="H4246" t="str">
        <f>INDEX(find_bugcounts!D:D, MATCH(F4246, find_bugcounts!B:B))</f>
        <v>Bad practice</v>
      </c>
      <c r="I4246" t="s">
        <v>119</v>
      </c>
      <c r="J4246" s="41">
        <v>37472</v>
      </c>
      <c r="K4246" t="s">
        <v>389</v>
      </c>
      <c r="N4246"/>
      <c r="O4246"/>
      <c r="P4246"/>
      <c r="Q4246"/>
      <c r="R4246"/>
      <c r="S4246"/>
      <c r="T4246"/>
      <c r="U4246"/>
      <c r="V4246"/>
      <c r="W4246"/>
      <c r="X4246"/>
    </row>
    <row r="4247" spans="1:24">
      <c r="A4247">
        <v>11354</v>
      </c>
      <c r="B4247" t="s">
        <v>3</v>
      </c>
      <c r="C4247" t="s">
        <v>8</v>
      </c>
      <c r="D4247" t="s">
        <v>21</v>
      </c>
      <c r="E4247" t="s">
        <v>27</v>
      </c>
      <c r="F4247">
        <v>334</v>
      </c>
      <c r="G4247">
        <v>11354</v>
      </c>
      <c r="H4247" t="str">
        <f>INDEX(find_bugcounts!D:D, MATCH(F4247, find_bugcounts!B:B))</f>
        <v>Bad practice</v>
      </c>
      <c r="I4247" t="s">
        <v>119</v>
      </c>
      <c r="J4247" t="s">
        <v>93</v>
      </c>
      <c r="K4247" t="s">
        <v>216</v>
      </c>
      <c r="N4247"/>
      <c r="O4247"/>
      <c r="P4247"/>
      <c r="Q4247"/>
      <c r="R4247"/>
      <c r="S4247"/>
      <c r="T4247"/>
      <c r="U4247"/>
      <c r="V4247"/>
      <c r="W4247"/>
      <c r="X4247"/>
    </row>
    <row r="4248" spans="1:24">
      <c r="A4248">
        <v>11355</v>
      </c>
      <c r="B4248" s="4" t="s">
        <v>2</v>
      </c>
      <c r="C4248" s="4" t="s">
        <v>10</v>
      </c>
      <c r="D4248" s="4" t="s">
        <v>21</v>
      </c>
      <c r="E4248" s="4" t="s">
        <v>27</v>
      </c>
      <c r="F4248" s="4">
        <v>57</v>
      </c>
      <c r="G4248" s="4">
        <v>11355</v>
      </c>
      <c r="H4248" t="e">
        <f>INDEX(find_bugcounts!D:D, MATCH(F4248, find_bugcounts!B:B))</f>
        <v>#N/A</v>
      </c>
      <c r="I4248" t="s">
        <v>119</v>
      </c>
      <c r="J4248" t="s">
        <v>93</v>
      </c>
      <c r="K4248" t="s">
        <v>229</v>
      </c>
      <c r="N4248"/>
      <c r="O4248"/>
      <c r="P4248"/>
      <c r="Q4248"/>
      <c r="R4248"/>
      <c r="S4248"/>
      <c r="T4248"/>
      <c r="U4248"/>
      <c r="V4248"/>
      <c r="W4248"/>
      <c r="X4248"/>
    </row>
    <row r="4249" spans="1:24">
      <c r="A4249">
        <v>11358</v>
      </c>
      <c r="B4249" s="4" t="s">
        <v>2</v>
      </c>
      <c r="C4249" s="4" t="s">
        <v>8</v>
      </c>
      <c r="D4249" s="4" t="s">
        <v>15</v>
      </c>
      <c r="E4249" s="4" t="s">
        <v>16</v>
      </c>
      <c r="F4249" s="4">
        <v>397</v>
      </c>
      <c r="G4249" s="4">
        <v>11358</v>
      </c>
      <c r="H4249" t="str">
        <f>INDEX(find_bugcounts!D:D, MATCH(F4249, find_bugcounts!B:B))</f>
        <v>Bad practice</v>
      </c>
      <c r="I4249" t="s">
        <v>119</v>
      </c>
      <c r="J4249" t="s">
        <v>119</v>
      </c>
      <c r="K4249" t="s">
        <v>89</v>
      </c>
      <c r="N4249"/>
      <c r="O4249"/>
      <c r="P4249"/>
      <c r="Q4249"/>
      <c r="R4249"/>
      <c r="S4249"/>
      <c r="T4249"/>
      <c r="U4249"/>
      <c r="V4249"/>
      <c r="W4249"/>
      <c r="X4249"/>
    </row>
    <row r="4250" spans="1:24">
      <c r="A4250">
        <v>11360</v>
      </c>
      <c r="B4250" s="4" t="s">
        <v>2</v>
      </c>
      <c r="C4250" s="4" t="s">
        <v>8</v>
      </c>
      <c r="D4250" s="4" t="s">
        <v>21</v>
      </c>
      <c r="E4250" s="4" t="s">
        <v>19</v>
      </c>
      <c r="F4250" s="4">
        <v>142</v>
      </c>
      <c r="G4250" s="4">
        <v>11360</v>
      </c>
      <c r="H4250" t="str">
        <f>INDEX(find_bugcounts!D:D, MATCH(F4250, find_bugcounts!B:B))</f>
        <v>Correctness</v>
      </c>
      <c r="I4250" t="s">
        <v>119</v>
      </c>
      <c r="J4250" s="41">
        <v>37382</v>
      </c>
      <c r="K4250" t="s">
        <v>389</v>
      </c>
      <c r="N4250"/>
      <c r="O4250"/>
      <c r="P4250"/>
      <c r="Q4250"/>
      <c r="R4250"/>
      <c r="S4250"/>
      <c r="T4250"/>
      <c r="U4250"/>
      <c r="V4250"/>
      <c r="W4250"/>
      <c r="X4250"/>
    </row>
    <row r="4251" spans="1:24">
      <c r="A4251">
        <v>11363</v>
      </c>
      <c r="B4251" s="4" t="s">
        <v>2</v>
      </c>
      <c r="C4251" s="4" t="s">
        <v>8</v>
      </c>
      <c r="D4251" s="4" t="s">
        <v>21</v>
      </c>
      <c r="E4251" s="4" t="s">
        <v>19</v>
      </c>
      <c r="F4251" s="4">
        <v>98</v>
      </c>
      <c r="G4251" s="4">
        <v>11363</v>
      </c>
      <c r="H4251" t="e">
        <f>INDEX(find_bugcounts!D:D, MATCH(F4251, find_bugcounts!B:B))</f>
        <v>#N/A</v>
      </c>
      <c r="I4251" t="s">
        <v>119</v>
      </c>
      <c r="J4251" t="s">
        <v>249</v>
      </c>
      <c r="K4251" t="s">
        <v>238</v>
      </c>
      <c r="N4251"/>
      <c r="O4251"/>
      <c r="P4251"/>
      <c r="Q4251"/>
      <c r="R4251"/>
      <c r="S4251"/>
      <c r="T4251"/>
      <c r="U4251"/>
      <c r="V4251"/>
      <c r="W4251"/>
      <c r="X4251"/>
    </row>
    <row r="4252" spans="1:24">
      <c r="A4252">
        <v>11369</v>
      </c>
      <c r="B4252" s="4" t="s">
        <v>2</v>
      </c>
      <c r="C4252" s="4" t="s">
        <v>8</v>
      </c>
      <c r="D4252" s="4" t="s">
        <v>15</v>
      </c>
      <c r="E4252" s="4" t="s">
        <v>23</v>
      </c>
      <c r="F4252" s="4">
        <v>115</v>
      </c>
      <c r="G4252" s="4">
        <v>11369</v>
      </c>
      <c r="H4252" t="str">
        <f>INDEX(find_bugcounts!D:D, MATCH(F4252, find_bugcounts!B:B))</f>
        <v>Bad practice</v>
      </c>
      <c r="I4252" t="s">
        <v>119</v>
      </c>
      <c r="J4252" t="s">
        <v>207</v>
      </c>
      <c r="K4252" t="s">
        <v>243</v>
      </c>
      <c r="N4252"/>
      <c r="O4252"/>
      <c r="P4252"/>
      <c r="Q4252"/>
      <c r="R4252"/>
      <c r="S4252"/>
      <c r="T4252"/>
      <c r="U4252"/>
      <c r="V4252"/>
      <c r="W4252"/>
      <c r="X4252"/>
    </row>
    <row r="4253" spans="1:24">
      <c r="A4253">
        <v>11370</v>
      </c>
      <c r="B4253" s="4" t="s">
        <v>2</v>
      </c>
      <c r="C4253" s="4" t="s">
        <v>10</v>
      </c>
      <c r="D4253" s="4" t="s">
        <v>15</v>
      </c>
      <c r="E4253" s="4" t="s">
        <v>22</v>
      </c>
      <c r="F4253" s="4">
        <v>73</v>
      </c>
      <c r="G4253" s="4">
        <v>11370</v>
      </c>
      <c r="H4253" t="e">
        <f>INDEX(find_bugcounts!D:D, MATCH(F4253, find_bugcounts!B:B))</f>
        <v>#N/A</v>
      </c>
      <c r="I4253" t="s">
        <v>119</v>
      </c>
      <c r="J4253" t="s">
        <v>223</v>
      </c>
      <c r="K4253" t="s">
        <v>127</v>
      </c>
      <c r="N4253"/>
      <c r="O4253"/>
      <c r="P4253"/>
      <c r="Q4253"/>
      <c r="R4253"/>
      <c r="S4253"/>
      <c r="T4253"/>
      <c r="U4253"/>
      <c r="V4253"/>
      <c r="W4253"/>
      <c r="X4253"/>
    </row>
    <row r="4254" spans="1:24">
      <c r="A4254">
        <v>11371</v>
      </c>
      <c r="B4254" s="4" t="s">
        <v>2</v>
      </c>
      <c r="C4254" s="4" t="s">
        <v>8</v>
      </c>
      <c r="D4254" s="4" t="s">
        <v>21</v>
      </c>
      <c r="E4254" s="4" t="s">
        <v>27</v>
      </c>
      <c r="F4254" s="4">
        <v>3</v>
      </c>
      <c r="G4254" s="4">
        <v>11371</v>
      </c>
      <c r="H4254" t="e">
        <f>INDEX(find_bugcounts!D:D, MATCH(F4254, find_bugcounts!B:B))</f>
        <v>#N/A</v>
      </c>
      <c r="I4254" t="s">
        <v>119</v>
      </c>
      <c r="J4254" t="s">
        <v>119</v>
      </c>
      <c r="K4254" t="s">
        <v>225</v>
      </c>
      <c r="N4254"/>
      <c r="O4254"/>
      <c r="P4254"/>
      <c r="Q4254"/>
      <c r="R4254"/>
      <c r="S4254"/>
      <c r="T4254"/>
      <c r="U4254"/>
      <c r="V4254"/>
      <c r="W4254"/>
      <c r="X4254"/>
    </row>
    <row r="4255" spans="1:24">
      <c r="A4255">
        <v>11373</v>
      </c>
      <c r="B4255" s="4" t="s">
        <v>2</v>
      </c>
      <c r="C4255" s="4" t="s">
        <v>8</v>
      </c>
      <c r="D4255" s="4" t="s">
        <v>15</v>
      </c>
      <c r="E4255" s="4" t="s">
        <v>16</v>
      </c>
      <c r="F4255" s="4">
        <v>1</v>
      </c>
      <c r="G4255" s="4">
        <v>11373</v>
      </c>
      <c r="H4255" t="e">
        <f>INDEX(find_bugcounts!D:D, MATCH(F4255, find_bugcounts!B:B))</f>
        <v>#N/A</v>
      </c>
      <c r="I4255" t="s">
        <v>119</v>
      </c>
      <c r="J4255" t="s">
        <v>93</v>
      </c>
      <c r="K4255" t="s">
        <v>82</v>
      </c>
      <c r="N4255"/>
      <c r="O4255"/>
      <c r="P4255"/>
      <c r="Q4255"/>
      <c r="R4255"/>
      <c r="S4255"/>
      <c r="T4255"/>
      <c r="U4255"/>
      <c r="V4255"/>
      <c r="W4255"/>
      <c r="X4255"/>
    </row>
    <row r="4256" spans="1:24">
      <c r="A4256">
        <v>11374</v>
      </c>
      <c r="B4256" t="s">
        <v>4</v>
      </c>
      <c r="C4256" t="s">
        <v>8</v>
      </c>
      <c r="D4256" t="s">
        <v>15</v>
      </c>
      <c r="E4256" t="s">
        <v>23</v>
      </c>
      <c r="F4256">
        <v>296</v>
      </c>
      <c r="G4256">
        <v>11374</v>
      </c>
      <c r="H4256" t="str">
        <f>INDEX(find_bugcounts!D:D, MATCH(F4256, find_bugcounts!B:B))</f>
        <v>Bad practice</v>
      </c>
      <c r="I4256" t="s">
        <v>119</v>
      </c>
      <c r="J4256" t="s">
        <v>90</v>
      </c>
      <c r="K4256" t="s">
        <v>243</v>
      </c>
      <c r="N4256"/>
      <c r="O4256"/>
      <c r="P4256"/>
      <c r="Q4256"/>
      <c r="R4256"/>
      <c r="S4256"/>
      <c r="T4256"/>
      <c r="U4256"/>
      <c r="V4256"/>
      <c r="W4256"/>
      <c r="X4256"/>
    </row>
    <row r="4257" spans="1:24">
      <c r="A4257">
        <v>11376</v>
      </c>
      <c r="B4257" s="4" t="s">
        <v>2</v>
      </c>
      <c r="C4257" s="4" t="s">
        <v>8</v>
      </c>
      <c r="D4257" s="4" t="s">
        <v>21</v>
      </c>
      <c r="E4257" s="4" t="s">
        <v>19</v>
      </c>
      <c r="F4257" s="4">
        <v>334</v>
      </c>
      <c r="G4257" s="4">
        <v>11376</v>
      </c>
      <c r="H4257" t="str">
        <f>INDEX(find_bugcounts!D:D, MATCH(F4257, find_bugcounts!B:B))</f>
        <v>Bad practice</v>
      </c>
      <c r="I4257" t="s">
        <v>119</v>
      </c>
      <c r="J4257" t="s">
        <v>316</v>
      </c>
      <c r="K4257" t="s">
        <v>238</v>
      </c>
      <c r="N4257"/>
      <c r="O4257"/>
      <c r="P4257"/>
      <c r="Q4257"/>
      <c r="R4257"/>
      <c r="S4257"/>
      <c r="T4257"/>
      <c r="U4257"/>
      <c r="V4257"/>
      <c r="W4257"/>
      <c r="X4257"/>
    </row>
    <row r="4258" spans="1:24">
      <c r="A4258">
        <v>11377</v>
      </c>
      <c r="B4258" t="s">
        <v>3</v>
      </c>
      <c r="C4258" t="s">
        <v>10</v>
      </c>
      <c r="D4258" t="s">
        <v>21</v>
      </c>
      <c r="E4258" t="s">
        <v>19</v>
      </c>
      <c r="F4258">
        <v>265</v>
      </c>
      <c r="G4258">
        <v>11377</v>
      </c>
      <c r="H4258" t="str">
        <f>INDEX(find_bugcounts!D:D, MATCH(F4258, find_bugcounts!B:B))</f>
        <v>Bad practice</v>
      </c>
      <c r="I4258" t="s">
        <v>119</v>
      </c>
      <c r="J4258" t="s">
        <v>351</v>
      </c>
      <c r="K4258" t="s">
        <v>137</v>
      </c>
      <c r="N4258"/>
      <c r="O4258"/>
      <c r="P4258"/>
      <c r="Q4258"/>
      <c r="R4258"/>
      <c r="S4258"/>
      <c r="T4258"/>
      <c r="U4258"/>
      <c r="V4258"/>
      <c r="W4258"/>
      <c r="X4258"/>
    </row>
    <row r="4259" spans="1:24">
      <c r="A4259">
        <v>11378</v>
      </c>
      <c r="B4259" s="4" t="s">
        <v>2</v>
      </c>
      <c r="C4259" s="4" t="s">
        <v>8</v>
      </c>
      <c r="D4259" s="4" t="s">
        <v>21</v>
      </c>
      <c r="E4259" s="4" t="s">
        <v>19</v>
      </c>
      <c r="F4259" s="4">
        <v>31</v>
      </c>
      <c r="G4259" s="4">
        <v>11378</v>
      </c>
      <c r="H4259" t="e">
        <f>INDEX(find_bugcounts!D:D, MATCH(F4259, find_bugcounts!B:B))</f>
        <v>#N/A</v>
      </c>
      <c r="I4259" t="s">
        <v>119</v>
      </c>
      <c r="J4259" t="s">
        <v>351</v>
      </c>
      <c r="K4259" t="s">
        <v>389</v>
      </c>
      <c r="N4259"/>
      <c r="O4259"/>
      <c r="P4259"/>
      <c r="Q4259"/>
      <c r="R4259"/>
      <c r="S4259"/>
      <c r="T4259"/>
      <c r="U4259"/>
      <c r="V4259"/>
      <c r="W4259"/>
      <c r="X4259"/>
    </row>
    <row r="4260" spans="1:24">
      <c r="A4260">
        <v>11379</v>
      </c>
      <c r="B4260" s="4" t="s">
        <v>2</v>
      </c>
      <c r="C4260" s="4" t="s">
        <v>8</v>
      </c>
      <c r="D4260" s="4" t="s">
        <v>18</v>
      </c>
      <c r="E4260" s="4" t="s">
        <v>19</v>
      </c>
      <c r="F4260" s="4">
        <v>204</v>
      </c>
      <c r="G4260" s="4">
        <v>11379</v>
      </c>
      <c r="H4260" t="str">
        <f>INDEX(find_bugcounts!D:D, MATCH(F4260, find_bugcounts!B:B))</f>
        <v>Bad practice</v>
      </c>
      <c r="I4260" t="s">
        <v>119</v>
      </c>
      <c r="J4260" t="s">
        <v>87</v>
      </c>
      <c r="K4260" t="s">
        <v>112</v>
      </c>
      <c r="N4260"/>
      <c r="O4260"/>
      <c r="P4260"/>
      <c r="Q4260"/>
      <c r="R4260"/>
      <c r="S4260"/>
      <c r="T4260"/>
      <c r="U4260"/>
      <c r="V4260"/>
      <c r="W4260"/>
      <c r="X4260"/>
    </row>
    <row r="4261" spans="1:24">
      <c r="A4261">
        <v>11380</v>
      </c>
      <c r="B4261" s="4" t="s">
        <v>2</v>
      </c>
      <c r="C4261" s="4" t="s">
        <v>8</v>
      </c>
      <c r="D4261" s="4" t="s">
        <v>21</v>
      </c>
      <c r="E4261" s="4" t="s">
        <v>27</v>
      </c>
      <c r="F4261" s="4">
        <v>403</v>
      </c>
      <c r="G4261" s="4">
        <v>11380</v>
      </c>
      <c r="H4261" t="str">
        <f>INDEX(find_bugcounts!D:D, MATCH(F4261, find_bugcounts!B:B))</f>
        <v>Bad practice</v>
      </c>
      <c r="I4261" t="s">
        <v>119</v>
      </c>
      <c r="J4261" t="s">
        <v>119</v>
      </c>
      <c r="K4261" t="s">
        <v>225</v>
      </c>
      <c r="N4261"/>
      <c r="O4261"/>
      <c r="P4261"/>
      <c r="Q4261"/>
      <c r="R4261"/>
      <c r="S4261"/>
      <c r="T4261"/>
      <c r="U4261"/>
      <c r="V4261"/>
      <c r="W4261"/>
      <c r="X4261"/>
    </row>
    <row r="4262" spans="1:24">
      <c r="A4262">
        <v>11382</v>
      </c>
      <c r="B4262" t="s">
        <v>3</v>
      </c>
      <c r="C4262" t="s">
        <v>10</v>
      </c>
      <c r="D4262" t="s">
        <v>21</v>
      </c>
      <c r="E4262" t="s">
        <v>22</v>
      </c>
      <c r="F4262">
        <v>284</v>
      </c>
      <c r="G4262">
        <v>11382</v>
      </c>
      <c r="H4262" t="str">
        <f>INDEX(find_bugcounts!D:D, MATCH(F4262, find_bugcounts!B:B))</f>
        <v>Bad practice</v>
      </c>
      <c r="I4262" t="s">
        <v>119</v>
      </c>
      <c r="J4262" s="41">
        <v>37503</v>
      </c>
      <c r="K4262" t="s">
        <v>130</v>
      </c>
      <c r="N4262"/>
      <c r="O4262"/>
      <c r="P4262"/>
      <c r="Q4262"/>
      <c r="R4262"/>
      <c r="S4262"/>
      <c r="T4262"/>
      <c r="U4262"/>
      <c r="V4262"/>
      <c r="W4262"/>
      <c r="X4262"/>
    </row>
    <row r="4263" spans="1:24">
      <c r="A4263">
        <v>11386</v>
      </c>
      <c r="B4263" s="4" t="s">
        <v>2</v>
      </c>
      <c r="C4263" s="4" t="s">
        <v>12</v>
      </c>
      <c r="D4263" s="4" t="s">
        <v>21</v>
      </c>
      <c r="E4263" s="4" t="s">
        <v>19</v>
      </c>
      <c r="F4263" s="4">
        <v>147</v>
      </c>
      <c r="G4263" s="4">
        <v>11386</v>
      </c>
      <c r="H4263" t="str">
        <f>INDEX(find_bugcounts!D:D, MATCH(F4263, find_bugcounts!B:B))</f>
        <v>Bad practice</v>
      </c>
      <c r="I4263" t="s">
        <v>119</v>
      </c>
      <c r="J4263" t="s">
        <v>97</v>
      </c>
      <c r="K4263" t="s">
        <v>238</v>
      </c>
      <c r="N4263"/>
      <c r="O4263"/>
      <c r="P4263"/>
      <c r="Q4263"/>
      <c r="R4263"/>
      <c r="S4263"/>
      <c r="T4263"/>
      <c r="U4263"/>
      <c r="V4263"/>
      <c r="W4263"/>
      <c r="X4263"/>
    </row>
    <row r="4264" spans="1:24">
      <c r="A4264">
        <v>11387</v>
      </c>
      <c r="B4264" s="4" t="s">
        <v>2</v>
      </c>
      <c r="C4264" s="4" t="s">
        <v>8</v>
      </c>
      <c r="D4264" s="4" t="s">
        <v>15</v>
      </c>
      <c r="E4264" s="4" t="s">
        <v>16</v>
      </c>
      <c r="F4264" s="4">
        <v>128</v>
      </c>
      <c r="G4264" s="4">
        <v>11387</v>
      </c>
      <c r="H4264" t="str">
        <f>INDEX(find_bugcounts!D:D, MATCH(F4264, find_bugcounts!B:B))</f>
        <v>Bad practice</v>
      </c>
      <c r="I4264" t="s">
        <v>119</v>
      </c>
      <c r="J4264" t="s">
        <v>316</v>
      </c>
      <c r="K4264" t="s">
        <v>89</v>
      </c>
      <c r="N4264"/>
      <c r="O4264"/>
      <c r="P4264"/>
      <c r="Q4264"/>
      <c r="R4264"/>
      <c r="S4264"/>
      <c r="T4264"/>
      <c r="U4264"/>
      <c r="V4264"/>
      <c r="W4264"/>
      <c r="X4264"/>
    </row>
    <row r="4265" spans="1:24">
      <c r="A4265">
        <v>11389</v>
      </c>
      <c r="B4265" s="4" t="s">
        <v>2</v>
      </c>
      <c r="C4265" s="4" t="s">
        <v>8</v>
      </c>
      <c r="D4265" s="4" t="s">
        <v>21</v>
      </c>
      <c r="E4265" s="4" t="s">
        <v>27</v>
      </c>
      <c r="F4265" s="4">
        <v>405</v>
      </c>
      <c r="G4265" s="4">
        <v>11389</v>
      </c>
      <c r="H4265" t="str">
        <f>INDEX(find_bugcounts!D:D, MATCH(F4265, find_bugcounts!B:B))</f>
        <v>Bad practice</v>
      </c>
      <c r="I4265" t="s">
        <v>119</v>
      </c>
      <c r="J4265" t="s">
        <v>316</v>
      </c>
      <c r="K4265" t="s">
        <v>216</v>
      </c>
      <c r="N4265"/>
      <c r="O4265"/>
      <c r="P4265"/>
      <c r="Q4265"/>
      <c r="R4265"/>
      <c r="S4265"/>
      <c r="T4265"/>
      <c r="U4265"/>
      <c r="V4265"/>
      <c r="W4265"/>
      <c r="X4265"/>
    </row>
    <row r="4266" spans="1:24">
      <c r="A4266">
        <v>11390</v>
      </c>
      <c r="B4266" s="4" t="s">
        <v>2</v>
      </c>
      <c r="C4266" s="4" t="s">
        <v>8</v>
      </c>
      <c r="D4266" s="4" t="s">
        <v>21</v>
      </c>
      <c r="E4266" s="4" t="s">
        <v>22</v>
      </c>
      <c r="F4266" s="4">
        <v>422</v>
      </c>
      <c r="G4266" s="4">
        <v>11390</v>
      </c>
      <c r="H4266" t="str">
        <f>INDEX(find_bugcounts!D:D, MATCH(F4266, find_bugcounts!B:B))</f>
        <v>Bad practice</v>
      </c>
      <c r="I4266" t="s">
        <v>119</v>
      </c>
      <c r="J4266" t="s">
        <v>351</v>
      </c>
      <c r="K4266" t="s">
        <v>130</v>
      </c>
      <c r="N4266"/>
      <c r="O4266"/>
      <c r="P4266"/>
      <c r="Q4266"/>
      <c r="R4266"/>
      <c r="S4266"/>
      <c r="T4266"/>
      <c r="U4266"/>
      <c r="V4266"/>
      <c r="W4266"/>
      <c r="X4266"/>
    </row>
    <row r="4267" spans="1:24">
      <c r="A4267">
        <v>11391</v>
      </c>
      <c r="B4267" s="4" t="s">
        <v>2</v>
      </c>
      <c r="C4267" s="4" t="s">
        <v>8</v>
      </c>
      <c r="D4267" s="4" t="s">
        <v>21</v>
      </c>
      <c r="E4267" s="4" t="s">
        <v>22</v>
      </c>
      <c r="F4267" s="4">
        <v>400</v>
      </c>
      <c r="G4267" s="4">
        <v>11391</v>
      </c>
      <c r="H4267" t="str">
        <f>INDEX(find_bugcounts!D:D, MATCH(F4267, find_bugcounts!B:B))</f>
        <v>Bad practice</v>
      </c>
      <c r="I4267" t="s">
        <v>119</v>
      </c>
      <c r="J4267" t="s">
        <v>351</v>
      </c>
      <c r="K4267" t="s">
        <v>130</v>
      </c>
      <c r="N4267"/>
      <c r="O4267"/>
      <c r="P4267"/>
      <c r="Q4267"/>
      <c r="R4267"/>
      <c r="S4267"/>
      <c r="T4267"/>
      <c r="U4267"/>
      <c r="V4267"/>
      <c r="W4267"/>
      <c r="X4267"/>
    </row>
    <row r="4268" spans="1:24">
      <c r="A4268">
        <v>11392</v>
      </c>
      <c r="B4268" t="s">
        <v>6</v>
      </c>
      <c r="C4268" t="s">
        <v>8</v>
      </c>
      <c r="D4268" t="s">
        <v>21</v>
      </c>
      <c r="E4268" t="s">
        <v>19</v>
      </c>
      <c r="F4268">
        <v>334</v>
      </c>
      <c r="G4268">
        <v>11392</v>
      </c>
      <c r="H4268" t="str">
        <f>INDEX(find_bugcounts!D:D, MATCH(F4268, find_bugcounts!B:B))</f>
        <v>Bad practice</v>
      </c>
      <c r="I4268" t="s">
        <v>119</v>
      </c>
      <c r="J4268" t="s">
        <v>316</v>
      </c>
      <c r="K4268" t="s">
        <v>238</v>
      </c>
      <c r="N4268"/>
      <c r="O4268"/>
      <c r="P4268"/>
      <c r="Q4268"/>
      <c r="R4268"/>
      <c r="S4268"/>
      <c r="T4268"/>
      <c r="U4268"/>
      <c r="V4268"/>
      <c r="W4268"/>
      <c r="X4268"/>
    </row>
    <row r="4269" spans="1:24">
      <c r="A4269">
        <v>11395</v>
      </c>
      <c r="B4269" s="4" t="s">
        <v>2</v>
      </c>
      <c r="C4269" s="4" t="s">
        <v>8</v>
      </c>
      <c r="D4269" s="4" t="s">
        <v>15</v>
      </c>
      <c r="E4269" s="4" t="s">
        <v>17</v>
      </c>
      <c r="F4269" s="4">
        <v>102</v>
      </c>
      <c r="G4269" s="4">
        <v>11395</v>
      </c>
      <c r="H4269" t="e">
        <f>INDEX(find_bugcounts!D:D, MATCH(F4269, find_bugcounts!B:B))</f>
        <v>#N/A</v>
      </c>
      <c r="I4269" t="s">
        <v>119</v>
      </c>
      <c r="J4269" t="s">
        <v>257</v>
      </c>
      <c r="K4269" t="s">
        <v>197</v>
      </c>
      <c r="N4269"/>
      <c r="O4269"/>
      <c r="P4269"/>
      <c r="Q4269"/>
      <c r="R4269"/>
      <c r="S4269"/>
      <c r="T4269"/>
      <c r="U4269"/>
      <c r="V4269"/>
      <c r="W4269"/>
      <c r="X4269"/>
    </row>
    <row r="4270" spans="1:24">
      <c r="A4270">
        <v>11396</v>
      </c>
      <c r="B4270" s="4" t="s">
        <v>2</v>
      </c>
      <c r="C4270" s="4" t="s">
        <v>8</v>
      </c>
      <c r="D4270" s="4" t="s">
        <v>21</v>
      </c>
      <c r="E4270" s="4" t="s">
        <v>22</v>
      </c>
      <c r="F4270" s="4">
        <v>334</v>
      </c>
      <c r="G4270" s="4">
        <v>11396</v>
      </c>
      <c r="H4270" t="str">
        <f>INDEX(find_bugcounts!D:D, MATCH(F4270, find_bugcounts!B:B))</f>
        <v>Bad practice</v>
      </c>
      <c r="I4270" t="s">
        <v>119</v>
      </c>
      <c r="J4270" s="41">
        <v>37601</v>
      </c>
      <c r="K4270" t="s">
        <v>127</v>
      </c>
      <c r="N4270"/>
      <c r="O4270"/>
      <c r="P4270"/>
      <c r="Q4270"/>
      <c r="R4270"/>
      <c r="S4270"/>
      <c r="T4270"/>
      <c r="U4270"/>
      <c r="V4270"/>
      <c r="W4270"/>
      <c r="X4270"/>
    </row>
    <row r="4271" spans="1:24">
      <c r="A4271">
        <v>11399</v>
      </c>
      <c r="B4271" s="4" t="s">
        <v>2</v>
      </c>
      <c r="C4271" s="4" t="s">
        <v>11</v>
      </c>
      <c r="D4271" s="4" t="s">
        <v>18</v>
      </c>
      <c r="E4271" s="4" t="s">
        <v>19</v>
      </c>
      <c r="F4271" s="4">
        <v>334</v>
      </c>
      <c r="G4271" s="4">
        <v>11399</v>
      </c>
      <c r="H4271" t="str">
        <f>INDEX(find_bugcounts!D:D, MATCH(F4271, find_bugcounts!B:B))</f>
        <v>Bad practice</v>
      </c>
      <c r="I4271" t="s">
        <v>119</v>
      </c>
      <c r="J4271" t="s">
        <v>119</v>
      </c>
      <c r="K4271" t="s">
        <v>112</v>
      </c>
      <c r="N4271"/>
      <c r="O4271"/>
      <c r="P4271"/>
      <c r="Q4271"/>
      <c r="R4271"/>
      <c r="S4271"/>
      <c r="T4271"/>
      <c r="U4271"/>
      <c r="V4271"/>
      <c r="W4271"/>
      <c r="X4271"/>
    </row>
    <row r="4272" spans="1:24">
      <c r="A4272">
        <v>11400</v>
      </c>
      <c r="B4272" s="4" t="s">
        <v>2</v>
      </c>
      <c r="C4272" s="4" t="s">
        <v>8</v>
      </c>
      <c r="D4272" s="4" t="s">
        <v>15</v>
      </c>
      <c r="E4272" s="4" t="s">
        <v>16</v>
      </c>
      <c r="F4272" s="4">
        <v>98</v>
      </c>
      <c r="G4272" s="4">
        <v>11400</v>
      </c>
      <c r="H4272" t="e">
        <f>INDEX(find_bugcounts!D:D, MATCH(F4272, find_bugcounts!B:B))</f>
        <v>#N/A</v>
      </c>
      <c r="I4272" t="s">
        <v>119</v>
      </c>
      <c r="J4272" t="s">
        <v>379</v>
      </c>
      <c r="K4272" t="s">
        <v>83</v>
      </c>
      <c r="N4272"/>
      <c r="O4272"/>
      <c r="P4272"/>
      <c r="Q4272"/>
      <c r="R4272"/>
      <c r="S4272"/>
      <c r="T4272"/>
      <c r="U4272"/>
      <c r="V4272"/>
      <c r="W4272"/>
      <c r="X4272"/>
    </row>
    <row r="4273" spans="1:24">
      <c r="A4273">
        <v>11401</v>
      </c>
      <c r="B4273" s="4" t="s">
        <v>2</v>
      </c>
      <c r="C4273" s="4" t="s">
        <v>8</v>
      </c>
      <c r="D4273" s="4" t="s">
        <v>15</v>
      </c>
      <c r="E4273" s="4" t="s">
        <v>22</v>
      </c>
      <c r="F4273" s="4">
        <v>178</v>
      </c>
      <c r="G4273" s="4">
        <v>11401</v>
      </c>
      <c r="H4273" t="str">
        <f>INDEX(find_bugcounts!D:D, MATCH(F4273, find_bugcounts!B:B))</f>
        <v>Bad practice</v>
      </c>
      <c r="I4273" t="s">
        <v>119</v>
      </c>
      <c r="J4273" t="s">
        <v>93</v>
      </c>
      <c r="K4273" t="s">
        <v>126</v>
      </c>
      <c r="N4273"/>
      <c r="O4273"/>
      <c r="P4273"/>
      <c r="Q4273"/>
      <c r="R4273"/>
      <c r="S4273"/>
      <c r="T4273"/>
      <c r="U4273"/>
      <c r="V4273"/>
      <c r="W4273"/>
      <c r="X4273"/>
    </row>
    <row r="4274" spans="1:24">
      <c r="A4274">
        <v>11403</v>
      </c>
      <c r="B4274" s="4" t="s">
        <v>2</v>
      </c>
      <c r="C4274" s="4" t="s">
        <v>8</v>
      </c>
      <c r="D4274" s="4" t="s">
        <v>21</v>
      </c>
      <c r="E4274" s="4" t="s">
        <v>22</v>
      </c>
      <c r="F4274" s="4">
        <v>293</v>
      </c>
      <c r="G4274" s="4">
        <v>11403</v>
      </c>
      <c r="H4274" t="str">
        <f>INDEX(find_bugcounts!D:D, MATCH(F4274, find_bugcounts!B:B))</f>
        <v>Bad practice</v>
      </c>
      <c r="I4274" t="s">
        <v>119</v>
      </c>
      <c r="J4274" s="41">
        <v>37504</v>
      </c>
      <c r="K4274" t="s">
        <v>126</v>
      </c>
      <c r="N4274"/>
      <c r="O4274"/>
      <c r="P4274"/>
      <c r="Q4274"/>
      <c r="R4274"/>
      <c r="S4274"/>
      <c r="T4274"/>
      <c r="U4274"/>
      <c r="V4274"/>
      <c r="W4274"/>
      <c r="X4274"/>
    </row>
    <row r="4275" spans="1:24">
      <c r="A4275">
        <v>11405</v>
      </c>
      <c r="B4275" s="4" t="s">
        <v>2</v>
      </c>
      <c r="C4275" s="4" t="s">
        <v>10</v>
      </c>
      <c r="D4275" s="4" t="s">
        <v>21</v>
      </c>
      <c r="E4275" s="4" t="s">
        <v>22</v>
      </c>
      <c r="F4275" s="4">
        <v>339</v>
      </c>
      <c r="G4275" s="4">
        <v>11405</v>
      </c>
      <c r="H4275" t="str">
        <f>INDEX(find_bugcounts!D:D, MATCH(F4275, find_bugcounts!B:B))</f>
        <v>Bad practice</v>
      </c>
      <c r="I4275" t="s">
        <v>119</v>
      </c>
      <c r="J4275" s="41">
        <v>37442</v>
      </c>
      <c r="K4275" t="s">
        <v>127</v>
      </c>
      <c r="N4275"/>
      <c r="O4275"/>
      <c r="P4275"/>
      <c r="Q4275"/>
      <c r="R4275"/>
      <c r="S4275"/>
      <c r="T4275"/>
      <c r="U4275"/>
      <c r="V4275"/>
      <c r="W4275"/>
      <c r="X4275"/>
    </row>
    <row r="4276" spans="1:24">
      <c r="A4276">
        <v>11409</v>
      </c>
      <c r="B4276" s="4" t="s">
        <v>2</v>
      </c>
      <c r="C4276" s="4" t="s">
        <v>8</v>
      </c>
      <c r="D4276" s="4" t="s">
        <v>15</v>
      </c>
      <c r="E4276" s="4" t="s">
        <v>16</v>
      </c>
      <c r="F4276" s="4">
        <v>197</v>
      </c>
      <c r="G4276" s="4">
        <v>11409</v>
      </c>
      <c r="H4276" t="str">
        <f>INDEX(find_bugcounts!D:D, MATCH(F4276, find_bugcounts!B:B))</f>
        <v>Bad practice</v>
      </c>
      <c r="I4276" t="s">
        <v>119</v>
      </c>
      <c r="J4276" s="41">
        <v>37350</v>
      </c>
      <c r="K4276" t="s">
        <v>82</v>
      </c>
      <c r="N4276"/>
      <c r="O4276"/>
      <c r="P4276"/>
      <c r="Q4276"/>
      <c r="R4276"/>
      <c r="S4276"/>
      <c r="T4276"/>
      <c r="U4276"/>
      <c r="V4276"/>
      <c r="W4276"/>
      <c r="X4276"/>
    </row>
    <row r="4277" spans="1:24">
      <c r="A4277">
        <v>11410</v>
      </c>
      <c r="B4277" s="4" t="s">
        <v>2</v>
      </c>
      <c r="C4277" s="4" t="s">
        <v>10</v>
      </c>
      <c r="D4277" s="4" t="s">
        <v>21</v>
      </c>
      <c r="E4277" s="4" t="s">
        <v>27</v>
      </c>
      <c r="F4277" s="4">
        <v>115</v>
      </c>
      <c r="G4277" s="4">
        <v>11410</v>
      </c>
      <c r="H4277" t="str">
        <f>INDEX(find_bugcounts!D:D, MATCH(F4277, find_bugcounts!B:B))</f>
        <v>Bad practice</v>
      </c>
      <c r="I4277" t="s">
        <v>119</v>
      </c>
      <c r="J4277" t="s">
        <v>180</v>
      </c>
      <c r="K4277" t="s">
        <v>225</v>
      </c>
      <c r="N4277"/>
      <c r="O4277"/>
      <c r="P4277"/>
      <c r="Q4277"/>
      <c r="R4277"/>
      <c r="S4277"/>
      <c r="T4277"/>
      <c r="U4277"/>
      <c r="V4277"/>
      <c r="W4277"/>
      <c r="X4277"/>
    </row>
    <row r="4278" spans="1:24">
      <c r="A4278">
        <v>11411</v>
      </c>
      <c r="B4278" s="4" t="s">
        <v>2</v>
      </c>
      <c r="C4278" s="4" t="s">
        <v>10</v>
      </c>
      <c r="D4278" s="4" t="s">
        <v>15</v>
      </c>
      <c r="E4278" s="4" t="s">
        <v>16</v>
      </c>
      <c r="F4278" s="4">
        <v>293</v>
      </c>
      <c r="G4278" s="4">
        <v>11411</v>
      </c>
      <c r="H4278" t="str">
        <f>INDEX(find_bugcounts!D:D, MATCH(F4278, find_bugcounts!B:B))</f>
        <v>Bad practice</v>
      </c>
      <c r="I4278" t="s">
        <v>119</v>
      </c>
      <c r="J4278" s="41">
        <v>37356</v>
      </c>
      <c r="K4278" t="s">
        <v>83</v>
      </c>
      <c r="N4278"/>
      <c r="O4278"/>
      <c r="P4278"/>
      <c r="Q4278"/>
      <c r="R4278"/>
      <c r="S4278"/>
      <c r="T4278"/>
      <c r="U4278"/>
      <c r="V4278"/>
      <c r="W4278"/>
      <c r="X4278"/>
    </row>
    <row r="4279" spans="1:24">
      <c r="A4279">
        <v>11412</v>
      </c>
      <c r="B4279" s="4" t="s">
        <v>2</v>
      </c>
      <c r="C4279" s="4" t="s">
        <v>8</v>
      </c>
      <c r="D4279" s="4" t="s">
        <v>15</v>
      </c>
      <c r="E4279" s="4" t="s">
        <v>16</v>
      </c>
      <c r="F4279" s="4">
        <v>204</v>
      </c>
      <c r="G4279" s="4">
        <v>11412</v>
      </c>
      <c r="H4279" t="str">
        <f>INDEX(find_bugcounts!D:D, MATCH(F4279, find_bugcounts!B:B))</f>
        <v>Bad practice</v>
      </c>
      <c r="I4279" t="s">
        <v>119</v>
      </c>
      <c r="J4279" t="s">
        <v>93</v>
      </c>
      <c r="K4279" t="s">
        <v>82</v>
      </c>
      <c r="N4279"/>
      <c r="O4279"/>
      <c r="P4279"/>
      <c r="Q4279"/>
      <c r="R4279"/>
      <c r="S4279"/>
      <c r="T4279"/>
      <c r="U4279"/>
      <c r="V4279"/>
      <c r="W4279"/>
      <c r="X4279"/>
    </row>
    <row r="4280" spans="1:24">
      <c r="A4280">
        <v>11414</v>
      </c>
      <c r="B4280" s="4" t="s">
        <v>2</v>
      </c>
      <c r="C4280" s="4" t="s">
        <v>11</v>
      </c>
      <c r="D4280" s="4" t="s">
        <v>15</v>
      </c>
      <c r="E4280" s="4" t="s">
        <v>19</v>
      </c>
      <c r="F4280" s="4">
        <v>147</v>
      </c>
      <c r="G4280" s="4">
        <v>11414</v>
      </c>
      <c r="H4280" t="str">
        <f>INDEX(find_bugcounts!D:D, MATCH(F4280, find_bugcounts!B:B))</f>
        <v>Bad practice</v>
      </c>
      <c r="I4280" t="s">
        <v>119</v>
      </c>
      <c r="J4280" t="s">
        <v>223</v>
      </c>
      <c r="K4280" t="s">
        <v>156</v>
      </c>
      <c r="N4280"/>
      <c r="O4280"/>
      <c r="P4280"/>
      <c r="Q4280"/>
      <c r="R4280"/>
      <c r="S4280"/>
      <c r="T4280"/>
      <c r="U4280"/>
      <c r="V4280"/>
      <c r="W4280"/>
      <c r="X4280"/>
    </row>
    <row r="4281" spans="1:24">
      <c r="A4281">
        <v>11415</v>
      </c>
      <c r="B4281" s="4" t="s">
        <v>2</v>
      </c>
      <c r="C4281" s="4" t="s">
        <v>8</v>
      </c>
      <c r="D4281" s="4" t="s">
        <v>15</v>
      </c>
      <c r="E4281" s="4" t="s">
        <v>19</v>
      </c>
      <c r="F4281" s="4">
        <v>386</v>
      </c>
      <c r="G4281" s="4">
        <v>11415</v>
      </c>
      <c r="H4281" t="str">
        <f>INDEX(find_bugcounts!D:D, MATCH(F4281, find_bugcounts!B:B))</f>
        <v>Bad practice</v>
      </c>
      <c r="I4281" t="s">
        <v>119</v>
      </c>
      <c r="J4281" s="41">
        <v>37292</v>
      </c>
      <c r="K4281" t="s">
        <v>156</v>
      </c>
      <c r="N4281"/>
      <c r="O4281"/>
      <c r="P4281"/>
      <c r="Q4281"/>
      <c r="R4281"/>
      <c r="S4281"/>
      <c r="T4281"/>
      <c r="U4281"/>
      <c r="V4281"/>
      <c r="W4281"/>
      <c r="X4281"/>
    </row>
    <row r="4282" spans="1:24">
      <c r="A4282">
        <v>11416</v>
      </c>
      <c r="B4282" s="4" t="s">
        <v>2</v>
      </c>
      <c r="C4282" s="4" t="s">
        <v>10</v>
      </c>
      <c r="D4282" s="4" t="s">
        <v>21</v>
      </c>
      <c r="E4282" s="4" t="s">
        <v>19</v>
      </c>
      <c r="F4282" s="4">
        <v>236</v>
      </c>
      <c r="G4282" s="4">
        <v>11416</v>
      </c>
      <c r="H4282" t="str">
        <f>INDEX(find_bugcounts!D:D, MATCH(F4282, find_bugcounts!B:B))</f>
        <v>Bad practice</v>
      </c>
      <c r="I4282" t="s">
        <v>119</v>
      </c>
      <c r="J4282" t="s">
        <v>223</v>
      </c>
      <c r="K4282" t="s">
        <v>232</v>
      </c>
      <c r="N4282"/>
      <c r="O4282"/>
      <c r="P4282"/>
      <c r="Q4282"/>
      <c r="R4282"/>
      <c r="S4282"/>
      <c r="T4282"/>
      <c r="U4282"/>
      <c r="V4282"/>
      <c r="W4282"/>
      <c r="X4282"/>
    </row>
    <row r="4283" spans="1:24">
      <c r="A4283">
        <v>11417</v>
      </c>
      <c r="B4283" s="4" t="s">
        <v>2</v>
      </c>
      <c r="C4283" s="4" t="s">
        <v>8</v>
      </c>
      <c r="D4283" s="4" t="s">
        <v>15</v>
      </c>
      <c r="E4283" s="4" t="s">
        <v>16</v>
      </c>
      <c r="F4283" s="4">
        <v>203</v>
      </c>
      <c r="G4283" s="4">
        <v>11417</v>
      </c>
      <c r="H4283" t="str">
        <f>INDEX(find_bugcounts!D:D, MATCH(F4283, find_bugcounts!B:B))</f>
        <v>Bad practice</v>
      </c>
      <c r="I4283" t="s">
        <v>119</v>
      </c>
      <c r="J4283" s="41">
        <v>37504</v>
      </c>
      <c r="K4283" t="s">
        <v>89</v>
      </c>
      <c r="N4283"/>
      <c r="O4283"/>
      <c r="P4283"/>
      <c r="Q4283"/>
      <c r="R4283"/>
      <c r="S4283"/>
      <c r="T4283"/>
      <c r="U4283"/>
      <c r="V4283"/>
      <c r="W4283"/>
      <c r="X4283"/>
    </row>
    <row r="4284" spans="1:24">
      <c r="A4284">
        <v>11418</v>
      </c>
      <c r="B4284" s="4" t="s">
        <v>2</v>
      </c>
      <c r="C4284" s="4" t="s">
        <v>8</v>
      </c>
      <c r="D4284" s="4" t="s">
        <v>15</v>
      </c>
      <c r="E4284" s="4" t="s">
        <v>23</v>
      </c>
      <c r="F4284" s="4">
        <v>31</v>
      </c>
      <c r="G4284" s="4">
        <v>11418</v>
      </c>
      <c r="H4284" t="e">
        <f>INDEX(find_bugcounts!D:D, MATCH(F4284, find_bugcounts!B:B))</f>
        <v>#N/A</v>
      </c>
      <c r="I4284" t="s">
        <v>119</v>
      </c>
      <c r="J4284" t="s">
        <v>430</v>
      </c>
      <c r="K4284" t="s">
        <v>276</v>
      </c>
      <c r="N4284"/>
      <c r="O4284"/>
      <c r="P4284"/>
      <c r="Q4284"/>
      <c r="R4284"/>
      <c r="S4284"/>
      <c r="T4284"/>
      <c r="U4284"/>
      <c r="V4284"/>
      <c r="W4284"/>
      <c r="X4284"/>
    </row>
    <row r="4285" spans="1:24">
      <c r="A4285">
        <v>11419</v>
      </c>
      <c r="B4285" s="4" t="s">
        <v>2</v>
      </c>
      <c r="C4285" s="4" t="s">
        <v>8</v>
      </c>
      <c r="D4285" s="4" t="s">
        <v>15</v>
      </c>
      <c r="E4285" s="4" t="s">
        <v>16</v>
      </c>
      <c r="F4285" s="4">
        <v>350</v>
      </c>
      <c r="G4285" s="4">
        <v>11419</v>
      </c>
      <c r="H4285" t="str">
        <f>INDEX(find_bugcounts!D:D, MATCH(F4285, find_bugcounts!B:B))</f>
        <v>Bad practice</v>
      </c>
      <c r="I4285" t="s">
        <v>119</v>
      </c>
      <c r="J4285" s="41">
        <v>37503</v>
      </c>
      <c r="K4285" t="s">
        <v>392</v>
      </c>
      <c r="N4285"/>
      <c r="O4285"/>
      <c r="P4285"/>
      <c r="Q4285"/>
      <c r="R4285"/>
      <c r="S4285"/>
      <c r="T4285"/>
      <c r="U4285"/>
      <c r="V4285"/>
      <c r="W4285"/>
      <c r="X4285"/>
    </row>
    <row r="4286" spans="1:24">
      <c r="A4286">
        <v>11423</v>
      </c>
      <c r="B4286" s="4" t="s">
        <v>2</v>
      </c>
      <c r="C4286" s="4" t="s">
        <v>8</v>
      </c>
      <c r="D4286" s="4" t="s">
        <v>18</v>
      </c>
      <c r="E4286" s="4" t="s">
        <v>19</v>
      </c>
      <c r="F4286" s="4">
        <v>422</v>
      </c>
      <c r="G4286" s="4">
        <v>11423</v>
      </c>
      <c r="H4286" t="str">
        <f>INDEX(find_bugcounts!D:D, MATCH(F4286, find_bugcounts!B:B))</f>
        <v>Bad practice</v>
      </c>
      <c r="I4286" t="s">
        <v>119</v>
      </c>
      <c r="J4286" t="s">
        <v>119</v>
      </c>
      <c r="K4286" t="s">
        <v>112</v>
      </c>
      <c r="N4286"/>
      <c r="O4286"/>
      <c r="P4286"/>
      <c r="Q4286"/>
      <c r="R4286"/>
      <c r="S4286"/>
      <c r="T4286"/>
      <c r="U4286"/>
      <c r="V4286"/>
      <c r="W4286"/>
      <c r="X4286"/>
    </row>
    <row r="4287" spans="1:24">
      <c r="A4287">
        <v>11424</v>
      </c>
      <c r="B4287" s="4" t="s">
        <v>2</v>
      </c>
      <c r="C4287" s="4" t="s">
        <v>11</v>
      </c>
      <c r="D4287" s="4" t="s">
        <v>21</v>
      </c>
      <c r="E4287" s="4" t="s">
        <v>19</v>
      </c>
      <c r="F4287" s="4">
        <v>334</v>
      </c>
      <c r="G4287" s="4">
        <v>11424</v>
      </c>
      <c r="H4287" t="str">
        <f>INDEX(find_bugcounts!D:D, MATCH(F4287, find_bugcounts!B:B))</f>
        <v>Bad practice</v>
      </c>
      <c r="I4287" t="s">
        <v>119</v>
      </c>
      <c r="J4287" t="s">
        <v>96</v>
      </c>
      <c r="K4287" t="s">
        <v>206</v>
      </c>
      <c r="N4287"/>
      <c r="O4287"/>
      <c r="P4287"/>
      <c r="Q4287"/>
      <c r="R4287"/>
      <c r="S4287"/>
      <c r="T4287"/>
      <c r="U4287"/>
      <c r="V4287"/>
      <c r="W4287"/>
      <c r="X4287"/>
    </row>
    <row r="4288" spans="1:24">
      <c r="A4288">
        <v>11425</v>
      </c>
      <c r="B4288" s="4" t="s">
        <v>2</v>
      </c>
      <c r="C4288" s="4" t="s">
        <v>8</v>
      </c>
      <c r="D4288" s="4" t="s">
        <v>15</v>
      </c>
      <c r="E4288" s="4" t="s">
        <v>22</v>
      </c>
      <c r="F4288" s="4">
        <v>88</v>
      </c>
      <c r="G4288" s="4">
        <v>11425</v>
      </c>
      <c r="H4288" t="e">
        <f>INDEX(find_bugcounts!D:D, MATCH(F4288, find_bugcounts!B:B))</f>
        <v>#N/A</v>
      </c>
      <c r="I4288" t="s">
        <v>119</v>
      </c>
      <c r="J4288" t="s">
        <v>351</v>
      </c>
      <c r="K4288" t="s">
        <v>130</v>
      </c>
      <c r="N4288"/>
      <c r="O4288"/>
      <c r="P4288"/>
      <c r="Q4288"/>
      <c r="R4288"/>
      <c r="S4288"/>
      <c r="T4288"/>
      <c r="U4288"/>
      <c r="V4288"/>
      <c r="W4288"/>
      <c r="X4288"/>
    </row>
    <row r="4289" spans="1:24">
      <c r="A4289">
        <v>11428</v>
      </c>
      <c r="B4289" s="4" t="s">
        <v>2</v>
      </c>
      <c r="C4289" s="4" t="s">
        <v>8</v>
      </c>
      <c r="D4289" s="4" t="s">
        <v>15</v>
      </c>
      <c r="E4289" s="4" t="s">
        <v>20</v>
      </c>
      <c r="F4289" s="4">
        <v>196</v>
      </c>
      <c r="G4289" s="4">
        <v>11428</v>
      </c>
      <c r="H4289" t="str">
        <f>INDEX(find_bugcounts!D:D, MATCH(F4289, find_bugcounts!B:B))</f>
        <v>Bad practice</v>
      </c>
      <c r="I4289" t="s">
        <v>119</v>
      </c>
      <c r="J4289" t="s">
        <v>316</v>
      </c>
      <c r="K4289" t="s">
        <v>120</v>
      </c>
      <c r="N4289"/>
      <c r="O4289"/>
      <c r="P4289"/>
      <c r="Q4289"/>
      <c r="R4289"/>
      <c r="S4289"/>
      <c r="T4289"/>
      <c r="U4289"/>
      <c r="V4289"/>
      <c r="W4289"/>
      <c r="X4289"/>
    </row>
    <row r="4290" spans="1:24">
      <c r="A4290">
        <v>11429</v>
      </c>
      <c r="B4290" s="4" t="s">
        <v>2</v>
      </c>
      <c r="C4290" s="4" t="s">
        <v>8</v>
      </c>
      <c r="D4290" s="4" t="s">
        <v>15</v>
      </c>
      <c r="E4290" s="4" t="s">
        <v>20</v>
      </c>
      <c r="F4290" s="4">
        <v>400</v>
      </c>
      <c r="G4290" s="4">
        <v>11429</v>
      </c>
      <c r="H4290" t="str">
        <f>INDEX(find_bugcounts!D:D, MATCH(F4290, find_bugcounts!B:B))</f>
        <v>Bad practice</v>
      </c>
      <c r="I4290" t="s">
        <v>119</v>
      </c>
      <c r="J4290" t="s">
        <v>118</v>
      </c>
      <c r="K4290" t="s">
        <v>121</v>
      </c>
      <c r="N4290"/>
      <c r="O4290"/>
      <c r="P4290"/>
      <c r="Q4290"/>
      <c r="R4290"/>
      <c r="S4290"/>
      <c r="T4290"/>
      <c r="U4290"/>
      <c r="V4290"/>
      <c r="W4290"/>
      <c r="X4290"/>
    </row>
    <row r="4291" spans="1:24">
      <c r="A4291">
        <v>11431</v>
      </c>
      <c r="B4291" s="4" t="s">
        <v>2</v>
      </c>
      <c r="C4291" s="4" t="s">
        <v>10</v>
      </c>
      <c r="D4291" s="4" t="s">
        <v>21</v>
      </c>
      <c r="E4291" s="4" t="s">
        <v>27</v>
      </c>
      <c r="F4291" s="4">
        <v>405</v>
      </c>
      <c r="G4291" s="4">
        <v>11431</v>
      </c>
      <c r="H4291" t="str">
        <f>INDEX(find_bugcounts!D:D, MATCH(F4291, find_bugcounts!B:B))</f>
        <v>Bad practice</v>
      </c>
      <c r="I4291" t="s">
        <v>316</v>
      </c>
      <c r="J4291" t="s">
        <v>237</v>
      </c>
      <c r="K4291" t="s">
        <v>225</v>
      </c>
      <c r="N4291"/>
      <c r="O4291"/>
      <c r="P4291"/>
      <c r="Q4291"/>
      <c r="R4291"/>
      <c r="S4291"/>
      <c r="T4291"/>
      <c r="U4291"/>
      <c r="V4291"/>
      <c r="W4291"/>
      <c r="X4291"/>
    </row>
    <row r="4292" spans="1:24">
      <c r="A4292">
        <v>11433</v>
      </c>
      <c r="B4292" t="s">
        <v>3</v>
      </c>
      <c r="C4292" t="s">
        <v>11</v>
      </c>
      <c r="D4292" t="s">
        <v>21</v>
      </c>
      <c r="E4292" t="s">
        <v>19</v>
      </c>
      <c r="F4292">
        <v>334</v>
      </c>
      <c r="G4292">
        <v>11433</v>
      </c>
      <c r="H4292" t="str">
        <f>INDEX(find_bugcounts!D:D, MATCH(F4292, find_bugcounts!B:B))</f>
        <v>Bad practice</v>
      </c>
      <c r="I4292" t="s">
        <v>316</v>
      </c>
      <c r="J4292" t="s">
        <v>351</v>
      </c>
      <c r="K4292" t="s">
        <v>137</v>
      </c>
      <c r="N4292"/>
      <c r="O4292"/>
      <c r="P4292"/>
      <c r="Q4292"/>
      <c r="R4292"/>
      <c r="S4292"/>
      <c r="T4292"/>
      <c r="U4292"/>
      <c r="V4292"/>
      <c r="W4292"/>
      <c r="X4292"/>
    </row>
    <row r="4293" spans="1:24">
      <c r="A4293">
        <v>11434</v>
      </c>
      <c r="B4293" s="4" t="s">
        <v>2</v>
      </c>
      <c r="C4293" s="4" t="s">
        <v>8</v>
      </c>
      <c r="D4293" s="4" t="s">
        <v>18</v>
      </c>
      <c r="E4293" s="4" t="s">
        <v>19</v>
      </c>
      <c r="F4293" s="4">
        <v>321</v>
      </c>
      <c r="G4293" s="4">
        <v>11434</v>
      </c>
      <c r="H4293" t="str">
        <f>INDEX(find_bugcounts!D:D, MATCH(F4293, find_bugcounts!B:B))</f>
        <v>Bad practice</v>
      </c>
      <c r="I4293" t="s">
        <v>316</v>
      </c>
      <c r="J4293" t="s">
        <v>97</v>
      </c>
      <c r="K4293" t="s">
        <v>112</v>
      </c>
      <c r="N4293"/>
      <c r="O4293"/>
      <c r="P4293"/>
      <c r="Q4293"/>
      <c r="R4293"/>
      <c r="S4293"/>
      <c r="T4293"/>
      <c r="U4293"/>
      <c r="V4293"/>
      <c r="W4293"/>
      <c r="X4293"/>
    </row>
    <row r="4294" spans="1:24">
      <c r="A4294">
        <v>11435</v>
      </c>
      <c r="B4294" t="s">
        <v>6</v>
      </c>
      <c r="C4294" t="s">
        <v>8</v>
      </c>
      <c r="D4294" t="s">
        <v>21</v>
      </c>
      <c r="E4294" t="s">
        <v>27</v>
      </c>
      <c r="F4294">
        <v>403</v>
      </c>
      <c r="G4294">
        <v>11435</v>
      </c>
      <c r="H4294" t="str">
        <f>INDEX(find_bugcounts!D:D, MATCH(F4294, find_bugcounts!B:B))</f>
        <v>Bad practice</v>
      </c>
      <c r="I4294" t="s">
        <v>316</v>
      </c>
      <c r="J4294" t="s">
        <v>316</v>
      </c>
      <c r="K4294" t="s">
        <v>216</v>
      </c>
      <c r="N4294"/>
      <c r="O4294"/>
      <c r="P4294"/>
      <c r="Q4294"/>
      <c r="R4294"/>
      <c r="S4294"/>
      <c r="T4294"/>
      <c r="U4294"/>
      <c r="V4294"/>
      <c r="W4294"/>
      <c r="X4294"/>
    </row>
    <row r="4295" spans="1:24">
      <c r="A4295">
        <v>11436</v>
      </c>
      <c r="B4295" s="4" t="s">
        <v>2</v>
      </c>
      <c r="C4295" s="4" t="s">
        <v>8</v>
      </c>
      <c r="D4295" s="4" t="s">
        <v>15</v>
      </c>
      <c r="E4295" s="4" t="s">
        <v>23</v>
      </c>
      <c r="F4295" s="4">
        <v>50</v>
      </c>
      <c r="G4295" s="4">
        <v>11436</v>
      </c>
      <c r="H4295" t="e">
        <f>INDEX(find_bugcounts!D:D, MATCH(F4295, find_bugcounts!B:B))</f>
        <v>#N/A</v>
      </c>
      <c r="I4295" t="s">
        <v>316</v>
      </c>
      <c r="J4295" t="s">
        <v>268</v>
      </c>
      <c r="K4295" t="s">
        <v>272</v>
      </c>
      <c r="N4295"/>
      <c r="O4295"/>
      <c r="P4295"/>
      <c r="Q4295"/>
      <c r="R4295"/>
      <c r="S4295"/>
      <c r="T4295"/>
      <c r="U4295"/>
      <c r="V4295"/>
      <c r="W4295"/>
      <c r="X4295"/>
    </row>
    <row r="4296" spans="1:24">
      <c r="A4296">
        <v>11437</v>
      </c>
      <c r="B4296" s="4" t="s">
        <v>2</v>
      </c>
      <c r="C4296" s="4" t="s">
        <v>8</v>
      </c>
      <c r="D4296" s="4" t="s">
        <v>21</v>
      </c>
      <c r="E4296" s="4" t="s">
        <v>19</v>
      </c>
      <c r="F4296" s="4">
        <v>341</v>
      </c>
      <c r="G4296" s="4">
        <v>11437</v>
      </c>
      <c r="H4296" t="str">
        <f>INDEX(find_bugcounts!D:D, MATCH(F4296, find_bugcounts!B:B))</f>
        <v>Bad practice</v>
      </c>
      <c r="I4296" t="s">
        <v>316</v>
      </c>
      <c r="J4296" t="s">
        <v>316</v>
      </c>
      <c r="K4296" t="s">
        <v>238</v>
      </c>
      <c r="N4296"/>
      <c r="O4296"/>
      <c r="P4296"/>
      <c r="Q4296"/>
      <c r="R4296"/>
      <c r="S4296"/>
      <c r="T4296"/>
      <c r="U4296"/>
      <c r="V4296"/>
      <c r="W4296"/>
      <c r="X4296"/>
    </row>
    <row r="4297" spans="1:24">
      <c r="A4297">
        <v>11439</v>
      </c>
      <c r="B4297" t="s">
        <v>3</v>
      </c>
      <c r="C4297" t="s">
        <v>11</v>
      </c>
      <c r="D4297" t="s">
        <v>15</v>
      </c>
      <c r="E4297" t="s">
        <v>19</v>
      </c>
      <c r="F4297">
        <v>334</v>
      </c>
      <c r="G4297">
        <v>11439</v>
      </c>
      <c r="H4297" t="str">
        <f>INDEX(find_bugcounts!D:D, MATCH(F4297, find_bugcounts!B:B))</f>
        <v>Bad practice</v>
      </c>
      <c r="I4297" t="s">
        <v>316</v>
      </c>
      <c r="J4297" t="s">
        <v>316</v>
      </c>
      <c r="K4297" t="s">
        <v>173</v>
      </c>
      <c r="N4297"/>
      <c r="O4297"/>
      <c r="P4297"/>
      <c r="Q4297"/>
      <c r="R4297"/>
      <c r="S4297"/>
      <c r="T4297"/>
      <c r="U4297"/>
      <c r="V4297"/>
      <c r="W4297"/>
      <c r="X4297"/>
    </row>
    <row r="4298" spans="1:24">
      <c r="A4298">
        <v>11440</v>
      </c>
      <c r="B4298" s="4" t="s">
        <v>2</v>
      </c>
      <c r="C4298" s="4" t="s">
        <v>10</v>
      </c>
      <c r="D4298" s="4" t="s">
        <v>21</v>
      </c>
      <c r="E4298" s="4" t="s">
        <v>27</v>
      </c>
      <c r="F4298" s="4">
        <v>422</v>
      </c>
      <c r="G4298" s="4">
        <v>11440</v>
      </c>
      <c r="H4298" t="str">
        <f>INDEX(find_bugcounts!D:D, MATCH(F4298, find_bugcounts!B:B))</f>
        <v>Bad practice</v>
      </c>
      <c r="I4298" t="s">
        <v>316</v>
      </c>
      <c r="J4298" t="s">
        <v>316</v>
      </c>
      <c r="K4298" t="s">
        <v>225</v>
      </c>
      <c r="N4298"/>
      <c r="O4298"/>
      <c r="P4298"/>
      <c r="Q4298"/>
      <c r="R4298"/>
      <c r="S4298"/>
      <c r="T4298"/>
      <c r="U4298"/>
      <c r="V4298"/>
      <c r="W4298"/>
      <c r="X4298"/>
    </row>
    <row r="4299" spans="1:24">
      <c r="A4299">
        <v>11441</v>
      </c>
      <c r="B4299" s="4" t="s">
        <v>2</v>
      </c>
      <c r="C4299" s="4" t="s">
        <v>8</v>
      </c>
      <c r="D4299" s="4" t="s">
        <v>21</v>
      </c>
      <c r="E4299" s="4" t="s">
        <v>19</v>
      </c>
      <c r="F4299" s="4">
        <v>334</v>
      </c>
      <c r="G4299" s="4">
        <v>11441</v>
      </c>
      <c r="H4299" t="str">
        <f>INDEX(find_bugcounts!D:D, MATCH(F4299, find_bugcounts!B:B))</f>
        <v>Bad practice</v>
      </c>
      <c r="I4299" t="s">
        <v>316</v>
      </c>
      <c r="J4299" t="s">
        <v>168</v>
      </c>
      <c r="K4299" t="s">
        <v>238</v>
      </c>
      <c r="N4299"/>
      <c r="O4299"/>
      <c r="P4299"/>
      <c r="Q4299"/>
      <c r="R4299"/>
      <c r="S4299"/>
      <c r="T4299"/>
      <c r="U4299"/>
      <c r="V4299"/>
      <c r="W4299"/>
      <c r="X4299"/>
    </row>
    <row r="4300" spans="1:24">
      <c r="A4300">
        <v>11442</v>
      </c>
      <c r="B4300" s="4" t="s">
        <v>2</v>
      </c>
      <c r="C4300" s="4" t="s">
        <v>8</v>
      </c>
      <c r="D4300" s="4" t="s">
        <v>21</v>
      </c>
      <c r="E4300" s="4" t="s">
        <v>19</v>
      </c>
      <c r="F4300" s="4">
        <v>1</v>
      </c>
      <c r="G4300" s="4">
        <v>11442</v>
      </c>
      <c r="H4300" t="e">
        <f>INDEX(find_bugcounts!D:D, MATCH(F4300, find_bugcounts!B:B))</f>
        <v>#N/A</v>
      </c>
      <c r="I4300" t="s">
        <v>316</v>
      </c>
      <c r="J4300" s="41">
        <v>37291</v>
      </c>
      <c r="K4300" t="s">
        <v>232</v>
      </c>
      <c r="N4300"/>
      <c r="O4300"/>
      <c r="P4300"/>
      <c r="Q4300"/>
      <c r="R4300"/>
      <c r="S4300"/>
      <c r="T4300"/>
      <c r="U4300"/>
      <c r="V4300"/>
      <c r="W4300"/>
      <c r="X4300"/>
    </row>
    <row r="4301" spans="1:24">
      <c r="A4301">
        <v>11447</v>
      </c>
      <c r="B4301" s="4" t="s">
        <v>2</v>
      </c>
      <c r="C4301" s="4" t="s">
        <v>8</v>
      </c>
      <c r="D4301" s="4" t="s">
        <v>21</v>
      </c>
      <c r="E4301" s="4" t="s">
        <v>19</v>
      </c>
      <c r="F4301" s="4">
        <v>1</v>
      </c>
      <c r="G4301" s="4">
        <v>11447</v>
      </c>
      <c r="H4301" t="e">
        <f>INDEX(find_bugcounts!D:D, MATCH(F4301, find_bugcounts!B:B))</f>
        <v>#N/A</v>
      </c>
      <c r="I4301" t="s">
        <v>316</v>
      </c>
      <c r="J4301" s="41">
        <v>37291</v>
      </c>
      <c r="K4301" t="s">
        <v>389</v>
      </c>
      <c r="N4301"/>
      <c r="O4301"/>
      <c r="P4301"/>
      <c r="Q4301"/>
      <c r="R4301"/>
      <c r="S4301"/>
      <c r="T4301"/>
      <c r="U4301"/>
      <c r="V4301"/>
      <c r="W4301"/>
      <c r="X4301"/>
    </row>
    <row r="4302" spans="1:24">
      <c r="A4302">
        <v>11448</v>
      </c>
      <c r="B4302" s="4" t="s">
        <v>2</v>
      </c>
      <c r="C4302" s="4" t="s">
        <v>8</v>
      </c>
      <c r="D4302" s="4" t="s">
        <v>21</v>
      </c>
      <c r="E4302" s="4" t="s">
        <v>19</v>
      </c>
      <c r="F4302" s="4">
        <v>90</v>
      </c>
      <c r="G4302" s="4">
        <v>11448</v>
      </c>
      <c r="H4302" t="e">
        <f>INDEX(find_bugcounts!D:D, MATCH(F4302, find_bugcounts!B:B))</f>
        <v>#N/A</v>
      </c>
      <c r="I4302" t="s">
        <v>316</v>
      </c>
      <c r="J4302" t="s">
        <v>110</v>
      </c>
      <c r="K4302" t="s">
        <v>240</v>
      </c>
      <c r="N4302"/>
      <c r="O4302"/>
      <c r="P4302"/>
      <c r="Q4302"/>
      <c r="R4302"/>
      <c r="S4302"/>
      <c r="T4302"/>
      <c r="U4302"/>
      <c r="V4302"/>
      <c r="W4302"/>
      <c r="X4302"/>
    </row>
    <row r="4303" spans="1:24">
      <c r="A4303">
        <v>11449</v>
      </c>
      <c r="B4303" s="4" t="s">
        <v>2</v>
      </c>
      <c r="C4303" s="4" t="s">
        <v>10</v>
      </c>
      <c r="D4303" s="4" t="s">
        <v>21</v>
      </c>
      <c r="E4303" s="4" t="s">
        <v>19</v>
      </c>
      <c r="F4303" s="4">
        <v>83</v>
      </c>
      <c r="G4303" s="4">
        <v>11449</v>
      </c>
      <c r="H4303" t="e">
        <f>INDEX(find_bugcounts!D:D, MATCH(F4303, find_bugcounts!B:B))</f>
        <v>#N/A</v>
      </c>
      <c r="I4303" t="s">
        <v>316</v>
      </c>
      <c r="J4303" t="s">
        <v>96</v>
      </c>
      <c r="K4303" t="s">
        <v>206</v>
      </c>
      <c r="N4303"/>
      <c r="O4303"/>
      <c r="P4303"/>
      <c r="Q4303"/>
      <c r="R4303"/>
      <c r="S4303"/>
      <c r="T4303"/>
      <c r="U4303"/>
      <c r="V4303"/>
      <c r="W4303"/>
      <c r="X4303"/>
    </row>
    <row r="4304" spans="1:24">
      <c r="A4304">
        <v>11450</v>
      </c>
      <c r="B4304" s="4" t="s">
        <v>2</v>
      </c>
      <c r="C4304" s="4" t="s">
        <v>10</v>
      </c>
      <c r="D4304" s="4" t="s">
        <v>21</v>
      </c>
      <c r="E4304" s="4" t="s">
        <v>19</v>
      </c>
      <c r="F4304" s="4">
        <v>141</v>
      </c>
      <c r="G4304" s="4">
        <v>11450</v>
      </c>
      <c r="H4304" t="str">
        <f>INDEX(find_bugcounts!D:D, MATCH(F4304, find_bugcounts!B:B))</f>
        <v>Bad practice</v>
      </c>
      <c r="I4304" t="s">
        <v>316</v>
      </c>
      <c r="J4304" t="s">
        <v>96</v>
      </c>
      <c r="K4304" t="s">
        <v>238</v>
      </c>
      <c r="N4304"/>
      <c r="O4304"/>
      <c r="P4304"/>
      <c r="Q4304"/>
      <c r="R4304"/>
      <c r="S4304"/>
      <c r="T4304"/>
      <c r="U4304"/>
      <c r="V4304"/>
      <c r="W4304"/>
      <c r="X4304"/>
    </row>
    <row r="4305" spans="1:24">
      <c r="A4305">
        <v>11453</v>
      </c>
      <c r="B4305" s="4" t="s">
        <v>2</v>
      </c>
      <c r="C4305" s="4" t="s">
        <v>10</v>
      </c>
      <c r="D4305" s="4" t="s">
        <v>21</v>
      </c>
      <c r="E4305" s="4" t="s">
        <v>19</v>
      </c>
      <c r="F4305" s="4">
        <v>403</v>
      </c>
      <c r="G4305" s="4">
        <v>11453</v>
      </c>
      <c r="H4305" t="str">
        <f>INDEX(find_bugcounts!D:D, MATCH(F4305, find_bugcounts!B:B))</f>
        <v>Bad practice</v>
      </c>
      <c r="I4305" t="s">
        <v>316</v>
      </c>
      <c r="J4305" t="s">
        <v>96</v>
      </c>
      <c r="K4305" t="s">
        <v>206</v>
      </c>
      <c r="N4305"/>
      <c r="O4305"/>
      <c r="P4305"/>
      <c r="Q4305"/>
      <c r="R4305"/>
      <c r="S4305"/>
      <c r="T4305"/>
      <c r="U4305"/>
      <c r="V4305"/>
      <c r="W4305"/>
      <c r="X4305"/>
    </row>
    <row r="4306" spans="1:24">
      <c r="A4306">
        <v>11456</v>
      </c>
      <c r="B4306" s="4" t="s">
        <v>2</v>
      </c>
      <c r="C4306" s="4" t="s">
        <v>11</v>
      </c>
      <c r="D4306" s="4" t="s">
        <v>21</v>
      </c>
      <c r="E4306" s="4" t="s">
        <v>19</v>
      </c>
      <c r="F4306" s="4">
        <v>151</v>
      </c>
      <c r="G4306" s="4">
        <v>11456</v>
      </c>
      <c r="H4306" t="str">
        <f>INDEX(find_bugcounts!D:D, MATCH(F4306, find_bugcounts!B:B))</f>
        <v>Bad practice</v>
      </c>
      <c r="I4306" t="s">
        <v>316</v>
      </c>
      <c r="J4306" t="s">
        <v>316</v>
      </c>
      <c r="K4306" t="s">
        <v>206</v>
      </c>
      <c r="N4306"/>
      <c r="O4306"/>
      <c r="P4306"/>
      <c r="Q4306"/>
      <c r="R4306"/>
      <c r="S4306"/>
      <c r="T4306"/>
      <c r="U4306"/>
      <c r="V4306"/>
      <c r="W4306"/>
      <c r="X4306"/>
    </row>
    <row r="4307" spans="1:24">
      <c r="A4307">
        <v>11457</v>
      </c>
      <c r="B4307" s="4" t="s">
        <v>2</v>
      </c>
      <c r="C4307" s="4" t="s">
        <v>10</v>
      </c>
      <c r="D4307" s="4" t="s">
        <v>21</v>
      </c>
      <c r="E4307" s="4" t="s">
        <v>22</v>
      </c>
      <c r="F4307" s="4">
        <v>259</v>
      </c>
      <c r="G4307" s="4">
        <v>11457</v>
      </c>
      <c r="H4307" t="str">
        <f>INDEX(find_bugcounts!D:D, MATCH(F4307, find_bugcounts!B:B))</f>
        <v>Bad practice</v>
      </c>
      <c r="I4307" t="s">
        <v>316</v>
      </c>
      <c r="J4307" t="s">
        <v>140</v>
      </c>
      <c r="K4307" t="s">
        <v>124</v>
      </c>
      <c r="N4307"/>
      <c r="O4307"/>
      <c r="P4307"/>
      <c r="Q4307"/>
      <c r="R4307"/>
      <c r="S4307"/>
      <c r="T4307"/>
      <c r="U4307"/>
      <c r="V4307"/>
      <c r="W4307"/>
      <c r="X4307"/>
    </row>
    <row r="4308" spans="1:24">
      <c r="A4308">
        <v>11460</v>
      </c>
      <c r="B4308" s="4" t="s">
        <v>2</v>
      </c>
      <c r="C4308" s="4" t="s">
        <v>8</v>
      </c>
      <c r="D4308" s="4" t="s">
        <v>15</v>
      </c>
      <c r="E4308" s="4" t="s">
        <v>16</v>
      </c>
      <c r="F4308" s="4">
        <v>7</v>
      </c>
      <c r="G4308" s="4">
        <v>11460</v>
      </c>
      <c r="H4308" t="e">
        <f>INDEX(find_bugcounts!D:D, MATCH(F4308, find_bugcounts!B:B))</f>
        <v>#N/A</v>
      </c>
      <c r="I4308" t="s">
        <v>316</v>
      </c>
      <c r="J4308" s="41">
        <v>37503</v>
      </c>
      <c r="K4308" t="s">
        <v>82</v>
      </c>
      <c r="N4308"/>
      <c r="O4308"/>
      <c r="P4308"/>
      <c r="Q4308"/>
      <c r="R4308"/>
      <c r="S4308"/>
      <c r="T4308"/>
      <c r="U4308"/>
      <c r="V4308"/>
      <c r="W4308"/>
      <c r="X4308"/>
    </row>
    <row r="4309" spans="1:24">
      <c r="A4309">
        <v>11462</v>
      </c>
      <c r="B4309" s="4" t="s">
        <v>2</v>
      </c>
      <c r="C4309" s="4" t="s">
        <v>10</v>
      </c>
      <c r="D4309" s="4" t="s">
        <v>15</v>
      </c>
      <c r="E4309" s="4" t="s">
        <v>22</v>
      </c>
      <c r="F4309" s="4">
        <v>334</v>
      </c>
      <c r="G4309" s="4">
        <v>11462</v>
      </c>
      <c r="H4309" t="str">
        <f>INDEX(find_bugcounts!D:D, MATCH(F4309, find_bugcounts!B:B))</f>
        <v>Bad practice</v>
      </c>
      <c r="I4309" t="s">
        <v>316</v>
      </c>
      <c r="J4309" t="s">
        <v>223</v>
      </c>
      <c r="K4309" t="s">
        <v>127</v>
      </c>
      <c r="N4309"/>
      <c r="O4309"/>
      <c r="P4309"/>
      <c r="Q4309"/>
      <c r="R4309"/>
      <c r="S4309"/>
      <c r="T4309"/>
      <c r="U4309"/>
      <c r="V4309"/>
      <c r="W4309"/>
      <c r="X4309"/>
    </row>
    <row r="4310" spans="1:24">
      <c r="A4310">
        <v>11464</v>
      </c>
      <c r="B4310" s="4" t="s">
        <v>2</v>
      </c>
      <c r="C4310" s="4" t="s">
        <v>8</v>
      </c>
      <c r="D4310" s="4" t="s">
        <v>15</v>
      </c>
      <c r="E4310" s="4" t="s">
        <v>16</v>
      </c>
      <c r="F4310" s="4">
        <v>98</v>
      </c>
      <c r="G4310" s="4">
        <v>11464</v>
      </c>
      <c r="H4310" t="e">
        <f>INDEX(find_bugcounts!D:D, MATCH(F4310, find_bugcounts!B:B))</f>
        <v>#N/A</v>
      </c>
      <c r="I4310" t="s">
        <v>316</v>
      </c>
      <c r="J4310" t="s">
        <v>316</v>
      </c>
      <c r="K4310" t="s">
        <v>89</v>
      </c>
      <c r="N4310"/>
      <c r="O4310"/>
      <c r="P4310"/>
      <c r="Q4310"/>
      <c r="R4310"/>
      <c r="S4310"/>
      <c r="T4310"/>
      <c r="U4310"/>
      <c r="V4310"/>
      <c r="W4310"/>
      <c r="X4310"/>
    </row>
    <row r="4311" spans="1:24">
      <c r="A4311">
        <v>11467</v>
      </c>
      <c r="B4311" s="4" t="s">
        <v>2</v>
      </c>
      <c r="C4311" s="4" t="s">
        <v>8</v>
      </c>
      <c r="D4311" s="4" t="s">
        <v>18</v>
      </c>
      <c r="E4311" s="4" t="s">
        <v>19</v>
      </c>
      <c r="F4311" s="4">
        <v>343</v>
      </c>
      <c r="G4311" s="4">
        <v>11467</v>
      </c>
      <c r="H4311" t="str">
        <f>INDEX(find_bugcounts!D:D, MATCH(F4311, find_bugcounts!B:B))</f>
        <v>Bad practice</v>
      </c>
      <c r="I4311" t="s">
        <v>316</v>
      </c>
      <c r="J4311" t="s">
        <v>118</v>
      </c>
      <c r="K4311" t="s">
        <v>112</v>
      </c>
      <c r="N4311"/>
      <c r="O4311"/>
      <c r="P4311"/>
      <c r="Q4311"/>
      <c r="R4311"/>
      <c r="S4311"/>
      <c r="T4311"/>
      <c r="U4311"/>
      <c r="V4311"/>
      <c r="W4311"/>
      <c r="X4311"/>
    </row>
    <row r="4312" spans="1:24">
      <c r="A4312">
        <v>11469</v>
      </c>
      <c r="B4312" s="4" t="s">
        <v>2</v>
      </c>
      <c r="C4312" s="4" t="s">
        <v>8</v>
      </c>
      <c r="D4312" s="4" t="s">
        <v>15</v>
      </c>
      <c r="E4312" s="4" t="s">
        <v>16</v>
      </c>
      <c r="F4312" s="4">
        <v>321</v>
      </c>
      <c r="G4312" s="4">
        <v>11469</v>
      </c>
      <c r="H4312" t="str">
        <f>INDEX(find_bugcounts!D:D, MATCH(F4312, find_bugcounts!B:B))</f>
        <v>Bad practice</v>
      </c>
      <c r="I4312" t="s">
        <v>316</v>
      </c>
      <c r="J4312" s="41">
        <v>37503</v>
      </c>
      <c r="K4312" t="s">
        <v>83</v>
      </c>
      <c r="N4312"/>
      <c r="O4312"/>
      <c r="P4312"/>
      <c r="Q4312"/>
      <c r="R4312"/>
      <c r="S4312"/>
      <c r="T4312"/>
      <c r="U4312"/>
      <c r="V4312"/>
      <c r="W4312"/>
      <c r="X4312"/>
    </row>
    <row r="4313" spans="1:24">
      <c r="A4313">
        <v>11474</v>
      </c>
      <c r="B4313" s="4" t="s">
        <v>2</v>
      </c>
      <c r="C4313" s="4" t="s">
        <v>10</v>
      </c>
      <c r="D4313" s="4" t="s">
        <v>21</v>
      </c>
      <c r="E4313" s="4" t="s">
        <v>19</v>
      </c>
      <c r="F4313" s="4">
        <v>347</v>
      </c>
      <c r="G4313" s="4">
        <v>11474</v>
      </c>
      <c r="H4313" t="str">
        <f>INDEX(find_bugcounts!D:D, MATCH(F4313, find_bugcounts!B:B))</f>
        <v>Bad practice</v>
      </c>
      <c r="I4313" t="s">
        <v>316</v>
      </c>
      <c r="J4313" t="s">
        <v>96</v>
      </c>
      <c r="K4313" t="s">
        <v>206</v>
      </c>
      <c r="N4313"/>
      <c r="O4313"/>
      <c r="P4313"/>
      <c r="Q4313"/>
      <c r="R4313"/>
      <c r="S4313"/>
      <c r="T4313"/>
      <c r="U4313"/>
      <c r="V4313"/>
      <c r="W4313"/>
      <c r="X4313"/>
    </row>
    <row r="4314" spans="1:24">
      <c r="A4314">
        <v>11475</v>
      </c>
      <c r="B4314" s="4" t="s">
        <v>2</v>
      </c>
      <c r="C4314" s="4" t="s">
        <v>8</v>
      </c>
      <c r="D4314" s="4" t="s">
        <v>21</v>
      </c>
      <c r="E4314" s="4" t="s">
        <v>27</v>
      </c>
      <c r="F4314" s="4">
        <v>377</v>
      </c>
      <c r="G4314" s="4">
        <v>11475</v>
      </c>
      <c r="H4314" t="str">
        <f>INDEX(find_bugcounts!D:D, MATCH(F4314, find_bugcounts!B:B))</f>
        <v>Bad practice</v>
      </c>
      <c r="I4314" t="s">
        <v>316</v>
      </c>
      <c r="J4314" t="s">
        <v>97</v>
      </c>
      <c r="K4314" t="s">
        <v>229</v>
      </c>
      <c r="N4314"/>
      <c r="O4314"/>
      <c r="P4314"/>
      <c r="Q4314"/>
      <c r="R4314"/>
      <c r="S4314"/>
      <c r="T4314"/>
      <c r="U4314"/>
      <c r="V4314"/>
      <c r="W4314"/>
      <c r="X4314"/>
    </row>
    <row r="4315" spans="1:24">
      <c r="A4315">
        <v>11476</v>
      </c>
      <c r="B4315" s="4" t="s">
        <v>2</v>
      </c>
      <c r="C4315" s="4" t="s">
        <v>10</v>
      </c>
      <c r="D4315" s="4" t="s">
        <v>21</v>
      </c>
      <c r="E4315" s="4" t="s">
        <v>22</v>
      </c>
      <c r="F4315" s="4">
        <v>337</v>
      </c>
      <c r="G4315" s="4">
        <v>11476</v>
      </c>
      <c r="H4315" t="str">
        <f>INDEX(find_bugcounts!D:D, MATCH(F4315, find_bugcounts!B:B))</f>
        <v>Bad practice</v>
      </c>
      <c r="I4315" t="s">
        <v>316</v>
      </c>
      <c r="J4315" t="s">
        <v>223</v>
      </c>
      <c r="K4315" t="s">
        <v>127</v>
      </c>
      <c r="N4315"/>
      <c r="O4315"/>
      <c r="P4315"/>
      <c r="Q4315"/>
      <c r="R4315"/>
      <c r="S4315"/>
      <c r="T4315"/>
      <c r="U4315"/>
      <c r="V4315"/>
      <c r="W4315"/>
      <c r="X4315"/>
    </row>
    <row r="4316" spans="1:24">
      <c r="A4316">
        <v>11478</v>
      </c>
      <c r="B4316" t="s">
        <v>4</v>
      </c>
      <c r="C4316" t="s">
        <v>11</v>
      </c>
      <c r="D4316" t="s">
        <v>21</v>
      </c>
      <c r="E4316" t="s">
        <v>22</v>
      </c>
      <c r="F4316">
        <v>189</v>
      </c>
      <c r="G4316">
        <v>11478</v>
      </c>
      <c r="H4316" t="str">
        <f>INDEX(find_bugcounts!D:D, MATCH(F4316, find_bugcounts!B:B))</f>
        <v>Correctness</v>
      </c>
      <c r="I4316" t="s">
        <v>316</v>
      </c>
      <c r="J4316" t="s">
        <v>223</v>
      </c>
      <c r="K4316" t="s">
        <v>127</v>
      </c>
      <c r="N4316"/>
      <c r="O4316"/>
      <c r="P4316"/>
      <c r="Q4316"/>
      <c r="R4316"/>
      <c r="S4316"/>
      <c r="T4316"/>
      <c r="U4316"/>
      <c r="V4316"/>
      <c r="W4316"/>
      <c r="X4316"/>
    </row>
    <row r="4317" spans="1:24">
      <c r="A4317">
        <v>11480</v>
      </c>
      <c r="B4317" s="4" t="s">
        <v>2</v>
      </c>
      <c r="C4317" s="4" t="s">
        <v>11</v>
      </c>
      <c r="D4317" s="4" t="s">
        <v>21</v>
      </c>
      <c r="E4317" s="4" t="s">
        <v>19</v>
      </c>
      <c r="F4317" s="4">
        <v>160</v>
      </c>
      <c r="G4317" s="4">
        <v>11480</v>
      </c>
      <c r="H4317" t="str">
        <f>INDEX(find_bugcounts!D:D, MATCH(F4317, find_bugcounts!B:B))</f>
        <v>Bad practice</v>
      </c>
      <c r="I4317" t="s">
        <v>316</v>
      </c>
      <c r="J4317" s="41">
        <v>37380</v>
      </c>
      <c r="K4317" t="s">
        <v>389</v>
      </c>
      <c r="N4317"/>
      <c r="O4317"/>
      <c r="P4317"/>
      <c r="Q4317"/>
      <c r="R4317"/>
      <c r="S4317"/>
      <c r="T4317"/>
      <c r="U4317"/>
      <c r="V4317"/>
      <c r="W4317"/>
      <c r="X4317"/>
    </row>
    <row r="4318" spans="1:24">
      <c r="A4318">
        <v>11483</v>
      </c>
      <c r="B4318" s="4" t="s">
        <v>2</v>
      </c>
      <c r="C4318" s="4" t="s">
        <v>10</v>
      </c>
      <c r="D4318" s="4" t="s">
        <v>15</v>
      </c>
      <c r="E4318" s="4" t="s">
        <v>29</v>
      </c>
      <c r="F4318" s="4">
        <v>231</v>
      </c>
      <c r="G4318" s="4">
        <v>11483</v>
      </c>
      <c r="H4318" t="str">
        <f>INDEX(find_bugcounts!D:D, MATCH(F4318, find_bugcounts!B:B))</f>
        <v>Bad practice</v>
      </c>
      <c r="I4318" t="s">
        <v>316</v>
      </c>
      <c r="J4318" t="s">
        <v>268</v>
      </c>
      <c r="K4318" t="s">
        <v>321</v>
      </c>
      <c r="N4318"/>
      <c r="O4318"/>
      <c r="P4318"/>
      <c r="Q4318"/>
      <c r="R4318"/>
      <c r="S4318"/>
      <c r="T4318"/>
      <c r="U4318"/>
      <c r="V4318"/>
      <c r="W4318"/>
      <c r="X4318"/>
    </row>
    <row r="4319" spans="1:24">
      <c r="A4319">
        <v>11484</v>
      </c>
      <c r="B4319" t="s">
        <v>3</v>
      </c>
      <c r="C4319" t="s">
        <v>8</v>
      </c>
      <c r="D4319" t="s">
        <v>15</v>
      </c>
      <c r="E4319" t="s">
        <v>19</v>
      </c>
      <c r="F4319">
        <v>286</v>
      </c>
      <c r="G4319">
        <v>11484</v>
      </c>
      <c r="H4319" t="str">
        <f>INDEX(find_bugcounts!D:D, MATCH(F4319, find_bugcounts!B:B))</f>
        <v>Bad practice</v>
      </c>
      <c r="I4319" t="s">
        <v>316</v>
      </c>
      <c r="J4319" t="s">
        <v>384</v>
      </c>
      <c r="K4319" t="s">
        <v>173</v>
      </c>
      <c r="N4319"/>
      <c r="O4319"/>
      <c r="P4319"/>
      <c r="Q4319"/>
      <c r="R4319"/>
      <c r="S4319"/>
      <c r="T4319"/>
      <c r="U4319"/>
      <c r="V4319"/>
      <c r="W4319"/>
      <c r="X4319"/>
    </row>
    <row r="4320" spans="1:24">
      <c r="A4320">
        <v>11489</v>
      </c>
      <c r="B4320" s="4" t="s">
        <v>2</v>
      </c>
      <c r="C4320" s="4" t="s">
        <v>8</v>
      </c>
      <c r="D4320" s="4" t="s">
        <v>18</v>
      </c>
      <c r="E4320" s="4" t="s">
        <v>19</v>
      </c>
      <c r="F4320" s="4">
        <v>1</v>
      </c>
      <c r="G4320" s="4">
        <v>11489</v>
      </c>
      <c r="H4320" t="e">
        <f>INDEX(find_bugcounts!D:D, MATCH(F4320, find_bugcounts!B:B))</f>
        <v>#N/A</v>
      </c>
      <c r="I4320" t="s">
        <v>316</v>
      </c>
      <c r="J4320" t="s">
        <v>316</v>
      </c>
      <c r="K4320" t="s">
        <v>112</v>
      </c>
      <c r="N4320"/>
      <c r="O4320"/>
      <c r="P4320"/>
      <c r="Q4320"/>
      <c r="R4320"/>
      <c r="S4320"/>
      <c r="T4320"/>
      <c r="U4320"/>
      <c r="V4320"/>
      <c r="W4320"/>
      <c r="X4320"/>
    </row>
    <row r="4321" spans="1:24">
      <c r="A4321">
        <v>11490</v>
      </c>
      <c r="B4321" s="4" t="s">
        <v>2</v>
      </c>
      <c r="C4321" s="4" t="s">
        <v>8</v>
      </c>
      <c r="D4321" s="4" t="s">
        <v>15</v>
      </c>
      <c r="E4321" s="4" t="s">
        <v>19</v>
      </c>
      <c r="F4321" s="4">
        <v>12</v>
      </c>
      <c r="G4321" s="4">
        <v>11490</v>
      </c>
      <c r="H4321" t="e">
        <f>INDEX(find_bugcounts!D:D, MATCH(F4321, find_bugcounts!B:B))</f>
        <v>#N/A</v>
      </c>
      <c r="I4321" t="s">
        <v>316</v>
      </c>
      <c r="J4321" t="s">
        <v>99</v>
      </c>
      <c r="K4321" t="s">
        <v>173</v>
      </c>
      <c r="N4321"/>
      <c r="O4321"/>
      <c r="P4321"/>
      <c r="Q4321"/>
      <c r="R4321"/>
      <c r="S4321"/>
      <c r="T4321"/>
      <c r="U4321"/>
      <c r="V4321"/>
      <c r="W4321"/>
      <c r="X4321"/>
    </row>
    <row r="4322" spans="1:24">
      <c r="A4322">
        <v>11496</v>
      </c>
      <c r="B4322" s="4" t="s">
        <v>2</v>
      </c>
      <c r="C4322" s="4" t="s">
        <v>10</v>
      </c>
      <c r="D4322" s="4" t="s">
        <v>21</v>
      </c>
      <c r="E4322" s="4" t="s">
        <v>19</v>
      </c>
      <c r="F4322" s="4">
        <v>15</v>
      </c>
      <c r="G4322" s="4">
        <v>11496</v>
      </c>
      <c r="H4322" t="e">
        <f>INDEX(find_bugcounts!D:D, MATCH(F4322, find_bugcounts!B:B))</f>
        <v>#N/A</v>
      </c>
      <c r="I4322" t="s">
        <v>316</v>
      </c>
      <c r="J4322" s="41">
        <v>37382</v>
      </c>
      <c r="K4322" t="s">
        <v>389</v>
      </c>
      <c r="N4322"/>
      <c r="O4322"/>
      <c r="P4322"/>
      <c r="Q4322"/>
      <c r="R4322"/>
      <c r="S4322"/>
      <c r="T4322"/>
      <c r="U4322"/>
      <c r="V4322"/>
      <c r="W4322"/>
      <c r="X4322"/>
    </row>
    <row r="4323" spans="1:24">
      <c r="A4323">
        <v>11498</v>
      </c>
      <c r="B4323" t="s">
        <v>3</v>
      </c>
      <c r="C4323" t="s">
        <v>10</v>
      </c>
      <c r="D4323" t="s">
        <v>15</v>
      </c>
      <c r="E4323" t="s">
        <v>23</v>
      </c>
      <c r="F4323">
        <v>1</v>
      </c>
      <c r="G4323">
        <v>11498</v>
      </c>
      <c r="H4323" t="e">
        <f>INDEX(find_bugcounts!D:D, MATCH(F4323, find_bugcounts!B:B))</f>
        <v>#N/A</v>
      </c>
      <c r="I4323" t="s">
        <v>316</v>
      </c>
      <c r="J4323" t="s">
        <v>287</v>
      </c>
      <c r="K4323" t="s">
        <v>154</v>
      </c>
      <c r="N4323"/>
      <c r="O4323"/>
      <c r="P4323"/>
      <c r="Q4323"/>
      <c r="R4323"/>
      <c r="S4323"/>
      <c r="T4323"/>
      <c r="U4323"/>
      <c r="V4323"/>
      <c r="W4323"/>
      <c r="X4323"/>
    </row>
    <row r="4324" spans="1:24">
      <c r="A4324">
        <v>11503</v>
      </c>
      <c r="B4324" s="4" t="s">
        <v>2</v>
      </c>
      <c r="C4324" s="4" t="s">
        <v>8</v>
      </c>
      <c r="D4324" s="4" t="s">
        <v>15</v>
      </c>
      <c r="E4324" s="4" t="s">
        <v>17</v>
      </c>
      <c r="F4324" s="4">
        <v>400</v>
      </c>
      <c r="G4324" s="4">
        <v>11503</v>
      </c>
      <c r="H4324" t="str">
        <f>INDEX(find_bugcounts!D:D, MATCH(F4324, find_bugcounts!B:B))</f>
        <v>Bad practice</v>
      </c>
      <c r="I4324" t="s">
        <v>364</v>
      </c>
      <c r="J4324" s="41">
        <v>37320</v>
      </c>
      <c r="K4324" t="s">
        <v>193</v>
      </c>
      <c r="N4324"/>
      <c r="O4324"/>
      <c r="P4324"/>
      <c r="Q4324"/>
      <c r="R4324"/>
      <c r="S4324"/>
      <c r="T4324"/>
      <c r="U4324"/>
      <c r="V4324"/>
      <c r="W4324"/>
      <c r="X4324"/>
    </row>
    <row r="4325" spans="1:24">
      <c r="A4325">
        <v>11510</v>
      </c>
      <c r="B4325" s="4" t="s">
        <v>2</v>
      </c>
      <c r="C4325" s="4" t="s">
        <v>8</v>
      </c>
      <c r="D4325" s="4" t="s">
        <v>15</v>
      </c>
      <c r="E4325" s="4" t="s">
        <v>17</v>
      </c>
      <c r="F4325" s="4">
        <v>0</v>
      </c>
      <c r="G4325" s="4">
        <v>11510</v>
      </c>
      <c r="H4325" t="e">
        <f>INDEX(find_bugcounts!D:D, MATCH(F4325, find_bugcounts!B:B))</f>
        <v>#N/A</v>
      </c>
      <c r="I4325" t="s">
        <v>364</v>
      </c>
      <c r="J4325" t="s">
        <v>328</v>
      </c>
      <c r="K4325" t="s">
        <v>212</v>
      </c>
      <c r="N4325"/>
      <c r="O4325"/>
      <c r="P4325"/>
      <c r="Q4325"/>
      <c r="R4325"/>
      <c r="S4325"/>
      <c r="T4325"/>
      <c r="U4325"/>
      <c r="V4325"/>
      <c r="W4325"/>
      <c r="X4325"/>
    </row>
    <row r="4326" spans="1:24">
      <c r="A4326">
        <v>11511</v>
      </c>
      <c r="B4326" s="4" t="s">
        <v>2</v>
      </c>
      <c r="C4326" s="4" t="s">
        <v>10</v>
      </c>
      <c r="D4326" s="4" t="s">
        <v>21</v>
      </c>
      <c r="E4326" s="4" t="s">
        <v>27</v>
      </c>
      <c r="F4326" s="4">
        <v>403</v>
      </c>
      <c r="G4326" s="4">
        <v>11511</v>
      </c>
      <c r="H4326" t="str">
        <f>INDEX(find_bugcounts!D:D, MATCH(F4326, find_bugcounts!B:B))</f>
        <v>Bad practice</v>
      </c>
      <c r="I4326" t="s">
        <v>364</v>
      </c>
      <c r="J4326" t="s">
        <v>364</v>
      </c>
      <c r="K4326" t="s">
        <v>216</v>
      </c>
      <c r="N4326"/>
      <c r="O4326"/>
      <c r="P4326"/>
      <c r="Q4326"/>
      <c r="R4326"/>
      <c r="S4326"/>
      <c r="T4326"/>
      <c r="U4326"/>
      <c r="V4326"/>
      <c r="W4326"/>
      <c r="X4326"/>
    </row>
    <row r="4327" spans="1:24">
      <c r="A4327">
        <v>11512</v>
      </c>
      <c r="B4327" t="s">
        <v>3</v>
      </c>
      <c r="C4327" t="s">
        <v>8</v>
      </c>
      <c r="D4327" t="s">
        <v>15</v>
      </c>
      <c r="E4327" t="s">
        <v>16</v>
      </c>
      <c r="F4327">
        <v>386</v>
      </c>
      <c r="G4327">
        <v>11512</v>
      </c>
      <c r="H4327" t="str">
        <f>INDEX(find_bugcounts!D:D, MATCH(F4327, find_bugcounts!B:B))</f>
        <v>Bad practice</v>
      </c>
      <c r="I4327" t="s">
        <v>351</v>
      </c>
      <c r="J4327" t="s">
        <v>110</v>
      </c>
      <c r="K4327" t="s">
        <v>83</v>
      </c>
      <c r="N4327"/>
      <c r="O4327"/>
      <c r="P4327"/>
      <c r="Q4327"/>
      <c r="R4327"/>
      <c r="S4327"/>
      <c r="T4327"/>
      <c r="U4327"/>
      <c r="V4327"/>
      <c r="W4327"/>
      <c r="X4327"/>
    </row>
    <row r="4328" spans="1:24">
      <c r="A4328">
        <v>11513</v>
      </c>
      <c r="B4328" s="4" t="s">
        <v>2</v>
      </c>
      <c r="C4328" s="4" t="s">
        <v>10</v>
      </c>
      <c r="D4328" s="4" t="s">
        <v>15</v>
      </c>
      <c r="E4328" s="4" t="s">
        <v>19</v>
      </c>
      <c r="F4328" s="4">
        <v>343</v>
      </c>
      <c r="G4328" s="4">
        <v>11513</v>
      </c>
      <c r="H4328" t="str">
        <f>INDEX(find_bugcounts!D:D, MATCH(F4328, find_bugcounts!B:B))</f>
        <v>Bad practice</v>
      </c>
      <c r="I4328" t="s">
        <v>351</v>
      </c>
      <c r="J4328" s="41">
        <v>37416</v>
      </c>
      <c r="K4328" t="s">
        <v>177</v>
      </c>
      <c r="N4328"/>
      <c r="O4328"/>
      <c r="P4328"/>
      <c r="Q4328"/>
      <c r="R4328"/>
      <c r="S4328"/>
      <c r="T4328"/>
      <c r="U4328"/>
      <c r="V4328"/>
      <c r="W4328"/>
      <c r="X4328"/>
    </row>
    <row r="4329" spans="1:24">
      <c r="A4329">
        <v>11514</v>
      </c>
      <c r="B4329" t="s">
        <v>3</v>
      </c>
      <c r="C4329" t="s">
        <v>11</v>
      </c>
      <c r="D4329" t="s">
        <v>21</v>
      </c>
      <c r="E4329" t="s">
        <v>22</v>
      </c>
      <c r="F4329">
        <v>86</v>
      </c>
      <c r="G4329">
        <v>11514</v>
      </c>
      <c r="H4329" t="e">
        <f>INDEX(find_bugcounts!D:D, MATCH(F4329, find_bugcounts!B:B))</f>
        <v>#N/A</v>
      </c>
      <c r="I4329" t="s">
        <v>351</v>
      </c>
      <c r="J4329" s="41">
        <v>37350</v>
      </c>
      <c r="K4329" t="s">
        <v>130</v>
      </c>
      <c r="N4329"/>
      <c r="O4329"/>
      <c r="P4329"/>
      <c r="Q4329"/>
      <c r="R4329"/>
      <c r="S4329"/>
      <c r="T4329"/>
      <c r="U4329"/>
      <c r="V4329"/>
      <c r="W4329"/>
      <c r="X4329"/>
    </row>
    <row r="4330" spans="1:24">
      <c r="A4330">
        <v>11515</v>
      </c>
      <c r="B4330" s="4" t="s">
        <v>2</v>
      </c>
      <c r="C4330" s="4" t="s">
        <v>8</v>
      </c>
      <c r="D4330" s="4" t="s">
        <v>15</v>
      </c>
      <c r="E4330" s="4" t="s">
        <v>23</v>
      </c>
      <c r="F4330" s="4">
        <v>190</v>
      </c>
      <c r="G4330" s="4">
        <v>11515</v>
      </c>
      <c r="H4330" t="str">
        <f>INDEX(find_bugcounts!D:D, MATCH(F4330, find_bugcounts!B:B))</f>
        <v>Bad practice</v>
      </c>
      <c r="I4330" t="s">
        <v>351</v>
      </c>
      <c r="J4330" t="s">
        <v>163</v>
      </c>
      <c r="K4330" t="s">
        <v>272</v>
      </c>
      <c r="N4330"/>
      <c r="O4330"/>
      <c r="P4330"/>
      <c r="Q4330"/>
      <c r="R4330"/>
      <c r="S4330"/>
      <c r="T4330"/>
      <c r="U4330"/>
      <c r="V4330"/>
      <c r="W4330"/>
      <c r="X4330"/>
    </row>
    <row r="4331" spans="1:24">
      <c r="A4331">
        <v>11516</v>
      </c>
      <c r="B4331" s="4" t="s">
        <v>2</v>
      </c>
      <c r="C4331" s="4" t="s">
        <v>8</v>
      </c>
      <c r="D4331" s="4" t="s">
        <v>15</v>
      </c>
      <c r="E4331" s="4" t="s">
        <v>23</v>
      </c>
      <c r="F4331" s="4">
        <v>226</v>
      </c>
      <c r="G4331" s="4">
        <v>11516</v>
      </c>
      <c r="H4331" t="str">
        <f>INDEX(find_bugcounts!D:D, MATCH(F4331, find_bugcounts!B:B))</f>
        <v>Bad practice</v>
      </c>
      <c r="I4331" t="s">
        <v>351</v>
      </c>
      <c r="J4331" t="s">
        <v>203</v>
      </c>
      <c r="K4331" t="s">
        <v>272</v>
      </c>
      <c r="N4331"/>
      <c r="O4331"/>
      <c r="P4331"/>
      <c r="Q4331"/>
      <c r="R4331"/>
      <c r="S4331"/>
      <c r="T4331"/>
      <c r="U4331"/>
      <c r="V4331"/>
      <c r="W4331"/>
      <c r="X4331"/>
    </row>
    <row r="4332" spans="1:24">
      <c r="A4332">
        <v>11517</v>
      </c>
      <c r="B4332" s="4" t="s">
        <v>2</v>
      </c>
      <c r="C4332" s="4" t="s">
        <v>8</v>
      </c>
      <c r="D4332" s="4" t="s">
        <v>15</v>
      </c>
      <c r="E4332" s="4" t="s">
        <v>20</v>
      </c>
      <c r="F4332" s="4">
        <v>422</v>
      </c>
      <c r="G4332" s="4">
        <v>11517</v>
      </c>
      <c r="H4332" t="str">
        <f>INDEX(find_bugcounts!D:D, MATCH(F4332, find_bugcounts!B:B))</f>
        <v>Bad practice</v>
      </c>
      <c r="I4332" t="s">
        <v>223</v>
      </c>
      <c r="J4332" t="s">
        <v>223</v>
      </c>
      <c r="K4332" t="s">
        <v>121</v>
      </c>
      <c r="N4332"/>
      <c r="O4332"/>
      <c r="P4332"/>
      <c r="Q4332"/>
      <c r="R4332"/>
      <c r="S4332"/>
      <c r="T4332"/>
      <c r="U4332"/>
      <c r="V4332"/>
      <c r="W4332"/>
      <c r="X4332"/>
    </row>
    <row r="4333" spans="1:24">
      <c r="A4333">
        <v>11518</v>
      </c>
      <c r="B4333" t="s">
        <v>5</v>
      </c>
      <c r="C4333" t="s">
        <v>8</v>
      </c>
      <c r="D4333" t="s">
        <v>15</v>
      </c>
      <c r="E4333" t="s">
        <v>16</v>
      </c>
      <c r="F4333">
        <v>41</v>
      </c>
      <c r="G4333">
        <v>11518</v>
      </c>
      <c r="H4333" t="e">
        <f>INDEX(find_bugcounts!D:D, MATCH(F4333, find_bugcounts!B:B))</f>
        <v>#N/A</v>
      </c>
      <c r="I4333" t="s">
        <v>223</v>
      </c>
      <c r="J4333" t="s">
        <v>257</v>
      </c>
      <c r="K4333" t="s">
        <v>83</v>
      </c>
      <c r="N4333"/>
      <c r="O4333"/>
      <c r="P4333"/>
      <c r="Q4333"/>
      <c r="R4333"/>
      <c r="S4333"/>
      <c r="T4333"/>
      <c r="U4333"/>
      <c r="V4333"/>
      <c r="W4333"/>
      <c r="X4333"/>
    </row>
    <row r="4334" spans="1:24">
      <c r="A4334">
        <v>11520</v>
      </c>
      <c r="B4334" s="4" t="s">
        <v>2</v>
      </c>
      <c r="C4334" s="4" t="s">
        <v>8</v>
      </c>
      <c r="D4334" s="4" t="s">
        <v>15</v>
      </c>
      <c r="E4334" s="4" t="s">
        <v>23</v>
      </c>
      <c r="F4334" s="4">
        <v>28</v>
      </c>
      <c r="G4334" s="4">
        <v>11520</v>
      </c>
      <c r="H4334" t="e">
        <f>INDEX(find_bugcounts!D:D, MATCH(F4334, find_bugcounts!B:B))</f>
        <v>#N/A</v>
      </c>
      <c r="I4334" t="s">
        <v>223</v>
      </c>
      <c r="J4334" s="41">
        <v>37503</v>
      </c>
      <c r="K4334" t="s">
        <v>289</v>
      </c>
      <c r="N4334"/>
      <c r="O4334"/>
      <c r="P4334"/>
      <c r="Q4334"/>
      <c r="R4334"/>
      <c r="S4334"/>
      <c r="T4334"/>
      <c r="U4334"/>
      <c r="V4334"/>
      <c r="W4334"/>
      <c r="X4334"/>
    </row>
    <row r="4335" spans="1:24">
      <c r="A4335">
        <v>11524</v>
      </c>
      <c r="B4335" s="4" t="s">
        <v>2</v>
      </c>
      <c r="C4335" s="4" t="s">
        <v>8</v>
      </c>
      <c r="D4335" s="4" t="s">
        <v>21</v>
      </c>
      <c r="E4335" s="4" t="s">
        <v>27</v>
      </c>
      <c r="F4335" s="4">
        <v>247</v>
      </c>
      <c r="G4335" s="4">
        <v>11524</v>
      </c>
      <c r="H4335" t="str">
        <f>INDEX(find_bugcounts!D:D, MATCH(F4335, find_bugcounts!B:B))</f>
        <v>Bad practice</v>
      </c>
      <c r="I4335" t="s">
        <v>223</v>
      </c>
      <c r="J4335" t="s">
        <v>223</v>
      </c>
      <c r="K4335" t="s">
        <v>216</v>
      </c>
      <c r="N4335"/>
      <c r="O4335"/>
      <c r="P4335"/>
      <c r="Q4335"/>
      <c r="R4335"/>
      <c r="S4335"/>
      <c r="T4335"/>
      <c r="U4335"/>
      <c r="V4335"/>
      <c r="W4335"/>
      <c r="X4335"/>
    </row>
    <row r="4336" spans="1:24">
      <c r="A4336">
        <v>11528</v>
      </c>
      <c r="B4336" s="4" t="s">
        <v>2</v>
      </c>
      <c r="C4336" s="4" t="s">
        <v>10</v>
      </c>
      <c r="D4336" s="4" t="s">
        <v>18</v>
      </c>
      <c r="E4336" s="4" t="s">
        <v>19</v>
      </c>
      <c r="F4336" s="4">
        <v>293</v>
      </c>
      <c r="G4336" s="4">
        <v>11528</v>
      </c>
      <c r="H4336" t="str">
        <f>INDEX(find_bugcounts!D:D, MATCH(F4336, find_bugcounts!B:B))</f>
        <v>Bad practice</v>
      </c>
      <c r="I4336" t="s">
        <v>223</v>
      </c>
      <c r="J4336" t="s">
        <v>118</v>
      </c>
      <c r="K4336" t="s">
        <v>112</v>
      </c>
      <c r="N4336"/>
      <c r="O4336"/>
      <c r="P4336"/>
      <c r="Q4336"/>
      <c r="R4336"/>
      <c r="S4336"/>
      <c r="T4336"/>
      <c r="U4336"/>
      <c r="V4336"/>
      <c r="W4336"/>
      <c r="X4336"/>
    </row>
    <row r="4337" spans="1:24">
      <c r="A4337">
        <v>11529</v>
      </c>
      <c r="B4337" s="4" t="s">
        <v>2</v>
      </c>
      <c r="C4337" s="4" t="s">
        <v>8</v>
      </c>
      <c r="D4337" s="4" t="s">
        <v>21</v>
      </c>
      <c r="E4337" s="4" t="s">
        <v>27</v>
      </c>
      <c r="F4337" s="4">
        <v>32</v>
      </c>
      <c r="G4337" s="4">
        <v>11529</v>
      </c>
      <c r="H4337" t="e">
        <f>INDEX(find_bugcounts!D:D, MATCH(F4337, find_bugcounts!B:B))</f>
        <v>#N/A</v>
      </c>
      <c r="I4337" t="s">
        <v>223</v>
      </c>
      <c r="J4337" t="s">
        <v>288</v>
      </c>
      <c r="K4337" t="s">
        <v>225</v>
      </c>
      <c r="N4337"/>
      <c r="O4337"/>
      <c r="P4337"/>
      <c r="Q4337"/>
      <c r="R4337"/>
      <c r="S4337"/>
      <c r="T4337"/>
      <c r="U4337"/>
      <c r="V4337"/>
      <c r="W4337"/>
      <c r="X4337"/>
    </row>
    <row r="4338" spans="1:24">
      <c r="A4338">
        <v>11533</v>
      </c>
      <c r="B4338" s="4" t="s">
        <v>2</v>
      </c>
      <c r="C4338" s="4" t="s">
        <v>10</v>
      </c>
      <c r="D4338" s="4" t="s">
        <v>15</v>
      </c>
      <c r="E4338" s="4" t="s">
        <v>16</v>
      </c>
      <c r="F4338" s="4">
        <v>249</v>
      </c>
      <c r="G4338" s="4">
        <v>11533</v>
      </c>
      <c r="H4338" t="str">
        <f>INDEX(find_bugcounts!D:D, MATCH(F4338, find_bugcounts!B:B))</f>
        <v>Bad practice</v>
      </c>
      <c r="I4338" t="s">
        <v>223</v>
      </c>
      <c r="J4338" t="s">
        <v>93</v>
      </c>
      <c r="K4338" t="s">
        <v>83</v>
      </c>
      <c r="N4338"/>
      <c r="O4338"/>
      <c r="P4338"/>
      <c r="Q4338"/>
      <c r="R4338"/>
      <c r="S4338"/>
      <c r="T4338"/>
      <c r="U4338"/>
      <c r="V4338"/>
      <c r="W4338"/>
      <c r="X4338"/>
    </row>
    <row r="4339" spans="1:24">
      <c r="A4339">
        <v>11534</v>
      </c>
      <c r="B4339" s="4" t="s">
        <v>2</v>
      </c>
      <c r="C4339" s="4" t="s">
        <v>8</v>
      </c>
      <c r="D4339" s="4" t="s">
        <v>15</v>
      </c>
      <c r="E4339" s="4" t="s">
        <v>16</v>
      </c>
      <c r="F4339" s="4">
        <v>144</v>
      </c>
      <c r="G4339" s="4">
        <v>11534</v>
      </c>
      <c r="H4339" t="str">
        <f>INDEX(find_bugcounts!D:D, MATCH(F4339, find_bugcounts!B:B))</f>
        <v>Bad practice</v>
      </c>
      <c r="I4339" t="s">
        <v>223</v>
      </c>
      <c r="J4339" s="41">
        <v>37533</v>
      </c>
      <c r="K4339" t="s">
        <v>89</v>
      </c>
      <c r="N4339"/>
      <c r="O4339"/>
      <c r="P4339"/>
      <c r="Q4339"/>
      <c r="R4339"/>
      <c r="S4339"/>
      <c r="T4339"/>
      <c r="U4339"/>
      <c r="V4339"/>
      <c r="W4339"/>
      <c r="X4339"/>
    </row>
    <row r="4340" spans="1:24">
      <c r="A4340">
        <v>11536</v>
      </c>
      <c r="B4340" s="4" t="s">
        <v>2</v>
      </c>
      <c r="C4340" s="4" t="s">
        <v>8</v>
      </c>
      <c r="D4340" s="4" t="s">
        <v>15</v>
      </c>
      <c r="E4340" s="4" t="s">
        <v>25</v>
      </c>
      <c r="F4340" s="4">
        <v>339</v>
      </c>
      <c r="G4340" s="4">
        <v>11536</v>
      </c>
      <c r="H4340" t="str">
        <f>INDEX(find_bugcounts!D:D, MATCH(F4340, find_bugcounts!B:B))</f>
        <v>Bad practice</v>
      </c>
      <c r="I4340" t="s">
        <v>223</v>
      </c>
      <c r="J4340" s="41">
        <v>37380</v>
      </c>
      <c r="K4340" t="s">
        <v>171</v>
      </c>
      <c r="N4340"/>
      <c r="O4340"/>
      <c r="P4340"/>
      <c r="Q4340"/>
      <c r="R4340"/>
      <c r="S4340"/>
      <c r="T4340"/>
      <c r="U4340"/>
      <c r="V4340"/>
      <c r="W4340"/>
      <c r="X4340"/>
    </row>
    <row r="4341" spans="1:24">
      <c r="A4341">
        <v>11537</v>
      </c>
      <c r="B4341" s="4" t="s">
        <v>2</v>
      </c>
      <c r="C4341" s="4" t="s">
        <v>10</v>
      </c>
      <c r="D4341" s="4" t="s">
        <v>21</v>
      </c>
      <c r="E4341" s="4" t="s">
        <v>19</v>
      </c>
      <c r="F4341" s="4">
        <v>58</v>
      </c>
      <c r="G4341" s="4">
        <v>11537</v>
      </c>
      <c r="H4341" t="e">
        <f>INDEX(find_bugcounts!D:D, MATCH(F4341, find_bugcounts!B:B))</f>
        <v>#N/A</v>
      </c>
      <c r="I4341" t="s">
        <v>223</v>
      </c>
      <c r="J4341" t="s">
        <v>168</v>
      </c>
      <c r="K4341" t="s">
        <v>206</v>
      </c>
      <c r="N4341"/>
      <c r="O4341"/>
      <c r="P4341"/>
      <c r="Q4341"/>
      <c r="R4341"/>
      <c r="S4341"/>
      <c r="T4341"/>
      <c r="U4341"/>
      <c r="V4341"/>
      <c r="W4341"/>
      <c r="X4341"/>
    </row>
    <row r="4342" spans="1:24">
      <c r="A4342">
        <v>11539</v>
      </c>
      <c r="B4342" s="4" t="s">
        <v>2</v>
      </c>
      <c r="C4342" s="4" t="s">
        <v>11</v>
      </c>
      <c r="D4342" s="4" t="s">
        <v>15</v>
      </c>
      <c r="E4342" s="4" t="s">
        <v>29</v>
      </c>
      <c r="F4342" s="4">
        <v>363</v>
      </c>
      <c r="G4342" s="4">
        <v>11539</v>
      </c>
      <c r="H4342" t="str">
        <f>INDEX(find_bugcounts!D:D, MATCH(F4342, find_bugcounts!B:B))</f>
        <v>Bad practice</v>
      </c>
      <c r="I4342" t="s">
        <v>223</v>
      </c>
      <c r="J4342" s="41">
        <v>37595</v>
      </c>
      <c r="K4342" t="s">
        <v>112</v>
      </c>
      <c r="N4342"/>
      <c r="O4342"/>
      <c r="P4342"/>
      <c r="Q4342"/>
      <c r="R4342"/>
      <c r="S4342"/>
      <c r="T4342"/>
      <c r="U4342"/>
      <c r="V4342"/>
      <c r="W4342"/>
      <c r="X4342"/>
    </row>
    <row r="4343" spans="1:24">
      <c r="A4343">
        <v>11540</v>
      </c>
      <c r="B4343" s="4" t="s">
        <v>2</v>
      </c>
      <c r="C4343" s="4" t="s">
        <v>8</v>
      </c>
      <c r="D4343" s="4" t="s">
        <v>15</v>
      </c>
      <c r="E4343" s="4" t="s">
        <v>22</v>
      </c>
      <c r="F4343" s="4">
        <v>331</v>
      </c>
      <c r="G4343" s="4">
        <v>11540</v>
      </c>
      <c r="H4343" t="str">
        <f>INDEX(find_bugcounts!D:D, MATCH(F4343, find_bugcounts!B:B))</f>
        <v>Bad practice</v>
      </c>
      <c r="I4343" t="s">
        <v>223</v>
      </c>
      <c r="J4343" s="41">
        <v>37504</v>
      </c>
      <c r="K4343" t="s">
        <v>130</v>
      </c>
      <c r="N4343"/>
      <c r="O4343"/>
      <c r="P4343"/>
      <c r="Q4343"/>
      <c r="R4343"/>
      <c r="S4343"/>
      <c r="T4343"/>
      <c r="U4343"/>
      <c r="V4343"/>
      <c r="W4343"/>
      <c r="X4343"/>
    </row>
    <row r="4344" spans="1:24">
      <c r="A4344">
        <v>11544</v>
      </c>
      <c r="B4344" s="4" t="s">
        <v>2</v>
      </c>
      <c r="C4344" s="4" t="s">
        <v>11</v>
      </c>
      <c r="D4344" s="4" t="s">
        <v>15</v>
      </c>
      <c r="E4344" s="4" t="s">
        <v>29</v>
      </c>
      <c r="F4344" s="4">
        <v>238</v>
      </c>
      <c r="G4344" s="4">
        <v>11544</v>
      </c>
      <c r="H4344" t="str">
        <f>INDEX(find_bugcounts!D:D, MATCH(F4344, find_bugcounts!B:B))</f>
        <v>Bad practice</v>
      </c>
      <c r="I4344" t="s">
        <v>223</v>
      </c>
      <c r="J4344" t="s">
        <v>107</v>
      </c>
      <c r="K4344" t="s">
        <v>224</v>
      </c>
      <c r="N4344"/>
      <c r="O4344"/>
      <c r="P4344"/>
      <c r="Q4344"/>
      <c r="R4344"/>
      <c r="S4344"/>
      <c r="T4344"/>
      <c r="U4344"/>
      <c r="V4344"/>
      <c r="W4344"/>
      <c r="X4344"/>
    </row>
    <row r="4345" spans="1:24">
      <c r="A4345">
        <v>11546</v>
      </c>
      <c r="B4345" t="s">
        <v>3</v>
      </c>
      <c r="C4345" t="s">
        <v>8</v>
      </c>
      <c r="D4345" t="s">
        <v>21</v>
      </c>
      <c r="E4345" t="s">
        <v>19</v>
      </c>
      <c r="F4345">
        <v>284</v>
      </c>
      <c r="G4345">
        <v>11546</v>
      </c>
      <c r="H4345" t="str">
        <f>INDEX(find_bugcounts!D:D, MATCH(F4345, find_bugcounts!B:B))</f>
        <v>Bad practice</v>
      </c>
      <c r="I4345" t="s">
        <v>223</v>
      </c>
      <c r="J4345" t="s">
        <v>431</v>
      </c>
      <c r="K4345" t="s">
        <v>232</v>
      </c>
      <c r="N4345"/>
      <c r="O4345"/>
      <c r="P4345"/>
      <c r="Q4345"/>
      <c r="R4345"/>
      <c r="S4345"/>
      <c r="T4345"/>
      <c r="U4345"/>
      <c r="V4345"/>
      <c r="W4345"/>
      <c r="X4345"/>
    </row>
    <row r="4346" spans="1:24">
      <c r="A4346">
        <v>11548</v>
      </c>
      <c r="B4346" s="4" t="s">
        <v>2</v>
      </c>
      <c r="C4346" s="4" t="s">
        <v>10</v>
      </c>
      <c r="D4346" s="4" t="s">
        <v>15</v>
      </c>
      <c r="E4346" s="4" t="s">
        <v>31</v>
      </c>
      <c r="F4346" s="4">
        <v>197</v>
      </c>
      <c r="G4346" s="4">
        <v>11548</v>
      </c>
      <c r="H4346" t="str">
        <f>INDEX(find_bugcounts!D:D, MATCH(F4346, find_bugcounts!B:B))</f>
        <v>Bad practice</v>
      </c>
      <c r="I4346" t="s">
        <v>223</v>
      </c>
      <c r="J4346" s="41">
        <v>37472</v>
      </c>
      <c r="K4346" t="s">
        <v>244</v>
      </c>
      <c r="N4346"/>
      <c r="O4346"/>
      <c r="P4346"/>
      <c r="Q4346"/>
      <c r="R4346"/>
      <c r="S4346"/>
      <c r="T4346"/>
      <c r="U4346"/>
      <c r="V4346"/>
      <c r="W4346"/>
      <c r="X4346"/>
    </row>
    <row r="4347" spans="1:24">
      <c r="A4347">
        <v>11551</v>
      </c>
      <c r="B4347" t="s">
        <v>5</v>
      </c>
      <c r="C4347" t="s">
        <v>12</v>
      </c>
      <c r="D4347" t="s">
        <v>15</v>
      </c>
      <c r="E4347" t="s">
        <v>19</v>
      </c>
      <c r="F4347">
        <v>160</v>
      </c>
      <c r="G4347">
        <v>11551</v>
      </c>
      <c r="H4347" t="str">
        <f>INDEX(find_bugcounts!D:D, MATCH(F4347, find_bugcounts!B:B))</f>
        <v>Bad practice</v>
      </c>
      <c r="I4347" t="s">
        <v>223</v>
      </c>
      <c r="J4347" t="s">
        <v>101</v>
      </c>
      <c r="K4347" t="s">
        <v>173</v>
      </c>
      <c r="N4347"/>
      <c r="O4347"/>
      <c r="P4347"/>
      <c r="Q4347"/>
      <c r="R4347"/>
      <c r="S4347"/>
      <c r="T4347"/>
      <c r="U4347"/>
      <c r="V4347"/>
      <c r="W4347"/>
      <c r="X4347"/>
    </row>
    <row r="4348" spans="1:24">
      <c r="A4348">
        <v>11556</v>
      </c>
      <c r="B4348" s="4" t="s">
        <v>2</v>
      </c>
      <c r="C4348" s="4" t="s">
        <v>10</v>
      </c>
      <c r="D4348" s="4" t="s">
        <v>15</v>
      </c>
      <c r="E4348" s="4" t="s">
        <v>19</v>
      </c>
      <c r="F4348" s="4">
        <v>160</v>
      </c>
      <c r="G4348" s="4">
        <v>11556</v>
      </c>
      <c r="H4348" t="str">
        <f>INDEX(find_bugcounts!D:D, MATCH(F4348, find_bugcounts!B:B))</f>
        <v>Bad practice</v>
      </c>
      <c r="I4348" t="s">
        <v>223</v>
      </c>
      <c r="J4348" s="41">
        <v>37534</v>
      </c>
      <c r="K4348" t="s">
        <v>165</v>
      </c>
      <c r="N4348"/>
      <c r="O4348"/>
      <c r="P4348"/>
      <c r="Q4348"/>
      <c r="R4348"/>
      <c r="S4348"/>
      <c r="T4348"/>
      <c r="U4348"/>
      <c r="V4348"/>
      <c r="W4348"/>
      <c r="X4348"/>
    </row>
    <row r="4349" spans="1:24">
      <c r="A4349">
        <v>11563</v>
      </c>
      <c r="B4349" s="4" t="s">
        <v>2</v>
      </c>
      <c r="C4349" s="4" t="s">
        <v>8</v>
      </c>
      <c r="D4349" s="4" t="s">
        <v>15</v>
      </c>
      <c r="E4349" s="4" t="s">
        <v>16</v>
      </c>
      <c r="F4349" s="4">
        <v>376</v>
      </c>
      <c r="G4349" s="4">
        <v>11563</v>
      </c>
      <c r="H4349" t="str">
        <f>INDEX(find_bugcounts!D:D, MATCH(F4349, find_bugcounts!B:B))</f>
        <v>Bad practice</v>
      </c>
      <c r="I4349" t="s">
        <v>223</v>
      </c>
      <c r="J4349" s="41">
        <v>37321</v>
      </c>
      <c r="K4349" t="s">
        <v>83</v>
      </c>
      <c r="N4349"/>
      <c r="O4349"/>
      <c r="P4349"/>
      <c r="Q4349"/>
      <c r="R4349"/>
      <c r="S4349"/>
      <c r="T4349"/>
      <c r="U4349"/>
      <c r="V4349"/>
      <c r="W4349"/>
      <c r="X4349"/>
    </row>
    <row r="4350" spans="1:24">
      <c r="A4350">
        <v>11564</v>
      </c>
      <c r="B4350" t="s">
        <v>3</v>
      </c>
      <c r="C4350" t="s">
        <v>8</v>
      </c>
      <c r="D4350" t="s">
        <v>21</v>
      </c>
      <c r="E4350" t="s">
        <v>19</v>
      </c>
      <c r="F4350">
        <v>321</v>
      </c>
      <c r="G4350">
        <v>11564</v>
      </c>
      <c r="H4350" t="str">
        <f>INDEX(find_bugcounts!D:D, MATCH(F4350, find_bugcounts!B:B))</f>
        <v>Bad practice</v>
      </c>
      <c r="I4350" t="s">
        <v>223</v>
      </c>
      <c r="J4350" t="s">
        <v>223</v>
      </c>
      <c r="K4350" t="s">
        <v>238</v>
      </c>
      <c r="N4350"/>
      <c r="O4350"/>
      <c r="P4350"/>
      <c r="Q4350"/>
      <c r="R4350"/>
      <c r="S4350"/>
      <c r="T4350"/>
      <c r="U4350"/>
      <c r="V4350"/>
      <c r="W4350"/>
      <c r="X4350"/>
    </row>
    <row r="4351" spans="1:24">
      <c r="A4351">
        <v>11566</v>
      </c>
      <c r="B4351" s="4" t="s">
        <v>2</v>
      </c>
      <c r="C4351" s="4" t="s">
        <v>10</v>
      </c>
      <c r="D4351" s="4" t="s">
        <v>21</v>
      </c>
      <c r="E4351" s="4" t="s">
        <v>19</v>
      </c>
      <c r="F4351" s="4">
        <v>38</v>
      </c>
      <c r="G4351" s="4">
        <v>11566</v>
      </c>
      <c r="H4351" t="e">
        <f>INDEX(find_bugcounts!D:D, MATCH(F4351, find_bugcounts!B:B))</f>
        <v>#N/A</v>
      </c>
      <c r="I4351" t="s">
        <v>223</v>
      </c>
      <c r="J4351" s="41">
        <v>37382</v>
      </c>
      <c r="K4351" t="s">
        <v>389</v>
      </c>
      <c r="N4351"/>
      <c r="O4351"/>
      <c r="P4351"/>
      <c r="Q4351"/>
      <c r="R4351"/>
      <c r="S4351"/>
      <c r="T4351"/>
      <c r="U4351"/>
      <c r="V4351"/>
      <c r="W4351"/>
      <c r="X4351"/>
    </row>
    <row r="4352" spans="1:24">
      <c r="A4352">
        <v>11568</v>
      </c>
      <c r="B4352" t="s">
        <v>3</v>
      </c>
      <c r="C4352" t="s">
        <v>8</v>
      </c>
      <c r="D4352" t="s">
        <v>21</v>
      </c>
      <c r="E4352" t="s">
        <v>27</v>
      </c>
      <c r="F4352">
        <v>285</v>
      </c>
      <c r="G4352">
        <v>11568</v>
      </c>
      <c r="H4352" t="str">
        <f>INDEX(find_bugcounts!D:D, MATCH(F4352, find_bugcounts!B:B))</f>
        <v>Bad practice</v>
      </c>
      <c r="I4352" t="s">
        <v>223</v>
      </c>
      <c r="J4352" t="s">
        <v>93</v>
      </c>
      <c r="K4352" t="s">
        <v>229</v>
      </c>
      <c r="N4352"/>
      <c r="O4352"/>
      <c r="P4352"/>
      <c r="Q4352"/>
      <c r="R4352"/>
      <c r="S4352"/>
      <c r="T4352"/>
      <c r="U4352"/>
      <c r="V4352"/>
      <c r="W4352"/>
      <c r="X4352"/>
    </row>
    <row r="4353" spans="1:24">
      <c r="A4353">
        <v>11569</v>
      </c>
      <c r="B4353" s="4" t="s">
        <v>2</v>
      </c>
      <c r="C4353" s="4" t="s">
        <v>10</v>
      </c>
      <c r="D4353" s="4" t="s">
        <v>21</v>
      </c>
      <c r="E4353" s="4" t="s">
        <v>22</v>
      </c>
      <c r="F4353" s="4">
        <v>135</v>
      </c>
      <c r="G4353" s="4">
        <v>11569</v>
      </c>
      <c r="H4353" t="str">
        <f>INDEX(find_bugcounts!D:D, MATCH(F4353, find_bugcounts!B:B))</f>
        <v>Bad practice</v>
      </c>
      <c r="I4353" t="s">
        <v>223</v>
      </c>
      <c r="J4353" s="41">
        <v>37472</v>
      </c>
      <c r="K4353" t="s">
        <v>127</v>
      </c>
      <c r="N4353"/>
      <c r="O4353"/>
      <c r="P4353"/>
      <c r="Q4353"/>
      <c r="R4353"/>
      <c r="S4353"/>
      <c r="T4353"/>
      <c r="U4353"/>
      <c r="V4353"/>
      <c r="W4353"/>
      <c r="X4353"/>
    </row>
    <row r="4354" spans="1:24">
      <c r="A4354">
        <v>11575</v>
      </c>
      <c r="B4354" s="4" t="s">
        <v>2</v>
      </c>
      <c r="C4354" s="4" t="s">
        <v>10</v>
      </c>
      <c r="D4354" s="4" t="s">
        <v>15</v>
      </c>
      <c r="E4354" s="4" t="s">
        <v>29</v>
      </c>
      <c r="F4354" s="4">
        <v>267</v>
      </c>
      <c r="G4354" s="4">
        <v>11575</v>
      </c>
      <c r="H4354" t="str">
        <f>INDEX(find_bugcounts!D:D, MATCH(F4354, find_bugcounts!B:B))</f>
        <v>Bad practice</v>
      </c>
      <c r="I4354" t="s">
        <v>223</v>
      </c>
      <c r="J4354" t="s">
        <v>208</v>
      </c>
      <c r="K4354" t="s">
        <v>224</v>
      </c>
      <c r="N4354"/>
      <c r="O4354"/>
      <c r="P4354"/>
      <c r="Q4354"/>
      <c r="R4354"/>
      <c r="S4354"/>
      <c r="T4354"/>
      <c r="U4354"/>
      <c r="V4354"/>
      <c r="W4354"/>
      <c r="X4354"/>
    </row>
    <row r="4355" spans="1:24">
      <c r="A4355">
        <v>11576</v>
      </c>
      <c r="B4355" s="4" t="s">
        <v>2</v>
      </c>
      <c r="C4355" s="4" t="s">
        <v>10</v>
      </c>
      <c r="D4355" s="4" t="s">
        <v>15</v>
      </c>
      <c r="E4355" s="4" t="s">
        <v>22</v>
      </c>
      <c r="F4355" s="4">
        <v>242</v>
      </c>
      <c r="G4355" s="4">
        <v>11576</v>
      </c>
      <c r="H4355" t="str">
        <f>INDEX(find_bugcounts!D:D, MATCH(F4355, find_bugcounts!B:B))</f>
        <v>Bad practice</v>
      </c>
      <c r="I4355" t="s">
        <v>223</v>
      </c>
      <c r="J4355" t="s">
        <v>140</v>
      </c>
      <c r="K4355" t="s">
        <v>124</v>
      </c>
      <c r="N4355"/>
      <c r="O4355"/>
      <c r="P4355"/>
      <c r="Q4355"/>
      <c r="R4355"/>
      <c r="S4355"/>
      <c r="T4355"/>
      <c r="U4355"/>
      <c r="V4355"/>
      <c r="W4355"/>
      <c r="X4355"/>
    </row>
    <row r="4356" spans="1:24">
      <c r="A4356">
        <v>11577</v>
      </c>
      <c r="B4356" s="4" t="s">
        <v>2</v>
      </c>
      <c r="C4356" s="4" t="s">
        <v>12</v>
      </c>
      <c r="D4356" s="4" t="s">
        <v>15</v>
      </c>
      <c r="E4356" s="4" t="s">
        <v>16</v>
      </c>
      <c r="F4356" s="4">
        <v>49</v>
      </c>
      <c r="G4356" s="4">
        <v>11577</v>
      </c>
      <c r="H4356" t="e">
        <f>INDEX(find_bugcounts!D:D, MATCH(F4356, find_bugcounts!B:B))</f>
        <v>#N/A</v>
      </c>
      <c r="I4356" t="s">
        <v>223</v>
      </c>
      <c r="J4356" t="s">
        <v>432</v>
      </c>
      <c r="K4356" t="s">
        <v>421</v>
      </c>
      <c r="N4356"/>
      <c r="O4356"/>
      <c r="P4356"/>
      <c r="Q4356"/>
      <c r="R4356"/>
      <c r="S4356"/>
      <c r="T4356"/>
      <c r="U4356"/>
      <c r="V4356"/>
      <c r="W4356"/>
      <c r="X4356"/>
    </row>
    <row r="4357" spans="1:24">
      <c r="A4357">
        <v>11578</v>
      </c>
      <c r="B4357" t="s">
        <v>3</v>
      </c>
      <c r="C4357" t="s">
        <v>8</v>
      </c>
      <c r="D4357" t="s">
        <v>15</v>
      </c>
      <c r="E4357" t="s">
        <v>25</v>
      </c>
      <c r="F4357">
        <v>1</v>
      </c>
      <c r="G4357">
        <v>11578</v>
      </c>
      <c r="H4357" t="e">
        <f>INDEX(find_bugcounts!D:D, MATCH(F4357, find_bugcounts!B:B))</f>
        <v>#N/A</v>
      </c>
      <c r="I4357" t="s">
        <v>223</v>
      </c>
      <c r="J4357" s="41">
        <v>37291</v>
      </c>
      <c r="K4357" t="s">
        <v>171</v>
      </c>
      <c r="N4357"/>
      <c r="O4357"/>
      <c r="P4357"/>
      <c r="Q4357"/>
      <c r="R4357"/>
      <c r="S4357"/>
      <c r="T4357"/>
      <c r="U4357"/>
      <c r="V4357"/>
      <c r="W4357"/>
      <c r="X4357"/>
    </row>
    <row r="4358" spans="1:24">
      <c r="A4358">
        <v>11579</v>
      </c>
      <c r="B4358" s="4" t="s">
        <v>2</v>
      </c>
      <c r="C4358" s="4" t="s">
        <v>8</v>
      </c>
      <c r="D4358" s="4" t="s">
        <v>15</v>
      </c>
      <c r="E4358" s="4" t="s">
        <v>25</v>
      </c>
      <c r="F4358" s="4">
        <v>63</v>
      </c>
      <c r="G4358" s="4">
        <v>11579</v>
      </c>
      <c r="H4358" t="e">
        <f>INDEX(find_bugcounts!D:D, MATCH(F4358, find_bugcounts!B:B))</f>
        <v>#N/A</v>
      </c>
      <c r="I4358" t="s">
        <v>223</v>
      </c>
      <c r="J4358" s="41">
        <v>37291</v>
      </c>
      <c r="K4358" t="s">
        <v>171</v>
      </c>
      <c r="N4358"/>
      <c r="O4358"/>
      <c r="P4358"/>
      <c r="Q4358"/>
      <c r="R4358"/>
      <c r="S4358"/>
      <c r="T4358"/>
      <c r="U4358"/>
      <c r="V4358"/>
      <c r="W4358"/>
      <c r="X4358"/>
    </row>
    <row r="4359" spans="1:24">
      <c r="A4359">
        <v>11582</v>
      </c>
      <c r="B4359" t="s">
        <v>3</v>
      </c>
      <c r="C4359" t="s">
        <v>10</v>
      </c>
      <c r="D4359" t="s">
        <v>15</v>
      </c>
      <c r="E4359" t="s">
        <v>19</v>
      </c>
      <c r="F4359">
        <v>341</v>
      </c>
      <c r="G4359">
        <v>11582</v>
      </c>
      <c r="H4359" t="str">
        <f>INDEX(find_bugcounts!D:D, MATCH(F4359, find_bugcounts!B:B))</f>
        <v>Bad practice</v>
      </c>
      <c r="I4359" t="s">
        <v>223</v>
      </c>
      <c r="J4359" t="s">
        <v>433</v>
      </c>
      <c r="K4359" t="s">
        <v>158</v>
      </c>
      <c r="N4359"/>
      <c r="O4359"/>
      <c r="P4359"/>
      <c r="Q4359"/>
      <c r="R4359"/>
      <c r="S4359"/>
      <c r="T4359"/>
      <c r="U4359"/>
      <c r="V4359"/>
      <c r="W4359"/>
      <c r="X4359"/>
    </row>
    <row r="4360" spans="1:24">
      <c r="A4360">
        <v>11583</v>
      </c>
      <c r="B4360" s="4" t="s">
        <v>2</v>
      </c>
      <c r="C4360" s="4" t="s">
        <v>8</v>
      </c>
      <c r="D4360" s="4" t="s">
        <v>21</v>
      </c>
      <c r="E4360" s="4" t="s">
        <v>27</v>
      </c>
      <c r="F4360" s="4">
        <v>302</v>
      </c>
      <c r="G4360" s="4">
        <v>11583</v>
      </c>
      <c r="H4360" t="str">
        <f>INDEX(find_bugcounts!D:D, MATCH(F4360, find_bugcounts!B:B))</f>
        <v>Bad practice</v>
      </c>
      <c r="I4360" t="s">
        <v>223</v>
      </c>
      <c r="J4360" t="s">
        <v>96</v>
      </c>
      <c r="K4360" t="s">
        <v>216</v>
      </c>
      <c r="N4360"/>
      <c r="O4360"/>
      <c r="P4360"/>
      <c r="Q4360"/>
      <c r="R4360"/>
      <c r="S4360"/>
      <c r="T4360"/>
      <c r="U4360"/>
      <c r="V4360"/>
      <c r="W4360"/>
      <c r="X4360"/>
    </row>
    <row r="4361" spans="1:24">
      <c r="A4361">
        <v>11584</v>
      </c>
      <c r="B4361" t="s">
        <v>4</v>
      </c>
      <c r="C4361" t="s">
        <v>11</v>
      </c>
      <c r="D4361" t="s">
        <v>21</v>
      </c>
      <c r="E4361" t="s">
        <v>19</v>
      </c>
      <c r="F4361">
        <v>339</v>
      </c>
      <c r="G4361">
        <v>11584</v>
      </c>
      <c r="H4361" t="str">
        <f>INDEX(find_bugcounts!D:D, MATCH(F4361, find_bugcounts!B:B))</f>
        <v>Bad practice</v>
      </c>
      <c r="I4361" t="s">
        <v>223</v>
      </c>
      <c r="J4361" t="s">
        <v>178</v>
      </c>
      <c r="K4361" t="s">
        <v>137</v>
      </c>
      <c r="N4361"/>
      <c r="O4361"/>
      <c r="P4361"/>
      <c r="Q4361"/>
      <c r="R4361"/>
      <c r="S4361"/>
      <c r="T4361"/>
      <c r="U4361"/>
      <c r="V4361"/>
      <c r="W4361"/>
      <c r="X4361"/>
    </row>
    <row r="4362" spans="1:24">
      <c r="A4362">
        <v>11585</v>
      </c>
      <c r="B4362" t="s">
        <v>3</v>
      </c>
      <c r="C4362" t="s">
        <v>10</v>
      </c>
      <c r="D4362" t="s">
        <v>21</v>
      </c>
      <c r="E4362" t="s">
        <v>27</v>
      </c>
      <c r="F4362">
        <v>200</v>
      </c>
      <c r="G4362">
        <v>11585</v>
      </c>
      <c r="H4362" t="str">
        <f>INDEX(find_bugcounts!D:D, MATCH(F4362, find_bugcounts!B:B))</f>
        <v>Bad practice</v>
      </c>
      <c r="I4362" t="s">
        <v>223</v>
      </c>
      <c r="J4362" t="s">
        <v>111</v>
      </c>
      <c r="K4362" t="s">
        <v>216</v>
      </c>
      <c r="N4362"/>
      <c r="O4362"/>
      <c r="P4362"/>
      <c r="Q4362"/>
      <c r="R4362"/>
      <c r="S4362"/>
      <c r="T4362"/>
      <c r="U4362"/>
      <c r="V4362"/>
      <c r="W4362"/>
      <c r="X4362"/>
    </row>
    <row r="4363" spans="1:24">
      <c r="A4363">
        <v>11587</v>
      </c>
      <c r="B4363" t="s">
        <v>4</v>
      </c>
      <c r="C4363" t="s">
        <v>10</v>
      </c>
      <c r="D4363" t="s">
        <v>15</v>
      </c>
      <c r="E4363" t="s">
        <v>23</v>
      </c>
      <c r="F4363">
        <v>384</v>
      </c>
      <c r="G4363">
        <v>11587</v>
      </c>
      <c r="H4363" t="str">
        <f>INDEX(find_bugcounts!D:D, MATCH(F4363, find_bugcounts!B:B))</f>
        <v>Bad practice</v>
      </c>
      <c r="I4363" t="s">
        <v>223</v>
      </c>
      <c r="J4363" s="41">
        <v>37656</v>
      </c>
      <c r="K4363" t="s">
        <v>209</v>
      </c>
      <c r="N4363"/>
      <c r="O4363"/>
      <c r="P4363"/>
      <c r="Q4363"/>
      <c r="R4363"/>
      <c r="S4363"/>
      <c r="T4363"/>
      <c r="U4363"/>
      <c r="V4363"/>
      <c r="W4363"/>
      <c r="X4363"/>
    </row>
    <row r="4364" spans="1:24">
      <c r="A4364">
        <v>11590</v>
      </c>
      <c r="B4364" s="4" t="s">
        <v>2</v>
      </c>
      <c r="C4364" s="4" t="s">
        <v>8</v>
      </c>
      <c r="D4364" s="4" t="s">
        <v>15</v>
      </c>
      <c r="E4364" s="4" t="s">
        <v>17</v>
      </c>
      <c r="F4364" s="4">
        <v>356</v>
      </c>
      <c r="G4364" s="4">
        <v>11590</v>
      </c>
      <c r="H4364" t="str">
        <f>INDEX(find_bugcounts!D:D, MATCH(F4364, find_bugcounts!B:B))</f>
        <v>Bad practice</v>
      </c>
      <c r="I4364" t="s">
        <v>223</v>
      </c>
      <c r="J4364" t="s">
        <v>140</v>
      </c>
      <c r="K4364" t="s">
        <v>193</v>
      </c>
      <c r="N4364"/>
      <c r="O4364"/>
      <c r="P4364"/>
      <c r="Q4364"/>
      <c r="R4364"/>
      <c r="S4364"/>
      <c r="T4364"/>
      <c r="U4364"/>
      <c r="V4364"/>
      <c r="W4364"/>
      <c r="X4364"/>
    </row>
    <row r="4365" spans="1:24">
      <c r="A4365">
        <v>11591</v>
      </c>
      <c r="B4365" s="4" t="s">
        <v>2</v>
      </c>
      <c r="C4365" s="4" t="s">
        <v>10</v>
      </c>
      <c r="D4365" s="4" t="s">
        <v>18</v>
      </c>
      <c r="E4365" s="4" t="s">
        <v>19</v>
      </c>
      <c r="F4365" s="4">
        <v>356</v>
      </c>
      <c r="G4365" s="4">
        <v>11591</v>
      </c>
      <c r="H4365" t="str">
        <f>INDEX(find_bugcounts!D:D, MATCH(F4365, find_bugcounts!B:B))</f>
        <v>Bad practice</v>
      </c>
      <c r="I4365" t="s">
        <v>223</v>
      </c>
      <c r="J4365" t="s">
        <v>99</v>
      </c>
      <c r="K4365" t="s">
        <v>112</v>
      </c>
      <c r="N4365"/>
      <c r="O4365"/>
      <c r="P4365"/>
      <c r="Q4365"/>
      <c r="R4365"/>
      <c r="S4365"/>
      <c r="T4365"/>
      <c r="U4365"/>
      <c r="V4365"/>
      <c r="W4365"/>
      <c r="X4365"/>
    </row>
    <row r="4366" spans="1:24">
      <c r="A4366">
        <v>11598</v>
      </c>
      <c r="B4366" s="4" t="s">
        <v>2</v>
      </c>
      <c r="C4366" s="4" t="s">
        <v>8</v>
      </c>
      <c r="D4366" s="4" t="s">
        <v>15</v>
      </c>
      <c r="E4366" s="4" t="s">
        <v>16</v>
      </c>
      <c r="F4366" s="4">
        <v>206</v>
      </c>
      <c r="G4366" s="4">
        <v>11598</v>
      </c>
      <c r="H4366" t="str">
        <f>INDEX(find_bugcounts!D:D, MATCH(F4366, find_bugcounts!B:B))</f>
        <v>Bad practice</v>
      </c>
      <c r="I4366" t="s">
        <v>223</v>
      </c>
      <c r="J4366" t="s">
        <v>87</v>
      </c>
      <c r="K4366" t="s">
        <v>392</v>
      </c>
      <c r="N4366"/>
      <c r="O4366"/>
      <c r="P4366"/>
      <c r="Q4366"/>
      <c r="R4366"/>
      <c r="S4366"/>
      <c r="T4366"/>
      <c r="U4366"/>
      <c r="V4366"/>
      <c r="W4366"/>
      <c r="X4366"/>
    </row>
    <row r="4367" spans="1:24">
      <c r="A4367">
        <v>11601</v>
      </c>
      <c r="B4367" s="4" t="s">
        <v>2</v>
      </c>
      <c r="C4367" s="4" t="s">
        <v>10</v>
      </c>
      <c r="D4367" s="4" t="s">
        <v>21</v>
      </c>
      <c r="E4367" s="4" t="s">
        <v>22</v>
      </c>
      <c r="F4367" s="4">
        <v>31</v>
      </c>
      <c r="G4367" s="4">
        <v>11601</v>
      </c>
      <c r="H4367" t="e">
        <f>INDEX(find_bugcounts!D:D, MATCH(F4367, find_bugcounts!B:B))</f>
        <v>#N/A</v>
      </c>
      <c r="I4367" t="s">
        <v>223</v>
      </c>
      <c r="J4367" t="s">
        <v>208</v>
      </c>
      <c r="K4367" t="s">
        <v>126</v>
      </c>
      <c r="N4367"/>
      <c r="O4367"/>
      <c r="P4367"/>
      <c r="Q4367"/>
      <c r="R4367"/>
      <c r="S4367"/>
      <c r="T4367"/>
      <c r="U4367"/>
      <c r="V4367"/>
      <c r="W4367"/>
      <c r="X4367"/>
    </row>
    <row r="4368" spans="1:24">
      <c r="A4368">
        <v>11603</v>
      </c>
      <c r="B4368" s="4" t="s">
        <v>2</v>
      </c>
      <c r="C4368" s="4" t="s">
        <v>10</v>
      </c>
      <c r="D4368" s="4" t="s">
        <v>21</v>
      </c>
      <c r="E4368" s="4" t="s">
        <v>22</v>
      </c>
      <c r="F4368" s="4">
        <v>212</v>
      </c>
      <c r="G4368" s="4">
        <v>11603</v>
      </c>
      <c r="H4368" t="str">
        <f>INDEX(find_bugcounts!D:D, MATCH(F4368, find_bugcounts!B:B))</f>
        <v>Bad practice</v>
      </c>
      <c r="I4368" t="s">
        <v>223</v>
      </c>
      <c r="J4368" s="41">
        <v>37503</v>
      </c>
      <c r="K4368" t="s">
        <v>126</v>
      </c>
      <c r="N4368"/>
      <c r="O4368"/>
      <c r="P4368"/>
      <c r="Q4368"/>
      <c r="R4368"/>
      <c r="S4368"/>
      <c r="T4368"/>
      <c r="U4368"/>
      <c r="V4368"/>
      <c r="W4368"/>
      <c r="X4368"/>
    </row>
    <row r="4369" spans="1:24">
      <c r="A4369">
        <v>11604</v>
      </c>
      <c r="B4369" s="4" t="s">
        <v>2</v>
      </c>
      <c r="C4369" s="4" t="s">
        <v>8</v>
      </c>
      <c r="D4369" s="4" t="s">
        <v>15</v>
      </c>
      <c r="E4369" s="4" t="s">
        <v>17</v>
      </c>
      <c r="F4369" s="4">
        <v>356</v>
      </c>
      <c r="G4369" s="4">
        <v>11604</v>
      </c>
      <c r="H4369" t="str">
        <f>INDEX(find_bugcounts!D:D, MATCH(F4369, find_bugcounts!B:B))</f>
        <v>Bad practice</v>
      </c>
      <c r="I4369" t="s">
        <v>223</v>
      </c>
      <c r="J4369" s="41">
        <v>37325</v>
      </c>
      <c r="K4369" t="s">
        <v>293</v>
      </c>
      <c r="N4369"/>
      <c r="O4369"/>
      <c r="P4369"/>
      <c r="Q4369"/>
      <c r="R4369"/>
      <c r="S4369"/>
      <c r="T4369"/>
      <c r="U4369"/>
      <c r="V4369"/>
      <c r="W4369"/>
      <c r="X4369"/>
    </row>
    <row r="4370" spans="1:24">
      <c r="A4370">
        <v>11605</v>
      </c>
      <c r="B4370" s="4" t="s">
        <v>2</v>
      </c>
      <c r="C4370" s="4" t="s">
        <v>8</v>
      </c>
      <c r="D4370" s="4" t="s">
        <v>18</v>
      </c>
      <c r="E4370" s="4" t="s">
        <v>19</v>
      </c>
      <c r="F4370" s="4">
        <v>422</v>
      </c>
      <c r="G4370" s="4">
        <v>11605</v>
      </c>
      <c r="H4370" t="str">
        <f>INDEX(find_bugcounts!D:D, MATCH(F4370, find_bugcounts!B:B))</f>
        <v>Bad practice</v>
      </c>
      <c r="I4370" t="s">
        <v>223</v>
      </c>
      <c r="J4370" s="41">
        <v>37260</v>
      </c>
      <c r="K4370" t="s">
        <v>112</v>
      </c>
      <c r="N4370"/>
      <c r="O4370"/>
      <c r="P4370"/>
      <c r="Q4370"/>
      <c r="R4370"/>
      <c r="S4370"/>
      <c r="T4370"/>
      <c r="U4370"/>
      <c r="V4370"/>
      <c r="W4370"/>
      <c r="X4370"/>
    </row>
    <row r="4371" spans="1:24">
      <c r="A4371">
        <v>11606</v>
      </c>
      <c r="B4371" t="s">
        <v>3</v>
      </c>
      <c r="C4371" t="s">
        <v>8</v>
      </c>
      <c r="D4371" t="s">
        <v>15</v>
      </c>
      <c r="E4371" t="s">
        <v>16</v>
      </c>
      <c r="F4371">
        <v>240</v>
      </c>
      <c r="G4371">
        <v>11606</v>
      </c>
      <c r="H4371" t="str">
        <f>INDEX(find_bugcounts!D:D, MATCH(F4371, find_bugcounts!B:B))</f>
        <v>Bad practice</v>
      </c>
      <c r="I4371" t="s">
        <v>223</v>
      </c>
      <c r="J4371" t="s">
        <v>93</v>
      </c>
      <c r="K4371" t="s">
        <v>83</v>
      </c>
      <c r="N4371"/>
      <c r="O4371"/>
      <c r="P4371"/>
      <c r="Q4371"/>
      <c r="R4371"/>
      <c r="S4371"/>
      <c r="T4371"/>
      <c r="U4371"/>
      <c r="V4371"/>
      <c r="W4371"/>
      <c r="X4371"/>
    </row>
    <row r="4372" spans="1:24">
      <c r="A4372">
        <v>11607</v>
      </c>
      <c r="B4372" s="4" t="s">
        <v>2</v>
      </c>
      <c r="C4372" s="4" t="s">
        <v>8</v>
      </c>
      <c r="D4372" s="4" t="s">
        <v>15</v>
      </c>
      <c r="E4372" s="4" t="s">
        <v>16</v>
      </c>
      <c r="F4372" s="4">
        <v>197</v>
      </c>
      <c r="G4372" s="4">
        <v>11607</v>
      </c>
      <c r="H4372" t="str">
        <f>INDEX(find_bugcounts!D:D, MATCH(F4372, find_bugcounts!B:B))</f>
        <v>Bad practice</v>
      </c>
      <c r="I4372" t="s">
        <v>223</v>
      </c>
      <c r="J4372" t="s">
        <v>168</v>
      </c>
      <c r="K4372" t="s">
        <v>83</v>
      </c>
      <c r="N4372"/>
      <c r="O4372"/>
      <c r="P4372"/>
      <c r="Q4372"/>
      <c r="R4372"/>
      <c r="S4372"/>
      <c r="T4372"/>
      <c r="U4372"/>
      <c r="V4372"/>
      <c r="W4372"/>
      <c r="X4372"/>
    </row>
    <row r="4373" spans="1:24">
      <c r="A4373">
        <v>11609</v>
      </c>
      <c r="B4373" s="4" t="s">
        <v>2</v>
      </c>
      <c r="C4373" s="4" t="s">
        <v>8</v>
      </c>
      <c r="D4373" s="4" t="s">
        <v>15</v>
      </c>
      <c r="E4373" s="4" t="s">
        <v>16</v>
      </c>
      <c r="F4373" s="4">
        <v>265</v>
      </c>
      <c r="G4373" s="4">
        <v>11609</v>
      </c>
      <c r="H4373" t="str">
        <f>INDEX(find_bugcounts!D:D, MATCH(F4373, find_bugcounts!B:B))</f>
        <v>Bad practice</v>
      </c>
      <c r="I4373" t="s">
        <v>223</v>
      </c>
      <c r="J4373" s="41">
        <v>37503</v>
      </c>
      <c r="K4373" t="s">
        <v>392</v>
      </c>
      <c r="N4373"/>
      <c r="O4373"/>
      <c r="P4373"/>
      <c r="Q4373"/>
      <c r="R4373"/>
      <c r="S4373"/>
      <c r="T4373"/>
      <c r="U4373"/>
      <c r="V4373"/>
      <c r="W4373"/>
      <c r="X4373"/>
    </row>
    <row r="4374" spans="1:24">
      <c r="A4374">
        <v>11610</v>
      </c>
      <c r="B4374" s="4" t="s">
        <v>2</v>
      </c>
      <c r="C4374" s="4" t="s">
        <v>10</v>
      </c>
      <c r="D4374" s="4" t="s">
        <v>15</v>
      </c>
      <c r="E4374" s="4" t="s">
        <v>22</v>
      </c>
      <c r="F4374" s="4">
        <v>334</v>
      </c>
      <c r="G4374" s="4">
        <v>11610</v>
      </c>
      <c r="H4374" t="str">
        <f>INDEX(find_bugcounts!D:D, MATCH(F4374, find_bugcounts!B:B))</f>
        <v>Bad practice</v>
      </c>
      <c r="I4374" t="s">
        <v>223</v>
      </c>
      <c r="J4374" t="s">
        <v>223</v>
      </c>
      <c r="K4374" t="s">
        <v>126</v>
      </c>
      <c r="N4374"/>
      <c r="O4374"/>
      <c r="P4374"/>
      <c r="Q4374"/>
      <c r="R4374"/>
      <c r="S4374"/>
      <c r="T4374"/>
      <c r="U4374"/>
      <c r="V4374"/>
      <c r="W4374"/>
      <c r="X4374"/>
    </row>
    <row r="4375" spans="1:24">
      <c r="A4375">
        <v>11612</v>
      </c>
      <c r="B4375" s="4" t="s">
        <v>2</v>
      </c>
      <c r="C4375" s="4" t="s">
        <v>10</v>
      </c>
      <c r="D4375" s="4" t="s">
        <v>15</v>
      </c>
      <c r="E4375" s="4" t="s">
        <v>22</v>
      </c>
      <c r="F4375" s="4">
        <v>73</v>
      </c>
      <c r="G4375" s="4">
        <v>11612</v>
      </c>
      <c r="H4375" t="e">
        <f>INDEX(find_bugcounts!D:D, MATCH(F4375, find_bugcounts!B:B))</f>
        <v>#N/A</v>
      </c>
      <c r="I4375" t="s">
        <v>223</v>
      </c>
      <c r="J4375" t="s">
        <v>97</v>
      </c>
      <c r="K4375" t="s">
        <v>126</v>
      </c>
      <c r="N4375"/>
      <c r="O4375"/>
      <c r="P4375"/>
      <c r="Q4375"/>
      <c r="R4375"/>
      <c r="S4375"/>
      <c r="T4375"/>
      <c r="U4375"/>
      <c r="V4375"/>
      <c r="W4375"/>
      <c r="X4375"/>
    </row>
    <row r="4376" spans="1:24">
      <c r="A4376">
        <v>11622</v>
      </c>
      <c r="B4376" s="4" t="s">
        <v>2</v>
      </c>
      <c r="C4376" s="4" t="s">
        <v>11</v>
      </c>
      <c r="D4376" s="4" t="s">
        <v>21</v>
      </c>
      <c r="E4376" s="4" t="s">
        <v>19</v>
      </c>
      <c r="F4376" s="4">
        <v>422</v>
      </c>
      <c r="G4376" s="4">
        <v>11622</v>
      </c>
      <c r="H4376" t="str">
        <f>INDEX(find_bugcounts!D:D, MATCH(F4376, find_bugcounts!B:B))</f>
        <v>Bad practice</v>
      </c>
      <c r="I4376" t="s">
        <v>168</v>
      </c>
      <c r="J4376" t="s">
        <v>96</v>
      </c>
      <c r="K4376" t="s">
        <v>206</v>
      </c>
      <c r="N4376"/>
      <c r="O4376"/>
      <c r="P4376"/>
      <c r="Q4376"/>
      <c r="R4376"/>
      <c r="S4376"/>
      <c r="T4376"/>
      <c r="U4376"/>
      <c r="V4376"/>
      <c r="W4376"/>
      <c r="X4376"/>
    </row>
    <row r="4377" spans="1:24">
      <c r="A4377">
        <v>11626</v>
      </c>
      <c r="B4377" s="4" t="s">
        <v>2</v>
      </c>
      <c r="C4377" s="4" t="s">
        <v>8</v>
      </c>
      <c r="D4377" s="4" t="s">
        <v>21</v>
      </c>
      <c r="E4377" s="4" t="s">
        <v>19</v>
      </c>
      <c r="F4377" s="4">
        <v>321</v>
      </c>
      <c r="G4377" s="4">
        <v>11626</v>
      </c>
      <c r="H4377" t="str">
        <f>INDEX(find_bugcounts!D:D, MATCH(F4377, find_bugcounts!B:B))</f>
        <v>Bad practice</v>
      </c>
      <c r="I4377" t="s">
        <v>168</v>
      </c>
      <c r="J4377" t="s">
        <v>110</v>
      </c>
      <c r="K4377" t="s">
        <v>240</v>
      </c>
      <c r="N4377"/>
      <c r="O4377"/>
      <c r="P4377"/>
      <c r="Q4377"/>
      <c r="R4377"/>
      <c r="S4377"/>
      <c r="T4377"/>
      <c r="U4377"/>
      <c r="V4377"/>
      <c r="W4377"/>
      <c r="X4377"/>
    </row>
    <row r="4378" spans="1:24">
      <c r="A4378">
        <v>11627</v>
      </c>
      <c r="B4378" s="4" t="s">
        <v>2</v>
      </c>
      <c r="C4378" s="4" t="s">
        <v>10</v>
      </c>
      <c r="D4378" s="4" t="s">
        <v>21</v>
      </c>
      <c r="E4378" s="4" t="s">
        <v>27</v>
      </c>
      <c r="F4378" s="4">
        <v>334</v>
      </c>
      <c r="G4378" s="4">
        <v>11627</v>
      </c>
      <c r="H4378" t="str">
        <f>INDEX(find_bugcounts!D:D, MATCH(F4378, find_bugcounts!B:B))</f>
        <v>Bad practice</v>
      </c>
      <c r="I4378" t="s">
        <v>168</v>
      </c>
      <c r="J4378" t="s">
        <v>93</v>
      </c>
      <c r="K4378" t="s">
        <v>228</v>
      </c>
      <c r="N4378"/>
      <c r="O4378"/>
      <c r="P4378"/>
      <c r="Q4378"/>
      <c r="R4378"/>
      <c r="S4378"/>
      <c r="T4378"/>
      <c r="U4378"/>
      <c r="V4378"/>
      <c r="W4378"/>
      <c r="X4378"/>
    </row>
    <row r="4379" spans="1:24">
      <c r="A4379">
        <v>11631</v>
      </c>
      <c r="B4379" s="4" t="s">
        <v>2</v>
      </c>
      <c r="C4379" s="4" t="s">
        <v>8</v>
      </c>
      <c r="D4379" s="4" t="s">
        <v>15</v>
      </c>
      <c r="E4379" s="4" t="s">
        <v>17</v>
      </c>
      <c r="F4379" s="4">
        <v>115</v>
      </c>
      <c r="G4379" s="4">
        <v>11631</v>
      </c>
      <c r="H4379" t="str">
        <f>INDEX(find_bugcounts!D:D, MATCH(F4379, find_bugcounts!B:B))</f>
        <v>Bad practice</v>
      </c>
      <c r="I4379" t="s">
        <v>168</v>
      </c>
      <c r="J4379" t="s">
        <v>100</v>
      </c>
      <c r="K4379" t="s">
        <v>197</v>
      </c>
      <c r="N4379"/>
      <c r="O4379"/>
      <c r="P4379"/>
      <c r="Q4379"/>
      <c r="R4379"/>
      <c r="S4379"/>
      <c r="T4379"/>
      <c r="U4379"/>
      <c r="V4379"/>
      <c r="W4379"/>
      <c r="X4379"/>
    </row>
    <row r="4380" spans="1:24">
      <c r="A4380">
        <v>11634</v>
      </c>
      <c r="B4380" t="s">
        <v>3</v>
      </c>
      <c r="C4380" t="s">
        <v>8</v>
      </c>
      <c r="D4380" t="s">
        <v>15</v>
      </c>
      <c r="E4380" t="s">
        <v>16</v>
      </c>
      <c r="F4380">
        <v>1</v>
      </c>
      <c r="G4380">
        <v>11634</v>
      </c>
      <c r="H4380" t="e">
        <f>INDEX(find_bugcounts!D:D, MATCH(F4380, find_bugcounts!B:B))</f>
        <v>#N/A</v>
      </c>
      <c r="I4380" t="s">
        <v>168</v>
      </c>
      <c r="J4380" t="s">
        <v>101</v>
      </c>
      <c r="K4380" t="s">
        <v>83</v>
      </c>
      <c r="N4380"/>
      <c r="O4380"/>
      <c r="P4380"/>
      <c r="Q4380"/>
      <c r="R4380"/>
      <c r="S4380"/>
      <c r="T4380"/>
      <c r="U4380"/>
      <c r="V4380"/>
      <c r="W4380"/>
      <c r="X4380"/>
    </row>
    <row r="4381" spans="1:24">
      <c r="A4381">
        <v>11635</v>
      </c>
      <c r="B4381" s="4" t="s">
        <v>2</v>
      </c>
      <c r="C4381" s="4" t="s">
        <v>8</v>
      </c>
      <c r="D4381" s="4" t="s">
        <v>15</v>
      </c>
      <c r="E4381" s="4" t="s">
        <v>16</v>
      </c>
      <c r="F4381" s="4">
        <v>144</v>
      </c>
      <c r="G4381" s="4">
        <v>11635</v>
      </c>
      <c r="H4381" t="str">
        <f>INDEX(find_bugcounts!D:D, MATCH(F4381, find_bugcounts!B:B))</f>
        <v>Bad practice</v>
      </c>
      <c r="I4381" t="s">
        <v>168</v>
      </c>
      <c r="J4381" s="41">
        <v>37503</v>
      </c>
      <c r="K4381" t="s">
        <v>392</v>
      </c>
      <c r="N4381"/>
      <c r="O4381"/>
      <c r="P4381"/>
      <c r="Q4381"/>
      <c r="R4381"/>
      <c r="S4381"/>
      <c r="T4381"/>
      <c r="U4381"/>
      <c r="V4381"/>
      <c r="W4381"/>
      <c r="X4381"/>
    </row>
    <row r="4382" spans="1:24">
      <c r="A4382">
        <v>11636</v>
      </c>
      <c r="B4382" s="4" t="s">
        <v>2</v>
      </c>
      <c r="C4382" s="4" t="s">
        <v>11</v>
      </c>
      <c r="D4382" s="4" t="s">
        <v>15</v>
      </c>
      <c r="E4382" s="4" t="s">
        <v>19</v>
      </c>
      <c r="F4382" s="4">
        <v>393</v>
      </c>
      <c r="G4382" s="4">
        <v>11636</v>
      </c>
      <c r="H4382" t="str">
        <f>INDEX(find_bugcounts!D:D, MATCH(F4382, find_bugcounts!B:B))</f>
        <v>Bad practice</v>
      </c>
      <c r="I4382" t="s">
        <v>168</v>
      </c>
      <c r="J4382" s="41">
        <v>37319</v>
      </c>
      <c r="K4382" t="s">
        <v>165</v>
      </c>
      <c r="N4382"/>
      <c r="O4382"/>
      <c r="P4382"/>
      <c r="Q4382"/>
      <c r="R4382"/>
      <c r="S4382"/>
      <c r="T4382"/>
      <c r="U4382"/>
      <c r="V4382"/>
      <c r="W4382"/>
      <c r="X4382"/>
    </row>
    <row r="4383" spans="1:24">
      <c r="A4383">
        <v>11637</v>
      </c>
      <c r="B4383" s="4" t="s">
        <v>2</v>
      </c>
      <c r="C4383" s="4" t="s">
        <v>8</v>
      </c>
      <c r="D4383" s="4" t="s">
        <v>15</v>
      </c>
      <c r="E4383" s="4" t="s">
        <v>16</v>
      </c>
      <c r="F4383" s="4">
        <v>1</v>
      </c>
      <c r="G4383" s="4">
        <v>11637</v>
      </c>
      <c r="H4383" t="e">
        <f>INDEX(find_bugcounts!D:D, MATCH(F4383, find_bugcounts!B:B))</f>
        <v>#N/A</v>
      </c>
      <c r="I4383" t="s">
        <v>168</v>
      </c>
      <c r="J4383" t="s">
        <v>87</v>
      </c>
      <c r="K4383" t="s">
        <v>89</v>
      </c>
      <c r="N4383"/>
      <c r="O4383"/>
      <c r="P4383"/>
      <c r="Q4383"/>
      <c r="R4383"/>
      <c r="S4383"/>
      <c r="T4383"/>
      <c r="U4383"/>
      <c r="V4383"/>
      <c r="W4383"/>
      <c r="X4383"/>
    </row>
    <row r="4384" spans="1:24">
      <c r="A4384">
        <v>11638</v>
      </c>
      <c r="B4384" s="4" t="s">
        <v>2</v>
      </c>
      <c r="C4384" s="4" t="s">
        <v>8</v>
      </c>
      <c r="D4384" s="4" t="s">
        <v>21</v>
      </c>
      <c r="E4384" s="4" t="s">
        <v>27</v>
      </c>
      <c r="F4384" s="4">
        <v>403</v>
      </c>
      <c r="G4384" s="4">
        <v>11638</v>
      </c>
      <c r="H4384" t="str">
        <f>INDEX(find_bugcounts!D:D, MATCH(F4384, find_bugcounts!B:B))</f>
        <v>Bad practice</v>
      </c>
      <c r="I4384" t="s">
        <v>168</v>
      </c>
      <c r="J4384" t="s">
        <v>93</v>
      </c>
      <c r="K4384" t="s">
        <v>225</v>
      </c>
      <c r="N4384"/>
      <c r="O4384"/>
      <c r="P4384"/>
      <c r="Q4384"/>
      <c r="R4384"/>
      <c r="S4384"/>
      <c r="T4384"/>
      <c r="U4384"/>
      <c r="V4384"/>
      <c r="W4384"/>
      <c r="X4384"/>
    </row>
    <row r="4385" spans="1:24">
      <c r="A4385">
        <v>11640</v>
      </c>
      <c r="B4385" s="4" t="s">
        <v>2</v>
      </c>
      <c r="C4385" s="4" t="s">
        <v>10</v>
      </c>
      <c r="D4385" s="4" t="s">
        <v>21</v>
      </c>
      <c r="E4385" s="4" t="s">
        <v>27</v>
      </c>
      <c r="F4385" s="4">
        <v>403</v>
      </c>
      <c r="G4385" s="4">
        <v>11640</v>
      </c>
      <c r="H4385" t="str">
        <f>INDEX(find_bugcounts!D:D, MATCH(F4385, find_bugcounts!B:B))</f>
        <v>Bad practice</v>
      </c>
      <c r="I4385" t="s">
        <v>168</v>
      </c>
      <c r="J4385" t="s">
        <v>97</v>
      </c>
      <c r="K4385" t="s">
        <v>225</v>
      </c>
      <c r="N4385"/>
      <c r="O4385"/>
      <c r="P4385"/>
      <c r="Q4385"/>
      <c r="R4385"/>
      <c r="S4385"/>
      <c r="T4385"/>
      <c r="U4385"/>
      <c r="V4385"/>
      <c r="W4385"/>
      <c r="X4385"/>
    </row>
    <row r="4386" spans="1:24">
      <c r="A4386">
        <v>11642</v>
      </c>
      <c r="B4386" s="4" t="s">
        <v>2</v>
      </c>
      <c r="C4386" s="4" t="s">
        <v>8</v>
      </c>
      <c r="D4386" s="4" t="s">
        <v>15</v>
      </c>
      <c r="E4386" s="4" t="s">
        <v>25</v>
      </c>
      <c r="F4386" s="4">
        <v>55</v>
      </c>
      <c r="G4386" s="4">
        <v>11642</v>
      </c>
      <c r="H4386" t="e">
        <f>INDEX(find_bugcounts!D:D, MATCH(F4386, find_bugcounts!B:B))</f>
        <v>#N/A</v>
      </c>
      <c r="I4386" t="s">
        <v>168</v>
      </c>
      <c r="J4386" s="41">
        <v>37472</v>
      </c>
      <c r="K4386" t="s">
        <v>171</v>
      </c>
      <c r="N4386"/>
      <c r="O4386"/>
      <c r="P4386"/>
      <c r="Q4386"/>
      <c r="R4386"/>
      <c r="S4386"/>
      <c r="T4386"/>
      <c r="U4386"/>
      <c r="V4386"/>
      <c r="W4386"/>
      <c r="X4386"/>
    </row>
    <row r="4387" spans="1:24">
      <c r="A4387">
        <v>11644</v>
      </c>
      <c r="B4387" s="4" t="s">
        <v>2</v>
      </c>
      <c r="C4387" s="4" t="s">
        <v>8</v>
      </c>
      <c r="D4387" s="4" t="s">
        <v>15</v>
      </c>
      <c r="E4387" s="4" t="s">
        <v>16</v>
      </c>
      <c r="F4387" s="4">
        <v>144</v>
      </c>
      <c r="G4387" s="4">
        <v>11644</v>
      </c>
      <c r="H4387" t="str">
        <f>INDEX(find_bugcounts!D:D, MATCH(F4387, find_bugcounts!B:B))</f>
        <v>Bad practice</v>
      </c>
      <c r="I4387" t="s">
        <v>168</v>
      </c>
      <c r="J4387" t="s">
        <v>90</v>
      </c>
      <c r="K4387" t="s">
        <v>392</v>
      </c>
      <c r="N4387"/>
      <c r="O4387"/>
      <c r="P4387"/>
      <c r="Q4387"/>
      <c r="R4387"/>
      <c r="S4387"/>
      <c r="T4387"/>
      <c r="U4387"/>
      <c r="V4387"/>
      <c r="W4387"/>
      <c r="X4387"/>
    </row>
    <row r="4388" spans="1:24">
      <c r="A4388">
        <v>11647</v>
      </c>
      <c r="B4388" s="4" t="s">
        <v>2</v>
      </c>
      <c r="C4388" s="4" t="s">
        <v>10</v>
      </c>
      <c r="D4388" s="4" t="s">
        <v>21</v>
      </c>
      <c r="E4388" s="4" t="s">
        <v>19</v>
      </c>
      <c r="F4388" s="4">
        <v>160</v>
      </c>
      <c r="G4388" s="4">
        <v>11647</v>
      </c>
      <c r="H4388" t="str">
        <f>INDEX(find_bugcounts!D:D, MATCH(F4388, find_bugcounts!B:B))</f>
        <v>Bad practice</v>
      </c>
      <c r="I4388" t="s">
        <v>168</v>
      </c>
      <c r="J4388" t="s">
        <v>101</v>
      </c>
      <c r="K4388" t="s">
        <v>232</v>
      </c>
      <c r="N4388"/>
      <c r="O4388"/>
      <c r="P4388"/>
      <c r="Q4388"/>
      <c r="R4388"/>
      <c r="S4388"/>
      <c r="T4388"/>
      <c r="U4388"/>
      <c r="V4388"/>
      <c r="W4388"/>
      <c r="X4388"/>
    </row>
    <row r="4389" spans="1:24">
      <c r="A4389">
        <v>11650</v>
      </c>
      <c r="B4389" t="s">
        <v>3</v>
      </c>
      <c r="C4389" t="s">
        <v>10</v>
      </c>
      <c r="D4389" t="s">
        <v>15</v>
      </c>
      <c r="E4389" t="s">
        <v>19</v>
      </c>
      <c r="F4389">
        <v>273</v>
      </c>
      <c r="G4389">
        <v>11650</v>
      </c>
      <c r="H4389" t="str">
        <f>INDEX(find_bugcounts!D:D, MATCH(F4389, find_bugcounts!B:B))</f>
        <v>Bad practice</v>
      </c>
      <c r="I4389" t="s">
        <v>168</v>
      </c>
      <c r="J4389" s="41">
        <v>37385</v>
      </c>
      <c r="K4389" t="s">
        <v>160</v>
      </c>
      <c r="N4389"/>
      <c r="O4389"/>
      <c r="P4389"/>
      <c r="Q4389"/>
      <c r="R4389"/>
      <c r="S4389"/>
      <c r="T4389"/>
      <c r="U4389"/>
      <c r="V4389"/>
      <c r="W4389"/>
      <c r="X4389"/>
    </row>
    <row r="4390" spans="1:24">
      <c r="A4390">
        <v>11656</v>
      </c>
      <c r="B4390" s="4" t="s">
        <v>2</v>
      </c>
      <c r="C4390" s="4" t="s">
        <v>8</v>
      </c>
      <c r="D4390" s="4" t="s">
        <v>21</v>
      </c>
      <c r="E4390" s="4" t="s">
        <v>27</v>
      </c>
      <c r="F4390" s="4">
        <v>57</v>
      </c>
      <c r="G4390" s="4">
        <v>11656</v>
      </c>
      <c r="H4390" t="e">
        <f>INDEX(find_bugcounts!D:D, MATCH(F4390, find_bugcounts!B:B))</f>
        <v>#N/A</v>
      </c>
      <c r="I4390" t="s">
        <v>168</v>
      </c>
      <c r="J4390" t="s">
        <v>93</v>
      </c>
      <c r="K4390" t="s">
        <v>216</v>
      </c>
      <c r="N4390"/>
      <c r="O4390"/>
      <c r="P4390"/>
      <c r="Q4390"/>
      <c r="R4390"/>
      <c r="S4390"/>
      <c r="T4390"/>
      <c r="U4390"/>
      <c r="V4390"/>
      <c r="W4390"/>
      <c r="X4390"/>
    </row>
    <row r="4391" spans="1:24">
      <c r="A4391">
        <v>11657</v>
      </c>
      <c r="B4391" s="4" t="s">
        <v>2</v>
      </c>
      <c r="C4391" s="4" t="s">
        <v>8</v>
      </c>
      <c r="D4391" s="4" t="s">
        <v>15</v>
      </c>
      <c r="E4391" s="4" t="s">
        <v>23</v>
      </c>
      <c r="F4391" s="4">
        <v>400</v>
      </c>
      <c r="G4391" s="4">
        <v>11657</v>
      </c>
      <c r="H4391" t="str">
        <f>INDEX(find_bugcounts!D:D, MATCH(F4391, find_bugcounts!B:B))</f>
        <v>Bad practice</v>
      </c>
      <c r="I4391" t="s">
        <v>168</v>
      </c>
      <c r="J4391" s="41">
        <v>38331</v>
      </c>
      <c r="K4391" t="s">
        <v>243</v>
      </c>
      <c r="N4391"/>
      <c r="O4391"/>
      <c r="P4391"/>
      <c r="Q4391"/>
      <c r="R4391"/>
      <c r="S4391"/>
      <c r="T4391"/>
      <c r="U4391"/>
      <c r="V4391"/>
      <c r="W4391"/>
      <c r="X4391"/>
    </row>
    <row r="4392" spans="1:24">
      <c r="A4392">
        <v>11661</v>
      </c>
      <c r="B4392" s="4" t="s">
        <v>2</v>
      </c>
      <c r="C4392" s="4" t="s">
        <v>8</v>
      </c>
      <c r="D4392" s="4" t="s">
        <v>15</v>
      </c>
      <c r="E4392" s="4" t="s">
        <v>16</v>
      </c>
      <c r="F4392" s="4">
        <v>334</v>
      </c>
      <c r="G4392" s="4">
        <v>11661</v>
      </c>
      <c r="H4392" t="str">
        <f>INDEX(find_bugcounts!D:D, MATCH(F4392, find_bugcounts!B:B))</f>
        <v>Bad practice</v>
      </c>
      <c r="I4392" t="s">
        <v>168</v>
      </c>
      <c r="J4392" s="41">
        <v>37503</v>
      </c>
      <c r="K4392" t="s">
        <v>83</v>
      </c>
      <c r="N4392"/>
      <c r="O4392"/>
      <c r="P4392"/>
      <c r="Q4392"/>
      <c r="R4392"/>
      <c r="S4392"/>
      <c r="T4392"/>
      <c r="U4392"/>
      <c r="V4392"/>
      <c r="W4392"/>
      <c r="X4392"/>
    </row>
    <row r="4393" spans="1:24">
      <c r="A4393">
        <v>11663</v>
      </c>
      <c r="B4393" s="4" t="s">
        <v>2</v>
      </c>
      <c r="C4393" s="4" t="s">
        <v>8</v>
      </c>
      <c r="D4393" s="4" t="s">
        <v>15</v>
      </c>
      <c r="E4393" s="4" t="s">
        <v>23</v>
      </c>
      <c r="F4393" s="4">
        <v>98</v>
      </c>
      <c r="G4393" s="4">
        <v>11663</v>
      </c>
      <c r="H4393" t="e">
        <f>INDEX(find_bugcounts!D:D, MATCH(F4393, find_bugcounts!B:B))</f>
        <v>#N/A</v>
      </c>
      <c r="I4393" t="s">
        <v>168</v>
      </c>
      <c r="J4393" t="s">
        <v>434</v>
      </c>
      <c r="K4393" t="s">
        <v>276</v>
      </c>
      <c r="N4393"/>
      <c r="O4393"/>
      <c r="P4393"/>
      <c r="Q4393"/>
      <c r="R4393"/>
      <c r="S4393"/>
      <c r="T4393"/>
      <c r="U4393"/>
      <c r="V4393"/>
      <c r="W4393"/>
      <c r="X4393"/>
    </row>
    <row r="4394" spans="1:24">
      <c r="A4394">
        <v>11665</v>
      </c>
      <c r="B4394" s="4" t="s">
        <v>2</v>
      </c>
      <c r="C4394" s="4" t="s">
        <v>8</v>
      </c>
      <c r="D4394" s="4" t="s">
        <v>15</v>
      </c>
      <c r="E4394" s="4" t="s">
        <v>16</v>
      </c>
      <c r="F4394" s="4">
        <v>1</v>
      </c>
      <c r="G4394" s="4">
        <v>11665</v>
      </c>
      <c r="H4394" t="e">
        <f>INDEX(find_bugcounts!D:D, MATCH(F4394, find_bugcounts!B:B))</f>
        <v>#N/A</v>
      </c>
      <c r="I4394" t="s">
        <v>168</v>
      </c>
      <c r="J4394" t="s">
        <v>93</v>
      </c>
      <c r="K4394" t="s">
        <v>392</v>
      </c>
      <c r="N4394"/>
      <c r="O4394"/>
      <c r="P4394"/>
      <c r="Q4394"/>
      <c r="R4394"/>
      <c r="S4394"/>
      <c r="T4394"/>
      <c r="U4394"/>
      <c r="V4394"/>
      <c r="W4394"/>
      <c r="X4394"/>
    </row>
    <row r="4395" spans="1:24">
      <c r="A4395">
        <v>11666</v>
      </c>
      <c r="B4395" t="s">
        <v>6</v>
      </c>
      <c r="C4395" t="s">
        <v>8</v>
      </c>
      <c r="D4395" t="s">
        <v>21</v>
      </c>
      <c r="E4395" t="s">
        <v>19</v>
      </c>
      <c r="F4395">
        <v>1</v>
      </c>
      <c r="G4395">
        <v>11666</v>
      </c>
      <c r="H4395" t="e">
        <f>INDEX(find_bugcounts!D:D, MATCH(F4395, find_bugcounts!B:B))</f>
        <v>#N/A</v>
      </c>
      <c r="I4395" t="s">
        <v>168</v>
      </c>
      <c r="J4395" t="s">
        <v>96</v>
      </c>
      <c r="K4395" t="s">
        <v>238</v>
      </c>
      <c r="N4395"/>
      <c r="O4395"/>
      <c r="P4395"/>
      <c r="Q4395"/>
      <c r="R4395"/>
      <c r="S4395"/>
      <c r="T4395"/>
      <c r="U4395"/>
      <c r="V4395"/>
      <c r="W4395"/>
      <c r="X4395"/>
    </row>
    <row r="4396" spans="1:24">
      <c r="A4396">
        <v>11667</v>
      </c>
      <c r="B4396" s="4" t="s">
        <v>2</v>
      </c>
      <c r="C4396" s="4" t="s">
        <v>8</v>
      </c>
      <c r="D4396" s="4" t="s">
        <v>21</v>
      </c>
      <c r="E4396" s="4" t="s">
        <v>19</v>
      </c>
      <c r="F4396" s="4">
        <v>367</v>
      </c>
      <c r="G4396" s="4">
        <v>11667</v>
      </c>
      <c r="H4396" t="str">
        <f>INDEX(find_bugcounts!D:D, MATCH(F4396, find_bugcounts!B:B))</f>
        <v>Bad practice</v>
      </c>
      <c r="I4396" t="s">
        <v>168</v>
      </c>
      <c r="J4396" t="s">
        <v>96</v>
      </c>
      <c r="K4396" t="s">
        <v>206</v>
      </c>
      <c r="N4396"/>
      <c r="O4396"/>
      <c r="P4396"/>
      <c r="Q4396"/>
      <c r="R4396"/>
      <c r="S4396"/>
      <c r="T4396"/>
      <c r="U4396"/>
      <c r="V4396"/>
      <c r="W4396"/>
      <c r="X4396"/>
    </row>
    <row r="4397" spans="1:24">
      <c r="A4397">
        <v>11669</v>
      </c>
      <c r="B4397" s="4" t="s">
        <v>2</v>
      </c>
      <c r="C4397" s="4" t="s">
        <v>10</v>
      </c>
      <c r="D4397" s="4" t="s">
        <v>18</v>
      </c>
      <c r="E4397" s="4" t="s">
        <v>19</v>
      </c>
      <c r="F4397" s="4">
        <v>144</v>
      </c>
      <c r="G4397" s="4">
        <v>11669</v>
      </c>
      <c r="H4397" t="str">
        <f>INDEX(find_bugcounts!D:D, MATCH(F4397, find_bugcounts!B:B))</f>
        <v>Bad practice</v>
      </c>
      <c r="I4397" t="s">
        <v>168</v>
      </c>
      <c r="J4397" s="41">
        <v>37504</v>
      </c>
      <c r="K4397" t="s">
        <v>112</v>
      </c>
      <c r="N4397"/>
      <c r="O4397"/>
      <c r="P4397"/>
      <c r="Q4397"/>
      <c r="R4397"/>
      <c r="S4397"/>
      <c r="T4397"/>
      <c r="U4397"/>
      <c r="V4397"/>
      <c r="W4397"/>
      <c r="X4397"/>
    </row>
    <row r="4398" spans="1:24">
      <c r="A4398">
        <v>11670</v>
      </c>
      <c r="B4398" s="4" t="s">
        <v>2</v>
      </c>
      <c r="C4398" s="4" t="s">
        <v>8</v>
      </c>
      <c r="D4398" s="4" t="s">
        <v>15</v>
      </c>
      <c r="E4398" s="4" t="s">
        <v>17</v>
      </c>
      <c r="F4398" s="4">
        <v>115</v>
      </c>
      <c r="G4398" s="4">
        <v>11670</v>
      </c>
      <c r="H4398" t="str">
        <f>INDEX(find_bugcounts!D:D, MATCH(F4398, find_bugcounts!B:B))</f>
        <v>Bad practice</v>
      </c>
      <c r="I4398" t="s">
        <v>168</v>
      </c>
      <c r="J4398" t="s">
        <v>168</v>
      </c>
      <c r="K4398" t="s">
        <v>193</v>
      </c>
      <c r="N4398"/>
      <c r="O4398"/>
      <c r="P4398"/>
      <c r="Q4398"/>
      <c r="R4398"/>
      <c r="S4398"/>
      <c r="T4398"/>
      <c r="U4398"/>
      <c r="V4398"/>
      <c r="W4398"/>
      <c r="X4398"/>
    </row>
    <row r="4399" spans="1:24">
      <c r="A4399">
        <v>11672</v>
      </c>
      <c r="B4399" s="4" t="s">
        <v>2</v>
      </c>
      <c r="C4399" s="4" t="s">
        <v>11</v>
      </c>
      <c r="D4399" s="4" t="s">
        <v>15</v>
      </c>
      <c r="E4399" s="4" t="s">
        <v>29</v>
      </c>
      <c r="F4399" s="4">
        <v>334</v>
      </c>
      <c r="G4399" s="4">
        <v>11672</v>
      </c>
      <c r="H4399" t="str">
        <f>INDEX(find_bugcounts!D:D, MATCH(F4399, find_bugcounts!B:B))</f>
        <v>Bad practice</v>
      </c>
      <c r="I4399" t="s">
        <v>168</v>
      </c>
      <c r="J4399" t="s">
        <v>97</v>
      </c>
      <c r="K4399" t="s">
        <v>224</v>
      </c>
      <c r="N4399"/>
      <c r="O4399"/>
      <c r="P4399"/>
      <c r="Q4399"/>
      <c r="R4399"/>
      <c r="S4399"/>
      <c r="T4399"/>
      <c r="U4399"/>
      <c r="V4399"/>
      <c r="W4399"/>
      <c r="X4399"/>
    </row>
    <row r="4400" spans="1:24">
      <c r="A4400">
        <v>11673</v>
      </c>
      <c r="B4400" s="4" t="s">
        <v>2</v>
      </c>
      <c r="C4400" s="4" t="s">
        <v>8</v>
      </c>
      <c r="D4400" s="4" t="s">
        <v>21</v>
      </c>
      <c r="E4400" s="4" t="s">
        <v>19</v>
      </c>
      <c r="F4400" s="4">
        <v>312</v>
      </c>
      <c r="G4400" s="4">
        <v>11673</v>
      </c>
      <c r="H4400" t="str">
        <f>INDEX(find_bugcounts!D:D, MATCH(F4400, find_bugcounts!B:B))</f>
        <v>Bad practice</v>
      </c>
      <c r="I4400" t="s">
        <v>168</v>
      </c>
      <c r="J4400" t="s">
        <v>99</v>
      </c>
      <c r="K4400" t="s">
        <v>232</v>
      </c>
      <c r="N4400"/>
      <c r="O4400"/>
      <c r="P4400"/>
      <c r="Q4400"/>
      <c r="R4400"/>
      <c r="S4400"/>
      <c r="T4400"/>
      <c r="U4400"/>
      <c r="V4400"/>
      <c r="W4400"/>
      <c r="X4400"/>
    </row>
    <row r="4401" spans="1:24">
      <c r="A4401">
        <v>11675</v>
      </c>
      <c r="B4401" s="4" t="s">
        <v>2</v>
      </c>
      <c r="C4401" s="4" t="s">
        <v>10</v>
      </c>
      <c r="D4401" s="4" t="s">
        <v>15</v>
      </c>
      <c r="E4401" s="4" t="s">
        <v>29</v>
      </c>
      <c r="F4401" s="4">
        <v>160</v>
      </c>
      <c r="G4401" s="4">
        <v>11675</v>
      </c>
      <c r="H4401" t="str">
        <f>INDEX(find_bugcounts!D:D, MATCH(F4401, find_bugcounts!B:B))</f>
        <v>Bad practice</v>
      </c>
      <c r="I4401" t="s">
        <v>168</v>
      </c>
      <c r="J4401" t="s">
        <v>381</v>
      </c>
      <c r="K4401" t="s">
        <v>112</v>
      </c>
      <c r="N4401"/>
      <c r="O4401"/>
      <c r="P4401"/>
      <c r="Q4401"/>
      <c r="R4401"/>
      <c r="S4401"/>
      <c r="T4401"/>
      <c r="U4401"/>
      <c r="V4401"/>
      <c r="W4401"/>
      <c r="X4401"/>
    </row>
    <row r="4402" spans="1:24">
      <c r="A4402">
        <v>11679</v>
      </c>
      <c r="B4402" s="4" t="s">
        <v>2</v>
      </c>
      <c r="C4402" s="4" t="s">
        <v>11</v>
      </c>
      <c r="D4402" s="4" t="s">
        <v>15</v>
      </c>
      <c r="E4402" s="4" t="s">
        <v>29</v>
      </c>
      <c r="F4402" s="4">
        <v>387</v>
      </c>
      <c r="G4402" s="4">
        <v>11679</v>
      </c>
      <c r="H4402" t="str">
        <f>INDEX(find_bugcounts!D:D, MATCH(F4402, find_bugcounts!B:B))</f>
        <v>Bad practice</v>
      </c>
      <c r="I4402" t="s">
        <v>168</v>
      </c>
      <c r="J4402" s="41">
        <v>37350</v>
      </c>
      <c r="K4402" t="s">
        <v>221</v>
      </c>
      <c r="N4402"/>
      <c r="O4402"/>
      <c r="P4402"/>
      <c r="Q4402"/>
      <c r="R4402"/>
      <c r="S4402"/>
      <c r="T4402"/>
      <c r="U4402"/>
      <c r="V4402"/>
      <c r="W4402"/>
      <c r="X4402"/>
    </row>
    <row r="4403" spans="1:24">
      <c r="A4403">
        <v>11680</v>
      </c>
      <c r="B4403" s="4" t="s">
        <v>2</v>
      </c>
      <c r="C4403" s="4" t="s">
        <v>10</v>
      </c>
      <c r="D4403" s="4" t="s">
        <v>15</v>
      </c>
      <c r="E4403" s="4" t="s">
        <v>29</v>
      </c>
      <c r="F4403" s="4">
        <v>0</v>
      </c>
      <c r="G4403" s="4">
        <v>11680</v>
      </c>
      <c r="H4403" t="e">
        <f>INDEX(find_bugcounts!D:D, MATCH(F4403, find_bugcounts!B:B))</f>
        <v>#N/A</v>
      </c>
      <c r="I4403" t="s">
        <v>168</v>
      </c>
      <c r="J4403" t="s">
        <v>208</v>
      </c>
      <c r="K4403" t="s">
        <v>224</v>
      </c>
      <c r="N4403"/>
      <c r="O4403"/>
      <c r="P4403"/>
      <c r="Q4403"/>
      <c r="R4403"/>
      <c r="S4403"/>
      <c r="T4403"/>
      <c r="U4403"/>
      <c r="V4403"/>
      <c r="W4403"/>
      <c r="X4403"/>
    </row>
    <row r="4404" spans="1:24">
      <c r="A4404">
        <v>11683</v>
      </c>
      <c r="B4404" s="4" t="s">
        <v>2</v>
      </c>
      <c r="C4404" s="4" t="s">
        <v>11</v>
      </c>
      <c r="D4404" s="4" t="s">
        <v>15</v>
      </c>
      <c r="E4404" s="4" t="s">
        <v>29</v>
      </c>
      <c r="F4404" s="4">
        <v>422</v>
      </c>
      <c r="G4404" s="4">
        <v>11683</v>
      </c>
      <c r="H4404" t="str">
        <f>INDEX(find_bugcounts!D:D, MATCH(F4404, find_bugcounts!B:B))</f>
        <v>Bad practice</v>
      </c>
      <c r="I4404" t="s">
        <v>168</v>
      </c>
      <c r="J4404" t="s">
        <v>97</v>
      </c>
      <c r="K4404" t="s">
        <v>224</v>
      </c>
      <c r="N4404"/>
      <c r="O4404"/>
      <c r="P4404"/>
      <c r="Q4404"/>
      <c r="R4404"/>
      <c r="S4404"/>
      <c r="T4404"/>
      <c r="U4404"/>
      <c r="V4404"/>
      <c r="W4404"/>
      <c r="X4404"/>
    </row>
    <row r="4405" spans="1:24">
      <c r="A4405">
        <v>11684</v>
      </c>
      <c r="B4405" s="4" t="s">
        <v>2</v>
      </c>
      <c r="C4405" s="4" t="s">
        <v>10</v>
      </c>
      <c r="D4405" s="4" t="s">
        <v>15</v>
      </c>
      <c r="E4405" s="4" t="s">
        <v>19</v>
      </c>
      <c r="F4405" s="4">
        <v>110</v>
      </c>
      <c r="G4405" s="4">
        <v>11684</v>
      </c>
      <c r="H4405" t="str">
        <f>INDEX(find_bugcounts!D:D, MATCH(F4405, find_bugcounts!B:B))</f>
        <v>Bad practice</v>
      </c>
      <c r="I4405" t="s">
        <v>168</v>
      </c>
      <c r="J4405" t="s">
        <v>435</v>
      </c>
      <c r="K4405" t="s">
        <v>160</v>
      </c>
      <c r="N4405"/>
      <c r="O4405"/>
      <c r="P4405"/>
      <c r="Q4405"/>
      <c r="R4405"/>
      <c r="S4405"/>
      <c r="T4405"/>
      <c r="U4405"/>
      <c r="V4405"/>
      <c r="W4405"/>
      <c r="X4405"/>
    </row>
    <row r="4406" spans="1:24">
      <c r="A4406">
        <v>11687</v>
      </c>
      <c r="B4406" s="4" t="s">
        <v>2</v>
      </c>
      <c r="C4406" s="4" t="s">
        <v>8</v>
      </c>
      <c r="D4406" s="4" t="s">
        <v>15</v>
      </c>
      <c r="E4406" s="4" t="s">
        <v>29</v>
      </c>
      <c r="F4406" s="4">
        <v>71</v>
      </c>
      <c r="G4406" s="4">
        <v>11687</v>
      </c>
      <c r="H4406" t="e">
        <f>INDEX(find_bugcounts!D:D, MATCH(F4406, find_bugcounts!B:B))</f>
        <v>#N/A</v>
      </c>
      <c r="I4406" t="s">
        <v>168</v>
      </c>
      <c r="J4406" s="41">
        <v>37350</v>
      </c>
      <c r="K4406" t="s">
        <v>224</v>
      </c>
      <c r="N4406"/>
      <c r="O4406"/>
      <c r="P4406"/>
      <c r="Q4406"/>
      <c r="R4406"/>
      <c r="S4406"/>
      <c r="T4406"/>
      <c r="U4406"/>
      <c r="V4406"/>
      <c r="W4406"/>
      <c r="X4406"/>
    </row>
    <row r="4407" spans="1:24">
      <c r="A4407">
        <v>11688</v>
      </c>
      <c r="B4407" s="4" t="s">
        <v>2</v>
      </c>
      <c r="C4407" s="4" t="s">
        <v>10</v>
      </c>
      <c r="D4407" s="4" t="s">
        <v>15</v>
      </c>
      <c r="E4407" s="4" t="s">
        <v>16</v>
      </c>
      <c r="F4407" s="4">
        <v>374</v>
      </c>
      <c r="G4407" s="4">
        <v>11688</v>
      </c>
      <c r="H4407" t="str">
        <f>INDEX(find_bugcounts!D:D, MATCH(F4407, find_bugcounts!B:B))</f>
        <v>Bad practice</v>
      </c>
      <c r="I4407" t="s">
        <v>168</v>
      </c>
      <c r="J4407" t="s">
        <v>436</v>
      </c>
      <c r="K4407" t="s">
        <v>83</v>
      </c>
      <c r="N4407"/>
      <c r="O4407"/>
      <c r="P4407"/>
      <c r="Q4407"/>
      <c r="R4407"/>
      <c r="S4407"/>
      <c r="T4407"/>
      <c r="U4407"/>
      <c r="V4407"/>
      <c r="W4407"/>
      <c r="X4407"/>
    </row>
    <row r="4408" spans="1:24">
      <c r="A4408">
        <v>11689</v>
      </c>
      <c r="B4408" s="4" t="s">
        <v>2</v>
      </c>
      <c r="C4408" s="4" t="s">
        <v>11</v>
      </c>
      <c r="D4408" s="4" t="s">
        <v>21</v>
      </c>
      <c r="E4408" s="4" t="s">
        <v>19</v>
      </c>
      <c r="F4408" s="4">
        <v>334</v>
      </c>
      <c r="G4408" s="4">
        <v>11689</v>
      </c>
      <c r="H4408" t="str">
        <f>INDEX(find_bugcounts!D:D, MATCH(F4408, find_bugcounts!B:B))</f>
        <v>Bad practice</v>
      </c>
      <c r="I4408" t="s">
        <v>168</v>
      </c>
      <c r="J4408" t="s">
        <v>237</v>
      </c>
      <c r="K4408" t="s">
        <v>401</v>
      </c>
      <c r="N4408"/>
      <c r="O4408"/>
      <c r="P4408"/>
      <c r="Q4408"/>
      <c r="R4408"/>
      <c r="S4408"/>
      <c r="T4408"/>
      <c r="U4408"/>
      <c r="V4408"/>
      <c r="W4408"/>
      <c r="X4408"/>
    </row>
    <row r="4409" spans="1:24">
      <c r="A4409">
        <v>11690</v>
      </c>
      <c r="B4409" s="4" t="s">
        <v>2</v>
      </c>
      <c r="C4409" s="4" t="s">
        <v>8</v>
      </c>
      <c r="D4409" s="4" t="s">
        <v>15</v>
      </c>
      <c r="E4409" s="4" t="s">
        <v>16</v>
      </c>
      <c r="F4409" s="4">
        <v>334</v>
      </c>
      <c r="G4409" s="4">
        <v>11690</v>
      </c>
      <c r="H4409" t="str">
        <f>INDEX(find_bugcounts!D:D, MATCH(F4409, find_bugcounts!B:B))</f>
        <v>Bad practice</v>
      </c>
      <c r="I4409" t="s">
        <v>168</v>
      </c>
      <c r="J4409" t="s">
        <v>93</v>
      </c>
      <c r="K4409" t="s">
        <v>392</v>
      </c>
      <c r="N4409"/>
      <c r="O4409"/>
      <c r="P4409"/>
      <c r="Q4409"/>
      <c r="R4409"/>
      <c r="S4409"/>
      <c r="T4409"/>
      <c r="U4409"/>
      <c r="V4409"/>
      <c r="W4409"/>
      <c r="X4409"/>
    </row>
    <row r="4410" spans="1:24">
      <c r="A4410">
        <v>11691</v>
      </c>
      <c r="B4410" s="4" t="s">
        <v>2</v>
      </c>
      <c r="C4410" s="4" t="s">
        <v>8</v>
      </c>
      <c r="D4410" s="4" t="s">
        <v>18</v>
      </c>
      <c r="E4410" s="4" t="s">
        <v>19</v>
      </c>
      <c r="F4410" s="4">
        <v>334</v>
      </c>
      <c r="G4410" s="4">
        <v>11691</v>
      </c>
      <c r="H4410" t="str">
        <f>INDEX(find_bugcounts!D:D, MATCH(F4410, find_bugcounts!B:B))</f>
        <v>Bad practice</v>
      </c>
      <c r="I4410" t="s">
        <v>168</v>
      </c>
      <c r="J4410" t="s">
        <v>101</v>
      </c>
      <c r="K4410" t="s">
        <v>112</v>
      </c>
      <c r="N4410"/>
      <c r="O4410"/>
      <c r="P4410"/>
      <c r="Q4410"/>
      <c r="R4410"/>
      <c r="S4410"/>
      <c r="T4410"/>
      <c r="U4410"/>
      <c r="V4410"/>
      <c r="W4410"/>
      <c r="X4410"/>
    </row>
    <row r="4411" spans="1:24">
      <c r="A4411">
        <v>11692</v>
      </c>
      <c r="B4411" s="4" t="s">
        <v>2</v>
      </c>
      <c r="C4411" s="4" t="s">
        <v>8</v>
      </c>
      <c r="D4411" s="4" t="s">
        <v>15</v>
      </c>
      <c r="E4411" s="4" t="s">
        <v>26</v>
      </c>
      <c r="F4411" s="4">
        <v>160</v>
      </c>
      <c r="G4411" s="4">
        <v>11692</v>
      </c>
      <c r="H4411" t="str">
        <f>INDEX(find_bugcounts!D:D, MATCH(F4411, find_bugcounts!B:B))</f>
        <v>Bad practice</v>
      </c>
      <c r="I4411" t="s">
        <v>168</v>
      </c>
      <c r="J4411" s="41">
        <v>37350</v>
      </c>
      <c r="K4411" t="s">
        <v>193</v>
      </c>
      <c r="N4411"/>
      <c r="O4411"/>
      <c r="P4411"/>
      <c r="Q4411"/>
      <c r="R4411"/>
      <c r="S4411"/>
      <c r="T4411"/>
      <c r="U4411"/>
      <c r="V4411"/>
      <c r="W4411"/>
      <c r="X4411"/>
    </row>
    <row r="4412" spans="1:24">
      <c r="A4412">
        <v>11694</v>
      </c>
      <c r="B4412" s="4" t="s">
        <v>2</v>
      </c>
      <c r="C4412" s="4" t="s">
        <v>8</v>
      </c>
      <c r="D4412" s="4" t="s">
        <v>15</v>
      </c>
      <c r="E4412" s="4" t="s">
        <v>16</v>
      </c>
      <c r="F4412" s="4">
        <v>197</v>
      </c>
      <c r="G4412" s="4">
        <v>11694</v>
      </c>
      <c r="H4412" t="str">
        <f>INDEX(find_bugcounts!D:D, MATCH(F4412, find_bugcounts!B:B))</f>
        <v>Bad practice</v>
      </c>
      <c r="I4412" t="s">
        <v>168</v>
      </c>
      <c r="J4412" s="41">
        <v>37350</v>
      </c>
      <c r="K4412" t="s">
        <v>392</v>
      </c>
      <c r="N4412"/>
      <c r="O4412"/>
      <c r="P4412"/>
      <c r="Q4412"/>
      <c r="R4412"/>
      <c r="S4412"/>
      <c r="T4412"/>
      <c r="U4412"/>
      <c r="V4412"/>
      <c r="W4412"/>
      <c r="X4412"/>
    </row>
    <row r="4413" spans="1:24">
      <c r="A4413">
        <v>11695</v>
      </c>
      <c r="B4413" s="4" t="s">
        <v>2</v>
      </c>
      <c r="C4413" s="4" t="s">
        <v>8</v>
      </c>
      <c r="D4413" s="4" t="s">
        <v>15</v>
      </c>
      <c r="E4413" s="4" t="s">
        <v>19</v>
      </c>
      <c r="F4413" s="4">
        <v>7</v>
      </c>
      <c r="G4413" s="4">
        <v>11695</v>
      </c>
      <c r="H4413" t="e">
        <f>INDEX(find_bugcounts!D:D, MATCH(F4413, find_bugcounts!B:B))</f>
        <v>#N/A</v>
      </c>
      <c r="I4413" t="s">
        <v>168</v>
      </c>
      <c r="J4413" t="s">
        <v>211</v>
      </c>
      <c r="K4413" t="s">
        <v>158</v>
      </c>
      <c r="N4413"/>
      <c r="O4413"/>
      <c r="P4413"/>
      <c r="Q4413"/>
      <c r="R4413"/>
      <c r="S4413"/>
      <c r="T4413"/>
      <c r="U4413"/>
      <c r="V4413"/>
      <c r="W4413"/>
      <c r="X4413"/>
    </row>
    <row r="4414" spans="1:24">
      <c r="A4414">
        <v>11697</v>
      </c>
      <c r="B4414" s="4" t="s">
        <v>2</v>
      </c>
      <c r="C4414" s="4" t="s">
        <v>10</v>
      </c>
      <c r="D4414" s="4" t="s">
        <v>15</v>
      </c>
      <c r="E4414" s="4" t="s">
        <v>22</v>
      </c>
      <c r="F4414" s="4">
        <v>343</v>
      </c>
      <c r="G4414" s="4">
        <v>11697</v>
      </c>
      <c r="H4414" t="str">
        <f>INDEX(find_bugcounts!D:D, MATCH(F4414, find_bugcounts!B:B))</f>
        <v>Bad practice</v>
      </c>
      <c r="I4414" t="s">
        <v>168</v>
      </c>
      <c r="J4414" t="s">
        <v>90</v>
      </c>
      <c r="K4414" t="s">
        <v>124</v>
      </c>
      <c r="N4414"/>
      <c r="O4414"/>
      <c r="P4414"/>
      <c r="Q4414"/>
      <c r="R4414"/>
      <c r="S4414"/>
      <c r="T4414"/>
      <c r="U4414"/>
      <c r="V4414"/>
      <c r="W4414"/>
      <c r="X4414"/>
    </row>
    <row r="4415" spans="1:24">
      <c r="A4415">
        <v>11698</v>
      </c>
      <c r="B4415" s="4" t="s">
        <v>2</v>
      </c>
      <c r="C4415" s="4" t="s">
        <v>8</v>
      </c>
      <c r="D4415" s="4" t="s">
        <v>15</v>
      </c>
      <c r="E4415" s="4" t="s">
        <v>20</v>
      </c>
      <c r="F4415" s="4">
        <v>354</v>
      </c>
      <c r="G4415" s="4">
        <v>11698</v>
      </c>
      <c r="H4415" t="str">
        <f>INDEX(find_bugcounts!D:D, MATCH(F4415, find_bugcounts!B:B))</f>
        <v>Bad practice</v>
      </c>
      <c r="I4415" t="s">
        <v>168</v>
      </c>
      <c r="J4415" t="s">
        <v>90</v>
      </c>
      <c r="K4415" t="s">
        <v>121</v>
      </c>
      <c r="N4415"/>
      <c r="O4415"/>
      <c r="P4415"/>
      <c r="Q4415"/>
      <c r="R4415"/>
      <c r="S4415"/>
      <c r="T4415"/>
      <c r="U4415"/>
      <c r="V4415"/>
      <c r="W4415"/>
      <c r="X4415"/>
    </row>
    <row r="4416" spans="1:24">
      <c r="A4416">
        <v>11699</v>
      </c>
      <c r="B4416" s="4" t="s">
        <v>2</v>
      </c>
      <c r="C4416" s="4" t="s">
        <v>10</v>
      </c>
      <c r="D4416" s="4" t="s">
        <v>21</v>
      </c>
      <c r="E4416" s="4" t="s">
        <v>19</v>
      </c>
      <c r="F4416" s="4">
        <v>307</v>
      </c>
      <c r="G4416" s="4">
        <v>11699</v>
      </c>
      <c r="H4416" t="str">
        <f>INDEX(find_bugcounts!D:D, MATCH(F4416, find_bugcounts!B:B))</f>
        <v>Bad practice</v>
      </c>
      <c r="I4416" t="s">
        <v>168</v>
      </c>
      <c r="J4416" t="s">
        <v>257</v>
      </c>
      <c r="K4416" t="s">
        <v>206</v>
      </c>
      <c r="N4416"/>
      <c r="O4416"/>
      <c r="P4416"/>
      <c r="Q4416"/>
      <c r="R4416"/>
      <c r="S4416"/>
      <c r="T4416"/>
      <c r="U4416"/>
      <c r="V4416"/>
      <c r="W4416"/>
      <c r="X4416"/>
    </row>
    <row r="4417" spans="1:24">
      <c r="A4417">
        <v>11700</v>
      </c>
      <c r="B4417" s="4" t="s">
        <v>2</v>
      </c>
      <c r="C4417" s="4" t="s">
        <v>8</v>
      </c>
      <c r="D4417" s="4" t="s">
        <v>15</v>
      </c>
      <c r="E4417" s="4" t="s">
        <v>29</v>
      </c>
      <c r="F4417" s="4">
        <v>400</v>
      </c>
      <c r="G4417" s="4">
        <v>11700</v>
      </c>
      <c r="H4417" t="str">
        <f>INDEX(find_bugcounts!D:D, MATCH(F4417, find_bugcounts!B:B))</f>
        <v>Bad practice</v>
      </c>
      <c r="I4417" t="s">
        <v>168</v>
      </c>
      <c r="J4417" t="s">
        <v>381</v>
      </c>
      <c r="K4417" t="s">
        <v>112</v>
      </c>
      <c r="N4417"/>
      <c r="O4417"/>
      <c r="P4417"/>
      <c r="Q4417"/>
      <c r="R4417"/>
      <c r="S4417"/>
      <c r="T4417"/>
      <c r="U4417"/>
      <c r="V4417"/>
      <c r="W4417"/>
      <c r="X4417"/>
    </row>
    <row r="4418" spans="1:24">
      <c r="A4418">
        <v>11701</v>
      </c>
      <c r="B4418" s="4" t="s">
        <v>2</v>
      </c>
      <c r="C4418" s="4" t="s">
        <v>10</v>
      </c>
      <c r="D4418" s="4" t="s">
        <v>15</v>
      </c>
      <c r="E4418" s="4" t="s">
        <v>29</v>
      </c>
      <c r="F4418" s="4">
        <v>334</v>
      </c>
      <c r="G4418" s="4">
        <v>11701</v>
      </c>
      <c r="H4418" t="str">
        <f>INDEX(find_bugcounts!D:D, MATCH(F4418, find_bugcounts!B:B))</f>
        <v>Bad practice</v>
      </c>
      <c r="I4418" t="s">
        <v>168</v>
      </c>
      <c r="J4418" s="41">
        <v>37350</v>
      </c>
      <c r="K4418" t="s">
        <v>224</v>
      </c>
      <c r="N4418"/>
      <c r="O4418"/>
      <c r="P4418"/>
      <c r="Q4418"/>
      <c r="R4418"/>
      <c r="S4418"/>
      <c r="T4418"/>
      <c r="U4418"/>
      <c r="V4418"/>
      <c r="W4418"/>
      <c r="X4418"/>
    </row>
    <row r="4419" spans="1:24">
      <c r="A4419">
        <v>11702</v>
      </c>
      <c r="B4419" s="4" t="s">
        <v>2</v>
      </c>
      <c r="C4419" s="4" t="s">
        <v>10</v>
      </c>
      <c r="D4419" s="4" t="s">
        <v>15</v>
      </c>
      <c r="E4419" s="4" t="s">
        <v>22</v>
      </c>
      <c r="F4419" s="4">
        <v>85</v>
      </c>
      <c r="G4419" s="4">
        <v>11702</v>
      </c>
      <c r="H4419" t="e">
        <f>INDEX(find_bugcounts!D:D, MATCH(F4419, find_bugcounts!B:B))</f>
        <v>#N/A</v>
      </c>
      <c r="I4419" t="s">
        <v>168</v>
      </c>
      <c r="J4419" t="s">
        <v>140</v>
      </c>
      <c r="K4419" t="s">
        <v>124</v>
      </c>
      <c r="N4419"/>
      <c r="O4419"/>
      <c r="P4419"/>
      <c r="Q4419"/>
      <c r="R4419"/>
      <c r="S4419"/>
      <c r="T4419"/>
      <c r="U4419"/>
      <c r="V4419"/>
      <c r="W4419"/>
      <c r="X4419"/>
    </row>
    <row r="4420" spans="1:24">
      <c r="A4420">
        <v>11703</v>
      </c>
      <c r="B4420" s="4" t="s">
        <v>2</v>
      </c>
      <c r="C4420" s="4" t="s">
        <v>8</v>
      </c>
      <c r="D4420" s="4" t="s">
        <v>21</v>
      </c>
      <c r="E4420" s="4" t="s">
        <v>19</v>
      </c>
      <c r="F4420" s="4">
        <v>160</v>
      </c>
      <c r="G4420" s="4">
        <v>11703</v>
      </c>
      <c r="H4420" t="str">
        <f>INDEX(find_bugcounts!D:D, MATCH(F4420, find_bugcounts!B:B))</f>
        <v>Bad practice</v>
      </c>
      <c r="I4420" t="s">
        <v>168</v>
      </c>
      <c r="J4420" t="s">
        <v>373</v>
      </c>
      <c r="K4420" t="s">
        <v>232</v>
      </c>
      <c r="N4420"/>
      <c r="O4420"/>
      <c r="P4420"/>
      <c r="Q4420"/>
      <c r="R4420"/>
      <c r="S4420"/>
      <c r="T4420"/>
      <c r="U4420"/>
      <c r="V4420"/>
      <c r="W4420"/>
      <c r="X4420"/>
    </row>
    <row r="4421" spans="1:24">
      <c r="A4421">
        <v>11705</v>
      </c>
      <c r="B4421" s="4" t="s">
        <v>2</v>
      </c>
      <c r="C4421" s="4" t="s">
        <v>8</v>
      </c>
      <c r="D4421" s="4" t="s">
        <v>21</v>
      </c>
      <c r="E4421" s="4" t="s">
        <v>19</v>
      </c>
      <c r="F4421" s="4">
        <v>203</v>
      </c>
      <c r="G4421" s="4">
        <v>11705</v>
      </c>
      <c r="H4421" t="str">
        <f>INDEX(find_bugcounts!D:D, MATCH(F4421, find_bugcounts!B:B))</f>
        <v>Bad practice</v>
      </c>
      <c r="I4421" t="s">
        <v>168</v>
      </c>
      <c r="J4421" t="s">
        <v>114</v>
      </c>
      <c r="K4421" t="s">
        <v>232</v>
      </c>
      <c r="N4421"/>
      <c r="O4421"/>
      <c r="P4421"/>
      <c r="Q4421"/>
      <c r="R4421"/>
      <c r="S4421"/>
      <c r="T4421"/>
      <c r="U4421"/>
      <c r="V4421"/>
      <c r="W4421"/>
      <c r="X4421"/>
    </row>
    <row r="4422" spans="1:24">
      <c r="A4422">
        <v>11707</v>
      </c>
      <c r="B4422" s="4" t="s">
        <v>2</v>
      </c>
      <c r="C4422" s="4" t="s">
        <v>8</v>
      </c>
      <c r="D4422" s="4" t="s">
        <v>15</v>
      </c>
      <c r="E4422" s="4" t="s">
        <v>16</v>
      </c>
      <c r="F4422" s="4">
        <v>245</v>
      </c>
      <c r="G4422" s="4">
        <v>11707</v>
      </c>
      <c r="H4422" t="str">
        <f>INDEX(find_bugcounts!D:D, MATCH(F4422, find_bugcounts!B:B))</f>
        <v>Bad practice</v>
      </c>
      <c r="I4422" t="s">
        <v>168</v>
      </c>
      <c r="J4422" s="41">
        <v>37412</v>
      </c>
      <c r="K4422" t="s">
        <v>82</v>
      </c>
      <c r="N4422"/>
      <c r="O4422"/>
      <c r="P4422"/>
      <c r="Q4422"/>
      <c r="R4422"/>
      <c r="S4422"/>
      <c r="T4422"/>
      <c r="U4422"/>
      <c r="V4422"/>
      <c r="W4422"/>
      <c r="X4422"/>
    </row>
    <row r="4423" spans="1:24">
      <c r="A4423">
        <v>11708</v>
      </c>
      <c r="B4423" s="4" t="s">
        <v>2</v>
      </c>
      <c r="C4423" s="4" t="s">
        <v>8</v>
      </c>
      <c r="D4423" s="4" t="s">
        <v>21</v>
      </c>
      <c r="E4423" s="4" t="s">
        <v>19</v>
      </c>
      <c r="F4423" s="4">
        <v>248</v>
      </c>
      <c r="G4423" s="4">
        <v>11708</v>
      </c>
      <c r="H4423" t="str">
        <f>INDEX(find_bugcounts!D:D, MATCH(F4423, find_bugcounts!B:B))</f>
        <v>Bad practice</v>
      </c>
      <c r="I4423" t="s">
        <v>168</v>
      </c>
      <c r="J4423" t="s">
        <v>222</v>
      </c>
      <c r="K4423" t="s">
        <v>240</v>
      </c>
      <c r="N4423"/>
      <c r="O4423"/>
      <c r="P4423"/>
      <c r="Q4423"/>
      <c r="R4423"/>
      <c r="S4423"/>
      <c r="T4423"/>
      <c r="U4423"/>
      <c r="V4423"/>
      <c r="W4423"/>
      <c r="X4423"/>
    </row>
    <row r="4424" spans="1:24">
      <c r="A4424">
        <v>11711</v>
      </c>
      <c r="B4424" s="4" t="s">
        <v>2</v>
      </c>
      <c r="C4424" s="4" t="s">
        <v>8</v>
      </c>
      <c r="D4424" s="4" t="s">
        <v>15</v>
      </c>
      <c r="E4424" s="4" t="s">
        <v>16</v>
      </c>
      <c r="F4424" s="4">
        <v>206</v>
      </c>
      <c r="G4424" s="4">
        <v>11711</v>
      </c>
      <c r="H4424" t="str">
        <f>INDEX(find_bugcounts!D:D, MATCH(F4424, find_bugcounts!B:B))</f>
        <v>Bad practice</v>
      </c>
      <c r="I4424" t="s">
        <v>168</v>
      </c>
      <c r="J4424" s="41">
        <v>37533</v>
      </c>
      <c r="K4424" t="s">
        <v>83</v>
      </c>
      <c r="N4424"/>
      <c r="O4424"/>
      <c r="P4424"/>
      <c r="Q4424"/>
      <c r="R4424"/>
      <c r="S4424"/>
      <c r="T4424"/>
      <c r="U4424"/>
      <c r="V4424"/>
      <c r="W4424"/>
      <c r="X4424"/>
    </row>
    <row r="4425" spans="1:24">
      <c r="A4425">
        <v>11712</v>
      </c>
      <c r="B4425" s="4" t="s">
        <v>2</v>
      </c>
      <c r="C4425" s="4" t="s">
        <v>8</v>
      </c>
      <c r="D4425" s="4" t="s">
        <v>15</v>
      </c>
      <c r="E4425" s="4" t="s">
        <v>20</v>
      </c>
      <c r="F4425" s="4">
        <v>1</v>
      </c>
      <c r="G4425" s="4">
        <v>11712</v>
      </c>
      <c r="H4425" t="e">
        <f>INDEX(find_bugcounts!D:D, MATCH(F4425, find_bugcounts!B:B))</f>
        <v>#N/A</v>
      </c>
      <c r="I4425" t="s">
        <v>168</v>
      </c>
      <c r="J4425" t="s">
        <v>123</v>
      </c>
      <c r="K4425" t="s">
        <v>121</v>
      </c>
      <c r="N4425"/>
      <c r="O4425"/>
      <c r="P4425"/>
      <c r="Q4425"/>
      <c r="R4425"/>
      <c r="S4425"/>
      <c r="T4425"/>
      <c r="U4425"/>
      <c r="V4425"/>
      <c r="W4425"/>
      <c r="X4425"/>
    </row>
    <row r="4426" spans="1:24">
      <c r="A4426">
        <v>11713</v>
      </c>
      <c r="B4426" s="4" t="s">
        <v>2</v>
      </c>
      <c r="C4426" s="4" t="s">
        <v>8</v>
      </c>
      <c r="D4426" s="4" t="s">
        <v>15</v>
      </c>
      <c r="E4426" s="4" t="s">
        <v>23</v>
      </c>
      <c r="F4426" s="4">
        <v>66</v>
      </c>
      <c r="G4426" s="4">
        <v>11713</v>
      </c>
      <c r="H4426" t="e">
        <f>INDEX(find_bugcounts!D:D, MATCH(F4426, find_bugcounts!B:B))</f>
        <v>#N/A</v>
      </c>
      <c r="I4426" t="s">
        <v>168</v>
      </c>
      <c r="J4426" t="s">
        <v>163</v>
      </c>
      <c r="K4426" t="s">
        <v>350</v>
      </c>
      <c r="N4426"/>
      <c r="O4426"/>
      <c r="P4426"/>
      <c r="Q4426"/>
      <c r="R4426"/>
      <c r="S4426"/>
      <c r="T4426"/>
      <c r="U4426"/>
      <c r="V4426"/>
      <c r="W4426"/>
      <c r="X4426"/>
    </row>
    <row r="4427" spans="1:24">
      <c r="A4427">
        <v>11714</v>
      </c>
      <c r="B4427" t="s">
        <v>3</v>
      </c>
      <c r="C4427" t="s">
        <v>10</v>
      </c>
      <c r="D4427" t="s">
        <v>15</v>
      </c>
      <c r="E4427" t="s">
        <v>20</v>
      </c>
      <c r="F4427">
        <v>31</v>
      </c>
      <c r="G4427">
        <v>11714</v>
      </c>
      <c r="H4427" t="e">
        <f>INDEX(find_bugcounts!D:D, MATCH(F4427, find_bugcounts!B:B))</f>
        <v>#N/A</v>
      </c>
      <c r="I4427" t="s">
        <v>168</v>
      </c>
      <c r="J4427" t="s">
        <v>294</v>
      </c>
      <c r="K4427" t="s">
        <v>120</v>
      </c>
      <c r="N4427"/>
      <c r="O4427"/>
      <c r="P4427"/>
      <c r="Q4427"/>
      <c r="R4427"/>
      <c r="S4427"/>
      <c r="T4427"/>
      <c r="U4427"/>
      <c r="V4427"/>
      <c r="W4427"/>
      <c r="X4427"/>
    </row>
    <row r="4428" spans="1:24">
      <c r="A4428">
        <v>11715</v>
      </c>
      <c r="B4428" s="4" t="s">
        <v>2</v>
      </c>
      <c r="C4428" s="4" t="s">
        <v>8</v>
      </c>
      <c r="D4428" s="4" t="s">
        <v>15</v>
      </c>
      <c r="E4428" s="4" t="s">
        <v>23</v>
      </c>
      <c r="F4428" s="4">
        <v>333</v>
      </c>
      <c r="G4428" s="4">
        <v>11715</v>
      </c>
      <c r="H4428" t="str">
        <f>INDEX(find_bugcounts!D:D, MATCH(F4428, find_bugcounts!B:B))</f>
        <v>Bad practice</v>
      </c>
      <c r="I4428" t="s">
        <v>168</v>
      </c>
      <c r="J4428" t="s">
        <v>163</v>
      </c>
      <c r="K4428" t="s">
        <v>350</v>
      </c>
      <c r="N4428"/>
      <c r="O4428"/>
      <c r="P4428"/>
      <c r="Q4428"/>
      <c r="R4428"/>
      <c r="S4428"/>
      <c r="T4428"/>
      <c r="U4428"/>
      <c r="V4428"/>
      <c r="W4428"/>
      <c r="X4428"/>
    </row>
    <row r="4429" spans="1:24">
      <c r="A4429">
        <v>11718</v>
      </c>
      <c r="B4429" s="4" t="s">
        <v>2</v>
      </c>
      <c r="C4429" s="4" t="s">
        <v>11</v>
      </c>
      <c r="D4429" s="4" t="s">
        <v>15</v>
      </c>
      <c r="E4429" s="4" t="s">
        <v>19</v>
      </c>
      <c r="F4429" s="4">
        <v>356</v>
      </c>
      <c r="G4429" s="4">
        <v>11718</v>
      </c>
      <c r="H4429" t="str">
        <f>INDEX(find_bugcounts!D:D, MATCH(F4429, find_bugcounts!B:B))</f>
        <v>Bad practice</v>
      </c>
      <c r="I4429" t="s">
        <v>168</v>
      </c>
      <c r="J4429" t="s">
        <v>93</v>
      </c>
      <c r="K4429" t="s">
        <v>173</v>
      </c>
      <c r="N4429"/>
      <c r="O4429"/>
      <c r="P4429"/>
      <c r="Q4429"/>
      <c r="R4429"/>
      <c r="S4429"/>
      <c r="T4429"/>
      <c r="U4429"/>
      <c r="V4429"/>
      <c r="W4429"/>
      <c r="X4429"/>
    </row>
    <row r="4430" spans="1:24">
      <c r="A4430">
        <v>11719</v>
      </c>
      <c r="B4430" s="4" t="s">
        <v>2</v>
      </c>
      <c r="C4430" s="4" t="s">
        <v>10</v>
      </c>
      <c r="D4430" s="4" t="s">
        <v>15</v>
      </c>
      <c r="E4430" s="4" t="s">
        <v>19</v>
      </c>
      <c r="F4430" s="4">
        <v>341</v>
      </c>
      <c r="G4430" s="4">
        <v>11719</v>
      </c>
      <c r="H4430" t="str">
        <f>INDEX(find_bugcounts!D:D, MATCH(F4430, find_bugcounts!B:B))</f>
        <v>Bad practice</v>
      </c>
      <c r="I4430" t="s">
        <v>168</v>
      </c>
      <c r="J4430" t="s">
        <v>97</v>
      </c>
      <c r="K4430" t="s">
        <v>173</v>
      </c>
      <c r="N4430"/>
      <c r="O4430"/>
      <c r="P4430"/>
      <c r="Q4430"/>
      <c r="R4430"/>
      <c r="S4430"/>
      <c r="T4430"/>
      <c r="U4430"/>
      <c r="V4430"/>
      <c r="W4430"/>
      <c r="X4430"/>
    </row>
    <row r="4431" spans="1:24">
      <c r="A4431">
        <v>11720</v>
      </c>
      <c r="B4431" s="4" t="s">
        <v>2</v>
      </c>
      <c r="C4431" s="4" t="s">
        <v>10</v>
      </c>
      <c r="D4431" s="4" t="s">
        <v>15</v>
      </c>
      <c r="E4431" s="4" t="s">
        <v>22</v>
      </c>
      <c r="F4431" s="4">
        <v>400</v>
      </c>
      <c r="G4431" s="4">
        <v>11720</v>
      </c>
      <c r="H4431" t="str">
        <f>INDEX(find_bugcounts!D:D, MATCH(F4431, find_bugcounts!B:B))</f>
        <v>Bad practice</v>
      </c>
      <c r="I4431" t="s">
        <v>168</v>
      </c>
      <c r="J4431" t="s">
        <v>96</v>
      </c>
      <c r="K4431" t="s">
        <v>130</v>
      </c>
      <c r="N4431"/>
      <c r="O4431"/>
      <c r="P4431"/>
      <c r="Q4431"/>
      <c r="R4431"/>
      <c r="S4431"/>
      <c r="T4431"/>
      <c r="U4431"/>
      <c r="V4431"/>
      <c r="W4431"/>
      <c r="X4431"/>
    </row>
    <row r="4432" spans="1:24">
      <c r="A4432">
        <v>11721</v>
      </c>
      <c r="B4432" s="4" t="s">
        <v>2</v>
      </c>
      <c r="C4432" s="4" t="s">
        <v>8</v>
      </c>
      <c r="D4432" s="4" t="s">
        <v>18</v>
      </c>
      <c r="E4432" s="4" t="s">
        <v>28</v>
      </c>
      <c r="F4432" s="4">
        <v>422</v>
      </c>
      <c r="G4432" s="4">
        <v>11721</v>
      </c>
      <c r="H4432" t="str">
        <f>INDEX(find_bugcounts!D:D, MATCH(F4432, find_bugcounts!B:B))</f>
        <v>Bad practice</v>
      </c>
      <c r="I4432" t="s">
        <v>168</v>
      </c>
      <c r="J4432" s="41">
        <v>37292</v>
      </c>
      <c r="K4432" t="s">
        <v>193</v>
      </c>
      <c r="N4432"/>
      <c r="O4432"/>
      <c r="P4432"/>
      <c r="Q4432"/>
      <c r="R4432"/>
      <c r="S4432"/>
      <c r="T4432"/>
      <c r="U4432"/>
      <c r="V4432"/>
      <c r="W4432"/>
      <c r="X4432"/>
    </row>
    <row r="4433" spans="1:24">
      <c r="A4433">
        <v>11722</v>
      </c>
      <c r="B4433" s="4" t="s">
        <v>2</v>
      </c>
      <c r="C4433" s="4" t="s">
        <v>8</v>
      </c>
      <c r="D4433" s="4" t="s">
        <v>15</v>
      </c>
      <c r="E4433" s="4" t="s">
        <v>19</v>
      </c>
      <c r="F4433" s="4">
        <v>59</v>
      </c>
      <c r="G4433" s="4">
        <v>11722</v>
      </c>
      <c r="H4433" t="e">
        <f>INDEX(find_bugcounts!D:D, MATCH(F4433, find_bugcounts!B:B))</f>
        <v>#N/A</v>
      </c>
      <c r="I4433" t="s">
        <v>168</v>
      </c>
      <c r="J4433" t="s">
        <v>93</v>
      </c>
      <c r="K4433" t="s">
        <v>173</v>
      </c>
      <c r="N4433"/>
      <c r="O4433"/>
      <c r="P4433"/>
      <c r="Q4433"/>
      <c r="R4433"/>
      <c r="S4433"/>
      <c r="T4433"/>
      <c r="U4433"/>
      <c r="V4433"/>
      <c r="W4433"/>
      <c r="X4433"/>
    </row>
    <row r="4434" spans="1:24">
      <c r="A4434">
        <v>11723</v>
      </c>
      <c r="B4434" s="4" t="s">
        <v>2</v>
      </c>
      <c r="C4434" s="4" t="s">
        <v>8</v>
      </c>
      <c r="D4434" s="4" t="s">
        <v>15</v>
      </c>
      <c r="E4434" s="4" t="s">
        <v>19</v>
      </c>
      <c r="F4434" s="4">
        <v>59</v>
      </c>
      <c r="G4434" s="4">
        <v>11723</v>
      </c>
      <c r="H4434" t="e">
        <f>INDEX(find_bugcounts!D:D, MATCH(F4434, find_bugcounts!B:B))</f>
        <v>#N/A</v>
      </c>
      <c r="I4434" t="s">
        <v>168</v>
      </c>
      <c r="J4434" t="s">
        <v>93</v>
      </c>
      <c r="K4434" t="s">
        <v>173</v>
      </c>
      <c r="N4434"/>
      <c r="O4434"/>
      <c r="P4434"/>
      <c r="Q4434"/>
      <c r="R4434"/>
      <c r="S4434"/>
      <c r="T4434"/>
      <c r="U4434"/>
      <c r="V4434"/>
      <c r="W4434"/>
      <c r="X4434"/>
    </row>
    <row r="4435" spans="1:24">
      <c r="A4435">
        <v>11724</v>
      </c>
      <c r="B4435" s="4" t="s">
        <v>2</v>
      </c>
      <c r="C4435" s="4" t="s">
        <v>8</v>
      </c>
      <c r="D4435" s="4" t="s">
        <v>15</v>
      </c>
      <c r="E4435" s="4" t="s">
        <v>29</v>
      </c>
      <c r="F4435" s="4">
        <v>12</v>
      </c>
      <c r="G4435" s="4">
        <v>11724</v>
      </c>
      <c r="H4435" t="e">
        <f>INDEX(find_bugcounts!D:D, MATCH(F4435, find_bugcounts!B:B))</f>
        <v>#N/A</v>
      </c>
      <c r="I4435" t="s">
        <v>168</v>
      </c>
      <c r="J4435" t="s">
        <v>381</v>
      </c>
      <c r="K4435" t="s">
        <v>112</v>
      </c>
      <c r="N4435"/>
      <c r="O4435"/>
      <c r="P4435"/>
      <c r="Q4435"/>
      <c r="R4435"/>
      <c r="S4435"/>
      <c r="T4435"/>
      <c r="U4435"/>
      <c r="V4435"/>
      <c r="W4435"/>
      <c r="X4435"/>
    </row>
    <row r="4436" spans="1:24">
      <c r="A4436">
        <v>11726</v>
      </c>
      <c r="B4436" s="4" t="s">
        <v>2</v>
      </c>
      <c r="C4436" s="4" t="s">
        <v>8</v>
      </c>
      <c r="D4436" s="4" t="s">
        <v>15</v>
      </c>
      <c r="E4436" s="4" t="s">
        <v>16</v>
      </c>
      <c r="F4436" s="4">
        <v>405</v>
      </c>
      <c r="G4436" s="4">
        <v>11726</v>
      </c>
      <c r="H4436" t="str">
        <f>INDEX(find_bugcounts!D:D, MATCH(F4436, find_bugcounts!B:B))</f>
        <v>Bad practice</v>
      </c>
      <c r="I4436" t="s">
        <v>168</v>
      </c>
      <c r="J4436" t="s">
        <v>168</v>
      </c>
      <c r="K4436" t="s">
        <v>82</v>
      </c>
      <c r="N4436"/>
      <c r="O4436"/>
      <c r="P4436"/>
      <c r="Q4436"/>
      <c r="R4436"/>
      <c r="S4436"/>
      <c r="T4436"/>
      <c r="U4436"/>
      <c r="V4436"/>
      <c r="W4436"/>
      <c r="X4436"/>
    </row>
    <row r="4437" spans="1:24">
      <c r="A4437">
        <v>11727</v>
      </c>
      <c r="B4437" s="4" t="s">
        <v>2</v>
      </c>
      <c r="C4437" s="4" t="s">
        <v>8</v>
      </c>
      <c r="D4437" s="4" t="s">
        <v>21</v>
      </c>
      <c r="E4437" s="4" t="s">
        <v>19</v>
      </c>
      <c r="F4437" s="4">
        <v>334</v>
      </c>
      <c r="G4437" s="4">
        <v>11727</v>
      </c>
      <c r="H4437" t="str">
        <f>INDEX(find_bugcounts!D:D, MATCH(F4437, find_bugcounts!B:B))</f>
        <v>Bad practice</v>
      </c>
      <c r="I4437" t="s">
        <v>168</v>
      </c>
      <c r="J4437" s="41">
        <v>37382</v>
      </c>
      <c r="K4437" t="s">
        <v>389</v>
      </c>
      <c r="N4437"/>
      <c r="O4437"/>
      <c r="P4437"/>
      <c r="Q4437"/>
      <c r="R4437"/>
      <c r="S4437"/>
      <c r="T4437"/>
      <c r="U4437"/>
      <c r="V4437"/>
      <c r="W4437"/>
      <c r="X4437"/>
    </row>
    <row r="4438" spans="1:24">
      <c r="A4438">
        <v>11729</v>
      </c>
      <c r="B4438" s="4" t="s">
        <v>2</v>
      </c>
      <c r="C4438" s="4" t="s">
        <v>8</v>
      </c>
      <c r="D4438" s="4" t="s">
        <v>21</v>
      </c>
      <c r="E4438" s="4" t="s">
        <v>19</v>
      </c>
      <c r="F4438" s="4">
        <v>303</v>
      </c>
      <c r="G4438" s="4">
        <v>11729</v>
      </c>
      <c r="H4438" t="str">
        <f>INDEX(find_bugcounts!D:D, MATCH(F4438, find_bugcounts!B:B))</f>
        <v>Bad practice</v>
      </c>
      <c r="I4438" t="s">
        <v>168</v>
      </c>
      <c r="J4438" t="s">
        <v>237</v>
      </c>
      <c r="K4438" t="s">
        <v>238</v>
      </c>
      <c r="N4438"/>
      <c r="O4438"/>
      <c r="P4438"/>
      <c r="Q4438"/>
      <c r="R4438"/>
      <c r="S4438"/>
      <c r="T4438"/>
      <c r="U4438"/>
      <c r="V4438"/>
      <c r="W4438"/>
      <c r="X4438"/>
    </row>
    <row r="4439" spans="1:24">
      <c r="A4439">
        <v>11731</v>
      </c>
      <c r="B4439" s="4" t="s">
        <v>2</v>
      </c>
      <c r="C4439" s="4" t="s">
        <v>8</v>
      </c>
      <c r="D4439" s="4" t="s">
        <v>15</v>
      </c>
      <c r="E4439" s="4" t="s">
        <v>19</v>
      </c>
      <c r="F4439" s="4">
        <v>63</v>
      </c>
      <c r="G4439" s="4">
        <v>11731</v>
      </c>
      <c r="H4439" t="e">
        <f>INDEX(find_bugcounts!D:D, MATCH(F4439, find_bugcounts!B:B))</f>
        <v>#N/A</v>
      </c>
      <c r="I4439" t="s">
        <v>168</v>
      </c>
      <c r="J4439" s="41">
        <v>37535</v>
      </c>
      <c r="K4439" t="s">
        <v>389</v>
      </c>
      <c r="N4439"/>
      <c r="O4439"/>
      <c r="P4439"/>
      <c r="Q4439"/>
      <c r="R4439"/>
      <c r="S4439"/>
      <c r="T4439"/>
      <c r="U4439"/>
      <c r="V4439"/>
      <c r="W4439"/>
      <c r="X4439"/>
    </row>
    <row r="4440" spans="1:24">
      <c r="A4440">
        <v>11733</v>
      </c>
      <c r="B4440" s="4" t="s">
        <v>2</v>
      </c>
      <c r="C4440" s="4" t="s">
        <v>11</v>
      </c>
      <c r="D4440" s="4" t="s">
        <v>15</v>
      </c>
      <c r="E4440" s="4" t="s">
        <v>22</v>
      </c>
      <c r="F4440" s="4">
        <v>356</v>
      </c>
      <c r="G4440" s="4">
        <v>11733</v>
      </c>
      <c r="H4440" t="str">
        <f>INDEX(find_bugcounts!D:D, MATCH(F4440, find_bugcounts!B:B))</f>
        <v>Bad practice</v>
      </c>
      <c r="I4440" t="s">
        <v>168</v>
      </c>
      <c r="J4440" s="41">
        <v>37291</v>
      </c>
      <c r="K4440" t="s">
        <v>126</v>
      </c>
      <c r="N4440"/>
      <c r="O4440"/>
      <c r="P4440"/>
      <c r="Q4440"/>
      <c r="R4440"/>
      <c r="S4440"/>
      <c r="T4440"/>
      <c r="U4440"/>
      <c r="V4440"/>
      <c r="W4440"/>
      <c r="X4440"/>
    </row>
    <row r="4441" spans="1:24">
      <c r="A4441">
        <v>11734</v>
      </c>
      <c r="B4441" s="4" t="s">
        <v>2</v>
      </c>
      <c r="C4441" s="4" t="s">
        <v>8</v>
      </c>
      <c r="D4441" s="4" t="s">
        <v>15</v>
      </c>
      <c r="E4441" s="4" t="s">
        <v>23</v>
      </c>
      <c r="F4441" s="4">
        <v>61</v>
      </c>
      <c r="G4441" s="4">
        <v>11734</v>
      </c>
      <c r="H4441" t="e">
        <f>INDEX(find_bugcounts!D:D, MATCH(F4441, find_bugcounts!B:B))</f>
        <v>#N/A</v>
      </c>
      <c r="I4441" t="s">
        <v>168</v>
      </c>
      <c r="J4441" s="41">
        <v>37350</v>
      </c>
      <c r="K4441" t="s">
        <v>154</v>
      </c>
      <c r="N4441"/>
      <c r="O4441"/>
      <c r="P4441"/>
      <c r="Q4441"/>
      <c r="R4441"/>
      <c r="S4441"/>
      <c r="T4441"/>
      <c r="U4441"/>
      <c r="V4441"/>
      <c r="W4441"/>
      <c r="X4441"/>
    </row>
    <row r="4442" spans="1:24">
      <c r="A4442">
        <v>11737</v>
      </c>
      <c r="B4442" s="4" t="s">
        <v>2</v>
      </c>
      <c r="C4442" s="4" t="s">
        <v>8</v>
      </c>
      <c r="D4442" s="4" t="s">
        <v>15</v>
      </c>
      <c r="E4442" s="4" t="s">
        <v>16</v>
      </c>
      <c r="F4442" s="4">
        <v>356</v>
      </c>
      <c r="G4442" s="4">
        <v>11737</v>
      </c>
      <c r="H4442" t="str">
        <f>INDEX(find_bugcounts!D:D, MATCH(F4442, find_bugcounts!B:B))</f>
        <v>Bad practice</v>
      </c>
      <c r="I4442" t="s">
        <v>168</v>
      </c>
      <c r="J4442" s="41">
        <v>37503</v>
      </c>
      <c r="K4442" t="s">
        <v>392</v>
      </c>
      <c r="N4442"/>
      <c r="O4442"/>
      <c r="P4442"/>
      <c r="Q4442"/>
      <c r="R4442"/>
      <c r="S4442"/>
      <c r="T4442"/>
      <c r="U4442"/>
      <c r="V4442"/>
      <c r="W4442"/>
      <c r="X4442"/>
    </row>
    <row r="4443" spans="1:24">
      <c r="A4443">
        <v>11738</v>
      </c>
      <c r="B4443" s="4" t="s">
        <v>2</v>
      </c>
      <c r="C4443" s="4" t="s">
        <v>8</v>
      </c>
      <c r="D4443" s="4" t="s">
        <v>15</v>
      </c>
      <c r="E4443" s="4" t="s">
        <v>23</v>
      </c>
      <c r="F4443" s="4">
        <v>38</v>
      </c>
      <c r="G4443" s="4">
        <v>11738</v>
      </c>
      <c r="H4443" t="e">
        <f>INDEX(find_bugcounts!D:D, MATCH(F4443, find_bugcounts!B:B))</f>
        <v>#N/A</v>
      </c>
      <c r="I4443" t="s">
        <v>168</v>
      </c>
      <c r="J4443" t="s">
        <v>203</v>
      </c>
      <c r="K4443" t="s">
        <v>350</v>
      </c>
      <c r="N4443"/>
      <c r="O4443"/>
      <c r="P4443"/>
      <c r="Q4443"/>
      <c r="R4443"/>
      <c r="S4443"/>
      <c r="T4443"/>
      <c r="U4443"/>
      <c r="V4443"/>
      <c r="W4443"/>
      <c r="X4443"/>
    </row>
    <row r="4444" spans="1:24">
      <c r="A4444">
        <v>11739</v>
      </c>
      <c r="B4444" s="4" t="s">
        <v>2</v>
      </c>
      <c r="C4444" s="4" t="s">
        <v>10</v>
      </c>
      <c r="D4444" s="4" t="s">
        <v>21</v>
      </c>
      <c r="E4444" s="4" t="s">
        <v>27</v>
      </c>
      <c r="F4444" s="4">
        <v>58</v>
      </c>
      <c r="G4444" s="4">
        <v>11739</v>
      </c>
      <c r="H4444" t="e">
        <f>INDEX(find_bugcounts!D:D, MATCH(F4444, find_bugcounts!B:B))</f>
        <v>#N/A</v>
      </c>
      <c r="I4444" t="s">
        <v>168</v>
      </c>
      <c r="J4444" s="41">
        <v>37503</v>
      </c>
      <c r="K4444" t="s">
        <v>228</v>
      </c>
      <c r="N4444"/>
      <c r="O4444"/>
      <c r="P4444"/>
      <c r="Q4444"/>
      <c r="R4444"/>
      <c r="S4444"/>
      <c r="T4444"/>
      <c r="U4444"/>
      <c r="V4444"/>
      <c r="W4444"/>
      <c r="X4444"/>
    </row>
    <row r="4445" spans="1:24">
      <c r="A4445">
        <v>11742</v>
      </c>
      <c r="B4445" t="s">
        <v>3</v>
      </c>
      <c r="C4445" t="s">
        <v>8</v>
      </c>
      <c r="D4445" t="s">
        <v>18</v>
      </c>
      <c r="E4445" t="s">
        <v>19</v>
      </c>
      <c r="F4445">
        <v>334</v>
      </c>
      <c r="G4445">
        <v>11742</v>
      </c>
      <c r="H4445" t="str">
        <f>INDEX(find_bugcounts!D:D, MATCH(F4445, find_bugcounts!B:B))</f>
        <v>Bad practice</v>
      </c>
      <c r="I4445" t="s">
        <v>168</v>
      </c>
      <c r="J4445" t="s">
        <v>101</v>
      </c>
      <c r="K4445" t="s">
        <v>112</v>
      </c>
      <c r="N4445"/>
      <c r="O4445"/>
      <c r="P4445"/>
      <c r="Q4445"/>
      <c r="R4445"/>
      <c r="S4445"/>
      <c r="T4445"/>
      <c r="U4445"/>
      <c r="V4445"/>
      <c r="W4445"/>
      <c r="X4445"/>
    </row>
    <row r="4446" spans="1:24">
      <c r="A4446">
        <v>11744</v>
      </c>
      <c r="B4446" t="s">
        <v>3</v>
      </c>
      <c r="C4446" t="s">
        <v>10</v>
      </c>
      <c r="D4446" t="s">
        <v>15</v>
      </c>
      <c r="E4446" t="s">
        <v>16</v>
      </c>
      <c r="F4446">
        <v>56</v>
      </c>
      <c r="G4446">
        <v>11744</v>
      </c>
      <c r="H4446" t="e">
        <f>INDEX(find_bugcounts!D:D, MATCH(F4446, find_bugcounts!B:B))</f>
        <v>#N/A</v>
      </c>
      <c r="I4446" t="s">
        <v>168</v>
      </c>
      <c r="J4446" t="s">
        <v>222</v>
      </c>
      <c r="K4446" t="s">
        <v>82</v>
      </c>
      <c r="N4446"/>
      <c r="O4446"/>
      <c r="P4446"/>
      <c r="Q4446"/>
      <c r="R4446"/>
      <c r="S4446"/>
      <c r="T4446"/>
      <c r="U4446"/>
      <c r="V4446"/>
      <c r="W4446"/>
      <c r="X4446"/>
    </row>
    <row r="4447" spans="1:24">
      <c r="A4447">
        <v>11746</v>
      </c>
      <c r="B4447" s="4" t="s">
        <v>2</v>
      </c>
      <c r="C4447" s="4" t="s">
        <v>8</v>
      </c>
      <c r="D4447" s="4" t="s">
        <v>18</v>
      </c>
      <c r="E4447" s="4" t="s">
        <v>19</v>
      </c>
      <c r="F4447" s="4">
        <v>12</v>
      </c>
      <c r="G4447" s="4">
        <v>11746</v>
      </c>
      <c r="H4447" t="e">
        <f>INDEX(find_bugcounts!D:D, MATCH(F4447, find_bugcounts!B:B))</f>
        <v>#N/A</v>
      </c>
      <c r="I4447" t="s">
        <v>168</v>
      </c>
      <c r="J4447" t="s">
        <v>118</v>
      </c>
      <c r="K4447" t="s">
        <v>112</v>
      </c>
      <c r="N4447"/>
      <c r="O4447"/>
      <c r="P4447"/>
      <c r="Q4447"/>
      <c r="R4447"/>
      <c r="S4447"/>
      <c r="T4447"/>
      <c r="U4447"/>
      <c r="V4447"/>
      <c r="W4447"/>
      <c r="X4447"/>
    </row>
    <row r="4448" spans="1:24">
      <c r="A4448">
        <v>11747</v>
      </c>
      <c r="B4448" s="4" t="s">
        <v>2</v>
      </c>
      <c r="C4448" s="4" t="s">
        <v>10</v>
      </c>
      <c r="D4448" s="4" t="s">
        <v>15</v>
      </c>
      <c r="E4448" s="4" t="s">
        <v>19</v>
      </c>
      <c r="F4448" s="4">
        <v>392</v>
      </c>
      <c r="G4448" s="4">
        <v>11747</v>
      </c>
      <c r="H4448" t="str">
        <f>INDEX(find_bugcounts!D:D, MATCH(F4448, find_bugcounts!B:B))</f>
        <v>Bad practice</v>
      </c>
      <c r="I4448" t="s">
        <v>168</v>
      </c>
      <c r="J4448" t="s">
        <v>100</v>
      </c>
      <c r="K4448" t="s">
        <v>162</v>
      </c>
      <c r="N4448"/>
      <c r="O4448"/>
      <c r="P4448"/>
      <c r="Q4448"/>
      <c r="R4448"/>
      <c r="S4448"/>
      <c r="T4448"/>
      <c r="U4448"/>
      <c r="V4448"/>
      <c r="W4448"/>
      <c r="X4448"/>
    </row>
    <row r="4449" spans="1:24">
      <c r="A4449">
        <v>11748</v>
      </c>
      <c r="B4449" s="4" t="s">
        <v>2</v>
      </c>
      <c r="C4449" s="4" t="s">
        <v>10</v>
      </c>
      <c r="D4449" s="4" t="s">
        <v>21</v>
      </c>
      <c r="E4449" s="4" t="s">
        <v>19</v>
      </c>
      <c r="F4449" s="4">
        <v>55</v>
      </c>
      <c r="G4449" s="4">
        <v>11748</v>
      </c>
      <c r="H4449" t="e">
        <f>INDEX(find_bugcounts!D:D, MATCH(F4449, find_bugcounts!B:B))</f>
        <v>#N/A</v>
      </c>
      <c r="I4449" t="s">
        <v>168</v>
      </c>
      <c r="J4449" t="s">
        <v>93</v>
      </c>
      <c r="K4449" t="s">
        <v>244</v>
      </c>
      <c r="N4449"/>
      <c r="O4449"/>
      <c r="P4449"/>
      <c r="Q4449"/>
      <c r="R4449"/>
      <c r="S4449"/>
      <c r="T4449"/>
      <c r="U4449"/>
      <c r="V4449"/>
      <c r="W4449"/>
      <c r="X4449"/>
    </row>
    <row r="4450" spans="1:24">
      <c r="A4450">
        <v>11749</v>
      </c>
      <c r="B4450" s="4" t="s">
        <v>2</v>
      </c>
      <c r="C4450" s="4" t="s">
        <v>10</v>
      </c>
      <c r="D4450" s="4" t="s">
        <v>21</v>
      </c>
      <c r="E4450" s="4" t="s">
        <v>19</v>
      </c>
      <c r="F4450" s="4">
        <v>374</v>
      </c>
      <c r="G4450" s="4">
        <v>11749</v>
      </c>
      <c r="H4450" t="str">
        <f>INDEX(find_bugcounts!D:D, MATCH(F4450, find_bugcounts!B:B))</f>
        <v>Bad practice</v>
      </c>
      <c r="I4450" t="s">
        <v>168</v>
      </c>
      <c r="J4450" s="41">
        <v>37291</v>
      </c>
      <c r="K4450" t="s">
        <v>389</v>
      </c>
      <c r="N4450"/>
      <c r="O4450"/>
      <c r="P4450"/>
      <c r="Q4450"/>
      <c r="R4450"/>
      <c r="S4450"/>
      <c r="T4450"/>
      <c r="U4450"/>
      <c r="V4450"/>
      <c r="W4450"/>
      <c r="X4450"/>
    </row>
    <row r="4451" spans="1:24">
      <c r="A4451">
        <v>11752</v>
      </c>
      <c r="B4451" t="s">
        <v>3</v>
      </c>
      <c r="C4451" t="s">
        <v>10</v>
      </c>
      <c r="D4451" t="s">
        <v>15</v>
      </c>
      <c r="E4451" t="s">
        <v>19</v>
      </c>
      <c r="F4451">
        <v>231</v>
      </c>
      <c r="G4451">
        <v>11752</v>
      </c>
      <c r="H4451" t="str">
        <f>INDEX(find_bugcounts!D:D, MATCH(F4451, find_bugcounts!B:B))</f>
        <v>Bad practice</v>
      </c>
      <c r="I4451" t="s">
        <v>168</v>
      </c>
      <c r="J4451" t="s">
        <v>101</v>
      </c>
      <c r="K4451" t="s">
        <v>173</v>
      </c>
      <c r="N4451"/>
      <c r="O4451"/>
      <c r="P4451"/>
      <c r="Q4451"/>
      <c r="R4451"/>
      <c r="S4451"/>
      <c r="T4451"/>
      <c r="U4451"/>
      <c r="V4451"/>
      <c r="W4451"/>
      <c r="X4451"/>
    </row>
    <row r="4452" spans="1:24">
      <c r="A4452">
        <v>11753</v>
      </c>
      <c r="B4452" s="4" t="s">
        <v>2</v>
      </c>
      <c r="C4452" s="4" t="s">
        <v>8</v>
      </c>
      <c r="D4452" s="4" t="s">
        <v>15</v>
      </c>
      <c r="E4452" s="4" t="s">
        <v>16</v>
      </c>
      <c r="F4452" s="4">
        <v>334</v>
      </c>
      <c r="G4452" s="4">
        <v>11753</v>
      </c>
      <c r="H4452" t="str">
        <f>INDEX(find_bugcounts!D:D, MATCH(F4452, find_bugcounts!B:B))</f>
        <v>Bad practice</v>
      </c>
      <c r="I4452" t="s">
        <v>168</v>
      </c>
      <c r="J4452" t="s">
        <v>93</v>
      </c>
      <c r="K4452" t="s">
        <v>89</v>
      </c>
      <c r="N4452"/>
      <c r="O4452"/>
      <c r="P4452"/>
      <c r="Q4452"/>
      <c r="R4452"/>
      <c r="S4452"/>
      <c r="T4452"/>
      <c r="U4452"/>
      <c r="V4452"/>
      <c r="W4452"/>
      <c r="X4452"/>
    </row>
    <row r="4453" spans="1:24">
      <c r="A4453">
        <v>11756</v>
      </c>
      <c r="B4453" s="4" t="s">
        <v>2</v>
      </c>
      <c r="C4453" s="4" t="s">
        <v>8</v>
      </c>
      <c r="D4453" s="4" t="s">
        <v>15</v>
      </c>
      <c r="E4453" s="4" t="s">
        <v>16</v>
      </c>
      <c r="F4453" s="4">
        <v>12</v>
      </c>
      <c r="G4453" s="4">
        <v>11756</v>
      </c>
      <c r="H4453" t="e">
        <f>INDEX(find_bugcounts!D:D, MATCH(F4453, find_bugcounts!B:B))</f>
        <v>#N/A</v>
      </c>
      <c r="I4453" t="s">
        <v>168</v>
      </c>
      <c r="J4453" t="s">
        <v>108</v>
      </c>
      <c r="K4453" t="s">
        <v>390</v>
      </c>
      <c r="N4453"/>
      <c r="O4453"/>
      <c r="P4453"/>
      <c r="Q4453"/>
      <c r="R4453"/>
      <c r="S4453"/>
      <c r="T4453"/>
      <c r="U4453"/>
      <c r="V4453"/>
      <c r="W4453"/>
      <c r="X4453"/>
    </row>
    <row r="4454" spans="1:24">
      <c r="A4454">
        <v>11759</v>
      </c>
      <c r="B4454" s="4" t="s">
        <v>2</v>
      </c>
      <c r="C4454" s="4" t="s">
        <v>8</v>
      </c>
      <c r="D4454" s="4" t="s">
        <v>21</v>
      </c>
      <c r="E4454" s="4" t="s">
        <v>19</v>
      </c>
      <c r="F4454" s="4">
        <v>31</v>
      </c>
      <c r="G4454" s="4">
        <v>11759</v>
      </c>
      <c r="H4454" t="e">
        <f>INDEX(find_bugcounts!D:D, MATCH(F4454, find_bugcounts!B:B))</f>
        <v>#N/A</v>
      </c>
      <c r="I4454" t="s">
        <v>93</v>
      </c>
      <c r="J4454" t="s">
        <v>105</v>
      </c>
      <c r="K4454" t="s">
        <v>389</v>
      </c>
      <c r="N4454"/>
      <c r="O4454"/>
      <c r="P4454"/>
      <c r="Q4454"/>
      <c r="R4454"/>
      <c r="S4454"/>
      <c r="T4454"/>
      <c r="U4454"/>
      <c r="V4454"/>
      <c r="W4454"/>
      <c r="X4454"/>
    </row>
    <row r="4455" spans="1:24">
      <c r="A4455">
        <v>11763</v>
      </c>
      <c r="B4455" t="s">
        <v>3</v>
      </c>
      <c r="C4455" t="s">
        <v>10</v>
      </c>
      <c r="D4455" t="s">
        <v>21</v>
      </c>
      <c r="E4455" t="s">
        <v>19</v>
      </c>
      <c r="F4455">
        <v>339</v>
      </c>
      <c r="G4455">
        <v>11763</v>
      </c>
      <c r="H4455" t="str">
        <f>INDEX(find_bugcounts!D:D, MATCH(F4455, find_bugcounts!B:B))</f>
        <v>Bad practice</v>
      </c>
      <c r="I4455" t="s">
        <v>93</v>
      </c>
      <c r="J4455" t="s">
        <v>101</v>
      </c>
      <c r="K4455" t="s">
        <v>206</v>
      </c>
      <c r="N4455"/>
      <c r="O4455"/>
      <c r="P4455"/>
      <c r="Q4455"/>
      <c r="R4455"/>
      <c r="S4455"/>
      <c r="T4455"/>
      <c r="U4455"/>
      <c r="V4455"/>
      <c r="W4455"/>
      <c r="X4455"/>
    </row>
    <row r="4456" spans="1:24">
      <c r="A4456">
        <v>11767</v>
      </c>
      <c r="B4456" s="4" t="s">
        <v>2</v>
      </c>
      <c r="C4456" s="4" t="s">
        <v>10</v>
      </c>
      <c r="D4456" s="4" t="s">
        <v>21</v>
      </c>
      <c r="E4456" s="4" t="s">
        <v>19</v>
      </c>
      <c r="F4456" s="4">
        <v>248</v>
      </c>
      <c r="G4456" s="4">
        <v>11767</v>
      </c>
      <c r="H4456" t="str">
        <f>INDEX(find_bugcounts!D:D, MATCH(F4456, find_bugcounts!B:B))</f>
        <v>Bad practice</v>
      </c>
      <c r="I4456" t="s">
        <v>93</v>
      </c>
      <c r="J4456" t="s">
        <v>96</v>
      </c>
      <c r="K4456" t="s">
        <v>244</v>
      </c>
      <c r="N4456"/>
      <c r="O4456"/>
      <c r="P4456"/>
      <c r="Q4456"/>
      <c r="R4456"/>
      <c r="S4456"/>
      <c r="T4456"/>
      <c r="U4456"/>
      <c r="V4456"/>
      <c r="W4456"/>
      <c r="X4456"/>
    </row>
    <row r="4457" spans="1:24">
      <c r="A4457">
        <v>11770</v>
      </c>
      <c r="B4457" s="4" t="s">
        <v>2</v>
      </c>
      <c r="C4457" s="4" t="s">
        <v>8</v>
      </c>
      <c r="D4457" s="4" t="s">
        <v>21</v>
      </c>
      <c r="E4457" s="4" t="s">
        <v>19</v>
      </c>
      <c r="F4457" s="4">
        <v>12</v>
      </c>
      <c r="G4457" s="4">
        <v>11770</v>
      </c>
      <c r="H4457" t="e">
        <f>INDEX(find_bugcounts!D:D, MATCH(F4457, find_bugcounts!B:B))</f>
        <v>#N/A</v>
      </c>
      <c r="I4457" t="s">
        <v>93</v>
      </c>
      <c r="J4457" t="s">
        <v>96</v>
      </c>
      <c r="K4457" t="s">
        <v>244</v>
      </c>
      <c r="N4457"/>
      <c r="O4457"/>
      <c r="P4457"/>
      <c r="Q4457"/>
      <c r="R4457"/>
      <c r="S4457"/>
      <c r="T4457"/>
      <c r="U4457"/>
      <c r="V4457"/>
      <c r="W4457"/>
      <c r="X4457"/>
    </row>
    <row r="4458" spans="1:24">
      <c r="A4458">
        <v>11771</v>
      </c>
      <c r="B4458" s="4" t="s">
        <v>2</v>
      </c>
      <c r="C4458" s="4" t="s">
        <v>8</v>
      </c>
      <c r="D4458" s="4" t="s">
        <v>21</v>
      </c>
      <c r="E4458" s="4" t="s">
        <v>19</v>
      </c>
      <c r="F4458" s="4">
        <v>160</v>
      </c>
      <c r="G4458" s="4">
        <v>11771</v>
      </c>
      <c r="H4458" t="str">
        <f>INDEX(find_bugcounts!D:D, MATCH(F4458, find_bugcounts!B:B))</f>
        <v>Bad practice</v>
      </c>
      <c r="I4458" t="s">
        <v>93</v>
      </c>
      <c r="J4458" t="s">
        <v>96</v>
      </c>
      <c r="K4458" t="s">
        <v>232</v>
      </c>
      <c r="N4458"/>
      <c r="O4458"/>
      <c r="P4458"/>
      <c r="Q4458"/>
      <c r="R4458"/>
      <c r="S4458"/>
      <c r="T4458"/>
      <c r="U4458"/>
      <c r="V4458"/>
      <c r="W4458"/>
      <c r="X4458"/>
    </row>
    <row r="4459" spans="1:24">
      <c r="A4459">
        <v>11774</v>
      </c>
      <c r="B4459" s="4" t="s">
        <v>2</v>
      </c>
      <c r="C4459" s="4" t="s">
        <v>8</v>
      </c>
      <c r="D4459" s="4" t="s">
        <v>15</v>
      </c>
      <c r="E4459" s="4" t="s">
        <v>16</v>
      </c>
      <c r="F4459" s="4">
        <v>160</v>
      </c>
      <c r="G4459" s="4">
        <v>11774</v>
      </c>
      <c r="H4459" t="str">
        <f>INDEX(find_bugcounts!D:D, MATCH(F4459, find_bugcounts!B:B))</f>
        <v>Bad practice</v>
      </c>
      <c r="I4459" t="s">
        <v>93</v>
      </c>
      <c r="J4459" s="41">
        <v>37478</v>
      </c>
      <c r="K4459" t="s">
        <v>83</v>
      </c>
      <c r="N4459"/>
      <c r="O4459"/>
      <c r="P4459"/>
      <c r="Q4459"/>
      <c r="R4459"/>
      <c r="S4459"/>
      <c r="T4459"/>
      <c r="U4459"/>
      <c r="V4459"/>
      <c r="W4459"/>
      <c r="X4459"/>
    </row>
    <row r="4460" spans="1:24">
      <c r="A4460">
        <v>11776</v>
      </c>
      <c r="B4460" s="4" t="s">
        <v>2</v>
      </c>
      <c r="C4460" s="4" t="s">
        <v>12</v>
      </c>
      <c r="D4460" s="4" t="s">
        <v>21</v>
      </c>
      <c r="E4460" s="4" t="s">
        <v>19</v>
      </c>
      <c r="F4460" s="4">
        <v>12</v>
      </c>
      <c r="G4460" s="4">
        <v>11776</v>
      </c>
      <c r="H4460" t="e">
        <f>INDEX(find_bugcounts!D:D, MATCH(F4460, find_bugcounts!B:B))</f>
        <v>#N/A</v>
      </c>
      <c r="I4460" t="s">
        <v>93</v>
      </c>
      <c r="J4460" t="s">
        <v>140</v>
      </c>
      <c r="K4460" t="s">
        <v>244</v>
      </c>
      <c r="N4460"/>
      <c r="O4460"/>
      <c r="P4460"/>
      <c r="Q4460"/>
      <c r="R4460"/>
      <c r="S4460"/>
      <c r="T4460"/>
      <c r="U4460"/>
      <c r="V4460"/>
      <c r="W4460"/>
      <c r="X4460"/>
    </row>
    <row r="4461" spans="1:24">
      <c r="A4461">
        <v>11779</v>
      </c>
      <c r="B4461" s="4" t="s">
        <v>2</v>
      </c>
      <c r="C4461" s="4" t="s">
        <v>10</v>
      </c>
      <c r="D4461" s="4" t="s">
        <v>21</v>
      </c>
      <c r="E4461" s="4" t="s">
        <v>19</v>
      </c>
      <c r="F4461" s="4">
        <v>371</v>
      </c>
      <c r="G4461" s="4">
        <v>11779</v>
      </c>
      <c r="H4461" t="str">
        <f>INDEX(find_bugcounts!D:D, MATCH(F4461, find_bugcounts!B:B))</f>
        <v>Bad practice</v>
      </c>
      <c r="I4461" t="s">
        <v>93</v>
      </c>
      <c r="J4461" t="s">
        <v>297</v>
      </c>
      <c r="K4461" t="s">
        <v>206</v>
      </c>
      <c r="N4461"/>
      <c r="O4461"/>
      <c r="P4461"/>
      <c r="Q4461"/>
      <c r="R4461"/>
      <c r="S4461"/>
      <c r="T4461"/>
      <c r="U4461"/>
      <c r="V4461"/>
      <c r="W4461"/>
      <c r="X4461"/>
    </row>
    <row r="4462" spans="1:24">
      <c r="A4462">
        <v>11781</v>
      </c>
      <c r="B4462" t="s">
        <v>4</v>
      </c>
      <c r="C4462" t="s">
        <v>8</v>
      </c>
      <c r="D4462" t="s">
        <v>18</v>
      </c>
      <c r="E4462" t="s">
        <v>19</v>
      </c>
      <c r="F4462">
        <v>334</v>
      </c>
      <c r="G4462">
        <v>11781</v>
      </c>
      <c r="H4462" t="str">
        <f>INDEX(find_bugcounts!D:D, MATCH(F4462, find_bugcounts!B:B))</f>
        <v>Bad practice</v>
      </c>
      <c r="I4462" t="s">
        <v>93</v>
      </c>
      <c r="J4462" t="s">
        <v>101</v>
      </c>
      <c r="K4462" t="s">
        <v>112</v>
      </c>
      <c r="N4462"/>
      <c r="O4462"/>
      <c r="P4462"/>
      <c r="Q4462"/>
      <c r="R4462"/>
      <c r="S4462"/>
      <c r="T4462"/>
      <c r="U4462"/>
      <c r="V4462"/>
      <c r="W4462"/>
      <c r="X4462"/>
    </row>
    <row r="4463" spans="1:24">
      <c r="A4463">
        <v>11783</v>
      </c>
      <c r="B4463" s="4" t="s">
        <v>2</v>
      </c>
      <c r="C4463" s="4" t="s">
        <v>10</v>
      </c>
      <c r="D4463" s="4" t="s">
        <v>21</v>
      </c>
      <c r="E4463" s="4" t="s">
        <v>19</v>
      </c>
      <c r="F4463" s="4">
        <v>376</v>
      </c>
      <c r="G4463" s="4">
        <v>11783</v>
      </c>
      <c r="H4463" t="str">
        <f>INDEX(find_bugcounts!D:D, MATCH(F4463, find_bugcounts!B:B))</f>
        <v>Bad practice</v>
      </c>
      <c r="I4463" t="s">
        <v>93</v>
      </c>
      <c r="J4463" t="s">
        <v>297</v>
      </c>
      <c r="K4463" t="s">
        <v>206</v>
      </c>
      <c r="N4463"/>
      <c r="O4463"/>
      <c r="P4463"/>
      <c r="Q4463"/>
      <c r="R4463"/>
      <c r="S4463"/>
      <c r="T4463"/>
      <c r="U4463"/>
      <c r="V4463"/>
      <c r="W4463"/>
      <c r="X4463"/>
    </row>
    <row r="4464" spans="1:24">
      <c r="A4464">
        <v>11786</v>
      </c>
      <c r="B4464" s="4" t="s">
        <v>2</v>
      </c>
      <c r="C4464" s="4" t="s">
        <v>10</v>
      </c>
      <c r="D4464" s="4" t="s">
        <v>21</v>
      </c>
      <c r="E4464" s="4" t="s">
        <v>19</v>
      </c>
      <c r="F4464" s="4">
        <v>87</v>
      </c>
      <c r="G4464" s="4">
        <v>11786</v>
      </c>
      <c r="H4464" t="e">
        <f>INDEX(find_bugcounts!D:D, MATCH(F4464, find_bugcounts!B:B))</f>
        <v>#N/A</v>
      </c>
      <c r="I4464" t="s">
        <v>93</v>
      </c>
      <c r="J4464" t="s">
        <v>100</v>
      </c>
      <c r="K4464" t="s">
        <v>206</v>
      </c>
      <c r="N4464"/>
      <c r="O4464"/>
      <c r="P4464"/>
      <c r="Q4464"/>
      <c r="R4464"/>
      <c r="S4464"/>
      <c r="T4464"/>
      <c r="U4464"/>
      <c r="V4464"/>
      <c r="W4464"/>
      <c r="X4464"/>
    </row>
    <row r="4465" spans="1:24">
      <c r="A4465">
        <v>11789</v>
      </c>
      <c r="B4465" s="4" t="s">
        <v>2</v>
      </c>
      <c r="C4465" s="4" t="s">
        <v>10</v>
      </c>
      <c r="D4465" s="4" t="s">
        <v>21</v>
      </c>
      <c r="E4465" s="4" t="s">
        <v>19</v>
      </c>
      <c r="F4465" s="4">
        <v>1</v>
      </c>
      <c r="G4465" s="4">
        <v>11789</v>
      </c>
      <c r="H4465" t="e">
        <f>INDEX(find_bugcounts!D:D, MATCH(F4465, find_bugcounts!B:B))</f>
        <v>#N/A</v>
      </c>
      <c r="I4465" t="s">
        <v>93</v>
      </c>
      <c r="J4465" s="41">
        <v>37291</v>
      </c>
      <c r="K4465" t="s">
        <v>206</v>
      </c>
      <c r="N4465"/>
      <c r="O4465"/>
      <c r="P4465"/>
      <c r="Q4465"/>
      <c r="R4465"/>
      <c r="S4465"/>
      <c r="T4465"/>
      <c r="U4465"/>
      <c r="V4465"/>
      <c r="W4465"/>
      <c r="X4465"/>
    </row>
    <row r="4466" spans="1:24">
      <c r="A4466">
        <v>11795</v>
      </c>
      <c r="B4466" s="4" t="s">
        <v>2</v>
      </c>
      <c r="C4466" s="4" t="s">
        <v>11</v>
      </c>
      <c r="D4466" s="4" t="s">
        <v>21</v>
      </c>
      <c r="E4466" s="4" t="s">
        <v>19</v>
      </c>
      <c r="F4466" s="4">
        <v>58</v>
      </c>
      <c r="G4466" s="4">
        <v>11795</v>
      </c>
      <c r="H4466" t="e">
        <f>INDEX(find_bugcounts!D:D, MATCH(F4466, find_bugcounts!B:B))</f>
        <v>#N/A</v>
      </c>
      <c r="I4466" t="s">
        <v>93</v>
      </c>
      <c r="J4466" t="s">
        <v>100</v>
      </c>
      <c r="K4466" t="s">
        <v>244</v>
      </c>
      <c r="N4466"/>
      <c r="O4466"/>
      <c r="P4466"/>
      <c r="Q4466"/>
      <c r="R4466"/>
      <c r="S4466"/>
      <c r="T4466"/>
      <c r="U4466"/>
      <c r="V4466"/>
      <c r="W4466"/>
      <c r="X4466"/>
    </row>
    <row r="4467" spans="1:24">
      <c r="A4467">
        <v>11798</v>
      </c>
      <c r="B4467" t="s">
        <v>3</v>
      </c>
      <c r="C4467" t="s">
        <v>8</v>
      </c>
      <c r="D4467" t="s">
        <v>21</v>
      </c>
      <c r="E4467" t="s">
        <v>19</v>
      </c>
      <c r="F4467">
        <v>103</v>
      </c>
      <c r="G4467">
        <v>11798</v>
      </c>
      <c r="H4467" t="e">
        <f>INDEX(find_bugcounts!D:D, MATCH(F4467, find_bugcounts!B:B))</f>
        <v>#N/A</v>
      </c>
      <c r="I4467" t="s">
        <v>93</v>
      </c>
      <c r="J4467" s="41">
        <v>37895</v>
      </c>
      <c r="K4467" t="s">
        <v>232</v>
      </c>
      <c r="N4467"/>
      <c r="O4467"/>
      <c r="P4467"/>
      <c r="Q4467"/>
      <c r="R4467"/>
      <c r="S4467"/>
      <c r="T4467"/>
      <c r="U4467"/>
      <c r="V4467"/>
      <c r="W4467"/>
      <c r="X4467"/>
    </row>
    <row r="4468" spans="1:24">
      <c r="A4468">
        <v>11801</v>
      </c>
      <c r="B4468" s="4" t="s">
        <v>2</v>
      </c>
      <c r="C4468" s="4" t="s">
        <v>10</v>
      </c>
      <c r="D4468" s="4" t="s">
        <v>21</v>
      </c>
      <c r="E4468" s="4" t="s">
        <v>19</v>
      </c>
      <c r="F4468" s="4">
        <v>115</v>
      </c>
      <c r="G4468" s="4">
        <v>11801</v>
      </c>
      <c r="H4468" t="str">
        <f>INDEX(find_bugcounts!D:D, MATCH(F4468, find_bugcounts!B:B))</f>
        <v>Bad practice</v>
      </c>
      <c r="I4468" t="s">
        <v>93</v>
      </c>
      <c r="J4468" t="s">
        <v>253</v>
      </c>
      <c r="K4468" t="s">
        <v>232</v>
      </c>
      <c r="N4468"/>
      <c r="O4468"/>
      <c r="P4468"/>
      <c r="Q4468"/>
      <c r="R4468"/>
      <c r="S4468"/>
      <c r="T4468"/>
      <c r="U4468"/>
      <c r="V4468"/>
      <c r="W4468"/>
      <c r="X4468"/>
    </row>
    <row r="4469" spans="1:24">
      <c r="A4469">
        <v>11804</v>
      </c>
      <c r="B4469" s="4" t="s">
        <v>2</v>
      </c>
      <c r="C4469" s="4" t="s">
        <v>8</v>
      </c>
      <c r="D4469" s="4" t="s">
        <v>21</v>
      </c>
      <c r="E4469" s="4" t="s">
        <v>19</v>
      </c>
      <c r="F4469" s="4">
        <v>179</v>
      </c>
      <c r="G4469" s="4">
        <v>11804</v>
      </c>
      <c r="H4469" t="str">
        <f>INDEX(find_bugcounts!D:D, MATCH(F4469, find_bugcounts!B:B))</f>
        <v>Bad practice</v>
      </c>
      <c r="I4469" t="s">
        <v>93</v>
      </c>
      <c r="J4469" t="s">
        <v>93</v>
      </c>
      <c r="K4469" t="s">
        <v>238</v>
      </c>
      <c r="N4469"/>
      <c r="O4469"/>
      <c r="P4469"/>
      <c r="Q4469"/>
      <c r="R4469"/>
      <c r="S4469"/>
      <c r="T4469"/>
      <c r="U4469"/>
      <c r="V4469"/>
      <c r="W4469"/>
      <c r="X4469"/>
    </row>
    <row r="4470" spans="1:24">
      <c r="A4470">
        <v>11805</v>
      </c>
      <c r="B4470" s="4" t="s">
        <v>2</v>
      </c>
      <c r="C4470" s="4" t="s">
        <v>8</v>
      </c>
      <c r="D4470" s="4" t="s">
        <v>21</v>
      </c>
      <c r="E4470" s="4" t="s">
        <v>27</v>
      </c>
      <c r="F4470" s="4">
        <v>356</v>
      </c>
      <c r="G4470" s="4">
        <v>11805</v>
      </c>
      <c r="H4470" t="str">
        <f>INDEX(find_bugcounts!D:D, MATCH(F4470, find_bugcounts!B:B))</f>
        <v>Bad practice</v>
      </c>
      <c r="I4470" t="s">
        <v>93</v>
      </c>
      <c r="J4470" t="s">
        <v>93</v>
      </c>
      <c r="K4470" t="s">
        <v>216</v>
      </c>
      <c r="N4470"/>
      <c r="O4470"/>
      <c r="P4470"/>
      <c r="Q4470"/>
      <c r="R4470"/>
      <c r="S4470"/>
      <c r="T4470"/>
      <c r="U4470"/>
      <c r="V4470"/>
      <c r="W4470"/>
      <c r="X4470"/>
    </row>
    <row r="4471" spans="1:24">
      <c r="A4471">
        <v>11807</v>
      </c>
      <c r="B4471" s="4" t="s">
        <v>2</v>
      </c>
      <c r="C4471" s="4" t="s">
        <v>8</v>
      </c>
      <c r="D4471" s="4" t="s">
        <v>21</v>
      </c>
      <c r="E4471" s="4" t="s">
        <v>19</v>
      </c>
      <c r="F4471" s="4">
        <v>363</v>
      </c>
      <c r="G4471" s="4">
        <v>11807</v>
      </c>
      <c r="H4471" t="str">
        <f>INDEX(find_bugcounts!D:D, MATCH(F4471, find_bugcounts!B:B))</f>
        <v>Bad practice</v>
      </c>
      <c r="I4471" t="s">
        <v>93</v>
      </c>
      <c r="J4471" s="41">
        <v>37382</v>
      </c>
      <c r="K4471" t="s">
        <v>389</v>
      </c>
      <c r="N4471"/>
      <c r="O4471"/>
      <c r="P4471"/>
      <c r="Q4471"/>
      <c r="R4471"/>
      <c r="S4471"/>
      <c r="T4471"/>
      <c r="U4471"/>
      <c r="V4471"/>
      <c r="W4471"/>
      <c r="X4471"/>
    </row>
    <row r="4472" spans="1:24">
      <c r="A4472">
        <v>11809</v>
      </c>
      <c r="B4472" s="4" t="s">
        <v>2</v>
      </c>
      <c r="C4472" s="4" t="s">
        <v>8</v>
      </c>
      <c r="D4472" s="4" t="s">
        <v>21</v>
      </c>
      <c r="E4472" s="4" t="s">
        <v>19</v>
      </c>
      <c r="F4472" s="4">
        <v>31</v>
      </c>
      <c r="G4472" s="4">
        <v>11809</v>
      </c>
      <c r="H4472" t="e">
        <f>INDEX(find_bugcounts!D:D, MATCH(F4472, find_bugcounts!B:B))</f>
        <v>#N/A</v>
      </c>
      <c r="I4472" t="s">
        <v>93</v>
      </c>
      <c r="J4472" t="s">
        <v>105</v>
      </c>
      <c r="K4472" t="s">
        <v>389</v>
      </c>
      <c r="N4472"/>
      <c r="O4472"/>
      <c r="P4472"/>
      <c r="Q4472"/>
      <c r="R4472"/>
      <c r="S4472"/>
      <c r="T4472"/>
      <c r="U4472"/>
      <c r="V4472"/>
      <c r="W4472"/>
      <c r="X4472"/>
    </row>
    <row r="4473" spans="1:24">
      <c r="A4473">
        <v>11810</v>
      </c>
      <c r="B4473" s="4" t="s">
        <v>2</v>
      </c>
      <c r="C4473" s="4" t="s">
        <v>8</v>
      </c>
      <c r="D4473" s="4" t="s">
        <v>21</v>
      </c>
      <c r="E4473" s="4" t="s">
        <v>19</v>
      </c>
      <c r="F4473" s="4">
        <v>156</v>
      </c>
      <c r="G4473" s="4">
        <v>11810</v>
      </c>
      <c r="H4473" t="str">
        <f>INDEX(find_bugcounts!D:D, MATCH(F4473, find_bugcounts!B:B))</f>
        <v>Bad practice</v>
      </c>
      <c r="I4473" t="s">
        <v>93</v>
      </c>
      <c r="J4473" s="41">
        <v>37382</v>
      </c>
      <c r="K4473" t="s">
        <v>389</v>
      </c>
      <c r="N4473"/>
      <c r="O4473"/>
      <c r="P4473"/>
      <c r="Q4473"/>
      <c r="R4473"/>
      <c r="S4473"/>
      <c r="T4473"/>
      <c r="U4473"/>
      <c r="V4473"/>
      <c r="W4473"/>
      <c r="X4473"/>
    </row>
    <row r="4474" spans="1:24">
      <c r="A4474">
        <v>11812</v>
      </c>
      <c r="B4474" s="4" t="s">
        <v>2</v>
      </c>
      <c r="C4474" s="4" t="s">
        <v>10</v>
      </c>
      <c r="D4474" s="4" t="s">
        <v>21</v>
      </c>
      <c r="E4474" s="4" t="s">
        <v>19</v>
      </c>
      <c r="F4474" s="4">
        <v>145</v>
      </c>
      <c r="G4474" s="4">
        <v>11812</v>
      </c>
      <c r="H4474" t="str">
        <f>INDEX(find_bugcounts!D:D, MATCH(F4474, find_bugcounts!B:B))</f>
        <v>Bad practice</v>
      </c>
      <c r="I4474" t="s">
        <v>93</v>
      </c>
      <c r="J4474" s="41">
        <v>37320</v>
      </c>
      <c r="K4474" t="s">
        <v>389</v>
      </c>
      <c r="N4474"/>
      <c r="O4474"/>
      <c r="P4474"/>
      <c r="Q4474"/>
      <c r="R4474"/>
      <c r="S4474"/>
      <c r="T4474"/>
      <c r="U4474"/>
      <c r="V4474"/>
      <c r="W4474"/>
      <c r="X4474"/>
    </row>
    <row r="4475" spans="1:24">
      <c r="A4475">
        <v>11813</v>
      </c>
      <c r="B4475" t="s">
        <v>3</v>
      </c>
      <c r="C4475" t="s">
        <v>11</v>
      </c>
      <c r="D4475" t="s">
        <v>21</v>
      </c>
      <c r="E4475" t="s">
        <v>19</v>
      </c>
      <c r="F4475">
        <v>165</v>
      </c>
      <c r="G4475">
        <v>11813</v>
      </c>
      <c r="H4475" t="str">
        <f>INDEX(find_bugcounts!D:D, MATCH(F4475, find_bugcounts!B:B))</f>
        <v>Bad practice</v>
      </c>
      <c r="I4475" t="s">
        <v>93</v>
      </c>
      <c r="J4475" t="s">
        <v>101</v>
      </c>
      <c r="K4475" t="s">
        <v>232</v>
      </c>
      <c r="N4475"/>
      <c r="O4475"/>
      <c r="P4475"/>
      <c r="Q4475"/>
      <c r="R4475"/>
      <c r="S4475"/>
      <c r="T4475"/>
      <c r="U4475"/>
      <c r="V4475"/>
      <c r="W4475"/>
      <c r="X4475"/>
    </row>
    <row r="4476" spans="1:24">
      <c r="A4476">
        <v>11814</v>
      </c>
      <c r="B4476" s="4" t="s">
        <v>2</v>
      </c>
      <c r="C4476" s="4" t="s">
        <v>11</v>
      </c>
      <c r="D4476" s="4" t="s">
        <v>21</v>
      </c>
      <c r="E4476" s="4" t="s">
        <v>19</v>
      </c>
      <c r="F4476" s="4">
        <v>54</v>
      </c>
      <c r="G4476" s="4">
        <v>11814</v>
      </c>
      <c r="H4476" t="e">
        <f>INDEX(find_bugcounts!D:D, MATCH(F4476, find_bugcounts!B:B))</f>
        <v>#N/A</v>
      </c>
      <c r="I4476" t="s">
        <v>93</v>
      </c>
      <c r="J4476" t="s">
        <v>100</v>
      </c>
      <c r="K4476" t="s">
        <v>232</v>
      </c>
      <c r="N4476"/>
      <c r="O4476"/>
      <c r="P4476"/>
      <c r="Q4476"/>
      <c r="R4476"/>
      <c r="S4476"/>
      <c r="T4476"/>
      <c r="U4476"/>
      <c r="V4476"/>
      <c r="W4476"/>
      <c r="X4476"/>
    </row>
    <row r="4477" spans="1:24">
      <c r="A4477">
        <v>11815</v>
      </c>
      <c r="B4477" s="4" t="s">
        <v>2</v>
      </c>
      <c r="C4477" s="4" t="s">
        <v>10</v>
      </c>
      <c r="D4477" s="4" t="s">
        <v>21</v>
      </c>
      <c r="E4477" s="4" t="s">
        <v>19</v>
      </c>
      <c r="F4477" s="4">
        <v>157</v>
      </c>
      <c r="G4477" s="4">
        <v>11815</v>
      </c>
      <c r="H4477" t="str">
        <f>INDEX(find_bugcounts!D:D, MATCH(F4477, find_bugcounts!B:B))</f>
        <v>Bad practice</v>
      </c>
      <c r="I4477" t="s">
        <v>93</v>
      </c>
      <c r="J4477" t="s">
        <v>101</v>
      </c>
      <c r="K4477" t="s">
        <v>201</v>
      </c>
      <c r="N4477"/>
      <c r="O4477"/>
      <c r="P4477"/>
      <c r="Q4477"/>
      <c r="R4477"/>
      <c r="S4477"/>
      <c r="T4477"/>
      <c r="U4477"/>
      <c r="V4477"/>
      <c r="W4477"/>
      <c r="X4477"/>
    </row>
    <row r="4478" spans="1:24">
      <c r="A4478">
        <v>11816</v>
      </c>
      <c r="B4478" s="4" t="s">
        <v>2</v>
      </c>
      <c r="C4478" s="4" t="s">
        <v>8</v>
      </c>
      <c r="D4478" s="4" t="s">
        <v>21</v>
      </c>
      <c r="E4478" s="4" t="s">
        <v>19</v>
      </c>
      <c r="F4478" s="4">
        <v>414</v>
      </c>
      <c r="G4478" s="4">
        <v>11816</v>
      </c>
      <c r="H4478" t="str">
        <f>INDEX(find_bugcounts!D:D, MATCH(F4478, find_bugcounts!B:B))</f>
        <v>Bad practice</v>
      </c>
      <c r="I4478" t="s">
        <v>93</v>
      </c>
      <c r="J4478" t="s">
        <v>101</v>
      </c>
      <c r="K4478" t="s">
        <v>201</v>
      </c>
      <c r="N4478"/>
      <c r="O4478"/>
      <c r="P4478"/>
      <c r="Q4478"/>
      <c r="R4478"/>
      <c r="S4478"/>
      <c r="T4478"/>
      <c r="U4478"/>
      <c r="V4478"/>
      <c r="W4478"/>
      <c r="X4478"/>
    </row>
    <row r="4479" spans="1:24">
      <c r="A4479">
        <v>11818</v>
      </c>
      <c r="B4479" s="4" t="s">
        <v>2</v>
      </c>
      <c r="C4479" s="4" t="s">
        <v>10</v>
      </c>
      <c r="D4479" s="4" t="s">
        <v>21</v>
      </c>
      <c r="E4479" s="4" t="s">
        <v>19</v>
      </c>
      <c r="F4479" s="4">
        <v>1</v>
      </c>
      <c r="G4479" s="4">
        <v>11818</v>
      </c>
      <c r="H4479" t="e">
        <f>INDEX(find_bugcounts!D:D, MATCH(F4479, find_bugcounts!B:B))</f>
        <v>#N/A</v>
      </c>
      <c r="I4479" t="s">
        <v>93</v>
      </c>
      <c r="J4479" s="41">
        <v>37564</v>
      </c>
      <c r="K4479" t="s">
        <v>171</v>
      </c>
      <c r="N4479"/>
      <c r="O4479"/>
      <c r="P4479"/>
      <c r="Q4479"/>
      <c r="R4479"/>
      <c r="S4479"/>
      <c r="T4479"/>
      <c r="U4479"/>
      <c r="V4479"/>
      <c r="W4479"/>
      <c r="X4479"/>
    </row>
    <row r="4480" spans="1:24">
      <c r="A4480">
        <v>11819</v>
      </c>
      <c r="B4480" t="s">
        <v>3</v>
      </c>
      <c r="C4480" t="s">
        <v>8</v>
      </c>
      <c r="D4480" t="s">
        <v>21</v>
      </c>
      <c r="E4480" t="s">
        <v>22</v>
      </c>
      <c r="F4480">
        <v>288</v>
      </c>
      <c r="G4480">
        <v>11819</v>
      </c>
      <c r="H4480" t="str">
        <f>INDEX(find_bugcounts!D:D, MATCH(F4480, find_bugcounts!B:B))</f>
        <v>Bad practice</v>
      </c>
      <c r="I4480" t="s">
        <v>93</v>
      </c>
      <c r="J4480" t="s">
        <v>263</v>
      </c>
      <c r="K4480" t="s">
        <v>124</v>
      </c>
      <c r="N4480"/>
      <c r="O4480"/>
      <c r="P4480"/>
      <c r="Q4480"/>
      <c r="R4480"/>
      <c r="S4480"/>
      <c r="T4480"/>
      <c r="U4480"/>
      <c r="V4480"/>
      <c r="W4480"/>
      <c r="X4480"/>
    </row>
    <row r="4481" spans="1:24">
      <c r="A4481">
        <v>11821</v>
      </c>
      <c r="B4481" s="4" t="s">
        <v>2</v>
      </c>
      <c r="C4481" s="4" t="s">
        <v>11</v>
      </c>
      <c r="D4481" s="4" t="s">
        <v>21</v>
      </c>
      <c r="E4481" s="4" t="s">
        <v>19</v>
      </c>
      <c r="F4481" s="4">
        <v>341</v>
      </c>
      <c r="G4481" s="4">
        <v>11821</v>
      </c>
      <c r="H4481" t="str">
        <f>INDEX(find_bugcounts!D:D, MATCH(F4481, find_bugcounts!B:B))</f>
        <v>Bad practice</v>
      </c>
      <c r="I4481" t="s">
        <v>93</v>
      </c>
      <c r="J4481" t="s">
        <v>100</v>
      </c>
      <c r="K4481" t="s">
        <v>232</v>
      </c>
      <c r="N4481"/>
      <c r="O4481"/>
      <c r="P4481"/>
      <c r="Q4481"/>
      <c r="R4481"/>
      <c r="S4481"/>
      <c r="T4481"/>
      <c r="U4481"/>
      <c r="V4481"/>
      <c r="W4481"/>
      <c r="X4481"/>
    </row>
    <row r="4482" spans="1:24">
      <c r="A4482">
        <v>11822</v>
      </c>
      <c r="B4482" s="4" t="s">
        <v>2</v>
      </c>
      <c r="C4482" s="4" t="s">
        <v>10</v>
      </c>
      <c r="D4482" s="4" t="s">
        <v>21</v>
      </c>
      <c r="E4482" s="4" t="s">
        <v>19</v>
      </c>
      <c r="F4482" s="4">
        <v>160</v>
      </c>
      <c r="G4482" s="4">
        <v>11822</v>
      </c>
      <c r="H4482" t="str">
        <f>INDEX(find_bugcounts!D:D, MATCH(F4482, find_bugcounts!B:B))</f>
        <v>Bad practice</v>
      </c>
      <c r="I4482" t="s">
        <v>93</v>
      </c>
      <c r="J4482" s="41">
        <v>37291</v>
      </c>
      <c r="K4482" t="s">
        <v>232</v>
      </c>
      <c r="N4482"/>
      <c r="O4482"/>
      <c r="P4482"/>
      <c r="Q4482"/>
      <c r="R4482"/>
      <c r="S4482"/>
      <c r="T4482"/>
      <c r="U4482"/>
      <c r="V4482"/>
      <c r="W4482"/>
      <c r="X4482"/>
    </row>
    <row r="4483" spans="1:24">
      <c r="A4483">
        <v>11823</v>
      </c>
      <c r="B4483" s="4" t="s">
        <v>2</v>
      </c>
      <c r="C4483" s="4" t="s">
        <v>8</v>
      </c>
      <c r="D4483" s="4" t="s">
        <v>21</v>
      </c>
      <c r="E4483" s="4" t="s">
        <v>27</v>
      </c>
      <c r="F4483" s="4">
        <v>19</v>
      </c>
      <c r="G4483" s="4">
        <v>11823</v>
      </c>
      <c r="H4483" t="e">
        <f>INDEX(find_bugcounts!D:D, MATCH(F4483, find_bugcounts!B:B))</f>
        <v>#N/A</v>
      </c>
      <c r="I4483" t="s">
        <v>93</v>
      </c>
      <c r="J4483" s="41">
        <v>37352</v>
      </c>
      <c r="K4483" t="s">
        <v>216</v>
      </c>
      <c r="N4483"/>
      <c r="O4483"/>
      <c r="P4483"/>
      <c r="Q4483"/>
      <c r="R4483"/>
      <c r="S4483"/>
      <c r="T4483"/>
      <c r="U4483"/>
      <c r="V4483"/>
      <c r="W4483"/>
      <c r="X4483"/>
    </row>
    <row r="4484" spans="1:24">
      <c r="A4484">
        <v>11826</v>
      </c>
      <c r="B4484" s="4" t="s">
        <v>2</v>
      </c>
      <c r="C4484" s="4" t="s">
        <v>10</v>
      </c>
      <c r="D4484" s="4" t="s">
        <v>21</v>
      </c>
      <c r="E4484" s="4" t="s">
        <v>19</v>
      </c>
      <c r="F4484" s="4">
        <v>321</v>
      </c>
      <c r="G4484" s="4">
        <v>11826</v>
      </c>
      <c r="H4484" t="str">
        <f>INDEX(find_bugcounts!D:D, MATCH(F4484, find_bugcounts!B:B))</f>
        <v>Bad practice</v>
      </c>
      <c r="I4484" t="s">
        <v>93</v>
      </c>
      <c r="J4484" t="s">
        <v>97</v>
      </c>
      <c r="K4484" t="s">
        <v>232</v>
      </c>
      <c r="N4484"/>
      <c r="O4484"/>
      <c r="P4484"/>
      <c r="Q4484"/>
      <c r="R4484"/>
      <c r="S4484"/>
      <c r="T4484"/>
      <c r="U4484"/>
      <c r="V4484"/>
      <c r="W4484"/>
      <c r="X4484"/>
    </row>
    <row r="4485" spans="1:24">
      <c r="A4485">
        <v>11827</v>
      </c>
      <c r="B4485" t="s">
        <v>3</v>
      </c>
      <c r="C4485" t="s">
        <v>11</v>
      </c>
      <c r="D4485" t="s">
        <v>21</v>
      </c>
      <c r="E4485" t="s">
        <v>19</v>
      </c>
      <c r="F4485">
        <v>394</v>
      </c>
      <c r="G4485">
        <v>11827</v>
      </c>
      <c r="H4485" t="str">
        <f>INDEX(find_bugcounts!D:D, MATCH(F4485, find_bugcounts!B:B))</f>
        <v>Bad practice</v>
      </c>
      <c r="I4485" t="s">
        <v>93</v>
      </c>
      <c r="J4485" s="41">
        <v>37320</v>
      </c>
      <c r="K4485" t="s">
        <v>137</v>
      </c>
      <c r="N4485"/>
      <c r="O4485"/>
      <c r="P4485"/>
      <c r="Q4485"/>
      <c r="R4485"/>
      <c r="S4485"/>
      <c r="T4485"/>
      <c r="U4485"/>
      <c r="V4485"/>
      <c r="W4485"/>
      <c r="X4485"/>
    </row>
    <row r="4486" spans="1:24">
      <c r="A4486">
        <v>11828</v>
      </c>
      <c r="B4486" t="s">
        <v>3</v>
      </c>
      <c r="C4486" t="s">
        <v>8</v>
      </c>
      <c r="D4486" t="s">
        <v>15</v>
      </c>
      <c r="E4486" t="s">
        <v>19</v>
      </c>
      <c r="F4486">
        <v>334</v>
      </c>
      <c r="G4486">
        <v>11828</v>
      </c>
      <c r="H4486" t="str">
        <f>INDEX(find_bugcounts!D:D, MATCH(F4486, find_bugcounts!B:B))</f>
        <v>Bad practice</v>
      </c>
      <c r="I4486" t="s">
        <v>93</v>
      </c>
      <c r="J4486" s="41">
        <v>37260</v>
      </c>
      <c r="K4486" t="s">
        <v>160</v>
      </c>
      <c r="N4486"/>
      <c r="O4486"/>
      <c r="P4486"/>
      <c r="Q4486"/>
      <c r="R4486"/>
      <c r="S4486"/>
      <c r="T4486"/>
      <c r="U4486"/>
      <c r="V4486"/>
      <c r="W4486"/>
      <c r="X4486"/>
    </row>
    <row r="4487" spans="1:24">
      <c r="A4487">
        <v>11829</v>
      </c>
      <c r="B4487" t="s">
        <v>3</v>
      </c>
      <c r="C4487" t="s">
        <v>11</v>
      </c>
      <c r="D4487" t="s">
        <v>21</v>
      </c>
      <c r="E4487" t="s">
        <v>19</v>
      </c>
      <c r="F4487">
        <v>334</v>
      </c>
      <c r="G4487">
        <v>11829</v>
      </c>
      <c r="H4487" t="str">
        <f>INDEX(find_bugcounts!D:D, MATCH(F4487, find_bugcounts!B:B))</f>
        <v>Bad practice</v>
      </c>
      <c r="I4487" t="s">
        <v>93</v>
      </c>
      <c r="J4487" t="s">
        <v>140</v>
      </c>
      <c r="K4487" t="s">
        <v>401</v>
      </c>
      <c r="N4487"/>
      <c r="O4487"/>
      <c r="P4487"/>
      <c r="Q4487"/>
      <c r="R4487"/>
      <c r="S4487"/>
      <c r="T4487"/>
      <c r="U4487"/>
      <c r="V4487"/>
      <c r="W4487"/>
      <c r="X4487"/>
    </row>
    <row r="4488" spans="1:24">
      <c r="A4488">
        <v>11830</v>
      </c>
      <c r="B4488" t="s">
        <v>3</v>
      </c>
      <c r="C4488" t="s">
        <v>8</v>
      </c>
      <c r="D4488" t="s">
        <v>15</v>
      </c>
      <c r="E4488" t="s">
        <v>19</v>
      </c>
      <c r="F4488">
        <v>334</v>
      </c>
      <c r="G4488">
        <v>11830</v>
      </c>
      <c r="H4488" t="str">
        <f>INDEX(find_bugcounts!D:D, MATCH(F4488, find_bugcounts!B:B))</f>
        <v>Bad practice</v>
      </c>
      <c r="I4488" t="s">
        <v>93</v>
      </c>
      <c r="J4488" s="41">
        <v>37319</v>
      </c>
      <c r="K4488" t="s">
        <v>165</v>
      </c>
      <c r="N4488"/>
      <c r="O4488"/>
      <c r="P4488"/>
      <c r="Q4488"/>
      <c r="R4488"/>
      <c r="S4488"/>
      <c r="T4488"/>
      <c r="U4488"/>
      <c r="V4488"/>
      <c r="W4488"/>
      <c r="X4488"/>
    </row>
    <row r="4489" spans="1:24">
      <c r="A4489">
        <v>11831</v>
      </c>
      <c r="B4489" t="s">
        <v>4</v>
      </c>
      <c r="C4489" t="s">
        <v>8</v>
      </c>
      <c r="D4489" t="s">
        <v>15</v>
      </c>
      <c r="E4489" t="s">
        <v>19</v>
      </c>
      <c r="F4489">
        <v>98</v>
      </c>
      <c r="G4489">
        <v>11831</v>
      </c>
      <c r="H4489" t="e">
        <f>INDEX(find_bugcounts!D:D, MATCH(F4489, find_bugcounts!B:B))</f>
        <v>#N/A</v>
      </c>
      <c r="I4489" t="s">
        <v>93</v>
      </c>
      <c r="J4489" s="41">
        <v>37291</v>
      </c>
      <c r="K4489" t="s">
        <v>165</v>
      </c>
      <c r="N4489"/>
      <c r="O4489"/>
      <c r="P4489"/>
      <c r="Q4489"/>
      <c r="R4489"/>
      <c r="S4489"/>
      <c r="T4489"/>
      <c r="U4489"/>
      <c r="V4489"/>
      <c r="W4489"/>
      <c r="X4489"/>
    </row>
    <row r="4490" spans="1:24">
      <c r="A4490">
        <v>11833</v>
      </c>
      <c r="B4490" s="4" t="s">
        <v>2</v>
      </c>
      <c r="C4490" s="4" t="s">
        <v>11</v>
      </c>
      <c r="D4490" s="4" t="s">
        <v>21</v>
      </c>
      <c r="E4490" s="4" t="s">
        <v>19</v>
      </c>
      <c r="F4490" s="4">
        <v>334</v>
      </c>
      <c r="G4490" s="4">
        <v>11833</v>
      </c>
      <c r="H4490" t="str">
        <f>INDEX(find_bugcounts!D:D, MATCH(F4490, find_bugcounts!B:B))</f>
        <v>Bad practice</v>
      </c>
      <c r="I4490" t="s">
        <v>93</v>
      </c>
      <c r="J4490" t="s">
        <v>100</v>
      </c>
      <c r="K4490" t="s">
        <v>232</v>
      </c>
      <c r="N4490"/>
      <c r="O4490"/>
      <c r="P4490"/>
      <c r="Q4490"/>
      <c r="R4490"/>
      <c r="S4490"/>
      <c r="T4490"/>
      <c r="U4490"/>
      <c r="V4490"/>
      <c r="W4490"/>
      <c r="X4490"/>
    </row>
    <row r="4491" spans="1:24">
      <c r="A4491">
        <v>11837</v>
      </c>
      <c r="B4491" s="4" t="s">
        <v>2</v>
      </c>
      <c r="C4491" s="4" t="s">
        <v>10</v>
      </c>
      <c r="D4491" s="4" t="s">
        <v>15</v>
      </c>
      <c r="E4491" s="4" t="s">
        <v>19</v>
      </c>
      <c r="F4491" s="4">
        <v>94</v>
      </c>
      <c r="G4491" s="4">
        <v>11837</v>
      </c>
      <c r="H4491" t="e">
        <f>INDEX(find_bugcounts!D:D, MATCH(F4491, find_bugcounts!B:B))</f>
        <v>#N/A</v>
      </c>
      <c r="I4491" t="s">
        <v>93</v>
      </c>
      <c r="J4491" t="s">
        <v>101</v>
      </c>
      <c r="K4491" t="s">
        <v>162</v>
      </c>
      <c r="N4491"/>
      <c r="O4491"/>
      <c r="P4491"/>
      <c r="Q4491"/>
      <c r="R4491"/>
      <c r="S4491"/>
      <c r="T4491"/>
      <c r="U4491"/>
      <c r="V4491"/>
      <c r="W4491"/>
      <c r="X4491"/>
    </row>
    <row r="4492" spans="1:24">
      <c r="A4492">
        <v>11841</v>
      </c>
      <c r="B4492" s="4" t="s">
        <v>2</v>
      </c>
      <c r="C4492" s="4" t="s">
        <v>8</v>
      </c>
      <c r="D4492" s="4" t="s">
        <v>15</v>
      </c>
      <c r="E4492" s="4" t="s">
        <v>19</v>
      </c>
      <c r="F4492" s="4">
        <v>227</v>
      </c>
      <c r="G4492" s="4">
        <v>11841</v>
      </c>
      <c r="H4492" t="str">
        <f>INDEX(find_bugcounts!D:D, MATCH(F4492, find_bugcounts!B:B))</f>
        <v>Bad practice</v>
      </c>
      <c r="I4492" t="s">
        <v>93</v>
      </c>
      <c r="J4492" t="s">
        <v>107</v>
      </c>
      <c r="K4492" t="s">
        <v>389</v>
      </c>
      <c r="N4492"/>
      <c r="O4492"/>
      <c r="P4492"/>
      <c r="Q4492"/>
      <c r="R4492"/>
      <c r="S4492"/>
      <c r="T4492"/>
      <c r="U4492"/>
      <c r="V4492"/>
      <c r="W4492"/>
      <c r="X4492"/>
    </row>
    <row r="4493" spans="1:24">
      <c r="A4493">
        <v>11842</v>
      </c>
      <c r="B4493" s="4" t="s">
        <v>2</v>
      </c>
      <c r="C4493" s="4" t="s">
        <v>11</v>
      </c>
      <c r="D4493" s="4" t="s">
        <v>21</v>
      </c>
      <c r="E4493" s="4" t="s">
        <v>19</v>
      </c>
      <c r="F4493" s="4">
        <v>149</v>
      </c>
      <c r="G4493" s="4">
        <v>11842</v>
      </c>
      <c r="H4493" t="str">
        <f>INDEX(find_bugcounts!D:D, MATCH(F4493, find_bugcounts!B:B))</f>
        <v>Bad practice</v>
      </c>
      <c r="I4493" t="s">
        <v>93</v>
      </c>
      <c r="J4493" t="s">
        <v>97</v>
      </c>
      <c r="K4493" t="s">
        <v>401</v>
      </c>
      <c r="N4493"/>
      <c r="O4493"/>
      <c r="P4493"/>
      <c r="Q4493"/>
      <c r="R4493"/>
      <c r="S4493"/>
      <c r="T4493"/>
      <c r="U4493"/>
      <c r="V4493"/>
      <c r="W4493"/>
      <c r="X4493"/>
    </row>
    <row r="4494" spans="1:24">
      <c r="A4494">
        <v>11844</v>
      </c>
      <c r="B4494" s="4" t="s">
        <v>2</v>
      </c>
      <c r="C4494" s="4" t="s">
        <v>8</v>
      </c>
      <c r="D4494" s="4" t="s">
        <v>21</v>
      </c>
      <c r="E4494" s="4" t="s">
        <v>19</v>
      </c>
      <c r="F4494" s="4">
        <v>0</v>
      </c>
      <c r="G4494" s="4">
        <v>11844</v>
      </c>
      <c r="H4494" t="e">
        <f>INDEX(find_bugcounts!D:D, MATCH(F4494, find_bugcounts!B:B))</f>
        <v>#N/A</v>
      </c>
      <c r="I4494" t="s">
        <v>93</v>
      </c>
      <c r="J4494" t="s">
        <v>97</v>
      </c>
      <c r="K4494" t="s">
        <v>401</v>
      </c>
      <c r="N4494"/>
      <c r="O4494"/>
      <c r="P4494"/>
      <c r="Q4494"/>
      <c r="R4494"/>
      <c r="S4494"/>
      <c r="T4494"/>
      <c r="U4494"/>
      <c r="V4494"/>
      <c r="W4494"/>
      <c r="X4494"/>
    </row>
    <row r="4495" spans="1:24">
      <c r="A4495">
        <v>11845</v>
      </c>
      <c r="B4495" s="4" t="s">
        <v>2</v>
      </c>
      <c r="C4495" s="4" t="s">
        <v>8</v>
      </c>
      <c r="D4495" s="4" t="s">
        <v>21</v>
      </c>
      <c r="E4495" s="4" t="s">
        <v>27</v>
      </c>
      <c r="F4495" s="4">
        <v>334</v>
      </c>
      <c r="G4495" s="4">
        <v>11845</v>
      </c>
      <c r="H4495" t="str">
        <f>INDEX(find_bugcounts!D:D, MATCH(F4495, find_bugcounts!B:B))</f>
        <v>Bad practice</v>
      </c>
      <c r="I4495" t="s">
        <v>93</v>
      </c>
      <c r="J4495" t="s">
        <v>100</v>
      </c>
      <c r="K4495" t="s">
        <v>216</v>
      </c>
      <c r="N4495"/>
      <c r="O4495"/>
      <c r="P4495"/>
      <c r="Q4495"/>
      <c r="R4495"/>
      <c r="S4495"/>
      <c r="T4495"/>
      <c r="U4495"/>
      <c r="V4495"/>
      <c r="W4495"/>
      <c r="X4495"/>
    </row>
    <row r="4496" spans="1:24">
      <c r="A4496">
        <v>11846</v>
      </c>
      <c r="B4496" s="4" t="s">
        <v>2</v>
      </c>
      <c r="C4496" s="4" t="s">
        <v>8</v>
      </c>
      <c r="D4496" s="4" t="s">
        <v>18</v>
      </c>
      <c r="E4496" s="4" t="s">
        <v>19</v>
      </c>
      <c r="F4496" s="4">
        <v>334</v>
      </c>
      <c r="G4496" s="4">
        <v>11846</v>
      </c>
      <c r="H4496" t="str">
        <f>INDEX(find_bugcounts!D:D, MATCH(F4496, find_bugcounts!B:B))</f>
        <v>Bad practice</v>
      </c>
      <c r="I4496" t="s">
        <v>93</v>
      </c>
      <c r="J4496" t="s">
        <v>93</v>
      </c>
      <c r="K4496" t="s">
        <v>112</v>
      </c>
      <c r="N4496"/>
      <c r="O4496"/>
      <c r="P4496"/>
      <c r="Q4496"/>
      <c r="R4496"/>
      <c r="S4496"/>
      <c r="T4496"/>
      <c r="U4496"/>
      <c r="V4496"/>
      <c r="W4496"/>
      <c r="X4496"/>
    </row>
    <row r="4497" spans="1:24">
      <c r="A4497">
        <v>11847</v>
      </c>
      <c r="B4497" s="4" t="s">
        <v>2</v>
      </c>
      <c r="C4497" s="4" t="s">
        <v>8</v>
      </c>
      <c r="D4497" s="4" t="s">
        <v>15</v>
      </c>
      <c r="E4497" s="4" t="s">
        <v>23</v>
      </c>
      <c r="F4497" s="4">
        <v>160</v>
      </c>
      <c r="G4497" s="4">
        <v>11847</v>
      </c>
      <c r="H4497" t="str">
        <f>INDEX(find_bugcounts!D:D, MATCH(F4497, find_bugcounts!B:B))</f>
        <v>Bad practice</v>
      </c>
      <c r="I4497" t="s">
        <v>93</v>
      </c>
      <c r="J4497" t="s">
        <v>263</v>
      </c>
      <c r="K4497" t="s">
        <v>272</v>
      </c>
      <c r="N4497"/>
      <c r="O4497"/>
      <c r="P4497"/>
      <c r="Q4497"/>
      <c r="R4497"/>
      <c r="S4497"/>
      <c r="T4497"/>
      <c r="U4497"/>
      <c r="V4497"/>
      <c r="W4497"/>
      <c r="X4497"/>
    </row>
    <row r="4498" spans="1:24">
      <c r="A4498">
        <v>11848</v>
      </c>
      <c r="B4498" s="4" t="s">
        <v>2</v>
      </c>
      <c r="C4498" s="4" t="s">
        <v>8</v>
      </c>
      <c r="D4498" s="4" t="s">
        <v>15</v>
      </c>
      <c r="E4498" s="4" t="s">
        <v>19</v>
      </c>
      <c r="F4498" s="4">
        <v>160</v>
      </c>
      <c r="G4498" s="4">
        <v>11848</v>
      </c>
      <c r="H4498" t="str">
        <f>INDEX(find_bugcounts!D:D, MATCH(F4498, find_bugcounts!B:B))</f>
        <v>Bad practice</v>
      </c>
      <c r="I4498" t="s">
        <v>93</v>
      </c>
      <c r="J4498" t="s">
        <v>208</v>
      </c>
      <c r="K4498" t="s">
        <v>160</v>
      </c>
      <c r="N4498"/>
      <c r="O4498"/>
      <c r="P4498"/>
      <c r="Q4498"/>
      <c r="R4498"/>
      <c r="S4498"/>
      <c r="T4498"/>
      <c r="U4498"/>
      <c r="V4498"/>
      <c r="W4498"/>
      <c r="X4498"/>
    </row>
    <row r="4499" spans="1:24">
      <c r="A4499">
        <v>11849</v>
      </c>
      <c r="B4499" s="4" t="s">
        <v>2</v>
      </c>
      <c r="C4499" s="4" t="s">
        <v>11</v>
      </c>
      <c r="D4499" s="4" t="s">
        <v>15</v>
      </c>
      <c r="E4499" s="4" t="s">
        <v>22</v>
      </c>
      <c r="F4499" s="4">
        <v>144</v>
      </c>
      <c r="G4499" s="4">
        <v>11849</v>
      </c>
      <c r="H4499" t="str">
        <f>INDEX(find_bugcounts!D:D, MATCH(F4499, find_bugcounts!B:B))</f>
        <v>Bad practice</v>
      </c>
      <c r="I4499" t="s">
        <v>93</v>
      </c>
      <c r="J4499" t="s">
        <v>101</v>
      </c>
      <c r="K4499" t="s">
        <v>124</v>
      </c>
      <c r="N4499"/>
      <c r="O4499"/>
      <c r="P4499"/>
      <c r="Q4499"/>
      <c r="R4499"/>
      <c r="S4499"/>
      <c r="T4499"/>
      <c r="U4499"/>
      <c r="V4499"/>
      <c r="W4499"/>
      <c r="X4499"/>
    </row>
    <row r="4500" spans="1:24">
      <c r="A4500">
        <v>11850</v>
      </c>
      <c r="B4500" t="s">
        <v>5</v>
      </c>
      <c r="C4500" t="s">
        <v>8</v>
      </c>
      <c r="D4500" t="s">
        <v>15</v>
      </c>
      <c r="E4500" t="s">
        <v>20</v>
      </c>
      <c r="F4500">
        <v>214</v>
      </c>
      <c r="G4500">
        <v>11850</v>
      </c>
      <c r="H4500" t="str">
        <f>INDEX(find_bugcounts!D:D, MATCH(F4500, find_bugcounts!B:B))</f>
        <v>Bad practice</v>
      </c>
      <c r="I4500" t="s">
        <v>93</v>
      </c>
      <c r="J4500" t="s">
        <v>118</v>
      </c>
      <c r="K4500" t="s">
        <v>121</v>
      </c>
      <c r="N4500"/>
      <c r="O4500"/>
      <c r="P4500"/>
      <c r="Q4500"/>
      <c r="R4500"/>
      <c r="S4500"/>
      <c r="T4500"/>
      <c r="U4500"/>
      <c r="V4500"/>
      <c r="W4500"/>
      <c r="X4500"/>
    </row>
    <row r="4501" spans="1:24">
      <c r="A4501">
        <v>11851</v>
      </c>
      <c r="B4501" t="s">
        <v>5</v>
      </c>
      <c r="C4501" t="s">
        <v>8</v>
      </c>
      <c r="D4501" t="s">
        <v>21</v>
      </c>
      <c r="E4501" t="s">
        <v>19</v>
      </c>
      <c r="F4501">
        <v>309</v>
      </c>
      <c r="G4501">
        <v>11851</v>
      </c>
      <c r="H4501" t="str">
        <f>INDEX(find_bugcounts!D:D, MATCH(F4501, find_bugcounts!B:B))</f>
        <v>Bad practice</v>
      </c>
      <c r="I4501" t="s">
        <v>93</v>
      </c>
      <c r="J4501" t="s">
        <v>140</v>
      </c>
      <c r="K4501" t="s">
        <v>401</v>
      </c>
      <c r="N4501"/>
      <c r="O4501"/>
      <c r="P4501"/>
      <c r="Q4501"/>
      <c r="R4501"/>
      <c r="S4501"/>
      <c r="T4501"/>
      <c r="U4501"/>
      <c r="V4501"/>
      <c r="W4501"/>
      <c r="X4501"/>
    </row>
    <row r="4502" spans="1:24">
      <c r="A4502">
        <v>11853</v>
      </c>
      <c r="B4502" s="4" t="s">
        <v>2</v>
      </c>
      <c r="C4502" s="4" t="s">
        <v>8</v>
      </c>
      <c r="D4502" s="4" t="s">
        <v>21</v>
      </c>
      <c r="E4502" s="4" t="s">
        <v>19</v>
      </c>
      <c r="F4502" s="4">
        <v>403</v>
      </c>
      <c r="G4502" s="4">
        <v>11853</v>
      </c>
      <c r="H4502" t="str">
        <f>INDEX(find_bugcounts!D:D, MATCH(F4502, find_bugcounts!B:B))</f>
        <v>Bad practice</v>
      </c>
      <c r="I4502" t="s">
        <v>93</v>
      </c>
      <c r="J4502" t="s">
        <v>110</v>
      </c>
      <c r="K4502" t="s">
        <v>240</v>
      </c>
      <c r="N4502"/>
      <c r="O4502"/>
      <c r="P4502"/>
      <c r="Q4502"/>
      <c r="R4502"/>
      <c r="S4502"/>
      <c r="T4502"/>
      <c r="U4502"/>
      <c r="V4502"/>
      <c r="W4502"/>
      <c r="X4502"/>
    </row>
    <row r="4503" spans="1:24">
      <c r="A4503">
        <v>11854</v>
      </c>
      <c r="B4503" s="4" t="s">
        <v>2</v>
      </c>
      <c r="C4503" s="4" t="s">
        <v>8</v>
      </c>
      <c r="D4503" s="4" t="s">
        <v>21</v>
      </c>
      <c r="E4503" s="4" t="s">
        <v>27</v>
      </c>
      <c r="F4503" s="4">
        <v>334</v>
      </c>
      <c r="G4503" s="4">
        <v>11854</v>
      </c>
      <c r="H4503" t="str">
        <f>INDEX(find_bugcounts!D:D, MATCH(F4503, find_bugcounts!B:B))</f>
        <v>Bad practice</v>
      </c>
      <c r="I4503" t="s">
        <v>93</v>
      </c>
      <c r="J4503" t="s">
        <v>93</v>
      </c>
      <c r="K4503" t="s">
        <v>216</v>
      </c>
      <c r="N4503"/>
      <c r="O4503"/>
      <c r="P4503"/>
      <c r="Q4503"/>
      <c r="R4503"/>
      <c r="S4503"/>
      <c r="T4503"/>
      <c r="U4503"/>
      <c r="V4503"/>
      <c r="W4503"/>
      <c r="X4503"/>
    </row>
    <row r="4504" spans="1:24">
      <c r="A4504">
        <v>11862</v>
      </c>
      <c r="B4504" s="4" t="s">
        <v>2</v>
      </c>
      <c r="C4504" s="4" t="s">
        <v>8</v>
      </c>
      <c r="D4504" s="4" t="s">
        <v>21</v>
      </c>
      <c r="E4504" s="4" t="s">
        <v>19</v>
      </c>
      <c r="F4504" s="4">
        <v>1</v>
      </c>
      <c r="G4504" s="4">
        <v>11862</v>
      </c>
      <c r="H4504" t="e">
        <f>INDEX(find_bugcounts!D:D, MATCH(F4504, find_bugcounts!B:B))</f>
        <v>#N/A</v>
      </c>
      <c r="I4504" t="s">
        <v>93</v>
      </c>
      <c r="J4504" t="s">
        <v>93</v>
      </c>
      <c r="K4504" t="s">
        <v>238</v>
      </c>
      <c r="N4504"/>
      <c r="O4504"/>
      <c r="P4504"/>
      <c r="Q4504"/>
      <c r="R4504"/>
      <c r="S4504"/>
      <c r="T4504"/>
      <c r="U4504"/>
      <c r="V4504"/>
      <c r="W4504"/>
      <c r="X4504"/>
    </row>
    <row r="4505" spans="1:24">
      <c r="A4505">
        <v>11863</v>
      </c>
      <c r="B4505" s="4" t="s">
        <v>2</v>
      </c>
      <c r="C4505" s="4" t="s">
        <v>10</v>
      </c>
      <c r="D4505" s="4" t="s">
        <v>21</v>
      </c>
      <c r="E4505" s="4" t="s">
        <v>19</v>
      </c>
      <c r="F4505" s="4">
        <v>151</v>
      </c>
      <c r="G4505" s="4">
        <v>11863</v>
      </c>
      <c r="H4505" t="str">
        <f>INDEX(find_bugcounts!D:D, MATCH(F4505, find_bugcounts!B:B))</f>
        <v>Bad practice</v>
      </c>
      <c r="I4505" t="s">
        <v>93</v>
      </c>
      <c r="J4505" t="s">
        <v>97</v>
      </c>
      <c r="K4505" t="s">
        <v>401</v>
      </c>
      <c r="N4505"/>
      <c r="O4505"/>
      <c r="P4505"/>
      <c r="Q4505"/>
      <c r="R4505"/>
      <c r="S4505"/>
      <c r="T4505"/>
      <c r="U4505"/>
      <c r="V4505"/>
      <c r="W4505"/>
      <c r="X4505"/>
    </row>
    <row r="4506" spans="1:24">
      <c r="A4506">
        <v>11868</v>
      </c>
      <c r="B4506" s="4" t="s">
        <v>2</v>
      </c>
      <c r="C4506" s="4" t="s">
        <v>8</v>
      </c>
      <c r="D4506" s="4" t="s">
        <v>15</v>
      </c>
      <c r="E4506" s="4" t="s">
        <v>23</v>
      </c>
      <c r="F4506" s="4">
        <v>160</v>
      </c>
      <c r="G4506" s="4">
        <v>11868</v>
      </c>
      <c r="H4506" t="str">
        <f>INDEX(find_bugcounts!D:D, MATCH(F4506, find_bugcounts!B:B))</f>
        <v>Bad practice</v>
      </c>
      <c r="I4506" t="s">
        <v>93</v>
      </c>
      <c r="J4506" s="41">
        <v>37569</v>
      </c>
      <c r="K4506" t="s">
        <v>179</v>
      </c>
      <c r="N4506"/>
      <c r="O4506"/>
      <c r="P4506"/>
      <c r="Q4506"/>
      <c r="R4506"/>
      <c r="S4506"/>
      <c r="T4506"/>
      <c r="U4506"/>
      <c r="V4506"/>
      <c r="W4506"/>
      <c r="X4506"/>
    </row>
    <row r="4507" spans="1:24">
      <c r="A4507">
        <v>11869</v>
      </c>
      <c r="B4507" s="4" t="s">
        <v>2</v>
      </c>
      <c r="C4507" s="4" t="s">
        <v>10</v>
      </c>
      <c r="D4507" s="4" t="s">
        <v>15</v>
      </c>
      <c r="E4507" s="4" t="s">
        <v>16</v>
      </c>
      <c r="F4507" s="4">
        <v>20</v>
      </c>
      <c r="G4507" s="4">
        <v>11869</v>
      </c>
      <c r="H4507" t="e">
        <f>INDEX(find_bugcounts!D:D, MATCH(F4507, find_bugcounts!B:B))</f>
        <v>#N/A</v>
      </c>
      <c r="I4507" t="s">
        <v>93</v>
      </c>
      <c r="J4507" s="41">
        <v>37503</v>
      </c>
      <c r="K4507" t="s">
        <v>392</v>
      </c>
      <c r="N4507"/>
      <c r="O4507"/>
      <c r="P4507"/>
      <c r="Q4507"/>
      <c r="R4507"/>
      <c r="S4507"/>
      <c r="T4507"/>
      <c r="U4507"/>
      <c r="V4507"/>
      <c r="W4507"/>
      <c r="X4507"/>
    </row>
    <row r="4508" spans="1:24">
      <c r="A4508">
        <v>11872</v>
      </c>
      <c r="B4508" s="4" t="s">
        <v>2</v>
      </c>
      <c r="C4508" s="4" t="s">
        <v>11</v>
      </c>
      <c r="D4508" s="4" t="s">
        <v>21</v>
      </c>
      <c r="E4508" s="4" t="s">
        <v>19</v>
      </c>
      <c r="F4508" s="4">
        <v>12</v>
      </c>
      <c r="G4508" s="4">
        <v>11872</v>
      </c>
      <c r="H4508" t="e">
        <f>INDEX(find_bugcounts!D:D, MATCH(F4508, find_bugcounts!B:B))</f>
        <v>#N/A</v>
      </c>
      <c r="I4508" t="s">
        <v>93</v>
      </c>
      <c r="J4508" t="s">
        <v>100</v>
      </c>
      <c r="K4508" t="s">
        <v>244</v>
      </c>
      <c r="N4508"/>
      <c r="O4508"/>
      <c r="P4508"/>
      <c r="Q4508"/>
      <c r="R4508"/>
      <c r="S4508"/>
      <c r="T4508"/>
      <c r="U4508"/>
      <c r="V4508"/>
      <c r="W4508"/>
      <c r="X4508"/>
    </row>
    <row r="4509" spans="1:24">
      <c r="A4509">
        <v>11876</v>
      </c>
      <c r="B4509" t="s">
        <v>3</v>
      </c>
      <c r="C4509" t="s">
        <v>8</v>
      </c>
      <c r="D4509" t="s">
        <v>15</v>
      </c>
      <c r="E4509" t="s">
        <v>29</v>
      </c>
      <c r="F4509">
        <v>159</v>
      </c>
      <c r="G4509">
        <v>11876</v>
      </c>
      <c r="H4509" t="str">
        <f>INDEX(find_bugcounts!D:D, MATCH(F4509, find_bugcounts!B:B))</f>
        <v>Bad practice</v>
      </c>
      <c r="I4509" t="s">
        <v>93</v>
      </c>
      <c r="J4509" t="s">
        <v>97</v>
      </c>
      <c r="K4509" t="s">
        <v>224</v>
      </c>
      <c r="N4509"/>
      <c r="O4509"/>
      <c r="P4509"/>
      <c r="Q4509"/>
      <c r="R4509"/>
      <c r="S4509"/>
      <c r="T4509"/>
      <c r="U4509"/>
      <c r="V4509"/>
      <c r="W4509"/>
      <c r="X4509"/>
    </row>
    <row r="4510" spans="1:24">
      <c r="A4510">
        <v>11878</v>
      </c>
      <c r="B4510" s="4" t="s">
        <v>2</v>
      </c>
      <c r="C4510" s="4" t="s">
        <v>10</v>
      </c>
      <c r="D4510" s="4" t="s">
        <v>15</v>
      </c>
      <c r="E4510" s="4" t="s">
        <v>29</v>
      </c>
      <c r="F4510" s="4">
        <v>238</v>
      </c>
      <c r="G4510" s="4">
        <v>11878</v>
      </c>
      <c r="H4510" t="str">
        <f>INDEX(find_bugcounts!D:D, MATCH(F4510, find_bugcounts!B:B))</f>
        <v>Bad practice</v>
      </c>
      <c r="I4510" t="s">
        <v>93</v>
      </c>
      <c r="J4510" s="41">
        <v>37350</v>
      </c>
      <c r="K4510" t="s">
        <v>224</v>
      </c>
      <c r="N4510"/>
      <c r="O4510"/>
      <c r="P4510"/>
      <c r="Q4510"/>
      <c r="R4510"/>
      <c r="S4510"/>
      <c r="T4510"/>
      <c r="U4510"/>
      <c r="V4510"/>
      <c r="W4510"/>
      <c r="X4510"/>
    </row>
    <row r="4511" spans="1:24">
      <c r="A4511">
        <v>11880</v>
      </c>
      <c r="B4511" s="4" t="s">
        <v>2</v>
      </c>
      <c r="C4511" s="4" t="s">
        <v>8</v>
      </c>
      <c r="D4511" s="4" t="s">
        <v>15</v>
      </c>
      <c r="E4511" s="4" t="s">
        <v>22</v>
      </c>
      <c r="F4511" s="4">
        <v>299</v>
      </c>
      <c r="G4511" s="4">
        <v>11880</v>
      </c>
      <c r="H4511" t="str">
        <f>INDEX(find_bugcounts!D:D, MATCH(F4511, find_bugcounts!B:B))</f>
        <v>Bad practice</v>
      </c>
      <c r="I4511" t="s">
        <v>93</v>
      </c>
      <c r="J4511" t="s">
        <v>140</v>
      </c>
      <c r="K4511" t="s">
        <v>124</v>
      </c>
      <c r="N4511"/>
      <c r="O4511"/>
      <c r="P4511"/>
      <c r="Q4511"/>
      <c r="R4511"/>
      <c r="S4511"/>
      <c r="T4511"/>
      <c r="U4511"/>
      <c r="V4511"/>
      <c r="W4511"/>
      <c r="X4511"/>
    </row>
    <row r="4512" spans="1:24">
      <c r="A4512">
        <v>11882</v>
      </c>
      <c r="B4512" s="4" t="s">
        <v>2</v>
      </c>
      <c r="C4512" s="4" t="s">
        <v>8</v>
      </c>
      <c r="D4512" s="4" t="s">
        <v>21</v>
      </c>
      <c r="E4512" s="4" t="s">
        <v>19</v>
      </c>
      <c r="F4512" s="4">
        <v>297</v>
      </c>
      <c r="G4512" s="4">
        <v>11882</v>
      </c>
      <c r="H4512" t="str">
        <f>INDEX(find_bugcounts!D:D, MATCH(F4512, find_bugcounts!B:B))</f>
        <v>Bad practice</v>
      </c>
      <c r="I4512" t="s">
        <v>93</v>
      </c>
      <c r="J4512" t="s">
        <v>222</v>
      </c>
      <c r="K4512" t="s">
        <v>240</v>
      </c>
      <c r="N4512"/>
      <c r="O4512"/>
      <c r="P4512"/>
      <c r="Q4512"/>
      <c r="R4512"/>
      <c r="S4512"/>
      <c r="T4512"/>
      <c r="U4512"/>
      <c r="V4512"/>
      <c r="W4512"/>
      <c r="X4512"/>
    </row>
    <row r="4513" spans="1:24">
      <c r="A4513">
        <v>11883</v>
      </c>
      <c r="B4513" t="s">
        <v>4</v>
      </c>
      <c r="C4513" t="s">
        <v>11</v>
      </c>
      <c r="D4513" t="s">
        <v>15</v>
      </c>
      <c r="E4513" t="s">
        <v>17</v>
      </c>
      <c r="F4513">
        <v>347</v>
      </c>
      <c r="G4513">
        <v>11883</v>
      </c>
      <c r="H4513" t="str">
        <f>INDEX(find_bugcounts!D:D, MATCH(F4513, find_bugcounts!B:B))</f>
        <v>Bad practice</v>
      </c>
      <c r="I4513" t="s">
        <v>93</v>
      </c>
      <c r="J4513" t="s">
        <v>93</v>
      </c>
      <c r="K4513" t="s">
        <v>197</v>
      </c>
      <c r="N4513"/>
      <c r="O4513"/>
      <c r="P4513"/>
      <c r="Q4513"/>
      <c r="R4513"/>
      <c r="S4513"/>
      <c r="T4513"/>
      <c r="U4513"/>
      <c r="V4513"/>
      <c r="W4513"/>
      <c r="X4513"/>
    </row>
    <row r="4514" spans="1:24">
      <c r="A4514">
        <v>11884</v>
      </c>
      <c r="B4514" s="4" t="s">
        <v>2</v>
      </c>
      <c r="C4514" s="4" t="s">
        <v>8</v>
      </c>
      <c r="D4514" s="4" t="s">
        <v>15</v>
      </c>
      <c r="E4514" s="4" t="s">
        <v>29</v>
      </c>
      <c r="F4514" s="4">
        <v>1</v>
      </c>
      <c r="G4514" s="4">
        <v>11884</v>
      </c>
      <c r="H4514" t="e">
        <f>INDEX(find_bugcounts!D:D, MATCH(F4514, find_bugcounts!B:B))</f>
        <v>#N/A</v>
      </c>
      <c r="I4514" t="s">
        <v>93</v>
      </c>
      <c r="J4514" s="41">
        <v>37350</v>
      </c>
      <c r="K4514" t="s">
        <v>224</v>
      </c>
      <c r="N4514"/>
      <c r="O4514"/>
      <c r="P4514"/>
      <c r="Q4514"/>
      <c r="R4514"/>
      <c r="S4514"/>
      <c r="T4514"/>
      <c r="U4514"/>
      <c r="V4514"/>
      <c r="W4514"/>
      <c r="X4514"/>
    </row>
    <row r="4515" spans="1:24">
      <c r="A4515">
        <v>11885</v>
      </c>
      <c r="B4515" s="4" t="s">
        <v>2</v>
      </c>
      <c r="C4515" s="4" t="s">
        <v>9</v>
      </c>
      <c r="D4515" s="4" t="s">
        <v>21</v>
      </c>
      <c r="E4515" s="4" t="s">
        <v>19</v>
      </c>
      <c r="F4515" s="4">
        <v>44</v>
      </c>
      <c r="G4515" s="4">
        <v>11885</v>
      </c>
      <c r="H4515" t="e">
        <f>INDEX(find_bugcounts!D:D, MATCH(F4515, find_bugcounts!B:B))</f>
        <v>#N/A</v>
      </c>
      <c r="I4515" t="s">
        <v>93</v>
      </c>
      <c r="J4515" s="41">
        <v>37837</v>
      </c>
      <c r="K4515" t="s">
        <v>206</v>
      </c>
      <c r="N4515"/>
      <c r="O4515"/>
      <c r="P4515"/>
      <c r="Q4515"/>
      <c r="R4515"/>
      <c r="S4515"/>
      <c r="T4515"/>
      <c r="U4515"/>
      <c r="V4515"/>
      <c r="W4515"/>
      <c r="X4515"/>
    </row>
    <row r="4516" spans="1:24">
      <c r="A4516">
        <v>11889</v>
      </c>
      <c r="B4516" s="4" t="s">
        <v>2</v>
      </c>
      <c r="C4516" s="4" t="s">
        <v>8</v>
      </c>
      <c r="D4516" s="4" t="s">
        <v>15</v>
      </c>
      <c r="E4516" s="4" t="s">
        <v>22</v>
      </c>
      <c r="F4516" s="4">
        <v>235</v>
      </c>
      <c r="G4516" s="4">
        <v>11889</v>
      </c>
      <c r="H4516" t="str">
        <f>INDEX(find_bugcounts!D:D, MATCH(F4516, find_bugcounts!B:B))</f>
        <v>Bad practice</v>
      </c>
      <c r="I4516" t="s">
        <v>93</v>
      </c>
      <c r="J4516" t="s">
        <v>105</v>
      </c>
      <c r="K4516" t="s">
        <v>124</v>
      </c>
      <c r="N4516"/>
      <c r="O4516"/>
      <c r="P4516"/>
      <c r="Q4516"/>
      <c r="R4516"/>
      <c r="S4516"/>
      <c r="T4516"/>
      <c r="U4516"/>
      <c r="V4516"/>
      <c r="W4516"/>
      <c r="X4516"/>
    </row>
    <row r="4517" spans="1:24">
      <c r="A4517">
        <v>11890</v>
      </c>
      <c r="B4517" s="4" t="s">
        <v>2</v>
      </c>
      <c r="C4517" s="4" t="s">
        <v>11</v>
      </c>
      <c r="D4517" s="4" t="s">
        <v>15</v>
      </c>
      <c r="E4517" s="4" t="s">
        <v>29</v>
      </c>
      <c r="F4517" s="4">
        <v>197</v>
      </c>
      <c r="G4517" s="4">
        <v>11890</v>
      </c>
      <c r="H4517" t="str">
        <f>INDEX(find_bugcounts!D:D, MATCH(F4517, find_bugcounts!B:B))</f>
        <v>Bad practice</v>
      </c>
      <c r="I4517" t="s">
        <v>93</v>
      </c>
      <c r="J4517" t="s">
        <v>231</v>
      </c>
      <c r="K4517" t="s">
        <v>224</v>
      </c>
      <c r="N4517"/>
      <c r="O4517"/>
      <c r="P4517"/>
      <c r="Q4517"/>
      <c r="R4517"/>
      <c r="S4517"/>
      <c r="T4517"/>
      <c r="U4517"/>
      <c r="V4517"/>
      <c r="W4517"/>
      <c r="X4517"/>
    </row>
    <row r="4518" spans="1:24">
      <c r="A4518">
        <v>11892</v>
      </c>
      <c r="B4518" s="4" t="s">
        <v>2</v>
      </c>
      <c r="C4518" s="4" t="s">
        <v>8</v>
      </c>
      <c r="D4518" s="4" t="s">
        <v>21</v>
      </c>
      <c r="E4518" s="4" t="s">
        <v>19</v>
      </c>
      <c r="F4518" s="4">
        <v>341</v>
      </c>
      <c r="G4518" s="4">
        <v>11892</v>
      </c>
      <c r="H4518" t="str">
        <f>INDEX(find_bugcounts!D:D, MATCH(F4518, find_bugcounts!B:B))</f>
        <v>Bad practice</v>
      </c>
      <c r="I4518" t="s">
        <v>93</v>
      </c>
      <c r="J4518" s="41">
        <v>37382</v>
      </c>
      <c r="K4518" t="s">
        <v>362</v>
      </c>
      <c r="N4518"/>
      <c r="O4518"/>
      <c r="P4518"/>
      <c r="Q4518"/>
      <c r="R4518"/>
      <c r="S4518"/>
      <c r="T4518"/>
      <c r="U4518"/>
      <c r="V4518"/>
      <c r="W4518"/>
      <c r="X4518"/>
    </row>
    <row r="4519" spans="1:24">
      <c r="A4519">
        <v>11893</v>
      </c>
      <c r="B4519" s="4" t="s">
        <v>2</v>
      </c>
      <c r="C4519" s="4" t="s">
        <v>10</v>
      </c>
      <c r="D4519" s="4" t="s">
        <v>21</v>
      </c>
      <c r="E4519" s="4" t="s">
        <v>22</v>
      </c>
      <c r="F4519" s="4">
        <v>104</v>
      </c>
      <c r="G4519" s="4">
        <v>11893</v>
      </c>
      <c r="H4519" t="e">
        <f>INDEX(find_bugcounts!D:D, MATCH(F4519, find_bugcounts!B:B))</f>
        <v>#N/A</v>
      </c>
      <c r="I4519" t="s">
        <v>93</v>
      </c>
      <c r="J4519" t="s">
        <v>257</v>
      </c>
      <c r="K4519" t="s">
        <v>130</v>
      </c>
      <c r="N4519"/>
      <c r="O4519"/>
      <c r="P4519"/>
      <c r="Q4519"/>
      <c r="R4519"/>
      <c r="S4519"/>
      <c r="T4519"/>
      <c r="U4519"/>
      <c r="V4519"/>
      <c r="W4519"/>
      <c r="X4519"/>
    </row>
    <row r="4520" spans="1:24">
      <c r="A4520">
        <v>11894</v>
      </c>
      <c r="B4520" s="4" t="s">
        <v>2</v>
      </c>
      <c r="C4520" s="4" t="s">
        <v>8</v>
      </c>
      <c r="D4520" s="4" t="s">
        <v>15</v>
      </c>
      <c r="E4520" s="4" t="s">
        <v>22</v>
      </c>
      <c r="F4520" s="4">
        <v>284</v>
      </c>
      <c r="G4520" s="4">
        <v>11894</v>
      </c>
      <c r="H4520" t="str">
        <f>INDEX(find_bugcounts!D:D, MATCH(F4520, find_bugcounts!B:B))</f>
        <v>Bad practice</v>
      </c>
      <c r="I4520" t="s">
        <v>93</v>
      </c>
      <c r="J4520" s="41">
        <v>37442</v>
      </c>
      <c r="K4520" t="s">
        <v>130</v>
      </c>
      <c r="N4520"/>
      <c r="O4520"/>
      <c r="P4520"/>
      <c r="Q4520"/>
      <c r="R4520"/>
      <c r="S4520"/>
      <c r="T4520"/>
      <c r="U4520"/>
      <c r="V4520"/>
      <c r="W4520"/>
      <c r="X4520"/>
    </row>
    <row r="4521" spans="1:24">
      <c r="A4521">
        <v>11895</v>
      </c>
      <c r="B4521" s="4" t="s">
        <v>2</v>
      </c>
      <c r="C4521" s="4" t="s">
        <v>8</v>
      </c>
      <c r="D4521" s="4" t="s">
        <v>21</v>
      </c>
      <c r="E4521" s="4" t="s">
        <v>19</v>
      </c>
      <c r="F4521" s="4">
        <v>341</v>
      </c>
      <c r="G4521" s="4">
        <v>11895</v>
      </c>
      <c r="H4521" t="str">
        <f>INDEX(find_bugcounts!D:D, MATCH(F4521, find_bugcounts!B:B))</f>
        <v>Bad practice</v>
      </c>
      <c r="I4521" t="s">
        <v>93</v>
      </c>
      <c r="J4521" s="41">
        <v>37441</v>
      </c>
      <c r="K4521" t="s">
        <v>238</v>
      </c>
      <c r="N4521"/>
      <c r="O4521"/>
      <c r="P4521"/>
      <c r="Q4521"/>
      <c r="R4521"/>
      <c r="S4521"/>
      <c r="T4521"/>
      <c r="U4521"/>
      <c r="V4521"/>
      <c r="W4521"/>
      <c r="X4521"/>
    </row>
    <row r="4522" spans="1:24">
      <c r="A4522">
        <v>11897</v>
      </c>
      <c r="B4522" s="4" t="s">
        <v>2</v>
      </c>
      <c r="C4522" s="4" t="s">
        <v>8</v>
      </c>
      <c r="D4522" s="4" t="s">
        <v>15</v>
      </c>
      <c r="E4522" s="4" t="s">
        <v>16</v>
      </c>
      <c r="F4522" s="4">
        <v>368</v>
      </c>
      <c r="G4522" s="4">
        <v>11897</v>
      </c>
      <c r="H4522" t="str">
        <f>INDEX(find_bugcounts!D:D, MATCH(F4522, find_bugcounts!B:B))</f>
        <v>Bad practice</v>
      </c>
      <c r="I4522" t="s">
        <v>93</v>
      </c>
      <c r="J4522" s="41">
        <v>37291</v>
      </c>
      <c r="K4522" t="s">
        <v>82</v>
      </c>
      <c r="N4522"/>
      <c r="O4522"/>
      <c r="P4522"/>
      <c r="Q4522"/>
      <c r="R4522"/>
      <c r="S4522"/>
      <c r="T4522"/>
      <c r="U4522"/>
      <c r="V4522"/>
      <c r="W4522"/>
      <c r="X4522"/>
    </row>
    <row r="4523" spans="1:24">
      <c r="A4523">
        <v>11898</v>
      </c>
      <c r="B4523" s="4" t="s">
        <v>2</v>
      </c>
      <c r="C4523" s="4" t="s">
        <v>8</v>
      </c>
      <c r="D4523" s="4" t="s">
        <v>15</v>
      </c>
      <c r="E4523" s="4" t="s">
        <v>29</v>
      </c>
      <c r="F4523" s="4">
        <v>104</v>
      </c>
      <c r="G4523" s="4">
        <v>11898</v>
      </c>
      <c r="H4523" t="e">
        <f>INDEX(find_bugcounts!D:D, MATCH(F4523, find_bugcounts!B:B))</f>
        <v>#N/A</v>
      </c>
      <c r="I4523" t="s">
        <v>93</v>
      </c>
      <c r="J4523" t="s">
        <v>140</v>
      </c>
      <c r="K4523" t="s">
        <v>224</v>
      </c>
      <c r="N4523"/>
      <c r="O4523"/>
      <c r="P4523"/>
      <c r="Q4523"/>
      <c r="R4523"/>
      <c r="S4523"/>
      <c r="T4523"/>
      <c r="U4523"/>
      <c r="V4523"/>
      <c r="W4523"/>
      <c r="X4523"/>
    </row>
    <row r="4524" spans="1:24">
      <c r="A4524">
        <v>11899</v>
      </c>
      <c r="B4524" s="4" t="s">
        <v>2</v>
      </c>
      <c r="C4524" s="4" t="s">
        <v>11</v>
      </c>
      <c r="D4524" s="4" t="s">
        <v>15</v>
      </c>
      <c r="E4524" s="4" t="s">
        <v>22</v>
      </c>
      <c r="F4524" s="4">
        <v>40</v>
      </c>
      <c r="G4524" s="4">
        <v>11899</v>
      </c>
      <c r="H4524" t="e">
        <f>INDEX(find_bugcounts!D:D, MATCH(F4524, find_bugcounts!B:B))</f>
        <v>#N/A</v>
      </c>
      <c r="I4524" t="s">
        <v>93</v>
      </c>
      <c r="J4524" s="41">
        <v>37291</v>
      </c>
      <c r="K4524" t="s">
        <v>126</v>
      </c>
      <c r="N4524"/>
      <c r="O4524"/>
      <c r="P4524"/>
      <c r="Q4524"/>
      <c r="R4524"/>
      <c r="S4524"/>
      <c r="T4524"/>
      <c r="U4524"/>
      <c r="V4524"/>
      <c r="W4524"/>
      <c r="X4524"/>
    </row>
    <row r="4525" spans="1:24">
      <c r="A4525">
        <v>11902</v>
      </c>
      <c r="B4525" s="4" t="s">
        <v>2</v>
      </c>
      <c r="C4525" s="4" t="s">
        <v>10</v>
      </c>
      <c r="D4525" s="4" t="s">
        <v>21</v>
      </c>
      <c r="E4525" s="4" t="s">
        <v>19</v>
      </c>
      <c r="F4525" s="4">
        <v>1</v>
      </c>
      <c r="G4525" s="4">
        <v>11902</v>
      </c>
      <c r="H4525" t="e">
        <f>INDEX(find_bugcounts!D:D, MATCH(F4525, find_bugcounts!B:B))</f>
        <v>#N/A</v>
      </c>
      <c r="I4525" t="s">
        <v>93</v>
      </c>
      <c r="J4525" t="s">
        <v>297</v>
      </c>
      <c r="K4525" t="s">
        <v>206</v>
      </c>
      <c r="N4525"/>
      <c r="O4525"/>
      <c r="P4525"/>
      <c r="Q4525"/>
      <c r="R4525"/>
      <c r="S4525"/>
      <c r="T4525"/>
      <c r="U4525"/>
      <c r="V4525"/>
      <c r="W4525"/>
      <c r="X4525"/>
    </row>
    <row r="4526" spans="1:24">
      <c r="A4526">
        <v>11903</v>
      </c>
      <c r="B4526" s="4" t="s">
        <v>2</v>
      </c>
      <c r="C4526" s="4" t="s">
        <v>11</v>
      </c>
      <c r="D4526" s="4" t="s">
        <v>21</v>
      </c>
      <c r="E4526" s="4" t="s">
        <v>19</v>
      </c>
      <c r="F4526" s="4">
        <v>309</v>
      </c>
      <c r="G4526" s="4">
        <v>11903</v>
      </c>
      <c r="H4526" t="str">
        <f>INDEX(find_bugcounts!D:D, MATCH(F4526, find_bugcounts!B:B))</f>
        <v>Bad practice</v>
      </c>
      <c r="I4526" t="s">
        <v>93</v>
      </c>
      <c r="J4526" t="s">
        <v>101</v>
      </c>
      <c r="K4526" t="s">
        <v>232</v>
      </c>
      <c r="N4526"/>
      <c r="O4526"/>
      <c r="P4526"/>
      <c r="Q4526"/>
      <c r="R4526"/>
      <c r="S4526"/>
      <c r="T4526"/>
      <c r="U4526"/>
      <c r="V4526"/>
      <c r="W4526"/>
      <c r="X4526"/>
    </row>
    <row r="4527" spans="1:24">
      <c r="A4527">
        <v>11904</v>
      </c>
      <c r="B4527" s="4" t="s">
        <v>2</v>
      </c>
      <c r="C4527" s="4" t="s">
        <v>8</v>
      </c>
      <c r="D4527" s="4" t="s">
        <v>15</v>
      </c>
      <c r="E4527" s="4" t="s">
        <v>22</v>
      </c>
      <c r="F4527" s="4">
        <v>142</v>
      </c>
      <c r="G4527" s="4">
        <v>11904</v>
      </c>
      <c r="H4527" t="str">
        <f>INDEX(find_bugcounts!D:D, MATCH(F4527, find_bugcounts!B:B))</f>
        <v>Correctness</v>
      </c>
      <c r="I4527" t="s">
        <v>93</v>
      </c>
      <c r="J4527" t="s">
        <v>88</v>
      </c>
      <c r="K4527" t="s">
        <v>126</v>
      </c>
      <c r="N4527"/>
      <c r="O4527"/>
      <c r="P4527"/>
      <c r="Q4527"/>
      <c r="R4527"/>
      <c r="S4527"/>
      <c r="T4527"/>
      <c r="U4527"/>
      <c r="V4527"/>
      <c r="W4527"/>
      <c r="X4527"/>
    </row>
    <row r="4528" spans="1:24">
      <c r="A4528">
        <v>11906</v>
      </c>
      <c r="B4528" s="4" t="s">
        <v>2</v>
      </c>
      <c r="C4528" s="4" t="s">
        <v>10</v>
      </c>
      <c r="D4528" s="4" t="s">
        <v>15</v>
      </c>
      <c r="E4528" s="4" t="s">
        <v>22</v>
      </c>
      <c r="F4528" s="4">
        <v>409</v>
      </c>
      <c r="G4528" s="4">
        <v>11906</v>
      </c>
      <c r="H4528" t="str">
        <f>INDEX(find_bugcounts!D:D, MATCH(F4528, find_bugcounts!B:B))</f>
        <v>Bad practice</v>
      </c>
      <c r="I4528" t="s">
        <v>93</v>
      </c>
      <c r="J4528" s="41">
        <v>37503</v>
      </c>
      <c r="K4528" t="s">
        <v>124</v>
      </c>
      <c r="N4528"/>
      <c r="O4528"/>
      <c r="P4528"/>
      <c r="Q4528"/>
      <c r="R4528"/>
      <c r="S4528"/>
      <c r="T4528"/>
      <c r="U4528"/>
      <c r="V4528"/>
      <c r="W4528"/>
      <c r="X4528"/>
    </row>
    <row r="4529" spans="1:24">
      <c r="A4529">
        <v>11907</v>
      </c>
      <c r="B4529" s="4" t="s">
        <v>2</v>
      </c>
      <c r="C4529" s="4" t="s">
        <v>8</v>
      </c>
      <c r="D4529" s="4" t="s">
        <v>15</v>
      </c>
      <c r="E4529" s="4" t="s">
        <v>25</v>
      </c>
      <c r="F4529" s="4">
        <v>385</v>
      </c>
      <c r="G4529" s="4">
        <v>11907</v>
      </c>
      <c r="H4529" t="str">
        <f>INDEX(find_bugcounts!D:D, MATCH(F4529, find_bugcounts!B:B))</f>
        <v>Bad practice</v>
      </c>
      <c r="I4529" t="s">
        <v>93</v>
      </c>
      <c r="J4529" s="41">
        <v>37380</v>
      </c>
      <c r="K4529" t="s">
        <v>171</v>
      </c>
      <c r="N4529"/>
      <c r="O4529"/>
      <c r="P4529"/>
      <c r="Q4529"/>
      <c r="R4529"/>
      <c r="S4529"/>
      <c r="T4529"/>
      <c r="U4529"/>
      <c r="V4529"/>
      <c r="W4529"/>
      <c r="X4529"/>
    </row>
    <row r="4530" spans="1:24">
      <c r="A4530">
        <v>11908</v>
      </c>
      <c r="B4530" s="4" t="s">
        <v>2</v>
      </c>
      <c r="C4530" s="4" t="s">
        <v>8</v>
      </c>
      <c r="D4530" s="4" t="s">
        <v>15</v>
      </c>
      <c r="E4530" s="4" t="s">
        <v>19</v>
      </c>
      <c r="F4530" s="4">
        <v>107</v>
      </c>
      <c r="G4530" s="4">
        <v>11908</v>
      </c>
      <c r="H4530" t="str">
        <f>INDEX(find_bugcounts!D:D, MATCH(F4530, find_bugcounts!B:B))</f>
        <v>Correctness</v>
      </c>
      <c r="I4530" t="s">
        <v>93</v>
      </c>
      <c r="J4530" t="s">
        <v>96</v>
      </c>
      <c r="K4530" t="s">
        <v>173</v>
      </c>
      <c r="N4530"/>
      <c r="O4530"/>
      <c r="P4530"/>
      <c r="Q4530"/>
      <c r="R4530"/>
      <c r="S4530"/>
      <c r="T4530"/>
      <c r="U4530"/>
      <c r="V4530"/>
      <c r="W4530"/>
      <c r="X4530"/>
    </row>
    <row r="4531" spans="1:24">
      <c r="A4531">
        <v>11909</v>
      </c>
      <c r="B4531" s="4" t="s">
        <v>2</v>
      </c>
      <c r="C4531" s="4" t="s">
        <v>8</v>
      </c>
      <c r="D4531" s="4" t="s">
        <v>18</v>
      </c>
      <c r="E4531" s="4" t="s">
        <v>28</v>
      </c>
      <c r="F4531" s="4">
        <v>339</v>
      </c>
      <c r="G4531" s="4">
        <v>11909</v>
      </c>
      <c r="H4531" t="str">
        <f>INDEX(find_bugcounts!D:D, MATCH(F4531, find_bugcounts!B:B))</f>
        <v>Bad practice</v>
      </c>
      <c r="I4531" t="s">
        <v>93</v>
      </c>
      <c r="J4531" t="s">
        <v>93</v>
      </c>
      <c r="K4531" t="s">
        <v>193</v>
      </c>
      <c r="N4531"/>
      <c r="O4531"/>
      <c r="P4531"/>
      <c r="Q4531"/>
      <c r="R4531"/>
      <c r="S4531"/>
      <c r="T4531"/>
      <c r="U4531"/>
      <c r="V4531"/>
      <c r="W4531"/>
      <c r="X4531"/>
    </row>
    <row r="4532" spans="1:24">
      <c r="A4532">
        <v>11913</v>
      </c>
      <c r="B4532" s="4" t="s">
        <v>2</v>
      </c>
      <c r="C4532" s="4" t="s">
        <v>11</v>
      </c>
      <c r="D4532" s="4" t="s">
        <v>18</v>
      </c>
      <c r="E4532" s="4" t="s">
        <v>19</v>
      </c>
      <c r="F4532" s="4">
        <v>422</v>
      </c>
      <c r="G4532" s="4">
        <v>11913</v>
      </c>
      <c r="H4532" t="str">
        <f>INDEX(find_bugcounts!D:D, MATCH(F4532, find_bugcounts!B:B))</f>
        <v>Bad practice</v>
      </c>
      <c r="I4532" t="s">
        <v>93</v>
      </c>
      <c r="J4532" t="s">
        <v>163</v>
      </c>
      <c r="K4532" t="s">
        <v>112</v>
      </c>
      <c r="N4532"/>
      <c r="O4532"/>
      <c r="P4532"/>
      <c r="Q4532"/>
      <c r="R4532"/>
      <c r="S4532"/>
      <c r="T4532"/>
      <c r="U4532"/>
      <c r="V4532"/>
      <c r="W4532"/>
      <c r="X4532"/>
    </row>
    <row r="4533" spans="1:24">
      <c r="A4533">
        <v>11915</v>
      </c>
      <c r="B4533" s="4" t="s">
        <v>2</v>
      </c>
      <c r="C4533" s="4" t="s">
        <v>8</v>
      </c>
      <c r="D4533" s="4" t="s">
        <v>15</v>
      </c>
      <c r="E4533" s="4" t="s">
        <v>23</v>
      </c>
      <c r="F4533" s="4">
        <v>167</v>
      </c>
      <c r="G4533" s="4">
        <v>11915</v>
      </c>
      <c r="H4533" t="str">
        <f>INDEX(find_bugcounts!D:D, MATCH(F4533, find_bugcounts!B:B))</f>
        <v>Bad practice</v>
      </c>
      <c r="I4533" t="s">
        <v>93</v>
      </c>
      <c r="J4533" t="s">
        <v>437</v>
      </c>
      <c r="K4533" t="s">
        <v>272</v>
      </c>
      <c r="N4533"/>
      <c r="O4533"/>
      <c r="P4533"/>
      <c r="Q4533"/>
      <c r="R4533"/>
      <c r="S4533"/>
      <c r="T4533"/>
      <c r="U4533"/>
      <c r="V4533"/>
      <c r="W4533"/>
      <c r="X4533"/>
    </row>
    <row r="4534" spans="1:24">
      <c r="A4534">
        <v>11916</v>
      </c>
      <c r="B4534" s="4" t="s">
        <v>2</v>
      </c>
      <c r="C4534" s="4" t="s">
        <v>11</v>
      </c>
      <c r="D4534" s="4" t="s">
        <v>15</v>
      </c>
      <c r="E4534" s="4" t="s">
        <v>29</v>
      </c>
      <c r="F4534" s="4">
        <v>368</v>
      </c>
      <c r="G4534" s="4">
        <v>11916</v>
      </c>
      <c r="H4534" t="str">
        <f>INDEX(find_bugcounts!D:D, MATCH(F4534, find_bugcounts!B:B))</f>
        <v>Bad practice</v>
      </c>
      <c r="I4534" t="s">
        <v>93</v>
      </c>
      <c r="J4534" t="s">
        <v>222</v>
      </c>
      <c r="K4534" t="s">
        <v>112</v>
      </c>
      <c r="N4534"/>
      <c r="O4534"/>
      <c r="P4534"/>
      <c r="Q4534"/>
      <c r="R4534"/>
      <c r="S4534"/>
      <c r="T4534"/>
      <c r="U4534"/>
      <c r="V4534"/>
      <c r="W4534"/>
      <c r="X4534"/>
    </row>
    <row r="4535" spans="1:24">
      <c r="A4535">
        <v>11917</v>
      </c>
      <c r="B4535" s="4" t="s">
        <v>2</v>
      </c>
      <c r="C4535" s="4" t="s">
        <v>8</v>
      </c>
      <c r="D4535" s="4" t="s">
        <v>15</v>
      </c>
      <c r="E4535" s="4" t="s">
        <v>19</v>
      </c>
      <c r="F4535" s="4">
        <v>1</v>
      </c>
      <c r="G4535" s="4">
        <v>11917</v>
      </c>
      <c r="H4535" t="e">
        <f>INDEX(find_bugcounts!D:D, MATCH(F4535, find_bugcounts!B:B))</f>
        <v>#N/A</v>
      </c>
      <c r="I4535" t="s">
        <v>93</v>
      </c>
      <c r="J4535" s="41">
        <v>37472</v>
      </c>
      <c r="K4535" t="s">
        <v>389</v>
      </c>
      <c r="N4535"/>
      <c r="O4535"/>
      <c r="P4535"/>
      <c r="Q4535"/>
      <c r="R4535"/>
      <c r="S4535"/>
      <c r="T4535"/>
      <c r="U4535"/>
      <c r="V4535"/>
      <c r="W4535"/>
      <c r="X4535"/>
    </row>
    <row r="4536" spans="1:24">
      <c r="A4536">
        <v>11918</v>
      </c>
      <c r="B4536" s="4" t="s">
        <v>2</v>
      </c>
      <c r="C4536" s="4" t="s">
        <v>8</v>
      </c>
      <c r="D4536" s="4" t="s">
        <v>18</v>
      </c>
      <c r="E4536" s="4" t="s">
        <v>19</v>
      </c>
      <c r="F4536" s="4">
        <v>254</v>
      </c>
      <c r="G4536" s="4">
        <v>11918</v>
      </c>
      <c r="H4536" t="str">
        <f>INDEX(find_bugcounts!D:D, MATCH(F4536, find_bugcounts!B:B))</f>
        <v>Bad practice</v>
      </c>
      <c r="I4536" t="s">
        <v>93</v>
      </c>
      <c r="J4536" t="s">
        <v>101</v>
      </c>
      <c r="K4536" t="s">
        <v>112</v>
      </c>
      <c r="N4536"/>
      <c r="O4536"/>
      <c r="P4536"/>
      <c r="Q4536"/>
      <c r="R4536"/>
      <c r="S4536"/>
      <c r="T4536"/>
      <c r="U4536"/>
      <c r="V4536"/>
      <c r="W4536"/>
      <c r="X4536"/>
    </row>
    <row r="4537" spans="1:24">
      <c r="A4537">
        <v>11919</v>
      </c>
      <c r="B4537" s="4" t="s">
        <v>2</v>
      </c>
      <c r="C4537" s="4" t="s">
        <v>10</v>
      </c>
      <c r="D4537" s="4" t="s">
        <v>15</v>
      </c>
      <c r="E4537" s="4" t="s">
        <v>22</v>
      </c>
      <c r="F4537" s="4">
        <v>334</v>
      </c>
      <c r="G4537" s="4">
        <v>11919</v>
      </c>
      <c r="H4537" t="str">
        <f>INDEX(find_bugcounts!D:D, MATCH(F4537, find_bugcounts!B:B))</f>
        <v>Bad practice</v>
      </c>
      <c r="I4537" t="s">
        <v>93</v>
      </c>
      <c r="J4537" t="s">
        <v>93</v>
      </c>
      <c r="K4537" t="s">
        <v>126</v>
      </c>
      <c r="N4537"/>
      <c r="O4537"/>
      <c r="P4537"/>
      <c r="Q4537"/>
      <c r="R4537"/>
      <c r="S4537"/>
      <c r="T4537"/>
      <c r="U4537"/>
      <c r="V4537"/>
      <c r="W4537"/>
      <c r="X4537"/>
    </row>
    <row r="4538" spans="1:24">
      <c r="A4538">
        <v>11920</v>
      </c>
      <c r="B4538" s="4" t="s">
        <v>2</v>
      </c>
      <c r="C4538" s="4" t="s">
        <v>8</v>
      </c>
      <c r="D4538" s="4" t="s">
        <v>15</v>
      </c>
      <c r="E4538" s="4" t="s">
        <v>19</v>
      </c>
      <c r="F4538" s="4">
        <v>385</v>
      </c>
      <c r="G4538" s="4">
        <v>11920</v>
      </c>
      <c r="H4538" t="str">
        <f>INDEX(find_bugcounts!D:D, MATCH(F4538, find_bugcounts!B:B))</f>
        <v>Bad practice</v>
      </c>
      <c r="I4538" t="s">
        <v>93</v>
      </c>
      <c r="J4538" s="41">
        <v>37261</v>
      </c>
      <c r="K4538" t="s">
        <v>158</v>
      </c>
      <c r="N4538"/>
      <c r="O4538"/>
      <c r="P4538"/>
      <c r="Q4538"/>
      <c r="R4538"/>
      <c r="S4538"/>
      <c r="T4538"/>
      <c r="U4538"/>
      <c r="V4538"/>
      <c r="W4538"/>
      <c r="X4538"/>
    </row>
    <row r="4539" spans="1:24">
      <c r="A4539">
        <v>11921</v>
      </c>
      <c r="B4539" s="4" t="s">
        <v>2</v>
      </c>
      <c r="C4539" s="4" t="s">
        <v>10</v>
      </c>
      <c r="D4539" s="4" t="s">
        <v>21</v>
      </c>
      <c r="E4539" s="4" t="s">
        <v>19</v>
      </c>
      <c r="F4539" s="4">
        <v>160</v>
      </c>
      <c r="G4539" s="4">
        <v>11921</v>
      </c>
      <c r="H4539" t="str">
        <f>INDEX(find_bugcounts!D:D, MATCH(F4539, find_bugcounts!B:B))</f>
        <v>Bad practice</v>
      </c>
      <c r="I4539" t="s">
        <v>93</v>
      </c>
      <c r="J4539" t="s">
        <v>253</v>
      </c>
      <c r="K4539" t="s">
        <v>232</v>
      </c>
      <c r="N4539"/>
      <c r="O4539"/>
      <c r="P4539"/>
      <c r="Q4539"/>
      <c r="R4539"/>
      <c r="S4539"/>
      <c r="T4539"/>
      <c r="U4539"/>
      <c r="V4539"/>
      <c r="W4539"/>
      <c r="X4539"/>
    </row>
    <row r="4540" spans="1:24">
      <c r="A4540">
        <v>11922</v>
      </c>
      <c r="B4540" s="4" t="s">
        <v>2</v>
      </c>
      <c r="C4540" s="4" t="s">
        <v>8</v>
      </c>
      <c r="D4540" s="4" t="s">
        <v>21</v>
      </c>
      <c r="E4540" s="4" t="s">
        <v>27</v>
      </c>
      <c r="F4540" s="4">
        <v>135</v>
      </c>
      <c r="G4540" s="4">
        <v>11922</v>
      </c>
      <c r="H4540" t="str">
        <f>INDEX(find_bugcounts!D:D, MATCH(F4540, find_bugcounts!B:B))</f>
        <v>Bad practice</v>
      </c>
      <c r="I4540" t="s">
        <v>93</v>
      </c>
      <c r="J4540" t="s">
        <v>101</v>
      </c>
      <c r="K4540" t="s">
        <v>216</v>
      </c>
      <c r="N4540"/>
      <c r="O4540"/>
      <c r="P4540"/>
      <c r="Q4540"/>
      <c r="R4540"/>
      <c r="S4540"/>
      <c r="T4540"/>
      <c r="U4540"/>
      <c r="V4540"/>
      <c r="W4540"/>
      <c r="X4540"/>
    </row>
    <row r="4541" spans="1:24">
      <c r="A4541">
        <v>11923</v>
      </c>
      <c r="B4541" s="4" t="s">
        <v>2</v>
      </c>
      <c r="C4541" s="4" t="s">
        <v>10</v>
      </c>
      <c r="D4541" s="4" t="s">
        <v>15</v>
      </c>
      <c r="E4541" s="4" t="s">
        <v>22</v>
      </c>
      <c r="F4541" s="4">
        <v>293</v>
      </c>
      <c r="G4541" s="4">
        <v>11923</v>
      </c>
      <c r="H4541" t="str">
        <f>INDEX(find_bugcounts!D:D, MATCH(F4541, find_bugcounts!B:B))</f>
        <v>Bad practice</v>
      </c>
      <c r="I4541" t="s">
        <v>93</v>
      </c>
      <c r="J4541" t="s">
        <v>140</v>
      </c>
      <c r="K4541" t="s">
        <v>124</v>
      </c>
      <c r="N4541"/>
      <c r="O4541"/>
      <c r="P4541"/>
      <c r="Q4541"/>
      <c r="R4541"/>
      <c r="S4541"/>
      <c r="T4541"/>
      <c r="U4541"/>
      <c r="V4541"/>
      <c r="W4541"/>
      <c r="X4541"/>
    </row>
    <row r="4542" spans="1:24">
      <c r="A4542">
        <v>11924</v>
      </c>
      <c r="B4542" s="4" t="s">
        <v>2</v>
      </c>
      <c r="C4542" s="4" t="s">
        <v>8</v>
      </c>
      <c r="D4542" s="4" t="s">
        <v>15</v>
      </c>
      <c r="E4542" s="4" t="s">
        <v>19</v>
      </c>
      <c r="F4542" s="4">
        <v>197</v>
      </c>
      <c r="G4542" s="4">
        <v>11924</v>
      </c>
      <c r="H4542" t="str">
        <f>INDEX(find_bugcounts!D:D, MATCH(F4542, find_bugcounts!B:B))</f>
        <v>Bad practice</v>
      </c>
      <c r="I4542" t="s">
        <v>93</v>
      </c>
      <c r="J4542" t="s">
        <v>101</v>
      </c>
      <c r="K4542" t="s">
        <v>160</v>
      </c>
      <c r="N4542"/>
      <c r="O4542"/>
      <c r="P4542"/>
      <c r="Q4542"/>
      <c r="R4542"/>
      <c r="S4542"/>
      <c r="T4542"/>
      <c r="U4542"/>
      <c r="V4542"/>
      <c r="W4542"/>
      <c r="X4542"/>
    </row>
    <row r="4543" spans="1:24">
      <c r="A4543">
        <v>11925</v>
      </c>
      <c r="B4543" s="4" t="s">
        <v>2</v>
      </c>
      <c r="C4543" s="4" t="s">
        <v>8</v>
      </c>
      <c r="D4543" s="4" t="s">
        <v>15</v>
      </c>
      <c r="E4543" s="4" t="s">
        <v>22</v>
      </c>
      <c r="F4543" s="4">
        <v>1</v>
      </c>
      <c r="G4543" s="4">
        <v>11925</v>
      </c>
      <c r="H4543" t="e">
        <f>INDEX(find_bugcounts!D:D, MATCH(F4543, find_bugcounts!B:B))</f>
        <v>#N/A</v>
      </c>
      <c r="I4543" t="s">
        <v>93</v>
      </c>
      <c r="J4543" t="s">
        <v>140</v>
      </c>
      <c r="K4543" t="s">
        <v>124</v>
      </c>
      <c r="N4543"/>
      <c r="O4543"/>
      <c r="P4543"/>
      <c r="Q4543"/>
      <c r="R4543"/>
      <c r="S4543"/>
      <c r="T4543"/>
      <c r="U4543"/>
      <c r="V4543"/>
      <c r="W4543"/>
      <c r="X4543"/>
    </row>
    <row r="4544" spans="1:24">
      <c r="A4544">
        <v>11927</v>
      </c>
      <c r="B4544" s="4" t="s">
        <v>2</v>
      </c>
      <c r="C4544" s="4" t="s">
        <v>8</v>
      </c>
      <c r="D4544" s="4" t="s">
        <v>18</v>
      </c>
      <c r="E4544" s="4" t="s">
        <v>19</v>
      </c>
      <c r="F4544" s="4">
        <v>417</v>
      </c>
      <c r="G4544" s="4">
        <v>11927</v>
      </c>
      <c r="H4544" t="str">
        <f>INDEX(find_bugcounts!D:D, MATCH(F4544, find_bugcounts!B:B))</f>
        <v>Bad practice</v>
      </c>
      <c r="I4544" t="s">
        <v>93</v>
      </c>
      <c r="J4544" t="s">
        <v>97</v>
      </c>
      <c r="K4544" t="s">
        <v>112</v>
      </c>
      <c r="N4544"/>
      <c r="O4544"/>
      <c r="P4544"/>
      <c r="Q4544"/>
      <c r="R4544"/>
      <c r="S4544"/>
      <c r="T4544"/>
      <c r="U4544"/>
      <c r="V4544"/>
      <c r="W4544"/>
      <c r="X4544"/>
    </row>
    <row r="4545" spans="1:24">
      <c r="A4545">
        <v>11932</v>
      </c>
      <c r="B4545" t="s">
        <v>3</v>
      </c>
      <c r="C4545" t="s">
        <v>10</v>
      </c>
      <c r="D4545" t="s">
        <v>15</v>
      </c>
      <c r="E4545" t="s">
        <v>17</v>
      </c>
      <c r="F4545">
        <v>204</v>
      </c>
      <c r="G4545">
        <v>11932</v>
      </c>
      <c r="H4545" t="str">
        <f>INDEX(find_bugcounts!D:D, MATCH(F4545, find_bugcounts!B:B))</f>
        <v>Bad practice</v>
      </c>
      <c r="I4545" t="s">
        <v>93</v>
      </c>
      <c r="J4545" t="s">
        <v>100</v>
      </c>
      <c r="K4545" t="s">
        <v>197</v>
      </c>
      <c r="N4545"/>
      <c r="O4545"/>
      <c r="P4545"/>
      <c r="Q4545"/>
      <c r="R4545"/>
      <c r="S4545"/>
      <c r="T4545"/>
      <c r="U4545"/>
      <c r="V4545"/>
      <c r="W4545"/>
      <c r="X4545"/>
    </row>
    <row r="4546" spans="1:24">
      <c r="A4546">
        <v>11934</v>
      </c>
      <c r="B4546" s="4" t="s">
        <v>2</v>
      </c>
      <c r="C4546" s="4" t="s">
        <v>10</v>
      </c>
      <c r="D4546" s="4" t="s">
        <v>21</v>
      </c>
      <c r="E4546" s="4" t="s">
        <v>22</v>
      </c>
      <c r="F4546" s="4">
        <v>334</v>
      </c>
      <c r="G4546" s="4">
        <v>11934</v>
      </c>
      <c r="H4546" t="str">
        <f>INDEX(find_bugcounts!D:D, MATCH(F4546, find_bugcounts!B:B))</f>
        <v>Bad practice</v>
      </c>
      <c r="I4546" t="s">
        <v>93</v>
      </c>
      <c r="J4546" t="s">
        <v>105</v>
      </c>
      <c r="K4546" t="s">
        <v>130</v>
      </c>
      <c r="N4546"/>
      <c r="O4546"/>
      <c r="P4546"/>
      <c r="Q4546"/>
      <c r="R4546"/>
      <c r="S4546"/>
      <c r="T4546"/>
      <c r="U4546"/>
      <c r="V4546"/>
      <c r="W4546"/>
      <c r="X4546"/>
    </row>
    <row r="4547" spans="1:24">
      <c r="A4547">
        <v>11935</v>
      </c>
      <c r="B4547" s="4" t="s">
        <v>2</v>
      </c>
      <c r="C4547" s="4" t="s">
        <v>8</v>
      </c>
      <c r="D4547" s="4" t="s">
        <v>15</v>
      </c>
      <c r="E4547" s="4" t="s">
        <v>23</v>
      </c>
      <c r="F4547" s="4">
        <v>160</v>
      </c>
      <c r="G4547" s="4">
        <v>11935</v>
      </c>
      <c r="H4547" t="str">
        <f>INDEX(find_bugcounts!D:D, MATCH(F4547, find_bugcounts!B:B))</f>
        <v>Bad practice</v>
      </c>
      <c r="I4547" t="s">
        <v>93</v>
      </c>
      <c r="J4547" t="s">
        <v>114</v>
      </c>
      <c r="K4547" t="s">
        <v>272</v>
      </c>
      <c r="N4547"/>
      <c r="O4547"/>
      <c r="P4547"/>
      <c r="Q4547"/>
      <c r="R4547"/>
      <c r="S4547"/>
      <c r="T4547"/>
      <c r="U4547"/>
      <c r="V4547"/>
      <c r="W4547"/>
      <c r="X4547"/>
    </row>
    <row r="4548" spans="1:24">
      <c r="A4548">
        <v>11937</v>
      </c>
      <c r="B4548" s="4" t="s">
        <v>2</v>
      </c>
      <c r="C4548" s="4" t="s">
        <v>8</v>
      </c>
      <c r="D4548" s="4" t="s">
        <v>21</v>
      </c>
      <c r="E4548" s="4" t="s">
        <v>22</v>
      </c>
      <c r="F4548" s="4">
        <v>263</v>
      </c>
      <c r="G4548" s="4">
        <v>11937</v>
      </c>
      <c r="H4548" t="str">
        <f>INDEX(find_bugcounts!D:D, MATCH(F4548, find_bugcounts!B:B))</f>
        <v>Bad practice</v>
      </c>
      <c r="I4548" t="s">
        <v>93</v>
      </c>
      <c r="J4548" t="s">
        <v>97</v>
      </c>
      <c r="K4548" t="s">
        <v>130</v>
      </c>
      <c r="N4548"/>
      <c r="O4548"/>
      <c r="P4548"/>
      <c r="Q4548"/>
      <c r="R4548"/>
      <c r="S4548"/>
      <c r="T4548"/>
      <c r="U4548"/>
      <c r="V4548"/>
      <c r="W4548"/>
      <c r="X4548"/>
    </row>
    <row r="4549" spans="1:24">
      <c r="A4549">
        <v>11938</v>
      </c>
      <c r="B4549" s="4" t="s">
        <v>2</v>
      </c>
      <c r="C4549" s="4" t="s">
        <v>11</v>
      </c>
      <c r="D4549" s="4" t="s">
        <v>21</v>
      </c>
      <c r="E4549" s="4" t="s">
        <v>22</v>
      </c>
      <c r="F4549" s="4">
        <v>1</v>
      </c>
      <c r="G4549" s="4">
        <v>11938</v>
      </c>
      <c r="H4549" t="e">
        <f>INDEX(find_bugcounts!D:D, MATCH(F4549, find_bugcounts!B:B))</f>
        <v>#N/A</v>
      </c>
      <c r="I4549" t="s">
        <v>93</v>
      </c>
      <c r="J4549" t="s">
        <v>140</v>
      </c>
      <c r="K4549" t="s">
        <v>127</v>
      </c>
      <c r="N4549"/>
      <c r="O4549"/>
      <c r="P4549"/>
      <c r="Q4549"/>
      <c r="R4549"/>
      <c r="S4549"/>
      <c r="T4549"/>
      <c r="U4549"/>
      <c r="V4549"/>
      <c r="W4549"/>
      <c r="X4549"/>
    </row>
    <row r="4550" spans="1:24">
      <c r="A4550">
        <v>11939</v>
      </c>
      <c r="B4550" s="4" t="s">
        <v>2</v>
      </c>
      <c r="C4550" s="4" t="s">
        <v>8</v>
      </c>
      <c r="D4550" s="4" t="s">
        <v>15</v>
      </c>
      <c r="E4550" s="4" t="s">
        <v>16</v>
      </c>
      <c r="F4550" s="4">
        <v>333</v>
      </c>
      <c r="G4550" s="4">
        <v>11939</v>
      </c>
      <c r="H4550" t="str">
        <f>INDEX(find_bugcounts!D:D, MATCH(F4550, find_bugcounts!B:B))</f>
        <v>Bad practice</v>
      </c>
      <c r="I4550" t="s">
        <v>93</v>
      </c>
      <c r="J4550" t="s">
        <v>438</v>
      </c>
      <c r="K4550" t="s">
        <v>83</v>
      </c>
      <c r="N4550"/>
      <c r="O4550"/>
      <c r="P4550"/>
      <c r="Q4550"/>
      <c r="R4550"/>
      <c r="S4550"/>
      <c r="T4550"/>
      <c r="U4550"/>
      <c r="V4550"/>
      <c r="W4550"/>
      <c r="X4550"/>
    </row>
    <row r="4551" spans="1:24">
      <c r="A4551">
        <v>11940</v>
      </c>
      <c r="B4551" s="4" t="s">
        <v>2</v>
      </c>
      <c r="C4551" s="4" t="s">
        <v>8</v>
      </c>
      <c r="D4551" s="4" t="s">
        <v>15</v>
      </c>
      <c r="E4551" s="4" t="s">
        <v>23</v>
      </c>
      <c r="F4551" s="4">
        <v>203</v>
      </c>
      <c r="G4551" s="4">
        <v>11940</v>
      </c>
      <c r="H4551" t="str">
        <f>INDEX(find_bugcounts!D:D, MATCH(F4551, find_bugcounts!B:B))</f>
        <v>Bad practice</v>
      </c>
      <c r="I4551" t="s">
        <v>93</v>
      </c>
      <c r="J4551" s="41">
        <v>37503</v>
      </c>
      <c r="K4551" t="s">
        <v>289</v>
      </c>
      <c r="N4551"/>
      <c r="O4551"/>
      <c r="P4551"/>
      <c r="Q4551"/>
      <c r="R4551"/>
      <c r="S4551"/>
      <c r="T4551"/>
      <c r="U4551"/>
      <c r="V4551"/>
      <c r="W4551"/>
      <c r="X4551"/>
    </row>
    <row r="4552" spans="1:24">
      <c r="A4552">
        <v>11941</v>
      </c>
      <c r="B4552" s="4" t="s">
        <v>2</v>
      </c>
      <c r="C4552" s="4" t="s">
        <v>8</v>
      </c>
      <c r="D4552" s="4" t="s">
        <v>15</v>
      </c>
      <c r="E4552" s="4" t="s">
        <v>16</v>
      </c>
      <c r="F4552" s="4">
        <v>334</v>
      </c>
      <c r="G4552" s="4">
        <v>11941</v>
      </c>
      <c r="H4552" t="str">
        <f>INDEX(find_bugcounts!D:D, MATCH(F4552, find_bugcounts!B:B))</f>
        <v>Bad practice</v>
      </c>
      <c r="I4552" t="s">
        <v>93</v>
      </c>
      <c r="J4552" s="41">
        <v>37564</v>
      </c>
      <c r="K4552" t="s">
        <v>83</v>
      </c>
      <c r="N4552"/>
      <c r="O4552"/>
      <c r="P4552"/>
      <c r="Q4552"/>
      <c r="R4552"/>
      <c r="S4552"/>
      <c r="T4552"/>
      <c r="U4552"/>
      <c r="V4552"/>
      <c r="W4552"/>
      <c r="X4552"/>
    </row>
    <row r="4553" spans="1:24">
      <c r="A4553">
        <v>11942</v>
      </c>
      <c r="B4553" s="4" t="s">
        <v>2</v>
      </c>
      <c r="C4553" s="4" t="s">
        <v>8</v>
      </c>
      <c r="D4553" s="4" t="s">
        <v>15</v>
      </c>
      <c r="E4553" s="4" t="s">
        <v>22</v>
      </c>
      <c r="F4553" s="4">
        <v>290</v>
      </c>
      <c r="G4553" s="4">
        <v>11942</v>
      </c>
      <c r="H4553" t="str">
        <f>INDEX(find_bugcounts!D:D, MATCH(F4553, find_bugcounts!B:B))</f>
        <v>Bad practice</v>
      </c>
      <c r="I4553" t="s">
        <v>93</v>
      </c>
      <c r="J4553" t="s">
        <v>163</v>
      </c>
      <c r="K4553" t="s">
        <v>130</v>
      </c>
      <c r="N4553"/>
      <c r="O4553"/>
      <c r="P4553"/>
      <c r="Q4553"/>
      <c r="R4553"/>
      <c r="S4553"/>
      <c r="T4553"/>
      <c r="U4553"/>
      <c r="V4553"/>
      <c r="W4553"/>
      <c r="X4553"/>
    </row>
    <row r="4554" spans="1:24">
      <c r="A4554">
        <v>11943</v>
      </c>
      <c r="B4554" s="4" t="s">
        <v>2</v>
      </c>
      <c r="C4554" s="4" t="s">
        <v>8</v>
      </c>
      <c r="D4554" s="4" t="s">
        <v>18</v>
      </c>
      <c r="E4554" s="4" t="s">
        <v>19</v>
      </c>
      <c r="F4554" s="4">
        <v>160</v>
      </c>
      <c r="G4554" s="4">
        <v>11943</v>
      </c>
      <c r="H4554" t="str">
        <f>INDEX(find_bugcounts!D:D, MATCH(F4554, find_bugcounts!B:B))</f>
        <v>Bad practice</v>
      </c>
      <c r="I4554" t="s">
        <v>93</v>
      </c>
      <c r="J4554" t="s">
        <v>118</v>
      </c>
      <c r="K4554" t="s">
        <v>112</v>
      </c>
      <c r="N4554"/>
      <c r="O4554"/>
      <c r="P4554"/>
      <c r="Q4554"/>
      <c r="R4554"/>
      <c r="S4554"/>
      <c r="T4554"/>
      <c r="U4554"/>
      <c r="V4554"/>
      <c r="W4554"/>
      <c r="X4554"/>
    </row>
    <row r="4555" spans="1:24">
      <c r="A4555">
        <v>11945</v>
      </c>
      <c r="B4555" s="4" t="s">
        <v>2</v>
      </c>
      <c r="C4555" s="4" t="s">
        <v>8</v>
      </c>
      <c r="D4555" s="4" t="s">
        <v>21</v>
      </c>
      <c r="E4555" s="4" t="s">
        <v>22</v>
      </c>
      <c r="F4555" s="4">
        <v>235</v>
      </c>
      <c r="G4555" s="4">
        <v>11945</v>
      </c>
      <c r="H4555" t="str">
        <f>INDEX(find_bugcounts!D:D, MATCH(F4555, find_bugcounts!B:B))</f>
        <v>Bad practice</v>
      </c>
      <c r="I4555" t="s">
        <v>93</v>
      </c>
      <c r="J4555" t="s">
        <v>97</v>
      </c>
      <c r="K4555" t="s">
        <v>130</v>
      </c>
      <c r="N4555"/>
      <c r="O4555"/>
      <c r="P4555"/>
      <c r="Q4555"/>
      <c r="R4555"/>
      <c r="S4555"/>
      <c r="T4555"/>
      <c r="U4555"/>
      <c r="V4555"/>
      <c r="W4555"/>
      <c r="X4555"/>
    </row>
    <row r="4556" spans="1:24">
      <c r="A4556">
        <v>11948</v>
      </c>
      <c r="B4556" s="4" t="s">
        <v>2</v>
      </c>
      <c r="C4556" s="4" t="s">
        <v>8</v>
      </c>
      <c r="D4556" s="4" t="s">
        <v>15</v>
      </c>
      <c r="E4556" s="4" t="s">
        <v>16</v>
      </c>
      <c r="F4556" s="4">
        <v>54</v>
      </c>
      <c r="G4556" s="4">
        <v>11948</v>
      </c>
      <c r="H4556" t="e">
        <f>INDEX(find_bugcounts!D:D, MATCH(F4556, find_bugcounts!B:B))</f>
        <v>#N/A</v>
      </c>
      <c r="I4556" t="s">
        <v>93</v>
      </c>
      <c r="J4556" s="41">
        <v>37533</v>
      </c>
      <c r="K4556" t="s">
        <v>82</v>
      </c>
      <c r="N4556"/>
      <c r="O4556"/>
      <c r="P4556"/>
      <c r="Q4556"/>
      <c r="R4556"/>
      <c r="S4556"/>
      <c r="T4556"/>
      <c r="U4556"/>
      <c r="V4556"/>
      <c r="W4556"/>
      <c r="X4556"/>
    </row>
    <row r="4557" spans="1:24">
      <c r="A4557">
        <v>11949</v>
      </c>
      <c r="B4557" s="4" t="s">
        <v>2</v>
      </c>
      <c r="C4557" s="4" t="s">
        <v>8</v>
      </c>
      <c r="D4557" s="4" t="s">
        <v>15</v>
      </c>
      <c r="E4557" s="4" t="s">
        <v>19</v>
      </c>
      <c r="F4557" s="4">
        <v>135</v>
      </c>
      <c r="G4557" s="4">
        <v>11949</v>
      </c>
      <c r="H4557" t="str">
        <f>INDEX(find_bugcounts!D:D, MATCH(F4557, find_bugcounts!B:B))</f>
        <v>Bad practice</v>
      </c>
      <c r="I4557" t="s">
        <v>93</v>
      </c>
      <c r="J4557" t="s">
        <v>97</v>
      </c>
      <c r="K4557" t="s">
        <v>156</v>
      </c>
      <c r="N4557"/>
      <c r="O4557"/>
      <c r="P4557"/>
      <c r="Q4557"/>
      <c r="R4557"/>
      <c r="S4557"/>
      <c r="T4557"/>
      <c r="U4557"/>
      <c r="V4557"/>
      <c r="W4557"/>
      <c r="X4557"/>
    </row>
    <row r="4558" spans="1:24">
      <c r="A4558">
        <v>11950</v>
      </c>
      <c r="B4558" s="4" t="s">
        <v>2</v>
      </c>
      <c r="C4558" s="4" t="s">
        <v>8</v>
      </c>
      <c r="D4558" s="4" t="s">
        <v>18</v>
      </c>
      <c r="E4558" s="4" t="s">
        <v>19</v>
      </c>
      <c r="F4558" s="4">
        <v>1</v>
      </c>
      <c r="G4558" s="4">
        <v>11950</v>
      </c>
      <c r="H4558" t="e">
        <f>INDEX(find_bugcounts!D:D, MATCH(F4558, find_bugcounts!B:B))</f>
        <v>#N/A</v>
      </c>
      <c r="I4558" t="s">
        <v>93</v>
      </c>
      <c r="J4558" s="41">
        <v>37319</v>
      </c>
      <c r="K4558" t="s">
        <v>112</v>
      </c>
      <c r="N4558"/>
      <c r="O4558"/>
      <c r="P4558"/>
      <c r="Q4558"/>
      <c r="R4558"/>
      <c r="S4558"/>
      <c r="T4558"/>
      <c r="U4558"/>
      <c r="V4558"/>
      <c r="W4558"/>
      <c r="X4558"/>
    </row>
    <row r="4559" spans="1:24">
      <c r="A4559">
        <v>11952</v>
      </c>
      <c r="B4559" s="4" t="s">
        <v>2</v>
      </c>
      <c r="C4559" s="4" t="s">
        <v>11</v>
      </c>
      <c r="D4559" s="4" t="s">
        <v>15</v>
      </c>
      <c r="E4559" s="4" t="s">
        <v>19</v>
      </c>
      <c r="F4559" s="4">
        <v>54</v>
      </c>
      <c r="G4559" s="4">
        <v>11952</v>
      </c>
      <c r="H4559" t="e">
        <f>INDEX(find_bugcounts!D:D, MATCH(F4559, find_bugcounts!B:B))</f>
        <v>#N/A</v>
      </c>
      <c r="I4559" t="s">
        <v>93</v>
      </c>
      <c r="J4559" s="41">
        <v>37319</v>
      </c>
      <c r="K4559" t="s">
        <v>165</v>
      </c>
      <c r="N4559"/>
      <c r="O4559"/>
      <c r="P4559"/>
      <c r="Q4559"/>
      <c r="R4559"/>
      <c r="S4559"/>
      <c r="T4559"/>
      <c r="U4559"/>
      <c r="V4559"/>
      <c r="W4559"/>
      <c r="X4559"/>
    </row>
    <row r="4560" spans="1:24">
      <c r="A4560">
        <v>11953</v>
      </c>
      <c r="B4560" s="4" t="s">
        <v>2</v>
      </c>
      <c r="C4560" s="4" t="s">
        <v>8</v>
      </c>
      <c r="D4560" s="4" t="s">
        <v>18</v>
      </c>
      <c r="E4560" s="4" t="s">
        <v>19</v>
      </c>
      <c r="F4560" s="4">
        <v>421</v>
      </c>
      <c r="G4560" s="4">
        <v>11953</v>
      </c>
      <c r="H4560" t="str">
        <f>INDEX(find_bugcounts!D:D, MATCH(F4560, find_bugcounts!B:B))</f>
        <v>Bad practice</v>
      </c>
      <c r="I4560" t="s">
        <v>93</v>
      </c>
      <c r="J4560" t="s">
        <v>439</v>
      </c>
      <c r="K4560" t="s">
        <v>112</v>
      </c>
      <c r="N4560"/>
      <c r="O4560"/>
      <c r="P4560"/>
      <c r="Q4560"/>
      <c r="R4560"/>
      <c r="S4560"/>
      <c r="T4560"/>
      <c r="U4560"/>
      <c r="V4560"/>
      <c r="W4560"/>
      <c r="X4560"/>
    </row>
    <row r="4561" spans="1:24">
      <c r="A4561">
        <v>11954</v>
      </c>
      <c r="B4561" s="4" t="s">
        <v>2</v>
      </c>
      <c r="C4561" s="4" t="s">
        <v>8</v>
      </c>
      <c r="D4561" s="4" t="s">
        <v>15</v>
      </c>
      <c r="E4561" s="4" t="s">
        <v>16</v>
      </c>
      <c r="F4561" s="4">
        <v>104</v>
      </c>
      <c r="G4561" s="4">
        <v>11954</v>
      </c>
      <c r="H4561" t="e">
        <f>INDEX(find_bugcounts!D:D, MATCH(F4561, find_bugcounts!B:B))</f>
        <v>#N/A</v>
      </c>
      <c r="I4561" t="s">
        <v>93</v>
      </c>
      <c r="J4561" t="s">
        <v>249</v>
      </c>
      <c r="K4561" t="s">
        <v>82</v>
      </c>
      <c r="N4561"/>
      <c r="O4561"/>
      <c r="P4561"/>
      <c r="Q4561"/>
      <c r="R4561"/>
      <c r="S4561"/>
      <c r="T4561"/>
      <c r="U4561"/>
      <c r="V4561"/>
      <c r="W4561"/>
      <c r="X4561"/>
    </row>
    <row r="4562" spans="1:24">
      <c r="A4562">
        <v>11956</v>
      </c>
      <c r="B4562" s="4" t="s">
        <v>2</v>
      </c>
      <c r="C4562" s="4" t="s">
        <v>8</v>
      </c>
      <c r="D4562" s="4" t="s">
        <v>15</v>
      </c>
      <c r="E4562" s="4" t="s">
        <v>17</v>
      </c>
      <c r="F4562" s="4">
        <v>24</v>
      </c>
      <c r="G4562" s="4">
        <v>11956</v>
      </c>
      <c r="H4562" t="e">
        <f>INDEX(find_bugcounts!D:D, MATCH(F4562, find_bugcounts!B:B))</f>
        <v>#N/A</v>
      </c>
      <c r="I4562" t="s">
        <v>93</v>
      </c>
      <c r="J4562" t="s">
        <v>101</v>
      </c>
      <c r="K4562" t="s">
        <v>193</v>
      </c>
      <c r="N4562"/>
      <c r="O4562"/>
      <c r="P4562"/>
      <c r="Q4562"/>
      <c r="R4562"/>
      <c r="S4562"/>
      <c r="T4562"/>
      <c r="U4562"/>
      <c r="V4562"/>
      <c r="W4562"/>
      <c r="X4562"/>
    </row>
    <row r="4563" spans="1:24">
      <c r="A4563">
        <v>11958</v>
      </c>
      <c r="B4563" s="4" t="s">
        <v>2</v>
      </c>
      <c r="C4563" s="4" t="s">
        <v>8</v>
      </c>
      <c r="D4563" s="4" t="s">
        <v>21</v>
      </c>
      <c r="E4563" s="4" t="s">
        <v>22</v>
      </c>
      <c r="F4563" s="4">
        <v>199</v>
      </c>
      <c r="G4563" s="4">
        <v>11958</v>
      </c>
      <c r="H4563" t="str">
        <f>INDEX(find_bugcounts!D:D, MATCH(F4563, find_bugcounts!B:B))</f>
        <v>Bad practice</v>
      </c>
      <c r="I4563" t="s">
        <v>93</v>
      </c>
      <c r="J4563" t="s">
        <v>93</v>
      </c>
      <c r="K4563" t="s">
        <v>126</v>
      </c>
      <c r="N4563"/>
      <c r="O4563"/>
      <c r="P4563"/>
      <c r="Q4563"/>
      <c r="R4563"/>
      <c r="S4563"/>
      <c r="T4563"/>
      <c r="U4563"/>
      <c r="V4563"/>
      <c r="W4563"/>
      <c r="X4563"/>
    </row>
    <row r="4564" spans="1:24">
      <c r="A4564">
        <v>11962</v>
      </c>
      <c r="B4564" s="4" t="s">
        <v>2</v>
      </c>
      <c r="C4564" s="4" t="s">
        <v>10</v>
      </c>
      <c r="D4564" s="4" t="s">
        <v>15</v>
      </c>
      <c r="E4564" s="4" t="s">
        <v>19</v>
      </c>
      <c r="F4564" s="4">
        <v>160</v>
      </c>
      <c r="G4564" s="4">
        <v>11962</v>
      </c>
      <c r="H4564" t="str">
        <f>INDEX(find_bugcounts!D:D, MATCH(F4564, find_bugcounts!B:B))</f>
        <v>Bad practice</v>
      </c>
      <c r="I4564" t="s">
        <v>93</v>
      </c>
      <c r="J4564" s="41">
        <v>37564</v>
      </c>
      <c r="K4564" t="s">
        <v>173</v>
      </c>
      <c r="N4564"/>
      <c r="O4564"/>
      <c r="P4564"/>
      <c r="Q4564"/>
      <c r="R4564"/>
      <c r="S4564"/>
      <c r="T4564"/>
      <c r="U4564"/>
      <c r="V4564"/>
      <c r="W4564"/>
      <c r="X4564"/>
    </row>
    <row r="4565" spans="1:24">
      <c r="A4565">
        <v>11964</v>
      </c>
      <c r="B4565" s="4" t="s">
        <v>2</v>
      </c>
      <c r="C4565" s="4" t="s">
        <v>8</v>
      </c>
      <c r="D4565" s="4" t="s">
        <v>15</v>
      </c>
      <c r="E4565" s="4" t="s">
        <v>20</v>
      </c>
      <c r="F4565" s="4">
        <v>368</v>
      </c>
      <c r="G4565" s="4">
        <v>11964</v>
      </c>
      <c r="H4565" t="str">
        <f>INDEX(find_bugcounts!D:D, MATCH(F4565, find_bugcounts!B:B))</f>
        <v>Bad practice</v>
      </c>
      <c r="I4565" t="s">
        <v>93</v>
      </c>
      <c r="J4565" s="41">
        <v>37291</v>
      </c>
      <c r="K4565" t="s">
        <v>121</v>
      </c>
      <c r="N4565"/>
      <c r="O4565"/>
      <c r="P4565"/>
      <c r="Q4565"/>
      <c r="R4565"/>
      <c r="S4565"/>
      <c r="T4565"/>
      <c r="U4565"/>
      <c r="V4565"/>
      <c r="W4565"/>
      <c r="X4565"/>
    </row>
    <row r="4566" spans="1:24">
      <c r="A4566">
        <v>11965</v>
      </c>
      <c r="B4566" s="4" t="s">
        <v>2</v>
      </c>
      <c r="C4566" s="4" t="s">
        <v>8</v>
      </c>
      <c r="D4566" s="4" t="s">
        <v>15</v>
      </c>
      <c r="E4566" s="4" t="s">
        <v>20</v>
      </c>
      <c r="F4566" s="4">
        <v>12</v>
      </c>
      <c r="G4566" s="4">
        <v>11965</v>
      </c>
      <c r="H4566" t="e">
        <f>INDEX(find_bugcounts!D:D, MATCH(F4566, find_bugcounts!B:B))</f>
        <v>#N/A</v>
      </c>
      <c r="I4566" t="s">
        <v>93</v>
      </c>
      <c r="J4566" t="s">
        <v>123</v>
      </c>
      <c r="K4566" t="s">
        <v>121</v>
      </c>
      <c r="N4566"/>
      <c r="O4566"/>
      <c r="P4566"/>
      <c r="Q4566"/>
      <c r="R4566"/>
      <c r="S4566"/>
      <c r="T4566"/>
      <c r="U4566"/>
      <c r="V4566"/>
      <c r="W4566"/>
      <c r="X4566"/>
    </row>
    <row r="4567" spans="1:24">
      <c r="A4567">
        <v>11966</v>
      </c>
      <c r="B4567" s="4" t="s">
        <v>2</v>
      </c>
      <c r="C4567" s="4" t="s">
        <v>8</v>
      </c>
      <c r="D4567" s="4" t="s">
        <v>15</v>
      </c>
      <c r="E4567" s="4" t="s">
        <v>20</v>
      </c>
      <c r="F4567" s="4">
        <v>399</v>
      </c>
      <c r="G4567" s="4">
        <v>11966</v>
      </c>
      <c r="H4567" t="str">
        <f>INDEX(find_bugcounts!D:D, MATCH(F4567, find_bugcounts!B:B))</f>
        <v>Bad practice</v>
      </c>
      <c r="I4567" t="s">
        <v>93</v>
      </c>
      <c r="J4567" t="s">
        <v>99</v>
      </c>
      <c r="K4567" t="s">
        <v>121</v>
      </c>
      <c r="N4567"/>
      <c r="O4567"/>
      <c r="P4567"/>
      <c r="Q4567"/>
      <c r="R4567"/>
      <c r="S4567"/>
      <c r="T4567"/>
      <c r="U4567"/>
      <c r="V4567"/>
      <c r="W4567"/>
      <c r="X4567"/>
    </row>
    <row r="4568" spans="1:24">
      <c r="A4568">
        <v>11968</v>
      </c>
      <c r="B4568" s="4" t="s">
        <v>2</v>
      </c>
      <c r="C4568" s="4" t="s">
        <v>11</v>
      </c>
      <c r="D4568" s="4" t="s">
        <v>15</v>
      </c>
      <c r="E4568" s="4" t="s">
        <v>19</v>
      </c>
      <c r="F4568" s="4">
        <v>273</v>
      </c>
      <c r="G4568" s="4">
        <v>11968</v>
      </c>
      <c r="H4568" t="str">
        <f>INDEX(find_bugcounts!D:D, MATCH(F4568, find_bugcounts!B:B))</f>
        <v>Bad practice</v>
      </c>
      <c r="I4568" t="s">
        <v>93</v>
      </c>
      <c r="J4568" s="41">
        <v>37260</v>
      </c>
      <c r="K4568" t="s">
        <v>165</v>
      </c>
      <c r="N4568"/>
      <c r="O4568"/>
      <c r="P4568"/>
      <c r="Q4568"/>
      <c r="R4568"/>
      <c r="S4568"/>
      <c r="T4568"/>
      <c r="U4568"/>
      <c r="V4568"/>
      <c r="W4568"/>
      <c r="X4568"/>
    </row>
    <row r="4569" spans="1:24">
      <c r="A4569">
        <v>11969</v>
      </c>
      <c r="B4569" s="4" t="s">
        <v>2</v>
      </c>
      <c r="C4569" s="4" t="s">
        <v>8</v>
      </c>
      <c r="D4569" s="4" t="s">
        <v>15</v>
      </c>
      <c r="E4569" s="4" t="s">
        <v>17</v>
      </c>
      <c r="F4569" s="4">
        <v>253</v>
      </c>
      <c r="G4569" s="4">
        <v>11969</v>
      </c>
      <c r="H4569" t="str">
        <f>INDEX(find_bugcounts!D:D, MATCH(F4569, find_bugcounts!B:B))</f>
        <v>Bad practice</v>
      </c>
      <c r="I4569" t="s">
        <v>93</v>
      </c>
      <c r="J4569" t="s">
        <v>101</v>
      </c>
      <c r="K4569" t="s">
        <v>193</v>
      </c>
      <c r="N4569"/>
      <c r="O4569"/>
      <c r="P4569"/>
      <c r="Q4569"/>
      <c r="R4569"/>
      <c r="S4569"/>
      <c r="T4569"/>
      <c r="U4569"/>
      <c r="V4569"/>
      <c r="W4569"/>
      <c r="X4569"/>
    </row>
    <row r="4570" spans="1:24">
      <c r="A4570">
        <v>11970</v>
      </c>
      <c r="B4570" s="4" t="s">
        <v>2</v>
      </c>
      <c r="C4570" s="4" t="s">
        <v>8</v>
      </c>
      <c r="D4570" s="4" t="s">
        <v>15</v>
      </c>
      <c r="E4570" s="4" t="s">
        <v>20</v>
      </c>
      <c r="F4570" s="4">
        <v>348</v>
      </c>
      <c r="G4570" s="4">
        <v>11970</v>
      </c>
      <c r="H4570" t="str">
        <f>INDEX(find_bugcounts!D:D, MATCH(F4570, find_bugcounts!B:B))</f>
        <v>Bad practice</v>
      </c>
      <c r="I4570" t="s">
        <v>93</v>
      </c>
      <c r="J4570" t="s">
        <v>123</v>
      </c>
      <c r="K4570" t="s">
        <v>121</v>
      </c>
      <c r="N4570"/>
      <c r="O4570"/>
      <c r="P4570"/>
      <c r="Q4570"/>
      <c r="R4570"/>
      <c r="S4570"/>
      <c r="T4570"/>
      <c r="U4570"/>
      <c r="V4570"/>
      <c r="W4570"/>
      <c r="X4570"/>
    </row>
    <row r="4571" spans="1:24">
      <c r="A4571">
        <v>11975</v>
      </c>
      <c r="B4571" s="4" t="s">
        <v>2</v>
      </c>
      <c r="C4571" s="4" t="s">
        <v>8</v>
      </c>
      <c r="D4571" s="4" t="s">
        <v>15</v>
      </c>
      <c r="E4571" s="4" t="s">
        <v>19</v>
      </c>
      <c r="F4571" s="4">
        <v>41</v>
      </c>
      <c r="G4571" s="4">
        <v>11975</v>
      </c>
      <c r="H4571" t="e">
        <f>INDEX(find_bugcounts!D:D, MATCH(F4571, find_bugcounts!B:B))</f>
        <v>#N/A</v>
      </c>
      <c r="I4571" t="s">
        <v>93</v>
      </c>
      <c r="J4571" t="s">
        <v>219</v>
      </c>
      <c r="K4571" t="s">
        <v>160</v>
      </c>
      <c r="N4571"/>
      <c r="O4571"/>
      <c r="P4571"/>
      <c r="Q4571"/>
      <c r="R4571"/>
      <c r="S4571"/>
      <c r="T4571"/>
      <c r="U4571"/>
      <c r="V4571"/>
      <c r="W4571"/>
      <c r="X4571"/>
    </row>
    <row r="4572" spans="1:24">
      <c r="A4572">
        <v>11978</v>
      </c>
      <c r="B4572" s="4" t="s">
        <v>2</v>
      </c>
      <c r="C4572" s="4" t="s">
        <v>8</v>
      </c>
      <c r="D4572" s="4" t="s">
        <v>15</v>
      </c>
      <c r="E4572" s="4" t="s">
        <v>16</v>
      </c>
      <c r="F4572" s="4">
        <v>86</v>
      </c>
      <c r="G4572" s="4">
        <v>11978</v>
      </c>
      <c r="H4572" t="e">
        <f>INDEX(find_bugcounts!D:D, MATCH(F4572, find_bugcounts!B:B))</f>
        <v>#N/A</v>
      </c>
      <c r="I4572" t="s">
        <v>93</v>
      </c>
      <c r="J4572" s="41">
        <v>37504</v>
      </c>
      <c r="K4572" t="s">
        <v>89</v>
      </c>
      <c r="N4572"/>
      <c r="O4572"/>
      <c r="P4572"/>
      <c r="Q4572"/>
      <c r="R4572"/>
      <c r="S4572"/>
      <c r="T4572"/>
      <c r="U4572"/>
      <c r="V4572"/>
      <c r="W4572"/>
      <c r="X4572"/>
    </row>
    <row r="4573" spans="1:24">
      <c r="A4573">
        <v>11980</v>
      </c>
      <c r="B4573" s="4" t="s">
        <v>2</v>
      </c>
      <c r="C4573" s="4" t="s">
        <v>8</v>
      </c>
      <c r="D4573" s="4" t="s">
        <v>15</v>
      </c>
      <c r="E4573" s="4" t="s">
        <v>19</v>
      </c>
      <c r="F4573" s="4">
        <v>58</v>
      </c>
      <c r="G4573" s="4">
        <v>11980</v>
      </c>
      <c r="H4573" t="e">
        <f>INDEX(find_bugcounts!D:D, MATCH(F4573, find_bugcounts!B:B))</f>
        <v>#N/A</v>
      </c>
      <c r="I4573" t="s">
        <v>93</v>
      </c>
      <c r="J4573" t="s">
        <v>101</v>
      </c>
      <c r="K4573" t="s">
        <v>173</v>
      </c>
      <c r="N4573"/>
      <c r="O4573"/>
      <c r="P4573"/>
      <c r="Q4573"/>
      <c r="R4573"/>
      <c r="S4573"/>
      <c r="T4573"/>
      <c r="U4573"/>
      <c r="V4573"/>
      <c r="W4573"/>
      <c r="X4573"/>
    </row>
    <row r="4574" spans="1:24">
      <c r="A4574">
        <v>11982</v>
      </c>
      <c r="B4574" s="4" t="s">
        <v>2</v>
      </c>
      <c r="C4574" s="4" t="s">
        <v>10</v>
      </c>
      <c r="D4574" s="4" t="s">
        <v>15</v>
      </c>
      <c r="E4574" s="4" t="s">
        <v>22</v>
      </c>
      <c r="F4574" s="4">
        <v>392</v>
      </c>
      <c r="G4574" s="4">
        <v>11982</v>
      </c>
      <c r="H4574" t="str">
        <f>INDEX(find_bugcounts!D:D, MATCH(F4574, find_bugcounts!B:B))</f>
        <v>Bad practice</v>
      </c>
      <c r="I4574" t="s">
        <v>93</v>
      </c>
      <c r="J4574" t="s">
        <v>237</v>
      </c>
      <c r="K4574" t="s">
        <v>126</v>
      </c>
      <c r="N4574"/>
      <c r="O4574"/>
      <c r="P4574"/>
      <c r="Q4574"/>
      <c r="R4574"/>
      <c r="S4574"/>
      <c r="T4574"/>
      <c r="U4574"/>
      <c r="V4574"/>
      <c r="W4574"/>
      <c r="X4574"/>
    </row>
    <row r="4575" spans="1:24">
      <c r="A4575">
        <v>11983</v>
      </c>
      <c r="B4575" s="4" t="s">
        <v>2</v>
      </c>
      <c r="C4575" s="4" t="s">
        <v>8</v>
      </c>
      <c r="D4575" s="4" t="s">
        <v>15</v>
      </c>
      <c r="E4575" s="4" t="s">
        <v>19</v>
      </c>
      <c r="F4575" s="4">
        <v>1</v>
      </c>
      <c r="G4575" s="4">
        <v>11983</v>
      </c>
      <c r="H4575" t="e">
        <f>INDEX(find_bugcounts!D:D, MATCH(F4575, find_bugcounts!B:B))</f>
        <v>#N/A</v>
      </c>
      <c r="I4575" t="s">
        <v>93</v>
      </c>
      <c r="J4575" s="41">
        <v>37442</v>
      </c>
      <c r="K4575" t="s">
        <v>160</v>
      </c>
      <c r="N4575"/>
      <c r="O4575"/>
      <c r="P4575"/>
      <c r="Q4575"/>
      <c r="R4575"/>
      <c r="S4575"/>
      <c r="T4575"/>
      <c r="U4575"/>
      <c r="V4575"/>
      <c r="W4575"/>
      <c r="X4575"/>
    </row>
    <row r="4576" spans="1:24">
      <c r="A4576">
        <v>11989</v>
      </c>
      <c r="B4576" s="4" t="s">
        <v>2</v>
      </c>
      <c r="C4576" s="4" t="s">
        <v>10</v>
      </c>
      <c r="D4576" s="4" t="s">
        <v>21</v>
      </c>
      <c r="E4576" s="4" t="s">
        <v>19</v>
      </c>
      <c r="F4576" s="4">
        <v>120</v>
      </c>
      <c r="G4576" s="4">
        <v>11989</v>
      </c>
      <c r="H4576" t="str">
        <f>INDEX(find_bugcounts!D:D, MATCH(F4576, find_bugcounts!B:B))</f>
        <v>Bad practice</v>
      </c>
      <c r="I4576" t="s">
        <v>93</v>
      </c>
      <c r="J4576" t="s">
        <v>196</v>
      </c>
      <c r="K4576" t="s">
        <v>389</v>
      </c>
      <c r="N4576"/>
      <c r="O4576"/>
      <c r="P4576"/>
      <c r="Q4576"/>
      <c r="R4576"/>
      <c r="S4576"/>
      <c r="T4576"/>
      <c r="U4576"/>
      <c r="V4576"/>
      <c r="W4576"/>
      <c r="X4576"/>
    </row>
    <row r="4577" spans="1:24">
      <c r="A4577">
        <v>11994</v>
      </c>
      <c r="B4577" s="4" t="s">
        <v>2</v>
      </c>
      <c r="C4577" s="4" t="s">
        <v>8</v>
      </c>
      <c r="D4577" s="4" t="s">
        <v>15</v>
      </c>
      <c r="E4577" s="4" t="s">
        <v>23</v>
      </c>
      <c r="F4577" s="4">
        <v>400</v>
      </c>
      <c r="G4577" s="4">
        <v>11994</v>
      </c>
      <c r="H4577" t="str">
        <f>INDEX(find_bugcounts!D:D, MATCH(F4577, find_bugcounts!B:B))</f>
        <v>Bad practice</v>
      </c>
      <c r="I4577" t="s">
        <v>93</v>
      </c>
      <c r="J4577" s="41">
        <v>37569</v>
      </c>
      <c r="K4577" t="s">
        <v>179</v>
      </c>
      <c r="N4577"/>
      <c r="O4577"/>
      <c r="P4577"/>
      <c r="Q4577"/>
      <c r="R4577"/>
      <c r="S4577"/>
      <c r="T4577"/>
      <c r="U4577"/>
      <c r="V4577"/>
      <c r="W4577"/>
      <c r="X4577"/>
    </row>
    <row r="4578" spans="1:24">
      <c r="A4578">
        <v>11997</v>
      </c>
      <c r="B4578" s="4" t="s">
        <v>2</v>
      </c>
      <c r="C4578" s="4" t="s">
        <v>10</v>
      </c>
      <c r="D4578" s="4" t="s">
        <v>21</v>
      </c>
      <c r="E4578" s="4" t="s">
        <v>22</v>
      </c>
      <c r="F4578" s="4">
        <v>334</v>
      </c>
      <c r="G4578" s="4">
        <v>11997</v>
      </c>
      <c r="H4578" t="str">
        <f>INDEX(find_bugcounts!D:D, MATCH(F4578, find_bugcounts!B:B))</f>
        <v>Bad practice</v>
      </c>
      <c r="I4578" t="s">
        <v>93</v>
      </c>
      <c r="J4578" t="s">
        <v>97</v>
      </c>
      <c r="K4578" t="s">
        <v>126</v>
      </c>
      <c r="N4578"/>
      <c r="O4578"/>
      <c r="P4578"/>
      <c r="Q4578"/>
      <c r="R4578"/>
      <c r="S4578"/>
      <c r="T4578"/>
      <c r="U4578"/>
      <c r="V4578"/>
      <c r="W4578"/>
      <c r="X4578"/>
    </row>
    <row r="4579" spans="1:24">
      <c r="A4579">
        <v>11999</v>
      </c>
      <c r="B4579" s="4" t="s">
        <v>2</v>
      </c>
      <c r="C4579" s="4" t="s">
        <v>8</v>
      </c>
      <c r="D4579" s="4" t="s">
        <v>18</v>
      </c>
      <c r="E4579" s="4" t="s">
        <v>19</v>
      </c>
      <c r="F4579" s="4">
        <v>334</v>
      </c>
      <c r="G4579" s="4">
        <v>11999</v>
      </c>
      <c r="H4579" t="str">
        <f>INDEX(find_bugcounts!D:D, MATCH(F4579, find_bugcounts!B:B))</f>
        <v>Bad practice</v>
      </c>
      <c r="I4579" t="s">
        <v>93</v>
      </c>
      <c r="J4579" t="s">
        <v>101</v>
      </c>
      <c r="K4579" t="s">
        <v>112</v>
      </c>
      <c r="N4579"/>
      <c r="O4579"/>
      <c r="P4579"/>
      <c r="Q4579"/>
      <c r="R4579"/>
      <c r="S4579"/>
      <c r="T4579"/>
      <c r="U4579"/>
      <c r="V4579"/>
      <c r="W4579"/>
      <c r="X4579"/>
    </row>
    <row r="4580" spans="1:24">
      <c r="A4580">
        <v>12000</v>
      </c>
      <c r="B4580" s="4" t="s">
        <v>2</v>
      </c>
      <c r="C4580" s="4" t="s">
        <v>8</v>
      </c>
      <c r="D4580" s="4" t="s">
        <v>21</v>
      </c>
      <c r="E4580" s="4" t="s">
        <v>27</v>
      </c>
      <c r="F4580" s="4">
        <v>347</v>
      </c>
      <c r="G4580" s="4">
        <v>12000</v>
      </c>
      <c r="H4580" t="str">
        <f>INDEX(find_bugcounts!D:D, MATCH(F4580, find_bugcounts!B:B))</f>
        <v>Bad practice</v>
      </c>
      <c r="I4580" t="s">
        <v>93</v>
      </c>
      <c r="J4580" t="s">
        <v>97</v>
      </c>
      <c r="K4580" t="s">
        <v>225</v>
      </c>
      <c r="N4580"/>
      <c r="O4580"/>
      <c r="P4580"/>
      <c r="Q4580"/>
      <c r="R4580"/>
      <c r="S4580"/>
      <c r="T4580"/>
      <c r="U4580"/>
      <c r="V4580"/>
      <c r="W4580"/>
      <c r="X4580"/>
    </row>
    <row r="4581" spans="1:24">
      <c r="A4581">
        <v>12001</v>
      </c>
      <c r="B4581" s="4" t="s">
        <v>2</v>
      </c>
      <c r="C4581" s="4" t="s">
        <v>8</v>
      </c>
      <c r="D4581" s="4" t="s">
        <v>15</v>
      </c>
      <c r="E4581" s="4" t="s">
        <v>22</v>
      </c>
      <c r="F4581" s="4">
        <v>116</v>
      </c>
      <c r="G4581" s="4">
        <v>12001</v>
      </c>
      <c r="H4581" t="str">
        <f>INDEX(find_bugcounts!D:D, MATCH(F4581, find_bugcounts!B:B))</f>
        <v>Bad practice</v>
      </c>
      <c r="I4581" t="s">
        <v>93</v>
      </c>
      <c r="J4581" s="41">
        <v>37442</v>
      </c>
      <c r="K4581" t="s">
        <v>126</v>
      </c>
      <c r="N4581"/>
      <c r="O4581"/>
      <c r="P4581"/>
      <c r="Q4581"/>
      <c r="R4581"/>
      <c r="S4581"/>
      <c r="T4581"/>
      <c r="U4581"/>
      <c r="V4581"/>
      <c r="W4581"/>
      <c r="X4581"/>
    </row>
    <row r="4582" spans="1:24">
      <c r="A4582">
        <v>12002</v>
      </c>
      <c r="B4582" s="4" t="s">
        <v>2</v>
      </c>
      <c r="C4582" s="4" t="s">
        <v>11</v>
      </c>
      <c r="D4582" s="4" t="s">
        <v>21</v>
      </c>
      <c r="E4582" s="4" t="s">
        <v>19</v>
      </c>
      <c r="F4582" s="4">
        <v>347</v>
      </c>
      <c r="G4582" s="4">
        <v>12002</v>
      </c>
      <c r="H4582" t="str">
        <f>INDEX(find_bugcounts!D:D, MATCH(F4582, find_bugcounts!B:B))</f>
        <v>Bad practice</v>
      </c>
      <c r="I4582" t="s">
        <v>101</v>
      </c>
      <c r="J4582" t="s">
        <v>97</v>
      </c>
      <c r="K4582" t="s">
        <v>401</v>
      </c>
      <c r="N4582"/>
      <c r="O4582"/>
      <c r="P4582"/>
      <c r="Q4582"/>
      <c r="R4582"/>
      <c r="S4582"/>
      <c r="T4582"/>
      <c r="U4582"/>
      <c r="V4582"/>
      <c r="W4582"/>
      <c r="X4582"/>
    </row>
    <row r="4583" spans="1:24">
      <c r="A4583">
        <v>12007</v>
      </c>
      <c r="B4583" s="4" t="s">
        <v>2</v>
      </c>
      <c r="C4583" s="4" t="s">
        <v>10</v>
      </c>
      <c r="D4583" s="4" t="s">
        <v>21</v>
      </c>
      <c r="E4583" s="4" t="s">
        <v>27</v>
      </c>
      <c r="F4583" s="4">
        <v>347</v>
      </c>
      <c r="G4583" s="4">
        <v>12007</v>
      </c>
      <c r="H4583" t="str">
        <f>INDEX(find_bugcounts!D:D, MATCH(F4583, find_bugcounts!B:B))</f>
        <v>Bad practice</v>
      </c>
      <c r="I4583" t="s">
        <v>101</v>
      </c>
      <c r="J4583" s="41">
        <v>37472</v>
      </c>
      <c r="K4583" t="s">
        <v>228</v>
      </c>
      <c r="N4583"/>
      <c r="O4583"/>
      <c r="P4583"/>
      <c r="Q4583"/>
      <c r="R4583"/>
      <c r="S4583"/>
      <c r="T4583"/>
      <c r="U4583"/>
      <c r="V4583"/>
      <c r="W4583"/>
      <c r="X4583"/>
    </row>
    <row r="4584" spans="1:24">
      <c r="A4584">
        <v>12009</v>
      </c>
      <c r="B4584" s="4" t="s">
        <v>2</v>
      </c>
      <c r="C4584" s="4" t="s">
        <v>8</v>
      </c>
      <c r="D4584" s="4" t="s">
        <v>18</v>
      </c>
      <c r="E4584" s="4" t="s">
        <v>19</v>
      </c>
      <c r="F4584" s="4">
        <v>422</v>
      </c>
      <c r="G4584" s="4">
        <v>12009</v>
      </c>
      <c r="H4584" t="str">
        <f>INDEX(find_bugcounts!D:D, MATCH(F4584, find_bugcounts!B:B))</f>
        <v>Bad practice</v>
      </c>
      <c r="I4584" t="s">
        <v>101</v>
      </c>
      <c r="J4584" t="s">
        <v>118</v>
      </c>
      <c r="K4584" t="s">
        <v>112</v>
      </c>
      <c r="N4584"/>
      <c r="O4584"/>
      <c r="P4584"/>
      <c r="Q4584"/>
      <c r="R4584"/>
      <c r="S4584"/>
      <c r="T4584"/>
      <c r="U4584"/>
      <c r="V4584"/>
      <c r="W4584"/>
      <c r="X4584"/>
    </row>
    <row r="4585" spans="1:24">
      <c r="A4585">
        <v>12010</v>
      </c>
      <c r="B4585" s="4" t="s">
        <v>2</v>
      </c>
      <c r="C4585" s="4" t="s">
        <v>10</v>
      </c>
      <c r="D4585" s="4" t="s">
        <v>15</v>
      </c>
      <c r="E4585" s="4" t="s">
        <v>16</v>
      </c>
      <c r="F4585" s="4">
        <v>392</v>
      </c>
      <c r="G4585" s="4">
        <v>12010</v>
      </c>
      <c r="H4585" t="str">
        <f>INDEX(find_bugcounts!D:D, MATCH(F4585, find_bugcounts!B:B))</f>
        <v>Bad practice</v>
      </c>
      <c r="I4585" t="s">
        <v>101</v>
      </c>
      <c r="J4585" t="s">
        <v>88</v>
      </c>
      <c r="K4585" t="s">
        <v>92</v>
      </c>
      <c r="N4585"/>
      <c r="O4585"/>
      <c r="P4585"/>
      <c r="Q4585"/>
      <c r="R4585"/>
      <c r="S4585"/>
      <c r="T4585"/>
      <c r="U4585"/>
      <c r="V4585"/>
      <c r="W4585"/>
      <c r="X4585"/>
    </row>
    <row r="4586" spans="1:24">
      <c r="A4586">
        <v>12012</v>
      </c>
      <c r="B4586" t="s">
        <v>4</v>
      </c>
      <c r="C4586" t="s">
        <v>8</v>
      </c>
      <c r="D4586" t="s">
        <v>21</v>
      </c>
      <c r="E4586" t="s">
        <v>22</v>
      </c>
      <c r="F4586">
        <v>334</v>
      </c>
      <c r="G4586">
        <v>12012</v>
      </c>
      <c r="H4586" t="str">
        <f>INDEX(find_bugcounts!D:D, MATCH(F4586, find_bugcounts!B:B))</f>
        <v>Bad practice</v>
      </c>
      <c r="I4586" t="s">
        <v>101</v>
      </c>
      <c r="J4586" t="s">
        <v>100</v>
      </c>
      <c r="K4586" t="s">
        <v>126</v>
      </c>
      <c r="N4586"/>
      <c r="O4586"/>
      <c r="P4586"/>
      <c r="Q4586"/>
      <c r="R4586"/>
      <c r="S4586"/>
      <c r="T4586"/>
      <c r="U4586"/>
      <c r="V4586"/>
      <c r="W4586"/>
      <c r="X4586"/>
    </row>
    <row r="4587" spans="1:24">
      <c r="A4587">
        <v>12013</v>
      </c>
      <c r="B4587" s="4" t="s">
        <v>2</v>
      </c>
      <c r="C4587" s="4" t="s">
        <v>8</v>
      </c>
      <c r="D4587" s="4" t="s">
        <v>21</v>
      </c>
      <c r="E4587" s="4" t="s">
        <v>27</v>
      </c>
      <c r="F4587" s="4">
        <v>49</v>
      </c>
      <c r="G4587" s="4">
        <v>12013</v>
      </c>
      <c r="H4587" t="e">
        <f>INDEX(find_bugcounts!D:D, MATCH(F4587, find_bugcounts!B:B))</f>
        <v>#N/A</v>
      </c>
      <c r="I4587" t="s">
        <v>101</v>
      </c>
      <c r="J4587" t="s">
        <v>97</v>
      </c>
      <c r="K4587" t="s">
        <v>216</v>
      </c>
      <c r="N4587"/>
      <c r="O4587"/>
      <c r="P4587"/>
      <c r="Q4587"/>
      <c r="R4587"/>
      <c r="S4587"/>
      <c r="T4587"/>
      <c r="U4587"/>
      <c r="V4587"/>
      <c r="W4587"/>
      <c r="X4587"/>
    </row>
    <row r="4588" spans="1:24">
      <c r="A4588">
        <v>12014</v>
      </c>
      <c r="B4588" s="4" t="s">
        <v>2</v>
      </c>
      <c r="C4588" s="4" t="s">
        <v>8</v>
      </c>
      <c r="D4588" s="4" t="s">
        <v>21</v>
      </c>
      <c r="E4588" s="4" t="s">
        <v>27</v>
      </c>
      <c r="F4588" s="4">
        <v>356</v>
      </c>
      <c r="G4588" s="4">
        <v>12014</v>
      </c>
      <c r="H4588" t="str">
        <f>INDEX(find_bugcounts!D:D, MATCH(F4588, find_bugcounts!B:B))</f>
        <v>Bad practice</v>
      </c>
      <c r="I4588" t="s">
        <v>101</v>
      </c>
      <c r="J4588" t="s">
        <v>101</v>
      </c>
      <c r="K4588" t="s">
        <v>216</v>
      </c>
      <c r="N4588"/>
      <c r="O4588"/>
      <c r="P4588"/>
      <c r="Q4588"/>
      <c r="R4588"/>
      <c r="S4588"/>
      <c r="T4588"/>
      <c r="U4588"/>
      <c r="V4588"/>
      <c r="W4588"/>
      <c r="X4588"/>
    </row>
    <row r="4589" spans="1:24">
      <c r="A4589">
        <v>12017</v>
      </c>
      <c r="B4589" s="4" t="s">
        <v>2</v>
      </c>
      <c r="C4589" s="4" t="s">
        <v>8</v>
      </c>
      <c r="D4589" s="4" t="s">
        <v>15</v>
      </c>
      <c r="E4589" s="4" t="s">
        <v>16</v>
      </c>
      <c r="F4589" s="4">
        <v>334</v>
      </c>
      <c r="G4589" s="4">
        <v>12017</v>
      </c>
      <c r="H4589" t="str">
        <f>INDEX(find_bugcounts!D:D, MATCH(F4589, find_bugcounts!B:B))</f>
        <v>Bad practice</v>
      </c>
      <c r="I4589" t="s">
        <v>101</v>
      </c>
      <c r="J4589" t="s">
        <v>87</v>
      </c>
      <c r="K4589" t="s">
        <v>89</v>
      </c>
      <c r="N4589"/>
      <c r="O4589"/>
      <c r="P4589"/>
      <c r="Q4589"/>
      <c r="R4589"/>
      <c r="S4589"/>
      <c r="T4589"/>
      <c r="U4589"/>
      <c r="V4589"/>
      <c r="W4589"/>
      <c r="X4589"/>
    </row>
    <row r="4590" spans="1:24">
      <c r="A4590">
        <v>12022</v>
      </c>
      <c r="B4590" s="4" t="s">
        <v>2</v>
      </c>
      <c r="C4590" s="4" t="s">
        <v>8</v>
      </c>
      <c r="D4590" s="4" t="s">
        <v>15</v>
      </c>
      <c r="E4590" s="4" t="s">
        <v>16</v>
      </c>
      <c r="F4590" s="4">
        <v>350</v>
      </c>
      <c r="G4590" s="4">
        <v>12022</v>
      </c>
      <c r="H4590" t="str">
        <f>INDEX(find_bugcounts!D:D, MATCH(F4590, find_bugcounts!B:B))</f>
        <v>Bad practice</v>
      </c>
      <c r="I4590" t="s">
        <v>101</v>
      </c>
      <c r="J4590" t="s">
        <v>101</v>
      </c>
      <c r="K4590" t="s">
        <v>392</v>
      </c>
      <c r="N4590"/>
      <c r="O4590"/>
      <c r="P4590"/>
      <c r="Q4590"/>
      <c r="R4590"/>
      <c r="S4590"/>
      <c r="T4590"/>
      <c r="U4590"/>
      <c r="V4590"/>
      <c r="W4590"/>
      <c r="X4590"/>
    </row>
    <row r="4591" spans="1:24">
      <c r="A4591">
        <v>12025</v>
      </c>
      <c r="B4591" s="4" t="s">
        <v>2</v>
      </c>
      <c r="C4591" s="4" t="s">
        <v>8</v>
      </c>
      <c r="D4591" s="4" t="s">
        <v>15</v>
      </c>
      <c r="E4591" s="4" t="s">
        <v>22</v>
      </c>
      <c r="F4591" s="4">
        <v>334</v>
      </c>
      <c r="G4591" s="4">
        <v>12025</v>
      </c>
      <c r="H4591" t="str">
        <f>INDEX(find_bugcounts!D:D, MATCH(F4591, find_bugcounts!B:B))</f>
        <v>Bad practice</v>
      </c>
      <c r="I4591" t="s">
        <v>101</v>
      </c>
      <c r="J4591" t="s">
        <v>97</v>
      </c>
      <c r="K4591" t="s">
        <v>126</v>
      </c>
      <c r="N4591"/>
      <c r="O4591"/>
      <c r="P4591"/>
      <c r="Q4591"/>
      <c r="R4591"/>
      <c r="S4591"/>
      <c r="T4591"/>
      <c r="U4591"/>
      <c r="V4591"/>
      <c r="W4591"/>
      <c r="X4591"/>
    </row>
    <row r="4592" spans="1:24">
      <c r="A4592">
        <v>12027</v>
      </c>
      <c r="B4592" s="4" t="s">
        <v>2</v>
      </c>
      <c r="C4592" s="4" t="s">
        <v>8</v>
      </c>
      <c r="D4592" s="4" t="s">
        <v>21</v>
      </c>
      <c r="E4592" s="4" t="s">
        <v>22</v>
      </c>
      <c r="F4592" s="4">
        <v>393</v>
      </c>
      <c r="G4592" s="4">
        <v>12027</v>
      </c>
      <c r="H4592" t="str">
        <f>INDEX(find_bugcounts!D:D, MATCH(F4592, find_bugcounts!B:B))</f>
        <v>Bad practice</v>
      </c>
      <c r="I4592" t="s">
        <v>101</v>
      </c>
      <c r="J4592" t="s">
        <v>97</v>
      </c>
      <c r="K4592" t="s">
        <v>126</v>
      </c>
      <c r="N4592"/>
      <c r="O4592"/>
      <c r="P4592"/>
      <c r="Q4592"/>
      <c r="R4592"/>
      <c r="S4592"/>
      <c r="T4592"/>
      <c r="U4592"/>
      <c r="V4592"/>
      <c r="W4592"/>
      <c r="X4592"/>
    </row>
    <row r="4593" spans="1:24">
      <c r="A4593">
        <v>12028</v>
      </c>
      <c r="B4593" s="4" t="s">
        <v>2</v>
      </c>
      <c r="C4593" s="4" t="s">
        <v>8</v>
      </c>
      <c r="D4593" s="4" t="s">
        <v>15</v>
      </c>
      <c r="E4593" s="4" t="s">
        <v>30</v>
      </c>
      <c r="F4593" s="4">
        <v>1</v>
      </c>
      <c r="G4593" s="4">
        <v>12028</v>
      </c>
      <c r="H4593" t="e">
        <f>INDEX(find_bugcounts!D:D, MATCH(F4593, find_bugcounts!B:B))</f>
        <v>#N/A</v>
      </c>
      <c r="I4593" t="s">
        <v>101</v>
      </c>
      <c r="J4593" s="41">
        <v>37473</v>
      </c>
      <c r="K4593" t="s">
        <v>340</v>
      </c>
      <c r="N4593"/>
      <c r="O4593"/>
      <c r="P4593"/>
      <c r="Q4593"/>
      <c r="R4593"/>
      <c r="S4593"/>
      <c r="T4593"/>
      <c r="U4593"/>
      <c r="V4593"/>
      <c r="W4593"/>
      <c r="X4593"/>
    </row>
    <row r="4594" spans="1:24">
      <c r="A4594">
        <v>12030</v>
      </c>
      <c r="B4594" s="4" t="s">
        <v>2</v>
      </c>
      <c r="C4594" s="4" t="s">
        <v>8</v>
      </c>
      <c r="D4594" s="4" t="s">
        <v>15</v>
      </c>
      <c r="E4594" s="4" t="s">
        <v>20</v>
      </c>
      <c r="F4594" s="4">
        <v>334</v>
      </c>
      <c r="G4594" s="4">
        <v>12030</v>
      </c>
      <c r="H4594" t="str">
        <f>INDEX(find_bugcounts!D:D, MATCH(F4594, find_bugcounts!B:B))</f>
        <v>Bad practice</v>
      </c>
      <c r="I4594" t="s">
        <v>101</v>
      </c>
      <c r="J4594" t="s">
        <v>101</v>
      </c>
      <c r="K4594" t="s">
        <v>120</v>
      </c>
      <c r="N4594"/>
      <c r="O4594"/>
      <c r="P4594"/>
      <c r="Q4594"/>
      <c r="R4594"/>
      <c r="S4594"/>
      <c r="T4594"/>
      <c r="U4594"/>
      <c r="V4594"/>
      <c r="W4594"/>
      <c r="X4594"/>
    </row>
    <row r="4595" spans="1:24">
      <c r="A4595">
        <v>12032</v>
      </c>
      <c r="B4595" s="4" t="s">
        <v>2</v>
      </c>
      <c r="C4595" s="4" t="s">
        <v>8</v>
      </c>
      <c r="D4595" s="4" t="s">
        <v>15</v>
      </c>
      <c r="E4595" s="4" t="s">
        <v>22</v>
      </c>
      <c r="F4595" s="4">
        <v>109</v>
      </c>
      <c r="G4595" s="4">
        <v>12032</v>
      </c>
      <c r="H4595" t="str">
        <f>INDEX(find_bugcounts!D:D, MATCH(F4595, find_bugcounts!B:B))</f>
        <v>Bad practice</v>
      </c>
      <c r="I4595" t="s">
        <v>101</v>
      </c>
      <c r="J4595" t="s">
        <v>263</v>
      </c>
      <c r="K4595" t="s">
        <v>126</v>
      </c>
      <c r="N4595"/>
      <c r="O4595"/>
      <c r="P4595"/>
      <c r="Q4595"/>
      <c r="R4595"/>
      <c r="S4595"/>
      <c r="T4595"/>
      <c r="U4595"/>
      <c r="V4595"/>
      <c r="W4595"/>
      <c r="X4595"/>
    </row>
    <row r="4596" spans="1:24">
      <c r="A4596">
        <v>12034</v>
      </c>
      <c r="B4596" s="4" t="s">
        <v>2</v>
      </c>
      <c r="C4596" s="4" t="s">
        <v>8</v>
      </c>
      <c r="D4596" s="4" t="s">
        <v>15</v>
      </c>
      <c r="E4596" s="4" t="s">
        <v>16</v>
      </c>
      <c r="F4596" s="4">
        <v>386</v>
      </c>
      <c r="G4596" s="4">
        <v>12034</v>
      </c>
      <c r="H4596" t="str">
        <f>INDEX(find_bugcounts!D:D, MATCH(F4596, find_bugcounts!B:B))</f>
        <v>Bad practice</v>
      </c>
      <c r="I4596" t="s">
        <v>101</v>
      </c>
      <c r="J4596" s="41">
        <v>37380</v>
      </c>
      <c r="K4596" t="s">
        <v>83</v>
      </c>
      <c r="N4596"/>
      <c r="O4596"/>
      <c r="P4596"/>
      <c r="Q4596"/>
      <c r="R4596"/>
      <c r="S4596"/>
      <c r="T4596"/>
      <c r="U4596"/>
      <c r="V4596"/>
      <c r="W4596"/>
      <c r="X4596"/>
    </row>
    <row r="4597" spans="1:24">
      <c r="A4597">
        <v>12035</v>
      </c>
      <c r="B4597" s="4" t="s">
        <v>2</v>
      </c>
      <c r="C4597" s="4" t="s">
        <v>8</v>
      </c>
      <c r="D4597" s="4" t="s">
        <v>21</v>
      </c>
      <c r="E4597" s="4" t="s">
        <v>19</v>
      </c>
      <c r="F4597" s="4">
        <v>341</v>
      </c>
      <c r="G4597" s="4">
        <v>12035</v>
      </c>
      <c r="H4597" t="str">
        <f>INDEX(find_bugcounts!D:D, MATCH(F4597, find_bugcounts!B:B))</f>
        <v>Bad practice</v>
      </c>
      <c r="I4597" t="s">
        <v>101</v>
      </c>
      <c r="J4597" s="41">
        <v>37442</v>
      </c>
      <c r="K4597" t="s">
        <v>206</v>
      </c>
      <c r="N4597"/>
      <c r="O4597"/>
      <c r="P4597"/>
      <c r="Q4597"/>
      <c r="R4597"/>
      <c r="S4597"/>
      <c r="T4597"/>
      <c r="U4597"/>
      <c r="V4597"/>
      <c r="W4597"/>
      <c r="X4597"/>
    </row>
    <row r="4598" spans="1:24">
      <c r="A4598">
        <v>12036</v>
      </c>
      <c r="B4598" s="4" t="s">
        <v>2</v>
      </c>
      <c r="C4598" s="4" t="s">
        <v>8</v>
      </c>
      <c r="D4598" s="4" t="s">
        <v>15</v>
      </c>
      <c r="E4598" s="4" t="s">
        <v>16</v>
      </c>
      <c r="F4598" s="4">
        <v>59</v>
      </c>
      <c r="G4598" s="4">
        <v>12036</v>
      </c>
      <c r="H4598" t="e">
        <f>INDEX(find_bugcounts!D:D, MATCH(F4598, find_bugcounts!B:B))</f>
        <v>#N/A</v>
      </c>
      <c r="I4598" t="s">
        <v>101</v>
      </c>
      <c r="J4598" s="41">
        <v>37503</v>
      </c>
      <c r="K4598" t="s">
        <v>392</v>
      </c>
      <c r="N4598"/>
      <c r="O4598"/>
      <c r="P4598"/>
      <c r="Q4598"/>
      <c r="R4598"/>
      <c r="S4598"/>
      <c r="T4598"/>
      <c r="U4598"/>
      <c r="V4598"/>
      <c r="W4598"/>
      <c r="X4598"/>
    </row>
    <row r="4599" spans="1:24">
      <c r="A4599">
        <v>12037</v>
      </c>
      <c r="B4599" s="4" t="s">
        <v>2</v>
      </c>
      <c r="C4599" s="4" t="s">
        <v>8</v>
      </c>
      <c r="D4599" s="4" t="s">
        <v>18</v>
      </c>
      <c r="E4599" s="4" t="s">
        <v>19</v>
      </c>
      <c r="F4599" s="4">
        <v>284</v>
      </c>
      <c r="G4599" s="4">
        <v>12037</v>
      </c>
      <c r="H4599" t="str">
        <f>INDEX(find_bugcounts!D:D, MATCH(F4599, find_bugcounts!B:B))</f>
        <v>Bad practice</v>
      </c>
      <c r="I4599" t="s">
        <v>101</v>
      </c>
      <c r="J4599" t="s">
        <v>118</v>
      </c>
      <c r="K4599" t="s">
        <v>112</v>
      </c>
      <c r="N4599"/>
      <c r="O4599"/>
      <c r="P4599"/>
      <c r="Q4599"/>
      <c r="R4599"/>
      <c r="S4599"/>
      <c r="T4599"/>
      <c r="U4599"/>
      <c r="V4599"/>
      <c r="W4599"/>
      <c r="X4599"/>
    </row>
    <row r="4600" spans="1:24">
      <c r="A4600">
        <v>12041</v>
      </c>
      <c r="B4600" s="4" t="s">
        <v>2</v>
      </c>
      <c r="C4600" s="4" t="s">
        <v>8</v>
      </c>
      <c r="D4600" s="4" t="s">
        <v>15</v>
      </c>
      <c r="E4600" s="4" t="s">
        <v>16</v>
      </c>
      <c r="F4600" s="4">
        <v>267</v>
      </c>
      <c r="G4600" s="4">
        <v>12041</v>
      </c>
      <c r="H4600" t="str">
        <f>INDEX(find_bugcounts!D:D, MATCH(F4600, find_bugcounts!B:B))</f>
        <v>Bad practice</v>
      </c>
      <c r="I4600" t="s">
        <v>101</v>
      </c>
      <c r="J4600" s="41">
        <v>37533</v>
      </c>
      <c r="K4600" t="s">
        <v>89</v>
      </c>
      <c r="N4600"/>
      <c r="O4600"/>
      <c r="P4600"/>
      <c r="Q4600"/>
      <c r="R4600"/>
      <c r="S4600"/>
      <c r="T4600"/>
      <c r="U4600"/>
      <c r="V4600"/>
      <c r="W4600"/>
      <c r="X4600"/>
    </row>
    <row r="4601" spans="1:24">
      <c r="A4601">
        <v>12042</v>
      </c>
      <c r="B4601" s="4" t="s">
        <v>2</v>
      </c>
      <c r="C4601" s="4" t="s">
        <v>8</v>
      </c>
      <c r="D4601" s="4" t="s">
        <v>15</v>
      </c>
      <c r="E4601" s="4" t="s">
        <v>29</v>
      </c>
      <c r="F4601" s="4">
        <v>238</v>
      </c>
      <c r="G4601" s="4">
        <v>12042</v>
      </c>
      <c r="H4601" t="str">
        <f>INDEX(find_bugcounts!D:D, MATCH(F4601, find_bugcounts!B:B))</f>
        <v>Bad practice</v>
      </c>
      <c r="I4601" t="s">
        <v>101</v>
      </c>
      <c r="J4601" t="s">
        <v>96</v>
      </c>
      <c r="K4601" t="s">
        <v>221</v>
      </c>
      <c r="N4601"/>
      <c r="O4601"/>
      <c r="P4601"/>
      <c r="Q4601"/>
      <c r="R4601"/>
      <c r="S4601"/>
      <c r="T4601"/>
      <c r="U4601"/>
      <c r="V4601"/>
      <c r="W4601"/>
      <c r="X4601"/>
    </row>
    <row r="4602" spans="1:24">
      <c r="A4602">
        <v>12045</v>
      </c>
      <c r="B4602" s="4" t="s">
        <v>2</v>
      </c>
      <c r="C4602" s="4" t="s">
        <v>8</v>
      </c>
      <c r="D4602" s="4" t="s">
        <v>18</v>
      </c>
      <c r="E4602" s="4" t="s">
        <v>19</v>
      </c>
      <c r="F4602" s="4">
        <v>334</v>
      </c>
      <c r="G4602" s="4">
        <v>12045</v>
      </c>
      <c r="H4602" t="str">
        <f>INDEX(find_bugcounts!D:D, MATCH(F4602, find_bugcounts!B:B))</f>
        <v>Bad practice</v>
      </c>
      <c r="I4602" t="s">
        <v>101</v>
      </c>
      <c r="J4602" t="s">
        <v>101</v>
      </c>
      <c r="K4602" t="s">
        <v>112</v>
      </c>
      <c r="N4602"/>
      <c r="O4602"/>
      <c r="P4602"/>
      <c r="Q4602"/>
      <c r="R4602"/>
      <c r="S4602"/>
      <c r="T4602"/>
      <c r="U4602"/>
      <c r="V4602"/>
      <c r="W4602"/>
      <c r="X4602"/>
    </row>
    <row r="4603" spans="1:24">
      <c r="A4603">
        <v>12047</v>
      </c>
      <c r="B4603" t="s">
        <v>3</v>
      </c>
      <c r="C4603" t="s">
        <v>11</v>
      </c>
      <c r="D4603" t="s">
        <v>15</v>
      </c>
      <c r="E4603" t="s">
        <v>19</v>
      </c>
      <c r="F4603">
        <v>334</v>
      </c>
      <c r="G4603">
        <v>12047</v>
      </c>
      <c r="H4603" t="str">
        <f>INDEX(find_bugcounts!D:D, MATCH(F4603, find_bugcounts!B:B))</f>
        <v>Bad practice</v>
      </c>
      <c r="I4603" t="s">
        <v>101</v>
      </c>
      <c r="J4603" t="s">
        <v>110</v>
      </c>
      <c r="K4603" t="s">
        <v>162</v>
      </c>
      <c r="N4603"/>
      <c r="O4603"/>
      <c r="P4603"/>
      <c r="Q4603"/>
      <c r="R4603"/>
      <c r="S4603"/>
      <c r="T4603"/>
      <c r="U4603"/>
      <c r="V4603"/>
      <c r="W4603"/>
      <c r="X4603"/>
    </row>
    <row r="4604" spans="1:24">
      <c r="A4604">
        <v>12048</v>
      </c>
      <c r="B4604" s="4" t="s">
        <v>2</v>
      </c>
      <c r="C4604" s="4" t="s">
        <v>8</v>
      </c>
      <c r="D4604" s="4" t="s">
        <v>15</v>
      </c>
      <c r="E4604" s="4" t="s">
        <v>23</v>
      </c>
      <c r="F4604" s="4">
        <v>115</v>
      </c>
      <c r="G4604" s="4">
        <v>12048</v>
      </c>
      <c r="H4604" t="str">
        <f>INDEX(find_bugcounts!D:D, MATCH(F4604, find_bugcounts!B:B))</f>
        <v>Bad practice</v>
      </c>
      <c r="I4604" t="s">
        <v>101</v>
      </c>
      <c r="J4604" s="41">
        <v>37508</v>
      </c>
      <c r="K4604" t="s">
        <v>276</v>
      </c>
      <c r="N4604"/>
      <c r="O4604"/>
      <c r="P4604"/>
      <c r="Q4604"/>
      <c r="R4604"/>
      <c r="S4604"/>
      <c r="T4604"/>
      <c r="U4604"/>
      <c r="V4604"/>
      <c r="W4604"/>
      <c r="X4604"/>
    </row>
    <row r="4605" spans="1:24">
      <c r="A4605">
        <v>12049</v>
      </c>
      <c r="B4605" s="4" t="s">
        <v>2</v>
      </c>
      <c r="C4605" s="4" t="s">
        <v>8</v>
      </c>
      <c r="D4605" s="4" t="s">
        <v>21</v>
      </c>
      <c r="E4605" s="4" t="s">
        <v>19</v>
      </c>
      <c r="F4605" s="4">
        <v>1</v>
      </c>
      <c r="G4605" s="4">
        <v>12049</v>
      </c>
      <c r="H4605" t="e">
        <f>INDEX(find_bugcounts!D:D, MATCH(F4605, find_bugcounts!B:B))</f>
        <v>#N/A</v>
      </c>
      <c r="I4605" t="s">
        <v>101</v>
      </c>
      <c r="J4605" s="41">
        <v>37538</v>
      </c>
      <c r="K4605" t="s">
        <v>244</v>
      </c>
      <c r="N4605"/>
      <c r="O4605"/>
      <c r="P4605"/>
      <c r="Q4605"/>
      <c r="R4605"/>
      <c r="S4605"/>
      <c r="T4605"/>
      <c r="U4605"/>
      <c r="V4605"/>
      <c r="W4605"/>
      <c r="X4605"/>
    </row>
    <row r="4606" spans="1:24">
      <c r="A4606">
        <v>12050</v>
      </c>
      <c r="B4606" s="4" t="s">
        <v>2</v>
      </c>
      <c r="C4606" s="4" t="s">
        <v>8</v>
      </c>
      <c r="D4606" s="4" t="s">
        <v>21</v>
      </c>
      <c r="E4606" s="4" t="s">
        <v>19</v>
      </c>
      <c r="F4606" s="4">
        <v>393</v>
      </c>
      <c r="G4606" s="4">
        <v>12050</v>
      </c>
      <c r="H4606" t="str">
        <f>INDEX(find_bugcounts!D:D, MATCH(F4606, find_bugcounts!B:B))</f>
        <v>Bad practice</v>
      </c>
      <c r="I4606" t="s">
        <v>101</v>
      </c>
      <c r="J4606" t="s">
        <v>249</v>
      </c>
      <c r="K4606" t="s">
        <v>238</v>
      </c>
      <c r="N4606"/>
      <c r="O4606"/>
      <c r="P4606"/>
      <c r="Q4606"/>
      <c r="R4606"/>
      <c r="S4606"/>
      <c r="T4606"/>
      <c r="U4606"/>
      <c r="V4606"/>
      <c r="W4606"/>
      <c r="X4606"/>
    </row>
    <row r="4607" spans="1:24">
      <c r="A4607">
        <v>12052</v>
      </c>
      <c r="B4607" s="4" t="s">
        <v>2</v>
      </c>
      <c r="C4607" s="4" t="s">
        <v>8</v>
      </c>
      <c r="D4607" s="4" t="s">
        <v>15</v>
      </c>
      <c r="E4607" s="4" t="s">
        <v>19</v>
      </c>
      <c r="F4607" s="4">
        <v>80</v>
      </c>
      <c r="G4607" s="4">
        <v>12052</v>
      </c>
      <c r="H4607" t="e">
        <f>INDEX(find_bugcounts!D:D, MATCH(F4607, find_bugcounts!B:B))</f>
        <v>#N/A</v>
      </c>
      <c r="I4607" t="s">
        <v>101</v>
      </c>
      <c r="J4607" t="s">
        <v>245</v>
      </c>
      <c r="K4607" t="s">
        <v>158</v>
      </c>
      <c r="N4607"/>
      <c r="O4607"/>
      <c r="P4607"/>
      <c r="Q4607"/>
      <c r="R4607"/>
      <c r="S4607"/>
      <c r="T4607"/>
      <c r="U4607"/>
      <c r="V4607"/>
      <c r="W4607"/>
      <c r="X4607"/>
    </row>
    <row r="4608" spans="1:24">
      <c r="A4608">
        <v>12053</v>
      </c>
      <c r="B4608" s="4" t="s">
        <v>2</v>
      </c>
      <c r="C4608" s="4" t="s">
        <v>10</v>
      </c>
      <c r="D4608" s="4" t="s">
        <v>21</v>
      </c>
      <c r="E4608" s="4" t="s">
        <v>19</v>
      </c>
      <c r="F4608" s="4">
        <v>14</v>
      </c>
      <c r="G4608" s="4">
        <v>12053</v>
      </c>
      <c r="H4608" t="e">
        <f>INDEX(find_bugcounts!D:D, MATCH(F4608, find_bugcounts!B:B))</f>
        <v>#N/A</v>
      </c>
      <c r="I4608" t="s">
        <v>101</v>
      </c>
      <c r="J4608" t="s">
        <v>100</v>
      </c>
      <c r="K4608" t="s">
        <v>244</v>
      </c>
      <c r="N4608"/>
      <c r="O4608"/>
      <c r="P4608"/>
      <c r="Q4608"/>
      <c r="R4608"/>
      <c r="S4608"/>
      <c r="T4608"/>
      <c r="U4608"/>
      <c r="V4608"/>
      <c r="W4608"/>
      <c r="X4608"/>
    </row>
    <row r="4609" spans="1:24">
      <c r="A4609">
        <v>12056</v>
      </c>
      <c r="B4609" s="4" t="s">
        <v>2</v>
      </c>
      <c r="C4609" s="4" t="s">
        <v>8</v>
      </c>
      <c r="D4609" s="4" t="s">
        <v>15</v>
      </c>
      <c r="E4609" s="4" t="s">
        <v>26</v>
      </c>
      <c r="F4609" s="4">
        <v>340</v>
      </c>
      <c r="G4609" s="4">
        <v>12056</v>
      </c>
      <c r="H4609" t="str">
        <f>INDEX(find_bugcounts!D:D, MATCH(F4609, find_bugcounts!B:B))</f>
        <v>Bad practice</v>
      </c>
      <c r="I4609" t="s">
        <v>101</v>
      </c>
      <c r="J4609" s="41">
        <v>37472</v>
      </c>
      <c r="K4609" t="s">
        <v>193</v>
      </c>
      <c r="N4609"/>
      <c r="O4609"/>
      <c r="P4609"/>
      <c r="Q4609"/>
      <c r="R4609"/>
      <c r="S4609"/>
      <c r="T4609"/>
      <c r="U4609"/>
      <c r="V4609"/>
      <c r="W4609"/>
      <c r="X4609"/>
    </row>
    <row r="4610" spans="1:24">
      <c r="A4610">
        <v>12058</v>
      </c>
      <c r="B4610" s="4" t="s">
        <v>2</v>
      </c>
      <c r="C4610" s="4" t="s">
        <v>8</v>
      </c>
      <c r="D4610" s="4" t="s">
        <v>15</v>
      </c>
      <c r="E4610" s="4" t="s">
        <v>19</v>
      </c>
      <c r="F4610" s="4">
        <v>160</v>
      </c>
      <c r="G4610" s="4">
        <v>12058</v>
      </c>
      <c r="H4610" t="str">
        <f>INDEX(find_bugcounts!D:D, MATCH(F4610, find_bugcounts!B:B))</f>
        <v>Bad practice</v>
      </c>
      <c r="I4610" t="s">
        <v>101</v>
      </c>
      <c r="J4610" s="41">
        <v>37382</v>
      </c>
      <c r="K4610" t="s">
        <v>389</v>
      </c>
      <c r="N4610"/>
      <c r="O4610"/>
      <c r="P4610"/>
      <c r="Q4610"/>
      <c r="R4610"/>
      <c r="S4610"/>
      <c r="T4610"/>
      <c r="U4610"/>
      <c r="V4610"/>
      <c r="W4610"/>
      <c r="X4610"/>
    </row>
    <row r="4611" spans="1:24">
      <c r="A4611">
        <v>12065</v>
      </c>
      <c r="B4611" s="4" t="s">
        <v>2</v>
      </c>
      <c r="C4611" s="4" t="s">
        <v>8</v>
      </c>
      <c r="D4611" s="4" t="s">
        <v>15</v>
      </c>
      <c r="E4611" s="4" t="s">
        <v>16</v>
      </c>
      <c r="F4611" s="4">
        <v>341</v>
      </c>
      <c r="G4611" s="4">
        <v>12065</v>
      </c>
      <c r="H4611" t="str">
        <f>INDEX(find_bugcounts!D:D, MATCH(F4611, find_bugcounts!B:B))</f>
        <v>Bad practice</v>
      </c>
      <c r="I4611" t="s">
        <v>101</v>
      </c>
      <c r="J4611" s="41">
        <v>37472</v>
      </c>
      <c r="K4611" t="s">
        <v>83</v>
      </c>
      <c r="N4611"/>
      <c r="O4611"/>
      <c r="P4611"/>
      <c r="Q4611"/>
      <c r="R4611"/>
      <c r="S4611"/>
      <c r="T4611"/>
      <c r="U4611"/>
      <c r="V4611"/>
      <c r="W4611"/>
      <c r="X4611"/>
    </row>
    <row r="4612" spans="1:24">
      <c r="A4612">
        <v>12072</v>
      </c>
      <c r="B4612" s="4" t="s">
        <v>2</v>
      </c>
      <c r="C4612" s="4" t="s">
        <v>10</v>
      </c>
      <c r="D4612" s="4" t="s">
        <v>15</v>
      </c>
      <c r="E4612" s="4" t="s">
        <v>29</v>
      </c>
      <c r="F4612" s="4">
        <v>153</v>
      </c>
      <c r="G4612" s="4">
        <v>12072</v>
      </c>
      <c r="H4612" t="str">
        <f>INDEX(find_bugcounts!D:D, MATCH(F4612, find_bugcounts!B:B))</f>
        <v>Bad practice</v>
      </c>
      <c r="I4612" t="s">
        <v>101</v>
      </c>
      <c r="J4612" s="41">
        <v>37594</v>
      </c>
      <c r="K4612" t="s">
        <v>112</v>
      </c>
      <c r="N4612"/>
      <c r="O4612"/>
      <c r="P4612"/>
      <c r="Q4612"/>
      <c r="R4612"/>
      <c r="S4612"/>
      <c r="T4612"/>
      <c r="U4612"/>
      <c r="V4612"/>
      <c r="W4612"/>
      <c r="X4612"/>
    </row>
    <row r="4613" spans="1:24">
      <c r="A4613">
        <v>12074</v>
      </c>
      <c r="B4613" s="4" t="s">
        <v>2</v>
      </c>
      <c r="C4613" s="4" t="s">
        <v>8</v>
      </c>
      <c r="D4613" s="4" t="s">
        <v>15</v>
      </c>
      <c r="E4613" s="4" t="s">
        <v>16</v>
      </c>
      <c r="F4613" s="4">
        <v>203</v>
      </c>
      <c r="G4613" s="4">
        <v>12074</v>
      </c>
      <c r="H4613" t="str">
        <f>INDEX(find_bugcounts!D:D, MATCH(F4613, find_bugcounts!B:B))</f>
        <v>Bad practice</v>
      </c>
      <c r="I4613" t="s">
        <v>101</v>
      </c>
      <c r="J4613" s="41">
        <v>37503</v>
      </c>
      <c r="K4613" t="s">
        <v>83</v>
      </c>
      <c r="N4613"/>
      <c r="O4613"/>
      <c r="P4613"/>
      <c r="Q4613"/>
      <c r="R4613"/>
      <c r="S4613"/>
      <c r="T4613"/>
      <c r="U4613"/>
      <c r="V4613"/>
      <c r="W4613"/>
      <c r="X4613"/>
    </row>
    <row r="4614" spans="1:24">
      <c r="A4614">
        <v>12077</v>
      </c>
      <c r="B4614" s="4" t="s">
        <v>2</v>
      </c>
      <c r="C4614" s="4" t="s">
        <v>8</v>
      </c>
      <c r="D4614" s="4" t="s">
        <v>15</v>
      </c>
      <c r="E4614" s="4" t="s">
        <v>16</v>
      </c>
      <c r="F4614" s="4">
        <v>336</v>
      </c>
      <c r="G4614" s="4">
        <v>12077</v>
      </c>
      <c r="H4614" t="str">
        <f>INDEX(find_bugcounts!D:D, MATCH(F4614, find_bugcounts!B:B))</f>
        <v>Bad practice</v>
      </c>
      <c r="I4614" t="s">
        <v>101</v>
      </c>
      <c r="J4614" t="s">
        <v>222</v>
      </c>
      <c r="K4614" t="s">
        <v>82</v>
      </c>
      <c r="N4614"/>
      <c r="O4614"/>
      <c r="P4614"/>
      <c r="Q4614"/>
      <c r="R4614"/>
      <c r="S4614"/>
      <c r="T4614"/>
      <c r="U4614"/>
      <c r="V4614"/>
      <c r="W4614"/>
      <c r="X4614"/>
    </row>
    <row r="4615" spans="1:24">
      <c r="A4615">
        <v>12078</v>
      </c>
      <c r="B4615" t="s">
        <v>6</v>
      </c>
      <c r="C4615" t="s">
        <v>8</v>
      </c>
      <c r="D4615" t="s">
        <v>15</v>
      </c>
      <c r="E4615" t="s">
        <v>23</v>
      </c>
      <c r="F4615">
        <v>284</v>
      </c>
      <c r="G4615">
        <v>12078</v>
      </c>
      <c r="H4615" t="str">
        <f>INDEX(find_bugcounts!D:D, MATCH(F4615, find_bugcounts!B:B))</f>
        <v>Bad practice</v>
      </c>
      <c r="I4615" t="s">
        <v>101</v>
      </c>
      <c r="J4615" t="s">
        <v>438</v>
      </c>
      <c r="K4615" t="s">
        <v>289</v>
      </c>
      <c r="N4615"/>
      <c r="O4615"/>
      <c r="P4615"/>
      <c r="Q4615"/>
      <c r="R4615"/>
      <c r="S4615"/>
      <c r="T4615"/>
      <c r="U4615"/>
      <c r="V4615"/>
      <c r="W4615"/>
      <c r="X4615"/>
    </row>
    <row r="4616" spans="1:24">
      <c r="A4616">
        <v>12082</v>
      </c>
      <c r="B4616" s="4" t="s">
        <v>2</v>
      </c>
      <c r="C4616" s="4" t="s">
        <v>8</v>
      </c>
      <c r="D4616" s="4" t="s">
        <v>21</v>
      </c>
      <c r="E4616" s="4" t="s">
        <v>19</v>
      </c>
      <c r="F4616" s="4">
        <v>212</v>
      </c>
      <c r="G4616" s="4">
        <v>12082</v>
      </c>
      <c r="H4616" t="str">
        <f>INDEX(find_bugcounts!D:D, MATCH(F4616, find_bugcounts!B:B))</f>
        <v>Bad practice</v>
      </c>
      <c r="I4616" t="s">
        <v>101</v>
      </c>
      <c r="J4616" t="s">
        <v>408</v>
      </c>
      <c r="K4616" t="s">
        <v>400</v>
      </c>
      <c r="N4616"/>
      <c r="O4616"/>
      <c r="P4616"/>
      <c r="Q4616"/>
      <c r="R4616"/>
      <c r="S4616"/>
      <c r="T4616"/>
      <c r="U4616"/>
      <c r="V4616"/>
      <c r="W4616"/>
      <c r="X4616"/>
    </row>
    <row r="4617" spans="1:24">
      <c r="A4617">
        <v>12087</v>
      </c>
      <c r="B4617" s="4" t="s">
        <v>2</v>
      </c>
      <c r="C4617" s="4" t="s">
        <v>10</v>
      </c>
      <c r="D4617" s="4" t="s">
        <v>21</v>
      </c>
      <c r="E4617" s="4" t="s">
        <v>19</v>
      </c>
      <c r="F4617" s="4">
        <v>236</v>
      </c>
      <c r="G4617" s="4">
        <v>12087</v>
      </c>
      <c r="H4617" t="str">
        <f>INDEX(find_bugcounts!D:D, MATCH(F4617, find_bugcounts!B:B))</f>
        <v>Bad practice</v>
      </c>
      <c r="I4617" t="s">
        <v>100</v>
      </c>
      <c r="J4617" t="s">
        <v>253</v>
      </c>
      <c r="K4617" t="s">
        <v>232</v>
      </c>
      <c r="N4617"/>
      <c r="O4617"/>
      <c r="P4617"/>
      <c r="Q4617"/>
      <c r="R4617"/>
      <c r="S4617"/>
      <c r="T4617"/>
      <c r="U4617"/>
      <c r="V4617"/>
      <c r="W4617"/>
      <c r="X4617"/>
    </row>
    <row r="4618" spans="1:24">
      <c r="A4618">
        <v>12090</v>
      </c>
      <c r="B4618" s="4" t="s">
        <v>2</v>
      </c>
      <c r="C4618" s="4" t="s">
        <v>11</v>
      </c>
      <c r="D4618" s="4" t="s">
        <v>21</v>
      </c>
      <c r="E4618" s="4" t="s">
        <v>19</v>
      </c>
      <c r="F4618" s="4">
        <v>29</v>
      </c>
      <c r="G4618" s="4">
        <v>12090</v>
      </c>
      <c r="H4618" t="e">
        <f>INDEX(find_bugcounts!D:D, MATCH(F4618, find_bugcounts!B:B))</f>
        <v>#N/A</v>
      </c>
      <c r="I4618" t="s">
        <v>100</v>
      </c>
      <c r="J4618" t="s">
        <v>100</v>
      </c>
      <c r="K4618" t="s">
        <v>244</v>
      </c>
      <c r="N4618"/>
      <c r="O4618"/>
      <c r="P4618"/>
      <c r="Q4618"/>
      <c r="R4618"/>
      <c r="S4618"/>
      <c r="T4618"/>
      <c r="U4618"/>
      <c r="V4618"/>
      <c r="W4618"/>
      <c r="X4618"/>
    </row>
    <row r="4619" spans="1:24">
      <c r="A4619">
        <v>12094</v>
      </c>
      <c r="B4619" t="s">
        <v>3</v>
      </c>
      <c r="C4619" t="s">
        <v>10</v>
      </c>
      <c r="D4619" t="s">
        <v>15</v>
      </c>
      <c r="E4619" t="s">
        <v>22</v>
      </c>
      <c r="F4619">
        <v>235</v>
      </c>
      <c r="G4619">
        <v>12094</v>
      </c>
      <c r="H4619" t="str">
        <f>INDEX(find_bugcounts!D:D, MATCH(F4619, find_bugcounts!B:B))</f>
        <v>Bad practice</v>
      </c>
      <c r="I4619" t="s">
        <v>100</v>
      </c>
      <c r="J4619" t="s">
        <v>257</v>
      </c>
      <c r="K4619" t="s">
        <v>126</v>
      </c>
      <c r="N4619"/>
      <c r="O4619"/>
      <c r="P4619"/>
      <c r="Q4619"/>
      <c r="R4619"/>
      <c r="S4619"/>
      <c r="T4619"/>
      <c r="U4619"/>
      <c r="V4619"/>
      <c r="W4619"/>
      <c r="X4619"/>
    </row>
    <row r="4620" spans="1:24">
      <c r="A4620">
        <v>12096</v>
      </c>
      <c r="B4620" s="4" t="s">
        <v>2</v>
      </c>
      <c r="C4620" s="4" t="s">
        <v>10</v>
      </c>
      <c r="D4620" s="4" t="s">
        <v>21</v>
      </c>
      <c r="E4620" s="4" t="s">
        <v>19</v>
      </c>
      <c r="F4620" s="4">
        <v>0</v>
      </c>
      <c r="G4620" s="4">
        <v>12096</v>
      </c>
      <c r="H4620" t="e">
        <f>INDEX(find_bugcounts!D:D, MATCH(F4620, find_bugcounts!B:B))</f>
        <v>#N/A</v>
      </c>
      <c r="I4620" t="s">
        <v>100</v>
      </c>
      <c r="J4620" t="s">
        <v>100</v>
      </c>
      <c r="K4620" t="s">
        <v>206</v>
      </c>
      <c r="N4620"/>
      <c r="O4620"/>
      <c r="P4620"/>
      <c r="Q4620"/>
      <c r="R4620"/>
      <c r="S4620"/>
      <c r="T4620"/>
      <c r="U4620"/>
      <c r="V4620"/>
      <c r="W4620"/>
      <c r="X4620"/>
    </row>
    <row r="4621" spans="1:24">
      <c r="A4621">
        <v>12099</v>
      </c>
      <c r="B4621" t="s">
        <v>4</v>
      </c>
      <c r="C4621" t="s">
        <v>10</v>
      </c>
      <c r="D4621" t="s">
        <v>15</v>
      </c>
      <c r="E4621" t="s">
        <v>23</v>
      </c>
      <c r="F4621">
        <v>341</v>
      </c>
      <c r="G4621">
        <v>12099</v>
      </c>
      <c r="H4621" t="str">
        <f>INDEX(find_bugcounts!D:D, MATCH(F4621, find_bugcounts!B:B))</f>
        <v>Bad practice</v>
      </c>
      <c r="I4621" t="s">
        <v>100</v>
      </c>
      <c r="J4621" t="s">
        <v>110</v>
      </c>
      <c r="K4621" t="s">
        <v>269</v>
      </c>
      <c r="N4621"/>
      <c r="O4621"/>
      <c r="P4621"/>
      <c r="Q4621"/>
      <c r="R4621"/>
      <c r="S4621"/>
      <c r="T4621"/>
      <c r="U4621"/>
      <c r="V4621"/>
      <c r="W4621"/>
      <c r="X4621"/>
    </row>
    <row r="4622" spans="1:24">
      <c r="A4622">
        <v>12101</v>
      </c>
      <c r="B4622" s="4" t="s">
        <v>2</v>
      </c>
      <c r="C4622" s="4" t="s">
        <v>8</v>
      </c>
      <c r="D4622" s="4" t="s">
        <v>21</v>
      </c>
      <c r="E4622" s="4" t="s">
        <v>19</v>
      </c>
      <c r="F4622" s="4">
        <v>422</v>
      </c>
      <c r="G4622" s="4">
        <v>12101</v>
      </c>
      <c r="H4622" t="str">
        <f>INDEX(find_bugcounts!D:D, MATCH(F4622, find_bugcounts!B:B))</f>
        <v>Bad practice</v>
      </c>
      <c r="I4622" t="s">
        <v>100</v>
      </c>
      <c r="J4622" t="s">
        <v>253</v>
      </c>
      <c r="K4622" t="s">
        <v>232</v>
      </c>
      <c r="N4622"/>
      <c r="O4622"/>
      <c r="P4622"/>
      <c r="Q4622"/>
      <c r="R4622"/>
      <c r="S4622"/>
      <c r="T4622"/>
      <c r="U4622"/>
      <c r="V4622"/>
      <c r="W4622"/>
      <c r="X4622"/>
    </row>
    <row r="4623" spans="1:24">
      <c r="A4623">
        <v>12102</v>
      </c>
      <c r="B4623" s="4" t="s">
        <v>2</v>
      </c>
      <c r="C4623" s="4" t="s">
        <v>10</v>
      </c>
      <c r="D4623" s="4" t="s">
        <v>21</v>
      </c>
      <c r="E4623" s="4" t="s">
        <v>19</v>
      </c>
      <c r="F4623" s="4">
        <v>415</v>
      </c>
      <c r="G4623" s="4">
        <v>12102</v>
      </c>
      <c r="H4623" t="str">
        <f>INDEX(find_bugcounts!D:D, MATCH(F4623, find_bugcounts!B:B))</f>
        <v>Bad practice</v>
      </c>
      <c r="I4623" t="s">
        <v>100</v>
      </c>
      <c r="J4623" t="s">
        <v>100</v>
      </c>
      <c r="K4623" t="s">
        <v>232</v>
      </c>
      <c r="N4623"/>
      <c r="O4623"/>
      <c r="P4623"/>
      <c r="Q4623"/>
      <c r="R4623"/>
      <c r="S4623"/>
      <c r="T4623"/>
      <c r="U4623"/>
      <c r="V4623"/>
      <c r="W4623"/>
      <c r="X4623"/>
    </row>
    <row r="4624" spans="1:24">
      <c r="A4624">
        <v>12104</v>
      </c>
      <c r="B4624" s="4" t="s">
        <v>2</v>
      </c>
      <c r="C4624" s="4" t="s">
        <v>8</v>
      </c>
      <c r="D4624" s="4" t="s">
        <v>21</v>
      </c>
      <c r="E4624" s="4" t="s">
        <v>19</v>
      </c>
      <c r="F4624" s="4">
        <v>403</v>
      </c>
      <c r="G4624" s="4">
        <v>12104</v>
      </c>
      <c r="H4624" t="str">
        <f>INDEX(find_bugcounts!D:D, MATCH(F4624, find_bugcounts!B:B))</f>
        <v>Bad practice</v>
      </c>
      <c r="I4624" t="s">
        <v>100</v>
      </c>
      <c r="J4624" t="s">
        <v>100</v>
      </c>
      <c r="K4624" t="s">
        <v>206</v>
      </c>
      <c r="N4624"/>
      <c r="O4624"/>
      <c r="P4624"/>
      <c r="Q4624"/>
      <c r="R4624"/>
      <c r="S4624"/>
      <c r="T4624"/>
      <c r="U4624"/>
      <c r="V4624"/>
      <c r="W4624"/>
      <c r="X4624"/>
    </row>
    <row r="4625" spans="1:24">
      <c r="A4625">
        <v>12106</v>
      </c>
      <c r="B4625" s="4" t="s">
        <v>2</v>
      </c>
      <c r="C4625" s="4" t="s">
        <v>8</v>
      </c>
      <c r="D4625" s="4" t="s">
        <v>21</v>
      </c>
      <c r="E4625" s="4" t="s">
        <v>19</v>
      </c>
      <c r="F4625" s="4">
        <v>403</v>
      </c>
      <c r="G4625" s="4">
        <v>12106</v>
      </c>
      <c r="H4625" t="str">
        <f>INDEX(find_bugcounts!D:D, MATCH(F4625, find_bugcounts!B:B))</f>
        <v>Bad practice</v>
      </c>
      <c r="I4625" t="s">
        <v>100</v>
      </c>
      <c r="J4625" t="s">
        <v>251</v>
      </c>
      <c r="K4625" t="s">
        <v>206</v>
      </c>
      <c r="N4625"/>
      <c r="O4625"/>
      <c r="P4625"/>
      <c r="Q4625"/>
      <c r="R4625"/>
      <c r="S4625"/>
      <c r="T4625"/>
      <c r="U4625"/>
      <c r="V4625"/>
      <c r="W4625"/>
      <c r="X4625"/>
    </row>
    <row r="4626" spans="1:24">
      <c r="A4626">
        <v>12108</v>
      </c>
      <c r="B4626" s="4" t="s">
        <v>2</v>
      </c>
      <c r="C4626" s="4" t="s">
        <v>8</v>
      </c>
      <c r="D4626" s="4" t="s">
        <v>21</v>
      </c>
      <c r="E4626" s="4" t="s">
        <v>19</v>
      </c>
      <c r="F4626" s="4">
        <v>1</v>
      </c>
      <c r="G4626" s="4">
        <v>12108</v>
      </c>
      <c r="H4626" t="e">
        <f>INDEX(find_bugcounts!D:D, MATCH(F4626, find_bugcounts!B:B))</f>
        <v>#N/A</v>
      </c>
      <c r="I4626" t="s">
        <v>100</v>
      </c>
      <c r="J4626" t="s">
        <v>100</v>
      </c>
      <c r="K4626" t="s">
        <v>232</v>
      </c>
      <c r="N4626"/>
      <c r="O4626"/>
      <c r="P4626"/>
      <c r="Q4626"/>
      <c r="R4626"/>
      <c r="S4626"/>
      <c r="T4626"/>
      <c r="U4626"/>
      <c r="V4626"/>
      <c r="W4626"/>
      <c r="X4626"/>
    </row>
    <row r="4627" spans="1:24">
      <c r="A4627">
        <v>12109</v>
      </c>
      <c r="B4627" s="4" t="s">
        <v>2</v>
      </c>
      <c r="C4627" s="4" t="s">
        <v>8</v>
      </c>
      <c r="D4627" s="4" t="s">
        <v>15</v>
      </c>
      <c r="E4627" s="4" t="s">
        <v>29</v>
      </c>
      <c r="F4627" s="4">
        <v>162</v>
      </c>
      <c r="G4627" s="4">
        <v>12109</v>
      </c>
      <c r="H4627" t="str">
        <f>INDEX(find_bugcounts!D:D, MATCH(F4627, find_bugcounts!B:B))</f>
        <v>Bad practice</v>
      </c>
      <c r="I4627" t="s">
        <v>100</v>
      </c>
      <c r="J4627" t="s">
        <v>381</v>
      </c>
      <c r="K4627" t="s">
        <v>112</v>
      </c>
      <c r="N4627"/>
      <c r="O4627"/>
      <c r="P4627"/>
      <c r="Q4627"/>
      <c r="R4627"/>
      <c r="S4627"/>
      <c r="T4627"/>
      <c r="U4627"/>
      <c r="V4627"/>
      <c r="W4627"/>
      <c r="X4627"/>
    </row>
    <row r="4628" spans="1:24">
      <c r="A4628">
        <v>12110</v>
      </c>
      <c r="B4628" t="s">
        <v>3</v>
      </c>
      <c r="C4628" t="s">
        <v>11</v>
      </c>
      <c r="D4628" t="s">
        <v>15</v>
      </c>
      <c r="E4628" t="s">
        <v>29</v>
      </c>
      <c r="F4628">
        <v>334</v>
      </c>
      <c r="G4628">
        <v>12110</v>
      </c>
      <c r="H4628" t="str">
        <f>INDEX(find_bugcounts!D:D, MATCH(F4628, find_bugcounts!B:B))</f>
        <v>Bad practice</v>
      </c>
      <c r="I4628" t="s">
        <v>100</v>
      </c>
      <c r="J4628" t="s">
        <v>237</v>
      </c>
      <c r="K4628" t="s">
        <v>224</v>
      </c>
      <c r="N4628"/>
      <c r="O4628"/>
      <c r="P4628"/>
      <c r="Q4628"/>
      <c r="R4628"/>
      <c r="S4628"/>
      <c r="T4628"/>
      <c r="U4628"/>
      <c r="V4628"/>
      <c r="W4628"/>
      <c r="X4628"/>
    </row>
    <row r="4629" spans="1:24">
      <c r="A4629">
        <v>12113</v>
      </c>
      <c r="B4629" s="4" t="s">
        <v>2</v>
      </c>
      <c r="C4629" s="4" t="s">
        <v>8</v>
      </c>
      <c r="D4629" s="4" t="s">
        <v>18</v>
      </c>
      <c r="E4629" s="4" t="s">
        <v>28</v>
      </c>
      <c r="F4629" s="4">
        <v>339</v>
      </c>
      <c r="G4629" s="4">
        <v>12113</v>
      </c>
      <c r="H4629" t="str">
        <f>INDEX(find_bugcounts!D:D, MATCH(F4629, find_bugcounts!B:B))</f>
        <v>Bad practice</v>
      </c>
      <c r="I4629" t="s">
        <v>100</v>
      </c>
      <c r="J4629" t="s">
        <v>100</v>
      </c>
      <c r="K4629" t="s">
        <v>193</v>
      </c>
      <c r="N4629"/>
      <c r="O4629"/>
      <c r="P4629"/>
      <c r="Q4629"/>
      <c r="R4629"/>
      <c r="S4629"/>
      <c r="T4629"/>
      <c r="U4629"/>
      <c r="V4629"/>
      <c r="W4629"/>
      <c r="X4629"/>
    </row>
    <row r="4630" spans="1:24">
      <c r="A4630">
        <v>12118</v>
      </c>
      <c r="B4630" s="4" t="s">
        <v>2</v>
      </c>
      <c r="C4630" s="4" t="s">
        <v>8</v>
      </c>
      <c r="D4630" s="4" t="s">
        <v>15</v>
      </c>
      <c r="E4630" s="4" t="s">
        <v>16</v>
      </c>
      <c r="F4630" s="4">
        <v>62</v>
      </c>
      <c r="G4630" s="4">
        <v>12118</v>
      </c>
      <c r="H4630" t="e">
        <f>INDEX(find_bugcounts!D:D, MATCH(F4630, find_bugcounts!B:B))</f>
        <v>#N/A</v>
      </c>
      <c r="I4630" t="s">
        <v>100</v>
      </c>
      <c r="J4630" s="41">
        <v>37418</v>
      </c>
      <c r="K4630" t="s">
        <v>350</v>
      </c>
      <c r="N4630"/>
      <c r="O4630"/>
      <c r="P4630"/>
      <c r="Q4630"/>
      <c r="R4630"/>
      <c r="S4630"/>
      <c r="T4630"/>
      <c r="U4630"/>
      <c r="V4630"/>
      <c r="W4630"/>
      <c r="X4630"/>
    </row>
    <row r="4631" spans="1:24">
      <c r="A4631">
        <v>12120</v>
      </c>
      <c r="B4631" s="4" t="s">
        <v>2</v>
      </c>
      <c r="C4631" s="4" t="s">
        <v>8</v>
      </c>
      <c r="D4631" s="4" t="s">
        <v>15</v>
      </c>
      <c r="E4631" s="4" t="s">
        <v>16</v>
      </c>
      <c r="F4631" s="4">
        <v>368</v>
      </c>
      <c r="G4631" s="4">
        <v>12120</v>
      </c>
      <c r="H4631" t="str">
        <f>INDEX(find_bugcounts!D:D, MATCH(F4631, find_bugcounts!B:B))</f>
        <v>Bad practice</v>
      </c>
      <c r="I4631" t="s">
        <v>100</v>
      </c>
      <c r="J4631" s="41">
        <v>37413</v>
      </c>
      <c r="K4631" t="s">
        <v>89</v>
      </c>
      <c r="N4631"/>
      <c r="O4631"/>
      <c r="P4631"/>
      <c r="Q4631"/>
      <c r="R4631"/>
      <c r="S4631"/>
      <c r="T4631"/>
      <c r="U4631"/>
      <c r="V4631"/>
      <c r="W4631"/>
      <c r="X4631"/>
    </row>
    <row r="4632" spans="1:24">
      <c r="A4632">
        <v>12123</v>
      </c>
      <c r="B4632" s="4" t="s">
        <v>2</v>
      </c>
      <c r="C4632" s="4" t="s">
        <v>8</v>
      </c>
      <c r="D4632" s="4" t="s">
        <v>21</v>
      </c>
      <c r="E4632" s="4" t="s">
        <v>19</v>
      </c>
      <c r="F4632" s="4">
        <v>341</v>
      </c>
      <c r="G4632" s="4">
        <v>12123</v>
      </c>
      <c r="H4632" t="str">
        <f>INDEX(find_bugcounts!D:D, MATCH(F4632, find_bugcounts!B:B))</f>
        <v>Bad practice</v>
      </c>
      <c r="I4632" t="s">
        <v>100</v>
      </c>
      <c r="J4632" s="41">
        <v>37441</v>
      </c>
      <c r="K4632" t="s">
        <v>238</v>
      </c>
      <c r="N4632"/>
      <c r="O4632"/>
      <c r="P4632"/>
      <c r="Q4632"/>
      <c r="R4632"/>
      <c r="S4632"/>
      <c r="T4632"/>
      <c r="U4632"/>
      <c r="V4632"/>
      <c r="W4632"/>
      <c r="X4632"/>
    </row>
    <row r="4633" spans="1:24">
      <c r="A4633">
        <v>12125</v>
      </c>
      <c r="B4633" s="4" t="s">
        <v>2</v>
      </c>
      <c r="C4633" s="4" t="s">
        <v>10</v>
      </c>
      <c r="D4633" s="4" t="s">
        <v>15</v>
      </c>
      <c r="E4633" s="4" t="s">
        <v>22</v>
      </c>
      <c r="F4633" s="4">
        <v>25</v>
      </c>
      <c r="G4633" s="4">
        <v>12125</v>
      </c>
      <c r="H4633" t="e">
        <f>INDEX(find_bugcounts!D:D, MATCH(F4633, find_bugcounts!B:B))</f>
        <v>#N/A</v>
      </c>
      <c r="I4633" t="s">
        <v>100</v>
      </c>
      <c r="J4633" t="s">
        <v>99</v>
      </c>
      <c r="K4633" t="s">
        <v>126</v>
      </c>
      <c r="N4633"/>
      <c r="O4633"/>
      <c r="P4633"/>
      <c r="Q4633"/>
      <c r="R4633"/>
      <c r="S4633"/>
      <c r="T4633"/>
      <c r="U4633"/>
      <c r="V4633"/>
      <c r="W4633"/>
      <c r="X4633"/>
    </row>
    <row r="4634" spans="1:24">
      <c r="A4634">
        <v>12127</v>
      </c>
      <c r="B4634" s="4" t="s">
        <v>2</v>
      </c>
      <c r="C4634" s="4" t="s">
        <v>8</v>
      </c>
      <c r="D4634" s="4" t="s">
        <v>15</v>
      </c>
      <c r="E4634" s="4" t="s">
        <v>17</v>
      </c>
      <c r="F4634" s="4">
        <v>147</v>
      </c>
      <c r="G4634" s="4">
        <v>12127</v>
      </c>
      <c r="H4634" t="str">
        <f>INDEX(find_bugcounts!D:D, MATCH(F4634, find_bugcounts!B:B))</f>
        <v>Bad practice</v>
      </c>
      <c r="I4634" t="s">
        <v>100</v>
      </c>
      <c r="J4634" s="41">
        <v>37350</v>
      </c>
      <c r="K4634" t="s">
        <v>193</v>
      </c>
      <c r="N4634"/>
      <c r="O4634"/>
      <c r="P4634"/>
      <c r="Q4634"/>
      <c r="R4634"/>
      <c r="S4634"/>
      <c r="T4634"/>
      <c r="U4634"/>
      <c r="V4634"/>
      <c r="W4634"/>
      <c r="X4634"/>
    </row>
    <row r="4635" spans="1:24">
      <c r="A4635">
        <v>12128</v>
      </c>
      <c r="B4635" s="4" t="s">
        <v>2</v>
      </c>
      <c r="C4635" s="4" t="s">
        <v>8</v>
      </c>
      <c r="D4635" s="4" t="s">
        <v>18</v>
      </c>
      <c r="E4635" s="4" t="s">
        <v>19</v>
      </c>
      <c r="F4635" s="4">
        <v>238</v>
      </c>
      <c r="G4635" s="4">
        <v>12128</v>
      </c>
      <c r="H4635" t="str">
        <f>INDEX(find_bugcounts!D:D, MATCH(F4635, find_bugcounts!B:B))</f>
        <v>Bad practice</v>
      </c>
      <c r="I4635" t="s">
        <v>100</v>
      </c>
      <c r="J4635" t="s">
        <v>118</v>
      </c>
      <c r="K4635" t="s">
        <v>112</v>
      </c>
      <c r="N4635"/>
      <c r="O4635"/>
      <c r="P4635"/>
      <c r="Q4635"/>
      <c r="R4635"/>
      <c r="S4635"/>
      <c r="T4635"/>
      <c r="U4635"/>
      <c r="V4635"/>
      <c r="W4635"/>
      <c r="X4635"/>
    </row>
    <row r="4636" spans="1:24">
      <c r="A4636">
        <v>12131</v>
      </c>
      <c r="B4636" s="4" t="s">
        <v>2</v>
      </c>
      <c r="C4636" s="4" t="s">
        <v>8</v>
      </c>
      <c r="D4636" s="4" t="s">
        <v>15</v>
      </c>
      <c r="E4636" s="4" t="s">
        <v>16</v>
      </c>
      <c r="F4636" s="4">
        <v>197</v>
      </c>
      <c r="G4636" s="4">
        <v>12131</v>
      </c>
      <c r="H4636" t="str">
        <f>INDEX(find_bugcounts!D:D, MATCH(F4636, find_bugcounts!B:B))</f>
        <v>Bad practice</v>
      </c>
      <c r="I4636" t="s">
        <v>100</v>
      </c>
      <c r="J4636" t="s">
        <v>87</v>
      </c>
      <c r="K4636" t="s">
        <v>89</v>
      </c>
      <c r="N4636"/>
      <c r="O4636"/>
      <c r="P4636"/>
      <c r="Q4636"/>
      <c r="R4636"/>
      <c r="S4636"/>
      <c r="T4636"/>
      <c r="U4636"/>
      <c r="V4636"/>
      <c r="W4636"/>
      <c r="X4636"/>
    </row>
    <row r="4637" spans="1:24">
      <c r="A4637">
        <v>12135</v>
      </c>
      <c r="B4637" s="4" t="s">
        <v>2</v>
      </c>
      <c r="C4637" s="4" t="s">
        <v>8</v>
      </c>
      <c r="D4637" s="4" t="s">
        <v>21</v>
      </c>
      <c r="E4637" s="4" t="s">
        <v>19</v>
      </c>
      <c r="F4637" s="4">
        <v>374</v>
      </c>
      <c r="G4637" s="4">
        <v>12135</v>
      </c>
      <c r="H4637" t="str">
        <f>INDEX(find_bugcounts!D:D, MATCH(F4637, find_bugcounts!B:B))</f>
        <v>Bad practice</v>
      </c>
      <c r="I4637" t="s">
        <v>100</v>
      </c>
      <c r="J4637" t="s">
        <v>110</v>
      </c>
      <c r="K4637" t="s">
        <v>240</v>
      </c>
      <c r="N4637"/>
      <c r="O4637"/>
      <c r="P4637"/>
      <c r="Q4637"/>
      <c r="R4637"/>
      <c r="S4637"/>
      <c r="T4637"/>
      <c r="U4637"/>
      <c r="V4637"/>
      <c r="W4637"/>
      <c r="X4637"/>
    </row>
    <row r="4638" spans="1:24">
      <c r="A4638">
        <v>12137</v>
      </c>
      <c r="B4638" s="4" t="s">
        <v>2</v>
      </c>
      <c r="C4638" s="4" t="s">
        <v>8</v>
      </c>
      <c r="D4638" s="4" t="s">
        <v>15</v>
      </c>
      <c r="E4638" s="4" t="s">
        <v>17</v>
      </c>
      <c r="F4638" s="4">
        <v>356</v>
      </c>
      <c r="G4638" s="4">
        <v>12137</v>
      </c>
      <c r="H4638" t="str">
        <f>INDEX(find_bugcounts!D:D, MATCH(F4638, find_bugcounts!B:B))</f>
        <v>Bad practice</v>
      </c>
      <c r="I4638" t="s">
        <v>100</v>
      </c>
      <c r="J4638" t="s">
        <v>163</v>
      </c>
      <c r="K4638" t="s">
        <v>193</v>
      </c>
      <c r="N4638"/>
      <c r="O4638"/>
      <c r="P4638"/>
      <c r="Q4638"/>
      <c r="R4638"/>
      <c r="S4638"/>
      <c r="T4638"/>
      <c r="U4638"/>
      <c r="V4638"/>
      <c r="W4638"/>
      <c r="X4638"/>
    </row>
    <row r="4639" spans="1:24">
      <c r="A4639">
        <v>12142</v>
      </c>
      <c r="B4639" s="4" t="s">
        <v>2</v>
      </c>
      <c r="C4639" s="4" t="s">
        <v>8</v>
      </c>
      <c r="D4639" s="4" t="s">
        <v>18</v>
      </c>
      <c r="E4639" s="4" t="s">
        <v>19</v>
      </c>
      <c r="F4639" s="4">
        <v>299</v>
      </c>
      <c r="G4639" s="4">
        <v>12142</v>
      </c>
      <c r="H4639" t="str">
        <f>INDEX(find_bugcounts!D:D, MATCH(F4639, find_bugcounts!B:B))</f>
        <v>Bad practice</v>
      </c>
      <c r="I4639" t="s">
        <v>100</v>
      </c>
      <c r="J4639" t="s">
        <v>100</v>
      </c>
      <c r="K4639" t="s">
        <v>112</v>
      </c>
      <c r="N4639"/>
      <c r="O4639"/>
      <c r="P4639"/>
      <c r="Q4639"/>
      <c r="R4639"/>
      <c r="S4639"/>
      <c r="T4639"/>
      <c r="U4639"/>
      <c r="V4639"/>
      <c r="W4639"/>
      <c r="X4639"/>
    </row>
    <row r="4640" spans="1:24">
      <c r="A4640">
        <v>12146</v>
      </c>
      <c r="B4640" s="4" t="s">
        <v>2</v>
      </c>
      <c r="C4640" s="4" t="s">
        <v>10</v>
      </c>
      <c r="D4640" s="4" t="s">
        <v>21</v>
      </c>
      <c r="E4640" s="4" t="s">
        <v>19</v>
      </c>
      <c r="F4640" s="4">
        <v>24</v>
      </c>
      <c r="G4640" s="4">
        <v>12146</v>
      </c>
      <c r="H4640" t="e">
        <f>INDEX(find_bugcounts!D:D, MATCH(F4640, find_bugcounts!B:B))</f>
        <v>#N/A</v>
      </c>
      <c r="I4640" t="s">
        <v>100</v>
      </c>
      <c r="J4640" t="s">
        <v>97</v>
      </c>
      <c r="K4640" t="s">
        <v>206</v>
      </c>
      <c r="N4640"/>
      <c r="O4640"/>
      <c r="P4640"/>
      <c r="Q4640"/>
      <c r="R4640"/>
      <c r="S4640"/>
      <c r="T4640"/>
      <c r="U4640"/>
      <c r="V4640"/>
      <c r="W4640"/>
      <c r="X4640"/>
    </row>
    <row r="4641" spans="1:24">
      <c r="A4641">
        <v>12149</v>
      </c>
      <c r="B4641" s="4" t="s">
        <v>2</v>
      </c>
      <c r="C4641" s="4" t="s">
        <v>8</v>
      </c>
      <c r="D4641" s="4" t="s">
        <v>15</v>
      </c>
      <c r="E4641" s="4" t="s">
        <v>16</v>
      </c>
      <c r="F4641" s="4">
        <v>168</v>
      </c>
      <c r="G4641" s="4">
        <v>12149</v>
      </c>
      <c r="H4641" t="str">
        <f>INDEX(find_bugcounts!D:D, MATCH(F4641, find_bugcounts!B:B))</f>
        <v>Bad practice</v>
      </c>
      <c r="I4641" t="s">
        <v>100</v>
      </c>
      <c r="J4641" s="41">
        <v>37472</v>
      </c>
      <c r="K4641" t="s">
        <v>392</v>
      </c>
      <c r="N4641"/>
      <c r="O4641"/>
      <c r="P4641"/>
      <c r="Q4641"/>
      <c r="R4641"/>
      <c r="S4641"/>
      <c r="T4641"/>
      <c r="U4641"/>
      <c r="V4641"/>
      <c r="W4641"/>
      <c r="X4641"/>
    </row>
    <row r="4642" spans="1:24">
      <c r="A4642">
        <v>12153</v>
      </c>
      <c r="B4642" s="4" t="s">
        <v>2</v>
      </c>
      <c r="C4642" s="4" t="s">
        <v>10</v>
      </c>
      <c r="D4642" s="4" t="s">
        <v>21</v>
      </c>
      <c r="E4642" s="4" t="s">
        <v>19</v>
      </c>
      <c r="F4642" s="4">
        <v>87</v>
      </c>
      <c r="G4642" s="4">
        <v>12153</v>
      </c>
      <c r="H4642" t="e">
        <f>INDEX(find_bugcounts!D:D, MATCH(F4642, find_bugcounts!B:B))</f>
        <v>#N/A</v>
      </c>
      <c r="I4642" t="s">
        <v>100</v>
      </c>
      <c r="J4642" t="s">
        <v>237</v>
      </c>
      <c r="K4642" t="s">
        <v>206</v>
      </c>
      <c r="N4642"/>
      <c r="O4642"/>
      <c r="P4642"/>
      <c r="Q4642"/>
      <c r="R4642"/>
      <c r="S4642"/>
      <c r="T4642"/>
      <c r="U4642"/>
      <c r="V4642"/>
      <c r="W4642"/>
      <c r="X4642"/>
    </row>
    <row r="4643" spans="1:24">
      <c r="A4643">
        <v>12157</v>
      </c>
      <c r="B4643" s="4" t="s">
        <v>2</v>
      </c>
      <c r="C4643" s="4" t="s">
        <v>11</v>
      </c>
      <c r="D4643" s="4" t="s">
        <v>15</v>
      </c>
      <c r="E4643" s="4" t="s">
        <v>22</v>
      </c>
      <c r="F4643" s="4">
        <v>98</v>
      </c>
      <c r="G4643" s="4">
        <v>12157</v>
      </c>
      <c r="H4643" t="e">
        <f>INDEX(find_bugcounts!D:D, MATCH(F4643, find_bugcounts!B:B))</f>
        <v>#N/A</v>
      </c>
      <c r="I4643" t="s">
        <v>100</v>
      </c>
      <c r="J4643" t="s">
        <v>140</v>
      </c>
      <c r="K4643" t="s">
        <v>130</v>
      </c>
      <c r="N4643"/>
      <c r="O4643"/>
      <c r="P4643"/>
      <c r="Q4643"/>
      <c r="R4643"/>
      <c r="S4643"/>
      <c r="T4643"/>
      <c r="U4643"/>
      <c r="V4643"/>
      <c r="W4643"/>
      <c r="X4643"/>
    </row>
    <row r="4644" spans="1:24">
      <c r="A4644">
        <v>12159</v>
      </c>
      <c r="B4644" s="4" t="s">
        <v>2</v>
      </c>
      <c r="C4644" s="4" t="s">
        <v>8</v>
      </c>
      <c r="D4644" s="4" t="s">
        <v>21</v>
      </c>
      <c r="E4644" s="4" t="s">
        <v>27</v>
      </c>
      <c r="F4644" s="4">
        <v>22</v>
      </c>
      <c r="G4644" s="4">
        <v>12159</v>
      </c>
      <c r="H4644" t="e">
        <f>INDEX(find_bugcounts!D:D, MATCH(F4644, find_bugcounts!B:B))</f>
        <v>#N/A</v>
      </c>
      <c r="I4644" t="s">
        <v>100</v>
      </c>
      <c r="J4644" s="41">
        <v>37321</v>
      </c>
      <c r="K4644" t="s">
        <v>229</v>
      </c>
      <c r="N4644"/>
      <c r="O4644"/>
      <c r="P4644"/>
      <c r="Q4644"/>
      <c r="R4644"/>
      <c r="S4644"/>
      <c r="T4644"/>
      <c r="U4644"/>
      <c r="V4644"/>
      <c r="W4644"/>
      <c r="X4644"/>
    </row>
    <row r="4645" spans="1:24">
      <c r="A4645">
        <v>12160</v>
      </c>
      <c r="B4645" s="4" t="s">
        <v>2</v>
      </c>
      <c r="C4645" s="4" t="s">
        <v>11</v>
      </c>
      <c r="D4645" s="4" t="s">
        <v>15</v>
      </c>
      <c r="E4645" s="4" t="s">
        <v>22</v>
      </c>
      <c r="F4645" s="4">
        <v>178</v>
      </c>
      <c r="G4645" s="4">
        <v>12160</v>
      </c>
      <c r="H4645" t="str">
        <f>INDEX(find_bugcounts!D:D, MATCH(F4645, find_bugcounts!B:B))</f>
        <v>Bad practice</v>
      </c>
      <c r="I4645" t="s">
        <v>100</v>
      </c>
      <c r="J4645" s="41">
        <v>37411</v>
      </c>
      <c r="K4645" t="s">
        <v>130</v>
      </c>
      <c r="N4645"/>
      <c r="O4645"/>
      <c r="P4645"/>
      <c r="Q4645"/>
      <c r="R4645"/>
      <c r="S4645"/>
      <c r="T4645"/>
      <c r="U4645"/>
      <c r="V4645"/>
      <c r="W4645"/>
      <c r="X4645"/>
    </row>
    <row r="4646" spans="1:24">
      <c r="A4646">
        <v>12162</v>
      </c>
      <c r="B4646" s="4" t="s">
        <v>2</v>
      </c>
      <c r="C4646" s="4" t="s">
        <v>8</v>
      </c>
      <c r="D4646" s="4" t="s">
        <v>15</v>
      </c>
      <c r="E4646" s="4" t="s">
        <v>16</v>
      </c>
      <c r="F4646" s="4">
        <v>400</v>
      </c>
      <c r="G4646" s="4">
        <v>12162</v>
      </c>
      <c r="H4646" t="str">
        <f>INDEX(find_bugcounts!D:D, MATCH(F4646, find_bugcounts!B:B))</f>
        <v>Bad practice</v>
      </c>
      <c r="I4646" t="s">
        <v>100</v>
      </c>
      <c r="J4646" t="s">
        <v>87</v>
      </c>
      <c r="K4646" t="s">
        <v>89</v>
      </c>
      <c r="N4646"/>
      <c r="O4646"/>
      <c r="P4646"/>
      <c r="Q4646"/>
      <c r="R4646"/>
      <c r="S4646"/>
      <c r="T4646"/>
      <c r="U4646"/>
      <c r="V4646"/>
      <c r="W4646"/>
      <c r="X4646"/>
    </row>
    <row r="4647" spans="1:24">
      <c r="A4647">
        <v>12165</v>
      </c>
      <c r="B4647" s="4" t="s">
        <v>2</v>
      </c>
      <c r="C4647" s="4" t="s">
        <v>10</v>
      </c>
      <c r="D4647" s="4" t="s">
        <v>21</v>
      </c>
      <c r="E4647" s="4" t="s">
        <v>19</v>
      </c>
      <c r="F4647" s="4">
        <v>160</v>
      </c>
      <c r="G4647" s="4">
        <v>12165</v>
      </c>
      <c r="H4647" t="str">
        <f>INDEX(find_bugcounts!D:D, MATCH(F4647, find_bugcounts!B:B))</f>
        <v>Bad practice</v>
      </c>
      <c r="I4647" t="s">
        <v>100</v>
      </c>
      <c r="J4647" t="s">
        <v>105</v>
      </c>
      <c r="K4647" t="s">
        <v>389</v>
      </c>
      <c r="N4647"/>
      <c r="O4647"/>
      <c r="P4647"/>
      <c r="Q4647"/>
      <c r="R4647"/>
      <c r="S4647"/>
      <c r="T4647"/>
      <c r="U4647"/>
      <c r="V4647"/>
      <c r="W4647"/>
      <c r="X4647"/>
    </row>
    <row r="4648" spans="1:24">
      <c r="A4648">
        <v>12170</v>
      </c>
      <c r="B4648" s="4" t="s">
        <v>2</v>
      </c>
      <c r="C4648" s="4" t="s">
        <v>8</v>
      </c>
      <c r="D4648" s="4" t="s">
        <v>15</v>
      </c>
      <c r="E4648" s="4" t="s">
        <v>29</v>
      </c>
      <c r="F4648" s="4">
        <v>1</v>
      </c>
      <c r="G4648" s="4">
        <v>12170</v>
      </c>
      <c r="H4648" t="e">
        <f>INDEX(find_bugcounts!D:D, MATCH(F4648, find_bugcounts!B:B))</f>
        <v>#N/A</v>
      </c>
      <c r="I4648" t="s">
        <v>100</v>
      </c>
      <c r="J4648" s="41">
        <v>37260</v>
      </c>
      <c r="K4648" t="s">
        <v>112</v>
      </c>
      <c r="N4648"/>
      <c r="O4648"/>
      <c r="P4648"/>
      <c r="Q4648"/>
      <c r="R4648"/>
      <c r="S4648"/>
      <c r="T4648"/>
      <c r="U4648"/>
      <c r="V4648"/>
      <c r="W4648"/>
      <c r="X4648"/>
    </row>
    <row r="4649" spans="1:24">
      <c r="A4649">
        <v>12178</v>
      </c>
      <c r="B4649" s="4" t="s">
        <v>2</v>
      </c>
      <c r="C4649" s="4" t="s">
        <v>8</v>
      </c>
      <c r="D4649" s="4" t="s">
        <v>15</v>
      </c>
      <c r="E4649" s="4" t="s">
        <v>23</v>
      </c>
      <c r="F4649" s="4">
        <v>253</v>
      </c>
      <c r="G4649" s="4">
        <v>12178</v>
      </c>
      <c r="H4649" t="str">
        <f>INDEX(find_bugcounts!D:D, MATCH(F4649, find_bugcounts!B:B))</f>
        <v>Bad practice</v>
      </c>
      <c r="I4649" t="s">
        <v>100</v>
      </c>
      <c r="J4649" s="41">
        <v>37569</v>
      </c>
      <c r="K4649" t="s">
        <v>179</v>
      </c>
      <c r="N4649"/>
      <c r="O4649"/>
      <c r="P4649"/>
      <c r="Q4649"/>
      <c r="R4649"/>
      <c r="S4649"/>
      <c r="T4649"/>
      <c r="U4649"/>
      <c r="V4649"/>
      <c r="W4649"/>
      <c r="X4649"/>
    </row>
    <row r="4650" spans="1:24">
      <c r="A4650">
        <v>12181</v>
      </c>
      <c r="B4650" s="4" t="s">
        <v>2</v>
      </c>
      <c r="C4650" s="4" t="s">
        <v>8</v>
      </c>
      <c r="D4650" s="4" t="s">
        <v>15</v>
      </c>
      <c r="E4650" s="4" t="s">
        <v>23</v>
      </c>
      <c r="F4650" s="4">
        <v>376</v>
      </c>
      <c r="G4650" s="4">
        <v>12181</v>
      </c>
      <c r="H4650" t="str">
        <f>INDEX(find_bugcounts!D:D, MATCH(F4650, find_bugcounts!B:B))</f>
        <v>Bad practice</v>
      </c>
      <c r="I4650" t="s">
        <v>100</v>
      </c>
      <c r="J4650" s="41">
        <v>37569</v>
      </c>
      <c r="K4650" t="s">
        <v>179</v>
      </c>
      <c r="N4650"/>
      <c r="O4650"/>
      <c r="P4650"/>
      <c r="Q4650"/>
      <c r="R4650"/>
      <c r="S4650"/>
      <c r="T4650"/>
      <c r="U4650"/>
      <c r="V4650"/>
      <c r="W4650"/>
      <c r="X4650"/>
    </row>
    <row r="4651" spans="1:24">
      <c r="A4651">
        <v>12182</v>
      </c>
      <c r="B4651" s="4" t="s">
        <v>2</v>
      </c>
      <c r="C4651" s="4" t="s">
        <v>8</v>
      </c>
      <c r="D4651" s="4" t="s">
        <v>21</v>
      </c>
      <c r="E4651" s="4" t="s">
        <v>22</v>
      </c>
      <c r="F4651" s="4">
        <v>334</v>
      </c>
      <c r="G4651" s="4">
        <v>12182</v>
      </c>
      <c r="H4651" t="str">
        <f>INDEX(find_bugcounts!D:D, MATCH(F4651, find_bugcounts!B:B))</f>
        <v>Bad practice</v>
      </c>
      <c r="I4651" t="s">
        <v>100</v>
      </c>
      <c r="J4651" t="s">
        <v>97</v>
      </c>
      <c r="K4651" t="s">
        <v>126</v>
      </c>
      <c r="N4651"/>
      <c r="O4651"/>
      <c r="P4651"/>
      <c r="Q4651"/>
      <c r="R4651"/>
      <c r="S4651"/>
      <c r="T4651"/>
      <c r="U4651"/>
      <c r="V4651"/>
      <c r="W4651"/>
      <c r="X4651"/>
    </row>
    <row r="4652" spans="1:24">
      <c r="A4652">
        <v>12184</v>
      </c>
      <c r="B4652" s="4" t="s">
        <v>2</v>
      </c>
      <c r="C4652" s="4" t="s">
        <v>10</v>
      </c>
      <c r="D4652" s="4" t="s">
        <v>15</v>
      </c>
      <c r="E4652" s="4" t="s">
        <v>22</v>
      </c>
      <c r="F4652" s="4">
        <v>334</v>
      </c>
      <c r="G4652" s="4">
        <v>12184</v>
      </c>
      <c r="H4652" t="str">
        <f>INDEX(find_bugcounts!D:D, MATCH(F4652, find_bugcounts!B:B))</f>
        <v>Bad practice</v>
      </c>
      <c r="I4652" t="s">
        <v>100</v>
      </c>
      <c r="J4652" t="s">
        <v>105</v>
      </c>
      <c r="K4652" t="s">
        <v>130</v>
      </c>
      <c r="N4652"/>
      <c r="O4652"/>
      <c r="P4652"/>
      <c r="Q4652"/>
      <c r="R4652"/>
      <c r="S4652"/>
      <c r="T4652"/>
      <c r="U4652"/>
      <c r="V4652"/>
      <c r="W4652"/>
      <c r="X4652"/>
    </row>
    <row r="4653" spans="1:24">
      <c r="A4653">
        <v>12188</v>
      </c>
      <c r="B4653" s="4" t="s">
        <v>2</v>
      </c>
      <c r="C4653" s="4" t="s">
        <v>8</v>
      </c>
      <c r="D4653" s="4" t="s">
        <v>21</v>
      </c>
      <c r="E4653" s="4" t="s">
        <v>33</v>
      </c>
      <c r="F4653" s="4">
        <v>288</v>
      </c>
      <c r="G4653" s="4">
        <v>12188</v>
      </c>
      <c r="H4653" t="str">
        <f>INDEX(find_bugcounts!D:D, MATCH(F4653, find_bugcounts!B:B))</f>
        <v>Bad practice</v>
      </c>
      <c r="I4653" t="s">
        <v>123</v>
      </c>
      <c r="J4653" s="41">
        <v>37260</v>
      </c>
      <c r="K4653" t="s">
        <v>238</v>
      </c>
      <c r="N4653"/>
      <c r="O4653"/>
      <c r="P4653"/>
      <c r="Q4653"/>
      <c r="R4653"/>
      <c r="S4653"/>
      <c r="T4653"/>
      <c r="U4653"/>
      <c r="V4653"/>
      <c r="W4653"/>
      <c r="X4653"/>
    </row>
    <row r="4654" spans="1:24">
      <c r="A4654">
        <v>12189</v>
      </c>
      <c r="B4654" s="4" t="s">
        <v>2</v>
      </c>
      <c r="C4654" s="4" t="s">
        <v>8</v>
      </c>
      <c r="D4654" s="4" t="s">
        <v>15</v>
      </c>
      <c r="E4654" s="4" t="s">
        <v>29</v>
      </c>
      <c r="F4654" s="4">
        <v>422</v>
      </c>
      <c r="G4654" s="4">
        <v>12189</v>
      </c>
      <c r="H4654" t="str">
        <f>INDEX(find_bugcounts!D:D, MATCH(F4654, find_bugcounts!B:B))</f>
        <v>Bad practice</v>
      </c>
      <c r="I4654" t="s">
        <v>123</v>
      </c>
      <c r="J4654" t="s">
        <v>97</v>
      </c>
      <c r="K4654" t="s">
        <v>224</v>
      </c>
      <c r="N4654"/>
      <c r="O4654"/>
      <c r="P4654"/>
      <c r="Q4654"/>
      <c r="R4654"/>
      <c r="S4654"/>
      <c r="T4654"/>
      <c r="U4654"/>
      <c r="V4654"/>
      <c r="W4654"/>
      <c r="X4654"/>
    </row>
    <row r="4655" spans="1:24">
      <c r="A4655">
        <v>12190</v>
      </c>
      <c r="B4655" s="4" t="s">
        <v>2</v>
      </c>
      <c r="C4655" s="4" t="s">
        <v>8</v>
      </c>
      <c r="D4655" s="4" t="s">
        <v>15</v>
      </c>
      <c r="E4655" s="4" t="s">
        <v>20</v>
      </c>
      <c r="F4655" s="4">
        <v>422</v>
      </c>
      <c r="G4655" s="4">
        <v>12190</v>
      </c>
      <c r="H4655" t="str">
        <f>INDEX(find_bugcounts!D:D, MATCH(F4655, find_bugcounts!B:B))</f>
        <v>Bad practice</v>
      </c>
      <c r="I4655" t="s">
        <v>123</v>
      </c>
      <c r="J4655" t="s">
        <v>163</v>
      </c>
      <c r="K4655" t="s">
        <v>121</v>
      </c>
      <c r="N4655"/>
      <c r="O4655"/>
      <c r="P4655"/>
      <c r="Q4655"/>
      <c r="R4655"/>
      <c r="S4655"/>
      <c r="T4655"/>
      <c r="U4655"/>
      <c r="V4655"/>
      <c r="W4655"/>
      <c r="X4655"/>
    </row>
    <row r="4656" spans="1:24">
      <c r="A4656">
        <v>12191</v>
      </c>
      <c r="B4656" t="s">
        <v>5</v>
      </c>
      <c r="C4656" t="s">
        <v>8</v>
      </c>
      <c r="D4656" t="s">
        <v>15</v>
      </c>
      <c r="E4656" t="s">
        <v>16</v>
      </c>
      <c r="F4656">
        <v>422</v>
      </c>
      <c r="G4656">
        <v>12191</v>
      </c>
      <c r="H4656" t="str">
        <f>INDEX(find_bugcounts!D:D, MATCH(F4656, find_bugcounts!B:B))</f>
        <v>Bad practice</v>
      </c>
      <c r="I4656" t="s">
        <v>123</v>
      </c>
      <c r="J4656" s="41">
        <v>37503</v>
      </c>
      <c r="K4656" t="s">
        <v>89</v>
      </c>
      <c r="N4656"/>
      <c r="O4656"/>
      <c r="P4656"/>
      <c r="Q4656"/>
      <c r="R4656"/>
      <c r="S4656"/>
      <c r="T4656"/>
      <c r="U4656"/>
      <c r="V4656"/>
      <c r="W4656"/>
      <c r="X4656"/>
    </row>
    <row r="4657" spans="1:24">
      <c r="A4657">
        <v>12192</v>
      </c>
      <c r="B4657" s="4" t="s">
        <v>2</v>
      </c>
      <c r="C4657" s="4" t="s">
        <v>8</v>
      </c>
      <c r="D4657" s="4" t="s">
        <v>21</v>
      </c>
      <c r="E4657" s="4" t="s">
        <v>19</v>
      </c>
      <c r="F4657" s="4">
        <v>50</v>
      </c>
      <c r="G4657" s="4">
        <v>12192</v>
      </c>
      <c r="H4657" t="e">
        <f>INDEX(find_bugcounts!D:D, MATCH(F4657, find_bugcounts!B:B))</f>
        <v>#N/A</v>
      </c>
      <c r="I4657" t="s">
        <v>118</v>
      </c>
      <c r="J4657" t="s">
        <v>258</v>
      </c>
      <c r="K4657" t="s">
        <v>206</v>
      </c>
      <c r="N4657"/>
      <c r="O4657"/>
      <c r="P4657"/>
      <c r="Q4657"/>
      <c r="R4657"/>
      <c r="S4657"/>
      <c r="T4657"/>
      <c r="U4657"/>
      <c r="V4657"/>
      <c r="W4657"/>
      <c r="X4657"/>
    </row>
    <row r="4658" spans="1:24">
      <c r="A4658">
        <v>12194</v>
      </c>
      <c r="B4658" s="4" t="s">
        <v>2</v>
      </c>
      <c r="C4658" s="4" t="s">
        <v>10</v>
      </c>
      <c r="D4658" s="4" t="s">
        <v>21</v>
      </c>
      <c r="E4658" s="4" t="s">
        <v>19</v>
      </c>
      <c r="F4658" s="4">
        <v>334</v>
      </c>
      <c r="G4658" s="4">
        <v>12194</v>
      </c>
      <c r="H4658" t="str">
        <f>INDEX(find_bugcounts!D:D, MATCH(F4658, find_bugcounts!B:B))</f>
        <v>Bad practice</v>
      </c>
      <c r="I4658" t="s">
        <v>118</v>
      </c>
      <c r="J4658" s="41">
        <v>37291</v>
      </c>
      <c r="K4658" t="s">
        <v>389</v>
      </c>
      <c r="N4658"/>
      <c r="O4658"/>
      <c r="P4658"/>
      <c r="Q4658"/>
      <c r="R4658"/>
      <c r="S4658"/>
      <c r="T4658"/>
      <c r="U4658"/>
      <c r="V4658"/>
      <c r="W4658"/>
      <c r="X4658"/>
    </row>
    <row r="4659" spans="1:24">
      <c r="A4659">
        <v>12195</v>
      </c>
      <c r="B4659" s="4" t="s">
        <v>2</v>
      </c>
      <c r="C4659" s="4" t="s">
        <v>8</v>
      </c>
      <c r="D4659" s="4" t="s">
        <v>21</v>
      </c>
      <c r="E4659" s="4" t="s">
        <v>19</v>
      </c>
      <c r="F4659" s="4">
        <v>1</v>
      </c>
      <c r="G4659" s="4">
        <v>12195</v>
      </c>
      <c r="H4659" t="e">
        <f>INDEX(find_bugcounts!D:D, MATCH(F4659, find_bugcounts!B:B))</f>
        <v>#N/A</v>
      </c>
      <c r="I4659" t="s">
        <v>118</v>
      </c>
      <c r="J4659" t="s">
        <v>140</v>
      </c>
      <c r="K4659" t="s">
        <v>401</v>
      </c>
      <c r="N4659"/>
      <c r="O4659"/>
      <c r="P4659"/>
      <c r="Q4659"/>
      <c r="R4659"/>
      <c r="S4659"/>
      <c r="T4659"/>
      <c r="U4659"/>
      <c r="V4659"/>
      <c r="W4659"/>
      <c r="X4659"/>
    </row>
    <row r="4660" spans="1:24">
      <c r="A4660">
        <v>12199</v>
      </c>
      <c r="B4660" s="4" t="s">
        <v>2</v>
      </c>
      <c r="C4660" s="4" t="s">
        <v>10</v>
      </c>
      <c r="D4660" s="4" t="s">
        <v>21</v>
      </c>
      <c r="E4660" s="4" t="s">
        <v>27</v>
      </c>
      <c r="F4660" s="4">
        <v>214</v>
      </c>
      <c r="G4660" s="4">
        <v>12199</v>
      </c>
      <c r="H4660" t="str">
        <f>INDEX(find_bugcounts!D:D, MATCH(F4660, find_bugcounts!B:B))</f>
        <v>Bad practice</v>
      </c>
      <c r="I4660" t="s">
        <v>97</v>
      </c>
      <c r="J4660" t="s">
        <v>97</v>
      </c>
      <c r="K4660" t="s">
        <v>227</v>
      </c>
      <c r="N4660"/>
      <c r="O4660"/>
      <c r="P4660"/>
      <c r="Q4660"/>
      <c r="R4660"/>
      <c r="S4660"/>
      <c r="T4660"/>
      <c r="U4660"/>
      <c r="V4660"/>
      <c r="W4660"/>
      <c r="X4660"/>
    </row>
    <row r="4661" spans="1:24">
      <c r="A4661">
        <v>12200</v>
      </c>
      <c r="B4661" s="4" t="s">
        <v>2</v>
      </c>
      <c r="C4661" s="4" t="s">
        <v>8</v>
      </c>
      <c r="D4661" s="4" t="s">
        <v>21</v>
      </c>
      <c r="E4661" s="4" t="s">
        <v>19</v>
      </c>
      <c r="F4661" s="4">
        <v>403</v>
      </c>
      <c r="G4661" s="4">
        <v>12200</v>
      </c>
      <c r="H4661" t="str">
        <f>INDEX(find_bugcounts!D:D, MATCH(F4661, find_bugcounts!B:B))</f>
        <v>Bad practice</v>
      </c>
      <c r="I4661" t="s">
        <v>97</v>
      </c>
      <c r="J4661" t="s">
        <v>97</v>
      </c>
      <c r="K4661" t="s">
        <v>206</v>
      </c>
      <c r="N4661"/>
      <c r="O4661"/>
      <c r="P4661"/>
      <c r="Q4661"/>
      <c r="R4661"/>
      <c r="S4661"/>
      <c r="T4661"/>
      <c r="U4661"/>
      <c r="V4661"/>
      <c r="W4661"/>
      <c r="X4661"/>
    </row>
    <row r="4662" spans="1:24">
      <c r="A4662">
        <v>12204</v>
      </c>
      <c r="B4662" s="4" t="s">
        <v>2</v>
      </c>
      <c r="C4662" s="4" t="s">
        <v>10</v>
      </c>
      <c r="D4662" s="4" t="s">
        <v>21</v>
      </c>
      <c r="E4662" s="4" t="s">
        <v>22</v>
      </c>
      <c r="F4662" s="4">
        <v>334</v>
      </c>
      <c r="G4662" s="4">
        <v>12204</v>
      </c>
      <c r="H4662" t="str">
        <f>INDEX(find_bugcounts!D:D, MATCH(F4662, find_bugcounts!B:B))</f>
        <v>Bad practice</v>
      </c>
      <c r="I4662" t="s">
        <v>97</v>
      </c>
      <c r="J4662" t="s">
        <v>96</v>
      </c>
      <c r="K4662" t="s">
        <v>126</v>
      </c>
      <c r="N4662"/>
      <c r="O4662"/>
      <c r="P4662"/>
      <c r="Q4662"/>
      <c r="R4662"/>
      <c r="S4662"/>
      <c r="T4662"/>
      <c r="U4662"/>
      <c r="V4662"/>
      <c r="W4662"/>
      <c r="X4662"/>
    </row>
    <row r="4663" spans="1:24">
      <c r="A4663">
        <v>12208</v>
      </c>
      <c r="B4663" t="s">
        <v>4</v>
      </c>
      <c r="C4663" t="s">
        <v>11</v>
      </c>
      <c r="D4663" t="s">
        <v>21</v>
      </c>
      <c r="E4663" t="s">
        <v>22</v>
      </c>
      <c r="F4663">
        <v>347</v>
      </c>
      <c r="G4663">
        <v>12208</v>
      </c>
      <c r="H4663" t="str">
        <f>INDEX(find_bugcounts!D:D, MATCH(F4663, find_bugcounts!B:B))</f>
        <v>Bad practice</v>
      </c>
      <c r="I4663" t="s">
        <v>97</v>
      </c>
      <c r="J4663" s="41">
        <v>37472</v>
      </c>
      <c r="K4663" t="s">
        <v>126</v>
      </c>
      <c r="N4663"/>
      <c r="O4663"/>
      <c r="P4663"/>
      <c r="Q4663"/>
      <c r="R4663"/>
      <c r="S4663"/>
      <c r="T4663"/>
      <c r="U4663"/>
      <c r="V4663"/>
      <c r="W4663"/>
      <c r="X4663"/>
    </row>
    <row r="4664" spans="1:24">
      <c r="A4664">
        <v>12209</v>
      </c>
      <c r="B4664" s="4" t="s">
        <v>2</v>
      </c>
      <c r="C4664" s="4" t="s">
        <v>11</v>
      </c>
      <c r="D4664" s="4" t="s">
        <v>21</v>
      </c>
      <c r="E4664" s="4" t="s">
        <v>22</v>
      </c>
      <c r="F4664" s="4">
        <v>384</v>
      </c>
      <c r="G4664" s="4">
        <v>12209</v>
      </c>
      <c r="H4664" t="str">
        <f>INDEX(find_bugcounts!D:D, MATCH(F4664, find_bugcounts!B:B))</f>
        <v>Bad practice</v>
      </c>
      <c r="I4664" t="s">
        <v>97</v>
      </c>
      <c r="J4664" t="s">
        <v>237</v>
      </c>
      <c r="K4664" t="s">
        <v>126</v>
      </c>
      <c r="N4664"/>
      <c r="O4664"/>
      <c r="P4664"/>
      <c r="Q4664"/>
      <c r="R4664"/>
      <c r="S4664"/>
      <c r="T4664"/>
      <c r="U4664"/>
      <c r="V4664"/>
      <c r="W4664"/>
      <c r="X4664"/>
    </row>
    <row r="4665" spans="1:24">
      <c r="A4665">
        <v>12210</v>
      </c>
      <c r="B4665" s="4" t="s">
        <v>2</v>
      </c>
      <c r="C4665" s="4" t="s">
        <v>10</v>
      </c>
      <c r="D4665" s="4" t="s">
        <v>21</v>
      </c>
      <c r="E4665" s="4" t="s">
        <v>19</v>
      </c>
      <c r="F4665" s="4">
        <v>0</v>
      </c>
      <c r="G4665" s="4">
        <v>12210</v>
      </c>
      <c r="H4665" t="e">
        <f>INDEX(find_bugcounts!D:D, MATCH(F4665, find_bugcounts!B:B))</f>
        <v>#N/A</v>
      </c>
      <c r="I4665" t="s">
        <v>97</v>
      </c>
      <c r="J4665" t="s">
        <v>97</v>
      </c>
      <c r="K4665" t="s">
        <v>206</v>
      </c>
      <c r="N4665"/>
      <c r="O4665"/>
      <c r="P4665"/>
      <c r="Q4665"/>
      <c r="R4665"/>
      <c r="S4665"/>
      <c r="T4665"/>
      <c r="U4665"/>
      <c r="V4665"/>
      <c r="W4665"/>
      <c r="X4665"/>
    </row>
    <row r="4666" spans="1:24">
      <c r="A4666">
        <v>12211</v>
      </c>
      <c r="B4666" s="4" t="s">
        <v>2</v>
      </c>
      <c r="C4666" s="4" t="s">
        <v>11</v>
      </c>
      <c r="D4666" s="4" t="s">
        <v>21</v>
      </c>
      <c r="E4666" s="4" t="s">
        <v>22</v>
      </c>
      <c r="F4666" s="4">
        <v>54</v>
      </c>
      <c r="G4666" s="4">
        <v>12211</v>
      </c>
      <c r="H4666" t="e">
        <f>INDEX(find_bugcounts!D:D, MATCH(F4666, find_bugcounts!B:B))</f>
        <v>#N/A</v>
      </c>
      <c r="I4666" t="s">
        <v>97</v>
      </c>
      <c r="J4666" t="s">
        <v>140</v>
      </c>
      <c r="K4666" t="s">
        <v>126</v>
      </c>
      <c r="N4666"/>
      <c r="O4666"/>
      <c r="P4666"/>
      <c r="Q4666"/>
      <c r="R4666"/>
      <c r="S4666"/>
      <c r="T4666"/>
      <c r="U4666"/>
      <c r="V4666"/>
      <c r="W4666"/>
      <c r="X4666"/>
    </row>
    <row r="4667" spans="1:24">
      <c r="A4667">
        <v>12212</v>
      </c>
      <c r="B4667" s="4" t="s">
        <v>2</v>
      </c>
      <c r="C4667" s="4" t="s">
        <v>10</v>
      </c>
      <c r="D4667" s="4" t="s">
        <v>21</v>
      </c>
      <c r="E4667" s="4" t="s">
        <v>19</v>
      </c>
      <c r="F4667" s="4">
        <v>0</v>
      </c>
      <c r="G4667" s="4">
        <v>12212</v>
      </c>
      <c r="H4667" t="e">
        <f>INDEX(find_bugcounts!D:D, MATCH(F4667, find_bugcounts!B:B))</f>
        <v>#N/A</v>
      </c>
      <c r="I4667" t="s">
        <v>97</v>
      </c>
      <c r="J4667" t="s">
        <v>97</v>
      </c>
      <c r="K4667" t="s">
        <v>206</v>
      </c>
      <c r="N4667"/>
      <c r="O4667"/>
      <c r="P4667"/>
      <c r="Q4667"/>
      <c r="R4667"/>
      <c r="S4667"/>
      <c r="T4667"/>
      <c r="U4667"/>
      <c r="V4667"/>
      <c r="W4667"/>
      <c r="X4667"/>
    </row>
    <row r="4668" spans="1:24">
      <c r="A4668">
        <v>12217</v>
      </c>
      <c r="B4668" t="s">
        <v>3</v>
      </c>
      <c r="C4668" t="s">
        <v>10</v>
      </c>
      <c r="D4668" t="s">
        <v>15</v>
      </c>
      <c r="E4668" t="s">
        <v>16</v>
      </c>
      <c r="F4668">
        <v>115</v>
      </c>
      <c r="G4668">
        <v>12217</v>
      </c>
      <c r="H4668" t="str">
        <f>INDEX(find_bugcounts!D:D, MATCH(F4668, find_bugcounts!B:B))</f>
        <v>Bad practice</v>
      </c>
      <c r="I4668" t="s">
        <v>97</v>
      </c>
      <c r="J4668" t="s">
        <v>105</v>
      </c>
      <c r="K4668" t="s">
        <v>83</v>
      </c>
      <c r="N4668"/>
      <c r="O4668"/>
      <c r="P4668"/>
      <c r="Q4668"/>
      <c r="R4668"/>
      <c r="S4668"/>
      <c r="T4668"/>
      <c r="U4668"/>
      <c r="V4668"/>
      <c r="W4668"/>
      <c r="X4668"/>
    </row>
    <row r="4669" spans="1:24">
      <c r="A4669">
        <v>12220</v>
      </c>
      <c r="B4669" t="s">
        <v>3</v>
      </c>
      <c r="C4669" t="s">
        <v>10</v>
      </c>
      <c r="D4669" t="s">
        <v>15</v>
      </c>
      <c r="E4669" t="s">
        <v>23</v>
      </c>
      <c r="F4669">
        <v>1</v>
      </c>
      <c r="G4669">
        <v>12220</v>
      </c>
      <c r="H4669" t="e">
        <f>INDEX(find_bugcounts!D:D, MATCH(F4669, find_bugcounts!B:B))</f>
        <v>#N/A</v>
      </c>
      <c r="I4669" t="s">
        <v>97</v>
      </c>
      <c r="J4669" t="s">
        <v>440</v>
      </c>
      <c r="K4669" t="s">
        <v>243</v>
      </c>
      <c r="N4669"/>
      <c r="O4669"/>
      <c r="P4669"/>
      <c r="Q4669"/>
      <c r="R4669"/>
      <c r="S4669"/>
      <c r="T4669"/>
      <c r="U4669"/>
      <c r="V4669"/>
      <c r="W4669"/>
      <c r="X4669"/>
    </row>
    <row r="4670" spans="1:24">
      <c r="A4670">
        <v>12222</v>
      </c>
      <c r="B4670" s="4" t="s">
        <v>2</v>
      </c>
      <c r="C4670" s="4" t="s">
        <v>11</v>
      </c>
      <c r="D4670" s="4" t="s">
        <v>21</v>
      </c>
      <c r="E4670" s="4" t="s">
        <v>22</v>
      </c>
      <c r="F4670" s="4">
        <v>235</v>
      </c>
      <c r="G4670" s="4">
        <v>12222</v>
      </c>
      <c r="H4670" t="str">
        <f>INDEX(find_bugcounts!D:D, MATCH(F4670, find_bugcounts!B:B))</f>
        <v>Bad practice</v>
      </c>
      <c r="I4670" t="s">
        <v>97</v>
      </c>
      <c r="J4670" t="s">
        <v>97</v>
      </c>
      <c r="K4670" t="s">
        <v>130</v>
      </c>
      <c r="N4670"/>
      <c r="O4670"/>
      <c r="P4670"/>
      <c r="Q4670"/>
      <c r="R4670"/>
      <c r="S4670"/>
      <c r="T4670"/>
      <c r="U4670"/>
      <c r="V4670"/>
      <c r="W4670"/>
      <c r="X4670"/>
    </row>
    <row r="4671" spans="1:24">
      <c r="A4671">
        <v>12223</v>
      </c>
      <c r="B4671" s="4" t="s">
        <v>2</v>
      </c>
      <c r="C4671" s="4" t="s">
        <v>8</v>
      </c>
      <c r="D4671" s="4" t="s">
        <v>15</v>
      </c>
      <c r="E4671" s="4" t="s">
        <v>26</v>
      </c>
      <c r="F4671" s="4">
        <v>340</v>
      </c>
      <c r="G4671" s="4">
        <v>12223</v>
      </c>
      <c r="H4671" t="str">
        <f>INDEX(find_bugcounts!D:D, MATCH(F4671, find_bugcounts!B:B))</f>
        <v>Bad practice</v>
      </c>
      <c r="I4671" t="s">
        <v>97</v>
      </c>
      <c r="J4671" s="41">
        <v>37472</v>
      </c>
      <c r="K4671" t="s">
        <v>193</v>
      </c>
      <c r="N4671"/>
      <c r="O4671"/>
      <c r="P4671"/>
      <c r="Q4671"/>
      <c r="R4671"/>
      <c r="S4671"/>
      <c r="T4671"/>
      <c r="U4671"/>
      <c r="V4671"/>
      <c r="W4671"/>
      <c r="X4671"/>
    </row>
    <row r="4672" spans="1:24">
      <c r="A4672">
        <v>12226</v>
      </c>
      <c r="B4672" s="4" t="s">
        <v>2</v>
      </c>
      <c r="C4672" s="4" t="s">
        <v>8</v>
      </c>
      <c r="D4672" s="4" t="s">
        <v>15</v>
      </c>
      <c r="E4672" s="4" t="s">
        <v>23</v>
      </c>
      <c r="F4672" s="4">
        <v>1</v>
      </c>
      <c r="G4672" s="4">
        <v>12226</v>
      </c>
      <c r="H4672" t="e">
        <f>INDEX(find_bugcounts!D:D, MATCH(F4672, find_bugcounts!B:B))</f>
        <v>#N/A</v>
      </c>
      <c r="I4672" t="s">
        <v>97</v>
      </c>
      <c r="J4672" s="41">
        <v>37412</v>
      </c>
      <c r="K4672" t="s">
        <v>272</v>
      </c>
      <c r="N4672"/>
      <c r="O4672"/>
      <c r="P4672"/>
      <c r="Q4672"/>
      <c r="R4672"/>
      <c r="S4672"/>
      <c r="T4672"/>
      <c r="U4672"/>
      <c r="V4672"/>
      <c r="W4672"/>
      <c r="X4672"/>
    </row>
    <row r="4673" spans="1:24">
      <c r="A4673">
        <v>12228</v>
      </c>
      <c r="B4673" s="4" t="s">
        <v>2</v>
      </c>
      <c r="C4673" s="4" t="s">
        <v>8</v>
      </c>
      <c r="D4673" s="4" t="s">
        <v>15</v>
      </c>
      <c r="E4673" s="4" t="s">
        <v>16</v>
      </c>
      <c r="F4673" s="4">
        <v>174</v>
      </c>
      <c r="G4673" s="4">
        <v>12228</v>
      </c>
      <c r="H4673" t="str">
        <f>INDEX(find_bugcounts!D:D, MATCH(F4673, find_bugcounts!B:B))</f>
        <v>Bad practice</v>
      </c>
      <c r="I4673" t="s">
        <v>97</v>
      </c>
      <c r="J4673" s="41">
        <v>37533</v>
      </c>
      <c r="K4673" t="s">
        <v>392</v>
      </c>
      <c r="N4673"/>
      <c r="O4673"/>
      <c r="P4673"/>
      <c r="Q4673"/>
      <c r="R4673"/>
      <c r="S4673"/>
      <c r="T4673"/>
      <c r="U4673"/>
      <c r="V4673"/>
      <c r="W4673"/>
      <c r="X4673"/>
    </row>
    <row r="4674" spans="1:24">
      <c r="A4674">
        <v>12229</v>
      </c>
      <c r="B4674" s="4" t="s">
        <v>2</v>
      </c>
      <c r="C4674" s="4" t="s">
        <v>8</v>
      </c>
      <c r="D4674" s="4" t="s">
        <v>15</v>
      </c>
      <c r="E4674" s="4" t="s">
        <v>22</v>
      </c>
      <c r="F4674" s="4">
        <v>0</v>
      </c>
      <c r="G4674" s="4">
        <v>12229</v>
      </c>
      <c r="H4674" t="e">
        <f>INDEX(find_bugcounts!D:D, MATCH(F4674, find_bugcounts!B:B))</f>
        <v>#N/A</v>
      </c>
      <c r="I4674" t="s">
        <v>97</v>
      </c>
      <c r="J4674" t="s">
        <v>97</v>
      </c>
      <c r="K4674" t="s">
        <v>126</v>
      </c>
      <c r="N4674"/>
      <c r="O4674"/>
      <c r="P4674"/>
      <c r="Q4674"/>
      <c r="R4674"/>
      <c r="S4674"/>
      <c r="T4674"/>
      <c r="U4674"/>
      <c r="V4674"/>
      <c r="W4674"/>
      <c r="X4674"/>
    </row>
    <row r="4675" spans="1:24">
      <c r="A4675">
        <v>12230</v>
      </c>
      <c r="B4675" s="4" t="s">
        <v>2</v>
      </c>
      <c r="C4675" s="4" t="s">
        <v>8</v>
      </c>
      <c r="D4675" s="4" t="s">
        <v>15</v>
      </c>
      <c r="E4675" s="4" t="s">
        <v>16</v>
      </c>
      <c r="F4675" s="4">
        <v>1</v>
      </c>
      <c r="G4675" s="4">
        <v>12230</v>
      </c>
      <c r="H4675" t="e">
        <f>INDEX(find_bugcounts!D:D, MATCH(F4675, find_bugcounts!B:B))</f>
        <v>#N/A</v>
      </c>
      <c r="I4675" t="s">
        <v>97</v>
      </c>
      <c r="J4675" s="41">
        <v>37380</v>
      </c>
      <c r="K4675" t="s">
        <v>82</v>
      </c>
      <c r="N4675"/>
      <c r="O4675"/>
      <c r="P4675"/>
      <c r="Q4675"/>
      <c r="R4675"/>
      <c r="S4675"/>
      <c r="T4675"/>
      <c r="U4675"/>
      <c r="V4675"/>
      <c r="W4675"/>
      <c r="X4675"/>
    </row>
    <row r="4676" spans="1:24">
      <c r="A4676">
        <v>12231</v>
      </c>
      <c r="B4676" t="s">
        <v>4</v>
      </c>
      <c r="C4676" t="s">
        <v>10</v>
      </c>
      <c r="D4676" t="s">
        <v>15</v>
      </c>
      <c r="E4676" t="s">
        <v>23</v>
      </c>
      <c r="F4676">
        <v>1</v>
      </c>
      <c r="G4676">
        <v>12231</v>
      </c>
      <c r="H4676" t="e">
        <f>INDEX(find_bugcounts!D:D, MATCH(F4676, find_bugcounts!B:B))</f>
        <v>#N/A</v>
      </c>
      <c r="I4676" t="s">
        <v>97</v>
      </c>
      <c r="J4676" t="s">
        <v>237</v>
      </c>
      <c r="K4676" t="s">
        <v>272</v>
      </c>
      <c r="N4676"/>
      <c r="O4676"/>
      <c r="P4676"/>
      <c r="Q4676"/>
      <c r="R4676"/>
      <c r="S4676"/>
      <c r="T4676"/>
      <c r="U4676"/>
      <c r="V4676"/>
      <c r="W4676"/>
      <c r="X4676"/>
    </row>
    <row r="4677" spans="1:24">
      <c r="A4677">
        <v>12233</v>
      </c>
      <c r="B4677" s="4" t="s">
        <v>2</v>
      </c>
      <c r="C4677" s="4" t="s">
        <v>8</v>
      </c>
      <c r="D4677" s="4" t="s">
        <v>15</v>
      </c>
      <c r="E4677" s="4" t="s">
        <v>16</v>
      </c>
      <c r="F4677" s="4">
        <v>310</v>
      </c>
      <c r="G4677" s="4">
        <v>12233</v>
      </c>
      <c r="H4677" t="str">
        <f>INDEX(find_bugcounts!D:D, MATCH(F4677, find_bugcounts!B:B))</f>
        <v>Bad practice</v>
      </c>
      <c r="I4677" t="s">
        <v>97</v>
      </c>
      <c r="J4677" t="s">
        <v>111</v>
      </c>
      <c r="K4677" t="s">
        <v>92</v>
      </c>
      <c r="N4677"/>
      <c r="O4677"/>
      <c r="P4677"/>
      <c r="Q4677"/>
      <c r="R4677"/>
      <c r="S4677"/>
      <c r="T4677"/>
      <c r="U4677"/>
      <c r="V4677"/>
      <c r="W4677"/>
      <c r="X4677"/>
    </row>
    <row r="4678" spans="1:24">
      <c r="A4678">
        <v>12237</v>
      </c>
      <c r="B4678" s="4" t="s">
        <v>2</v>
      </c>
      <c r="C4678" s="4" t="s">
        <v>8</v>
      </c>
      <c r="D4678" s="4" t="s">
        <v>15</v>
      </c>
      <c r="E4678" s="4" t="s">
        <v>24</v>
      </c>
      <c r="F4678" s="4">
        <v>354</v>
      </c>
      <c r="G4678" s="4">
        <v>12237</v>
      </c>
      <c r="H4678" t="str">
        <f>INDEX(find_bugcounts!D:D, MATCH(F4678, find_bugcounts!B:B))</f>
        <v>Bad practice</v>
      </c>
      <c r="I4678" t="s">
        <v>97</v>
      </c>
      <c r="J4678" s="41">
        <v>37599</v>
      </c>
      <c r="K4678" t="s">
        <v>389</v>
      </c>
      <c r="N4678"/>
      <c r="O4678"/>
      <c r="P4678"/>
      <c r="Q4678"/>
      <c r="R4678"/>
      <c r="S4678"/>
      <c r="T4678"/>
      <c r="U4678"/>
      <c r="V4678"/>
      <c r="W4678"/>
      <c r="X4678"/>
    </row>
    <row r="4679" spans="1:24">
      <c r="A4679">
        <v>12241</v>
      </c>
      <c r="B4679" s="4" t="s">
        <v>2</v>
      </c>
      <c r="C4679" s="4" t="s">
        <v>8</v>
      </c>
      <c r="D4679" s="4" t="s">
        <v>15</v>
      </c>
      <c r="E4679" s="4" t="s">
        <v>23</v>
      </c>
      <c r="F4679" s="4">
        <v>144</v>
      </c>
      <c r="G4679" s="4">
        <v>12241</v>
      </c>
      <c r="H4679" t="str">
        <f>INDEX(find_bugcounts!D:D, MATCH(F4679, find_bugcounts!B:B))</f>
        <v>Bad practice</v>
      </c>
      <c r="I4679" t="s">
        <v>97</v>
      </c>
      <c r="J4679" s="41">
        <v>37350</v>
      </c>
      <c r="K4679" t="s">
        <v>350</v>
      </c>
      <c r="N4679"/>
      <c r="O4679"/>
      <c r="P4679"/>
      <c r="Q4679"/>
      <c r="R4679"/>
      <c r="S4679"/>
      <c r="T4679"/>
      <c r="U4679"/>
      <c r="V4679"/>
      <c r="W4679"/>
      <c r="X4679"/>
    </row>
    <row r="4680" spans="1:24">
      <c r="A4680">
        <v>12244</v>
      </c>
      <c r="B4680" s="4" t="s">
        <v>2</v>
      </c>
      <c r="C4680" s="4" t="s">
        <v>8</v>
      </c>
      <c r="D4680" s="4" t="s">
        <v>15</v>
      </c>
      <c r="E4680" s="4" t="s">
        <v>16</v>
      </c>
      <c r="F4680" s="4">
        <v>110</v>
      </c>
      <c r="G4680" s="4">
        <v>12244</v>
      </c>
      <c r="H4680" t="str">
        <f>INDEX(find_bugcounts!D:D, MATCH(F4680, find_bugcounts!B:B))</f>
        <v>Bad practice</v>
      </c>
      <c r="I4680" t="s">
        <v>97</v>
      </c>
      <c r="J4680" s="41">
        <v>37503</v>
      </c>
      <c r="K4680" t="s">
        <v>83</v>
      </c>
      <c r="N4680"/>
      <c r="O4680"/>
      <c r="P4680"/>
      <c r="Q4680"/>
      <c r="R4680"/>
      <c r="S4680"/>
      <c r="T4680"/>
      <c r="U4680"/>
      <c r="V4680"/>
      <c r="W4680"/>
      <c r="X4680"/>
    </row>
    <row r="4681" spans="1:24">
      <c r="A4681">
        <v>12246</v>
      </c>
      <c r="B4681" s="4" t="s">
        <v>2</v>
      </c>
      <c r="C4681" s="4" t="s">
        <v>10</v>
      </c>
      <c r="D4681" s="4" t="s">
        <v>21</v>
      </c>
      <c r="E4681" s="4" t="s">
        <v>27</v>
      </c>
      <c r="F4681" s="4">
        <v>160</v>
      </c>
      <c r="G4681" s="4">
        <v>12246</v>
      </c>
      <c r="H4681" t="str">
        <f>INDEX(find_bugcounts!D:D, MATCH(F4681, find_bugcounts!B:B))</f>
        <v>Bad practice</v>
      </c>
      <c r="I4681" t="s">
        <v>97</v>
      </c>
      <c r="J4681" t="s">
        <v>111</v>
      </c>
      <c r="K4681" t="s">
        <v>228</v>
      </c>
      <c r="N4681"/>
      <c r="O4681"/>
      <c r="P4681"/>
      <c r="Q4681"/>
      <c r="R4681"/>
      <c r="S4681"/>
      <c r="T4681"/>
      <c r="U4681"/>
      <c r="V4681"/>
      <c r="W4681"/>
      <c r="X4681"/>
    </row>
    <row r="4682" spans="1:24">
      <c r="A4682">
        <v>12247</v>
      </c>
      <c r="B4682" s="4" t="s">
        <v>2</v>
      </c>
      <c r="C4682" s="4" t="s">
        <v>8</v>
      </c>
      <c r="D4682" s="4" t="s">
        <v>15</v>
      </c>
      <c r="E4682" s="4" t="s">
        <v>16</v>
      </c>
      <c r="F4682" s="4">
        <v>422</v>
      </c>
      <c r="G4682" s="4">
        <v>12247</v>
      </c>
      <c r="H4682" t="str">
        <f>INDEX(find_bugcounts!D:D, MATCH(F4682, find_bugcounts!B:B))</f>
        <v>Bad practice</v>
      </c>
      <c r="I4682" t="s">
        <v>97</v>
      </c>
      <c r="J4682" s="41">
        <v>37503</v>
      </c>
      <c r="K4682" t="s">
        <v>89</v>
      </c>
      <c r="N4682"/>
      <c r="O4682"/>
      <c r="P4682"/>
      <c r="Q4682"/>
      <c r="R4682"/>
      <c r="S4682"/>
      <c r="T4682"/>
      <c r="U4682"/>
      <c r="V4682"/>
      <c r="W4682"/>
      <c r="X4682"/>
    </row>
    <row r="4683" spans="1:24">
      <c r="A4683">
        <v>12249</v>
      </c>
      <c r="B4683" s="4" t="s">
        <v>2</v>
      </c>
      <c r="C4683" s="4" t="s">
        <v>8</v>
      </c>
      <c r="D4683" s="4" t="s">
        <v>15</v>
      </c>
      <c r="E4683" s="4" t="s">
        <v>26</v>
      </c>
      <c r="F4683" s="4">
        <v>319</v>
      </c>
      <c r="G4683" s="4">
        <v>12249</v>
      </c>
      <c r="H4683" t="str">
        <f>INDEX(find_bugcounts!D:D, MATCH(F4683, find_bugcounts!B:B))</f>
        <v>Bad practice</v>
      </c>
      <c r="I4683" t="s">
        <v>97</v>
      </c>
      <c r="J4683" s="41">
        <v>37350</v>
      </c>
      <c r="K4683" t="s">
        <v>193</v>
      </c>
      <c r="N4683"/>
      <c r="O4683"/>
      <c r="P4683"/>
      <c r="Q4683"/>
      <c r="R4683"/>
      <c r="S4683"/>
      <c r="T4683"/>
      <c r="U4683"/>
      <c r="V4683"/>
      <c r="W4683"/>
      <c r="X4683"/>
    </row>
    <row r="4684" spans="1:24">
      <c r="A4684">
        <v>12250</v>
      </c>
      <c r="B4684" s="4" t="s">
        <v>2</v>
      </c>
      <c r="C4684" s="4" t="s">
        <v>8</v>
      </c>
      <c r="D4684" s="4" t="s">
        <v>21</v>
      </c>
      <c r="E4684" s="4" t="s">
        <v>22</v>
      </c>
      <c r="F4684" s="4">
        <v>160</v>
      </c>
      <c r="G4684" s="4">
        <v>12250</v>
      </c>
      <c r="H4684" t="str">
        <f>INDEX(find_bugcounts!D:D, MATCH(F4684, find_bugcounts!B:B))</f>
        <v>Bad practice</v>
      </c>
      <c r="I4684" t="s">
        <v>97</v>
      </c>
      <c r="J4684" t="s">
        <v>140</v>
      </c>
      <c r="K4684" t="s">
        <v>130</v>
      </c>
      <c r="N4684"/>
      <c r="O4684"/>
      <c r="P4684"/>
      <c r="Q4684"/>
      <c r="R4684"/>
      <c r="S4684"/>
      <c r="T4684"/>
      <c r="U4684"/>
      <c r="V4684"/>
      <c r="W4684"/>
      <c r="X4684"/>
    </row>
    <row r="4685" spans="1:24">
      <c r="A4685">
        <v>12251</v>
      </c>
      <c r="B4685" s="4" t="s">
        <v>2</v>
      </c>
      <c r="C4685" s="4" t="s">
        <v>8</v>
      </c>
      <c r="D4685" s="4" t="s">
        <v>15</v>
      </c>
      <c r="E4685" s="4" t="s">
        <v>16</v>
      </c>
      <c r="F4685" s="4">
        <v>160</v>
      </c>
      <c r="G4685" s="4">
        <v>12251</v>
      </c>
      <c r="H4685" t="str">
        <f>INDEX(find_bugcounts!D:D, MATCH(F4685, find_bugcounts!B:B))</f>
        <v>Bad practice</v>
      </c>
      <c r="I4685" t="s">
        <v>97</v>
      </c>
      <c r="J4685" s="41">
        <v>37503</v>
      </c>
      <c r="K4685" t="s">
        <v>92</v>
      </c>
      <c r="N4685"/>
      <c r="O4685"/>
      <c r="P4685"/>
      <c r="Q4685"/>
      <c r="R4685"/>
      <c r="S4685"/>
      <c r="T4685"/>
      <c r="U4685"/>
      <c r="V4685"/>
      <c r="W4685"/>
      <c r="X4685"/>
    </row>
    <row r="4686" spans="1:24">
      <c r="A4686">
        <v>12253</v>
      </c>
      <c r="B4686" s="4" t="s">
        <v>2</v>
      </c>
      <c r="C4686" s="4" t="s">
        <v>8</v>
      </c>
      <c r="D4686" s="4" t="s">
        <v>15</v>
      </c>
      <c r="E4686" s="4" t="s">
        <v>16</v>
      </c>
      <c r="F4686" s="4">
        <v>144</v>
      </c>
      <c r="G4686" s="4">
        <v>12253</v>
      </c>
      <c r="H4686" t="str">
        <f>INDEX(find_bugcounts!D:D, MATCH(F4686, find_bugcounts!B:B))</f>
        <v>Bad practice</v>
      </c>
      <c r="I4686" t="s">
        <v>97</v>
      </c>
      <c r="J4686" s="41">
        <v>37503</v>
      </c>
      <c r="K4686" t="s">
        <v>92</v>
      </c>
      <c r="N4686"/>
      <c r="O4686"/>
      <c r="P4686"/>
      <c r="Q4686"/>
      <c r="R4686"/>
      <c r="S4686"/>
      <c r="T4686"/>
      <c r="U4686"/>
      <c r="V4686"/>
      <c r="W4686"/>
      <c r="X4686"/>
    </row>
    <row r="4687" spans="1:24">
      <c r="A4687">
        <v>12257</v>
      </c>
      <c r="B4687" s="4" t="s">
        <v>2</v>
      </c>
      <c r="C4687" s="4" t="s">
        <v>10</v>
      </c>
      <c r="D4687" s="4" t="s">
        <v>15</v>
      </c>
      <c r="E4687" s="4" t="s">
        <v>22</v>
      </c>
      <c r="F4687" s="4">
        <v>329</v>
      </c>
      <c r="G4687" s="4">
        <v>12257</v>
      </c>
      <c r="H4687" t="str">
        <f>INDEX(find_bugcounts!D:D, MATCH(F4687, find_bugcounts!B:B))</f>
        <v>Bad practice</v>
      </c>
      <c r="I4687" t="s">
        <v>97</v>
      </c>
      <c r="J4687" t="s">
        <v>163</v>
      </c>
      <c r="K4687" t="s">
        <v>130</v>
      </c>
      <c r="N4687"/>
      <c r="O4687"/>
      <c r="P4687"/>
      <c r="Q4687"/>
      <c r="R4687"/>
      <c r="S4687"/>
      <c r="T4687"/>
      <c r="U4687"/>
      <c r="V4687"/>
      <c r="W4687"/>
      <c r="X4687"/>
    </row>
    <row r="4688" spans="1:24">
      <c r="A4688">
        <v>12261</v>
      </c>
      <c r="B4688" s="4" t="s">
        <v>2</v>
      </c>
      <c r="C4688" s="4" t="s">
        <v>10</v>
      </c>
      <c r="D4688" s="4" t="s">
        <v>21</v>
      </c>
      <c r="E4688" s="4" t="s">
        <v>19</v>
      </c>
      <c r="F4688" s="4">
        <v>356</v>
      </c>
      <c r="G4688" s="4">
        <v>12261</v>
      </c>
      <c r="H4688" t="str">
        <f>INDEX(find_bugcounts!D:D, MATCH(F4688, find_bugcounts!B:B))</f>
        <v>Bad practice</v>
      </c>
      <c r="I4688" t="s">
        <v>97</v>
      </c>
      <c r="J4688" t="s">
        <v>98</v>
      </c>
      <c r="K4688" t="s">
        <v>201</v>
      </c>
      <c r="N4688"/>
      <c r="O4688"/>
      <c r="P4688"/>
      <c r="Q4688"/>
      <c r="R4688"/>
      <c r="S4688"/>
      <c r="T4688"/>
      <c r="U4688"/>
      <c r="V4688"/>
      <c r="W4688"/>
      <c r="X4688"/>
    </row>
    <row r="4689" spans="1:24">
      <c r="A4689">
        <v>12263</v>
      </c>
      <c r="B4689" s="4" t="s">
        <v>2</v>
      </c>
      <c r="C4689" s="4" t="s">
        <v>8</v>
      </c>
      <c r="D4689" s="4" t="s">
        <v>21</v>
      </c>
      <c r="E4689" s="4" t="s">
        <v>19</v>
      </c>
      <c r="F4689" s="4">
        <v>408</v>
      </c>
      <c r="G4689" s="4">
        <v>12263</v>
      </c>
      <c r="H4689" t="str">
        <f>INDEX(find_bugcounts!D:D, MATCH(F4689, find_bugcounts!B:B))</f>
        <v>Bad practice</v>
      </c>
      <c r="I4689" t="s">
        <v>140</v>
      </c>
      <c r="J4689" t="s">
        <v>196</v>
      </c>
      <c r="K4689" t="s">
        <v>389</v>
      </c>
      <c r="N4689"/>
      <c r="O4689"/>
      <c r="P4689"/>
      <c r="Q4689"/>
      <c r="R4689"/>
      <c r="S4689"/>
      <c r="T4689"/>
      <c r="U4689"/>
      <c r="V4689"/>
      <c r="W4689"/>
      <c r="X4689"/>
    </row>
    <row r="4690" spans="1:24">
      <c r="A4690">
        <v>12265</v>
      </c>
      <c r="B4690" s="4" t="s">
        <v>2</v>
      </c>
      <c r="C4690" s="4" t="s">
        <v>8</v>
      </c>
      <c r="D4690" s="4" t="s">
        <v>21</v>
      </c>
      <c r="E4690" s="4" t="s">
        <v>19</v>
      </c>
      <c r="F4690" s="4">
        <v>322</v>
      </c>
      <c r="G4690" s="4">
        <v>12265</v>
      </c>
      <c r="H4690" t="str">
        <f>INDEX(find_bugcounts!D:D, MATCH(F4690, find_bugcounts!B:B))</f>
        <v>Bad practice</v>
      </c>
      <c r="I4690" t="s">
        <v>140</v>
      </c>
      <c r="J4690" s="41">
        <v>37594</v>
      </c>
      <c r="K4690" t="s">
        <v>201</v>
      </c>
      <c r="N4690"/>
      <c r="O4690"/>
      <c r="P4690"/>
      <c r="Q4690"/>
      <c r="R4690"/>
      <c r="S4690"/>
      <c r="T4690"/>
      <c r="U4690"/>
      <c r="V4690"/>
      <c r="W4690"/>
      <c r="X4690"/>
    </row>
    <row r="4691" spans="1:24">
      <c r="A4691">
        <v>12269</v>
      </c>
      <c r="B4691" s="4" t="s">
        <v>2</v>
      </c>
      <c r="C4691" s="4" t="s">
        <v>10</v>
      </c>
      <c r="D4691" s="4" t="s">
        <v>15</v>
      </c>
      <c r="E4691" s="4" t="s">
        <v>17</v>
      </c>
      <c r="F4691" s="4">
        <v>347</v>
      </c>
      <c r="G4691" s="4">
        <v>12269</v>
      </c>
      <c r="H4691" t="str">
        <f>INDEX(find_bugcounts!D:D, MATCH(F4691, find_bugcounts!B:B))</f>
        <v>Bad practice</v>
      </c>
      <c r="I4691" t="s">
        <v>140</v>
      </c>
      <c r="J4691" t="s">
        <v>237</v>
      </c>
      <c r="K4691" t="s">
        <v>193</v>
      </c>
      <c r="N4691"/>
      <c r="O4691"/>
      <c r="P4691"/>
      <c r="Q4691"/>
      <c r="R4691"/>
      <c r="S4691"/>
      <c r="T4691"/>
      <c r="U4691"/>
      <c r="V4691"/>
      <c r="W4691"/>
      <c r="X4691"/>
    </row>
    <row r="4692" spans="1:24">
      <c r="A4692">
        <v>12272</v>
      </c>
      <c r="B4692" s="4" t="s">
        <v>2</v>
      </c>
      <c r="C4692" s="4" t="s">
        <v>9</v>
      </c>
      <c r="D4692" s="4" t="s">
        <v>15</v>
      </c>
      <c r="E4692" s="4" t="s">
        <v>29</v>
      </c>
      <c r="F4692" s="4">
        <v>363</v>
      </c>
      <c r="G4692" s="4">
        <v>12272</v>
      </c>
      <c r="H4692" t="str">
        <f>INDEX(find_bugcounts!D:D, MATCH(F4692, find_bugcounts!B:B))</f>
        <v>Bad practice</v>
      </c>
      <c r="I4692" t="s">
        <v>140</v>
      </c>
      <c r="J4692" s="41">
        <v>37319</v>
      </c>
      <c r="K4692" t="s">
        <v>221</v>
      </c>
      <c r="N4692"/>
      <c r="O4692"/>
      <c r="P4692"/>
      <c r="Q4692"/>
      <c r="R4692"/>
      <c r="S4692"/>
      <c r="T4692"/>
      <c r="U4692"/>
      <c r="V4692"/>
      <c r="W4692"/>
      <c r="X4692"/>
    </row>
    <row r="4693" spans="1:24">
      <c r="A4693">
        <v>12273</v>
      </c>
      <c r="B4693" s="4" t="s">
        <v>2</v>
      </c>
      <c r="C4693" s="4" t="s">
        <v>8</v>
      </c>
      <c r="D4693" s="4" t="s">
        <v>15</v>
      </c>
      <c r="E4693" s="4" t="s">
        <v>29</v>
      </c>
      <c r="F4693" s="4">
        <v>278</v>
      </c>
      <c r="G4693" s="4">
        <v>12273</v>
      </c>
      <c r="H4693" t="str">
        <f>INDEX(find_bugcounts!D:D, MATCH(F4693, find_bugcounts!B:B))</f>
        <v>Bad practice</v>
      </c>
      <c r="I4693" t="s">
        <v>140</v>
      </c>
      <c r="J4693" t="s">
        <v>237</v>
      </c>
      <c r="K4693" t="s">
        <v>224</v>
      </c>
      <c r="N4693"/>
      <c r="O4693"/>
      <c r="P4693"/>
      <c r="Q4693"/>
      <c r="R4693"/>
      <c r="S4693"/>
      <c r="T4693"/>
      <c r="U4693"/>
      <c r="V4693"/>
      <c r="W4693"/>
      <c r="X4693"/>
    </row>
    <row r="4694" spans="1:24">
      <c r="A4694">
        <v>12276</v>
      </c>
      <c r="B4694" s="4" t="s">
        <v>2</v>
      </c>
      <c r="C4694" s="4" t="s">
        <v>8</v>
      </c>
      <c r="D4694" s="4" t="s">
        <v>15</v>
      </c>
      <c r="E4694" s="4" t="s">
        <v>22</v>
      </c>
      <c r="F4694" s="4">
        <v>334</v>
      </c>
      <c r="G4694" s="4">
        <v>12276</v>
      </c>
      <c r="H4694" t="str">
        <f>INDEX(find_bugcounts!D:D, MATCH(F4694, find_bugcounts!B:B))</f>
        <v>Bad practice</v>
      </c>
      <c r="I4694" t="s">
        <v>140</v>
      </c>
      <c r="J4694" s="41">
        <v>37472</v>
      </c>
      <c r="K4694" t="s">
        <v>127</v>
      </c>
      <c r="N4694"/>
      <c r="O4694"/>
      <c r="P4694"/>
      <c r="Q4694"/>
      <c r="R4694"/>
      <c r="S4694"/>
      <c r="T4694"/>
      <c r="U4694"/>
      <c r="V4694"/>
      <c r="W4694"/>
      <c r="X4694"/>
    </row>
    <row r="4695" spans="1:24">
      <c r="A4695">
        <v>12277</v>
      </c>
      <c r="B4695" s="4" t="s">
        <v>2</v>
      </c>
      <c r="C4695" s="4" t="s">
        <v>11</v>
      </c>
      <c r="D4695" s="4" t="s">
        <v>21</v>
      </c>
      <c r="E4695" s="4" t="s">
        <v>19</v>
      </c>
      <c r="F4695" s="4">
        <v>147</v>
      </c>
      <c r="G4695" s="4">
        <v>12277</v>
      </c>
      <c r="H4695" t="str">
        <f>INDEX(find_bugcounts!D:D, MATCH(F4695, find_bugcounts!B:B))</f>
        <v>Bad practice</v>
      </c>
      <c r="I4695" t="s">
        <v>140</v>
      </c>
      <c r="J4695" s="41">
        <v>37441</v>
      </c>
      <c r="K4695" t="s">
        <v>238</v>
      </c>
      <c r="N4695"/>
      <c r="O4695"/>
      <c r="P4695"/>
      <c r="Q4695"/>
      <c r="R4695"/>
      <c r="S4695"/>
      <c r="T4695"/>
      <c r="U4695"/>
      <c r="V4695"/>
      <c r="W4695"/>
      <c r="X4695"/>
    </row>
    <row r="4696" spans="1:24">
      <c r="A4696">
        <v>12279</v>
      </c>
      <c r="B4696" s="4" t="s">
        <v>2</v>
      </c>
      <c r="C4696" s="4" t="s">
        <v>8</v>
      </c>
      <c r="D4696" s="4" t="s">
        <v>21</v>
      </c>
      <c r="E4696" s="4" t="s">
        <v>19</v>
      </c>
      <c r="F4696" s="4">
        <v>162</v>
      </c>
      <c r="G4696" s="4">
        <v>12279</v>
      </c>
      <c r="H4696" t="str">
        <f>INDEX(find_bugcounts!D:D, MATCH(F4696, find_bugcounts!B:B))</f>
        <v>Bad practice</v>
      </c>
      <c r="I4696" t="s">
        <v>140</v>
      </c>
      <c r="J4696" s="41">
        <v>37319</v>
      </c>
      <c r="K4696" t="s">
        <v>389</v>
      </c>
      <c r="N4696"/>
      <c r="O4696"/>
      <c r="P4696"/>
      <c r="Q4696"/>
      <c r="R4696"/>
      <c r="S4696"/>
      <c r="T4696"/>
      <c r="U4696"/>
      <c r="V4696"/>
      <c r="W4696"/>
      <c r="X4696"/>
    </row>
    <row r="4697" spans="1:24">
      <c r="A4697">
        <v>12281</v>
      </c>
      <c r="B4697" s="4" t="s">
        <v>2</v>
      </c>
      <c r="C4697" s="4" t="s">
        <v>8</v>
      </c>
      <c r="D4697" s="4" t="s">
        <v>21</v>
      </c>
      <c r="E4697" s="4" t="s">
        <v>22</v>
      </c>
      <c r="F4697" s="4">
        <v>349</v>
      </c>
      <c r="G4697" s="4">
        <v>12281</v>
      </c>
      <c r="H4697" t="str">
        <f>INDEX(find_bugcounts!D:D, MATCH(F4697, find_bugcounts!B:B))</f>
        <v>Bad practice</v>
      </c>
      <c r="I4697" t="s">
        <v>140</v>
      </c>
      <c r="J4697" t="s">
        <v>111</v>
      </c>
      <c r="K4697" t="s">
        <v>124</v>
      </c>
      <c r="N4697"/>
      <c r="O4697"/>
      <c r="P4697"/>
      <c r="Q4697"/>
      <c r="R4697"/>
      <c r="S4697"/>
      <c r="T4697"/>
      <c r="U4697"/>
      <c r="V4697"/>
      <c r="W4697"/>
      <c r="X4697"/>
    </row>
    <row r="4698" spans="1:24">
      <c r="A4698">
        <v>12283</v>
      </c>
      <c r="B4698" s="4" t="s">
        <v>2</v>
      </c>
      <c r="C4698" s="4" t="s">
        <v>10</v>
      </c>
      <c r="D4698" s="4" t="s">
        <v>21</v>
      </c>
      <c r="E4698" s="4" t="s">
        <v>19</v>
      </c>
      <c r="F4698" s="4">
        <v>334</v>
      </c>
      <c r="G4698" s="4">
        <v>12283</v>
      </c>
      <c r="H4698" t="str">
        <f>INDEX(find_bugcounts!D:D, MATCH(F4698, find_bugcounts!B:B))</f>
        <v>Bad practice</v>
      </c>
      <c r="I4698" t="s">
        <v>140</v>
      </c>
      <c r="J4698" s="41">
        <v>37594</v>
      </c>
      <c r="K4698" t="s">
        <v>201</v>
      </c>
      <c r="N4698"/>
      <c r="O4698"/>
      <c r="P4698"/>
      <c r="Q4698"/>
      <c r="R4698"/>
      <c r="S4698"/>
      <c r="T4698"/>
      <c r="U4698"/>
      <c r="V4698"/>
      <c r="W4698"/>
      <c r="X4698"/>
    </row>
    <row r="4699" spans="1:24">
      <c r="A4699">
        <v>12288</v>
      </c>
      <c r="B4699" s="4" t="s">
        <v>2</v>
      </c>
      <c r="C4699" s="4" t="s">
        <v>8</v>
      </c>
      <c r="D4699" s="4" t="s">
        <v>15</v>
      </c>
      <c r="E4699" s="4" t="s">
        <v>19</v>
      </c>
      <c r="F4699" s="4">
        <v>31</v>
      </c>
      <c r="G4699" s="4">
        <v>12288</v>
      </c>
      <c r="H4699" t="e">
        <f>INDEX(find_bugcounts!D:D, MATCH(F4699, find_bugcounts!B:B))</f>
        <v>#N/A</v>
      </c>
      <c r="I4699" t="s">
        <v>140</v>
      </c>
      <c r="J4699" t="s">
        <v>105</v>
      </c>
      <c r="K4699" t="s">
        <v>389</v>
      </c>
      <c r="N4699"/>
      <c r="O4699"/>
      <c r="P4699"/>
      <c r="Q4699"/>
      <c r="R4699"/>
      <c r="S4699"/>
      <c r="T4699"/>
      <c r="U4699"/>
      <c r="V4699"/>
      <c r="W4699"/>
      <c r="X4699"/>
    </row>
    <row r="4700" spans="1:24">
      <c r="A4700">
        <v>12289</v>
      </c>
      <c r="B4700" s="4" t="s">
        <v>2</v>
      </c>
      <c r="C4700" s="4" t="s">
        <v>10</v>
      </c>
      <c r="D4700" s="4" t="s">
        <v>15</v>
      </c>
      <c r="E4700" s="4" t="s">
        <v>22</v>
      </c>
      <c r="F4700" s="4">
        <v>204</v>
      </c>
      <c r="G4700" s="4">
        <v>12289</v>
      </c>
      <c r="H4700" t="str">
        <f>INDEX(find_bugcounts!D:D, MATCH(F4700, find_bugcounts!B:B))</f>
        <v>Bad practice</v>
      </c>
      <c r="I4700" t="s">
        <v>140</v>
      </c>
      <c r="J4700" s="41">
        <v>37260</v>
      </c>
      <c r="K4700" t="s">
        <v>126</v>
      </c>
      <c r="N4700"/>
      <c r="O4700"/>
      <c r="P4700"/>
      <c r="Q4700"/>
      <c r="R4700"/>
      <c r="S4700"/>
      <c r="T4700"/>
      <c r="U4700"/>
      <c r="V4700"/>
      <c r="W4700"/>
      <c r="X4700"/>
    </row>
    <row r="4701" spans="1:24">
      <c r="A4701">
        <v>12290</v>
      </c>
      <c r="B4701" s="4" t="s">
        <v>2</v>
      </c>
      <c r="C4701" s="4" t="s">
        <v>11</v>
      </c>
      <c r="D4701" s="4" t="s">
        <v>15</v>
      </c>
      <c r="E4701" s="4" t="s">
        <v>16</v>
      </c>
      <c r="F4701" s="4">
        <v>386</v>
      </c>
      <c r="G4701" s="4">
        <v>12290</v>
      </c>
      <c r="H4701" t="str">
        <f>INDEX(find_bugcounts!D:D, MATCH(F4701, find_bugcounts!B:B))</f>
        <v>Bad practice</v>
      </c>
      <c r="I4701" t="s">
        <v>140</v>
      </c>
      <c r="J4701" s="41">
        <v>37503</v>
      </c>
      <c r="K4701" t="s">
        <v>89</v>
      </c>
      <c r="N4701"/>
      <c r="O4701"/>
      <c r="P4701"/>
      <c r="Q4701"/>
      <c r="R4701"/>
      <c r="S4701"/>
      <c r="T4701"/>
      <c r="U4701"/>
      <c r="V4701"/>
      <c r="W4701"/>
      <c r="X4701"/>
    </row>
    <row r="4702" spans="1:24">
      <c r="A4702">
        <v>12294</v>
      </c>
      <c r="B4702" t="s">
        <v>3</v>
      </c>
      <c r="C4702" t="s">
        <v>11</v>
      </c>
      <c r="D4702" t="s">
        <v>21</v>
      </c>
      <c r="E4702" t="s">
        <v>19</v>
      </c>
      <c r="F4702">
        <v>52</v>
      </c>
      <c r="G4702">
        <v>12294</v>
      </c>
      <c r="H4702" t="e">
        <f>INDEX(find_bugcounts!D:D, MATCH(F4702, find_bugcounts!B:B))</f>
        <v>#N/A</v>
      </c>
      <c r="I4702" t="s">
        <v>140</v>
      </c>
      <c r="J4702" s="41">
        <v>37441</v>
      </c>
      <c r="K4702" t="s">
        <v>238</v>
      </c>
      <c r="N4702"/>
      <c r="O4702"/>
      <c r="P4702"/>
      <c r="Q4702"/>
      <c r="R4702"/>
      <c r="S4702"/>
      <c r="T4702"/>
      <c r="U4702"/>
      <c r="V4702"/>
      <c r="W4702"/>
      <c r="X4702"/>
    </row>
    <row r="4703" spans="1:24">
      <c r="A4703">
        <v>12296</v>
      </c>
      <c r="B4703" s="4" t="s">
        <v>2</v>
      </c>
      <c r="C4703" s="4" t="s">
        <v>8</v>
      </c>
      <c r="D4703" s="4" t="s">
        <v>18</v>
      </c>
      <c r="E4703" s="4" t="s">
        <v>28</v>
      </c>
      <c r="F4703" s="4">
        <v>115</v>
      </c>
      <c r="G4703" s="4">
        <v>12296</v>
      </c>
      <c r="H4703" t="str">
        <f>INDEX(find_bugcounts!D:D, MATCH(F4703, find_bugcounts!B:B))</f>
        <v>Bad practice</v>
      </c>
      <c r="I4703" t="s">
        <v>140</v>
      </c>
      <c r="J4703" s="41">
        <v>37320</v>
      </c>
      <c r="K4703" t="s">
        <v>193</v>
      </c>
      <c r="N4703"/>
      <c r="O4703"/>
      <c r="P4703"/>
      <c r="Q4703"/>
      <c r="R4703"/>
      <c r="S4703"/>
      <c r="T4703"/>
      <c r="U4703"/>
      <c r="V4703"/>
      <c r="W4703"/>
      <c r="X4703"/>
    </row>
    <row r="4704" spans="1:24">
      <c r="A4704">
        <v>12297</v>
      </c>
      <c r="B4704" s="4" t="s">
        <v>2</v>
      </c>
      <c r="C4704" s="4" t="s">
        <v>8</v>
      </c>
      <c r="D4704" s="4" t="s">
        <v>15</v>
      </c>
      <c r="E4704" s="4" t="s">
        <v>17</v>
      </c>
      <c r="F4704" s="4">
        <v>67</v>
      </c>
      <c r="G4704" s="4">
        <v>12297</v>
      </c>
      <c r="H4704" t="e">
        <f>INDEX(find_bugcounts!D:D, MATCH(F4704, find_bugcounts!B:B))</f>
        <v>#N/A</v>
      </c>
      <c r="I4704" t="s">
        <v>140</v>
      </c>
      <c r="J4704" t="s">
        <v>88</v>
      </c>
      <c r="K4704" t="s">
        <v>193</v>
      </c>
      <c r="N4704"/>
      <c r="O4704"/>
      <c r="P4704"/>
      <c r="Q4704"/>
      <c r="R4704"/>
      <c r="S4704"/>
      <c r="T4704"/>
      <c r="U4704"/>
      <c r="V4704"/>
      <c r="W4704"/>
      <c r="X4704"/>
    </row>
    <row r="4705" spans="1:24">
      <c r="A4705">
        <v>12298</v>
      </c>
      <c r="B4705" s="4" t="s">
        <v>2</v>
      </c>
      <c r="C4705" s="4" t="s">
        <v>10</v>
      </c>
      <c r="D4705" s="4" t="s">
        <v>15</v>
      </c>
      <c r="E4705" s="4" t="s">
        <v>19</v>
      </c>
      <c r="F4705" s="4">
        <v>65</v>
      </c>
      <c r="G4705" s="4">
        <v>12298</v>
      </c>
      <c r="H4705" t="e">
        <f>INDEX(find_bugcounts!D:D, MATCH(F4705, find_bugcounts!B:B))</f>
        <v>#N/A</v>
      </c>
      <c r="I4705" t="s">
        <v>140</v>
      </c>
      <c r="J4705" t="s">
        <v>297</v>
      </c>
      <c r="K4705" t="s">
        <v>162</v>
      </c>
      <c r="N4705"/>
      <c r="O4705"/>
      <c r="P4705"/>
      <c r="Q4705"/>
      <c r="R4705"/>
      <c r="S4705"/>
      <c r="T4705"/>
      <c r="U4705"/>
      <c r="V4705"/>
      <c r="W4705"/>
      <c r="X4705"/>
    </row>
    <row r="4706" spans="1:24">
      <c r="A4706">
        <v>12299</v>
      </c>
      <c r="B4706" s="4" t="s">
        <v>2</v>
      </c>
      <c r="C4706" s="4" t="s">
        <v>8</v>
      </c>
      <c r="D4706" s="4" t="s">
        <v>15</v>
      </c>
      <c r="E4706" s="4" t="s">
        <v>16</v>
      </c>
      <c r="F4706" s="4">
        <v>160</v>
      </c>
      <c r="G4706" s="4">
        <v>12299</v>
      </c>
      <c r="H4706" t="str">
        <f>INDEX(find_bugcounts!D:D, MATCH(F4706, find_bugcounts!B:B))</f>
        <v>Bad practice</v>
      </c>
      <c r="I4706" t="s">
        <v>140</v>
      </c>
      <c r="J4706" s="41">
        <v>37412</v>
      </c>
      <c r="K4706" t="s">
        <v>82</v>
      </c>
      <c r="N4706"/>
      <c r="O4706"/>
      <c r="P4706"/>
      <c r="Q4706"/>
      <c r="R4706"/>
      <c r="S4706"/>
      <c r="T4706"/>
      <c r="U4706"/>
      <c r="V4706"/>
      <c r="W4706"/>
      <c r="X4706"/>
    </row>
    <row r="4707" spans="1:24">
      <c r="A4707">
        <v>12300</v>
      </c>
      <c r="B4707" s="4" t="s">
        <v>2</v>
      </c>
      <c r="C4707" s="4" t="s">
        <v>10</v>
      </c>
      <c r="D4707" s="4" t="s">
        <v>21</v>
      </c>
      <c r="E4707" s="4" t="s">
        <v>22</v>
      </c>
      <c r="F4707" s="4">
        <v>240</v>
      </c>
      <c r="G4707" s="4">
        <v>12300</v>
      </c>
      <c r="H4707" t="str">
        <f>INDEX(find_bugcounts!D:D, MATCH(F4707, find_bugcounts!B:B))</f>
        <v>Bad practice</v>
      </c>
      <c r="I4707" t="s">
        <v>140</v>
      </c>
      <c r="J4707" t="s">
        <v>257</v>
      </c>
      <c r="K4707" t="s">
        <v>124</v>
      </c>
      <c r="N4707"/>
      <c r="O4707"/>
      <c r="P4707"/>
      <c r="Q4707"/>
      <c r="R4707"/>
      <c r="S4707"/>
      <c r="T4707"/>
      <c r="U4707"/>
      <c r="V4707"/>
      <c r="W4707"/>
      <c r="X4707"/>
    </row>
    <row r="4708" spans="1:24">
      <c r="A4708">
        <v>12302</v>
      </c>
      <c r="B4708" s="4" t="s">
        <v>2</v>
      </c>
      <c r="C4708" s="4" t="s">
        <v>8</v>
      </c>
      <c r="D4708" s="4" t="s">
        <v>15</v>
      </c>
      <c r="E4708" s="4" t="s">
        <v>20</v>
      </c>
      <c r="F4708" s="4">
        <v>214</v>
      </c>
      <c r="G4708" s="4">
        <v>12302</v>
      </c>
      <c r="H4708" t="str">
        <f>INDEX(find_bugcounts!D:D, MATCH(F4708, find_bugcounts!B:B))</f>
        <v>Bad practice</v>
      </c>
      <c r="I4708" t="s">
        <v>140</v>
      </c>
      <c r="J4708" s="41">
        <v>37261</v>
      </c>
      <c r="K4708" t="s">
        <v>120</v>
      </c>
      <c r="N4708"/>
      <c r="O4708"/>
      <c r="P4708"/>
      <c r="Q4708"/>
      <c r="R4708"/>
      <c r="S4708"/>
      <c r="T4708"/>
      <c r="U4708"/>
      <c r="V4708"/>
      <c r="W4708"/>
      <c r="X4708"/>
    </row>
    <row r="4709" spans="1:24">
      <c r="A4709">
        <v>12303</v>
      </c>
      <c r="B4709" s="4" t="s">
        <v>2</v>
      </c>
      <c r="C4709" s="4" t="s">
        <v>8</v>
      </c>
      <c r="D4709" s="4" t="s">
        <v>18</v>
      </c>
      <c r="E4709" s="4" t="s">
        <v>28</v>
      </c>
      <c r="F4709" s="4">
        <v>339</v>
      </c>
      <c r="G4709" s="4">
        <v>12303</v>
      </c>
      <c r="H4709" t="str">
        <f>INDEX(find_bugcounts!D:D, MATCH(F4709, find_bugcounts!B:B))</f>
        <v>Bad practice</v>
      </c>
      <c r="I4709" t="s">
        <v>140</v>
      </c>
      <c r="J4709" s="41">
        <v>37261</v>
      </c>
      <c r="K4709" t="s">
        <v>193</v>
      </c>
      <c r="N4709"/>
      <c r="O4709"/>
      <c r="P4709"/>
      <c r="Q4709"/>
      <c r="R4709"/>
      <c r="S4709"/>
      <c r="T4709"/>
      <c r="U4709"/>
      <c r="V4709"/>
      <c r="W4709"/>
      <c r="X4709"/>
    </row>
    <row r="4710" spans="1:24">
      <c r="A4710">
        <v>12304</v>
      </c>
      <c r="B4710" s="4" t="s">
        <v>2</v>
      </c>
      <c r="C4710" s="4" t="s">
        <v>10</v>
      </c>
      <c r="D4710" s="4" t="s">
        <v>18</v>
      </c>
      <c r="E4710" s="4" t="s">
        <v>19</v>
      </c>
      <c r="F4710" s="4">
        <v>246</v>
      </c>
      <c r="G4710" s="4">
        <v>12304</v>
      </c>
      <c r="H4710" t="str">
        <f>INDEX(find_bugcounts!D:D, MATCH(F4710, find_bugcounts!B:B))</f>
        <v>Bad practice</v>
      </c>
      <c r="I4710" t="s">
        <v>140</v>
      </c>
      <c r="J4710" t="s">
        <v>439</v>
      </c>
      <c r="K4710" t="s">
        <v>112</v>
      </c>
      <c r="N4710"/>
      <c r="O4710"/>
      <c r="P4710"/>
      <c r="Q4710"/>
      <c r="R4710"/>
      <c r="S4710"/>
      <c r="T4710"/>
      <c r="U4710"/>
      <c r="V4710"/>
      <c r="W4710"/>
      <c r="X4710"/>
    </row>
    <row r="4711" spans="1:24">
      <c r="A4711">
        <v>12307</v>
      </c>
      <c r="B4711" s="4" t="s">
        <v>2</v>
      </c>
      <c r="C4711" s="4" t="s">
        <v>8</v>
      </c>
      <c r="D4711" s="4" t="s">
        <v>15</v>
      </c>
      <c r="E4711" s="4" t="s">
        <v>29</v>
      </c>
      <c r="F4711" s="4">
        <v>386</v>
      </c>
      <c r="G4711" s="4">
        <v>12307</v>
      </c>
      <c r="H4711" t="str">
        <f>INDEX(find_bugcounts!D:D, MATCH(F4711, find_bugcounts!B:B))</f>
        <v>Bad practice</v>
      </c>
      <c r="I4711" t="s">
        <v>140</v>
      </c>
      <c r="J4711" s="41">
        <v>37533</v>
      </c>
      <c r="K4711" t="s">
        <v>221</v>
      </c>
      <c r="N4711"/>
      <c r="O4711"/>
      <c r="P4711"/>
      <c r="Q4711"/>
      <c r="R4711"/>
      <c r="S4711"/>
      <c r="T4711"/>
      <c r="U4711"/>
      <c r="V4711"/>
      <c r="W4711"/>
      <c r="X4711"/>
    </row>
    <row r="4712" spans="1:24">
      <c r="A4712">
        <v>12310</v>
      </c>
      <c r="B4712" s="4" t="s">
        <v>2</v>
      </c>
      <c r="C4712" s="4" t="s">
        <v>10</v>
      </c>
      <c r="D4712" s="4" t="s">
        <v>15</v>
      </c>
      <c r="E4712" s="4" t="s">
        <v>22</v>
      </c>
      <c r="F4712" s="4">
        <v>258</v>
      </c>
      <c r="G4712" s="4">
        <v>12310</v>
      </c>
      <c r="H4712" t="str">
        <f>INDEX(find_bugcounts!D:D, MATCH(F4712, find_bugcounts!B:B))</f>
        <v>Bad practice</v>
      </c>
      <c r="I4712" t="s">
        <v>140</v>
      </c>
      <c r="J4712" s="41">
        <v>37472</v>
      </c>
      <c r="K4712" t="s">
        <v>126</v>
      </c>
      <c r="N4712"/>
      <c r="O4712"/>
      <c r="P4712"/>
      <c r="Q4712"/>
      <c r="R4712"/>
      <c r="S4712"/>
      <c r="T4712"/>
      <c r="U4712"/>
      <c r="V4712"/>
      <c r="W4712"/>
      <c r="X4712"/>
    </row>
    <row r="4713" spans="1:24">
      <c r="A4713">
        <v>12313</v>
      </c>
      <c r="B4713" s="4" t="s">
        <v>2</v>
      </c>
      <c r="C4713" s="4" t="s">
        <v>8</v>
      </c>
      <c r="D4713" s="4" t="s">
        <v>15</v>
      </c>
      <c r="E4713" s="4" t="s">
        <v>19</v>
      </c>
      <c r="F4713" s="4">
        <v>376</v>
      </c>
      <c r="G4713" s="4">
        <v>12313</v>
      </c>
      <c r="H4713" t="str">
        <f>INDEX(find_bugcounts!D:D, MATCH(F4713, find_bugcounts!B:B))</f>
        <v>Bad practice</v>
      </c>
      <c r="I4713" t="s">
        <v>140</v>
      </c>
      <c r="J4713" s="41">
        <v>37504</v>
      </c>
      <c r="K4713" t="s">
        <v>389</v>
      </c>
      <c r="N4713"/>
      <c r="O4713"/>
      <c r="P4713"/>
      <c r="Q4713"/>
      <c r="R4713"/>
      <c r="S4713"/>
      <c r="T4713"/>
      <c r="U4713"/>
      <c r="V4713"/>
      <c r="W4713"/>
      <c r="X4713"/>
    </row>
    <row r="4714" spans="1:24">
      <c r="A4714">
        <v>12315</v>
      </c>
      <c r="B4714" s="4" t="s">
        <v>2</v>
      </c>
      <c r="C4714" s="4" t="s">
        <v>8</v>
      </c>
      <c r="D4714" s="4" t="s">
        <v>15</v>
      </c>
      <c r="E4714" s="4" t="s">
        <v>16</v>
      </c>
      <c r="F4714" s="4">
        <v>167</v>
      </c>
      <c r="G4714" s="4">
        <v>12315</v>
      </c>
      <c r="H4714" t="str">
        <f>INDEX(find_bugcounts!D:D, MATCH(F4714, find_bugcounts!B:B))</f>
        <v>Bad practice</v>
      </c>
      <c r="I4714" t="s">
        <v>140</v>
      </c>
      <c r="J4714" s="41">
        <v>37320</v>
      </c>
      <c r="K4714" t="s">
        <v>89</v>
      </c>
      <c r="N4714"/>
      <c r="O4714"/>
      <c r="P4714"/>
      <c r="Q4714"/>
      <c r="R4714"/>
      <c r="S4714"/>
      <c r="T4714"/>
      <c r="U4714"/>
      <c r="V4714"/>
      <c r="W4714"/>
      <c r="X4714"/>
    </row>
    <row r="4715" spans="1:24">
      <c r="A4715">
        <v>12316</v>
      </c>
      <c r="B4715" s="4" t="s">
        <v>2</v>
      </c>
      <c r="C4715" s="4" t="s">
        <v>10</v>
      </c>
      <c r="D4715" s="4" t="s">
        <v>15</v>
      </c>
      <c r="E4715" s="4" t="s">
        <v>22</v>
      </c>
      <c r="F4715" s="4">
        <v>339</v>
      </c>
      <c r="G4715" s="4">
        <v>12316</v>
      </c>
      <c r="H4715" t="str">
        <f>INDEX(find_bugcounts!D:D, MATCH(F4715, find_bugcounts!B:B))</f>
        <v>Bad practice</v>
      </c>
      <c r="I4715" t="s">
        <v>140</v>
      </c>
      <c r="J4715" t="s">
        <v>257</v>
      </c>
      <c r="K4715" t="s">
        <v>130</v>
      </c>
      <c r="N4715"/>
      <c r="O4715"/>
      <c r="P4715"/>
      <c r="Q4715"/>
      <c r="R4715"/>
      <c r="S4715"/>
      <c r="T4715"/>
      <c r="U4715"/>
      <c r="V4715"/>
      <c r="W4715"/>
      <c r="X4715"/>
    </row>
    <row r="4716" spans="1:24">
      <c r="A4716">
        <v>12318</v>
      </c>
      <c r="B4716" s="4" t="s">
        <v>2</v>
      </c>
      <c r="C4716" s="4" t="s">
        <v>8</v>
      </c>
      <c r="D4716" s="4" t="s">
        <v>21</v>
      </c>
      <c r="E4716" s="4" t="s">
        <v>19</v>
      </c>
      <c r="F4716" s="4">
        <v>1</v>
      </c>
      <c r="G4716" s="4">
        <v>12318</v>
      </c>
      <c r="H4716" t="e">
        <f>INDEX(find_bugcounts!D:D, MATCH(F4716, find_bugcounts!B:B))</f>
        <v>#N/A</v>
      </c>
      <c r="I4716" t="s">
        <v>140</v>
      </c>
      <c r="J4716" t="s">
        <v>237</v>
      </c>
      <c r="K4716" t="s">
        <v>238</v>
      </c>
      <c r="N4716"/>
      <c r="O4716"/>
      <c r="P4716"/>
      <c r="Q4716"/>
      <c r="R4716"/>
      <c r="S4716"/>
      <c r="T4716"/>
      <c r="U4716"/>
      <c r="V4716"/>
      <c r="W4716"/>
      <c r="X4716"/>
    </row>
    <row r="4717" spans="1:24">
      <c r="A4717">
        <v>12320</v>
      </c>
      <c r="B4717" s="4" t="s">
        <v>2</v>
      </c>
      <c r="C4717" s="4" t="s">
        <v>11</v>
      </c>
      <c r="D4717" s="4" t="s">
        <v>21</v>
      </c>
      <c r="E4717" s="4" t="s">
        <v>19</v>
      </c>
      <c r="F4717" s="4">
        <v>321</v>
      </c>
      <c r="G4717" s="4">
        <v>12320</v>
      </c>
      <c r="H4717" t="str">
        <f>INDEX(find_bugcounts!D:D, MATCH(F4717, find_bugcounts!B:B))</f>
        <v>Bad practice</v>
      </c>
      <c r="I4717" t="s">
        <v>140</v>
      </c>
      <c r="J4717" s="41">
        <v>37351</v>
      </c>
      <c r="K4717" t="s">
        <v>238</v>
      </c>
      <c r="N4717"/>
      <c r="O4717"/>
      <c r="P4717"/>
      <c r="Q4717"/>
      <c r="R4717"/>
      <c r="S4717"/>
      <c r="T4717"/>
      <c r="U4717"/>
      <c r="V4717"/>
      <c r="W4717"/>
      <c r="X4717"/>
    </row>
    <row r="4718" spans="1:24">
      <c r="A4718">
        <v>12321</v>
      </c>
      <c r="B4718" s="4" t="s">
        <v>2</v>
      </c>
      <c r="C4718" s="4" t="s">
        <v>8</v>
      </c>
      <c r="D4718" s="4" t="s">
        <v>21</v>
      </c>
      <c r="E4718" s="4" t="s">
        <v>27</v>
      </c>
      <c r="F4718" s="4">
        <v>135</v>
      </c>
      <c r="G4718" s="4">
        <v>12321</v>
      </c>
      <c r="H4718" t="str">
        <f>INDEX(find_bugcounts!D:D, MATCH(F4718, find_bugcounts!B:B))</f>
        <v>Bad practice</v>
      </c>
      <c r="I4718" t="s">
        <v>140</v>
      </c>
      <c r="J4718" t="s">
        <v>226</v>
      </c>
      <c r="K4718" t="s">
        <v>225</v>
      </c>
      <c r="N4718"/>
      <c r="O4718"/>
      <c r="P4718"/>
      <c r="Q4718"/>
      <c r="R4718"/>
      <c r="S4718"/>
      <c r="T4718"/>
      <c r="U4718"/>
      <c r="V4718"/>
      <c r="W4718"/>
      <c r="X4718"/>
    </row>
    <row r="4719" spans="1:24">
      <c r="A4719">
        <v>12326</v>
      </c>
      <c r="B4719" s="4" t="s">
        <v>2</v>
      </c>
      <c r="C4719" s="4" t="s">
        <v>8</v>
      </c>
      <c r="D4719" s="4" t="s">
        <v>21</v>
      </c>
      <c r="E4719" s="4" t="s">
        <v>27</v>
      </c>
      <c r="F4719" s="4">
        <v>31</v>
      </c>
      <c r="G4719" s="4">
        <v>12326</v>
      </c>
      <c r="H4719" t="e">
        <f>INDEX(find_bugcounts!D:D, MATCH(F4719, find_bugcounts!B:B))</f>
        <v>#N/A</v>
      </c>
      <c r="I4719" t="s">
        <v>140</v>
      </c>
      <c r="J4719" t="s">
        <v>237</v>
      </c>
      <c r="K4719" t="s">
        <v>216</v>
      </c>
      <c r="N4719"/>
      <c r="O4719"/>
      <c r="P4719"/>
      <c r="Q4719"/>
      <c r="R4719"/>
      <c r="S4719"/>
      <c r="T4719"/>
      <c r="U4719"/>
      <c r="V4719"/>
      <c r="W4719"/>
      <c r="X4719"/>
    </row>
    <row r="4720" spans="1:24">
      <c r="A4720">
        <v>12329</v>
      </c>
      <c r="B4720" s="4" t="s">
        <v>2</v>
      </c>
      <c r="C4720" s="4" t="s">
        <v>8</v>
      </c>
      <c r="D4720" s="4" t="s">
        <v>15</v>
      </c>
      <c r="E4720" s="4" t="s">
        <v>19</v>
      </c>
      <c r="F4720" s="4">
        <v>282</v>
      </c>
      <c r="G4720" s="4">
        <v>12329</v>
      </c>
      <c r="H4720" t="str">
        <f>INDEX(find_bugcounts!D:D, MATCH(F4720, find_bugcounts!B:B))</f>
        <v>Bad practice</v>
      </c>
      <c r="I4720" t="s">
        <v>237</v>
      </c>
      <c r="J4720" t="s">
        <v>441</v>
      </c>
      <c r="K4720" t="s">
        <v>177</v>
      </c>
      <c r="N4720"/>
      <c r="O4720"/>
      <c r="P4720"/>
      <c r="Q4720"/>
      <c r="R4720"/>
      <c r="S4720"/>
      <c r="T4720"/>
      <c r="U4720"/>
      <c r="V4720"/>
      <c r="W4720"/>
      <c r="X4720"/>
    </row>
    <row r="4721" spans="1:24">
      <c r="A4721">
        <v>12332</v>
      </c>
      <c r="B4721" s="4" t="s">
        <v>2</v>
      </c>
      <c r="C4721" s="4" t="s">
        <v>10</v>
      </c>
      <c r="D4721" s="4" t="s">
        <v>21</v>
      </c>
      <c r="E4721" s="4" t="s">
        <v>19</v>
      </c>
      <c r="F4721" s="4">
        <v>392</v>
      </c>
      <c r="G4721" s="4">
        <v>12332</v>
      </c>
      <c r="H4721" t="str">
        <f>INDEX(find_bugcounts!D:D, MATCH(F4721, find_bugcounts!B:B))</f>
        <v>Bad practice</v>
      </c>
      <c r="I4721" t="s">
        <v>237</v>
      </c>
      <c r="J4721" t="s">
        <v>88</v>
      </c>
      <c r="K4721" t="s">
        <v>240</v>
      </c>
      <c r="N4721"/>
      <c r="O4721"/>
      <c r="P4721"/>
      <c r="Q4721"/>
      <c r="R4721"/>
      <c r="S4721"/>
      <c r="T4721"/>
      <c r="U4721"/>
      <c r="V4721"/>
      <c r="W4721"/>
      <c r="X4721"/>
    </row>
    <row r="4722" spans="1:24">
      <c r="A4722">
        <v>12333</v>
      </c>
      <c r="B4722" t="s">
        <v>4</v>
      </c>
      <c r="C4722" t="s">
        <v>8</v>
      </c>
      <c r="D4722" t="s">
        <v>15</v>
      </c>
      <c r="E4722" t="s">
        <v>19</v>
      </c>
      <c r="F4722">
        <v>98</v>
      </c>
      <c r="G4722">
        <v>12333</v>
      </c>
      <c r="H4722" t="e">
        <f>INDEX(find_bugcounts!D:D, MATCH(F4722, find_bugcounts!B:B))</f>
        <v>#N/A</v>
      </c>
      <c r="I4722" t="s">
        <v>237</v>
      </c>
      <c r="J4722" s="41">
        <v>37503</v>
      </c>
      <c r="K4722" t="s">
        <v>162</v>
      </c>
      <c r="N4722"/>
      <c r="O4722"/>
      <c r="P4722"/>
      <c r="Q4722"/>
      <c r="R4722"/>
      <c r="S4722"/>
      <c r="T4722"/>
      <c r="U4722"/>
      <c r="V4722"/>
      <c r="W4722"/>
      <c r="X4722"/>
    </row>
    <row r="4723" spans="1:24">
      <c r="A4723">
        <v>12336</v>
      </c>
      <c r="B4723" s="4" t="s">
        <v>2</v>
      </c>
      <c r="C4723" s="4" t="s">
        <v>11</v>
      </c>
      <c r="D4723" s="4" t="s">
        <v>21</v>
      </c>
      <c r="E4723" s="4" t="s">
        <v>19</v>
      </c>
      <c r="F4723" s="4">
        <v>12</v>
      </c>
      <c r="G4723" s="4">
        <v>12336</v>
      </c>
      <c r="H4723" t="e">
        <f>INDEX(find_bugcounts!D:D, MATCH(F4723, find_bugcounts!B:B))</f>
        <v>#N/A</v>
      </c>
      <c r="I4723" t="s">
        <v>237</v>
      </c>
      <c r="J4723" t="s">
        <v>253</v>
      </c>
      <c r="K4723" t="s">
        <v>232</v>
      </c>
      <c r="N4723"/>
      <c r="O4723"/>
      <c r="P4723"/>
      <c r="Q4723"/>
      <c r="R4723"/>
      <c r="S4723"/>
      <c r="T4723"/>
      <c r="U4723"/>
      <c r="V4723"/>
      <c r="W4723"/>
      <c r="X4723"/>
    </row>
    <row r="4724" spans="1:24">
      <c r="A4724">
        <v>12337</v>
      </c>
      <c r="B4724" t="s">
        <v>6</v>
      </c>
      <c r="C4724" t="s">
        <v>8</v>
      </c>
      <c r="D4724" t="s">
        <v>15</v>
      </c>
      <c r="E4724" t="s">
        <v>19</v>
      </c>
      <c r="F4724">
        <v>246</v>
      </c>
      <c r="G4724">
        <v>12337</v>
      </c>
      <c r="H4724" t="str">
        <f>INDEX(find_bugcounts!D:D, MATCH(F4724, find_bugcounts!B:B))</f>
        <v>Bad practice</v>
      </c>
      <c r="I4724" t="s">
        <v>237</v>
      </c>
      <c r="J4724" t="s">
        <v>237</v>
      </c>
      <c r="K4724" t="s">
        <v>158</v>
      </c>
      <c r="N4724"/>
      <c r="O4724"/>
      <c r="P4724"/>
      <c r="Q4724"/>
      <c r="R4724"/>
      <c r="S4724"/>
      <c r="T4724"/>
      <c r="U4724"/>
      <c r="V4724"/>
      <c r="W4724"/>
      <c r="X4724"/>
    </row>
    <row r="4725" spans="1:24">
      <c r="A4725">
        <v>12339</v>
      </c>
      <c r="B4725" t="s">
        <v>4</v>
      </c>
      <c r="C4725" t="s">
        <v>11</v>
      </c>
      <c r="D4725" t="s">
        <v>21</v>
      </c>
      <c r="E4725" t="s">
        <v>22</v>
      </c>
      <c r="F4725">
        <v>334</v>
      </c>
      <c r="G4725">
        <v>12339</v>
      </c>
      <c r="H4725" t="str">
        <f>INDEX(find_bugcounts!D:D, MATCH(F4725, find_bugcounts!B:B))</f>
        <v>Bad practice</v>
      </c>
      <c r="I4725" t="s">
        <v>237</v>
      </c>
      <c r="J4725" t="s">
        <v>237</v>
      </c>
      <c r="K4725" t="s">
        <v>130</v>
      </c>
      <c r="N4725"/>
      <c r="O4725"/>
      <c r="P4725"/>
      <c r="Q4725"/>
      <c r="R4725"/>
      <c r="S4725"/>
      <c r="T4725"/>
      <c r="U4725"/>
      <c r="V4725"/>
      <c r="W4725"/>
      <c r="X4725"/>
    </row>
    <row r="4726" spans="1:24">
      <c r="A4726">
        <v>12346</v>
      </c>
      <c r="B4726" s="4" t="s">
        <v>2</v>
      </c>
      <c r="C4726" s="4" t="s">
        <v>8</v>
      </c>
      <c r="D4726" s="4" t="s">
        <v>21</v>
      </c>
      <c r="E4726" s="4" t="s">
        <v>27</v>
      </c>
      <c r="F4726" s="4">
        <v>69</v>
      </c>
      <c r="G4726" s="4">
        <v>12346</v>
      </c>
      <c r="H4726" t="e">
        <f>INDEX(find_bugcounts!D:D, MATCH(F4726, find_bugcounts!B:B))</f>
        <v>#N/A</v>
      </c>
      <c r="I4726" t="s">
        <v>237</v>
      </c>
      <c r="J4726" t="s">
        <v>237</v>
      </c>
      <c r="K4726" t="s">
        <v>216</v>
      </c>
      <c r="N4726"/>
      <c r="O4726"/>
      <c r="P4726"/>
      <c r="Q4726"/>
      <c r="R4726"/>
      <c r="S4726"/>
      <c r="T4726"/>
      <c r="U4726"/>
      <c r="V4726"/>
      <c r="W4726"/>
      <c r="X4726"/>
    </row>
    <row r="4727" spans="1:24">
      <c r="A4727">
        <v>12347</v>
      </c>
      <c r="B4727" s="4" t="s">
        <v>2</v>
      </c>
      <c r="C4727" s="4" t="s">
        <v>12</v>
      </c>
      <c r="D4727" s="4" t="s">
        <v>15</v>
      </c>
      <c r="E4727" s="4" t="s">
        <v>16</v>
      </c>
      <c r="F4727" s="4">
        <v>356</v>
      </c>
      <c r="G4727" s="4">
        <v>12347</v>
      </c>
      <c r="H4727" t="str">
        <f>INDEX(find_bugcounts!D:D, MATCH(F4727, find_bugcounts!B:B))</f>
        <v>Bad practice</v>
      </c>
      <c r="I4727" t="s">
        <v>237</v>
      </c>
      <c r="J4727" t="s">
        <v>87</v>
      </c>
      <c r="K4727" t="s">
        <v>82</v>
      </c>
      <c r="N4727"/>
      <c r="O4727"/>
      <c r="P4727"/>
      <c r="Q4727"/>
      <c r="R4727"/>
      <c r="S4727"/>
      <c r="T4727"/>
      <c r="U4727"/>
      <c r="V4727"/>
      <c r="W4727"/>
      <c r="X4727"/>
    </row>
    <row r="4728" spans="1:24">
      <c r="A4728">
        <v>12349</v>
      </c>
      <c r="B4728" s="4" t="s">
        <v>2</v>
      </c>
      <c r="C4728" s="4" t="s">
        <v>10</v>
      </c>
      <c r="D4728" s="4" t="s">
        <v>21</v>
      </c>
      <c r="E4728" s="4" t="s">
        <v>19</v>
      </c>
      <c r="F4728" s="4">
        <v>160</v>
      </c>
      <c r="G4728" s="4">
        <v>12349</v>
      </c>
      <c r="H4728" t="str">
        <f>INDEX(find_bugcounts!D:D, MATCH(F4728, find_bugcounts!B:B))</f>
        <v>Bad practice</v>
      </c>
      <c r="I4728" t="s">
        <v>237</v>
      </c>
      <c r="J4728" s="41">
        <v>37291</v>
      </c>
      <c r="K4728" t="s">
        <v>244</v>
      </c>
      <c r="N4728"/>
      <c r="O4728"/>
      <c r="P4728"/>
      <c r="Q4728"/>
      <c r="R4728"/>
      <c r="S4728"/>
      <c r="T4728"/>
      <c r="U4728"/>
      <c r="V4728"/>
      <c r="W4728"/>
      <c r="X4728"/>
    </row>
    <row r="4729" spans="1:24">
      <c r="A4729">
        <v>12350</v>
      </c>
      <c r="B4729" s="4" t="s">
        <v>2</v>
      </c>
      <c r="C4729" s="4" t="s">
        <v>8</v>
      </c>
      <c r="D4729" s="4" t="s">
        <v>21</v>
      </c>
      <c r="E4729" s="4" t="s">
        <v>22</v>
      </c>
      <c r="F4729" s="4">
        <v>329</v>
      </c>
      <c r="G4729" s="4">
        <v>12350</v>
      </c>
      <c r="H4729" t="str">
        <f>INDEX(find_bugcounts!D:D, MATCH(F4729, find_bugcounts!B:B))</f>
        <v>Bad practice</v>
      </c>
      <c r="I4729" t="s">
        <v>237</v>
      </c>
      <c r="J4729" s="41">
        <v>37350</v>
      </c>
      <c r="K4729" t="s">
        <v>130</v>
      </c>
      <c r="N4729"/>
      <c r="O4729"/>
      <c r="P4729"/>
      <c r="Q4729"/>
      <c r="R4729"/>
      <c r="S4729"/>
      <c r="T4729"/>
      <c r="U4729"/>
      <c r="V4729"/>
      <c r="W4729"/>
      <c r="X4729"/>
    </row>
    <row r="4730" spans="1:24">
      <c r="A4730">
        <v>12351</v>
      </c>
      <c r="B4730" t="s">
        <v>6</v>
      </c>
      <c r="C4730" t="s">
        <v>10</v>
      </c>
      <c r="D4730" t="s">
        <v>15</v>
      </c>
      <c r="E4730" t="s">
        <v>29</v>
      </c>
      <c r="F4730">
        <v>347</v>
      </c>
      <c r="G4730">
        <v>12351</v>
      </c>
      <c r="H4730" t="str">
        <f>INDEX(find_bugcounts!D:D, MATCH(F4730, find_bugcounts!B:B))</f>
        <v>Bad practice</v>
      </c>
      <c r="I4730" t="s">
        <v>237</v>
      </c>
      <c r="J4730" s="41">
        <v>37260</v>
      </c>
      <c r="K4730" t="s">
        <v>112</v>
      </c>
      <c r="N4730"/>
      <c r="O4730"/>
      <c r="P4730"/>
      <c r="Q4730"/>
      <c r="R4730"/>
      <c r="S4730"/>
      <c r="T4730"/>
      <c r="U4730"/>
      <c r="V4730"/>
      <c r="W4730"/>
      <c r="X4730"/>
    </row>
    <row r="4731" spans="1:24">
      <c r="A4731">
        <v>12353</v>
      </c>
      <c r="B4731" s="4" t="s">
        <v>2</v>
      </c>
      <c r="C4731" s="4" t="s">
        <v>11</v>
      </c>
      <c r="D4731" s="4" t="s">
        <v>21</v>
      </c>
      <c r="E4731" s="4" t="s">
        <v>27</v>
      </c>
      <c r="F4731" s="4">
        <v>167</v>
      </c>
      <c r="G4731" s="4">
        <v>12353</v>
      </c>
      <c r="H4731" t="str">
        <f>INDEX(find_bugcounts!D:D, MATCH(F4731, find_bugcounts!B:B))</f>
        <v>Bad practice</v>
      </c>
      <c r="I4731" t="s">
        <v>237</v>
      </c>
      <c r="J4731" t="s">
        <v>163</v>
      </c>
      <c r="K4731" t="s">
        <v>238</v>
      </c>
      <c r="N4731"/>
      <c r="O4731"/>
      <c r="P4731"/>
      <c r="Q4731"/>
      <c r="R4731"/>
      <c r="S4731"/>
      <c r="T4731"/>
      <c r="U4731"/>
      <c r="V4731"/>
      <c r="W4731"/>
      <c r="X4731"/>
    </row>
    <row r="4732" spans="1:24">
      <c r="A4732">
        <v>12354</v>
      </c>
      <c r="B4732" s="4" t="s">
        <v>2</v>
      </c>
      <c r="C4732" s="4" t="s">
        <v>8</v>
      </c>
      <c r="D4732" s="4" t="s">
        <v>18</v>
      </c>
      <c r="E4732" s="4" t="s">
        <v>19</v>
      </c>
      <c r="F4732" s="4">
        <v>14</v>
      </c>
      <c r="G4732" s="4">
        <v>12354</v>
      </c>
      <c r="H4732" t="e">
        <f>INDEX(find_bugcounts!D:D, MATCH(F4732, find_bugcounts!B:B))</f>
        <v>#N/A</v>
      </c>
      <c r="I4732" t="s">
        <v>237</v>
      </c>
      <c r="J4732" t="s">
        <v>237</v>
      </c>
      <c r="K4732" t="s">
        <v>112</v>
      </c>
      <c r="N4732"/>
      <c r="O4732"/>
      <c r="P4732"/>
      <c r="Q4732"/>
      <c r="R4732"/>
      <c r="S4732"/>
      <c r="T4732"/>
      <c r="U4732"/>
      <c r="V4732"/>
      <c r="W4732"/>
      <c r="X4732"/>
    </row>
    <row r="4733" spans="1:24">
      <c r="A4733">
        <v>12357</v>
      </c>
      <c r="B4733" s="4" t="s">
        <v>2</v>
      </c>
      <c r="C4733" s="4" t="s">
        <v>8</v>
      </c>
      <c r="D4733" s="4" t="s">
        <v>15</v>
      </c>
      <c r="E4733" s="4" t="s">
        <v>16</v>
      </c>
      <c r="F4733" s="4">
        <v>10</v>
      </c>
      <c r="G4733" s="4">
        <v>12357</v>
      </c>
      <c r="H4733" t="e">
        <f>INDEX(find_bugcounts!D:D, MATCH(F4733, find_bugcounts!B:B))</f>
        <v>#N/A</v>
      </c>
      <c r="I4733" t="s">
        <v>237</v>
      </c>
      <c r="J4733" t="s">
        <v>87</v>
      </c>
      <c r="K4733" t="s">
        <v>89</v>
      </c>
      <c r="N4733"/>
      <c r="O4733"/>
      <c r="P4733"/>
      <c r="Q4733"/>
      <c r="R4733"/>
      <c r="S4733"/>
      <c r="T4733"/>
      <c r="U4733"/>
      <c r="V4733"/>
      <c r="W4733"/>
      <c r="X4733"/>
    </row>
    <row r="4734" spans="1:24">
      <c r="A4734">
        <v>12359</v>
      </c>
      <c r="B4734" s="4" t="s">
        <v>2</v>
      </c>
      <c r="C4734" s="4" t="s">
        <v>8</v>
      </c>
      <c r="D4734" s="4" t="s">
        <v>15</v>
      </c>
      <c r="E4734" s="4" t="s">
        <v>17</v>
      </c>
      <c r="F4734" s="4">
        <v>147</v>
      </c>
      <c r="G4734" s="4">
        <v>12359</v>
      </c>
      <c r="H4734" t="str">
        <f>INDEX(find_bugcounts!D:D, MATCH(F4734, find_bugcounts!B:B))</f>
        <v>Bad practice</v>
      </c>
      <c r="I4734" t="s">
        <v>237</v>
      </c>
      <c r="J4734" t="s">
        <v>235</v>
      </c>
      <c r="K4734" t="s">
        <v>212</v>
      </c>
      <c r="N4734"/>
      <c r="O4734"/>
      <c r="P4734"/>
      <c r="Q4734"/>
      <c r="R4734"/>
      <c r="S4734"/>
      <c r="T4734"/>
      <c r="U4734"/>
      <c r="V4734"/>
      <c r="W4734"/>
      <c r="X4734"/>
    </row>
    <row r="4735" spans="1:24">
      <c r="A4735">
        <v>12360</v>
      </c>
      <c r="B4735" s="4" t="s">
        <v>2</v>
      </c>
      <c r="C4735" s="4" t="s">
        <v>8</v>
      </c>
      <c r="D4735" s="4" t="s">
        <v>15</v>
      </c>
      <c r="E4735" s="4" t="s">
        <v>23</v>
      </c>
      <c r="F4735" s="4">
        <v>1</v>
      </c>
      <c r="G4735" s="4">
        <v>12360</v>
      </c>
      <c r="H4735" t="e">
        <f>INDEX(find_bugcounts!D:D, MATCH(F4735, find_bugcounts!B:B))</f>
        <v>#N/A</v>
      </c>
      <c r="I4735" t="s">
        <v>237</v>
      </c>
      <c r="J4735" s="41">
        <v>37412</v>
      </c>
      <c r="K4735" t="s">
        <v>243</v>
      </c>
      <c r="N4735"/>
      <c r="O4735"/>
      <c r="P4735"/>
      <c r="Q4735"/>
      <c r="R4735"/>
      <c r="S4735"/>
      <c r="T4735"/>
      <c r="U4735"/>
      <c r="V4735"/>
      <c r="W4735"/>
      <c r="X4735"/>
    </row>
    <row r="4736" spans="1:24">
      <c r="A4736">
        <v>12361</v>
      </c>
      <c r="B4736" s="4" t="s">
        <v>2</v>
      </c>
      <c r="C4736" s="4" t="s">
        <v>8</v>
      </c>
      <c r="D4736" s="4" t="s">
        <v>18</v>
      </c>
      <c r="E4736" s="4" t="s">
        <v>28</v>
      </c>
      <c r="F4736" s="4">
        <v>115</v>
      </c>
      <c r="G4736" s="4">
        <v>12361</v>
      </c>
      <c r="H4736" t="str">
        <f>INDEX(find_bugcounts!D:D, MATCH(F4736, find_bugcounts!B:B))</f>
        <v>Bad practice</v>
      </c>
      <c r="I4736" t="s">
        <v>237</v>
      </c>
      <c r="J4736" t="s">
        <v>257</v>
      </c>
      <c r="K4736" t="s">
        <v>193</v>
      </c>
      <c r="N4736"/>
      <c r="O4736"/>
      <c r="P4736"/>
      <c r="Q4736"/>
      <c r="R4736"/>
      <c r="S4736"/>
      <c r="T4736"/>
      <c r="U4736"/>
      <c r="V4736"/>
      <c r="W4736"/>
      <c r="X4736"/>
    </row>
    <row r="4737" spans="1:24">
      <c r="A4737">
        <v>12362</v>
      </c>
      <c r="B4737" s="4" t="s">
        <v>2</v>
      </c>
      <c r="C4737" s="4" t="s">
        <v>8</v>
      </c>
      <c r="D4737" s="4" t="s">
        <v>15</v>
      </c>
      <c r="E4737" s="4" t="s">
        <v>16</v>
      </c>
      <c r="F4737" s="4">
        <v>0</v>
      </c>
      <c r="G4737" s="4">
        <v>12362</v>
      </c>
      <c r="H4737" t="e">
        <f>INDEX(find_bugcounts!D:D, MATCH(F4737, find_bugcounts!B:B))</f>
        <v>#N/A</v>
      </c>
      <c r="I4737" t="s">
        <v>237</v>
      </c>
      <c r="J4737" s="41">
        <v>37503</v>
      </c>
      <c r="K4737" t="s">
        <v>92</v>
      </c>
      <c r="N4737"/>
      <c r="O4737"/>
      <c r="P4737"/>
      <c r="Q4737"/>
      <c r="R4737"/>
      <c r="S4737"/>
      <c r="T4737"/>
      <c r="U4737"/>
      <c r="V4737"/>
      <c r="W4737"/>
      <c r="X4737"/>
    </row>
    <row r="4738" spans="1:24">
      <c r="A4738">
        <v>12364</v>
      </c>
      <c r="B4738" s="4" t="s">
        <v>2</v>
      </c>
      <c r="C4738" s="4" t="s">
        <v>8</v>
      </c>
      <c r="D4738" s="4" t="s">
        <v>15</v>
      </c>
      <c r="E4738" s="4" t="s">
        <v>17</v>
      </c>
      <c r="F4738" s="4">
        <v>204</v>
      </c>
      <c r="G4738" s="4">
        <v>12364</v>
      </c>
      <c r="H4738" t="str">
        <f>INDEX(find_bugcounts!D:D, MATCH(F4738, find_bugcounts!B:B))</f>
        <v>Bad practice</v>
      </c>
      <c r="I4738" t="s">
        <v>237</v>
      </c>
      <c r="J4738" t="s">
        <v>163</v>
      </c>
      <c r="K4738" t="s">
        <v>176</v>
      </c>
      <c r="N4738"/>
      <c r="O4738"/>
      <c r="P4738"/>
      <c r="Q4738"/>
      <c r="R4738"/>
      <c r="S4738"/>
      <c r="T4738"/>
      <c r="U4738"/>
      <c r="V4738"/>
      <c r="W4738"/>
      <c r="X4738"/>
    </row>
    <row r="4739" spans="1:24">
      <c r="A4739">
        <v>12366</v>
      </c>
      <c r="B4739" s="4" t="s">
        <v>2</v>
      </c>
      <c r="C4739" s="4" t="s">
        <v>8</v>
      </c>
      <c r="D4739" s="4" t="s">
        <v>15</v>
      </c>
      <c r="E4739" s="4" t="s">
        <v>16</v>
      </c>
      <c r="F4739" s="4">
        <v>350</v>
      </c>
      <c r="G4739" s="4">
        <v>12366</v>
      </c>
      <c r="H4739" t="str">
        <f>INDEX(find_bugcounts!D:D, MATCH(F4739, find_bugcounts!B:B))</f>
        <v>Bad practice</v>
      </c>
      <c r="I4739" t="s">
        <v>237</v>
      </c>
      <c r="J4739" t="s">
        <v>178</v>
      </c>
      <c r="K4739" t="s">
        <v>89</v>
      </c>
      <c r="N4739"/>
      <c r="O4739"/>
      <c r="P4739"/>
      <c r="Q4739"/>
      <c r="R4739"/>
      <c r="S4739"/>
      <c r="T4739"/>
      <c r="U4739"/>
      <c r="V4739"/>
      <c r="W4739"/>
      <c r="X4739"/>
    </row>
    <row r="4740" spans="1:24">
      <c r="A4740">
        <v>12367</v>
      </c>
      <c r="B4740" t="s">
        <v>5</v>
      </c>
      <c r="C4740" t="s">
        <v>8</v>
      </c>
      <c r="D4740" t="s">
        <v>15</v>
      </c>
      <c r="E4740" t="s">
        <v>16</v>
      </c>
      <c r="F4740">
        <v>153</v>
      </c>
      <c r="G4740">
        <v>12367</v>
      </c>
      <c r="H4740" t="str">
        <f>INDEX(find_bugcounts!D:D, MATCH(F4740, find_bugcounts!B:B))</f>
        <v>Bad practice</v>
      </c>
      <c r="I4740" t="s">
        <v>237</v>
      </c>
      <c r="J4740" t="s">
        <v>442</v>
      </c>
      <c r="K4740" t="s">
        <v>83</v>
      </c>
      <c r="N4740"/>
      <c r="O4740"/>
      <c r="P4740"/>
      <c r="Q4740"/>
      <c r="R4740"/>
      <c r="S4740"/>
      <c r="T4740"/>
      <c r="U4740"/>
      <c r="V4740"/>
      <c r="W4740"/>
      <c r="X4740"/>
    </row>
    <row r="4741" spans="1:24">
      <c r="A4741">
        <v>12369</v>
      </c>
      <c r="B4741" s="4" t="s">
        <v>2</v>
      </c>
      <c r="C4741" s="4" t="s">
        <v>8</v>
      </c>
      <c r="D4741" s="4" t="s">
        <v>15</v>
      </c>
      <c r="E4741" s="4" t="s">
        <v>16</v>
      </c>
      <c r="F4741" s="4">
        <v>104</v>
      </c>
      <c r="G4741" s="4">
        <v>12369</v>
      </c>
      <c r="H4741" t="e">
        <f>INDEX(find_bugcounts!D:D, MATCH(F4741, find_bugcounts!B:B))</f>
        <v>#N/A</v>
      </c>
      <c r="I4741" t="s">
        <v>237</v>
      </c>
      <c r="J4741" s="41">
        <v>37503</v>
      </c>
      <c r="K4741" t="s">
        <v>83</v>
      </c>
      <c r="N4741"/>
      <c r="O4741"/>
      <c r="P4741"/>
      <c r="Q4741"/>
      <c r="R4741"/>
      <c r="S4741"/>
      <c r="T4741"/>
      <c r="U4741"/>
      <c r="V4741"/>
      <c r="W4741"/>
      <c r="X4741"/>
    </row>
    <row r="4742" spans="1:24">
      <c r="A4742">
        <v>12370</v>
      </c>
      <c r="B4742" s="4" t="s">
        <v>2</v>
      </c>
      <c r="C4742" s="4" t="s">
        <v>8</v>
      </c>
      <c r="D4742" s="4" t="s">
        <v>15</v>
      </c>
      <c r="E4742" s="4" t="s">
        <v>29</v>
      </c>
      <c r="F4742" s="4">
        <v>363</v>
      </c>
      <c r="G4742" s="4">
        <v>12370</v>
      </c>
      <c r="H4742" t="str">
        <f>INDEX(find_bugcounts!D:D, MATCH(F4742, find_bugcounts!B:B))</f>
        <v>Bad practice</v>
      </c>
      <c r="I4742" t="s">
        <v>237</v>
      </c>
      <c r="J4742" t="s">
        <v>96</v>
      </c>
      <c r="K4742" t="s">
        <v>224</v>
      </c>
      <c r="N4742"/>
      <c r="O4742"/>
      <c r="P4742"/>
      <c r="Q4742"/>
      <c r="R4742"/>
      <c r="S4742"/>
      <c r="T4742"/>
      <c r="U4742"/>
      <c r="V4742"/>
      <c r="W4742"/>
      <c r="X4742"/>
    </row>
    <row r="4743" spans="1:24">
      <c r="A4743">
        <v>12371</v>
      </c>
      <c r="B4743" t="s">
        <v>5</v>
      </c>
      <c r="C4743" t="s">
        <v>8</v>
      </c>
      <c r="D4743" t="s">
        <v>15</v>
      </c>
      <c r="E4743" t="s">
        <v>16</v>
      </c>
      <c r="F4743">
        <v>153</v>
      </c>
      <c r="G4743">
        <v>12371</v>
      </c>
      <c r="H4743" t="str">
        <f>INDEX(find_bugcounts!D:D, MATCH(F4743, find_bugcounts!B:B))</f>
        <v>Bad practice</v>
      </c>
      <c r="I4743" t="s">
        <v>237</v>
      </c>
      <c r="J4743" s="41">
        <v>37260</v>
      </c>
      <c r="K4743" t="s">
        <v>82</v>
      </c>
      <c r="N4743"/>
      <c r="O4743"/>
      <c r="P4743"/>
      <c r="Q4743"/>
      <c r="R4743"/>
      <c r="S4743"/>
      <c r="T4743"/>
      <c r="U4743"/>
      <c r="V4743"/>
      <c r="W4743"/>
      <c r="X4743"/>
    </row>
    <row r="4744" spans="1:24">
      <c r="A4744">
        <v>12373</v>
      </c>
      <c r="B4744" s="4" t="s">
        <v>2</v>
      </c>
      <c r="C4744" s="4" t="s">
        <v>8</v>
      </c>
      <c r="D4744" s="4" t="s">
        <v>21</v>
      </c>
      <c r="E4744" s="4" t="s">
        <v>27</v>
      </c>
      <c r="F4744" s="4">
        <v>334</v>
      </c>
      <c r="G4744" s="4">
        <v>12373</v>
      </c>
      <c r="H4744" t="str">
        <f>INDEX(find_bugcounts!D:D, MATCH(F4744, find_bugcounts!B:B))</f>
        <v>Bad practice</v>
      </c>
      <c r="I4744" t="s">
        <v>237</v>
      </c>
      <c r="J4744" s="41">
        <v>37319</v>
      </c>
      <c r="K4744" t="s">
        <v>216</v>
      </c>
      <c r="N4744"/>
      <c r="O4744"/>
      <c r="P4744"/>
      <c r="Q4744"/>
      <c r="R4744"/>
      <c r="S4744"/>
      <c r="T4744"/>
      <c r="U4744"/>
      <c r="V4744"/>
      <c r="W4744"/>
      <c r="X4744"/>
    </row>
    <row r="4745" spans="1:24">
      <c r="A4745">
        <v>12374</v>
      </c>
      <c r="B4745" s="4" t="s">
        <v>2</v>
      </c>
      <c r="C4745" s="4" t="s">
        <v>8</v>
      </c>
      <c r="D4745" s="4" t="s">
        <v>21</v>
      </c>
      <c r="E4745" s="4" t="s">
        <v>27</v>
      </c>
      <c r="F4745" s="4">
        <v>334</v>
      </c>
      <c r="G4745" s="4">
        <v>12374</v>
      </c>
      <c r="H4745" t="str">
        <f>INDEX(find_bugcounts!D:D, MATCH(F4745, find_bugcounts!B:B))</f>
        <v>Bad practice</v>
      </c>
      <c r="I4745" t="s">
        <v>237</v>
      </c>
      <c r="J4745" t="s">
        <v>263</v>
      </c>
      <c r="K4745" t="s">
        <v>229</v>
      </c>
      <c r="N4745"/>
      <c r="O4745"/>
      <c r="P4745"/>
      <c r="Q4745"/>
      <c r="R4745"/>
      <c r="S4745"/>
      <c r="T4745"/>
      <c r="U4745"/>
      <c r="V4745"/>
      <c r="W4745"/>
      <c r="X4745"/>
    </row>
    <row r="4746" spans="1:24">
      <c r="A4746">
        <v>12379</v>
      </c>
      <c r="B4746" s="4" t="s">
        <v>2</v>
      </c>
      <c r="C4746" s="4" t="s">
        <v>8</v>
      </c>
      <c r="D4746" s="4" t="s">
        <v>15</v>
      </c>
      <c r="E4746" s="4" t="s">
        <v>23</v>
      </c>
      <c r="F4746" s="4">
        <v>1</v>
      </c>
      <c r="G4746" s="4">
        <v>12379</v>
      </c>
      <c r="H4746" t="e">
        <f>INDEX(find_bugcounts!D:D, MATCH(F4746, find_bugcounts!B:B))</f>
        <v>#N/A</v>
      </c>
      <c r="I4746" t="s">
        <v>237</v>
      </c>
      <c r="J4746" s="41">
        <v>38242</v>
      </c>
      <c r="K4746" t="s">
        <v>243</v>
      </c>
      <c r="N4746"/>
      <c r="O4746"/>
      <c r="P4746"/>
      <c r="Q4746"/>
      <c r="R4746"/>
      <c r="S4746"/>
      <c r="T4746"/>
      <c r="U4746"/>
      <c r="V4746"/>
      <c r="W4746"/>
      <c r="X4746"/>
    </row>
    <row r="4747" spans="1:24">
      <c r="A4747">
        <v>12381</v>
      </c>
      <c r="B4747" s="4" t="s">
        <v>2</v>
      </c>
      <c r="C4747" s="4" t="s">
        <v>8</v>
      </c>
      <c r="D4747" s="4" t="s">
        <v>15</v>
      </c>
      <c r="E4747" s="4" t="s">
        <v>16</v>
      </c>
      <c r="F4747" s="4">
        <v>160</v>
      </c>
      <c r="G4747" s="4">
        <v>12381</v>
      </c>
      <c r="H4747" t="str">
        <f>INDEX(find_bugcounts!D:D, MATCH(F4747, find_bugcounts!B:B))</f>
        <v>Bad practice</v>
      </c>
      <c r="I4747" t="s">
        <v>237</v>
      </c>
      <c r="J4747" t="s">
        <v>207</v>
      </c>
      <c r="K4747" t="s">
        <v>82</v>
      </c>
      <c r="N4747"/>
      <c r="O4747"/>
      <c r="P4747"/>
      <c r="Q4747"/>
      <c r="R4747"/>
      <c r="S4747"/>
      <c r="T4747"/>
      <c r="U4747"/>
      <c r="V4747"/>
      <c r="W4747"/>
      <c r="X4747"/>
    </row>
    <row r="4748" spans="1:24">
      <c r="A4748">
        <v>12382</v>
      </c>
      <c r="B4748" s="4" t="s">
        <v>2</v>
      </c>
      <c r="C4748" s="4" t="s">
        <v>10</v>
      </c>
      <c r="D4748" s="4" t="s">
        <v>15</v>
      </c>
      <c r="E4748" s="4" t="s">
        <v>22</v>
      </c>
      <c r="F4748" s="4">
        <v>28</v>
      </c>
      <c r="G4748" s="4">
        <v>12382</v>
      </c>
      <c r="H4748" t="e">
        <f>INDEX(find_bugcounts!D:D, MATCH(F4748, find_bugcounts!B:B))</f>
        <v>#N/A</v>
      </c>
      <c r="I4748" t="s">
        <v>237</v>
      </c>
      <c r="J4748" t="s">
        <v>172</v>
      </c>
      <c r="K4748" t="s">
        <v>126</v>
      </c>
      <c r="N4748"/>
      <c r="O4748"/>
      <c r="P4748"/>
      <c r="Q4748"/>
      <c r="R4748"/>
      <c r="S4748"/>
      <c r="T4748"/>
      <c r="U4748"/>
      <c r="V4748"/>
      <c r="W4748"/>
      <c r="X4748"/>
    </row>
    <row r="4749" spans="1:24">
      <c r="A4749">
        <v>12383</v>
      </c>
      <c r="B4749" s="4" t="s">
        <v>2</v>
      </c>
      <c r="C4749" s="4" t="s">
        <v>8</v>
      </c>
      <c r="D4749" s="4" t="s">
        <v>21</v>
      </c>
      <c r="E4749" s="4" t="s">
        <v>22</v>
      </c>
      <c r="F4749" s="4">
        <v>334</v>
      </c>
      <c r="G4749" s="4">
        <v>12383</v>
      </c>
      <c r="H4749" t="str">
        <f>INDEX(find_bugcounts!D:D, MATCH(F4749, find_bugcounts!B:B))</f>
        <v>Bad practice</v>
      </c>
      <c r="I4749" t="s">
        <v>237</v>
      </c>
      <c r="J4749" s="41">
        <v>37350</v>
      </c>
      <c r="K4749" t="s">
        <v>124</v>
      </c>
      <c r="N4749"/>
      <c r="O4749"/>
      <c r="P4749"/>
      <c r="Q4749"/>
      <c r="R4749"/>
      <c r="S4749"/>
      <c r="T4749"/>
      <c r="U4749"/>
      <c r="V4749"/>
      <c r="W4749"/>
      <c r="X4749"/>
    </row>
    <row r="4750" spans="1:24">
      <c r="A4750">
        <v>12388</v>
      </c>
      <c r="B4750" s="4" t="s">
        <v>2</v>
      </c>
      <c r="C4750" s="4" t="s">
        <v>8</v>
      </c>
      <c r="D4750" s="4" t="s">
        <v>15</v>
      </c>
      <c r="E4750" s="4" t="s">
        <v>29</v>
      </c>
      <c r="F4750" s="4">
        <v>363</v>
      </c>
      <c r="G4750" s="4">
        <v>12388</v>
      </c>
      <c r="H4750" t="str">
        <f>INDEX(find_bugcounts!D:D, MATCH(F4750, find_bugcounts!B:B))</f>
        <v>Bad practice</v>
      </c>
      <c r="I4750" t="s">
        <v>237</v>
      </c>
      <c r="J4750" s="41">
        <v>37504</v>
      </c>
      <c r="K4750" t="s">
        <v>112</v>
      </c>
      <c r="N4750"/>
      <c r="O4750"/>
      <c r="P4750"/>
      <c r="Q4750"/>
      <c r="R4750"/>
      <c r="S4750"/>
      <c r="T4750"/>
      <c r="U4750"/>
      <c r="V4750"/>
      <c r="W4750"/>
      <c r="X4750"/>
    </row>
    <row r="4751" spans="1:24">
      <c r="A4751">
        <v>12389</v>
      </c>
      <c r="B4751" s="4" t="s">
        <v>2</v>
      </c>
      <c r="C4751" s="4" t="s">
        <v>8</v>
      </c>
      <c r="D4751" s="4" t="s">
        <v>21</v>
      </c>
      <c r="E4751" s="4" t="s">
        <v>22</v>
      </c>
      <c r="F4751" s="4">
        <v>334</v>
      </c>
      <c r="G4751" s="4">
        <v>12389</v>
      </c>
      <c r="H4751" t="str">
        <f>INDEX(find_bugcounts!D:D, MATCH(F4751, find_bugcounts!B:B))</f>
        <v>Bad practice</v>
      </c>
      <c r="I4751" t="s">
        <v>237</v>
      </c>
      <c r="J4751" t="s">
        <v>96</v>
      </c>
      <c r="K4751" t="s">
        <v>124</v>
      </c>
      <c r="N4751"/>
      <c r="O4751"/>
      <c r="P4751"/>
      <c r="Q4751"/>
      <c r="R4751"/>
      <c r="S4751"/>
      <c r="T4751"/>
      <c r="U4751"/>
      <c r="V4751"/>
      <c r="W4751"/>
      <c r="X4751"/>
    </row>
    <row r="4752" spans="1:24">
      <c r="A4752">
        <v>12401</v>
      </c>
      <c r="B4752" t="s">
        <v>5</v>
      </c>
      <c r="C4752" t="s">
        <v>8</v>
      </c>
      <c r="D4752" t="s">
        <v>21</v>
      </c>
      <c r="E4752" t="s">
        <v>19</v>
      </c>
      <c r="F4752">
        <v>148</v>
      </c>
      <c r="G4752">
        <v>12401</v>
      </c>
      <c r="H4752" t="str">
        <f>INDEX(find_bugcounts!D:D, MATCH(F4752, find_bugcounts!B:B))</f>
        <v>Bad practice</v>
      </c>
      <c r="I4752" t="s">
        <v>237</v>
      </c>
      <c r="J4752" s="41">
        <v>37534</v>
      </c>
      <c r="K4752" t="s">
        <v>240</v>
      </c>
      <c r="N4752"/>
      <c r="O4752"/>
      <c r="P4752"/>
      <c r="Q4752"/>
      <c r="R4752"/>
      <c r="S4752"/>
      <c r="T4752"/>
      <c r="U4752"/>
      <c r="V4752"/>
      <c r="W4752"/>
      <c r="X4752"/>
    </row>
    <row r="4753" spans="1:24">
      <c r="A4753">
        <v>12416</v>
      </c>
      <c r="B4753" s="4" t="s">
        <v>2</v>
      </c>
      <c r="C4753" s="4" t="s">
        <v>10</v>
      </c>
      <c r="D4753" s="4" t="s">
        <v>21</v>
      </c>
      <c r="E4753" s="4" t="s">
        <v>27</v>
      </c>
      <c r="F4753" s="4">
        <v>310</v>
      </c>
      <c r="G4753" s="4">
        <v>12416</v>
      </c>
      <c r="H4753" t="str">
        <f>INDEX(find_bugcounts!D:D, MATCH(F4753, find_bugcounts!B:B))</f>
        <v>Bad practice</v>
      </c>
      <c r="I4753" t="s">
        <v>96</v>
      </c>
      <c r="J4753" t="s">
        <v>253</v>
      </c>
      <c r="K4753" t="s">
        <v>228</v>
      </c>
      <c r="N4753"/>
      <c r="O4753"/>
      <c r="P4753"/>
      <c r="Q4753"/>
      <c r="R4753"/>
      <c r="S4753"/>
      <c r="T4753"/>
      <c r="U4753"/>
      <c r="V4753"/>
      <c r="W4753"/>
      <c r="X4753"/>
    </row>
    <row r="4754" spans="1:24">
      <c r="A4754">
        <v>12417</v>
      </c>
      <c r="B4754" s="4" t="s">
        <v>2</v>
      </c>
      <c r="C4754" s="4" t="s">
        <v>8</v>
      </c>
      <c r="D4754" s="4" t="s">
        <v>21</v>
      </c>
      <c r="E4754" s="4" t="s">
        <v>27</v>
      </c>
      <c r="F4754" s="4">
        <v>293</v>
      </c>
      <c r="G4754" s="4">
        <v>12417</v>
      </c>
      <c r="H4754" t="str">
        <f>INDEX(find_bugcounts!D:D, MATCH(F4754, find_bugcounts!B:B))</f>
        <v>Bad practice</v>
      </c>
      <c r="I4754" t="s">
        <v>96</v>
      </c>
      <c r="J4754" t="s">
        <v>96</v>
      </c>
      <c r="K4754" t="s">
        <v>216</v>
      </c>
      <c r="N4754"/>
      <c r="O4754"/>
      <c r="P4754"/>
      <c r="Q4754"/>
      <c r="R4754"/>
      <c r="S4754"/>
      <c r="T4754"/>
      <c r="U4754"/>
      <c r="V4754"/>
      <c r="W4754"/>
      <c r="X4754"/>
    </row>
    <row r="4755" spans="1:24">
      <c r="A4755">
        <v>12418</v>
      </c>
      <c r="B4755" s="4" t="s">
        <v>2</v>
      </c>
      <c r="C4755" s="4" t="s">
        <v>8</v>
      </c>
      <c r="D4755" s="4" t="s">
        <v>21</v>
      </c>
      <c r="E4755" s="4" t="s">
        <v>27</v>
      </c>
      <c r="F4755" s="4">
        <v>228</v>
      </c>
      <c r="G4755" s="4">
        <v>12418</v>
      </c>
      <c r="H4755" t="str">
        <f>INDEX(find_bugcounts!D:D, MATCH(F4755, find_bugcounts!B:B))</f>
        <v>Bad practice</v>
      </c>
      <c r="I4755" t="s">
        <v>96</v>
      </c>
      <c r="J4755" t="s">
        <v>96</v>
      </c>
      <c r="K4755" t="s">
        <v>216</v>
      </c>
      <c r="N4755"/>
      <c r="O4755"/>
      <c r="P4755"/>
      <c r="Q4755"/>
      <c r="R4755"/>
      <c r="S4755"/>
      <c r="T4755"/>
      <c r="U4755"/>
      <c r="V4755"/>
      <c r="W4755"/>
      <c r="X4755"/>
    </row>
    <row r="4756" spans="1:24">
      <c r="A4756">
        <v>12419</v>
      </c>
      <c r="B4756" s="4" t="s">
        <v>2</v>
      </c>
      <c r="C4756" s="4" t="s">
        <v>8</v>
      </c>
      <c r="D4756" s="4" t="s">
        <v>21</v>
      </c>
      <c r="E4756" s="4" t="s">
        <v>27</v>
      </c>
      <c r="F4756" s="4">
        <v>316</v>
      </c>
      <c r="G4756" s="4">
        <v>12419</v>
      </c>
      <c r="H4756" t="str">
        <f>INDEX(find_bugcounts!D:D, MATCH(F4756, find_bugcounts!B:B))</f>
        <v>Bad practice</v>
      </c>
      <c r="I4756" t="s">
        <v>96</v>
      </c>
      <c r="J4756" t="s">
        <v>96</v>
      </c>
      <c r="K4756" t="s">
        <v>216</v>
      </c>
      <c r="N4756"/>
      <c r="O4756"/>
      <c r="P4756"/>
      <c r="Q4756"/>
      <c r="R4756"/>
      <c r="S4756"/>
      <c r="T4756"/>
      <c r="U4756"/>
      <c r="V4756"/>
      <c r="W4756"/>
      <c r="X4756"/>
    </row>
    <row r="4757" spans="1:24">
      <c r="A4757">
        <v>12420</v>
      </c>
      <c r="B4757" s="4" t="s">
        <v>2</v>
      </c>
      <c r="C4757" s="4" t="s">
        <v>10</v>
      </c>
      <c r="D4757" s="4" t="s">
        <v>21</v>
      </c>
      <c r="E4757" s="4" t="s">
        <v>19</v>
      </c>
      <c r="F4757" s="4">
        <v>147</v>
      </c>
      <c r="G4757" s="4">
        <v>12420</v>
      </c>
      <c r="H4757" t="str">
        <f>INDEX(find_bugcounts!D:D, MATCH(F4757, find_bugcounts!B:B))</f>
        <v>Bad practice</v>
      </c>
      <c r="I4757" t="s">
        <v>96</v>
      </c>
      <c r="J4757" t="s">
        <v>152</v>
      </c>
      <c r="K4757" t="s">
        <v>238</v>
      </c>
      <c r="N4757"/>
      <c r="O4757"/>
      <c r="P4757"/>
      <c r="Q4757"/>
      <c r="R4757"/>
      <c r="S4757"/>
      <c r="T4757"/>
      <c r="U4757"/>
      <c r="V4757"/>
      <c r="W4757"/>
      <c r="X4757"/>
    </row>
    <row r="4758" spans="1:24">
      <c r="A4758">
        <v>12422</v>
      </c>
      <c r="B4758" t="s">
        <v>5</v>
      </c>
      <c r="C4758" t="s">
        <v>9</v>
      </c>
      <c r="D4758" t="s">
        <v>21</v>
      </c>
      <c r="E4758" t="s">
        <v>19</v>
      </c>
      <c r="F4758">
        <v>386</v>
      </c>
      <c r="G4758">
        <v>12422</v>
      </c>
      <c r="H4758" t="str">
        <f>INDEX(find_bugcounts!D:D, MATCH(F4758, find_bugcounts!B:B))</f>
        <v>Bad practice</v>
      </c>
      <c r="I4758" t="s">
        <v>96</v>
      </c>
      <c r="J4758" s="41">
        <v>37594</v>
      </c>
      <c r="K4758" t="s">
        <v>206</v>
      </c>
      <c r="N4758"/>
      <c r="O4758"/>
      <c r="P4758"/>
      <c r="Q4758"/>
      <c r="R4758"/>
      <c r="S4758"/>
      <c r="T4758"/>
      <c r="U4758"/>
      <c r="V4758"/>
      <c r="W4758"/>
      <c r="X4758"/>
    </row>
    <row r="4759" spans="1:24">
      <c r="A4759">
        <v>12423</v>
      </c>
      <c r="B4759" s="4" t="s">
        <v>2</v>
      </c>
      <c r="C4759" s="4" t="s">
        <v>8</v>
      </c>
      <c r="D4759" s="4" t="s">
        <v>15</v>
      </c>
      <c r="E4759" s="4" t="s">
        <v>16</v>
      </c>
      <c r="F4759" s="4">
        <v>334</v>
      </c>
      <c r="G4759" s="4">
        <v>12423</v>
      </c>
      <c r="H4759" t="str">
        <f>INDEX(find_bugcounts!D:D, MATCH(F4759, find_bugcounts!B:B))</f>
        <v>Bad practice</v>
      </c>
      <c r="I4759" t="s">
        <v>96</v>
      </c>
      <c r="J4759" t="s">
        <v>87</v>
      </c>
      <c r="K4759" t="s">
        <v>83</v>
      </c>
      <c r="N4759"/>
      <c r="O4759"/>
      <c r="P4759"/>
      <c r="Q4759"/>
      <c r="R4759"/>
      <c r="S4759"/>
      <c r="T4759"/>
      <c r="U4759"/>
      <c r="V4759"/>
      <c r="W4759"/>
      <c r="X4759"/>
    </row>
    <row r="4760" spans="1:24">
      <c r="A4760">
        <v>12428</v>
      </c>
      <c r="B4760" s="4" t="s">
        <v>2</v>
      </c>
      <c r="C4760" s="4" t="s">
        <v>8</v>
      </c>
      <c r="D4760" s="4" t="s">
        <v>21</v>
      </c>
      <c r="E4760" s="4" t="s">
        <v>19</v>
      </c>
      <c r="F4760" s="4">
        <v>150</v>
      </c>
      <c r="G4760" s="4">
        <v>12428</v>
      </c>
      <c r="H4760" t="str">
        <f>INDEX(find_bugcounts!D:D, MATCH(F4760, find_bugcounts!B:B))</f>
        <v>Bad practice</v>
      </c>
      <c r="I4760" t="s">
        <v>96</v>
      </c>
      <c r="J4760" t="s">
        <v>397</v>
      </c>
      <c r="K4760" t="s">
        <v>206</v>
      </c>
      <c r="N4760"/>
      <c r="O4760"/>
      <c r="P4760"/>
      <c r="Q4760"/>
      <c r="R4760"/>
      <c r="S4760"/>
      <c r="T4760"/>
      <c r="U4760"/>
      <c r="V4760"/>
      <c r="W4760"/>
      <c r="X4760"/>
    </row>
    <row r="4761" spans="1:24">
      <c r="A4761">
        <v>12429</v>
      </c>
      <c r="B4761" s="4" t="s">
        <v>2</v>
      </c>
      <c r="C4761" s="4" t="s">
        <v>8</v>
      </c>
      <c r="D4761" s="4" t="s">
        <v>15</v>
      </c>
      <c r="E4761" s="4" t="s">
        <v>17</v>
      </c>
      <c r="F4761" s="4">
        <v>197</v>
      </c>
      <c r="G4761" s="4">
        <v>12429</v>
      </c>
      <c r="H4761" t="str">
        <f>INDEX(find_bugcounts!D:D, MATCH(F4761, find_bugcounts!B:B))</f>
        <v>Bad practice</v>
      </c>
      <c r="I4761" t="s">
        <v>96</v>
      </c>
      <c r="J4761" t="s">
        <v>203</v>
      </c>
      <c r="K4761" t="s">
        <v>193</v>
      </c>
      <c r="N4761"/>
      <c r="O4761"/>
      <c r="P4761"/>
      <c r="Q4761"/>
      <c r="R4761"/>
      <c r="S4761"/>
      <c r="T4761"/>
      <c r="U4761"/>
      <c r="V4761"/>
      <c r="W4761"/>
      <c r="X4761"/>
    </row>
    <row r="4762" spans="1:24">
      <c r="A4762">
        <v>12430</v>
      </c>
      <c r="B4762" s="4" t="s">
        <v>2</v>
      </c>
      <c r="C4762" s="4" t="s">
        <v>8</v>
      </c>
      <c r="D4762" s="4" t="s">
        <v>15</v>
      </c>
      <c r="E4762" s="4" t="s">
        <v>19</v>
      </c>
      <c r="F4762" s="4">
        <v>144</v>
      </c>
      <c r="G4762" s="4">
        <v>12430</v>
      </c>
      <c r="H4762" t="str">
        <f>INDEX(find_bugcounts!D:D, MATCH(F4762, find_bugcounts!B:B))</f>
        <v>Bad practice</v>
      </c>
      <c r="I4762" t="s">
        <v>96</v>
      </c>
      <c r="J4762" s="41">
        <v>37292</v>
      </c>
      <c r="K4762" t="s">
        <v>160</v>
      </c>
      <c r="N4762"/>
      <c r="O4762"/>
      <c r="P4762"/>
      <c r="Q4762"/>
      <c r="R4762"/>
      <c r="S4762"/>
      <c r="T4762"/>
      <c r="U4762"/>
      <c r="V4762"/>
      <c r="W4762"/>
      <c r="X4762"/>
    </row>
    <row r="4763" spans="1:24">
      <c r="A4763">
        <v>12431</v>
      </c>
      <c r="B4763" s="4" t="s">
        <v>2</v>
      </c>
      <c r="C4763" s="4" t="s">
        <v>8</v>
      </c>
      <c r="D4763" s="4" t="s">
        <v>21</v>
      </c>
      <c r="E4763" s="4" t="s">
        <v>27</v>
      </c>
      <c r="F4763" s="4">
        <v>186</v>
      </c>
      <c r="G4763" s="4">
        <v>12431</v>
      </c>
      <c r="H4763" t="str">
        <f>INDEX(find_bugcounts!D:D, MATCH(F4763, find_bugcounts!B:B))</f>
        <v>Bad practice</v>
      </c>
      <c r="I4763" t="s">
        <v>96</v>
      </c>
      <c r="J4763" s="41">
        <v>37291</v>
      </c>
      <c r="K4763" t="s">
        <v>216</v>
      </c>
      <c r="N4763"/>
      <c r="O4763"/>
      <c r="P4763"/>
      <c r="Q4763"/>
      <c r="R4763"/>
      <c r="S4763"/>
      <c r="T4763"/>
      <c r="U4763"/>
      <c r="V4763"/>
      <c r="W4763"/>
      <c r="X4763"/>
    </row>
    <row r="4764" spans="1:24">
      <c r="A4764">
        <v>12433</v>
      </c>
      <c r="B4764" s="4" t="s">
        <v>2</v>
      </c>
      <c r="C4764" s="4" t="s">
        <v>8</v>
      </c>
      <c r="D4764" s="4" t="s">
        <v>15</v>
      </c>
      <c r="E4764" s="4" t="s">
        <v>20</v>
      </c>
      <c r="F4764" s="4">
        <v>416</v>
      </c>
      <c r="G4764" s="4">
        <v>12433</v>
      </c>
      <c r="H4764" t="str">
        <f>INDEX(find_bugcounts!D:D, MATCH(F4764, find_bugcounts!B:B))</f>
        <v>Bad practice</v>
      </c>
      <c r="I4764" t="s">
        <v>96</v>
      </c>
      <c r="J4764" t="s">
        <v>96</v>
      </c>
      <c r="K4764" t="s">
        <v>121</v>
      </c>
      <c r="N4764"/>
      <c r="O4764"/>
      <c r="P4764"/>
      <c r="Q4764"/>
      <c r="R4764"/>
      <c r="S4764"/>
      <c r="T4764"/>
      <c r="U4764"/>
      <c r="V4764"/>
      <c r="W4764"/>
      <c r="X4764"/>
    </row>
    <row r="4765" spans="1:24">
      <c r="A4765">
        <v>12434</v>
      </c>
      <c r="B4765" s="4" t="s">
        <v>2</v>
      </c>
      <c r="C4765" s="4" t="s">
        <v>8</v>
      </c>
      <c r="D4765" s="4" t="s">
        <v>15</v>
      </c>
      <c r="E4765" s="4" t="s">
        <v>20</v>
      </c>
      <c r="F4765" s="4">
        <v>253</v>
      </c>
      <c r="G4765" s="4">
        <v>12434</v>
      </c>
      <c r="H4765" t="str">
        <f>INDEX(find_bugcounts!D:D, MATCH(F4765, find_bugcounts!B:B))</f>
        <v>Bad practice</v>
      </c>
      <c r="I4765" t="s">
        <v>96</v>
      </c>
      <c r="J4765" s="41">
        <v>37412</v>
      </c>
      <c r="K4765" t="s">
        <v>121</v>
      </c>
      <c r="N4765"/>
      <c r="O4765"/>
      <c r="P4765"/>
      <c r="Q4765"/>
      <c r="R4765"/>
      <c r="S4765"/>
      <c r="T4765"/>
      <c r="U4765"/>
      <c r="V4765"/>
      <c r="W4765"/>
      <c r="X4765"/>
    </row>
    <row r="4766" spans="1:24">
      <c r="A4766">
        <v>12435</v>
      </c>
      <c r="B4766" s="4" t="s">
        <v>2</v>
      </c>
      <c r="C4766" s="4" t="s">
        <v>8</v>
      </c>
      <c r="D4766" s="4" t="s">
        <v>15</v>
      </c>
      <c r="E4766" s="4" t="s">
        <v>20</v>
      </c>
      <c r="F4766" s="4">
        <v>73</v>
      </c>
      <c r="G4766" s="4">
        <v>12435</v>
      </c>
      <c r="H4766" t="e">
        <f>INDEX(find_bugcounts!D:D, MATCH(F4766, find_bugcounts!B:B))</f>
        <v>#N/A</v>
      </c>
      <c r="I4766" t="s">
        <v>96</v>
      </c>
      <c r="J4766" s="41">
        <v>37445</v>
      </c>
      <c r="K4766" t="s">
        <v>121</v>
      </c>
      <c r="N4766"/>
      <c r="O4766"/>
      <c r="P4766"/>
      <c r="Q4766"/>
      <c r="R4766"/>
      <c r="S4766"/>
      <c r="T4766"/>
      <c r="U4766"/>
      <c r="V4766"/>
      <c r="W4766"/>
      <c r="X4766"/>
    </row>
    <row r="4767" spans="1:24">
      <c r="A4767">
        <v>12436</v>
      </c>
      <c r="B4767" s="4" t="s">
        <v>2</v>
      </c>
      <c r="C4767" s="4" t="s">
        <v>10</v>
      </c>
      <c r="D4767" s="4" t="s">
        <v>21</v>
      </c>
      <c r="E4767" s="4" t="s">
        <v>19</v>
      </c>
      <c r="F4767" s="4">
        <v>334</v>
      </c>
      <c r="G4767" s="4">
        <v>12436</v>
      </c>
      <c r="H4767" t="str">
        <f>INDEX(find_bugcounts!D:D, MATCH(F4767, find_bugcounts!B:B))</f>
        <v>Bad practice</v>
      </c>
      <c r="I4767" t="s">
        <v>96</v>
      </c>
      <c r="J4767" s="41">
        <v>37382</v>
      </c>
      <c r="K4767" t="s">
        <v>389</v>
      </c>
      <c r="N4767"/>
      <c r="O4767"/>
      <c r="P4767"/>
      <c r="Q4767"/>
      <c r="R4767"/>
      <c r="S4767"/>
      <c r="T4767"/>
      <c r="U4767"/>
      <c r="V4767"/>
      <c r="W4767"/>
      <c r="X4767"/>
    </row>
    <row r="4768" spans="1:24">
      <c r="A4768">
        <v>12442</v>
      </c>
      <c r="B4768" s="4" t="s">
        <v>2</v>
      </c>
      <c r="C4768" s="4" t="s">
        <v>8</v>
      </c>
      <c r="D4768" s="4" t="s">
        <v>15</v>
      </c>
      <c r="E4768" s="4" t="s">
        <v>16</v>
      </c>
      <c r="F4768" s="4">
        <v>71</v>
      </c>
      <c r="G4768" s="4">
        <v>12442</v>
      </c>
      <c r="H4768" t="e">
        <f>INDEX(find_bugcounts!D:D, MATCH(F4768, find_bugcounts!B:B))</f>
        <v>#N/A</v>
      </c>
      <c r="I4768" t="s">
        <v>96</v>
      </c>
      <c r="J4768" s="41">
        <v>37503</v>
      </c>
      <c r="K4768" t="s">
        <v>89</v>
      </c>
      <c r="N4768"/>
      <c r="O4768"/>
      <c r="P4768"/>
      <c r="Q4768"/>
      <c r="R4768"/>
      <c r="S4768"/>
      <c r="T4768"/>
      <c r="U4768"/>
      <c r="V4768"/>
      <c r="W4768"/>
      <c r="X4768"/>
    </row>
    <row r="4769" spans="1:24">
      <c r="A4769">
        <v>12443</v>
      </c>
      <c r="B4769" s="4" t="s">
        <v>2</v>
      </c>
      <c r="C4769" s="4" t="s">
        <v>8</v>
      </c>
      <c r="D4769" s="4" t="s">
        <v>21</v>
      </c>
      <c r="E4769" s="4" t="s">
        <v>22</v>
      </c>
      <c r="F4769" s="4">
        <v>334</v>
      </c>
      <c r="G4769" s="4">
        <v>12443</v>
      </c>
      <c r="H4769" t="str">
        <f>INDEX(find_bugcounts!D:D, MATCH(F4769, find_bugcounts!B:B))</f>
        <v>Bad practice</v>
      </c>
      <c r="I4769" t="s">
        <v>96</v>
      </c>
      <c r="J4769" s="41">
        <v>37291</v>
      </c>
      <c r="K4769" t="s">
        <v>127</v>
      </c>
      <c r="N4769"/>
      <c r="O4769"/>
      <c r="P4769"/>
      <c r="Q4769"/>
      <c r="R4769"/>
      <c r="S4769"/>
      <c r="T4769"/>
      <c r="U4769"/>
      <c r="V4769"/>
      <c r="W4769"/>
      <c r="X4769"/>
    </row>
    <row r="4770" spans="1:24">
      <c r="A4770">
        <v>12444</v>
      </c>
      <c r="B4770" s="4" t="s">
        <v>2</v>
      </c>
      <c r="C4770" s="4" t="s">
        <v>8</v>
      </c>
      <c r="D4770" s="4" t="s">
        <v>21</v>
      </c>
      <c r="E4770" s="4" t="s">
        <v>27</v>
      </c>
      <c r="F4770" s="4">
        <v>321</v>
      </c>
      <c r="G4770" s="4">
        <v>12444</v>
      </c>
      <c r="H4770" t="str">
        <f>INDEX(find_bugcounts!D:D, MATCH(F4770, find_bugcounts!B:B))</f>
        <v>Bad practice</v>
      </c>
      <c r="I4770" t="s">
        <v>96</v>
      </c>
      <c r="J4770" s="41">
        <v>37350</v>
      </c>
      <c r="K4770" t="s">
        <v>216</v>
      </c>
      <c r="N4770"/>
      <c r="O4770"/>
      <c r="P4770"/>
      <c r="Q4770"/>
      <c r="R4770"/>
      <c r="S4770"/>
      <c r="T4770"/>
      <c r="U4770"/>
      <c r="V4770"/>
      <c r="W4770"/>
      <c r="X4770"/>
    </row>
    <row r="4771" spans="1:24">
      <c r="A4771">
        <v>12445</v>
      </c>
      <c r="B4771" s="4" t="s">
        <v>2</v>
      </c>
      <c r="C4771" s="4" t="s">
        <v>8</v>
      </c>
      <c r="D4771" s="4" t="s">
        <v>21</v>
      </c>
      <c r="E4771" s="4" t="s">
        <v>27</v>
      </c>
      <c r="F4771" s="4">
        <v>403</v>
      </c>
      <c r="G4771" s="4">
        <v>12445</v>
      </c>
      <c r="H4771" t="str">
        <f>INDEX(find_bugcounts!D:D, MATCH(F4771, find_bugcounts!B:B))</f>
        <v>Bad practice</v>
      </c>
      <c r="I4771" t="s">
        <v>96</v>
      </c>
      <c r="J4771" t="s">
        <v>96</v>
      </c>
      <c r="K4771" t="s">
        <v>216</v>
      </c>
      <c r="N4771"/>
      <c r="O4771"/>
      <c r="P4771"/>
      <c r="Q4771"/>
      <c r="R4771"/>
      <c r="S4771"/>
      <c r="T4771"/>
      <c r="U4771"/>
      <c r="V4771"/>
      <c r="W4771"/>
      <c r="X4771"/>
    </row>
    <row r="4772" spans="1:24">
      <c r="A4772">
        <v>12446</v>
      </c>
      <c r="B4772" s="4" t="s">
        <v>2</v>
      </c>
      <c r="C4772" s="4" t="s">
        <v>8</v>
      </c>
      <c r="D4772" s="4" t="s">
        <v>15</v>
      </c>
      <c r="E4772" s="4" t="s">
        <v>23</v>
      </c>
      <c r="F4772" s="4">
        <v>14</v>
      </c>
      <c r="G4772" s="4">
        <v>12446</v>
      </c>
      <c r="H4772" t="e">
        <f>INDEX(find_bugcounts!D:D, MATCH(F4772, find_bugcounts!B:B))</f>
        <v>#N/A</v>
      </c>
      <c r="I4772" t="s">
        <v>96</v>
      </c>
      <c r="J4772" s="41">
        <v>37260</v>
      </c>
      <c r="K4772" t="s">
        <v>272</v>
      </c>
      <c r="N4772"/>
      <c r="O4772"/>
      <c r="P4772"/>
      <c r="Q4772"/>
      <c r="R4772"/>
      <c r="S4772"/>
      <c r="T4772"/>
      <c r="U4772"/>
      <c r="V4772"/>
      <c r="W4772"/>
      <c r="X4772"/>
    </row>
    <row r="4773" spans="1:24">
      <c r="A4773">
        <v>12447</v>
      </c>
      <c r="B4773" s="4" t="s">
        <v>2</v>
      </c>
      <c r="C4773" s="4" t="s">
        <v>8</v>
      </c>
      <c r="D4773" s="4" t="s">
        <v>15</v>
      </c>
      <c r="E4773" s="4" t="s">
        <v>23</v>
      </c>
      <c r="F4773" s="4">
        <v>321</v>
      </c>
      <c r="G4773" s="4">
        <v>12447</v>
      </c>
      <c r="H4773" t="str">
        <f>INDEX(find_bugcounts!D:D, MATCH(F4773, find_bugcounts!B:B))</f>
        <v>Bad practice</v>
      </c>
      <c r="I4773" t="s">
        <v>96</v>
      </c>
      <c r="J4773" t="s">
        <v>96</v>
      </c>
      <c r="K4773" t="s">
        <v>243</v>
      </c>
      <c r="N4773"/>
      <c r="O4773"/>
      <c r="P4773"/>
      <c r="Q4773"/>
      <c r="R4773"/>
      <c r="S4773"/>
      <c r="T4773"/>
      <c r="U4773"/>
      <c r="V4773"/>
      <c r="W4773"/>
      <c r="X4773"/>
    </row>
    <row r="4774" spans="1:24">
      <c r="A4774">
        <v>12448</v>
      </c>
      <c r="B4774" s="4" t="s">
        <v>2</v>
      </c>
      <c r="C4774" s="4" t="s">
        <v>8</v>
      </c>
      <c r="D4774" s="4" t="s">
        <v>21</v>
      </c>
      <c r="E4774" s="4" t="s">
        <v>22</v>
      </c>
      <c r="F4774" s="4">
        <v>235</v>
      </c>
      <c r="G4774" s="4">
        <v>12448</v>
      </c>
      <c r="H4774" t="str">
        <f>INDEX(find_bugcounts!D:D, MATCH(F4774, find_bugcounts!B:B))</f>
        <v>Bad practice</v>
      </c>
      <c r="I4774" t="s">
        <v>96</v>
      </c>
      <c r="J4774" s="41">
        <v>37291</v>
      </c>
      <c r="K4774" t="s">
        <v>130</v>
      </c>
      <c r="N4774"/>
      <c r="O4774"/>
      <c r="P4774"/>
      <c r="Q4774"/>
      <c r="R4774"/>
      <c r="S4774"/>
      <c r="T4774"/>
      <c r="U4774"/>
      <c r="V4774"/>
      <c r="W4774"/>
      <c r="X4774"/>
    </row>
    <row r="4775" spans="1:24">
      <c r="A4775">
        <v>12449</v>
      </c>
      <c r="B4775" s="4" t="s">
        <v>2</v>
      </c>
      <c r="C4775" s="4" t="s">
        <v>8</v>
      </c>
      <c r="D4775" s="4" t="s">
        <v>21</v>
      </c>
      <c r="E4775" s="4" t="s">
        <v>19</v>
      </c>
      <c r="F4775" s="4">
        <v>272</v>
      </c>
      <c r="G4775" s="4">
        <v>12449</v>
      </c>
      <c r="H4775" t="str">
        <f>INDEX(find_bugcounts!D:D, MATCH(F4775, find_bugcounts!B:B))</f>
        <v>Bad practice</v>
      </c>
      <c r="I4775" t="s">
        <v>96</v>
      </c>
      <c r="J4775" s="41">
        <v>37350</v>
      </c>
      <c r="K4775" t="s">
        <v>206</v>
      </c>
      <c r="N4775"/>
      <c r="O4775"/>
      <c r="P4775"/>
      <c r="Q4775"/>
      <c r="R4775"/>
      <c r="S4775"/>
      <c r="T4775"/>
      <c r="U4775"/>
      <c r="V4775"/>
      <c r="W4775"/>
      <c r="X4775"/>
    </row>
    <row r="4776" spans="1:24">
      <c r="A4776">
        <v>12452</v>
      </c>
      <c r="B4776" s="4" t="s">
        <v>2</v>
      </c>
      <c r="C4776" s="4" t="s">
        <v>8</v>
      </c>
      <c r="D4776" s="4" t="s">
        <v>21</v>
      </c>
      <c r="E4776" s="4" t="s">
        <v>22</v>
      </c>
      <c r="F4776" s="4">
        <v>31</v>
      </c>
      <c r="G4776" s="4">
        <v>12452</v>
      </c>
      <c r="H4776" t="e">
        <f>INDEX(find_bugcounts!D:D, MATCH(F4776, find_bugcounts!B:B))</f>
        <v>#N/A</v>
      </c>
      <c r="I4776" t="s">
        <v>96</v>
      </c>
      <c r="J4776" s="41">
        <v>37291</v>
      </c>
      <c r="K4776" t="s">
        <v>130</v>
      </c>
      <c r="N4776"/>
      <c r="O4776"/>
      <c r="P4776"/>
      <c r="Q4776"/>
      <c r="R4776"/>
      <c r="S4776"/>
      <c r="T4776"/>
      <c r="U4776"/>
      <c r="V4776"/>
      <c r="W4776"/>
      <c r="X4776"/>
    </row>
    <row r="4777" spans="1:24">
      <c r="A4777">
        <v>12454</v>
      </c>
      <c r="B4777" s="4" t="s">
        <v>2</v>
      </c>
      <c r="C4777" s="4" t="s">
        <v>8</v>
      </c>
      <c r="D4777" s="4" t="s">
        <v>21</v>
      </c>
      <c r="E4777" s="4" t="s">
        <v>27</v>
      </c>
      <c r="F4777" s="4">
        <v>403</v>
      </c>
      <c r="G4777" s="4">
        <v>12454</v>
      </c>
      <c r="H4777" t="str">
        <f>INDEX(find_bugcounts!D:D, MATCH(F4777, find_bugcounts!B:B))</f>
        <v>Bad practice</v>
      </c>
      <c r="I4777" t="s">
        <v>96</v>
      </c>
      <c r="J4777" s="41">
        <v>37291</v>
      </c>
      <c r="K4777" t="s">
        <v>216</v>
      </c>
      <c r="N4777"/>
      <c r="O4777"/>
      <c r="P4777"/>
      <c r="Q4777"/>
      <c r="R4777"/>
      <c r="S4777"/>
      <c r="T4777"/>
      <c r="U4777"/>
      <c r="V4777"/>
      <c r="W4777"/>
      <c r="X4777"/>
    </row>
    <row r="4778" spans="1:24">
      <c r="A4778">
        <v>12455</v>
      </c>
      <c r="B4778" s="4" t="s">
        <v>2</v>
      </c>
      <c r="C4778" s="4" t="s">
        <v>8</v>
      </c>
      <c r="D4778" s="4" t="s">
        <v>15</v>
      </c>
      <c r="E4778" s="4" t="s">
        <v>17</v>
      </c>
      <c r="F4778" s="4">
        <v>218</v>
      </c>
      <c r="G4778" s="4">
        <v>12455</v>
      </c>
      <c r="H4778" t="str">
        <f>INDEX(find_bugcounts!D:D, MATCH(F4778, find_bugcounts!B:B))</f>
        <v>Bad practice</v>
      </c>
      <c r="I4778" t="s">
        <v>96</v>
      </c>
      <c r="J4778" s="41">
        <v>37260</v>
      </c>
      <c r="K4778" t="s">
        <v>193</v>
      </c>
      <c r="N4778"/>
      <c r="O4778"/>
      <c r="P4778"/>
      <c r="Q4778"/>
      <c r="R4778"/>
      <c r="S4778"/>
      <c r="T4778"/>
      <c r="U4778"/>
      <c r="V4778"/>
      <c r="W4778"/>
      <c r="X4778"/>
    </row>
    <row r="4779" spans="1:24">
      <c r="A4779">
        <v>12457</v>
      </c>
      <c r="B4779" s="4" t="s">
        <v>2</v>
      </c>
      <c r="C4779" s="4" t="s">
        <v>8</v>
      </c>
      <c r="D4779" s="4" t="s">
        <v>21</v>
      </c>
      <c r="E4779" s="4" t="s">
        <v>27</v>
      </c>
      <c r="F4779" s="4">
        <v>322</v>
      </c>
      <c r="G4779" s="4">
        <v>12457</v>
      </c>
      <c r="H4779" t="str">
        <f>INDEX(find_bugcounts!D:D, MATCH(F4779, find_bugcounts!B:B))</f>
        <v>Bad practice</v>
      </c>
      <c r="I4779" t="s">
        <v>96</v>
      </c>
      <c r="J4779" t="s">
        <v>253</v>
      </c>
      <c r="K4779" t="s">
        <v>216</v>
      </c>
      <c r="N4779"/>
      <c r="O4779"/>
      <c r="P4779"/>
      <c r="Q4779"/>
      <c r="R4779"/>
      <c r="S4779"/>
      <c r="T4779"/>
      <c r="U4779"/>
      <c r="V4779"/>
      <c r="W4779"/>
      <c r="X4779"/>
    </row>
    <row r="4780" spans="1:24">
      <c r="A4780">
        <v>12459</v>
      </c>
      <c r="B4780" s="4" t="s">
        <v>2</v>
      </c>
      <c r="C4780" s="4" t="s">
        <v>8</v>
      </c>
      <c r="D4780" s="4" t="s">
        <v>15</v>
      </c>
      <c r="E4780" s="4" t="s">
        <v>29</v>
      </c>
      <c r="F4780" s="4">
        <v>363</v>
      </c>
      <c r="G4780" s="4">
        <v>12459</v>
      </c>
      <c r="H4780" t="str">
        <f>INDEX(find_bugcounts!D:D, MATCH(F4780, find_bugcounts!B:B))</f>
        <v>Bad practice</v>
      </c>
      <c r="I4780" t="s">
        <v>96</v>
      </c>
      <c r="J4780" t="s">
        <v>107</v>
      </c>
      <c r="K4780" t="s">
        <v>224</v>
      </c>
      <c r="N4780"/>
      <c r="O4780"/>
      <c r="P4780"/>
      <c r="Q4780"/>
      <c r="R4780"/>
      <c r="S4780"/>
      <c r="T4780"/>
      <c r="U4780"/>
      <c r="V4780"/>
      <c r="W4780"/>
      <c r="X4780"/>
    </row>
    <row r="4781" spans="1:24">
      <c r="A4781">
        <v>12463</v>
      </c>
      <c r="B4781" t="s">
        <v>4</v>
      </c>
      <c r="C4781" t="s">
        <v>10</v>
      </c>
      <c r="D4781" t="s">
        <v>15</v>
      </c>
      <c r="E4781" t="s">
        <v>17</v>
      </c>
      <c r="F4781">
        <v>336</v>
      </c>
      <c r="G4781">
        <v>12463</v>
      </c>
      <c r="H4781" t="str">
        <f>INDEX(find_bugcounts!D:D, MATCH(F4781, find_bugcounts!B:B))</f>
        <v>Bad practice</v>
      </c>
      <c r="I4781" t="s">
        <v>96</v>
      </c>
      <c r="J4781" s="41">
        <v>37264</v>
      </c>
      <c r="K4781" t="s">
        <v>176</v>
      </c>
      <c r="N4781"/>
      <c r="O4781"/>
      <c r="P4781"/>
      <c r="Q4781"/>
      <c r="R4781"/>
      <c r="S4781"/>
      <c r="T4781"/>
      <c r="U4781"/>
      <c r="V4781"/>
      <c r="W4781"/>
      <c r="X4781"/>
    </row>
    <row r="4782" spans="1:24">
      <c r="A4782">
        <v>12464</v>
      </c>
      <c r="B4782" s="4" t="s">
        <v>2</v>
      </c>
      <c r="C4782" s="4" t="s">
        <v>8</v>
      </c>
      <c r="D4782" s="4" t="s">
        <v>18</v>
      </c>
      <c r="E4782" s="4" t="s">
        <v>19</v>
      </c>
      <c r="F4782" s="4">
        <v>343</v>
      </c>
      <c r="G4782" s="4">
        <v>12464</v>
      </c>
      <c r="H4782" t="str">
        <f>INDEX(find_bugcounts!D:D, MATCH(F4782, find_bugcounts!B:B))</f>
        <v>Bad practice</v>
      </c>
      <c r="I4782" t="s">
        <v>96</v>
      </c>
      <c r="J4782" t="s">
        <v>439</v>
      </c>
      <c r="K4782" t="s">
        <v>112</v>
      </c>
      <c r="N4782"/>
      <c r="O4782"/>
      <c r="P4782"/>
      <c r="Q4782"/>
      <c r="R4782"/>
      <c r="S4782"/>
      <c r="T4782"/>
      <c r="U4782"/>
      <c r="V4782"/>
      <c r="W4782"/>
      <c r="X4782"/>
    </row>
    <row r="4783" spans="1:24">
      <c r="A4783">
        <v>12465</v>
      </c>
      <c r="B4783" s="4" t="s">
        <v>2</v>
      </c>
      <c r="C4783" s="4" t="s">
        <v>8</v>
      </c>
      <c r="D4783" s="4" t="s">
        <v>18</v>
      </c>
      <c r="E4783" s="4" t="s">
        <v>19</v>
      </c>
      <c r="F4783" s="4">
        <v>339</v>
      </c>
      <c r="G4783" s="4">
        <v>12465</v>
      </c>
      <c r="H4783" t="str">
        <f>INDEX(find_bugcounts!D:D, MATCH(F4783, find_bugcounts!B:B))</f>
        <v>Bad practice</v>
      </c>
      <c r="I4783" t="s">
        <v>96</v>
      </c>
      <c r="J4783" t="s">
        <v>439</v>
      </c>
      <c r="K4783" t="s">
        <v>112</v>
      </c>
      <c r="N4783"/>
      <c r="O4783"/>
      <c r="P4783"/>
      <c r="Q4783"/>
      <c r="R4783"/>
      <c r="S4783"/>
      <c r="T4783"/>
      <c r="U4783"/>
      <c r="V4783"/>
      <c r="W4783"/>
      <c r="X4783"/>
    </row>
    <row r="4784" spans="1:24">
      <c r="A4784">
        <v>12466</v>
      </c>
      <c r="B4784" s="4" t="s">
        <v>2</v>
      </c>
      <c r="C4784" s="4" t="s">
        <v>8</v>
      </c>
      <c r="D4784" s="4" t="s">
        <v>15</v>
      </c>
      <c r="E4784" s="4" t="s">
        <v>16</v>
      </c>
      <c r="F4784" s="4">
        <v>280</v>
      </c>
      <c r="G4784" s="4">
        <v>12466</v>
      </c>
      <c r="H4784" t="str">
        <f>INDEX(find_bugcounts!D:D, MATCH(F4784, find_bugcounts!B:B))</f>
        <v>Bad practice</v>
      </c>
      <c r="I4784" t="s">
        <v>96</v>
      </c>
      <c r="J4784" s="41">
        <v>37260</v>
      </c>
      <c r="K4784" t="s">
        <v>82</v>
      </c>
      <c r="N4784"/>
      <c r="O4784"/>
      <c r="P4784"/>
      <c r="Q4784"/>
      <c r="R4784"/>
      <c r="S4784"/>
      <c r="T4784"/>
      <c r="U4784"/>
      <c r="V4784"/>
      <c r="W4784"/>
      <c r="X4784"/>
    </row>
    <row r="4785" spans="1:24">
      <c r="A4785">
        <v>12467</v>
      </c>
      <c r="B4785" s="4" t="s">
        <v>2</v>
      </c>
      <c r="C4785" s="4" t="s">
        <v>8</v>
      </c>
      <c r="D4785" s="4" t="s">
        <v>15</v>
      </c>
      <c r="E4785" s="4" t="s">
        <v>16</v>
      </c>
      <c r="F4785" s="4">
        <v>259</v>
      </c>
      <c r="G4785" s="4">
        <v>12467</v>
      </c>
      <c r="H4785" t="str">
        <f>INDEX(find_bugcounts!D:D, MATCH(F4785, find_bugcounts!B:B))</f>
        <v>Bad practice</v>
      </c>
      <c r="I4785" t="s">
        <v>96</v>
      </c>
      <c r="J4785" t="s">
        <v>263</v>
      </c>
      <c r="K4785" t="s">
        <v>82</v>
      </c>
      <c r="N4785"/>
      <c r="O4785"/>
      <c r="P4785"/>
      <c r="Q4785"/>
      <c r="R4785"/>
      <c r="S4785"/>
      <c r="T4785"/>
      <c r="U4785"/>
      <c r="V4785"/>
      <c r="W4785"/>
      <c r="X4785"/>
    </row>
    <row r="4786" spans="1:24">
      <c r="A4786">
        <v>12469</v>
      </c>
      <c r="B4786" s="4" t="s">
        <v>2</v>
      </c>
      <c r="C4786" s="4" t="s">
        <v>8</v>
      </c>
      <c r="D4786" s="4" t="s">
        <v>15</v>
      </c>
      <c r="E4786" s="4" t="s">
        <v>16</v>
      </c>
      <c r="F4786" s="4">
        <v>356</v>
      </c>
      <c r="G4786" s="4">
        <v>12469</v>
      </c>
      <c r="H4786" t="str">
        <f>INDEX(find_bugcounts!D:D, MATCH(F4786, find_bugcounts!B:B))</f>
        <v>Bad practice</v>
      </c>
      <c r="I4786" t="s">
        <v>96</v>
      </c>
      <c r="J4786" s="41">
        <v>37504</v>
      </c>
      <c r="K4786" t="s">
        <v>89</v>
      </c>
      <c r="N4786"/>
      <c r="O4786"/>
      <c r="P4786"/>
      <c r="Q4786"/>
      <c r="R4786"/>
      <c r="S4786"/>
      <c r="T4786"/>
      <c r="U4786"/>
      <c r="V4786"/>
      <c r="W4786"/>
      <c r="X4786"/>
    </row>
    <row r="4787" spans="1:24">
      <c r="A4787">
        <v>12470</v>
      </c>
      <c r="B4787" s="4" t="s">
        <v>2</v>
      </c>
      <c r="C4787" s="4" t="s">
        <v>8</v>
      </c>
      <c r="D4787" s="4" t="s">
        <v>21</v>
      </c>
      <c r="E4787" s="4" t="s">
        <v>27</v>
      </c>
      <c r="F4787" s="4">
        <v>422</v>
      </c>
      <c r="G4787" s="4">
        <v>12470</v>
      </c>
      <c r="H4787" t="str">
        <f>INDEX(find_bugcounts!D:D, MATCH(F4787, find_bugcounts!B:B))</f>
        <v>Bad practice</v>
      </c>
      <c r="I4787" t="s">
        <v>96</v>
      </c>
      <c r="J4787" s="41">
        <v>37260</v>
      </c>
      <c r="K4787" t="s">
        <v>225</v>
      </c>
      <c r="N4787"/>
      <c r="O4787"/>
      <c r="P4787"/>
      <c r="Q4787"/>
      <c r="R4787"/>
      <c r="S4787"/>
      <c r="T4787"/>
      <c r="U4787"/>
      <c r="V4787"/>
      <c r="W4787"/>
      <c r="X4787"/>
    </row>
    <row r="4788" spans="1:24">
      <c r="A4788">
        <v>12474</v>
      </c>
      <c r="B4788" s="4" t="s">
        <v>2</v>
      </c>
      <c r="C4788" s="4" t="s">
        <v>8</v>
      </c>
      <c r="D4788" s="4" t="s">
        <v>15</v>
      </c>
      <c r="E4788" s="4" t="s">
        <v>17</v>
      </c>
      <c r="F4788" s="4">
        <v>246</v>
      </c>
      <c r="G4788" s="4">
        <v>12474</v>
      </c>
      <c r="H4788" t="str">
        <f>INDEX(find_bugcounts!D:D, MATCH(F4788, find_bugcounts!B:B))</f>
        <v>Bad practice</v>
      </c>
      <c r="I4788" t="s">
        <v>96</v>
      </c>
      <c r="J4788" t="s">
        <v>253</v>
      </c>
      <c r="K4788" t="s">
        <v>221</v>
      </c>
      <c r="N4788"/>
      <c r="O4788"/>
      <c r="P4788"/>
      <c r="Q4788"/>
      <c r="R4788"/>
      <c r="S4788"/>
      <c r="T4788"/>
      <c r="U4788"/>
      <c r="V4788"/>
      <c r="W4788"/>
      <c r="X4788"/>
    </row>
    <row r="4789" spans="1:24">
      <c r="A4789">
        <v>12476</v>
      </c>
      <c r="B4789" s="4" t="s">
        <v>2</v>
      </c>
      <c r="C4789" s="4" t="s">
        <v>8</v>
      </c>
      <c r="D4789" s="4" t="s">
        <v>18</v>
      </c>
      <c r="E4789" s="4" t="s">
        <v>19</v>
      </c>
      <c r="F4789" s="4">
        <v>422</v>
      </c>
      <c r="G4789" s="4">
        <v>12476</v>
      </c>
      <c r="H4789" t="str">
        <f>INDEX(find_bugcounts!D:D, MATCH(F4789, find_bugcounts!B:B))</f>
        <v>Bad practice</v>
      </c>
      <c r="I4789" t="s">
        <v>96</v>
      </c>
      <c r="J4789" t="s">
        <v>439</v>
      </c>
      <c r="K4789" t="s">
        <v>112</v>
      </c>
      <c r="N4789"/>
      <c r="O4789"/>
      <c r="P4789"/>
      <c r="Q4789"/>
      <c r="R4789"/>
      <c r="S4789"/>
      <c r="T4789"/>
      <c r="U4789"/>
      <c r="V4789"/>
      <c r="W4789"/>
      <c r="X4789"/>
    </row>
    <row r="4790" spans="1:24">
      <c r="A4790">
        <v>12480</v>
      </c>
      <c r="B4790" s="4" t="s">
        <v>2</v>
      </c>
      <c r="C4790" s="4" t="s">
        <v>8</v>
      </c>
      <c r="D4790" s="4" t="s">
        <v>21</v>
      </c>
      <c r="E4790" s="4" t="s">
        <v>22</v>
      </c>
      <c r="F4790" s="4">
        <v>57</v>
      </c>
      <c r="G4790" s="4">
        <v>12480</v>
      </c>
      <c r="H4790" t="e">
        <f>INDEX(find_bugcounts!D:D, MATCH(F4790, find_bugcounts!B:B))</f>
        <v>#N/A</v>
      </c>
      <c r="I4790" t="s">
        <v>96</v>
      </c>
      <c r="J4790" s="41">
        <v>37384</v>
      </c>
      <c r="K4790" t="s">
        <v>127</v>
      </c>
      <c r="N4790"/>
      <c r="O4790"/>
      <c r="P4790"/>
      <c r="Q4790"/>
      <c r="R4790"/>
      <c r="S4790"/>
      <c r="T4790"/>
      <c r="U4790"/>
      <c r="V4790"/>
      <c r="W4790"/>
      <c r="X4790"/>
    </row>
    <row r="4791" spans="1:24">
      <c r="A4791">
        <v>12482</v>
      </c>
      <c r="B4791" s="4" t="s">
        <v>2</v>
      </c>
      <c r="C4791" s="4" t="s">
        <v>8</v>
      </c>
      <c r="D4791" s="4" t="s">
        <v>21</v>
      </c>
      <c r="E4791" s="4" t="s">
        <v>22</v>
      </c>
      <c r="F4791" s="4">
        <v>149</v>
      </c>
      <c r="G4791" s="4">
        <v>12482</v>
      </c>
      <c r="H4791" t="str">
        <f>INDEX(find_bugcounts!D:D, MATCH(F4791, find_bugcounts!B:B))</f>
        <v>Bad practice</v>
      </c>
      <c r="I4791" t="s">
        <v>96</v>
      </c>
      <c r="J4791" s="41">
        <v>37384</v>
      </c>
      <c r="K4791" t="s">
        <v>127</v>
      </c>
      <c r="N4791"/>
      <c r="O4791"/>
      <c r="P4791"/>
      <c r="Q4791"/>
      <c r="R4791"/>
      <c r="S4791"/>
      <c r="T4791"/>
      <c r="U4791"/>
      <c r="V4791"/>
      <c r="W4791"/>
      <c r="X4791"/>
    </row>
    <row r="4792" spans="1:24">
      <c r="A4792">
        <v>12484</v>
      </c>
      <c r="B4792" s="4" t="s">
        <v>2</v>
      </c>
      <c r="C4792" s="4" t="s">
        <v>10</v>
      </c>
      <c r="D4792" s="4" t="s">
        <v>15</v>
      </c>
      <c r="E4792" s="4" t="s">
        <v>19</v>
      </c>
      <c r="F4792" s="4">
        <v>160</v>
      </c>
      <c r="G4792" s="4">
        <v>12484</v>
      </c>
      <c r="H4792" t="str">
        <f>INDEX(find_bugcounts!D:D, MATCH(F4792, find_bugcounts!B:B))</f>
        <v>Bad practice</v>
      </c>
      <c r="I4792" t="s">
        <v>96</v>
      </c>
      <c r="J4792" t="s">
        <v>96</v>
      </c>
      <c r="K4792" t="s">
        <v>158</v>
      </c>
      <c r="N4792"/>
      <c r="O4792"/>
      <c r="P4792"/>
      <c r="Q4792"/>
      <c r="R4792"/>
      <c r="S4792"/>
      <c r="T4792"/>
      <c r="U4792"/>
      <c r="V4792"/>
      <c r="W4792"/>
      <c r="X4792"/>
    </row>
    <row r="4793" spans="1:24">
      <c r="A4793">
        <v>12489</v>
      </c>
      <c r="B4793" s="4" t="s">
        <v>2</v>
      </c>
      <c r="C4793" s="4" t="s">
        <v>8</v>
      </c>
      <c r="D4793" s="4" t="s">
        <v>15</v>
      </c>
      <c r="E4793" s="4" t="s">
        <v>16</v>
      </c>
      <c r="F4793" s="4">
        <v>334</v>
      </c>
      <c r="G4793" s="4">
        <v>12489</v>
      </c>
      <c r="H4793" t="str">
        <f>INDEX(find_bugcounts!D:D, MATCH(F4793, find_bugcounts!B:B))</f>
        <v>Bad practice</v>
      </c>
      <c r="I4793" t="s">
        <v>96</v>
      </c>
      <c r="J4793" t="s">
        <v>178</v>
      </c>
      <c r="K4793" t="s">
        <v>89</v>
      </c>
      <c r="N4793"/>
      <c r="O4793"/>
      <c r="P4793"/>
      <c r="Q4793"/>
      <c r="R4793"/>
      <c r="S4793"/>
      <c r="T4793"/>
      <c r="U4793"/>
      <c r="V4793"/>
      <c r="W4793"/>
      <c r="X4793"/>
    </row>
    <row r="4794" spans="1:24">
      <c r="A4794">
        <v>12492</v>
      </c>
      <c r="B4794" t="s">
        <v>4</v>
      </c>
      <c r="C4794" t="s">
        <v>10</v>
      </c>
      <c r="D4794" t="s">
        <v>21</v>
      </c>
      <c r="E4794" t="s">
        <v>19</v>
      </c>
      <c r="F4794">
        <v>334</v>
      </c>
      <c r="G4794">
        <v>12492</v>
      </c>
      <c r="H4794" t="str">
        <f>INDEX(find_bugcounts!D:D, MATCH(F4794, find_bugcounts!B:B))</f>
        <v>Bad practice</v>
      </c>
      <c r="I4794" t="s">
        <v>253</v>
      </c>
      <c r="J4794" s="41">
        <v>37291</v>
      </c>
      <c r="K4794" t="s">
        <v>137</v>
      </c>
      <c r="N4794"/>
      <c r="O4794"/>
      <c r="P4794"/>
      <c r="Q4794"/>
      <c r="R4794"/>
      <c r="S4794"/>
      <c r="T4794"/>
      <c r="U4794"/>
      <c r="V4794"/>
      <c r="W4794"/>
      <c r="X4794"/>
    </row>
    <row r="4795" spans="1:24">
      <c r="A4795">
        <v>12498</v>
      </c>
      <c r="B4795" s="4" t="s">
        <v>2</v>
      </c>
      <c r="C4795" s="4" t="s">
        <v>8</v>
      </c>
      <c r="D4795" s="4" t="s">
        <v>15</v>
      </c>
      <c r="E4795" s="4" t="s">
        <v>23</v>
      </c>
      <c r="F4795" s="4">
        <v>356</v>
      </c>
      <c r="G4795" s="4">
        <v>12498</v>
      </c>
      <c r="H4795" t="str">
        <f>INDEX(find_bugcounts!D:D, MATCH(F4795, find_bugcounts!B:B))</f>
        <v>Bad practice</v>
      </c>
      <c r="I4795" t="s">
        <v>253</v>
      </c>
      <c r="J4795" t="s">
        <v>169</v>
      </c>
      <c r="K4795" t="s">
        <v>154</v>
      </c>
      <c r="N4795"/>
      <c r="O4795"/>
      <c r="P4795"/>
      <c r="Q4795"/>
      <c r="R4795"/>
      <c r="S4795"/>
      <c r="T4795"/>
      <c r="U4795"/>
      <c r="V4795"/>
      <c r="W4795"/>
      <c r="X4795"/>
    </row>
    <row r="4796" spans="1:24">
      <c r="A4796">
        <v>12500</v>
      </c>
      <c r="B4796" s="4" t="s">
        <v>2</v>
      </c>
      <c r="C4796" s="4" t="s">
        <v>8</v>
      </c>
      <c r="D4796" s="4" t="s">
        <v>15</v>
      </c>
      <c r="E4796" s="4" t="s">
        <v>20</v>
      </c>
      <c r="F4796" s="4">
        <v>203</v>
      </c>
      <c r="G4796" s="4">
        <v>12500</v>
      </c>
      <c r="H4796" t="str">
        <f>INDEX(find_bugcounts!D:D, MATCH(F4796, find_bugcounts!B:B))</f>
        <v>Bad practice</v>
      </c>
      <c r="I4796" t="s">
        <v>253</v>
      </c>
      <c r="J4796" t="s">
        <v>439</v>
      </c>
      <c r="K4796" t="s">
        <v>121</v>
      </c>
      <c r="N4796"/>
      <c r="O4796"/>
      <c r="P4796"/>
      <c r="Q4796"/>
      <c r="R4796"/>
      <c r="S4796"/>
      <c r="T4796"/>
      <c r="U4796"/>
      <c r="V4796"/>
      <c r="W4796"/>
      <c r="X4796"/>
    </row>
    <row r="4797" spans="1:24">
      <c r="A4797">
        <v>12501</v>
      </c>
      <c r="B4797" s="4" t="s">
        <v>2</v>
      </c>
      <c r="C4797" s="4" t="s">
        <v>8</v>
      </c>
      <c r="D4797" s="4" t="s">
        <v>15</v>
      </c>
      <c r="E4797" s="4" t="s">
        <v>20</v>
      </c>
      <c r="F4797" s="4">
        <v>161</v>
      </c>
      <c r="G4797" s="4">
        <v>12501</v>
      </c>
      <c r="H4797" t="str">
        <f>INDEX(find_bugcounts!D:D, MATCH(F4797, find_bugcounts!B:B))</f>
        <v>Bad practice</v>
      </c>
      <c r="I4797" t="s">
        <v>253</v>
      </c>
      <c r="J4797" s="41">
        <v>37291</v>
      </c>
      <c r="K4797" t="s">
        <v>121</v>
      </c>
      <c r="N4797"/>
      <c r="O4797"/>
      <c r="P4797"/>
      <c r="Q4797"/>
      <c r="R4797"/>
      <c r="S4797"/>
      <c r="T4797"/>
      <c r="U4797"/>
      <c r="V4797"/>
      <c r="W4797"/>
      <c r="X4797"/>
    </row>
    <row r="4798" spans="1:24">
      <c r="A4798">
        <v>12502</v>
      </c>
      <c r="B4798" s="4" t="s">
        <v>2</v>
      </c>
      <c r="C4798" s="4" t="s">
        <v>8</v>
      </c>
      <c r="D4798" s="4" t="s">
        <v>15</v>
      </c>
      <c r="E4798" s="4" t="s">
        <v>20</v>
      </c>
      <c r="F4798" s="4">
        <v>385</v>
      </c>
      <c r="G4798" s="4">
        <v>12502</v>
      </c>
      <c r="H4798" t="str">
        <f>INDEX(find_bugcounts!D:D, MATCH(F4798, find_bugcounts!B:B))</f>
        <v>Bad practice</v>
      </c>
      <c r="I4798" t="s">
        <v>253</v>
      </c>
      <c r="J4798" t="s">
        <v>253</v>
      </c>
      <c r="K4798" t="s">
        <v>121</v>
      </c>
      <c r="N4798"/>
      <c r="O4798"/>
      <c r="P4798"/>
      <c r="Q4798"/>
      <c r="R4798"/>
      <c r="S4798"/>
      <c r="T4798"/>
      <c r="U4798"/>
      <c r="V4798"/>
      <c r="W4798"/>
      <c r="X4798"/>
    </row>
    <row r="4799" spans="1:24">
      <c r="A4799">
        <v>12507</v>
      </c>
      <c r="B4799" s="4" t="s">
        <v>2</v>
      </c>
      <c r="C4799" s="4" t="s">
        <v>8</v>
      </c>
      <c r="D4799" s="4" t="s">
        <v>15</v>
      </c>
      <c r="E4799" s="4" t="s">
        <v>17</v>
      </c>
      <c r="F4799" s="4">
        <v>337</v>
      </c>
      <c r="G4799" s="4">
        <v>12507</v>
      </c>
      <c r="H4799" t="str">
        <f>INDEX(find_bugcounts!D:D, MATCH(F4799, find_bugcounts!B:B))</f>
        <v>Bad practice</v>
      </c>
      <c r="I4799" t="s">
        <v>253</v>
      </c>
      <c r="J4799" s="41">
        <v>37319</v>
      </c>
      <c r="K4799" t="s">
        <v>197</v>
      </c>
      <c r="N4799"/>
      <c r="O4799"/>
      <c r="P4799"/>
      <c r="Q4799"/>
      <c r="R4799"/>
      <c r="S4799"/>
      <c r="T4799"/>
      <c r="U4799"/>
      <c r="V4799"/>
      <c r="W4799"/>
      <c r="X4799"/>
    </row>
    <row r="4800" spans="1:24">
      <c r="A4800">
        <v>12508</v>
      </c>
      <c r="B4800" s="4" t="s">
        <v>2</v>
      </c>
      <c r="C4800" s="4" t="s">
        <v>8</v>
      </c>
      <c r="D4800" s="4" t="s">
        <v>21</v>
      </c>
      <c r="E4800" s="4" t="s">
        <v>19</v>
      </c>
      <c r="F4800" s="4">
        <v>218</v>
      </c>
      <c r="G4800" s="4">
        <v>12508</v>
      </c>
      <c r="H4800" t="str">
        <f>INDEX(find_bugcounts!D:D, MATCH(F4800, find_bugcounts!B:B))</f>
        <v>Bad practice</v>
      </c>
      <c r="I4800" t="s">
        <v>253</v>
      </c>
      <c r="J4800" s="41">
        <v>37413</v>
      </c>
      <c r="K4800" t="s">
        <v>362</v>
      </c>
      <c r="N4800"/>
      <c r="O4800"/>
      <c r="P4800"/>
      <c r="Q4800"/>
      <c r="R4800"/>
      <c r="S4800"/>
      <c r="T4800"/>
      <c r="U4800"/>
      <c r="V4800"/>
      <c r="W4800"/>
      <c r="X4800"/>
    </row>
    <row r="4801" spans="1:24">
      <c r="A4801">
        <v>12510</v>
      </c>
      <c r="B4801" s="4" t="s">
        <v>2</v>
      </c>
      <c r="C4801" s="4" t="s">
        <v>8</v>
      </c>
      <c r="D4801" s="4" t="s">
        <v>18</v>
      </c>
      <c r="E4801" s="4" t="s">
        <v>28</v>
      </c>
      <c r="F4801" s="4">
        <v>332</v>
      </c>
      <c r="G4801" s="4">
        <v>12510</v>
      </c>
      <c r="H4801" t="str">
        <f>INDEX(find_bugcounts!D:D, MATCH(F4801, find_bugcounts!B:B))</f>
        <v>Bad practice</v>
      </c>
      <c r="I4801" t="s">
        <v>253</v>
      </c>
      <c r="J4801" s="41">
        <v>37292</v>
      </c>
      <c r="K4801" t="s">
        <v>193</v>
      </c>
      <c r="N4801"/>
      <c r="O4801"/>
      <c r="P4801"/>
      <c r="Q4801"/>
      <c r="R4801"/>
      <c r="S4801"/>
      <c r="T4801"/>
      <c r="U4801"/>
      <c r="V4801"/>
      <c r="W4801"/>
      <c r="X4801"/>
    </row>
    <row r="4802" spans="1:24">
      <c r="A4802">
        <v>12511</v>
      </c>
      <c r="B4802" s="4" t="s">
        <v>2</v>
      </c>
      <c r="C4802" s="4" t="s">
        <v>8</v>
      </c>
      <c r="D4802" s="4" t="s">
        <v>15</v>
      </c>
      <c r="E4802" s="4" t="s">
        <v>19</v>
      </c>
      <c r="F4802" s="4">
        <v>167</v>
      </c>
      <c r="G4802" s="4">
        <v>12511</v>
      </c>
      <c r="H4802" t="str">
        <f>INDEX(find_bugcounts!D:D, MATCH(F4802, find_bugcounts!B:B))</f>
        <v>Bad practice</v>
      </c>
      <c r="I4802" t="s">
        <v>253</v>
      </c>
      <c r="J4802" t="s">
        <v>443</v>
      </c>
      <c r="K4802" t="s">
        <v>444</v>
      </c>
      <c r="N4802"/>
      <c r="O4802"/>
      <c r="P4802"/>
      <c r="Q4802"/>
      <c r="R4802"/>
      <c r="S4802"/>
      <c r="T4802"/>
      <c r="U4802"/>
      <c r="V4802"/>
      <c r="W4802"/>
      <c r="X4802"/>
    </row>
    <row r="4803" spans="1:24">
      <c r="A4803">
        <v>12513</v>
      </c>
      <c r="B4803" s="4" t="s">
        <v>2</v>
      </c>
      <c r="C4803" s="4" t="s">
        <v>8</v>
      </c>
      <c r="D4803" s="4" t="s">
        <v>15</v>
      </c>
      <c r="E4803" s="4" t="s">
        <v>29</v>
      </c>
      <c r="F4803" s="4">
        <v>235</v>
      </c>
      <c r="G4803" s="4">
        <v>12513</v>
      </c>
      <c r="H4803" t="str">
        <f>INDEX(find_bugcounts!D:D, MATCH(F4803, find_bugcounts!B:B))</f>
        <v>Bad practice</v>
      </c>
      <c r="I4803" t="s">
        <v>253</v>
      </c>
      <c r="J4803" s="41">
        <v>37594</v>
      </c>
      <c r="K4803" t="s">
        <v>112</v>
      </c>
      <c r="N4803"/>
      <c r="O4803"/>
      <c r="P4803"/>
      <c r="Q4803"/>
      <c r="R4803"/>
      <c r="S4803"/>
      <c r="T4803"/>
      <c r="U4803"/>
      <c r="V4803"/>
      <c r="W4803"/>
      <c r="X4803"/>
    </row>
    <row r="4804" spans="1:24">
      <c r="A4804">
        <v>12516</v>
      </c>
      <c r="B4804" s="4" t="s">
        <v>2</v>
      </c>
      <c r="C4804" s="4" t="s">
        <v>10</v>
      </c>
      <c r="D4804" s="4" t="s">
        <v>21</v>
      </c>
      <c r="E4804" s="4" t="s">
        <v>19</v>
      </c>
      <c r="F4804" s="4">
        <v>392</v>
      </c>
      <c r="G4804" s="4">
        <v>12516</v>
      </c>
      <c r="H4804" t="str">
        <f>INDEX(find_bugcounts!D:D, MATCH(F4804, find_bugcounts!B:B))</f>
        <v>Bad practice</v>
      </c>
      <c r="I4804" t="s">
        <v>439</v>
      </c>
      <c r="J4804" t="s">
        <v>110</v>
      </c>
      <c r="K4804" t="s">
        <v>240</v>
      </c>
      <c r="N4804"/>
      <c r="O4804"/>
      <c r="P4804"/>
      <c r="Q4804"/>
      <c r="R4804"/>
      <c r="S4804"/>
      <c r="T4804"/>
      <c r="U4804"/>
      <c r="V4804"/>
      <c r="W4804"/>
      <c r="X4804"/>
    </row>
    <row r="4805" spans="1:24">
      <c r="A4805">
        <v>12517</v>
      </c>
      <c r="B4805" t="s">
        <v>3</v>
      </c>
      <c r="C4805" t="s">
        <v>8</v>
      </c>
      <c r="D4805" t="s">
        <v>21</v>
      </c>
      <c r="E4805" t="s">
        <v>19</v>
      </c>
      <c r="F4805">
        <v>334</v>
      </c>
      <c r="G4805">
        <v>12517</v>
      </c>
      <c r="H4805" t="str">
        <f>INDEX(find_bugcounts!D:D, MATCH(F4805, find_bugcounts!B:B))</f>
        <v>Bad practice</v>
      </c>
      <c r="I4805" t="s">
        <v>439</v>
      </c>
      <c r="J4805" s="41">
        <v>37291</v>
      </c>
      <c r="K4805" t="s">
        <v>206</v>
      </c>
      <c r="N4805"/>
      <c r="O4805"/>
      <c r="P4805"/>
      <c r="Q4805"/>
      <c r="R4805"/>
      <c r="S4805"/>
      <c r="T4805"/>
      <c r="U4805"/>
      <c r="V4805"/>
      <c r="W4805"/>
      <c r="X4805"/>
    </row>
    <row r="4806" spans="1:24">
      <c r="A4806">
        <v>12518</v>
      </c>
      <c r="B4806" s="4" t="s">
        <v>2</v>
      </c>
      <c r="C4806" s="4" t="s">
        <v>8</v>
      </c>
      <c r="D4806" s="4" t="s">
        <v>15</v>
      </c>
      <c r="E4806" s="4" t="s">
        <v>16</v>
      </c>
      <c r="F4806" s="4">
        <v>334</v>
      </c>
      <c r="G4806" s="4">
        <v>12518</v>
      </c>
      <c r="H4806" t="str">
        <f>INDEX(find_bugcounts!D:D, MATCH(F4806, find_bugcounts!B:B))</f>
        <v>Bad practice</v>
      </c>
      <c r="I4806" t="s">
        <v>439</v>
      </c>
      <c r="J4806" s="41">
        <v>37503</v>
      </c>
      <c r="K4806" t="s">
        <v>89</v>
      </c>
      <c r="N4806"/>
      <c r="O4806"/>
      <c r="P4806"/>
      <c r="Q4806"/>
      <c r="R4806"/>
      <c r="S4806"/>
      <c r="T4806"/>
      <c r="U4806"/>
      <c r="V4806"/>
      <c r="W4806"/>
      <c r="X4806"/>
    </row>
    <row r="4807" spans="1:24">
      <c r="A4807">
        <v>12523</v>
      </c>
      <c r="B4807" s="4" t="s">
        <v>2</v>
      </c>
      <c r="C4807" s="4" t="s">
        <v>8</v>
      </c>
      <c r="D4807" s="4" t="s">
        <v>21</v>
      </c>
      <c r="E4807" s="4" t="s">
        <v>19</v>
      </c>
      <c r="F4807" s="4">
        <v>197</v>
      </c>
      <c r="G4807" s="4">
        <v>12523</v>
      </c>
      <c r="H4807" t="str">
        <f>INDEX(find_bugcounts!D:D, MATCH(F4807, find_bugcounts!B:B))</f>
        <v>Bad practice</v>
      </c>
      <c r="I4807" t="s">
        <v>445</v>
      </c>
      <c r="J4807" s="41">
        <v>37413</v>
      </c>
      <c r="K4807" t="s">
        <v>362</v>
      </c>
      <c r="N4807"/>
      <c r="O4807"/>
      <c r="P4807"/>
      <c r="Q4807"/>
      <c r="R4807"/>
      <c r="S4807"/>
      <c r="T4807"/>
      <c r="U4807"/>
      <c r="V4807"/>
      <c r="W4807"/>
      <c r="X4807"/>
    </row>
    <row r="4808" spans="1:24">
      <c r="A4808">
        <v>12525</v>
      </c>
      <c r="B4808" s="4" t="s">
        <v>2</v>
      </c>
      <c r="C4808" s="4" t="s">
        <v>11</v>
      </c>
      <c r="D4808" s="4" t="s">
        <v>21</v>
      </c>
      <c r="E4808" s="4" t="s">
        <v>19</v>
      </c>
      <c r="F4808" s="4">
        <v>422</v>
      </c>
      <c r="G4808" s="4">
        <v>12525</v>
      </c>
      <c r="H4808" t="str">
        <f>INDEX(find_bugcounts!D:D, MATCH(F4808, find_bugcounts!B:B))</f>
        <v>Bad practice</v>
      </c>
      <c r="I4808" t="s">
        <v>445</v>
      </c>
      <c r="J4808" s="41">
        <v>37503</v>
      </c>
      <c r="K4808" t="s">
        <v>240</v>
      </c>
      <c r="N4808"/>
      <c r="O4808"/>
      <c r="P4808"/>
      <c r="Q4808"/>
      <c r="R4808"/>
      <c r="S4808"/>
      <c r="T4808"/>
      <c r="U4808"/>
      <c r="V4808"/>
      <c r="W4808"/>
      <c r="X4808"/>
    </row>
    <row r="4809" spans="1:24">
      <c r="A4809">
        <v>12528</v>
      </c>
      <c r="B4809" s="4" t="s">
        <v>2</v>
      </c>
      <c r="C4809" s="4" t="s">
        <v>8</v>
      </c>
      <c r="D4809" s="4" t="s">
        <v>21</v>
      </c>
      <c r="E4809" s="4" t="s">
        <v>19</v>
      </c>
      <c r="F4809" s="4">
        <v>90</v>
      </c>
      <c r="G4809" s="4">
        <v>12528</v>
      </c>
      <c r="H4809" t="e">
        <f>INDEX(find_bugcounts!D:D, MATCH(F4809, find_bugcounts!B:B))</f>
        <v>#N/A</v>
      </c>
      <c r="I4809" s="41">
        <v>37260</v>
      </c>
      <c r="J4809" s="41">
        <v>37350</v>
      </c>
      <c r="K4809" t="s">
        <v>206</v>
      </c>
      <c r="N4809"/>
      <c r="O4809"/>
      <c r="P4809"/>
      <c r="Q4809"/>
      <c r="R4809"/>
      <c r="S4809"/>
      <c r="T4809"/>
      <c r="U4809"/>
      <c r="V4809"/>
      <c r="W4809"/>
      <c r="X4809"/>
    </row>
    <row r="4810" spans="1:24">
      <c r="A4810">
        <v>12533</v>
      </c>
      <c r="B4810" s="4" t="s">
        <v>2</v>
      </c>
      <c r="C4810" s="4" t="s">
        <v>8</v>
      </c>
      <c r="D4810" s="4" t="s">
        <v>15</v>
      </c>
      <c r="E4810" s="4" t="s">
        <v>19</v>
      </c>
      <c r="F4810" s="4">
        <v>88</v>
      </c>
      <c r="G4810" s="4">
        <v>12533</v>
      </c>
      <c r="H4810" t="e">
        <f>INDEX(find_bugcounts!D:D, MATCH(F4810, find_bugcounts!B:B))</f>
        <v>#N/A</v>
      </c>
      <c r="I4810" s="41">
        <v>37260</v>
      </c>
      <c r="J4810" t="s">
        <v>207</v>
      </c>
      <c r="K4810" t="s">
        <v>160</v>
      </c>
      <c r="N4810"/>
      <c r="O4810"/>
      <c r="P4810"/>
      <c r="Q4810"/>
      <c r="R4810"/>
      <c r="S4810"/>
      <c r="T4810"/>
      <c r="U4810"/>
      <c r="V4810"/>
      <c r="W4810"/>
      <c r="X4810"/>
    </row>
    <row r="4811" spans="1:24">
      <c r="A4811">
        <v>12535</v>
      </c>
      <c r="B4811" t="s">
        <v>4</v>
      </c>
      <c r="C4811" t="s">
        <v>11</v>
      </c>
      <c r="D4811" t="s">
        <v>15</v>
      </c>
      <c r="E4811" t="s">
        <v>29</v>
      </c>
      <c r="F4811">
        <v>0</v>
      </c>
      <c r="G4811">
        <v>12535</v>
      </c>
      <c r="H4811" t="e">
        <f>INDEX(find_bugcounts!D:D, MATCH(F4811, find_bugcounts!B:B))</f>
        <v>#N/A</v>
      </c>
      <c r="I4811" s="41">
        <v>37260</v>
      </c>
      <c r="J4811" t="s">
        <v>263</v>
      </c>
      <c r="K4811" t="s">
        <v>112</v>
      </c>
      <c r="N4811"/>
      <c r="O4811"/>
      <c r="P4811"/>
      <c r="Q4811"/>
      <c r="R4811"/>
      <c r="S4811"/>
      <c r="T4811"/>
      <c r="U4811"/>
      <c r="V4811"/>
      <c r="W4811"/>
      <c r="X4811"/>
    </row>
    <row r="4812" spans="1:24">
      <c r="A4812">
        <v>12536</v>
      </c>
      <c r="B4812" s="4" t="s">
        <v>2</v>
      </c>
      <c r="C4812" s="4" t="s">
        <v>10</v>
      </c>
      <c r="D4812" s="4" t="s">
        <v>15</v>
      </c>
      <c r="E4812" s="4" t="s">
        <v>29</v>
      </c>
      <c r="F4812" s="4">
        <v>240</v>
      </c>
      <c r="G4812" s="4">
        <v>12536</v>
      </c>
      <c r="H4812" t="str">
        <f>INDEX(find_bugcounts!D:D, MATCH(F4812, find_bugcounts!B:B))</f>
        <v>Bad practice</v>
      </c>
      <c r="I4812" s="41">
        <v>37260</v>
      </c>
      <c r="J4812" t="s">
        <v>263</v>
      </c>
      <c r="K4812" t="s">
        <v>112</v>
      </c>
      <c r="N4812"/>
      <c r="O4812"/>
      <c r="P4812"/>
      <c r="Q4812"/>
      <c r="R4812"/>
      <c r="S4812"/>
      <c r="T4812"/>
      <c r="U4812"/>
      <c r="V4812"/>
      <c r="W4812"/>
      <c r="X4812"/>
    </row>
    <row r="4813" spans="1:24">
      <c r="A4813">
        <v>12540</v>
      </c>
      <c r="B4813" s="4" t="s">
        <v>2</v>
      </c>
      <c r="C4813" s="4" t="s">
        <v>8</v>
      </c>
      <c r="D4813" s="4" t="s">
        <v>21</v>
      </c>
      <c r="E4813" s="4" t="s">
        <v>27</v>
      </c>
      <c r="F4813" s="4">
        <v>31</v>
      </c>
      <c r="G4813" s="4">
        <v>12540</v>
      </c>
      <c r="H4813" t="e">
        <f>INDEX(find_bugcounts!D:D, MATCH(F4813, find_bugcounts!B:B))</f>
        <v>#N/A</v>
      </c>
      <c r="I4813" s="41">
        <v>37260</v>
      </c>
      <c r="J4813" t="s">
        <v>428</v>
      </c>
      <c r="K4813" t="s">
        <v>225</v>
      </c>
      <c r="N4813"/>
      <c r="O4813"/>
      <c r="P4813"/>
      <c r="Q4813"/>
      <c r="R4813"/>
      <c r="S4813"/>
      <c r="T4813"/>
      <c r="U4813"/>
      <c r="V4813"/>
      <c r="W4813"/>
      <c r="X4813"/>
    </row>
    <row r="4814" spans="1:24">
      <c r="A4814">
        <v>12541</v>
      </c>
      <c r="B4814" s="4" t="s">
        <v>2</v>
      </c>
      <c r="C4814" s="4" t="s">
        <v>8</v>
      </c>
      <c r="D4814" s="4" t="s">
        <v>15</v>
      </c>
      <c r="E4814" s="4" t="s">
        <v>16</v>
      </c>
      <c r="F4814" s="4">
        <v>28</v>
      </c>
      <c r="G4814" s="4">
        <v>12541</v>
      </c>
      <c r="H4814" t="e">
        <f>INDEX(find_bugcounts!D:D, MATCH(F4814, find_bugcounts!B:B))</f>
        <v>#N/A</v>
      </c>
      <c r="I4814" s="41">
        <v>37260</v>
      </c>
      <c r="J4814" t="s">
        <v>87</v>
      </c>
      <c r="K4814" t="s">
        <v>392</v>
      </c>
      <c r="N4814"/>
      <c r="O4814"/>
      <c r="P4814"/>
      <c r="Q4814"/>
      <c r="R4814"/>
      <c r="S4814"/>
      <c r="T4814"/>
      <c r="U4814"/>
      <c r="V4814"/>
      <c r="W4814"/>
      <c r="X4814"/>
    </row>
    <row r="4815" spans="1:24">
      <c r="A4815">
        <v>12543</v>
      </c>
      <c r="B4815" s="4" t="s">
        <v>2</v>
      </c>
      <c r="C4815" s="4" t="s">
        <v>10</v>
      </c>
      <c r="D4815" s="4" t="s">
        <v>21</v>
      </c>
      <c r="E4815" s="4" t="s">
        <v>27</v>
      </c>
      <c r="F4815" s="4">
        <v>407</v>
      </c>
      <c r="G4815" s="4">
        <v>12543</v>
      </c>
      <c r="H4815" t="str">
        <f>INDEX(find_bugcounts!D:D, MATCH(F4815, find_bugcounts!B:B))</f>
        <v>Bad practice</v>
      </c>
      <c r="I4815" s="41">
        <v>37260</v>
      </c>
      <c r="J4815" s="41">
        <v>37292</v>
      </c>
      <c r="K4815" t="s">
        <v>229</v>
      </c>
      <c r="N4815"/>
      <c r="O4815"/>
      <c r="P4815"/>
      <c r="Q4815"/>
      <c r="R4815"/>
      <c r="S4815"/>
      <c r="T4815"/>
      <c r="U4815"/>
      <c r="V4815"/>
      <c r="W4815"/>
      <c r="X4815"/>
    </row>
    <row r="4816" spans="1:24">
      <c r="A4816">
        <v>12547</v>
      </c>
      <c r="B4816" s="4" t="s">
        <v>2</v>
      </c>
      <c r="C4816" s="4" t="s">
        <v>10</v>
      </c>
      <c r="D4816" s="4" t="s">
        <v>21</v>
      </c>
      <c r="E4816" s="4" t="s">
        <v>19</v>
      </c>
      <c r="F4816" s="4">
        <v>12</v>
      </c>
      <c r="G4816" s="4">
        <v>12547</v>
      </c>
      <c r="H4816" t="e">
        <f>INDEX(find_bugcounts!D:D, MATCH(F4816, find_bugcounts!B:B))</f>
        <v>#N/A</v>
      </c>
      <c r="I4816" s="41">
        <v>37260</v>
      </c>
      <c r="J4816" t="s">
        <v>217</v>
      </c>
      <c r="K4816" t="s">
        <v>389</v>
      </c>
      <c r="N4816"/>
      <c r="O4816"/>
      <c r="P4816"/>
      <c r="Q4816"/>
      <c r="R4816"/>
      <c r="S4816"/>
      <c r="T4816"/>
      <c r="U4816"/>
      <c r="V4816"/>
      <c r="W4816"/>
      <c r="X4816"/>
    </row>
    <row r="4817" spans="1:24">
      <c r="A4817">
        <v>12548</v>
      </c>
      <c r="B4817" s="4" t="s">
        <v>2</v>
      </c>
      <c r="C4817" s="4" t="s">
        <v>11</v>
      </c>
      <c r="D4817" s="4" t="s">
        <v>15</v>
      </c>
      <c r="E4817" s="4" t="s">
        <v>22</v>
      </c>
      <c r="F4817" s="4">
        <v>98</v>
      </c>
      <c r="G4817" s="4">
        <v>12548</v>
      </c>
      <c r="H4817" t="e">
        <f>INDEX(find_bugcounts!D:D, MATCH(F4817, find_bugcounts!B:B))</f>
        <v>#N/A</v>
      </c>
      <c r="I4817" s="41">
        <v>37260</v>
      </c>
      <c r="J4817" s="41">
        <v>37291</v>
      </c>
      <c r="K4817" t="s">
        <v>130</v>
      </c>
      <c r="N4817"/>
      <c r="O4817"/>
      <c r="P4817"/>
      <c r="Q4817"/>
      <c r="R4817"/>
      <c r="S4817"/>
      <c r="T4817"/>
      <c r="U4817"/>
      <c r="V4817"/>
      <c r="W4817"/>
      <c r="X4817"/>
    </row>
    <row r="4818" spans="1:24">
      <c r="A4818">
        <v>12550</v>
      </c>
      <c r="B4818" t="s">
        <v>4</v>
      </c>
      <c r="C4818" t="s">
        <v>11</v>
      </c>
      <c r="D4818" t="s">
        <v>21</v>
      </c>
      <c r="E4818" t="s">
        <v>19</v>
      </c>
      <c r="F4818">
        <v>0</v>
      </c>
      <c r="G4818">
        <v>12550</v>
      </c>
      <c r="H4818" t="e">
        <f>INDEX(find_bugcounts!D:D, MATCH(F4818, find_bugcounts!B:B))</f>
        <v>#N/A</v>
      </c>
      <c r="I4818" s="41">
        <v>37260</v>
      </c>
      <c r="J4818" s="41">
        <v>37291</v>
      </c>
      <c r="K4818" t="s">
        <v>137</v>
      </c>
      <c r="N4818"/>
      <c r="O4818"/>
      <c r="P4818"/>
      <c r="Q4818"/>
      <c r="R4818"/>
      <c r="S4818"/>
      <c r="T4818"/>
      <c r="U4818"/>
      <c r="V4818"/>
      <c r="W4818"/>
      <c r="X4818"/>
    </row>
    <row r="4819" spans="1:24">
      <c r="A4819">
        <v>12552</v>
      </c>
      <c r="B4819" s="4" t="s">
        <v>2</v>
      </c>
      <c r="C4819" s="4" t="s">
        <v>8</v>
      </c>
      <c r="D4819" s="4" t="s">
        <v>18</v>
      </c>
      <c r="E4819" s="4" t="s">
        <v>19</v>
      </c>
      <c r="F4819" s="4">
        <v>332</v>
      </c>
      <c r="G4819" s="4">
        <v>12552</v>
      </c>
      <c r="H4819" t="str">
        <f>INDEX(find_bugcounts!D:D, MATCH(F4819, find_bugcounts!B:B))</f>
        <v>Bad practice</v>
      </c>
      <c r="I4819" s="41">
        <v>37260</v>
      </c>
      <c r="J4819" s="41">
        <v>37319</v>
      </c>
      <c r="K4819" t="s">
        <v>112</v>
      </c>
      <c r="N4819"/>
      <c r="O4819"/>
      <c r="P4819"/>
      <c r="Q4819"/>
      <c r="R4819"/>
      <c r="S4819"/>
      <c r="T4819"/>
      <c r="U4819"/>
      <c r="V4819"/>
      <c r="W4819"/>
      <c r="X4819"/>
    </row>
    <row r="4820" spans="1:24">
      <c r="A4820">
        <v>12553</v>
      </c>
      <c r="B4820" s="4" t="s">
        <v>2</v>
      </c>
      <c r="C4820" s="4" t="s">
        <v>8</v>
      </c>
      <c r="D4820" s="4" t="s">
        <v>18</v>
      </c>
      <c r="E4820" s="4" t="s">
        <v>19</v>
      </c>
      <c r="F4820" s="4">
        <v>86</v>
      </c>
      <c r="G4820" s="4">
        <v>12553</v>
      </c>
      <c r="H4820" t="e">
        <f>INDEX(find_bugcounts!D:D, MATCH(F4820, find_bugcounts!B:B))</f>
        <v>#N/A</v>
      </c>
      <c r="I4820" s="41">
        <v>37260</v>
      </c>
      <c r="J4820" s="41">
        <v>37319</v>
      </c>
      <c r="K4820" t="s">
        <v>112</v>
      </c>
      <c r="N4820"/>
      <c r="O4820"/>
      <c r="P4820"/>
      <c r="Q4820"/>
      <c r="R4820"/>
      <c r="S4820"/>
      <c r="T4820"/>
      <c r="U4820"/>
      <c r="V4820"/>
      <c r="W4820"/>
      <c r="X4820"/>
    </row>
    <row r="4821" spans="1:24">
      <c r="A4821">
        <v>12559</v>
      </c>
      <c r="B4821" s="4" t="s">
        <v>2</v>
      </c>
      <c r="C4821" s="4" t="s">
        <v>8</v>
      </c>
      <c r="D4821" s="4" t="s">
        <v>21</v>
      </c>
      <c r="E4821" s="4" t="s">
        <v>19</v>
      </c>
      <c r="F4821" s="4">
        <v>107</v>
      </c>
      <c r="G4821" s="4">
        <v>12559</v>
      </c>
      <c r="H4821" t="str">
        <f>INDEX(find_bugcounts!D:D, MATCH(F4821, find_bugcounts!B:B))</f>
        <v>Correctness</v>
      </c>
      <c r="I4821" s="41">
        <v>37260</v>
      </c>
      <c r="J4821" s="41">
        <v>37382</v>
      </c>
      <c r="K4821" t="s">
        <v>389</v>
      </c>
      <c r="N4821"/>
      <c r="O4821"/>
      <c r="P4821"/>
      <c r="Q4821"/>
      <c r="R4821"/>
      <c r="S4821"/>
      <c r="T4821"/>
      <c r="U4821"/>
      <c r="V4821"/>
      <c r="W4821"/>
      <c r="X4821"/>
    </row>
    <row r="4822" spans="1:24">
      <c r="A4822">
        <v>12560</v>
      </c>
      <c r="B4822" s="4" t="s">
        <v>2</v>
      </c>
      <c r="C4822" s="4" t="s">
        <v>8</v>
      </c>
      <c r="D4822" s="4" t="s">
        <v>15</v>
      </c>
      <c r="E4822" s="4" t="s">
        <v>16</v>
      </c>
      <c r="F4822" s="4">
        <v>55</v>
      </c>
      <c r="G4822" s="4">
        <v>12560</v>
      </c>
      <c r="H4822" t="e">
        <f>INDEX(find_bugcounts!D:D, MATCH(F4822, find_bugcounts!B:B))</f>
        <v>#N/A</v>
      </c>
      <c r="I4822" s="41">
        <v>37260</v>
      </c>
      <c r="J4822" s="41">
        <v>37472</v>
      </c>
      <c r="K4822" t="s">
        <v>89</v>
      </c>
      <c r="N4822"/>
      <c r="O4822"/>
      <c r="P4822"/>
      <c r="Q4822"/>
      <c r="R4822"/>
      <c r="S4822"/>
      <c r="T4822"/>
      <c r="U4822"/>
      <c r="V4822"/>
      <c r="W4822"/>
      <c r="X4822"/>
    </row>
    <row r="4823" spans="1:24">
      <c r="A4823">
        <v>12563</v>
      </c>
      <c r="B4823" s="4" t="s">
        <v>2</v>
      </c>
      <c r="C4823" s="4" t="s">
        <v>10</v>
      </c>
      <c r="D4823" s="4" t="s">
        <v>21</v>
      </c>
      <c r="E4823" s="4" t="s">
        <v>22</v>
      </c>
      <c r="F4823" s="4">
        <v>61</v>
      </c>
      <c r="G4823" s="4">
        <v>12563</v>
      </c>
      <c r="H4823" t="e">
        <f>INDEX(find_bugcounts!D:D, MATCH(F4823, find_bugcounts!B:B))</f>
        <v>#N/A</v>
      </c>
      <c r="I4823" s="41">
        <v>37260</v>
      </c>
      <c r="J4823" s="41">
        <v>37291</v>
      </c>
      <c r="K4823" t="s">
        <v>130</v>
      </c>
      <c r="N4823"/>
      <c r="O4823"/>
      <c r="P4823"/>
      <c r="Q4823"/>
      <c r="R4823"/>
      <c r="S4823"/>
      <c r="T4823"/>
      <c r="U4823"/>
      <c r="V4823"/>
      <c r="W4823"/>
      <c r="X4823"/>
    </row>
    <row r="4824" spans="1:24">
      <c r="A4824">
        <v>12564</v>
      </c>
      <c r="B4824" t="s">
        <v>3</v>
      </c>
      <c r="C4824" t="s">
        <v>8</v>
      </c>
      <c r="D4824" t="s">
        <v>15</v>
      </c>
      <c r="E4824" t="s">
        <v>16</v>
      </c>
      <c r="F4824">
        <v>115</v>
      </c>
      <c r="G4824">
        <v>12564</v>
      </c>
      <c r="H4824" t="str">
        <f>INDEX(find_bugcounts!D:D, MATCH(F4824, find_bugcounts!B:B))</f>
        <v>Bad practice</v>
      </c>
      <c r="I4824" s="41">
        <v>37260</v>
      </c>
      <c r="J4824" s="41">
        <v>37503</v>
      </c>
      <c r="K4824" t="s">
        <v>83</v>
      </c>
      <c r="N4824"/>
      <c r="O4824"/>
      <c r="P4824"/>
      <c r="Q4824"/>
      <c r="R4824"/>
      <c r="S4824"/>
      <c r="T4824"/>
      <c r="U4824"/>
      <c r="V4824"/>
      <c r="W4824"/>
      <c r="X4824"/>
    </row>
    <row r="4825" spans="1:24">
      <c r="A4825">
        <v>12565</v>
      </c>
      <c r="B4825" s="4" t="s">
        <v>2</v>
      </c>
      <c r="C4825" s="4" t="s">
        <v>10</v>
      </c>
      <c r="D4825" s="4" t="s">
        <v>21</v>
      </c>
      <c r="E4825" s="4" t="s">
        <v>19</v>
      </c>
      <c r="F4825" s="4">
        <v>32</v>
      </c>
      <c r="G4825" s="4">
        <v>12565</v>
      </c>
      <c r="H4825" t="e">
        <f>INDEX(find_bugcounts!D:D, MATCH(F4825, find_bugcounts!B:B))</f>
        <v>#N/A</v>
      </c>
      <c r="I4825" s="41">
        <v>37260</v>
      </c>
      <c r="J4825" t="s">
        <v>217</v>
      </c>
      <c r="K4825" t="s">
        <v>389</v>
      </c>
      <c r="N4825"/>
      <c r="O4825"/>
      <c r="P4825"/>
      <c r="Q4825"/>
      <c r="R4825"/>
      <c r="S4825"/>
      <c r="T4825"/>
      <c r="U4825"/>
      <c r="V4825"/>
      <c r="W4825"/>
      <c r="X4825"/>
    </row>
    <row r="4826" spans="1:24">
      <c r="A4826">
        <v>12568</v>
      </c>
      <c r="B4826" s="4" t="s">
        <v>2</v>
      </c>
      <c r="C4826" s="4" t="s">
        <v>8</v>
      </c>
      <c r="D4826" s="4" t="s">
        <v>18</v>
      </c>
      <c r="E4826" s="4" t="s">
        <v>28</v>
      </c>
      <c r="F4826" s="4">
        <v>422</v>
      </c>
      <c r="G4826" s="4">
        <v>12568</v>
      </c>
      <c r="H4826" t="str">
        <f>INDEX(find_bugcounts!D:D, MATCH(F4826, find_bugcounts!B:B))</f>
        <v>Bad practice</v>
      </c>
      <c r="I4826" s="41">
        <v>37260</v>
      </c>
      <c r="J4826" t="s">
        <v>231</v>
      </c>
      <c r="K4826" t="s">
        <v>193</v>
      </c>
      <c r="N4826"/>
      <c r="O4826"/>
      <c r="P4826"/>
      <c r="Q4826"/>
      <c r="R4826"/>
      <c r="S4826"/>
      <c r="T4826"/>
      <c r="U4826"/>
      <c r="V4826"/>
      <c r="W4826"/>
      <c r="X4826"/>
    </row>
    <row r="4827" spans="1:24">
      <c r="A4827">
        <v>12569</v>
      </c>
      <c r="B4827" s="4" t="s">
        <v>2</v>
      </c>
      <c r="C4827" s="4" t="s">
        <v>8</v>
      </c>
      <c r="D4827" s="4" t="s">
        <v>15</v>
      </c>
      <c r="E4827" s="4" t="s">
        <v>29</v>
      </c>
      <c r="F4827" s="4">
        <v>299</v>
      </c>
      <c r="G4827" s="4">
        <v>12569</v>
      </c>
      <c r="H4827" t="str">
        <f>INDEX(find_bugcounts!D:D, MATCH(F4827, find_bugcounts!B:B))</f>
        <v>Bad practice</v>
      </c>
      <c r="I4827" s="41">
        <v>37260</v>
      </c>
      <c r="J4827" t="s">
        <v>208</v>
      </c>
      <c r="K4827" t="s">
        <v>221</v>
      </c>
      <c r="N4827"/>
      <c r="O4827"/>
      <c r="P4827"/>
      <c r="Q4827"/>
      <c r="R4827"/>
      <c r="S4827"/>
      <c r="T4827"/>
      <c r="U4827"/>
      <c r="V4827"/>
      <c r="W4827"/>
      <c r="X4827"/>
    </row>
    <row r="4828" spans="1:24">
      <c r="A4828">
        <v>12573</v>
      </c>
      <c r="B4828" s="4" t="s">
        <v>2</v>
      </c>
      <c r="C4828" s="4" t="s">
        <v>8</v>
      </c>
      <c r="D4828" s="4" t="s">
        <v>15</v>
      </c>
      <c r="E4828" s="4" t="s">
        <v>23</v>
      </c>
      <c r="F4828" s="4">
        <v>1</v>
      </c>
      <c r="G4828" s="4">
        <v>12573</v>
      </c>
      <c r="H4828" t="e">
        <f>INDEX(find_bugcounts!D:D, MATCH(F4828, find_bugcounts!B:B))</f>
        <v>#N/A</v>
      </c>
      <c r="I4828" s="41">
        <v>37260</v>
      </c>
      <c r="J4828" s="41">
        <v>37503</v>
      </c>
      <c r="K4828" t="s">
        <v>272</v>
      </c>
      <c r="N4828"/>
      <c r="O4828"/>
      <c r="P4828"/>
      <c r="Q4828"/>
      <c r="R4828"/>
      <c r="S4828"/>
      <c r="T4828"/>
      <c r="U4828"/>
      <c r="V4828"/>
      <c r="W4828"/>
      <c r="X4828"/>
    </row>
    <row r="4829" spans="1:24">
      <c r="A4829">
        <v>12575</v>
      </c>
      <c r="B4829" t="s">
        <v>4</v>
      </c>
      <c r="C4829" t="s">
        <v>10</v>
      </c>
      <c r="D4829" t="s">
        <v>15</v>
      </c>
      <c r="E4829" t="s">
        <v>17</v>
      </c>
      <c r="F4829">
        <v>115</v>
      </c>
      <c r="G4829">
        <v>12575</v>
      </c>
      <c r="H4829" t="str">
        <f>INDEX(find_bugcounts!D:D, MATCH(F4829, find_bugcounts!B:B))</f>
        <v>Bad practice</v>
      </c>
      <c r="I4829" s="41">
        <v>37260</v>
      </c>
      <c r="J4829" t="s">
        <v>446</v>
      </c>
      <c r="K4829" t="s">
        <v>197</v>
      </c>
      <c r="N4829"/>
      <c r="O4829"/>
      <c r="P4829"/>
      <c r="Q4829"/>
      <c r="R4829"/>
      <c r="S4829"/>
      <c r="T4829"/>
      <c r="U4829"/>
      <c r="V4829"/>
      <c r="W4829"/>
      <c r="X4829"/>
    </row>
    <row r="4830" spans="1:24">
      <c r="A4830">
        <v>12576</v>
      </c>
      <c r="B4830" s="4" t="s">
        <v>2</v>
      </c>
      <c r="C4830" s="4" t="s">
        <v>10</v>
      </c>
      <c r="D4830" s="4" t="s">
        <v>21</v>
      </c>
      <c r="E4830" s="4" t="s">
        <v>19</v>
      </c>
      <c r="F4830" s="4">
        <v>71</v>
      </c>
      <c r="G4830" s="4">
        <v>12576</v>
      </c>
      <c r="H4830" t="e">
        <f>INDEX(find_bugcounts!D:D, MATCH(F4830, find_bugcounts!B:B))</f>
        <v>#N/A</v>
      </c>
      <c r="I4830" s="41">
        <v>37260</v>
      </c>
      <c r="J4830" s="41">
        <v>37473</v>
      </c>
      <c r="K4830" t="s">
        <v>206</v>
      </c>
      <c r="N4830"/>
      <c r="O4830"/>
      <c r="P4830"/>
      <c r="Q4830"/>
      <c r="R4830"/>
      <c r="S4830"/>
      <c r="T4830"/>
      <c r="U4830"/>
      <c r="V4830"/>
      <c r="W4830"/>
      <c r="X4830"/>
    </row>
    <row r="4831" spans="1:24">
      <c r="A4831">
        <v>12577</v>
      </c>
      <c r="B4831" s="4" t="s">
        <v>2</v>
      </c>
      <c r="C4831" s="4" t="s">
        <v>10</v>
      </c>
      <c r="D4831" s="4" t="s">
        <v>15</v>
      </c>
      <c r="E4831" s="4" t="s">
        <v>22</v>
      </c>
      <c r="F4831" s="4">
        <v>384</v>
      </c>
      <c r="G4831" s="4">
        <v>12577</v>
      </c>
      <c r="H4831" t="str">
        <f>INDEX(find_bugcounts!D:D, MATCH(F4831, find_bugcounts!B:B))</f>
        <v>Bad practice</v>
      </c>
      <c r="I4831" s="41">
        <v>37260</v>
      </c>
      <c r="J4831" t="s">
        <v>90</v>
      </c>
      <c r="K4831" t="s">
        <v>130</v>
      </c>
      <c r="N4831"/>
      <c r="O4831"/>
      <c r="P4831"/>
      <c r="Q4831"/>
      <c r="R4831"/>
      <c r="S4831"/>
      <c r="T4831"/>
      <c r="U4831"/>
      <c r="V4831"/>
      <c r="W4831"/>
      <c r="X4831"/>
    </row>
    <row r="4832" spans="1:24">
      <c r="A4832">
        <v>12578</v>
      </c>
      <c r="B4832" s="4" t="s">
        <v>2</v>
      </c>
      <c r="C4832" s="4" t="s">
        <v>8</v>
      </c>
      <c r="D4832" s="4" t="s">
        <v>18</v>
      </c>
      <c r="E4832" s="4" t="s">
        <v>28</v>
      </c>
      <c r="F4832" s="4">
        <v>422</v>
      </c>
      <c r="G4832" s="4">
        <v>12578</v>
      </c>
      <c r="H4832" t="str">
        <f>INDEX(find_bugcounts!D:D, MATCH(F4832, find_bugcounts!B:B))</f>
        <v>Bad practice</v>
      </c>
      <c r="I4832" s="41">
        <v>37260</v>
      </c>
      <c r="J4832" s="41">
        <v>37320</v>
      </c>
      <c r="K4832" t="s">
        <v>193</v>
      </c>
      <c r="N4832"/>
      <c r="O4832"/>
      <c r="P4832"/>
      <c r="Q4832"/>
      <c r="R4832"/>
      <c r="S4832"/>
      <c r="T4832"/>
      <c r="U4832"/>
      <c r="V4832"/>
      <c r="W4832"/>
      <c r="X4832"/>
    </row>
    <row r="4833" spans="1:24">
      <c r="A4833">
        <v>12579</v>
      </c>
      <c r="B4833" t="s">
        <v>3</v>
      </c>
      <c r="C4833" t="s">
        <v>10</v>
      </c>
      <c r="D4833" t="s">
        <v>15</v>
      </c>
      <c r="E4833" t="s">
        <v>19</v>
      </c>
      <c r="F4833">
        <v>65</v>
      </c>
      <c r="G4833">
        <v>12579</v>
      </c>
      <c r="H4833" t="e">
        <f>INDEX(find_bugcounts!D:D, MATCH(F4833, find_bugcounts!B:B))</f>
        <v>#N/A</v>
      </c>
      <c r="I4833" s="41">
        <v>37260</v>
      </c>
      <c r="J4833" s="41">
        <v>37472</v>
      </c>
      <c r="K4833" t="s">
        <v>158</v>
      </c>
      <c r="N4833"/>
      <c r="O4833"/>
      <c r="P4833"/>
      <c r="Q4833"/>
      <c r="R4833"/>
      <c r="S4833"/>
      <c r="T4833"/>
      <c r="U4833"/>
      <c r="V4833"/>
      <c r="W4833"/>
      <c r="X4833"/>
    </row>
    <row r="4834" spans="1:24">
      <c r="A4834">
        <v>12581</v>
      </c>
      <c r="B4834" s="4" t="s">
        <v>2</v>
      </c>
      <c r="C4834" s="4" t="s">
        <v>8</v>
      </c>
      <c r="D4834" s="4" t="s">
        <v>15</v>
      </c>
      <c r="E4834" s="4" t="s">
        <v>17</v>
      </c>
      <c r="F4834" s="4">
        <v>71</v>
      </c>
      <c r="G4834" s="4">
        <v>12581</v>
      </c>
      <c r="H4834" t="e">
        <f>INDEX(find_bugcounts!D:D, MATCH(F4834, find_bugcounts!B:B))</f>
        <v>#N/A</v>
      </c>
      <c r="I4834" s="41">
        <v>37260</v>
      </c>
      <c r="J4834" s="41">
        <v>37291</v>
      </c>
      <c r="K4834" t="s">
        <v>193</v>
      </c>
      <c r="N4834"/>
      <c r="O4834"/>
      <c r="P4834"/>
      <c r="Q4834"/>
      <c r="R4834"/>
      <c r="S4834"/>
      <c r="T4834"/>
      <c r="U4834"/>
      <c r="V4834"/>
      <c r="W4834"/>
      <c r="X4834"/>
    </row>
    <row r="4835" spans="1:24">
      <c r="A4835">
        <v>12584</v>
      </c>
      <c r="B4835" t="s">
        <v>3</v>
      </c>
      <c r="C4835" t="s">
        <v>12</v>
      </c>
      <c r="D4835" t="s">
        <v>15</v>
      </c>
      <c r="E4835" t="s">
        <v>16</v>
      </c>
      <c r="F4835">
        <v>334</v>
      </c>
      <c r="G4835">
        <v>12584</v>
      </c>
      <c r="H4835" t="str">
        <f>INDEX(find_bugcounts!D:D, MATCH(F4835, find_bugcounts!B:B))</f>
        <v>Bad practice</v>
      </c>
      <c r="I4835" s="41">
        <v>37291</v>
      </c>
      <c r="J4835" t="s">
        <v>397</v>
      </c>
      <c r="K4835" t="s">
        <v>83</v>
      </c>
      <c r="N4835"/>
      <c r="O4835"/>
      <c r="P4835"/>
      <c r="Q4835"/>
      <c r="R4835"/>
      <c r="S4835"/>
      <c r="T4835"/>
      <c r="U4835"/>
      <c r="V4835"/>
      <c r="W4835"/>
      <c r="X4835"/>
    </row>
    <row r="4836" spans="1:24">
      <c r="A4836">
        <v>12585</v>
      </c>
      <c r="B4836" s="4" t="s">
        <v>2</v>
      </c>
      <c r="C4836" s="4" t="s">
        <v>10</v>
      </c>
      <c r="D4836" s="4" t="s">
        <v>21</v>
      </c>
      <c r="E4836" s="4" t="s">
        <v>19</v>
      </c>
      <c r="F4836" s="4">
        <v>1</v>
      </c>
      <c r="G4836" s="4">
        <v>12585</v>
      </c>
      <c r="H4836" t="e">
        <f>INDEX(find_bugcounts!D:D, MATCH(F4836, find_bugcounts!B:B))</f>
        <v>#N/A</v>
      </c>
      <c r="I4836" s="41">
        <v>37291</v>
      </c>
      <c r="J4836" t="s">
        <v>110</v>
      </c>
      <c r="K4836" t="s">
        <v>240</v>
      </c>
      <c r="N4836"/>
      <c r="O4836"/>
      <c r="P4836"/>
      <c r="Q4836"/>
      <c r="R4836"/>
      <c r="S4836"/>
      <c r="T4836"/>
      <c r="U4836"/>
      <c r="V4836"/>
      <c r="W4836"/>
      <c r="X4836"/>
    </row>
    <row r="4837" spans="1:24">
      <c r="A4837">
        <v>12587</v>
      </c>
      <c r="B4837" s="4" t="s">
        <v>2</v>
      </c>
      <c r="C4837" s="4" t="s">
        <v>10</v>
      </c>
      <c r="D4837" s="4" t="s">
        <v>21</v>
      </c>
      <c r="E4837" s="4" t="s">
        <v>19</v>
      </c>
      <c r="F4837" s="4">
        <v>393</v>
      </c>
      <c r="G4837" s="4">
        <v>12587</v>
      </c>
      <c r="H4837" t="str">
        <f>INDEX(find_bugcounts!D:D, MATCH(F4837, find_bugcounts!B:B))</f>
        <v>Bad practice</v>
      </c>
      <c r="I4837" s="41">
        <v>37291</v>
      </c>
      <c r="J4837" t="s">
        <v>110</v>
      </c>
      <c r="K4837" t="s">
        <v>240</v>
      </c>
      <c r="N4837"/>
      <c r="O4837"/>
      <c r="P4837"/>
      <c r="Q4837"/>
      <c r="R4837"/>
      <c r="S4837"/>
      <c r="T4837"/>
      <c r="U4837"/>
      <c r="V4837"/>
      <c r="W4837"/>
      <c r="X4837"/>
    </row>
    <row r="4838" spans="1:24">
      <c r="A4838">
        <v>12588</v>
      </c>
      <c r="B4838" s="4" t="s">
        <v>2</v>
      </c>
      <c r="C4838" s="4" t="s">
        <v>8</v>
      </c>
      <c r="D4838" s="4" t="s">
        <v>21</v>
      </c>
      <c r="E4838" s="4" t="s">
        <v>27</v>
      </c>
      <c r="F4838" s="4">
        <v>287</v>
      </c>
      <c r="G4838" s="4">
        <v>12588</v>
      </c>
      <c r="H4838" t="str">
        <f>INDEX(find_bugcounts!D:D, MATCH(F4838, find_bugcounts!B:B))</f>
        <v>Bad practice</v>
      </c>
      <c r="I4838" s="41">
        <v>37291</v>
      </c>
      <c r="J4838" t="s">
        <v>163</v>
      </c>
      <c r="K4838" t="s">
        <v>228</v>
      </c>
      <c r="N4838"/>
      <c r="O4838"/>
      <c r="P4838"/>
      <c r="Q4838"/>
      <c r="R4838"/>
      <c r="S4838"/>
      <c r="T4838"/>
      <c r="U4838"/>
      <c r="V4838"/>
      <c r="W4838"/>
      <c r="X4838"/>
    </row>
    <row r="4839" spans="1:24">
      <c r="A4839">
        <v>12590</v>
      </c>
      <c r="B4839" s="4" t="s">
        <v>2</v>
      </c>
      <c r="C4839" s="4" t="s">
        <v>8</v>
      </c>
      <c r="D4839" s="4" t="s">
        <v>21</v>
      </c>
      <c r="E4839" s="4" t="s">
        <v>27</v>
      </c>
      <c r="F4839" s="4">
        <v>354</v>
      </c>
      <c r="G4839" s="4">
        <v>12590</v>
      </c>
      <c r="H4839" t="str">
        <f>INDEX(find_bugcounts!D:D, MATCH(F4839, find_bugcounts!B:B))</f>
        <v>Bad practice</v>
      </c>
      <c r="I4839" s="41">
        <v>37291</v>
      </c>
      <c r="J4839" t="s">
        <v>111</v>
      </c>
      <c r="K4839" t="s">
        <v>229</v>
      </c>
      <c r="N4839"/>
      <c r="O4839"/>
      <c r="P4839"/>
      <c r="Q4839"/>
      <c r="R4839"/>
      <c r="S4839"/>
      <c r="T4839"/>
      <c r="U4839"/>
      <c r="V4839"/>
      <c r="W4839"/>
      <c r="X4839"/>
    </row>
    <row r="4840" spans="1:24">
      <c r="A4840">
        <v>12591</v>
      </c>
      <c r="B4840" s="4" t="s">
        <v>2</v>
      </c>
      <c r="C4840" s="4" t="s">
        <v>8</v>
      </c>
      <c r="D4840" s="4" t="s">
        <v>21</v>
      </c>
      <c r="E4840" s="4" t="s">
        <v>22</v>
      </c>
      <c r="F4840" s="4">
        <v>334</v>
      </c>
      <c r="G4840" s="4">
        <v>12591</v>
      </c>
      <c r="H4840" t="str">
        <f>INDEX(find_bugcounts!D:D, MATCH(F4840, find_bugcounts!B:B))</f>
        <v>Bad practice</v>
      </c>
      <c r="I4840" s="41">
        <v>37291</v>
      </c>
      <c r="J4840" s="41">
        <v>37503</v>
      </c>
      <c r="K4840" t="s">
        <v>126</v>
      </c>
      <c r="N4840"/>
      <c r="O4840"/>
      <c r="P4840"/>
      <c r="Q4840"/>
      <c r="R4840"/>
      <c r="S4840"/>
      <c r="T4840"/>
      <c r="U4840"/>
      <c r="V4840"/>
      <c r="W4840"/>
      <c r="X4840"/>
    </row>
    <row r="4841" spans="1:24">
      <c r="A4841">
        <v>12593</v>
      </c>
      <c r="B4841" s="4" t="s">
        <v>2</v>
      </c>
      <c r="C4841" s="4" t="s">
        <v>10</v>
      </c>
      <c r="D4841" s="4" t="s">
        <v>21</v>
      </c>
      <c r="E4841" s="4" t="s">
        <v>19</v>
      </c>
      <c r="F4841" s="4">
        <v>343</v>
      </c>
      <c r="G4841" s="4">
        <v>12593</v>
      </c>
      <c r="H4841" t="str">
        <f>INDEX(find_bugcounts!D:D, MATCH(F4841, find_bugcounts!B:B))</f>
        <v>Bad practice</v>
      </c>
      <c r="I4841" s="41">
        <v>37291</v>
      </c>
      <c r="J4841" s="41">
        <v>37594</v>
      </c>
      <c r="K4841" t="s">
        <v>232</v>
      </c>
      <c r="N4841"/>
      <c r="O4841"/>
      <c r="P4841"/>
      <c r="Q4841"/>
      <c r="R4841"/>
      <c r="S4841"/>
      <c r="T4841"/>
      <c r="U4841"/>
      <c r="V4841"/>
      <c r="W4841"/>
      <c r="X4841"/>
    </row>
    <row r="4842" spans="1:24">
      <c r="A4842">
        <v>12596</v>
      </c>
      <c r="B4842" s="4" t="s">
        <v>2</v>
      </c>
      <c r="C4842" s="4" t="s">
        <v>8</v>
      </c>
      <c r="D4842" s="4" t="s">
        <v>21</v>
      </c>
      <c r="E4842" s="4" t="s">
        <v>19</v>
      </c>
      <c r="F4842" s="4">
        <v>334</v>
      </c>
      <c r="G4842" s="4">
        <v>12596</v>
      </c>
      <c r="H4842" t="str">
        <f>INDEX(find_bugcounts!D:D, MATCH(F4842, find_bugcounts!B:B))</f>
        <v>Bad practice</v>
      </c>
      <c r="I4842" s="41">
        <v>37291</v>
      </c>
      <c r="J4842" s="41">
        <v>37291</v>
      </c>
      <c r="K4842" t="s">
        <v>206</v>
      </c>
      <c r="N4842"/>
      <c r="O4842"/>
      <c r="P4842"/>
      <c r="Q4842"/>
      <c r="R4842"/>
      <c r="S4842"/>
      <c r="T4842"/>
      <c r="U4842"/>
      <c r="V4842"/>
      <c r="W4842"/>
      <c r="X4842"/>
    </row>
    <row r="4843" spans="1:24">
      <c r="A4843">
        <v>12597</v>
      </c>
      <c r="B4843" s="4" t="s">
        <v>2</v>
      </c>
      <c r="C4843" s="4" t="s">
        <v>8</v>
      </c>
      <c r="D4843" s="4" t="s">
        <v>15</v>
      </c>
      <c r="E4843" s="4" t="s">
        <v>23</v>
      </c>
      <c r="F4843" s="4">
        <v>98</v>
      </c>
      <c r="G4843" s="4">
        <v>12597</v>
      </c>
      <c r="H4843" t="e">
        <f>INDEX(find_bugcounts!D:D, MATCH(F4843, find_bugcounts!B:B))</f>
        <v>#N/A</v>
      </c>
      <c r="I4843" s="41">
        <v>37291</v>
      </c>
      <c r="J4843" t="s">
        <v>261</v>
      </c>
      <c r="K4843" t="s">
        <v>272</v>
      </c>
      <c r="N4843"/>
      <c r="O4843"/>
      <c r="P4843"/>
      <c r="Q4843"/>
      <c r="R4843"/>
      <c r="S4843"/>
      <c r="T4843"/>
      <c r="U4843"/>
      <c r="V4843"/>
      <c r="W4843"/>
      <c r="X4843"/>
    </row>
    <row r="4844" spans="1:24">
      <c r="A4844">
        <v>12600</v>
      </c>
      <c r="B4844" t="s">
        <v>3</v>
      </c>
      <c r="C4844" t="s">
        <v>11</v>
      </c>
      <c r="D4844" t="s">
        <v>21</v>
      </c>
      <c r="E4844" t="s">
        <v>19</v>
      </c>
      <c r="F4844">
        <v>334</v>
      </c>
      <c r="G4844">
        <v>12600</v>
      </c>
      <c r="H4844" t="str">
        <f>INDEX(find_bugcounts!D:D, MATCH(F4844, find_bugcounts!B:B))</f>
        <v>Bad practice</v>
      </c>
      <c r="I4844" s="41">
        <v>37291</v>
      </c>
      <c r="J4844" s="41">
        <v>37291</v>
      </c>
      <c r="K4844" t="s">
        <v>206</v>
      </c>
      <c r="N4844"/>
      <c r="O4844"/>
      <c r="P4844"/>
      <c r="Q4844"/>
      <c r="R4844"/>
      <c r="S4844"/>
      <c r="T4844"/>
      <c r="U4844"/>
      <c r="V4844"/>
      <c r="W4844"/>
      <c r="X4844"/>
    </row>
    <row r="4845" spans="1:24">
      <c r="A4845">
        <v>12608</v>
      </c>
      <c r="B4845" s="4" t="s">
        <v>2</v>
      </c>
      <c r="C4845" s="4" t="s">
        <v>8</v>
      </c>
      <c r="D4845" s="4" t="s">
        <v>15</v>
      </c>
      <c r="E4845" s="4" t="s">
        <v>19</v>
      </c>
      <c r="F4845" s="4">
        <v>234</v>
      </c>
      <c r="G4845" s="4">
        <v>12608</v>
      </c>
      <c r="H4845" t="str">
        <f>INDEX(find_bugcounts!D:D, MATCH(F4845, find_bugcounts!B:B))</f>
        <v>Bad practice</v>
      </c>
      <c r="I4845" s="41">
        <v>37291</v>
      </c>
      <c r="J4845" t="s">
        <v>172</v>
      </c>
      <c r="K4845" t="s">
        <v>160</v>
      </c>
      <c r="N4845"/>
      <c r="O4845"/>
      <c r="P4845"/>
      <c r="Q4845"/>
      <c r="R4845"/>
      <c r="S4845"/>
      <c r="T4845"/>
      <c r="U4845"/>
      <c r="V4845"/>
      <c r="W4845"/>
      <c r="X4845"/>
    </row>
    <row r="4846" spans="1:24">
      <c r="A4846">
        <v>12609</v>
      </c>
      <c r="B4846" t="s">
        <v>4</v>
      </c>
      <c r="C4846" t="s">
        <v>11</v>
      </c>
      <c r="D4846" t="s">
        <v>21</v>
      </c>
      <c r="E4846" t="s">
        <v>22</v>
      </c>
      <c r="F4846">
        <v>115</v>
      </c>
      <c r="G4846">
        <v>12609</v>
      </c>
      <c r="H4846" t="str">
        <f>INDEX(find_bugcounts!D:D, MATCH(F4846, find_bugcounts!B:B))</f>
        <v>Bad practice</v>
      </c>
      <c r="I4846" s="41">
        <v>37291</v>
      </c>
      <c r="J4846" s="41">
        <v>37503</v>
      </c>
      <c r="K4846" t="s">
        <v>126</v>
      </c>
      <c r="N4846"/>
      <c r="O4846"/>
      <c r="P4846"/>
      <c r="Q4846"/>
      <c r="R4846"/>
      <c r="S4846"/>
      <c r="T4846"/>
      <c r="U4846"/>
      <c r="V4846"/>
      <c r="W4846"/>
      <c r="X4846"/>
    </row>
    <row r="4847" spans="1:24">
      <c r="A4847">
        <v>12610</v>
      </c>
      <c r="B4847" s="4" t="s">
        <v>2</v>
      </c>
      <c r="C4847" s="4" t="s">
        <v>8</v>
      </c>
      <c r="D4847" s="4" t="s">
        <v>18</v>
      </c>
      <c r="E4847" s="4" t="s">
        <v>19</v>
      </c>
      <c r="F4847" s="4">
        <v>263</v>
      </c>
      <c r="G4847" s="4">
        <v>12610</v>
      </c>
      <c r="H4847" t="str">
        <f>INDEX(find_bugcounts!D:D, MATCH(F4847, find_bugcounts!B:B))</f>
        <v>Bad practice</v>
      </c>
      <c r="I4847" s="41">
        <v>37291</v>
      </c>
      <c r="J4847" s="41">
        <v>37291</v>
      </c>
      <c r="K4847" t="s">
        <v>112</v>
      </c>
      <c r="N4847"/>
      <c r="O4847"/>
      <c r="P4847"/>
      <c r="Q4847"/>
      <c r="R4847"/>
      <c r="S4847"/>
      <c r="T4847"/>
      <c r="U4847"/>
      <c r="V4847"/>
      <c r="W4847"/>
      <c r="X4847"/>
    </row>
    <row r="4848" spans="1:24">
      <c r="A4848">
        <v>12611</v>
      </c>
      <c r="B4848" s="4" t="s">
        <v>2</v>
      </c>
      <c r="C4848" s="4" t="s">
        <v>10</v>
      </c>
      <c r="D4848" s="4" t="s">
        <v>21</v>
      </c>
      <c r="E4848" s="4" t="s">
        <v>19</v>
      </c>
      <c r="F4848" s="4">
        <v>253</v>
      </c>
      <c r="G4848" s="4">
        <v>12611</v>
      </c>
      <c r="H4848" t="str">
        <f>INDEX(find_bugcounts!D:D, MATCH(F4848, find_bugcounts!B:B))</f>
        <v>Bad practice</v>
      </c>
      <c r="I4848" s="41">
        <v>37291</v>
      </c>
      <c r="J4848" t="s">
        <v>172</v>
      </c>
      <c r="K4848" t="s">
        <v>206</v>
      </c>
      <c r="N4848"/>
      <c r="O4848"/>
      <c r="P4848"/>
      <c r="Q4848"/>
      <c r="R4848"/>
      <c r="S4848"/>
      <c r="T4848"/>
      <c r="U4848"/>
      <c r="V4848"/>
      <c r="W4848"/>
      <c r="X4848"/>
    </row>
    <row r="4849" spans="1:24">
      <c r="A4849">
        <v>12612</v>
      </c>
      <c r="B4849" s="4" t="s">
        <v>2</v>
      </c>
      <c r="C4849" s="4" t="s">
        <v>8</v>
      </c>
      <c r="D4849" s="4" t="s">
        <v>15</v>
      </c>
      <c r="E4849" s="4" t="s">
        <v>20</v>
      </c>
      <c r="F4849" s="4">
        <v>265</v>
      </c>
      <c r="G4849" s="4">
        <v>12612</v>
      </c>
      <c r="H4849" t="str">
        <f>INDEX(find_bugcounts!D:D, MATCH(F4849, find_bugcounts!B:B))</f>
        <v>Bad practice</v>
      </c>
      <c r="I4849" s="41">
        <v>37291</v>
      </c>
      <c r="J4849" t="s">
        <v>297</v>
      </c>
      <c r="K4849" t="s">
        <v>120</v>
      </c>
      <c r="N4849"/>
      <c r="O4849"/>
      <c r="P4849"/>
      <c r="Q4849"/>
      <c r="R4849"/>
      <c r="S4849"/>
      <c r="T4849"/>
      <c r="U4849"/>
      <c r="V4849"/>
      <c r="W4849"/>
      <c r="X4849"/>
    </row>
    <row r="4850" spans="1:24">
      <c r="A4850">
        <v>12613</v>
      </c>
      <c r="B4850" s="4" t="s">
        <v>2</v>
      </c>
      <c r="C4850" s="4" t="s">
        <v>8</v>
      </c>
      <c r="D4850" s="4" t="s">
        <v>21</v>
      </c>
      <c r="E4850" s="4" t="s">
        <v>22</v>
      </c>
      <c r="F4850" s="4">
        <v>1</v>
      </c>
      <c r="G4850" s="4">
        <v>12613</v>
      </c>
      <c r="H4850" t="e">
        <f>INDEX(find_bugcounts!D:D, MATCH(F4850, find_bugcounts!B:B))</f>
        <v>#N/A</v>
      </c>
      <c r="I4850" s="41">
        <v>37291</v>
      </c>
      <c r="J4850" s="41">
        <v>37503</v>
      </c>
      <c r="K4850" t="s">
        <v>126</v>
      </c>
      <c r="N4850"/>
      <c r="O4850"/>
      <c r="P4850"/>
      <c r="Q4850"/>
      <c r="R4850"/>
      <c r="S4850"/>
      <c r="T4850"/>
      <c r="U4850"/>
      <c r="V4850"/>
      <c r="W4850"/>
      <c r="X4850"/>
    </row>
    <row r="4851" spans="1:24">
      <c r="A4851">
        <v>12614</v>
      </c>
      <c r="B4851" s="4" t="s">
        <v>2</v>
      </c>
      <c r="C4851" s="4" t="s">
        <v>8</v>
      </c>
      <c r="D4851" s="4" t="s">
        <v>21</v>
      </c>
      <c r="E4851" s="4" t="s">
        <v>27</v>
      </c>
      <c r="F4851" s="4">
        <v>397</v>
      </c>
      <c r="G4851" s="4">
        <v>12614</v>
      </c>
      <c r="H4851" t="str">
        <f>INDEX(find_bugcounts!D:D, MATCH(F4851, find_bugcounts!B:B))</f>
        <v>Bad practice</v>
      </c>
      <c r="I4851" s="41">
        <v>37291</v>
      </c>
      <c r="J4851" s="41">
        <v>37503</v>
      </c>
      <c r="K4851" t="s">
        <v>216</v>
      </c>
      <c r="N4851"/>
      <c r="O4851"/>
      <c r="P4851"/>
      <c r="Q4851"/>
      <c r="R4851"/>
      <c r="S4851"/>
      <c r="T4851"/>
      <c r="U4851"/>
      <c r="V4851"/>
      <c r="W4851"/>
      <c r="X4851"/>
    </row>
    <row r="4852" spans="1:24">
      <c r="A4852">
        <v>12615</v>
      </c>
      <c r="B4852" s="4" t="s">
        <v>2</v>
      </c>
      <c r="C4852" s="4" t="s">
        <v>8</v>
      </c>
      <c r="D4852" s="4" t="s">
        <v>18</v>
      </c>
      <c r="E4852" s="4" t="s">
        <v>19</v>
      </c>
      <c r="F4852" s="4">
        <v>58</v>
      </c>
      <c r="G4852" s="4">
        <v>12615</v>
      </c>
      <c r="H4852" t="e">
        <f>INDEX(find_bugcounts!D:D, MATCH(F4852, find_bugcounts!B:B))</f>
        <v>#N/A</v>
      </c>
      <c r="I4852" s="41">
        <v>37291</v>
      </c>
      <c r="J4852" s="41">
        <v>37319</v>
      </c>
      <c r="K4852" t="s">
        <v>112</v>
      </c>
      <c r="N4852"/>
      <c r="O4852"/>
      <c r="P4852"/>
      <c r="Q4852"/>
      <c r="R4852"/>
      <c r="S4852"/>
      <c r="T4852"/>
      <c r="U4852"/>
      <c r="V4852"/>
      <c r="W4852"/>
      <c r="X4852"/>
    </row>
    <row r="4853" spans="1:24">
      <c r="A4853">
        <v>12619</v>
      </c>
      <c r="B4853" s="4" t="s">
        <v>2</v>
      </c>
      <c r="C4853" s="4" t="s">
        <v>10</v>
      </c>
      <c r="D4853" s="4" t="s">
        <v>21</v>
      </c>
      <c r="E4853" s="4" t="s">
        <v>22</v>
      </c>
      <c r="F4853" s="4">
        <v>334</v>
      </c>
      <c r="G4853" s="4">
        <v>12619</v>
      </c>
      <c r="H4853" t="str">
        <f>INDEX(find_bugcounts!D:D, MATCH(F4853, find_bugcounts!B:B))</f>
        <v>Bad practice</v>
      </c>
      <c r="I4853" s="41">
        <v>37291</v>
      </c>
      <c r="J4853" s="41">
        <v>37472</v>
      </c>
      <c r="K4853" t="s">
        <v>126</v>
      </c>
      <c r="N4853"/>
      <c r="O4853"/>
      <c r="P4853"/>
      <c r="Q4853"/>
      <c r="R4853"/>
      <c r="S4853"/>
      <c r="T4853"/>
      <c r="U4853"/>
      <c r="V4853"/>
      <c r="W4853"/>
      <c r="X4853"/>
    </row>
    <row r="4854" spans="1:24">
      <c r="A4854">
        <v>12622</v>
      </c>
      <c r="B4854" s="4" t="s">
        <v>2</v>
      </c>
      <c r="C4854" s="4" t="s">
        <v>10</v>
      </c>
      <c r="D4854" s="4" t="s">
        <v>18</v>
      </c>
      <c r="E4854" s="4" t="s">
        <v>19</v>
      </c>
      <c r="F4854" s="4">
        <v>334</v>
      </c>
      <c r="G4854" s="4">
        <v>12622</v>
      </c>
      <c r="H4854" t="str">
        <f>INDEX(find_bugcounts!D:D, MATCH(F4854, find_bugcounts!B:B))</f>
        <v>Bad practice</v>
      </c>
      <c r="I4854" s="41">
        <v>37291</v>
      </c>
      <c r="J4854" t="s">
        <v>397</v>
      </c>
      <c r="K4854" t="s">
        <v>112</v>
      </c>
      <c r="N4854"/>
      <c r="O4854"/>
      <c r="P4854"/>
      <c r="Q4854"/>
      <c r="R4854"/>
      <c r="S4854"/>
      <c r="T4854"/>
      <c r="U4854"/>
      <c r="V4854"/>
      <c r="W4854"/>
      <c r="X4854"/>
    </row>
    <row r="4855" spans="1:24">
      <c r="A4855">
        <v>12625</v>
      </c>
      <c r="B4855" s="4" t="s">
        <v>2</v>
      </c>
      <c r="C4855" s="4" t="s">
        <v>8</v>
      </c>
      <c r="D4855" s="4" t="s">
        <v>15</v>
      </c>
      <c r="E4855" s="4" t="s">
        <v>23</v>
      </c>
      <c r="F4855" s="4">
        <v>165</v>
      </c>
      <c r="G4855" s="4">
        <v>12625</v>
      </c>
      <c r="H4855" t="str">
        <f>INDEX(find_bugcounts!D:D, MATCH(F4855, find_bugcounts!B:B))</f>
        <v>Bad practice</v>
      </c>
      <c r="I4855" s="41">
        <v>37291</v>
      </c>
      <c r="J4855" s="41">
        <v>38082</v>
      </c>
      <c r="K4855" t="s">
        <v>243</v>
      </c>
      <c r="N4855"/>
      <c r="O4855"/>
      <c r="P4855"/>
      <c r="Q4855"/>
      <c r="R4855"/>
      <c r="S4855"/>
      <c r="T4855"/>
      <c r="U4855"/>
      <c r="V4855"/>
      <c r="W4855"/>
      <c r="X4855"/>
    </row>
    <row r="4856" spans="1:24">
      <c r="A4856">
        <v>12627</v>
      </c>
      <c r="B4856" s="4" t="s">
        <v>2</v>
      </c>
      <c r="C4856" s="4" t="s">
        <v>8</v>
      </c>
      <c r="D4856" s="4" t="s">
        <v>21</v>
      </c>
      <c r="E4856" s="4" t="s">
        <v>19</v>
      </c>
      <c r="F4856" s="4">
        <v>198</v>
      </c>
      <c r="G4856" s="4">
        <v>12627</v>
      </c>
      <c r="H4856" t="str">
        <f>INDEX(find_bugcounts!D:D, MATCH(F4856, find_bugcounts!B:B))</f>
        <v>Bad practice</v>
      </c>
      <c r="I4856" s="41">
        <v>37291</v>
      </c>
      <c r="J4856" t="s">
        <v>163</v>
      </c>
      <c r="K4856" t="s">
        <v>389</v>
      </c>
      <c r="N4856"/>
      <c r="O4856"/>
      <c r="P4856"/>
      <c r="Q4856"/>
      <c r="R4856"/>
      <c r="S4856"/>
      <c r="T4856"/>
      <c r="U4856"/>
      <c r="V4856"/>
      <c r="W4856"/>
      <c r="X4856"/>
    </row>
    <row r="4857" spans="1:24">
      <c r="A4857">
        <v>12629</v>
      </c>
      <c r="B4857" s="4" t="s">
        <v>2</v>
      </c>
      <c r="C4857" s="4" t="s">
        <v>10</v>
      </c>
      <c r="D4857" s="4" t="s">
        <v>15</v>
      </c>
      <c r="E4857" s="4" t="s">
        <v>19</v>
      </c>
      <c r="F4857" s="4">
        <v>236</v>
      </c>
      <c r="G4857" s="4">
        <v>12629</v>
      </c>
      <c r="H4857" t="str">
        <f>INDEX(find_bugcounts!D:D, MATCH(F4857, find_bugcounts!B:B))</f>
        <v>Bad practice</v>
      </c>
      <c r="I4857" s="41">
        <v>37291</v>
      </c>
      <c r="J4857" s="41">
        <v>37442</v>
      </c>
      <c r="K4857" t="s">
        <v>160</v>
      </c>
      <c r="N4857"/>
      <c r="O4857"/>
      <c r="P4857"/>
      <c r="Q4857"/>
      <c r="R4857"/>
      <c r="S4857"/>
      <c r="T4857"/>
      <c r="U4857"/>
      <c r="V4857"/>
      <c r="W4857"/>
      <c r="X4857"/>
    </row>
    <row r="4858" spans="1:24">
      <c r="A4858">
        <v>12630</v>
      </c>
      <c r="B4858" s="4" t="s">
        <v>2</v>
      </c>
      <c r="C4858" s="4" t="s">
        <v>8</v>
      </c>
      <c r="D4858" s="4" t="s">
        <v>21</v>
      </c>
      <c r="E4858" s="4" t="s">
        <v>19</v>
      </c>
      <c r="F4858" s="4">
        <v>150</v>
      </c>
      <c r="G4858" s="4">
        <v>12630</v>
      </c>
      <c r="H4858" t="str">
        <f>INDEX(find_bugcounts!D:D, MATCH(F4858, find_bugcounts!B:B))</f>
        <v>Bad practice</v>
      </c>
      <c r="I4858" s="41">
        <v>37291</v>
      </c>
      <c r="J4858" s="41">
        <v>37319</v>
      </c>
      <c r="K4858" t="s">
        <v>389</v>
      </c>
      <c r="N4858"/>
      <c r="O4858"/>
      <c r="P4858"/>
      <c r="Q4858"/>
      <c r="R4858"/>
      <c r="S4858"/>
      <c r="T4858"/>
      <c r="U4858"/>
      <c r="V4858"/>
      <c r="W4858"/>
      <c r="X4858"/>
    </row>
    <row r="4859" spans="1:24">
      <c r="A4859">
        <v>12631</v>
      </c>
      <c r="B4859" s="4" t="s">
        <v>2</v>
      </c>
      <c r="C4859" s="4" t="s">
        <v>11</v>
      </c>
      <c r="D4859" s="4" t="s">
        <v>21</v>
      </c>
      <c r="E4859" s="4" t="s">
        <v>19</v>
      </c>
      <c r="F4859" s="4">
        <v>147</v>
      </c>
      <c r="G4859" s="4">
        <v>12631</v>
      </c>
      <c r="H4859" t="str">
        <f>INDEX(find_bugcounts!D:D, MATCH(F4859, find_bugcounts!B:B))</f>
        <v>Bad practice</v>
      </c>
      <c r="I4859" s="41">
        <v>37291</v>
      </c>
      <c r="J4859" s="41">
        <v>37564</v>
      </c>
      <c r="K4859" t="s">
        <v>238</v>
      </c>
      <c r="N4859"/>
      <c r="O4859"/>
      <c r="P4859"/>
      <c r="Q4859"/>
      <c r="R4859"/>
      <c r="S4859"/>
      <c r="T4859"/>
      <c r="U4859"/>
      <c r="V4859"/>
      <c r="W4859"/>
      <c r="X4859"/>
    </row>
    <row r="4860" spans="1:24">
      <c r="A4860">
        <v>12633</v>
      </c>
      <c r="B4860" s="4" t="s">
        <v>2</v>
      </c>
      <c r="C4860" s="4" t="s">
        <v>8</v>
      </c>
      <c r="D4860" s="4" t="s">
        <v>21</v>
      </c>
      <c r="E4860" s="4" t="s">
        <v>22</v>
      </c>
      <c r="F4860" s="4">
        <v>334</v>
      </c>
      <c r="G4860" s="4">
        <v>12633</v>
      </c>
      <c r="H4860" t="str">
        <f>INDEX(find_bugcounts!D:D, MATCH(F4860, find_bugcounts!B:B))</f>
        <v>Bad practice</v>
      </c>
      <c r="I4860" s="41">
        <v>37291</v>
      </c>
      <c r="J4860" s="41">
        <v>37503</v>
      </c>
      <c r="K4860" t="s">
        <v>130</v>
      </c>
      <c r="N4860"/>
      <c r="O4860"/>
      <c r="P4860"/>
      <c r="Q4860"/>
      <c r="R4860"/>
      <c r="S4860"/>
      <c r="T4860"/>
      <c r="U4860"/>
      <c r="V4860"/>
      <c r="W4860"/>
      <c r="X4860"/>
    </row>
    <row r="4861" spans="1:24">
      <c r="A4861">
        <v>12635</v>
      </c>
      <c r="B4861" s="4" t="s">
        <v>2</v>
      </c>
      <c r="C4861" s="4" t="s">
        <v>11</v>
      </c>
      <c r="D4861" s="4" t="s">
        <v>21</v>
      </c>
      <c r="E4861" s="4" t="s">
        <v>19</v>
      </c>
      <c r="F4861" s="4">
        <v>334</v>
      </c>
      <c r="G4861" s="4">
        <v>12635</v>
      </c>
      <c r="H4861" t="str">
        <f>INDEX(find_bugcounts!D:D, MATCH(F4861, find_bugcounts!B:B))</f>
        <v>Bad practice</v>
      </c>
      <c r="I4861" s="41">
        <v>37291</v>
      </c>
      <c r="J4861" s="41">
        <v>37380</v>
      </c>
      <c r="K4861" t="s">
        <v>389</v>
      </c>
      <c r="N4861"/>
      <c r="O4861"/>
      <c r="P4861"/>
      <c r="Q4861"/>
      <c r="R4861"/>
      <c r="S4861"/>
      <c r="T4861"/>
      <c r="U4861"/>
      <c r="V4861"/>
      <c r="W4861"/>
      <c r="X4861"/>
    </row>
    <row r="4862" spans="1:24">
      <c r="A4862">
        <v>12636</v>
      </c>
      <c r="B4862" s="4" t="s">
        <v>2</v>
      </c>
      <c r="C4862" s="4" t="s">
        <v>10</v>
      </c>
      <c r="D4862" s="4" t="s">
        <v>21</v>
      </c>
      <c r="E4862" s="4" t="s">
        <v>22</v>
      </c>
      <c r="F4862" s="4">
        <v>307</v>
      </c>
      <c r="G4862" s="4">
        <v>12636</v>
      </c>
      <c r="H4862" t="str">
        <f>INDEX(find_bugcounts!D:D, MATCH(F4862, find_bugcounts!B:B))</f>
        <v>Bad practice</v>
      </c>
      <c r="I4862" s="41">
        <v>37291</v>
      </c>
      <c r="J4862" t="s">
        <v>105</v>
      </c>
      <c r="K4862" t="s">
        <v>126</v>
      </c>
      <c r="N4862"/>
      <c r="O4862"/>
      <c r="P4862"/>
      <c r="Q4862"/>
      <c r="R4862"/>
      <c r="S4862"/>
      <c r="T4862"/>
      <c r="U4862"/>
      <c r="V4862"/>
      <c r="W4862"/>
      <c r="X4862"/>
    </row>
    <row r="4863" spans="1:24">
      <c r="A4863">
        <v>12637</v>
      </c>
      <c r="B4863" s="4" t="s">
        <v>2</v>
      </c>
      <c r="C4863" s="4" t="s">
        <v>8</v>
      </c>
      <c r="D4863" s="4" t="s">
        <v>15</v>
      </c>
      <c r="E4863" s="4" t="s">
        <v>16</v>
      </c>
      <c r="F4863" s="4">
        <v>0</v>
      </c>
      <c r="G4863" s="4">
        <v>12637</v>
      </c>
      <c r="H4863" t="e">
        <f>INDEX(find_bugcounts!D:D, MATCH(F4863, find_bugcounts!B:B))</f>
        <v>#N/A</v>
      </c>
      <c r="I4863" s="41">
        <v>37291</v>
      </c>
      <c r="J4863" s="41">
        <v>37503</v>
      </c>
      <c r="K4863" t="s">
        <v>392</v>
      </c>
      <c r="N4863"/>
      <c r="O4863"/>
      <c r="P4863"/>
      <c r="Q4863"/>
      <c r="R4863"/>
      <c r="S4863"/>
      <c r="T4863"/>
      <c r="U4863"/>
      <c r="V4863"/>
      <c r="W4863"/>
      <c r="X4863"/>
    </row>
    <row r="4864" spans="1:24">
      <c r="A4864">
        <v>12640</v>
      </c>
      <c r="B4864" s="4" t="s">
        <v>2</v>
      </c>
      <c r="C4864" s="4" t="s">
        <v>10</v>
      </c>
      <c r="D4864" s="4" t="s">
        <v>21</v>
      </c>
      <c r="E4864" s="4" t="s">
        <v>22</v>
      </c>
      <c r="F4864" s="4">
        <v>284</v>
      </c>
      <c r="G4864" s="4">
        <v>12640</v>
      </c>
      <c r="H4864" t="str">
        <f>INDEX(find_bugcounts!D:D, MATCH(F4864, find_bugcounts!B:B))</f>
        <v>Bad practice</v>
      </c>
      <c r="I4864" s="41">
        <v>37291</v>
      </c>
      <c r="J4864" s="41">
        <v>37291</v>
      </c>
      <c r="K4864" t="s">
        <v>126</v>
      </c>
      <c r="N4864"/>
      <c r="O4864"/>
      <c r="P4864"/>
      <c r="Q4864"/>
      <c r="R4864"/>
      <c r="S4864"/>
      <c r="T4864"/>
      <c r="U4864"/>
      <c r="V4864"/>
      <c r="W4864"/>
      <c r="X4864"/>
    </row>
    <row r="4865" spans="1:24">
      <c r="A4865">
        <v>12641</v>
      </c>
      <c r="B4865" s="4" t="s">
        <v>2</v>
      </c>
      <c r="C4865" s="4" t="s">
        <v>8</v>
      </c>
      <c r="D4865" s="4" t="s">
        <v>15</v>
      </c>
      <c r="E4865" s="4" t="s">
        <v>23</v>
      </c>
      <c r="F4865" s="4">
        <v>1</v>
      </c>
      <c r="G4865" s="4">
        <v>12641</v>
      </c>
      <c r="H4865" t="e">
        <f>INDEX(find_bugcounts!D:D, MATCH(F4865, find_bugcounts!B:B))</f>
        <v>#N/A</v>
      </c>
      <c r="I4865" s="41">
        <v>37291</v>
      </c>
      <c r="J4865" t="s">
        <v>372</v>
      </c>
      <c r="K4865" t="s">
        <v>276</v>
      </c>
      <c r="N4865"/>
      <c r="O4865"/>
      <c r="P4865"/>
      <c r="Q4865"/>
      <c r="R4865"/>
      <c r="S4865"/>
      <c r="T4865"/>
      <c r="U4865"/>
      <c r="V4865"/>
      <c r="W4865"/>
      <c r="X4865"/>
    </row>
    <row r="4866" spans="1:24">
      <c r="A4866">
        <v>12646</v>
      </c>
      <c r="B4866" s="4" t="s">
        <v>2</v>
      </c>
      <c r="C4866" s="4" t="s">
        <v>10</v>
      </c>
      <c r="D4866" s="4" t="s">
        <v>15</v>
      </c>
      <c r="E4866" s="4" t="s">
        <v>19</v>
      </c>
      <c r="F4866" s="4">
        <v>293</v>
      </c>
      <c r="G4866" s="4">
        <v>12646</v>
      </c>
      <c r="H4866" t="str">
        <f>INDEX(find_bugcounts!D:D, MATCH(F4866, find_bugcounts!B:B))</f>
        <v>Bad practice</v>
      </c>
      <c r="I4866" s="41">
        <v>37291</v>
      </c>
      <c r="J4866" s="41">
        <v>37473</v>
      </c>
      <c r="K4866" t="s">
        <v>179</v>
      </c>
      <c r="N4866"/>
      <c r="O4866"/>
      <c r="P4866"/>
      <c r="Q4866"/>
      <c r="R4866"/>
      <c r="S4866"/>
      <c r="T4866"/>
      <c r="U4866"/>
      <c r="V4866"/>
      <c r="W4866"/>
      <c r="X4866"/>
    </row>
    <row r="4867" spans="1:24">
      <c r="A4867">
        <v>12647</v>
      </c>
      <c r="B4867" s="4" t="s">
        <v>2</v>
      </c>
      <c r="C4867" s="4" t="s">
        <v>10</v>
      </c>
      <c r="D4867" s="4" t="s">
        <v>21</v>
      </c>
      <c r="E4867" s="4" t="s">
        <v>19</v>
      </c>
      <c r="F4867" s="4">
        <v>336</v>
      </c>
      <c r="G4867" s="4">
        <v>12647</v>
      </c>
      <c r="H4867" t="str">
        <f>INDEX(find_bugcounts!D:D, MATCH(F4867, find_bugcounts!B:B))</f>
        <v>Bad practice</v>
      </c>
      <c r="I4867" s="41">
        <v>37291</v>
      </c>
      <c r="J4867" s="41">
        <v>37380</v>
      </c>
      <c r="K4867" t="s">
        <v>244</v>
      </c>
      <c r="N4867"/>
      <c r="O4867"/>
      <c r="P4867"/>
      <c r="Q4867"/>
      <c r="R4867"/>
      <c r="S4867"/>
      <c r="T4867"/>
      <c r="U4867"/>
      <c r="V4867"/>
      <c r="W4867"/>
      <c r="X4867"/>
    </row>
    <row r="4868" spans="1:24">
      <c r="A4868">
        <v>12649</v>
      </c>
      <c r="B4868" s="4" t="s">
        <v>2</v>
      </c>
      <c r="C4868" s="4" t="s">
        <v>8</v>
      </c>
      <c r="D4868" s="4" t="s">
        <v>21</v>
      </c>
      <c r="E4868" s="4" t="s">
        <v>27</v>
      </c>
      <c r="F4868" s="4">
        <v>334</v>
      </c>
      <c r="G4868" s="4">
        <v>12649</v>
      </c>
      <c r="H4868" t="str">
        <f>INDEX(find_bugcounts!D:D, MATCH(F4868, find_bugcounts!B:B))</f>
        <v>Bad practice</v>
      </c>
      <c r="I4868" s="41">
        <v>37291</v>
      </c>
      <c r="J4868" s="41">
        <v>37321</v>
      </c>
      <c r="K4868" t="s">
        <v>229</v>
      </c>
      <c r="N4868"/>
      <c r="O4868"/>
      <c r="P4868"/>
      <c r="Q4868"/>
      <c r="R4868"/>
      <c r="S4868"/>
      <c r="T4868"/>
      <c r="U4868"/>
      <c r="V4868"/>
      <c r="W4868"/>
      <c r="X4868"/>
    </row>
    <row r="4869" spans="1:24">
      <c r="A4869">
        <v>12650</v>
      </c>
      <c r="B4869" s="4" t="s">
        <v>2</v>
      </c>
      <c r="C4869" s="4" t="s">
        <v>10</v>
      </c>
      <c r="D4869" s="4" t="s">
        <v>15</v>
      </c>
      <c r="E4869" s="4" t="s">
        <v>19</v>
      </c>
      <c r="F4869" s="4">
        <v>271</v>
      </c>
      <c r="G4869" s="4">
        <v>12650</v>
      </c>
      <c r="H4869" t="str">
        <f>INDEX(find_bugcounts!D:D, MATCH(F4869, find_bugcounts!B:B))</f>
        <v>Bad practice</v>
      </c>
      <c r="I4869" s="41">
        <v>37291</v>
      </c>
      <c r="J4869" t="s">
        <v>203</v>
      </c>
      <c r="K4869" t="s">
        <v>179</v>
      </c>
      <c r="N4869"/>
      <c r="O4869"/>
      <c r="P4869"/>
      <c r="Q4869"/>
      <c r="R4869"/>
      <c r="S4869"/>
      <c r="T4869"/>
      <c r="U4869"/>
      <c r="V4869"/>
      <c r="W4869"/>
      <c r="X4869"/>
    </row>
    <row r="4870" spans="1:24">
      <c r="A4870">
        <v>12651</v>
      </c>
      <c r="B4870" s="4" t="s">
        <v>2</v>
      </c>
      <c r="C4870" s="4" t="s">
        <v>11</v>
      </c>
      <c r="D4870" s="4" t="s">
        <v>21</v>
      </c>
      <c r="E4870" s="4" t="s">
        <v>27</v>
      </c>
      <c r="F4870" s="4">
        <v>334</v>
      </c>
      <c r="G4870" s="4">
        <v>12651</v>
      </c>
      <c r="H4870" t="str">
        <f>INDEX(find_bugcounts!D:D, MATCH(F4870, find_bugcounts!B:B))</f>
        <v>Bad practice</v>
      </c>
      <c r="I4870" s="41">
        <v>37291</v>
      </c>
      <c r="J4870" s="41">
        <v>37503</v>
      </c>
      <c r="K4870" t="s">
        <v>229</v>
      </c>
      <c r="N4870"/>
      <c r="O4870"/>
      <c r="P4870"/>
      <c r="Q4870"/>
      <c r="R4870"/>
      <c r="S4870"/>
      <c r="T4870"/>
      <c r="U4870"/>
      <c r="V4870"/>
      <c r="W4870"/>
      <c r="X4870"/>
    </row>
    <row r="4871" spans="1:24">
      <c r="A4871">
        <v>12654</v>
      </c>
      <c r="B4871" s="4" t="s">
        <v>2</v>
      </c>
      <c r="C4871" s="4" t="s">
        <v>8</v>
      </c>
      <c r="D4871" s="4" t="s">
        <v>15</v>
      </c>
      <c r="E4871" s="4" t="s">
        <v>20</v>
      </c>
      <c r="F4871" s="4">
        <v>160</v>
      </c>
      <c r="G4871" s="4">
        <v>12654</v>
      </c>
      <c r="H4871" t="str">
        <f>INDEX(find_bugcounts!D:D, MATCH(F4871, find_bugcounts!B:B))</f>
        <v>Bad practice</v>
      </c>
      <c r="I4871" s="41">
        <v>37291</v>
      </c>
      <c r="J4871" t="s">
        <v>163</v>
      </c>
      <c r="K4871" t="s">
        <v>121</v>
      </c>
      <c r="N4871"/>
      <c r="O4871"/>
      <c r="P4871"/>
      <c r="Q4871"/>
      <c r="R4871"/>
      <c r="S4871"/>
      <c r="T4871"/>
      <c r="U4871"/>
      <c r="V4871"/>
      <c r="W4871"/>
      <c r="X4871"/>
    </row>
    <row r="4872" spans="1:24">
      <c r="A4872">
        <v>12656</v>
      </c>
      <c r="B4872" t="s">
        <v>4</v>
      </c>
      <c r="C4872" t="s">
        <v>10</v>
      </c>
      <c r="D4872" t="s">
        <v>15</v>
      </c>
      <c r="E4872" t="s">
        <v>20</v>
      </c>
      <c r="F4872">
        <v>198</v>
      </c>
      <c r="G4872">
        <v>12656</v>
      </c>
      <c r="H4872" t="str">
        <f>INDEX(find_bugcounts!D:D, MATCH(F4872, find_bugcounts!B:B))</f>
        <v>Bad practice</v>
      </c>
      <c r="I4872" s="41">
        <v>37291</v>
      </c>
      <c r="J4872" s="41">
        <v>37442</v>
      </c>
      <c r="K4872" t="s">
        <v>121</v>
      </c>
      <c r="N4872"/>
      <c r="O4872"/>
      <c r="P4872"/>
      <c r="Q4872"/>
      <c r="R4872"/>
      <c r="S4872"/>
      <c r="T4872"/>
      <c r="U4872"/>
      <c r="V4872"/>
      <c r="W4872"/>
      <c r="X4872"/>
    </row>
    <row r="4873" spans="1:24">
      <c r="A4873">
        <v>12657</v>
      </c>
      <c r="B4873" s="4" t="s">
        <v>2</v>
      </c>
      <c r="C4873" s="4" t="s">
        <v>8</v>
      </c>
      <c r="D4873" s="4" t="s">
        <v>21</v>
      </c>
      <c r="E4873" s="4" t="s">
        <v>22</v>
      </c>
      <c r="F4873" s="4">
        <v>334</v>
      </c>
      <c r="G4873" s="4">
        <v>12657</v>
      </c>
      <c r="H4873" t="str">
        <f>INDEX(find_bugcounts!D:D, MATCH(F4873, find_bugcounts!B:B))</f>
        <v>Bad practice</v>
      </c>
      <c r="I4873" s="41">
        <v>37291</v>
      </c>
      <c r="J4873" t="s">
        <v>163</v>
      </c>
      <c r="K4873" t="s">
        <v>130</v>
      </c>
      <c r="N4873"/>
      <c r="O4873"/>
      <c r="P4873"/>
      <c r="Q4873"/>
      <c r="R4873"/>
      <c r="S4873"/>
      <c r="T4873"/>
      <c r="U4873"/>
      <c r="V4873"/>
      <c r="W4873"/>
      <c r="X4873"/>
    </row>
    <row r="4874" spans="1:24">
      <c r="A4874">
        <v>12658</v>
      </c>
      <c r="B4874" s="4" t="s">
        <v>2</v>
      </c>
      <c r="C4874" s="4" t="s">
        <v>8</v>
      </c>
      <c r="D4874" s="4" t="s">
        <v>15</v>
      </c>
      <c r="E4874" s="4" t="s">
        <v>22</v>
      </c>
      <c r="F4874" s="4">
        <v>38</v>
      </c>
      <c r="G4874" s="4">
        <v>12658</v>
      </c>
      <c r="H4874" t="e">
        <f>INDEX(find_bugcounts!D:D, MATCH(F4874, find_bugcounts!B:B))</f>
        <v>#N/A</v>
      </c>
      <c r="I4874" s="41">
        <v>37291</v>
      </c>
      <c r="J4874" s="41">
        <v>37291</v>
      </c>
      <c r="K4874" t="s">
        <v>126</v>
      </c>
      <c r="N4874"/>
      <c r="O4874"/>
      <c r="P4874"/>
      <c r="Q4874"/>
      <c r="R4874"/>
      <c r="S4874"/>
      <c r="T4874"/>
      <c r="U4874"/>
      <c r="V4874"/>
      <c r="W4874"/>
      <c r="X4874"/>
    </row>
    <row r="4875" spans="1:24">
      <c r="A4875">
        <v>12660</v>
      </c>
      <c r="B4875" s="4" t="s">
        <v>2</v>
      </c>
      <c r="C4875" s="4" t="s">
        <v>8</v>
      </c>
      <c r="D4875" s="4" t="s">
        <v>15</v>
      </c>
      <c r="E4875" s="4" t="s">
        <v>20</v>
      </c>
      <c r="F4875" s="4">
        <v>250</v>
      </c>
      <c r="G4875" s="4">
        <v>12660</v>
      </c>
      <c r="H4875" t="str">
        <f>INDEX(find_bugcounts!D:D, MATCH(F4875, find_bugcounts!B:B))</f>
        <v>Bad practice</v>
      </c>
      <c r="I4875" s="41">
        <v>37291</v>
      </c>
      <c r="J4875" t="s">
        <v>163</v>
      </c>
      <c r="K4875" t="s">
        <v>121</v>
      </c>
      <c r="N4875"/>
      <c r="O4875"/>
      <c r="P4875"/>
      <c r="Q4875"/>
      <c r="R4875"/>
      <c r="S4875"/>
      <c r="T4875"/>
      <c r="U4875"/>
      <c r="V4875"/>
      <c r="W4875"/>
      <c r="X4875"/>
    </row>
    <row r="4876" spans="1:24">
      <c r="A4876">
        <v>12662</v>
      </c>
      <c r="B4876" s="4" t="s">
        <v>2</v>
      </c>
      <c r="C4876" s="4" t="s">
        <v>8</v>
      </c>
      <c r="D4876" s="4" t="s">
        <v>15</v>
      </c>
      <c r="E4876" s="4" t="s">
        <v>16</v>
      </c>
      <c r="F4876" s="4">
        <v>356</v>
      </c>
      <c r="G4876" s="4">
        <v>12662</v>
      </c>
      <c r="H4876" t="str">
        <f>INDEX(find_bugcounts!D:D, MATCH(F4876, find_bugcounts!B:B))</f>
        <v>Bad practice</v>
      </c>
      <c r="I4876" s="41">
        <v>37291</v>
      </c>
      <c r="J4876" s="41">
        <v>37503</v>
      </c>
      <c r="K4876" t="s">
        <v>83</v>
      </c>
      <c r="N4876"/>
      <c r="O4876"/>
      <c r="P4876"/>
      <c r="Q4876"/>
      <c r="R4876"/>
      <c r="S4876"/>
      <c r="T4876"/>
      <c r="U4876"/>
      <c r="V4876"/>
      <c r="W4876"/>
      <c r="X4876"/>
    </row>
    <row r="4877" spans="1:24">
      <c r="A4877">
        <v>12663</v>
      </c>
      <c r="B4877" s="4" t="s">
        <v>2</v>
      </c>
      <c r="C4877" s="4" t="s">
        <v>8</v>
      </c>
      <c r="D4877" s="4" t="s">
        <v>15</v>
      </c>
      <c r="E4877" s="4" t="s">
        <v>31</v>
      </c>
      <c r="F4877" s="4">
        <v>197</v>
      </c>
      <c r="G4877" s="4">
        <v>12663</v>
      </c>
      <c r="H4877" t="str">
        <f>INDEX(find_bugcounts!D:D, MATCH(F4877, find_bugcounts!B:B))</f>
        <v>Bad practice</v>
      </c>
      <c r="I4877" s="41">
        <v>37291</v>
      </c>
      <c r="J4877" s="41">
        <v>37473</v>
      </c>
      <c r="K4877" t="s">
        <v>244</v>
      </c>
      <c r="N4877"/>
      <c r="O4877"/>
      <c r="P4877"/>
      <c r="Q4877"/>
      <c r="R4877"/>
      <c r="S4877"/>
      <c r="T4877"/>
      <c r="U4877"/>
      <c r="V4877"/>
      <c r="W4877"/>
      <c r="X4877"/>
    </row>
    <row r="4878" spans="1:24">
      <c r="A4878">
        <v>12665</v>
      </c>
      <c r="B4878" s="4" t="s">
        <v>2</v>
      </c>
      <c r="C4878" s="4" t="s">
        <v>10</v>
      </c>
      <c r="D4878" s="4" t="s">
        <v>21</v>
      </c>
      <c r="E4878" s="4" t="s">
        <v>22</v>
      </c>
      <c r="F4878" s="4">
        <v>417</v>
      </c>
      <c r="G4878" s="4">
        <v>12665</v>
      </c>
      <c r="H4878" t="str">
        <f>INDEX(find_bugcounts!D:D, MATCH(F4878, find_bugcounts!B:B))</f>
        <v>Bad practice</v>
      </c>
      <c r="I4878" s="41">
        <v>37291</v>
      </c>
      <c r="J4878" t="s">
        <v>257</v>
      </c>
      <c r="K4878" t="s">
        <v>126</v>
      </c>
      <c r="N4878"/>
      <c r="O4878"/>
      <c r="P4878"/>
      <c r="Q4878"/>
      <c r="R4878"/>
      <c r="S4878"/>
      <c r="T4878"/>
      <c r="U4878"/>
      <c r="V4878"/>
      <c r="W4878"/>
      <c r="X4878"/>
    </row>
    <row r="4879" spans="1:24">
      <c r="A4879">
        <v>12667</v>
      </c>
      <c r="B4879" s="4" t="s">
        <v>2</v>
      </c>
      <c r="C4879" s="4" t="s">
        <v>8</v>
      </c>
      <c r="D4879" s="4" t="s">
        <v>15</v>
      </c>
      <c r="E4879" s="4" t="s">
        <v>16</v>
      </c>
      <c r="F4879" s="4">
        <v>334</v>
      </c>
      <c r="G4879" s="4">
        <v>12667</v>
      </c>
      <c r="H4879" t="str">
        <f>INDEX(find_bugcounts!D:D, MATCH(F4879, find_bugcounts!B:B))</f>
        <v>Bad practice</v>
      </c>
      <c r="I4879" s="41">
        <v>37291</v>
      </c>
      <c r="J4879" s="41">
        <v>37503</v>
      </c>
      <c r="K4879" t="s">
        <v>83</v>
      </c>
      <c r="N4879"/>
      <c r="O4879"/>
      <c r="P4879"/>
      <c r="Q4879"/>
      <c r="R4879"/>
      <c r="S4879"/>
      <c r="T4879"/>
      <c r="U4879"/>
      <c r="V4879"/>
      <c r="W4879"/>
      <c r="X4879"/>
    </row>
    <row r="4880" spans="1:24">
      <c r="A4880">
        <v>12670</v>
      </c>
      <c r="B4880" t="s">
        <v>4</v>
      </c>
      <c r="C4880" t="s">
        <v>8</v>
      </c>
      <c r="D4880" t="s">
        <v>15</v>
      </c>
      <c r="E4880" t="s">
        <v>16</v>
      </c>
      <c r="F4880">
        <v>356</v>
      </c>
      <c r="G4880">
        <v>12670</v>
      </c>
      <c r="H4880" t="str">
        <f>INDEX(find_bugcounts!D:D, MATCH(F4880, find_bugcounts!B:B))</f>
        <v>Bad practice</v>
      </c>
      <c r="I4880" s="41">
        <v>37319</v>
      </c>
      <c r="J4880" s="41">
        <v>37564</v>
      </c>
      <c r="K4880" t="s">
        <v>85</v>
      </c>
      <c r="N4880"/>
      <c r="O4880"/>
      <c r="P4880"/>
      <c r="Q4880"/>
      <c r="R4880"/>
      <c r="S4880"/>
      <c r="T4880"/>
      <c r="U4880"/>
      <c r="V4880"/>
      <c r="W4880"/>
      <c r="X4880"/>
    </row>
    <row r="4881" spans="1:24">
      <c r="A4881">
        <v>12674</v>
      </c>
      <c r="B4881" s="4" t="s">
        <v>2</v>
      </c>
      <c r="C4881" s="4" t="s">
        <v>8</v>
      </c>
      <c r="D4881" s="4" t="s">
        <v>21</v>
      </c>
      <c r="E4881" s="4" t="s">
        <v>27</v>
      </c>
      <c r="F4881" s="4">
        <v>307</v>
      </c>
      <c r="G4881" s="4">
        <v>12674</v>
      </c>
      <c r="H4881" t="str">
        <f>INDEX(find_bugcounts!D:D, MATCH(F4881, find_bugcounts!B:B))</f>
        <v>Bad practice</v>
      </c>
      <c r="I4881" s="41">
        <v>37319</v>
      </c>
      <c r="J4881" s="41">
        <v>37319</v>
      </c>
      <c r="K4881" t="s">
        <v>216</v>
      </c>
      <c r="N4881"/>
      <c r="O4881"/>
      <c r="P4881"/>
      <c r="Q4881"/>
      <c r="R4881"/>
      <c r="S4881"/>
      <c r="T4881"/>
      <c r="U4881"/>
      <c r="V4881"/>
      <c r="W4881"/>
      <c r="X4881"/>
    </row>
    <row r="4882" spans="1:24">
      <c r="A4882">
        <v>12676</v>
      </c>
      <c r="B4882" t="s">
        <v>5</v>
      </c>
      <c r="C4882" t="s">
        <v>8</v>
      </c>
      <c r="D4882" t="s">
        <v>21</v>
      </c>
      <c r="E4882" t="s">
        <v>19</v>
      </c>
      <c r="F4882">
        <v>160</v>
      </c>
      <c r="G4882">
        <v>12676</v>
      </c>
      <c r="H4882" t="str">
        <f>INDEX(find_bugcounts!D:D, MATCH(F4882, find_bugcounts!B:B))</f>
        <v>Bad practice</v>
      </c>
      <c r="I4882" s="41">
        <v>37319</v>
      </c>
      <c r="J4882" t="s">
        <v>99</v>
      </c>
      <c r="K4882" t="s">
        <v>232</v>
      </c>
      <c r="N4882"/>
      <c r="O4882"/>
      <c r="P4882"/>
      <c r="Q4882"/>
      <c r="R4882"/>
      <c r="S4882"/>
      <c r="T4882"/>
      <c r="U4882"/>
      <c r="V4882"/>
      <c r="W4882"/>
      <c r="X4882"/>
    </row>
    <row r="4883" spans="1:24">
      <c r="A4883">
        <v>12677</v>
      </c>
      <c r="B4883" s="4" t="s">
        <v>2</v>
      </c>
      <c r="C4883" s="4" t="s">
        <v>8</v>
      </c>
      <c r="D4883" s="4" t="s">
        <v>15</v>
      </c>
      <c r="E4883" s="4" t="s">
        <v>22</v>
      </c>
      <c r="F4883" s="4">
        <v>235</v>
      </c>
      <c r="G4883" s="4">
        <v>12677</v>
      </c>
      <c r="H4883" t="str">
        <f>INDEX(find_bugcounts!D:D, MATCH(F4883, find_bugcounts!B:B))</f>
        <v>Bad practice</v>
      </c>
      <c r="I4883" s="41">
        <v>37319</v>
      </c>
      <c r="J4883" s="41">
        <v>37503</v>
      </c>
      <c r="K4883" t="s">
        <v>130</v>
      </c>
      <c r="N4883"/>
      <c r="O4883"/>
      <c r="P4883"/>
      <c r="Q4883"/>
      <c r="R4883"/>
      <c r="S4883"/>
      <c r="T4883"/>
      <c r="U4883"/>
      <c r="V4883"/>
      <c r="W4883"/>
      <c r="X4883"/>
    </row>
    <row r="4884" spans="1:24">
      <c r="A4884">
        <v>12678</v>
      </c>
      <c r="B4884" s="4" t="s">
        <v>2</v>
      </c>
      <c r="C4884" s="4" t="s">
        <v>8</v>
      </c>
      <c r="D4884" s="4" t="s">
        <v>18</v>
      </c>
      <c r="E4884" s="4" t="s">
        <v>19</v>
      </c>
      <c r="F4884" s="4">
        <v>12</v>
      </c>
      <c r="G4884" s="4">
        <v>12678</v>
      </c>
      <c r="H4884" t="e">
        <f>INDEX(find_bugcounts!D:D, MATCH(F4884, find_bugcounts!B:B))</f>
        <v>#N/A</v>
      </c>
      <c r="I4884" s="41">
        <v>37319</v>
      </c>
      <c r="J4884" s="41">
        <v>37472</v>
      </c>
      <c r="K4884" t="s">
        <v>112</v>
      </c>
      <c r="N4884"/>
      <c r="O4884"/>
      <c r="P4884"/>
      <c r="Q4884"/>
      <c r="R4884"/>
      <c r="S4884"/>
      <c r="T4884"/>
      <c r="U4884"/>
      <c r="V4884"/>
      <c r="W4884"/>
      <c r="X4884"/>
    </row>
    <row r="4885" spans="1:24">
      <c r="A4885">
        <v>12679</v>
      </c>
      <c r="B4885" s="4" t="s">
        <v>2</v>
      </c>
      <c r="C4885" s="4" t="s">
        <v>8</v>
      </c>
      <c r="D4885" s="4" t="s">
        <v>15</v>
      </c>
      <c r="E4885" s="4" t="s">
        <v>17</v>
      </c>
      <c r="F4885" s="4">
        <v>49</v>
      </c>
      <c r="G4885" s="4">
        <v>12679</v>
      </c>
      <c r="H4885" t="e">
        <f>INDEX(find_bugcounts!D:D, MATCH(F4885, find_bugcounts!B:B))</f>
        <v>#N/A</v>
      </c>
      <c r="I4885" s="41">
        <v>37319</v>
      </c>
      <c r="J4885" t="s">
        <v>203</v>
      </c>
      <c r="K4885" t="s">
        <v>193</v>
      </c>
      <c r="N4885"/>
      <c r="O4885"/>
      <c r="P4885"/>
      <c r="Q4885"/>
      <c r="R4885"/>
      <c r="S4885"/>
      <c r="T4885"/>
      <c r="U4885"/>
      <c r="V4885"/>
      <c r="W4885"/>
      <c r="X4885"/>
    </row>
    <row r="4886" spans="1:24">
      <c r="A4886">
        <v>12683</v>
      </c>
      <c r="B4886" s="4" t="s">
        <v>2</v>
      </c>
      <c r="C4886" s="4" t="s">
        <v>11</v>
      </c>
      <c r="D4886" s="4" t="s">
        <v>21</v>
      </c>
      <c r="E4886" s="4" t="s">
        <v>19</v>
      </c>
      <c r="F4886" s="4">
        <v>334</v>
      </c>
      <c r="G4886" s="4">
        <v>12683</v>
      </c>
      <c r="H4886" t="str">
        <f>INDEX(find_bugcounts!D:D, MATCH(F4886, find_bugcounts!B:B))</f>
        <v>Bad practice</v>
      </c>
      <c r="I4886" s="41">
        <v>37319</v>
      </c>
      <c r="J4886" s="41">
        <v>37504</v>
      </c>
      <c r="K4886" t="s">
        <v>389</v>
      </c>
      <c r="N4886"/>
      <c r="O4886"/>
      <c r="P4886"/>
      <c r="Q4886"/>
      <c r="R4886"/>
      <c r="S4886"/>
      <c r="T4886"/>
      <c r="U4886"/>
      <c r="V4886"/>
      <c r="W4886"/>
      <c r="X4886"/>
    </row>
    <row r="4887" spans="1:24">
      <c r="A4887">
        <v>12684</v>
      </c>
      <c r="B4887" s="4" t="s">
        <v>2</v>
      </c>
      <c r="C4887" s="4" t="s">
        <v>11</v>
      </c>
      <c r="D4887" s="4" t="s">
        <v>15</v>
      </c>
      <c r="E4887" s="4" t="s">
        <v>29</v>
      </c>
      <c r="F4887" s="4">
        <v>340</v>
      </c>
      <c r="G4887" s="4">
        <v>12684</v>
      </c>
      <c r="H4887" t="str">
        <f>INDEX(find_bugcounts!D:D, MATCH(F4887, find_bugcounts!B:B))</f>
        <v>Bad practice</v>
      </c>
      <c r="I4887" s="41">
        <v>37319</v>
      </c>
      <c r="J4887" s="41">
        <v>37319</v>
      </c>
      <c r="K4887" t="s">
        <v>224</v>
      </c>
      <c r="N4887"/>
      <c r="O4887"/>
      <c r="P4887"/>
      <c r="Q4887"/>
      <c r="R4887"/>
      <c r="S4887"/>
      <c r="T4887"/>
      <c r="U4887"/>
      <c r="V4887"/>
      <c r="W4887"/>
      <c r="X4887"/>
    </row>
    <row r="4888" spans="1:24">
      <c r="A4888">
        <v>12685</v>
      </c>
      <c r="B4888" s="4" t="s">
        <v>2</v>
      </c>
      <c r="C4888" s="4" t="s">
        <v>10</v>
      </c>
      <c r="D4888" s="4" t="s">
        <v>15</v>
      </c>
      <c r="E4888" s="4" t="s">
        <v>29</v>
      </c>
      <c r="F4888" s="4">
        <v>24</v>
      </c>
      <c r="G4888" s="4">
        <v>12685</v>
      </c>
      <c r="H4888" t="e">
        <f>INDEX(find_bugcounts!D:D, MATCH(F4888, find_bugcounts!B:B))</f>
        <v>#N/A</v>
      </c>
      <c r="I4888" s="41">
        <v>37319</v>
      </c>
      <c r="J4888" t="s">
        <v>208</v>
      </c>
      <c r="K4888" t="s">
        <v>224</v>
      </c>
      <c r="N4888"/>
      <c r="O4888"/>
      <c r="P4888"/>
      <c r="Q4888"/>
      <c r="R4888"/>
      <c r="S4888"/>
      <c r="T4888"/>
      <c r="U4888"/>
      <c r="V4888"/>
      <c r="W4888"/>
      <c r="X4888"/>
    </row>
    <row r="4889" spans="1:24">
      <c r="A4889">
        <v>12686</v>
      </c>
      <c r="B4889" s="4" t="s">
        <v>2</v>
      </c>
      <c r="C4889" s="4" t="s">
        <v>8</v>
      </c>
      <c r="D4889" s="4" t="s">
        <v>18</v>
      </c>
      <c r="E4889" s="4" t="s">
        <v>19</v>
      </c>
      <c r="F4889" s="4">
        <v>334</v>
      </c>
      <c r="G4889" s="4">
        <v>12686</v>
      </c>
      <c r="H4889" t="str">
        <f>INDEX(find_bugcounts!D:D, MATCH(F4889, find_bugcounts!B:B))</f>
        <v>Bad practice</v>
      </c>
      <c r="I4889" s="41">
        <v>37319</v>
      </c>
      <c r="J4889" s="41">
        <v>37319</v>
      </c>
      <c r="K4889" t="s">
        <v>112</v>
      </c>
      <c r="N4889"/>
      <c r="O4889"/>
      <c r="P4889"/>
      <c r="Q4889"/>
      <c r="R4889"/>
      <c r="S4889"/>
      <c r="T4889"/>
      <c r="U4889"/>
      <c r="V4889"/>
      <c r="W4889"/>
      <c r="X4889"/>
    </row>
    <row r="4890" spans="1:24">
      <c r="A4890">
        <v>12687</v>
      </c>
      <c r="B4890" s="4" t="s">
        <v>2</v>
      </c>
      <c r="C4890" s="4" t="s">
        <v>8</v>
      </c>
      <c r="D4890" s="4" t="s">
        <v>15</v>
      </c>
      <c r="E4890" s="4" t="s">
        <v>16</v>
      </c>
      <c r="F4890" s="4">
        <v>19</v>
      </c>
      <c r="G4890" s="4">
        <v>12687</v>
      </c>
      <c r="H4890" t="e">
        <f>INDEX(find_bugcounts!D:D, MATCH(F4890, find_bugcounts!B:B))</f>
        <v>#N/A</v>
      </c>
      <c r="I4890" s="41">
        <v>37319</v>
      </c>
      <c r="J4890" t="s">
        <v>297</v>
      </c>
      <c r="K4890" t="s">
        <v>83</v>
      </c>
      <c r="N4890"/>
      <c r="O4890"/>
      <c r="P4890"/>
      <c r="Q4890"/>
      <c r="R4890"/>
      <c r="S4890"/>
      <c r="T4890"/>
      <c r="U4890"/>
      <c r="V4890"/>
      <c r="W4890"/>
      <c r="X4890"/>
    </row>
    <row r="4891" spans="1:24">
      <c r="A4891">
        <v>12688</v>
      </c>
      <c r="B4891" t="s">
        <v>3</v>
      </c>
      <c r="C4891" t="s">
        <v>11</v>
      </c>
      <c r="D4891" t="s">
        <v>21</v>
      </c>
      <c r="E4891" t="s">
        <v>27</v>
      </c>
      <c r="F4891">
        <v>334</v>
      </c>
      <c r="G4891">
        <v>12688</v>
      </c>
      <c r="H4891" t="str">
        <f>INDEX(find_bugcounts!D:D, MATCH(F4891, find_bugcounts!B:B))</f>
        <v>Bad practice</v>
      </c>
      <c r="I4891" s="41">
        <v>37319</v>
      </c>
      <c r="J4891" s="41">
        <v>37564</v>
      </c>
      <c r="K4891" t="s">
        <v>229</v>
      </c>
      <c r="N4891"/>
      <c r="O4891"/>
      <c r="P4891"/>
      <c r="Q4891"/>
      <c r="R4891"/>
      <c r="S4891"/>
      <c r="T4891"/>
      <c r="U4891"/>
      <c r="V4891"/>
      <c r="W4891"/>
      <c r="X4891"/>
    </row>
    <row r="4892" spans="1:24">
      <c r="A4892">
        <v>12695</v>
      </c>
      <c r="B4892" s="4" t="s">
        <v>2</v>
      </c>
      <c r="C4892" s="4" t="s">
        <v>10</v>
      </c>
      <c r="D4892" s="4" t="s">
        <v>21</v>
      </c>
      <c r="E4892" s="4" t="s">
        <v>22</v>
      </c>
      <c r="F4892" s="4">
        <v>98</v>
      </c>
      <c r="G4892" s="4">
        <v>12695</v>
      </c>
      <c r="H4892" t="e">
        <f>INDEX(find_bugcounts!D:D, MATCH(F4892, find_bugcounts!B:B))</f>
        <v>#N/A</v>
      </c>
      <c r="I4892" s="41">
        <v>37319</v>
      </c>
      <c r="J4892" s="41">
        <v>37411</v>
      </c>
      <c r="K4892" t="s">
        <v>130</v>
      </c>
      <c r="N4892"/>
      <c r="O4892"/>
      <c r="P4892"/>
      <c r="Q4892"/>
      <c r="R4892"/>
      <c r="S4892"/>
      <c r="T4892"/>
      <c r="U4892"/>
      <c r="V4892"/>
      <c r="W4892"/>
      <c r="X4892"/>
    </row>
    <row r="4893" spans="1:24">
      <c r="A4893">
        <v>12697</v>
      </c>
      <c r="B4893" s="4" t="s">
        <v>2</v>
      </c>
      <c r="C4893" s="4" t="s">
        <v>8</v>
      </c>
      <c r="D4893" s="4" t="s">
        <v>18</v>
      </c>
      <c r="E4893" s="4" t="s">
        <v>19</v>
      </c>
      <c r="F4893" s="4">
        <v>239</v>
      </c>
      <c r="G4893" s="4">
        <v>12697</v>
      </c>
      <c r="H4893" t="str">
        <f>INDEX(find_bugcounts!D:D, MATCH(F4893, find_bugcounts!B:B))</f>
        <v>Bad practice</v>
      </c>
      <c r="I4893" s="41">
        <v>37319</v>
      </c>
      <c r="J4893" t="s">
        <v>111</v>
      </c>
      <c r="K4893" t="s">
        <v>112</v>
      </c>
      <c r="N4893"/>
      <c r="O4893"/>
      <c r="P4893"/>
      <c r="Q4893"/>
      <c r="R4893"/>
      <c r="S4893"/>
      <c r="T4893"/>
      <c r="U4893"/>
      <c r="V4893"/>
      <c r="W4893"/>
      <c r="X4893"/>
    </row>
    <row r="4894" spans="1:24">
      <c r="A4894">
        <v>12700</v>
      </c>
      <c r="B4894" s="4" t="s">
        <v>2</v>
      </c>
      <c r="C4894" s="4" t="s">
        <v>8</v>
      </c>
      <c r="D4894" s="4" t="s">
        <v>21</v>
      </c>
      <c r="E4894" s="4" t="s">
        <v>22</v>
      </c>
      <c r="F4894" s="4">
        <v>12</v>
      </c>
      <c r="G4894" s="4">
        <v>12700</v>
      </c>
      <c r="H4894" t="e">
        <f>INDEX(find_bugcounts!D:D, MATCH(F4894, find_bugcounts!B:B))</f>
        <v>#N/A</v>
      </c>
      <c r="I4894" s="41">
        <v>37319</v>
      </c>
      <c r="J4894" t="s">
        <v>90</v>
      </c>
      <c r="K4894" t="s">
        <v>130</v>
      </c>
      <c r="N4894"/>
      <c r="O4894"/>
      <c r="P4894"/>
      <c r="Q4894"/>
      <c r="R4894"/>
      <c r="S4894"/>
      <c r="T4894"/>
      <c r="U4894"/>
      <c r="V4894"/>
      <c r="W4894"/>
      <c r="X4894"/>
    </row>
    <row r="4895" spans="1:24">
      <c r="A4895">
        <v>12703</v>
      </c>
      <c r="B4895" s="4" t="s">
        <v>2</v>
      </c>
      <c r="C4895" s="4" t="s">
        <v>8</v>
      </c>
      <c r="D4895" s="4" t="s">
        <v>15</v>
      </c>
      <c r="E4895" s="4" t="s">
        <v>16</v>
      </c>
      <c r="F4895" s="4">
        <v>356</v>
      </c>
      <c r="G4895" s="4">
        <v>12703</v>
      </c>
      <c r="H4895" t="str">
        <f>INDEX(find_bugcounts!D:D, MATCH(F4895, find_bugcounts!B:B))</f>
        <v>Bad practice</v>
      </c>
      <c r="I4895" s="41">
        <v>37319</v>
      </c>
      <c r="J4895" t="s">
        <v>172</v>
      </c>
      <c r="K4895" t="s">
        <v>392</v>
      </c>
      <c r="N4895"/>
      <c r="O4895"/>
      <c r="P4895"/>
      <c r="Q4895"/>
      <c r="R4895"/>
      <c r="S4895"/>
      <c r="T4895"/>
      <c r="U4895"/>
      <c r="V4895"/>
      <c r="W4895"/>
      <c r="X4895"/>
    </row>
    <row r="4896" spans="1:24">
      <c r="A4896">
        <v>12705</v>
      </c>
      <c r="B4896" s="4" t="s">
        <v>2</v>
      </c>
      <c r="C4896" s="4" t="s">
        <v>8</v>
      </c>
      <c r="D4896" s="4" t="s">
        <v>21</v>
      </c>
      <c r="E4896" s="4" t="s">
        <v>27</v>
      </c>
      <c r="F4896" s="4">
        <v>104</v>
      </c>
      <c r="G4896" s="4">
        <v>12705</v>
      </c>
      <c r="H4896" t="e">
        <f>INDEX(find_bugcounts!D:D, MATCH(F4896, find_bugcounts!B:B))</f>
        <v>#N/A</v>
      </c>
      <c r="I4896" s="41">
        <v>37319</v>
      </c>
      <c r="J4896" t="s">
        <v>111</v>
      </c>
      <c r="K4896" t="s">
        <v>227</v>
      </c>
      <c r="N4896"/>
      <c r="O4896"/>
      <c r="P4896"/>
      <c r="Q4896"/>
      <c r="R4896"/>
      <c r="S4896"/>
      <c r="T4896"/>
      <c r="U4896"/>
      <c r="V4896"/>
      <c r="W4896"/>
      <c r="X4896"/>
    </row>
    <row r="4897" spans="1:24">
      <c r="A4897">
        <v>12708</v>
      </c>
      <c r="B4897" s="4" t="s">
        <v>2</v>
      </c>
      <c r="C4897" s="4" t="s">
        <v>11</v>
      </c>
      <c r="D4897" s="4" t="s">
        <v>21</v>
      </c>
      <c r="E4897" s="4" t="s">
        <v>22</v>
      </c>
      <c r="F4897" s="4">
        <v>334</v>
      </c>
      <c r="G4897" s="4">
        <v>12708</v>
      </c>
      <c r="H4897" t="str">
        <f>INDEX(find_bugcounts!D:D, MATCH(F4897, find_bugcounts!B:B))</f>
        <v>Bad practice</v>
      </c>
      <c r="I4897" s="41">
        <v>37319</v>
      </c>
      <c r="J4897" t="s">
        <v>105</v>
      </c>
      <c r="K4897" t="s">
        <v>130</v>
      </c>
      <c r="N4897"/>
      <c r="O4897"/>
      <c r="P4897"/>
      <c r="Q4897"/>
      <c r="R4897"/>
      <c r="S4897"/>
      <c r="T4897"/>
      <c r="U4897"/>
      <c r="V4897"/>
      <c r="W4897"/>
      <c r="X4897"/>
    </row>
    <row r="4898" spans="1:24">
      <c r="A4898">
        <v>12709</v>
      </c>
      <c r="B4898" s="4" t="s">
        <v>2</v>
      </c>
      <c r="C4898" s="4" t="s">
        <v>11</v>
      </c>
      <c r="D4898" s="4" t="s">
        <v>21</v>
      </c>
      <c r="E4898" s="4" t="s">
        <v>19</v>
      </c>
      <c r="F4898" s="4">
        <v>334</v>
      </c>
      <c r="G4898" s="4">
        <v>12709</v>
      </c>
      <c r="H4898" t="str">
        <f>INDEX(find_bugcounts!D:D, MATCH(F4898, find_bugcounts!B:B))</f>
        <v>Bad practice</v>
      </c>
      <c r="I4898" s="41">
        <v>37319</v>
      </c>
      <c r="J4898" t="s">
        <v>263</v>
      </c>
      <c r="K4898" t="s">
        <v>112</v>
      </c>
      <c r="N4898"/>
      <c r="O4898"/>
      <c r="P4898"/>
      <c r="Q4898"/>
      <c r="R4898"/>
      <c r="S4898"/>
      <c r="T4898"/>
      <c r="U4898"/>
      <c r="V4898"/>
      <c r="W4898"/>
      <c r="X4898"/>
    </row>
    <row r="4899" spans="1:24">
      <c r="A4899">
        <v>12715</v>
      </c>
      <c r="B4899" s="4" t="s">
        <v>2</v>
      </c>
      <c r="C4899" s="4" t="s">
        <v>8</v>
      </c>
      <c r="D4899" s="4" t="s">
        <v>15</v>
      </c>
      <c r="E4899" s="4" t="s">
        <v>16</v>
      </c>
      <c r="F4899" s="4">
        <v>0</v>
      </c>
      <c r="G4899" s="4">
        <v>12715</v>
      </c>
      <c r="H4899" t="e">
        <f>INDEX(find_bugcounts!D:D, MATCH(F4899, find_bugcounts!B:B))</f>
        <v>#N/A</v>
      </c>
      <c r="I4899" s="41">
        <v>37319</v>
      </c>
      <c r="J4899" s="41">
        <v>37503</v>
      </c>
      <c r="K4899" t="s">
        <v>89</v>
      </c>
      <c r="N4899"/>
      <c r="O4899"/>
      <c r="P4899"/>
      <c r="Q4899"/>
      <c r="R4899"/>
      <c r="S4899"/>
      <c r="T4899"/>
      <c r="U4899"/>
      <c r="V4899"/>
      <c r="W4899"/>
      <c r="X4899"/>
    </row>
    <row r="4900" spans="1:24">
      <c r="A4900">
        <v>12716</v>
      </c>
      <c r="B4900" s="4" t="s">
        <v>2</v>
      </c>
      <c r="C4900" s="4" t="s">
        <v>10</v>
      </c>
      <c r="D4900" s="4" t="s">
        <v>15</v>
      </c>
      <c r="E4900" s="4" t="s">
        <v>31</v>
      </c>
      <c r="F4900" s="4">
        <v>1</v>
      </c>
      <c r="G4900" s="4">
        <v>12716</v>
      </c>
      <c r="H4900" t="e">
        <f>INDEX(find_bugcounts!D:D, MATCH(F4900, find_bugcounts!B:B))</f>
        <v>#N/A</v>
      </c>
      <c r="I4900" s="41">
        <v>37319</v>
      </c>
      <c r="J4900" t="s">
        <v>196</v>
      </c>
      <c r="K4900" t="s">
        <v>244</v>
      </c>
      <c r="N4900"/>
      <c r="O4900"/>
      <c r="P4900"/>
      <c r="Q4900"/>
      <c r="R4900"/>
      <c r="S4900"/>
      <c r="T4900"/>
      <c r="U4900"/>
      <c r="V4900"/>
      <c r="W4900"/>
      <c r="X4900"/>
    </row>
    <row r="4901" spans="1:24">
      <c r="A4901">
        <v>12718</v>
      </c>
      <c r="B4901" t="s">
        <v>3</v>
      </c>
      <c r="C4901" t="s">
        <v>10</v>
      </c>
      <c r="D4901" t="s">
        <v>15</v>
      </c>
      <c r="E4901" t="s">
        <v>19</v>
      </c>
      <c r="F4901">
        <v>197</v>
      </c>
      <c r="G4901">
        <v>12718</v>
      </c>
      <c r="H4901" t="str">
        <f>INDEX(find_bugcounts!D:D, MATCH(F4901, find_bugcounts!B:B))</f>
        <v>Bad practice</v>
      </c>
      <c r="I4901" s="41">
        <v>37319</v>
      </c>
      <c r="J4901" t="s">
        <v>169</v>
      </c>
      <c r="K4901" t="s">
        <v>179</v>
      </c>
      <c r="N4901"/>
      <c r="O4901"/>
      <c r="P4901"/>
      <c r="Q4901"/>
      <c r="R4901"/>
      <c r="S4901"/>
      <c r="T4901"/>
      <c r="U4901"/>
      <c r="V4901"/>
      <c r="W4901"/>
      <c r="X4901"/>
    </row>
    <row r="4902" spans="1:24">
      <c r="A4902">
        <v>12719</v>
      </c>
      <c r="B4902" s="4" t="s">
        <v>2</v>
      </c>
      <c r="C4902" s="4" t="s">
        <v>10</v>
      </c>
      <c r="D4902" s="4" t="s">
        <v>15</v>
      </c>
      <c r="E4902" s="4" t="s">
        <v>25</v>
      </c>
      <c r="F4902" s="4">
        <v>12</v>
      </c>
      <c r="G4902" s="4">
        <v>12719</v>
      </c>
      <c r="H4902" t="e">
        <f>INDEX(find_bugcounts!D:D, MATCH(F4902, find_bugcounts!B:B))</f>
        <v>#N/A</v>
      </c>
      <c r="I4902" s="41">
        <v>37319</v>
      </c>
      <c r="J4902" t="s">
        <v>207</v>
      </c>
      <c r="K4902" t="s">
        <v>171</v>
      </c>
      <c r="N4902"/>
      <c r="O4902"/>
      <c r="P4902"/>
      <c r="Q4902"/>
      <c r="R4902"/>
      <c r="S4902"/>
      <c r="T4902"/>
      <c r="U4902"/>
      <c r="V4902"/>
      <c r="W4902"/>
      <c r="X4902"/>
    </row>
    <row r="4903" spans="1:24">
      <c r="A4903">
        <v>12720</v>
      </c>
      <c r="B4903" s="4" t="s">
        <v>2</v>
      </c>
      <c r="C4903" s="4" t="s">
        <v>8</v>
      </c>
      <c r="D4903" s="4" t="s">
        <v>21</v>
      </c>
      <c r="E4903" s="4" t="s">
        <v>19</v>
      </c>
      <c r="F4903" s="4">
        <v>197</v>
      </c>
      <c r="G4903" s="4">
        <v>12720</v>
      </c>
      <c r="H4903" t="str">
        <f>INDEX(find_bugcounts!D:D, MATCH(F4903, find_bugcounts!B:B))</f>
        <v>Bad practice</v>
      </c>
      <c r="I4903" s="41">
        <v>37319</v>
      </c>
      <c r="J4903" s="41">
        <v>37442</v>
      </c>
      <c r="K4903" t="s">
        <v>240</v>
      </c>
      <c r="N4903"/>
      <c r="O4903"/>
      <c r="P4903"/>
      <c r="Q4903"/>
      <c r="R4903"/>
      <c r="S4903"/>
      <c r="T4903"/>
      <c r="U4903"/>
      <c r="V4903"/>
      <c r="W4903"/>
      <c r="X4903"/>
    </row>
    <row r="4904" spans="1:24">
      <c r="A4904">
        <v>12721</v>
      </c>
      <c r="B4904" s="4" t="s">
        <v>2</v>
      </c>
      <c r="C4904" s="4" t="s">
        <v>8</v>
      </c>
      <c r="D4904" s="4" t="s">
        <v>15</v>
      </c>
      <c r="E4904" s="4" t="s">
        <v>19</v>
      </c>
      <c r="F4904" s="4">
        <v>197</v>
      </c>
      <c r="G4904" s="4">
        <v>12721</v>
      </c>
      <c r="H4904" t="str">
        <f>INDEX(find_bugcounts!D:D, MATCH(F4904, find_bugcounts!B:B))</f>
        <v>Bad practice</v>
      </c>
      <c r="I4904" s="41">
        <v>37319</v>
      </c>
      <c r="J4904" t="s">
        <v>447</v>
      </c>
      <c r="K4904" t="s">
        <v>179</v>
      </c>
      <c r="N4904"/>
      <c r="O4904"/>
      <c r="P4904"/>
      <c r="Q4904"/>
      <c r="R4904"/>
      <c r="S4904"/>
      <c r="T4904"/>
      <c r="U4904"/>
      <c r="V4904"/>
      <c r="W4904"/>
      <c r="X4904"/>
    </row>
    <row r="4905" spans="1:24">
      <c r="A4905">
        <v>12722</v>
      </c>
      <c r="B4905" s="4" t="s">
        <v>2</v>
      </c>
      <c r="C4905" s="4" t="s">
        <v>10</v>
      </c>
      <c r="D4905" s="4" t="s">
        <v>15</v>
      </c>
      <c r="E4905" s="4" t="s">
        <v>22</v>
      </c>
      <c r="F4905" s="4">
        <v>393</v>
      </c>
      <c r="G4905" s="4">
        <v>12722</v>
      </c>
      <c r="H4905" t="str">
        <f>INDEX(find_bugcounts!D:D, MATCH(F4905, find_bugcounts!B:B))</f>
        <v>Bad practice</v>
      </c>
      <c r="I4905" s="41">
        <v>37319</v>
      </c>
      <c r="J4905" t="s">
        <v>163</v>
      </c>
      <c r="K4905" t="s">
        <v>130</v>
      </c>
      <c r="N4905"/>
      <c r="O4905"/>
      <c r="P4905"/>
      <c r="Q4905"/>
      <c r="R4905"/>
      <c r="S4905"/>
      <c r="T4905"/>
      <c r="U4905"/>
      <c r="V4905"/>
      <c r="W4905"/>
      <c r="X4905"/>
    </row>
    <row r="4906" spans="1:24">
      <c r="A4906">
        <v>12724</v>
      </c>
      <c r="B4906" s="4" t="s">
        <v>2</v>
      </c>
      <c r="C4906" s="4" t="s">
        <v>8</v>
      </c>
      <c r="D4906" s="4" t="s">
        <v>15</v>
      </c>
      <c r="E4906" s="4" t="s">
        <v>16</v>
      </c>
      <c r="F4906" s="4">
        <v>336</v>
      </c>
      <c r="G4906" s="4">
        <v>12724</v>
      </c>
      <c r="H4906" t="str">
        <f>INDEX(find_bugcounts!D:D, MATCH(F4906, find_bugcounts!B:B))</f>
        <v>Bad practice</v>
      </c>
      <c r="I4906" s="41">
        <v>37319</v>
      </c>
      <c r="J4906" t="s">
        <v>87</v>
      </c>
      <c r="K4906" t="s">
        <v>89</v>
      </c>
      <c r="N4906"/>
      <c r="O4906"/>
      <c r="P4906"/>
      <c r="Q4906"/>
      <c r="R4906"/>
      <c r="S4906"/>
      <c r="T4906"/>
      <c r="U4906"/>
      <c r="V4906"/>
      <c r="W4906"/>
      <c r="X4906"/>
    </row>
    <row r="4907" spans="1:24">
      <c r="A4907">
        <v>12725</v>
      </c>
      <c r="B4907" s="4" t="s">
        <v>2</v>
      </c>
      <c r="C4907" s="4" t="s">
        <v>8</v>
      </c>
      <c r="D4907" s="4" t="s">
        <v>15</v>
      </c>
      <c r="E4907" s="4" t="s">
        <v>16</v>
      </c>
      <c r="F4907" s="4">
        <v>334</v>
      </c>
      <c r="G4907" s="4">
        <v>12725</v>
      </c>
      <c r="H4907" t="str">
        <f>INDEX(find_bugcounts!D:D, MATCH(F4907, find_bugcounts!B:B))</f>
        <v>Bad practice</v>
      </c>
      <c r="I4907" s="41">
        <v>37319</v>
      </c>
      <c r="J4907" s="41">
        <v>37503</v>
      </c>
      <c r="K4907" t="s">
        <v>83</v>
      </c>
      <c r="N4907"/>
      <c r="O4907"/>
      <c r="P4907"/>
      <c r="Q4907"/>
      <c r="R4907"/>
      <c r="S4907"/>
      <c r="T4907"/>
      <c r="U4907"/>
      <c r="V4907"/>
      <c r="W4907"/>
      <c r="X4907"/>
    </row>
    <row r="4908" spans="1:24">
      <c r="A4908">
        <v>12726</v>
      </c>
      <c r="B4908" s="4" t="s">
        <v>2</v>
      </c>
      <c r="C4908" s="4" t="s">
        <v>8</v>
      </c>
      <c r="D4908" s="4" t="s">
        <v>18</v>
      </c>
      <c r="E4908" s="4" t="s">
        <v>19</v>
      </c>
      <c r="F4908" s="4">
        <v>339</v>
      </c>
      <c r="G4908" s="4">
        <v>12726</v>
      </c>
      <c r="H4908" t="str">
        <f>INDEX(find_bugcounts!D:D, MATCH(F4908, find_bugcounts!B:B))</f>
        <v>Bad practice</v>
      </c>
      <c r="I4908" s="41">
        <v>37319</v>
      </c>
      <c r="J4908" t="s">
        <v>111</v>
      </c>
      <c r="K4908" t="s">
        <v>112</v>
      </c>
      <c r="N4908"/>
      <c r="O4908"/>
      <c r="P4908"/>
      <c r="Q4908"/>
      <c r="R4908"/>
      <c r="S4908"/>
      <c r="T4908"/>
      <c r="U4908"/>
      <c r="V4908"/>
      <c r="W4908"/>
      <c r="X4908"/>
    </row>
    <row r="4909" spans="1:24">
      <c r="A4909">
        <v>12727</v>
      </c>
      <c r="B4909" s="4" t="s">
        <v>2</v>
      </c>
      <c r="C4909" s="4" t="s">
        <v>10</v>
      </c>
      <c r="D4909" s="4" t="s">
        <v>15</v>
      </c>
      <c r="E4909" s="4" t="s">
        <v>19</v>
      </c>
      <c r="F4909" s="4">
        <v>236</v>
      </c>
      <c r="G4909" s="4">
        <v>12727</v>
      </c>
      <c r="H4909" t="str">
        <f>INDEX(find_bugcounts!D:D, MATCH(F4909, find_bugcounts!B:B))</f>
        <v>Bad practice</v>
      </c>
      <c r="I4909" s="41">
        <v>37319</v>
      </c>
      <c r="J4909" s="41">
        <v>37442</v>
      </c>
      <c r="K4909" t="s">
        <v>160</v>
      </c>
      <c r="N4909"/>
      <c r="O4909"/>
      <c r="P4909"/>
      <c r="Q4909"/>
      <c r="R4909"/>
      <c r="S4909"/>
      <c r="T4909"/>
      <c r="U4909"/>
      <c r="V4909"/>
      <c r="W4909"/>
      <c r="X4909"/>
    </row>
    <row r="4910" spans="1:24">
      <c r="A4910">
        <v>12728</v>
      </c>
      <c r="B4910" s="4" t="s">
        <v>2</v>
      </c>
      <c r="C4910" s="4" t="s">
        <v>8</v>
      </c>
      <c r="D4910" s="4" t="s">
        <v>15</v>
      </c>
      <c r="E4910" s="4" t="s">
        <v>19</v>
      </c>
      <c r="F4910" s="4">
        <v>197</v>
      </c>
      <c r="G4910" s="4">
        <v>12728</v>
      </c>
      <c r="H4910" t="str">
        <f>INDEX(find_bugcounts!D:D, MATCH(F4910, find_bugcounts!B:B))</f>
        <v>Bad practice</v>
      </c>
      <c r="I4910" s="41">
        <v>37319</v>
      </c>
      <c r="J4910" s="41">
        <v>37292</v>
      </c>
      <c r="K4910" t="s">
        <v>160</v>
      </c>
      <c r="N4910"/>
      <c r="O4910"/>
      <c r="P4910"/>
      <c r="Q4910"/>
      <c r="R4910"/>
      <c r="S4910"/>
      <c r="T4910"/>
      <c r="U4910"/>
      <c r="V4910"/>
      <c r="W4910"/>
      <c r="X4910"/>
    </row>
    <row r="4911" spans="1:24">
      <c r="A4911">
        <v>12733</v>
      </c>
      <c r="B4911" t="s">
        <v>3</v>
      </c>
      <c r="C4911" t="s">
        <v>10</v>
      </c>
      <c r="D4911" t="s">
        <v>21</v>
      </c>
      <c r="E4911" t="s">
        <v>24</v>
      </c>
      <c r="F4911">
        <v>321</v>
      </c>
      <c r="G4911">
        <v>12733</v>
      </c>
      <c r="H4911" t="str">
        <f>INDEX(find_bugcounts!D:D, MATCH(F4911, find_bugcounts!B:B))</f>
        <v>Bad practice</v>
      </c>
      <c r="I4911" s="41">
        <v>37319</v>
      </c>
      <c r="J4911" s="41">
        <v>37355</v>
      </c>
      <c r="K4911" t="s">
        <v>137</v>
      </c>
      <c r="N4911"/>
      <c r="O4911"/>
      <c r="P4911"/>
      <c r="Q4911"/>
      <c r="R4911"/>
      <c r="S4911"/>
      <c r="T4911"/>
      <c r="U4911"/>
      <c r="V4911"/>
      <c r="W4911"/>
      <c r="X4911"/>
    </row>
    <row r="4912" spans="1:24">
      <c r="A4912">
        <v>12739</v>
      </c>
      <c r="B4912" t="s">
        <v>3</v>
      </c>
      <c r="C4912" t="s">
        <v>11</v>
      </c>
      <c r="D4912" t="s">
        <v>21</v>
      </c>
      <c r="E4912" t="s">
        <v>19</v>
      </c>
      <c r="F4912">
        <v>54</v>
      </c>
      <c r="G4912">
        <v>12739</v>
      </c>
      <c r="H4912" t="e">
        <f>INDEX(find_bugcounts!D:D, MATCH(F4912, find_bugcounts!B:B))</f>
        <v>#N/A</v>
      </c>
      <c r="I4912" s="41">
        <v>37319</v>
      </c>
      <c r="J4912" s="41">
        <v>37350</v>
      </c>
      <c r="K4912" t="s">
        <v>206</v>
      </c>
      <c r="N4912"/>
      <c r="O4912"/>
      <c r="P4912"/>
      <c r="Q4912"/>
      <c r="R4912"/>
      <c r="S4912"/>
      <c r="T4912"/>
      <c r="U4912"/>
      <c r="V4912"/>
      <c r="W4912"/>
      <c r="X4912"/>
    </row>
    <row r="4913" spans="1:24">
      <c r="A4913">
        <v>12740</v>
      </c>
      <c r="B4913" s="4" t="s">
        <v>2</v>
      </c>
      <c r="C4913" s="4" t="s">
        <v>11</v>
      </c>
      <c r="D4913" s="4" t="s">
        <v>21</v>
      </c>
      <c r="E4913" s="4" t="s">
        <v>22</v>
      </c>
      <c r="F4913" s="4">
        <v>1</v>
      </c>
      <c r="G4913" s="4">
        <v>12740</v>
      </c>
      <c r="H4913" t="e">
        <f>INDEX(find_bugcounts!D:D, MATCH(F4913, find_bugcounts!B:B))</f>
        <v>#N/A</v>
      </c>
      <c r="I4913" s="41">
        <v>37319</v>
      </c>
      <c r="J4913" t="s">
        <v>344</v>
      </c>
      <c r="K4913" t="s">
        <v>127</v>
      </c>
      <c r="N4913"/>
      <c r="O4913"/>
      <c r="P4913"/>
      <c r="Q4913"/>
      <c r="R4913"/>
      <c r="S4913"/>
      <c r="T4913"/>
      <c r="U4913"/>
      <c r="V4913"/>
      <c r="W4913"/>
      <c r="X4913"/>
    </row>
    <row r="4914" spans="1:24">
      <c r="A4914">
        <v>12745</v>
      </c>
      <c r="B4914" s="4" t="s">
        <v>2</v>
      </c>
      <c r="C4914" s="4" t="s">
        <v>8</v>
      </c>
      <c r="D4914" s="4" t="s">
        <v>15</v>
      </c>
      <c r="E4914" s="4" t="s">
        <v>16</v>
      </c>
      <c r="F4914" s="4">
        <v>367</v>
      </c>
      <c r="G4914" s="4">
        <v>12745</v>
      </c>
      <c r="H4914" t="str">
        <f>INDEX(find_bugcounts!D:D, MATCH(F4914, find_bugcounts!B:B))</f>
        <v>Bad practice</v>
      </c>
      <c r="I4914" s="41">
        <v>37319</v>
      </c>
      <c r="J4914" t="s">
        <v>87</v>
      </c>
      <c r="K4914" t="s">
        <v>392</v>
      </c>
      <c r="N4914"/>
      <c r="O4914"/>
      <c r="P4914"/>
      <c r="Q4914"/>
      <c r="R4914"/>
      <c r="S4914"/>
      <c r="T4914"/>
      <c r="U4914"/>
      <c r="V4914"/>
      <c r="W4914"/>
      <c r="X4914"/>
    </row>
    <row r="4915" spans="1:24">
      <c r="A4915">
        <v>12748</v>
      </c>
      <c r="B4915" s="4" t="s">
        <v>2</v>
      </c>
      <c r="C4915" s="4" t="s">
        <v>8</v>
      </c>
      <c r="D4915" s="4" t="s">
        <v>21</v>
      </c>
      <c r="E4915" s="4" t="s">
        <v>22</v>
      </c>
      <c r="F4915" s="4">
        <v>18</v>
      </c>
      <c r="G4915" s="4">
        <v>12748</v>
      </c>
      <c r="H4915" t="e">
        <f>INDEX(find_bugcounts!D:D, MATCH(F4915, find_bugcounts!B:B))</f>
        <v>#N/A</v>
      </c>
      <c r="I4915" s="41">
        <v>37319</v>
      </c>
      <c r="J4915" t="s">
        <v>88</v>
      </c>
      <c r="K4915" t="s">
        <v>126</v>
      </c>
      <c r="N4915"/>
      <c r="O4915"/>
      <c r="P4915"/>
      <c r="Q4915"/>
      <c r="R4915"/>
      <c r="S4915"/>
      <c r="T4915"/>
      <c r="U4915"/>
      <c r="V4915"/>
      <c r="W4915"/>
      <c r="X4915"/>
    </row>
    <row r="4916" spans="1:24">
      <c r="A4916">
        <v>12749</v>
      </c>
      <c r="B4916" s="4" t="s">
        <v>2</v>
      </c>
      <c r="C4916" s="4" t="s">
        <v>8</v>
      </c>
      <c r="D4916" s="4" t="s">
        <v>15</v>
      </c>
      <c r="E4916" s="4" t="s">
        <v>19</v>
      </c>
      <c r="F4916" s="4">
        <v>393</v>
      </c>
      <c r="G4916" s="4">
        <v>12749</v>
      </c>
      <c r="H4916" t="str">
        <f>INDEX(find_bugcounts!D:D, MATCH(F4916, find_bugcounts!B:B))</f>
        <v>Bad practice</v>
      </c>
      <c r="I4916" s="41">
        <v>37319</v>
      </c>
      <c r="J4916" s="41">
        <v>37350</v>
      </c>
      <c r="K4916" t="s">
        <v>160</v>
      </c>
      <c r="N4916"/>
      <c r="O4916"/>
      <c r="P4916"/>
      <c r="Q4916"/>
      <c r="R4916"/>
      <c r="S4916"/>
      <c r="T4916"/>
      <c r="U4916"/>
      <c r="V4916"/>
      <c r="W4916"/>
      <c r="X4916"/>
    </row>
    <row r="4917" spans="1:24">
      <c r="A4917">
        <v>12750</v>
      </c>
      <c r="B4917" s="4" t="s">
        <v>2</v>
      </c>
      <c r="C4917" s="4" t="s">
        <v>8</v>
      </c>
      <c r="D4917" s="4" t="s">
        <v>15</v>
      </c>
      <c r="E4917" s="4" t="s">
        <v>19</v>
      </c>
      <c r="F4917" s="4">
        <v>321</v>
      </c>
      <c r="G4917" s="4">
        <v>12750</v>
      </c>
      <c r="H4917" t="str">
        <f>INDEX(find_bugcounts!D:D, MATCH(F4917, find_bugcounts!B:B))</f>
        <v>Bad practice</v>
      </c>
      <c r="I4917" s="41">
        <v>37350</v>
      </c>
      <c r="J4917" t="s">
        <v>105</v>
      </c>
      <c r="K4917" t="s">
        <v>156</v>
      </c>
      <c r="N4917"/>
      <c r="O4917"/>
      <c r="P4917"/>
      <c r="Q4917"/>
      <c r="R4917"/>
      <c r="S4917"/>
      <c r="T4917"/>
      <c r="U4917"/>
      <c r="V4917"/>
      <c r="W4917"/>
      <c r="X4917"/>
    </row>
    <row r="4918" spans="1:24">
      <c r="A4918">
        <v>12751</v>
      </c>
      <c r="B4918" s="4" t="s">
        <v>2</v>
      </c>
      <c r="C4918" s="4" t="s">
        <v>8</v>
      </c>
      <c r="D4918" s="4" t="s">
        <v>15</v>
      </c>
      <c r="E4918" s="4" t="s">
        <v>19</v>
      </c>
      <c r="F4918" s="4">
        <v>374</v>
      </c>
      <c r="G4918" s="4">
        <v>12751</v>
      </c>
      <c r="H4918" t="str">
        <f>INDEX(find_bugcounts!D:D, MATCH(F4918, find_bugcounts!B:B))</f>
        <v>Bad practice</v>
      </c>
      <c r="I4918" s="41">
        <v>37350</v>
      </c>
      <c r="J4918" s="41">
        <v>37472</v>
      </c>
      <c r="K4918" t="s">
        <v>162</v>
      </c>
      <c r="N4918"/>
      <c r="O4918"/>
      <c r="P4918"/>
      <c r="Q4918"/>
      <c r="R4918"/>
      <c r="S4918"/>
      <c r="T4918"/>
      <c r="U4918"/>
      <c r="V4918"/>
      <c r="W4918"/>
      <c r="X4918"/>
    </row>
    <row r="4919" spans="1:24">
      <c r="A4919">
        <v>12752</v>
      </c>
      <c r="B4919" s="4" t="s">
        <v>2</v>
      </c>
      <c r="C4919" s="4" t="s">
        <v>8</v>
      </c>
      <c r="D4919" s="4" t="s">
        <v>15</v>
      </c>
      <c r="E4919" s="4" t="s">
        <v>19</v>
      </c>
      <c r="F4919" s="4">
        <v>29</v>
      </c>
      <c r="G4919" s="4">
        <v>12752</v>
      </c>
      <c r="H4919" t="e">
        <f>INDEX(find_bugcounts!D:D, MATCH(F4919, find_bugcounts!B:B))</f>
        <v>#N/A</v>
      </c>
      <c r="I4919" s="41">
        <v>37350</v>
      </c>
      <c r="J4919" t="s">
        <v>114</v>
      </c>
      <c r="K4919" t="s">
        <v>156</v>
      </c>
      <c r="N4919"/>
      <c r="O4919"/>
      <c r="P4919"/>
      <c r="Q4919"/>
      <c r="R4919"/>
      <c r="S4919"/>
      <c r="T4919"/>
      <c r="U4919"/>
      <c r="V4919"/>
      <c r="W4919"/>
      <c r="X4919"/>
    </row>
    <row r="4920" spans="1:24">
      <c r="A4920">
        <v>12755</v>
      </c>
      <c r="B4920" t="s">
        <v>5</v>
      </c>
      <c r="C4920" t="s">
        <v>8</v>
      </c>
      <c r="D4920" t="s">
        <v>21</v>
      </c>
      <c r="E4920" t="s">
        <v>19</v>
      </c>
      <c r="F4920">
        <v>142</v>
      </c>
      <c r="G4920">
        <v>12755</v>
      </c>
      <c r="H4920" t="str">
        <f>INDEX(find_bugcounts!D:D, MATCH(F4920, find_bugcounts!B:B))</f>
        <v>Correctness</v>
      </c>
      <c r="I4920" s="41">
        <v>37350</v>
      </c>
      <c r="J4920" s="41">
        <v>37503</v>
      </c>
      <c r="K4920" t="s">
        <v>238</v>
      </c>
      <c r="N4920"/>
      <c r="O4920"/>
      <c r="P4920"/>
      <c r="Q4920"/>
      <c r="R4920"/>
      <c r="S4920"/>
      <c r="T4920"/>
      <c r="U4920"/>
      <c r="V4920"/>
      <c r="W4920"/>
      <c r="X4920"/>
    </row>
    <row r="4921" spans="1:24">
      <c r="A4921">
        <v>12758</v>
      </c>
      <c r="B4921" t="s">
        <v>3</v>
      </c>
      <c r="C4921" t="s">
        <v>11</v>
      </c>
      <c r="D4921" t="s">
        <v>15</v>
      </c>
      <c r="E4921" t="s">
        <v>19</v>
      </c>
      <c r="F4921">
        <v>377</v>
      </c>
      <c r="G4921">
        <v>12758</v>
      </c>
      <c r="H4921" t="str">
        <f>INDEX(find_bugcounts!D:D, MATCH(F4921, find_bugcounts!B:B))</f>
        <v>Bad practice</v>
      </c>
      <c r="I4921" s="41">
        <v>37350</v>
      </c>
      <c r="J4921" t="s">
        <v>263</v>
      </c>
      <c r="K4921" t="s">
        <v>179</v>
      </c>
      <c r="N4921"/>
      <c r="O4921"/>
      <c r="P4921"/>
      <c r="Q4921"/>
      <c r="R4921"/>
      <c r="S4921"/>
      <c r="T4921"/>
      <c r="U4921"/>
      <c r="V4921"/>
      <c r="W4921"/>
      <c r="X4921"/>
    </row>
    <row r="4922" spans="1:24">
      <c r="A4922">
        <v>12760</v>
      </c>
      <c r="B4922" s="4" t="s">
        <v>2</v>
      </c>
      <c r="C4922" s="4" t="s">
        <v>8</v>
      </c>
      <c r="D4922" s="4" t="s">
        <v>21</v>
      </c>
      <c r="E4922" s="4" t="s">
        <v>27</v>
      </c>
      <c r="F4922" s="4">
        <v>393</v>
      </c>
      <c r="G4922" s="4">
        <v>12760</v>
      </c>
      <c r="H4922" t="str">
        <f>INDEX(find_bugcounts!D:D, MATCH(F4922, find_bugcounts!B:B))</f>
        <v>Bad practice</v>
      </c>
      <c r="I4922" s="41">
        <v>37350</v>
      </c>
      <c r="J4922" s="41">
        <v>37350</v>
      </c>
      <c r="K4922" t="s">
        <v>216</v>
      </c>
      <c r="N4922"/>
      <c r="O4922"/>
      <c r="P4922"/>
      <c r="Q4922"/>
      <c r="R4922"/>
      <c r="S4922"/>
      <c r="T4922"/>
      <c r="U4922"/>
      <c r="V4922"/>
      <c r="W4922"/>
      <c r="X4922"/>
    </row>
    <row r="4923" spans="1:24">
      <c r="A4923">
        <v>12761</v>
      </c>
      <c r="B4923" s="4" t="s">
        <v>2</v>
      </c>
      <c r="C4923" s="4" t="s">
        <v>8</v>
      </c>
      <c r="D4923" s="4" t="s">
        <v>21</v>
      </c>
      <c r="E4923" s="4" t="s">
        <v>27</v>
      </c>
      <c r="F4923" s="4">
        <v>160</v>
      </c>
      <c r="G4923" s="4">
        <v>12761</v>
      </c>
      <c r="H4923" t="str">
        <f>INDEX(find_bugcounts!D:D, MATCH(F4923, find_bugcounts!B:B))</f>
        <v>Bad practice</v>
      </c>
      <c r="I4923" s="41">
        <v>37350</v>
      </c>
      <c r="J4923" s="41">
        <v>37350</v>
      </c>
      <c r="K4923" t="s">
        <v>216</v>
      </c>
      <c r="N4923"/>
      <c r="O4923"/>
      <c r="P4923"/>
      <c r="Q4923"/>
      <c r="R4923"/>
      <c r="S4923"/>
      <c r="T4923"/>
      <c r="U4923"/>
      <c r="V4923"/>
      <c r="W4923"/>
      <c r="X4923"/>
    </row>
    <row r="4924" spans="1:24">
      <c r="A4924">
        <v>12762</v>
      </c>
      <c r="B4924" s="4" t="s">
        <v>2</v>
      </c>
      <c r="C4924" s="4" t="s">
        <v>8</v>
      </c>
      <c r="D4924" s="4" t="s">
        <v>21</v>
      </c>
      <c r="E4924" s="4" t="s">
        <v>27</v>
      </c>
      <c r="F4924" s="4">
        <v>339</v>
      </c>
      <c r="G4924" s="4">
        <v>12762</v>
      </c>
      <c r="H4924" t="str">
        <f>INDEX(find_bugcounts!D:D, MATCH(F4924, find_bugcounts!B:B))</f>
        <v>Bad practice</v>
      </c>
      <c r="I4924" s="41">
        <v>37350</v>
      </c>
      <c r="J4924" s="41">
        <v>37564</v>
      </c>
      <c r="K4924" t="s">
        <v>228</v>
      </c>
      <c r="N4924"/>
      <c r="O4924"/>
      <c r="P4924"/>
      <c r="Q4924"/>
      <c r="R4924"/>
      <c r="S4924"/>
      <c r="T4924"/>
      <c r="U4924"/>
      <c r="V4924"/>
      <c r="W4924"/>
      <c r="X4924"/>
    </row>
    <row r="4925" spans="1:24">
      <c r="A4925">
        <v>12766</v>
      </c>
      <c r="B4925" s="4" t="s">
        <v>2</v>
      </c>
      <c r="C4925" s="4" t="s">
        <v>8</v>
      </c>
      <c r="D4925" s="4" t="s">
        <v>21</v>
      </c>
      <c r="E4925" s="4" t="s">
        <v>19</v>
      </c>
      <c r="F4925" s="4">
        <v>386</v>
      </c>
      <c r="G4925" s="4">
        <v>12766</v>
      </c>
      <c r="H4925" t="str">
        <f>INDEX(find_bugcounts!D:D, MATCH(F4925, find_bugcounts!B:B))</f>
        <v>Bad practice</v>
      </c>
      <c r="I4925" s="41">
        <v>37350</v>
      </c>
      <c r="J4925" s="41">
        <v>37503</v>
      </c>
      <c r="K4925" t="s">
        <v>232</v>
      </c>
      <c r="N4925"/>
      <c r="O4925"/>
      <c r="P4925"/>
      <c r="Q4925"/>
      <c r="R4925"/>
      <c r="S4925"/>
      <c r="T4925"/>
      <c r="U4925"/>
      <c r="V4925"/>
      <c r="W4925"/>
      <c r="X4925"/>
    </row>
    <row r="4926" spans="1:24">
      <c r="A4926">
        <v>12767</v>
      </c>
      <c r="B4926" s="4" t="s">
        <v>2</v>
      </c>
      <c r="C4926" s="4" t="s">
        <v>8</v>
      </c>
      <c r="D4926" s="4" t="s">
        <v>21</v>
      </c>
      <c r="E4926" s="4" t="s">
        <v>27</v>
      </c>
      <c r="F4926" s="4">
        <v>284</v>
      </c>
      <c r="G4926" s="4">
        <v>12767</v>
      </c>
      <c r="H4926" t="str">
        <f>INDEX(find_bugcounts!D:D, MATCH(F4926, find_bugcounts!B:B))</f>
        <v>Bad practice</v>
      </c>
      <c r="I4926" s="41">
        <v>37350</v>
      </c>
      <c r="J4926" t="s">
        <v>105</v>
      </c>
      <c r="K4926" t="s">
        <v>216</v>
      </c>
      <c r="N4926"/>
      <c r="O4926"/>
      <c r="P4926"/>
      <c r="Q4926"/>
      <c r="R4926"/>
      <c r="S4926"/>
      <c r="T4926"/>
      <c r="U4926"/>
      <c r="V4926"/>
      <c r="W4926"/>
      <c r="X4926"/>
    </row>
    <row r="4927" spans="1:24">
      <c r="A4927">
        <v>12768</v>
      </c>
      <c r="B4927" s="4" t="s">
        <v>2</v>
      </c>
      <c r="C4927" s="4" t="s">
        <v>8</v>
      </c>
      <c r="D4927" s="4" t="s">
        <v>21</v>
      </c>
      <c r="E4927" s="4" t="s">
        <v>27</v>
      </c>
      <c r="F4927" s="4">
        <v>67</v>
      </c>
      <c r="G4927" s="4">
        <v>12768</v>
      </c>
      <c r="H4927" t="e">
        <f>INDEX(find_bugcounts!D:D, MATCH(F4927, find_bugcounts!B:B))</f>
        <v>#N/A</v>
      </c>
      <c r="I4927" s="41">
        <v>37350</v>
      </c>
      <c r="J4927" s="41">
        <v>37350</v>
      </c>
      <c r="K4927" t="s">
        <v>216</v>
      </c>
      <c r="N4927"/>
      <c r="O4927"/>
      <c r="P4927"/>
      <c r="Q4927"/>
      <c r="R4927"/>
      <c r="S4927"/>
      <c r="T4927"/>
      <c r="U4927"/>
      <c r="V4927"/>
      <c r="W4927"/>
      <c r="X4927"/>
    </row>
    <row r="4928" spans="1:24">
      <c r="A4928">
        <v>12769</v>
      </c>
      <c r="B4928" s="4" t="s">
        <v>2</v>
      </c>
      <c r="C4928" s="4" t="s">
        <v>8</v>
      </c>
      <c r="D4928" s="4" t="s">
        <v>15</v>
      </c>
      <c r="E4928" s="4" t="s">
        <v>17</v>
      </c>
      <c r="F4928" s="4">
        <v>71</v>
      </c>
      <c r="G4928" s="4">
        <v>12769</v>
      </c>
      <c r="H4928" t="e">
        <f>INDEX(find_bugcounts!D:D, MATCH(F4928, find_bugcounts!B:B))</f>
        <v>#N/A</v>
      </c>
      <c r="I4928" s="41">
        <v>37350</v>
      </c>
      <c r="J4928" s="41">
        <v>37327</v>
      </c>
      <c r="K4928" t="s">
        <v>193</v>
      </c>
      <c r="N4928"/>
      <c r="O4928"/>
      <c r="P4928"/>
      <c r="Q4928"/>
      <c r="R4928"/>
      <c r="S4928"/>
      <c r="T4928"/>
      <c r="U4928"/>
      <c r="V4928"/>
      <c r="W4928"/>
      <c r="X4928"/>
    </row>
    <row r="4929" spans="1:24">
      <c r="A4929">
        <v>12772</v>
      </c>
      <c r="B4929" s="4" t="s">
        <v>2</v>
      </c>
      <c r="C4929" s="4" t="s">
        <v>8</v>
      </c>
      <c r="D4929" s="4" t="s">
        <v>15</v>
      </c>
      <c r="E4929" s="4" t="s">
        <v>17</v>
      </c>
      <c r="F4929" s="4">
        <v>140</v>
      </c>
      <c r="G4929" s="4">
        <v>12772</v>
      </c>
      <c r="H4929" t="str">
        <f>INDEX(find_bugcounts!D:D, MATCH(F4929, find_bugcounts!B:B))</f>
        <v>Bad practice</v>
      </c>
      <c r="I4929" s="41">
        <v>37350</v>
      </c>
      <c r="J4929" t="s">
        <v>161</v>
      </c>
      <c r="K4929" t="s">
        <v>221</v>
      </c>
      <c r="N4929"/>
      <c r="O4929"/>
      <c r="P4929"/>
      <c r="Q4929"/>
      <c r="R4929"/>
      <c r="S4929"/>
      <c r="T4929"/>
      <c r="U4929"/>
      <c r="V4929"/>
      <c r="W4929"/>
      <c r="X4929"/>
    </row>
    <row r="4930" spans="1:24">
      <c r="A4930">
        <v>12775</v>
      </c>
      <c r="B4930" s="4" t="s">
        <v>2</v>
      </c>
      <c r="C4930" s="4" t="s">
        <v>10</v>
      </c>
      <c r="D4930" s="4" t="s">
        <v>15</v>
      </c>
      <c r="E4930" s="4" t="s">
        <v>19</v>
      </c>
      <c r="F4930" s="4">
        <v>400</v>
      </c>
      <c r="G4930" s="4">
        <v>12775</v>
      </c>
      <c r="H4930" t="str">
        <f>INDEX(find_bugcounts!D:D, MATCH(F4930, find_bugcounts!B:B))</f>
        <v>Bad practice</v>
      </c>
      <c r="I4930" s="41">
        <v>37350</v>
      </c>
      <c r="J4930" s="41">
        <v>37476</v>
      </c>
      <c r="K4930" t="s">
        <v>156</v>
      </c>
      <c r="N4930"/>
      <c r="O4930"/>
      <c r="P4930"/>
      <c r="Q4930"/>
      <c r="R4930"/>
      <c r="S4930"/>
      <c r="T4930"/>
      <c r="U4930"/>
      <c r="V4930"/>
      <c r="W4930"/>
      <c r="X4930"/>
    </row>
    <row r="4931" spans="1:24">
      <c r="A4931">
        <v>12778</v>
      </c>
      <c r="B4931" s="4" t="s">
        <v>2</v>
      </c>
      <c r="C4931" s="4" t="s">
        <v>8</v>
      </c>
      <c r="D4931" s="4" t="s">
        <v>21</v>
      </c>
      <c r="E4931" s="4" t="s">
        <v>27</v>
      </c>
      <c r="F4931" s="4">
        <v>348</v>
      </c>
      <c r="G4931" s="4">
        <v>12778</v>
      </c>
      <c r="H4931" t="str">
        <f>INDEX(find_bugcounts!D:D, MATCH(F4931, find_bugcounts!B:B))</f>
        <v>Bad practice</v>
      </c>
      <c r="I4931" s="41">
        <v>37350</v>
      </c>
      <c r="J4931" s="41">
        <v>37350</v>
      </c>
      <c r="K4931" t="s">
        <v>225</v>
      </c>
      <c r="N4931"/>
      <c r="O4931"/>
      <c r="P4931"/>
      <c r="Q4931"/>
      <c r="R4931"/>
      <c r="S4931"/>
      <c r="T4931"/>
      <c r="U4931"/>
      <c r="V4931"/>
      <c r="W4931"/>
      <c r="X4931"/>
    </row>
    <row r="4932" spans="1:24">
      <c r="A4932">
        <v>12779</v>
      </c>
      <c r="B4932" t="s">
        <v>4</v>
      </c>
      <c r="C4932" t="s">
        <v>11</v>
      </c>
      <c r="D4932" t="s">
        <v>15</v>
      </c>
      <c r="E4932" t="s">
        <v>19</v>
      </c>
      <c r="F4932">
        <v>233</v>
      </c>
      <c r="G4932">
        <v>12779</v>
      </c>
      <c r="H4932" t="str">
        <f>INDEX(find_bugcounts!D:D, MATCH(F4932, find_bugcounts!B:B))</f>
        <v>Bad practice</v>
      </c>
      <c r="I4932" s="41">
        <v>37350</v>
      </c>
      <c r="J4932" s="41">
        <v>37472</v>
      </c>
      <c r="K4932" t="s">
        <v>162</v>
      </c>
      <c r="N4932"/>
      <c r="O4932"/>
      <c r="P4932"/>
      <c r="Q4932"/>
      <c r="R4932"/>
      <c r="S4932"/>
      <c r="T4932"/>
      <c r="U4932"/>
      <c r="V4932"/>
      <c r="W4932"/>
      <c r="X4932"/>
    </row>
    <row r="4933" spans="1:24">
      <c r="A4933">
        <v>12780</v>
      </c>
      <c r="B4933" t="s">
        <v>5</v>
      </c>
      <c r="C4933" t="s">
        <v>8</v>
      </c>
      <c r="D4933" t="s">
        <v>21</v>
      </c>
      <c r="E4933" t="s">
        <v>19</v>
      </c>
      <c r="F4933">
        <v>355</v>
      </c>
      <c r="G4933">
        <v>12780</v>
      </c>
      <c r="H4933" t="str">
        <f>INDEX(find_bugcounts!D:D, MATCH(F4933, find_bugcounts!B:B))</f>
        <v>Bad practice</v>
      </c>
      <c r="I4933" s="41">
        <v>37350</v>
      </c>
      <c r="J4933" t="s">
        <v>99</v>
      </c>
      <c r="K4933" t="s">
        <v>244</v>
      </c>
      <c r="N4933"/>
      <c r="O4933"/>
      <c r="P4933"/>
      <c r="Q4933"/>
      <c r="R4933"/>
      <c r="S4933"/>
      <c r="T4933"/>
      <c r="U4933"/>
      <c r="V4933"/>
      <c r="W4933"/>
      <c r="X4933"/>
    </row>
    <row r="4934" spans="1:24">
      <c r="A4934">
        <v>12781</v>
      </c>
      <c r="B4934" s="4" t="s">
        <v>2</v>
      </c>
      <c r="C4934" s="4" t="s">
        <v>8</v>
      </c>
      <c r="D4934" s="4" t="s">
        <v>21</v>
      </c>
      <c r="E4934" s="4" t="s">
        <v>27</v>
      </c>
      <c r="F4934" s="4">
        <v>347</v>
      </c>
      <c r="G4934" s="4">
        <v>12781</v>
      </c>
      <c r="H4934" t="str">
        <f>INDEX(find_bugcounts!D:D, MATCH(F4934, find_bugcounts!B:B))</f>
        <v>Bad practice</v>
      </c>
      <c r="I4934" s="41">
        <v>37350</v>
      </c>
      <c r="J4934" s="41">
        <v>37350</v>
      </c>
      <c r="K4934" t="s">
        <v>225</v>
      </c>
      <c r="N4934"/>
      <c r="O4934"/>
      <c r="P4934"/>
      <c r="Q4934"/>
      <c r="R4934"/>
      <c r="S4934"/>
      <c r="T4934"/>
      <c r="U4934"/>
      <c r="V4934"/>
      <c r="W4934"/>
      <c r="X4934"/>
    </row>
    <row r="4935" spans="1:24">
      <c r="A4935">
        <v>12782</v>
      </c>
      <c r="B4935" t="s">
        <v>3</v>
      </c>
      <c r="C4935" t="s">
        <v>8</v>
      </c>
      <c r="D4935" t="s">
        <v>15</v>
      </c>
      <c r="E4935" t="s">
        <v>16</v>
      </c>
      <c r="F4935">
        <v>197</v>
      </c>
      <c r="G4935">
        <v>12782</v>
      </c>
      <c r="H4935" t="str">
        <f>INDEX(find_bugcounts!D:D, MATCH(F4935, find_bugcounts!B:B))</f>
        <v>Bad practice</v>
      </c>
      <c r="I4935" s="41">
        <v>37350</v>
      </c>
      <c r="J4935" s="41">
        <v>37350</v>
      </c>
      <c r="K4935" t="s">
        <v>89</v>
      </c>
      <c r="N4935"/>
      <c r="O4935"/>
      <c r="P4935"/>
      <c r="Q4935"/>
      <c r="R4935"/>
      <c r="S4935"/>
      <c r="T4935"/>
      <c r="U4935"/>
      <c r="V4935"/>
      <c r="W4935"/>
      <c r="X4935"/>
    </row>
    <row r="4936" spans="1:24">
      <c r="A4936">
        <v>12784</v>
      </c>
      <c r="B4936" s="4" t="s">
        <v>2</v>
      </c>
      <c r="C4936" s="4" t="s">
        <v>11</v>
      </c>
      <c r="D4936" s="4" t="s">
        <v>21</v>
      </c>
      <c r="E4936" s="4" t="s">
        <v>22</v>
      </c>
      <c r="F4936" s="4">
        <v>137</v>
      </c>
      <c r="G4936" s="4">
        <v>12784</v>
      </c>
      <c r="H4936" t="str">
        <f>INDEX(find_bugcounts!D:D, MATCH(F4936, find_bugcounts!B:B))</f>
        <v>Bad practice</v>
      </c>
      <c r="I4936" s="41">
        <v>37350</v>
      </c>
      <c r="J4936" s="41">
        <v>37472</v>
      </c>
      <c r="K4936" t="s">
        <v>126</v>
      </c>
      <c r="N4936"/>
      <c r="O4936"/>
      <c r="P4936"/>
      <c r="Q4936"/>
      <c r="R4936"/>
      <c r="S4936"/>
      <c r="T4936"/>
      <c r="U4936"/>
      <c r="V4936"/>
      <c r="W4936"/>
      <c r="X4936"/>
    </row>
    <row r="4937" spans="1:24">
      <c r="A4937">
        <v>12785</v>
      </c>
      <c r="B4937" s="4" t="s">
        <v>2</v>
      </c>
      <c r="C4937" s="4" t="s">
        <v>10</v>
      </c>
      <c r="D4937" s="4" t="s">
        <v>15</v>
      </c>
      <c r="E4937" s="4" t="s">
        <v>22</v>
      </c>
      <c r="F4937" s="4">
        <v>1</v>
      </c>
      <c r="G4937" s="4">
        <v>12785</v>
      </c>
      <c r="H4937" t="e">
        <f>INDEX(find_bugcounts!D:D, MATCH(F4937, find_bugcounts!B:B))</f>
        <v>#N/A</v>
      </c>
      <c r="I4937" s="41">
        <v>37350</v>
      </c>
      <c r="J4937" t="s">
        <v>110</v>
      </c>
      <c r="K4937" t="s">
        <v>127</v>
      </c>
      <c r="N4937"/>
      <c r="O4937"/>
      <c r="P4937"/>
      <c r="Q4937"/>
      <c r="R4937"/>
      <c r="S4937"/>
      <c r="T4937"/>
      <c r="U4937"/>
      <c r="V4937"/>
      <c r="W4937"/>
      <c r="X4937"/>
    </row>
    <row r="4938" spans="1:24">
      <c r="A4938">
        <v>12787</v>
      </c>
      <c r="B4938" s="4" t="s">
        <v>2</v>
      </c>
      <c r="C4938" s="4" t="s">
        <v>8</v>
      </c>
      <c r="D4938" s="4" t="s">
        <v>15</v>
      </c>
      <c r="E4938" s="4" t="s">
        <v>23</v>
      </c>
      <c r="F4938" s="4">
        <v>1</v>
      </c>
      <c r="G4938" s="4">
        <v>12787</v>
      </c>
      <c r="H4938" t="e">
        <f>INDEX(find_bugcounts!D:D, MATCH(F4938, find_bugcounts!B:B))</f>
        <v>#N/A</v>
      </c>
      <c r="I4938" s="41">
        <v>37350</v>
      </c>
      <c r="J4938" s="41">
        <v>37350</v>
      </c>
      <c r="K4938" t="s">
        <v>243</v>
      </c>
      <c r="N4938"/>
      <c r="O4938"/>
      <c r="P4938"/>
      <c r="Q4938"/>
      <c r="R4938"/>
      <c r="S4938"/>
      <c r="T4938"/>
      <c r="U4938"/>
      <c r="V4938"/>
      <c r="W4938"/>
      <c r="X4938"/>
    </row>
    <row r="4939" spans="1:24">
      <c r="A4939">
        <v>12788</v>
      </c>
      <c r="B4939" s="4" t="s">
        <v>2</v>
      </c>
      <c r="C4939" s="4" t="s">
        <v>10</v>
      </c>
      <c r="D4939" s="4" t="s">
        <v>15</v>
      </c>
      <c r="E4939" s="4" t="s">
        <v>22</v>
      </c>
      <c r="F4939" s="4">
        <v>374</v>
      </c>
      <c r="G4939" s="4">
        <v>12788</v>
      </c>
      <c r="H4939" t="str">
        <f>INDEX(find_bugcounts!D:D, MATCH(F4939, find_bugcounts!B:B))</f>
        <v>Bad practice</v>
      </c>
      <c r="I4939" s="41">
        <v>37350</v>
      </c>
      <c r="J4939" s="41">
        <v>37594</v>
      </c>
      <c r="K4939" t="s">
        <v>127</v>
      </c>
      <c r="N4939"/>
      <c r="O4939"/>
      <c r="P4939"/>
      <c r="Q4939"/>
      <c r="R4939"/>
      <c r="S4939"/>
      <c r="T4939"/>
      <c r="U4939"/>
      <c r="V4939"/>
      <c r="W4939"/>
      <c r="X4939"/>
    </row>
    <row r="4940" spans="1:24">
      <c r="A4940">
        <v>12790</v>
      </c>
      <c r="B4940" s="4" t="s">
        <v>2</v>
      </c>
      <c r="C4940" s="4" t="s">
        <v>8</v>
      </c>
      <c r="D4940" s="4" t="s">
        <v>15</v>
      </c>
      <c r="E4940" s="4" t="s">
        <v>16</v>
      </c>
      <c r="F4940" s="4">
        <v>103</v>
      </c>
      <c r="G4940" s="4">
        <v>12790</v>
      </c>
      <c r="H4940" t="e">
        <f>INDEX(find_bugcounts!D:D, MATCH(F4940, find_bugcounts!B:B))</f>
        <v>#N/A</v>
      </c>
      <c r="I4940" s="41">
        <v>37350</v>
      </c>
      <c r="J4940" t="s">
        <v>222</v>
      </c>
      <c r="K4940" t="s">
        <v>392</v>
      </c>
      <c r="N4940"/>
      <c r="O4940"/>
      <c r="P4940"/>
      <c r="Q4940"/>
      <c r="R4940"/>
      <c r="S4940"/>
      <c r="T4940"/>
      <c r="U4940"/>
      <c r="V4940"/>
      <c r="W4940"/>
      <c r="X4940"/>
    </row>
    <row r="4941" spans="1:24">
      <c r="A4941">
        <v>12793</v>
      </c>
      <c r="B4941" s="4" t="s">
        <v>2</v>
      </c>
      <c r="C4941" s="4" t="s">
        <v>8</v>
      </c>
      <c r="D4941" s="4" t="s">
        <v>21</v>
      </c>
      <c r="E4941" s="4" t="s">
        <v>22</v>
      </c>
      <c r="F4941" s="4">
        <v>235</v>
      </c>
      <c r="G4941" s="4">
        <v>12793</v>
      </c>
      <c r="H4941" t="str">
        <f>INDEX(find_bugcounts!D:D, MATCH(F4941, find_bugcounts!B:B))</f>
        <v>Bad practice</v>
      </c>
      <c r="I4941" s="41">
        <v>37350</v>
      </c>
      <c r="J4941" s="41">
        <v>37411</v>
      </c>
      <c r="K4941" t="s">
        <v>130</v>
      </c>
      <c r="N4941"/>
      <c r="O4941"/>
      <c r="P4941"/>
      <c r="Q4941"/>
      <c r="R4941"/>
      <c r="S4941"/>
      <c r="T4941"/>
      <c r="U4941"/>
      <c r="V4941"/>
      <c r="W4941"/>
      <c r="X4941"/>
    </row>
    <row r="4942" spans="1:24">
      <c r="A4942">
        <v>12794</v>
      </c>
      <c r="B4942" s="4" t="s">
        <v>2</v>
      </c>
      <c r="C4942" s="4" t="s">
        <v>8</v>
      </c>
      <c r="D4942" s="4" t="s">
        <v>15</v>
      </c>
      <c r="E4942" s="4" t="s">
        <v>17</v>
      </c>
      <c r="F4942" s="4">
        <v>422</v>
      </c>
      <c r="G4942" s="4">
        <v>12794</v>
      </c>
      <c r="H4942" t="str">
        <f>INDEX(find_bugcounts!D:D, MATCH(F4942, find_bugcounts!B:B))</f>
        <v>Bad practice</v>
      </c>
      <c r="I4942" s="41">
        <v>37350</v>
      </c>
      <c r="J4942" s="41">
        <v>37350</v>
      </c>
      <c r="K4942" t="s">
        <v>176</v>
      </c>
      <c r="N4942"/>
      <c r="O4942"/>
      <c r="P4942"/>
      <c r="Q4942"/>
      <c r="R4942"/>
      <c r="S4942"/>
      <c r="T4942"/>
      <c r="U4942"/>
      <c r="V4942"/>
      <c r="W4942"/>
      <c r="X4942"/>
    </row>
    <row r="4943" spans="1:24">
      <c r="A4943">
        <v>12798</v>
      </c>
      <c r="B4943" s="4" t="s">
        <v>2</v>
      </c>
      <c r="C4943" s="4" t="s">
        <v>8</v>
      </c>
      <c r="D4943" s="4" t="s">
        <v>15</v>
      </c>
      <c r="E4943" s="4" t="s">
        <v>17</v>
      </c>
      <c r="F4943" s="4">
        <v>204</v>
      </c>
      <c r="G4943" s="4">
        <v>12798</v>
      </c>
      <c r="H4943" t="str">
        <f>INDEX(find_bugcounts!D:D, MATCH(F4943, find_bugcounts!B:B))</f>
        <v>Bad practice</v>
      </c>
      <c r="I4943" s="41">
        <v>37350</v>
      </c>
      <c r="J4943" s="41">
        <v>37473</v>
      </c>
      <c r="K4943" t="s">
        <v>176</v>
      </c>
      <c r="N4943"/>
      <c r="O4943"/>
      <c r="P4943"/>
      <c r="Q4943"/>
      <c r="R4943"/>
      <c r="S4943"/>
      <c r="T4943"/>
      <c r="U4943"/>
      <c r="V4943"/>
      <c r="W4943"/>
      <c r="X4943"/>
    </row>
    <row r="4944" spans="1:24">
      <c r="A4944">
        <v>12800</v>
      </c>
      <c r="B4944" s="4" t="s">
        <v>2</v>
      </c>
      <c r="C4944" s="4" t="s">
        <v>8</v>
      </c>
      <c r="D4944" s="4" t="s">
        <v>21</v>
      </c>
      <c r="E4944" s="4" t="s">
        <v>27</v>
      </c>
      <c r="F4944" s="4">
        <v>203</v>
      </c>
      <c r="G4944" s="4">
        <v>12800</v>
      </c>
      <c r="H4944" t="str">
        <f>INDEX(find_bugcounts!D:D, MATCH(F4944, find_bugcounts!B:B))</f>
        <v>Bad practice</v>
      </c>
      <c r="I4944" s="41">
        <v>37350</v>
      </c>
      <c r="J4944" t="s">
        <v>448</v>
      </c>
      <c r="K4944" t="s">
        <v>229</v>
      </c>
      <c r="N4944"/>
      <c r="O4944"/>
      <c r="P4944"/>
      <c r="Q4944"/>
      <c r="R4944"/>
      <c r="S4944"/>
      <c r="T4944"/>
      <c r="U4944"/>
      <c r="V4944"/>
      <c r="W4944"/>
      <c r="X4944"/>
    </row>
    <row r="4945" spans="1:24">
      <c r="A4945">
        <v>12802</v>
      </c>
      <c r="B4945" s="4" t="s">
        <v>2</v>
      </c>
      <c r="C4945" s="4" t="s">
        <v>12</v>
      </c>
      <c r="D4945" s="4" t="s">
        <v>21</v>
      </c>
      <c r="E4945" s="4" t="s">
        <v>19</v>
      </c>
      <c r="F4945" s="4">
        <v>1</v>
      </c>
      <c r="G4945" s="4">
        <v>12802</v>
      </c>
      <c r="H4945" t="e">
        <f>INDEX(find_bugcounts!D:D, MATCH(F4945, find_bugcounts!B:B))</f>
        <v>#N/A</v>
      </c>
      <c r="I4945" s="41">
        <v>37350</v>
      </c>
      <c r="J4945" t="s">
        <v>211</v>
      </c>
      <c r="K4945" t="s">
        <v>206</v>
      </c>
      <c r="N4945"/>
      <c r="O4945"/>
      <c r="P4945"/>
      <c r="Q4945"/>
      <c r="R4945"/>
      <c r="S4945"/>
      <c r="T4945"/>
      <c r="U4945"/>
      <c r="V4945"/>
      <c r="W4945"/>
      <c r="X4945"/>
    </row>
    <row r="4946" spans="1:24">
      <c r="A4946">
        <v>12804</v>
      </c>
      <c r="B4946" s="4" t="s">
        <v>2</v>
      </c>
      <c r="C4946" s="4" t="s">
        <v>8</v>
      </c>
      <c r="D4946" s="4" t="s">
        <v>15</v>
      </c>
      <c r="E4946" s="4" t="s">
        <v>17</v>
      </c>
      <c r="F4946" s="4">
        <v>320</v>
      </c>
      <c r="G4946" s="4">
        <v>12804</v>
      </c>
      <c r="H4946" t="str">
        <f>INDEX(find_bugcounts!D:D, MATCH(F4946, find_bugcounts!B:B))</f>
        <v>Bad practice</v>
      </c>
      <c r="I4946" s="41">
        <v>37350</v>
      </c>
      <c r="J4946" t="s">
        <v>163</v>
      </c>
      <c r="K4946" t="s">
        <v>176</v>
      </c>
      <c r="N4946"/>
      <c r="O4946"/>
      <c r="P4946"/>
      <c r="Q4946"/>
      <c r="R4946"/>
      <c r="S4946"/>
      <c r="T4946"/>
      <c r="U4946"/>
      <c r="V4946"/>
      <c r="W4946"/>
      <c r="X4946"/>
    </row>
    <row r="4947" spans="1:24">
      <c r="A4947">
        <v>12805</v>
      </c>
      <c r="B4947" s="4" t="s">
        <v>2</v>
      </c>
      <c r="C4947" s="4" t="s">
        <v>8</v>
      </c>
      <c r="D4947" s="4" t="s">
        <v>15</v>
      </c>
      <c r="E4947" s="4" t="s">
        <v>17</v>
      </c>
      <c r="F4947" s="4">
        <v>83</v>
      </c>
      <c r="G4947" s="4">
        <v>12805</v>
      </c>
      <c r="H4947" t="e">
        <f>INDEX(find_bugcounts!D:D, MATCH(F4947, find_bugcounts!B:B))</f>
        <v>#N/A</v>
      </c>
      <c r="I4947" s="41">
        <v>37350</v>
      </c>
      <c r="J4947" t="s">
        <v>163</v>
      </c>
      <c r="K4947" t="s">
        <v>176</v>
      </c>
      <c r="N4947"/>
      <c r="O4947"/>
      <c r="P4947"/>
      <c r="Q4947"/>
      <c r="R4947"/>
      <c r="S4947"/>
      <c r="T4947"/>
      <c r="U4947"/>
      <c r="V4947"/>
      <c r="W4947"/>
      <c r="X4947"/>
    </row>
    <row r="4948" spans="1:24">
      <c r="A4948">
        <v>12807</v>
      </c>
      <c r="B4948" s="4" t="s">
        <v>2</v>
      </c>
      <c r="C4948" s="4" t="s">
        <v>8</v>
      </c>
      <c r="D4948" s="4" t="s">
        <v>15</v>
      </c>
      <c r="E4948" s="4" t="s">
        <v>16</v>
      </c>
      <c r="F4948" s="4">
        <v>13</v>
      </c>
      <c r="G4948" s="4">
        <v>12807</v>
      </c>
      <c r="H4948" t="e">
        <f>INDEX(find_bugcounts!D:D, MATCH(F4948, find_bugcounts!B:B))</f>
        <v>#N/A</v>
      </c>
      <c r="I4948" s="41">
        <v>37350</v>
      </c>
      <c r="J4948" t="s">
        <v>110</v>
      </c>
      <c r="K4948" t="s">
        <v>83</v>
      </c>
      <c r="N4948"/>
      <c r="O4948"/>
      <c r="P4948"/>
      <c r="Q4948"/>
      <c r="R4948"/>
      <c r="S4948"/>
      <c r="T4948"/>
      <c r="U4948"/>
      <c r="V4948"/>
      <c r="W4948"/>
      <c r="X4948"/>
    </row>
    <row r="4949" spans="1:24">
      <c r="A4949">
        <v>12810</v>
      </c>
      <c r="B4949" t="s">
        <v>3</v>
      </c>
      <c r="C4949" t="s">
        <v>10</v>
      </c>
      <c r="D4949" t="s">
        <v>15</v>
      </c>
      <c r="E4949" t="s">
        <v>19</v>
      </c>
      <c r="F4949">
        <v>287</v>
      </c>
      <c r="G4949">
        <v>12810</v>
      </c>
      <c r="H4949" t="str">
        <f>INDEX(find_bugcounts!D:D, MATCH(F4949, find_bugcounts!B:B))</f>
        <v>Bad practice</v>
      </c>
      <c r="I4949" s="41">
        <v>37350</v>
      </c>
      <c r="J4949" t="s">
        <v>169</v>
      </c>
      <c r="K4949" t="s">
        <v>209</v>
      </c>
      <c r="N4949"/>
      <c r="O4949"/>
      <c r="P4949"/>
      <c r="Q4949"/>
      <c r="R4949"/>
      <c r="S4949"/>
      <c r="T4949"/>
      <c r="U4949"/>
      <c r="V4949"/>
      <c r="W4949"/>
      <c r="X4949"/>
    </row>
    <row r="4950" spans="1:24">
      <c r="A4950">
        <v>12811</v>
      </c>
      <c r="B4950" s="4" t="s">
        <v>2</v>
      </c>
      <c r="C4950" s="4" t="s">
        <v>8</v>
      </c>
      <c r="D4950" s="4" t="s">
        <v>15</v>
      </c>
      <c r="E4950" s="4" t="s">
        <v>23</v>
      </c>
      <c r="F4950" s="4">
        <v>309</v>
      </c>
      <c r="G4950" s="4">
        <v>12811</v>
      </c>
      <c r="H4950" t="str">
        <f>INDEX(find_bugcounts!D:D, MATCH(F4950, find_bugcounts!B:B))</f>
        <v>Bad practice</v>
      </c>
      <c r="I4950" s="41">
        <v>37350</v>
      </c>
      <c r="J4950" s="41">
        <v>37261</v>
      </c>
      <c r="K4950" t="s">
        <v>281</v>
      </c>
      <c r="N4950"/>
      <c r="O4950"/>
      <c r="P4950"/>
      <c r="Q4950"/>
      <c r="R4950"/>
      <c r="S4950"/>
      <c r="T4950"/>
      <c r="U4950"/>
      <c r="V4950"/>
      <c r="W4950"/>
      <c r="X4950"/>
    </row>
    <row r="4951" spans="1:24">
      <c r="A4951">
        <v>12812</v>
      </c>
      <c r="B4951" s="4" t="s">
        <v>2</v>
      </c>
      <c r="C4951" s="4" t="s">
        <v>10</v>
      </c>
      <c r="D4951" s="4" t="s">
        <v>21</v>
      </c>
      <c r="E4951" s="4" t="s">
        <v>19</v>
      </c>
      <c r="F4951" s="4">
        <v>326</v>
      </c>
      <c r="G4951" s="4">
        <v>12812</v>
      </c>
      <c r="H4951" t="str">
        <f>INDEX(find_bugcounts!D:D, MATCH(F4951, find_bugcounts!B:B))</f>
        <v>Bad practice</v>
      </c>
      <c r="I4951" s="41">
        <v>37350</v>
      </c>
      <c r="J4951" t="s">
        <v>105</v>
      </c>
      <c r="K4951" t="s">
        <v>389</v>
      </c>
      <c r="N4951"/>
      <c r="O4951"/>
      <c r="P4951"/>
      <c r="Q4951"/>
      <c r="R4951"/>
      <c r="S4951"/>
      <c r="T4951"/>
      <c r="U4951"/>
      <c r="V4951"/>
      <c r="W4951"/>
      <c r="X4951"/>
    </row>
    <row r="4952" spans="1:24">
      <c r="A4952">
        <v>12813</v>
      </c>
      <c r="B4952" s="4" t="s">
        <v>2</v>
      </c>
      <c r="C4952" s="4" t="s">
        <v>8</v>
      </c>
      <c r="D4952" s="4" t="s">
        <v>15</v>
      </c>
      <c r="E4952" s="4" t="s">
        <v>19</v>
      </c>
      <c r="F4952" s="4">
        <v>1</v>
      </c>
      <c r="G4952" s="4">
        <v>12813</v>
      </c>
      <c r="H4952" t="e">
        <f>INDEX(find_bugcounts!D:D, MATCH(F4952, find_bugcounts!B:B))</f>
        <v>#N/A</v>
      </c>
      <c r="I4952" s="41">
        <v>37350</v>
      </c>
      <c r="J4952" t="s">
        <v>449</v>
      </c>
      <c r="K4952" t="s">
        <v>201</v>
      </c>
      <c r="N4952"/>
      <c r="O4952"/>
      <c r="P4952"/>
      <c r="Q4952"/>
      <c r="R4952"/>
      <c r="S4952"/>
      <c r="T4952"/>
      <c r="U4952"/>
      <c r="V4952"/>
      <c r="W4952"/>
      <c r="X4952"/>
    </row>
    <row r="4953" spans="1:24">
      <c r="A4953">
        <v>12814</v>
      </c>
      <c r="B4953" s="4" t="s">
        <v>2</v>
      </c>
      <c r="C4953" s="4" t="s">
        <v>8</v>
      </c>
      <c r="D4953" s="4" t="s">
        <v>15</v>
      </c>
      <c r="E4953" s="4" t="s">
        <v>16</v>
      </c>
      <c r="F4953" s="4">
        <v>356</v>
      </c>
      <c r="G4953" s="4">
        <v>12814</v>
      </c>
      <c r="H4953" t="str">
        <f>INDEX(find_bugcounts!D:D, MATCH(F4953, find_bugcounts!B:B))</f>
        <v>Bad practice</v>
      </c>
      <c r="I4953" s="41">
        <v>37350</v>
      </c>
      <c r="J4953" s="41">
        <v>37503</v>
      </c>
      <c r="K4953" t="s">
        <v>89</v>
      </c>
      <c r="N4953"/>
      <c r="O4953"/>
      <c r="P4953"/>
      <c r="Q4953"/>
      <c r="R4953"/>
      <c r="S4953"/>
      <c r="T4953"/>
      <c r="U4953"/>
      <c r="V4953"/>
      <c r="W4953"/>
      <c r="X4953"/>
    </row>
    <row r="4954" spans="1:24">
      <c r="A4954">
        <v>12816</v>
      </c>
      <c r="B4954" s="4" t="s">
        <v>2</v>
      </c>
      <c r="C4954" s="4" t="s">
        <v>8</v>
      </c>
      <c r="D4954" s="4" t="s">
        <v>18</v>
      </c>
      <c r="E4954" s="4" t="s">
        <v>19</v>
      </c>
      <c r="F4954" s="4">
        <v>147</v>
      </c>
      <c r="G4954" s="4">
        <v>12816</v>
      </c>
      <c r="H4954" t="str">
        <f>INDEX(find_bugcounts!D:D, MATCH(F4954, find_bugcounts!B:B))</f>
        <v>Bad practice</v>
      </c>
      <c r="I4954" s="41">
        <v>37350</v>
      </c>
      <c r="J4954" t="s">
        <v>397</v>
      </c>
      <c r="K4954" t="s">
        <v>112</v>
      </c>
      <c r="N4954"/>
      <c r="O4954"/>
      <c r="P4954"/>
      <c r="Q4954"/>
      <c r="R4954"/>
      <c r="S4954"/>
      <c r="T4954"/>
      <c r="U4954"/>
      <c r="V4954"/>
      <c r="W4954"/>
      <c r="X4954"/>
    </row>
    <row r="4955" spans="1:24">
      <c r="A4955">
        <v>12818</v>
      </c>
      <c r="B4955" s="4" t="s">
        <v>2</v>
      </c>
      <c r="C4955" s="4" t="s">
        <v>8</v>
      </c>
      <c r="D4955" s="4" t="s">
        <v>15</v>
      </c>
      <c r="E4955" s="4" t="s">
        <v>17</v>
      </c>
      <c r="F4955" s="4">
        <v>320</v>
      </c>
      <c r="G4955" s="4">
        <v>12818</v>
      </c>
      <c r="H4955" t="str">
        <f>INDEX(find_bugcounts!D:D, MATCH(F4955, find_bugcounts!B:B))</f>
        <v>Bad practice</v>
      </c>
      <c r="I4955" s="41">
        <v>37350</v>
      </c>
      <c r="J4955" s="41">
        <v>37442</v>
      </c>
      <c r="K4955" t="s">
        <v>193</v>
      </c>
      <c r="N4955"/>
      <c r="O4955"/>
      <c r="P4955"/>
      <c r="Q4955"/>
      <c r="R4955"/>
      <c r="S4955"/>
      <c r="T4955"/>
      <c r="U4955"/>
      <c r="V4955"/>
      <c r="W4955"/>
      <c r="X4955"/>
    </row>
    <row r="4956" spans="1:24">
      <c r="A4956">
        <v>12820</v>
      </c>
      <c r="B4956" t="s">
        <v>4</v>
      </c>
      <c r="C4956" t="s">
        <v>11</v>
      </c>
      <c r="D4956" t="s">
        <v>15</v>
      </c>
      <c r="E4956" t="s">
        <v>23</v>
      </c>
      <c r="F4956">
        <v>1</v>
      </c>
      <c r="G4956">
        <v>12820</v>
      </c>
      <c r="H4956" t="e">
        <f>INDEX(find_bugcounts!D:D, MATCH(F4956, find_bugcounts!B:B))</f>
        <v>#N/A</v>
      </c>
      <c r="I4956" s="41">
        <v>37350</v>
      </c>
      <c r="J4956" s="41">
        <v>37382</v>
      </c>
      <c r="K4956" t="s">
        <v>289</v>
      </c>
      <c r="N4956"/>
      <c r="O4956"/>
      <c r="P4956"/>
      <c r="Q4956"/>
      <c r="R4956"/>
      <c r="S4956"/>
      <c r="T4956"/>
      <c r="U4956"/>
      <c r="V4956"/>
      <c r="W4956"/>
      <c r="X4956"/>
    </row>
    <row r="4957" spans="1:24">
      <c r="A4957">
        <v>12821</v>
      </c>
      <c r="B4957" s="4" t="s">
        <v>2</v>
      </c>
      <c r="C4957" s="4" t="s">
        <v>8</v>
      </c>
      <c r="D4957" s="4" t="s">
        <v>15</v>
      </c>
      <c r="E4957" s="4" t="s">
        <v>17</v>
      </c>
      <c r="F4957" s="4">
        <v>197</v>
      </c>
      <c r="G4957" s="4">
        <v>12821</v>
      </c>
      <c r="H4957" t="str">
        <f>INDEX(find_bugcounts!D:D, MATCH(F4957, find_bugcounts!B:B))</f>
        <v>Bad practice</v>
      </c>
      <c r="I4957" s="41">
        <v>37350</v>
      </c>
      <c r="J4957" s="41">
        <v>37442</v>
      </c>
      <c r="K4957" t="s">
        <v>176</v>
      </c>
      <c r="N4957"/>
      <c r="O4957"/>
      <c r="P4957"/>
      <c r="Q4957"/>
      <c r="R4957"/>
      <c r="S4957"/>
      <c r="T4957"/>
      <c r="U4957"/>
      <c r="V4957"/>
      <c r="W4957"/>
      <c r="X4957"/>
    </row>
    <row r="4958" spans="1:24">
      <c r="A4958">
        <v>12823</v>
      </c>
      <c r="B4958" s="4" t="s">
        <v>2</v>
      </c>
      <c r="C4958" s="4" t="s">
        <v>10</v>
      </c>
      <c r="D4958" s="4" t="s">
        <v>21</v>
      </c>
      <c r="E4958" s="4" t="s">
        <v>22</v>
      </c>
      <c r="F4958" s="4">
        <v>235</v>
      </c>
      <c r="G4958" s="4">
        <v>12823</v>
      </c>
      <c r="H4958" t="str">
        <f>INDEX(find_bugcounts!D:D, MATCH(F4958, find_bugcounts!B:B))</f>
        <v>Bad practice</v>
      </c>
      <c r="I4958" s="41">
        <v>37350</v>
      </c>
      <c r="J4958" s="41">
        <v>37412</v>
      </c>
      <c r="K4958" t="s">
        <v>126</v>
      </c>
      <c r="N4958"/>
      <c r="O4958"/>
      <c r="P4958"/>
      <c r="Q4958"/>
      <c r="R4958"/>
      <c r="S4958"/>
      <c r="T4958"/>
      <c r="U4958"/>
      <c r="V4958"/>
      <c r="W4958"/>
      <c r="X4958"/>
    </row>
    <row r="4959" spans="1:24">
      <c r="A4959">
        <v>12824</v>
      </c>
      <c r="B4959" s="4" t="s">
        <v>2</v>
      </c>
      <c r="C4959" s="4" t="s">
        <v>8</v>
      </c>
      <c r="D4959" s="4" t="s">
        <v>15</v>
      </c>
      <c r="E4959" s="4" t="s">
        <v>29</v>
      </c>
      <c r="F4959" s="4">
        <v>144</v>
      </c>
      <c r="G4959" s="4">
        <v>12824</v>
      </c>
      <c r="H4959" t="str">
        <f>INDEX(find_bugcounts!D:D, MATCH(F4959, find_bugcounts!B:B))</f>
        <v>Bad practice</v>
      </c>
      <c r="I4959" s="41">
        <v>37350</v>
      </c>
      <c r="J4959" t="s">
        <v>208</v>
      </c>
      <c r="K4959" t="s">
        <v>221</v>
      </c>
      <c r="N4959"/>
      <c r="O4959"/>
      <c r="P4959"/>
      <c r="Q4959"/>
      <c r="R4959"/>
      <c r="S4959"/>
      <c r="T4959"/>
      <c r="U4959"/>
      <c r="V4959"/>
      <c r="W4959"/>
      <c r="X4959"/>
    </row>
    <row r="4960" spans="1:24">
      <c r="A4960">
        <v>12826</v>
      </c>
      <c r="B4960" s="4" t="s">
        <v>2</v>
      </c>
      <c r="C4960" s="4" t="s">
        <v>8</v>
      </c>
      <c r="D4960" s="4" t="s">
        <v>15</v>
      </c>
      <c r="E4960" s="4" t="s">
        <v>19</v>
      </c>
      <c r="F4960" s="4">
        <v>1</v>
      </c>
      <c r="G4960" s="4">
        <v>12826</v>
      </c>
      <c r="H4960" t="e">
        <f>INDEX(find_bugcounts!D:D, MATCH(F4960, find_bugcounts!B:B))</f>
        <v>#N/A</v>
      </c>
      <c r="I4960" s="41">
        <v>37350</v>
      </c>
      <c r="J4960" t="s">
        <v>107</v>
      </c>
      <c r="K4960" t="s">
        <v>165</v>
      </c>
      <c r="N4960"/>
      <c r="O4960"/>
      <c r="P4960"/>
      <c r="Q4960"/>
      <c r="R4960"/>
      <c r="S4960"/>
      <c r="T4960"/>
      <c r="U4960"/>
      <c r="V4960"/>
      <c r="W4960"/>
      <c r="X4960"/>
    </row>
    <row r="4961" spans="1:24">
      <c r="A4961">
        <v>12829</v>
      </c>
      <c r="B4961" s="4" t="s">
        <v>2</v>
      </c>
      <c r="C4961" s="4" t="s">
        <v>8</v>
      </c>
      <c r="D4961" s="4" t="s">
        <v>15</v>
      </c>
      <c r="E4961" s="4" t="s">
        <v>29</v>
      </c>
      <c r="F4961" s="4">
        <v>343</v>
      </c>
      <c r="G4961" s="4">
        <v>12829</v>
      </c>
      <c r="H4961" t="str">
        <f>INDEX(find_bugcounts!D:D, MATCH(F4961, find_bugcounts!B:B))</f>
        <v>Bad practice</v>
      </c>
      <c r="I4961" s="41">
        <v>37350</v>
      </c>
      <c r="J4961" t="s">
        <v>231</v>
      </c>
      <c r="K4961" t="s">
        <v>224</v>
      </c>
      <c r="N4961"/>
      <c r="O4961"/>
      <c r="P4961"/>
      <c r="Q4961"/>
      <c r="R4961"/>
      <c r="S4961"/>
      <c r="T4961"/>
      <c r="U4961"/>
      <c r="V4961"/>
      <c r="W4961"/>
      <c r="X4961"/>
    </row>
    <row r="4962" spans="1:24">
      <c r="A4962">
        <v>12833</v>
      </c>
      <c r="B4962" s="4" t="s">
        <v>2</v>
      </c>
      <c r="C4962" s="4" t="s">
        <v>8</v>
      </c>
      <c r="D4962" s="4" t="s">
        <v>15</v>
      </c>
      <c r="E4962" s="4" t="s">
        <v>20</v>
      </c>
      <c r="F4962" s="4">
        <v>386</v>
      </c>
      <c r="G4962" s="4">
        <v>12833</v>
      </c>
      <c r="H4962" t="str">
        <f>INDEX(find_bugcounts!D:D, MATCH(F4962, find_bugcounts!B:B))</f>
        <v>Bad practice</v>
      </c>
      <c r="I4962" s="41">
        <v>37350</v>
      </c>
      <c r="J4962" s="41">
        <v>37380</v>
      </c>
      <c r="K4962" t="s">
        <v>120</v>
      </c>
      <c r="N4962"/>
      <c r="O4962"/>
      <c r="P4962"/>
      <c r="Q4962"/>
      <c r="R4962"/>
      <c r="S4962"/>
      <c r="T4962"/>
      <c r="U4962"/>
      <c r="V4962"/>
      <c r="W4962"/>
      <c r="X4962"/>
    </row>
    <row r="4963" spans="1:24">
      <c r="A4963">
        <v>12845</v>
      </c>
      <c r="B4963" s="4" t="s">
        <v>2</v>
      </c>
      <c r="C4963" s="4" t="s">
        <v>10</v>
      </c>
      <c r="D4963" s="4" t="s">
        <v>21</v>
      </c>
      <c r="E4963" s="4" t="s">
        <v>19</v>
      </c>
      <c r="F4963" s="4">
        <v>421</v>
      </c>
      <c r="G4963" s="4">
        <v>12845</v>
      </c>
      <c r="H4963" t="str">
        <f>INDEX(find_bugcounts!D:D, MATCH(F4963, find_bugcounts!B:B))</f>
        <v>Bad practice</v>
      </c>
      <c r="I4963" s="41">
        <v>37350</v>
      </c>
      <c r="J4963" s="41">
        <v>37503</v>
      </c>
      <c r="K4963" t="s">
        <v>238</v>
      </c>
      <c r="N4963"/>
      <c r="O4963"/>
      <c r="P4963"/>
      <c r="Q4963"/>
      <c r="R4963"/>
      <c r="S4963"/>
      <c r="T4963"/>
      <c r="U4963"/>
      <c r="V4963"/>
      <c r="W4963"/>
      <c r="X4963"/>
    </row>
    <row r="4964" spans="1:24">
      <c r="A4964">
        <v>12850</v>
      </c>
      <c r="B4964" t="s">
        <v>5</v>
      </c>
      <c r="C4964" t="s">
        <v>11</v>
      </c>
      <c r="D4964" t="s">
        <v>21</v>
      </c>
      <c r="E4964" t="s">
        <v>19</v>
      </c>
      <c r="F4964">
        <v>422</v>
      </c>
      <c r="G4964">
        <v>12850</v>
      </c>
      <c r="H4964" t="str">
        <f>INDEX(find_bugcounts!D:D, MATCH(F4964, find_bugcounts!B:B))</f>
        <v>Bad practice</v>
      </c>
      <c r="I4964" s="41">
        <v>37380</v>
      </c>
      <c r="J4964" s="41">
        <v>37533</v>
      </c>
      <c r="K4964" t="s">
        <v>232</v>
      </c>
      <c r="N4964"/>
      <c r="O4964"/>
      <c r="P4964"/>
      <c r="Q4964"/>
      <c r="R4964"/>
      <c r="S4964"/>
      <c r="T4964"/>
      <c r="U4964"/>
      <c r="V4964"/>
      <c r="W4964"/>
      <c r="X4964"/>
    </row>
    <row r="4965" spans="1:24">
      <c r="A4965">
        <v>12856</v>
      </c>
      <c r="B4965" s="4" t="s">
        <v>2</v>
      </c>
      <c r="C4965" s="4" t="s">
        <v>8</v>
      </c>
      <c r="D4965" s="4" t="s">
        <v>15</v>
      </c>
      <c r="E4965" s="4" t="s">
        <v>19</v>
      </c>
      <c r="F4965" s="4">
        <v>415</v>
      </c>
      <c r="G4965" s="4">
        <v>12856</v>
      </c>
      <c r="H4965" t="str">
        <f>INDEX(find_bugcounts!D:D, MATCH(F4965, find_bugcounts!B:B))</f>
        <v>Bad practice</v>
      </c>
      <c r="I4965" s="41">
        <v>37380</v>
      </c>
      <c r="J4965" s="41">
        <v>37564</v>
      </c>
      <c r="K4965" t="s">
        <v>165</v>
      </c>
      <c r="N4965"/>
      <c r="O4965"/>
      <c r="P4965"/>
      <c r="Q4965"/>
      <c r="R4965"/>
      <c r="S4965"/>
      <c r="T4965"/>
      <c r="U4965"/>
      <c r="V4965"/>
      <c r="W4965"/>
      <c r="X4965"/>
    </row>
    <row r="4966" spans="1:24">
      <c r="A4966">
        <v>12857</v>
      </c>
      <c r="B4966" t="s">
        <v>5</v>
      </c>
      <c r="C4966" t="s">
        <v>12</v>
      </c>
      <c r="D4966" t="s">
        <v>18</v>
      </c>
      <c r="E4966" t="s">
        <v>19</v>
      </c>
      <c r="F4966">
        <v>422</v>
      </c>
      <c r="G4966">
        <v>12857</v>
      </c>
      <c r="H4966" t="str">
        <f>INDEX(find_bugcounts!D:D, MATCH(F4966, find_bugcounts!B:B))</f>
        <v>Bad practice</v>
      </c>
      <c r="I4966" s="41">
        <v>37380</v>
      </c>
      <c r="J4966" s="41">
        <v>37380</v>
      </c>
      <c r="K4966" t="s">
        <v>112</v>
      </c>
      <c r="N4966"/>
      <c r="O4966"/>
      <c r="P4966"/>
      <c r="Q4966"/>
      <c r="R4966"/>
      <c r="S4966"/>
      <c r="T4966"/>
      <c r="U4966"/>
      <c r="V4966"/>
      <c r="W4966"/>
      <c r="X4966"/>
    </row>
    <row r="4967" spans="1:24">
      <c r="A4967">
        <v>12858</v>
      </c>
      <c r="B4967" s="4" t="s">
        <v>2</v>
      </c>
      <c r="C4967" s="4" t="s">
        <v>10</v>
      </c>
      <c r="D4967" s="4" t="s">
        <v>21</v>
      </c>
      <c r="E4967" s="4" t="s">
        <v>27</v>
      </c>
      <c r="F4967" s="4">
        <v>392</v>
      </c>
      <c r="G4967" s="4">
        <v>12858</v>
      </c>
      <c r="H4967" t="str">
        <f>INDEX(find_bugcounts!D:D, MATCH(F4967, find_bugcounts!B:B))</f>
        <v>Bad practice</v>
      </c>
      <c r="I4967" s="41">
        <v>37380</v>
      </c>
      <c r="J4967" t="s">
        <v>111</v>
      </c>
      <c r="K4967" t="s">
        <v>225</v>
      </c>
      <c r="N4967"/>
      <c r="O4967"/>
      <c r="P4967"/>
      <c r="Q4967"/>
      <c r="R4967"/>
      <c r="S4967"/>
      <c r="T4967"/>
      <c r="U4967"/>
      <c r="V4967"/>
      <c r="W4967"/>
      <c r="X4967"/>
    </row>
    <row r="4968" spans="1:24">
      <c r="A4968">
        <v>12861</v>
      </c>
      <c r="B4968" s="4" t="s">
        <v>2</v>
      </c>
      <c r="C4968" s="4" t="s">
        <v>8</v>
      </c>
      <c r="D4968" s="4" t="s">
        <v>21</v>
      </c>
      <c r="E4968" s="4" t="s">
        <v>19</v>
      </c>
      <c r="F4968" s="4">
        <v>144</v>
      </c>
      <c r="G4968" s="4">
        <v>12861</v>
      </c>
      <c r="H4968" t="str">
        <f>INDEX(find_bugcounts!D:D, MATCH(F4968, find_bugcounts!B:B))</f>
        <v>Bad practice</v>
      </c>
      <c r="I4968" s="41">
        <v>37380</v>
      </c>
      <c r="J4968" s="41">
        <v>37380</v>
      </c>
      <c r="K4968" t="s">
        <v>171</v>
      </c>
      <c r="N4968"/>
      <c r="O4968"/>
      <c r="P4968"/>
      <c r="Q4968"/>
      <c r="R4968"/>
      <c r="S4968"/>
      <c r="T4968"/>
      <c r="U4968"/>
      <c r="V4968"/>
      <c r="W4968"/>
      <c r="X4968"/>
    </row>
    <row r="4969" spans="1:24">
      <c r="A4969">
        <v>12862</v>
      </c>
      <c r="B4969" s="4" t="s">
        <v>2</v>
      </c>
      <c r="C4969" s="4" t="s">
        <v>8</v>
      </c>
      <c r="D4969" s="4" t="s">
        <v>15</v>
      </c>
      <c r="E4969" s="4" t="s">
        <v>17</v>
      </c>
      <c r="F4969" s="4">
        <v>104</v>
      </c>
      <c r="G4969" s="4">
        <v>12862</v>
      </c>
      <c r="H4969" t="e">
        <f>INDEX(find_bugcounts!D:D, MATCH(F4969, find_bugcounts!B:B))</f>
        <v>#N/A</v>
      </c>
      <c r="I4969" s="41">
        <v>37380</v>
      </c>
      <c r="J4969" t="s">
        <v>172</v>
      </c>
      <c r="K4969" t="s">
        <v>293</v>
      </c>
      <c r="N4969"/>
      <c r="O4969"/>
      <c r="P4969"/>
      <c r="Q4969"/>
      <c r="R4969"/>
      <c r="S4969"/>
      <c r="T4969"/>
      <c r="U4969"/>
      <c r="V4969"/>
      <c r="W4969"/>
      <c r="X4969"/>
    </row>
    <row r="4970" spans="1:24">
      <c r="A4970">
        <v>12871</v>
      </c>
      <c r="B4970" s="4" t="s">
        <v>2</v>
      </c>
      <c r="C4970" s="4" t="s">
        <v>8</v>
      </c>
      <c r="D4970" s="4" t="s">
        <v>21</v>
      </c>
      <c r="E4970" s="4" t="s">
        <v>19</v>
      </c>
      <c r="F4970" s="4">
        <v>147</v>
      </c>
      <c r="G4970" s="4">
        <v>12871</v>
      </c>
      <c r="H4970" t="str">
        <f>INDEX(find_bugcounts!D:D, MATCH(F4970, find_bugcounts!B:B))</f>
        <v>Bad practice</v>
      </c>
      <c r="I4970" s="41">
        <v>37380</v>
      </c>
      <c r="J4970" s="41">
        <v>37595</v>
      </c>
      <c r="K4970" t="s">
        <v>238</v>
      </c>
      <c r="N4970"/>
      <c r="O4970"/>
      <c r="P4970"/>
      <c r="Q4970"/>
      <c r="R4970"/>
      <c r="S4970"/>
      <c r="T4970"/>
      <c r="U4970"/>
      <c r="V4970"/>
      <c r="W4970"/>
      <c r="X4970"/>
    </row>
    <row r="4971" spans="1:24">
      <c r="A4971">
        <v>12872</v>
      </c>
      <c r="B4971" s="4" t="s">
        <v>2</v>
      </c>
      <c r="C4971" s="4" t="s">
        <v>8</v>
      </c>
      <c r="D4971" s="4" t="s">
        <v>21</v>
      </c>
      <c r="E4971" s="4" t="s">
        <v>19</v>
      </c>
      <c r="F4971" s="4">
        <v>153</v>
      </c>
      <c r="G4971" s="4">
        <v>12872</v>
      </c>
      <c r="H4971" t="str">
        <f>INDEX(find_bugcounts!D:D, MATCH(F4971, find_bugcounts!B:B))</f>
        <v>Bad practice</v>
      </c>
      <c r="I4971" s="41">
        <v>37380</v>
      </c>
      <c r="J4971" s="41">
        <v>37503</v>
      </c>
      <c r="K4971" t="s">
        <v>232</v>
      </c>
      <c r="N4971"/>
      <c r="O4971"/>
      <c r="P4971"/>
      <c r="Q4971"/>
      <c r="R4971"/>
      <c r="S4971"/>
      <c r="T4971"/>
      <c r="U4971"/>
      <c r="V4971"/>
      <c r="W4971"/>
      <c r="X4971"/>
    </row>
    <row r="4972" spans="1:24">
      <c r="A4972">
        <v>12873</v>
      </c>
      <c r="B4972" s="4" t="s">
        <v>2</v>
      </c>
      <c r="C4972" s="4" t="s">
        <v>10</v>
      </c>
      <c r="D4972" s="4" t="s">
        <v>21</v>
      </c>
      <c r="E4972" s="4" t="s">
        <v>27</v>
      </c>
      <c r="F4972" s="4">
        <v>57</v>
      </c>
      <c r="G4972" s="4">
        <v>12873</v>
      </c>
      <c r="H4972" t="e">
        <f>INDEX(find_bugcounts!D:D, MATCH(F4972, find_bugcounts!B:B))</f>
        <v>#N/A</v>
      </c>
      <c r="I4972" s="41">
        <v>37380</v>
      </c>
      <c r="J4972" t="s">
        <v>111</v>
      </c>
      <c r="K4972" t="s">
        <v>229</v>
      </c>
      <c r="N4972"/>
      <c r="O4972"/>
      <c r="P4972"/>
      <c r="Q4972"/>
      <c r="R4972"/>
      <c r="S4972"/>
      <c r="T4972"/>
      <c r="U4972"/>
      <c r="V4972"/>
      <c r="W4972"/>
      <c r="X4972"/>
    </row>
    <row r="4973" spans="1:24">
      <c r="A4973">
        <v>12874</v>
      </c>
      <c r="B4973" s="4" t="s">
        <v>2</v>
      </c>
      <c r="C4973" s="4" t="s">
        <v>8</v>
      </c>
      <c r="D4973" s="4" t="s">
        <v>15</v>
      </c>
      <c r="E4973" s="4" t="s">
        <v>19</v>
      </c>
      <c r="F4973" s="4">
        <v>309</v>
      </c>
      <c r="G4973" s="4">
        <v>12874</v>
      </c>
      <c r="H4973" t="str">
        <f>INDEX(find_bugcounts!D:D, MATCH(F4973, find_bugcounts!B:B))</f>
        <v>Bad practice</v>
      </c>
      <c r="I4973" s="41">
        <v>37380</v>
      </c>
      <c r="J4973" s="41">
        <v>37382</v>
      </c>
      <c r="K4973" t="s">
        <v>389</v>
      </c>
      <c r="N4973"/>
      <c r="O4973"/>
      <c r="P4973"/>
      <c r="Q4973"/>
      <c r="R4973"/>
      <c r="S4973"/>
      <c r="T4973"/>
      <c r="U4973"/>
      <c r="V4973"/>
      <c r="W4973"/>
      <c r="X4973"/>
    </row>
    <row r="4974" spans="1:24">
      <c r="A4974">
        <v>12875</v>
      </c>
      <c r="B4974" s="4" t="s">
        <v>2</v>
      </c>
      <c r="C4974" s="4" t="s">
        <v>8</v>
      </c>
      <c r="D4974" s="4" t="s">
        <v>15</v>
      </c>
      <c r="E4974" s="4" t="s">
        <v>16</v>
      </c>
      <c r="F4974" s="4">
        <v>400</v>
      </c>
      <c r="G4974" s="4">
        <v>12875</v>
      </c>
      <c r="H4974" t="str">
        <f>INDEX(find_bugcounts!D:D, MATCH(F4974, find_bugcounts!B:B))</f>
        <v>Bad practice</v>
      </c>
      <c r="I4974" s="41">
        <v>37380</v>
      </c>
      <c r="J4974" t="s">
        <v>111</v>
      </c>
      <c r="K4974" t="s">
        <v>83</v>
      </c>
      <c r="N4974"/>
      <c r="O4974"/>
      <c r="P4974"/>
      <c r="Q4974"/>
      <c r="R4974"/>
      <c r="S4974"/>
      <c r="T4974"/>
      <c r="U4974"/>
      <c r="V4974"/>
      <c r="W4974"/>
      <c r="X4974"/>
    </row>
    <row r="4975" spans="1:24">
      <c r="A4975">
        <v>12876</v>
      </c>
      <c r="B4975" s="4" t="s">
        <v>2</v>
      </c>
      <c r="C4975" s="4" t="s">
        <v>8</v>
      </c>
      <c r="D4975" s="4" t="s">
        <v>21</v>
      </c>
      <c r="E4975" s="4" t="s">
        <v>19</v>
      </c>
      <c r="F4975" s="4">
        <v>31</v>
      </c>
      <c r="G4975" s="4">
        <v>12876</v>
      </c>
      <c r="H4975" t="e">
        <f>INDEX(find_bugcounts!D:D, MATCH(F4975, find_bugcounts!B:B))</f>
        <v>#N/A</v>
      </c>
      <c r="I4975" s="41">
        <v>37380</v>
      </c>
      <c r="J4975" s="41">
        <v>37382</v>
      </c>
      <c r="K4975" t="s">
        <v>389</v>
      </c>
      <c r="N4975"/>
      <c r="O4975"/>
      <c r="P4975"/>
      <c r="Q4975"/>
      <c r="R4975"/>
      <c r="S4975"/>
      <c r="T4975"/>
      <c r="U4975"/>
      <c r="V4975"/>
      <c r="W4975"/>
      <c r="X4975"/>
    </row>
    <row r="4976" spans="1:24">
      <c r="A4976">
        <v>12878</v>
      </c>
      <c r="B4976" s="4" t="s">
        <v>2</v>
      </c>
      <c r="C4976" s="4" t="s">
        <v>8</v>
      </c>
      <c r="D4976" s="4" t="s">
        <v>15</v>
      </c>
      <c r="E4976" s="4" t="s">
        <v>23</v>
      </c>
      <c r="F4976" s="4">
        <v>1</v>
      </c>
      <c r="G4976" s="4">
        <v>12878</v>
      </c>
      <c r="H4976" t="e">
        <f>INDEX(find_bugcounts!D:D, MATCH(F4976, find_bugcounts!B:B))</f>
        <v>#N/A</v>
      </c>
      <c r="I4976" s="41">
        <v>37380</v>
      </c>
      <c r="J4976" t="s">
        <v>98</v>
      </c>
      <c r="K4976" t="s">
        <v>243</v>
      </c>
      <c r="N4976"/>
      <c r="O4976"/>
      <c r="P4976"/>
      <c r="Q4976"/>
      <c r="R4976"/>
      <c r="S4976"/>
      <c r="T4976"/>
      <c r="U4976"/>
      <c r="V4976"/>
      <c r="W4976"/>
      <c r="X4976"/>
    </row>
    <row r="4977" spans="1:24">
      <c r="A4977">
        <v>12879</v>
      </c>
      <c r="B4977" s="4" t="s">
        <v>2</v>
      </c>
      <c r="C4977" s="4" t="s">
        <v>8</v>
      </c>
      <c r="D4977" s="4" t="s">
        <v>18</v>
      </c>
      <c r="E4977" s="4" t="s">
        <v>19</v>
      </c>
      <c r="F4977" s="4">
        <v>334</v>
      </c>
      <c r="G4977" s="4">
        <v>12879</v>
      </c>
      <c r="H4977" t="str">
        <f>INDEX(find_bugcounts!D:D, MATCH(F4977, find_bugcounts!B:B))</f>
        <v>Bad practice</v>
      </c>
      <c r="I4977" s="41">
        <v>37380</v>
      </c>
      <c r="J4977" s="41">
        <v>37380</v>
      </c>
      <c r="K4977" t="s">
        <v>112</v>
      </c>
      <c r="N4977"/>
      <c r="O4977"/>
      <c r="P4977"/>
      <c r="Q4977"/>
      <c r="R4977"/>
      <c r="S4977"/>
      <c r="T4977"/>
      <c r="U4977"/>
      <c r="V4977"/>
      <c r="W4977"/>
      <c r="X4977"/>
    </row>
    <row r="4978" spans="1:24">
      <c r="A4978">
        <v>12883</v>
      </c>
      <c r="B4978" s="4" t="s">
        <v>2</v>
      </c>
      <c r="C4978" s="4" t="s">
        <v>10</v>
      </c>
      <c r="D4978" s="4" t="s">
        <v>21</v>
      </c>
      <c r="E4978" s="4" t="s">
        <v>19</v>
      </c>
      <c r="F4978" s="4">
        <v>334</v>
      </c>
      <c r="G4978" s="4">
        <v>12883</v>
      </c>
      <c r="H4978" t="str">
        <f>INDEX(find_bugcounts!D:D, MATCH(F4978, find_bugcounts!B:B))</f>
        <v>Bad practice</v>
      </c>
      <c r="I4978" s="41">
        <v>37380</v>
      </c>
      <c r="J4978" s="41">
        <v>37382</v>
      </c>
      <c r="K4978" t="s">
        <v>389</v>
      </c>
      <c r="N4978"/>
      <c r="O4978"/>
      <c r="P4978"/>
      <c r="Q4978"/>
      <c r="R4978"/>
      <c r="S4978"/>
      <c r="T4978"/>
      <c r="U4978"/>
      <c r="V4978"/>
      <c r="W4978"/>
      <c r="X4978"/>
    </row>
    <row r="4979" spans="1:24">
      <c r="A4979">
        <v>12884</v>
      </c>
      <c r="B4979" s="4" t="s">
        <v>2</v>
      </c>
      <c r="C4979" s="4" t="s">
        <v>10</v>
      </c>
      <c r="D4979" s="4" t="s">
        <v>21</v>
      </c>
      <c r="E4979" s="4" t="s">
        <v>19</v>
      </c>
      <c r="F4979" s="4">
        <v>179</v>
      </c>
      <c r="G4979" s="4">
        <v>12884</v>
      </c>
      <c r="H4979" t="str">
        <f>INDEX(find_bugcounts!D:D, MATCH(F4979, find_bugcounts!B:B))</f>
        <v>Bad practice</v>
      </c>
      <c r="I4979" s="41">
        <v>37380</v>
      </c>
      <c r="J4979" s="41">
        <v>37594</v>
      </c>
      <c r="K4979" t="s">
        <v>206</v>
      </c>
      <c r="N4979"/>
      <c r="O4979"/>
      <c r="P4979"/>
      <c r="Q4979"/>
      <c r="R4979"/>
      <c r="S4979"/>
      <c r="T4979"/>
      <c r="U4979"/>
      <c r="V4979"/>
      <c r="W4979"/>
      <c r="X4979"/>
    </row>
    <row r="4980" spans="1:24">
      <c r="A4980">
        <v>12885</v>
      </c>
      <c r="B4980" s="4" t="s">
        <v>2</v>
      </c>
      <c r="C4980" s="4" t="s">
        <v>8</v>
      </c>
      <c r="D4980" s="4" t="s">
        <v>15</v>
      </c>
      <c r="E4980" s="4" t="s">
        <v>23</v>
      </c>
      <c r="F4980" s="4">
        <v>114</v>
      </c>
      <c r="G4980" s="4">
        <v>12885</v>
      </c>
      <c r="H4980" t="str">
        <f>INDEX(find_bugcounts!D:D, MATCH(F4980, find_bugcounts!B:B))</f>
        <v>Bad practice</v>
      </c>
      <c r="I4980" s="41">
        <v>37380</v>
      </c>
      <c r="J4980" s="41">
        <v>37472</v>
      </c>
      <c r="K4980" t="s">
        <v>376</v>
      </c>
      <c r="N4980"/>
      <c r="O4980"/>
      <c r="P4980"/>
      <c r="Q4980"/>
      <c r="R4980"/>
      <c r="S4980"/>
      <c r="T4980"/>
      <c r="U4980"/>
      <c r="V4980"/>
      <c r="W4980"/>
      <c r="X4980"/>
    </row>
    <row r="4981" spans="1:24">
      <c r="A4981">
        <v>12887</v>
      </c>
      <c r="B4981" s="4" t="s">
        <v>2</v>
      </c>
      <c r="C4981" s="4" t="s">
        <v>8</v>
      </c>
      <c r="D4981" s="4" t="s">
        <v>15</v>
      </c>
      <c r="E4981" s="4" t="s">
        <v>16</v>
      </c>
      <c r="F4981" s="4">
        <v>291</v>
      </c>
      <c r="G4981" s="4">
        <v>12887</v>
      </c>
      <c r="H4981" t="str">
        <f>INDEX(find_bugcounts!D:D, MATCH(F4981, find_bugcounts!B:B))</f>
        <v>Bad practice</v>
      </c>
      <c r="I4981" s="41">
        <v>37380</v>
      </c>
      <c r="J4981" t="s">
        <v>450</v>
      </c>
      <c r="K4981" t="s">
        <v>83</v>
      </c>
      <c r="N4981"/>
      <c r="O4981"/>
      <c r="P4981"/>
      <c r="Q4981"/>
      <c r="R4981"/>
      <c r="S4981"/>
      <c r="T4981"/>
      <c r="U4981"/>
      <c r="V4981"/>
      <c r="W4981"/>
      <c r="X4981"/>
    </row>
    <row r="4982" spans="1:24">
      <c r="A4982">
        <v>12889</v>
      </c>
      <c r="B4982" s="4" t="s">
        <v>2</v>
      </c>
      <c r="C4982" s="4" t="s">
        <v>8</v>
      </c>
      <c r="D4982" s="4" t="s">
        <v>15</v>
      </c>
      <c r="E4982" s="4" t="s">
        <v>19</v>
      </c>
      <c r="F4982" s="4">
        <v>303</v>
      </c>
      <c r="G4982" s="4">
        <v>12889</v>
      </c>
      <c r="H4982" t="str">
        <f>INDEX(find_bugcounts!D:D, MATCH(F4982, find_bugcounts!B:B))</f>
        <v>Bad practice</v>
      </c>
      <c r="I4982" s="41">
        <v>37380</v>
      </c>
      <c r="J4982" s="41">
        <v>37472</v>
      </c>
      <c r="K4982" t="s">
        <v>160</v>
      </c>
      <c r="N4982"/>
      <c r="O4982"/>
      <c r="P4982"/>
      <c r="Q4982"/>
      <c r="R4982"/>
      <c r="S4982"/>
      <c r="T4982"/>
      <c r="U4982"/>
      <c r="V4982"/>
      <c r="W4982"/>
      <c r="X4982"/>
    </row>
    <row r="4983" spans="1:24">
      <c r="A4983">
        <v>12891</v>
      </c>
      <c r="B4983" s="4" t="s">
        <v>2</v>
      </c>
      <c r="C4983" s="4" t="s">
        <v>8</v>
      </c>
      <c r="D4983" s="4" t="s">
        <v>15</v>
      </c>
      <c r="E4983" s="4" t="s">
        <v>22</v>
      </c>
      <c r="F4983" s="4">
        <v>334</v>
      </c>
      <c r="G4983" s="4">
        <v>12891</v>
      </c>
      <c r="H4983" t="str">
        <f>INDEX(find_bugcounts!D:D, MATCH(F4983, find_bugcounts!B:B))</f>
        <v>Bad practice</v>
      </c>
      <c r="I4983" s="41">
        <v>37380</v>
      </c>
      <c r="J4983" s="41">
        <v>37503</v>
      </c>
      <c r="K4983" t="s">
        <v>130</v>
      </c>
      <c r="N4983"/>
      <c r="O4983"/>
      <c r="P4983"/>
      <c r="Q4983"/>
      <c r="R4983"/>
      <c r="S4983"/>
      <c r="T4983"/>
      <c r="U4983"/>
      <c r="V4983"/>
      <c r="W4983"/>
      <c r="X4983"/>
    </row>
    <row r="4984" spans="1:24">
      <c r="A4984">
        <v>12894</v>
      </c>
      <c r="B4984" s="4" t="s">
        <v>2</v>
      </c>
      <c r="C4984" s="4" t="s">
        <v>8</v>
      </c>
      <c r="D4984" s="4" t="s">
        <v>15</v>
      </c>
      <c r="E4984" s="4" t="s">
        <v>20</v>
      </c>
      <c r="F4984" s="4">
        <v>323</v>
      </c>
      <c r="G4984" s="4">
        <v>12894</v>
      </c>
      <c r="H4984" t="str">
        <f>INDEX(find_bugcounts!D:D, MATCH(F4984, find_bugcounts!B:B))</f>
        <v>Bad practice</v>
      </c>
      <c r="I4984" s="41">
        <v>37380</v>
      </c>
      <c r="J4984" t="s">
        <v>163</v>
      </c>
      <c r="K4984" t="s">
        <v>121</v>
      </c>
      <c r="N4984"/>
      <c r="O4984"/>
      <c r="P4984"/>
      <c r="Q4984"/>
      <c r="R4984"/>
      <c r="S4984"/>
      <c r="T4984"/>
      <c r="U4984"/>
      <c r="V4984"/>
      <c r="W4984"/>
      <c r="X4984"/>
    </row>
    <row r="4985" spans="1:24">
      <c r="A4985">
        <v>12895</v>
      </c>
      <c r="B4985" s="4" t="s">
        <v>2</v>
      </c>
      <c r="C4985" s="4" t="s">
        <v>11</v>
      </c>
      <c r="D4985" s="4" t="s">
        <v>15</v>
      </c>
      <c r="E4985" s="4" t="s">
        <v>19</v>
      </c>
      <c r="F4985" s="4">
        <v>1</v>
      </c>
      <c r="G4985" s="4">
        <v>12895</v>
      </c>
      <c r="H4985" t="e">
        <f>INDEX(find_bugcounts!D:D, MATCH(F4985, find_bugcounts!B:B))</f>
        <v>#N/A</v>
      </c>
      <c r="I4985" s="41">
        <v>37380</v>
      </c>
      <c r="J4985" t="s">
        <v>107</v>
      </c>
      <c r="K4985" t="s">
        <v>165</v>
      </c>
      <c r="N4985"/>
      <c r="O4985"/>
      <c r="P4985"/>
      <c r="Q4985"/>
      <c r="R4985"/>
      <c r="S4985"/>
      <c r="T4985"/>
      <c r="U4985"/>
      <c r="V4985"/>
      <c r="W4985"/>
      <c r="X4985"/>
    </row>
    <row r="4986" spans="1:24">
      <c r="A4986">
        <v>12900</v>
      </c>
      <c r="B4986" s="4" t="s">
        <v>2</v>
      </c>
      <c r="C4986" s="4" t="s">
        <v>11</v>
      </c>
      <c r="D4986" s="4" t="s">
        <v>15</v>
      </c>
      <c r="E4986" s="4" t="s">
        <v>31</v>
      </c>
      <c r="F4986" s="4">
        <v>197</v>
      </c>
      <c r="G4986" s="4">
        <v>12900</v>
      </c>
      <c r="H4986" t="str">
        <f>INDEX(find_bugcounts!D:D, MATCH(F4986, find_bugcounts!B:B))</f>
        <v>Bad practice</v>
      </c>
      <c r="I4986" s="41">
        <v>37380</v>
      </c>
      <c r="J4986" s="41">
        <v>37472</v>
      </c>
      <c r="K4986" t="s">
        <v>244</v>
      </c>
      <c r="N4986"/>
      <c r="O4986"/>
      <c r="P4986"/>
      <c r="Q4986"/>
      <c r="R4986"/>
      <c r="S4986"/>
      <c r="T4986"/>
      <c r="U4986"/>
      <c r="V4986"/>
      <c r="W4986"/>
      <c r="X4986"/>
    </row>
    <row r="4987" spans="1:24">
      <c r="A4987">
        <v>12901</v>
      </c>
      <c r="B4987" s="4" t="s">
        <v>2</v>
      </c>
      <c r="C4987" s="4" t="s">
        <v>10</v>
      </c>
      <c r="D4987" s="4" t="s">
        <v>21</v>
      </c>
      <c r="E4987" s="4" t="s">
        <v>19</v>
      </c>
      <c r="F4987" s="4">
        <v>376</v>
      </c>
      <c r="G4987" s="4">
        <v>12901</v>
      </c>
      <c r="H4987" t="str">
        <f>INDEX(find_bugcounts!D:D, MATCH(F4987, find_bugcounts!B:B))</f>
        <v>Bad practice</v>
      </c>
      <c r="I4987" s="41">
        <v>37380</v>
      </c>
      <c r="J4987" s="41">
        <v>37472</v>
      </c>
      <c r="K4987" t="s">
        <v>389</v>
      </c>
      <c r="N4987"/>
      <c r="O4987"/>
      <c r="P4987"/>
      <c r="Q4987"/>
      <c r="R4987"/>
      <c r="S4987"/>
      <c r="T4987"/>
      <c r="U4987"/>
      <c r="V4987"/>
      <c r="W4987"/>
      <c r="X4987"/>
    </row>
    <row r="4988" spans="1:24">
      <c r="A4988">
        <v>12903</v>
      </c>
      <c r="B4988" s="4" t="s">
        <v>2</v>
      </c>
      <c r="C4988" s="4" t="s">
        <v>8</v>
      </c>
      <c r="D4988" s="4" t="s">
        <v>15</v>
      </c>
      <c r="E4988" s="4" t="s">
        <v>16</v>
      </c>
      <c r="F4988" s="4">
        <v>115</v>
      </c>
      <c r="G4988" s="4">
        <v>12903</v>
      </c>
      <c r="H4988" t="str">
        <f>INDEX(find_bugcounts!D:D, MATCH(F4988, find_bugcounts!B:B))</f>
        <v>Bad practice</v>
      </c>
      <c r="I4988" s="41">
        <v>37380</v>
      </c>
      <c r="J4988" s="41">
        <v>37503</v>
      </c>
      <c r="K4988" t="s">
        <v>83</v>
      </c>
      <c r="N4988"/>
      <c r="O4988"/>
      <c r="P4988"/>
      <c r="Q4988"/>
      <c r="R4988"/>
      <c r="S4988"/>
      <c r="T4988"/>
      <c r="U4988"/>
      <c r="V4988"/>
      <c r="W4988"/>
      <c r="X4988"/>
    </row>
    <row r="4989" spans="1:24">
      <c r="A4989">
        <v>12906</v>
      </c>
      <c r="B4989" s="4" t="s">
        <v>2</v>
      </c>
      <c r="C4989" s="4" t="s">
        <v>8</v>
      </c>
      <c r="D4989" s="4" t="s">
        <v>15</v>
      </c>
      <c r="E4989" s="4" t="s">
        <v>19</v>
      </c>
      <c r="F4989" s="4">
        <v>160</v>
      </c>
      <c r="G4989" s="4">
        <v>12906</v>
      </c>
      <c r="H4989" t="str">
        <f>INDEX(find_bugcounts!D:D, MATCH(F4989, find_bugcounts!B:B))</f>
        <v>Bad practice</v>
      </c>
      <c r="I4989" s="41">
        <v>37380</v>
      </c>
      <c r="J4989" t="s">
        <v>374</v>
      </c>
      <c r="K4989" t="s">
        <v>162</v>
      </c>
      <c r="N4989"/>
      <c r="O4989"/>
      <c r="P4989"/>
      <c r="Q4989"/>
      <c r="R4989"/>
      <c r="S4989"/>
      <c r="T4989"/>
      <c r="U4989"/>
      <c r="V4989"/>
      <c r="W4989"/>
      <c r="X4989"/>
    </row>
    <row r="4990" spans="1:24">
      <c r="A4990">
        <v>12908</v>
      </c>
      <c r="B4990" t="s">
        <v>3</v>
      </c>
      <c r="C4990" t="s">
        <v>10</v>
      </c>
      <c r="D4990" t="s">
        <v>21</v>
      </c>
      <c r="E4990" t="s">
        <v>27</v>
      </c>
      <c r="F4990">
        <v>349</v>
      </c>
      <c r="G4990">
        <v>12908</v>
      </c>
      <c r="H4990" t="str">
        <f>INDEX(find_bugcounts!D:D, MATCH(F4990, find_bugcounts!B:B))</f>
        <v>Bad practice</v>
      </c>
      <c r="I4990" s="41">
        <v>37380</v>
      </c>
      <c r="J4990" s="41">
        <v>37472</v>
      </c>
      <c r="K4990" t="s">
        <v>216</v>
      </c>
      <c r="N4990"/>
      <c r="O4990"/>
      <c r="P4990"/>
      <c r="Q4990"/>
      <c r="R4990"/>
      <c r="S4990"/>
      <c r="T4990"/>
      <c r="U4990"/>
      <c r="V4990"/>
      <c r="W4990"/>
      <c r="X4990"/>
    </row>
    <row r="4991" spans="1:24">
      <c r="A4991">
        <v>12911</v>
      </c>
      <c r="B4991" s="4" t="s">
        <v>2</v>
      </c>
      <c r="C4991" s="4" t="s">
        <v>10</v>
      </c>
      <c r="D4991" s="4" t="s">
        <v>21</v>
      </c>
      <c r="E4991" s="4" t="s">
        <v>19</v>
      </c>
      <c r="F4991" s="4">
        <v>20</v>
      </c>
      <c r="G4991" s="4">
        <v>12911</v>
      </c>
      <c r="H4991" t="e">
        <f>INDEX(find_bugcounts!D:D, MATCH(F4991, find_bugcounts!B:B))</f>
        <v>#N/A</v>
      </c>
      <c r="I4991" s="41">
        <v>37380</v>
      </c>
      <c r="J4991" s="41">
        <v>37503</v>
      </c>
      <c r="K4991" t="s">
        <v>201</v>
      </c>
      <c r="N4991"/>
      <c r="O4991"/>
      <c r="P4991"/>
      <c r="Q4991"/>
      <c r="R4991"/>
      <c r="S4991"/>
      <c r="T4991"/>
      <c r="U4991"/>
      <c r="V4991"/>
      <c r="W4991"/>
      <c r="X4991"/>
    </row>
    <row r="4992" spans="1:24">
      <c r="A4992">
        <v>12915</v>
      </c>
      <c r="B4992" s="4" t="s">
        <v>2</v>
      </c>
      <c r="C4992" s="4" t="s">
        <v>8</v>
      </c>
      <c r="D4992" s="4" t="s">
        <v>15</v>
      </c>
      <c r="E4992" s="4" t="s">
        <v>17</v>
      </c>
      <c r="F4992" s="4">
        <v>343</v>
      </c>
      <c r="G4992" s="4">
        <v>12915</v>
      </c>
      <c r="H4992" t="str">
        <f>INDEX(find_bugcounts!D:D, MATCH(F4992, find_bugcounts!B:B))</f>
        <v>Bad practice</v>
      </c>
      <c r="I4992" s="41">
        <v>37380</v>
      </c>
      <c r="J4992" t="s">
        <v>172</v>
      </c>
      <c r="K4992" t="s">
        <v>197</v>
      </c>
      <c r="N4992"/>
      <c r="O4992"/>
      <c r="P4992"/>
      <c r="Q4992"/>
      <c r="R4992"/>
      <c r="S4992"/>
      <c r="T4992"/>
      <c r="U4992"/>
      <c r="V4992"/>
      <c r="W4992"/>
      <c r="X4992"/>
    </row>
    <row r="4993" spans="1:24">
      <c r="A4993">
        <v>12916</v>
      </c>
      <c r="B4993" s="4" t="s">
        <v>2</v>
      </c>
      <c r="C4993" s="4" t="s">
        <v>8</v>
      </c>
      <c r="D4993" s="4" t="s">
        <v>15</v>
      </c>
      <c r="E4993" s="4" t="s">
        <v>20</v>
      </c>
      <c r="F4993" s="4">
        <v>356</v>
      </c>
      <c r="G4993" s="4">
        <v>12916</v>
      </c>
      <c r="H4993" t="str">
        <f>INDEX(find_bugcounts!D:D, MATCH(F4993, find_bugcounts!B:B))</f>
        <v>Bad practice</v>
      </c>
      <c r="I4993" s="41">
        <v>37380</v>
      </c>
      <c r="J4993" s="41">
        <v>37412</v>
      </c>
      <c r="K4993" t="s">
        <v>121</v>
      </c>
      <c r="N4993"/>
      <c r="O4993"/>
      <c r="P4993"/>
      <c r="Q4993"/>
      <c r="R4993"/>
      <c r="S4993"/>
      <c r="T4993"/>
      <c r="U4993"/>
      <c r="V4993"/>
      <c r="W4993"/>
      <c r="X4993"/>
    </row>
    <row r="4994" spans="1:24">
      <c r="A4994">
        <v>12918</v>
      </c>
      <c r="B4994" s="4" t="s">
        <v>2</v>
      </c>
      <c r="C4994" s="4" t="s">
        <v>8</v>
      </c>
      <c r="D4994" s="4" t="s">
        <v>15</v>
      </c>
      <c r="E4994" s="4" t="s">
        <v>20</v>
      </c>
      <c r="F4994" s="4">
        <v>163</v>
      </c>
      <c r="G4994" s="4">
        <v>12918</v>
      </c>
      <c r="H4994" t="str">
        <f>INDEX(find_bugcounts!D:D, MATCH(F4994, find_bugcounts!B:B))</f>
        <v>Bad practice</v>
      </c>
      <c r="I4994" s="41">
        <v>37380</v>
      </c>
      <c r="J4994" s="41">
        <v>37472</v>
      </c>
      <c r="K4994" t="s">
        <v>121</v>
      </c>
      <c r="N4994"/>
      <c r="O4994"/>
      <c r="P4994"/>
      <c r="Q4994"/>
      <c r="R4994"/>
      <c r="S4994"/>
      <c r="T4994"/>
      <c r="U4994"/>
      <c r="V4994"/>
      <c r="W4994"/>
      <c r="X4994"/>
    </row>
    <row r="4995" spans="1:24">
      <c r="A4995">
        <v>12919</v>
      </c>
      <c r="B4995" s="4" t="s">
        <v>2</v>
      </c>
      <c r="C4995" s="4" t="s">
        <v>8</v>
      </c>
      <c r="D4995" s="4" t="s">
        <v>15</v>
      </c>
      <c r="E4995" s="4" t="s">
        <v>20</v>
      </c>
      <c r="F4995" s="4">
        <v>299</v>
      </c>
      <c r="G4995" s="4">
        <v>12919</v>
      </c>
      <c r="H4995" t="str">
        <f>INDEX(find_bugcounts!D:D, MATCH(F4995, find_bugcounts!B:B))</f>
        <v>Bad practice</v>
      </c>
      <c r="I4995" s="41">
        <v>37380</v>
      </c>
      <c r="J4995" s="41">
        <v>37472</v>
      </c>
      <c r="K4995" t="s">
        <v>121</v>
      </c>
      <c r="N4995"/>
      <c r="O4995"/>
      <c r="P4995"/>
      <c r="Q4995"/>
      <c r="R4995"/>
      <c r="S4995"/>
      <c r="T4995"/>
      <c r="U4995"/>
      <c r="V4995"/>
      <c r="W4995"/>
      <c r="X4995"/>
    </row>
    <row r="4996" spans="1:24">
      <c r="A4996">
        <v>12920</v>
      </c>
      <c r="B4996" s="4" t="s">
        <v>2</v>
      </c>
      <c r="C4996" s="4" t="s">
        <v>8</v>
      </c>
      <c r="D4996" s="4" t="s">
        <v>15</v>
      </c>
      <c r="E4996" s="4" t="s">
        <v>20</v>
      </c>
      <c r="F4996" s="4">
        <v>92</v>
      </c>
      <c r="G4996" s="4">
        <v>12920</v>
      </c>
      <c r="H4996" t="e">
        <f>INDEX(find_bugcounts!D:D, MATCH(F4996, find_bugcounts!B:B))</f>
        <v>#N/A</v>
      </c>
      <c r="I4996" s="41">
        <v>37380</v>
      </c>
      <c r="J4996" s="41">
        <v>37472</v>
      </c>
      <c r="K4996" t="s">
        <v>121</v>
      </c>
      <c r="N4996"/>
      <c r="O4996"/>
      <c r="P4996"/>
      <c r="Q4996"/>
      <c r="R4996"/>
      <c r="S4996"/>
      <c r="T4996"/>
      <c r="U4996"/>
      <c r="V4996"/>
      <c r="W4996"/>
      <c r="X4996"/>
    </row>
    <row r="4997" spans="1:24">
      <c r="A4997">
        <v>12922</v>
      </c>
      <c r="B4997" t="s">
        <v>4</v>
      </c>
      <c r="C4997" t="s">
        <v>11</v>
      </c>
      <c r="D4997" t="s">
        <v>15</v>
      </c>
      <c r="E4997" t="s">
        <v>19</v>
      </c>
      <c r="F4997">
        <v>213</v>
      </c>
      <c r="G4997">
        <v>12922</v>
      </c>
      <c r="H4997" t="str">
        <f>INDEX(find_bugcounts!D:D, MATCH(F4997, find_bugcounts!B:B))</f>
        <v>Bad practice</v>
      </c>
      <c r="I4997" s="41">
        <v>37380</v>
      </c>
      <c r="J4997" t="s">
        <v>268</v>
      </c>
      <c r="K4997" t="s">
        <v>158</v>
      </c>
      <c r="N4997"/>
      <c r="O4997"/>
      <c r="P4997"/>
      <c r="Q4997"/>
      <c r="R4997"/>
      <c r="S4997"/>
      <c r="T4997"/>
      <c r="U4997"/>
      <c r="V4997"/>
      <c r="W4997"/>
      <c r="X4997"/>
    </row>
    <row r="4998" spans="1:24">
      <c r="A4998">
        <v>12923</v>
      </c>
      <c r="B4998" t="s">
        <v>5</v>
      </c>
      <c r="C4998" t="s">
        <v>8</v>
      </c>
      <c r="D4998" t="s">
        <v>15</v>
      </c>
      <c r="E4998" t="s">
        <v>20</v>
      </c>
      <c r="F4998">
        <v>197</v>
      </c>
      <c r="G4998">
        <v>12923</v>
      </c>
      <c r="H4998" t="str">
        <f>INDEX(find_bugcounts!D:D, MATCH(F4998, find_bugcounts!B:B))</f>
        <v>Bad practice</v>
      </c>
      <c r="I4998" s="41">
        <v>37380</v>
      </c>
      <c r="J4998" s="41">
        <v>37472</v>
      </c>
      <c r="K4998" t="s">
        <v>121</v>
      </c>
      <c r="N4998"/>
      <c r="O4998"/>
      <c r="P4998"/>
      <c r="Q4998"/>
      <c r="R4998"/>
      <c r="S4998"/>
      <c r="T4998"/>
      <c r="U4998"/>
      <c r="V4998"/>
      <c r="W4998"/>
      <c r="X4998"/>
    </row>
    <row r="4999" spans="1:24">
      <c r="A4999">
        <v>12925</v>
      </c>
      <c r="B4999" s="4" t="s">
        <v>2</v>
      </c>
      <c r="C4999" s="4" t="s">
        <v>8</v>
      </c>
      <c r="D4999" s="4" t="s">
        <v>15</v>
      </c>
      <c r="E4999" s="4" t="s">
        <v>20</v>
      </c>
      <c r="F4999" s="4">
        <v>282</v>
      </c>
      <c r="G4999" s="4">
        <v>12925</v>
      </c>
      <c r="H4999" t="str">
        <f>INDEX(find_bugcounts!D:D, MATCH(F4999, find_bugcounts!B:B))</f>
        <v>Bad practice</v>
      </c>
      <c r="I4999" s="41">
        <v>37380</v>
      </c>
      <c r="J4999" s="41">
        <v>37472</v>
      </c>
      <c r="K4999" t="s">
        <v>121</v>
      </c>
      <c r="N4999"/>
      <c r="O4999"/>
      <c r="P4999"/>
      <c r="Q4999"/>
      <c r="R4999"/>
      <c r="S4999"/>
      <c r="T4999"/>
      <c r="U4999"/>
      <c r="V4999"/>
      <c r="W4999"/>
      <c r="X4999"/>
    </row>
    <row r="5000" spans="1:24">
      <c r="A5000">
        <v>12930</v>
      </c>
      <c r="B5000" s="4" t="s">
        <v>2</v>
      </c>
      <c r="C5000" s="4" t="s">
        <v>8</v>
      </c>
      <c r="D5000" s="4" t="s">
        <v>15</v>
      </c>
      <c r="E5000" s="4" t="s">
        <v>20</v>
      </c>
      <c r="F5000" s="4">
        <v>376</v>
      </c>
      <c r="G5000" s="4">
        <v>12930</v>
      </c>
      <c r="H5000" t="str">
        <f>INDEX(find_bugcounts!D:D, MATCH(F5000, find_bugcounts!B:B))</f>
        <v>Bad practice</v>
      </c>
      <c r="I5000" s="41">
        <v>37380</v>
      </c>
      <c r="J5000" t="s">
        <v>222</v>
      </c>
      <c r="K5000" t="s">
        <v>121</v>
      </c>
      <c r="N5000"/>
      <c r="O5000"/>
      <c r="P5000"/>
      <c r="Q5000"/>
      <c r="R5000"/>
      <c r="S5000"/>
      <c r="T5000"/>
      <c r="U5000"/>
      <c r="V5000"/>
      <c r="W5000"/>
      <c r="X5000"/>
    </row>
    <row r="5001" spans="1:24">
      <c r="A5001">
        <v>12931</v>
      </c>
      <c r="B5001" s="4" t="s">
        <v>2</v>
      </c>
      <c r="C5001" s="4" t="s">
        <v>8</v>
      </c>
      <c r="D5001" s="4" t="s">
        <v>15</v>
      </c>
      <c r="E5001" s="4" t="s">
        <v>20</v>
      </c>
      <c r="F5001" s="4">
        <v>1</v>
      </c>
      <c r="G5001" s="4">
        <v>12931</v>
      </c>
      <c r="H5001" t="e">
        <f>INDEX(find_bugcounts!D:D, MATCH(F5001, find_bugcounts!B:B))</f>
        <v>#N/A</v>
      </c>
      <c r="I5001" s="41">
        <v>37380</v>
      </c>
      <c r="J5001" t="s">
        <v>110</v>
      </c>
      <c r="K5001" t="s">
        <v>121</v>
      </c>
      <c r="N5001"/>
      <c r="O5001"/>
      <c r="P5001"/>
      <c r="Q5001"/>
      <c r="R5001"/>
      <c r="S5001"/>
      <c r="T5001"/>
      <c r="U5001"/>
      <c r="V5001"/>
      <c r="W5001"/>
      <c r="X5001"/>
    </row>
    <row r="5002" spans="1:24">
      <c r="A5002">
        <v>12932</v>
      </c>
      <c r="B5002" t="s">
        <v>5</v>
      </c>
      <c r="C5002" t="s">
        <v>8</v>
      </c>
      <c r="D5002" t="s">
        <v>15</v>
      </c>
      <c r="E5002" t="s">
        <v>20</v>
      </c>
      <c r="F5002">
        <v>405</v>
      </c>
      <c r="G5002">
        <v>12932</v>
      </c>
      <c r="H5002" t="str">
        <f>INDEX(find_bugcounts!D:D, MATCH(F5002, find_bugcounts!B:B))</f>
        <v>Bad practice</v>
      </c>
      <c r="I5002" s="41">
        <v>37380</v>
      </c>
      <c r="J5002" s="41">
        <v>37472</v>
      </c>
      <c r="K5002" t="s">
        <v>121</v>
      </c>
      <c r="N5002"/>
      <c r="O5002"/>
      <c r="P5002"/>
      <c r="Q5002"/>
      <c r="R5002"/>
      <c r="S5002"/>
      <c r="T5002"/>
      <c r="U5002"/>
      <c r="V5002"/>
      <c r="W5002"/>
      <c r="X5002"/>
    </row>
    <row r="5003" spans="1:24">
      <c r="A5003">
        <v>12937</v>
      </c>
      <c r="B5003" s="4" t="s">
        <v>2</v>
      </c>
      <c r="C5003" s="4" t="s">
        <v>11</v>
      </c>
      <c r="D5003" s="4" t="s">
        <v>21</v>
      </c>
      <c r="E5003" s="4" t="s">
        <v>22</v>
      </c>
      <c r="F5003" s="4">
        <v>392</v>
      </c>
      <c r="G5003" s="4">
        <v>12937</v>
      </c>
      <c r="H5003" t="str">
        <f>INDEX(find_bugcounts!D:D, MATCH(F5003, find_bugcounts!B:B))</f>
        <v>Bad practice</v>
      </c>
      <c r="I5003" s="41">
        <v>37380</v>
      </c>
      <c r="J5003" t="s">
        <v>90</v>
      </c>
      <c r="K5003" t="s">
        <v>130</v>
      </c>
      <c r="N5003"/>
      <c r="O5003"/>
      <c r="P5003"/>
      <c r="Q5003"/>
      <c r="R5003"/>
      <c r="S5003"/>
      <c r="T5003"/>
      <c r="U5003"/>
      <c r="V5003"/>
      <c r="W5003"/>
      <c r="X5003"/>
    </row>
    <row r="5004" spans="1:24">
      <c r="A5004">
        <v>12943</v>
      </c>
      <c r="B5004" s="4" t="s">
        <v>2</v>
      </c>
      <c r="C5004" s="4" t="s">
        <v>10</v>
      </c>
      <c r="D5004" s="4" t="s">
        <v>21</v>
      </c>
      <c r="E5004" s="4" t="s">
        <v>19</v>
      </c>
      <c r="F5004" s="4">
        <v>422</v>
      </c>
      <c r="G5004" s="4">
        <v>12943</v>
      </c>
      <c r="H5004" t="str">
        <f>INDEX(find_bugcounts!D:D, MATCH(F5004, find_bugcounts!B:B))</f>
        <v>Bad practice</v>
      </c>
      <c r="I5004" s="41">
        <v>37411</v>
      </c>
      <c r="J5004" s="41">
        <v>37441</v>
      </c>
      <c r="K5004" t="s">
        <v>201</v>
      </c>
      <c r="N5004"/>
      <c r="O5004"/>
      <c r="P5004"/>
      <c r="Q5004"/>
      <c r="R5004"/>
      <c r="S5004"/>
      <c r="T5004"/>
      <c r="U5004"/>
      <c r="V5004"/>
      <c r="W5004"/>
      <c r="X5004"/>
    </row>
    <row r="5005" spans="1:24">
      <c r="A5005">
        <v>12946</v>
      </c>
      <c r="B5005" s="4" t="s">
        <v>2</v>
      </c>
      <c r="C5005" s="4" t="s">
        <v>8</v>
      </c>
      <c r="D5005" s="4" t="s">
        <v>18</v>
      </c>
      <c r="E5005" s="4" t="s">
        <v>19</v>
      </c>
      <c r="F5005" s="4">
        <v>235</v>
      </c>
      <c r="G5005" s="4">
        <v>12946</v>
      </c>
      <c r="H5005" t="str">
        <f>INDEX(find_bugcounts!D:D, MATCH(F5005, find_bugcounts!B:B))</f>
        <v>Bad practice</v>
      </c>
      <c r="I5005" s="41">
        <v>37411</v>
      </c>
      <c r="J5005" t="s">
        <v>163</v>
      </c>
      <c r="K5005" t="s">
        <v>112</v>
      </c>
      <c r="N5005"/>
      <c r="O5005"/>
      <c r="P5005"/>
      <c r="Q5005"/>
      <c r="R5005"/>
      <c r="S5005"/>
      <c r="T5005"/>
      <c r="U5005"/>
      <c r="V5005"/>
      <c r="W5005"/>
      <c r="X5005"/>
    </row>
    <row r="5006" spans="1:24">
      <c r="A5006">
        <v>12947</v>
      </c>
      <c r="B5006" s="4" t="s">
        <v>2</v>
      </c>
      <c r="C5006" s="4" t="s">
        <v>8</v>
      </c>
      <c r="D5006" s="4" t="s">
        <v>15</v>
      </c>
      <c r="E5006" s="4" t="s">
        <v>23</v>
      </c>
      <c r="F5006" s="4">
        <v>59</v>
      </c>
      <c r="G5006" s="4">
        <v>12947</v>
      </c>
      <c r="H5006" t="e">
        <f>INDEX(find_bugcounts!D:D, MATCH(F5006, find_bugcounts!B:B))</f>
        <v>#N/A</v>
      </c>
      <c r="I5006" s="41">
        <v>37411</v>
      </c>
      <c r="J5006" t="s">
        <v>110</v>
      </c>
      <c r="K5006" t="s">
        <v>350</v>
      </c>
      <c r="N5006"/>
      <c r="O5006"/>
      <c r="P5006"/>
      <c r="Q5006"/>
      <c r="R5006"/>
      <c r="S5006"/>
      <c r="T5006"/>
      <c r="U5006"/>
      <c r="V5006"/>
      <c r="W5006"/>
      <c r="X5006"/>
    </row>
    <row r="5007" spans="1:24">
      <c r="A5007">
        <v>12952</v>
      </c>
      <c r="B5007" s="4" t="s">
        <v>2</v>
      </c>
      <c r="C5007" s="4" t="s">
        <v>8</v>
      </c>
      <c r="D5007" s="4" t="s">
        <v>15</v>
      </c>
      <c r="E5007" s="4" t="s">
        <v>23</v>
      </c>
      <c r="F5007" s="4">
        <v>67</v>
      </c>
      <c r="G5007" s="4">
        <v>12952</v>
      </c>
      <c r="H5007" t="e">
        <f>INDEX(find_bugcounts!D:D, MATCH(F5007, find_bugcounts!B:B))</f>
        <v>#N/A</v>
      </c>
      <c r="I5007" s="41">
        <v>37411</v>
      </c>
      <c r="J5007" t="s">
        <v>90</v>
      </c>
      <c r="K5007" t="s">
        <v>179</v>
      </c>
      <c r="N5007"/>
      <c r="O5007"/>
      <c r="P5007"/>
      <c r="Q5007"/>
      <c r="R5007"/>
      <c r="S5007"/>
      <c r="T5007"/>
      <c r="U5007"/>
      <c r="V5007"/>
      <c r="W5007"/>
      <c r="X5007"/>
    </row>
    <row r="5008" spans="1:24">
      <c r="A5008">
        <v>12953</v>
      </c>
      <c r="B5008" s="4" t="s">
        <v>2</v>
      </c>
      <c r="C5008" s="4" t="s">
        <v>8</v>
      </c>
      <c r="D5008" s="4" t="s">
        <v>15</v>
      </c>
      <c r="E5008" s="4" t="s">
        <v>22</v>
      </c>
      <c r="F5008" s="4">
        <v>28</v>
      </c>
      <c r="G5008" s="4">
        <v>12953</v>
      </c>
      <c r="H5008" t="e">
        <f>INDEX(find_bugcounts!D:D, MATCH(F5008, find_bugcounts!B:B))</f>
        <v>#N/A</v>
      </c>
      <c r="I5008" s="41">
        <v>37411</v>
      </c>
      <c r="J5008" t="s">
        <v>110</v>
      </c>
      <c r="K5008" t="s">
        <v>124</v>
      </c>
      <c r="N5008"/>
      <c r="O5008"/>
      <c r="P5008"/>
      <c r="Q5008"/>
      <c r="R5008"/>
      <c r="S5008"/>
      <c r="T5008"/>
      <c r="U5008"/>
      <c r="V5008"/>
      <c r="W5008"/>
      <c r="X5008"/>
    </row>
    <row r="5009" spans="1:24">
      <c r="A5009">
        <v>12955</v>
      </c>
      <c r="B5009" t="s">
        <v>4</v>
      </c>
      <c r="C5009" t="s">
        <v>8</v>
      </c>
      <c r="D5009" t="s">
        <v>21</v>
      </c>
      <c r="E5009" t="s">
        <v>19</v>
      </c>
      <c r="F5009">
        <v>334</v>
      </c>
      <c r="G5009">
        <v>12955</v>
      </c>
      <c r="H5009" t="str">
        <f>INDEX(find_bugcounts!D:D, MATCH(F5009, find_bugcounts!B:B))</f>
        <v>Bad practice</v>
      </c>
      <c r="I5009" s="41">
        <v>37441</v>
      </c>
      <c r="J5009" t="s">
        <v>220</v>
      </c>
      <c r="K5009" t="s">
        <v>232</v>
      </c>
      <c r="N5009"/>
      <c r="O5009"/>
      <c r="P5009"/>
      <c r="Q5009"/>
      <c r="R5009"/>
      <c r="S5009"/>
      <c r="T5009"/>
      <c r="U5009"/>
      <c r="V5009"/>
      <c r="W5009"/>
      <c r="X5009"/>
    </row>
    <row r="5010" spans="1:24">
      <c r="A5010">
        <v>12959</v>
      </c>
      <c r="B5010" s="4" t="s">
        <v>2</v>
      </c>
      <c r="C5010" s="4" t="s">
        <v>10</v>
      </c>
      <c r="D5010" s="4" t="s">
        <v>18</v>
      </c>
      <c r="E5010" s="4" t="s">
        <v>19</v>
      </c>
      <c r="F5010" s="4">
        <v>422</v>
      </c>
      <c r="G5010" s="4">
        <v>12959</v>
      </c>
      <c r="H5010" t="str">
        <f>INDEX(find_bugcounts!D:D, MATCH(F5010, find_bugcounts!B:B))</f>
        <v>Bad practice</v>
      </c>
      <c r="I5010" s="41">
        <v>37441</v>
      </c>
      <c r="J5010" t="s">
        <v>208</v>
      </c>
      <c r="K5010" t="s">
        <v>112</v>
      </c>
      <c r="N5010"/>
      <c r="O5010"/>
      <c r="P5010"/>
      <c r="Q5010"/>
      <c r="R5010"/>
      <c r="S5010"/>
      <c r="T5010"/>
      <c r="U5010"/>
      <c r="V5010"/>
      <c r="W5010"/>
      <c r="X5010"/>
    </row>
    <row r="5011" spans="1:24">
      <c r="A5011">
        <v>12960</v>
      </c>
      <c r="B5011" t="s">
        <v>4</v>
      </c>
      <c r="C5011" t="s">
        <v>8</v>
      </c>
      <c r="D5011" t="s">
        <v>15</v>
      </c>
      <c r="E5011" t="s">
        <v>29</v>
      </c>
      <c r="F5011">
        <v>393</v>
      </c>
      <c r="G5011">
        <v>12960</v>
      </c>
      <c r="H5011" t="str">
        <f>INDEX(find_bugcounts!D:D, MATCH(F5011, find_bugcounts!B:B))</f>
        <v>Bad practice</v>
      </c>
      <c r="I5011" s="41">
        <v>37441</v>
      </c>
      <c r="J5011" s="41">
        <v>37472</v>
      </c>
      <c r="K5011" t="s">
        <v>224</v>
      </c>
      <c r="N5011"/>
      <c r="O5011"/>
      <c r="P5011"/>
      <c r="Q5011"/>
      <c r="R5011"/>
      <c r="S5011"/>
      <c r="T5011"/>
      <c r="U5011"/>
      <c r="V5011"/>
      <c r="W5011"/>
      <c r="X5011"/>
    </row>
    <row r="5012" spans="1:24">
      <c r="A5012">
        <v>12962</v>
      </c>
      <c r="B5012" s="4" t="s">
        <v>2</v>
      </c>
      <c r="C5012" s="4" t="s">
        <v>10</v>
      </c>
      <c r="D5012" s="4" t="s">
        <v>15</v>
      </c>
      <c r="E5012" s="4" t="s">
        <v>22</v>
      </c>
      <c r="F5012" s="4">
        <v>178</v>
      </c>
      <c r="G5012" s="4">
        <v>12962</v>
      </c>
      <c r="H5012" t="str">
        <f>INDEX(find_bugcounts!D:D, MATCH(F5012, find_bugcounts!B:B))</f>
        <v>Bad practice</v>
      </c>
      <c r="I5012" s="41">
        <v>37441</v>
      </c>
      <c r="J5012" s="41">
        <v>37504</v>
      </c>
      <c r="K5012" t="s">
        <v>126</v>
      </c>
      <c r="N5012"/>
      <c r="O5012"/>
      <c r="P5012"/>
      <c r="Q5012"/>
      <c r="R5012"/>
      <c r="S5012"/>
      <c r="T5012"/>
      <c r="U5012"/>
      <c r="V5012"/>
      <c r="W5012"/>
      <c r="X5012"/>
    </row>
    <row r="5013" spans="1:24">
      <c r="A5013">
        <v>12966</v>
      </c>
      <c r="B5013" s="4" t="s">
        <v>2</v>
      </c>
      <c r="C5013" s="4" t="s">
        <v>8</v>
      </c>
      <c r="D5013" s="4" t="s">
        <v>21</v>
      </c>
      <c r="E5013" s="4" t="s">
        <v>22</v>
      </c>
      <c r="F5013" s="4">
        <v>102</v>
      </c>
      <c r="G5013" s="4">
        <v>12966</v>
      </c>
      <c r="H5013" t="e">
        <f>INDEX(find_bugcounts!D:D, MATCH(F5013, find_bugcounts!B:B))</f>
        <v>#N/A</v>
      </c>
      <c r="I5013" s="41">
        <v>37472</v>
      </c>
      <c r="J5013" s="41">
        <v>37682</v>
      </c>
      <c r="K5013" t="s">
        <v>130</v>
      </c>
      <c r="N5013"/>
      <c r="O5013"/>
      <c r="P5013"/>
      <c r="Q5013"/>
      <c r="R5013"/>
      <c r="S5013"/>
      <c r="T5013"/>
      <c r="U5013"/>
      <c r="V5013"/>
      <c r="W5013"/>
      <c r="X5013"/>
    </row>
    <row r="5014" spans="1:24">
      <c r="A5014">
        <v>12967</v>
      </c>
      <c r="B5014" s="4" t="s">
        <v>2</v>
      </c>
      <c r="C5014" s="4" t="s">
        <v>8</v>
      </c>
      <c r="D5014" s="4" t="s">
        <v>15</v>
      </c>
      <c r="E5014" s="4" t="s">
        <v>19</v>
      </c>
      <c r="F5014" s="4">
        <v>197</v>
      </c>
      <c r="G5014" s="4">
        <v>12967</v>
      </c>
      <c r="H5014" t="str">
        <f>INDEX(find_bugcounts!D:D, MATCH(F5014, find_bugcounts!B:B))</f>
        <v>Bad practice</v>
      </c>
      <c r="I5014" s="41">
        <v>37472</v>
      </c>
      <c r="J5014" s="41">
        <v>37533</v>
      </c>
      <c r="K5014" t="s">
        <v>160</v>
      </c>
      <c r="N5014"/>
      <c r="O5014"/>
      <c r="P5014"/>
      <c r="Q5014"/>
      <c r="R5014"/>
      <c r="S5014"/>
      <c r="T5014"/>
      <c r="U5014"/>
      <c r="V5014"/>
      <c r="W5014"/>
      <c r="X5014"/>
    </row>
    <row r="5015" spans="1:24">
      <c r="A5015">
        <v>12969</v>
      </c>
      <c r="B5015" s="4" t="s">
        <v>2</v>
      </c>
      <c r="C5015" s="4" t="s">
        <v>8</v>
      </c>
      <c r="D5015" s="4" t="s">
        <v>21</v>
      </c>
      <c r="E5015" s="4" t="s">
        <v>27</v>
      </c>
      <c r="F5015" s="4">
        <v>147</v>
      </c>
      <c r="G5015" s="4">
        <v>12969</v>
      </c>
      <c r="H5015" t="str">
        <f>INDEX(find_bugcounts!D:D, MATCH(F5015, find_bugcounts!B:B))</f>
        <v>Bad practice</v>
      </c>
      <c r="I5015" s="41">
        <v>37472</v>
      </c>
      <c r="J5015" s="41">
        <v>37472</v>
      </c>
      <c r="K5015" t="s">
        <v>216</v>
      </c>
      <c r="N5015"/>
      <c r="O5015"/>
      <c r="P5015"/>
      <c r="Q5015"/>
      <c r="R5015"/>
      <c r="S5015"/>
      <c r="T5015"/>
      <c r="U5015"/>
      <c r="V5015"/>
      <c r="W5015"/>
      <c r="X5015"/>
    </row>
    <row r="5016" spans="1:24">
      <c r="A5016">
        <v>12971</v>
      </c>
      <c r="B5016" s="4" t="s">
        <v>2</v>
      </c>
      <c r="C5016" s="4" t="s">
        <v>8</v>
      </c>
      <c r="D5016" s="4" t="s">
        <v>15</v>
      </c>
      <c r="E5016" s="4" t="s">
        <v>16</v>
      </c>
      <c r="F5016" s="4">
        <v>400</v>
      </c>
      <c r="G5016" s="4">
        <v>12971</v>
      </c>
      <c r="H5016" t="str">
        <f>INDEX(find_bugcounts!D:D, MATCH(F5016, find_bugcounts!B:B))</f>
        <v>Bad practice</v>
      </c>
      <c r="I5016" s="41">
        <v>37472</v>
      </c>
      <c r="J5016" s="41">
        <v>37503</v>
      </c>
      <c r="K5016" t="s">
        <v>89</v>
      </c>
      <c r="N5016"/>
      <c r="O5016"/>
      <c r="P5016"/>
      <c r="Q5016"/>
      <c r="R5016"/>
      <c r="S5016"/>
      <c r="T5016"/>
      <c r="U5016"/>
      <c r="V5016"/>
      <c r="W5016"/>
      <c r="X5016"/>
    </row>
    <row r="5017" spans="1:24">
      <c r="A5017">
        <v>12972</v>
      </c>
      <c r="B5017" s="4" t="s">
        <v>2</v>
      </c>
      <c r="C5017" s="4" t="s">
        <v>11</v>
      </c>
      <c r="D5017" s="4" t="s">
        <v>15</v>
      </c>
      <c r="E5017" s="4" t="s">
        <v>23</v>
      </c>
      <c r="F5017" s="4">
        <v>65</v>
      </c>
      <c r="G5017" s="4">
        <v>12972</v>
      </c>
      <c r="H5017" t="e">
        <f>INDEX(find_bugcounts!D:D, MATCH(F5017, find_bugcounts!B:B))</f>
        <v>#N/A</v>
      </c>
      <c r="I5017" s="41">
        <v>37472</v>
      </c>
      <c r="J5017" t="s">
        <v>263</v>
      </c>
      <c r="K5017" t="s">
        <v>154</v>
      </c>
      <c r="N5017"/>
      <c r="O5017"/>
      <c r="P5017"/>
      <c r="Q5017"/>
      <c r="R5017"/>
      <c r="S5017"/>
      <c r="T5017"/>
      <c r="U5017"/>
      <c r="V5017"/>
      <c r="W5017"/>
      <c r="X5017"/>
    </row>
    <row r="5018" spans="1:24">
      <c r="A5018">
        <v>12973</v>
      </c>
      <c r="B5018" s="4" t="s">
        <v>2</v>
      </c>
      <c r="C5018" s="4" t="s">
        <v>10</v>
      </c>
      <c r="D5018" s="4" t="s">
        <v>21</v>
      </c>
      <c r="E5018" s="4" t="s">
        <v>19</v>
      </c>
      <c r="F5018" s="4">
        <v>288</v>
      </c>
      <c r="G5018" s="4">
        <v>12973</v>
      </c>
      <c r="H5018" t="str">
        <f>INDEX(find_bugcounts!D:D, MATCH(F5018, find_bugcounts!B:B))</f>
        <v>Bad practice</v>
      </c>
      <c r="I5018" s="41">
        <v>37472</v>
      </c>
      <c r="J5018" t="s">
        <v>169</v>
      </c>
      <c r="K5018" t="s">
        <v>389</v>
      </c>
      <c r="N5018"/>
      <c r="O5018"/>
      <c r="P5018"/>
      <c r="Q5018"/>
      <c r="R5018"/>
      <c r="S5018"/>
      <c r="T5018"/>
      <c r="U5018"/>
      <c r="V5018"/>
      <c r="W5018"/>
      <c r="X5018"/>
    </row>
    <row r="5019" spans="1:24">
      <c r="A5019">
        <v>12975</v>
      </c>
      <c r="B5019" s="4" t="s">
        <v>2</v>
      </c>
      <c r="C5019" s="4" t="s">
        <v>8</v>
      </c>
      <c r="D5019" s="4" t="s">
        <v>21</v>
      </c>
      <c r="E5019" s="4" t="s">
        <v>27</v>
      </c>
      <c r="F5019" s="4">
        <v>53</v>
      </c>
      <c r="G5019" s="4">
        <v>12975</v>
      </c>
      <c r="H5019" t="e">
        <f>INDEX(find_bugcounts!D:D, MATCH(F5019, find_bugcounts!B:B))</f>
        <v>#N/A</v>
      </c>
      <c r="I5019" s="41">
        <v>37472</v>
      </c>
      <c r="J5019" s="41">
        <v>37472</v>
      </c>
      <c r="K5019" t="s">
        <v>216</v>
      </c>
      <c r="N5019"/>
      <c r="O5019"/>
      <c r="P5019"/>
      <c r="Q5019"/>
      <c r="R5019"/>
      <c r="S5019"/>
      <c r="T5019"/>
      <c r="U5019"/>
      <c r="V5019"/>
      <c r="W5019"/>
      <c r="X5019"/>
    </row>
    <row r="5020" spans="1:24">
      <c r="A5020">
        <v>12976</v>
      </c>
      <c r="B5020" s="4" t="s">
        <v>2</v>
      </c>
      <c r="C5020" s="4" t="s">
        <v>8</v>
      </c>
      <c r="D5020" s="4" t="s">
        <v>15</v>
      </c>
      <c r="E5020" s="4" t="s">
        <v>16</v>
      </c>
      <c r="F5020" s="4">
        <v>186</v>
      </c>
      <c r="G5020" s="4">
        <v>12976</v>
      </c>
      <c r="H5020" t="str">
        <f>INDEX(find_bugcounts!D:D, MATCH(F5020, find_bugcounts!B:B))</f>
        <v>Bad practice</v>
      </c>
      <c r="I5020" s="41">
        <v>37472</v>
      </c>
      <c r="J5020" t="s">
        <v>87</v>
      </c>
      <c r="K5020" t="s">
        <v>83</v>
      </c>
      <c r="N5020"/>
      <c r="O5020"/>
      <c r="P5020"/>
      <c r="Q5020"/>
      <c r="R5020"/>
      <c r="S5020"/>
      <c r="T5020"/>
      <c r="U5020"/>
      <c r="V5020"/>
      <c r="W5020"/>
      <c r="X5020"/>
    </row>
    <row r="5021" spans="1:24">
      <c r="A5021">
        <v>12977</v>
      </c>
      <c r="B5021" s="4" t="s">
        <v>2</v>
      </c>
      <c r="C5021" s="4" t="s">
        <v>10</v>
      </c>
      <c r="D5021" s="4" t="s">
        <v>21</v>
      </c>
      <c r="E5021" s="4" t="s">
        <v>27</v>
      </c>
      <c r="F5021" s="4">
        <v>206</v>
      </c>
      <c r="G5021" s="4">
        <v>12977</v>
      </c>
      <c r="H5021" t="str">
        <f>INDEX(find_bugcounts!D:D, MATCH(F5021, find_bugcounts!B:B))</f>
        <v>Bad practice</v>
      </c>
      <c r="I5021" s="41">
        <v>37472</v>
      </c>
      <c r="J5021" t="s">
        <v>207</v>
      </c>
      <c r="K5021" t="s">
        <v>228</v>
      </c>
      <c r="N5021"/>
      <c r="O5021"/>
      <c r="P5021"/>
      <c r="Q5021"/>
      <c r="R5021"/>
      <c r="S5021"/>
      <c r="T5021"/>
      <c r="U5021"/>
      <c r="V5021"/>
      <c r="W5021"/>
      <c r="X5021"/>
    </row>
    <row r="5022" spans="1:24">
      <c r="A5022">
        <v>12981</v>
      </c>
      <c r="B5022" s="4" t="s">
        <v>2</v>
      </c>
      <c r="C5022" s="4" t="s">
        <v>11</v>
      </c>
      <c r="D5022" s="4" t="s">
        <v>21</v>
      </c>
      <c r="E5022" s="4" t="s">
        <v>22</v>
      </c>
      <c r="F5022" s="4">
        <v>128</v>
      </c>
      <c r="G5022" s="4">
        <v>12981</v>
      </c>
      <c r="H5022" t="str">
        <f>INDEX(find_bugcounts!D:D, MATCH(F5022, find_bugcounts!B:B))</f>
        <v>Bad practice</v>
      </c>
      <c r="I5022" s="41">
        <v>37472</v>
      </c>
      <c r="J5022" s="41">
        <v>37503</v>
      </c>
      <c r="K5022" t="s">
        <v>126</v>
      </c>
      <c r="N5022"/>
      <c r="O5022"/>
      <c r="P5022"/>
      <c r="Q5022"/>
      <c r="R5022"/>
      <c r="S5022"/>
      <c r="T5022"/>
      <c r="U5022"/>
      <c r="V5022"/>
      <c r="W5022"/>
      <c r="X5022"/>
    </row>
    <row r="5023" spans="1:24">
      <c r="A5023">
        <v>12982</v>
      </c>
      <c r="B5023" s="4" t="s">
        <v>2</v>
      </c>
      <c r="C5023" s="4" t="s">
        <v>10</v>
      </c>
      <c r="D5023" s="4" t="s">
        <v>15</v>
      </c>
      <c r="E5023" s="4" t="s">
        <v>22</v>
      </c>
      <c r="F5023" s="4">
        <v>293</v>
      </c>
      <c r="G5023" s="4">
        <v>12982</v>
      </c>
      <c r="H5023" t="str">
        <f>INDEX(find_bugcounts!D:D, MATCH(F5023, find_bugcounts!B:B))</f>
        <v>Bad practice</v>
      </c>
      <c r="I5023" s="41">
        <v>37472</v>
      </c>
      <c r="J5023" s="41">
        <v>37594</v>
      </c>
      <c r="K5023" t="s">
        <v>126</v>
      </c>
      <c r="N5023"/>
      <c r="O5023"/>
      <c r="P5023"/>
      <c r="Q5023"/>
      <c r="R5023"/>
      <c r="S5023"/>
      <c r="T5023"/>
      <c r="U5023"/>
      <c r="V5023"/>
      <c r="W5023"/>
      <c r="X5023"/>
    </row>
    <row r="5024" spans="1:24">
      <c r="A5024">
        <v>12983</v>
      </c>
      <c r="B5024" s="4" t="s">
        <v>2</v>
      </c>
      <c r="C5024" s="4" t="s">
        <v>11</v>
      </c>
      <c r="D5024" s="4" t="s">
        <v>21</v>
      </c>
      <c r="E5024" s="4" t="s">
        <v>19</v>
      </c>
      <c r="F5024" s="4">
        <v>334</v>
      </c>
      <c r="G5024" s="4">
        <v>12983</v>
      </c>
      <c r="H5024" t="str">
        <f>INDEX(find_bugcounts!D:D, MATCH(F5024, find_bugcounts!B:B))</f>
        <v>Bad practice</v>
      </c>
      <c r="I5024" s="41">
        <v>37472</v>
      </c>
      <c r="J5024" s="41">
        <v>37503</v>
      </c>
      <c r="K5024" t="s">
        <v>232</v>
      </c>
      <c r="N5024"/>
      <c r="O5024"/>
      <c r="P5024"/>
      <c r="Q5024"/>
      <c r="R5024"/>
      <c r="S5024"/>
      <c r="T5024"/>
      <c r="U5024"/>
      <c r="V5024"/>
      <c r="W5024"/>
      <c r="X5024"/>
    </row>
    <row r="5025" spans="1:24">
      <c r="A5025">
        <v>12984</v>
      </c>
      <c r="B5025" s="4" t="s">
        <v>2</v>
      </c>
      <c r="C5025" s="4" t="s">
        <v>8</v>
      </c>
      <c r="D5025" s="4" t="s">
        <v>15</v>
      </c>
      <c r="E5025" s="4" t="s">
        <v>19</v>
      </c>
      <c r="F5025" s="4">
        <v>343</v>
      </c>
      <c r="G5025" s="4">
        <v>12984</v>
      </c>
      <c r="H5025" t="str">
        <f>INDEX(find_bugcounts!D:D, MATCH(F5025, find_bugcounts!B:B))</f>
        <v>Bad practice</v>
      </c>
      <c r="I5025" s="41">
        <v>37472</v>
      </c>
      <c r="J5025" s="41">
        <v>37504</v>
      </c>
      <c r="K5025" t="s">
        <v>156</v>
      </c>
      <c r="N5025"/>
      <c r="O5025"/>
      <c r="P5025"/>
      <c r="Q5025"/>
      <c r="R5025"/>
      <c r="S5025"/>
      <c r="T5025"/>
      <c r="U5025"/>
      <c r="V5025"/>
      <c r="W5025"/>
      <c r="X5025"/>
    </row>
    <row r="5026" spans="1:24">
      <c r="A5026">
        <v>12986</v>
      </c>
      <c r="B5026" t="s">
        <v>3</v>
      </c>
      <c r="C5026" t="s">
        <v>8</v>
      </c>
      <c r="D5026" t="s">
        <v>21</v>
      </c>
      <c r="E5026" t="s">
        <v>27</v>
      </c>
      <c r="F5026">
        <v>307</v>
      </c>
      <c r="G5026">
        <v>12986</v>
      </c>
      <c r="H5026" t="str">
        <f>INDEX(find_bugcounts!D:D, MATCH(F5026, find_bugcounts!B:B))</f>
        <v>Bad practice</v>
      </c>
      <c r="I5026" s="41">
        <v>37472</v>
      </c>
      <c r="J5026" s="41">
        <v>37503</v>
      </c>
      <c r="K5026" t="s">
        <v>216</v>
      </c>
      <c r="N5026"/>
      <c r="O5026"/>
      <c r="P5026"/>
      <c r="Q5026"/>
      <c r="R5026"/>
      <c r="S5026"/>
      <c r="T5026"/>
      <c r="U5026"/>
      <c r="V5026"/>
      <c r="W5026"/>
      <c r="X5026"/>
    </row>
    <row r="5027" spans="1:24">
      <c r="A5027">
        <v>12989</v>
      </c>
      <c r="B5027" t="s">
        <v>3</v>
      </c>
      <c r="C5027" t="s">
        <v>8</v>
      </c>
      <c r="D5027" t="s">
        <v>15</v>
      </c>
      <c r="E5027" t="s">
        <v>23</v>
      </c>
      <c r="F5027">
        <v>253</v>
      </c>
      <c r="G5027">
        <v>12989</v>
      </c>
      <c r="H5027" t="str">
        <f>INDEX(find_bugcounts!D:D, MATCH(F5027, find_bugcounts!B:B))</f>
        <v>Bad practice</v>
      </c>
      <c r="I5027" s="41">
        <v>37472</v>
      </c>
      <c r="J5027" t="s">
        <v>277</v>
      </c>
      <c r="K5027" t="s">
        <v>272</v>
      </c>
      <c r="N5027"/>
      <c r="O5027"/>
      <c r="P5027"/>
      <c r="Q5027"/>
      <c r="R5027"/>
      <c r="S5027"/>
      <c r="T5027"/>
      <c r="U5027"/>
      <c r="V5027"/>
      <c r="W5027"/>
      <c r="X5027"/>
    </row>
    <row r="5028" spans="1:24">
      <c r="A5028">
        <v>12990</v>
      </c>
      <c r="B5028" s="4" t="s">
        <v>2</v>
      </c>
      <c r="C5028" s="4" t="s">
        <v>8</v>
      </c>
      <c r="D5028" s="4" t="s">
        <v>15</v>
      </c>
      <c r="E5028" s="4" t="s">
        <v>20</v>
      </c>
      <c r="F5028" s="4">
        <v>50</v>
      </c>
      <c r="G5028" s="4">
        <v>12990</v>
      </c>
      <c r="H5028" t="e">
        <f>INDEX(find_bugcounts!D:D, MATCH(F5028, find_bugcounts!B:B))</f>
        <v>#N/A</v>
      </c>
      <c r="I5028" s="41">
        <v>37472</v>
      </c>
      <c r="J5028" s="41">
        <v>37472</v>
      </c>
      <c r="K5028" t="s">
        <v>121</v>
      </c>
      <c r="N5028"/>
      <c r="O5028"/>
      <c r="P5028"/>
      <c r="Q5028"/>
      <c r="R5028"/>
      <c r="S5028"/>
      <c r="T5028"/>
      <c r="U5028"/>
      <c r="V5028"/>
      <c r="W5028"/>
      <c r="X5028"/>
    </row>
    <row r="5029" spans="1:24">
      <c r="A5029">
        <v>12993</v>
      </c>
      <c r="B5029" s="4" t="s">
        <v>2</v>
      </c>
      <c r="C5029" s="4" t="s">
        <v>8</v>
      </c>
      <c r="D5029" s="4" t="s">
        <v>18</v>
      </c>
      <c r="E5029" s="4" t="s">
        <v>19</v>
      </c>
      <c r="F5029" s="4">
        <v>321</v>
      </c>
      <c r="G5029" s="4">
        <v>12993</v>
      </c>
      <c r="H5029" t="str">
        <f>INDEX(find_bugcounts!D:D, MATCH(F5029, find_bugcounts!B:B))</f>
        <v>Bad practice</v>
      </c>
      <c r="I5029" s="41">
        <v>37472</v>
      </c>
      <c r="J5029" t="s">
        <v>111</v>
      </c>
      <c r="K5029" t="s">
        <v>112</v>
      </c>
      <c r="N5029"/>
      <c r="O5029"/>
      <c r="P5029"/>
      <c r="Q5029"/>
      <c r="R5029"/>
      <c r="S5029"/>
      <c r="T5029"/>
      <c r="U5029"/>
      <c r="V5029"/>
      <c r="W5029"/>
      <c r="X5029"/>
    </row>
    <row r="5030" spans="1:24">
      <c r="A5030">
        <v>12994</v>
      </c>
      <c r="B5030" s="4" t="s">
        <v>2</v>
      </c>
      <c r="C5030" s="4" t="s">
        <v>8</v>
      </c>
      <c r="D5030" s="4" t="s">
        <v>15</v>
      </c>
      <c r="E5030" s="4" t="s">
        <v>16</v>
      </c>
      <c r="F5030" s="4">
        <v>321</v>
      </c>
      <c r="G5030" s="4">
        <v>12994</v>
      </c>
      <c r="H5030" t="str">
        <f>INDEX(find_bugcounts!D:D, MATCH(F5030, find_bugcounts!B:B))</f>
        <v>Bad practice</v>
      </c>
      <c r="I5030" s="41">
        <v>37472</v>
      </c>
      <c r="J5030" s="41">
        <v>37261</v>
      </c>
      <c r="K5030" t="s">
        <v>89</v>
      </c>
      <c r="N5030"/>
      <c r="O5030"/>
      <c r="P5030"/>
      <c r="Q5030"/>
      <c r="R5030"/>
      <c r="S5030"/>
      <c r="T5030"/>
      <c r="U5030"/>
      <c r="V5030"/>
      <c r="W5030"/>
      <c r="X5030"/>
    </row>
    <row r="5031" spans="1:24">
      <c r="A5031">
        <v>12995</v>
      </c>
      <c r="B5031" s="4" t="s">
        <v>2</v>
      </c>
      <c r="C5031" s="4" t="s">
        <v>8</v>
      </c>
      <c r="D5031" s="4" t="s">
        <v>21</v>
      </c>
      <c r="E5031" s="4" t="s">
        <v>27</v>
      </c>
      <c r="F5031" s="4">
        <v>179</v>
      </c>
      <c r="G5031" s="4">
        <v>12995</v>
      </c>
      <c r="H5031" t="str">
        <f>INDEX(find_bugcounts!D:D, MATCH(F5031, find_bugcounts!B:B))</f>
        <v>Bad practice</v>
      </c>
      <c r="I5031" s="41">
        <v>37472</v>
      </c>
      <c r="J5031" t="s">
        <v>163</v>
      </c>
      <c r="K5031" t="s">
        <v>216</v>
      </c>
      <c r="N5031"/>
      <c r="O5031"/>
      <c r="P5031"/>
      <c r="Q5031"/>
      <c r="R5031"/>
      <c r="S5031"/>
      <c r="T5031"/>
      <c r="U5031"/>
      <c r="V5031"/>
      <c r="W5031"/>
      <c r="X5031"/>
    </row>
    <row r="5032" spans="1:24">
      <c r="A5032">
        <v>12996</v>
      </c>
      <c r="B5032" s="4" t="s">
        <v>2</v>
      </c>
      <c r="C5032" s="4" t="s">
        <v>10</v>
      </c>
      <c r="D5032" s="4" t="s">
        <v>21</v>
      </c>
      <c r="E5032" s="4" t="s">
        <v>19</v>
      </c>
      <c r="F5032" s="4">
        <v>160</v>
      </c>
      <c r="G5032" s="4">
        <v>12996</v>
      </c>
      <c r="H5032" t="str">
        <f>INDEX(find_bugcounts!D:D, MATCH(F5032, find_bugcounts!B:B))</f>
        <v>Bad practice</v>
      </c>
      <c r="I5032" s="41">
        <v>37472</v>
      </c>
      <c r="J5032" t="s">
        <v>438</v>
      </c>
      <c r="K5032" t="s">
        <v>244</v>
      </c>
      <c r="N5032"/>
      <c r="O5032"/>
      <c r="P5032"/>
      <c r="Q5032"/>
      <c r="R5032"/>
      <c r="S5032"/>
      <c r="T5032"/>
      <c r="U5032"/>
      <c r="V5032"/>
      <c r="W5032"/>
      <c r="X5032"/>
    </row>
    <row r="5033" spans="1:24">
      <c r="A5033">
        <v>12997</v>
      </c>
      <c r="B5033" s="4" t="s">
        <v>2</v>
      </c>
      <c r="C5033" s="4" t="s">
        <v>10</v>
      </c>
      <c r="D5033" s="4" t="s">
        <v>21</v>
      </c>
      <c r="E5033" s="4" t="s">
        <v>22</v>
      </c>
      <c r="F5033" s="4">
        <v>258</v>
      </c>
      <c r="G5033" s="4">
        <v>12997</v>
      </c>
      <c r="H5033" t="str">
        <f>INDEX(find_bugcounts!D:D, MATCH(F5033, find_bugcounts!B:B))</f>
        <v>Bad practice</v>
      </c>
      <c r="I5033" s="41">
        <v>37472</v>
      </c>
      <c r="J5033" t="s">
        <v>110</v>
      </c>
      <c r="K5033" t="s">
        <v>126</v>
      </c>
      <c r="N5033"/>
      <c r="O5033"/>
      <c r="P5033"/>
      <c r="Q5033"/>
      <c r="R5033"/>
      <c r="S5033"/>
      <c r="T5033"/>
      <c r="U5033"/>
      <c r="V5033"/>
      <c r="W5033"/>
      <c r="X5033"/>
    </row>
    <row r="5034" spans="1:24">
      <c r="A5034">
        <v>12998</v>
      </c>
      <c r="B5034" t="s">
        <v>3</v>
      </c>
      <c r="C5034" t="s">
        <v>10</v>
      </c>
      <c r="D5034" t="s">
        <v>15</v>
      </c>
      <c r="E5034" t="s">
        <v>19</v>
      </c>
      <c r="F5034">
        <v>1</v>
      </c>
      <c r="G5034">
        <v>12998</v>
      </c>
      <c r="H5034" t="e">
        <f>INDEX(find_bugcounts!D:D, MATCH(F5034, find_bugcounts!B:B))</f>
        <v>#N/A</v>
      </c>
      <c r="I5034" s="41">
        <v>37472</v>
      </c>
      <c r="J5034" t="s">
        <v>110</v>
      </c>
      <c r="K5034" t="s">
        <v>156</v>
      </c>
      <c r="N5034"/>
      <c r="O5034"/>
      <c r="P5034"/>
      <c r="Q5034"/>
      <c r="R5034"/>
      <c r="S5034"/>
      <c r="T5034"/>
      <c r="U5034"/>
      <c r="V5034"/>
      <c r="W5034"/>
      <c r="X5034"/>
    </row>
    <row r="5035" spans="1:24">
      <c r="A5035">
        <v>12999</v>
      </c>
      <c r="B5035" t="s">
        <v>5</v>
      </c>
      <c r="C5035" t="s">
        <v>8</v>
      </c>
      <c r="D5035" t="s">
        <v>15</v>
      </c>
      <c r="E5035" t="s">
        <v>20</v>
      </c>
      <c r="F5035">
        <v>115</v>
      </c>
      <c r="G5035">
        <v>12999</v>
      </c>
      <c r="H5035" t="str">
        <f>INDEX(find_bugcounts!D:D, MATCH(F5035, find_bugcounts!B:B))</f>
        <v>Bad practice</v>
      </c>
      <c r="I5035" s="41">
        <v>37472</v>
      </c>
      <c r="J5035" s="41">
        <v>37503</v>
      </c>
      <c r="K5035" t="s">
        <v>120</v>
      </c>
      <c r="N5035"/>
      <c r="O5035"/>
      <c r="P5035"/>
      <c r="Q5035"/>
      <c r="R5035"/>
      <c r="S5035"/>
      <c r="T5035"/>
      <c r="U5035"/>
      <c r="V5035"/>
      <c r="W5035"/>
      <c r="X5035"/>
    </row>
    <row r="5036" spans="1:24">
      <c r="A5036">
        <v>13002</v>
      </c>
      <c r="B5036" t="s">
        <v>6</v>
      </c>
      <c r="C5036" t="s">
        <v>11</v>
      </c>
      <c r="D5036" t="s">
        <v>15</v>
      </c>
      <c r="E5036" t="s">
        <v>19</v>
      </c>
      <c r="F5036">
        <v>405</v>
      </c>
      <c r="G5036">
        <v>13002</v>
      </c>
      <c r="H5036" t="str">
        <f>INDEX(find_bugcounts!D:D, MATCH(F5036, find_bugcounts!B:B))</f>
        <v>Bad practice</v>
      </c>
      <c r="I5036" s="41">
        <v>37472</v>
      </c>
      <c r="J5036" t="s">
        <v>207</v>
      </c>
      <c r="K5036" t="s">
        <v>162</v>
      </c>
      <c r="N5036"/>
      <c r="O5036"/>
      <c r="P5036"/>
      <c r="Q5036"/>
      <c r="R5036"/>
      <c r="S5036"/>
      <c r="T5036"/>
      <c r="U5036"/>
      <c r="V5036"/>
      <c r="W5036"/>
      <c r="X5036"/>
    </row>
    <row r="5037" spans="1:24">
      <c r="A5037">
        <v>13003</v>
      </c>
      <c r="B5037" s="4" t="s">
        <v>2</v>
      </c>
      <c r="C5037" s="4" t="s">
        <v>10</v>
      </c>
      <c r="D5037" s="4" t="s">
        <v>21</v>
      </c>
      <c r="E5037" s="4" t="s">
        <v>19</v>
      </c>
      <c r="F5037" s="4">
        <v>162</v>
      </c>
      <c r="G5037" s="4">
        <v>13003</v>
      </c>
      <c r="H5037" t="str">
        <f>INDEX(find_bugcounts!D:D, MATCH(F5037, find_bugcounts!B:B))</f>
        <v>Bad practice</v>
      </c>
      <c r="I5037" s="41">
        <v>37472</v>
      </c>
      <c r="J5037" t="s">
        <v>196</v>
      </c>
      <c r="K5037" t="s">
        <v>389</v>
      </c>
      <c r="N5037"/>
      <c r="O5037"/>
      <c r="P5037"/>
      <c r="Q5037"/>
      <c r="R5037"/>
      <c r="S5037"/>
      <c r="T5037"/>
      <c r="U5037"/>
      <c r="V5037"/>
      <c r="W5037"/>
      <c r="X5037"/>
    </row>
    <row r="5038" spans="1:24">
      <c r="A5038">
        <v>13005</v>
      </c>
      <c r="B5038" s="4" t="s">
        <v>2</v>
      </c>
      <c r="C5038" s="4" t="s">
        <v>8</v>
      </c>
      <c r="D5038" s="4" t="s">
        <v>15</v>
      </c>
      <c r="E5038" s="4" t="s">
        <v>22</v>
      </c>
      <c r="F5038" s="4">
        <v>71</v>
      </c>
      <c r="G5038" s="4">
        <v>13005</v>
      </c>
      <c r="H5038" t="e">
        <f>INDEX(find_bugcounts!D:D, MATCH(F5038, find_bugcounts!B:B))</f>
        <v>#N/A</v>
      </c>
      <c r="I5038" s="41">
        <v>37472</v>
      </c>
      <c r="J5038" s="41">
        <v>37595</v>
      </c>
      <c r="K5038" t="s">
        <v>126</v>
      </c>
      <c r="N5038"/>
      <c r="O5038"/>
      <c r="P5038"/>
      <c r="Q5038"/>
      <c r="R5038"/>
      <c r="S5038"/>
      <c r="T5038"/>
      <c r="U5038"/>
      <c r="V5038"/>
      <c r="W5038"/>
      <c r="X5038"/>
    </row>
    <row r="5039" spans="1:24">
      <c r="A5039">
        <v>13006</v>
      </c>
      <c r="B5039" s="4" t="s">
        <v>2</v>
      </c>
      <c r="C5039" s="4" t="s">
        <v>8</v>
      </c>
      <c r="D5039" s="4" t="s">
        <v>15</v>
      </c>
      <c r="E5039" s="4" t="s">
        <v>23</v>
      </c>
      <c r="F5039" s="4">
        <v>1</v>
      </c>
      <c r="G5039" s="4">
        <v>13006</v>
      </c>
      <c r="H5039" t="e">
        <f>INDEX(find_bugcounts!D:D, MATCH(F5039, find_bugcounts!B:B))</f>
        <v>#N/A</v>
      </c>
      <c r="I5039" s="41">
        <v>37472</v>
      </c>
      <c r="J5039" s="41">
        <v>37472</v>
      </c>
      <c r="K5039" t="s">
        <v>272</v>
      </c>
      <c r="N5039"/>
      <c r="O5039"/>
      <c r="P5039"/>
      <c r="Q5039"/>
      <c r="R5039"/>
      <c r="S5039"/>
      <c r="T5039"/>
      <c r="U5039"/>
      <c r="V5039"/>
      <c r="W5039"/>
      <c r="X5039"/>
    </row>
    <row r="5040" spans="1:24">
      <c r="A5040">
        <v>13012</v>
      </c>
      <c r="B5040" s="4" t="s">
        <v>2</v>
      </c>
      <c r="C5040" s="4" t="s">
        <v>8</v>
      </c>
      <c r="D5040" s="4" t="s">
        <v>21</v>
      </c>
      <c r="E5040" s="4" t="s">
        <v>19</v>
      </c>
      <c r="F5040" s="4">
        <v>56</v>
      </c>
      <c r="G5040" s="4">
        <v>13012</v>
      </c>
      <c r="H5040" t="e">
        <f>INDEX(find_bugcounts!D:D, MATCH(F5040, find_bugcounts!B:B))</f>
        <v>#N/A</v>
      </c>
      <c r="I5040" s="41">
        <v>37472</v>
      </c>
      <c r="J5040" s="41">
        <v>37472</v>
      </c>
      <c r="K5040" t="s">
        <v>238</v>
      </c>
      <c r="N5040"/>
      <c r="O5040"/>
      <c r="P5040"/>
      <c r="Q5040"/>
      <c r="R5040"/>
      <c r="S5040"/>
      <c r="T5040"/>
      <c r="U5040"/>
      <c r="V5040"/>
      <c r="W5040"/>
      <c r="X5040"/>
    </row>
    <row r="5041" spans="1:24">
      <c r="A5041">
        <v>13014</v>
      </c>
      <c r="B5041" s="4" t="s">
        <v>2</v>
      </c>
      <c r="C5041" s="4" t="s">
        <v>8</v>
      </c>
      <c r="D5041" s="4" t="s">
        <v>15</v>
      </c>
      <c r="E5041" s="4" t="s">
        <v>23</v>
      </c>
      <c r="F5041" s="4">
        <v>394</v>
      </c>
      <c r="G5041" s="4">
        <v>13014</v>
      </c>
      <c r="H5041" t="str">
        <f>INDEX(find_bugcounts!D:D, MATCH(F5041, find_bugcounts!B:B))</f>
        <v>Bad practice</v>
      </c>
      <c r="I5041" s="41">
        <v>37472</v>
      </c>
      <c r="J5041" s="41">
        <v>37503</v>
      </c>
      <c r="K5041" t="s">
        <v>281</v>
      </c>
      <c r="N5041"/>
      <c r="O5041"/>
      <c r="P5041"/>
      <c r="Q5041"/>
      <c r="R5041"/>
      <c r="S5041"/>
      <c r="T5041"/>
      <c r="U5041"/>
      <c r="V5041"/>
      <c r="W5041"/>
      <c r="X5041"/>
    </row>
    <row r="5042" spans="1:24">
      <c r="A5042">
        <v>13015</v>
      </c>
      <c r="B5042" s="4" t="s">
        <v>2</v>
      </c>
      <c r="C5042" s="4" t="s">
        <v>11</v>
      </c>
      <c r="D5042" s="4" t="s">
        <v>21</v>
      </c>
      <c r="E5042" s="4" t="s">
        <v>22</v>
      </c>
      <c r="F5042" s="4">
        <v>281</v>
      </c>
      <c r="G5042" s="4">
        <v>13015</v>
      </c>
      <c r="H5042" t="str">
        <f>INDEX(find_bugcounts!D:D, MATCH(F5042, find_bugcounts!B:B))</f>
        <v>Bad practice</v>
      </c>
      <c r="I5042" s="41">
        <v>37472</v>
      </c>
      <c r="J5042" t="s">
        <v>110</v>
      </c>
      <c r="K5042" t="s">
        <v>127</v>
      </c>
      <c r="N5042"/>
      <c r="O5042"/>
      <c r="P5042"/>
      <c r="Q5042"/>
      <c r="R5042"/>
      <c r="S5042"/>
      <c r="T5042"/>
      <c r="U5042"/>
      <c r="V5042"/>
      <c r="W5042"/>
      <c r="X5042"/>
    </row>
    <row r="5043" spans="1:24">
      <c r="A5043">
        <v>13016</v>
      </c>
      <c r="B5043" s="4" t="s">
        <v>2</v>
      </c>
      <c r="C5043" s="4" t="s">
        <v>10</v>
      </c>
      <c r="D5043" s="4" t="s">
        <v>21</v>
      </c>
      <c r="E5043" s="4" t="s">
        <v>22</v>
      </c>
      <c r="F5043" s="4">
        <v>286</v>
      </c>
      <c r="G5043" s="4">
        <v>13016</v>
      </c>
      <c r="H5043" t="str">
        <f>INDEX(find_bugcounts!D:D, MATCH(F5043, find_bugcounts!B:B))</f>
        <v>Bad practice</v>
      </c>
      <c r="I5043" s="41">
        <v>37472</v>
      </c>
      <c r="J5043" t="s">
        <v>99</v>
      </c>
      <c r="K5043" t="s">
        <v>126</v>
      </c>
      <c r="N5043"/>
      <c r="O5043"/>
      <c r="P5043"/>
      <c r="Q5043"/>
      <c r="R5043"/>
      <c r="S5043"/>
      <c r="T5043"/>
      <c r="U5043"/>
      <c r="V5043"/>
      <c r="W5043"/>
      <c r="X5043"/>
    </row>
    <row r="5044" spans="1:24">
      <c r="A5044">
        <v>13023</v>
      </c>
      <c r="B5044" s="4" t="s">
        <v>2</v>
      </c>
      <c r="C5044" s="4" t="s">
        <v>8</v>
      </c>
      <c r="D5044" s="4" t="s">
        <v>15</v>
      </c>
      <c r="E5044" s="4" t="s">
        <v>20</v>
      </c>
      <c r="F5044" s="4">
        <v>233</v>
      </c>
      <c r="G5044" s="4">
        <v>13023</v>
      </c>
      <c r="H5044" t="str">
        <f>INDEX(find_bugcounts!D:D, MATCH(F5044, find_bugcounts!B:B))</f>
        <v>Bad practice</v>
      </c>
      <c r="I5044" s="41">
        <v>37472</v>
      </c>
      <c r="J5044" t="s">
        <v>222</v>
      </c>
      <c r="K5044" t="s">
        <v>121</v>
      </c>
      <c r="N5044"/>
      <c r="O5044"/>
      <c r="P5044"/>
      <c r="Q5044"/>
      <c r="R5044"/>
      <c r="S5044"/>
      <c r="T5044"/>
      <c r="U5044"/>
      <c r="V5044"/>
      <c r="W5044"/>
      <c r="X5044"/>
    </row>
    <row r="5045" spans="1:24">
      <c r="A5045">
        <v>13024</v>
      </c>
      <c r="B5045" s="4" t="s">
        <v>2</v>
      </c>
      <c r="C5045" s="4" t="s">
        <v>8</v>
      </c>
      <c r="D5045" s="4" t="s">
        <v>15</v>
      </c>
      <c r="E5045" s="4" t="s">
        <v>23</v>
      </c>
      <c r="F5045" s="4">
        <v>309</v>
      </c>
      <c r="G5045" s="4">
        <v>13024</v>
      </c>
      <c r="H5045" t="str">
        <f>INDEX(find_bugcounts!D:D, MATCH(F5045, find_bugcounts!B:B))</f>
        <v>Bad practice</v>
      </c>
      <c r="I5045" s="41">
        <v>37472</v>
      </c>
      <c r="J5045" t="s">
        <v>98</v>
      </c>
      <c r="K5045" t="s">
        <v>243</v>
      </c>
      <c r="N5045"/>
      <c r="O5045"/>
      <c r="P5045"/>
      <c r="Q5045"/>
      <c r="R5045"/>
      <c r="S5045"/>
      <c r="T5045"/>
      <c r="U5045"/>
      <c r="V5045"/>
      <c r="W5045"/>
      <c r="X5045"/>
    </row>
    <row r="5046" spans="1:24">
      <c r="A5046">
        <v>13026</v>
      </c>
      <c r="B5046" s="4" t="s">
        <v>2</v>
      </c>
      <c r="C5046" s="4" t="s">
        <v>8</v>
      </c>
      <c r="D5046" s="4" t="s">
        <v>15</v>
      </c>
      <c r="E5046" s="4" t="s">
        <v>16</v>
      </c>
      <c r="F5046" s="4">
        <v>293</v>
      </c>
      <c r="G5046" s="4">
        <v>13026</v>
      </c>
      <c r="H5046" t="str">
        <f>INDEX(find_bugcounts!D:D, MATCH(F5046, find_bugcounts!B:B))</f>
        <v>Bad practice</v>
      </c>
      <c r="I5046" s="41">
        <v>37472</v>
      </c>
      <c r="J5046" s="41">
        <v>37744</v>
      </c>
      <c r="K5046" t="s">
        <v>392</v>
      </c>
      <c r="N5046"/>
      <c r="O5046"/>
      <c r="P5046"/>
      <c r="Q5046"/>
      <c r="R5046"/>
      <c r="S5046"/>
      <c r="T5046"/>
      <c r="U5046"/>
      <c r="V5046"/>
      <c r="W5046"/>
      <c r="X5046"/>
    </row>
    <row r="5047" spans="1:24">
      <c r="A5047">
        <v>13028</v>
      </c>
      <c r="B5047" s="4" t="s">
        <v>2</v>
      </c>
      <c r="C5047" s="4" t="s">
        <v>8</v>
      </c>
      <c r="D5047" s="4" t="s">
        <v>21</v>
      </c>
      <c r="E5047" s="4" t="s">
        <v>22</v>
      </c>
      <c r="F5047" s="4">
        <v>334</v>
      </c>
      <c r="G5047" s="4">
        <v>13028</v>
      </c>
      <c r="H5047" t="str">
        <f>INDEX(find_bugcounts!D:D, MATCH(F5047, find_bugcounts!B:B))</f>
        <v>Bad practice</v>
      </c>
      <c r="I5047" s="41">
        <v>37472</v>
      </c>
      <c r="J5047" t="s">
        <v>257</v>
      </c>
      <c r="K5047" t="s">
        <v>126</v>
      </c>
      <c r="N5047"/>
      <c r="O5047"/>
      <c r="P5047"/>
      <c r="Q5047"/>
      <c r="R5047"/>
      <c r="S5047"/>
      <c r="T5047"/>
      <c r="U5047"/>
      <c r="V5047"/>
      <c r="W5047"/>
      <c r="X5047"/>
    </row>
    <row r="5048" spans="1:24">
      <c r="A5048">
        <v>13030</v>
      </c>
      <c r="B5048" s="4" t="s">
        <v>2</v>
      </c>
      <c r="C5048" s="4" t="s">
        <v>8</v>
      </c>
      <c r="D5048" s="4" t="s">
        <v>15</v>
      </c>
      <c r="E5048" s="4" t="s">
        <v>16</v>
      </c>
      <c r="F5048" s="4">
        <v>54</v>
      </c>
      <c r="G5048" s="4">
        <v>13030</v>
      </c>
      <c r="H5048" t="e">
        <f>INDEX(find_bugcounts!D:D, MATCH(F5048, find_bugcounts!B:B))</f>
        <v>#N/A</v>
      </c>
      <c r="I5048" s="41">
        <v>37472</v>
      </c>
      <c r="J5048" s="41">
        <v>37564</v>
      </c>
      <c r="K5048" t="s">
        <v>392</v>
      </c>
      <c r="N5048"/>
      <c r="O5048"/>
      <c r="P5048"/>
      <c r="Q5048"/>
      <c r="R5048"/>
      <c r="S5048"/>
      <c r="T5048"/>
      <c r="U5048"/>
      <c r="V5048"/>
      <c r="W5048"/>
      <c r="X5048"/>
    </row>
    <row r="5049" spans="1:24">
      <c r="A5049">
        <v>13032</v>
      </c>
      <c r="B5049" s="4" t="s">
        <v>2</v>
      </c>
      <c r="C5049" s="4" t="s">
        <v>8</v>
      </c>
      <c r="D5049" s="4" t="s">
        <v>15</v>
      </c>
      <c r="E5049" s="4" t="s">
        <v>16</v>
      </c>
      <c r="F5049" s="4">
        <v>400</v>
      </c>
      <c r="G5049" s="4">
        <v>13032</v>
      </c>
      <c r="H5049" t="str">
        <f>INDEX(find_bugcounts!D:D, MATCH(F5049, find_bugcounts!B:B))</f>
        <v>Bad practice</v>
      </c>
      <c r="I5049" s="41">
        <v>37472</v>
      </c>
      <c r="J5049" t="s">
        <v>87</v>
      </c>
      <c r="K5049" t="s">
        <v>83</v>
      </c>
      <c r="N5049"/>
      <c r="O5049"/>
      <c r="P5049"/>
      <c r="Q5049"/>
      <c r="R5049"/>
      <c r="S5049"/>
      <c r="T5049"/>
      <c r="U5049"/>
      <c r="V5049"/>
      <c r="W5049"/>
      <c r="X5049"/>
    </row>
    <row r="5050" spans="1:24">
      <c r="A5050">
        <v>13036</v>
      </c>
      <c r="B5050" s="4" t="s">
        <v>2</v>
      </c>
      <c r="C5050" s="4" t="s">
        <v>12</v>
      </c>
      <c r="D5050" s="4" t="s">
        <v>15</v>
      </c>
      <c r="E5050" s="4" t="s">
        <v>31</v>
      </c>
      <c r="F5050" s="4">
        <v>299</v>
      </c>
      <c r="G5050" s="4">
        <v>13036</v>
      </c>
      <c r="H5050" t="str">
        <f>INDEX(find_bugcounts!D:D, MATCH(F5050, find_bugcounts!B:B))</f>
        <v>Bad practice</v>
      </c>
      <c r="I5050" s="41">
        <v>37472</v>
      </c>
      <c r="J5050" t="s">
        <v>435</v>
      </c>
      <c r="K5050" t="s">
        <v>244</v>
      </c>
      <c r="N5050"/>
      <c r="O5050"/>
      <c r="P5050"/>
      <c r="Q5050"/>
      <c r="R5050"/>
      <c r="S5050"/>
      <c r="T5050"/>
      <c r="U5050"/>
      <c r="V5050"/>
      <c r="W5050"/>
      <c r="X5050"/>
    </row>
    <row r="5051" spans="1:24">
      <c r="A5051">
        <v>13038</v>
      </c>
      <c r="B5051" s="4" t="s">
        <v>2</v>
      </c>
      <c r="C5051" s="4" t="s">
        <v>8</v>
      </c>
      <c r="D5051" s="4" t="s">
        <v>15</v>
      </c>
      <c r="E5051" s="4" t="s">
        <v>29</v>
      </c>
      <c r="F5051" s="4">
        <v>386</v>
      </c>
      <c r="G5051" s="4">
        <v>13038</v>
      </c>
      <c r="H5051" t="str">
        <f>INDEX(find_bugcounts!D:D, MATCH(F5051, find_bugcounts!B:B))</f>
        <v>Bad practice</v>
      </c>
      <c r="I5051" s="41">
        <v>37472</v>
      </c>
      <c r="J5051" t="s">
        <v>163</v>
      </c>
      <c r="K5051" t="s">
        <v>224</v>
      </c>
      <c r="N5051"/>
      <c r="O5051"/>
      <c r="P5051"/>
      <c r="Q5051"/>
      <c r="R5051"/>
      <c r="S5051"/>
      <c r="T5051"/>
      <c r="U5051"/>
      <c r="V5051"/>
      <c r="W5051"/>
      <c r="X5051"/>
    </row>
    <row r="5052" spans="1:24">
      <c r="A5052">
        <v>13039</v>
      </c>
      <c r="B5052" s="4" t="s">
        <v>2</v>
      </c>
      <c r="C5052" s="4" t="s">
        <v>8</v>
      </c>
      <c r="D5052" s="4" t="s">
        <v>15</v>
      </c>
      <c r="E5052" s="4" t="s">
        <v>16</v>
      </c>
      <c r="F5052" s="4">
        <v>279</v>
      </c>
      <c r="G5052" s="4">
        <v>13039</v>
      </c>
      <c r="H5052" t="str">
        <f>INDEX(find_bugcounts!D:D, MATCH(F5052, find_bugcounts!B:B))</f>
        <v>Bad practice</v>
      </c>
      <c r="I5052" s="41">
        <v>37472</v>
      </c>
      <c r="J5052" s="41">
        <v>37503</v>
      </c>
      <c r="K5052" t="s">
        <v>89</v>
      </c>
      <c r="N5052"/>
      <c r="O5052"/>
      <c r="P5052"/>
      <c r="Q5052"/>
      <c r="R5052"/>
      <c r="S5052"/>
      <c r="T5052"/>
      <c r="U5052"/>
      <c r="V5052"/>
      <c r="W5052"/>
      <c r="X5052"/>
    </row>
    <row r="5053" spans="1:24">
      <c r="A5053">
        <v>13041</v>
      </c>
      <c r="B5053" s="4" t="s">
        <v>2</v>
      </c>
      <c r="C5053" s="4" t="s">
        <v>8</v>
      </c>
      <c r="D5053" s="4" t="s">
        <v>21</v>
      </c>
      <c r="E5053" s="4" t="s">
        <v>22</v>
      </c>
      <c r="F5053" s="4">
        <v>374</v>
      </c>
      <c r="G5053" s="4">
        <v>13041</v>
      </c>
      <c r="H5053" t="str">
        <f>INDEX(find_bugcounts!D:D, MATCH(F5053, find_bugcounts!B:B))</f>
        <v>Bad practice</v>
      </c>
      <c r="I5053" s="41">
        <v>37472</v>
      </c>
      <c r="J5053" t="s">
        <v>105</v>
      </c>
      <c r="K5053" t="s">
        <v>124</v>
      </c>
      <c r="N5053"/>
      <c r="O5053"/>
      <c r="P5053"/>
      <c r="Q5053"/>
      <c r="R5053"/>
      <c r="S5053"/>
      <c r="T5053"/>
      <c r="U5053"/>
      <c r="V5053"/>
      <c r="W5053"/>
      <c r="X5053"/>
    </row>
    <row r="5054" spans="1:24">
      <c r="A5054">
        <v>13042</v>
      </c>
      <c r="B5054" s="4" t="s">
        <v>2</v>
      </c>
      <c r="C5054" s="4" t="s">
        <v>8</v>
      </c>
      <c r="D5054" s="4" t="s">
        <v>21</v>
      </c>
      <c r="E5054" s="4" t="s">
        <v>22</v>
      </c>
      <c r="F5054" s="4">
        <v>115</v>
      </c>
      <c r="G5054" s="4">
        <v>13042</v>
      </c>
      <c r="H5054" t="str">
        <f>INDEX(find_bugcounts!D:D, MATCH(F5054, find_bugcounts!B:B))</f>
        <v>Bad practice</v>
      </c>
      <c r="I5054" s="41">
        <v>37472</v>
      </c>
      <c r="J5054" s="41">
        <v>37412</v>
      </c>
      <c r="K5054" t="s">
        <v>126</v>
      </c>
      <c r="N5054"/>
      <c r="O5054"/>
      <c r="P5054"/>
      <c r="Q5054"/>
      <c r="R5054"/>
      <c r="S5054"/>
      <c r="T5054"/>
      <c r="U5054"/>
      <c r="V5054"/>
      <c r="W5054"/>
      <c r="X5054"/>
    </row>
    <row r="5055" spans="1:24">
      <c r="A5055">
        <v>13044</v>
      </c>
      <c r="B5055" s="4" t="s">
        <v>2</v>
      </c>
      <c r="C5055" s="4" t="s">
        <v>8</v>
      </c>
      <c r="D5055" s="4" t="s">
        <v>15</v>
      </c>
      <c r="E5055" s="4" t="s">
        <v>16</v>
      </c>
      <c r="F5055" s="4">
        <v>0</v>
      </c>
      <c r="G5055" s="4">
        <v>13044</v>
      </c>
      <c r="H5055" t="e">
        <f>INDEX(find_bugcounts!D:D, MATCH(F5055, find_bugcounts!B:B))</f>
        <v>#N/A</v>
      </c>
      <c r="I5055" s="41">
        <v>37472</v>
      </c>
      <c r="J5055" s="41">
        <v>37412</v>
      </c>
      <c r="K5055" t="s">
        <v>82</v>
      </c>
      <c r="N5055"/>
      <c r="O5055"/>
      <c r="P5055"/>
      <c r="Q5055"/>
      <c r="R5055"/>
      <c r="S5055"/>
      <c r="T5055"/>
      <c r="U5055"/>
      <c r="V5055"/>
      <c r="W5055"/>
      <c r="X5055"/>
    </row>
    <row r="5056" spans="1:24">
      <c r="A5056">
        <v>13048</v>
      </c>
      <c r="B5056" s="4" t="s">
        <v>2</v>
      </c>
      <c r="C5056" s="4" t="s">
        <v>8</v>
      </c>
      <c r="D5056" s="4" t="s">
        <v>15</v>
      </c>
      <c r="E5056" s="4" t="s">
        <v>19</v>
      </c>
      <c r="F5056" s="4">
        <v>248</v>
      </c>
      <c r="G5056" s="4">
        <v>13048</v>
      </c>
      <c r="H5056" t="str">
        <f>INDEX(find_bugcounts!D:D, MATCH(F5056, find_bugcounts!B:B))</f>
        <v>Bad practice</v>
      </c>
      <c r="I5056" s="41">
        <v>37503</v>
      </c>
      <c r="J5056" s="41">
        <v>37385</v>
      </c>
      <c r="K5056" t="s">
        <v>179</v>
      </c>
      <c r="N5056"/>
      <c r="O5056"/>
      <c r="P5056"/>
      <c r="Q5056"/>
      <c r="R5056"/>
      <c r="S5056"/>
      <c r="T5056"/>
      <c r="U5056"/>
      <c r="V5056"/>
      <c r="W5056"/>
      <c r="X5056"/>
    </row>
    <row r="5057" spans="1:24">
      <c r="A5057">
        <v>13049</v>
      </c>
      <c r="B5057" t="s">
        <v>4</v>
      </c>
      <c r="C5057" t="s">
        <v>8</v>
      </c>
      <c r="D5057" t="s">
        <v>15</v>
      </c>
      <c r="E5057" t="s">
        <v>23</v>
      </c>
      <c r="F5057">
        <v>1</v>
      </c>
      <c r="G5057">
        <v>13049</v>
      </c>
      <c r="H5057" t="e">
        <f>INDEX(find_bugcounts!D:D, MATCH(F5057, find_bugcounts!B:B))</f>
        <v>#N/A</v>
      </c>
      <c r="I5057" s="41">
        <v>37503</v>
      </c>
      <c r="J5057" t="s">
        <v>107</v>
      </c>
      <c r="K5057" t="s">
        <v>272</v>
      </c>
      <c r="N5057"/>
      <c r="O5057"/>
      <c r="P5057"/>
      <c r="Q5057"/>
      <c r="R5057"/>
      <c r="S5057"/>
      <c r="T5057"/>
      <c r="U5057"/>
      <c r="V5057"/>
      <c r="W5057"/>
      <c r="X5057"/>
    </row>
    <row r="5058" spans="1:24">
      <c r="A5058">
        <v>13051</v>
      </c>
      <c r="B5058" s="4" t="s">
        <v>2</v>
      </c>
      <c r="C5058" s="4" t="s">
        <v>8</v>
      </c>
      <c r="D5058" s="4" t="s">
        <v>18</v>
      </c>
      <c r="E5058" s="4" t="s">
        <v>19</v>
      </c>
      <c r="F5058" s="4">
        <v>422</v>
      </c>
      <c r="G5058" s="4">
        <v>13051</v>
      </c>
      <c r="H5058" t="str">
        <f>INDEX(find_bugcounts!D:D, MATCH(F5058, find_bugcounts!B:B))</f>
        <v>Bad practice</v>
      </c>
      <c r="I5058" s="41">
        <v>37503</v>
      </c>
      <c r="J5058" s="41">
        <v>38051</v>
      </c>
      <c r="K5058" t="s">
        <v>112</v>
      </c>
      <c r="N5058"/>
      <c r="O5058"/>
      <c r="P5058"/>
      <c r="Q5058"/>
      <c r="R5058"/>
      <c r="S5058"/>
      <c r="T5058"/>
      <c r="U5058"/>
      <c r="V5058"/>
      <c r="W5058"/>
      <c r="X5058"/>
    </row>
    <row r="5059" spans="1:24">
      <c r="A5059">
        <v>13052</v>
      </c>
      <c r="B5059" s="4" t="s">
        <v>2</v>
      </c>
      <c r="C5059" s="4" t="s">
        <v>8</v>
      </c>
      <c r="D5059" s="4" t="s">
        <v>15</v>
      </c>
      <c r="E5059" s="4" t="s">
        <v>19</v>
      </c>
      <c r="F5059" s="4">
        <v>334</v>
      </c>
      <c r="G5059" s="4">
        <v>13052</v>
      </c>
      <c r="H5059" t="str">
        <f>INDEX(find_bugcounts!D:D, MATCH(F5059, find_bugcounts!B:B))</f>
        <v>Bad practice</v>
      </c>
      <c r="I5059" s="41">
        <v>37503</v>
      </c>
      <c r="J5059" s="41">
        <v>37503</v>
      </c>
      <c r="K5059" t="s">
        <v>156</v>
      </c>
      <c r="N5059"/>
      <c r="O5059"/>
      <c r="P5059"/>
      <c r="Q5059"/>
      <c r="R5059"/>
      <c r="S5059"/>
      <c r="T5059"/>
      <c r="U5059"/>
      <c r="V5059"/>
      <c r="W5059"/>
      <c r="X5059"/>
    </row>
    <row r="5060" spans="1:24">
      <c r="A5060">
        <v>13054</v>
      </c>
      <c r="B5060" s="4" t="s">
        <v>2</v>
      </c>
      <c r="C5060" s="4" t="s">
        <v>10</v>
      </c>
      <c r="D5060" s="4" t="s">
        <v>21</v>
      </c>
      <c r="E5060" s="4" t="s">
        <v>19</v>
      </c>
      <c r="F5060" s="4">
        <v>334</v>
      </c>
      <c r="G5060" s="4">
        <v>13054</v>
      </c>
      <c r="H5060" t="str">
        <f>INDEX(find_bugcounts!D:D, MATCH(F5060, find_bugcounts!B:B))</f>
        <v>Bad practice</v>
      </c>
      <c r="I5060" s="41">
        <v>37503</v>
      </c>
      <c r="J5060" s="41">
        <v>37382</v>
      </c>
      <c r="K5060" t="s">
        <v>389</v>
      </c>
      <c r="N5060"/>
      <c r="O5060"/>
      <c r="P5060"/>
      <c r="Q5060"/>
      <c r="R5060"/>
      <c r="S5060"/>
      <c r="T5060"/>
      <c r="U5060"/>
      <c r="V5060"/>
      <c r="W5060"/>
      <c r="X5060"/>
    </row>
    <row r="5061" spans="1:24">
      <c r="A5061">
        <v>13056</v>
      </c>
      <c r="B5061" s="4" t="s">
        <v>2</v>
      </c>
      <c r="C5061" s="4" t="s">
        <v>10</v>
      </c>
      <c r="D5061" s="4" t="s">
        <v>21</v>
      </c>
      <c r="E5061" s="4" t="s">
        <v>19</v>
      </c>
      <c r="F5061" s="4">
        <v>24</v>
      </c>
      <c r="G5061" s="4">
        <v>13056</v>
      </c>
      <c r="H5061" t="e">
        <f>INDEX(find_bugcounts!D:D, MATCH(F5061, find_bugcounts!B:B))</f>
        <v>#N/A</v>
      </c>
      <c r="I5061" s="41">
        <v>37503</v>
      </c>
      <c r="J5061" s="41">
        <v>37594</v>
      </c>
      <c r="K5061" t="s">
        <v>206</v>
      </c>
      <c r="N5061"/>
      <c r="O5061"/>
      <c r="P5061"/>
      <c r="Q5061"/>
      <c r="R5061"/>
      <c r="S5061"/>
      <c r="T5061"/>
      <c r="U5061"/>
      <c r="V5061"/>
      <c r="W5061"/>
      <c r="X5061"/>
    </row>
    <row r="5062" spans="1:24">
      <c r="A5062">
        <v>13058</v>
      </c>
      <c r="B5062" s="4" t="s">
        <v>2</v>
      </c>
      <c r="C5062" s="4" t="s">
        <v>11</v>
      </c>
      <c r="D5062" s="4" t="s">
        <v>15</v>
      </c>
      <c r="E5062" s="4" t="s">
        <v>19</v>
      </c>
      <c r="F5062" s="4">
        <v>314</v>
      </c>
      <c r="G5062" s="4">
        <v>13058</v>
      </c>
      <c r="H5062" t="str">
        <f>INDEX(find_bugcounts!D:D, MATCH(F5062, find_bugcounts!B:B))</f>
        <v>Bad practice</v>
      </c>
      <c r="I5062" s="41">
        <v>37503</v>
      </c>
      <c r="J5062" t="s">
        <v>107</v>
      </c>
      <c r="K5062" t="s">
        <v>165</v>
      </c>
      <c r="N5062"/>
      <c r="O5062"/>
      <c r="P5062"/>
      <c r="Q5062"/>
      <c r="R5062"/>
      <c r="S5062"/>
      <c r="T5062"/>
      <c r="U5062"/>
      <c r="V5062"/>
      <c r="W5062"/>
      <c r="X5062"/>
    </row>
    <row r="5063" spans="1:24">
      <c r="A5063">
        <v>13060</v>
      </c>
      <c r="B5063" s="4" t="s">
        <v>2</v>
      </c>
      <c r="C5063" s="4" t="s">
        <v>8</v>
      </c>
      <c r="D5063" s="4" t="s">
        <v>21</v>
      </c>
      <c r="E5063" s="4" t="s">
        <v>27</v>
      </c>
      <c r="F5063" s="4">
        <v>213</v>
      </c>
      <c r="G5063" s="4">
        <v>13060</v>
      </c>
      <c r="H5063" t="str">
        <f>INDEX(find_bugcounts!D:D, MATCH(F5063, find_bugcounts!B:B))</f>
        <v>Bad practice</v>
      </c>
      <c r="I5063" s="41">
        <v>37503</v>
      </c>
      <c r="J5063" t="s">
        <v>222</v>
      </c>
      <c r="K5063" t="s">
        <v>228</v>
      </c>
      <c r="N5063"/>
      <c r="O5063"/>
      <c r="P5063"/>
      <c r="Q5063"/>
      <c r="R5063"/>
      <c r="S5063"/>
      <c r="T5063"/>
      <c r="U5063"/>
      <c r="V5063"/>
      <c r="W5063"/>
      <c r="X5063"/>
    </row>
    <row r="5064" spans="1:24">
      <c r="A5064">
        <v>13061</v>
      </c>
      <c r="B5064" s="4" t="s">
        <v>2</v>
      </c>
      <c r="C5064" s="4" t="s">
        <v>10</v>
      </c>
      <c r="D5064" s="4" t="s">
        <v>21</v>
      </c>
      <c r="E5064" s="4" t="s">
        <v>19</v>
      </c>
      <c r="F5064" s="4">
        <v>309</v>
      </c>
      <c r="G5064" s="4">
        <v>13061</v>
      </c>
      <c r="H5064" t="str">
        <f>INDEX(find_bugcounts!D:D, MATCH(F5064, find_bugcounts!B:B))</f>
        <v>Bad practice</v>
      </c>
      <c r="I5064" s="41">
        <v>37503</v>
      </c>
      <c r="J5064" t="s">
        <v>111</v>
      </c>
      <c r="K5064" t="s">
        <v>206</v>
      </c>
      <c r="N5064"/>
      <c r="O5064"/>
      <c r="P5064"/>
      <c r="Q5064"/>
      <c r="R5064"/>
      <c r="S5064"/>
      <c r="T5064"/>
      <c r="U5064"/>
      <c r="V5064"/>
      <c r="W5064"/>
      <c r="X5064"/>
    </row>
    <row r="5065" spans="1:24">
      <c r="A5065">
        <v>13063</v>
      </c>
      <c r="B5065" t="s">
        <v>3</v>
      </c>
      <c r="C5065" t="s">
        <v>11</v>
      </c>
      <c r="D5065" t="s">
        <v>21</v>
      </c>
      <c r="E5065" t="s">
        <v>27</v>
      </c>
      <c r="F5065">
        <v>422</v>
      </c>
      <c r="G5065">
        <v>13063</v>
      </c>
      <c r="H5065" t="str">
        <f>INDEX(find_bugcounts!D:D, MATCH(F5065, find_bugcounts!B:B))</f>
        <v>Bad practice</v>
      </c>
      <c r="I5065" s="41">
        <v>37503</v>
      </c>
      <c r="J5065" s="41">
        <v>37533</v>
      </c>
      <c r="K5065" t="s">
        <v>225</v>
      </c>
      <c r="N5065"/>
      <c r="O5065"/>
      <c r="P5065"/>
      <c r="Q5065"/>
      <c r="R5065"/>
      <c r="S5065"/>
      <c r="T5065"/>
      <c r="U5065"/>
      <c r="V5065"/>
      <c r="W5065"/>
      <c r="X5065"/>
    </row>
    <row r="5066" spans="1:24">
      <c r="A5066">
        <v>13064</v>
      </c>
      <c r="B5066" t="s">
        <v>5</v>
      </c>
      <c r="C5066" t="s">
        <v>8</v>
      </c>
      <c r="D5066" t="s">
        <v>15</v>
      </c>
      <c r="E5066" t="s">
        <v>19</v>
      </c>
      <c r="F5066">
        <v>104</v>
      </c>
      <c r="G5066">
        <v>13064</v>
      </c>
      <c r="H5066" t="e">
        <f>INDEX(find_bugcounts!D:D, MATCH(F5066, find_bugcounts!B:B))</f>
        <v>#N/A</v>
      </c>
      <c r="I5066" s="41">
        <v>37503</v>
      </c>
      <c r="J5066" s="41">
        <v>37564</v>
      </c>
      <c r="K5066" t="s">
        <v>160</v>
      </c>
      <c r="N5066"/>
      <c r="O5066"/>
      <c r="P5066"/>
      <c r="Q5066"/>
      <c r="R5066"/>
      <c r="S5066"/>
      <c r="T5066"/>
      <c r="U5066"/>
      <c r="V5066"/>
      <c r="W5066"/>
      <c r="X5066"/>
    </row>
    <row r="5067" spans="1:24">
      <c r="A5067">
        <v>13067</v>
      </c>
      <c r="B5067" s="4" t="s">
        <v>2</v>
      </c>
      <c r="C5067" s="4" t="s">
        <v>8</v>
      </c>
      <c r="D5067" s="4" t="s">
        <v>15</v>
      </c>
      <c r="E5067" s="4" t="s">
        <v>26</v>
      </c>
      <c r="F5067" s="4">
        <v>32</v>
      </c>
      <c r="G5067" s="4">
        <v>13067</v>
      </c>
      <c r="H5067" t="e">
        <f>INDEX(find_bugcounts!D:D, MATCH(F5067, find_bugcounts!B:B))</f>
        <v>#N/A</v>
      </c>
      <c r="I5067" s="41">
        <v>37503</v>
      </c>
      <c r="J5067" s="41">
        <v>37320</v>
      </c>
      <c r="K5067" t="s">
        <v>193</v>
      </c>
      <c r="N5067"/>
      <c r="O5067"/>
      <c r="P5067"/>
      <c r="Q5067"/>
      <c r="R5067"/>
      <c r="S5067"/>
      <c r="T5067"/>
      <c r="U5067"/>
      <c r="V5067"/>
      <c r="W5067"/>
      <c r="X5067"/>
    </row>
    <row r="5068" spans="1:24">
      <c r="A5068">
        <v>13068</v>
      </c>
      <c r="B5068" s="4" t="s">
        <v>2</v>
      </c>
      <c r="C5068" s="4" t="s">
        <v>10</v>
      </c>
      <c r="D5068" s="4" t="s">
        <v>21</v>
      </c>
      <c r="E5068" s="4" t="s">
        <v>19</v>
      </c>
      <c r="F5068" s="4">
        <v>253</v>
      </c>
      <c r="G5068" s="4">
        <v>13068</v>
      </c>
      <c r="H5068" t="str">
        <f>INDEX(find_bugcounts!D:D, MATCH(F5068, find_bugcounts!B:B))</f>
        <v>Bad practice</v>
      </c>
      <c r="I5068" s="41">
        <v>37503</v>
      </c>
      <c r="J5068" t="s">
        <v>111</v>
      </c>
      <c r="K5068" t="s">
        <v>206</v>
      </c>
      <c r="N5068"/>
      <c r="O5068"/>
      <c r="P5068"/>
      <c r="Q5068"/>
      <c r="R5068"/>
      <c r="S5068"/>
      <c r="T5068"/>
      <c r="U5068"/>
      <c r="V5068"/>
      <c r="W5068"/>
      <c r="X5068"/>
    </row>
    <row r="5069" spans="1:24">
      <c r="A5069">
        <v>13069</v>
      </c>
      <c r="B5069" s="4" t="s">
        <v>2</v>
      </c>
      <c r="C5069" s="4" t="s">
        <v>8</v>
      </c>
      <c r="D5069" s="4" t="s">
        <v>15</v>
      </c>
      <c r="E5069" s="4" t="s">
        <v>16</v>
      </c>
      <c r="F5069" s="4">
        <v>197</v>
      </c>
      <c r="G5069" s="4">
        <v>13069</v>
      </c>
      <c r="H5069" t="str">
        <f>INDEX(find_bugcounts!D:D, MATCH(F5069, find_bugcounts!B:B))</f>
        <v>Bad practice</v>
      </c>
      <c r="I5069" s="41">
        <v>37503</v>
      </c>
      <c r="J5069" t="s">
        <v>384</v>
      </c>
      <c r="K5069" t="s">
        <v>350</v>
      </c>
      <c r="N5069"/>
      <c r="O5069"/>
      <c r="P5069"/>
      <c r="Q5069"/>
      <c r="R5069"/>
      <c r="S5069"/>
      <c r="T5069"/>
      <c r="U5069"/>
      <c r="V5069"/>
      <c r="W5069"/>
      <c r="X5069"/>
    </row>
    <row r="5070" spans="1:24">
      <c r="A5070">
        <v>13072</v>
      </c>
      <c r="B5070" s="4" t="s">
        <v>2</v>
      </c>
      <c r="C5070" s="4" t="s">
        <v>8</v>
      </c>
      <c r="D5070" s="4" t="s">
        <v>15</v>
      </c>
      <c r="E5070" s="4" t="s">
        <v>23</v>
      </c>
      <c r="F5070" s="4">
        <v>203</v>
      </c>
      <c r="G5070" s="4">
        <v>13072</v>
      </c>
      <c r="H5070" t="str">
        <f>INDEX(find_bugcounts!D:D, MATCH(F5070, find_bugcounts!B:B))</f>
        <v>Bad practice</v>
      </c>
      <c r="I5070" s="41">
        <v>37503</v>
      </c>
      <c r="J5070" s="41">
        <v>37503</v>
      </c>
      <c r="K5070" t="s">
        <v>154</v>
      </c>
      <c r="N5070"/>
      <c r="O5070"/>
      <c r="P5070"/>
      <c r="Q5070"/>
      <c r="R5070"/>
      <c r="S5070"/>
      <c r="T5070"/>
      <c r="U5070"/>
      <c r="V5070"/>
      <c r="W5070"/>
      <c r="X5070"/>
    </row>
    <row r="5071" spans="1:24">
      <c r="A5071">
        <v>13074</v>
      </c>
      <c r="B5071" s="4" t="s">
        <v>2</v>
      </c>
      <c r="C5071" s="4" t="s">
        <v>10</v>
      </c>
      <c r="D5071" s="4" t="s">
        <v>21</v>
      </c>
      <c r="E5071" s="4" t="s">
        <v>22</v>
      </c>
      <c r="F5071" s="4">
        <v>417</v>
      </c>
      <c r="G5071" s="4">
        <v>13074</v>
      </c>
      <c r="H5071" t="str">
        <f>INDEX(find_bugcounts!D:D, MATCH(F5071, find_bugcounts!B:B))</f>
        <v>Bad practice</v>
      </c>
      <c r="I5071" s="41">
        <v>37503</v>
      </c>
      <c r="J5071" s="41">
        <v>37412</v>
      </c>
      <c r="K5071" t="s">
        <v>126</v>
      </c>
      <c r="N5071"/>
      <c r="O5071"/>
      <c r="P5071"/>
      <c r="Q5071"/>
      <c r="R5071"/>
      <c r="S5071"/>
      <c r="T5071"/>
      <c r="U5071"/>
      <c r="V5071"/>
      <c r="W5071"/>
      <c r="X5071"/>
    </row>
    <row r="5072" spans="1:24">
      <c r="A5072">
        <v>13077</v>
      </c>
      <c r="B5072" s="4" t="s">
        <v>2</v>
      </c>
      <c r="C5072" s="4" t="s">
        <v>8</v>
      </c>
      <c r="D5072" s="4" t="s">
        <v>15</v>
      </c>
      <c r="E5072" s="4" t="s">
        <v>29</v>
      </c>
      <c r="F5072" s="4">
        <v>47</v>
      </c>
      <c r="G5072" s="4">
        <v>13077</v>
      </c>
      <c r="H5072" t="e">
        <f>INDEX(find_bugcounts!D:D, MATCH(F5072, find_bugcounts!B:B))</f>
        <v>#N/A</v>
      </c>
      <c r="I5072" s="41">
        <v>37503</v>
      </c>
      <c r="J5072" t="s">
        <v>172</v>
      </c>
      <c r="K5072" t="s">
        <v>224</v>
      </c>
      <c r="N5072"/>
      <c r="O5072"/>
      <c r="P5072"/>
      <c r="Q5072"/>
      <c r="R5072"/>
      <c r="S5072"/>
      <c r="T5072"/>
      <c r="U5072"/>
      <c r="V5072"/>
      <c r="W5072"/>
      <c r="X5072"/>
    </row>
    <row r="5073" spans="1:24">
      <c r="A5073">
        <v>13078</v>
      </c>
      <c r="B5073" s="4" t="s">
        <v>2</v>
      </c>
      <c r="C5073" s="4" t="s">
        <v>8</v>
      </c>
      <c r="D5073" s="4" t="s">
        <v>21</v>
      </c>
      <c r="E5073" s="4" t="s">
        <v>19</v>
      </c>
      <c r="F5073" s="4">
        <v>347</v>
      </c>
      <c r="G5073" s="4">
        <v>13078</v>
      </c>
      <c r="H5073" t="str">
        <f>INDEX(find_bugcounts!D:D, MATCH(F5073, find_bugcounts!B:B))</f>
        <v>Bad practice</v>
      </c>
      <c r="I5073" s="41">
        <v>37503</v>
      </c>
      <c r="J5073" t="s">
        <v>114</v>
      </c>
      <c r="K5073" t="s">
        <v>389</v>
      </c>
      <c r="N5073"/>
      <c r="O5073"/>
      <c r="P5073"/>
      <c r="Q5073"/>
      <c r="R5073"/>
      <c r="S5073"/>
      <c r="T5073"/>
      <c r="U5073"/>
      <c r="V5073"/>
      <c r="W5073"/>
      <c r="X5073"/>
    </row>
    <row r="5074" spans="1:24">
      <c r="A5074">
        <v>13080</v>
      </c>
      <c r="B5074" s="4" t="s">
        <v>2</v>
      </c>
      <c r="C5074" s="4" t="s">
        <v>8</v>
      </c>
      <c r="D5074" s="4" t="s">
        <v>15</v>
      </c>
      <c r="E5074" s="4" t="s">
        <v>16</v>
      </c>
      <c r="F5074" s="4">
        <v>160</v>
      </c>
      <c r="G5074" s="4">
        <v>13080</v>
      </c>
      <c r="H5074" t="str">
        <f>INDEX(find_bugcounts!D:D, MATCH(F5074, find_bugcounts!B:B))</f>
        <v>Bad practice</v>
      </c>
      <c r="I5074" s="41">
        <v>37503</v>
      </c>
      <c r="J5074" t="s">
        <v>163</v>
      </c>
      <c r="K5074" t="s">
        <v>392</v>
      </c>
      <c r="N5074"/>
      <c r="O5074"/>
      <c r="P5074"/>
      <c r="Q5074"/>
      <c r="R5074"/>
      <c r="S5074"/>
      <c r="T5074"/>
      <c r="U5074"/>
      <c r="V5074"/>
      <c r="W5074"/>
      <c r="X5074"/>
    </row>
    <row r="5075" spans="1:24">
      <c r="A5075">
        <v>13081</v>
      </c>
      <c r="B5075" s="4" t="s">
        <v>2</v>
      </c>
      <c r="C5075" s="4" t="s">
        <v>10</v>
      </c>
      <c r="D5075" s="4" t="s">
        <v>21</v>
      </c>
      <c r="E5075" s="4" t="s">
        <v>19</v>
      </c>
      <c r="F5075" s="4">
        <v>347</v>
      </c>
      <c r="G5075" s="4">
        <v>13081</v>
      </c>
      <c r="H5075" t="str">
        <f>INDEX(find_bugcounts!D:D, MATCH(F5075, find_bugcounts!B:B))</f>
        <v>Bad practice</v>
      </c>
      <c r="I5075" s="41">
        <v>37503</v>
      </c>
      <c r="J5075" t="s">
        <v>111</v>
      </c>
      <c r="K5075" t="s">
        <v>206</v>
      </c>
      <c r="N5075"/>
      <c r="O5075"/>
      <c r="P5075"/>
      <c r="Q5075"/>
      <c r="R5075"/>
      <c r="S5075"/>
      <c r="T5075"/>
      <c r="U5075"/>
      <c r="V5075"/>
      <c r="W5075"/>
      <c r="X5075"/>
    </row>
    <row r="5076" spans="1:24">
      <c r="A5076">
        <v>13082</v>
      </c>
      <c r="B5076" s="4" t="s">
        <v>2</v>
      </c>
      <c r="C5076" s="4" t="s">
        <v>8</v>
      </c>
      <c r="D5076" s="4" t="s">
        <v>21</v>
      </c>
      <c r="E5076" s="4" t="s">
        <v>19</v>
      </c>
      <c r="F5076" s="4">
        <v>303</v>
      </c>
      <c r="G5076" s="4">
        <v>13082</v>
      </c>
      <c r="H5076" t="str">
        <f>INDEX(find_bugcounts!D:D, MATCH(F5076, find_bugcounts!B:B))</f>
        <v>Bad practice</v>
      </c>
      <c r="I5076" s="41">
        <v>37503</v>
      </c>
      <c r="J5076" s="41">
        <v>37565</v>
      </c>
      <c r="K5076" t="s">
        <v>240</v>
      </c>
      <c r="N5076"/>
      <c r="O5076"/>
      <c r="P5076"/>
      <c r="Q5076"/>
      <c r="R5076"/>
      <c r="S5076"/>
      <c r="T5076"/>
      <c r="U5076"/>
      <c r="V5076"/>
      <c r="W5076"/>
      <c r="X5076"/>
    </row>
    <row r="5077" spans="1:24">
      <c r="A5077">
        <v>13084</v>
      </c>
      <c r="B5077" s="4" t="s">
        <v>2</v>
      </c>
      <c r="C5077" s="4" t="s">
        <v>8</v>
      </c>
      <c r="D5077" s="4" t="s">
        <v>21</v>
      </c>
      <c r="E5077" s="4" t="s">
        <v>27</v>
      </c>
      <c r="F5077" s="4">
        <v>213</v>
      </c>
      <c r="G5077" s="4">
        <v>13084</v>
      </c>
      <c r="H5077" t="str">
        <f>INDEX(find_bugcounts!D:D, MATCH(F5077, find_bugcounts!B:B))</f>
        <v>Bad practice</v>
      </c>
      <c r="I5077" s="41">
        <v>37503</v>
      </c>
      <c r="J5077" t="s">
        <v>111</v>
      </c>
      <c r="K5077" t="s">
        <v>423</v>
      </c>
      <c r="N5077"/>
      <c r="O5077"/>
      <c r="P5077"/>
      <c r="Q5077"/>
      <c r="R5077"/>
      <c r="S5077"/>
      <c r="T5077"/>
      <c r="U5077"/>
      <c r="V5077"/>
      <c r="W5077"/>
      <c r="X5077"/>
    </row>
    <row r="5078" spans="1:24">
      <c r="A5078">
        <v>13085</v>
      </c>
      <c r="B5078" s="4" t="s">
        <v>2</v>
      </c>
      <c r="C5078" s="4" t="s">
        <v>11</v>
      </c>
      <c r="D5078" s="4" t="s">
        <v>15</v>
      </c>
      <c r="E5078" s="4" t="s">
        <v>22</v>
      </c>
      <c r="F5078" s="4">
        <v>374</v>
      </c>
      <c r="G5078" s="4">
        <v>13085</v>
      </c>
      <c r="H5078" t="str">
        <f>INDEX(find_bugcounts!D:D, MATCH(F5078, find_bugcounts!B:B))</f>
        <v>Bad practice</v>
      </c>
      <c r="I5078" s="41">
        <v>37503</v>
      </c>
      <c r="J5078" s="41">
        <v>37564</v>
      </c>
      <c r="K5078" t="s">
        <v>124</v>
      </c>
      <c r="N5078"/>
      <c r="O5078"/>
      <c r="P5078"/>
      <c r="Q5078"/>
      <c r="R5078"/>
      <c r="S5078"/>
      <c r="T5078"/>
      <c r="U5078"/>
      <c r="V5078"/>
      <c r="W5078"/>
      <c r="X5078"/>
    </row>
    <row r="5079" spans="1:24">
      <c r="A5079">
        <v>13086</v>
      </c>
      <c r="B5079" s="4" t="s">
        <v>2</v>
      </c>
      <c r="C5079" s="4" t="s">
        <v>8</v>
      </c>
      <c r="D5079" s="4" t="s">
        <v>21</v>
      </c>
      <c r="E5079" s="4" t="s">
        <v>19</v>
      </c>
      <c r="F5079" s="4">
        <v>106</v>
      </c>
      <c r="G5079" s="4">
        <v>13086</v>
      </c>
      <c r="H5079" t="e">
        <f>INDEX(find_bugcounts!D:D, MATCH(F5079, find_bugcounts!B:B))</f>
        <v>#N/A</v>
      </c>
      <c r="I5079" s="41">
        <v>37503</v>
      </c>
      <c r="J5079" t="s">
        <v>90</v>
      </c>
      <c r="K5079" t="s">
        <v>232</v>
      </c>
      <c r="N5079"/>
      <c r="O5079"/>
      <c r="P5079"/>
      <c r="Q5079"/>
      <c r="R5079"/>
      <c r="S5079"/>
      <c r="T5079"/>
      <c r="U5079"/>
      <c r="V5079"/>
      <c r="W5079"/>
      <c r="X5079"/>
    </row>
    <row r="5080" spans="1:24">
      <c r="A5080">
        <v>13087</v>
      </c>
      <c r="B5080" s="4" t="s">
        <v>2</v>
      </c>
      <c r="C5080" s="4" t="s">
        <v>11</v>
      </c>
      <c r="D5080" s="4" t="s">
        <v>18</v>
      </c>
      <c r="E5080" s="4" t="s">
        <v>19</v>
      </c>
      <c r="F5080" s="4">
        <v>140</v>
      </c>
      <c r="G5080" s="4">
        <v>13087</v>
      </c>
      <c r="H5080" t="str">
        <f>INDEX(find_bugcounts!D:D, MATCH(F5080, find_bugcounts!B:B))</f>
        <v>Bad practice</v>
      </c>
      <c r="I5080" s="41">
        <v>37503</v>
      </c>
      <c r="J5080" t="s">
        <v>90</v>
      </c>
      <c r="K5080" t="s">
        <v>112</v>
      </c>
      <c r="N5080"/>
      <c r="O5080"/>
      <c r="P5080"/>
      <c r="Q5080"/>
      <c r="R5080"/>
      <c r="S5080"/>
      <c r="T5080"/>
      <c r="U5080"/>
      <c r="V5080"/>
      <c r="W5080"/>
      <c r="X5080"/>
    </row>
    <row r="5081" spans="1:24">
      <c r="A5081">
        <v>13088</v>
      </c>
      <c r="B5081" s="4" t="s">
        <v>2</v>
      </c>
      <c r="C5081" s="4" t="s">
        <v>8</v>
      </c>
      <c r="D5081" s="4" t="s">
        <v>15</v>
      </c>
      <c r="E5081" s="4" t="s">
        <v>22</v>
      </c>
      <c r="F5081" s="4">
        <v>115</v>
      </c>
      <c r="G5081" s="4">
        <v>13088</v>
      </c>
      <c r="H5081" t="str">
        <f>INDEX(find_bugcounts!D:D, MATCH(F5081, find_bugcounts!B:B))</f>
        <v>Bad practice</v>
      </c>
      <c r="I5081" s="41">
        <v>37503</v>
      </c>
      <c r="J5081" t="s">
        <v>163</v>
      </c>
      <c r="K5081" t="s">
        <v>130</v>
      </c>
      <c r="N5081"/>
      <c r="O5081"/>
      <c r="P5081"/>
      <c r="Q5081"/>
      <c r="R5081"/>
      <c r="S5081"/>
      <c r="T5081"/>
      <c r="U5081"/>
      <c r="V5081"/>
      <c r="W5081"/>
      <c r="X5081"/>
    </row>
    <row r="5082" spans="1:24">
      <c r="A5082">
        <v>13091</v>
      </c>
      <c r="B5082" s="4" t="s">
        <v>2</v>
      </c>
      <c r="C5082" s="4" t="s">
        <v>11</v>
      </c>
      <c r="D5082" s="4" t="s">
        <v>18</v>
      </c>
      <c r="E5082" s="4" t="s">
        <v>19</v>
      </c>
      <c r="F5082" s="4">
        <v>405</v>
      </c>
      <c r="G5082" s="4">
        <v>13091</v>
      </c>
      <c r="H5082" t="str">
        <f>INDEX(find_bugcounts!D:D, MATCH(F5082, find_bugcounts!B:B))</f>
        <v>Bad practice</v>
      </c>
      <c r="I5082" s="41">
        <v>37503</v>
      </c>
      <c r="J5082" t="s">
        <v>90</v>
      </c>
      <c r="K5082" t="s">
        <v>112</v>
      </c>
      <c r="N5082"/>
      <c r="O5082"/>
      <c r="P5082"/>
      <c r="Q5082"/>
      <c r="R5082"/>
      <c r="S5082"/>
      <c r="T5082"/>
      <c r="U5082"/>
      <c r="V5082"/>
      <c r="W5082"/>
      <c r="X5082"/>
    </row>
    <row r="5083" spans="1:24">
      <c r="A5083">
        <v>13092</v>
      </c>
      <c r="B5083" s="4" t="s">
        <v>2</v>
      </c>
      <c r="C5083" s="4" t="s">
        <v>8</v>
      </c>
      <c r="D5083" s="4" t="s">
        <v>15</v>
      </c>
      <c r="E5083" s="4" t="s">
        <v>16</v>
      </c>
      <c r="F5083" s="4">
        <v>409</v>
      </c>
      <c r="G5083" s="4">
        <v>13092</v>
      </c>
      <c r="H5083" t="str">
        <f>INDEX(find_bugcounts!D:D, MATCH(F5083, find_bugcounts!B:B))</f>
        <v>Bad practice</v>
      </c>
      <c r="I5083" s="41">
        <v>37503</v>
      </c>
      <c r="J5083" s="41">
        <v>37533</v>
      </c>
      <c r="K5083" t="s">
        <v>82</v>
      </c>
      <c r="N5083"/>
      <c r="O5083"/>
      <c r="P5083"/>
      <c r="Q5083"/>
      <c r="R5083"/>
      <c r="S5083"/>
      <c r="T5083"/>
      <c r="U5083"/>
      <c r="V5083"/>
      <c r="W5083"/>
      <c r="X5083"/>
    </row>
    <row r="5084" spans="1:24">
      <c r="A5084">
        <v>13094</v>
      </c>
      <c r="B5084" s="4" t="s">
        <v>2</v>
      </c>
      <c r="C5084" s="4" t="s">
        <v>8</v>
      </c>
      <c r="D5084" s="4" t="s">
        <v>15</v>
      </c>
      <c r="E5084" s="4" t="s">
        <v>16</v>
      </c>
      <c r="F5084" s="4">
        <v>1</v>
      </c>
      <c r="G5084" s="4">
        <v>13094</v>
      </c>
      <c r="H5084" t="e">
        <f>INDEX(find_bugcounts!D:D, MATCH(F5084, find_bugcounts!B:B))</f>
        <v>#N/A</v>
      </c>
      <c r="I5084" s="41">
        <v>37503</v>
      </c>
      <c r="J5084" s="41">
        <v>37473</v>
      </c>
      <c r="K5084" t="s">
        <v>392</v>
      </c>
      <c r="N5084"/>
      <c r="O5084"/>
      <c r="P5084"/>
      <c r="Q5084"/>
      <c r="R5084"/>
      <c r="S5084"/>
      <c r="T5084"/>
      <c r="U5084"/>
      <c r="V5084"/>
      <c r="W5084"/>
      <c r="X5084"/>
    </row>
    <row r="5085" spans="1:24">
      <c r="A5085">
        <v>13096</v>
      </c>
      <c r="B5085" s="4" t="s">
        <v>2</v>
      </c>
      <c r="C5085" s="4" t="s">
        <v>11</v>
      </c>
      <c r="D5085" s="4" t="s">
        <v>15</v>
      </c>
      <c r="E5085" s="4" t="s">
        <v>17</v>
      </c>
      <c r="F5085" s="4">
        <v>160</v>
      </c>
      <c r="G5085" s="4">
        <v>13096</v>
      </c>
      <c r="H5085" t="str">
        <f>INDEX(find_bugcounts!D:D, MATCH(F5085, find_bugcounts!B:B))</f>
        <v>Bad practice</v>
      </c>
      <c r="I5085" s="41">
        <v>37503</v>
      </c>
      <c r="J5085" s="41">
        <v>37594</v>
      </c>
      <c r="K5085" t="s">
        <v>423</v>
      </c>
      <c r="N5085"/>
      <c r="O5085"/>
      <c r="P5085"/>
      <c r="Q5085"/>
      <c r="R5085"/>
      <c r="S5085"/>
      <c r="T5085"/>
      <c r="U5085"/>
      <c r="V5085"/>
      <c r="W5085"/>
      <c r="X5085"/>
    </row>
    <row r="5086" spans="1:24">
      <c r="A5086">
        <v>13097</v>
      </c>
      <c r="B5086" s="4" t="s">
        <v>2</v>
      </c>
      <c r="C5086" s="4" t="s">
        <v>8</v>
      </c>
      <c r="D5086" s="4" t="s">
        <v>15</v>
      </c>
      <c r="E5086" s="4" t="s">
        <v>16</v>
      </c>
      <c r="F5086" s="4">
        <v>356</v>
      </c>
      <c r="G5086" s="4">
        <v>13097</v>
      </c>
      <c r="H5086" t="str">
        <f>INDEX(find_bugcounts!D:D, MATCH(F5086, find_bugcounts!B:B))</f>
        <v>Bad practice</v>
      </c>
      <c r="I5086" s="41">
        <v>37503</v>
      </c>
      <c r="J5086" t="s">
        <v>397</v>
      </c>
      <c r="K5086" t="s">
        <v>392</v>
      </c>
      <c r="N5086"/>
      <c r="O5086"/>
      <c r="P5086"/>
      <c r="Q5086"/>
      <c r="R5086"/>
      <c r="S5086"/>
      <c r="T5086"/>
      <c r="U5086"/>
      <c r="V5086"/>
      <c r="W5086"/>
      <c r="X5086"/>
    </row>
    <row r="5087" spans="1:24">
      <c r="A5087">
        <v>13102</v>
      </c>
      <c r="B5087" s="4" t="s">
        <v>2</v>
      </c>
      <c r="C5087" s="4" t="s">
        <v>8</v>
      </c>
      <c r="D5087" s="4" t="s">
        <v>15</v>
      </c>
      <c r="E5087" s="4" t="s">
        <v>16</v>
      </c>
      <c r="F5087" s="4">
        <v>339</v>
      </c>
      <c r="G5087" s="4">
        <v>13102</v>
      </c>
      <c r="H5087" t="str">
        <f>INDEX(find_bugcounts!D:D, MATCH(F5087, find_bugcounts!B:B))</f>
        <v>Bad practice</v>
      </c>
      <c r="I5087" s="41">
        <v>37503</v>
      </c>
      <c r="J5087" t="s">
        <v>222</v>
      </c>
      <c r="K5087" t="s">
        <v>392</v>
      </c>
      <c r="N5087"/>
      <c r="O5087"/>
      <c r="P5087"/>
      <c r="Q5087"/>
      <c r="R5087"/>
      <c r="S5087"/>
      <c r="T5087"/>
      <c r="U5087"/>
      <c r="V5087"/>
      <c r="W5087"/>
      <c r="X5087"/>
    </row>
    <row r="5088" spans="1:24">
      <c r="A5088">
        <v>13104</v>
      </c>
      <c r="B5088" s="4" t="s">
        <v>2</v>
      </c>
      <c r="C5088" s="4" t="s">
        <v>8</v>
      </c>
      <c r="D5088" s="4" t="s">
        <v>21</v>
      </c>
      <c r="E5088" s="4" t="s">
        <v>22</v>
      </c>
      <c r="F5088" s="4">
        <v>265</v>
      </c>
      <c r="G5088" s="4">
        <v>13104</v>
      </c>
      <c r="H5088" t="str">
        <f>INDEX(find_bugcounts!D:D, MATCH(F5088, find_bugcounts!B:B))</f>
        <v>Bad practice</v>
      </c>
      <c r="I5088" s="41">
        <v>37503</v>
      </c>
      <c r="J5088" s="41">
        <v>37564</v>
      </c>
      <c r="K5088" t="s">
        <v>127</v>
      </c>
      <c r="N5088"/>
      <c r="O5088"/>
      <c r="P5088"/>
      <c r="Q5088"/>
      <c r="R5088"/>
      <c r="S5088"/>
      <c r="T5088"/>
      <c r="U5088"/>
      <c r="V5088"/>
      <c r="W5088"/>
      <c r="X5088"/>
    </row>
    <row r="5089" spans="1:24">
      <c r="A5089">
        <v>13105</v>
      </c>
      <c r="B5089" s="4" t="s">
        <v>2</v>
      </c>
      <c r="C5089" s="4" t="s">
        <v>8</v>
      </c>
      <c r="D5089" s="4" t="s">
        <v>15</v>
      </c>
      <c r="E5089" s="4" t="s">
        <v>16</v>
      </c>
      <c r="F5089" s="4">
        <v>259</v>
      </c>
      <c r="G5089" s="4">
        <v>13105</v>
      </c>
      <c r="H5089" t="str">
        <f>INDEX(find_bugcounts!D:D, MATCH(F5089, find_bugcounts!B:B))</f>
        <v>Bad practice</v>
      </c>
      <c r="I5089" s="41">
        <v>37503</v>
      </c>
      <c r="J5089" t="s">
        <v>111</v>
      </c>
      <c r="K5089" t="s">
        <v>392</v>
      </c>
      <c r="N5089"/>
      <c r="O5089"/>
      <c r="P5089"/>
      <c r="Q5089"/>
      <c r="R5089"/>
      <c r="S5089"/>
      <c r="T5089"/>
      <c r="U5089"/>
      <c r="V5089"/>
      <c r="W5089"/>
      <c r="X5089"/>
    </row>
    <row r="5090" spans="1:24">
      <c r="A5090">
        <v>13108</v>
      </c>
      <c r="B5090" s="4" t="s">
        <v>2</v>
      </c>
      <c r="C5090" s="4" t="s">
        <v>10</v>
      </c>
      <c r="D5090" s="4" t="s">
        <v>18</v>
      </c>
      <c r="E5090" s="4" t="s">
        <v>19</v>
      </c>
      <c r="F5090" s="4">
        <v>0</v>
      </c>
      <c r="G5090" s="4">
        <v>13108</v>
      </c>
      <c r="H5090" t="e">
        <f>INDEX(find_bugcounts!D:D, MATCH(F5090, find_bugcounts!B:B))</f>
        <v>#N/A</v>
      </c>
      <c r="I5090" s="41">
        <v>37503</v>
      </c>
      <c r="J5090" t="s">
        <v>111</v>
      </c>
      <c r="K5090" t="s">
        <v>112</v>
      </c>
      <c r="N5090"/>
      <c r="O5090"/>
      <c r="P5090"/>
      <c r="Q5090"/>
      <c r="R5090"/>
      <c r="S5090"/>
      <c r="T5090"/>
      <c r="U5090"/>
      <c r="V5090"/>
      <c r="W5090"/>
      <c r="X5090"/>
    </row>
    <row r="5091" spans="1:24">
      <c r="A5091">
        <v>13110</v>
      </c>
      <c r="B5091" s="4" t="s">
        <v>2</v>
      </c>
      <c r="C5091" s="4" t="s">
        <v>8</v>
      </c>
      <c r="D5091" s="4" t="s">
        <v>18</v>
      </c>
      <c r="E5091" s="4" t="s">
        <v>19</v>
      </c>
      <c r="F5091" s="4">
        <v>1</v>
      </c>
      <c r="G5091" s="4">
        <v>13110</v>
      </c>
      <c r="H5091" t="e">
        <f>INDEX(find_bugcounts!D:D, MATCH(F5091, find_bugcounts!B:B))</f>
        <v>#N/A</v>
      </c>
      <c r="I5091" s="41">
        <v>37503</v>
      </c>
      <c r="J5091" t="s">
        <v>111</v>
      </c>
      <c r="K5091" t="s">
        <v>112</v>
      </c>
      <c r="N5091"/>
      <c r="O5091"/>
      <c r="P5091"/>
      <c r="Q5091"/>
      <c r="R5091"/>
      <c r="S5091"/>
      <c r="T5091"/>
      <c r="U5091"/>
      <c r="V5091"/>
      <c r="W5091"/>
      <c r="X5091"/>
    </row>
    <row r="5092" spans="1:24">
      <c r="A5092">
        <v>13114</v>
      </c>
      <c r="B5092" s="4" t="s">
        <v>2</v>
      </c>
      <c r="C5092" s="4" t="s">
        <v>8</v>
      </c>
      <c r="D5092" s="4" t="s">
        <v>21</v>
      </c>
      <c r="E5092" s="4" t="s">
        <v>19</v>
      </c>
      <c r="F5092" s="4">
        <v>18</v>
      </c>
      <c r="G5092" s="4">
        <v>13114</v>
      </c>
      <c r="H5092" t="e">
        <f>INDEX(find_bugcounts!D:D, MATCH(F5092, find_bugcounts!B:B))</f>
        <v>#N/A</v>
      </c>
      <c r="I5092" s="41">
        <v>37503</v>
      </c>
      <c r="J5092" s="41">
        <v>37382</v>
      </c>
      <c r="K5092" t="s">
        <v>389</v>
      </c>
      <c r="N5092"/>
      <c r="O5092"/>
      <c r="P5092"/>
      <c r="Q5092"/>
      <c r="R5092"/>
      <c r="S5092"/>
      <c r="T5092"/>
      <c r="U5092"/>
      <c r="V5092"/>
      <c r="W5092"/>
      <c r="X5092"/>
    </row>
    <row r="5093" spans="1:24">
      <c r="A5093">
        <v>13115</v>
      </c>
      <c r="B5093" s="4" t="s">
        <v>2</v>
      </c>
      <c r="C5093" s="4" t="s">
        <v>8</v>
      </c>
      <c r="D5093" s="4" t="s">
        <v>18</v>
      </c>
      <c r="E5093" s="4" t="s">
        <v>19</v>
      </c>
      <c r="F5093" s="4">
        <v>1</v>
      </c>
      <c r="G5093" s="4">
        <v>13115</v>
      </c>
      <c r="H5093" t="e">
        <f>INDEX(find_bugcounts!D:D, MATCH(F5093, find_bugcounts!B:B))</f>
        <v>#N/A</v>
      </c>
      <c r="I5093" s="41">
        <v>37503</v>
      </c>
      <c r="J5093" t="s">
        <v>169</v>
      </c>
      <c r="K5093" t="s">
        <v>112</v>
      </c>
      <c r="N5093"/>
      <c r="O5093"/>
      <c r="P5093"/>
      <c r="Q5093"/>
      <c r="R5093"/>
      <c r="S5093"/>
      <c r="T5093"/>
      <c r="U5093"/>
      <c r="V5093"/>
      <c r="W5093"/>
      <c r="X5093"/>
    </row>
    <row r="5094" spans="1:24">
      <c r="A5094">
        <v>13117</v>
      </c>
      <c r="B5094" s="4" t="s">
        <v>2</v>
      </c>
      <c r="C5094" s="4" t="s">
        <v>10</v>
      </c>
      <c r="D5094" s="4" t="s">
        <v>18</v>
      </c>
      <c r="E5094" s="4" t="s">
        <v>19</v>
      </c>
      <c r="F5094" s="4">
        <v>1</v>
      </c>
      <c r="G5094" s="4">
        <v>13117</v>
      </c>
      <c r="H5094" t="e">
        <f>INDEX(find_bugcounts!D:D, MATCH(F5094, find_bugcounts!B:B))</f>
        <v>#N/A</v>
      </c>
      <c r="I5094" s="41">
        <v>37503</v>
      </c>
      <c r="J5094" t="s">
        <v>163</v>
      </c>
      <c r="K5094" t="s">
        <v>112</v>
      </c>
      <c r="N5094"/>
      <c r="O5094"/>
      <c r="P5094"/>
      <c r="Q5094"/>
      <c r="R5094"/>
      <c r="S5094"/>
      <c r="T5094"/>
      <c r="U5094"/>
      <c r="V5094"/>
      <c r="W5094"/>
      <c r="X5094"/>
    </row>
    <row r="5095" spans="1:24">
      <c r="A5095">
        <v>13118</v>
      </c>
      <c r="B5095" s="4" t="s">
        <v>2</v>
      </c>
      <c r="C5095" s="4" t="s">
        <v>8</v>
      </c>
      <c r="D5095" s="4" t="s">
        <v>15</v>
      </c>
      <c r="E5095" s="4" t="s">
        <v>16</v>
      </c>
      <c r="F5095" s="4">
        <v>297</v>
      </c>
      <c r="G5095" s="4">
        <v>13118</v>
      </c>
      <c r="H5095" t="str">
        <f>INDEX(find_bugcounts!D:D, MATCH(F5095, find_bugcounts!B:B))</f>
        <v>Bad practice</v>
      </c>
      <c r="I5095" s="41">
        <v>37503</v>
      </c>
      <c r="J5095" t="s">
        <v>99</v>
      </c>
      <c r="K5095" t="s">
        <v>92</v>
      </c>
      <c r="N5095"/>
      <c r="O5095"/>
      <c r="P5095"/>
      <c r="Q5095"/>
      <c r="R5095"/>
      <c r="S5095"/>
      <c r="T5095"/>
      <c r="U5095"/>
      <c r="V5095"/>
      <c r="W5095"/>
      <c r="X5095"/>
    </row>
    <row r="5096" spans="1:24">
      <c r="A5096">
        <v>13121</v>
      </c>
      <c r="B5096" s="4" t="s">
        <v>2</v>
      </c>
      <c r="C5096" s="4" t="s">
        <v>8</v>
      </c>
      <c r="D5096" s="4" t="s">
        <v>15</v>
      </c>
      <c r="E5096" s="4" t="s">
        <v>17</v>
      </c>
      <c r="F5096" s="4">
        <v>115</v>
      </c>
      <c r="G5096" s="4">
        <v>13121</v>
      </c>
      <c r="H5096" t="str">
        <f>INDEX(find_bugcounts!D:D, MATCH(F5096, find_bugcounts!B:B))</f>
        <v>Bad practice</v>
      </c>
      <c r="I5096" s="41">
        <v>37503</v>
      </c>
      <c r="J5096" t="s">
        <v>378</v>
      </c>
      <c r="K5096" t="s">
        <v>193</v>
      </c>
      <c r="N5096"/>
      <c r="O5096"/>
      <c r="P5096"/>
      <c r="Q5096"/>
      <c r="R5096"/>
      <c r="S5096"/>
      <c r="T5096"/>
      <c r="U5096"/>
      <c r="V5096"/>
      <c r="W5096"/>
      <c r="X5096"/>
    </row>
    <row r="5097" spans="1:24">
      <c r="A5097">
        <v>13122</v>
      </c>
      <c r="B5097" s="4" t="s">
        <v>2</v>
      </c>
      <c r="C5097" s="4" t="s">
        <v>8</v>
      </c>
      <c r="D5097" s="4" t="s">
        <v>15</v>
      </c>
      <c r="E5097" s="4" t="s">
        <v>17</v>
      </c>
      <c r="F5097" s="4">
        <v>399</v>
      </c>
      <c r="G5097" s="4">
        <v>13122</v>
      </c>
      <c r="H5097" t="str">
        <f>INDEX(find_bugcounts!D:D, MATCH(F5097, find_bugcounts!B:B))</f>
        <v>Bad practice</v>
      </c>
      <c r="I5097" s="41">
        <v>37503</v>
      </c>
      <c r="J5097" s="41">
        <v>37292</v>
      </c>
      <c r="K5097" t="s">
        <v>193</v>
      </c>
      <c r="N5097"/>
      <c r="O5097"/>
      <c r="P5097"/>
      <c r="Q5097"/>
      <c r="R5097"/>
      <c r="S5097"/>
      <c r="T5097"/>
      <c r="U5097"/>
      <c r="V5097"/>
      <c r="W5097"/>
      <c r="X5097"/>
    </row>
    <row r="5098" spans="1:24">
      <c r="A5098">
        <v>13125</v>
      </c>
      <c r="B5098" s="4" t="s">
        <v>2</v>
      </c>
      <c r="C5098" s="4" t="s">
        <v>8</v>
      </c>
      <c r="D5098" s="4" t="s">
        <v>18</v>
      </c>
      <c r="E5098" s="4" t="s">
        <v>28</v>
      </c>
      <c r="F5098" s="4">
        <v>339</v>
      </c>
      <c r="G5098" s="4">
        <v>13125</v>
      </c>
      <c r="H5098" t="str">
        <f>INDEX(find_bugcounts!D:D, MATCH(F5098, find_bugcounts!B:B))</f>
        <v>Bad practice</v>
      </c>
      <c r="I5098" s="41">
        <v>37503</v>
      </c>
      <c r="J5098" s="41">
        <v>37503</v>
      </c>
      <c r="K5098" t="s">
        <v>193</v>
      </c>
      <c r="N5098"/>
      <c r="O5098"/>
      <c r="P5098"/>
      <c r="Q5098"/>
      <c r="R5098"/>
      <c r="S5098"/>
      <c r="T5098"/>
      <c r="U5098"/>
      <c r="V5098"/>
      <c r="W5098"/>
      <c r="X5098"/>
    </row>
    <row r="5099" spans="1:24">
      <c r="A5099">
        <v>13126</v>
      </c>
      <c r="B5099" s="4" t="s">
        <v>2</v>
      </c>
      <c r="C5099" s="4" t="s">
        <v>8</v>
      </c>
      <c r="D5099" s="4" t="s">
        <v>15</v>
      </c>
      <c r="E5099" s="4" t="s">
        <v>17</v>
      </c>
      <c r="F5099" s="4">
        <v>247</v>
      </c>
      <c r="G5099" s="4">
        <v>13126</v>
      </c>
      <c r="H5099" t="str">
        <f>INDEX(find_bugcounts!D:D, MATCH(F5099, find_bugcounts!B:B))</f>
        <v>Bad practice</v>
      </c>
      <c r="I5099" s="41">
        <v>37503</v>
      </c>
      <c r="J5099" t="s">
        <v>222</v>
      </c>
      <c r="K5099" t="s">
        <v>197</v>
      </c>
      <c r="N5099"/>
      <c r="O5099"/>
      <c r="P5099"/>
      <c r="Q5099"/>
      <c r="R5099"/>
      <c r="S5099"/>
      <c r="T5099"/>
      <c r="U5099"/>
      <c r="V5099"/>
      <c r="W5099"/>
      <c r="X5099"/>
    </row>
    <row r="5100" spans="1:24">
      <c r="A5100">
        <v>13127</v>
      </c>
      <c r="B5100" s="4" t="s">
        <v>2</v>
      </c>
      <c r="C5100" s="4" t="s">
        <v>11</v>
      </c>
      <c r="D5100" s="4" t="s">
        <v>15</v>
      </c>
      <c r="E5100" s="4" t="s">
        <v>19</v>
      </c>
      <c r="F5100" s="4">
        <v>334</v>
      </c>
      <c r="G5100" s="4">
        <v>13127</v>
      </c>
      <c r="H5100" t="str">
        <f>INDEX(find_bugcounts!D:D, MATCH(F5100, find_bugcounts!B:B))</f>
        <v>Bad practice</v>
      </c>
      <c r="I5100" s="41">
        <v>37503</v>
      </c>
      <c r="J5100" s="41">
        <v>37564</v>
      </c>
      <c r="K5100" t="s">
        <v>162</v>
      </c>
      <c r="N5100"/>
      <c r="O5100"/>
      <c r="P5100"/>
      <c r="Q5100"/>
      <c r="R5100"/>
      <c r="S5100"/>
      <c r="T5100"/>
      <c r="U5100"/>
      <c r="V5100"/>
      <c r="W5100"/>
      <c r="X5100"/>
    </row>
    <row r="5101" spans="1:24">
      <c r="A5101">
        <v>13130</v>
      </c>
      <c r="B5101" s="4" t="s">
        <v>2</v>
      </c>
      <c r="C5101" s="4" t="s">
        <v>8</v>
      </c>
      <c r="D5101" s="4" t="s">
        <v>15</v>
      </c>
      <c r="E5101" s="4" t="s">
        <v>26</v>
      </c>
      <c r="F5101" s="4">
        <v>139</v>
      </c>
      <c r="G5101" s="4">
        <v>13130</v>
      </c>
      <c r="H5101" t="str">
        <f>INDEX(find_bugcounts!D:D, MATCH(F5101, find_bugcounts!B:B))</f>
        <v>Bad practice</v>
      </c>
      <c r="I5101" s="41">
        <v>37503</v>
      </c>
      <c r="J5101" s="41">
        <v>37503</v>
      </c>
      <c r="K5101" t="s">
        <v>193</v>
      </c>
      <c r="N5101"/>
      <c r="O5101"/>
      <c r="P5101"/>
      <c r="Q5101"/>
      <c r="R5101"/>
      <c r="S5101"/>
      <c r="T5101"/>
      <c r="U5101"/>
      <c r="V5101"/>
      <c r="W5101"/>
      <c r="X5101"/>
    </row>
    <row r="5102" spans="1:24">
      <c r="A5102">
        <v>13131</v>
      </c>
      <c r="B5102" s="4" t="s">
        <v>2</v>
      </c>
      <c r="C5102" s="4" t="s">
        <v>11</v>
      </c>
      <c r="D5102" s="4" t="s">
        <v>15</v>
      </c>
      <c r="E5102" s="4" t="s">
        <v>19</v>
      </c>
      <c r="F5102" s="4">
        <v>405</v>
      </c>
      <c r="G5102" s="4">
        <v>13131</v>
      </c>
      <c r="H5102" t="str">
        <f>INDEX(find_bugcounts!D:D, MATCH(F5102, find_bugcounts!B:B))</f>
        <v>Bad practice</v>
      </c>
      <c r="I5102" s="41">
        <v>37503</v>
      </c>
      <c r="J5102" t="s">
        <v>107</v>
      </c>
      <c r="K5102" t="s">
        <v>165</v>
      </c>
      <c r="N5102"/>
      <c r="O5102"/>
      <c r="P5102"/>
      <c r="Q5102"/>
      <c r="R5102"/>
      <c r="S5102"/>
      <c r="T5102"/>
      <c r="U5102"/>
      <c r="V5102"/>
      <c r="W5102"/>
      <c r="X5102"/>
    </row>
    <row r="5103" spans="1:24">
      <c r="A5103">
        <v>13132</v>
      </c>
      <c r="B5103" s="4" t="s">
        <v>2</v>
      </c>
      <c r="C5103" s="4" t="s">
        <v>10</v>
      </c>
      <c r="D5103" s="4" t="s">
        <v>21</v>
      </c>
      <c r="E5103" s="4" t="s">
        <v>19</v>
      </c>
      <c r="F5103" s="4">
        <v>13</v>
      </c>
      <c r="G5103" s="4">
        <v>13132</v>
      </c>
      <c r="H5103" t="e">
        <f>INDEX(find_bugcounts!D:D, MATCH(F5103, find_bugcounts!B:B))</f>
        <v>#N/A</v>
      </c>
      <c r="I5103" s="41">
        <v>37503</v>
      </c>
      <c r="J5103" s="41">
        <v>37382</v>
      </c>
      <c r="K5103" t="s">
        <v>389</v>
      </c>
      <c r="N5103"/>
      <c r="O5103"/>
      <c r="P5103"/>
      <c r="Q5103"/>
      <c r="R5103"/>
      <c r="S5103"/>
      <c r="T5103"/>
      <c r="U5103"/>
      <c r="V5103"/>
      <c r="W5103"/>
      <c r="X5103"/>
    </row>
    <row r="5104" spans="1:24">
      <c r="A5104">
        <v>13133</v>
      </c>
      <c r="B5104" s="4" t="s">
        <v>2</v>
      </c>
      <c r="C5104" s="4" t="s">
        <v>11</v>
      </c>
      <c r="D5104" s="4" t="s">
        <v>15</v>
      </c>
      <c r="E5104" s="4" t="s">
        <v>19</v>
      </c>
      <c r="F5104" s="4">
        <v>53</v>
      </c>
      <c r="G5104" s="4">
        <v>13133</v>
      </c>
      <c r="H5104" t="e">
        <f>INDEX(find_bugcounts!D:D, MATCH(F5104, find_bugcounts!B:B))</f>
        <v>#N/A</v>
      </c>
      <c r="I5104" s="41">
        <v>37503</v>
      </c>
      <c r="J5104" s="41">
        <v>37533</v>
      </c>
      <c r="K5104" t="s">
        <v>173</v>
      </c>
      <c r="N5104"/>
      <c r="O5104"/>
      <c r="P5104"/>
      <c r="Q5104"/>
      <c r="R5104"/>
      <c r="S5104"/>
      <c r="T5104"/>
      <c r="U5104"/>
      <c r="V5104"/>
      <c r="W5104"/>
      <c r="X5104"/>
    </row>
    <row r="5105" spans="1:24">
      <c r="A5105">
        <v>13134</v>
      </c>
      <c r="B5105" t="s">
        <v>3</v>
      </c>
      <c r="C5105" t="s">
        <v>10</v>
      </c>
      <c r="D5105" t="s">
        <v>15</v>
      </c>
      <c r="E5105" t="s">
        <v>16</v>
      </c>
      <c r="F5105">
        <v>204</v>
      </c>
      <c r="G5105">
        <v>13134</v>
      </c>
      <c r="H5105" t="str">
        <f>INDEX(find_bugcounts!D:D, MATCH(F5105, find_bugcounts!B:B))</f>
        <v>Bad practice</v>
      </c>
      <c r="I5105" s="41">
        <v>37503</v>
      </c>
      <c r="J5105" s="41">
        <v>37533</v>
      </c>
      <c r="K5105" t="s">
        <v>83</v>
      </c>
      <c r="N5105"/>
      <c r="O5105"/>
      <c r="P5105"/>
      <c r="Q5105"/>
      <c r="R5105"/>
      <c r="S5105"/>
      <c r="T5105"/>
      <c r="U5105"/>
      <c r="V5105"/>
      <c r="W5105"/>
      <c r="X5105"/>
    </row>
    <row r="5106" spans="1:24">
      <c r="A5106">
        <v>13138</v>
      </c>
      <c r="B5106" s="4" t="s">
        <v>2</v>
      </c>
      <c r="C5106" s="4" t="s">
        <v>11</v>
      </c>
      <c r="D5106" s="4" t="s">
        <v>15</v>
      </c>
      <c r="E5106" s="4" t="s">
        <v>30</v>
      </c>
      <c r="F5106" s="4">
        <v>334</v>
      </c>
      <c r="G5106" s="4">
        <v>13138</v>
      </c>
      <c r="H5106" t="str">
        <f>INDEX(find_bugcounts!D:D, MATCH(F5106, find_bugcounts!B:B))</f>
        <v>Bad practice</v>
      </c>
      <c r="I5106" s="41">
        <v>37533</v>
      </c>
      <c r="J5106" t="s">
        <v>172</v>
      </c>
      <c r="K5106" t="s">
        <v>317</v>
      </c>
      <c r="N5106"/>
      <c r="O5106"/>
      <c r="P5106"/>
      <c r="Q5106"/>
      <c r="R5106"/>
      <c r="S5106"/>
      <c r="T5106"/>
      <c r="U5106"/>
      <c r="V5106"/>
      <c r="W5106"/>
      <c r="X5106"/>
    </row>
    <row r="5107" spans="1:24">
      <c r="A5107">
        <v>13140</v>
      </c>
      <c r="B5107" t="s">
        <v>5</v>
      </c>
      <c r="C5107" t="s">
        <v>8</v>
      </c>
      <c r="D5107" t="s">
        <v>15</v>
      </c>
      <c r="E5107" t="s">
        <v>29</v>
      </c>
      <c r="F5107">
        <v>339</v>
      </c>
      <c r="G5107">
        <v>13140</v>
      </c>
      <c r="H5107" t="str">
        <f>INDEX(find_bugcounts!D:D, MATCH(F5107, find_bugcounts!B:B))</f>
        <v>Bad practice</v>
      </c>
      <c r="I5107" s="41">
        <v>37533</v>
      </c>
      <c r="J5107" s="41">
        <v>37594</v>
      </c>
      <c r="K5107" t="s">
        <v>112</v>
      </c>
      <c r="N5107"/>
      <c r="O5107"/>
      <c r="P5107"/>
      <c r="Q5107"/>
      <c r="R5107"/>
      <c r="S5107"/>
      <c r="T5107"/>
      <c r="U5107"/>
      <c r="V5107"/>
      <c r="W5107"/>
      <c r="X5107"/>
    </row>
    <row r="5108" spans="1:24">
      <c r="A5108">
        <v>13143</v>
      </c>
      <c r="B5108" s="4" t="s">
        <v>2</v>
      </c>
      <c r="C5108" s="4" t="s">
        <v>8</v>
      </c>
      <c r="D5108" s="4" t="s">
        <v>21</v>
      </c>
      <c r="E5108" s="4" t="s">
        <v>27</v>
      </c>
      <c r="F5108" s="4">
        <v>322</v>
      </c>
      <c r="G5108" s="4">
        <v>13143</v>
      </c>
      <c r="H5108" t="str">
        <f>INDEX(find_bugcounts!D:D, MATCH(F5108, find_bugcounts!B:B))</f>
        <v>Bad practice</v>
      </c>
      <c r="I5108" s="41">
        <v>37533</v>
      </c>
      <c r="J5108" t="s">
        <v>163</v>
      </c>
      <c r="K5108" t="s">
        <v>228</v>
      </c>
      <c r="N5108"/>
      <c r="O5108"/>
      <c r="P5108"/>
      <c r="Q5108"/>
      <c r="R5108"/>
      <c r="S5108"/>
      <c r="T5108"/>
      <c r="U5108"/>
      <c r="V5108"/>
      <c r="W5108"/>
      <c r="X5108"/>
    </row>
    <row r="5109" spans="1:24">
      <c r="A5109">
        <v>13144</v>
      </c>
      <c r="B5109" t="s">
        <v>3</v>
      </c>
      <c r="C5109" t="s">
        <v>10</v>
      </c>
      <c r="D5109" t="s">
        <v>15</v>
      </c>
      <c r="E5109" t="s">
        <v>26</v>
      </c>
      <c r="F5109">
        <v>86</v>
      </c>
      <c r="G5109">
        <v>13144</v>
      </c>
      <c r="H5109" t="e">
        <f>INDEX(find_bugcounts!D:D, MATCH(F5109, find_bugcounts!B:B))</f>
        <v>#N/A</v>
      </c>
      <c r="I5109" s="41">
        <v>37533</v>
      </c>
      <c r="J5109" s="41">
        <v>37327</v>
      </c>
      <c r="K5109" t="s">
        <v>127</v>
      </c>
      <c r="N5109"/>
      <c r="O5109"/>
      <c r="P5109"/>
      <c r="Q5109"/>
      <c r="R5109"/>
      <c r="S5109"/>
      <c r="T5109"/>
      <c r="U5109"/>
      <c r="V5109"/>
      <c r="W5109"/>
      <c r="X5109"/>
    </row>
    <row r="5110" spans="1:24">
      <c r="A5110">
        <v>13145</v>
      </c>
      <c r="B5110" t="s">
        <v>3</v>
      </c>
      <c r="C5110" t="s">
        <v>11</v>
      </c>
      <c r="D5110" t="s">
        <v>21</v>
      </c>
      <c r="E5110" t="s">
        <v>19</v>
      </c>
      <c r="F5110">
        <v>147</v>
      </c>
      <c r="G5110">
        <v>13145</v>
      </c>
      <c r="H5110" t="str">
        <f>INDEX(find_bugcounts!D:D, MATCH(F5110, find_bugcounts!B:B))</f>
        <v>Bad practice</v>
      </c>
      <c r="I5110" s="41">
        <v>37533</v>
      </c>
      <c r="J5110" s="41">
        <v>37564</v>
      </c>
      <c r="K5110" t="s">
        <v>240</v>
      </c>
      <c r="N5110"/>
      <c r="O5110"/>
      <c r="P5110"/>
      <c r="Q5110"/>
      <c r="R5110"/>
      <c r="S5110"/>
      <c r="T5110"/>
      <c r="U5110"/>
      <c r="V5110"/>
      <c r="W5110"/>
      <c r="X5110"/>
    </row>
    <row r="5111" spans="1:24">
      <c r="A5111">
        <v>13147</v>
      </c>
      <c r="B5111" s="4" t="s">
        <v>2</v>
      </c>
      <c r="C5111" s="4" t="s">
        <v>8</v>
      </c>
      <c r="D5111" s="4" t="s">
        <v>15</v>
      </c>
      <c r="E5111" s="4" t="s">
        <v>20</v>
      </c>
      <c r="F5111" s="4">
        <v>341</v>
      </c>
      <c r="G5111" s="4">
        <v>13147</v>
      </c>
      <c r="H5111" t="str">
        <f>INDEX(find_bugcounts!D:D, MATCH(F5111, find_bugcounts!B:B))</f>
        <v>Bad practice</v>
      </c>
      <c r="I5111" s="41">
        <v>37533</v>
      </c>
      <c r="J5111" s="41">
        <v>37357</v>
      </c>
      <c r="K5111" t="s">
        <v>120</v>
      </c>
      <c r="N5111"/>
      <c r="O5111"/>
      <c r="P5111"/>
      <c r="Q5111"/>
      <c r="R5111"/>
      <c r="S5111"/>
      <c r="T5111"/>
      <c r="U5111"/>
      <c r="V5111"/>
      <c r="W5111"/>
      <c r="X5111"/>
    </row>
    <row r="5112" spans="1:24">
      <c r="A5112">
        <v>13149</v>
      </c>
      <c r="B5112" s="4" t="s">
        <v>2</v>
      </c>
      <c r="C5112" s="4" t="s">
        <v>10</v>
      </c>
      <c r="D5112" s="4" t="s">
        <v>21</v>
      </c>
      <c r="E5112" s="4" t="s">
        <v>19</v>
      </c>
      <c r="F5112" s="4">
        <v>41</v>
      </c>
      <c r="G5112" s="4">
        <v>13149</v>
      </c>
      <c r="H5112" t="e">
        <f>INDEX(find_bugcounts!D:D, MATCH(F5112, find_bugcounts!B:B))</f>
        <v>#N/A</v>
      </c>
      <c r="I5112" s="41">
        <v>37533</v>
      </c>
      <c r="J5112" s="41">
        <v>37320</v>
      </c>
      <c r="K5112" t="s">
        <v>389</v>
      </c>
      <c r="N5112"/>
      <c r="O5112"/>
      <c r="P5112"/>
      <c r="Q5112"/>
      <c r="R5112"/>
      <c r="S5112"/>
      <c r="T5112"/>
      <c r="U5112"/>
      <c r="V5112"/>
      <c r="W5112"/>
      <c r="X5112"/>
    </row>
    <row r="5113" spans="1:24">
      <c r="A5113">
        <v>13152</v>
      </c>
      <c r="B5113" t="s">
        <v>3</v>
      </c>
      <c r="C5113" t="s">
        <v>11</v>
      </c>
      <c r="D5113" t="s">
        <v>15</v>
      </c>
      <c r="E5113" t="s">
        <v>25</v>
      </c>
      <c r="F5113">
        <v>54</v>
      </c>
      <c r="G5113">
        <v>13152</v>
      </c>
      <c r="H5113" t="e">
        <f>INDEX(find_bugcounts!D:D, MATCH(F5113, find_bugcounts!B:B))</f>
        <v>#N/A</v>
      </c>
      <c r="I5113" s="41">
        <v>37533</v>
      </c>
      <c r="J5113" s="41">
        <v>37564</v>
      </c>
      <c r="K5113" t="s">
        <v>171</v>
      </c>
      <c r="N5113"/>
      <c r="O5113"/>
      <c r="P5113"/>
      <c r="Q5113"/>
      <c r="R5113"/>
      <c r="S5113"/>
      <c r="T5113"/>
      <c r="U5113"/>
      <c r="V5113"/>
      <c r="W5113"/>
      <c r="X5113"/>
    </row>
    <row r="5114" spans="1:24">
      <c r="A5114">
        <v>13156</v>
      </c>
      <c r="B5114" s="4" t="s">
        <v>2</v>
      </c>
      <c r="C5114" s="4" t="s">
        <v>8</v>
      </c>
      <c r="D5114" s="4" t="s">
        <v>21</v>
      </c>
      <c r="E5114" s="4" t="s">
        <v>19</v>
      </c>
      <c r="F5114" s="4">
        <v>1</v>
      </c>
      <c r="G5114" s="4">
        <v>13156</v>
      </c>
      <c r="H5114" t="e">
        <f>INDEX(find_bugcounts!D:D, MATCH(F5114, find_bugcounts!B:B))</f>
        <v>#N/A</v>
      </c>
      <c r="I5114" s="41">
        <v>37533</v>
      </c>
      <c r="J5114" t="s">
        <v>217</v>
      </c>
      <c r="K5114" t="s">
        <v>232</v>
      </c>
      <c r="N5114"/>
      <c r="O5114"/>
      <c r="P5114"/>
      <c r="Q5114"/>
      <c r="R5114"/>
      <c r="S5114"/>
      <c r="T5114"/>
      <c r="U5114"/>
      <c r="V5114"/>
      <c r="W5114"/>
      <c r="X5114"/>
    </row>
    <row r="5115" spans="1:24">
      <c r="A5115">
        <v>13160</v>
      </c>
      <c r="B5115" s="4" t="s">
        <v>2</v>
      </c>
      <c r="C5115" s="4" t="s">
        <v>11</v>
      </c>
      <c r="D5115" s="4" t="s">
        <v>15</v>
      </c>
      <c r="E5115" s="4" t="s">
        <v>31</v>
      </c>
      <c r="F5115" s="4">
        <v>54</v>
      </c>
      <c r="G5115" s="4">
        <v>13160</v>
      </c>
      <c r="H5115" t="e">
        <f>INDEX(find_bugcounts!D:D, MATCH(F5115, find_bugcounts!B:B))</f>
        <v>#N/A</v>
      </c>
      <c r="I5115" s="41">
        <v>37533</v>
      </c>
      <c r="J5115" s="41">
        <v>37564</v>
      </c>
      <c r="K5115" t="s">
        <v>244</v>
      </c>
      <c r="N5115"/>
      <c r="O5115"/>
      <c r="P5115"/>
      <c r="Q5115"/>
      <c r="R5115"/>
      <c r="S5115"/>
      <c r="T5115"/>
      <c r="U5115"/>
      <c r="V5115"/>
      <c r="W5115"/>
      <c r="X5115"/>
    </row>
    <row r="5116" spans="1:24">
      <c r="A5116">
        <v>13162</v>
      </c>
      <c r="B5116" s="4" t="s">
        <v>2</v>
      </c>
      <c r="C5116" s="4" t="s">
        <v>8</v>
      </c>
      <c r="D5116" s="4" t="s">
        <v>21</v>
      </c>
      <c r="E5116" s="4" t="s">
        <v>22</v>
      </c>
      <c r="F5116" s="4">
        <v>261</v>
      </c>
      <c r="G5116" s="4">
        <v>13162</v>
      </c>
      <c r="H5116" t="str">
        <f>INDEX(find_bugcounts!D:D, MATCH(F5116, find_bugcounts!B:B))</f>
        <v>Bad practice</v>
      </c>
      <c r="I5116" s="41">
        <v>37533</v>
      </c>
      <c r="J5116" t="s">
        <v>110</v>
      </c>
      <c r="K5116" t="s">
        <v>126</v>
      </c>
      <c r="N5116"/>
      <c r="O5116"/>
      <c r="P5116"/>
      <c r="Q5116"/>
      <c r="R5116"/>
      <c r="S5116"/>
      <c r="T5116"/>
      <c r="U5116"/>
      <c r="V5116"/>
      <c r="W5116"/>
      <c r="X5116"/>
    </row>
    <row r="5117" spans="1:24">
      <c r="A5117">
        <v>13168</v>
      </c>
      <c r="B5117" s="4" t="s">
        <v>2</v>
      </c>
      <c r="C5117" s="4" t="s">
        <v>8</v>
      </c>
      <c r="D5117" s="4" t="s">
        <v>18</v>
      </c>
      <c r="E5117" s="4" t="s">
        <v>19</v>
      </c>
      <c r="F5117" s="4">
        <v>339</v>
      </c>
      <c r="G5117" s="4">
        <v>13168</v>
      </c>
      <c r="H5117" t="str">
        <f>INDEX(find_bugcounts!D:D, MATCH(F5117, find_bugcounts!B:B))</f>
        <v>Bad practice</v>
      </c>
      <c r="I5117" s="41">
        <v>37533</v>
      </c>
      <c r="J5117" s="41">
        <v>37594</v>
      </c>
      <c r="K5117" t="s">
        <v>112</v>
      </c>
      <c r="N5117"/>
      <c r="O5117"/>
      <c r="P5117"/>
      <c r="Q5117"/>
      <c r="R5117"/>
      <c r="S5117"/>
      <c r="T5117"/>
      <c r="U5117"/>
      <c r="V5117"/>
      <c r="W5117"/>
      <c r="X5117"/>
    </row>
    <row r="5118" spans="1:24">
      <c r="A5118">
        <v>13169</v>
      </c>
      <c r="B5118" t="s">
        <v>5</v>
      </c>
      <c r="C5118" t="s">
        <v>8</v>
      </c>
      <c r="D5118" t="s">
        <v>21</v>
      </c>
      <c r="E5118" t="s">
        <v>22</v>
      </c>
      <c r="F5118">
        <v>307</v>
      </c>
      <c r="G5118">
        <v>13169</v>
      </c>
      <c r="H5118" t="str">
        <f>INDEX(find_bugcounts!D:D, MATCH(F5118, find_bugcounts!B:B))</f>
        <v>Bad practice</v>
      </c>
      <c r="I5118" s="41">
        <v>37533</v>
      </c>
      <c r="J5118" t="s">
        <v>110</v>
      </c>
      <c r="K5118" t="s">
        <v>124</v>
      </c>
      <c r="N5118"/>
      <c r="O5118"/>
      <c r="P5118"/>
      <c r="Q5118"/>
      <c r="R5118"/>
      <c r="S5118"/>
      <c r="T5118"/>
      <c r="U5118"/>
      <c r="V5118"/>
      <c r="W5118"/>
      <c r="X5118"/>
    </row>
    <row r="5119" spans="1:24">
      <c r="A5119">
        <v>13171</v>
      </c>
      <c r="B5119" t="s">
        <v>4</v>
      </c>
      <c r="C5119" t="s">
        <v>11</v>
      </c>
      <c r="D5119" t="s">
        <v>15</v>
      </c>
      <c r="E5119" t="s">
        <v>31</v>
      </c>
      <c r="F5119">
        <v>293</v>
      </c>
      <c r="G5119">
        <v>13171</v>
      </c>
      <c r="H5119" t="str">
        <f>INDEX(find_bugcounts!D:D, MATCH(F5119, find_bugcounts!B:B))</f>
        <v>Bad practice</v>
      </c>
      <c r="I5119" s="41">
        <v>37533</v>
      </c>
      <c r="J5119" s="41">
        <v>37564</v>
      </c>
      <c r="K5119" t="s">
        <v>244</v>
      </c>
      <c r="N5119"/>
      <c r="O5119"/>
      <c r="P5119"/>
      <c r="Q5119"/>
      <c r="R5119"/>
      <c r="S5119"/>
      <c r="T5119"/>
      <c r="U5119"/>
      <c r="V5119"/>
      <c r="W5119"/>
      <c r="X5119"/>
    </row>
    <row r="5120" spans="1:24">
      <c r="A5120">
        <v>13173</v>
      </c>
      <c r="B5120" s="4" t="s">
        <v>2</v>
      </c>
      <c r="C5120" s="4" t="s">
        <v>11</v>
      </c>
      <c r="D5120" s="4" t="s">
        <v>21</v>
      </c>
      <c r="E5120" s="4" t="s">
        <v>22</v>
      </c>
      <c r="F5120" s="4">
        <v>265</v>
      </c>
      <c r="G5120" s="4">
        <v>13173</v>
      </c>
      <c r="H5120" t="str">
        <f>INDEX(find_bugcounts!D:D, MATCH(F5120, find_bugcounts!B:B))</f>
        <v>Bad practice</v>
      </c>
      <c r="I5120" s="41">
        <v>37533</v>
      </c>
      <c r="J5120" s="41">
        <v>37564</v>
      </c>
      <c r="K5120" t="s">
        <v>130</v>
      </c>
      <c r="N5120"/>
      <c r="O5120"/>
      <c r="P5120"/>
      <c r="Q5120"/>
      <c r="R5120"/>
      <c r="S5120"/>
      <c r="T5120"/>
      <c r="U5120"/>
      <c r="V5120"/>
      <c r="W5120"/>
      <c r="X5120"/>
    </row>
    <row r="5121" spans="1:24">
      <c r="A5121">
        <v>13178</v>
      </c>
      <c r="B5121" t="s">
        <v>3</v>
      </c>
      <c r="C5121" t="s">
        <v>8</v>
      </c>
      <c r="D5121" t="s">
        <v>15</v>
      </c>
      <c r="E5121" t="s">
        <v>16</v>
      </c>
      <c r="F5121">
        <v>197</v>
      </c>
      <c r="G5121">
        <v>13178</v>
      </c>
      <c r="H5121" t="str">
        <f>INDEX(find_bugcounts!D:D, MATCH(F5121, find_bugcounts!B:B))</f>
        <v>Bad practice</v>
      </c>
      <c r="I5121" s="41">
        <v>37533</v>
      </c>
      <c r="J5121" s="41">
        <v>37564</v>
      </c>
      <c r="K5121" t="s">
        <v>85</v>
      </c>
      <c r="N5121"/>
      <c r="O5121"/>
      <c r="P5121"/>
      <c r="Q5121"/>
      <c r="R5121"/>
      <c r="S5121"/>
      <c r="T5121"/>
      <c r="U5121"/>
      <c r="V5121"/>
      <c r="W5121"/>
      <c r="X5121"/>
    </row>
    <row r="5122" spans="1:24">
      <c r="A5122">
        <v>13181</v>
      </c>
      <c r="B5122" s="4" t="s">
        <v>2</v>
      </c>
      <c r="C5122" s="4" t="s">
        <v>8</v>
      </c>
      <c r="D5122" s="4" t="s">
        <v>15</v>
      </c>
      <c r="E5122" s="4" t="s">
        <v>31</v>
      </c>
      <c r="F5122" s="4">
        <v>150</v>
      </c>
      <c r="G5122" s="4">
        <v>13181</v>
      </c>
      <c r="H5122" t="str">
        <f>INDEX(find_bugcounts!D:D, MATCH(F5122, find_bugcounts!B:B))</f>
        <v>Bad practice</v>
      </c>
      <c r="I5122" s="41">
        <v>37533</v>
      </c>
      <c r="J5122" s="41">
        <v>37412</v>
      </c>
      <c r="K5122" t="s">
        <v>244</v>
      </c>
      <c r="N5122"/>
      <c r="O5122"/>
      <c r="P5122"/>
      <c r="Q5122"/>
      <c r="R5122"/>
      <c r="S5122"/>
      <c r="T5122"/>
      <c r="U5122"/>
      <c r="V5122"/>
      <c r="W5122"/>
      <c r="X5122"/>
    </row>
    <row r="5123" spans="1:24">
      <c r="A5123">
        <v>13182</v>
      </c>
      <c r="B5123" t="s">
        <v>3</v>
      </c>
      <c r="C5123" t="s">
        <v>11</v>
      </c>
      <c r="D5123" t="s">
        <v>21</v>
      </c>
      <c r="E5123" t="s">
        <v>19</v>
      </c>
      <c r="F5123">
        <v>160</v>
      </c>
      <c r="G5123">
        <v>13182</v>
      </c>
      <c r="H5123" t="str">
        <f>INDEX(find_bugcounts!D:D, MATCH(F5123, find_bugcounts!B:B))</f>
        <v>Bad practice</v>
      </c>
      <c r="I5123" s="41">
        <v>37533</v>
      </c>
      <c r="J5123" s="41">
        <v>37564</v>
      </c>
      <c r="K5123" t="s">
        <v>240</v>
      </c>
      <c r="N5123"/>
      <c r="O5123"/>
      <c r="P5123"/>
      <c r="Q5123"/>
      <c r="R5123"/>
      <c r="S5123"/>
      <c r="T5123"/>
      <c r="U5123"/>
      <c r="V5123"/>
      <c r="W5123"/>
      <c r="X5123"/>
    </row>
    <row r="5124" spans="1:24">
      <c r="A5124">
        <v>13183</v>
      </c>
      <c r="B5124" s="4" t="s">
        <v>2</v>
      </c>
      <c r="C5124" s="4" t="s">
        <v>11</v>
      </c>
      <c r="D5124" s="4" t="s">
        <v>21</v>
      </c>
      <c r="E5124" s="4" t="s">
        <v>19</v>
      </c>
      <c r="F5124" s="4">
        <v>339</v>
      </c>
      <c r="G5124" s="4">
        <v>13183</v>
      </c>
      <c r="H5124" t="str">
        <f>INDEX(find_bugcounts!D:D, MATCH(F5124, find_bugcounts!B:B))</f>
        <v>Bad practice</v>
      </c>
      <c r="I5124" s="41">
        <v>37533</v>
      </c>
      <c r="J5124" t="s">
        <v>207</v>
      </c>
      <c r="K5124" t="s">
        <v>244</v>
      </c>
      <c r="N5124"/>
      <c r="O5124"/>
      <c r="P5124"/>
      <c r="Q5124"/>
      <c r="R5124"/>
      <c r="S5124"/>
      <c r="T5124"/>
      <c r="U5124"/>
      <c r="V5124"/>
      <c r="W5124"/>
      <c r="X5124"/>
    </row>
    <row r="5125" spans="1:24">
      <c r="A5125">
        <v>13185</v>
      </c>
      <c r="B5125" t="s">
        <v>3</v>
      </c>
      <c r="C5125" t="s">
        <v>10</v>
      </c>
      <c r="D5125" t="s">
        <v>15</v>
      </c>
      <c r="E5125" t="s">
        <v>16</v>
      </c>
      <c r="F5125">
        <v>147</v>
      </c>
      <c r="G5125">
        <v>13185</v>
      </c>
      <c r="H5125" t="str">
        <f>INDEX(find_bugcounts!D:D, MATCH(F5125, find_bugcounts!B:B))</f>
        <v>Bad practice</v>
      </c>
      <c r="I5125" s="41">
        <v>37533</v>
      </c>
      <c r="J5125" s="41">
        <v>37564</v>
      </c>
      <c r="K5125" t="s">
        <v>83</v>
      </c>
      <c r="N5125"/>
      <c r="O5125"/>
      <c r="P5125"/>
      <c r="Q5125"/>
      <c r="R5125"/>
      <c r="S5125"/>
      <c r="T5125"/>
      <c r="U5125"/>
      <c r="V5125"/>
      <c r="W5125"/>
      <c r="X5125"/>
    </row>
    <row r="5126" spans="1:24">
      <c r="A5126">
        <v>13186</v>
      </c>
      <c r="B5126" s="4" t="s">
        <v>2</v>
      </c>
      <c r="C5126" s="4" t="s">
        <v>10</v>
      </c>
      <c r="D5126" s="4" t="s">
        <v>15</v>
      </c>
      <c r="E5126" s="4" t="s">
        <v>31</v>
      </c>
      <c r="F5126" s="4">
        <v>386</v>
      </c>
      <c r="G5126" s="4">
        <v>13186</v>
      </c>
      <c r="H5126" t="str">
        <f>INDEX(find_bugcounts!D:D, MATCH(F5126, find_bugcounts!B:B))</f>
        <v>Bad practice</v>
      </c>
      <c r="I5126" s="41">
        <v>37533</v>
      </c>
      <c r="J5126" s="41">
        <v>37564</v>
      </c>
      <c r="K5126" t="s">
        <v>244</v>
      </c>
      <c r="N5126"/>
      <c r="O5126"/>
      <c r="P5126"/>
      <c r="Q5126"/>
      <c r="R5126"/>
      <c r="S5126"/>
      <c r="T5126"/>
      <c r="U5126"/>
      <c r="V5126"/>
      <c r="W5126"/>
      <c r="X5126"/>
    </row>
    <row r="5127" spans="1:24">
      <c r="A5127">
        <v>13187</v>
      </c>
      <c r="B5127" s="4" t="s">
        <v>2</v>
      </c>
      <c r="C5127" s="4" t="s">
        <v>10</v>
      </c>
      <c r="D5127" s="4" t="s">
        <v>21</v>
      </c>
      <c r="E5127" s="4" t="s">
        <v>19</v>
      </c>
      <c r="F5127" s="4">
        <v>307</v>
      </c>
      <c r="G5127" s="4">
        <v>13187</v>
      </c>
      <c r="H5127" t="str">
        <f>INDEX(find_bugcounts!D:D, MATCH(F5127, find_bugcounts!B:B))</f>
        <v>Bad practice</v>
      </c>
      <c r="I5127" s="41">
        <v>37533</v>
      </c>
      <c r="J5127" t="s">
        <v>111</v>
      </c>
      <c r="K5127" t="s">
        <v>244</v>
      </c>
      <c r="N5127"/>
      <c r="O5127"/>
      <c r="P5127"/>
      <c r="Q5127"/>
      <c r="R5127"/>
      <c r="S5127"/>
      <c r="T5127"/>
      <c r="U5127"/>
      <c r="V5127"/>
      <c r="W5127"/>
      <c r="X5127"/>
    </row>
    <row r="5128" spans="1:24">
      <c r="A5128">
        <v>13189</v>
      </c>
      <c r="B5128" t="s">
        <v>4</v>
      </c>
      <c r="C5128" t="s">
        <v>11</v>
      </c>
      <c r="D5128" t="s">
        <v>21</v>
      </c>
      <c r="E5128" t="s">
        <v>19</v>
      </c>
      <c r="F5128">
        <v>150</v>
      </c>
      <c r="G5128">
        <v>13189</v>
      </c>
      <c r="H5128" t="str">
        <f>INDEX(find_bugcounts!D:D, MATCH(F5128, find_bugcounts!B:B))</f>
        <v>Bad practice</v>
      </c>
      <c r="I5128" s="41">
        <v>37533</v>
      </c>
      <c r="J5128" s="41">
        <v>37564</v>
      </c>
      <c r="K5128" t="s">
        <v>206</v>
      </c>
      <c r="N5128"/>
      <c r="O5128"/>
      <c r="P5128"/>
      <c r="Q5128"/>
      <c r="R5128"/>
      <c r="S5128"/>
      <c r="T5128"/>
      <c r="U5128"/>
      <c r="V5128"/>
      <c r="W5128"/>
      <c r="X5128"/>
    </row>
    <row r="5129" spans="1:24">
      <c r="A5129">
        <v>13190</v>
      </c>
      <c r="B5129" s="4" t="s">
        <v>2</v>
      </c>
      <c r="C5129" s="4" t="s">
        <v>8</v>
      </c>
      <c r="D5129" s="4" t="s">
        <v>15</v>
      </c>
      <c r="E5129" s="4" t="s">
        <v>25</v>
      </c>
      <c r="F5129" s="4">
        <v>197</v>
      </c>
      <c r="G5129" s="4">
        <v>13190</v>
      </c>
      <c r="H5129" t="str">
        <f>INDEX(find_bugcounts!D:D, MATCH(F5129, find_bugcounts!B:B))</f>
        <v>Bad practice</v>
      </c>
      <c r="I5129" s="41">
        <v>37533</v>
      </c>
      <c r="J5129" s="41">
        <v>37321</v>
      </c>
      <c r="K5129" t="s">
        <v>206</v>
      </c>
      <c r="N5129"/>
      <c r="O5129"/>
      <c r="P5129"/>
      <c r="Q5129"/>
      <c r="R5129"/>
      <c r="S5129"/>
      <c r="T5129"/>
      <c r="U5129"/>
      <c r="V5129"/>
      <c r="W5129"/>
      <c r="X5129"/>
    </row>
    <row r="5130" spans="1:24">
      <c r="A5130">
        <v>13193</v>
      </c>
      <c r="B5130" s="4" t="s">
        <v>2</v>
      </c>
      <c r="C5130" s="4" t="s">
        <v>8</v>
      </c>
      <c r="D5130" s="4" t="s">
        <v>21</v>
      </c>
      <c r="E5130" s="4" t="s">
        <v>22</v>
      </c>
      <c r="F5130" s="4">
        <v>24</v>
      </c>
      <c r="G5130" s="4">
        <v>13193</v>
      </c>
      <c r="H5130" t="e">
        <f>INDEX(find_bugcounts!D:D, MATCH(F5130, find_bugcounts!B:B))</f>
        <v>#N/A</v>
      </c>
      <c r="I5130" s="41">
        <v>37533</v>
      </c>
      <c r="J5130" t="s">
        <v>90</v>
      </c>
      <c r="K5130" t="s">
        <v>130</v>
      </c>
      <c r="N5130"/>
      <c r="O5130"/>
      <c r="P5130"/>
      <c r="Q5130"/>
      <c r="R5130"/>
      <c r="S5130"/>
      <c r="T5130"/>
      <c r="U5130"/>
      <c r="V5130"/>
      <c r="W5130"/>
      <c r="X5130"/>
    </row>
    <row r="5131" spans="1:24">
      <c r="A5131">
        <v>13194</v>
      </c>
      <c r="B5131" s="4" t="s">
        <v>2</v>
      </c>
      <c r="C5131" s="4" t="s">
        <v>8</v>
      </c>
      <c r="D5131" s="4" t="s">
        <v>15</v>
      </c>
      <c r="E5131" s="4" t="s">
        <v>23</v>
      </c>
      <c r="F5131" s="4">
        <v>160</v>
      </c>
      <c r="G5131" s="4">
        <v>13194</v>
      </c>
      <c r="H5131" t="str">
        <f>INDEX(find_bugcounts!D:D, MATCH(F5131, find_bugcounts!B:B))</f>
        <v>Bad practice</v>
      </c>
      <c r="I5131" s="41">
        <v>37533</v>
      </c>
      <c r="J5131" t="s">
        <v>111</v>
      </c>
      <c r="K5131" t="s">
        <v>272</v>
      </c>
      <c r="N5131"/>
      <c r="O5131"/>
      <c r="P5131"/>
      <c r="Q5131"/>
      <c r="R5131"/>
      <c r="S5131"/>
      <c r="T5131"/>
      <c r="U5131"/>
      <c r="V5131"/>
      <c r="W5131"/>
      <c r="X5131"/>
    </row>
    <row r="5132" spans="1:24">
      <c r="A5132">
        <v>13196</v>
      </c>
      <c r="B5132" s="4" t="s">
        <v>2</v>
      </c>
      <c r="C5132" s="4" t="s">
        <v>8</v>
      </c>
      <c r="D5132" s="4" t="s">
        <v>21</v>
      </c>
      <c r="E5132" s="4" t="s">
        <v>19</v>
      </c>
      <c r="F5132" s="4">
        <v>343</v>
      </c>
      <c r="G5132" s="4">
        <v>13196</v>
      </c>
      <c r="H5132" t="str">
        <f>INDEX(find_bugcounts!D:D, MATCH(F5132, find_bugcounts!B:B))</f>
        <v>Bad practice</v>
      </c>
      <c r="I5132" s="41">
        <v>37533</v>
      </c>
      <c r="J5132" t="s">
        <v>99</v>
      </c>
      <c r="K5132" t="s">
        <v>232</v>
      </c>
      <c r="N5132"/>
      <c r="O5132"/>
      <c r="P5132"/>
      <c r="Q5132"/>
      <c r="R5132"/>
      <c r="S5132"/>
      <c r="T5132"/>
      <c r="U5132"/>
      <c r="V5132"/>
      <c r="W5132"/>
      <c r="X5132"/>
    </row>
    <row r="5133" spans="1:24">
      <c r="A5133">
        <v>13197</v>
      </c>
      <c r="B5133" t="s">
        <v>5</v>
      </c>
      <c r="C5133" t="s">
        <v>12</v>
      </c>
      <c r="D5133" t="s">
        <v>21</v>
      </c>
      <c r="E5133" t="s">
        <v>19</v>
      </c>
      <c r="F5133">
        <v>333</v>
      </c>
      <c r="G5133">
        <v>13197</v>
      </c>
      <c r="H5133" t="str">
        <f>INDEX(find_bugcounts!D:D, MATCH(F5133, find_bugcounts!B:B))</f>
        <v>Bad practice</v>
      </c>
      <c r="I5133" s="41">
        <v>37533</v>
      </c>
      <c r="J5133" t="s">
        <v>207</v>
      </c>
      <c r="K5133" t="s">
        <v>232</v>
      </c>
      <c r="N5133"/>
      <c r="O5133"/>
      <c r="P5133"/>
      <c r="Q5133"/>
      <c r="R5133"/>
      <c r="S5133"/>
      <c r="T5133"/>
      <c r="U5133"/>
      <c r="V5133"/>
      <c r="W5133"/>
      <c r="X5133"/>
    </row>
    <row r="5134" spans="1:24">
      <c r="A5134">
        <v>13198</v>
      </c>
      <c r="B5134" t="s">
        <v>3</v>
      </c>
      <c r="C5134" t="s">
        <v>11</v>
      </c>
      <c r="D5134" t="s">
        <v>15</v>
      </c>
      <c r="E5134" t="s">
        <v>19</v>
      </c>
      <c r="F5134">
        <v>334</v>
      </c>
      <c r="G5134">
        <v>13198</v>
      </c>
      <c r="H5134" t="str">
        <f>INDEX(find_bugcounts!D:D, MATCH(F5134, find_bugcounts!B:B))</f>
        <v>Bad practice</v>
      </c>
      <c r="I5134" s="41">
        <v>37533</v>
      </c>
      <c r="J5134" t="s">
        <v>107</v>
      </c>
      <c r="K5134" t="s">
        <v>162</v>
      </c>
      <c r="N5134"/>
      <c r="O5134"/>
      <c r="P5134"/>
      <c r="Q5134"/>
      <c r="R5134"/>
      <c r="S5134"/>
      <c r="T5134"/>
      <c r="U5134"/>
      <c r="V5134"/>
      <c r="W5134"/>
      <c r="X5134"/>
    </row>
    <row r="5135" spans="1:24">
      <c r="A5135">
        <v>13200</v>
      </c>
      <c r="B5135" s="4" t="s">
        <v>2</v>
      </c>
      <c r="C5135" s="4" t="s">
        <v>8</v>
      </c>
      <c r="D5135" s="4" t="s">
        <v>15</v>
      </c>
      <c r="E5135" s="4" t="s">
        <v>23</v>
      </c>
      <c r="F5135" s="4">
        <v>16</v>
      </c>
      <c r="G5135" s="4">
        <v>13200</v>
      </c>
      <c r="H5135" t="e">
        <f>INDEX(find_bugcounts!D:D, MATCH(F5135, find_bugcounts!B:B))</f>
        <v>#N/A</v>
      </c>
      <c r="I5135" s="41">
        <v>37533</v>
      </c>
      <c r="J5135" t="s">
        <v>90</v>
      </c>
      <c r="K5135" t="s">
        <v>243</v>
      </c>
      <c r="N5135"/>
      <c r="O5135"/>
      <c r="P5135"/>
      <c r="Q5135"/>
      <c r="R5135"/>
      <c r="S5135"/>
      <c r="T5135"/>
      <c r="U5135"/>
      <c r="V5135"/>
      <c r="W5135"/>
      <c r="X5135"/>
    </row>
    <row r="5136" spans="1:24">
      <c r="A5136">
        <v>13202</v>
      </c>
      <c r="B5136" s="4" t="s">
        <v>2</v>
      </c>
      <c r="C5136" s="4" t="s">
        <v>8</v>
      </c>
      <c r="D5136" s="4" t="s">
        <v>21</v>
      </c>
      <c r="E5136" s="4" t="s">
        <v>19</v>
      </c>
      <c r="F5136" s="4">
        <v>343</v>
      </c>
      <c r="G5136" s="4">
        <v>13202</v>
      </c>
      <c r="H5136" t="str">
        <f>INDEX(find_bugcounts!D:D, MATCH(F5136, find_bugcounts!B:B))</f>
        <v>Bad practice</v>
      </c>
      <c r="I5136" s="41">
        <v>37533</v>
      </c>
      <c r="J5136" t="s">
        <v>99</v>
      </c>
      <c r="K5136" t="s">
        <v>232</v>
      </c>
      <c r="N5136"/>
      <c r="O5136"/>
      <c r="P5136"/>
      <c r="Q5136"/>
      <c r="R5136"/>
      <c r="S5136"/>
      <c r="T5136"/>
      <c r="U5136"/>
      <c r="V5136"/>
      <c r="W5136"/>
      <c r="X5136"/>
    </row>
    <row r="5137" spans="1:24">
      <c r="A5137">
        <v>13205</v>
      </c>
      <c r="B5137" s="4" t="s">
        <v>2</v>
      </c>
      <c r="C5137" s="4" t="s">
        <v>8</v>
      </c>
      <c r="D5137" s="4" t="s">
        <v>21</v>
      </c>
      <c r="E5137" s="4" t="s">
        <v>19</v>
      </c>
      <c r="F5137" s="4">
        <v>1</v>
      </c>
      <c r="G5137" s="4">
        <v>13205</v>
      </c>
      <c r="H5137" t="e">
        <f>INDEX(find_bugcounts!D:D, MATCH(F5137, find_bugcounts!B:B))</f>
        <v>#N/A</v>
      </c>
      <c r="I5137" s="41">
        <v>37533</v>
      </c>
      <c r="J5137" s="41">
        <v>37292</v>
      </c>
      <c r="K5137" t="s">
        <v>206</v>
      </c>
      <c r="N5137"/>
      <c r="O5137"/>
      <c r="P5137"/>
      <c r="Q5137"/>
      <c r="R5137"/>
      <c r="S5137"/>
      <c r="T5137"/>
      <c r="U5137"/>
      <c r="V5137"/>
      <c r="W5137"/>
      <c r="X5137"/>
    </row>
    <row r="5138" spans="1:24">
      <c r="A5138">
        <v>13206</v>
      </c>
      <c r="B5138" s="4" t="s">
        <v>2</v>
      </c>
      <c r="C5138" s="4" t="s">
        <v>11</v>
      </c>
      <c r="D5138" s="4" t="s">
        <v>21</v>
      </c>
      <c r="E5138" s="4" t="s">
        <v>19</v>
      </c>
      <c r="F5138" s="4">
        <v>376</v>
      </c>
      <c r="G5138" s="4">
        <v>13206</v>
      </c>
      <c r="H5138" t="str">
        <f>INDEX(find_bugcounts!D:D, MATCH(F5138, find_bugcounts!B:B))</f>
        <v>Bad practice</v>
      </c>
      <c r="I5138" s="41">
        <v>37533</v>
      </c>
      <c r="J5138" s="41">
        <v>37564</v>
      </c>
      <c r="K5138" t="s">
        <v>244</v>
      </c>
      <c r="N5138"/>
      <c r="O5138"/>
      <c r="P5138"/>
      <c r="Q5138"/>
      <c r="R5138"/>
      <c r="S5138"/>
      <c r="T5138"/>
      <c r="U5138"/>
      <c r="V5138"/>
      <c r="W5138"/>
      <c r="X5138"/>
    </row>
    <row r="5139" spans="1:24">
      <c r="A5139">
        <v>13207</v>
      </c>
      <c r="B5139" s="4" t="s">
        <v>2</v>
      </c>
      <c r="C5139" s="4" t="s">
        <v>8</v>
      </c>
      <c r="D5139" s="4" t="s">
        <v>21</v>
      </c>
      <c r="E5139" s="4" t="s">
        <v>19</v>
      </c>
      <c r="F5139" s="4">
        <v>160</v>
      </c>
      <c r="G5139" s="4">
        <v>13207</v>
      </c>
      <c r="H5139" t="str">
        <f>INDEX(find_bugcounts!D:D, MATCH(F5139, find_bugcounts!B:B))</f>
        <v>Bad practice</v>
      </c>
      <c r="I5139" s="41">
        <v>37533</v>
      </c>
      <c r="J5139" s="41">
        <v>37294</v>
      </c>
      <c r="K5139" t="s">
        <v>201</v>
      </c>
      <c r="N5139"/>
      <c r="O5139"/>
      <c r="P5139"/>
      <c r="Q5139"/>
      <c r="R5139"/>
      <c r="S5139"/>
      <c r="T5139"/>
      <c r="U5139"/>
      <c r="V5139"/>
      <c r="W5139"/>
      <c r="X5139"/>
    </row>
    <row r="5140" spans="1:24">
      <c r="A5140">
        <v>13209</v>
      </c>
      <c r="B5140" s="4" t="s">
        <v>2</v>
      </c>
      <c r="C5140" s="4" t="s">
        <v>10</v>
      </c>
      <c r="D5140" s="4" t="s">
        <v>21</v>
      </c>
      <c r="E5140" s="4" t="s">
        <v>19</v>
      </c>
      <c r="F5140" s="4">
        <v>104</v>
      </c>
      <c r="G5140" s="4">
        <v>13209</v>
      </c>
      <c r="H5140" t="e">
        <f>INDEX(find_bugcounts!D:D, MATCH(F5140, find_bugcounts!B:B))</f>
        <v>#N/A</v>
      </c>
      <c r="I5140" s="41">
        <v>37533</v>
      </c>
      <c r="J5140" s="41">
        <v>37564</v>
      </c>
      <c r="K5140" t="s">
        <v>232</v>
      </c>
      <c r="N5140"/>
      <c r="O5140"/>
      <c r="P5140"/>
      <c r="Q5140"/>
      <c r="R5140"/>
      <c r="S5140"/>
      <c r="T5140"/>
      <c r="U5140"/>
      <c r="V5140"/>
      <c r="W5140"/>
      <c r="X5140"/>
    </row>
    <row r="5141" spans="1:24">
      <c r="A5141">
        <v>13214</v>
      </c>
      <c r="B5141" s="4" t="s">
        <v>2</v>
      </c>
      <c r="C5141" s="4" t="s">
        <v>11</v>
      </c>
      <c r="D5141" s="4" t="s">
        <v>21</v>
      </c>
      <c r="E5141" s="4" t="s">
        <v>22</v>
      </c>
      <c r="F5141" s="4">
        <v>54</v>
      </c>
      <c r="G5141" s="4">
        <v>13214</v>
      </c>
      <c r="H5141" t="e">
        <f>INDEX(find_bugcounts!D:D, MATCH(F5141, find_bugcounts!B:B))</f>
        <v>#N/A</v>
      </c>
      <c r="I5141" s="41">
        <v>37533</v>
      </c>
      <c r="J5141" s="41">
        <v>37564</v>
      </c>
      <c r="K5141" t="s">
        <v>124</v>
      </c>
      <c r="N5141"/>
      <c r="O5141"/>
      <c r="P5141"/>
      <c r="Q5141"/>
      <c r="R5141"/>
      <c r="S5141"/>
      <c r="T5141"/>
      <c r="U5141"/>
      <c r="V5141"/>
      <c r="W5141"/>
      <c r="X5141"/>
    </row>
    <row r="5142" spans="1:24">
      <c r="A5142">
        <v>13216</v>
      </c>
      <c r="B5142" s="4" t="s">
        <v>2</v>
      </c>
      <c r="C5142" s="4" t="s">
        <v>10</v>
      </c>
      <c r="D5142" s="4" t="s">
        <v>21</v>
      </c>
      <c r="E5142" s="4" t="s">
        <v>19</v>
      </c>
      <c r="F5142" s="4">
        <v>259</v>
      </c>
      <c r="G5142" s="4">
        <v>13216</v>
      </c>
      <c r="H5142" t="str">
        <f>INDEX(find_bugcounts!D:D, MATCH(F5142, find_bugcounts!B:B))</f>
        <v>Bad practice</v>
      </c>
      <c r="I5142" s="41">
        <v>37533</v>
      </c>
      <c r="J5142" s="41">
        <v>37382</v>
      </c>
      <c r="K5142" t="s">
        <v>389</v>
      </c>
      <c r="N5142"/>
      <c r="O5142"/>
      <c r="P5142"/>
      <c r="Q5142"/>
      <c r="R5142"/>
      <c r="S5142"/>
      <c r="T5142"/>
      <c r="U5142"/>
      <c r="V5142"/>
      <c r="W5142"/>
      <c r="X5142"/>
    </row>
    <row r="5143" spans="1:24">
      <c r="A5143">
        <v>13217</v>
      </c>
      <c r="B5143" s="4" t="s">
        <v>2</v>
      </c>
      <c r="C5143" s="4" t="s">
        <v>8</v>
      </c>
      <c r="D5143" s="4" t="s">
        <v>21</v>
      </c>
      <c r="E5143" s="4" t="s">
        <v>19</v>
      </c>
      <c r="F5143" s="4">
        <v>31</v>
      </c>
      <c r="G5143" s="4">
        <v>13217</v>
      </c>
      <c r="H5143" t="e">
        <f>INDEX(find_bugcounts!D:D, MATCH(F5143, find_bugcounts!B:B))</f>
        <v>#N/A</v>
      </c>
      <c r="I5143" s="41">
        <v>37533</v>
      </c>
      <c r="J5143" t="s">
        <v>105</v>
      </c>
      <c r="K5143" t="s">
        <v>389</v>
      </c>
      <c r="N5143"/>
      <c r="O5143"/>
      <c r="P5143"/>
      <c r="Q5143"/>
      <c r="R5143"/>
      <c r="S5143"/>
      <c r="T5143"/>
      <c r="U5143"/>
      <c r="V5143"/>
      <c r="W5143"/>
      <c r="X5143"/>
    </row>
    <row r="5144" spans="1:24">
      <c r="A5144">
        <v>13218</v>
      </c>
      <c r="B5144" s="4" t="s">
        <v>2</v>
      </c>
      <c r="C5144" s="4" t="s">
        <v>11</v>
      </c>
      <c r="D5144" s="4" t="s">
        <v>21</v>
      </c>
      <c r="E5144" s="4" t="s">
        <v>19</v>
      </c>
      <c r="F5144" s="4">
        <v>160</v>
      </c>
      <c r="G5144" s="4">
        <v>13218</v>
      </c>
      <c r="H5144" t="str">
        <f>INDEX(find_bugcounts!D:D, MATCH(F5144, find_bugcounts!B:B))</f>
        <v>Bad practice</v>
      </c>
      <c r="I5144" s="41">
        <v>37533</v>
      </c>
      <c r="J5144" s="41">
        <v>37564</v>
      </c>
      <c r="K5144" t="s">
        <v>206</v>
      </c>
      <c r="N5144"/>
      <c r="O5144"/>
      <c r="P5144"/>
      <c r="Q5144"/>
      <c r="R5144"/>
      <c r="S5144"/>
      <c r="T5144"/>
      <c r="U5144"/>
      <c r="V5144"/>
      <c r="W5144"/>
      <c r="X5144"/>
    </row>
    <row r="5145" spans="1:24">
      <c r="A5145">
        <v>13219</v>
      </c>
      <c r="B5145" t="s">
        <v>3</v>
      </c>
      <c r="C5145" t="s">
        <v>8</v>
      </c>
      <c r="D5145" t="s">
        <v>15</v>
      </c>
      <c r="E5145" t="s">
        <v>16</v>
      </c>
      <c r="F5145">
        <v>54</v>
      </c>
      <c r="G5145">
        <v>13219</v>
      </c>
      <c r="H5145" t="e">
        <f>INDEX(find_bugcounts!D:D, MATCH(F5145, find_bugcounts!B:B))</f>
        <v>#N/A</v>
      </c>
      <c r="I5145" s="41">
        <v>37533</v>
      </c>
      <c r="J5145" s="41">
        <v>37533</v>
      </c>
      <c r="K5145" t="s">
        <v>83</v>
      </c>
      <c r="N5145"/>
      <c r="O5145"/>
      <c r="P5145"/>
      <c r="Q5145"/>
      <c r="R5145"/>
      <c r="S5145"/>
      <c r="T5145"/>
      <c r="U5145"/>
      <c r="V5145"/>
      <c r="W5145"/>
      <c r="X5145"/>
    </row>
    <row r="5146" spans="1:24">
      <c r="A5146">
        <v>13220</v>
      </c>
      <c r="B5146" s="4" t="s">
        <v>2</v>
      </c>
      <c r="C5146" s="4" t="s">
        <v>11</v>
      </c>
      <c r="D5146" s="4" t="s">
        <v>21</v>
      </c>
      <c r="E5146" s="4" t="s">
        <v>19</v>
      </c>
      <c r="F5146" s="4">
        <v>160</v>
      </c>
      <c r="G5146" s="4">
        <v>13220</v>
      </c>
      <c r="H5146" t="str">
        <f>INDEX(find_bugcounts!D:D, MATCH(F5146, find_bugcounts!B:B))</f>
        <v>Bad practice</v>
      </c>
      <c r="I5146" s="41">
        <v>37533</v>
      </c>
      <c r="J5146" s="41">
        <v>37564</v>
      </c>
      <c r="K5146" t="s">
        <v>232</v>
      </c>
      <c r="N5146"/>
      <c r="O5146"/>
      <c r="P5146"/>
      <c r="Q5146"/>
      <c r="R5146"/>
      <c r="S5146"/>
      <c r="T5146"/>
      <c r="U5146"/>
      <c r="V5146"/>
      <c r="W5146"/>
      <c r="X5146"/>
    </row>
    <row r="5147" spans="1:24">
      <c r="A5147">
        <v>13222</v>
      </c>
      <c r="B5147" s="4" t="s">
        <v>2</v>
      </c>
      <c r="C5147" s="4" t="s">
        <v>8</v>
      </c>
      <c r="D5147" s="4" t="s">
        <v>21</v>
      </c>
      <c r="E5147" s="4" t="s">
        <v>19</v>
      </c>
      <c r="F5147" s="4">
        <v>403</v>
      </c>
      <c r="G5147" s="4">
        <v>13222</v>
      </c>
      <c r="H5147" t="str">
        <f>INDEX(find_bugcounts!D:D, MATCH(F5147, find_bugcounts!B:B))</f>
        <v>Bad practice</v>
      </c>
      <c r="I5147" s="41">
        <v>37533</v>
      </c>
      <c r="J5147" t="s">
        <v>99</v>
      </c>
      <c r="K5147" t="s">
        <v>232</v>
      </c>
      <c r="N5147"/>
      <c r="O5147"/>
      <c r="P5147"/>
      <c r="Q5147"/>
      <c r="R5147"/>
      <c r="S5147"/>
      <c r="T5147"/>
      <c r="U5147"/>
      <c r="V5147"/>
      <c r="W5147"/>
      <c r="X5147"/>
    </row>
    <row r="5148" spans="1:24">
      <c r="A5148">
        <v>13226</v>
      </c>
      <c r="B5148" s="4" t="s">
        <v>2</v>
      </c>
      <c r="C5148" s="4" t="s">
        <v>11</v>
      </c>
      <c r="D5148" s="4" t="s">
        <v>21</v>
      </c>
      <c r="E5148" s="4" t="s">
        <v>19</v>
      </c>
      <c r="F5148" s="4">
        <v>403</v>
      </c>
      <c r="G5148" s="4">
        <v>13226</v>
      </c>
      <c r="H5148" t="str">
        <f>INDEX(find_bugcounts!D:D, MATCH(F5148, find_bugcounts!B:B))</f>
        <v>Bad practice</v>
      </c>
      <c r="I5148" s="41">
        <v>37533</v>
      </c>
      <c r="J5148" s="41">
        <v>37564</v>
      </c>
      <c r="K5148" t="s">
        <v>232</v>
      </c>
      <c r="N5148"/>
      <c r="O5148"/>
      <c r="P5148"/>
      <c r="Q5148"/>
      <c r="R5148"/>
      <c r="S5148"/>
      <c r="T5148"/>
      <c r="U5148"/>
      <c r="V5148"/>
      <c r="W5148"/>
      <c r="X5148"/>
    </row>
    <row r="5149" spans="1:24">
      <c r="A5149">
        <v>13227</v>
      </c>
      <c r="B5149" s="4" t="s">
        <v>2</v>
      </c>
      <c r="C5149" s="4" t="s">
        <v>8</v>
      </c>
      <c r="D5149" s="4" t="s">
        <v>15</v>
      </c>
      <c r="E5149" s="4" t="s">
        <v>19</v>
      </c>
      <c r="F5149" s="4">
        <v>276</v>
      </c>
      <c r="G5149" s="4">
        <v>13227</v>
      </c>
      <c r="H5149" t="str">
        <f>INDEX(find_bugcounts!D:D, MATCH(F5149, find_bugcounts!B:B))</f>
        <v>Bad practice</v>
      </c>
      <c r="I5149" s="41">
        <v>37533</v>
      </c>
      <c r="J5149" t="s">
        <v>325</v>
      </c>
      <c r="K5149" t="s">
        <v>186</v>
      </c>
      <c r="N5149"/>
      <c r="O5149"/>
      <c r="P5149"/>
      <c r="Q5149"/>
      <c r="R5149"/>
      <c r="S5149"/>
      <c r="T5149"/>
      <c r="U5149"/>
      <c r="V5149"/>
      <c r="W5149"/>
      <c r="X5149"/>
    </row>
    <row r="5150" spans="1:24">
      <c r="A5150">
        <v>13228</v>
      </c>
      <c r="B5150" t="s">
        <v>3</v>
      </c>
      <c r="C5150" t="s">
        <v>8</v>
      </c>
      <c r="D5150" t="s">
        <v>15</v>
      </c>
      <c r="E5150" t="s">
        <v>16</v>
      </c>
      <c r="F5150">
        <v>71</v>
      </c>
      <c r="G5150">
        <v>13228</v>
      </c>
      <c r="H5150" t="e">
        <f>INDEX(find_bugcounts!D:D, MATCH(F5150, find_bugcounts!B:B))</f>
        <v>#N/A</v>
      </c>
      <c r="I5150" s="41">
        <v>37533</v>
      </c>
      <c r="J5150" s="41">
        <v>37533</v>
      </c>
      <c r="K5150" t="s">
        <v>83</v>
      </c>
      <c r="N5150"/>
      <c r="O5150"/>
      <c r="P5150"/>
      <c r="Q5150"/>
      <c r="R5150"/>
      <c r="S5150"/>
      <c r="T5150"/>
      <c r="U5150"/>
      <c r="V5150"/>
      <c r="W5150"/>
      <c r="X5150"/>
    </row>
    <row r="5151" spans="1:24">
      <c r="A5151">
        <v>13231</v>
      </c>
      <c r="B5151" s="4" t="s">
        <v>2</v>
      </c>
      <c r="C5151" s="4" t="s">
        <v>10</v>
      </c>
      <c r="D5151" s="4" t="s">
        <v>21</v>
      </c>
      <c r="E5151" s="4" t="s">
        <v>27</v>
      </c>
      <c r="F5151" s="4">
        <v>403</v>
      </c>
      <c r="G5151" s="4">
        <v>13231</v>
      </c>
      <c r="H5151" t="str">
        <f>INDEX(find_bugcounts!D:D, MATCH(F5151, find_bugcounts!B:B))</f>
        <v>Bad practice</v>
      </c>
      <c r="I5151" s="41">
        <v>37533</v>
      </c>
      <c r="J5151" t="s">
        <v>110</v>
      </c>
      <c r="K5151" t="s">
        <v>225</v>
      </c>
      <c r="N5151"/>
      <c r="O5151"/>
      <c r="P5151"/>
      <c r="Q5151"/>
      <c r="R5151"/>
      <c r="S5151"/>
      <c r="T5151"/>
      <c r="U5151"/>
      <c r="V5151"/>
      <c r="W5151"/>
      <c r="X5151"/>
    </row>
    <row r="5152" spans="1:24">
      <c r="A5152">
        <v>13233</v>
      </c>
      <c r="B5152" s="4" t="s">
        <v>2</v>
      </c>
      <c r="C5152" s="4" t="s">
        <v>10</v>
      </c>
      <c r="D5152" s="4" t="s">
        <v>21</v>
      </c>
      <c r="E5152" s="4" t="s">
        <v>27</v>
      </c>
      <c r="F5152" s="4">
        <v>422</v>
      </c>
      <c r="G5152" s="4">
        <v>13233</v>
      </c>
      <c r="H5152" t="str">
        <f>INDEX(find_bugcounts!D:D, MATCH(F5152, find_bugcounts!B:B))</f>
        <v>Bad practice</v>
      </c>
      <c r="I5152" s="41">
        <v>37533</v>
      </c>
      <c r="J5152" t="s">
        <v>343</v>
      </c>
      <c r="K5152" t="s">
        <v>225</v>
      </c>
      <c r="N5152"/>
      <c r="O5152"/>
      <c r="P5152"/>
      <c r="Q5152"/>
      <c r="R5152"/>
      <c r="S5152"/>
      <c r="T5152"/>
      <c r="U5152"/>
      <c r="V5152"/>
      <c r="W5152"/>
      <c r="X5152"/>
    </row>
    <row r="5153" spans="1:24">
      <c r="A5153">
        <v>13235</v>
      </c>
      <c r="B5153" s="4" t="s">
        <v>2</v>
      </c>
      <c r="C5153" s="4" t="s">
        <v>8</v>
      </c>
      <c r="D5153" s="4" t="s">
        <v>21</v>
      </c>
      <c r="E5153" s="4" t="s">
        <v>19</v>
      </c>
      <c r="F5153" s="4">
        <v>314</v>
      </c>
      <c r="G5153" s="4">
        <v>13235</v>
      </c>
      <c r="H5153" t="str">
        <f>INDEX(find_bugcounts!D:D, MATCH(F5153, find_bugcounts!B:B))</f>
        <v>Bad practice</v>
      </c>
      <c r="I5153" s="41">
        <v>37533</v>
      </c>
      <c r="J5153" s="41">
        <v>37564</v>
      </c>
      <c r="K5153" t="s">
        <v>232</v>
      </c>
      <c r="N5153"/>
      <c r="O5153"/>
      <c r="P5153"/>
      <c r="Q5153"/>
      <c r="R5153"/>
      <c r="S5153"/>
      <c r="T5153"/>
      <c r="U5153"/>
      <c r="V5153"/>
      <c r="W5153"/>
      <c r="X5153"/>
    </row>
    <row r="5154" spans="1:24">
      <c r="A5154">
        <v>13236</v>
      </c>
      <c r="B5154" s="4" t="s">
        <v>2</v>
      </c>
      <c r="C5154" s="4" t="s">
        <v>11</v>
      </c>
      <c r="D5154" s="4" t="s">
        <v>21</v>
      </c>
      <c r="E5154" s="4" t="s">
        <v>19</v>
      </c>
      <c r="F5154" s="4">
        <v>334</v>
      </c>
      <c r="G5154" s="4">
        <v>13236</v>
      </c>
      <c r="H5154" t="str">
        <f>INDEX(find_bugcounts!D:D, MATCH(F5154, find_bugcounts!B:B))</f>
        <v>Bad practice</v>
      </c>
      <c r="I5154" s="41">
        <v>37533</v>
      </c>
      <c r="J5154" s="41">
        <v>37564</v>
      </c>
      <c r="K5154" t="s">
        <v>389</v>
      </c>
      <c r="N5154"/>
      <c r="O5154"/>
      <c r="P5154"/>
      <c r="Q5154"/>
      <c r="R5154"/>
      <c r="S5154"/>
      <c r="T5154"/>
      <c r="U5154"/>
      <c r="V5154"/>
      <c r="W5154"/>
      <c r="X5154"/>
    </row>
    <row r="5155" spans="1:24">
      <c r="A5155">
        <v>13237</v>
      </c>
      <c r="B5155" s="4" t="s">
        <v>2</v>
      </c>
      <c r="C5155" s="4" t="s">
        <v>8</v>
      </c>
      <c r="D5155" s="4" t="s">
        <v>21</v>
      </c>
      <c r="E5155" s="4" t="s">
        <v>19</v>
      </c>
      <c r="F5155" s="4">
        <v>403</v>
      </c>
      <c r="G5155" s="4">
        <v>13237</v>
      </c>
      <c r="H5155" t="str">
        <f>INDEX(find_bugcounts!D:D, MATCH(F5155, find_bugcounts!B:B))</f>
        <v>Bad practice</v>
      </c>
      <c r="I5155" s="41">
        <v>37533</v>
      </c>
      <c r="J5155" t="s">
        <v>99</v>
      </c>
      <c r="K5155" t="s">
        <v>232</v>
      </c>
      <c r="N5155"/>
      <c r="O5155"/>
      <c r="P5155"/>
      <c r="Q5155"/>
      <c r="R5155"/>
      <c r="S5155"/>
      <c r="T5155"/>
      <c r="U5155"/>
      <c r="V5155"/>
      <c r="W5155"/>
      <c r="X5155"/>
    </row>
    <row r="5156" spans="1:24">
      <c r="A5156">
        <v>13240</v>
      </c>
      <c r="B5156" t="s">
        <v>4</v>
      </c>
      <c r="C5156" t="s">
        <v>11</v>
      </c>
      <c r="D5156" t="s">
        <v>15</v>
      </c>
      <c r="E5156" t="s">
        <v>29</v>
      </c>
      <c r="F5156">
        <v>340</v>
      </c>
      <c r="G5156">
        <v>13240</v>
      </c>
      <c r="H5156" t="str">
        <f>INDEX(find_bugcounts!D:D, MATCH(F5156, find_bugcounts!B:B))</f>
        <v>Bad practice</v>
      </c>
      <c r="I5156" s="41">
        <v>37533</v>
      </c>
      <c r="J5156" s="41">
        <v>37594</v>
      </c>
      <c r="K5156" t="s">
        <v>224</v>
      </c>
      <c r="N5156"/>
      <c r="O5156"/>
      <c r="P5156"/>
      <c r="Q5156"/>
      <c r="R5156"/>
      <c r="S5156"/>
      <c r="T5156"/>
      <c r="U5156"/>
      <c r="V5156"/>
      <c r="W5156"/>
      <c r="X5156"/>
    </row>
    <row r="5157" spans="1:24">
      <c r="A5157">
        <v>13241</v>
      </c>
      <c r="B5157" s="4" t="s">
        <v>2</v>
      </c>
      <c r="C5157" s="4" t="s">
        <v>8</v>
      </c>
      <c r="D5157" s="4" t="s">
        <v>15</v>
      </c>
      <c r="E5157" s="4" t="s">
        <v>29</v>
      </c>
      <c r="F5157" s="4">
        <v>363</v>
      </c>
      <c r="G5157" s="4">
        <v>13241</v>
      </c>
      <c r="H5157" t="str">
        <f>INDEX(find_bugcounts!D:D, MATCH(F5157, find_bugcounts!B:B))</f>
        <v>Bad practice</v>
      </c>
      <c r="I5157" s="41">
        <v>37533</v>
      </c>
      <c r="J5157" t="s">
        <v>172</v>
      </c>
      <c r="K5157" t="s">
        <v>224</v>
      </c>
      <c r="N5157"/>
      <c r="O5157"/>
      <c r="P5157"/>
      <c r="Q5157"/>
      <c r="R5157"/>
      <c r="S5157"/>
      <c r="T5157"/>
      <c r="U5157"/>
      <c r="V5157"/>
      <c r="W5157"/>
      <c r="X5157"/>
    </row>
    <row r="5158" spans="1:24">
      <c r="A5158">
        <v>13242</v>
      </c>
      <c r="B5158" s="4" t="s">
        <v>2</v>
      </c>
      <c r="C5158" s="4" t="s">
        <v>12</v>
      </c>
      <c r="D5158" s="4" t="s">
        <v>21</v>
      </c>
      <c r="E5158" s="4" t="s">
        <v>19</v>
      </c>
      <c r="F5158" s="4">
        <v>83</v>
      </c>
      <c r="G5158" s="4">
        <v>13242</v>
      </c>
      <c r="H5158" t="e">
        <f>INDEX(find_bugcounts!D:D, MATCH(F5158, find_bugcounts!B:B))</f>
        <v>#N/A</v>
      </c>
      <c r="I5158" s="41">
        <v>37533</v>
      </c>
      <c r="J5158" t="s">
        <v>99</v>
      </c>
      <c r="K5158" t="s">
        <v>232</v>
      </c>
      <c r="N5158"/>
      <c r="O5158"/>
      <c r="P5158"/>
      <c r="Q5158"/>
      <c r="R5158"/>
      <c r="S5158"/>
      <c r="T5158"/>
      <c r="U5158"/>
      <c r="V5158"/>
      <c r="W5158"/>
      <c r="X5158"/>
    </row>
    <row r="5159" spans="1:24">
      <c r="A5159">
        <v>13243</v>
      </c>
      <c r="B5159" s="4" t="s">
        <v>2</v>
      </c>
      <c r="C5159" s="4" t="s">
        <v>10</v>
      </c>
      <c r="D5159" s="4" t="s">
        <v>21</v>
      </c>
      <c r="E5159" s="4" t="s">
        <v>19</v>
      </c>
      <c r="F5159" s="4">
        <v>251</v>
      </c>
      <c r="G5159" s="4">
        <v>13243</v>
      </c>
      <c r="H5159" t="str">
        <f>INDEX(find_bugcounts!D:D, MATCH(F5159, find_bugcounts!B:B))</f>
        <v>Bad practice</v>
      </c>
      <c r="I5159" s="41">
        <v>37533</v>
      </c>
      <c r="J5159" s="41">
        <v>37266</v>
      </c>
      <c r="K5159" t="s">
        <v>244</v>
      </c>
      <c r="N5159"/>
      <c r="O5159"/>
      <c r="P5159"/>
      <c r="Q5159"/>
      <c r="R5159"/>
      <c r="S5159"/>
      <c r="T5159"/>
      <c r="U5159"/>
      <c r="V5159"/>
      <c r="W5159"/>
      <c r="X5159"/>
    </row>
    <row r="5160" spans="1:24">
      <c r="A5160">
        <v>13244</v>
      </c>
      <c r="B5160" s="4" t="s">
        <v>2</v>
      </c>
      <c r="C5160" s="4" t="s">
        <v>11</v>
      </c>
      <c r="D5160" s="4" t="s">
        <v>15</v>
      </c>
      <c r="E5160" s="4" t="s">
        <v>29</v>
      </c>
      <c r="F5160" s="4">
        <v>115</v>
      </c>
      <c r="G5160" s="4">
        <v>13244</v>
      </c>
      <c r="H5160" t="str">
        <f>INDEX(find_bugcounts!D:D, MATCH(F5160, find_bugcounts!B:B))</f>
        <v>Bad practice</v>
      </c>
      <c r="I5160" s="41">
        <v>37533</v>
      </c>
      <c r="J5160" t="s">
        <v>208</v>
      </c>
      <c r="K5160" t="s">
        <v>224</v>
      </c>
      <c r="N5160"/>
      <c r="O5160"/>
      <c r="P5160"/>
      <c r="Q5160"/>
      <c r="R5160"/>
      <c r="S5160"/>
      <c r="T5160"/>
      <c r="U5160"/>
      <c r="V5160"/>
      <c r="W5160"/>
      <c r="X5160"/>
    </row>
    <row r="5161" spans="1:24">
      <c r="A5161">
        <v>13245</v>
      </c>
      <c r="B5161" s="4" t="s">
        <v>2</v>
      </c>
      <c r="C5161" s="4" t="s">
        <v>10</v>
      </c>
      <c r="D5161" s="4" t="s">
        <v>15</v>
      </c>
      <c r="E5161" s="4" t="s">
        <v>29</v>
      </c>
      <c r="F5161" s="4">
        <v>241</v>
      </c>
      <c r="G5161" s="4">
        <v>13245</v>
      </c>
      <c r="H5161" t="str">
        <f>INDEX(find_bugcounts!D:D, MATCH(F5161, find_bugcounts!B:B))</f>
        <v>Bad practice</v>
      </c>
      <c r="I5161" s="41">
        <v>37533</v>
      </c>
      <c r="J5161" t="s">
        <v>111</v>
      </c>
      <c r="K5161" t="s">
        <v>224</v>
      </c>
      <c r="N5161"/>
      <c r="O5161"/>
      <c r="P5161"/>
      <c r="Q5161"/>
      <c r="R5161"/>
      <c r="S5161"/>
      <c r="T5161"/>
      <c r="U5161"/>
      <c r="V5161"/>
      <c r="W5161"/>
      <c r="X5161"/>
    </row>
    <row r="5162" spans="1:24">
      <c r="A5162">
        <v>13246</v>
      </c>
      <c r="B5162" t="s">
        <v>3</v>
      </c>
      <c r="C5162" t="s">
        <v>10</v>
      </c>
      <c r="D5162" t="s">
        <v>15</v>
      </c>
      <c r="E5162" t="s">
        <v>19</v>
      </c>
      <c r="F5162">
        <v>314</v>
      </c>
      <c r="G5162">
        <v>13246</v>
      </c>
      <c r="H5162" t="str">
        <f>INDEX(find_bugcounts!D:D, MATCH(F5162, find_bugcounts!B:B))</f>
        <v>Bad practice</v>
      </c>
      <c r="I5162" s="41">
        <v>37533</v>
      </c>
      <c r="J5162" t="s">
        <v>438</v>
      </c>
      <c r="K5162" t="s">
        <v>368</v>
      </c>
      <c r="N5162"/>
      <c r="O5162"/>
      <c r="P5162"/>
      <c r="Q5162"/>
      <c r="R5162"/>
      <c r="S5162"/>
      <c r="T5162"/>
      <c r="U5162"/>
      <c r="V5162"/>
      <c r="W5162"/>
      <c r="X5162"/>
    </row>
    <row r="5163" spans="1:24">
      <c r="A5163">
        <v>13247</v>
      </c>
      <c r="B5163" s="4" t="s">
        <v>2</v>
      </c>
      <c r="C5163" s="4" t="s">
        <v>8</v>
      </c>
      <c r="D5163" s="4" t="s">
        <v>21</v>
      </c>
      <c r="E5163" s="4" t="s">
        <v>27</v>
      </c>
      <c r="F5163" s="4">
        <v>422</v>
      </c>
      <c r="G5163" s="4">
        <v>13247</v>
      </c>
      <c r="H5163" t="str">
        <f>INDEX(find_bugcounts!D:D, MATCH(F5163, find_bugcounts!B:B))</f>
        <v>Bad practice</v>
      </c>
      <c r="I5163" s="41">
        <v>37533</v>
      </c>
      <c r="J5163" s="41">
        <v>37533</v>
      </c>
      <c r="K5163" t="s">
        <v>225</v>
      </c>
      <c r="N5163"/>
      <c r="O5163"/>
      <c r="P5163"/>
      <c r="Q5163"/>
      <c r="R5163"/>
      <c r="S5163"/>
      <c r="T5163"/>
      <c r="U5163"/>
      <c r="V5163"/>
      <c r="W5163"/>
      <c r="X5163"/>
    </row>
    <row r="5164" spans="1:24">
      <c r="A5164">
        <v>13249</v>
      </c>
      <c r="B5164" s="4" t="s">
        <v>2</v>
      </c>
      <c r="C5164" s="4" t="s">
        <v>10</v>
      </c>
      <c r="D5164" s="4" t="s">
        <v>21</v>
      </c>
      <c r="E5164" s="4" t="s">
        <v>19</v>
      </c>
      <c r="F5164" s="4">
        <v>280</v>
      </c>
      <c r="G5164" s="4">
        <v>13249</v>
      </c>
      <c r="H5164" t="str">
        <f>INDEX(find_bugcounts!D:D, MATCH(F5164, find_bugcounts!B:B))</f>
        <v>Bad practice</v>
      </c>
      <c r="I5164" s="41">
        <v>37533</v>
      </c>
      <c r="J5164" t="s">
        <v>111</v>
      </c>
      <c r="K5164" t="s">
        <v>206</v>
      </c>
      <c r="N5164"/>
      <c r="O5164"/>
      <c r="P5164"/>
      <c r="Q5164"/>
      <c r="R5164"/>
      <c r="S5164"/>
      <c r="T5164"/>
      <c r="U5164"/>
      <c r="V5164"/>
      <c r="W5164"/>
      <c r="X5164"/>
    </row>
    <row r="5165" spans="1:24">
      <c r="A5165">
        <v>13252</v>
      </c>
      <c r="B5165" s="4" t="s">
        <v>2</v>
      </c>
      <c r="C5165" s="4" t="s">
        <v>11</v>
      </c>
      <c r="D5165" s="4" t="s">
        <v>15</v>
      </c>
      <c r="E5165" s="4" t="s">
        <v>20</v>
      </c>
      <c r="F5165" s="4">
        <v>160</v>
      </c>
      <c r="G5165" s="4">
        <v>13252</v>
      </c>
      <c r="H5165" t="str">
        <f>INDEX(find_bugcounts!D:D, MATCH(F5165, find_bugcounts!B:B))</f>
        <v>Bad practice</v>
      </c>
      <c r="I5165" s="41">
        <v>37533</v>
      </c>
      <c r="J5165" t="s">
        <v>163</v>
      </c>
      <c r="K5165" t="s">
        <v>121</v>
      </c>
      <c r="N5165"/>
      <c r="O5165"/>
      <c r="P5165"/>
      <c r="Q5165"/>
      <c r="R5165"/>
      <c r="S5165"/>
      <c r="T5165"/>
      <c r="U5165"/>
      <c r="V5165"/>
      <c r="W5165"/>
      <c r="X5165"/>
    </row>
    <row r="5166" spans="1:24">
      <c r="A5166">
        <v>13253</v>
      </c>
      <c r="B5166" s="4" t="s">
        <v>2</v>
      </c>
      <c r="C5166" s="4" t="s">
        <v>8</v>
      </c>
      <c r="D5166" s="4" t="s">
        <v>21</v>
      </c>
      <c r="E5166" s="4" t="s">
        <v>19</v>
      </c>
      <c r="F5166" s="4">
        <v>141</v>
      </c>
      <c r="G5166" s="4">
        <v>13253</v>
      </c>
      <c r="H5166" t="str">
        <f>INDEX(find_bugcounts!D:D, MATCH(F5166, find_bugcounts!B:B))</f>
        <v>Bad practice</v>
      </c>
      <c r="I5166" s="41">
        <v>37533</v>
      </c>
      <c r="J5166" s="41">
        <v>37382</v>
      </c>
      <c r="K5166" t="s">
        <v>389</v>
      </c>
      <c r="N5166"/>
      <c r="O5166"/>
      <c r="P5166"/>
      <c r="Q5166"/>
      <c r="R5166"/>
      <c r="S5166"/>
      <c r="T5166"/>
      <c r="U5166"/>
      <c r="V5166"/>
      <c r="W5166"/>
      <c r="X5166"/>
    </row>
    <row r="5167" spans="1:24">
      <c r="A5167">
        <v>13261</v>
      </c>
      <c r="B5167" s="4" t="s">
        <v>2</v>
      </c>
      <c r="C5167" s="4" t="s">
        <v>8</v>
      </c>
      <c r="D5167" s="4" t="s">
        <v>15</v>
      </c>
      <c r="E5167" s="4" t="s">
        <v>29</v>
      </c>
      <c r="F5167" s="4">
        <v>245</v>
      </c>
      <c r="G5167" s="4">
        <v>13261</v>
      </c>
      <c r="H5167" t="str">
        <f>INDEX(find_bugcounts!D:D, MATCH(F5167, find_bugcounts!B:B))</f>
        <v>Bad practice</v>
      </c>
      <c r="I5167" s="41">
        <v>37533</v>
      </c>
      <c r="J5167" s="41">
        <v>37594</v>
      </c>
      <c r="K5167" t="s">
        <v>112</v>
      </c>
      <c r="N5167"/>
      <c r="O5167"/>
      <c r="P5167"/>
      <c r="Q5167"/>
      <c r="R5167"/>
      <c r="S5167"/>
      <c r="T5167"/>
      <c r="U5167"/>
      <c r="V5167"/>
      <c r="W5167"/>
      <c r="X5167"/>
    </row>
    <row r="5168" spans="1:24">
      <c r="A5168">
        <v>13262</v>
      </c>
      <c r="B5168" s="4" t="s">
        <v>2</v>
      </c>
      <c r="C5168" s="4" t="s">
        <v>11</v>
      </c>
      <c r="D5168" s="4" t="s">
        <v>21</v>
      </c>
      <c r="E5168" s="4" t="s">
        <v>19</v>
      </c>
      <c r="F5168" s="4">
        <v>337</v>
      </c>
      <c r="G5168" s="4">
        <v>13262</v>
      </c>
      <c r="H5168" t="str">
        <f>INDEX(find_bugcounts!D:D, MATCH(F5168, find_bugcounts!B:B))</f>
        <v>Bad practice</v>
      </c>
      <c r="I5168" s="41">
        <v>37533</v>
      </c>
      <c r="J5168" t="s">
        <v>172</v>
      </c>
      <c r="K5168" t="s">
        <v>121</v>
      </c>
      <c r="N5168"/>
      <c r="O5168"/>
      <c r="P5168"/>
      <c r="Q5168"/>
      <c r="R5168"/>
      <c r="S5168"/>
      <c r="T5168"/>
      <c r="U5168"/>
      <c r="V5168"/>
      <c r="W5168"/>
      <c r="X5168"/>
    </row>
    <row r="5169" spans="1:24">
      <c r="A5169">
        <v>13263</v>
      </c>
      <c r="B5169" s="4" t="s">
        <v>2</v>
      </c>
      <c r="C5169" s="4" t="s">
        <v>10</v>
      </c>
      <c r="D5169" s="4" t="s">
        <v>15</v>
      </c>
      <c r="E5169" s="4" t="s">
        <v>29</v>
      </c>
      <c r="F5169" s="4">
        <v>422</v>
      </c>
      <c r="G5169" s="4">
        <v>13263</v>
      </c>
      <c r="H5169" t="str">
        <f>INDEX(find_bugcounts!D:D, MATCH(F5169, find_bugcounts!B:B))</f>
        <v>Bad practice</v>
      </c>
      <c r="I5169" s="41">
        <v>37533</v>
      </c>
      <c r="J5169" t="s">
        <v>222</v>
      </c>
      <c r="K5169" t="s">
        <v>224</v>
      </c>
      <c r="N5169"/>
      <c r="O5169"/>
      <c r="P5169"/>
      <c r="Q5169"/>
      <c r="R5169"/>
      <c r="S5169"/>
      <c r="T5169"/>
      <c r="U5169"/>
      <c r="V5169"/>
      <c r="W5169"/>
      <c r="X5169"/>
    </row>
    <row r="5170" spans="1:24">
      <c r="A5170">
        <v>13264</v>
      </c>
      <c r="B5170" s="4" t="s">
        <v>2</v>
      </c>
      <c r="C5170" s="4" t="s">
        <v>8</v>
      </c>
      <c r="D5170" s="4" t="s">
        <v>15</v>
      </c>
      <c r="E5170" s="4" t="s">
        <v>16</v>
      </c>
      <c r="F5170" s="4">
        <v>1</v>
      </c>
      <c r="G5170" s="4">
        <v>13264</v>
      </c>
      <c r="H5170" t="e">
        <f>INDEX(find_bugcounts!D:D, MATCH(F5170, find_bugcounts!B:B))</f>
        <v>#N/A</v>
      </c>
      <c r="I5170" s="41">
        <v>37533</v>
      </c>
      <c r="J5170" t="s">
        <v>297</v>
      </c>
      <c r="K5170" t="s">
        <v>83</v>
      </c>
      <c r="N5170"/>
      <c r="O5170"/>
      <c r="P5170"/>
      <c r="Q5170"/>
      <c r="R5170"/>
      <c r="S5170"/>
      <c r="T5170"/>
      <c r="U5170"/>
      <c r="V5170"/>
      <c r="W5170"/>
      <c r="X5170"/>
    </row>
    <row r="5171" spans="1:24">
      <c r="A5171">
        <v>13266</v>
      </c>
      <c r="B5171" s="4" t="s">
        <v>2</v>
      </c>
      <c r="C5171" s="4" t="s">
        <v>8</v>
      </c>
      <c r="D5171" s="4" t="s">
        <v>21</v>
      </c>
      <c r="E5171" s="4" t="s">
        <v>19</v>
      </c>
      <c r="F5171" s="4">
        <v>403</v>
      </c>
      <c r="G5171" s="4">
        <v>13266</v>
      </c>
      <c r="H5171" t="str">
        <f>INDEX(find_bugcounts!D:D, MATCH(F5171, find_bugcounts!B:B))</f>
        <v>Bad practice</v>
      </c>
      <c r="I5171" s="41">
        <v>37533</v>
      </c>
      <c r="J5171" s="41">
        <v>37382</v>
      </c>
      <c r="K5171" t="s">
        <v>389</v>
      </c>
      <c r="N5171"/>
      <c r="O5171"/>
      <c r="P5171"/>
      <c r="Q5171"/>
      <c r="R5171"/>
      <c r="S5171"/>
      <c r="T5171"/>
      <c r="U5171"/>
      <c r="V5171"/>
      <c r="W5171"/>
      <c r="X5171"/>
    </row>
    <row r="5172" spans="1:24">
      <c r="A5172">
        <v>13268</v>
      </c>
      <c r="B5172" s="4" t="s">
        <v>2</v>
      </c>
      <c r="C5172" s="4" t="s">
        <v>10</v>
      </c>
      <c r="D5172" s="4" t="s">
        <v>21</v>
      </c>
      <c r="E5172" s="4" t="s">
        <v>19</v>
      </c>
      <c r="F5172" s="4">
        <v>392</v>
      </c>
      <c r="G5172" s="4">
        <v>13268</v>
      </c>
      <c r="H5172" t="str">
        <f>INDEX(find_bugcounts!D:D, MATCH(F5172, find_bugcounts!B:B))</f>
        <v>Bad practice</v>
      </c>
      <c r="I5172" s="41">
        <v>37533</v>
      </c>
      <c r="J5172" t="s">
        <v>263</v>
      </c>
      <c r="K5172" t="s">
        <v>201</v>
      </c>
      <c r="N5172"/>
      <c r="O5172"/>
      <c r="P5172"/>
      <c r="Q5172"/>
      <c r="R5172"/>
      <c r="S5172"/>
      <c r="T5172"/>
      <c r="U5172"/>
      <c r="V5172"/>
      <c r="W5172"/>
      <c r="X5172"/>
    </row>
    <row r="5173" spans="1:24">
      <c r="A5173">
        <v>13270</v>
      </c>
      <c r="B5173" s="4" t="s">
        <v>2</v>
      </c>
      <c r="C5173" s="4" t="s">
        <v>8</v>
      </c>
      <c r="D5173" s="4" t="s">
        <v>15</v>
      </c>
      <c r="E5173" s="4" t="s">
        <v>16</v>
      </c>
      <c r="F5173" s="4">
        <v>206</v>
      </c>
      <c r="G5173" s="4">
        <v>13270</v>
      </c>
      <c r="H5173" t="str">
        <f>INDEX(find_bugcounts!D:D, MATCH(F5173, find_bugcounts!B:B))</f>
        <v>Bad practice</v>
      </c>
      <c r="I5173" s="41">
        <v>37533</v>
      </c>
      <c r="J5173" t="s">
        <v>105</v>
      </c>
      <c r="K5173" t="s">
        <v>83</v>
      </c>
      <c r="N5173"/>
      <c r="O5173"/>
      <c r="P5173"/>
      <c r="Q5173"/>
      <c r="R5173"/>
      <c r="S5173"/>
      <c r="T5173"/>
      <c r="U5173"/>
      <c r="V5173"/>
      <c r="W5173"/>
      <c r="X5173"/>
    </row>
    <row r="5174" spans="1:24">
      <c r="A5174">
        <v>13271</v>
      </c>
      <c r="B5174" s="4" t="s">
        <v>2</v>
      </c>
      <c r="C5174" s="4" t="s">
        <v>8</v>
      </c>
      <c r="D5174" s="4" t="s">
        <v>15</v>
      </c>
      <c r="E5174" s="4" t="s">
        <v>20</v>
      </c>
      <c r="F5174" s="4">
        <v>1</v>
      </c>
      <c r="G5174" s="4">
        <v>13271</v>
      </c>
      <c r="H5174" t="e">
        <f>INDEX(find_bugcounts!D:D, MATCH(F5174, find_bugcounts!B:B))</f>
        <v>#N/A</v>
      </c>
      <c r="I5174" s="41">
        <v>37533</v>
      </c>
      <c r="J5174" s="41">
        <v>37533</v>
      </c>
      <c r="K5174" t="s">
        <v>121</v>
      </c>
      <c r="N5174"/>
      <c r="O5174"/>
      <c r="P5174"/>
      <c r="Q5174"/>
      <c r="R5174"/>
      <c r="S5174"/>
      <c r="T5174"/>
      <c r="U5174"/>
      <c r="V5174"/>
      <c r="W5174"/>
      <c r="X5174"/>
    </row>
    <row r="5175" spans="1:24">
      <c r="A5175">
        <v>13273</v>
      </c>
      <c r="B5175" s="4" t="s">
        <v>2</v>
      </c>
      <c r="C5175" s="4" t="s">
        <v>8</v>
      </c>
      <c r="D5175" s="4" t="s">
        <v>15</v>
      </c>
      <c r="E5175" s="4" t="s">
        <v>20</v>
      </c>
      <c r="F5175" s="4">
        <v>312</v>
      </c>
      <c r="G5175" s="4">
        <v>13273</v>
      </c>
      <c r="H5175" t="str">
        <f>INDEX(find_bugcounts!D:D, MATCH(F5175, find_bugcounts!B:B))</f>
        <v>Bad practice</v>
      </c>
      <c r="I5175" s="41">
        <v>37533</v>
      </c>
      <c r="J5175" s="41">
        <v>37564</v>
      </c>
      <c r="K5175" t="s">
        <v>120</v>
      </c>
      <c r="N5175"/>
      <c r="O5175"/>
      <c r="P5175"/>
      <c r="Q5175"/>
      <c r="R5175"/>
      <c r="S5175"/>
      <c r="T5175"/>
      <c r="U5175"/>
      <c r="V5175"/>
      <c r="W5175"/>
      <c r="X5175"/>
    </row>
    <row r="5176" spans="1:24">
      <c r="A5176">
        <v>13278</v>
      </c>
      <c r="B5176" s="4" t="s">
        <v>2</v>
      </c>
      <c r="C5176" s="4" t="s">
        <v>8</v>
      </c>
      <c r="D5176" s="4" t="s">
        <v>15</v>
      </c>
      <c r="E5176" s="4" t="s">
        <v>29</v>
      </c>
      <c r="F5176" s="4">
        <v>414</v>
      </c>
      <c r="G5176" s="4">
        <v>13278</v>
      </c>
      <c r="H5176" t="str">
        <f>INDEX(find_bugcounts!D:D, MATCH(F5176, find_bugcounts!B:B))</f>
        <v>Bad practice</v>
      </c>
      <c r="I5176" s="41">
        <v>37533</v>
      </c>
      <c r="J5176" t="s">
        <v>111</v>
      </c>
      <c r="K5176" t="s">
        <v>224</v>
      </c>
      <c r="N5176"/>
      <c r="O5176"/>
      <c r="P5176"/>
      <c r="Q5176"/>
      <c r="R5176"/>
      <c r="S5176"/>
      <c r="T5176"/>
      <c r="U5176"/>
      <c r="V5176"/>
      <c r="W5176"/>
      <c r="X5176"/>
    </row>
    <row r="5177" spans="1:24">
      <c r="A5177">
        <v>13283</v>
      </c>
      <c r="B5177" s="4" t="s">
        <v>2</v>
      </c>
      <c r="C5177" s="4" t="s">
        <v>11</v>
      </c>
      <c r="D5177" s="4" t="s">
        <v>21</v>
      </c>
      <c r="E5177" s="4" t="s">
        <v>19</v>
      </c>
      <c r="F5177" s="4">
        <v>160</v>
      </c>
      <c r="G5177" s="4">
        <v>13283</v>
      </c>
      <c r="H5177" t="str">
        <f>INDEX(find_bugcounts!D:D, MATCH(F5177, find_bugcounts!B:B))</f>
        <v>Bad practice</v>
      </c>
      <c r="I5177" s="41">
        <v>37533</v>
      </c>
      <c r="J5177" s="41">
        <v>37564</v>
      </c>
      <c r="K5177" t="s">
        <v>201</v>
      </c>
      <c r="N5177"/>
      <c r="O5177"/>
      <c r="P5177"/>
      <c r="Q5177"/>
      <c r="R5177"/>
      <c r="S5177"/>
      <c r="T5177"/>
      <c r="U5177"/>
      <c r="V5177"/>
      <c r="W5177"/>
      <c r="X5177"/>
    </row>
    <row r="5178" spans="1:24">
      <c r="A5178">
        <v>13284</v>
      </c>
      <c r="B5178" s="4" t="s">
        <v>2</v>
      </c>
      <c r="C5178" s="4" t="s">
        <v>11</v>
      </c>
      <c r="D5178" s="4" t="s">
        <v>15</v>
      </c>
      <c r="E5178" s="4" t="s">
        <v>29</v>
      </c>
      <c r="F5178" s="4">
        <v>197</v>
      </c>
      <c r="G5178" s="4">
        <v>13284</v>
      </c>
      <c r="H5178" t="str">
        <f>INDEX(find_bugcounts!D:D, MATCH(F5178, find_bugcounts!B:B))</f>
        <v>Bad practice</v>
      </c>
      <c r="I5178" s="41">
        <v>37533</v>
      </c>
      <c r="J5178" t="s">
        <v>263</v>
      </c>
      <c r="K5178" t="s">
        <v>112</v>
      </c>
      <c r="N5178"/>
      <c r="O5178"/>
      <c r="P5178"/>
      <c r="Q5178"/>
      <c r="R5178"/>
      <c r="S5178"/>
      <c r="T5178"/>
      <c r="U5178"/>
      <c r="V5178"/>
      <c r="W5178"/>
      <c r="X5178"/>
    </row>
    <row r="5179" spans="1:24">
      <c r="A5179">
        <v>13285</v>
      </c>
      <c r="B5179" s="4" t="s">
        <v>2</v>
      </c>
      <c r="C5179" s="4" t="s">
        <v>8</v>
      </c>
      <c r="D5179" s="4" t="s">
        <v>15</v>
      </c>
      <c r="E5179" s="4" t="s">
        <v>22</v>
      </c>
      <c r="F5179" s="4">
        <v>125</v>
      </c>
      <c r="G5179" s="4">
        <v>13285</v>
      </c>
      <c r="H5179" t="str">
        <f>INDEX(find_bugcounts!D:D, MATCH(F5179, find_bugcounts!B:B))</f>
        <v>Bad practice</v>
      </c>
      <c r="I5179" s="41">
        <v>37533</v>
      </c>
      <c r="J5179" t="s">
        <v>172</v>
      </c>
      <c r="K5179" t="s">
        <v>124</v>
      </c>
      <c r="N5179"/>
      <c r="O5179"/>
      <c r="P5179"/>
      <c r="Q5179"/>
      <c r="R5179"/>
      <c r="S5179"/>
      <c r="T5179"/>
      <c r="U5179"/>
      <c r="V5179"/>
      <c r="W5179"/>
      <c r="X5179"/>
    </row>
    <row r="5180" spans="1:24">
      <c r="A5180">
        <v>13287</v>
      </c>
      <c r="B5180" s="4" t="s">
        <v>2</v>
      </c>
      <c r="C5180" s="4" t="s">
        <v>10</v>
      </c>
      <c r="D5180" s="4" t="s">
        <v>21</v>
      </c>
      <c r="E5180" s="4" t="s">
        <v>19</v>
      </c>
      <c r="F5180" s="4">
        <v>31</v>
      </c>
      <c r="G5180" s="4">
        <v>13287</v>
      </c>
      <c r="H5180" t="e">
        <f>INDEX(find_bugcounts!D:D, MATCH(F5180, find_bugcounts!B:B))</f>
        <v>#N/A</v>
      </c>
      <c r="I5180" s="41">
        <v>37533</v>
      </c>
      <c r="J5180" t="s">
        <v>105</v>
      </c>
      <c r="K5180" t="s">
        <v>389</v>
      </c>
      <c r="N5180"/>
      <c r="O5180"/>
      <c r="P5180"/>
      <c r="Q5180"/>
      <c r="R5180"/>
      <c r="S5180"/>
      <c r="T5180"/>
      <c r="U5180"/>
      <c r="V5180"/>
      <c r="W5180"/>
      <c r="X5180"/>
    </row>
    <row r="5181" spans="1:24">
      <c r="A5181">
        <v>13288</v>
      </c>
      <c r="B5181" s="4" t="s">
        <v>2</v>
      </c>
      <c r="C5181" s="4" t="s">
        <v>8</v>
      </c>
      <c r="D5181" s="4" t="s">
        <v>15</v>
      </c>
      <c r="E5181" s="4" t="s">
        <v>19</v>
      </c>
      <c r="F5181" s="4">
        <v>247</v>
      </c>
      <c r="G5181" s="4">
        <v>13288</v>
      </c>
      <c r="H5181" t="str">
        <f>INDEX(find_bugcounts!D:D, MATCH(F5181, find_bugcounts!B:B))</f>
        <v>Bad practice</v>
      </c>
      <c r="I5181" s="41">
        <v>37533</v>
      </c>
      <c r="J5181" t="s">
        <v>217</v>
      </c>
      <c r="K5181" t="s">
        <v>160</v>
      </c>
      <c r="N5181"/>
      <c r="O5181"/>
      <c r="P5181"/>
      <c r="Q5181"/>
      <c r="R5181"/>
      <c r="S5181"/>
      <c r="T5181"/>
      <c r="U5181"/>
      <c r="V5181"/>
      <c r="W5181"/>
      <c r="X5181"/>
    </row>
    <row r="5182" spans="1:24">
      <c r="A5182">
        <v>13292</v>
      </c>
      <c r="B5182" s="4" t="s">
        <v>2</v>
      </c>
      <c r="C5182" s="4" t="s">
        <v>11</v>
      </c>
      <c r="D5182" s="4" t="s">
        <v>21</v>
      </c>
      <c r="E5182" s="4" t="s">
        <v>22</v>
      </c>
      <c r="F5182" s="4">
        <v>334</v>
      </c>
      <c r="G5182" s="4">
        <v>13292</v>
      </c>
      <c r="H5182" t="str">
        <f>INDEX(find_bugcounts!D:D, MATCH(F5182, find_bugcounts!B:B))</f>
        <v>Bad practice</v>
      </c>
      <c r="I5182" s="41">
        <v>37533</v>
      </c>
      <c r="J5182" t="s">
        <v>397</v>
      </c>
      <c r="K5182" t="s">
        <v>130</v>
      </c>
      <c r="N5182"/>
      <c r="O5182"/>
      <c r="P5182"/>
      <c r="Q5182"/>
      <c r="R5182"/>
      <c r="S5182"/>
      <c r="T5182"/>
      <c r="U5182"/>
      <c r="V5182"/>
      <c r="W5182"/>
      <c r="X5182"/>
    </row>
    <row r="5183" spans="1:24">
      <c r="A5183">
        <v>13293</v>
      </c>
      <c r="B5183" s="4" t="s">
        <v>2</v>
      </c>
      <c r="C5183" s="4" t="s">
        <v>12</v>
      </c>
      <c r="D5183" s="4" t="s">
        <v>21</v>
      </c>
      <c r="E5183" s="4" t="s">
        <v>19</v>
      </c>
      <c r="F5183" s="4">
        <v>46</v>
      </c>
      <c r="G5183" s="4">
        <v>13293</v>
      </c>
      <c r="H5183" t="e">
        <f>INDEX(find_bugcounts!D:D, MATCH(F5183, find_bugcounts!B:B))</f>
        <v>#N/A</v>
      </c>
      <c r="I5183" s="41">
        <v>37533</v>
      </c>
      <c r="J5183" t="s">
        <v>99</v>
      </c>
      <c r="K5183" t="s">
        <v>232</v>
      </c>
      <c r="N5183"/>
      <c r="O5183"/>
      <c r="P5183"/>
      <c r="Q5183"/>
      <c r="R5183"/>
      <c r="S5183"/>
      <c r="T5183"/>
      <c r="U5183"/>
      <c r="V5183"/>
      <c r="W5183"/>
      <c r="X5183"/>
    </row>
    <row r="5184" spans="1:24">
      <c r="A5184">
        <v>13294</v>
      </c>
      <c r="B5184" s="4" t="s">
        <v>2</v>
      </c>
      <c r="C5184" s="4" t="s">
        <v>8</v>
      </c>
      <c r="D5184" s="4" t="s">
        <v>15</v>
      </c>
      <c r="E5184" s="4" t="s">
        <v>19</v>
      </c>
      <c r="F5184" s="4">
        <v>299</v>
      </c>
      <c r="G5184" s="4">
        <v>13294</v>
      </c>
      <c r="H5184" t="str">
        <f>INDEX(find_bugcounts!D:D, MATCH(F5184, find_bugcounts!B:B))</f>
        <v>Bad practice</v>
      </c>
      <c r="I5184" s="41">
        <v>37533</v>
      </c>
      <c r="J5184" t="s">
        <v>217</v>
      </c>
      <c r="K5184" t="s">
        <v>160</v>
      </c>
      <c r="N5184"/>
      <c r="O5184"/>
      <c r="P5184"/>
      <c r="Q5184"/>
      <c r="R5184"/>
      <c r="S5184"/>
      <c r="T5184"/>
      <c r="U5184"/>
      <c r="V5184"/>
      <c r="W5184"/>
      <c r="X5184"/>
    </row>
    <row r="5185" spans="1:24">
      <c r="A5185">
        <v>13295</v>
      </c>
      <c r="B5185" s="4" t="s">
        <v>2</v>
      </c>
      <c r="C5185" s="4" t="s">
        <v>11</v>
      </c>
      <c r="D5185" s="4" t="s">
        <v>15</v>
      </c>
      <c r="E5185" s="4" t="s">
        <v>19</v>
      </c>
      <c r="F5185" s="4">
        <v>331</v>
      </c>
      <c r="G5185" s="4">
        <v>13295</v>
      </c>
      <c r="H5185" t="str">
        <f>INDEX(find_bugcounts!D:D, MATCH(F5185, find_bugcounts!B:B))</f>
        <v>Bad practice</v>
      </c>
      <c r="I5185" s="41">
        <v>37533</v>
      </c>
      <c r="J5185" s="41">
        <v>37564</v>
      </c>
      <c r="K5185" t="s">
        <v>165</v>
      </c>
      <c r="N5185"/>
      <c r="O5185"/>
      <c r="P5185"/>
      <c r="Q5185"/>
      <c r="R5185"/>
      <c r="S5185"/>
      <c r="T5185"/>
      <c r="U5185"/>
      <c r="V5185"/>
      <c r="W5185"/>
      <c r="X5185"/>
    </row>
    <row r="5186" spans="1:24">
      <c r="A5186">
        <v>13296</v>
      </c>
      <c r="B5186" s="4" t="s">
        <v>2</v>
      </c>
      <c r="C5186" s="4" t="s">
        <v>8</v>
      </c>
      <c r="D5186" s="4" t="s">
        <v>15</v>
      </c>
      <c r="E5186" s="4" t="s">
        <v>29</v>
      </c>
      <c r="F5186" s="4">
        <v>235</v>
      </c>
      <c r="G5186" s="4">
        <v>13296</v>
      </c>
      <c r="H5186" t="str">
        <f>INDEX(find_bugcounts!D:D, MATCH(F5186, find_bugcounts!B:B))</f>
        <v>Bad practice</v>
      </c>
      <c r="I5186" s="41">
        <v>37533</v>
      </c>
      <c r="J5186" s="41">
        <v>37594</v>
      </c>
      <c r="K5186" t="s">
        <v>112</v>
      </c>
      <c r="N5186"/>
      <c r="O5186"/>
      <c r="P5186"/>
      <c r="Q5186"/>
      <c r="R5186"/>
      <c r="S5186"/>
      <c r="T5186"/>
      <c r="U5186"/>
      <c r="V5186"/>
      <c r="W5186"/>
      <c r="X5186"/>
    </row>
    <row r="5187" spans="1:24">
      <c r="A5187">
        <v>13297</v>
      </c>
      <c r="B5187" s="4" t="s">
        <v>2</v>
      </c>
      <c r="C5187" s="4" t="s">
        <v>10</v>
      </c>
      <c r="D5187" s="4" t="s">
        <v>21</v>
      </c>
      <c r="E5187" s="4" t="s">
        <v>22</v>
      </c>
      <c r="F5187" s="4">
        <v>246</v>
      </c>
      <c r="G5187" s="4">
        <v>13297</v>
      </c>
      <c r="H5187" t="str">
        <f>INDEX(find_bugcounts!D:D, MATCH(F5187, find_bugcounts!B:B))</f>
        <v>Bad practice</v>
      </c>
      <c r="I5187" s="41">
        <v>37533</v>
      </c>
      <c r="J5187" s="41">
        <v>37442</v>
      </c>
      <c r="K5187" t="s">
        <v>130</v>
      </c>
      <c r="N5187"/>
      <c r="O5187"/>
      <c r="P5187"/>
      <c r="Q5187"/>
      <c r="R5187"/>
      <c r="S5187"/>
      <c r="T5187"/>
      <c r="U5187"/>
      <c r="V5187"/>
      <c r="W5187"/>
      <c r="X5187"/>
    </row>
    <row r="5188" spans="1:24">
      <c r="A5188">
        <v>13299</v>
      </c>
      <c r="B5188" s="4" t="s">
        <v>2</v>
      </c>
      <c r="C5188" s="4" t="s">
        <v>8</v>
      </c>
      <c r="D5188" s="4" t="s">
        <v>15</v>
      </c>
      <c r="E5188" s="4" t="s">
        <v>16</v>
      </c>
      <c r="F5188" s="4">
        <v>230</v>
      </c>
      <c r="G5188" s="4">
        <v>13299</v>
      </c>
      <c r="H5188" t="str">
        <f>INDEX(find_bugcounts!D:D, MATCH(F5188, find_bugcounts!B:B))</f>
        <v>Bad practice</v>
      </c>
      <c r="I5188" s="41">
        <v>37533</v>
      </c>
      <c r="J5188" s="41">
        <v>37564</v>
      </c>
      <c r="K5188" t="s">
        <v>92</v>
      </c>
      <c r="N5188"/>
      <c r="O5188"/>
      <c r="P5188"/>
      <c r="Q5188"/>
      <c r="R5188"/>
      <c r="S5188"/>
      <c r="T5188"/>
      <c r="U5188"/>
      <c r="V5188"/>
      <c r="W5188"/>
      <c r="X5188"/>
    </row>
    <row r="5189" spans="1:24">
      <c r="A5189">
        <v>13301</v>
      </c>
      <c r="B5189" s="4" t="s">
        <v>2</v>
      </c>
      <c r="C5189" s="4" t="s">
        <v>11</v>
      </c>
      <c r="D5189" s="4" t="s">
        <v>21</v>
      </c>
      <c r="E5189" s="4" t="s">
        <v>19</v>
      </c>
      <c r="F5189" s="4">
        <v>246</v>
      </c>
      <c r="G5189" s="4">
        <v>13301</v>
      </c>
      <c r="H5189" t="str">
        <f>INDEX(find_bugcounts!D:D, MATCH(F5189, find_bugcounts!B:B))</f>
        <v>Bad practice</v>
      </c>
      <c r="I5189" s="41">
        <v>37533</v>
      </c>
      <c r="J5189" s="41">
        <v>37564</v>
      </c>
      <c r="K5189" t="s">
        <v>240</v>
      </c>
      <c r="N5189"/>
      <c r="O5189"/>
      <c r="P5189"/>
      <c r="Q5189"/>
      <c r="R5189"/>
      <c r="S5189"/>
      <c r="T5189"/>
      <c r="U5189"/>
      <c r="V5189"/>
      <c r="W5189"/>
      <c r="X5189"/>
    </row>
    <row r="5190" spans="1:24">
      <c r="A5190">
        <v>13303</v>
      </c>
      <c r="B5190" s="4" t="s">
        <v>2</v>
      </c>
      <c r="C5190" s="4" t="s">
        <v>11</v>
      </c>
      <c r="D5190" s="4" t="s">
        <v>21</v>
      </c>
      <c r="E5190" s="4" t="s">
        <v>19</v>
      </c>
      <c r="F5190" s="4">
        <v>235</v>
      </c>
      <c r="G5190" s="4">
        <v>13303</v>
      </c>
      <c r="H5190" t="str">
        <f>INDEX(find_bugcounts!D:D, MATCH(F5190, find_bugcounts!B:B))</f>
        <v>Bad practice</v>
      </c>
      <c r="I5190" s="41">
        <v>37533</v>
      </c>
      <c r="J5190" s="41">
        <v>37564</v>
      </c>
      <c r="K5190" t="s">
        <v>232</v>
      </c>
      <c r="N5190"/>
      <c r="O5190"/>
      <c r="P5190"/>
      <c r="Q5190"/>
      <c r="R5190"/>
      <c r="S5190"/>
      <c r="T5190"/>
      <c r="U5190"/>
      <c r="V5190"/>
      <c r="W5190"/>
      <c r="X5190"/>
    </row>
    <row r="5191" spans="1:24">
      <c r="A5191">
        <v>13305</v>
      </c>
      <c r="B5191" s="4" t="s">
        <v>2</v>
      </c>
      <c r="C5191" s="4" t="s">
        <v>8</v>
      </c>
      <c r="D5191" s="4" t="s">
        <v>15</v>
      </c>
      <c r="E5191" s="4" t="s">
        <v>19</v>
      </c>
      <c r="F5191" s="4">
        <v>392</v>
      </c>
      <c r="G5191" s="4">
        <v>13305</v>
      </c>
      <c r="H5191" t="str">
        <f>INDEX(find_bugcounts!D:D, MATCH(F5191, find_bugcounts!B:B))</f>
        <v>Bad practice</v>
      </c>
      <c r="I5191" s="41">
        <v>37533</v>
      </c>
      <c r="J5191" s="41">
        <v>37533</v>
      </c>
      <c r="K5191" t="s">
        <v>156</v>
      </c>
      <c r="N5191"/>
      <c r="O5191"/>
      <c r="P5191"/>
      <c r="Q5191"/>
      <c r="R5191"/>
      <c r="S5191"/>
      <c r="T5191"/>
      <c r="U5191"/>
      <c r="V5191"/>
      <c r="W5191"/>
      <c r="X5191"/>
    </row>
    <row r="5192" spans="1:24">
      <c r="A5192">
        <v>13306</v>
      </c>
      <c r="B5192" s="4" t="s">
        <v>2</v>
      </c>
      <c r="C5192" s="4" t="s">
        <v>11</v>
      </c>
      <c r="D5192" s="4" t="s">
        <v>15</v>
      </c>
      <c r="E5192" s="4" t="s">
        <v>29</v>
      </c>
      <c r="F5192" s="4">
        <v>334</v>
      </c>
      <c r="G5192" s="4">
        <v>13306</v>
      </c>
      <c r="H5192" t="str">
        <f>INDEX(find_bugcounts!D:D, MATCH(F5192, find_bugcounts!B:B))</f>
        <v>Bad practice</v>
      </c>
      <c r="I5192" s="41">
        <v>37533</v>
      </c>
      <c r="J5192" t="s">
        <v>297</v>
      </c>
      <c r="K5192" t="s">
        <v>224</v>
      </c>
      <c r="N5192"/>
      <c r="O5192"/>
      <c r="P5192"/>
      <c r="Q5192"/>
      <c r="R5192"/>
      <c r="S5192"/>
      <c r="T5192"/>
      <c r="U5192"/>
      <c r="V5192"/>
      <c r="W5192"/>
      <c r="X5192"/>
    </row>
    <row r="5193" spans="1:24">
      <c r="A5193">
        <v>13307</v>
      </c>
      <c r="B5193" s="4" t="s">
        <v>2</v>
      </c>
      <c r="C5193" s="4" t="s">
        <v>11</v>
      </c>
      <c r="D5193" s="4" t="s">
        <v>21</v>
      </c>
      <c r="E5193" s="4" t="s">
        <v>22</v>
      </c>
      <c r="F5193" s="4">
        <v>334</v>
      </c>
      <c r="G5193" s="4">
        <v>13307</v>
      </c>
      <c r="H5193" t="str">
        <f>INDEX(find_bugcounts!D:D, MATCH(F5193, find_bugcounts!B:B))</f>
        <v>Bad practice</v>
      </c>
      <c r="I5193" s="41">
        <v>37533</v>
      </c>
      <c r="J5193" t="s">
        <v>172</v>
      </c>
      <c r="K5193" t="s">
        <v>126</v>
      </c>
      <c r="N5193"/>
      <c r="O5193"/>
      <c r="P5193"/>
      <c r="Q5193"/>
      <c r="R5193"/>
      <c r="S5193"/>
      <c r="T5193"/>
      <c r="U5193"/>
      <c r="V5193"/>
      <c r="W5193"/>
      <c r="X5193"/>
    </row>
    <row r="5194" spans="1:24">
      <c r="A5194">
        <v>13312</v>
      </c>
      <c r="B5194" t="s">
        <v>3</v>
      </c>
      <c r="C5194" t="s">
        <v>10</v>
      </c>
      <c r="D5194" t="s">
        <v>15</v>
      </c>
      <c r="E5194" t="s">
        <v>29</v>
      </c>
      <c r="F5194">
        <v>0</v>
      </c>
      <c r="G5194">
        <v>13312</v>
      </c>
      <c r="H5194" t="e">
        <f>INDEX(find_bugcounts!D:D, MATCH(F5194, find_bugcounts!B:B))</f>
        <v>#N/A</v>
      </c>
      <c r="I5194" s="41">
        <v>37533</v>
      </c>
      <c r="J5194" t="s">
        <v>208</v>
      </c>
      <c r="K5194" t="s">
        <v>224</v>
      </c>
      <c r="N5194"/>
      <c r="O5194"/>
      <c r="P5194"/>
      <c r="Q5194"/>
      <c r="R5194"/>
      <c r="S5194"/>
      <c r="T5194"/>
      <c r="U5194"/>
      <c r="V5194"/>
      <c r="W5194"/>
      <c r="X5194"/>
    </row>
    <row r="5195" spans="1:24">
      <c r="A5195">
        <v>13313</v>
      </c>
      <c r="B5195" s="4" t="s">
        <v>2</v>
      </c>
      <c r="C5195" s="4" t="s">
        <v>11</v>
      </c>
      <c r="D5195" s="4" t="s">
        <v>21</v>
      </c>
      <c r="E5195" s="4" t="s">
        <v>19</v>
      </c>
      <c r="F5195" s="4">
        <v>352</v>
      </c>
      <c r="G5195" s="4">
        <v>13313</v>
      </c>
      <c r="H5195" t="str">
        <f>INDEX(find_bugcounts!D:D, MATCH(F5195, find_bugcounts!B:B))</f>
        <v>Bad practice</v>
      </c>
      <c r="I5195" s="41">
        <v>37533</v>
      </c>
      <c r="J5195" s="41">
        <v>37564</v>
      </c>
      <c r="K5195" t="s">
        <v>201</v>
      </c>
      <c r="N5195"/>
      <c r="O5195"/>
      <c r="P5195"/>
      <c r="Q5195"/>
      <c r="R5195"/>
      <c r="S5195"/>
      <c r="T5195"/>
      <c r="U5195"/>
      <c r="V5195"/>
      <c r="W5195"/>
      <c r="X5195"/>
    </row>
    <row r="5196" spans="1:24">
      <c r="A5196">
        <v>13314</v>
      </c>
      <c r="B5196" s="4" t="s">
        <v>2</v>
      </c>
      <c r="C5196" s="4" t="s">
        <v>11</v>
      </c>
      <c r="D5196" s="4" t="s">
        <v>21</v>
      </c>
      <c r="E5196" s="4" t="s">
        <v>19</v>
      </c>
      <c r="F5196" s="4">
        <v>334</v>
      </c>
      <c r="G5196" s="4">
        <v>13314</v>
      </c>
      <c r="H5196" t="str">
        <f>INDEX(find_bugcounts!D:D, MATCH(F5196, find_bugcounts!B:B))</f>
        <v>Bad practice</v>
      </c>
      <c r="I5196" s="41">
        <v>37533</v>
      </c>
      <c r="J5196" s="41">
        <v>37533</v>
      </c>
      <c r="K5196" t="s">
        <v>238</v>
      </c>
      <c r="N5196"/>
      <c r="O5196"/>
      <c r="P5196"/>
      <c r="Q5196"/>
      <c r="R5196"/>
      <c r="S5196"/>
      <c r="T5196"/>
      <c r="U5196"/>
      <c r="V5196"/>
      <c r="W5196"/>
      <c r="X5196"/>
    </row>
    <row r="5197" spans="1:24">
      <c r="A5197">
        <v>13315</v>
      </c>
      <c r="B5197" s="4" t="s">
        <v>2</v>
      </c>
      <c r="C5197" s="4" t="s">
        <v>10</v>
      </c>
      <c r="D5197" s="4" t="s">
        <v>18</v>
      </c>
      <c r="E5197" s="4" t="s">
        <v>19</v>
      </c>
      <c r="F5197" s="4">
        <v>265</v>
      </c>
      <c r="G5197" s="4">
        <v>13315</v>
      </c>
      <c r="H5197" t="str">
        <f>INDEX(find_bugcounts!D:D, MATCH(F5197, find_bugcounts!B:B))</f>
        <v>Bad practice</v>
      </c>
      <c r="I5197" s="41">
        <v>37533</v>
      </c>
      <c r="J5197" t="s">
        <v>172</v>
      </c>
      <c r="K5197" t="s">
        <v>112</v>
      </c>
      <c r="N5197"/>
      <c r="O5197"/>
      <c r="P5197"/>
      <c r="Q5197"/>
      <c r="R5197"/>
      <c r="S5197"/>
      <c r="T5197"/>
      <c r="U5197"/>
      <c r="V5197"/>
      <c r="W5197"/>
      <c r="X5197"/>
    </row>
    <row r="5198" spans="1:24">
      <c r="A5198">
        <v>13316</v>
      </c>
      <c r="B5198" s="4" t="s">
        <v>2</v>
      </c>
      <c r="C5198" s="4" t="s">
        <v>8</v>
      </c>
      <c r="D5198" s="4" t="s">
        <v>15</v>
      </c>
      <c r="E5198" s="4" t="s">
        <v>19</v>
      </c>
      <c r="F5198" s="4">
        <v>371</v>
      </c>
      <c r="G5198" s="4">
        <v>13316</v>
      </c>
      <c r="H5198" t="str">
        <f>INDEX(find_bugcounts!D:D, MATCH(F5198, find_bugcounts!B:B))</f>
        <v>Bad practice</v>
      </c>
      <c r="I5198" s="41">
        <v>37533</v>
      </c>
      <c r="J5198" t="s">
        <v>451</v>
      </c>
      <c r="K5198" t="s">
        <v>179</v>
      </c>
      <c r="N5198"/>
      <c r="O5198"/>
      <c r="P5198"/>
      <c r="Q5198"/>
      <c r="R5198"/>
      <c r="S5198"/>
      <c r="T5198"/>
      <c r="U5198"/>
      <c r="V5198"/>
      <c r="W5198"/>
      <c r="X5198"/>
    </row>
    <row r="5199" spans="1:24">
      <c r="A5199">
        <v>13317</v>
      </c>
      <c r="B5199" s="4" t="s">
        <v>2</v>
      </c>
      <c r="C5199" s="4" t="s">
        <v>11</v>
      </c>
      <c r="D5199" s="4" t="s">
        <v>15</v>
      </c>
      <c r="E5199" s="4" t="s">
        <v>22</v>
      </c>
      <c r="F5199" s="4">
        <v>235</v>
      </c>
      <c r="G5199" s="4">
        <v>13317</v>
      </c>
      <c r="H5199" t="str">
        <f>INDEX(find_bugcounts!D:D, MATCH(F5199, find_bugcounts!B:B))</f>
        <v>Bad practice</v>
      </c>
      <c r="I5199" s="41">
        <v>37533</v>
      </c>
      <c r="J5199" t="s">
        <v>397</v>
      </c>
      <c r="K5199" t="s">
        <v>126</v>
      </c>
      <c r="N5199"/>
      <c r="O5199"/>
      <c r="P5199"/>
      <c r="Q5199"/>
      <c r="R5199"/>
      <c r="S5199"/>
      <c r="T5199"/>
      <c r="U5199"/>
      <c r="V5199"/>
      <c r="W5199"/>
      <c r="X5199"/>
    </row>
    <row r="5200" spans="1:24">
      <c r="A5200">
        <v>13318</v>
      </c>
      <c r="B5200" s="4" t="s">
        <v>2</v>
      </c>
      <c r="C5200" s="4" t="s">
        <v>8</v>
      </c>
      <c r="D5200" s="4" t="s">
        <v>15</v>
      </c>
      <c r="E5200" s="4" t="s">
        <v>20</v>
      </c>
      <c r="F5200" s="4">
        <v>160</v>
      </c>
      <c r="G5200" s="4">
        <v>13318</v>
      </c>
      <c r="H5200" t="str">
        <f>INDEX(find_bugcounts!D:D, MATCH(F5200, find_bugcounts!B:B))</f>
        <v>Bad practice</v>
      </c>
      <c r="I5200" s="41">
        <v>37533</v>
      </c>
      <c r="J5200" t="s">
        <v>297</v>
      </c>
      <c r="K5200" t="s">
        <v>121</v>
      </c>
      <c r="N5200"/>
      <c r="O5200"/>
      <c r="P5200"/>
      <c r="Q5200"/>
      <c r="R5200"/>
      <c r="S5200"/>
      <c r="T5200"/>
      <c r="U5200"/>
      <c r="V5200"/>
      <c r="W5200"/>
      <c r="X5200"/>
    </row>
    <row r="5201" spans="1:24">
      <c r="A5201">
        <v>13321</v>
      </c>
      <c r="B5201" s="4" t="s">
        <v>2</v>
      </c>
      <c r="C5201" s="4" t="s">
        <v>8</v>
      </c>
      <c r="D5201" s="4" t="s">
        <v>18</v>
      </c>
      <c r="E5201" s="4" t="s">
        <v>19</v>
      </c>
      <c r="F5201" s="4">
        <v>58</v>
      </c>
      <c r="G5201" s="4">
        <v>13321</v>
      </c>
      <c r="H5201" t="e">
        <f>INDEX(find_bugcounts!D:D, MATCH(F5201, find_bugcounts!B:B))</f>
        <v>#N/A</v>
      </c>
      <c r="I5201" s="41">
        <v>37533</v>
      </c>
      <c r="J5201" t="s">
        <v>172</v>
      </c>
      <c r="K5201" t="s">
        <v>112</v>
      </c>
      <c r="N5201"/>
      <c r="O5201"/>
      <c r="P5201"/>
      <c r="Q5201"/>
      <c r="R5201"/>
      <c r="S5201"/>
      <c r="T5201"/>
      <c r="U5201"/>
      <c r="V5201"/>
      <c r="W5201"/>
      <c r="X5201"/>
    </row>
    <row r="5202" spans="1:24">
      <c r="A5202">
        <v>13322</v>
      </c>
      <c r="B5202" s="4" t="s">
        <v>2</v>
      </c>
      <c r="C5202" s="4" t="s">
        <v>8</v>
      </c>
      <c r="D5202" s="4" t="s">
        <v>15</v>
      </c>
      <c r="E5202" s="4" t="s">
        <v>19</v>
      </c>
      <c r="F5202" s="4">
        <v>405</v>
      </c>
      <c r="G5202" s="4">
        <v>13322</v>
      </c>
      <c r="H5202" t="str">
        <f>INDEX(find_bugcounts!D:D, MATCH(F5202, find_bugcounts!B:B))</f>
        <v>Bad practice</v>
      </c>
      <c r="I5202" s="41">
        <v>37533</v>
      </c>
      <c r="J5202" s="41">
        <v>37442</v>
      </c>
      <c r="K5202" t="s">
        <v>156</v>
      </c>
      <c r="N5202"/>
      <c r="O5202"/>
      <c r="P5202"/>
      <c r="Q5202"/>
      <c r="R5202"/>
      <c r="S5202"/>
      <c r="T5202"/>
      <c r="U5202"/>
      <c r="V5202"/>
      <c r="W5202"/>
      <c r="X5202"/>
    </row>
    <row r="5203" spans="1:24">
      <c r="A5203">
        <v>13323</v>
      </c>
      <c r="B5203" s="4" t="s">
        <v>2</v>
      </c>
      <c r="C5203" s="4" t="s">
        <v>8</v>
      </c>
      <c r="D5203" s="4" t="s">
        <v>21</v>
      </c>
      <c r="E5203" s="4" t="s">
        <v>19</v>
      </c>
      <c r="F5203" s="4">
        <v>98</v>
      </c>
      <c r="G5203" s="4">
        <v>13323</v>
      </c>
      <c r="H5203" t="e">
        <f>INDEX(find_bugcounts!D:D, MATCH(F5203, find_bugcounts!B:B))</f>
        <v>#N/A</v>
      </c>
      <c r="I5203" s="41">
        <v>37533</v>
      </c>
      <c r="J5203" s="41">
        <v>37533</v>
      </c>
      <c r="K5203" t="s">
        <v>238</v>
      </c>
      <c r="N5203"/>
      <c r="O5203"/>
      <c r="P5203"/>
      <c r="Q5203"/>
      <c r="R5203"/>
      <c r="S5203"/>
      <c r="T5203"/>
      <c r="U5203"/>
      <c r="V5203"/>
      <c r="W5203"/>
      <c r="X5203"/>
    </row>
    <row r="5204" spans="1:24">
      <c r="A5204">
        <v>13324</v>
      </c>
      <c r="B5204" s="4" t="s">
        <v>2</v>
      </c>
      <c r="C5204" s="4" t="s">
        <v>10</v>
      </c>
      <c r="D5204" s="4" t="s">
        <v>15</v>
      </c>
      <c r="E5204" s="4" t="s">
        <v>22</v>
      </c>
      <c r="F5204" s="4">
        <v>235</v>
      </c>
      <c r="G5204" s="4">
        <v>13324</v>
      </c>
      <c r="H5204" t="str">
        <f>INDEX(find_bugcounts!D:D, MATCH(F5204, find_bugcounts!B:B))</f>
        <v>Bad practice</v>
      </c>
      <c r="I5204" s="41">
        <v>37533</v>
      </c>
      <c r="J5204" t="s">
        <v>163</v>
      </c>
      <c r="K5204" t="s">
        <v>130</v>
      </c>
      <c r="N5204"/>
      <c r="O5204"/>
      <c r="P5204"/>
      <c r="Q5204"/>
      <c r="R5204"/>
      <c r="S5204"/>
      <c r="T5204"/>
      <c r="U5204"/>
      <c r="V5204"/>
      <c r="W5204"/>
      <c r="X5204"/>
    </row>
    <row r="5205" spans="1:24">
      <c r="A5205">
        <v>13325</v>
      </c>
      <c r="B5205" t="s">
        <v>4</v>
      </c>
      <c r="C5205" t="s">
        <v>11</v>
      </c>
      <c r="D5205" t="s">
        <v>21</v>
      </c>
      <c r="E5205" t="s">
        <v>19</v>
      </c>
      <c r="F5205">
        <v>44</v>
      </c>
      <c r="G5205">
        <v>13325</v>
      </c>
      <c r="H5205" t="e">
        <f>INDEX(find_bugcounts!D:D, MATCH(F5205, find_bugcounts!B:B))</f>
        <v>#N/A</v>
      </c>
      <c r="I5205" s="41">
        <v>37533</v>
      </c>
      <c r="J5205" s="41">
        <v>37564</v>
      </c>
      <c r="K5205" t="s">
        <v>244</v>
      </c>
      <c r="N5205"/>
      <c r="O5205"/>
      <c r="P5205"/>
      <c r="Q5205"/>
      <c r="R5205"/>
      <c r="S5205"/>
      <c r="T5205"/>
      <c r="U5205"/>
      <c r="V5205"/>
      <c r="W5205"/>
      <c r="X5205"/>
    </row>
    <row r="5206" spans="1:24">
      <c r="A5206">
        <v>13329</v>
      </c>
      <c r="B5206" s="4" t="s">
        <v>2</v>
      </c>
      <c r="C5206" s="4" t="s">
        <v>8</v>
      </c>
      <c r="D5206" s="4" t="s">
        <v>15</v>
      </c>
      <c r="E5206" s="4" t="s">
        <v>16</v>
      </c>
      <c r="F5206" s="4">
        <v>197</v>
      </c>
      <c r="G5206" s="4">
        <v>13329</v>
      </c>
      <c r="H5206" t="str">
        <f>INDEX(find_bugcounts!D:D, MATCH(F5206, find_bugcounts!B:B))</f>
        <v>Bad practice</v>
      </c>
      <c r="I5206" s="41">
        <v>37533</v>
      </c>
      <c r="J5206" t="s">
        <v>87</v>
      </c>
      <c r="K5206" t="s">
        <v>89</v>
      </c>
      <c r="N5206"/>
      <c r="O5206"/>
      <c r="P5206"/>
      <c r="Q5206"/>
      <c r="R5206"/>
      <c r="S5206"/>
      <c r="T5206"/>
      <c r="U5206"/>
      <c r="V5206"/>
      <c r="W5206"/>
      <c r="X5206"/>
    </row>
    <row r="5207" spans="1:24">
      <c r="A5207">
        <v>13331</v>
      </c>
      <c r="B5207" s="4" t="s">
        <v>2</v>
      </c>
      <c r="C5207" s="4" t="s">
        <v>8</v>
      </c>
      <c r="D5207" s="4" t="s">
        <v>15</v>
      </c>
      <c r="E5207" s="4" t="s">
        <v>20</v>
      </c>
      <c r="F5207" s="4">
        <v>56</v>
      </c>
      <c r="G5207" s="4">
        <v>13331</v>
      </c>
      <c r="H5207" t="e">
        <f>INDEX(find_bugcounts!D:D, MATCH(F5207, find_bugcounts!B:B))</f>
        <v>#N/A</v>
      </c>
      <c r="I5207" s="41">
        <v>37533</v>
      </c>
      <c r="J5207" s="41">
        <v>37533</v>
      </c>
      <c r="K5207" t="s">
        <v>120</v>
      </c>
      <c r="N5207"/>
      <c r="O5207"/>
      <c r="P5207"/>
      <c r="Q5207"/>
      <c r="R5207"/>
      <c r="S5207"/>
      <c r="T5207"/>
      <c r="U5207"/>
      <c r="V5207"/>
      <c r="W5207"/>
      <c r="X5207"/>
    </row>
    <row r="5208" spans="1:24">
      <c r="A5208">
        <v>13332</v>
      </c>
      <c r="B5208" s="4" t="s">
        <v>2</v>
      </c>
      <c r="C5208" s="4" t="s">
        <v>8</v>
      </c>
      <c r="D5208" s="4" t="s">
        <v>15</v>
      </c>
      <c r="E5208" s="4" t="s">
        <v>25</v>
      </c>
      <c r="F5208" s="4">
        <v>259</v>
      </c>
      <c r="G5208" s="4">
        <v>13332</v>
      </c>
      <c r="H5208" t="str">
        <f>INDEX(find_bugcounts!D:D, MATCH(F5208, find_bugcounts!B:B))</f>
        <v>Bad practice</v>
      </c>
      <c r="I5208" s="41">
        <v>37533</v>
      </c>
      <c r="J5208" t="s">
        <v>166</v>
      </c>
      <c r="K5208" t="s">
        <v>171</v>
      </c>
      <c r="N5208"/>
      <c r="O5208"/>
      <c r="P5208"/>
      <c r="Q5208"/>
      <c r="R5208"/>
      <c r="S5208"/>
      <c r="T5208"/>
      <c r="U5208"/>
      <c r="V5208"/>
      <c r="W5208"/>
      <c r="X5208"/>
    </row>
    <row r="5209" spans="1:24">
      <c r="A5209">
        <v>13333</v>
      </c>
      <c r="B5209" s="4" t="s">
        <v>2</v>
      </c>
      <c r="C5209" s="4" t="s">
        <v>8</v>
      </c>
      <c r="D5209" s="4" t="s">
        <v>15</v>
      </c>
      <c r="E5209" s="4" t="s">
        <v>20</v>
      </c>
      <c r="F5209" s="4">
        <v>259</v>
      </c>
      <c r="G5209" s="4">
        <v>13333</v>
      </c>
      <c r="H5209" t="str">
        <f>INDEX(find_bugcounts!D:D, MATCH(F5209, find_bugcounts!B:B))</f>
        <v>Bad practice</v>
      </c>
      <c r="I5209" s="41">
        <v>37533</v>
      </c>
      <c r="J5209" t="s">
        <v>207</v>
      </c>
      <c r="K5209" t="s">
        <v>120</v>
      </c>
      <c r="N5209"/>
      <c r="O5209"/>
      <c r="P5209"/>
      <c r="Q5209"/>
      <c r="R5209"/>
      <c r="S5209"/>
      <c r="T5209"/>
      <c r="U5209"/>
      <c r="V5209"/>
      <c r="W5209"/>
      <c r="X5209"/>
    </row>
    <row r="5210" spans="1:24">
      <c r="A5210">
        <v>13334</v>
      </c>
      <c r="B5210" s="4" t="s">
        <v>2</v>
      </c>
      <c r="C5210" s="4" t="s">
        <v>8</v>
      </c>
      <c r="D5210" s="4" t="s">
        <v>21</v>
      </c>
      <c r="E5210" s="4" t="s">
        <v>19</v>
      </c>
      <c r="F5210" s="4">
        <v>124</v>
      </c>
      <c r="G5210" s="4">
        <v>13334</v>
      </c>
      <c r="H5210" t="str">
        <f>INDEX(find_bugcounts!D:D, MATCH(F5210, find_bugcounts!B:B))</f>
        <v>Bad practice</v>
      </c>
      <c r="I5210" s="41">
        <v>37533</v>
      </c>
      <c r="J5210" s="41">
        <v>37564</v>
      </c>
      <c r="K5210" t="s">
        <v>232</v>
      </c>
      <c r="N5210"/>
      <c r="O5210"/>
      <c r="P5210"/>
      <c r="Q5210"/>
      <c r="R5210"/>
      <c r="S5210"/>
      <c r="T5210"/>
      <c r="U5210"/>
      <c r="V5210"/>
      <c r="W5210"/>
      <c r="X5210"/>
    </row>
    <row r="5211" spans="1:24">
      <c r="A5211">
        <v>13335</v>
      </c>
      <c r="B5211" t="s">
        <v>4</v>
      </c>
      <c r="C5211" t="s">
        <v>11</v>
      </c>
      <c r="D5211" t="s">
        <v>15</v>
      </c>
      <c r="E5211" t="s">
        <v>29</v>
      </c>
      <c r="F5211">
        <v>334</v>
      </c>
      <c r="G5211">
        <v>13335</v>
      </c>
      <c r="H5211" t="str">
        <f>INDEX(find_bugcounts!D:D, MATCH(F5211, find_bugcounts!B:B))</f>
        <v>Bad practice</v>
      </c>
      <c r="I5211" s="41">
        <v>37533</v>
      </c>
      <c r="J5211" s="41">
        <v>37594</v>
      </c>
      <c r="K5211" t="s">
        <v>112</v>
      </c>
      <c r="N5211"/>
      <c r="O5211"/>
      <c r="P5211"/>
      <c r="Q5211"/>
      <c r="R5211"/>
      <c r="S5211"/>
      <c r="T5211"/>
      <c r="U5211"/>
      <c r="V5211"/>
      <c r="W5211"/>
      <c r="X5211"/>
    </row>
    <row r="5212" spans="1:24">
      <c r="A5212">
        <v>13336</v>
      </c>
      <c r="B5212" s="4" t="s">
        <v>2</v>
      </c>
      <c r="C5212" s="4" t="s">
        <v>8</v>
      </c>
      <c r="D5212" s="4" t="s">
        <v>21</v>
      </c>
      <c r="E5212" s="4" t="s">
        <v>22</v>
      </c>
      <c r="F5212" s="4">
        <v>414</v>
      </c>
      <c r="G5212" s="4">
        <v>13336</v>
      </c>
      <c r="H5212" t="str">
        <f>INDEX(find_bugcounts!D:D, MATCH(F5212, find_bugcounts!B:B))</f>
        <v>Bad practice</v>
      </c>
      <c r="I5212" s="41">
        <v>37533</v>
      </c>
      <c r="J5212" t="s">
        <v>110</v>
      </c>
      <c r="K5212" t="s">
        <v>130</v>
      </c>
      <c r="N5212"/>
      <c r="O5212"/>
      <c r="P5212"/>
      <c r="Q5212"/>
      <c r="R5212"/>
      <c r="S5212"/>
      <c r="T5212"/>
      <c r="U5212"/>
      <c r="V5212"/>
      <c r="W5212"/>
      <c r="X5212"/>
    </row>
    <row r="5213" spans="1:24">
      <c r="A5213">
        <v>13337</v>
      </c>
      <c r="B5213" s="4" t="s">
        <v>2</v>
      </c>
      <c r="C5213" s="4" t="s">
        <v>8</v>
      </c>
      <c r="D5213" s="4" t="s">
        <v>21</v>
      </c>
      <c r="E5213" s="4" t="s">
        <v>22</v>
      </c>
      <c r="F5213" s="4">
        <v>1</v>
      </c>
      <c r="G5213" s="4">
        <v>13337</v>
      </c>
      <c r="H5213" t="e">
        <f>INDEX(find_bugcounts!D:D, MATCH(F5213, find_bugcounts!B:B))</f>
        <v>#N/A</v>
      </c>
      <c r="I5213" s="41">
        <v>37533</v>
      </c>
      <c r="J5213" t="s">
        <v>90</v>
      </c>
      <c r="K5213" t="s">
        <v>130</v>
      </c>
      <c r="N5213"/>
      <c r="O5213"/>
      <c r="P5213"/>
      <c r="Q5213"/>
      <c r="R5213"/>
      <c r="S5213"/>
      <c r="T5213"/>
      <c r="U5213"/>
      <c r="V5213"/>
      <c r="W5213"/>
      <c r="X5213"/>
    </row>
    <row r="5214" spans="1:24">
      <c r="A5214">
        <v>13338</v>
      </c>
      <c r="B5214" s="4" t="s">
        <v>2</v>
      </c>
      <c r="C5214" s="4" t="s">
        <v>8</v>
      </c>
      <c r="D5214" s="4" t="s">
        <v>15</v>
      </c>
      <c r="E5214" s="4" t="s">
        <v>20</v>
      </c>
      <c r="F5214" s="4">
        <v>299</v>
      </c>
      <c r="G5214" s="4">
        <v>13338</v>
      </c>
      <c r="H5214" t="str">
        <f>INDEX(find_bugcounts!D:D, MATCH(F5214, find_bugcounts!B:B))</f>
        <v>Bad practice</v>
      </c>
      <c r="I5214" s="41">
        <v>37533</v>
      </c>
      <c r="J5214" s="41">
        <v>37473</v>
      </c>
      <c r="K5214" t="s">
        <v>121</v>
      </c>
      <c r="N5214"/>
      <c r="O5214"/>
      <c r="P5214"/>
      <c r="Q5214"/>
      <c r="R5214"/>
      <c r="S5214"/>
      <c r="T5214"/>
      <c r="U5214"/>
      <c r="V5214"/>
      <c r="W5214"/>
      <c r="X5214"/>
    </row>
    <row r="5215" spans="1:24">
      <c r="A5215">
        <v>13344</v>
      </c>
      <c r="B5215" t="s">
        <v>5</v>
      </c>
      <c r="C5215" t="s">
        <v>8</v>
      </c>
      <c r="D5215" t="s">
        <v>15</v>
      </c>
      <c r="E5215" t="s">
        <v>20</v>
      </c>
      <c r="F5215">
        <v>0</v>
      </c>
      <c r="G5215">
        <v>13344</v>
      </c>
      <c r="H5215" t="e">
        <f>INDEX(find_bugcounts!D:D, MATCH(F5215, find_bugcounts!B:B))</f>
        <v>#N/A</v>
      </c>
      <c r="I5215" s="41">
        <v>37533</v>
      </c>
      <c r="J5215" s="41">
        <v>37443</v>
      </c>
      <c r="K5215" t="s">
        <v>120</v>
      </c>
      <c r="N5215"/>
      <c r="O5215"/>
      <c r="P5215"/>
      <c r="Q5215"/>
      <c r="R5215"/>
      <c r="S5215"/>
      <c r="T5215"/>
      <c r="U5215"/>
      <c r="V5215"/>
      <c r="W5215"/>
      <c r="X5215"/>
    </row>
    <row r="5216" spans="1:24">
      <c r="A5216">
        <v>13345</v>
      </c>
      <c r="B5216" s="4" t="s">
        <v>2</v>
      </c>
      <c r="C5216" s="4" t="s">
        <v>11</v>
      </c>
      <c r="D5216" s="4" t="s">
        <v>21</v>
      </c>
      <c r="E5216" s="4" t="s">
        <v>22</v>
      </c>
      <c r="F5216" s="4">
        <v>334</v>
      </c>
      <c r="G5216" s="4">
        <v>13345</v>
      </c>
      <c r="H5216" t="str">
        <f>INDEX(find_bugcounts!D:D, MATCH(F5216, find_bugcounts!B:B))</f>
        <v>Bad practice</v>
      </c>
      <c r="I5216" s="41">
        <v>37533</v>
      </c>
      <c r="J5216" s="41">
        <v>37564</v>
      </c>
      <c r="K5216" t="s">
        <v>124</v>
      </c>
      <c r="N5216"/>
      <c r="O5216"/>
      <c r="P5216"/>
      <c r="Q5216"/>
      <c r="R5216"/>
      <c r="S5216"/>
      <c r="T5216"/>
      <c r="U5216"/>
      <c r="V5216"/>
      <c r="W5216"/>
      <c r="X5216"/>
    </row>
    <row r="5217" spans="1:24">
      <c r="A5217">
        <v>13346</v>
      </c>
      <c r="B5217" t="s">
        <v>4</v>
      </c>
      <c r="C5217" t="s">
        <v>10</v>
      </c>
      <c r="D5217" t="s">
        <v>15</v>
      </c>
      <c r="E5217" t="s">
        <v>29</v>
      </c>
      <c r="F5217">
        <v>12</v>
      </c>
      <c r="G5217">
        <v>13346</v>
      </c>
      <c r="H5217" t="e">
        <f>INDEX(find_bugcounts!D:D, MATCH(F5217, find_bugcounts!B:B))</f>
        <v>#N/A</v>
      </c>
      <c r="I5217" s="41">
        <v>37533</v>
      </c>
      <c r="J5217" s="41">
        <v>37535</v>
      </c>
      <c r="K5217" t="s">
        <v>112</v>
      </c>
      <c r="N5217"/>
      <c r="O5217"/>
      <c r="P5217"/>
      <c r="Q5217"/>
      <c r="R5217"/>
      <c r="S5217"/>
      <c r="T5217"/>
      <c r="U5217"/>
      <c r="V5217"/>
      <c r="W5217"/>
      <c r="X5217"/>
    </row>
    <row r="5218" spans="1:24">
      <c r="A5218">
        <v>13347</v>
      </c>
      <c r="B5218" s="4" t="s">
        <v>2</v>
      </c>
      <c r="C5218" s="4" t="s">
        <v>8</v>
      </c>
      <c r="D5218" s="4" t="s">
        <v>21</v>
      </c>
      <c r="E5218" s="4" t="s">
        <v>19</v>
      </c>
      <c r="F5218" s="4">
        <v>203</v>
      </c>
      <c r="G5218" s="4">
        <v>13347</v>
      </c>
      <c r="H5218" t="str">
        <f>INDEX(find_bugcounts!D:D, MATCH(F5218, find_bugcounts!B:B))</f>
        <v>Bad practice</v>
      </c>
      <c r="I5218" s="41">
        <v>37533</v>
      </c>
      <c r="J5218" s="41">
        <v>38047</v>
      </c>
      <c r="K5218" t="s">
        <v>238</v>
      </c>
      <c r="N5218"/>
      <c r="O5218"/>
      <c r="P5218"/>
      <c r="Q5218"/>
      <c r="R5218"/>
      <c r="S5218"/>
      <c r="T5218"/>
      <c r="U5218"/>
      <c r="V5218"/>
      <c r="W5218"/>
      <c r="X5218"/>
    </row>
    <row r="5219" spans="1:24">
      <c r="A5219">
        <v>13348</v>
      </c>
      <c r="B5219" s="4" t="s">
        <v>2</v>
      </c>
      <c r="C5219" s="4" t="s">
        <v>8</v>
      </c>
      <c r="D5219" s="4" t="s">
        <v>15</v>
      </c>
      <c r="E5219" s="4" t="s">
        <v>20</v>
      </c>
      <c r="F5219" s="4">
        <v>59</v>
      </c>
      <c r="G5219" s="4">
        <v>13348</v>
      </c>
      <c r="H5219" t="e">
        <f>INDEX(find_bugcounts!D:D, MATCH(F5219, find_bugcounts!B:B))</f>
        <v>#N/A</v>
      </c>
      <c r="I5219" s="41">
        <v>37533</v>
      </c>
      <c r="J5219" s="41">
        <v>37412</v>
      </c>
      <c r="K5219" t="s">
        <v>121</v>
      </c>
      <c r="N5219"/>
      <c r="O5219"/>
      <c r="P5219"/>
      <c r="Q5219"/>
      <c r="R5219"/>
      <c r="S5219"/>
      <c r="T5219"/>
      <c r="U5219"/>
      <c r="V5219"/>
      <c r="W5219"/>
      <c r="X5219"/>
    </row>
    <row r="5220" spans="1:24">
      <c r="A5220">
        <v>13349</v>
      </c>
      <c r="B5220" s="4" t="s">
        <v>2</v>
      </c>
      <c r="C5220" s="4" t="s">
        <v>10</v>
      </c>
      <c r="D5220" s="4" t="s">
        <v>21</v>
      </c>
      <c r="E5220" s="4" t="s">
        <v>22</v>
      </c>
      <c r="F5220" s="4">
        <v>86</v>
      </c>
      <c r="G5220" s="4">
        <v>13349</v>
      </c>
      <c r="H5220" t="e">
        <f>INDEX(find_bugcounts!D:D, MATCH(F5220, find_bugcounts!B:B))</f>
        <v>#N/A</v>
      </c>
      <c r="I5220" s="41">
        <v>37533</v>
      </c>
      <c r="J5220" t="s">
        <v>180</v>
      </c>
      <c r="K5220" t="s">
        <v>126</v>
      </c>
      <c r="N5220"/>
      <c r="O5220"/>
      <c r="P5220"/>
      <c r="Q5220"/>
      <c r="R5220"/>
      <c r="S5220"/>
      <c r="T5220"/>
      <c r="U5220"/>
      <c r="V5220"/>
      <c r="W5220"/>
      <c r="X5220"/>
    </row>
    <row r="5221" spans="1:24">
      <c r="A5221">
        <v>13352</v>
      </c>
      <c r="B5221" s="4" t="s">
        <v>2</v>
      </c>
      <c r="C5221" s="4" t="s">
        <v>10</v>
      </c>
      <c r="D5221" s="4" t="s">
        <v>21</v>
      </c>
      <c r="E5221" s="4" t="s">
        <v>22</v>
      </c>
      <c r="F5221" s="4">
        <v>135</v>
      </c>
      <c r="G5221" s="4">
        <v>13352</v>
      </c>
      <c r="H5221" t="str">
        <f>INDEX(find_bugcounts!D:D, MATCH(F5221, find_bugcounts!B:B))</f>
        <v>Bad practice</v>
      </c>
      <c r="I5221" s="41">
        <v>37533</v>
      </c>
      <c r="J5221" t="s">
        <v>99</v>
      </c>
      <c r="K5221" t="s">
        <v>126</v>
      </c>
      <c r="N5221"/>
      <c r="O5221"/>
      <c r="P5221"/>
      <c r="Q5221"/>
      <c r="R5221"/>
      <c r="S5221"/>
      <c r="T5221"/>
      <c r="U5221"/>
      <c r="V5221"/>
      <c r="W5221"/>
      <c r="X5221"/>
    </row>
    <row r="5222" spans="1:24">
      <c r="A5222">
        <v>13355</v>
      </c>
      <c r="B5222" s="4" t="s">
        <v>2</v>
      </c>
      <c r="C5222" s="4" t="s">
        <v>8</v>
      </c>
      <c r="D5222" s="4" t="s">
        <v>21</v>
      </c>
      <c r="E5222" s="4" t="s">
        <v>27</v>
      </c>
      <c r="F5222" s="4">
        <v>334</v>
      </c>
      <c r="G5222" s="4">
        <v>13355</v>
      </c>
      <c r="H5222" t="str">
        <f>INDEX(find_bugcounts!D:D, MATCH(F5222, find_bugcounts!B:B))</f>
        <v>Bad practice</v>
      </c>
      <c r="I5222" s="41">
        <v>37533</v>
      </c>
      <c r="J5222" t="s">
        <v>163</v>
      </c>
      <c r="K5222" t="s">
        <v>216</v>
      </c>
      <c r="N5222"/>
      <c r="O5222"/>
      <c r="P5222"/>
      <c r="Q5222"/>
      <c r="R5222"/>
      <c r="S5222"/>
      <c r="T5222"/>
      <c r="U5222"/>
      <c r="V5222"/>
      <c r="W5222"/>
      <c r="X5222"/>
    </row>
    <row r="5223" spans="1:24">
      <c r="A5223">
        <v>13357</v>
      </c>
      <c r="B5223" s="4" t="s">
        <v>2</v>
      </c>
      <c r="C5223" s="4" t="s">
        <v>8</v>
      </c>
      <c r="D5223" s="4" t="s">
        <v>21</v>
      </c>
      <c r="E5223" s="4" t="s">
        <v>19</v>
      </c>
      <c r="F5223" s="4">
        <v>403</v>
      </c>
      <c r="G5223" s="4">
        <v>13357</v>
      </c>
      <c r="H5223" t="str">
        <f>INDEX(find_bugcounts!D:D, MATCH(F5223, find_bugcounts!B:B))</f>
        <v>Bad practice</v>
      </c>
      <c r="I5223" s="41">
        <v>37533</v>
      </c>
      <c r="J5223" t="s">
        <v>99</v>
      </c>
      <c r="K5223" t="s">
        <v>232</v>
      </c>
      <c r="N5223"/>
      <c r="O5223"/>
      <c r="P5223"/>
      <c r="Q5223"/>
      <c r="R5223"/>
      <c r="S5223"/>
      <c r="T5223"/>
      <c r="U5223"/>
      <c r="V5223"/>
      <c r="W5223"/>
      <c r="X5223"/>
    </row>
    <row r="5224" spans="1:24">
      <c r="A5224">
        <v>13358</v>
      </c>
      <c r="B5224" s="4" t="s">
        <v>2</v>
      </c>
      <c r="C5224" s="4" t="s">
        <v>11</v>
      </c>
      <c r="D5224" s="4" t="s">
        <v>21</v>
      </c>
      <c r="E5224" s="4" t="s">
        <v>19</v>
      </c>
      <c r="F5224" s="4">
        <v>375</v>
      </c>
      <c r="G5224" s="4">
        <v>13358</v>
      </c>
      <c r="H5224" t="str">
        <f>INDEX(find_bugcounts!D:D, MATCH(F5224, find_bugcounts!B:B))</f>
        <v>Bad practice</v>
      </c>
      <c r="I5224" s="41">
        <v>37533</v>
      </c>
      <c r="J5224" s="41">
        <v>37564</v>
      </c>
      <c r="K5224" t="s">
        <v>201</v>
      </c>
      <c r="N5224"/>
      <c r="O5224"/>
      <c r="P5224"/>
      <c r="Q5224"/>
      <c r="R5224"/>
      <c r="S5224"/>
      <c r="T5224"/>
      <c r="U5224"/>
      <c r="V5224"/>
      <c r="W5224"/>
      <c r="X5224"/>
    </row>
    <row r="5225" spans="1:24">
      <c r="A5225">
        <v>13359</v>
      </c>
      <c r="B5225" t="s">
        <v>4</v>
      </c>
      <c r="C5225" t="s">
        <v>11</v>
      </c>
      <c r="D5225" t="s">
        <v>18</v>
      </c>
      <c r="E5225" t="s">
        <v>19</v>
      </c>
      <c r="F5225">
        <v>107</v>
      </c>
      <c r="G5225">
        <v>13359</v>
      </c>
      <c r="H5225" t="str">
        <f>INDEX(find_bugcounts!D:D, MATCH(F5225, find_bugcounts!B:B))</f>
        <v>Correctness</v>
      </c>
      <c r="I5225" s="41">
        <v>37533</v>
      </c>
      <c r="J5225" t="s">
        <v>163</v>
      </c>
      <c r="K5225" t="s">
        <v>112</v>
      </c>
      <c r="N5225"/>
      <c r="O5225"/>
      <c r="P5225"/>
      <c r="Q5225"/>
      <c r="R5225"/>
      <c r="S5225"/>
      <c r="T5225"/>
      <c r="U5225"/>
      <c r="V5225"/>
      <c r="W5225"/>
      <c r="X5225"/>
    </row>
    <row r="5226" spans="1:24">
      <c r="A5226">
        <v>13360</v>
      </c>
      <c r="B5226" s="4" t="s">
        <v>2</v>
      </c>
      <c r="C5226" s="4" t="s">
        <v>8</v>
      </c>
      <c r="D5226" s="4" t="s">
        <v>15</v>
      </c>
      <c r="E5226" s="4" t="s">
        <v>19</v>
      </c>
      <c r="F5226" s="4">
        <v>374</v>
      </c>
      <c r="G5226" s="4">
        <v>13360</v>
      </c>
      <c r="H5226" t="str">
        <f>INDEX(find_bugcounts!D:D, MATCH(F5226, find_bugcounts!B:B))</f>
        <v>Bad practice</v>
      </c>
      <c r="I5226" s="41">
        <v>37533</v>
      </c>
      <c r="J5226" t="s">
        <v>185</v>
      </c>
      <c r="K5226" t="s">
        <v>184</v>
      </c>
      <c r="N5226"/>
      <c r="O5226"/>
      <c r="P5226"/>
      <c r="Q5226"/>
      <c r="R5226"/>
      <c r="S5226"/>
      <c r="T5226"/>
      <c r="U5226"/>
      <c r="V5226"/>
      <c r="W5226"/>
      <c r="X5226"/>
    </row>
    <row r="5227" spans="1:24">
      <c r="A5227">
        <v>13362</v>
      </c>
      <c r="B5227" s="4" t="s">
        <v>2</v>
      </c>
      <c r="C5227" s="4" t="s">
        <v>12</v>
      </c>
      <c r="D5227" s="4" t="s">
        <v>15</v>
      </c>
      <c r="E5227" s="4" t="s">
        <v>19</v>
      </c>
      <c r="F5227" s="4">
        <v>10</v>
      </c>
      <c r="G5227" s="4">
        <v>13362</v>
      </c>
      <c r="H5227" t="e">
        <f>INDEX(find_bugcounts!D:D, MATCH(F5227, find_bugcounts!B:B))</f>
        <v>#N/A</v>
      </c>
      <c r="I5227" s="41">
        <v>37533</v>
      </c>
      <c r="J5227" t="s">
        <v>325</v>
      </c>
      <c r="K5227" t="s">
        <v>186</v>
      </c>
      <c r="N5227"/>
      <c r="O5227"/>
      <c r="P5227"/>
      <c r="Q5227"/>
      <c r="R5227"/>
      <c r="S5227"/>
      <c r="T5227"/>
      <c r="U5227"/>
      <c r="V5227"/>
      <c r="W5227"/>
      <c r="X5227"/>
    </row>
    <row r="5228" spans="1:24">
      <c r="A5228">
        <v>13363</v>
      </c>
      <c r="B5228" s="4" t="s">
        <v>2</v>
      </c>
      <c r="C5228" s="4" t="s">
        <v>10</v>
      </c>
      <c r="D5228" s="4" t="s">
        <v>21</v>
      </c>
      <c r="E5228" s="4" t="s">
        <v>22</v>
      </c>
      <c r="F5228" s="4">
        <v>376</v>
      </c>
      <c r="G5228" s="4">
        <v>13363</v>
      </c>
      <c r="H5228" t="str">
        <f>INDEX(find_bugcounts!D:D, MATCH(F5228, find_bugcounts!B:B))</f>
        <v>Bad practice</v>
      </c>
      <c r="I5228" s="41">
        <v>37533</v>
      </c>
      <c r="J5228" t="s">
        <v>110</v>
      </c>
      <c r="K5228" t="s">
        <v>127</v>
      </c>
      <c r="N5228"/>
      <c r="O5228"/>
      <c r="P5228"/>
      <c r="Q5228"/>
      <c r="R5228"/>
      <c r="S5228"/>
      <c r="T5228"/>
      <c r="U5228"/>
      <c r="V5228"/>
      <c r="W5228"/>
      <c r="X5228"/>
    </row>
    <row r="5229" spans="1:24">
      <c r="A5229">
        <v>13364</v>
      </c>
      <c r="B5229" s="4" t="s">
        <v>2</v>
      </c>
      <c r="C5229" s="4" t="s">
        <v>10</v>
      </c>
      <c r="D5229" s="4" t="s">
        <v>21</v>
      </c>
      <c r="E5229" s="4" t="s">
        <v>22</v>
      </c>
      <c r="F5229" s="4">
        <v>264</v>
      </c>
      <c r="G5229" s="4">
        <v>13364</v>
      </c>
      <c r="H5229" t="str">
        <f>INDEX(find_bugcounts!D:D, MATCH(F5229, find_bugcounts!B:B))</f>
        <v>Bad practice</v>
      </c>
      <c r="I5229" s="41">
        <v>37533</v>
      </c>
      <c r="J5229" s="41">
        <v>37564</v>
      </c>
      <c r="K5229" t="s">
        <v>126</v>
      </c>
      <c r="N5229"/>
      <c r="O5229"/>
      <c r="P5229"/>
      <c r="Q5229"/>
      <c r="R5229"/>
      <c r="S5229"/>
      <c r="T5229"/>
      <c r="U5229"/>
      <c r="V5229"/>
      <c r="W5229"/>
      <c r="X5229"/>
    </row>
    <row r="5230" spans="1:24">
      <c r="A5230">
        <v>13366</v>
      </c>
      <c r="B5230" s="4" t="s">
        <v>2</v>
      </c>
      <c r="C5230" s="4" t="s">
        <v>8</v>
      </c>
      <c r="D5230" s="4" t="s">
        <v>15</v>
      </c>
      <c r="E5230" s="4" t="s">
        <v>30</v>
      </c>
      <c r="F5230" s="4">
        <v>376</v>
      </c>
      <c r="G5230" s="4">
        <v>13366</v>
      </c>
      <c r="H5230" t="str">
        <f>INDEX(find_bugcounts!D:D, MATCH(F5230, find_bugcounts!B:B))</f>
        <v>Bad practice</v>
      </c>
      <c r="I5230" s="41">
        <v>37533</v>
      </c>
      <c r="J5230" t="s">
        <v>172</v>
      </c>
      <c r="K5230" t="s">
        <v>317</v>
      </c>
      <c r="N5230"/>
      <c r="O5230"/>
      <c r="P5230"/>
      <c r="Q5230"/>
      <c r="R5230"/>
      <c r="S5230"/>
      <c r="T5230"/>
      <c r="U5230"/>
      <c r="V5230"/>
      <c r="W5230"/>
      <c r="X5230"/>
    </row>
    <row r="5231" spans="1:24">
      <c r="A5231">
        <v>13367</v>
      </c>
      <c r="B5231" s="4" t="s">
        <v>2</v>
      </c>
      <c r="C5231" s="4" t="s">
        <v>8</v>
      </c>
      <c r="D5231" s="4" t="s">
        <v>15</v>
      </c>
      <c r="E5231" s="4" t="s">
        <v>19</v>
      </c>
      <c r="F5231" s="4">
        <v>285</v>
      </c>
      <c r="G5231" s="4">
        <v>13367</v>
      </c>
      <c r="H5231" t="str">
        <f>INDEX(find_bugcounts!D:D, MATCH(F5231, find_bugcounts!B:B))</f>
        <v>Bad practice</v>
      </c>
      <c r="I5231" s="41">
        <v>37533</v>
      </c>
      <c r="J5231" s="41">
        <v>37596</v>
      </c>
      <c r="K5231" t="s">
        <v>187</v>
      </c>
      <c r="N5231"/>
      <c r="O5231"/>
      <c r="P5231"/>
      <c r="Q5231"/>
      <c r="R5231"/>
      <c r="S5231"/>
      <c r="T5231"/>
      <c r="U5231"/>
      <c r="V5231"/>
      <c r="W5231"/>
      <c r="X5231"/>
    </row>
    <row r="5232" spans="1:24">
      <c r="A5232">
        <v>13371</v>
      </c>
      <c r="B5232" s="4" t="s">
        <v>2</v>
      </c>
      <c r="C5232" s="4" t="s">
        <v>8</v>
      </c>
      <c r="D5232" s="4" t="s">
        <v>15</v>
      </c>
      <c r="E5232" s="4" t="s">
        <v>16</v>
      </c>
      <c r="F5232" s="4">
        <v>284</v>
      </c>
      <c r="G5232" s="4">
        <v>13371</v>
      </c>
      <c r="H5232" t="str">
        <f>INDEX(find_bugcounts!D:D, MATCH(F5232, find_bugcounts!B:B))</f>
        <v>Bad practice</v>
      </c>
      <c r="I5232" s="41">
        <v>37533</v>
      </c>
      <c r="J5232" t="s">
        <v>172</v>
      </c>
      <c r="K5232" t="s">
        <v>392</v>
      </c>
      <c r="N5232"/>
      <c r="O5232"/>
      <c r="P5232"/>
      <c r="Q5232"/>
      <c r="R5232"/>
      <c r="S5232"/>
      <c r="T5232"/>
      <c r="U5232"/>
      <c r="V5232"/>
      <c r="W5232"/>
      <c r="X5232"/>
    </row>
    <row r="5233" spans="1:24">
      <c r="A5233">
        <v>13372</v>
      </c>
      <c r="B5233" s="4" t="s">
        <v>2</v>
      </c>
      <c r="C5233" s="4" t="s">
        <v>11</v>
      </c>
      <c r="D5233" s="4" t="s">
        <v>21</v>
      </c>
      <c r="E5233" s="4" t="s">
        <v>22</v>
      </c>
      <c r="F5233" s="4">
        <v>313</v>
      </c>
      <c r="G5233" s="4">
        <v>13372</v>
      </c>
      <c r="H5233" t="str">
        <f>INDEX(find_bugcounts!D:D, MATCH(F5233, find_bugcounts!B:B))</f>
        <v>Bad practice</v>
      </c>
      <c r="I5233" s="41">
        <v>37533</v>
      </c>
      <c r="J5233" t="s">
        <v>105</v>
      </c>
      <c r="K5233" t="s">
        <v>124</v>
      </c>
      <c r="N5233"/>
      <c r="O5233"/>
      <c r="P5233"/>
      <c r="Q5233"/>
      <c r="R5233"/>
      <c r="S5233"/>
      <c r="T5233"/>
      <c r="U5233"/>
      <c r="V5233"/>
      <c r="W5233"/>
      <c r="X5233"/>
    </row>
    <row r="5234" spans="1:24">
      <c r="A5234">
        <v>13374</v>
      </c>
      <c r="B5234" s="4" t="s">
        <v>2</v>
      </c>
      <c r="C5234" s="4" t="s">
        <v>8</v>
      </c>
      <c r="D5234" s="4" t="s">
        <v>15</v>
      </c>
      <c r="E5234" s="4" t="s">
        <v>19</v>
      </c>
      <c r="F5234" s="4">
        <v>1</v>
      </c>
      <c r="G5234" s="4">
        <v>13374</v>
      </c>
      <c r="H5234" t="e">
        <f>INDEX(find_bugcounts!D:D, MATCH(F5234, find_bugcounts!B:B))</f>
        <v>#N/A</v>
      </c>
      <c r="I5234" s="41">
        <v>37533</v>
      </c>
      <c r="J5234" s="41">
        <v>37594</v>
      </c>
      <c r="K5234" t="s">
        <v>173</v>
      </c>
      <c r="N5234"/>
      <c r="O5234"/>
      <c r="P5234"/>
      <c r="Q5234"/>
      <c r="R5234"/>
      <c r="S5234"/>
      <c r="T5234"/>
      <c r="U5234"/>
      <c r="V5234"/>
      <c r="W5234"/>
      <c r="X5234"/>
    </row>
    <row r="5235" spans="1:24">
      <c r="A5235">
        <v>13375</v>
      </c>
      <c r="B5235" s="4" t="s">
        <v>2</v>
      </c>
      <c r="C5235" s="4" t="s">
        <v>8</v>
      </c>
      <c r="D5235" s="4" t="s">
        <v>15</v>
      </c>
      <c r="E5235" s="4" t="s">
        <v>22</v>
      </c>
      <c r="F5235" s="4">
        <v>0</v>
      </c>
      <c r="G5235" s="4">
        <v>13375</v>
      </c>
      <c r="H5235" t="e">
        <f>INDEX(find_bugcounts!D:D, MATCH(F5235, find_bugcounts!B:B))</f>
        <v>#N/A</v>
      </c>
      <c r="I5235" s="41">
        <v>37533</v>
      </c>
      <c r="J5235" t="s">
        <v>163</v>
      </c>
      <c r="K5235" t="s">
        <v>126</v>
      </c>
      <c r="N5235"/>
      <c r="O5235"/>
      <c r="P5235"/>
      <c r="Q5235"/>
      <c r="R5235"/>
      <c r="S5235"/>
      <c r="T5235"/>
      <c r="U5235"/>
      <c r="V5235"/>
      <c r="W5235"/>
      <c r="X5235"/>
    </row>
    <row r="5236" spans="1:24">
      <c r="A5236">
        <v>13377</v>
      </c>
      <c r="B5236" s="4" t="s">
        <v>2</v>
      </c>
      <c r="C5236" s="4" t="s">
        <v>10</v>
      </c>
      <c r="D5236" s="4" t="s">
        <v>21</v>
      </c>
      <c r="E5236" s="4" t="s">
        <v>22</v>
      </c>
      <c r="F5236" s="4">
        <v>56</v>
      </c>
      <c r="G5236" s="4">
        <v>13377</v>
      </c>
      <c r="H5236" t="e">
        <f>INDEX(find_bugcounts!D:D, MATCH(F5236, find_bugcounts!B:B))</f>
        <v>#N/A</v>
      </c>
      <c r="I5236" s="41">
        <v>37533</v>
      </c>
      <c r="J5236" t="s">
        <v>105</v>
      </c>
      <c r="K5236" t="s">
        <v>130</v>
      </c>
      <c r="N5236"/>
      <c r="O5236"/>
      <c r="P5236"/>
      <c r="Q5236"/>
      <c r="R5236"/>
      <c r="S5236"/>
      <c r="T5236"/>
      <c r="U5236"/>
      <c r="V5236"/>
      <c r="W5236"/>
      <c r="X5236"/>
    </row>
    <row r="5237" spans="1:24">
      <c r="A5237">
        <v>13379</v>
      </c>
      <c r="B5237" s="4" t="s">
        <v>2</v>
      </c>
      <c r="C5237" s="4" t="s">
        <v>8</v>
      </c>
      <c r="D5237" s="4" t="s">
        <v>15</v>
      </c>
      <c r="E5237" s="4" t="s">
        <v>25</v>
      </c>
      <c r="F5237" s="4">
        <v>1</v>
      </c>
      <c r="G5237" s="4">
        <v>13379</v>
      </c>
      <c r="H5237" t="e">
        <f>INDEX(find_bugcounts!D:D, MATCH(F5237, find_bugcounts!B:B))</f>
        <v>#N/A</v>
      </c>
      <c r="I5237" s="41">
        <v>37533</v>
      </c>
      <c r="J5237" s="41">
        <v>37382</v>
      </c>
      <c r="K5237" t="s">
        <v>206</v>
      </c>
      <c r="N5237"/>
      <c r="O5237"/>
      <c r="P5237"/>
      <c r="Q5237"/>
      <c r="R5237"/>
      <c r="S5237"/>
      <c r="T5237"/>
      <c r="U5237"/>
      <c r="V5237"/>
      <c r="W5237"/>
      <c r="X5237"/>
    </row>
    <row r="5238" spans="1:24">
      <c r="A5238">
        <v>13380</v>
      </c>
      <c r="B5238" s="4" t="s">
        <v>2</v>
      </c>
      <c r="C5238" s="4" t="s">
        <v>10</v>
      </c>
      <c r="D5238" s="4" t="s">
        <v>21</v>
      </c>
      <c r="E5238" s="4" t="s">
        <v>22</v>
      </c>
      <c r="F5238" s="4">
        <v>1</v>
      </c>
      <c r="G5238" s="4">
        <v>13380</v>
      </c>
      <c r="H5238" t="e">
        <f>INDEX(find_bugcounts!D:D, MATCH(F5238, find_bugcounts!B:B))</f>
        <v>#N/A</v>
      </c>
      <c r="I5238" s="41">
        <v>37533</v>
      </c>
      <c r="J5238" t="s">
        <v>99</v>
      </c>
      <c r="K5238" t="s">
        <v>130</v>
      </c>
      <c r="N5238"/>
      <c r="O5238"/>
      <c r="P5238"/>
      <c r="Q5238"/>
      <c r="R5238"/>
      <c r="S5238"/>
      <c r="T5238"/>
      <c r="U5238"/>
      <c r="V5238"/>
      <c r="W5238"/>
      <c r="X5238"/>
    </row>
    <row r="5239" spans="1:24">
      <c r="A5239">
        <v>13381</v>
      </c>
      <c r="B5239" s="4" t="s">
        <v>2</v>
      </c>
      <c r="C5239" s="4" t="s">
        <v>8</v>
      </c>
      <c r="D5239" s="4" t="s">
        <v>21</v>
      </c>
      <c r="E5239" s="4" t="s">
        <v>22</v>
      </c>
      <c r="F5239" s="4">
        <v>337</v>
      </c>
      <c r="G5239" s="4">
        <v>13381</v>
      </c>
      <c r="H5239" t="str">
        <f>INDEX(find_bugcounts!D:D, MATCH(F5239, find_bugcounts!B:B))</f>
        <v>Bad practice</v>
      </c>
      <c r="I5239" s="41">
        <v>37533</v>
      </c>
      <c r="J5239" t="s">
        <v>246</v>
      </c>
      <c r="K5239" t="s">
        <v>124</v>
      </c>
      <c r="N5239"/>
      <c r="O5239"/>
      <c r="P5239"/>
      <c r="Q5239"/>
      <c r="R5239"/>
      <c r="S5239"/>
      <c r="T5239"/>
      <c r="U5239"/>
      <c r="V5239"/>
      <c r="W5239"/>
      <c r="X5239"/>
    </row>
    <row r="5240" spans="1:24">
      <c r="A5240">
        <v>13382</v>
      </c>
      <c r="B5240" s="4" t="s">
        <v>2</v>
      </c>
      <c r="C5240" s="4" t="s">
        <v>8</v>
      </c>
      <c r="D5240" s="4" t="s">
        <v>21</v>
      </c>
      <c r="E5240" s="4" t="s">
        <v>19</v>
      </c>
      <c r="F5240" s="4">
        <v>99</v>
      </c>
      <c r="G5240" s="4">
        <v>13382</v>
      </c>
      <c r="H5240" t="e">
        <f>INDEX(find_bugcounts!D:D, MATCH(F5240, find_bugcounts!B:B))</f>
        <v>#N/A</v>
      </c>
      <c r="I5240" s="41">
        <v>37533</v>
      </c>
      <c r="J5240" s="41">
        <v>37565</v>
      </c>
      <c r="K5240" t="s">
        <v>238</v>
      </c>
      <c r="N5240"/>
      <c r="O5240"/>
      <c r="P5240"/>
      <c r="Q5240"/>
      <c r="R5240"/>
      <c r="S5240"/>
      <c r="T5240"/>
      <c r="U5240"/>
      <c r="V5240"/>
      <c r="W5240"/>
      <c r="X5240"/>
    </row>
    <row r="5241" spans="1:24">
      <c r="A5241">
        <v>13383</v>
      </c>
      <c r="B5241" s="4" t="s">
        <v>2</v>
      </c>
      <c r="C5241" s="4" t="s">
        <v>10</v>
      </c>
      <c r="D5241" s="4" t="s">
        <v>15</v>
      </c>
      <c r="E5241" s="4" t="s">
        <v>22</v>
      </c>
      <c r="F5241" s="4">
        <v>1</v>
      </c>
      <c r="G5241" s="4">
        <v>13383</v>
      </c>
      <c r="H5241" t="e">
        <f>INDEX(find_bugcounts!D:D, MATCH(F5241, find_bugcounts!B:B))</f>
        <v>#N/A</v>
      </c>
      <c r="I5241" s="41">
        <v>37533</v>
      </c>
      <c r="J5241" t="s">
        <v>110</v>
      </c>
      <c r="K5241" t="s">
        <v>127</v>
      </c>
      <c r="N5241"/>
      <c r="O5241"/>
      <c r="P5241"/>
      <c r="Q5241"/>
      <c r="R5241"/>
      <c r="S5241"/>
      <c r="T5241"/>
      <c r="U5241"/>
      <c r="V5241"/>
      <c r="W5241"/>
      <c r="X5241"/>
    </row>
    <row r="5242" spans="1:24">
      <c r="A5242">
        <v>13384</v>
      </c>
      <c r="B5242" s="4" t="s">
        <v>2</v>
      </c>
      <c r="C5242" s="4" t="s">
        <v>8</v>
      </c>
      <c r="D5242" s="4" t="s">
        <v>15</v>
      </c>
      <c r="E5242" s="4" t="s">
        <v>23</v>
      </c>
      <c r="F5242" s="4">
        <v>334</v>
      </c>
      <c r="G5242" s="4">
        <v>13384</v>
      </c>
      <c r="H5242" t="str">
        <f>INDEX(find_bugcounts!D:D, MATCH(F5242, find_bugcounts!B:B))</f>
        <v>Bad practice</v>
      </c>
      <c r="I5242" s="41">
        <v>37533</v>
      </c>
      <c r="J5242" s="41">
        <v>37564</v>
      </c>
      <c r="K5242" t="s">
        <v>243</v>
      </c>
      <c r="N5242"/>
      <c r="O5242"/>
      <c r="P5242"/>
      <c r="Q5242"/>
      <c r="R5242"/>
      <c r="S5242"/>
      <c r="T5242"/>
      <c r="U5242"/>
      <c r="V5242"/>
      <c r="W5242"/>
      <c r="X5242"/>
    </row>
    <row r="5243" spans="1:24">
      <c r="A5243">
        <v>13385</v>
      </c>
      <c r="B5243" s="4" t="s">
        <v>2</v>
      </c>
      <c r="C5243" s="4" t="s">
        <v>10</v>
      </c>
      <c r="D5243" s="4" t="s">
        <v>15</v>
      </c>
      <c r="E5243" s="4" t="s">
        <v>22</v>
      </c>
      <c r="F5243" s="4">
        <v>1</v>
      </c>
      <c r="G5243" s="4">
        <v>13385</v>
      </c>
      <c r="H5243" t="e">
        <f>INDEX(find_bugcounts!D:D, MATCH(F5243, find_bugcounts!B:B))</f>
        <v>#N/A</v>
      </c>
      <c r="I5243" s="41">
        <v>37533</v>
      </c>
      <c r="J5243" s="41">
        <v>37594</v>
      </c>
      <c r="K5243" t="s">
        <v>124</v>
      </c>
      <c r="N5243"/>
      <c r="O5243"/>
      <c r="P5243"/>
      <c r="Q5243"/>
      <c r="R5243"/>
      <c r="S5243"/>
      <c r="T5243"/>
      <c r="U5243"/>
      <c r="V5243"/>
      <c r="W5243"/>
      <c r="X5243"/>
    </row>
    <row r="5244" spans="1:24">
      <c r="A5244">
        <v>13386</v>
      </c>
      <c r="B5244" s="4" t="s">
        <v>2</v>
      </c>
      <c r="C5244" s="4" t="s">
        <v>8</v>
      </c>
      <c r="D5244" s="4" t="s">
        <v>21</v>
      </c>
      <c r="E5244" s="4" t="s">
        <v>27</v>
      </c>
      <c r="F5244" s="4">
        <v>422</v>
      </c>
      <c r="G5244" s="4">
        <v>13386</v>
      </c>
      <c r="H5244" t="str">
        <f>INDEX(find_bugcounts!D:D, MATCH(F5244, find_bugcounts!B:B))</f>
        <v>Bad practice</v>
      </c>
      <c r="I5244" s="41">
        <v>37533</v>
      </c>
      <c r="J5244" s="41">
        <v>37533</v>
      </c>
      <c r="K5244" t="s">
        <v>225</v>
      </c>
      <c r="N5244"/>
      <c r="O5244"/>
      <c r="P5244"/>
      <c r="Q5244"/>
      <c r="R5244"/>
      <c r="S5244"/>
      <c r="T5244"/>
      <c r="U5244"/>
      <c r="V5244"/>
      <c r="W5244"/>
      <c r="X5244"/>
    </row>
    <row r="5245" spans="1:24">
      <c r="A5245">
        <v>13388</v>
      </c>
      <c r="B5245" s="4" t="s">
        <v>2</v>
      </c>
      <c r="C5245" s="4" t="s">
        <v>11</v>
      </c>
      <c r="D5245" s="4" t="s">
        <v>21</v>
      </c>
      <c r="E5245" s="4" t="s">
        <v>22</v>
      </c>
      <c r="F5245" s="4">
        <v>284</v>
      </c>
      <c r="G5245" s="4">
        <v>13388</v>
      </c>
      <c r="H5245" t="str">
        <f>INDEX(find_bugcounts!D:D, MATCH(F5245, find_bugcounts!B:B))</f>
        <v>Bad practice</v>
      </c>
      <c r="I5245" s="41">
        <v>37533</v>
      </c>
      <c r="J5245" s="41">
        <v>37594</v>
      </c>
      <c r="K5245" t="s">
        <v>126</v>
      </c>
      <c r="N5245"/>
      <c r="O5245"/>
      <c r="P5245"/>
      <c r="Q5245"/>
      <c r="R5245"/>
      <c r="S5245"/>
      <c r="T5245"/>
      <c r="U5245"/>
      <c r="V5245"/>
      <c r="W5245"/>
      <c r="X5245"/>
    </row>
    <row r="5246" spans="1:24">
      <c r="A5246">
        <v>13389</v>
      </c>
      <c r="B5246" s="4" t="s">
        <v>2</v>
      </c>
      <c r="C5246" s="4" t="s">
        <v>10</v>
      </c>
      <c r="D5246" s="4" t="s">
        <v>21</v>
      </c>
      <c r="E5246" s="4" t="s">
        <v>22</v>
      </c>
      <c r="F5246" s="4">
        <v>264</v>
      </c>
      <c r="G5246" s="4">
        <v>13389</v>
      </c>
      <c r="H5246" t="str">
        <f>INDEX(find_bugcounts!D:D, MATCH(F5246, find_bugcounts!B:B))</f>
        <v>Bad practice</v>
      </c>
      <c r="I5246" s="41">
        <v>37533</v>
      </c>
      <c r="J5246" t="s">
        <v>105</v>
      </c>
      <c r="K5246" t="s">
        <v>130</v>
      </c>
      <c r="N5246"/>
      <c r="O5246"/>
      <c r="P5246"/>
      <c r="Q5246"/>
      <c r="R5246"/>
      <c r="S5246"/>
      <c r="T5246"/>
      <c r="U5246"/>
      <c r="V5246"/>
      <c r="W5246"/>
      <c r="X5246"/>
    </row>
    <row r="5247" spans="1:24">
      <c r="A5247">
        <v>13392</v>
      </c>
      <c r="B5247" s="4" t="s">
        <v>2</v>
      </c>
      <c r="C5247" s="4" t="s">
        <v>8</v>
      </c>
      <c r="D5247" s="4" t="s">
        <v>15</v>
      </c>
      <c r="E5247" s="4" t="s">
        <v>16</v>
      </c>
      <c r="F5247" s="4">
        <v>303</v>
      </c>
      <c r="G5247" s="4">
        <v>13392</v>
      </c>
      <c r="H5247" t="str">
        <f>INDEX(find_bugcounts!D:D, MATCH(F5247, find_bugcounts!B:B))</f>
        <v>Bad practice</v>
      </c>
      <c r="I5247" s="41">
        <v>37533</v>
      </c>
      <c r="J5247" s="41">
        <v>37564</v>
      </c>
      <c r="K5247" t="s">
        <v>392</v>
      </c>
      <c r="N5247"/>
      <c r="O5247"/>
      <c r="P5247"/>
      <c r="Q5247"/>
      <c r="R5247"/>
      <c r="S5247"/>
      <c r="T5247"/>
      <c r="U5247"/>
      <c r="V5247"/>
      <c r="W5247"/>
      <c r="X5247"/>
    </row>
    <row r="5248" spans="1:24">
      <c r="A5248">
        <v>13393</v>
      </c>
      <c r="B5248" s="4" t="s">
        <v>2</v>
      </c>
      <c r="C5248" s="4" t="s">
        <v>8</v>
      </c>
      <c r="D5248" s="4" t="s">
        <v>21</v>
      </c>
      <c r="E5248" s="4" t="s">
        <v>27</v>
      </c>
      <c r="F5248" s="4">
        <v>334</v>
      </c>
      <c r="G5248" s="4">
        <v>13393</v>
      </c>
      <c r="H5248" t="str">
        <f>INDEX(find_bugcounts!D:D, MATCH(F5248, find_bugcounts!B:B))</f>
        <v>Bad practice</v>
      </c>
      <c r="I5248" s="41">
        <v>37533</v>
      </c>
      <c r="J5248" t="s">
        <v>163</v>
      </c>
      <c r="K5248" t="s">
        <v>216</v>
      </c>
      <c r="N5248"/>
      <c r="O5248"/>
      <c r="P5248"/>
      <c r="Q5248"/>
      <c r="R5248"/>
      <c r="S5248"/>
      <c r="T5248"/>
      <c r="U5248"/>
      <c r="V5248"/>
      <c r="W5248"/>
      <c r="X5248"/>
    </row>
    <row r="5249" spans="1:24">
      <c r="A5249">
        <v>13395</v>
      </c>
      <c r="B5249" s="4" t="s">
        <v>2</v>
      </c>
      <c r="C5249" s="4" t="s">
        <v>11</v>
      </c>
      <c r="D5249" s="4" t="s">
        <v>21</v>
      </c>
      <c r="E5249" s="4" t="s">
        <v>27</v>
      </c>
      <c r="F5249" s="4">
        <v>1</v>
      </c>
      <c r="G5249" s="4">
        <v>13395</v>
      </c>
      <c r="H5249" t="e">
        <f>INDEX(find_bugcounts!D:D, MATCH(F5249, find_bugcounts!B:B))</f>
        <v>#N/A</v>
      </c>
      <c r="I5249" s="41">
        <v>37533</v>
      </c>
      <c r="J5249" s="41">
        <v>37382</v>
      </c>
      <c r="K5249" t="s">
        <v>216</v>
      </c>
      <c r="N5249"/>
      <c r="O5249"/>
      <c r="P5249"/>
      <c r="Q5249"/>
      <c r="R5249"/>
      <c r="S5249"/>
      <c r="T5249"/>
      <c r="U5249"/>
      <c r="V5249"/>
      <c r="W5249"/>
      <c r="X5249"/>
    </row>
    <row r="5250" spans="1:24">
      <c r="A5250">
        <v>13401</v>
      </c>
      <c r="B5250" s="4" t="s">
        <v>2</v>
      </c>
      <c r="C5250" s="4" t="s">
        <v>10</v>
      </c>
      <c r="D5250" s="4" t="s">
        <v>21</v>
      </c>
      <c r="E5250" s="4" t="s">
        <v>19</v>
      </c>
      <c r="F5250" s="4">
        <v>160</v>
      </c>
      <c r="G5250" s="4">
        <v>13401</v>
      </c>
      <c r="H5250" t="str">
        <f>INDEX(find_bugcounts!D:D, MATCH(F5250, find_bugcounts!B:B))</f>
        <v>Bad practice</v>
      </c>
      <c r="I5250" s="41">
        <v>37533</v>
      </c>
      <c r="J5250" s="41">
        <v>37320</v>
      </c>
      <c r="K5250" t="s">
        <v>389</v>
      </c>
      <c r="N5250"/>
      <c r="O5250"/>
      <c r="P5250"/>
      <c r="Q5250"/>
      <c r="R5250"/>
      <c r="S5250"/>
      <c r="T5250"/>
      <c r="U5250"/>
      <c r="V5250"/>
      <c r="W5250"/>
      <c r="X5250"/>
    </row>
    <row r="5251" spans="1:24">
      <c r="A5251">
        <v>13405</v>
      </c>
      <c r="B5251" s="4" t="s">
        <v>2</v>
      </c>
      <c r="C5251" s="4" t="s">
        <v>11</v>
      </c>
      <c r="D5251" s="4" t="s">
        <v>15</v>
      </c>
      <c r="E5251" s="4" t="s">
        <v>16</v>
      </c>
      <c r="F5251" s="4">
        <v>71</v>
      </c>
      <c r="G5251" s="4">
        <v>13405</v>
      </c>
      <c r="H5251" t="e">
        <f>INDEX(find_bugcounts!D:D, MATCH(F5251, find_bugcounts!B:B))</f>
        <v>#N/A</v>
      </c>
      <c r="I5251" s="41">
        <v>37533</v>
      </c>
      <c r="J5251" s="41">
        <v>37324</v>
      </c>
      <c r="K5251" t="s">
        <v>83</v>
      </c>
      <c r="N5251"/>
      <c r="O5251"/>
      <c r="P5251"/>
      <c r="Q5251"/>
      <c r="R5251"/>
      <c r="S5251"/>
      <c r="T5251"/>
      <c r="U5251"/>
      <c r="V5251"/>
      <c r="W5251"/>
      <c r="X5251"/>
    </row>
    <row r="5252" spans="1:24">
      <c r="A5252">
        <v>13408</v>
      </c>
      <c r="B5252" s="4" t="s">
        <v>2</v>
      </c>
      <c r="C5252" s="4" t="s">
        <v>8</v>
      </c>
      <c r="D5252" s="4" t="s">
        <v>21</v>
      </c>
      <c r="E5252" s="4" t="s">
        <v>27</v>
      </c>
      <c r="F5252" s="4">
        <v>102</v>
      </c>
      <c r="G5252" s="4">
        <v>13408</v>
      </c>
      <c r="H5252" t="e">
        <f>INDEX(find_bugcounts!D:D, MATCH(F5252, find_bugcounts!B:B))</f>
        <v>#N/A</v>
      </c>
      <c r="I5252" s="41">
        <v>37533</v>
      </c>
      <c r="J5252" s="41">
        <v>37564</v>
      </c>
      <c r="K5252" t="s">
        <v>227</v>
      </c>
      <c r="N5252"/>
      <c r="O5252"/>
      <c r="P5252"/>
      <c r="Q5252"/>
      <c r="R5252"/>
      <c r="S5252"/>
      <c r="T5252"/>
      <c r="U5252"/>
      <c r="V5252"/>
      <c r="W5252"/>
      <c r="X5252"/>
    </row>
    <row r="5253" spans="1:24">
      <c r="A5253">
        <v>13412</v>
      </c>
      <c r="B5253" s="4" t="s">
        <v>2</v>
      </c>
      <c r="C5253" s="4" t="s">
        <v>8</v>
      </c>
      <c r="D5253" s="4" t="s">
        <v>15</v>
      </c>
      <c r="E5253" s="4" t="s">
        <v>26</v>
      </c>
      <c r="F5253" s="4">
        <v>339</v>
      </c>
      <c r="G5253" s="4">
        <v>13412</v>
      </c>
      <c r="H5253" t="str">
        <f>INDEX(find_bugcounts!D:D, MATCH(F5253, find_bugcounts!B:B))</f>
        <v>Bad practice</v>
      </c>
      <c r="I5253" s="41">
        <v>37533</v>
      </c>
      <c r="J5253" s="41">
        <v>37564</v>
      </c>
      <c r="K5253" t="s">
        <v>193</v>
      </c>
      <c r="N5253"/>
      <c r="O5253"/>
      <c r="P5253"/>
      <c r="Q5253"/>
      <c r="R5253"/>
      <c r="S5253"/>
      <c r="T5253"/>
      <c r="U5253"/>
      <c r="V5253"/>
      <c r="W5253"/>
      <c r="X5253"/>
    </row>
    <row r="5254" spans="1:24">
      <c r="A5254">
        <v>13413</v>
      </c>
      <c r="B5254" s="4" t="s">
        <v>2</v>
      </c>
      <c r="C5254" s="4" t="s">
        <v>8</v>
      </c>
      <c r="D5254" s="4" t="s">
        <v>15</v>
      </c>
      <c r="E5254" s="4" t="s">
        <v>16</v>
      </c>
      <c r="F5254" s="4">
        <v>400</v>
      </c>
      <c r="G5254" s="4">
        <v>13413</v>
      </c>
      <c r="H5254" t="str">
        <f>INDEX(find_bugcounts!D:D, MATCH(F5254, find_bugcounts!B:B))</f>
        <v>Bad practice</v>
      </c>
      <c r="I5254" s="41">
        <v>37533</v>
      </c>
      <c r="J5254" s="41">
        <v>37533</v>
      </c>
      <c r="K5254" t="s">
        <v>83</v>
      </c>
      <c r="N5254"/>
      <c r="O5254"/>
      <c r="P5254"/>
      <c r="Q5254"/>
      <c r="R5254"/>
      <c r="S5254"/>
      <c r="T5254"/>
      <c r="U5254"/>
      <c r="V5254"/>
      <c r="W5254"/>
      <c r="X5254"/>
    </row>
    <row r="5255" spans="1:24">
      <c r="A5255">
        <v>13414</v>
      </c>
      <c r="B5255" s="4" t="s">
        <v>2</v>
      </c>
      <c r="C5255" s="4" t="s">
        <v>11</v>
      </c>
      <c r="D5255" s="4" t="s">
        <v>21</v>
      </c>
      <c r="E5255" s="4" t="s">
        <v>22</v>
      </c>
      <c r="F5255" s="4">
        <v>403</v>
      </c>
      <c r="G5255" s="4">
        <v>13414</v>
      </c>
      <c r="H5255" t="str">
        <f>INDEX(find_bugcounts!D:D, MATCH(F5255, find_bugcounts!B:B))</f>
        <v>Bad practice</v>
      </c>
      <c r="I5255" s="41">
        <v>37533</v>
      </c>
      <c r="J5255" t="s">
        <v>110</v>
      </c>
      <c r="K5255" t="s">
        <v>130</v>
      </c>
      <c r="N5255"/>
      <c r="O5255"/>
      <c r="P5255"/>
      <c r="Q5255"/>
      <c r="R5255"/>
      <c r="S5255"/>
      <c r="T5255"/>
      <c r="U5255"/>
      <c r="V5255"/>
      <c r="W5255"/>
      <c r="X5255"/>
    </row>
    <row r="5256" spans="1:24">
      <c r="A5256">
        <v>13417</v>
      </c>
      <c r="B5256" s="4" t="s">
        <v>2</v>
      </c>
      <c r="C5256" s="4" t="s">
        <v>8</v>
      </c>
      <c r="D5256" s="4" t="s">
        <v>21</v>
      </c>
      <c r="E5256" s="4" t="s">
        <v>19</v>
      </c>
      <c r="F5256" s="4">
        <v>58</v>
      </c>
      <c r="G5256" s="4">
        <v>13417</v>
      </c>
      <c r="H5256" t="e">
        <f>INDEX(find_bugcounts!D:D, MATCH(F5256, find_bugcounts!B:B))</f>
        <v>#N/A</v>
      </c>
      <c r="I5256" s="41">
        <v>37533</v>
      </c>
      <c r="J5256" t="s">
        <v>196</v>
      </c>
      <c r="K5256" t="s">
        <v>389</v>
      </c>
      <c r="N5256"/>
      <c r="O5256"/>
      <c r="P5256"/>
      <c r="Q5256"/>
      <c r="R5256"/>
      <c r="S5256"/>
      <c r="T5256"/>
      <c r="U5256"/>
      <c r="V5256"/>
      <c r="W5256"/>
      <c r="X5256"/>
    </row>
    <row r="5257" spans="1:24">
      <c r="A5257">
        <v>13418</v>
      </c>
      <c r="B5257" s="4" t="s">
        <v>2</v>
      </c>
      <c r="C5257" s="4" t="s">
        <v>10</v>
      </c>
      <c r="D5257" s="4" t="s">
        <v>21</v>
      </c>
      <c r="E5257" s="4" t="s">
        <v>22</v>
      </c>
      <c r="F5257" s="4">
        <v>56</v>
      </c>
      <c r="G5257" s="4">
        <v>13418</v>
      </c>
      <c r="H5257" t="e">
        <f>INDEX(find_bugcounts!D:D, MATCH(F5257, find_bugcounts!B:B))</f>
        <v>#N/A</v>
      </c>
      <c r="I5257" s="41">
        <v>37533</v>
      </c>
      <c r="J5257" t="s">
        <v>90</v>
      </c>
      <c r="K5257" t="s">
        <v>130</v>
      </c>
      <c r="N5257"/>
      <c r="O5257"/>
      <c r="P5257"/>
      <c r="Q5257"/>
      <c r="R5257"/>
      <c r="S5257"/>
      <c r="T5257"/>
      <c r="U5257"/>
      <c r="V5257"/>
      <c r="W5257"/>
      <c r="X5257"/>
    </row>
    <row r="5258" spans="1:24">
      <c r="A5258">
        <v>13420</v>
      </c>
      <c r="B5258" s="4" t="s">
        <v>2</v>
      </c>
      <c r="C5258" s="4" t="s">
        <v>11</v>
      </c>
      <c r="D5258" s="4" t="s">
        <v>21</v>
      </c>
      <c r="E5258" s="4" t="s">
        <v>19</v>
      </c>
      <c r="F5258" s="4">
        <v>248</v>
      </c>
      <c r="G5258" s="4">
        <v>13420</v>
      </c>
      <c r="H5258" t="str">
        <f>INDEX(find_bugcounts!D:D, MATCH(F5258, find_bugcounts!B:B))</f>
        <v>Bad practice</v>
      </c>
      <c r="I5258" s="41">
        <v>37533</v>
      </c>
      <c r="J5258" s="41">
        <v>37564</v>
      </c>
      <c r="K5258" t="s">
        <v>240</v>
      </c>
      <c r="N5258"/>
      <c r="O5258"/>
      <c r="P5258"/>
      <c r="Q5258"/>
      <c r="R5258"/>
      <c r="S5258"/>
      <c r="T5258"/>
      <c r="U5258"/>
      <c r="V5258"/>
      <c r="W5258"/>
      <c r="X5258"/>
    </row>
    <row r="5259" spans="1:24">
      <c r="A5259">
        <v>13423</v>
      </c>
      <c r="B5259" s="4" t="s">
        <v>2</v>
      </c>
      <c r="C5259" s="4" t="s">
        <v>8</v>
      </c>
      <c r="D5259" s="4" t="s">
        <v>21</v>
      </c>
      <c r="E5259" s="4" t="s">
        <v>22</v>
      </c>
      <c r="F5259" s="4">
        <v>86</v>
      </c>
      <c r="G5259" s="4">
        <v>13423</v>
      </c>
      <c r="H5259" t="e">
        <f>INDEX(find_bugcounts!D:D, MATCH(F5259, find_bugcounts!B:B))</f>
        <v>#N/A</v>
      </c>
      <c r="I5259" s="41">
        <v>37533</v>
      </c>
      <c r="J5259" s="41">
        <v>37564</v>
      </c>
      <c r="K5259" t="s">
        <v>126</v>
      </c>
      <c r="N5259"/>
      <c r="O5259"/>
      <c r="P5259"/>
      <c r="Q5259"/>
      <c r="R5259"/>
      <c r="S5259"/>
      <c r="T5259"/>
      <c r="U5259"/>
      <c r="V5259"/>
      <c r="W5259"/>
      <c r="X5259"/>
    </row>
    <row r="5260" spans="1:24">
      <c r="A5260">
        <v>13425</v>
      </c>
      <c r="B5260" s="4" t="s">
        <v>2</v>
      </c>
      <c r="C5260" s="4" t="s">
        <v>10</v>
      </c>
      <c r="D5260" s="4" t="s">
        <v>15</v>
      </c>
      <c r="E5260" s="4" t="s">
        <v>22</v>
      </c>
      <c r="F5260" s="4">
        <v>98</v>
      </c>
      <c r="G5260" s="4">
        <v>13425</v>
      </c>
      <c r="H5260" t="e">
        <f>INDEX(find_bugcounts!D:D, MATCH(F5260, find_bugcounts!B:B))</f>
        <v>#N/A</v>
      </c>
      <c r="I5260" s="41">
        <v>37533</v>
      </c>
      <c r="J5260" t="s">
        <v>111</v>
      </c>
      <c r="K5260" t="s">
        <v>124</v>
      </c>
      <c r="N5260"/>
      <c r="O5260"/>
      <c r="P5260"/>
      <c r="Q5260"/>
      <c r="R5260"/>
      <c r="S5260"/>
      <c r="T5260"/>
      <c r="U5260"/>
      <c r="V5260"/>
      <c r="W5260"/>
      <c r="X5260"/>
    </row>
    <row r="5261" spans="1:24">
      <c r="A5261">
        <v>13427</v>
      </c>
      <c r="B5261" s="4" t="s">
        <v>2</v>
      </c>
      <c r="C5261" s="4" t="s">
        <v>10</v>
      </c>
      <c r="D5261" s="4" t="s">
        <v>21</v>
      </c>
      <c r="E5261" s="4" t="s">
        <v>22</v>
      </c>
      <c r="F5261" s="4">
        <v>279</v>
      </c>
      <c r="G5261" s="4">
        <v>13427</v>
      </c>
      <c r="H5261" t="str">
        <f>INDEX(find_bugcounts!D:D, MATCH(F5261, find_bugcounts!B:B))</f>
        <v>Bad practice</v>
      </c>
      <c r="I5261" s="41">
        <v>37533</v>
      </c>
      <c r="J5261" t="s">
        <v>90</v>
      </c>
      <c r="K5261" t="s">
        <v>124</v>
      </c>
      <c r="N5261"/>
      <c r="O5261"/>
      <c r="P5261"/>
      <c r="Q5261"/>
      <c r="R5261"/>
      <c r="S5261"/>
      <c r="T5261"/>
      <c r="U5261"/>
      <c r="V5261"/>
      <c r="W5261"/>
      <c r="X5261"/>
    </row>
    <row r="5262" spans="1:24">
      <c r="A5262">
        <v>13428</v>
      </c>
      <c r="B5262" s="4" t="s">
        <v>2</v>
      </c>
      <c r="C5262" s="4" t="s">
        <v>8</v>
      </c>
      <c r="D5262" s="4" t="s">
        <v>15</v>
      </c>
      <c r="E5262" s="4" t="s">
        <v>16</v>
      </c>
      <c r="F5262" s="4">
        <v>197</v>
      </c>
      <c r="G5262" s="4">
        <v>13428</v>
      </c>
      <c r="H5262" t="str">
        <f>INDEX(find_bugcounts!D:D, MATCH(F5262, find_bugcounts!B:B))</f>
        <v>Bad practice</v>
      </c>
      <c r="I5262" s="41">
        <v>37533</v>
      </c>
      <c r="J5262" t="s">
        <v>297</v>
      </c>
      <c r="K5262" t="s">
        <v>392</v>
      </c>
      <c r="N5262"/>
      <c r="O5262"/>
      <c r="P5262"/>
      <c r="Q5262"/>
      <c r="R5262"/>
      <c r="S5262"/>
      <c r="T5262"/>
      <c r="U5262"/>
      <c r="V5262"/>
      <c r="W5262"/>
      <c r="X5262"/>
    </row>
    <row r="5263" spans="1:24">
      <c r="A5263">
        <v>13430</v>
      </c>
      <c r="B5263" s="4" t="s">
        <v>2</v>
      </c>
      <c r="C5263" s="4" t="s">
        <v>8</v>
      </c>
      <c r="D5263" s="4" t="s">
        <v>15</v>
      </c>
      <c r="E5263" s="4" t="s">
        <v>22</v>
      </c>
      <c r="F5263" s="4">
        <v>366</v>
      </c>
      <c r="G5263" s="4">
        <v>13430</v>
      </c>
      <c r="H5263" t="str">
        <f>INDEX(find_bugcounts!D:D, MATCH(F5263, find_bugcounts!B:B))</f>
        <v>Bad practice</v>
      </c>
      <c r="I5263" s="41">
        <v>37533</v>
      </c>
      <c r="J5263" t="s">
        <v>105</v>
      </c>
      <c r="K5263" t="s">
        <v>126</v>
      </c>
      <c r="N5263"/>
      <c r="O5263"/>
      <c r="P5263"/>
      <c r="Q5263"/>
      <c r="R5263"/>
      <c r="S5263"/>
      <c r="T5263"/>
      <c r="U5263"/>
      <c r="V5263"/>
      <c r="W5263"/>
      <c r="X5263"/>
    </row>
    <row r="5264" spans="1:24">
      <c r="A5264">
        <v>13431</v>
      </c>
      <c r="B5264" s="4" t="s">
        <v>2</v>
      </c>
      <c r="C5264" s="4" t="s">
        <v>10</v>
      </c>
      <c r="D5264" s="4" t="s">
        <v>21</v>
      </c>
      <c r="E5264" s="4" t="s">
        <v>19</v>
      </c>
      <c r="F5264" s="4">
        <v>1</v>
      </c>
      <c r="G5264" s="4">
        <v>13431</v>
      </c>
      <c r="H5264" t="e">
        <f>INDEX(find_bugcounts!D:D, MATCH(F5264, find_bugcounts!B:B))</f>
        <v>#N/A</v>
      </c>
      <c r="I5264" s="41">
        <v>37533</v>
      </c>
      <c r="J5264" s="41">
        <v>37382</v>
      </c>
      <c r="K5264" t="s">
        <v>389</v>
      </c>
      <c r="N5264"/>
      <c r="O5264"/>
      <c r="P5264"/>
      <c r="Q5264"/>
      <c r="R5264"/>
      <c r="S5264"/>
      <c r="T5264"/>
      <c r="U5264"/>
      <c r="V5264"/>
      <c r="W5264"/>
      <c r="X5264"/>
    </row>
    <row r="5265" spans="1:24">
      <c r="A5265">
        <v>13432</v>
      </c>
      <c r="B5265" t="s">
        <v>3</v>
      </c>
      <c r="C5265" t="s">
        <v>10</v>
      </c>
      <c r="D5265" t="s">
        <v>15</v>
      </c>
      <c r="E5265" t="s">
        <v>23</v>
      </c>
      <c r="F5265">
        <v>417</v>
      </c>
      <c r="G5265">
        <v>13432</v>
      </c>
      <c r="H5265" t="str">
        <f>INDEX(find_bugcounts!D:D, MATCH(F5265, find_bugcounts!B:B))</f>
        <v>Bad practice</v>
      </c>
      <c r="I5265" s="41">
        <v>37533</v>
      </c>
      <c r="J5265" s="41">
        <v>37564</v>
      </c>
      <c r="K5265" t="s">
        <v>272</v>
      </c>
      <c r="N5265"/>
      <c r="O5265"/>
      <c r="P5265"/>
      <c r="Q5265"/>
      <c r="R5265"/>
      <c r="S5265"/>
      <c r="T5265"/>
      <c r="U5265"/>
      <c r="V5265"/>
      <c r="W5265"/>
      <c r="X5265"/>
    </row>
    <row r="5266" spans="1:24">
      <c r="A5266">
        <v>13434</v>
      </c>
      <c r="B5266" t="s">
        <v>5</v>
      </c>
      <c r="C5266" t="s">
        <v>12</v>
      </c>
      <c r="D5266" t="s">
        <v>15</v>
      </c>
      <c r="E5266" t="s">
        <v>24</v>
      </c>
      <c r="F5266">
        <v>405</v>
      </c>
      <c r="G5266">
        <v>13434</v>
      </c>
      <c r="H5266" t="str">
        <f>INDEX(find_bugcounts!D:D, MATCH(F5266, find_bugcounts!B:B))</f>
        <v>Bad practice</v>
      </c>
      <c r="I5266" s="41">
        <v>37533</v>
      </c>
      <c r="J5266" s="41">
        <v>37599</v>
      </c>
      <c r="K5266" t="s">
        <v>137</v>
      </c>
      <c r="N5266"/>
      <c r="O5266"/>
      <c r="P5266"/>
      <c r="Q5266"/>
      <c r="R5266"/>
      <c r="S5266"/>
      <c r="T5266"/>
      <c r="U5266"/>
      <c r="V5266"/>
      <c r="W5266"/>
      <c r="X5266"/>
    </row>
    <row r="5267" spans="1:24">
      <c r="A5267">
        <v>13436</v>
      </c>
      <c r="B5267" s="4" t="s">
        <v>2</v>
      </c>
      <c r="C5267" s="4" t="s">
        <v>11</v>
      </c>
      <c r="D5267" s="4" t="s">
        <v>15</v>
      </c>
      <c r="E5267" s="4" t="s">
        <v>17</v>
      </c>
      <c r="F5267" s="4">
        <v>334</v>
      </c>
      <c r="G5267" s="4">
        <v>13436</v>
      </c>
      <c r="H5267" t="str">
        <f>INDEX(find_bugcounts!D:D, MATCH(F5267, find_bugcounts!B:B))</f>
        <v>Bad practice</v>
      </c>
      <c r="I5267" s="41">
        <v>37533</v>
      </c>
      <c r="J5267" s="41">
        <v>37533</v>
      </c>
      <c r="K5267" t="s">
        <v>193</v>
      </c>
      <c r="N5267"/>
      <c r="O5267"/>
      <c r="P5267"/>
      <c r="Q5267"/>
      <c r="R5267"/>
      <c r="S5267"/>
      <c r="T5267"/>
      <c r="U5267"/>
      <c r="V5267"/>
      <c r="W5267"/>
      <c r="X5267"/>
    </row>
    <row r="5268" spans="1:24">
      <c r="A5268">
        <v>13440</v>
      </c>
      <c r="B5268" s="4" t="s">
        <v>2</v>
      </c>
      <c r="C5268" s="4" t="s">
        <v>11</v>
      </c>
      <c r="D5268" s="4" t="s">
        <v>15</v>
      </c>
      <c r="E5268" s="4" t="s">
        <v>22</v>
      </c>
      <c r="F5268" s="4">
        <v>160</v>
      </c>
      <c r="G5268" s="4">
        <v>13440</v>
      </c>
      <c r="H5268" t="str">
        <f>INDEX(find_bugcounts!D:D, MATCH(F5268, find_bugcounts!B:B))</f>
        <v>Bad practice</v>
      </c>
      <c r="I5268" s="41">
        <v>37533</v>
      </c>
      <c r="J5268" t="s">
        <v>178</v>
      </c>
      <c r="K5268" t="s">
        <v>126</v>
      </c>
      <c r="N5268"/>
      <c r="O5268"/>
      <c r="P5268"/>
      <c r="Q5268"/>
      <c r="R5268"/>
      <c r="S5268"/>
      <c r="T5268"/>
      <c r="U5268"/>
      <c r="V5268"/>
      <c r="W5268"/>
      <c r="X5268"/>
    </row>
    <row r="5269" spans="1:24">
      <c r="A5269">
        <v>13441</v>
      </c>
      <c r="B5269" s="4" t="s">
        <v>2</v>
      </c>
      <c r="C5269" s="4" t="s">
        <v>10</v>
      </c>
      <c r="D5269" s="4" t="s">
        <v>21</v>
      </c>
      <c r="E5269" s="4" t="s">
        <v>22</v>
      </c>
      <c r="F5269" s="4">
        <v>1</v>
      </c>
      <c r="G5269" s="4">
        <v>13441</v>
      </c>
      <c r="H5269" t="e">
        <f>INDEX(find_bugcounts!D:D, MATCH(F5269, find_bugcounts!B:B))</f>
        <v>#N/A</v>
      </c>
      <c r="I5269" s="41">
        <v>37533</v>
      </c>
      <c r="J5269" t="s">
        <v>163</v>
      </c>
      <c r="K5269" t="s">
        <v>130</v>
      </c>
      <c r="N5269"/>
      <c r="O5269"/>
      <c r="P5269"/>
      <c r="Q5269"/>
      <c r="R5269"/>
      <c r="S5269"/>
      <c r="T5269"/>
      <c r="U5269"/>
      <c r="V5269"/>
      <c r="W5269"/>
      <c r="X5269"/>
    </row>
    <row r="5270" spans="1:24">
      <c r="A5270">
        <v>13444</v>
      </c>
      <c r="B5270" s="4" t="s">
        <v>2</v>
      </c>
      <c r="C5270" s="4" t="s">
        <v>8</v>
      </c>
      <c r="D5270" s="4" t="s">
        <v>21</v>
      </c>
      <c r="E5270" s="4" t="s">
        <v>22</v>
      </c>
      <c r="F5270" s="4">
        <v>58</v>
      </c>
      <c r="G5270" s="4">
        <v>13444</v>
      </c>
      <c r="H5270" t="e">
        <f>INDEX(find_bugcounts!D:D, MATCH(F5270, find_bugcounts!B:B))</f>
        <v>#N/A</v>
      </c>
      <c r="I5270" s="41">
        <v>37533</v>
      </c>
      <c r="J5270" s="41">
        <v>37564</v>
      </c>
      <c r="K5270" t="s">
        <v>126</v>
      </c>
      <c r="N5270"/>
      <c r="O5270"/>
      <c r="P5270"/>
      <c r="Q5270"/>
      <c r="R5270"/>
      <c r="S5270"/>
      <c r="T5270"/>
      <c r="U5270"/>
      <c r="V5270"/>
      <c r="W5270"/>
      <c r="X5270"/>
    </row>
    <row r="5271" spans="1:24">
      <c r="A5271">
        <v>13447</v>
      </c>
      <c r="B5271" s="4" t="s">
        <v>2</v>
      </c>
      <c r="C5271" s="4" t="s">
        <v>10</v>
      </c>
      <c r="D5271" s="4" t="s">
        <v>18</v>
      </c>
      <c r="E5271" s="4" t="s">
        <v>19</v>
      </c>
      <c r="F5271" s="4">
        <v>204</v>
      </c>
      <c r="G5271" s="4">
        <v>13447</v>
      </c>
      <c r="H5271" t="str">
        <f>INDEX(find_bugcounts!D:D, MATCH(F5271, find_bugcounts!B:B))</f>
        <v>Bad practice</v>
      </c>
      <c r="I5271" s="41">
        <v>37533</v>
      </c>
      <c r="J5271" t="s">
        <v>169</v>
      </c>
      <c r="K5271" t="s">
        <v>321</v>
      </c>
      <c r="N5271"/>
      <c r="O5271"/>
      <c r="P5271"/>
      <c r="Q5271"/>
      <c r="R5271"/>
      <c r="S5271"/>
      <c r="T5271"/>
      <c r="U5271"/>
      <c r="V5271"/>
      <c r="W5271"/>
      <c r="X5271"/>
    </row>
    <row r="5272" spans="1:24">
      <c r="A5272">
        <v>13448</v>
      </c>
      <c r="B5272" s="4" t="s">
        <v>2</v>
      </c>
      <c r="C5272" s="4" t="s">
        <v>10</v>
      </c>
      <c r="D5272" s="4" t="s">
        <v>21</v>
      </c>
      <c r="E5272" s="4" t="s">
        <v>22</v>
      </c>
      <c r="F5272" s="4">
        <v>1</v>
      </c>
      <c r="G5272" s="4">
        <v>13448</v>
      </c>
      <c r="H5272" t="e">
        <f>INDEX(find_bugcounts!D:D, MATCH(F5272, find_bugcounts!B:B))</f>
        <v>#N/A</v>
      </c>
      <c r="I5272" s="41">
        <v>37533</v>
      </c>
      <c r="J5272" s="41">
        <v>37442</v>
      </c>
      <c r="K5272" t="s">
        <v>130</v>
      </c>
      <c r="N5272"/>
      <c r="O5272"/>
      <c r="P5272"/>
      <c r="Q5272"/>
      <c r="R5272"/>
      <c r="S5272"/>
      <c r="T5272"/>
      <c r="U5272"/>
      <c r="V5272"/>
      <c r="W5272"/>
      <c r="X5272"/>
    </row>
    <row r="5273" spans="1:24">
      <c r="A5273">
        <v>13450</v>
      </c>
      <c r="B5273" s="4" t="s">
        <v>2</v>
      </c>
      <c r="C5273" s="4" t="s">
        <v>8</v>
      </c>
      <c r="D5273" s="4" t="s">
        <v>15</v>
      </c>
      <c r="E5273" s="4" t="s">
        <v>16</v>
      </c>
      <c r="F5273" s="4">
        <v>24</v>
      </c>
      <c r="G5273" s="4">
        <v>13450</v>
      </c>
      <c r="H5273" t="e">
        <f>INDEX(find_bugcounts!D:D, MATCH(F5273, find_bugcounts!B:B))</f>
        <v>#N/A</v>
      </c>
      <c r="I5273" s="41">
        <v>37533</v>
      </c>
      <c r="J5273" t="s">
        <v>87</v>
      </c>
      <c r="K5273" t="s">
        <v>83</v>
      </c>
      <c r="N5273"/>
      <c r="O5273"/>
      <c r="P5273"/>
      <c r="Q5273"/>
      <c r="R5273"/>
      <c r="S5273"/>
      <c r="T5273"/>
      <c r="U5273"/>
      <c r="V5273"/>
      <c r="W5273"/>
      <c r="X5273"/>
    </row>
    <row r="5274" spans="1:24">
      <c r="A5274">
        <v>13451</v>
      </c>
      <c r="B5274" t="s">
        <v>5</v>
      </c>
      <c r="C5274" t="s">
        <v>8</v>
      </c>
      <c r="D5274" t="s">
        <v>18</v>
      </c>
      <c r="E5274" t="s">
        <v>19</v>
      </c>
      <c r="F5274">
        <v>204</v>
      </c>
      <c r="G5274">
        <v>13451</v>
      </c>
      <c r="H5274" t="str">
        <f>INDEX(find_bugcounts!D:D, MATCH(F5274, find_bugcounts!B:B))</f>
        <v>Bad practice</v>
      </c>
      <c r="I5274" s="41">
        <v>37533</v>
      </c>
      <c r="J5274" t="s">
        <v>452</v>
      </c>
      <c r="K5274" t="s">
        <v>321</v>
      </c>
      <c r="N5274"/>
      <c r="O5274"/>
      <c r="P5274"/>
      <c r="Q5274"/>
      <c r="R5274"/>
      <c r="S5274"/>
      <c r="T5274"/>
      <c r="U5274"/>
      <c r="V5274"/>
      <c r="W5274"/>
      <c r="X5274"/>
    </row>
    <row r="5275" spans="1:24">
      <c r="A5275">
        <v>13452</v>
      </c>
      <c r="B5275" s="4" t="s">
        <v>2</v>
      </c>
      <c r="C5275" s="4" t="s">
        <v>8</v>
      </c>
      <c r="D5275" s="4" t="s">
        <v>15</v>
      </c>
      <c r="E5275" s="4" t="s">
        <v>19</v>
      </c>
      <c r="F5275" s="4">
        <v>85</v>
      </c>
      <c r="G5275" s="4">
        <v>13452</v>
      </c>
      <c r="H5275" t="e">
        <f>INDEX(find_bugcounts!D:D, MATCH(F5275, find_bugcounts!B:B))</f>
        <v>#N/A</v>
      </c>
      <c r="I5275" s="41">
        <v>37533</v>
      </c>
      <c r="J5275" s="41">
        <v>37564</v>
      </c>
      <c r="K5275" t="s">
        <v>160</v>
      </c>
      <c r="N5275"/>
      <c r="O5275"/>
      <c r="P5275"/>
      <c r="Q5275"/>
      <c r="R5275"/>
      <c r="S5275"/>
      <c r="T5275"/>
      <c r="U5275"/>
      <c r="V5275"/>
      <c r="W5275"/>
      <c r="X5275"/>
    </row>
    <row r="5276" spans="1:24">
      <c r="A5276">
        <v>13453</v>
      </c>
      <c r="B5276" s="4" t="s">
        <v>2</v>
      </c>
      <c r="C5276" s="4" t="s">
        <v>8</v>
      </c>
      <c r="D5276" s="4" t="s">
        <v>21</v>
      </c>
      <c r="E5276" s="4" t="s">
        <v>22</v>
      </c>
      <c r="F5276" s="4">
        <v>235</v>
      </c>
      <c r="G5276" s="4">
        <v>13453</v>
      </c>
      <c r="H5276" t="str">
        <f>INDEX(find_bugcounts!D:D, MATCH(F5276, find_bugcounts!B:B))</f>
        <v>Bad practice</v>
      </c>
      <c r="I5276" s="41">
        <v>37533</v>
      </c>
      <c r="J5276" s="41">
        <v>37504</v>
      </c>
      <c r="K5276" t="s">
        <v>130</v>
      </c>
      <c r="N5276"/>
      <c r="O5276"/>
      <c r="P5276"/>
      <c r="Q5276"/>
      <c r="R5276"/>
      <c r="S5276"/>
      <c r="T5276"/>
      <c r="U5276"/>
      <c r="V5276"/>
      <c r="W5276"/>
      <c r="X5276"/>
    </row>
    <row r="5277" spans="1:24">
      <c r="A5277">
        <v>13454</v>
      </c>
      <c r="B5277" s="4" t="s">
        <v>2</v>
      </c>
      <c r="C5277" s="4" t="s">
        <v>8</v>
      </c>
      <c r="D5277" s="4" t="s">
        <v>21</v>
      </c>
      <c r="E5277" s="4" t="s">
        <v>19</v>
      </c>
      <c r="F5277" s="4">
        <v>1</v>
      </c>
      <c r="G5277" s="4">
        <v>13454</v>
      </c>
      <c r="H5277" t="e">
        <f>INDEX(find_bugcounts!D:D, MATCH(F5277, find_bugcounts!B:B))</f>
        <v>#N/A</v>
      </c>
      <c r="I5277" s="41">
        <v>37533</v>
      </c>
      <c r="J5277" s="41">
        <v>37504</v>
      </c>
      <c r="K5277" t="s">
        <v>389</v>
      </c>
      <c r="N5277"/>
      <c r="O5277"/>
      <c r="P5277"/>
      <c r="Q5277"/>
      <c r="R5277"/>
      <c r="S5277"/>
      <c r="T5277"/>
      <c r="U5277"/>
      <c r="V5277"/>
      <c r="W5277"/>
      <c r="X5277"/>
    </row>
    <row r="5278" spans="1:24">
      <c r="A5278">
        <v>13456</v>
      </c>
      <c r="B5278" t="s">
        <v>5</v>
      </c>
      <c r="C5278" t="s">
        <v>8</v>
      </c>
      <c r="D5278" t="s">
        <v>15</v>
      </c>
      <c r="E5278" t="s">
        <v>20</v>
      </c>
      <c r="F5278">
        <v>340</v>
      </c>
      <c r="G5278">
        <v>13456</v>
      </c>
      <c r="H5278" t="str">
        <f>INDEX(find_bugcounts!D:D, MATCH(F5278, find_bugcounts!B:B))</f>
        <v>Bad practice</v>
      </c>
      <c r="I5278" s="41">
        <v>37533</v>
      </c>
      <c r="J5278" s="41">
        <v>37533</v>
      </c>
      <c r="K5278" t="s">
        <v>121</v>
      </c>
      <c r="N5278"/>
      <c r="O5278"/>
      <c r="P5278"/>
      <c r="Q5278"/>
      <c r="R5278"/>
      <c r="S5278"/>
      <c r="T5278"/>
      <c r="U5278"/>
      <c r="V5278"/>
      <c r="W5278"/>
      <c r="X5278"/>
    </row>
    <row r="5279" spans="1:24">
      <c r="A5279">
        <v>13457</v>
      </c>
      <c r="B5279" s="4" t="s">
        <v>2</v>
      </c>
      <c r="C5279" s="4" t="s">
        <v>8</v>
      </c>
      <c r="D5279" s="4" t="s">
        <v>21</v>
      </c>
      <c r="E5279" s="4" t="s">
        <v>22</v>
      </c>
      <c r="F5279" s="4">
        <v>385</v>
      </c>
      <c r="G5279" s="4">
        <v>13457</v>
      </c>
      <c r="H5279" t="str">
        <f>INDEX(find_bugcounts!D:D, MATCH(F5279, find_bugcounts!B:B))</f>
        <v>Bad practice</v>
      </c>
      <c r="I5279" s="41">
        <v>37533</v>
      </c>
      <c r="J5279" s="41">
        <v>37442</v>
      </c>
      <c r="K5279" t="s">
        <v>124</v>
      </c>
      <c r="N5279"/>
      <c r="O5279"/>
      <c r="P5279"/>
      <c r="Q5279"/>
      <c r="R5279"/>
      <c r="S5279"/>
      <c r="T5279"/>
      <c r="U5279"/>
      <c r="V5279"/>
      <c r="W5279"/>
      <c r="X5279"/>
    </row>
    <row r="5280" spans="1:24">
      <c r="A5280">
        <v>13458</v>
      </c>
      <c r="B5280" t="s">
        <v>5</v>
      </c>
      <c r="C5280" t="s">
        <v>8</v>
      </c>
      <c r="D5280" t="s">
        <v>15</v>
      </c>
      <c r="E5280" t="s">
        <v>20</v>
      </c>
      <c r="F5280">
        <v>343</v>
      </c>
      <c r="G5280">
        <v>13458</v>
      </c>
      <c r="H5280" t="str">
        <f>INDEX(find_bugcounts!D:D, MATCH(F5280, find_bugcounts!B:B))</f>
        <v>Bad practice</v>
      </c>
      <c r="I5280" s="41">
        <v>37533</v>
      </c>
      <c r="J5280" s="41">
        <v>37504</v>
      </c>
      <c r="K5280" t="s">
        <v>121</v>
      </c>
      <c r="N5280"/>
      <c r="O5280"/>
      <c r="P5280"/>
      <c r="Q5280"/>
      <c r="R5280"/>
      <c r="S5280"/>
      <c r="T5280"/>
      <c r="U5280"/>
      <c r="V5280"/>
      <c r="W5280"/>
      <c r="X5280"/>
    </row>
    <row r="5281" spans="1:24">
      <c r="A5281">
        <v>13459</v>
      </c>
      <c r="B5281" s="4" t="s">
        <v>2</v>
      </c>
      <c r="C5281" s="4" t="s">
        <v>11</v>
      </c>
      <c r="D5281" s="4" t="s">
        <v>21</v>
      </c>
      <c r="E5281" s="4" t="s">
        <v>19</v>
      </c>
      <c r="F5281" s="4">
        <v>0</v>
      </c>
      <c r="G5281" s="4">
        <v>13459</v>
      </c>
      <c r="H5281" t="e">
        <f>INDEX(find_bugcounts!D:D, MATCH(F5281, find_bugcounts!B:B))</f>
        <v>#N/A</v>
      </c>
      <c r="I5281" s="41">
        <v>37533</v>
      </c>
      <c r="J5281" s="41">
        <v>37564</v>
      </c>
      <c r="K5281" t="s">
        <v>389</v>
      </c>
      <c r="N5281"/>
      <c r="O5281"/>
      <c r="P5281"/>
      <c r="Q5281"/>
      <c r="R5281"/>
      <c r="S5281"/>
      <c r="T5281"/>
      <c r="U5281"/>
      <c r="V5281"/>
      <c r="W5281"/>
      <c r="X5281"/>
    </row>
    <row r="5282" spans="1:24">
      <c r="A5282">
        <v>13463</v>
      </c>
      <c r="B5282" s="4" t="s">
        <v>2</v>
      </c>
      <c r="C5282" s="4" t="s">
        <v>8</v>
      </c>
      <c r="D5282" s="4" t="s">
        <v>15</v>
      </c>
      <c r="E5282" s="4" t="s">
        <v>17</v>
      </c>
      <c r="F5282" s="4">
        <v>15</v>
      </c>
      <c r="G5282" s="4">
        <v>13463</v>
      </c>
      <c r="H5282" t="e">
        <f>INDEX(find_bugcounts!D:D, MATCH(F5282, find_bugcounts!B:B))</f>
        <v>#N/A</v>
      </c>
      <c r="I5282" s="41">
        <v>37533</v>
      </c>
      <c r="J5282" s="41">
        <v>37931</v>
      </c>
      <c r="K5282" t="s">
        <v>197</v>
      </c>
      <c r="N5282"/>
      <c r="O5282"/>
      <c r="P5282"/>
      <c r="Q5282"/>
      <c r="R5282"/>
      <c r="S5282"/>
      <c r="T5282"/>
      <c r="U5282"/>
      <c r="V5282"/>
      <c r="W5282"/>
      <c r="X5282"/>
    </row>
    <row r="5283" spans="1:24">
      <c r="A5283">
        <v>13466</v>
      </c>
      <c r="B5283" t="s">
        <v>4</v>
      </c>
      <c r="C5283" t="s">
        <v>8</v>
      </c>
      <c r="D5283" t="s">
        <v>15</v>
      </c>
      <c r="E5283" t="s">
        <v>16</v>
      </c>
      <c r="F5283">
        <v>334</v>
      </c>
      <c r="G5283">
        <v>13466</v>
      </c>
      <c r="H5283" t="str">
        <f>INDEX(find_bugcounts!D:D, MATCH(F5283, find_bugcounts!B:B))</f>
        <v>Bad practice</v>
      </c>
      <c r="I5283" s="41">
        <v>37533</v>
      </c>
      <c r="J5283" s="41">
        <v>37564</v>
      </c>
      <c r="K5283" t="s">
        <v>89</v>
      </c>
      <c r="N5283"/>
      <c r="O5283"/>
      <c r="P5283"/>
      <c r="Q5283"/>
      <c r="R5283"/>
      <c r="S5283"/>
      <c r="T5283"/>
      <c r="U5283"/>
      <c r="V5283"/>
      <c r="W5283"/>
      <c r="X5283"/>
    </row>
    <row r="5284" spans="1:24">
      <c r="A5284">
        <v>13469</v>
      </c>
      <c r="B5284" s="4" t="s">
        <v>2</v>
      </c>
      <c r="C5284" s="4" t="s">
        <v>8</v>
      </c>
      <c r="D5284" s="4" t="s">
        <v>15</v>
      </c>
      <c r="E5284" s="4" t="s">
        <v>16</v>
      </c>
      <c r="F5284" s="4">
        <v>156</v>
      </c>
      <c r="G5284" s="4">
        <v>13469</v>
      </c>
      <c r="H5284" t="str">
        <f>INDEX(find_bugcounts!D:D, MATCH(F5284, find_bugcounts!B:B))</f>
        <v>Bad practice</v>
      </c>
      <c r="I5284" s="41">
        <v>37533</v>
      </c>
      <c r="J5284" s="41">
        <v>37564</v>
      </c>
      <c r="K5284" t="s">
        <v>83</v>
      </c>
      <c r="N5284"/>
      <c r="O5284"/>
      <c r="P5284"/>
      <c r="Q5284"/>
      <c r="R5284"/>
      <c r="S5284"/>
      <c r="T5284"/>
      <c r="U5284"/>
      <c r="V5284"/>
      <c r="W5284"/>
      <c r="X5284"/>
    </row>
    <row r="5285" spans="1:24">
      <c r="A5285">
        <v>13470</v>
      </c>
      <c r="B5285" s="4" t="s">
        <v>2</v>
      </c>
      <c r="C5285" s="4" t="s">
        <v>8</v>
      </c>
      <c r="D5285" s="4" t="s">
        <v>15</v>
      </c>
      <c r="E5285" s="4" t="s">
        <v>16</v>
      </c>
      <c r="F5285" s="4">
        <v>108</v>
      </c>
      <c r="G5285" s="4">
        <v>13470</v>
      </c>
      <c r="H5285" t="str">
        <f>INDEX(find_bugcounts!D:D, MATCH(F5285, find_bugcounts!B:B))</f>
        <v>Bad practice</v>
      </c>
      <c r="I5285" s="41">
        <v>37533</v>
      </c>
      <c r="J5285" s="41">
        <v>37564</v>
      </c>
      <c r="K5285" t="s">
        <v>83</v>
      </c>
      <c r="N5285"/>
      <c r="O5285"/>
      <c r="P5285"/>
      <c r="Q5285"/>
      <c r="R5285"/>
      <c r="S5285"/>
      <c r="T5285"/>
      <c r="U5285"/>
      <c r="V5285"/>
      <c r="W5285"/>
      <c r="X5285"/>
    </row>
    <row r="5286" spans="1:24">
      <c r="A5286">
        <v>13472</v>
      </c>
      <c r="B5286" t="s">
        <v>4</v>
      </c>
      <c r="C5286" t="s">
        <v>8</v>
      </c>
      <c r="D5286" t="s">
        <v>15</v>
      </c>
      <c r="E5286" t="s">
        <v>16</v>
      </c>
      <c r="F5286">
        <v>160</v>
      </c>
      <c r="G5286">
        <v>13472</v>
      </c>
      <c r="H5286" t="str">
        <f>INDEX(find_bugcounts!D:D, MATCH(F5286, find_bugcounts!B:B))</f>
        <v>Bad practice</v>
      </c>
      <c r="I5286" s="41">
        <v>37533</v>
      </c>
      <c r="J5286" s="41">
        <v>37564</v>
      </c>
      <c r="K5286" t="s">
        <v>82</v>
      </c>
      <c r="N5286"/>
      <c r="O5286"/>
      <c r="P5286"/>
      <c r="Q5286"/>
      <c r="R5286"/>
      <c r="S5286"/>
      <c r="T5286"/>
      <c r="U5286"/>
      <c r="V5286"/>
      <c r="W5286"/>
      <c r="X5286"/>
    </row>
    <row r="5287" spans="1:24">
      <c r="A5287">
        <v>13476</v>
      </c>
      <c r="B5287" s="4" t="s">
        <v>2</v>
      </c>
      <c r="C5287" s="4" t="s">
        <v>8</v>
      </c>
      <c r="D5287" s="4" t="s">
        <v>15</v>
      </c>
      <c r="E5287" s="4" t="s">
        <v>19</v>
      </c>
      <c r="F5287" s="4">
        <v>363</v>
      </c>
      <c r="G5287" s="4">
        <v>13476</v>
      </c>
      <c r="H5287" t="str">
        <f>INDEX(find_bugcounts!D:D, MATCH(F5287, find_bugcounts!B:B))</f>
        <v>Bad practice</v>
      </c>
      <c r="I5287" s="41">
        <v>37533</v>
      </c>
      <c r="J5287" s="41">
        <v>37594</v>
      </c>
      <c r="K5287" t="s">
        <v>162</v>
      </c>
      <c r="N5287"/>
      <c r="O5287"/>
      <c r="P5287"/>
      <c r="Q5287"/>
      <c r="R5287"/>
      <c r="S5287"/>
      <c r="T5287"/>
      <c r="U5287"/>
      <c r="V5287"/>
      <c r="W5287"/>
      <c r="X5287"/>
    </row>
    <row r="5288" spans="1:24">
      <c r="A5288">
        <v>13478</v>
      </c>
      <c r="B5288" t="s">
        <v>5</v>
      </c>
      <c r="C5288" t="s">
        <v>8</v>
      </c>
      <c r="D5288" t="s">
        <v>15</v>
      </c>
      <c r="E5288" t="s">
        <v>16</v>
      </c>
      <c r="F5288">
        <v>291</v>
      </c>
      <c r="G5288">
        <v>13478</v>
      </c>
      <c r="H5288" t="str">
        <f>INDEX(find_bugcounts!D:D, MATCH(F5288, find_bugcounts!B:B))</f>
        <v>Bad practice</v>
      </c>
      <c r="I5288" s="41">
        <v>37533</v>
      </c>
      <c r="J5288" t="s">
        <v>222</v>
      </c>
      <c r="K5288" t="s">
        <v>82</v>
      </c>
      <c r="N5288"/>
      <c r="O5288"/>
      <c r="P5288"/>
      <c r="Q5288"/>
      <c r="R5288"/>
      <c r="S5288"/>
      <c r="T5288"/>
      <c r="U5288"/>
      <c r="V5288"/>
      <c r="W5288"/>
      <c r="X5288"/>
    </row>
    <row r="5289" spans="1:24">
      <c r="A5289">
        <v>13479</v>
      </c>
      <c r="B5289" s="4" t="s">
        <v>2</v>
      </c>
      <c r="C5289" s="4" t="s">
        <v>8</v>
      </c>
      <c r="D5289" s="4" t="s">
        <v>15</v>
      </c>
      <c r="E5289" s="4" t="s">
        <v>17</v>
      </c>
      <c r="F5289" s="4">
        <v>197</v>
      </c>
      <c r="G5289" s="4">
        <v>13479</v>
      </c>
      <c r="H5289" t="str">
        <f>INDEX(find_bugcounts!D:D, MATCH(F5289, find_bugcounts!B:B))</f>
        <v>Bad practice</v>
      </c>
      <c r="I5289" s="41">
        <v>37533</v>
      </c>
      <c r="J5289" s="41">
        <v>37566</v>
      </c>
      <c r="K5289" t="s">
        <v>176</v>
      </c>
      <c r="N5289"/>
      <c r="O5289"/>
      <c r="P5289"/>
      <c r="Q5289"/>
      <c r="R5289"/>
      <c r="S5289"/>
      <c r="T5289"/>
      <c r="U5289"/>
      <c r="V5289"/>
      <c r="W5289"/>
      <c r="X5289"/>
    </row>
    <row r="5290" spans="1:24">
      <c r="A5290">
        <v>13480</v>
      </c>
      <c r="B5290" s="4" t="s">
        <v>2</v>
      </c>
      <c r="C5290" s="4" t="s">
        <v>11</v>
      </c>
      <c r="D5290" s="4" t="s">
        <v>21</v>
      </c>
      <c r="E5290" s="4" t="s">
        <v>22</v>
      </c>
      <c r="F5290" s="4">
        <v>293</v>
      </c>
      <c r="G5290" s="4">
        <v>13480</v>
      </c>
      <c r="H5290" t="str">
        <f>INDEX(find_bugcounts!D:D, MATCH(F5290, find_bugcounts!B:B))</f>
        <v>Bad practice</v>
      </c>
      <c r="I5290" s="41">
        <v>37533</v>
      </c>
      <c r="J5290" s="41">
        <v>37594</v>
      </c>
      <c r="K5290" t="s">
        <v>126</v>
      </c>
      <c r="N5290"/>
      <c r="O5290"/>
      <c r="P5290"/>
      <c r="Q5290"/>
      <c r="R5290"/>
      <c r="S5290"/>
      <c r="T5290"/>
      <c r="U5290"/>
      <c r="V5290"/>
      <c r="W5290"/>
      <c r="X5290"/>
    </row>
    <row r="5291" spans="1:24">
      <c r="A5291">
        <v>13481</v>
      </c>
      <c r="B5291" s="4" t="s">
        <v>2</v>
      </c>
      <c r="C5291" s="4" t="s">
        <v>8</v>
      </c>
      <c r="D5291" s="4" t="s">
        <v>15</v>
      </c>
      <c r="E5291" s="4" t="s">
        <v>19</v>
      </c>
      <c r="F5291" s="4">
        <v>12</v>
      </c>
      <c r="G5291" s="4">
        <v>13481</v>
      </c>
      <c r="H5291" t="e">
        <f>INDEX(find_bugcounts!D:D, MATCH(F5291, find_bugcounts!B:B))</f>
        <v>#N/A</v>
      </c>
      <c r="I5291" s="41">
        <v>37533</v>
      </c>
      <c r="J5291" t="s">
        <v>105</v>
      </c>
      <c r="K5291" t="s">
        <v>165</v>
      </c>
      <c r="N5291"/>
      <c r="O5291"/>
      <c r="P5291"/>
      <c r="Q5291"/>
      <c r="R5291"/>
      <c r="S5291"/>
      <c r="T5291"/>
      <c r="U5291"/>
      <c r="V5291"/>
      <c r="W5291"/>
      <c r="X5291"/>
    </row>
    <row r="5292" spans="1:24">
      <c r="A5292">
        <v>13485</v>
      </c>
      <c r="B5292" s="4" t="s">
        <v>2</v>
      </c>
      <c r="C5292" s="4" t="s">
        <v>8</v>
      </c>
      <c r="D5292" s="4" t="s">
        <v>21</v>
      </c>
      <c r="E5292" s="4" t="s">
        <v>19</v>
      </c>
      <c r="F5292" s="4">
        <v>408</v>
      </c>
      <c r="G5292" s="4">
        <v>13485</v>
      </c>
      <c r="H5292" t="str">
        <f>INDEX(find_bugcounts!D:D, MATCH(F5292, find_bugcounts!B:B))</f>
        <v>Bad practice</v>
      </c>
      <c r="I5292" s="41">
        <v>37564</v>
      </c>
      <c r="J5292" s="41">
        <v>37594</v>
      </c>
      <c r="K5292" t="s">
        <v>238</v>
      </c>
      <c r="N5292"/>
      <c r="O5292"/>
      <c r="P5292"/>
      <c r="Q5292"/>
      <c r="R5292"/>
      <c r="S5292"/>
      <c r="T5292"/>
      <c r="U5292"/>
      <c r="V5292"/>
      <c r="W5292"/>
      <c r="X5292"/>
    </row>
    <row r="5293" spans="1:24">
      <c r="A5293">
        <v>13488</v>
      </c>
      <c r="B5293" t="s">
        <v>4</v>
      </c>
      <c r="C5293" t="s">
        <v>11</v>
      </c>
      <c r="D5293" t="s">
        <v>15</v>
      </c>
      <c r="E5293" t="s">
        <v>19</v>
      </c>
      <c r="F5293">
        <v>85</v>
      </c>
      <c r="G5293">
        <v>13488</v>
      </c>
      <c r="H5293" t="e">
        <f>INDEX(find_bugcounts!D:D, MATCH(F5293, find_bugcounts!B:B))</f>
        <v>#N/A</v>
      </c>
      <c r="I5293" s="41">
        <v>37564</v>
      </c>
      <c r="J5293" s="41">
        <v>37320</v>
      </c>
      <c r="K5293" t="s">
        <v>165</v>
      </c>
      <c r="N5293"/>
      <c r="O5293"/>
      <c r="P5293"/>
      <c r="Q5293"/>
      <c r="R5293"/>
      <c r="S5293"/>
      <c r="T5293"/>
      <c r="U5293"/>
      <c r="V5293"/>
      <c r="W5293"/>
      <c r="X5293"/>
    </row>
    <row r="5294" spans="1:24">
      <c r="A5294">
        <v>13490</v>
      </c>
      <c r="B5294" t="s">
        <v>3</v>
      </c>
      <c r="C5294" t="s">
        <v>8</v>
      </c>
      <c r="D5294" t="s">
        <v>18</v>
      </c>
      <c r="E5294" t="s">
        <v>19</v>
      </c>
      <c r="F5294">
        <v>334</v>
      </c>
      <c r="G5294">
        <v>13490</v>
      </c>
      <c r="H5294" t="str">
        <f>INDEX(find_bugcounts!D:D, MATCH(F5294, find_bugcounts!B:B))</f>
        <v>Bad practice</v>
      </c>
      <c r="I5294" s="41">
        <v>37564</v>
      </c>
      <c r="J5294" t="s">
        <v>172</v>
      </c>
      <c r="K5294" t="s">
        <v>112</v>
      </c>
      <c r="N5294"/>
      <c r="O5294"/>
      <c r="P5294"/>
      <c r="Q5294"/>
      <c r="R5294"/>
      <c r="S5294"/>
      <c r="T5294"/>
      <c r="U5294"/>
      <c r="V5294"/>
      <c r="W5294"/>
      <c r="X5294"/>
    </row>
    <row r="5295" spans="1:24">
      <c r="A5295">
        <v>13492</v>
      </c>
      <c r="B5295" s="4" t="s">
        <v>2</v>
      </c>
      <c r="C5295" s="4" t="s">
        <v>8</v>
      </c>
      <c r="D5295" s="4" t="s">
        <v>21</v>
      </c>
      <c r="E5295" s="4" t="s">
        <v>27</v>
      </c>
      <c r="F5295" s="4">
        <v>321</v>
      </c>
      <c r="G5295" s="4">
        <v>13492</v>
      </c>
      <c r="H5295" t="str">
        <f>INDEX(find_bugcounts!D:D, MATCH(F5295, find_bugcounts!B:B))</f>
        <v>Bad practice</v>
      </c>
      <c r="I5295" s="41">
        <v>37564</v>
      </c>
      <c r="J5295" t="s">
        <v>88</v>
      </c>
      <c r="K5295" t="s">
        <v>228</v>
      </c>
      <c r="N5295"/>
      <c r="O5295"/>
      <c r="P5295"/>
      <c r="Q5295"/>
      <c r="R5295"/>
      <c r="S5295"/>
      <c r="T5295"/>
      <c r="U5295"/>
      <c r="V5295"/>
      <c r="W5295"/>
      <c r="X5295"/>
    </row>
    <row r="5296" spans="1:24">
      <c r="A5296">
        <v>13499</v>
      </c>
      <c r="B5296" s="4" t="s">
        <v>2</v>
      </c>
      <c r="C5296" s="4" t="s">
        <v>10</v>
      </c>
      <c r="D5296" s="4" t="s">
        <v>21</v>
      </c>
      <c r="E5296" s="4" t="s">
        <v>19</v>
      </c>
      <c r="F5296" s="4">
        <v>239</v>
      </c>
      <c r="G5296" s="4">
        <v>13499</v>
      </c>
      <c r="H5296" t="str">
        <f>INDEX(find_bugcounts!D:D, MATCH(F5296, find_bugcounts!B:B))</f>
        <v>Bad practice</v>
      </c>
      <c r="I5296" s="41">
        <v>37564</v>
      </c>
      <c r="J5296" t="s">
        <v>88</v>
      </c>
      <c r="K5296" t="s">
        <v>240</v>
      </c>
      <c r="N5296"/>
      <c r="O5296"/>
      <c r="P5296"/>
      <c r="Q5296"/>
      <c r="R5296"/>
      <c r="S5296"/>
      <c r="T5296"/>
      <c r="U5296"/>
      <c r="V5296"/>
      <c r="W5296"/>
      <c r="X5296"/>
    </row>
    <row r="5297" spans="1:24">
      <c r="A5297">
        <v>13501</v>
      </c>
      <c r="B5297" t="s">
        <v>5</v>
      </c>
      <c r="C5297" t="s">
        <v>8</v>
      </c>
      <c r="D5297" t="s">
        <v>21</v>
      </c>
      <c r="E5297" t="s">
        <v>22</v>
      </c>
      <c r="F5297">
        <v>313</v>
      </c>
      <c r="G5297">
        <v>13501</v>
      </c>
      <c r="H5297" t="str">
        <f>INDEX(find_bugcounts!D:D, MATCH(F5297, find_bugcounts!B:B))</f>
        <v>Bad practice</v>
      </c>
      <c r="I5297" s="41">
        <v>37564</v>
      </c>
      <c r="J5297" t="s">
        <v>111</v>
      </c>
      <c r="K5297" t="s">
        <v>124</v>
      </c>
      <c r="N5297"/>
      <c r="O5297"/>
      <c r="P5297"/>
      <c r="Q5297"/>
      <c r="R5297"/>
      <c r="S5297"/>
      <c r="T5297"/>
      <c r="U5297"/>
      <c r="V5297"/>
      <c r="W5297"/>
      <c r="X5297"/>
    </row>
    <row r="5298" spans="1:24">
      <c r="A5298">
        <v>13502</v>
      </c>
      <c r="B5298" s="4" t="s">
        <v>2</v>
      </c>
      <c r="C5298" s="4" t="s">
        <v>10</v>
      </c>
      <c r="D5298" s="4" t="s">
        <v>15</v>
      </c>
      <c r="E5298" s="4" t="s">
        <v>29</v>
      </c>
      <c r="F5298" s="4">
        <v>363</v>
      </c>
      <c r="G5298" s="4">
        <v>13502</v>
      </c>
      <c r="H5298" t="str">
        <f>INDEX(find_bugcounts!D:D, MATCH(F5298, find_bugcounts!B:B))</f>
        <v>Bad practice</v>
      </c>
      <c r="I5298" s="41">
        <v>37564</v>
      </c>
      <c r="J5298" t="s">
        <v>257</v>
      </c>
      <c r="K5298" t="s">
        <v>321</v>
      </c>
      <c r="N5298"/>
      <c r="O5298"/>
      <c r="P5298"/>
      <c r="Q5298"/>
      <c r="R5298"/>
      <c r="S5298"/>
      <c r="T5298"/>
      <c r="U5298"/>
      <c r="V5298"/>
      <c r="W5298"/>
      <c r="X5298"/>
    </row>
    <row r="5299" spans="1:24">
      <c r="A5299">
        <v>13507</v>
      </c>
      <c r="B5299" s="4" t="s">
        <v>2</v>
      </c>
      <c r="C5299" s="4" t="s">
        <v>10</v>
      </c>
      <c r="D5299" s="4" t="s">
        <v>21</v>
      </c>
      <c r="E5299" s="4" t="s">
        <v>19</v>
      </c>
      <c r="F5299" s="4">
        <v>339</v>
      </c>
      <c r="G5299" s="4">
        <v>13507</v>
      </c>
      <c r="H5299" t="str">
        <f>INDEX(find_bugcounts!D:D, MATCH(F5299, find_bugcounts!B:B))</f>
        <v>Bad practice</v>
      </c>
      <c r="I5299" s="41">
        <v>37564</v>
      </c>
      <c r="J5299" t="s">
        <v>163</v>
      </c>
      <c r="K5299" t="s">
        <v>201</v>
      </c>
      <c r="N5299"/>
      <c r="O5299"/>
      <c r="P5299"/>
      <c r="Q5299"/>
      <c r="R5299"/>
      <c r="S5299"/>
      <c r="T5299"/>
      <c r="U5299"/>
      <c r="V5299"/>
      <c r="W5299"/>
      <c r="X5299"/>
    </row>
    <row r="5300" spans="1:24">
      <c r="A5300">
        <v>13509</v>
      </c>
      <c r="B5300" s="4" t="s">
        <v>2</v>
      </c>
      <c r="C5300" s="4" t="s">
        <v>8</v>
      </c>
      <c r="D5300" s="4" t="s">
        <v>15</v>
      </c>
      <c r="E5300" s="4" t="s">
        <v>19</v>
      </c>
      <c r="F5300" s="4">
        <v>334</v>
      </c>
      <c r="G5300" s="4">
        <v>13509</v>
      </c>
      <c r="H5300" t="str">
        <f>INDEX(find_bugcounts!D:D, MATCH(F5300, find_bugcounts!B:B))</f>
        <v>Bad practice</v>
      </c>
      <c r="I5300" s="41">
        <v>37564</v>
      </c>
      <c r="J5300" s="41">
        <v>37594</v>
      </c>
      <c r="K5300" t="s">
        <v>160</v>
      </c>
      <c r="N5300"/>
      <c r="O5300"/>
      <c r="P5300"/>
      <c r="Q5300"/>
      <c r="R5300"/>
      <c r="S5300"/>
      <c r="T5300"/>
      <c r="U5300"/>
      <c r="V5300"/>
      <c r="W5300"/>
      <c r="X5300"/>
    </row>
    <row r="5301" spans="1:24">
      <c r="A5301">
        <v>13511</v>
      </c>
      <c r="B5301" s="4" t="s">
        <v>2</v>
      </c>
      <c r="C5301" s="4" t="s">
        <v>8</v>
      </c>
      <c r="D5301" s="4" t="s">
        <v>15</v>
      </c>
      <c r="E5301" s="4" t="s">
        <v>16</v>
      </c>
      <c r="F5301" s="4">
        <v>209</v>
      </c>
      <c r="G5301" s="4">
        <v>13511</v>
      </c>
      <c r="H5301" t="str">
        <f>INDEX(find_bugcounts!D:D, MATCH(F5301, find_bugcounts!B:B))</f>
        <v>Bad practice</v>
      </c>
      <c r="I5301" s="41">
        <v>37564</v>
      </c>
      <c r="J5301" t="s">
        <v>87</v>
      </c>
      <c r="K5301" t="s">
        <v>89</v>
      </c>
      <c r="N5301"/>
      <c r="O5301"/>
      <c r="P5301"/>
      <c r="Q5301"/>
      <c r="R5301"/>
      <c r="S5301"/>
      <c r="T5301"/>
      <c r="U5301"/>
      <c r="V5301"/>
      <c r="W5301"/>
      <c r="X5301"/>
    </row>
    <row r="5302" spans="1:24">
      <c r="A5302">
        <v>13512</v>
      </c>
      <c r="B5302" s="4" t="s">
        <v>2</v>
      </c>
      <c r="C5302" s="4" t="s">
        <v>8</v>
      </c>
      <c r="D5302" s="4" t="s">
        <v>21</v>
      </c>
      <c r="E5302" s="4" t="s">
        <v>19</v>
      </c>
      <c r="F5302" s="4">
        <v>334</v>
      </c>
      <c r="G5302" s="4">
        <v>13512</v>
      </c>
      <c r="H5302" t="str">
        <f>INDEX(find_bugcounts!D:D, MATCH(F5302, find_bugcounts!B:B))</f>
        <v>Bad practice</v>
      </c>
      <c r="I5302" s="41">
        <v>37564</v>
      </c>
      <c r="J5302" t="s">
        <v>111</v>
      </c>
      <c r="K5302" t="s">
        <v>206</v>
      </c>
      <c r="N5302"/>
      <c r="O5302"/>
      <c r="P5302"/>
      <c r="Q5302"/>
      <c r="R5302"/>
      <c r="S5302"/>
      <c r="T5302"/>
      <c r="U5302"/>
      <c r="V5302"/>
      <c r="W5302"/>
      <c r="X5302"/>
    </row>
    <row r="5303" spans="1:24">
      <c r="A5303">
        <v>13513</v>
      </c>
      <c r="B5303" s="4" t="s">
        <v>2</v>
      </c>
      <c r="C5303" s="4" t="s">
        <v>10</v>
      </c>
      <c r="D5303" s="4" t="s">
        <v>21</v>
      </c>
      <c r="E5303" s="4" t="s">
        <v>22</v>
      </c>
      <c r="F5303" s="4">
        <v>283</v>
      </c>
      <c r="G5303" s="4">
        <v>13513</v>
      </c>
      <c r="H5303" t="str">
        <f>INDEX(find_bugcounts!D:D, MATCH(F5303, find_bugcounts!B:B))</f>
        <v>Bad practice</v>
      </c>
      <c r="I5303" s="41">
        <v>37564</v>
      </c>
      <c r="J5303" t="s">
        <v>105</v>
      </c>
      <c r="K5303" t="s">
        <v>124</v>
      </c>
      <c r="N5303"/>
      <c r="O5303"/>
      <c r="P5303"/>
      <c r="Q5303"/>
      <c r="R5303"/>
      <c r="S5303"/>
      <c r="T5303"/>
      <c r="U5303"/>
      <c r="V5303"/>
      <c r="W5303"/>
      <c r="X5303"/>
    </row>
    <row r="5304" spans="1:24">
      <c r="A5304">
        <v>13515</v>
      </c>
      <c r="B5304" s="4" t="s">
        <v>2</v>
      </c>
      <c r="C5304" s="4" t="s">
        <v>8</v>
      </c>
      <c r="D5304" s="4" t="s">
        <v>18</v>
      </c>
      <c r="E5304" s="4" t="s">
        <v>19</v>
      </c>
      <c r="F5304" s="4">
        <v>55</v>
      </c>
      <c r="G5304" s="4">
        <v>13515</v>
      </c>
      <c r="H5304" t="e">
        <f>INDEX(find_bugcounts!D:D, MATCH(F5304, find_bugcounts!B:B))</f>
        <v>#N/A</v>
      </c>
      <c r="I5304" s="41">
        <v>37564</v>
      </c>
      <c r="J5304" s="41">
        <v>37327</v>
      </c>
      <c r="K5304" t="s">
        <v>321</v>
      </c>
      <c r="N5304"/>
      <c r="O5304"/>
      <c r="P5304"/>
      <c r="Q5304"/>
      <c r="R5304"/>
      <c r="S5304"/>
      <c r="T5304"/>
      <c r="U5304"/>
      <c r="V5304"/>
      <c r="W5304"/>
      <c r="X5304"/>
    </row>
    <row r="5305" spans="1:24">
      <c r="A5305">
        <v>13524</v>
      </c>
      <c r="B5305" s="4" t="s">
        <v>2</v>
      </c>
      <c r="C5305" s="4" t="s">
        <v>8</v>
      </c>
      <c r="D5305" s="4" t="s">
        <v>15</v>
      </c>
      <c r="E5305" s="4" t="s">
        <v>22</v>
      </c>
      <c r="F5305" s="4">
        <v>155</v>
      </c>
      <c r="G5305" s="4">
        <v>13524</v>
      </c>
      <c r="H5305" t="str">
        <f>INDEX(find_bugcounts!D:D, MATCH(F5305, find_bugcounts!B:B))</f>
        <v>Bad practice</v>
      </c>
      <c r="I5305" s="41">
        <v>37564</v>
      </c>
      <c r="J5305" t="s">
        <v>332</v>
      </c>
      <c r="K5305" t="s">
        <v>130</v>
      </c>
      <c r="N5305"/>
      <c r="O5305"/>
      <c r="P5305"/>
      <c r="Q5305"/>
      <c r="R5305"/>
      <c r="S5305"/>
      <c r="T5305"/>
      <c r="U5305"/>
      <c r="V5305"/>
      <c r="W5305"/>
      <c r="X5305"/>
    </row>
    <row r="5306" spans="1:24">
      <c r="A5306">
        <v>13525</v>
      </c>
      <c r="B5306" s="4" t="s">
        <v>2</v>
      </c>
      <c r="C5306" s="4" t="s">
        <v>11</v>
      </c>
      <c r="D5306" s="4" t="s">
        <v>21</v>
      </c>
      <c r="E5306" s="4" t="s">
        <v>22</v>
      </c>
      <c r="F5306" s="4">
        <v>334</v>
      </c>
      <c r="G5306" s="4">
        <v>13525</v>
      </c>
      <c r="H5306" t="str">
        <f>INDEX(find_bugcounts!D:D, MATCH(F5306, find_bugcounts!B:B))</f>
        <v>Bad practice</v>
      </c>
      <c r="I5306" s="41">
        <v>37564</v>
      </c>
      <c r="J5306" t="s">
        <v>453</v>
      </c>
      <c r="K5306" t="s">
        <v>130</v>
      </c>
      <c r="N5306"/>
      <c r="O5306"/>
      <c r="P5306"/>
      <c r="Q5306"/>
      <c r="R5306"/>
      <c r="S5306"/>
      <c r="T5306"/>
      <c r="U5306"/>
      <c r="V5306"/>
      <c r="W5306"/>
      <c r="X5306"/>
    </row>
    <row r="5307" spans="1:24">
      <c r="A5307">
        <v>13526</v>
      </c>
      <c r="B5307" s="4" t="s">
        <v>2</v>
      </c>
      <c r="C5307" s="4" t="s">
        <v>8</v>
      </c>
      <c r="D5307" s="4" t="s">
        <v>15</v>
      </c>
      <c r="E5307" s="4" t="s">
        <v>22</v>
      </c>
      <c r="F5307" s="4">
        <v>334</v>
      </c>
      <c r="G5307" s="4">
        <v>13526</v>
      </c>
      <c r="H5307" t="str">
        <f>INDEX(find_bugcounts!D:D, MATCH(F5307, find_bugcounts!B:B))</f>
        <v>Bad practice</v>
      </c>
      <c r="I5307" s="41">
        <v>37564</v>
      </c>
      <c r="J5307" s="41">
        <v>37564</v>
      </c>
      <c r="K5307" t="s">
        <v>126</v>
      </c>
      <c r="N5307"/>
      <c r="O5307"/>
      <c r="P5307"/>
      <c r="Q5307"/>
      <c r="R5307"/>
      <c r="S5307"/>
      <c r="T5307"/>
      <c r="U5307"/>
      <c r="V5307"/>
      <c r="W5307"/>
      <c r="X5307"/>
    </row>
    <row r="5308" spans="1:24">
      <c r="A5308">
        <v>13529</v>
      </c>
      <c r="B5308" s="4" t="s">
        <v>2</v>
      </c>
      <c r="C5308" s="4" t="s">
        <v>8</v>
      </c>
      <c r="D5308" s="4" t="s">
        <v>21</v>
      </c>
      <c r="E5308" s="4" t="s">
        <v>19</v>
      </c>
      <c r="F5308" s="4">
        <v>51</v>
      </c>
      <c r="G5308" s="4">
        <v>13529</v>
      </c>
      <c r="H5308" t="e">
        <f>INDEX(find_bugcounts!D:D, MATCH(F5308, find_bugcounts!B:B))</f>
        <v>#N/A</v>
      </c>
      <c r="I5308" s="41">
        <v>37564</v>
      </c>
      <c r="J5308" t="s">
        <v>172</v>
      </c>
      <c r="K5308" t="s">
        <v>240</v>
      </c>
      <c r="N5308"/>
      <c r="O5308"/>
      <c r="P5308"/>
      <c r="Q5308"/>
      <c r="R5308"/>
      <c r="S5308"/>
      <c r="T5308"/>
      <c r="U5308"/>
      <c r="V5308"/>
      <c r="W5308"/>
      <c r="X5308"/>
    </row>
    <row r="5309" spans="1:24">
      <c r="A5309">
        <v>13531</v>
      </c>
      <c r="B5309" s="4" t="s">
        <v>2</v>
      </c>
      <c r="C5309" s="4" t="s">
        <v>8</v>
      </c>
      <c r="D5309" s="4" t="s">
        <v>21</v>
      </c>
      <c r="E5309" s="4" t="s">
        <v>27</v>
      </c>
      <c r="F5309" s="4">
        <v>214</v>
      </c>
      <c r="G5309" s="4">
        <v>13531</v>
      </c>
      <c r="H5309" t="str">
        <f>INDEX(find_bugcounts!D:D, MATCH(F5309, find_bugcounts!B:B))</f>
        <v>Bad practice</v>
      </c>
      <c r="I5309" s="41">
        <v>37564</v>
      </c>
      <c r="J5309" s="41">
        <v>37261</v>
      </c>
      <c r="K5309" t="s">
        <v>227</v>
      </c>
      <c r="N5309"/>
      <c r="O5309"/>
      <c r="P5309"/>
      <c r="Q5309"/>
      <c r="R5309"/>
      <c r="S5309"/>
      <c r="T5309"/>
      <c r="U5309"/>
      <c r="V5309"/>
      <c r="W5309"/>
      <c r="X5309"/>
    </row>
    <row r="5310" spans="1:24">
      <c r="A5310">
        <v>13532</v>
      </c>
      <c r="B5310" s="4" t="s">
        <v>2</v>
      </c>
      <c r="C5310" s="4" t="s">
        <v>8</v>
      </c>
      <c r="D5310" s="4" t="s">
        <v>15</v>
      </c>
      <c r="E5310" s="4" t="s">
        <v>16</v>
      </c>
      <c r="F5310" s="4">
        <v>218</v>
      </c>
      <c r="G5310" s="4">
        <v>13532</v>
      </c>
      <c r="H5310" t="str">
        <f>INDEX(find_bugcounts!D:D, MATCH(F5310, find_bugcounts!B:B))</f>
        <v>Bad practice</v>
      </c>
      <c r="I5310" s="41">
        <v>37564</v>
      </c>
      <c r="J5310" t="s">
        <v>163</v>
      </c>
      <c r="K5310" t="s">
        <v>82</v>
      </c>
      <c r="N5310"/>
      <c r="O5310"/>
      <c r="P5310"/>
      <c r="Q5310"/>
      <c r="R5310"/>
      <c r="S5310"/>
      <c r="T5310"/>
      <c r="U5310"/>
      <c r="V5310"/>
      <c r="W5310"/>
      <c r="X5310"/>
    </row>
    <row r="5311" spans="1:24">
      <c r="A5311">
        <v>13534</v>
      </c>
      <c r="B5311" s="4" t="s">
        <v>2</v>
      </c>
      <c r="C5311" s="4" t="s">
        <v>11</v>
      </c>
      <c r="D5311" s="4" t="s">
        <v>21</v>
      </c>
      <c r="E5311" s="4" t="s">
        <v>19</v>
      </c>
      <c r="F5311" s="4">
        <v>422</v>
      </c>
      <c r="G5311" s="4">
        <v>13534</v>
      </c>
      <c r="H5311" t="str">
        <f>INDEX(find_bugcounts!D:D, MATCH(F5311, find_bugcounts!B:B))</f>
        <v>Bad practice</v>
      </c>
      <c r="I5311" s="41">
        <v>37564</v>
      </c>
      <c r="J5311" s="41">
        <v>37594</v>
      </c>
      <c r="K5311" t="s">
        <v>232</v>
      </c>
      <c r="N5311"/>
      <c r="O5311"/>
      <c r="P5311"/>
      <c r="Q5311"/>
      <c r="R5311"/>
      <c r="S5311"/>
      <c r="T5311"/>
      <c r="U5311"/>
      <c r="V5311"/>
      <c r="W5311"/>
      <c r="X5311"/>
    </row>
    <row r="5312" spans="1:24">
      <c r="A5312">
        <v>13536</v>
      </c>
      <c r="B5312" s="4" t="s">
        <v>2</v>
      </c>
      <c r="C5312" s="4" t="s">
        <v>8</v>
      </c>
      <c r="D5312" s="4" t="s">
        <v>21</v>
      </c>
      <c r="E5312" s="4" t="s">
        <v>22</v>
      </c>
      <c r="F5312" s="4">
        <v>374</v>
      </c>
      <c r="G5312" s="4">
        <v>13536</v>
      </c>
      <c r="H5312" t="str">
        <f>INDEX(find_bugcounts!D:D, MATCH(F5312, find_bugcounts!B:B))</f>
        <v>Bad practice</v>
      </c>
      <c r="I5312" s="41">
        <v>37564</v>
      </c>
      <c r="J5312" t="s">
        <v>105</v>
      </c>
      <c r="K5312" t="s">
        <v>124</v>
      </c>
      <c r="N5312"/>
      <c r="O5312"/>
      <c r="P5312"/>
      <c r="Q5312"/>
      <c r="R5312"/>
      <c r="S5312"/>
      <c r="T5312"/>
      <c r="U5312"/>
      <c r="V5312"/>
      <c r="W5312"/>
      <c r="X5312"/>
    </row>
    <row r="5313" spans="1:24">
      <c r="A5313">
        <v>13537</v>
      </c>
      <c r="B5313" s="4" t="s">
        <v>2</v>
      </c>
      <c r="C5313" s="4" t="s">
        <v>8</v>
      </c>
      <c r="D5313" s="4" t="s">
        <v>21</v>
      </c>
      <c r="E5313" s="4" t="s">
        <v>22</v>
      </c>
      <c r="F5313" s="4">
        <v>422</v>
      </c>
      <c r="G5313" s="4">
        <v>13537</v>
      </c>
      <c r="H5313" t="str">
        <f>INDEX(find_bugcounts!D:D, MATCH(F5313, find_bugcounts!B:B))</f>
        <v>Bad practice</v>
      </c>
      <c r="I5313" s="41">
        <v>37564</v>
      </c>
      <c r="J5313" t="s">
        <v>105</v>
      </c>
      <c r="K5313" t="s">
        <v>124</v>
      </c>
      <c r="N5313"/>
      <c r="O5313"/>
      <c r="P5313"/>
      <c r="Q5313"/>
      <c r="R5313"/>
      <c r="S5313"/>
      <c r="T5313"/>
      <c r="U5313"/>
      <c r="V5313"/>
      <c r="W5313"/>
      <c r="X5313"/>
    </row>
    <row r="5314" spans="1:24">
      <c r="A5314">
        <v>13540</v>
      </c>
      <c r="B5314" s="4" t="s">
        <v>2</v>
      </c>
      <c r="C5314" s="4" t="s">
        <v>8</v>
      </c>
      <c r="D5314" s="4" t="s">
        <v>15</v>
      </c>
      <c r="E5314" s="4" t="s">
        <v>25</v>
      </c>
      <c r="F5314" s="4">
        <v>54</v>
      </c>
      <c r="G5314" s="4">
        <v>13540</v>
      </c>
      <c r="H5314" t="e">
        <f>INDEX(find_bugcounts!D:D, MATCH(F5314, find_bugcounts!B:B))</f>
        <v>#N/A</v>
      </c>
      <c r="I5314" s="41">
        <v>37564</v>
      </c>
      <c r="J5314" t="s">
        <v>297</v>
      </c>
      <c r="K5314" t="s">
        <v>171</v>
      </c>
      <c r="N5314"/>
      <c r="O5314"/>
      <c r="P5314"/>
      <c r="Q5314"/>
      <c r="R5314"/>
      <c r="S5314"/>
      <c r="T5314"/>
      <c r="U5314"/>
      <c r="V5314"/>
      <c r="W5314"/>
      <c r="X5314"/>
    </row>
    <row r="5315" spans="1:24">
      <c r="A5315">
        <v>13544</v>
      </c>
      <c r="B5315" s="4" t="s">
        <v>2</v>
      </c>
      <c r="C5315" s="4" t="s">
        <v>8</v>
      </c>
      <c r="D5315" s="4" t="s">
        <v>18</v>
      </c>
      <c r="E5315" s="4" t="s">
        <v>19</v>
      </c>
      <c r="F5315" s="4">
        <v>204</v>
      </c>
      <c r="G5315" s="4">
        <v>13544</v>
      </c>
      <c r="H5315" t="str">
        <f>INDEX(find_bugcounts!D:D, MATCH(F5315, find_bugcounts!B:B))</f>
        <v>Bad practice</v>
      </c>
      <c r="I5315" s="41">
        <v>37564</v>
      </c>
      <c r="J5315" s="41">
        <v>37266</v>
      </c>
      <c r="K5315" t="s">
        <v>321</v>
      </c>
      <c r="N5315"/>
      <c r="O5315"/>
      <c r="P5315"/>
      <c r="Q5315"/>
      <c r="R5315"/>
      <c r="S5315"/>
      <c r="T5315"/>
      <c r="U5315"/>
      <c r="V5315"/>
      <c r="W5315"/>
      <c r="X5315"/>
    </row>
    <row r="5316" spans="1:24">
      <c r="A5316">
        <v>13545</v>
      </c>
      <c r="B5316" t="s">
        <v>5</v>
      </c>
      <c r="C5316" t="s">
        <v>8</v>
      </c>
      <c r="D5316" t="s">
        <v>15</v>
      </c>
      <c r="E5316" t="s">
        <v>16</v>
      </c>
      <c r="F5316">
        <v>386</v>
      </c>
      <c r="G5316">
        <v>13545</v>
      </c>
      <c r="H5316" t="str">
        <f>INDEX(find_bugcounts!D:D, MATCH(F5316, find_bugcounts!B:B))</f>
        <v>Bad practice</v>
      </c>
      <c r="I5316" s="41">
        <v>37564</v>
      </c>
      <c r="J5316" t="s">
        <v>172</v>
      </c>
      <c r="K5316" t="s">
        <v>85</v>
      </c>
      <c r="N5316"/>
      <c r="O5316"/>
      <c r="P5316"/>
      <c r="Q5316"/>
      <c r="R5316"/>
      <c r="S5316"/>
      <c r="T5316"/>
      <c r="U5316"/>
      <c r="V5316"/>
      <c r="W5316"/>
      <c r="X5316"/>
    </row>
    <row r="5317" spans="1:24">
      <c r="A5317">
        <v>13546</v>
      </c>
      <c r="B5317" s="4" t="s">
        <v>2</v>
      </c>
      <c r="C5317" s="4" t="s">
        <v>8</v>
      </c>
      <c r="D5317" s="4" t="s">
        <v>15</v>
      </c>
      <c r="E5317" s="4" t="s">
        <v>16</v>
      </c>
      <c r="F5317" s="4">
        <v>68</v>
      </c>
      <c r="G5317" s="4">
        <v>13546</v>
      </c>
      <c r="H5317" t="e">
        <f>INDEX(find_bugcounts!D:D, MATCH(F5317, find_bugcounts!B:B))</f>
        <v>#N/A</v>
      </c>
      <c r="I5317" s="41">
        <v>37564</v>
      </c>
      <c r="J5317" t="s">
        <v>178</v>
      </c>
      <c r="K5317" t="s">
        <v>83</v>
      </c>
      <c r="N5317"/>
      <c r="O5317"/>
      <c r="P5317"/>
      <c r="Q5317"/>
      <c r="R5317"/>
      <c r="S5317"/>
      <c r="T5317"/>
      <c r="U5317"/>
      <c r="V5317"/>
      <c r="W5317"/>
      <c r="X5317"/>
    </row>
    <row r="5318" spans="1:24">
      <c r="A5318">
        <v>13553</v>
      </c>
      <c r="B5318" s="4" t="s">
        <v>2</v>
      </c>
      <c r="C5318" s="4" t="s">
        <v>10</v>
      </c>
      <c r="D5318" s="4" t="s">
        <v>15</v>
      </c>
      <c r="E5318" s="4" t="s">
        <v>19</v>
      </c>
      <c r="F5318" s="4">
        <v>339</v>
      </c>
      <c r="G5318" s="4">
        <v>13553</v>
      </c>
      <c r="H5318" t="str">
        <f>INDEX(find_bugcounts!D:D, MATCH(F5318, find_bugcounts!B:B))</f>
        <v>Bad practice</v>
      </c>
      <c r="I5318" s="41">
        <v>37564</v>
      </c>
      <c r="J5318" t="s">
        <v>454</v>
      </c>
      <c r="K5318" t="s">
        <v>160</v>
      </c>
      <c r="N5318"/>
      <c r="O5318"/>
      <c r="P5318"/>
      <c r="Q5318"/>
      <c r="R5318"/>
      <c r="S5318"/>
      <c r="T5318"/>
      <c r="U5318"/>
      <c r="V5318"/>
      <c r="W5318"/>
      <c r="X5318"/>
    </row>
    <row r="5319" spans="1:24">
      <c r="A5319">
        <v>13554</v>
      </c>
      <c r="B5319" s="4" t="s">
        <v>2</v>
      </c>
      <c r="C5319" s="4" t="s">
        <v>8</v>
      </c>
      <c r="D5319" s="4" t="s">
        <v>15</v>
      </c>
      <c r="E5319" s="4" t="s">
        <v>22</v>
      </c>
      <c r="F5319" s="4">
        <v>334</v>
      </c>
      <c r="G5319" s="4">
        <v>13554</v>
      </c>
      <c r="H5319" t="str">
        <f>INDEX(find_bugcounts!D:D, MATCH(F5319, find_bugcounts!B:B))</f>
        <v>Bad practice</v>
      </c>
      <c r="I5319" s="41">
        <v>37564</v>
      </c>
      <c r="J5319" s="41">
        <v>37473</v>
      </c>
      <c r="K5319" t="s">
        <v>126</v>
      </c>
      <c r="N5319"/>
      <c r="O5319"/>
      <c r="P5319"/>
      <c r="Q5319"/>
      <c r="R5319"/>
      <c r="S5319"/>
      <c r="T5319"/>
      <c r="U5319"/>
      <c r="V5319"/>
      <c r="W5319"/>
      <c r="X5319"/>
    </row>
    <row r="5320" spans="1:24">
      <c r="A5320">
        <v>13555</v>
      </c>
      <c r="B5320" s="4" t="s">
        <v>2</v>
      </c>
      <c r="C5320" s="4" t="s">
        <v>8</v>
      </c>
      <c r="D5320" s="4" t="s">
        <v>15</v>
      </c>
      <c r="E5320" s="4" t="s">
        <v>22</v>
      </c>
      <c r="F5320" s="4">
        <v>235</v>
      </c>
      <c r="G5320" s="4">
        <v>13555</v>
      </c>
      <c r="H5320" t="str">
        <f>INDEX(find_bugcounts!D:D, MATCH(F5320, find_bugcounts!B:B))</f>
        <v>Bad practice</v>
      </c>
      <c r="I5320" s="41">
        <v>37564</v>
      </c>
      <c r="J5320" t="s">
        <v>90</v>
      </c>
      <c r="K5320" t="s">
        <v>130</v>
      </c>
      <c r="N5320"/>
      <c r="O5320"/>
      <c r="P5320"/>
      <c r="Q5320"/>
      <c r="R5320"/>
      <c r="S5320"/>
      <c r="T5320"/>
      <c r="U5320"/>
      <c r="V5320"/>
      <c r="W5320"/>
      <c r="X5320"/>
    </row>
    <row r="5321" spans="1:24">
      <c r="A5321">
        <v>13557</v>
      </c>
      <c r="B5321" s="4" t="s">
        <v>2</v>
      </c>
      <c r="C5321" s="4" t="s">
        <v>8</v>
      </c>
      <c r="D5321" s="4" t="s">
        <v>15</v>
      </c>
      <c r="E5321" s="4" t="s">
        <v>19</v>
      </c>
      <c r="F5321" s="4">
        <v>321</v>
      </c>
      <c r="G5321" s="4">
        <v>13557</v>
      </c>
      <c r="H5321" t="str">
        <f>INDEX(find_bugcounts!D:D, MATCH(F5321, find_bugcounts!B:B))</f>
        <v>Bad practice</v>
      </c>
      <c r="I5321" s="41">
        <v>37564</v>
      </c>
      <c r="J5321" t="s">
        <v>99</v>
      </c>
      <c r="K5321" t="s">
        <v>160</v>
      </c>
      <c r="N5321"/>
      <c r="O5321"/>
      <c r="P5321"/>
      <c r="Q5321"/>
      <c r="R5321"/>
      <c r="S5321"/>
      <c r="T5321"/>
      <c r="U5321"/>
      <c r="V5321"/>
      <c r="W5321"/>
      <c r="X5321"/>
    </row>
    <row r="5322" spans="1:24">
      <c r="A5322">
        <v>13558</v>
      </c>
      <c r="B5322" t="s">
        <v>4</v>
      </c>
      <c r="C5322" t="s">
        <v>11</v>
      </c>
      <c r="D5322" t="s">
        <v>21</v>
      </c>
      <c r="E5322" t="s">
        <v>19</v>
      </c>
      <c r="F5322">
        <v>253</v>
      </c>
      <c r="G5322">
        <v>13558</v>
      </c>
      <c r="H5322" t="str">
        <f>INDEX(find_bugcounts!D:D, MATCH(F5322, find_bugcounts!B:B))</f>
        <v>Bad practice</v>
      </c>
      <c r="I5322" s="41">
        <v>37564</v>
      </c>
      <c r="J5322" t="s">
        <v>178</v>
      </c>
      <c r="K5322" t="s">
        <v>206</v>
      </c>
      <c r="N5322"/>
      <c r="O5322"/>
      <c r="P5322"/>
      <c r="Q5322"/>
      <c r="R5322"/>
      <c r="S5322"/>
      <c r="T5322"/>
      <c r="U5322"/>
      <c r="V5322"/>
      <c r="W5322"/>
      <c r="X5322"/>
    </row>
    <row r="5323" spans="1:24">
      <c r="A5323">
        <v>13559</v>
      </c>
      <c r="B5323" s="4" t="s">
        <v>2</v>
      </c>
      <c r="C5323" s="4" t="s">
        <v>8</v>
      </c>
      <c r="D5323" s="4" t="s">
        <v>15</v>
      </c>
      <c r="E5323" s="4" t="s">
        <v>16</v>
      </c>
      <c r="F5323" s="4">
        <v>392</v>
      </c>
      <c r="G5323" s="4">
        <v>13559</v>
      </c>
      <c r="H5323" t="str">
        <f>INDEX(find_bugcounts!D:D, MATCH(F5323, find_bugcounts!B:B))</f>
        <v>Bad practice</v>
      </c>
      <c r="I5323" s="41">
        <v>37564</v>
      </c>
      <c r="J5323" s="41">
        <v>37564</v>
      </c>
      <c r="K5323" t="s">
        <v>83</v>
      </c>
      <c r="N5323"/>
      <c r="O5323"/>
      <c r="P5323"/>
      <c r="Q5323"/>
      <c r="R5323"/>
      <c r="S5323"/>
      <c r="T5323"/>
      <c r="U5323"/>
      <c r="V5323"/>
      <c r="W5323"/>
      <c r="X5323"/>
    </row>
    <row r="5324" spans="1:24">
      <c r="A5324">
        <v>13561</v>
      </c>
      <c r="B5324" s="4" t="s">
        <v>2</v>
      </c>
      <c r="C5324" s="4" t="s">
        <v>8</v>
      </c>
      <c r="D5324" s="4" t="s">
        <v>15</v>
      </c>
      <c r="E5324" s="4" t="s">
        <v>19</v>
      </c>
      <c r="F5324" s="4">
        <v>12</v>
      </c>
      <c r="G5324" s="4">
        <v>13561</v>
      </c>
      <c r="H5324" t="e">
        <f>INDEX(find_bugcounts!D:D, MATCH(F5324, find_bugcounts!B:B))</f>
        <v>#N/A</v>
      </c>
      <c r="I5324" s="41">
        <v>37564</v>
      </c>
      <c r="J5324" s="41">
        <v>37448</v>
      </c>
      <c r="K5324" t="s">
        <v>179</v>
      </c>
      <c r="N5324"/>
      <c r="O5324"/>
      <c r="P5324"/>
      <c r="Q5324"/>
      <c r="R5324"/>
      <c r="S5324"/>
      <c r="T5324"/>
      <c r="U5324"/>
      <c r="V5324"/>
      <c r="W5324"/>
      <c r="X5324"/>
    </row>
    <row r="5325" spans="1:24">
      <c r="A5325">
        <v>13563</v>
      </c>
      <c r="B5325" s="4" t="s">
        <v>2</v>
      </c>
      <c r="C5325" s="4" t="s">
        <v>8</v>
      </c>
      <c r="D5325" s="4" t="s">
        <v>18</v>
      </c>
      <c r="E5325" s="4" t="s">
        <v>19</v>
      </c>
      <c r="F5325" s="4">
        <v>334</v>
      </c>
      <c r="G5325" s="4">
        <v>13563</v>
      </c>
      <c r="H5325" t="str">
        <f>INDEX(find_bugcounts!D:D, MATCH(F5325, find_bugcounts!B:B))</f>
        <v>Bad practice</v>
      </c>
      <c r="I5325" s="41">
        <v>37564</v>
      </c>
      <c r="J5325" t="s">
        <v>172</v>
      </c>
      <c r="K5325" t="s">
        <v>112</v>
      </c>
      <c r="N5325"/>
      <c r="O5325"/>
      <c r="P5325"/>
      <c r="Q5325"/>
      <c r="R5325"/>
      <c r="S5325"/>
      <c r="T5325"/>
      <c r="U5325"/>
      <c r="V5325"/>
      <c r="W5325"/>
      <c r="X5325"/>
    </row>
    <row r="5326" spans="1:24">
      <c r="A5326">
        <v>13567</v>
      </c>
      <c r="B5326" s="4" t="s">
        <v>2</v>
      </c>
      <c r="C5326" s="4" t="s">
        <v>10</v>
      </c>
      <c r="D5326" s="4" t="s">
        <v>21</v>
      </c>
      <c r="E5326" s="4" t="s">
        <v>22</v>
      </c>
      <c r="F5326" s="4">
        <v>126</v>
      </c>
      <c r="G5326" s="4">
        <v>13567</v>
      </c>
      <c r="H5326" t="str">
        <f>INDEX(find_bugcounts!D:D, MATCH(F5326, find_bugcounts!B:B))</f>
        <v>Bad practice</v>
      </c>
      <c r="I5326" s="41">
        <v>37564</v>
      </c>
      <c r="J5326" t="s">
        <v>257</v>
      </c>
      <c r="K5326" t="s">
        <v>124</v>
      </c>
      <c r="N5326"/>
      <c r="O5326"/>
      <c r="P5326"/>
      <c r="Q5326"/>
      <c r="R5326"/>
      <c r="S5326"/>
      <c r="T5326"/>
      <c r="U5326"/>
      <c r="V5326"/>
      <c r="W5326"/>
      <c r="X5326"/>
    </row>
    <row r="5327" spans="1:24">
      <c r="A5327">
        <v>13568</v>
      </c>
      <c r="B5327" s="4" t="s">
        <v>2</v>
      </c>
      <c r="C5327" s="4" t="s">
        <v>8</v>
      </c>
      <c r="D5327" s="4" t="s">
        <v>21</v>
      </c>
      <c r="E5327" s="4" t="s">
        <v>19</v>
      </c>
      <c r="F5327" s="4">
        <v>334</v>
      </c>
      <c r="G5327" s="4">
        <v>13568</v>
      </c>
      <c r="H5327" t="str">
        <f>INDEX(find_bugcounts!D:D, MATCH(F5327, find_bugcounts!B:B))</f>
        <v>Bad practice</v>
      </c>
      <c r="I5327" s="41">
        <v>37564</v>
      </c>
      <c r="J5327" t="s">
        <v>105</v>
      </c>
      <c r="K5327" t="s">
        <v>238</v>
      </c>
      <c r="N5327"/>
      <c r="O5327"/>
      <c r="P5327"/>
      <c r="Q5327"/>
      <c r="R5327"/>
      <c r="S5327"/>
      <c r="T5327"/>
      <c r="U5327"/>
      <c r="V5327"/>
      <c r="W5327"/>
      <c r="X5327"/>
    </row>
    <row r="5328" spans="1:24">
      <c r="A5328">
        <v>13571</v>
      </c>
      <c r="B5328" t="s">
        <v>3</v>
      </c>
      <c r="C5328" t="s">
        <v>8</v>
      </c>
      <c r="D5328" t="s">
        <v>15</v>
      </c>
      <c r="E5328" t="s">
        <v>16</v>
      </c>
      <c r="F5328">
        <v>231</v>
      </c>
      <c r="G5328">
        <v>13571</v>
      </c>
      <c r="H5328" t="str">
        <f>INDEX(find_bugcounts!D:D, MATCH(F5328, find_bugcounts!B:B))</f>
        <v>Bad practice</v>
      </c>
      <c r="I5328" s="41">
        <v>37564</v>
      </c>
      <c r="J5328" t="s">
        <v>88</v>
      </c>
      <c r="K5328" t="s">
        <v>85</v>
      </c>
      <c r="N5328"/>
      <c r="O5328"/>
      <c r="P5328"/>
      <c r="Q5328"/>
      <c r="R5328"/>
      <c r="S5328"/>
      <c r="T5328"/>
      <c r="U5328"/>
      <c r="V5328"/>
      <c r="W5328"/>
      <c r="X5328"/>
    </row>
    <row r="5329" spans="1:24">
      <c r="A5329">
        <v>13572</v>
      </c>
      <c r="B5329" s="4" t="s">
        <v>2</v>
      </c>
      <c r="C5329" s="4" t="s">
        <v>8</v>
      </c>
      <c r="D5329" s="4" t="s">
        <v>15</v>
      </c>
      <c r="E5329" s="4" t="s">
        <v>16</v>
      </c>
      <c r="F5329" s="4">
        <v>299</v>
      </c>
      <c r="G5329" s="4">
        <v>13572</v>
      </c>
      <c r="H5329" t="str">
        <f>INDEX(find_bugcounts!D:D, MATCH(F5329, find_bugcounts!B:B))</f>
        <v>Bad practice</v>
      </c>
      <c r="I5329" s="41">
        <v>37564</v>
      </c>
      <c r="J5329" s="41">
        <v>37261</v>
      </c>
      <c r="K5329" t="s">
        <v>89</v>
      </c>
      <c r="N5329"/>
      <c r="O5329"/>
      <c r="P5329"/>
      <c r="Q5329"/>
      <c r="R5329"/>
      <c r="S5329"/>
      <c r="T5329"/>
      <c r="U5329"/>
      <c r="V5329"/>
      <c r="W5329"/>
      <c r="X5329"/>
    </row>
    <row r="5330" spans="1:24">
      <c r="A5330">
        <v>13574</v>
      </c>
      <c r="B5330" s="4" t="s">
        <v>2</v>
      </c>
      <c r="C5330" s="4" t="s">
        <v>8</v>
      </c>
      <c r="D5330" s="4" t="s">
        <v>15</v>
      </c>
      <c r="E5330" s="4" t="s">
        <v>16</v>
      </c>
      <c r="F5330" s="4">
        <v>50</v>
      </c>
      <c r="G5330" s="4">
        <v>13574</v>
      </c>
      <c r="H5330" t="e">
        <f>INDEX(find_bugcounts!D:D, MATCH(F5330, find_bugcounts!B:B))</f>
        <v>#N/A</v>
      </c>
      <c r="I5330" s="41">
        <v>37564</v>
      </c>
      <c r="J5330" s="41">
        <v>37564</v>
      </c>
      <c r="K5330" t="s">
        <v>89</v>
      </c>
      <c r="N5330"/>
      <c r="O5330"/>
      <c r="P5330"/>
      <c r="Q5330"/>
      <c r="R5330"/>
      <c r="S5330"/>
      <c r="T5330"/>
      <c r="U5330"/>
      <c r="V5330"/>
      <c r="W5330"/>
      <c r="X5330"/>
    </row>
    <row r="5331" spans="1:24">
      <c r="A5331">
        <v>13575</v>
      </c>
      <c r="B5331" s="4" t="s">
        <v>2</v>
      </c>
      <c r="C5331" s="4" t="s">
        <v>8</v>
      </c>
      <c r="D5331" s="4" t="s">
        <v>15</v>
      </c>
      <c r="E5331" s="4" t="s">
        <v>29</v>
      </c>
      <c r="F5331" s="4">
        <v>334</v>
      </c>
      <c r="G5331" s="4">
        <v>13575</v>
      </c>
      <c r="H5331" t="str">
        <f>INDEX(find_bugcounts!D:D, MATCH(F5331, find_bugcounts!B:B))</f>
        <v>Bad practice</v>
      </c>
      <c r="I5331" s="41">
        <v>37564</v>
      </c>
      <c r="J5331" s="41">
        <v>37594</v>
      </c>
      <c r="K5331" t="s">
        <v>112</v>
      </c>
      <c r="N5331"/>
      <c r="O5331"/>
      <c r="P5331"/>
      <c r="Q5331"/>
      <c r="R5331"/>
      <c r="S5331"/>
      <c r="T5331"/>
      <c r="U5331"/>
      <c r="V5331"/>
      <c r="W5331"/>
      <c r="X5331"/>
    </row>
    <row r="5332" spans="1:24">
      <c r="A5332">
        <v>13576</v>
      </c>
      <c r="B5332" s="4" t="s">
        <v>2</v>
      </c>
      <c r="C5332" s="4" t="s">
        <v>10</v>
      </c>
      <c r="D5332" s="4" t="s">
        <v>18</v>
      </c>
      <c r="E5332" s="4" t="s">
        <v>19</v>
      </c>
      <c r="F5332" s="4">
        <v>422</v>
      </c>
      <c r="G5332" s="4">
        <v>13576</v>
      </c>
      <c r="H5332" t="str">
        <f>INDEX(find_bugcounts!D:D, MATCH(F5332, find_bugcounts!B:B))</f>
        <v>Bad practice</v>
      </c>
      <c r="I5332" s="41">
        <v>37564</v>
      </c>
      <c r="J5332" s="41">
        <v>37956</v>
      </c>
      <c r="K5332" t="s">
        <v>112</v>
      </c>
      <c r="N5332"/>
      <c r="O5332"/>
      <c r="P5332"/>
      <c r="Q5332"/>
      <c r="R5332"/>
      <c r="S5332"/>
      <c r="T5332"/>
      <c r="U5332"/>
      <c r="V5332"/>
      <c r="W5332"/>
      <c r="X5332"/>
    </row>
    <row r="5333" spans="1:24">
      <c r="A5333">
        <v>13578</v>
      </c>
      <c r="B5333" s="4" t="s">
        <v>2</v>
      </c>
      <c r="C5333" s="4" t="s">
        <v>8</v>
      </c>
      <c r="D5333" s="4" t="s">
        <v>18</v>
      </c>
      <c r="E5333" s="4" t="s">
        <v>19</v>
      </c>
      <c r="F5333" s="4">
        <v>50</v>
      </c>
      <c r="G5333" s="4">
        <v>13578</v>
      </c>
      <c r="H5333" t="e">
        <f>INDEX(find_bugcounts!D:D, MATCH(F5333, find_bugcounts!B:B))</f>
        <v>#N/A</v>
      </c>
      <c r="I5333" s="41">
        <v>37564</v>
      </c>
      <c r="J5333" t="s">
        <v>391</v>
      </c>
      <c r="K5333" t="s">
        <v>112</v>
      </c>
      <c r="N5333"/>
      <c r="O5333"/>
      <c r="P5333"/>
      <c r="Q5333"/>
      <c r="R5333"/>
      <c r="S5333"/>
      <c r="T5333"/>
      <c r="U5333"/>
      <c r="V5333"/>
      <c r="W5333"/>
      <c r="X5333"/>
    </row>
    <row r="5334" spans="1:24">
      <c r="A5334">
        <v>13579</v>
      </c>
      <c r="B5334" s="4" t="s">
        <v>2</v>
      </c>
      <c r="C5334" s="4" t="s">
        <v>8</v>
      </c>
      <c r="D5334" s="4" t="s">
        <v>21</v>
      </c>
      <c r="E5334" s="4" t="s">
        <v>19</v>
      </c>
      <c r="F5334" s="4">
        <v>160</v>
      </c>
      <c r="G5334" s="4">
        <v>13579</v>
      </c>
      <c r="H5334" t="str">
        <f>INDEX(find_bugcounts!D:D, MATCH(F5334, find_bugcounts!B:B))</f>
        <v>Bad practice</v>
      </c>
      <c r="I5334" s="41">
        <v>37564</v>
      </c>
      <c r="J5334" t="s">
        <v>455</v>
      </c>
      <c r="K5334" t="s">
        <v>238</v>
      </c>
      <c r="N5334"/>
      <c r="O5334"/>
      <c r="P5334"/>
      <c r="Q5334"/>
      <c r="R5334"/>
      <c r="S5334"/>
      <c r="T5334"/>
      <c r="U5334"/>
      <c r="V5334"/>
      <c r="W5334"/>
      <c r="X5334"/>
    </row>
    <row r="5335" spans="1:24">
      <c r="A5335">
        <v>13584</v>
      </c>
      <c r="B5335" s="4" t="s">
        <v>2</v>
      </c>
      <c r="C5335" s="4" t="s">
        <v>11</v>
      </c>
      <c r="D5335" s="4" t="s">
        <v>15</v>
      </c>
      <c r="E5335" s="4" t="s">
        <v>22</v>
      </c>
      <c r="F5335" s="4">
        <v>115</v>
      </c>
      <c r="G5335" s="4">
        <v>13584</v>
      </c>
      <c r="H5335" t="str">
        <f>INDEX(find_bugcounts!D:D, MATCH(F5335, find_bugcounts!B:B))</f>
        <v>Bad practice</v>
      </c>
      <c r="I5335" s="41">
        <v>37564</v>
      </c>
      <c r="J5335" s="41">
        <v>37412</v>
      </c>
      <c r="K5335" t="s">
        <v>126</v>
      </c>
      <c r="N5335"/>
      <c r="O5335"/>
      <c r="P5335"/>
      <c r="Q5335"/>
      <c r="R5335"/>
      <c r="S5335"/>
      <c r="T5335"/>
      <c r="U5335"/>
      <c r="V5335"/>
      <c r="W5335"/>
      <c r="X5335"/>
    </row>
    <row r="5336" spans="1:24">
      <c r="A5336">
        <v>13590</v>
      </c>
      <c r="B5336" s="4" t="s">
        <v>2</v>
      </c>
      <c r="C5336" s="4" t="s">
        <v>11</v>
      </c>
      <c r="D5336" s="4" t="s">
        <v>21</v>
      </c>
      <c r="E5336" s="4" t="s">
        <v>19</v>
      </c>
      <c r="F5336" s="4">
        <v>334</v>
      </c>
      <c r="G5336" s="4">
        <v>13590</v>
      </c>
      <c r="H5336" t="str">
        <f>INDEX(find_bugcounts!D:D, MATCH(F5336, find_bugcounts!B:B))</f>
        <v>Bad practice</v>
      </c>
      <c r="I5336" s="41">
        <v>37594</v>
      </c>
      <c r="J5336" t="s">
        <v>111</v>
      </c>
      <c r="K5336" t="s">
        <v>244</v>
      </c>
      <c r="N5336"/>
      <c r="O5336"/>
      <c r="P5336"/>
      <c r="Q5336"/>
      <c r="R5336"/>
      <c r="S5336"/>
      <c r="T5336"/>
      <c r="U5336"/>
      <c r="V5336"/>
      <c r="W5336"/>
      <c r="X5336"/>
    </row>
    <row r="5337" spans="1:24">
      <c r="A5337">
        <v>13596</v>
      </c>
      <c r="B5337" t="s">
        <v>3</v>
      </c>
      <c r="C5337" t="s">
        <v>10</v>
      </c>
      <c r="D5337" t="s">
        <v>21</v>
      </c>
      <c r="E5337" t="s">
        <v>19</v>
      </c>
      <c r="F5337">
        <v>253</v>
      </c>
      <c r="G5337">
        <v>13596</v>
      </c>
      <c r="H5337" t="str">
        <f>INDEX(find_bugcounts!D:D, MATCH(F5337, find_bugcounts!B:B))</f>
        <v>Bad practice</v>
      </c>
      <c r="I5337" s="41">
        <v>37594</v>
      </c>
      <c r="J5337" t="s">
        <v>172</v>
      </c>
      <c r="K5337" t="s">
        <v>240</v>
      </c>
      <c r="N5337"/>
      <c r="O5337"/>
      <c r="P5337"/>
      <c r="Q5337"/>
      <c r="R5337"/>
      <c r="S5337"/>
      <c r="T5337"/>
      <c r="U5337"/>
      <c r="V5337"/>
      <c r="W5337"/>
      <c r="X5337"/>
    </row>
    <row r="5338" spans="1:24">
      <c r="A5338">
        <v>13599</v>
      </c>
      <c r="B5338" s="4" t="s">
        <v>2</v>
      </c>
      <c r="C5338" s="4" t="s">
        <v>8</v>
      </c>
      <c r="D5338" s="4" t="s">
        <v>21</v>
      </c>
      <c r="E5338" s="4" t="s">
        <v>19</v>
      </c>
      <c r="F5338" s="4">
        <v>339</v>
      </c>
      <c r="G5338" s="4">
        <v>13599</v>
      </c>
      <c r="H5338" t="str">
        <f>INDEX(find_bugcounts!D:D, MATCH(F5338, find_bugcounts!B:B))</f>
        <v>Bad practice</v>
      </c>
      <c r="I5338" s="41">
        <v>37594</v>
      </c>
      <c r="J5338" t="s">
        <v>111</v>
      </c>
      <c r="K5338" t="s">
        <v>206</v>
      </c>
      <c r="N5338"/>
      <c r="O5338"/>
      <c r="P5338"/>
      <c r="Q5338"/>
      <c r="R5338"/>
      <c r="S5338"/>
      <c r="T5338"/>
      <c r="U5338"/>
      <c r="V5338"/>
      <c r="W5338"/>
      <c r="X5338"/>
    </row>
    <row r="5339" spans="1:24">
      <c r="A5339">
        <v>13600</v>
      </c>
      <c r="B5339" t="s">
        <v>3</v>
      </c>
      <c r="C5339" t="s">
        <v>8</v>
      </c>
      <c r="D5339" t="s">
        <v>15</v>
      </c>
      <c r="E5339" t="s">
        <v>19</v>
      </c>
      <c r="F5339">
        <v>1</v>
      </c>
      <c r="G5339">
        <v>13600</v>
      </c>
      <c r="H5339" t="e">
        <f>INDEX(find_bugcounts!D:D, MATCH(F5339, find_bugcounts!B:B))</f>
        <v>#N/A</v>
      </c>
      <c r="I5339" s="41">
        <v>37594</v>
      </c>
      <c r="J5339" s="41">
        <v>37594</v>
      </c>
      <c r="K5339" t="s">
        <v>156</v>
      </c>
      <c r="N5339"/>
      <c r="O5339"/>
      <c r="P5339"/>
      <c r="Q5339"/>
      <c r="R5339"/>
      <c r="S5339"/>
      <c r="T5339"/>
      <c r="U5339"/>
      <c r="V5339"/>
      <c r="W5339"/>
      <c r="X5339"/>
    </row>
    <row r="5340" spans="1:24">
      <c r="A5340">
        <v>13605</v>
      </c>
      <c r="B5340" s="4" t="s">
        <v>2</v>
      </c>
      <c r="C5340" s="4" t="s">
        <v>8</v>
      </c>
      <c r="D5340" s="4" t="s">
        <v>15</v>
      </c>
      <c r="E5340" s="4" t="s">
        <v>29</v>
      </c>
      <c r="F5340" s="4">
        <v>1</v>
      </c>
      <c r="G5340" s="4">
        <v>13605</v>
      </c>
      <c r="H5340" t="e">
        <f>INDEX(find_bugcounts!D:D, MATCH(F5340, find_bugcounts!B:B))</f>
        <v>#N/A</v>
      </c>
      <c r="I5340" s="41">
        <v>37594</v>
      </c>
      <c r="J5340" s="41">
        <v>37594</v>
      </c>
      <c r="K5340" t="s">
        <v>112</v>
      </c>
      <c r="N5340"/>
      <c r="O5340"/>
      <c r="P5340"/>
      <c r="Q5340"/>
      <c r="R5340"/>
      <c r="S5340"/>
      <c r="T5340"/>
      <c r="U5340"/>
      <c r="V5340"/>
      <c r="W5340"/>
      <c r="X5340"/>
    </row>
    <row r="5341" spans="1:24">
      <c r="A5341">
        <v>13606</v>
      </c>
      <c r="B5341" s="4" t="s">
        <v>2</v>
      </c>
      <c r="C5341" s="4" t="s">
        <v>11</v>
      </c>
      <c r="D5341" s="4" t="s">
        <v>15</v>
      </c>
      <c r="E5341" s="4" t="s">
        <v>25</v>
      </c>
      <c r="F5341" s="4">
        <v>71</v>
      </c>
      <c r="G5341" s="4">
        <v>13606</v>
      </c>
      <c r="H5341" t="e">
        <f>INDEX(find_bugcounts!D:D, MATCH(F5341, find_bugcounts!B:B))</f>
        <v>#N/A</v>
      </c>
      <c r="I5341" s="41">
        <v>37594</v>
      </c>
      <c r="J5341" t="s">
        <v>208</v>
      </c>
      <c r="K5341" t="s">
        <v>171</v>
      </c>
      <c r="N5341"/>
      <c r="O5341"/>
      <c r="P5341"/>
      <c r="Q5341"/>
      <c r="R5341"/>
      <c r="S5341"/>
      <c r="T5341"/>
      <c r="U5341"/>
      <c r="V5341"/>
      <c r="W5341"/>
      <c r="X5341"/>
    </row>
    <row r="5342" spans="1:24">
      <c r="A5342">
        <v>13607</v>
      </c>
      <c r="B5342" s="4" t="s">
        <v>2</v>
      </c>
      <c r="C5342" s="4" t="s">
        <v>8</v>
      </c>
      <c r="D5342" s="4" t="s">
        <v>15</v>
      </c>
      <c r="E5342" s="4" t="s">
        <v>29</v>
      </c>
      <c r="F5342" s="4">
        <v>334</v>
      </c>
      <c r="G5342" s="4">
        <v>13607</v>
      </c>
      <c r="H5342" t="str">
        <f>INDEX(find_bugcounts!D:D, MATCH(F5342, find_bugcounts!B:B))</f>
        <v>Bad practice</v>
      </c>
      <c r="I5342" s="41">
        <v>37594</v>
      </c>
      <c r="J5342" s="41">
        <v>37594</v>
      </c>
      <c r="K5342" t="s">
        <v>112</v>
      </c>
      <c r="N5342"/>
      <c r="O5342"/>
      <c r="P5342"/>
      <c r="Q5342"/>
      <c r="R5342"/>
      <c r="S5342"/>
      <c r="T5342"/>
      <c r="U5342"/>
      <c r="V5342"/>
      <c r="W5342"/>
      <c r="X5342"/>
    </row>
    <row r="5343" spans="1:24">
      <c r="A5343">
        <v>13608</v>
      </c>
      <c r="B5343" s="4" t="s">
        <v>2</v>
      </c>
      <c r="C5343" s="4" t="s">
        <v>8</v>
      </c>
      <c r="D5343" s="4" t="s">
        <v>15</v>
      </c>
      <c r="E5343" s="4" t="s">
        <v>22</v>
      </c>
      <c r="F5343" s="4">
        <v>135</v>
      </c>
      <c r="G5343" s="4">
        <v>13608</v>
      </c>
      <c r="H5343" t="str">
        <f>INDEX(find_bugcounts!D:D, MATCH(F5343, find_bugcounts!B:B))</f>
        <v>Bad practice</v>
      </c>
      <c r="I5343" s="41">
        <v>37594</v>
      </c>
      <c r="J5343" t="s">
        <v>105</v>
      </c>
      <c r="K5343" t="s">
        <v>127</v>
      </c>
      <c r="N5343"/>
      <c r="O5343"/>
      <c r="P5343"/>
      <c r="Q5343"/>
      <c r="R5343"/>
      <c r="S5343"/>
      <c r="T5343"/>
      <c r="U5343"/>
      <c r="V5343"/>
      <c r="W5343"/>
      <c r="X5343"/>
    </row>
    <row r="5344" spans="1:24">
      <c r="A5344">
        <v>13609</v>
      </c>
      <c r="B5344" s="4" t="s">
        <v>2</v>
      </c>
      <c r="C5344" s="4" t="s">
        <v>10</v>
      </c>
      <c r="D5344" s="4" t="s">
        <v>15</v>
      </c>
      <c r="E5344" s="4" t="s">
        <v>29</v>
      </c>
      <c r="F5344" s="4">
        <v>90</v>
      </c>
      <c r="G5344" s="4">
        <v>13609</v>
      </c>
      <c r="H5344" t="e">
        <f>INDEX(find_bugcounts!D:D, MATCH(F5344, find_bugcounts!B:B))</f>
        <v>#N/A</v>
      </c>
      <c r="I5344" s="41">
        <v>37594</v>
      </c>
      <c r="J5344" s="41">
        <v>37595</v>
      </c>
      <c r="K5344" t="s">
        <v>112</v>
      </c>
      <c r="N5344"/>
      <c r="O5344"/>
      <c r="P5344"/>
      <c r="Q5344"/>
      <c r="R5344"/>
      <c r="S5344"/>
      <c r="T5344"/>
      <c r="U5344"/>
      <c r="V5344"/>
      <c r="W5344"/>
      <c r="X5344"/>
    </row>
    <row r="5345" spans="1:24">
      <c r="A5345">
        <v>13611</v>
      </c>
      <c r="B5345" s="4" t="s">
        <v>2</v>
      </c>
      <c r="C5345" s="4" t="s">
        <v>8</v>
      </c>
      <c r="D5345" s="4" t="s">
        <v>18</v>
      </c>
      <c r="E5345" s="4" t="s">
        <v>19</v>
      </c>
      <c r="F5345" s="4">
        <v>334</v>
      </c>
      <c r="G5345" s="4">
        <v>13611</v>
      </c>
      <c r="H5345" t="str">
        <f>INDEX(find_bugcounts!D:D, MATCH(F5345, find_bugcounts!B:B))</f>
        <v>Bad practice</v>
      </c>
      <c r="I5345" s="41">
        <v>37594</v>
      </c>
      <c r="J5345" s="41">
        <v>37594</v>
      </c>
      <c r="K5345" t="s">
        <v>112</v>
      </c>
      <c r="N5345"/>
      <c r="O5345"/>
      <c r="P5345"/>
      <c r="Q5345"/>
      <c r="R5345"/>
      <c r="S5345"/>
      <c r="T5345"/>
      <c r="U5345"/>
      <c r="V5345"/>
      <c r="W5345"/>
      <c r="X5345"/>
    </row>
    <row r="5346" spans="1:24">
      <c r="A5346">
        <v>13613</v>
      </c>
      <c r="B5346" s="4" t="s">
        <v>2</v>
      </c>
      <c r="C5346" s="4" t="s">
        <v>10</v>
      </c>
      <c r="D5346" s="4" t="s">
        <v>15</v>
      </c>
      <c r="E5346" s="4" t="s">
        <v>22</v>
      </c>
      <c r="F5346" s="4">
        <v>258</v>
      </c>
      <c r="G5346" s="4">
        <v>13613</v>
      </c>
      <c r="H5346" t="str">
        <f>INDEX(find_bugcounts!D:D, MATCH(F5346, find_bugcounts!B:B))</f>
        <v>Bad practice</v>
      </c>
      <c r="I5346" s="41">
        <v>37594</v>
      </c>
      <c r="J5346" t="s">
        <v>163</v>
      </c>
      <c r="K5346" t="s">
        <v>130</v>
      </c>
      <c r="N5346"/>
      <c r="O5346"/>
      <c r="P5346"/>
      <c r="Q5346"/>
      <c r="R5346"/>
      <c r="S5346"/>
      <c r="T5346"/>
      <c r="U5346"/>
      <c r="V5346"/>
      <c r="W5346"/>
      <c r="X5346"/>
    </row>
    <row r="5347" spans="1:24">
      <c r="A5347">
        <v>13615</v>
      </c>
      <c r="B5347" s="4" t="s">
        <v>2</v>
      </c>
      <c r="C5347" s="4" t="s">
        <v>8</v>
      </c>
      <c r="D5347" s="4" t="s">
        <v>15</v>
      </c>
      <c r="E5347" s="4" t="s">
        <v>19</v>
      </c>
      <c r="F5347" s="4">
        <v>376</v>
      </c>
      <c r="G5347" s="4">
        <v>13615</v>
      </c>
      <c r="H5347" t="str">
        <f>INDEX(find_bugcounts!D:D, MATCH(F5347, find_bugcounts!B:B))</f>
        <v>Bad practice</v>
      </c>
      <c r="I5347" s="41">
        <v>37594</v>
      </c>
      <c r="J5347" s="41">
        <v>37442</v>
      </c>
      <c r="K5347" t="s">
        <v>160</v>
      </c>
      <c r="N5347"/>
      <c r="O5347"/>
      <c r="P5347"/>
      <c r="Q5347"/>
      <c r="R5347"/>
      <c r="S5347"/>
      <c r="T5347"/>
      <c r="U5347"/>
      <c r="V5347"/>
      <c r="W5347"/>
      <c r="X5347"/>
    </row>
    <row r="5348" spans="1:24">
      <c r="A5348">
        <v>13617</v>
      </c>
      <c r="B5348" s="4" t="s">
        <v>2</v>
      </c>
      <c r="C5348" s="4" t="s">
        <v>10</v>
      </c>
      <c r="D5348" s="4" t="s">
        <v>21</v>
      </c>
      <c r="E5348" s="4" t="s">
        <v>24</v>
      </c>
      <c r="F5348" s="4">
        <v>31</v>
      </c>
      <c r="G5348" s="4">
        <v>13617</v>
      </c>
      <c r="H5348" t="e">
        <f>INDEX(find_bugcounts!D:D, MATCH(F5348, find_bugcounts!B:B))</f>
        <v>#N/A</v>
      </c>
      <c r="I5348" s="41">
        <v>37594</v>
      </c>
      <c r="J5348" t="s">
        <v>132</v>
      </c>
      <c r="K5348" t="s">
        <v>395</v>
      </c>
      <c r="N5348"/>
      <c r="O5348"/>
      <c r="P5348"/>
      <c r="Q5348"/>
      <c r="R5348"/>
      <c r="S5348"/>
      <c r="T5348"/>
      <c r="U5348"/>
      <c r="V5348"/>
      <c r="W5348"/>
      <c r="X5348"/>
    </row>
    <row r="5349" spans="1:24">
      <c r="A5349">
        <v>13620</v>
      </c>
      <c r="B5349" s="4" t="s">
        <v>2</v>
      </c>
      <c r="C5349" s="4" t="s">
        <v>10</v>
      </c>
      <c r="D5349" s="4" t="s">
        <v>21</v>
      </c>
      <c r="E5349" s="4" t="s">
        <v>19</v>
      </c>
      <c r="F5349" s="4">
        <v>1</v>
      </c>
      <c r="G5349" s="4">
        <v>13620</v>
      </c>
      <c r="H5349" t="e">
        <f>INDEX(find_bugcounts!D:D, MATCH(F5349, find_bugcounts!B:B))</f>
        <v>#N/A</v>
      </c>
      <c r="I5349" s="41">
        <v>37594</v>
      </c>
      <c r="J5349" t="s">
        <v>111</v>
      </c>
      <c r="K5349" t="s">
        <v>232</v>
      </c>
      <c r="N5349"/>
      <c r="O5349"/>
      <c r="P5349"/>
      <c r="Q5349"/>
      <c r="R5349"/>
      <c r="S5349"/>
      <c r="T5349"/>
      <c r="U5349"/>
      <c r="V5349"/>
      <c r="W5349"/>
      <c r="X5349"/>
    </row>
    <row r="5350" spans="1:24">
      <c r="A5350">
        <v>13622</v>
      </c>
      <c r="B5350" s="4" t="s">
        <v>2</v>
      </c>
      <c r="C5350" s="4" t="s">
        <v>8</v>
      </c>
      <c r="D5350" s="4" t="s">
        <v>15</v>
      </c>
      <c r="E5350" s="4" t="s">
        <v>23</v>
      </c>
      <c r="F5350" s="4">
        <v>321</v>
      </c>
      <c r="G5350" s="4">
        <v>13622</v>
      </c>
      <c r="H5350" t="str">
        <f>INDEX(find_bugcounts!D:D, MATCH(F5350, find_bugcounts!B:B))</f>
        <v>Bad practice</v>
      </c>
      <c r="I5350" s="41">
        <v>37594</v>
      </c>
      <c r="J5350" t="s">
        <v>208</v>
      </c>
      <c r="K5350" t="s">
        <v>243</v>
      </c>
      <c r="N5350"/>
      <c r="O5350"/>
      <c r="P5350"/>
      <c r="Q5350"/>
      <c r="R5350"/>
      <c r="S5350"/>
      <c r="T5350"/>
      <c r="U5350"/>
      <c r="V5350"/>
      <c r="W5350"/>
      <c r="X5350"/>
    </row>
    <row r="5351" spans="1:24">
      <c r="A5351">
        <v>13625</v>
      </c>
      <c r="B5351" s="4" t="s">
        <v>2</v>
      </c>
      <c r="C5351" s="4" t="s">
        <v>8</v>
      </c>
      <c r="D5351" s="4" t="s">
        <v>21</v>
      </c>
      <c r="E5351" s="4" t="s">
        <v>27</v>
      </c>
      <c r="F5351" s="4">
        <v>24</v>
      </c>
      <c r="G5351" s="4">
        <v>13625</v>
      </c>
      <c r="H5351" t="e">
        <f>INDEX(find_bugcounts!D:D, MATCH(F5351, find_bugcounts!B:B))</f>
        <v>#N/A</v>
      </c>
      <c r="I5351" s="41">
        <v>37594</v>
      </c>
      <c r="J5351" t="s">
        <v>111</v>
      </c>
      <c r="K5351" t="s">
        <v>216</v>
      </c>
      <c r="N5351"/>
      <c r="O5351"/>
      <c r="P5351"/>
      <c r="Q5351"/>
      <c r="R5351"/>
      <c r="S5351"/>
      <c r="T5351"/>
      <c r="U5351"/>
      <c r="V5351"/>
      <c r="W5351"/>
      <c r="X5351"/>
    </row>
    <row r="5352" spans="1:24">
      <c r="A5352">
        <v>13630</v>
      </c>
      <c r="B5352" s="4" t="s">
        <v>2</v>
      </c>
      <c r="C5352" s="4" t="s">
        <v>10</v>
      </c>
      <c r="D5352" s="4" t="s">
        <v>21</v>
      </c>
      <c r="E5352" s="4" t="s">
        <v>22</v>
      </c>
      <c r="F5352" s="4">
        <v>290</v>
      </c>
      <c r="G5352" s="4">
        <v>13630</v>
      </c>
      <c r="H5352" t="str">
        <f>INDEX(find_bugcounts!D:D, MATCH(F5352, find_bugcounts!B:B))</f>
        <v>Bad practice</v>
      </c>
      <c r="I5352" s="41">
        <v>37594</v>
      </c>
      <c r="J5352" t="s">
        <v>90</v>
      </c>
      <c r="K5352" t="s">
        <v>130</v>
      </c>
      <c r="N5352"/>
      <c r="O5352"/>
      <c r="P5352"/>
      <c r="Q5352"/>
      <c r="R5352"/>
      <c r="S5352"/>
      <c r="T5352"/>
      <c r="U5352"/>
      <c r="V5352"/>
      <c r="W5352"/>
      <c r="X5352"/>
    </row>
    <row r="5353" spans="1:24">
      <c r="A5353">
        <v>13631</v>
      </c>
      <c r="B5353" t="s">
        <v>3</v>
      </c>
      <c r="C5353" t="s">
        <v>8</v>
      </c>
      <c r="D5353" t="s">
        <v>15</v>
      </c>
      <c r="E5353" t="s">
        <v>19</v>
      </c>
      <c r="F5353">
        <v>44</v>
      </c>
      <c r="G5353">
        <v>13631</v>
      </c>
      <c r="H5353" t="e">
        <f>INDEX(find_bugcounts!D:D, MATCH(F5353, find_bugcounts!B:B))</f>
        <v>#N/A</v>
      </c>
      <c r="I5353" s="41">
        <v>37594</v>
      </c>
      <c r="J5353" t="s">
        <v>297</v>
      </c>
      <c r="K5353" t="s">
        <v>179</v>
      </c>
      <c r="N5353"/>
      <c r="O5353"/>
      <c r="P5353"/>
      <c r="Q5353"/>
      <c r="R5353"/>
      <c r="S5353"/>
      <c r="T5353"/>
      <c r="U5353"/>
      <c r="V5353"/>
      <c r="W5353"/>
      <c r="X5353"/>
    </row>
    <row r="5354" spans="1:24">
      <c r="A5354">
        <v>13632</v>
      </c>
      <c r="B5354" s="4" t="s">
        <v>2</v>
      </c>
      <c r="C5354" s="4" t="s">
        <v>8</v>
      </c>
      <c r="D5354" s="4" t="s">
        <v>21</v>
      </c>
      <c r="E5354" s="4" t="s">
        <v>22</v>
      </c>
      <c r="F5354" s="4">
        <v>235</v>
      </c>
      <c r="G5354" s="4">
        <v>13632</v>
      </c>
      <c r="H5354" t="str">
        <f>INDEX(find_bugcounts!D:D, MATCH(F5354, find_bugcounts!B:B))</f>
        <v>Bad practice</v>
      </c>
      <c r="I5354" s="41">
        <v>37594</v>
      </c>
      <c r="J5354" s="41">
        <v>37412</v>
      </c>
      <c r="K5354" t="s">
        <v>126</v>
      </c>
      <c r="N5354"/>
      <c r="O5354"/>
      <c r="P5354"/>
      <c r="Q5354"/>
      <c r="R5354"/>
      <c r="S5354"/>
      <c r="T5354"/>
      <c r="U5354"/>
      <c r="V5354"/>
      <c r="W5354"/>
      <c r="X5354"/>
    </row>
    <row r="5355" spans="1:24">
      <c r="A5355">
        <v>13634</v>
      </c>
      <c r="B5355" s="4" t="s">
        <v>2</v>
      </c>
      <c r="C5355" s="4" t="s">
        <v>8</v>
      </c>
      <c r="D5355" s="4" t="s">
        <v>15</v>
      </c>
      <c r="E5355" s="4" t="s">
        <v>29</v>
      </c>
      <c r="F5355" s="4">
        <v>340</v>
      </c>
      <c r="G5355" s="4">
        <v>13634</v>
      </c>
      <c r="H5355" t="str">
        <f>INDEX(find_bugcounts!D:D, MATCH(F5355, find_bugcounts!B:B))</f>
        <v>Bad practice</v>
      </c>
      <c r="I5355" s="41">
        <v>37594</v>
      </c>
      <c r="J5355" s="41">
        <v>37594</v>
      </c>
      <c r="K5355" t="s">
        <v>112</v>
      </c>
      <c r="N5355"/>
      <c r="O5355"/>
      <c r="P5355"/>
      <c r="Q5355"/>
      <c r="R5355"/>
      <c r="S5355"/>
      <c r="T5355"/>
      <c r="U5355"/>
      <c r="V5355"/>
      <c r="W5355"/>
      <c r="X5355"/>
    </row>
    <row r="5356" spans="1:24">
      <c r="A5356">
        <v>13635</v>
      </c>
      <c r="B5356" s="4" t="s">
        <v>2</v>
      </c>
      <c r="C5356" s="4" t="s">
        <v>10</v>
      </c>
      <c r="D5356" s="4" t="s">
        <v>15</v>
      </c>
      <c r="E5356" s="4" t="s">
        <v>29</v>
      </c>
      <c r="F5356" s="4">
        <v>13</v>
      </c>
      <c r="G5356" s="4">
        <v>13635</v>
      </c>
      <c r="H5356" t="e">
        <f>INDEX(find_bugcounts!D:D, MATCH(F5356, find_bugcounts!B:B))</f>
        <v>#N/A</v>
      </c>
      <c r="I5356" s="41">
        <v>37594</v>
      </c>
      <c r="J5356" t="s">
        <v>163</v>
      </c>
      <c r="K5356" t="s">
        <v>224</v>
      </c>
      <c r="N5356"/>
      <c r="O5356"/>
      <c r="P5356"/>
      <c r="Q5356"/>
      <c r="R5356"/>
      <c r="S5356"/>
      <c r="T5356"/>
      <c r="U5356"/>
      <c r="V5356"/>
      <c r="W5356"/>
      <c r="X5356"/>
    </row>
    <row r="5357" spans="1:24">
      <c r="A5357">
        <v>13636</v>
      </c>
      <c r="B5357" s="4" t="s">
        <v>2</v>
      </c>
      <c r="C5357" s="4" t="s">
        <v>10</v>
      </c>
      <c r="D5357" s="4" t="s">
        <v>15</v>
      </c>
      <c r="E5357" s="4" t="s">
        <v>16</v>
      </c>
      <c r="F5357" s="4">
        <v>61</v>
      </c>
      <c r="G5357" s="4">
        <v>13636</v>
      </c>
      <c r="H5357" t="e">
        <f>INDEX(find_bugcounts!D:D, MATCH(F5357, find_bugcounts!B:B))</f>
        <v>#N/A</v>
      </c>
      <c r="I5357" s="41">
        <v>37594</v>
      </c>
      <c r="J5357" t="s">
        <v>105</v>
      </c>
      <c r="K5357" t="s">
        <v>89</v>
      </c>
      <c r="N5357"/>
      <c r="O5357"/>
      <c r="P5357"/>
      <c r="Q5357"/>
      <c r="R5357"/>
      <c r="S5357"/>
      <c r="T5357"/>
      <c r="U5357"/>
      <c r="V5357"/>
      <c r="W5357"/>
      <c r="X5357"/>
    </row>
    <row r="5358" spans="1:24">
      <c r="A5358">
        <v>13637</v>
      </c>
      <c r="B5358" s="4" t="s">
        <v>2</v>
      </c>
      <c r="C5358" s="4" t="s">
        <v>8</v>
      </c>
      <c r="D5358" s="4" t="s">
        <v>15</v>
      </c>
      <c r="E5358" s="4" t="s">
        <v>29</v>
      </c>
      <c r="F5358" s="4">
        <v>1</v>
      </c>
      <c r="G5358" s="4">
        <v>13637</v>
      </c>
      <c r="H5358" t="e">
        <f>INDEX(find_bugcounts!D:D, MATCH(F5358, find_bugcounts!B:B))</f>
        <v>#N/A</v>
      </c>
      <c r="I5358" s="41">
        <v>37594</v>
      </c>
      <c r="J5358" s="41">
        <v>37594</v>
      </c>
      <c r="K5358" t="s">
        <v>112</v>
      </c>
      <c r="N5358"/>
      <c r="O5358"/>
      <c r="P5358"/>
      <c r="Q5358"/>
      <c r="R5358"/>
      <c r="S5358"/>
      <c r="T5358"/>
      <c r="U5358"/>
      <c r="V5358"/>
      <c r="W5358"/>
      <c r="X5358"/>
    </row>
    <row r="5359" spans="1:24">
      <c r="A5359">
        <v>13639</v>
      </c>
      <c r="B5359" s="4" t="s">
        <v>2</v>
      </c>
      <c r="C5359" s="4" t="s">
        <v>8</v>
      </c>
      <c r="D5359" s="4" t="s">
        <v>15</v>
      </c>
      <c r="E5359" s="4" t="s">
        <v>23</v>
      </c>
      <c r="F5359" s="4">
        <v>1</v>
      </c>
      <c r="G5359" s="4">
        <v>13639</v>
      </c>
      <c r="H5359" t="e">
        <f>INDEX(find_bugcounts!D:D, MATCH(F5359, find_bugcounts!B:B))</f>
        <v>#N/A</v>
      </c>
      <c r="I5359" s="41">
        <v>37594</v>
      </c>
      <c r="J5359" s="41">
        <v>37594</v>
      </c>
      <c r="K5359" t="s">
        <v>272</v>
      </c>
      <c r="N5359"/>
      <c r="O5359"/>
      <c r="P5359"/>
      <c r="Q5359"/>
      <c r="R5359"/>
      <c r="S5359"/>
      <c r="T5359"/>
      <c r="U5359"/>
      <c r="V5359"/>
      <c r="W5359"/>
      <c r="X5359"/>
    </row>
    <row r="5360" spans="1:24">
      <c r="A5360">
        <v>13641</v>
      </c>
      <c r="B5360" s="4" t="s">
        <v>2</v>
      </c>
      <c r="C5360" s="4" t="s">
        <v>8</v>
      </c>
      <c r="D5360" s="4" t="s">
        <v>15</v>
      </c>
      <c r="E5360" s="4" t="s">
        <v>29</v>
      </c>
      <c r="F5360" s="4">
        <v>197</v>
      </c>
      <c r="G5360" s="4">
        <v>13641</v>
      </c>
      <c r="H5360" t="str">
        <f>INDEX(find_bugcounts!D:D, MATCH(F5360, find_bugcounts!B:B))</f>
        <v>Bad practice</v>
      </c>
      <c r="I5360" s="41">
        <v>37594</v>
      </c>
      <c r="J5360" t="s">
        <v>172</v>
      </c>
      <c r="K5360" t="s">
        <v>224</v>
      </c>
      <c r="N5360"/>
      <c r="O5360"/>
      <c r="P5360"/>
      <c r="Q5360"/>
      <c r="R5360"/>
      <c r="S5360"/>
      <c r="T5360"/>
      <c r="U5360"/>
      <c r="V5360"/>
      <c r="W5360"/>
      <c r="X5360"/>
    </row>
    <row r="5361" spans="1:24">
      <c r="A5361">
        <v>13644</v>
      </c>
      <c r="B5361" s="4" t="s">
        <v>2</v>
      </c>
      <c r="C5361" s="4" t="s">
        <v>8</v>
      </c>
      <c r="D5361" s="4" t="s">
        <v>15</v>
      </c>
      <c r="E5361" s="4" t="s">
        <v>29</v>
      </c>
      <c r="F5361" s="4">
        <v>179</v>
      </c>
      <c r="G5361" s="4">
        <v>13644</v>
      </c>
      <c r="H5361" t="str">
        <f>INDEX(find_bugcounts!D:D, MATCH(F5361, find_bugcounts!B:B))</f>
        <v>Bad practice</v>
      </c>
      <c r="I5361" s="41">
        <v>37594</v>
      </c>
      <c r="J5361" t="s">
        <v>172</v>
      </c>
      <c r="K5361" t="s">
        <v>224</v>
      </c>
      <c r="N5361"/>
      <c r="O5361"/>
      <c r="P5361"/>
      <c r="Q5361"/>
      <c r="R5361"/>
      <c r="S5361"/>
      <c r="T5361"/>
      <c r="U5361"/>
      <c r="V5361"/>
      <c r="W5361"/>
      <c r="X5361"/>
    </row>
    <row r="5362" spans="1:24">
      <c r="A5362">
        <v>13646</v>
      </c>
      <c r="B5362" s="4" t="s">
        <v>2</v>
      </c>
      <c r="C5362" s="4" t="s">
        <v>8</v>
      </c>
      <c r="D5362" s="4" t="s">
        <v>18</v>
      </c>
      <c r="E5362" s="4" t="s">
        <v>19</v>
      </c>
      <c r="F5362" s="4">
        <v>107</v>
      </c>
      <c r="G5362" s="4">
        <v>13646</v>
      </c>
      <c r="H5362" t="str">
        <f>INDEX(find_bugcounts!D:D, MATCH(F5362, find_bugcounts!B:B))</f>
        <v>Correctness</v>
      </c>
      <c r="I5362" s="41">
        <v>37594</v>
      </c>
      <c r="J5362" t="s">
        <v>110</v>
      </c>
      <c r="K5362" t="s">
        <v>112</v>
      </c>
      <c r="N5362"/>
      <c r="O5362"/>
      <c r="P5362"/>
      <c r="Q5362"/>
      <c r="R5362"/>
      <c r="S5362"/>
      <c r="T5362"/>
      <c r="U5362"/>
      <c r="V5362"/>
      <c r="W5362"/>
      <c r="X5362"/>
    </row>
    <row r="5363" spans="1:24">
      <c r="A5363">
        <v>13647</v>
      </c>
      <c r="B5363" s="4" t="s">
        <v>2</v>
      </c>
      <c r="C5363" s="4" t="s">
        <v>8</v>
      </c>
      <c r="D5363" s="4" t="s">
        <v>21</v>
      </c>
      <c r="E5363" s="4" t="s">
        <v>19</v>
      </c>
      <c r="F5363" s="4">
        <v>113</v>
      </c>
      <c r="G5363" s="4">
        <v>13647</v>
      </c>
      <c r="H5363" t="str">
        <f>INDEX(find_bugcounts!D:D, MATCH(F5363, find_bugcounts!B:B))</f>
        <v>Bad practice</v>
      </c>
      <c r="I5363" s="41">
        <v>37594</v>
      </c>
      <c r="J5363" t="s">
        <v>381</v>
      </c>
      <c r="K5363" t="s">
        <v>238</v>
      </c>
      <c r="N5363"/>
      <c r="O5363"/>
      <c r="P5363"/>
      <c r="Q5363"/>
      <c r="R5363"/>
      <c r="S5363"/>
      <c r="T5363"/>
      <c r="U5363"/>
      <c r="V5363"/>
      <c r="W5363"/>
      <c r="X5363"/>
    </row>
    <row r="5364" spans="1:24">
      <c r="A5364">
        <v>13648</v>
      </c>
      <c r="B5364" s="4" t="s">
        <v>2</v>
      </c>
      <c r="C5364" s="4" t="s">
        <v>8</v>
      </c>
      <c r="D5364" s="4" t="s">
        <v>18</v>
      </c>
      <c r="E5364" s="4" t="s">
        <v>28</v>
      </c>
      <c r="F5364" s="4">
        <v>284</v>
      </c>
      <c r="G5364" s="4">
        <v>13648</v>
      </c>
      <c r="H5364" t="str">
        <f>INDEX(find_bugcounts!D:D, MATCH(F5364, find_bugcounts!B:B))</f>
        <v>Bad practice</v>
      </c>
      <c r="I5364" s="41">
        <v>37594</v>
      </c>
      <c r="J5364" s="41">
        <v>37594</v>
      </c>
      <c r="K5364" t="s">
        <v>193</v>
      </c>
      <c r="N5364"/>
      <c r="O5364"/>
      <c r="P5364"/>
      <c r="Q5364"/>
      <c r="R5364"/>
      <c r="S5364"/>
      <c r="T5364"/>
      <c r="U5364"/>
      <c r="V5364"/>
      <c r="W5364"/>
      <c r="X5364"/>
    </row>
    <row r="5365" spans="1:24">
      <c r="A5365">
        <v>13653</v>
      </c>
      <c r="B5365" s="4" t="s">
        <v>2</v>
      </c>
      <c r="C5365" s="4" t="s">
        <v>11</v>
      </c>
      <c r="D5365" s="4" t="s">
        <v>15</v>
      </c>
      <c r="E5365" s="4" t="s">
        <v>29</v>
      </c>
      <c r="F5365" s="4">
        <v>359</v>
      </c>
      <c r="G5365" s="4">
        <v>13653</v>
      </c>
      <c r="H5365" t="str">
        <f>INDEX(find_bugcounts!D:D, MATCH(F5365, find_bugcounts!B:B))</f>
        <v>Bad practice</v>
      </c>
      <c r="I5365" s="41">
        <v>37594</v>
      </c>
      <c r="J5365" t="s">
        <v>208</v>
      </c>
      <c r="K5365" t="s">
        <v>112</v>
      </c>
      <c r="N5365"/>
      <c r="O5365"/>
      <c r="P5365"/>
      <c r="Q5365"/>
      <c r="R5365"/>
      <c r="S5365"/>
      <c r="T5365"/>
      <c r="U5365"/>
      <c r="V5365"/>
      <c r="W5365"/>
      <c r="X5365"/>
    </row>
    <row r="5366" spans="1:24">
      <c r="A5366">
        <v>13656</v>
      </c>
      <c r="B5366" s="4" t="s">
        <v>2</v>
      </c>
      <c r="C5366" s="4" t="s">
        <v>8</v>
      </c>
      <c r="D5366" s="4" t="s">
        <v>15</v>
      </c>
      <c r="E5366" s="4" t="s">
        <v>16</v>
      </c>
      <c r="F5366" s="4">
        <v>160</v>
      </c>
      <c r="G5366" s="4">
        <v>13656</v>
      </c>
      <c r="H5366" t="str">
        <f>INDEX(find_bugcounts!D:D, MATCH(F5366, find_bugcounts!B:B))</f>
        <v>Bad practice</v>
      </c>
      <c r="I5366" s="41">
        <v>37594</v>
      </c>
      <c r="J5366" t="s">
        <v>172</v>
      </c>
      <c r="K5366" t="s">
        <v>392</v>
      </c>
      <c r="N5366"/>
      <c r="O5366"/>
      <c r="P5366"/>
      <c r="Q5366"/>
      <c r="R5366"/>
      <c r="S5366"/>
      <c r="T5366"/>
      <c r="U5366"/>
      <c r="V5366"/>
      <c r="W5366"/>
      <c r="X5366"/>
    </row>
    <row r="5367" spans="1:24">
      <c r="A5367">
        <v>13657</v>
      </c>
      <c r="B5367" t="s">
        <v>3</v>
      </c>
      <c r="C5367" t="s">
        <v>11</v>
      </c>
      <c r="D5367" t="s">
        <v>15</v>
      </c>
      <c r="E5367" t="s">
        <v>17</v>
      </c>
      <c r="F5367">
        <v>15</v>
      </c>
      <c r="G5367">
        <v>13657</v>
      </c>
      <c r="H5367" t="e">
        <f>INDEX(find_bugcounts!D:D, MATCH(F5367, find_bugcounts!B:B))</f>
        <v>#N/A</v>
      </c>
      <c r="I5367" s="41">
        <v>37594</v>
      </c>
      <c r="J5367" s="41">
        <v>37538</v>
      </c>
      <c r="K5367" t="s">
        <v>293</v>
      </c>
      <c r="N5367"/>
      <c r="O5367"/>
      <c r="P5367"/>
      <c r="Q5367"/>
      <c r="R5367"/>
      <c r="S5367"/>
      <c r="T5367"/>
      <c r="U5367"/>
      <c r="V5367"/>
      <c r="W5367"/>
      <c r="X5367"/>
    </row>
    <row r="5368" spans="1:24">
      <c r="A5368">
        <v>13659</v>
      </c>
      <c r="B5368" s="4" t="s">
        <v>2</v>
      </c>
      <c r="C5368" s="4" t="s">
        <v>8</v>
      </c>
      <c r="D5368" s="4" t="s">
        <v>15</v>
      </c>
      <c r="E5368" s="4" t="s">
        <v>23</v>
      </c>
      <c r="F5368" s="4">
        <v>409</v>
      </c>
      <c r="G5368" s="4">
        <v>13659</v>
      </c>
      <c r="H5368" t="str">
        <f>INDEX(find_bugcounts!D:D, MATCH(F5368, find_bugcounts!B:B))</f>
        <v>Bad practice</v>
      </c>
      <c r="I5368" s="41">
        <v>37594</v>
      </c>
      <c r="J5368" t="s">
        <v>134</v>
      </c>
      <c r="K5368" t="s">
        <v>289</v>
      </c>
      <c r="N5368"/>
      <c r="O5368"/>
      <c r="P5368"/>
      <c r="Q5368"/>
      <c r="R5368"/>
      <c r="S5368"/>
      <c r="T5368"/>
      <c r="U5368"/>
      <c r="V5368"/>
      <c r="W5368"/>
      <c r="X5368"/>
    </row>
    <row r="5369" spans="1:24">
      <c r="A5369">
        <v>13660</v>
      </c>
      <c r="B5369" s="4" t="s">
        <v>2</v>
      </c>
      <c r="C5369" s="4" t="s">
        <v>8</v>
      </c>
      <c r="D5369" s="4" t="s">
        <v>15</v>
      </c>
      <c r="E5369" s="4" t="s">
        <v>19</v>
      </c>
      <c r="F5369" s="4">
        <v>14</v>
      </c>
      <c r="G5369" s="4">
        <v>13660</v>
      </c>
      <c r="H5369" t="e">
        <f>INDEX(find_bugcounts!D:D, MATCH(F5369, find_bugcounts!B:B))</f>
        <v>#N/A</v>
      </c>
      <c r="I5369" s="41">
        <v>37594</v>
      </c>
      <c r="J5369" t="s">
        <v>172</v>
      </c>
      <c r="K5369" t="s">
        <v>160</v>
      </c>
      <c r="N5369"/>
      <c r="O5369"/>
      <c r="P5369"/>
      <c r="Q5369"/>
      <c r="R5369"/>
      <c r="S5369"/>
      <c r="T5369"/>
      <c r="U5369"/>
      <c r="V5369"/>
      <c r="W5369"/>
      <c r="X5369"/>
    </row>
    <row r="5370" spans="1:24">
      <c r="A5370">
        <v>13661</v>
      </c>
      <c r="B5370" s="4" t="s">
        <v>2</v>
      </c>
      <c r="C5370" s="4" t="s">
        <v>8</v>
      </c>
      <c r="D5370" s="4" t="s">
        <v>21</v>
      </c>
      <c r="E5370" s="4" t="s">
        <v>19</v>
      </c>
      <c r="F5370" s="4">
        <v>299</v>
      </c>
      <c r="G5370" s="4">
        <v>13661</v>
      </c>
      <c r="H5370" t="str">
        <f>INDEX(find_bugcounts!D:D, MATCH(F5370, find_bugcounts!B:B))</f>
        <v>Bad practice</v>
      </c>
      <c r="I5370" s="41">
        <v>37594</v>
      </c>
      <c r="J5370" s="41">
        <v>37473</v>
      </c>
      <c r="K5370" t="s">
        <v>232</v>
      </c>
      <c r="N5370"/>
      <c r="O5370"/>
      <c r="P5370"/>
      <c r="Q5370"/>
      <c r="R5370"/>
      <c r="S5370"/>
      <c r="T5370"/>
      <c r="U5370"/>
      <c r="V5370"/>
      <c r="W5370"/>
      <c r="X5370"/>
    </row>
    <row r="5371" spans="1:24">
      <c r="A5371">
        <v>13662</v>
      </c>
      <c r="B5371" s="4" t="s">
        <v>2</v>
      </c>
      <c r="C5371" s="4" t="s">
        <v>8</v>
      </c>
      <c r="D5371" s="4" t="s">
        <v>21</v>
      </c>
      <c r="E5371" s="4" t="s">
        <v>19</v>
      </c>
      <c r="F5371" s="4">
        <v>312</v>
      </c>
      <c r="G5371" s="4">
        <v>13662</v>
      </c>
      <c r="H5371" t="str">
        <f>INDEX(find_bugcounts!D:D, MATCH(F5371, find_bugcounts!B:B))</f>
        <v>Bad practice</v>
      </c>
      <c r="I5371" s="41">
        <v>37594</v>
      </c>
      <c r="J5371" t="s">
        <v>287</v>
      </c>
      <c r="K5371" t="s">
        <v>389</v>
      </c>
      <c r="N5371"/>
      <c r="O5371"/>
      <c r="P5371"/>
      <c r="Q5371"/>
      <c r="R5371"/>
      <c r="S5371"/>
      <c r="T5371"/>
      <c r="U5371"/>
      <c r="V5371"/>
      <c r="W5371"/>
      <c r="X5371"/>
    </row>
    <row r="5372" spans="1:24">
      <c r="A5372">
        <v>13664</v>
      </c>
      <c r="B5372" s="4" t="s">
        <v>2</v>
      </c>
      <c r="C5372" s="4" t="s">
        <v>8</v>
      </c>
      <c r="D5372" s="4" t="s">
        <v>15</v>
      </c>
      <c r="E5372" s="4" t="s">
        <v>20</v>
      </c>
      <c r="F5372" s="4">
        <v>303</v>
      </c>
      <c r="G5372" s="4">
        <v>13664</v>
      </c>
      <c r="H5372" t="str">
        <f>INDEX(find_bugcounts!D:D, MATCH(F5372, find_bugcounts!B:B))</f>
        <v>Bad practice</v>
      </c>
      <c r="I5372" s="41">
        <v>37594</v>
      </c>
      <c r="J5372" t="s">
        <v>196</v>
      </c>
      <c r="K5372" t="s">
        <v>121</v>
      </c>
      <c r="N5372"/>
      <c r="O5372"/>
      <c r="P5372"/>
      <c r="Q5372"/>
      <c r="R5372"/>
      <c r="S5372"/>
      <c r="T5372"/>
      <c r="U5372"/>
      <c r="V5372"/>
      <c r="W5372"/>
      <c r="X5372"/>
    </row>
    <row r="5373" spans="1:24">
      <c r="A5373">
        <v>13665</v>
      </c>
      <c r="B5373" s="4" t="s">
        <v>2</v>
      </c>
      <c r="C5373" s="4" t="s">
        <v>8</v>
      </c>
      <c r="D5373" s="4" t="s">
        <v>15</v>
      </c>
      <c r="E5373" s="4" t="s">
        <v>22</v>
      </c>
      <c r="F5373" s="4">
        <v>341</v>
      </c>
      <c r="G5373" s="4">
        <v>13665</v>
      </c>
      <c r="H5373" t="str">
        <f>INDEX(find_bugcounts!D:D, MATCH(F5373, find_bugcounts!B:B))</f>
        <v>Bad practice</v>
      </c>
      <c r="I5373" s="41">
        <v>37594</v>
      </c>
      <c r="J5373" t="s">
        <v>90</v>
      </c>
      <c r="K5373" t="s">
        <v>124</v>
      </c>
      <c r="N5373"/>
      <c r="O5373"/>
      <c r="P5373"/>
      <c r="Q5373"/>
      <c r="R5373"/>
      <c r="S5373"/>
      <c r="T5373"/>
      <c r="U5373"/>
      <c r="V5373"/>
      <c r="W5373"/>
      <c r="X5373"/>
    </row>
    <row r="5374" spans="1:24">
      <c r="A5374">
        <v>13666</v>
      </c>
      <c r="B5374" s="4" t="s">
        <v>2</v>
      </c>
      <c r="C5374" s="4" t="s">
        <v>8</v>
      </c>
      <c r="D5374" s="4" t="s">
        <v>15</v>
      </c>
      <c r="E5374" s="4" t="s">
        <v>19</v>
      </c>
      <c r="F5374" s="4">
        <v>299</v>
      </c>
      <c r="G5374" s="4">
        <v>13666</v>
      </c>
      <c r="H5374" t="str">
        <f>INDEX(find_bugcounts!D:D, MATCH(F5374, find_bugcounts!B:B))</f>
        <v>Bad practice</v>
      </c>
      <c r="I5374" s="41">
        <v>37594</v>
      </c>
      <c r="J5374" s="41">
        <v>37473</v>
      </c>
      <c r="K5374" t="s">
        <v>160</v>
      </c>
      <c r="N5374"/>
      <c r="O5374"/>
      <c r="P5374"/>
      <c r="Q5374"/>
      <c r="R5374"/>
      <c r="S5374"/>
      <c r="T5374"/>
      <c r="U5374"/>
      <c r="V5374"/>
      <c r="W5374"/>
      <c r="X5374"/>
    </row>
    <row r="5375" spans="1:24">
      <c r="A5375">
        <v>13674</v>
      </c>
      <c r="B5375" s="4" t="s">
        <v>2</v>
      </c>
      <c r="C5375" s="4" t="s">
        <v>11</v>
      </c>
      <c r="D5375" s="4" t="s">
        <v>15</v>
      </c>
      <c r="E5375" s="4" t="s">
        <v>22</v>
      </c>
      <c r="F5375" s="4">
        <v>334</v>
      </c>
      <c r="G5375" s="4">
        <v>13674</v>
      </c>
      <c r="H5375" t="str">
        <f>INDEX(find_bugcounts!D:D, MATCH(F5375, find_bugcounts!B:B))</f>
        <v>Bad practice</v>
      </c>
      <c r="I5375" s="41">
        <v>37594</v>
      </c>
      <c r="J5375" t="s">
        <v>88</v>
      </c>
      <c r="K5375" t="s">
        <v>126</v>
      </c>
      <c r="N5375"/>
      <c r="O5375"/>
      <c r="P5375"/>
      <c r="Q5375"/>
      <c r="R5375"/>
      <c r="S5375"/>
      <c r="T5375"/>
      <c r="U5375"/>
      <c r="V5375"/>
      <c r="W5375"/>
      <c r="X5375"/>
    </row>
    <row r="5376" spans="1:24">
      <c r="A5376">
        <v>13677</v>
      </c>
      <c r="B5376" t="s">
        <v>5</v>
      </c>
      <c r="C5376" t="s">
        <v>12</v>
      </c>
      <c r="D5376" t="s">
        <v>21</v>
      </c>
      <c r="E5376" t="s">
        <v>19</v>
      </c>
      <c r="F5376">
        <v>403</v>
      </c>
      <c r="G5376">
        <v>13677</v>
      </c>
      <c r="H5376" t="str">
        <f>INDEX(find_bugcounts!D:D, MATCH(F5376, find_bugcounts!B:B))</f>
        <v>Bad practice</v>
      </c>
      <c r="I5376" s="41">
        <v>37594</v>
      </c>
      <c r="J5376" s="41">
        <v>37539</v>
      </c>
      <c r="K5376" t="s">
        <v>232</v>
      </c>
      <c r="N5376"/>
      <c r="O5376"/>
      <c r="P5376"/>
      <c r="Q5376"/>
      <c r="R5376"/>
      <c r="S5376"/>
      <c r="T5376"/>
      <c r="U5376"/>
      <c r="V5376"/>
      <c r="W5376"/>
      <c r="X5376"/>
    </row>
    <row r="5377" spans="1:24">
      <c r="A5377">
        <v>13678</v>
      </c>
      <c r="B5377" s="4" t="s">
        <v>2</v>
      </c>
      <c r="C5377" s="4" t="s">
        <v>8</v>
      </c>
      <c r="D5377" s="4" t="s">
        <v>21</v>
      </c>
      <c r="E5377" s="4" t="s">
        <v>19</v>
      </c>
      <c r="F5377" s="4">
        <v>239</v>
      </c>
      <c r="G5377" s="4">
        <v>13678</v>
      </c>
      <c r="H5377" t="str">
        <f>INDEX(find_bugcounts!D:D, MATCH(F5377, find_bugcounts!B:B))</f>
        <v>Bad practice</v>
      </c>
      <c r="I5377" s="41">
        <v>37594</v>
      </c>
      <c r="J5377" s="41">
        <v>37382</v>
      </c>
      <c r="K5377" t="s">
        <v>389</v>
      </c>
      <c r="N5377"/>
      <c r="O5377"/>
      <c r="P5377"/>
      <c r="Q5377"/>
      <c r="R5377"/>
      <c r="S5377"/>
      <c r="T5377"/>
      <c r="U5377"/>
      <c r="V5377"/>
      <c r="W5377"/>
      <c r="X5377"/>
    </row>
    <row r="5378" spans="1:24">
      <c r="A5378">
        <v>13681</v>
      </c>
      <c r="B5378" s="4" t="s">
        <v>2</v>
      </c>
      <c r="C5378" s="4" t="s">
        <v>8</v>
      </c>
      <c r="D5378" s="4" t="s">
        <v>15</v>
      </c>
      <c r="E5378" s="4" t="s">
        <v>29</v>
      </c>
      <c r="F5378" s="4">
        <v>334</v>
      </c>
      <c r="G5378" s="4">
        <v>13681</v>
      </c>
      <c r="H5378" t="str">
        <f>INDEX(find_bugcounts!D:D, MATCH(F5378, find_bugcounts!B:B))</f>
        <v>Bad practice</v>
      </c>
      <c r="I5378" s="41">
        <v>37594</v>
      </c>
      <c r="J5378" t="s">
        <v>172</v>
      </c>
      <c r="K5378" t="s">
        <v>112</v>
      </c>
      <c r="N5378"/>
      <c r="O5378"/>
      <c r="P5378"/>
      <c r="Q5378"/>
      <c r="R5378"/>
      <c r="S5378"/>
      <c r="T5378"/>
      <c r="U5378"/>
      <c r="V5378"/>
      <c r="W5378"/>
      <c r="X5378"/>
    </row>
    <row r="5379" spans="1:24">
      <c r="A5379">
        <v>13682</v>
      </c>
      <c r="B5379" t="s">
        <v>3</v>
      </c>
      <c r="C5379" t="s">
        <v>11</v>
      </c>
      <c r="D5379" t="s">
        <v>15</v>
      </c>
      <c r="E5379" t="s">
        <v>17</v>
      </c>
      <c r="F5379">
        <v>160</v>
      </c>
      <c r="G5379">
        <v>13682</v>
      </c>
      <c r="H5379" t="str">
        <f>INDEX(find_bugcounts!D:D, MATCH(F5379, find_bugcounts!B:B))</f>
        <v>Bad practice</v>
      </c>
      <c r="I5379" s="41">
        <v>37594</v>
      </c>
      <c r="J5379" t="s">
        <v>287</v>
      </c>
      <c r="K5379" t="s">
        <v>193</v>
      </c>
      <c r="N5379"/>
      <c r="O5379"/>
      <c r="P5379"/>
      <c r="Q5379"/>
      <c r="R5379"/>
      <c r="S5379"/>
      <c r="T5379"/>
      <c r="U5379"/>
      <c r="V5379"/>
      <c r="W5379"/>
      <c r="X5379"/>
    </row>
    <row r="5380" spans="1:24">
      <c r="A5380">
        <v>13684</v>
      </c>
      <c r="B5380" s="4" t="s">
        <v>2</v>
      </c>
      <c r="C5380" s="4" t="s">
        <v>11</v>
      </c>
      <c r="D5380" s="4" t="s">
        <v>15</v>
      </c>
      <c r="E5380" s="4" t="s">
        <v>22</v>
      </c>
      <c r="F5380" s="4">
        <v>1</v>
      </c>
      <c r="G5380" s="4">
        <v>13684</v>
      </c>
      <c r="H5380" t="e">
        <f>INDEX(find_bugcounts!D:D, MATCH(F5380, find_bugcounts!B:B))</f>
        <v>#N/A</v>
      </c>
      <c r="I5380" s="41">
        <v>37594</v>
      </c>
      <c r="J5380" t="s">
        <v>111</v>
      </c>
      <c r="K5380" t="s">
        <v>124</v>
      </c>
      <c r="N5380"/>
      <c r="O5380"/>
      <c r="P5380"/>
      <c r="Q5380"/>
      <c r="R5380"/>
      <c r="S5380"/>
      <c r="T5380"/>
      <c r="U5380"/>
      <c r="V5380"/>
      <c r="W5380"/>
      <c r="X5380"/>
    </row>
    <row r="5381" spans="1:24">
      <c r="A5381">
        <v>13685</v>
      </c>
      <c r="B5381" s="4" t="s">
        <v>2</v>
      </c>
      <c r="C5381" s="4" t="s">
        <v>8</v>
      </c>
      <c r="D5381" s="4" t="s">
        <v>21</v>
      </c>
      <c r="E5381" s="4" t="s">
        <v>19</v>
      </c>
      <c r="F5381" s="4">
        <v>356</v>
      </c>
      <c r="G5381" s="4">
        <v>13685</v>
      </c>
      <c r="H5381" t="str">
        <f>INDEX(find_bugcounts!D:D, MATCH(F5381, find_bugcounts!B:B))</f>
        <v>Bad practice</v>
      </c>
      <c r="I5381" s="41">
        <v>37594</v>
      </c>
      <c r="J5381" t="s">
        <v>381</v>
      </c>
      <c r="K5381" t="s">
        <v>238</v>
      </c>
      <c r="N5381"/>
      <c r="O5381"/>
      <c r="P5381"/>
      <c r="Q5381"/>
      <c r="R5381"/>
      <c r="S5381"/>
      <c r="T5381"/>
      <c r="U5381"/>
      <c r="V5381"/>
      <c r="W5381"/>
      <c r="X5381"/>
    </row>
    <row r="5382" spans="1:24">
      <c r="A5382">
        <v>13686</v>
      </c>
      <c r="B5382" s="4" t="s">
        <v>2</v>
      </c>
      <c r="C5382" s="4" t="s">
        <v>10</v>
      </c>
      <c r="D5382" s="4" t="s">
        <v>15</v>
      </c>
      <c r="E5382" s="4" t="s">
        <v>29</v>
      </c>
      <c r="F5382" s="4">
        <v>1</v>
      </c>
      <c r="G5382" s="4">
        <v>13686</v>
      </c>
      <c r="H5382" t="e">
        <f>INDEX(find_bugcounts!D:D, MATCH(F5382, find_bugcounts!B:B))</f>
        <v>#N/A</v>
      </c>
      <c r="I5382" s="41">
        <v>37594</v>
      </c>
      <c r="J5382" t="s">
        <v>263</v>
      </c>
      <c r="K5382" t="s">
        <v>321</v>
      </c>
      <c r="N5382"/>
      <c r="O5382"/>
      <c r="P5382"/>
      <c r="Q5382"/>
      <c r="R5382"/>
      <c r="S5382"/>
      <c r="T5382"/>
      <c r="U5382"/>
      <c r="V5382"/>
      <c r="W5382"/>
      <c r="X5382"/>
    </row>
    <row r="5383" spans="1:24">
      <c r="A5383">
        <v>13688</v>
      </c>
      <c r="B5383" t="s">
        <v>4</v>
      </c>
      <c r="C5383" t="s">
        <v>8</v>
      </c>
      <c r="D5383" t="s">
        <v>15</v>
      </c>
      <c r="E5383" t="s">
        <v>29</v>
      </c>
      <c r="F5383">
        <v>204</v>
      </c>
      <c r="G5383">
        <v>13688</v>
      </c>
      <c r="H5383" t="str">
        <f>INDEX(find_bugcounts!D:D, MATCH(F5383, find_bugcounts!B:B))</f>
        <v>Bad practice</v>
      </c>
      <c r="I5383" s="41">
        <v>37594</v>
      </c>
      <c r="J5383" t="s">
        <v>114</v>
      </c>
      <c r="K5383" t="s">
        <v>321</v>
      </c>
      <c r="N5383"/>
      <c r="O5383"/>
      <c r="P5383"/>
      <c r="Q5383"/>
      <c r="R5383"/>
      <c r="S5383"/>
      <c r="T5383"/>
      <c r="U5383"/>
      <c r="V5383"/>
      <c r="W5383"/>
      <c r="X5383"/>
    </row>
    <row r="5384" spans="1:24">
      <c r="A5384">
        <v>13694</v>
      </c>
      <c r="B5384" s="4" t="s">
        <v>2</v>
      </c>
      <c r="C5384" s="4" t="s">
        <v>11</v>
      </c>
      <c r="D5384" s="4" t="s">
        <v>15</v>
      </c>
      <c r="E5384" s="4" t="s">
        <v>29</v>
      </c>
      <c r="F5384" s="4">
        <v>273</v>
      </c>
      <c r="G5384" s="4">
        <v>13694</v>
      </c>
      <c r="H5384" t="str">
        <f>INDEX(find_bugcounts!D:D, MATCH(F5384, find_bugcounts!B:B))</f>
        <v>Bad practice</v>
      </c>
      <c r="I5384" s="41">
        <v>37594</v>
      </c>
      <c r="J5384" t="s">
        <v>163</v>
      </c>
      <c r="K5384" t="s">
        <v>112</v>
      </c>
      <c r="N5384"/>
      <c r="O5384"/>
      <c r="P5384"/>
      <c r="Q5384"/>
      <c r="R5384"/>
      <c r="S5384"/>
      <c r="T5384"/>
      <c r="U5384"/>
      <c r="V5384"/>
      <c r="W5384"/>
      <c r="X5384"/>
    </row>
    <row r="5385" spans="1:24">
      <c r="A5385">
        <v>13695</v>
      </c>
      <c r="B5385" s="4" t="s">
        <v>2</v>
      </c>
      <c r="C5385" s="4" t="s">
        <v>8</v>
      </c>
      <c r="D5385" s="4" t="s">
        <v>15</v>
      </c>
      <c r="E5385" s="4" t="s">
        <v>29</v>
      </c>
      <c r="F5385" s="4">
        <v>91</v>
      </c>
      <c r="G5385" s="4">
        <v>13695</v>
      </c>
      <c r="H5385" t="e">
        <f>INDEX(find_bugcounts!D:D, MATCH(F5385, find_bugcounts!B:B))</f>
        <v>#N/A</v>
      </c>
      <c r="I5385" s="41">
        <v>37594</v>
      </c>
      <c r="J5385" t="s">
        <v>111</v>
      </c>
      <c r="K5385" t="s">
        <v>224</v>
      </c>
      <c r="N5385"/>
      <c r="O5385"/>
      <c r="P5385"/>
      <c r="Q5385"/>
      <c r="R5385"/>
      <c r="S5385"/>
      <c r="T5385"/>
      <c r="U5385"/>
      <c r="V5385"/>
      <c r="W5385"/>
      <c r="X5385"/>
    </row>
    <row r="5386" spans="1:24">
      <c r="A5386">
        <v>13696</v>
      </c>
      <c r="B5386" s="4" t="s">
        <v>2</v>
      </c>
      <c r="C5386" s="4" t="s">
        <v>8</v>
      </c>
      <c r="D5386" s="4" t="s">
        <v>21</v>
      </c>
      <c r="E5386" s="4" t="s">
        <v>19</v>
      </c>
      <c r="F5386" s="4">
        <v>160</v>
      </c>
      <c r="G5386" s="4">
        <v>13696</v>
      </c>
      <c r="H5386" t="str">
        <f>INDEX(find_bugcounts!D:D, MATCH(F5386, find_bugcounts!B:B))</f>
        <v>Bad practice</v>
      </c>
      <c r="I5386" s="41">
        <v>37594</v>
      </c>
      <c r="J5386" s="41">
        <v>37565</v>
      </c>
      <c r="K5386" t="s">
        <v>238</v>
      </c>
      <c r="N5386"/>
      <c r="O5386"/>
      <c r="P5386"/>
      <c r="Q5386"/>
      <c r="R5386"/>
      <c r="S5386"/>
      <c r="T5386"/>
      <c r="U5386"/>
      <c r="V5386"/>
      <c r="W5386"/>
      <c r="X5386"/>
    </row>
    <row r="5387" spans="1:24">
      <c r="A5387">
        <v>13697</v>
      </c>
      <c r="B5387" s="4" t="s">
        <v>2</v>
      </c>
      <c r="C5387" s="4" t="s">
        <v>8</v>
      </c>
      <c r="D5387" s="4" t="s">
        <v>21</v>
      </c>
      <c r="E5387" s="4" t="s">
        <v>19</v>
      </c>
      <c r="F5387" s="4">
        <v>57</v>
      </c>
      <c r="G5387" s="4">
        <v>13697</v>
      </c>
      <c r="H5387" t="e">
        <f>INDEX(find_bugcounts!D:D, MATCH(F5387, find_bugcounts!B:B))</f>
        <v>#N/A</v>
      </c>
      <c r="I5387" s="41">
        <v>37594</v>
      </c>
      <c r="J5387" t="s">
        <v>381</v>
      </c>
      <c r="K5387" t="s">
        <v>238</v>
      </c>
      <c r="N5387"/>
      <c r="O5387"/>
      <c r="P5387"/>
      <c r="Q5387"/>
      <c r="R5387"/>
      <c r="S5387"/>
      <c r="T5387"/>
      <c r="U5387"/>
      <c r="V5387"/>
      <c r="W5387"/>
      <c r="X5387"/>
    </row>
    <row r="5388" spans="1:24">
      <c r="A5388">
        <v>13700</v>
      </c>
      <c r="B5388" s="4" t="s">
        <v>2</v>
      </c>
      <c r="C5388" s="4" t="s">
        <v>8</v>
      </c>
      <c r="D5388" s="4" t="s">
        <v>15</v>
      </c>
      <c r="E5388" s="4" t="s">
        <v>29</v>
      </c>
      <c r="F5388" s="4">
        <v>12</v>
      </c>
      <c r="G5388" s="4">
        <v>13700</v>
      </c>
      <c r="H5388" t="e">
        <f>INDEX(find_bugcounts!D:D, MATCH(F5388, find_bugcounts!B:B))</f>
        <v>#N/A</v>
      </c>
      <c r="I5388" s="41">
        <v>37594</v>
      </c>
      <c r="J5388" t="s">
        <v>222</v>
      </c>
      <c r="K5388" t="s">
        <v>112</v>
      </c>
      <c r="N5388"/>
      <c r="O5388"/>
      <c r="P5388"/>
      <c r="Q5388"/>
      <c r="R5388"/>
      <c r="S5388"/>
      <c r="T5388"/>
      <c r="U5388"/>
      <c r="V5388"/>
      <c r="W5388"/>
      <c r="X5388"/>
    </row>
    <row r="5389" spans="1:24">
      <c r="A5389">
        <v>13701</v>
      </c>
      <c r="B5389" s="4" t="s">
        <v>2</v>
      </c>
      <c r="C5389" s="4" t="s">
        <v>8</v>
      </c>
      <c r="D5389" s="4" t="s">
        <v>21</v>
      </c>
      <c r="E5389" s="4" t="s">
        <v>22</v>
      </c>
      <c r="F5389" s="4">
        <v>160</v>
      </c>
      <c r="G5389" s="4">
        <v>13701</v>
      </c>
      <c r="H5389" t="str">
        <f>INDEX(find_bugcounts!D:D, MATCH(F5389, find_bugcounts!B:B))</f>
        <v>Bad practice</v>
      </c>
      <c r="I5389" s="41">
        <v>37594</v>
      </c>
      <c r="J5389" s="41">
        <v>37594</v>
      </c>
      <c r="K5389" t="s">
        <v>126</v>
      </c>
      <c r="N5389"/>
      <c r="O5389"/>
      <c r="P5389"/>
      <c r="Q5389"/>
      <c r="R5389"/>
      <c r="S5389"/>
      <c r="T5389"/>
      <c r="U5389"/>
      <c r="V5389"/>
      <c r="W5389"/>
      <c r="X5389"/>
    </row>
    <row r="5390" spans="1:24">
      <c r="A5390">
        <v>13703</v>
      </c>
      <c r="B5390" t="s">
        <v>4</v>
      </c>
      <c r="C5390" t="s">
        <v>10</v>
      </c>
      <c r="D5390" t="s">
        <v>15</v>
      </c>
      <c r="E5390" t="s">
        <v>19</v>
      </c>
      <c r="F5390">
        <v>246</v>
      </c>
      <c r="G5390">
        <v>13703</v>
      </c>
      <c r="H5390" t="str">
        <f>INDEX(find_bugcounts!D:D, MATCH(F5390, find_bugcounts!B:B))</f>
        <v>Bad practice</v>
      </c>
      <c r="I5390" s="41">
        <v>37594</v>
      </c>
      <c r="J5390" s="41">
        <v>37571</v>
      </c>
      <c r="K5390" t="s">
        <v>167</v>
      </c>
      <c r="N5390"/>
      <c r="O5390"/>
      <c r="P5390"/>
      <c r="Q5390"/>
      <c r="R5390"/>
      <c r="S5390"/>
      <c r="T5390"/>
      <c r="U5390"/>
      <c r="V5390"/>
      <c r="W5390"/>
      <c r="X5390"/>
    </row>
    <row r="5391" spans="1:24">
      <c r="A5391">
        <v>13704</v>
      </c>
      <c r="B5391" s="4" t="s">
        <v>2</v>
      </c>
      <c r="C5391" s="4" t="s">
        <v>8</v>
      </c>
      <c r="D5391" s="4" t="s">
        <v>15</v>
      </c>
      <c r="E5391" s="4" t="s">
        <v>19</v>
      </c>
      <c r="F5391" s="4">
        <v>12</v>
      </c>
      <c r="G5391" s="4">
        <v>13704</v>
      </c>
      <c r="H5391" t="e">
        <f>INDEX(find_bugcounts!D:D, MATCH(F5391, find_bugcounts!B:B))</f>
        <v>#N/A</v>
      </c>
      <c r="I5391" s="41">
        <v>37594</v>
      </c>
      <c r="J5391" t="s">
        <v>111</v>
      </c>
      <c r="K5391" t="s">
        <v>165</v>
      </c>
      <c r="N5391"/>
      <c r="O5391"/>
      <c r="P5391"/>
      <c r="Q5391"/>
      <c r="R5391"/>
      <c r="S5391"/>
      <c r="T5391"/>
      <c r="U5391"/>
      <c r="V5391"/>
      <c r="W5391"/>
      <c r="X5391"/>
    </row>
    <row r="5392" spans="1:24">
      <c r="A5392">
        <v>13705</v>
      </c>
      <c r="B5392" s="4" t="s">
        <v>2</v>
      </c>
      <c r="C5392" s="4" t="s">
        <v>10</v>
      </c>
      <c r="D5392" s="4" t="s">
        <v>18</v>
      </c>
      <c r="E5392" s="4" t="s">
        <v>19</v>
      </c>
      <c r="F5392" s="4">
        <v>422</v>
      </c>
      <c r="G5392" s="4">
        <v>13705</v>
      </c>
      <c r="H5392" t="str">
        <f>INDEX(find_bugcounts!D:D, MATCH(F5392, find_bugcounts!B:B))</f>
        <v>Bad practice</v>
      </c>
      <c r="I5392" s="41">
        <v>37594</v>
      </c>
      <c r="J5392" t="s">
        <v>294</v>
      </c>
      <c r="K5392" t="s">
        <v>112</v>
      </c>
      <c r="N5392"/>
      <c r="O5392"/>
      <c r="P5392"/>
      <c r="Q5392"/>
      <c r="R5392"/>
      <c r="S5392"/>
      <c r="T5392"/>
      <c r="U5392"/>
      <c r="V5392"/>
      <c r="W5392"/>
      <c r="X5392"/>
    </row>
    <row r="5393" spans="1:24">
      <c r="A5393">
        <v>13708</v>
      </c>
      <c r="B5393" s="4" t="s">
        <v>2</v>
      </c>
      <c r="C5393" s="4" t="s">
        <v>8</v>
      </c>
      <c r="D5393" s="4" t="s">
        <v>15</v>
      </c>
      <c r="E5393" s="4" t="s">
        <v>16</v>
      </c>
      <c r="F5393" s="4">
        <v>299</v>
      </c>
      <c r="G5393" s="4">
        <v>13708</v>
      </c>
      <c r="H5393" t="str">
        <f>INDEX(find_bugcounts!D:D, MATCH(F5393, find_bugcounts!B:B))</f>
        <v>Bad practice</v>
      </c>
      <c r="I5393" s="41">
        <v>37594</v>
      </c>
      <c r="J5393" t="s">
        <v>163</v>
      </c>
      <c r="K5393" t="s">
        <v>82</v>
      </c>
      <c r="N5393"/>
      <c r="O5393"/>
      <c r="P5393"/>
      <c r="Q5393"/>
      <c r="R5393"/>
      <c r="S5393"/>
      <c r="T5393"/>
      <c r="U5393"/>
      <c r="V5393"/>
      <c r="W5393"/>
      <c r="X5393"/>
    </row>
    <row r="5394" spans="1:24">
      <c r="A5394">
        <v>13710</v>
      </c>
      <c r="B5394" s="4" t="s">
        <v>2</v>
      </c>
      <c r="C5394" s="4" t="s">
        <v>8</v>
      </c>
      <c r="D5394" s="4" t="s">
        <v>15</v>
      </c>
      <c r="E5394" s="4" t="s">
        <v>19</v>
      </c>
      <c r="F5394" s="4">
        <v>20</v>
      </c>
      <c r="G5394" s="4">
        <v>13710</v>
      </c>
      <c r="H5394" t="e">
        <f>INDEX(find_bugcounts!D:D, MATCH(F5394, find_bugcounts!B:B))</f>
        <v>#N/A</v>
      </c>
      <c r="I5394" s="41">
        <v>37594</v>
      </c>
      <c r="J5394" t="s">
        <v>172</v>
      </c>
      <c r="K5394" t="s">
        <v>162</v>
      </c>
      <c r="N5394"/>
      <c r="O5394"/>
      <c r="P5394"/>
      <c r="Q5394"/>
      <c r="R5394"/>
      <c r="S5394"/>
      <c r="T5394"/>
      <c r="U5394"/>
      <c r="V5394"/>
      <c r="W5394"/>
      <c r="X5394"/>
    </row>
    <row r="5395" spans="1:24">
      <c r="A5395">
        <v>13711</v>
      </c>
      <c r="B5395" t="s">
        <v>3</v>
      </c>
      <c r="C5395" t="s">
        <v>8</v>
      </c>
      <c r="D5395" t="s">
        <v>15</v>
      </c>
      <c r="E5395" t="s">
        <v>19</v>
      </c>
      <c r="F5395">
        <v>336</v>
      </c>
      <c r="G5395">
        <v>13711</v>
      </c>
      <c r="H5395" t="str">
        <f>INDEX(find_bugcounts!D:D, MATCH(F5395, find_bugcounts!B:B))</f>
        <v>Bad practice</v>
      </c>
      <c r="I5395" s="41">
        <v>37594</v>
      </c>
      <c r="J5395" t="s">
        <v>172</v>
      </c>
      <c r="K5395" t="s">
        <v>156</v>
      </c>
      <c r="N5395"/>
      <c r="O5395"/>
      <c r="P5395"/>
      <c r="Q5395"/>
      <c r="R5395"/>
      <c r="S5395"/>
      <c r="T5395"/>
      <c r="U5395"/>
      <c r="V5395"/>
      <c r="W5395"/>
      <c r="X5395"/>
    </row>
    <row r="5396" spans="1:24">
      <c r="A5396">
        <v>13714</v>
      </c>
      <c r="B5396" s="4" t="s">
        <v>2</v>
      </c>
      <c r="C5396" s="4" t="s">
        <v>11</v>
      </c>
      <c r="D5396" s="4" t="s">
        <v>15</v>
      </c>
      <c r="E5396" s="4" t="s">
        <v>22</v>
      </c>
      <c r="F5396" s="4">
        <v>320</v>
      </c>
      <c r="G5396" s="4">
        <v>13714</v>
      </c>
      <c r="H5396" t="str">
        <f>INDEX(find_bugcounts!D:D, MATCH(F5396, find_bugcounts!B:B))</f>
        <v>Bad practice</v>
      </c>
      <c r="I5396" s="41">
        <v>37594</v>
      </c>
      <c r="J5396" t="s">
        <v>172</v>
      </c>
      <c r="K5396" t="s">
        <v>126</v>
      </c>
      <c r="N5396"/>
      <c r="O5396"/>
      <c r="P5396"/>
      <c r="Q5396"/>
      <c r="R5396"/>
      <c r="S5396"/>
      <c r="T5396"/>
      <c r="U5396"/>
      <c r="V5396"/>
      <c r="W5396"/>
      <c r="X5396"/>
    </row>
    <row r="5397" spans="1:24">
      <c r="A5397">
        <v>13717</v>
      </c>
      <c r="B5397" s="4" t="s">
        <v>2</v>
      </c>
      <c r="C5397" s="4" t="s">
        <v>8</v>
      </c>
      <c r="D5397" s="4" t="s">
        <v>15</v>
      </c>
      <c r="E5397" s="4" t="s">
        <v>16</v>
      </c>
      <c r="F5397" s="4">
        <v>356</v>
      </c>
      <c r="G5397" s="4">
        <v>13717</v>
      </c>
      <c r="H5397" t="str">
        <f>INDEX(find_bugcounts!D:D, MATCH(F5397, find_bugcounts!B:B))</f>
        <v>Bad practice</v>
      </c>
      <c r="I5397" s="41">
        <v>37594</v>
      </c>
      <c r="J5397" t="s">
        <v>172</v>
      </c>
      <c r="K5397" t="s">
        <v>83</v>
      </c>
      <c r="N5397"/>
      <c r="O5397"/>
      <c r="P5397"/>
      <c r="Q5397"/>
      <c r="R5397"/>
      <c r="S5397"/>
      <c r="T5397"/>
      <c r="U5397"/>
      <c r="V5397"/>
      <c r="W5397"/>
      <c r="X5397"/>
    </row>
    <row r="5398" spans="1:24">
      <c r="A5398">
        <v>13720</v>
      </c>
      <c r="B5398" s="4" t="s">
        <v>2</v>
      </c>
      <c r="C5398" s="4" t="s">
        <v>8</v>
      </c>
      <c r="D5398" s="4" t="s">
        <v>21</v>
      </c>
      <c r="E5398" s="4" t="s">
        <v>22</v>
      </c>
      <c r="F5398" s="4">
        <v>28</v>
      </c>
      <c r="G5398" s="4">
        <v>13720</v>
      </c>
      <c r="H5398" t="e">
        <f>INDEX(find_bugcounts!D:D, MATCH(F5398, find_bugcounts!B:B))</f>
        <v>#N/A</v>
      </c>
      <c r="I5398" s="41">
        <v>37594</v>
      </c>
      <c r="J5398" t="s">
        <v>172</v>
      </c>
      <c r="K5398" t="s">
        <v>126</v>
      </c>
      <c r="N5398"/>
      <c r="O5398"/>
      <c r="P5398"/>
      <c r="Q5398"/>
      <c r="R5398"/>
      <c r="S5398"/>
      <c r="T5398"/>
      <c r="U5398"/>
      <c r="V5398"/>
      <c r="W5398"/>
      <c r="X5398"/>
    </row>
    <row r="5399" spans="1:24">
      <c r="A5399">
        <v>13722</v>
      </c>
      <c r="B5399" s="4" t="s">
        <v>2</v>
      </c>
      <c r="C5399" s="4" t="s">
        <v>10</v>
      </c>
      <c r="D5399" s="4" t="s">
        <v>15</v>
      </c>
      <c r="E5399" s="4" t="s">
        <v>16</v>
      </c>
      <c r="F5399" s="4">
        <v>293</v>
      </c>
      <c r="G5399" s="4">
        <v>13722</v>
      </c>
      <c r="H5399" t="str">
        <f>INDEX(find_bugcounts!D:D, MATCH(F5399, find_bugcounts!B:B))</f>
        <v>Bad practice</v>
      </c>
      <c r="I5399" s="41">
        <v>37594</v>
      </c>
      <c r="J5399" s="41">
        <v>37655</v>
      </c>
      <c r="K5399" t="s">
        <v>392</v>
      </c>
      <c r="N5399"/>
      <c r="O5399"/>
      <c r="P5399"/>
      <c r="Q5399"/>
      <c r="R5399"/>
      <c r="S5399"/>
      <c r="T5399"/>
      <c r="U5399"/>
      <c r="V5399"/>
      <c r="W5399"/>
      <c r="X5399"/>
    </row>
    <row r="5400" spans="1:24">
      <c r="A5400">
        <v>13725</v>
      </c>
      <c r="B5400" s="4" t="s">
        <v>2</v>
      </c>
      <c r="C5400" s="4" t="s">
        <v>8</v>
      </c>
      <c r="D5400" s="4" t="s">
        <v>15</v>
      </c>
      <c r="E5400" s="4" t="s">
        <v>23</v>
      </c>
      <c r="F5400" s="4">
        <v>160</v>
      </c>
      <c r="G5400" s="4">
        <v>13725</v>
      </c>
      <c r="H5400" t="str">
        <f>INDEX(find_bugcounts!D:D, MATCH(F5400, find_bugcounts!B:B))</f>
        <v>Bad practice</v>
      </c>
      <c r="I5400" s="41">
        <v>37594</v>
      </c>
      <c r="J5400" s="41">
        <v>37261</v>
      </c>
      <c r="K5400" t="s">
        <v>209</v>
      </c>
      <c r="N5400"/>
      <c r="O5400"/>
      <c r="P5400"/>
      <c r="Q5400"/>
      <c r="R5400"/>
      <c r="S5400"/>
      <c r="T5400"/>
      <c r="U5400"/>
      <c r="V5400"/>
      <c r="W5400"/>
      <c r="X5400"/>
    </row>
    <row r="5401" spans="1:24">
      <c r="A5401">
        <v>13726</v>
      </c>
      <c r="B5401" s="4" t="s">
        <v>2</v>
      </c>
      <c r="C5401" s="4" t="s">
        <v>8</v>
      </c>
      <c r="D5401" s="4" t="s">
        <v>15</v>
      </c>
      <c r="E5401" s="4" t="s">
        <v>16</v>
      </c>
      <c r="F5401" s="4">
        <v>197</v>
      </c>
      <c r="G5401" s="4">
        <v>13726</v>
      </c>
      <c r="H5401" t="str">
        <f>INDEX(find_bugcounts!D:D, MATCH(F5401, find_bugcounts!B:B))</f>
        <v>Bad practice</v>
      </c>
      <c r="I5401" s="41">
        <v>37594</v>
      </c>
      <c r="J5401" t="s">
        <v>88</v>
      </c>
      <c r="K5401" t="s">
        <v>315</v>
      </c>
      <c r="N5401"/>
      <c r="O5401"/>
      <c r="P5401"/>
      <c r="Q5401"/>
      <c r="R5401"/>
      <c r="S5401"/>
      <c r="T5401"/>
      <c r="U5401"/>
      <c r="V5401"/>
      <c r="W5401"/>
      <c r="X5401"/>
    </row>
    <row r="5402" spans="1:24">
      <c r="A5402">
        <v>13727</v>
      </c>
      <c r="B5402" s="4" t="s">
        <v>2</v>
      </c>
      <c r="C5402" s="4" t="s">
        <v>8</v>
      </c>
      <c r="D5402" s="4" t="s">
        <v>15</v>
      </c>
      <c r="E5402" s="4" t="s">
        <v>16</v>
      </c>
      <c r="F5402" s="4">
        <v>52</v>
      </c>
      <c r="G5402" s="4">
        <v>13727</v>
      </c>
      <c r="H5402" t="e">
        <f>INDEX(find_bugcounts!D:D, MATCH(F5402, find_bugcounts!B:B))</f>
        <v>#N/A</v>
      </c>
      <c r="I5402" s="41">
        <v>37594</v>
      </c>
      <c r="J5402" t="s">
        <v>88</v>
      </c>
      <c r="K5402" t="s">
        <v>315</v>
      </c>
      <c r="N5402"/>
      <c r="O5402"/>
      <c r="P5402"/>
      <c r="Q5402"/>
      <c r="R5402"/>
      <c r="S5402"/>
      <c r="T5402"/>
      <c r="U5402"/>
      <c r="V5402"/>
      <c r="W5402"/>
      <c r="X5402"/>
    </row>
    <row r="5403" spans="1:24">
      <c r="A5403">
        <v>13730</v>
      </c>
      <c r="B5403" t="s">
        <v>4</v>
      </c>
      <c r="C5403" t="s">
        <v>11</v>
      </c>
      <c r="D5403" t="s">
        <v>15</v>
      </c>
      <c r="E5403" t="s">
        <v>25</v>
      </c>
      <c r="F5403">
        <v>115</v>
      </c>
      <c r="G5403">
        <v>13730</v>
      </c>
      <c r="H5403" t="str">
        <f>INDEX(find_bugcounts!D:D, MATCH(F5403, find_bugcounts!B:B))</f>
        <v>Bad practice</v>
      </c>
      <c r="I5403" s="41">
        <v>37594</v>
      </c>
      <c r="J5403" t="s">
        <v>196</v>
      </c>
      <c r="K5403" t="s">
        <v>171</v>
      </c>
      <c r="N5403"/>
      <c r="O5403"/>
      <c r="P5403"/>
      <c r="Q5403"/>
      <c r="R5403"/>
      <c r="S5403"/>
      <c r="T5403"/>
      <c r="U5403"/>
      <c r="V5403"/>
      <c r="W5403"/>
      <c r="X5403"/>
    </row>
    <row r="5404" spans="1:24">
      <c r="A5404">
        <v>13739</v>
      </c>
      <c r="B5404" s="4" t="s">
        <v>2</v>
      </c>
      <c r="C5404" s="4" t="s">
        <v>8</v>
      </c>
      <c r="D5404" s="4" t="s">
        <v>15</v>
      </c>
      <c r="E5404" s="4" t="s">
        <v>19</v>
      </c>
      <c r="F5404" s="4">
        <v>356</v>
      </c>
      <c r="G5404" s="4">
        <v>13739</v>
      </c>
      <c r="H5404" t="str">
        <f>INDEX(find_bugcounts!D:D, MATCH(F5404, find_bugcounts!B:B))</f>
        <v>Bad practice</v>
      </c>
      <c r="I5404" t="s">
        <v>381</v>
      </c>
      <c r="J5404" t="s">
        <v>172</v>
      </c>
      <c r="K5404" t="s">
        <v>160</v>
      </c>
      <c r="N5404"/>
      <c r="O5404"/>
      <c r="P5404"/>
      <c r="Q5404"/>
      <c r="R5404"/>
      <c r="S5404"/>
      <c r="T5404"/>
      <c r="U5404"/>
      <c r="V5404"/>
      <c r="W5404"/>
      <c r="X5404"/>
    </row>
    <row r="5405" spans="1:24">
      <c r="A5405">
        <v>13740</v>
      </c>
      <c r="B5405" s="4" t="s">
        <v>2</v>
      </c>
      <c r="C5405" s="4" t="s">
        <v>8</v>
      </c>
      <c r="D5405" s="4" t="s">
        <v>15</v>
      </c>
      <c r="E5405" s="4" t="s">
        <v>19</v>
      </c>
      <c r="F5405" s="4">
        <v>253</v>
      </c>
      <c r="G5405" s="4">
        <v>13740</v>
      </c>
      <c r="H5405" t="str">
        <f>INDEX(find_bugcounts!D:D, MATCH(F5405, find_bugcounts!B:B))</f>
        <v>Bad practice</v>
      </c>
      <c r="I5405" t="s">
        <v>381</v>
      </c>
      <c r="J5405" t="s">
        <v>105</v>
      </c>
      <c r="K5405" t="s">
        <v>389</v>
      </c>
      <c r="N5405"/>
      <c r="O5405"/>
      <c r="P5405"/>
      <c r="Q5405"/>
      <c r="R5405"/>
      <c r="S5405"/>
      <c r="T5405"/>
      <c r="U5405"/>
      <c r="V5405"/>
      <c r="W5405"/>
      <c r="X5405"/>
    </row>
    <row r="5406" spans="1:24">
      <c r="A5406">
        <v>13741</v>
      </c>
      <c r="B5406" s="4" t="s">
        <v>2</v>
      </c>
      <c r="C5406" s="4" t="s">
        <v>8</v>
      </c>
      <c r="D5406" s="4" t="s">
        <v>21</v>
      </c>
      <c r="E5406" s="4" t="s">
        <v>19</v>
      </c>
      <c r="F5406" s="4">
        <v>58</v>
      </c>
      <c r="G5406" s="4">
        <v>13741</v>
      </c>
      <c r="H5406" t="e">
        <f>INDEX(find_bugcounts!D:D, MATCH(F5406, find_bugcounts!B:B))</f>
        <v>#N/A</v>
      </c>
      <c r="I5406" t="s">
        <v>381</v>
      </c>
      <c r="J5406" t="s">
        <v>90</v>
      </c>
      <c r="K5406" t="s">
        <v>206</v>
      </c>
      <c r="N5406"/>
      <c r="O5406"/>
      <c r="P5406"/>
      <c r="Q5406"/>
      <c r="R5406"/>
      <c r="S5406"/>
      <c r="T5406"/>
      <c r="U5406"/>
      <c r="V5406"/>
      <c r="W5406"/>
      <c r="X5406"/>
    </row>
    <row r="5407" spans="1:24">
      <c r="A5407">
        <v>13744</v>
      </c>
      <c r="B5407" s="4" t="s">
        <v>2</v>
      </c>
      <c r="C5407" s="4" t="s">
        <v>11</v>
      </c>
      <c r="D5407" s="4" t="s">
        <v>21</v>
      </c>
      <c r="E5407" s="4" t="s">
        <v>19</v>
      </c>
      <c r="F5407" s="4">
        <v>336</v>
      </c>
      <c r="G5407" s="4">
        <v>13744</v>
      </c>
      <c r="H5407" t="str">
        <f>INDEX(find_bugcounts!D:D, MATCH(F5407, find_bugcounts!B:B))</f>
        <v>Bad practice</v>
      </c>
      <c r="I5407" t="s">
        <v>381</v>
      </c>
      <c r="J5407" t="s">
        <v>111</v>
      </c>
      <c r="K5407" t="s">
        <v>244</v>
      </c>
      <c r="N5407"/>
      <c r="O5407"/>
      <c r="P5407"/>
      <c r="Q5407"/>
      <c r="R5407"/>
      <c r="S5407"/>
      <c r="T5407"/>
      <c r="U5407"/>
      <c r="V5407"/>
      <c r="W5407"/>
      <c r="X5407"/>
    </row>
    <row r="5408" spans="1:24">
      <c r="A5408">
        <v>13745</v>
      </c>
      <c r="B5408" s="4" t="s">
        <v>2</v>
      </c>
      <c r="C5408" s="4" t="s">
        <v>8</v>
      </c>
      <c r="D5408" s="4" t="s">
        <v>15</v>
      </c>
      <c r="E5408" s="4" t="s">
        <v>19</v>
      </c>
      <c r="F5408" s="4">
        <v>160</v>
      </c>
      <c r="G5408" s="4">
        <v>13745</v>
      </c>
      <c r="H5408" t="str">
        <f>INDEX(find_bugcounts!D:D, MATCH(F5408, find_bugcounts!B:B))</f>
        <v>Bad practice</v>
      </c>
      <c r="I5408" t="s">
        <v>381</v>
      </c>
      <c r="J5408" t="s">
        <v>268</v>
      </c>
      <c r="K5408" t="s">
        <v>173</v>
      </c>
      <c r="N5408"/>
      <c r="O5408"/>
      <c r="P5408"/>
      <c r="Q5408"/>
      <c r="R5408"/>
      <c r="S5408"/>
      <c r="T5408"/>
      <c r="U5408"/>
      <c r="V5408"/>
      <c r="W5408"/>
      <c r="X5408"/>
    </row>
    <row r="5409" spans="1:24">
      <c r="A5409">
        <v>13749</v>
      </c>
      <c r="B5409" s="4" t="s">
        <v>2</v>
      </c>
      <c r="C5409" s="4" t="s">
        <v>11</v>
      </c>
      <c r="D5409" s="4" t="s">
        <v>15</v>
      </c>
      <c r="E5409" s="4" t="s">
        <v>19</v>
      </c>
      <c r="F5409" s="4">
        <v>38</v>
      </c>
      <c r="G5409" s="4">
        <v>13749</v>
      </c>
      <c r="H5409" t="e">
        <f>INDEX(find_bugcounts!D:D, MATCH(F5409, find_bugcounts!B:B))</f>
        <v>#N/A</v>
      </c>
      <c r="I5409" t="s">
        <v>381</v>
      </c>
      <c r="J5409" t="s">
        <v>456</v>
      </c>
      <c r="K5409" t="s">
        <v>156</v>
      </c>
      <c r="N5409"/>
      <c r="O5409"/>
      <c r="P5409"/>
      <c r="Q5409"/>
      <c r="R5409"/>
      <c r="S5409"/>
      <c r="T5409"/>
      <c r="U5409"/>
      <c r="V5409"/>
      <c r="W5409"/>
      <c r="X5409"/>
    </row>
    <row r="5410" spans="1:24">
      <c r="A5410">
        <v>13753</v>
      </c>
      <c r="B5410" s="4" t="s">
        <v>2</v>
      </c>
      <c r="C5410" s="4" t="s">
        <v>8</v>
      </c>
      <c r="D5410" s="4" t="s">
        <v>15</v>
      </c>
      <c r="E5410" s="4" t="s">
        <v>29</v>
      </c>
      <c r="F5410" s="4">
        <v>399</v>
      </c>
      <c r="G5410" s="4">
        <v>13753</v>
      </c>
      <c r="H5410" t="str">
        <f>INDEX(find_bugcounts!D:D, MATCH(F5410, find_bugcounts!B:B))</f>
        <v>Bad practice</v>
      </c>
      <c r="I5410" t="s">
        <v>391</v>
      </c>
      <c r="J5410" t="s">
        <v>111</v>
      </c>
      <c r="K5410" t="s">
        <v>224</v>
      </c>
      <c r="N5410"/>
      <c r="O5410"/>
      <c r="P5410"/>
      <c r="Q5410"/>
      <c r="R5410"/>
      <c r="S5410"/>
      <c r="T5410"/>
      <c r="U5410"/>
      <c r="V5410"/>
      <c r="W5410"/>
      <c r="X5410"/>
    </row>
    <row r="5411" spans="1:24">
      <c r="A5411">
        <v>13754</v>
      </c>
      <c r="B5411" s="4" t="s">
        <v>2</v>
      </c>
      <c r="C5411" s="4" t="s">
        <v>8</v>
      </c>
      <c r="D5411" s="4" t="s">
        <v>15</v>
      </c>
      <c r="E5411" s="4" t="s">
        <v>29</v>
      </c>
      <c r="F5411" s="4">
        <v>98</v>
      </c>
      <c r="G5411" s="4">
        <v>13754</v>
      </c>
      <c r="H5411" t="e">
        <f>INDEX(find_bugcounts!D:D, MATCH(F5411, find_bugcounts!B:B))</f>
        <v>#N/A</v>
      </c>
      <c r="I5411" t="s">
        <v>391</v>
      </c>
      <c r="J5411" t="s">
        <v>111</v>
      </c>
      <c r="K5411" t="s">
        <v>224</v>
      </c>
      <c r="N5411"/>
      <c r="O5411"/>
      <c r="P5411"/>
      <c r="Q5411"/>
      <c r="R5411"/>
      <c r="S5411"/>
      <c r="T5411"/>
      <c r="U5411"/>
      <c r="V5411"/>
      <c r="W5411"/>
      <c r="X5411"/>
    </row>
    <row r="5412" spans="1:24">
      <c r="A5412">
        <v>13755</v>
      </c>
      <c r="B5412" s="4" t="s">
        <v>2</v>
      </c>
      <c r="C5412" s="4" t="s">
        <v>8</v>
      </c>
      <c r="D5412" s="4" t="s">
        <v>15</v>
      </c>
      <c r="E5412" s="4" t="s">
        <v>29</v>
      </c>
      <c r="F5412" s="4">
        <v>235</v>
      </c>
      <c r="G5412" s="4">
        <v>13755</v>
      </c>
      <c r="H5412" t="str">
        <f>INDEX(find_bugcounts!D:D, MATCH(F5412, find_bugcounts!B:B))</f>
        <v>Bad practice</v>
      </c>
      <c r="I5412" t="s">
        <v>391</v>
      </c>
      <c r="J5412" t="s">
        <v>172</v>
      </c>
      <c r="K5412" t="s">
        <v>224</v>
      </c>
      <c r="N5412"/>
      <c r="O5412"/>
      <c r="P5412"/>
      <c r="Q5412"/>
      <c r="R5412"/>
      <c r="S5412"/>
      <c r="T5412"/>
      <c r="U5412"/>
      <c r="V5412"/>
      <c r="W5412"/>
      <c r="X5412"/>
    </row>
    <row r="5413" spans="1:24">
      <c r="A5413">
        <v>13758</v>
      </c>
      <c r="B5413" s="4" t="s">
        <v>2</v>
      </c>
      <c r="C5413" s="4" t="s">
        <v>8</v>
      </c>
      <c r="D5413" s="4" t="s">
        <v>15</v>
      </c>
      <c r="E5413" s="4" t="s">
        <v>19</v>
      </c>
      <c r="F5413" s="4">
        <v>406</v>
      </c>
      <c r="G5413" s="4">
        <v>13758</v>
      </c>
      <c r="H5413" t="str">
        <f>INDEX(find_bugcounts!D:D, MATCH(F5413, find_bugcounts!B:B))</f>
        <v>Bad practice</v>
      </c>
      <c r="I5413" t="s">
        <v>391</v>
      </c>
      <c r="J5413" t="s">
        <v>457</v>
      </c>
      <c r="K5413" t="s">
        <v>173</v>
      </c>
      <c r="N5413"/>
      <c r="O5413"/>
      <c r="P5413"/>
      <c r="Q5413"/>
      <c r="R5413"/>
      <c r="S5413"/>
      <c r="T5413"/>
      <c r="U5413"/>
      <c r="V5413"/>
      <c r="W5413"/>
      <c r="X5413"/>
    </row>
    <row r="5414" spans="1:24">
      <c r="A5414">
        <v>13760</v>
      </c>
      <c r="B5414" s="4" t="s">
        <v>2</v>
      </c>
      <c r="C5414" s="4" t="s">
        <v>10</v>
      </c>
      <c r="D5414" s="4" t="s">
        <v>15</v>
      </c>
      <c r="E5414" s="4" t="s">
        <v>29</v>
      </c>
      <c r="F5414" s="4">
        <v>115</v>
      </c>
      <c r="G5414" s="4">
        <v>13760</v>
      </c>
      <c r="H5414" t="str">
        <f>INDEX(find_bugcounts!D:D, MATCH(F5414, find_bugcounts!B:B))</f>
        <v>Bad practice</v>
      </c>
      <c r="I5414" t="s">
        <v>391</v>
      </c>
      <c r="J5414" t="s">
        <v>107</v>
      </c>
      <c r="K5414" t="s">
        <v>224</v>
      </c>
      <c r="N5414"/>
      <c r="O5414"/>
      <c r="P5414"/>
      <c r="Q5414"/>
      <c r="R5414"/>
      <c r="S5414"/>
      <c r="T5414"/>
      <c r="U5414"/>
      <c r="V5414"/>
      <c r="W5414"/>
      <c r="X5414"/>
    </row>
    <row r="5415" spans="1:24">
      <c r="A5415">
        <v>13766</v>
      </c>
      <c r="B5415" s="4" t="s">
        <v>2</v>
      </c>
      <c r="C5415" s="4" t="s">
        <v>8</v>
      </c>
      <c r="D5415" s="4" t="s">
        <v>15</v>
      </c>
      <c r="E5415" s="4" t="s">
        <v>22</v>
      </c>
      <c r="F5415" s="4">
        <v>235</v>
      </c>
      <c r="G5415" s="4">
        <v>13766</v>
      </c>
      <c r="H5415" t="str">
        <f>INDEX(find_bugcounts!D:D, MATCH(F5415, find_bugcounts!B:B))</f>
        <v>Bad practice</v>
      </c>
      <c r="I5415" t="s">
        <v>391</v>
      </c>
      <c r="J5415" s="41">
        <v>37504</v>
      </c>
      <c r="K5415" t="s">
        <v>126</v>
      </c>
      <c r="N5415"/>
      <c r="O5415"/>
      <c r="P5415"/>
      <c r="Q5415"/>
      <c r="R5415"/>
      <c r="S5415"/>
      <c r="T5415"/>
      <c r="U5415"/>
      <c r="V5415"/>
      <c r="W5415"/>
      <c r="X5415"/>
    </row>
    <row r="5416" spans="1:24">
      <c r="A5416">
        <v>13770</v>
      </c>
      <c r="B5416" t="s">
        <v>3</v>
      </c>
      <c r="C5416" t="s">
        <v>8</v>
      </c>
      <c r="D5416" t="s">
        <v>15</v>
      </c>
      <c r="E5416" t="s">
        <v>16</v>
      </c>
      <c r="F5416">
        <v>333</v>
      </c>
      <c r="G5416">
        <v>13770</v>
      </c>
      <c r="H5416" t="str">
        <f>INDEX(find_bugcounts!D:D, MATCH(F5416, find_bugcounts!B:B))</f>
        <v>Bad practice</v>
      </c>
      <c r="I5416" t="s">
        <v>172</v>
      </c>
      <c r="J5416" t="s">
        <v>87</v>
      </c>
      <c r="K5416" t="s">
        <v>89</v>
      </c>
      <c r="N5416"/>
      <c r="O5416"/>
      <c r="P5416"/>
      <c r="Q5416"/>
      <c r="R5416"/>
      <c r="S5416"/>
      <c r="T5416"/>
      <c r="U5416"/>
      <c r="V5416"/>
      <c r="W5416"/>
      <c r="X5416"/>
    </row>
    <row r="5417" spans="1:24">
      <c r="A5417">
        <v>13772</v>
      </c>
      <c r="B5417" s="4" t="s">
        <v>2</v>
      </c>
      <c r="C5417" s="4" t="s">
        <v>8</v>
      </c>
      <c r="D5417" s="4" t="s">
        <v>21</v>
      </c>
      <c r="E5417" s="4" t="s">
        <v>19</v>
      </c>
      <c r="F5417" s="4">
        <v>287</v>
      </c>
      <c r="G5417" s="4">
        <v>13772</v>
      </c>
      <c r="H5417" t="str">
        <f>INDEX(find_bugcounts!D:D, MATCH(F5417, find_bugcounts!B:B))</f>
        <v>Bad practice</v>
      </c>
      <c r="I5417" t="s">
        <v>172</v>
      </c>
      <c r="J5417" s="41">
        <v>37382</v>
      </c>
      <c r="K5417" t="s">
        <v>389</v>
      </c>
      <c r="N5417"/>
      <c r="O5417"/>
      <c r="P5417"/>
      <c r="Q5417"/>
      <c r="R5417"/>
      <c r="S5417"/>
      <c r="T5417"/>
      <c r="U5417"/>
      <c r="V5417"/>
      <c r="W5417"/>
      <c r="X5417"/>
    </row>
    <row r="5418" spans="1:24">
      <c r="A5418">
        <v>13773</v>
      </c>
      <c r="B5418" s="4" t="s">
        <v>2</v>
      </c>
      <c r="C5418" s="4" t="s">
        <v>11</v>
      </c>
      <c r="D5418" s="4" t="s">
        <v>18</v>
      </c>
      <c r="E5418" s="4" t="s">
        <v>19</v>
      </c>
      <c r="F5418" s="4">
        <v>422</v>
      </c>
      <c r="G5418" s="4">
        <v>13773</v>
      </c>
      <c r="H5418" t="str">
        <f>INDEX(find_bugcounts!D:D, MATCH(F5418, find_bugcounts!B:B))</f>
        <v>Bad practice</v>
      </c>
      <c r="I5418" t="s">
        <v>172</v>
      </c>
      <c r="J5418" s="41">
        <v>37566</v>
      </c>
      <c r="K5418" t="s">
        <v>321</v>
      </c>
      <c r="N5418"/>
      <c r="O5418"/>
      <c r="P5418"/>
      <c r="Q5418"/>
      <c r="R5418"/>
      <c r="S5418"/>
      <c r="T5418"/>
      <c r="U5418"/>
      <c r="V5418"/>
      <c r="W5418"/>
      <c r="X5418"/>
    </row>
    <row r="5419" spans="1:24">
      <c r="A5419">
        <v>13776</v>
      </c>
      <c r="B5419" s="4" t="s">
        <v>2</v>
      </c>
      <c r="C5419" s="4" t="s">
        <v>10</v>
      </c>
      <c r="D5419" s="4" t="s">
        <v>18</v>
      </c>
      <c r="E5419" s="4" t="s">
        <v>19</v>
      </c>
      <c r="F5419" s="4">
        <v>135</v>
      </c>
      <c r="G5419" s="4">
        <v>13776</v>
      </c>
      <c r="H5419" t="str">
        <f>INDEX(find_bugcounts!D:D, MATCH(F5419, find_bugcounts!B:B))</f>
        <v>Bad practice</v>
      </c>
      <c r="I5419" t="s">
        <v>172</v>
      </c>
      <c r="J5419" t="s">
        <v>458</v>
      </c>
      <c r="K5419" t="s">
        <v>112</v>
      </c>
      <c r="N5419"/>
      <c r="O5419"/>
      <c r="P5419"/>
      <c r="Q5419"/>
      <c r="R5419"/>
      <c r="S5419"/>
      <c r="T5419"/>
      <c r="U5419"/>
      <c r="V5419"/>
      <c r="W5419"/>
      <c r="X5419"/>
    </row>
    <row r="5420" spans="1:24">
      <c r="A5420">
        <v>13777</v>
      </c>
      <c r="B5420" s="4" t="s">
        <v>2</v>
      </c>
      <c r="C5420" s="4" t="s">
        <v>10</v>
      </c>
      <c r="D5420" s="4" t="s">
        <v>15</v>
      </c>
      <c r="E5420" s="4" t="s">
        <v>29</v>
      </c>
      <c r="F5420" s="4">
        <v>13</v>
      </c>
      <c r="G5420" s="4">
        <v>13777</v>
      </c>
      <c r="H5420" t="e">
        <f>INDEX(find_bugcounts!D:D, MATCH(F5420, find_bugcounts!B:B))</f>
        <v>#N/A</v>
      </c>
      <c r="I5420" t="s">
        <v>172</v>
      </c>
      <c r="J5420" t="s">
        <v>163</v>
      </c>
      <c r="K5420" t="s">
        <v>112</v>
      </c>
      <c r="N5420"/>
      <c r="O5420"/>
      <c r="P5420"/>
      <c r="Q5420"/>
      <c r="R5420"/>
      <c r="S5420"/>
      <c r="T5420"/>
      <c r="U5420"/>
      <c r="V5420"/>
      <c r="W5420"/>
      <c r="X5420"/>
    </row>
    <row r="5421" spans="1:24">
      <c r="A5421">
        <v>13778</v>
      </c>
      <c r="B5421" s="4" t="s">
        <v>2</v>
      </c>
      <c r="C5421" s="4" t="s">
        <v>8</v>
      </c>
      <c r="D5421" s="4" t="s">
        <v>15</v>
      </c>
      <c r="E5421" s="4" t="s">
        <v>29</v>
      </c>
      <c r="F5421" s="4">
        <v>422</v>
      </c>
      <c r="G5421" s="4">
        <v>13778</v>
      </c>
      <c r="H5421" t="str">
        <f>INDEX(find_bugcounts!D:D, MATCH(F5421, find_bugcounts!B:B))</f>
        <v>Bad practice</v>
      </c>
      <c r="I5421" t="s">
        <v>172</v>
      </c>
      <c r="J5421" t="s">
        <v>107</v>
      </c>
      <c r="K5421" t="s">
        <v>224</v>
      </c>
      <c r="N5421"/>
      <c r="O5421"/>
      <c r="P5421"/>
      <c r="Q5421"/>
      <c r="R5421"/>
      <c r="S5421"/>
      <c r="T5421"/>
      <c r="U5421"/>
      <c r="V5421"/>
      <c r="W5421"/>
      <c r="X5421"/>
    </row>
    <row r="5422" spans="1:24">
      <c r="A5422">
        <v>13779</v>
      </c>
      <c r="B5422" s="4" t="s">
        <v>2</v>
      </c>
      <c r="C5422" s="4" t="s">
        <v>11</v>
      </c>
      <c r="D5422" s="4" t="s">
        <v>15</v>
      </c>
      <c r="E5422" s="4" t="s">
        <v>29</v>
      </c>
      <c r="F5422" s="4">
        <v>334</v>
      </c>
      <c r="G5422" s="4">
        <v>13779</v>
      </c>
      <c r="H5422" t="str">
        <f>INDEX(find_bugcounts!D:D, MATCH(F5422, find_bugcounts!B:B))</f>
        <v>Bad practice</v>
      </c>
      <c r="I5422" t="s">
        <v>172</v>
      </c>
      <c r="J5422" t="s">
        <v>222</v>
      </c>
      <c r="K5422" t="s">
        <v>224</v>
      </c>
      <c r="N5422"/>
      <c r="O5422"/>
      <c r="P5422"/>
      <c r="Q5422"/>
      <c r="R5422"/>
      <c r="S5422"/>
      <c r="T5422"/>
      <c r="U5422"/>
      <c r="V5422"/>
      <c r="W5422"/>
      <c r="X5422"/>
    </row>
    <row r="5423" spans="1:24">
      <c r="A5423">
        <v>13780</v>
      </c>
      <c r="B5423" s="4" t="s">
        <v>2</v>
      </c>
      <c r="C5423" s="4" t="s">
        <v>11</v>
      </c>
      <c r="D5423" s="4" t="s">
        <v>15</v>
      </c>
      <c r="E5423" s="4" t="s">
        <v>29</v>
      </c>
      <c r="F5423" s="4">
        <v>334</v>
      </c>
      <c r="G5423" s="4">
        <v>13780</v>
      </c>
      <c r="H5423" t="str">
        <f>INDEX(find_bugcounts!D:D, MATCH(F5423, find_bugcounts!B:B))</f>
        <v>Bad practice</v>
      </c>
      <c r="I5423" t="s">
        <v>172</v>
      </c>
      <c r="J5423" s="41">
        <v>37473</v>
      </c>
      <c r="K5423" t="s">
        <v>112</v>
      </c>
      <c r="N5423"/>
      <c r="O5423"/>
      <c r="P5423"/>
      <c r="Q5423"/>
      <c r="R5423"/>
      <c r="S5423"/>
      <c r="T5423"/>
      <c r="U5423"/>
      <c r="V5423"/>
      <c r="W5423"/>
      <c r="X5423"/>
    </row>
    <row r="5424" spans="1:24">
      <c r="A5424">
        <v>13785</v>
      </c>
      <c r="B5424" t="s">
        <v>6</v>
      </c>
      <c r="C5424" t="s">
        <v>11</v>
      </c>
      <c r="D5424" t="s">
        <v>15</v>
      </c>
      <c r="E5424" t="s">
        <v>29</v>
      </c>
      <c r="F5424">
        <v>0</v>
      </c>
      <c r="G5424">
        <v>13785</v>
      </c>
      <c r="H5424" t="e">
        <f>INDEX(find_bugcounts!D:D, MATCH(F5424, find_bugcounts!B:B))</f>
        <v>#N/A</v>
      </c>
      <c r="I5424" t="s">
        <v>172</v>
      </c>
      <c r="J5424" t="s">
        <v>208</v>
      </c>
      <c r="K5424" t="s">
        <v>224</v>
      </c>
      <c r="N5424"/>
      <c r="O5424"/>
      <c r="P5424"/>
      <c r="Q5424"/>
      <c r="R5424"/>
      <c r="S5424"/>
      <c r="T5424"/>
      <c r="U5424"/>
      <c r="V5424"/>
      <c r="W5424"/>
      <c r="X5424"/>
    </row>
    <row r="5425" spans="1:24">
      <c r="A5425">
        <v>13788</v>
      </c>
      <c r="B5425" s="4" t="s">
        <v>2</v>
      </c>
      <c r="C5425" s="4" t="s">
        <v>8</v>
      </c>
      <c r="D5425" s="4" t="s">
        <v>21</v>
      </c>
      <c r="E5425" s="4" t="s">
        <v>19</v>
      </c>
      <c r="F5425" s="4">
        <v>31</v>
      </c>
      <c r="G5425" s="4">
        <v>13788</v>
      </c>
      <c r="H5425" t="e">
        <f>INDEX(find_bugcounts!D:D, MATCH(F5425, find_bugcounts!B:B))</f>
        <v>#N/A</v>
      </c>
      <c r="I5425" t="s">
        <v>172</v>
      </c>
      <c r="J5425" t="s">
        <v>105</v>
      </c>
      <c r="K5425" t="s">
        <v>389</v>
      </c>
      <c r="N5425"/>
      <c r="O5425"/>
      <c r="P5425"/>
      <c r="Q5425"/>
      <c r="R5425"/>
      <c r="S5425"/>
      <c r="T5425"/>
      <c r="U5425"/>
      <c r="V5425"/>
      <c r="W5425"/>
      <c r="X5425"/>
    </row>
    <row r="5426" spans="1:24">
      <c r="A5426">
        <v>13792</v>
      </c>
      <c r="B5426" s="4" t="s">
        <v>2</v>
      </c>
      <c r="C5426" s="4" t="s">
        <v>8</v>
      </c>
      <c r="D5426" s="4" t="s">
        <v>21</v>
      </c>
      <c r="E5426" s="4" t="s">
        <v>22</v>
      </c>
      <c r="F5426" s="4">
        <v>373</v>
      </c>
      <c r="G5426" s="4">
        <v>13792</v>
      </c>
      <c r="H5426" t="str">
        <f>INDEX(find_bugcounts!D:D, MATCH(F5426, find_bugcounts!B:B))</f>
        <v>Bad practice</v>
      </c>
      <c r="I5426" t="s">
        <v>172</v>
      </c>
      <c r="J5426" t="s">
        <v>172</v>
      </c>
      <c r="K5426" t="s">
        <v>126</v>
      </c>
      <c r="N5426"/>
      <c r="O5426"/>
      <c r="P5426"/>
      <c r="Q5426"/>
      <c r="R5426"/>
      <c r="S5426"/>
      <c r="T5426"/>
      <c r="U5426"/>
      <c r="V5426"/>
      <c r="W5426"/>
      <c r="X5426"/>
    </row>
    <row r="5427" spans="1:24">
      <c r="A5427">
        <v>13795</v>
      </c>
      <c r="B5427" s="4" t="s">
        <v>2</v>
      </c>
      <c r="C5427" s="4" t="s">
        <v>8</v>
      </c>
      <c r="D5427" s="4" t="s">
        <v>21</v>
      </c>
      <c r="E5427" s="4" t="s">
        <v>19</v>
      </c>
      <c r="F5427" s="4">
        <v>267</v>
      </c>
      <c r="G5427" s="4">
        <v>13795</v>
      </c>
      <c r="H5427" t="str">
        <f>INDEX(find_bugcounts!D:D, MATCH(F5427, find_bugcounts!B:B))</f>
        <v>Bad practice</v>
      </c>
      <c r="I5427" t="s">
        <v>172</v>
      </c>
      <c r="J5427" s="41">
        <v>37382</v>
      </c>
      <c r="K5427" t="s">
        <v>389</v>
      </c>
      <c r="N5427"/>
      <c r="O5427"/>
      <c r="P5427"/>
      <c r="Q5427"/>
      <c r="R5427"/>
      <c r="S5427"/>
      <c r="T5427"/>
      <c r="U5427"/>
      <c r="V5427"/>
      <c r="W5427"/>
      <c r="X5427"/>
    </row>
    <row r="5428" spans="1:24">
      <c r="A5428">
        <v>13796</v>
      </c>
      <c r="B5428" t="s">
        <v>3</v>
      </c>
      <c r="C5428" t="s">
        <v>8</v>
      </c>
      <c r="D5428" t="s">
        <v>21</v>
      </c>
      <c r="E5428" t="s">
        <v>19</v>
      </c>
      <c r="F5428">
        <v>235</v>
      </c>
      <c r="G5428">
        <v>13796</v>
      </c>
      <c r="H5428" t="str">
        <f>INDEX(find_bugcounts!D:D, MATCH(F5428, find_bugcounts!B:B))</f>
        <v>Bad practice</v>
      </c>
      <c r="I5428" t="s">
        <v>172</v>
      </c>
      <c r="J5428" s="41">
        <v>37382</v>
      </c>
      <c r="K5428" t="s">
        <v>137</v>
      </c>
      <c r="N5428"/>
      <c r="O5428"/>
      <c r="P5428"/>
      <c r="Q5428"/>
      <c r="R5428"/>
      <c r="S5428"/>
      <c r="T5428"/>
      <c r="U5428"/>
      <c r="V5428"/>
      <c r="W5428"/>
      <c r="X5428"/>
    </row>
    <row r="5429" spans="1:24">
      <c r="A5429">
        <v>13797</v>
      </c>
      <c r="B5429" t="s">
        <v>5</v>
      </c>
      <c r="C5429" t="s">
        <v>8</v>
      </c>
      <c r="D5429" t="s">
        <v>21</v>
      </c>
      <c r="E5429" t="s">
        <v>19</v>
      </c>
      <c r="F5429">
        <v>54</v>
      </c>
      <c r="G5429">
        <v>13797</v>
      </c>
      <c r="H5429" t="e">
        <f>INDEX(find_bugcounts!D:D, MATCH(F5429, find_bugcounts!B:B))</f>
        <v>#N/A</v>
      </c>
      <c r="I5429" t="s">
        <v>172</v>
      </c>
      <c r="J5429" t="s">
        <v>172</v>
      </c>
      <c r="K5429" t="s">
        <v>238</v>
      </c>
      <c r="N5429"/>
      <c r="O5429"/>
      <c r="P5429"/>
      <c r="Q5429"/>
      <c r="R5429"/>
      <c r="S5429"/>
      <c r="T5429"/>
      <c r="U5429"/>
      <c r="V5429"/>
      <c r="W5429"/>
      <c r="X5429"/>
    </row>
    <row r="5430" spans="1:24">
      <c r="A5430">
        <v>13798</v>
      </c>
      <c r="B5430" s="4" t="s">
        <v>2</v>
      </c>
      <c r="C5430" s="4" t="s">
        <v>11</v>
      </c>
      <c r="D5430" s="4" t="s">
        <v>21</v>
      </c>
      <c r="E5430" s="4" t="s">
        <v>22</v>
      </c>
      <c r="F5430" s="4">
        <v>88</v>
      </c>
      <c r="G5430" s="4">
        <v>13798</v>
      </c>
      <c r="H5430" t="e">
        <f>INDEX(find_bugcounts!D:D, MATCH(F5430, find_bugcounts!B:B))</f>
        <v>#N/A</v>
      </c>
      <c r="I5430" t="s">
        <v>172</v>
      </c>
      <c r="J5430" t="s">
        <v>110</v>
      </c>
      <c r="K5430" t="s">
        <v>126</v>
      </c>
      <c r="N5430"/>
      <c r="O5430"/>
      <c r="P5430"/>
      <c r="Q5430"/>
      <c r="R5430"/>
      <c r="S5430"/>
      <c r="T5430"/>
      <c r="U5430"/>
      <c r="V5430"/>
      <c r="W5430"/>
      <c r="X5430"/>
    </row>
    <row r="5431" spans="1:24">
      <c r="A5431">
        <v>13799</v>
      </c>
      <c r="B5431" t="s">
        <v>3</v>
      </c>
      <c r="C5431" t="s">
        <v>11</v>
      </c>
      <c r="D5431" t="s">
        <v>21</v>
      </c>
      <c r="E5431" t="s">
        <v>19</v>
      </c>
      <c r="F5431">
        <v>160</v>
      </c>
      <c r="G5431">
        <v>13799</v>
      </c>
      <c r="H5431" t="str">
        <f>INDEX(find_bugcounts!D:D, MATCH(F5431, find_bugcounts!B:B))</f>
        <v>Bad practice</v>
      </c>
      <c r="I5431" t="s">
        <v>172</v>
      </c>
      <c r="J5431" t="s">
        <v>111</v>
      </c>
      <c r="K5431" t="s">
        <v>244</v>
      </c>
      <c r="N5431"/>
      <c r="O5431"/>
      <c r="P5431"/>
      <c r="Q5431"/>
      <c r="R5431"/>
      <c r="S5431"/>
      <c r="T5431"/>
      <c r="U5431"/>
      <c r="V5431"/>
      <c r="W5431"/>
      <c r="X5431"/>
    </row>
    <row r="5432" spans="1:24">
      <c r="A5432">
        <v>13800</v>
      </c>
      <c r="B5432" t="s">
        <v>4</v>
      </c>
      <c r="C5432" t="s">
        <v>11</v>
      </c>
      <c r="D5432" t="s">
        <v>15</v>
      </c>
      <c r="E5432" t="s">
        <v>23</v>
      </c>
      <c r="F5432">
        <v>403</v>
      </c>
      <c r="G5432">
        <v>13800</v>
      </c>
      <c r="H5432" t="str">
        <f>INDEX(find_bugcounts!D:D, MATCH(F5432, find_bugcounts!B:B))</f>
        <v>Bad practice</v>
      </c>
      <c r="I5432" t="s">
        <v>172</v>
      </c>
      <c r="J5432" s="41">
        <v>37261</v>
      </c>
      <c r="K5432" t="s">
        <v>289</v>
      </c>
      <c r="N5432"/>
      <c r="O5432"/>
      <c r="P5432"/>
      <c r="Q5432"/>
      <c r="R5432"/>
      <c r="S5432"/>
      <c r="T5432"/>
      <c r="U5432"/>
      <c r="V5432"/>
      <c r="W5432"/>
      <c r="X5432"/>
    </row>
    <row r="5433" spans="1:24">
      <c r="A5433">
        <v>13801</v>
      </c>
      <c r="B5433" s="4" t="s">
        <v>2</v>
      </c>
      <c r="C5433" s="4" t="s">
        <v>8</v>
      </c>
      <c r="D5433" s="4" t="s">
        <v>15</v>
      </c>
      <c r="E5433" s="4" t="s">
        <v>33</v>
      </c>
      <c r="F5433" s="4">
        <v>288</v>
      </c>
      <c r="G5433" s="4">
        <v>13801</v>
      </c>
      <c r="H5433" t="str">
        <f>INDEX(find_bugcounts!D:D, MATCH(F5433, find_bugcounts!B:B))</f>
        <v>Bad practice</v>
      </c>
      <c r="I5433" t="s">
        <v>172</v>
      </c>
      <c r="J5433" t="s">
        <v>344</v>
      </c>
      <c r="K5433" t="s">
        <v>197</v>
      </c>
      <c r="N5433"/>
      <c r="O5433"/>
      <c r="P5433"/>
      <c r="Q5433"/>
      <c r="R5433"/>
      <c r="S5433"/>
      <c r="T5433"/>
      <c r="U5433"/>
      <c r="V5433"/>
      <c r="W5433"/>
      <c r="X5433"/>
    </row>
    <row r="5434" spans="1:24">
      <c r="A5434">
        <v>13803</v>
      </c>
      <c r="B5434" s="4" t="s">
        <v>2</v>
      </c>
      <c r="C5434" s="4" t="s">
        <v>8</v>
      </c>
      <c r="D5434" s="4" t="s">
        <v>15</v>
      </c>
      <c r="E5434" s="4" t="s">
        <v>17</v>
      </c>
      <c r="F5434" s="4">
        <v>27</v>
      </c>
      <c r="G5434" s="4">
        <v>13803</v>
      </c>
      <c r="H5434" t="e">
        <f>INDEX(find_bugcounts!D:D, MATCH(F5434, find_bugcounts!B:B))</f>
        <v>#N/A</v>
      </c>
      <c r="I5434" t="s">
        <v>172</v>
      </c>
      <c r="J5434" t="s">
        <v>163</v>
      </c>
      <c r="K5434" t="s">
        <v>197</v>
      </c>
      <c r="N5434"/>
      <c r="O5434"/>
      <c r="P5434"/>
      <c r="Q5434"/>
      <c r="R5434"/>
      <c r="S5434"/>
      <c r="T5434"/>
      <c r="U5434"/>
      <c r="V5434"/>
      <c r="W5434"/>
      <c r="X5434"/>
    </row>
    <row r="5435" spans="1:24">
      <c r="A5435">
        <v>13804</v>
      </c>
      <c r="B5435" t="s">
        <v>4</v>
      </c>
      <c r="C5435" t="s">
        <v>11</v>
      </c>
      <c r="D5435" t="s">
        <v>15</v>
      </c>
      <c r="E5435" t="s">
        <v>19</v>
      </c>
      <c r="F5435">
        <v>334</v>
      </c>
      <c r="G5435">
        <v>13804</v>
      </c>
      <c r="H5435" t="str">
        <f>INDEX(find_bugcounts!D:D, MATCH(F5435, find_bugcounts!B:B))</f>
        <v>Bad practice</v>
      </c>
      <c r="I5435" t="s">
        <v>172</v>
      </c>
      <c r="J5435" t="s">
        <v>107</v>
      </c>
      <c r="K5435" t="s">
        <v>165</v>
      </c>
      <c r="N5435"/>
      <c r="O5435"/>
      <c r="P5435"/>
      <c r="Q5435"/>
      <c r="R5435"/>
      <c r="S5435"/>
      <c r="T5435"/>
      <c r="U5435"/>
      <c r="V5435"/>
      <c r="W5435"/>
      <c r="X5435"/>
    </row>
    <row r="5436" spans="1:24">
      <c r="A5436">
        <v>13805</v>
      </c>
      <c r="B5436" s="4" t="s">
        <v>2</v>
      </c>
      <c r="C5436" s="4" t="s">
        <v>8</v>
      </c>
      <c r="D5436" s="4" t="s">
        <v>15</v>
      </c>
      <c r="E5436" s="4" t="s">
        <v>17</v>
      </c>
      <c r="F5436" s="4">
        <v>238</v>
      </c>
      <c r="G5436" s="4">
        <v>13805</v>
      </c>
      <c r="H5436" t="str">
        <f>INDEX(find_bugcounts!D:D, MATCH(F5436, find_bugcounts!B:B))</f>
        <v>Bad practice</v>
      </c>
      <c r="I5436" t="s">
        <v>172</v>
      </c>
      <c r="J5436" t="s">
        <v>163</v>
      </c>
      <c r="K5436" t="s">
        <v>197</v>
      </c>
      <c r="N5436"/>
      <c r="O5436"/>
      <c r="P5436"/>
      <c r="Q5436"/>
      <c r="R5436"/>
      <c r="S5436"/>
      <c r="T5436"/>
      <c r="U5436"/>
      <c r="V5436"/>
      <c r="W5436"/>
      <c r="X5436"/>
    </row>
    <row r="5437" spans="1:24">
      <c r="A5437">
        <v>13807</v>
      </c>
      <c r="B5437" s="4" t="s">
        <v>2</v>
      </c>
      <c r="C5437" s="4" t="s">
        <v>8</v>
      </c>
      <c r="D5437" s="4" t="s">
        <v>21</v>
      </c>
      <c r="E5437" s="4" t="s">
        <v>27</v>
      </c>
      <c r="F5437" s="4">
        <v>90</v>
      </c>
      <c r="G5437" s="4">
        <v>13807</v>
      </c>
      <c r="H5437" t="e">
        <f>INDEX(find_bugcounts!D:D, MATCH(F5437, find_bugcounts!B:B))</f>
        <v>#N/A</v>
      </c>
      <c r="I5437" t="s">
        <v>172</v>
      </c>
      <c r="J5437" t="s">
        <v>105</v>
      </c>
      <c r="K5437" t="s">
        <v>225</v>
      </c>
      <c r="N5437"/>
      <c r="O5437"/>
      <c r="P5437"/>
      <c r="Q5437"/>
      <c r="R5437"/>
      <c r="S5437"/>
      <c r="T5437"/>
      <c r="U5437"/>
      <c r="V5437"/>
      <c r="W5437"/>
      <c r="X5437"/>
    </row>
    <row r="5438" spans="1:24">
      <c r="A5438">
        <v>13808</v>
      </c>
      <c r="B5438" s="4" t="s">
        <v>2</v>
      </c>
      <c r="C5438" s="4" t="s">
        <v>8</v>
      </c>
      <c r="D5438" s="4" t="s">
        <v>21</v>
      </c>
      <c r="E5438" s="4" t="s">
        <v>19</v>
      </c>
      <c r="F5438" s="4">
        <v>204</v>
      </c>
      <c r="G5438" s="4">
        <v>13808</v>
      </c>
      <c r="H5438" t="str">
        <f>INDEX(find_bugcounts!D:D, MATCH(F5438, find_bugcounts!B:B))</f>
        <v>Bad practice</v>
      </c>
      <c r="I5438" t="s">
        <v>172</v>
      </c>
      <c r="J5438" t="s">
        <v>111</v>
      </c>
      <c r="K5438" t="s">
        <v>244</v>
      </c>
      <c r="N5438"/>
      <c r="O5438"/>
      <c r="P5438"/>
      <c r="Q5438"/>
      <c r="R5438"/>
      <c r="S5438"/>
      <c r="T5438"/>
      <c r="U5438"/>
      <c r="V5438"/>
      <c r="W5438"/>
      <c r="X5438"/>
    </row>
    <row r="5439" spans="1:24">
      <c r="A5439">
        <v>13817</v>
      </c>
      <c r="B5439" s="4" t="s">
        <v>2</v>
      </c>
      <c r="C5439" s="4" t="s">
        <v>10</v>
      </c>
      <c r="D5439" s="4" t="s">
        <v>21</v>
      </c>
      <c r="E5439" s="4" t="s">
        <v>19</v>
      </c>
      <c r="F5439" s="4">
        <v>313</v>
      </c>
      <c r="G5439" s="4">
        <v>13817</v>
      </c>
      <c r="H5439" t="str">
        <f>INDEX(find_bugcounts!D:D, MATCH(F5439, find_bugcounts!B:B))</f>
        <v>Bad practice</v>
      </c>
      <c r="I5439" t="s">
        <v>172</v>
      </c>
      <c r="J5439" t="s">
        <v>90</v>
      </c>
      <c r="K5439" t="s">
        <v>232</v>
      </c>
      <c r="N5439"/>
      <c r="O5439"/>
      <c r="P5439"/>
      <c r="Q5439"/>
      <c r="R5439"/>
      <c r="S5439"/>
      <c r="T5439"/>
      <c r="U5439"/>
      <c r="V5439"/>
      <c r="W5439"/>
      <c r="X5439"/>
    </row>
    <row r="5440" spans="1:24">
      <c r="A5440">
        <v>13821</v>
      </c>
      <c r="B5440" t="s">
        <v>3</v>
      </c>
      <c r="C5440" t="s">
        <v>11</v>
      </c>
      <c r="D5440" t="s">
        <v>15</v>
      </c>
      <c r="E5440" t="s">
        <v>19</v>
      </c>
      <c r="F5440">
        <v>160</v>
      </c>
      <c r="G5440">
        <v>13821</v>
      </c>
      <c r="H5440" t="str">
        <f>INDEX(find_bugcounts!D:D, MATCH(F5440, find_bugcounts!B:B))</f>
        <v>Bad practice</v>
      </c>
      <c r="I5440" t="s">
        <v>172</v>
      </c>
      <c r="J5440" t="s">
        <v>111</v>
      </c>
      <c r="K5440" t="s">
        <v>162</v>
      </c>
      <c r="N5440"/>
      <c r="O5440"/>
      <c r="P5440"/>
      <c r="Q5440"/>
      <c r="R5440"/>
      <c r="S5440"/>
      <c r="T5440"/>
      <c r="U5440"/>
      <c r="V5440"/>
      <c r="W5440"/>
      <c r="X5440"/>
    </row>
    <row r="5441" spans="1:24">
      <c r="A5441">
        <v>13823</v>
      </c>
      <c r="B5441" s="4" t="s">
        <v>2</v>
      </c>
      <c r="C5441" s="4" t="s">
        <v>8</v>
      </c>
      <c r="D5441" s="4" t="s">
        <v>15</v>
      </c>
      <c r="E5441" s="4" t="s">
        <v>17</v>
      </c>
      <c r="F5441" s="4">
        <v>334</v>
      </c>
      <c r="G5441" s="4">
        <v>13823</v>
      </c>
      <c r="H5441" t="str">
        <f>INDEX(find_bugcounts!D:D, MATCH(F5441, find_bugcounts!B:B))</f>
        <v>Bad practice</v>
      </c>
      <c r="I5441" t="s">
        <v>172</v>
      </c>
      <c r="J5441" t="s">
        <v>107</v>
      </c>
      <c r="K5441" t="s">
        <v>193</v>
      </c>
      <c r="N5441"/>
      <c r="O5441"/>
      <c r="P5441"/>
      <c r="Q5441"/>
      <c r="R5441"/>
      <c r="S5441"/>
      <c r="T5441"/>
      <c r="U5441"/>
      <c r="V5441"/>
      <c r="W5441"/>
      <c r="X5441"/>
    </row>
    <row r="5442" spans="1:24">
      <c r="A5442">
        <v>13826</v>
      </c>
      <c r="B5442" s="4" t="s">
        <v>2</v>
      </c>
      <c r="C5442" s="4" t="s">
        <v>8</v>
      </c>
      <c r="D5442" s="4" t="s">
        <v>15</v>
      </c>
      <c r="E5442" s="4" t="s">
        <v>23</v>
      </c>
      <c r="F5442" s="4">
        <v>14</v>
      </c>
      <c r="G5442" s="4">
        <v>13826</v>
      </c>
      <c r="H5442" t="e">
        <f>INDEX(find_bugcounts!D:D, MATCH(F5442, find_bugcounts!B:B))</f>
        <v>#N/A</v>
      </c>
      <c r="I5442" t="s">
        <v>172</v>
      </c>
      <c r="J5442" t="s">
        <v>99</v>
      </c>
      <c r="K5442" t="s">
        <v>272</v>
      </c>
      <c r="N5442"/>
      <c r="O5442"/>
      <c r="P5442"/>
      <c r="Q5442"/>
      <c r="R5442"/>
      <c r="S5442"/>
      <c r="T5442"/>
      <c r="U5442"/>
      <c r="V5442"/>
      <c r="W5442"/>
      <c r="X5442"/>
    </row>
    <row r="5443" spans="1:24">
      <c r="A5443">
        <v>13835</v>
      </c>
      <c r="B5443" s="4" t="s">
        <v>2</v>
      </c>
      <c r="C5443" s="4" t="s">
        <v>8</v>
      </c>
      <c r="D5443" s="4" t="s">
        <v>18</v>
      </c>
      <c r="E5443" s="4" t="s">
        <v>19</v>
      </c>
      <c r="F5443" s="4">
        <v>422</v>
      </c>
      <c r="G5443" s="4">
        <v>13835</v>
      </c>
      <c r="H5443" t="str">
        <f>INDEX(find_bugcounts!D:D, MATCH(F5443, find_bugcounts!B:B))</f>
        <v>Bad practice</v>
      </c>
      <c r="I5443" t="s">
        <v>172</v>
      </c>
      <c r="J5443" t="s">
        <v>172</v>
      </c>
      <c r="K5443" t="s">
        <v>112</v>
      </c>
      <c r="N5443"/>
      <c r="O5443"/>
      <c r="P5443"/>
      <c r="Q5443"/>
      <c r="R5443"/>
      <c r="S5443"/>
      <c r="T5443"/>
      <c r="U5443"/>
      <c r="V5443"/>
      <c r="W5443"/>
      <c r="X5443"/>
    </row>
    <row r="5444" spans="1:24">
      <c r="A5444">
        <v>13836</v>
      </c>
      <c r="B5444" s="4" t="s">
        <v>2</v>
      </c>
      <c r="C5444" s="4" t="s">
        <v>8</v>
      </c>
      <c r="D5444" s="4" t="s">
        <v>15</v>
      </c>
      <c r="E5444" s="4" t="s">
        <v>22</v>
      </c>
      <c r="F5444" s="4">
        <v>422</v>
      </c>
      <c r="G5444" s="4">
        <v>13836</v>
      </c>
      <c r="H5444" t="str">
        <f>INDEX(find_bugcounts!D:D, MATCH(F5444, find_bugcounts!B:B))</f>
        <v>Bad practice</v>
      </c>
      <c r="I5444" t="s">
        <v>172</v>
      </c>
      <c r="J5444" t="s">
        <v>451</v>
      </c>
      <c r="K5444" t="s">
        <v>130</v>
      </c>
      <c r="N5444"/>
      <c r="O5444"/>
      <c r="P5444"/>
      <c r="Q5444"/>
      <c r="R5444"/>
      <c r="S5444"/>
      <c r="T5444"/>
      <c r="U5444"/>
      <c r="V5444"/>
      <c r="W5444"/>
      <c r="X5444"/>
    </row>
    <row r="5445" spans="1:24">
      <c r="A5445">
        <v>13840</v>
      </c>
      <c r="B5445" s="4" t="s">
        <v>2</v>
      </c>
      <c r="C5445" s="4" t="s">
        <v>8</v>
      </c>
      <c r="D5445" s="4" t="s">
        <v>18</v>
      </c>
      <c r="E5445" s="4" t="s">
        <v>19</v>
      </c>
      <c r="F5445" s="4">
        <v>422</v>
      </c>
      <c r="G5445" s="4">
        <v>13840</v>
      </c>
      <c r="H5445" t="str">
        <f>INDEX(find_bugcounts!D:D, MATCH(F5445, find_bugcounts!B:B))</f>
        <v>Bad practice</v>
      </c>
      <c r="I5445" t="s">
        <v>172</v>
      </c>
      <c r="J5445" t="s">
        <v>172</v>
      </c>
      <c r="K5445" t="s">
        <v>112</v>
      </c>
      <c r="N5445"/>
      <c r="O5445"/>
      <c r="P5445"/>
      <c r="Q5445"/>
      <c r="R5445"/>
      <c r="S5445"/>
      <c r="T5445"/>
      <c r="U5445"/>
      <c r="V5445"/>
      <c r="W5445"/>
      <c r="X5445"/>
    </row>
    <row r="5446" spans="1:24">
      <c r="A5446">
        <v>13843</v>
      </c>
      <c r="B5446" s="4" t="s">
        <v>2</v>
      </c>
      <c r="C5446" s="4" t="s">
        <v>8</v>
      </c>
      <c r="D5446" s="4" t="s">
        <v>15</v>
      </c>
      <c r="E5446" s="4" t="s">
        <v>20</v>
      </c>
      <c r="F5446" s="4">
        <v>239</v>
      </c>
      <c r="G5446" s="4">
        <v>13843</v>
      </c>
      <c r="H5446" t="str">
        <f>INDEX(find_bugcounts!D:D, MATCH(F5446, find_bugcounts!B:B))</f>
        <v>Bad practice</v>
      </c>
      <c r="I5446" t="s">
        <v>172</v>
      </c>
      <c r="J5446" t="s">
        <v>99</v>
      </c>
      <c r="K5446" t="s">
        <v>121</v>
      </c>
      <c r="N5446"/>
      <c r="O5446"/>
      <c r="P5446"/>
      <c r="Q5446"/>
      <c r="R5446"/>
      <c r="S5446"/>
      <c r="T5446"/>
      <c r="U5446"/>
      <c r="V5446"/>
      <c r="W5446"/>
      <c r="X5446"/>
    </row>
    <row r="5447" spans="1:24">
      <c r="A5447">
        <v>13844</v>
      </c>
      <c r="B5447" s="4" t="s">
        <v>2</v>
      </c>
      <c r="C5447" s="4" t="s">
        <v>10</v>
      </c>
      <c r="D5447" s="4" t="s">
        <v>15</v>
      </c>
      <c r="E5447" s="4" t="s">
        <v>25</v>
      </c>
      <c r="F5447" s="4">
        <v>359</v>
      </c>
      <c r="G5447" s="4">
        <v>13844</v>
      </c>
      <c r="H5447" t="str">
        <f>INDEX(find_bugcounts!D:D, MATCH(F5447, find_bugcounts!B:B))</f>
        <v>Bad practice</v>
      </c>
      <c r="I5447" t="s">
        <v>172</v>
      </c>
      <c r="J5447" t="s">
        <v>363</v>
      </c>
      <c r="K5447" t="s">
        <v>171</v>
      </c>
      <c r="N5447"/>
      <c r="O5447"/>
      <c r="P5447"/>
      <c r="Q5447"/>
      <c r="R5447"/>
      <c r="S5447"/>
      <c r="T5447"/>
      <c r="U5447"/>
      <c r="V5447"/>
      <c r="W5447"/>
      <c r="X5447"/>
    </row>
    <row r="5448" spans="1:24">
      <c r="A5448">
        <v>13849</v>
      </c>
      <c r="B5448" s="4" t="s">
        <v>2</v>
      </c>
      <c r="C5448" s="4" t="s">
        <v>8</v>
      </c>
      <c r="D5448" s="4" t="s">
        <v>18</v>
      </c>
      <c r="E5448" s="4" t="s">
        <v>19</v>
      </c>
      <c r="F5448" s="4">
        <v>115</v>
      </c>
      <c r="G5448" s="4">
        <v>13849</v>
      </c>
      <c r="H5448" t="str">
        <f>INDEX(find_bugcounts!D:D, MATCH(F5448, find_bugcounts!B:B))</f>
        <v>Bad practice</v>
      </c>
      <c r="I5448" t="s">
        <v>172</v>
      </c>
      <c r="J5448" t="s">
        <v>459</v>
      </c>
      <c r="K5448" t="s">
        <v>321</v>
      </c>
      <c r="N5448"/>
      <c r="O5448"/>
      <c r="P5448"/>
      <c r="Q5448"/>
      <c r="R5448"/>
      <c r="S5448"/>
      <c r="T5448"/>
      <c r="U5448"/>
      <c r="V5448"/>
      <c r="W5448"/>
      <c r="X5448"/>
    </row>
    <row r="5449" spans="1:24">
      <c r="A5449">
        <v>13853</v>
      </c>
      <c r="B5449" t="s">
        <v>3</v>
      </c>
      <c r="C5449" t="s">
        <v>8</v>
      </c>
      <c r="D5449" t="s">
        <v>15</v>
      </c>
      <c r="E5449" t="s">
        <v>22</v>
      </c>
      <c r="F5449">
        <v>197</v>
      </c>
      <c r="G5449">
        <v>13853</v>
      </c>
      <c r="H5449" t="str">
        <f>INDEX(find_bugcounts!D:D, MATCH(F5449, find_bugcounts!B:B))</f>
        <v>Bad practice</v>
      </c>
      <c r="I5449" t="s">
        <v>172</v>
      </c>
      <c r="J5449" t="s">
        <v>163</v>
      </c>
      <c r="K5449" t="s">
        <v>130</v>
      </c>
      <c r="N5449"/>
      <c r="O5449"/>
      <c r="P5449"/>
      <c r="Q5449"/>
      <c r="R5449"/>
      <c r="S5449"/>
      <c r="T5449"/>
      <c r="U5449"/>
      <c r="V5449"/>
      <c r="W5449"/>
      <c r="X5449"/>
    </row>
    <row r="5450" spans="1:24">
      <c r="A5450">
        <v>13854</v>
      </c>
      <c r="B5450" s="4" t="s">
        <v>2</v>
      </c>
      <c r="C5450" s="4" t="s">
        <v>8</v>
      </c>
      <c r="D5450" s="4" t="s">
        <v>15</v>
      </c>
      <c r="E5450" s="4" t="s">
        <v>16</v>
      </c>
      <c r="F5450" s="4">
        <v>392</v>
      </c>
      <c r="G5450" s="4">
        <v>13854</v>
      </c>
      <c r="H5450" t="str">
        <f>INDEX(find_bugcounts!D:D, MATCH(F5450, find_bugcounts!B:B))</f>
        <v>Bad practice</v>
      </c>
      <c r="I5450" t="s">
        <v>172</v>
      </c>
      <c r="J5450" t="s">
        <v>110</v>
      </c>
      <c r="K5450" t="s">
        <v>83</v>
      </c>
      <c r="N5450"/>
      <c r="O5450"/>
      <c r="P5450"/>
      <c r="Q5450"/>
      <c r="R5450"/>
      <c r="S5450"/>
      <c r="T5450"/>
      <c r="U5450"/>
      <c r="V5450"/>
      <c r="W5450"/>
      <c r="X5450"/>
    </row>
    <row r="5451" spans="1:24">
      <c r="A5451">
        <v>13857</v>
      </c>
      <c r="B5451" s="4" t="s">
        <v>2</v>
      </c>
      <c r="C5451" s="4" t="s">
        <v>8</v>
      </c>
      <c r="D5451" s="4" t="s">
        <v>15</v>
      </c>
      <c r="E5451" s="4" t="s">
        <v>16</v>
      </c>
      <c r="F5451" s="4">
        <v>405</v>
      </c>
      <c r="G5451" s="4">
        <v>13857</v>
      </c>
      <c r="H5451" t="str">
        <f>INDEX(find_bugcounts!D:D, MATCH(F5451, find_bugcounts!B:B))</f>
        <v>Bad practice</v>
      </c>
      <c r="I5451" t="s">
        <v>172</v>
      </c>
      <c r="J5451" t="s">
        <v>163</v>
      </c>
      <c r="K5451" t="s">
        <v>392</v>
      </c>
      <c r="N5451"/>
      <c r="O5451"/>
      <c r="P5451"/>
      <c r="Q5451"/>
      <c r="R5451"/>
      <c r="S5451"/>
      <c r="T5451"/>
      <c r="U5451"/>
      <c r="V5451"/>
      <c r="W5451"/>
      <c r="X5451"/>
    </row>
    <row r="5452" spans="1:24">
      <c r="A5452">
        <v>13864</v>
      </c>
      <c r="B5452" s="4" t="s">
        <v>2</v>
      </c>
      <c r="C5452" s="4" t="s">
        <v>8</v>
      </c>
      <c r="D5452" s="4" t="s">
        <v>21</v>
      </c>
      <c r="E5452" s="4" t="s">
        <v>22</v>
      </c>
      <c r="F5452" s="4">
        <v>334</v>
      </c>
      <c r="G5452" s="4">
        <v>13864</v>
      </c>
      <c r="H5452" t="str">
        <f>INDEX(find_bugcounts!D:D, MATCH(F5452, find_bugcounts!B:B))</f>
        <v>Bad practice</v>
      </c>
      <c r="I5452" t="s">
        <v>111</v>
      </c>
      <c r="J5452" t="s">
        <v>111</v>
      </c>
      <c r="K5452" t="s">
        <v>124</v>
      </c>
      <c r="N5452"/>
      <c r="O5452"/>
      <c r="P5452"/>
      <c r="Q5452"/>
      <c r="R5452"/>
      <c r="S5452"/>
      <c r="T5452"/>
      <c r="U5452"/>
      <c r="V5452"/>
      <c r="W5452"/>
      <c r="X5452"/>
    </row>
    <row r="5453" spans="1:24">
      <c r="A5453">
        <v>13866</v>
      </c>
      <c r="B5453" s="4" t="s">
        <v>2</v>
      </c>
      <c r="C5453" s="4" t="s">
        <v>11</v>
      </c>
      <c r="D5453" s="4" t="s">
        <v>21</v>
      </c>
      <c r="E5453" s="4" t="s">
        <v>22</v>
      </c>
      <c r="F5453" s="4">
        <v>56</v>
      </c>
      <c r="G5453" s="4">
        <v>13866</v>
      </c>
      <c r="H5453" t="e">
        <f>INDEX(find_bugcounts!D:D, MATCH(F5453, find_bugcounts!B:B))</f>
        <v>#N/A</v>
      </c>
      <c r="I5453" t="s">
        <v>111</v>
      </c>
      <c r="J5453" t="s">
        <v>163</v>
      </c>
      <c r="K5453" t="s">
        <v>126</v>
      </c>
      <c r="N5453"/>
      <c r="O5453"/>
      <c r="P5453"/>
      <c r="Q5453"/>
      <c r="R5453"/>
      <c r="S5453"/>
      <c r="T5453"/>
      <c r="U5453"/>
      <c r="V5453"/>
      <c r="W5453"/>
      <c r="X5453"/>
    </row>
    <row r="5454" spans="1:24">
      <c r="A5454">
        <v>13868</v>
      </c>
      <c r="B5454" s="4" t="s">
        <v>2</v>
      </c>
      <c r="C5454" s="4" t="s">
        <v>8</v>
      </c>
      <c r="D5454" s="4" t="s">
        <v>21</v>
      </c>
      <c r="E5454" s="4" t="s">
        <v>27</v>
      </c>
      <c r="F5454" s="4">
        <v>86</v>
      </c>
      <c r="G5454" s="4">
        <v>13868</v>
      </c>
      <c r="H5454" t="e">
        <f>INDEX(find_bugcounts!D:D, MATCH(F5454, find_bugcounts!B:B))</f>
        <v>#N/A</v>
      </c>
      <c r="I5454" t="s">
        <v>111</v>
      </c>
      <c r="J5454" t="s">
        <v>397</v>
      </c>
      <c r="K5454" t="s">
        <v>228</v>
      </c>
      <c r="N5454"/>
      <c r="O5454"/>
      <c r="P5454"/>
      <c r="Q5454"/>
      <c r="R5454"/>
      <c r="S5454"/>
      <c r="T5454"/>
      <c r="U5454"/>
      <c r="V5454"/>
      <c r="W5454"/>
      <c r="X5454"/>
    </row>
    <row r="5455" spans="1:24">
      <c r="A5455">
        <v>13869</v>
      </c>
      <c r="B5455" s="4" t="s">
        <v>2</v>
      </c>
      <c r="C5455" s="4" t="s">
        <v>8</v>
      </c>
      <c r="D5455" s="4" t="s">
        <v>15</v>
      </c>
      <c r="E5455" s="4" t="s">
        <v>19</v>
      </c>
      <c r="F5455" s="4">
        <v>247</v>
      </c>
      <c r="G5455" s="4">
        <v>13869</v>
      </c>
      <c r="H5455" t="str">
        <f>INDEX(find_bugcounts!D:D, MATCH(F5455, find_bugcounts!B:B))</f>
        <v>Bad practice</v>
      </c>
      <c r="I5455" t="s">
        <v>111</v>
      </c>
      <c r="J5455" t="s">
        <v>211</v>
      </c>
      <c r="K5455" t="s">
        <v>179</v>
      </c>
      <c r="N5455"/>
      <c r="O5455"/>
      <c r="P5455"/>
      <c r="Q5455"/>
      <c r="R5455"/>
      <c r="S5455"/>
      <c r="T5455"/>
      <c r="U5455"/>
      <c r="V5455"/>
      <c r="W5455"/>
      <c r="X5455"/>
    </row>
    <row r="5456" spans="1:24">
      <c r="A5456">
        <v>13871</v>
      </c>
      <c r="B5456" s="4" t="s">
        <v>2</v>
      </c>
      <c r="C5456" s="4" t="s">
        <v>8</v>
      </c>
      <c r="D5456" s="4" t="s">
        <v>21</v>
      </c>
      <c r="E5456" s="4" t="s">
        <v>19</v>
      </c>
      <c r="F5456" s="4">
        <v>204</v>
      </c>
      <c r="G5456" s="4">
        <v>13871</v>
      </c>
      <c r="H5456" t="str">
        <f>INDEX(find_bugcounts!D:D, MATCH(F5456, find_bugcounts!B:B))</f>
        <v>Bad practice</v>
      </c>
      <c r="I5456" t="s">
        <v>111</v>
      </c>
      <c r="J5456" t="s">
        <v>397</v>
      </c>
      <c r="K5456" t="s">
        <v>206</v>
      </c>
      <c r="N5456"/>
      <c r="O5456"/>
      <c r="P5456"/>
      <c r="Q5456"/>
      <c r="R5456"/>
      <c r="S5456"/>
      <c r="T5456"/>
      <c r="U5456"/>
      <c r="V5456"/>
      <c r="W5456"/>
      <c r="X5456"/>
    </row>
    <row r="5457" spans="1:24">
      <c r="A5457">
        <v>13875</v>
      </c>
      <c r="B5457" s="4" t="s">
        <v>2</v>
      </c>
      <c r="C5457" s="4" t="s">
        <v>8</v>
      </c>
      <c r="D5457" s="4" t="s">
        <v>21</v>
      </c>
      <c r="E5457" s="4" t="s">
        <v>19</v>
      </c>
      <c r="F5457" s="4">
        <v>403</v>
      </c>
      <c r="G5457" s="4">
        <v>13875</v>
      </c>
      <c r="H5457" t="str">
        <f>INDEX(find_bugcounts!D:D, MATCH(F5457, find_bugcounts!B:B))</f>
        <v>Bad practice</v>
      </c>
      <c r="I5457" t="s">
        <v>111</v>
      </c>
      <c r="J5457" s="41">
        <v>37412</v>
      </c>
      <c r="K5457" t="s">
        <v>240</v>
      </c>
      <c r="N5457"/>
      <c r="O5457"/>
      <c r="P5457"/>
      <c r="Q5457"/>
      <c r="R5457"/>
      <c r="S5457"/>
      <c r="T5457"/>
      <c r="U5457"/>
      <c r="V5457"/>
      <c r="W5457"/>
      <c r="X5457"/>
    </row>
    <row r="5458" spans="1:24">
      <c r="A5458">
        <v>13876</v>
      </c>
      <c r="B5458" s="4" t="s">
        <v>2</v>
      </c>
      <c r="C5458" s="4" t="s">
        <v>8</v>
      </c>
      <c r="D5458" s="4" t="s">
        <v>21</v>
      </c>
      <c r="E5458" s="4" t="s">
        <v>19</v>
      </c>
      <c r="F5458" s="4">
        <v>0</v>
      </c>
      <c r="G5458" s="4">
        <v>13876</v>
      </c>
      <c r="H5458" t="e">
        <f>INDEX(find_bugcounts!D:D, MATCH(F5458, find_bugcounts!B:B))</f>
        <v>#N/A</v>
      </c>
      <c r="I5458" t="s">
        <v>111</v>
      </c>
      <c r="J5458" t="s">
        <v>110</v>
      </c>
      <c r="K5458" t="s">
        <v>240</v>
      </c>
      <c r="N5458"/>
      <c r="O5458"/>
      <c r="P5458"/>
      <c r="Q5458"/>
      <c r="R5458"/>
      <c r="S5458"/>
      <c r="T5458"/>
      <c r="U5458"/>
      <c r="V5458"/>
      <c r="W5458"/>
      <c r="X5458"/>
    </row>
    <row r="5459" spans="1:24">
      <c r="A5459">
        <v>13877</v>
      </c>
      <c r="B5459" s="4" t="s">
        <v>2</v>
      </c>
      <c r="C5459" s="4" t="s">
        <v>8</v>
      </c>
      <c r="D5459" s="4" t="s">
        <v>21</v>
      </c>
      <c r="E5459" s="4" t="s">
        <v>19</v>
      </c>
      <c r="F5459" s="4">
        <v>56</v>
      </c>
      <c r="G5459" s="4">
        <v>13877</v>
      </c>
      <c r="H5459" t="e">
        <f>INDEX(find_bugcounts!D:D, MATCH(F5459, find_bugcounts!B:B))</f>
        <v>#N/A</v>
      </c>
      <c r="I5459" t="s">
        <v>111</v>
      </c>
      <c r="J5459" t="s">
        <v>397</v>
      </c>
      <c r="K5459" t="s">
        <v>206</v>
      </c>
      <c r="N5459"/>
      <c r="O5459"/>
      <c r="P5459"/>
      <c r="Q5459"/>
      <c r="R5459"/>
      <c r="S5459"/>
      <c r="T5459"/>
      <c r="U5459"/>
      <c r="V5459"/>
      <c r="W5459"/>
      <c r="X5459"/>
    </row>
    <row r="5460" spans="1:24">
      <c r="A5460">
        <v>13879</v>
      </c>
      <c r="B5460" t="s">
        <v>3</v>
      </c>
      <c r="C5460" t="s">
        <v>11</v>
      </c>
      <c r="D5460" t="s">
        <v>15</v>
      </c>
      <c r="E5460" t="s">
        <v>19</v>
      </c>
      <c r="F5460">
        <v>334</v>
      </c>
      <c r="G5460">
        <v>13879</v>
      </c>
      <c r="H5460" t="str">
        <f>INDEX(find_bugcounts!D:D, MATCH(F5460, find_bugcounts!B:B))</f>
        <v>Bad practice</v>
      </c>
      <c r="I5460" t="s">
        <v>111</v>
      </c>
      <c r="J5460" t="s">
        <v>99</v>
      </c>
      <c r="K5460" t="s">
        <v>179</v>
      </c>
      <c r="N5460"/>
      <c r="O5460"/>
      <c r="P5460"/>
      <c r="Q5460"/>
      <c r="R5460"/>
      <c r="S5460"/>
      <c r="T5460"/>
      <c r="U5460"/>
      <c r="V5460"/>
      <c r="W5460"/>
      <c r="X5460"/>
    </row>
    <row r="5461" spans="1:24">
      <c r="A5461">
        <v>13880</v>
      </c>
      <c r="B5461" s="4" t="s">
        <v>2</v>
      </c>
      <c r="C5461" s="4" t="s">
        <v>11</v>
      </c>
      <c r="D5461" s="4" t="s">
        <v>21</v>
      </c>
      <c r="E5461" s="4" t="s">
        <v>19</v>
      </c>
      <c r="F5461" s="4">
        <v>334</v>
      </c>
      <c r="G5461" s="4">
        <v>13880</v>
      </c>
      <c r="H5461" t="str">
        <f>INDEX(find_bugcounts!D:D, MATCH(F5461, find_bugcounts!B:B))</f>
        <v>Bad practice</v>
      </c>
      <c r="I5461" t="s">
        <v>111</v>
      </c>
      <c r="J5461" t="s">
        <v>428</v>
      </c>
      <c r="K5461" t="s">
        <v>389</v>
      </c>
      <c r="N5461"/>
      <c r="O5461"/>
      <c r="P5461"/>
      <c r="Q5461"/>
      <c r="R5461"/>
      <c r="S5461"/>
      <c r="T5461"/>
      <c r="U5461"/>
      <c r="V5461"/>
      <c r="W5461"/>
      <c r="X5461"/>
    </row>
    <row r="5462" spans="1:24">
      <c r="A5462">
        <v>13882</v>
      </c>
      <c r="B5462" s="4" t="s">
        <v>2</v>
      </c>
      <c r="C5462" s="4" t="s">
        <v>8</v>
      </c>
      <c r="D5462" s="4" t="s">
        <v>21</v>
      </c>
      <c r="E5462" s="4" t="s">
        <v>19</v>
      </c>
      <c r="F5462" s="4">
        <v>331</v>
      </c>
      <c r="G5462" s="4">
        <v>13882</v>
      </c>
      <c r="H5462" t="str">
        <f>INDEX(find_bugcounts!D:D, MATCH(F5462, find_bugcounts!B:B))</f>
        <v>Bad practice</v>
      </c>
      <c r="I5462" t="s">
        <v>111</v>
      </c>
      <c r="J5462" s="41">
        <v>37473</v>
      </c>
      <c r="K5462" t="s">
        <v>206</v>
      </c>
      <c r="N5462"/>
      <c r="O5462"/>
      <c r="P5462"/>
      <c r="Q5462"/>
      <c r="R5462"/>
      <c r="S5462"/>
      <c r="T5462"/>
      <c r="U5462"/>
      <c r="V5462"/>
      <c r="W5462"/>
      <c r="X5462"/>
    </row>
    <row r="5463" spans="1:24">
      <c r="A5463">
        <v>13883</v>
      </c>
      <c r="B5463" s="4" t="s">
        <v>2</v>
      </c>
      <c r="C5463" s="4" t="s">
        <v>10</v>
      </c>
      <c r="D5463" s="4" t="s">
        <v>21</v>
      </c>
      <c r="E5463" s="4" t="s">
        <v>22</v>
      </c>
      <c r="F5463" s="4">
        <v>334</v>
      </c>
      <c r="G5463" s="4">
        <v>13883</v>
      </c>
      <c r="H5463" t="str">
        <f>INDEX(find_bugcounts!D:D, MATCH(F5463, find_bugcounts!B:B))</f>
        <v>Bad practice</v>
      </c>
      <c r="I5463" t="s">
        <v>111</v>
      </c>
      <c r="J5463" t="s">
        <v>110</v>
      </c>
      <c r="K5463" t="s">
        <v>127</v>
      </c>
      <c r="N5463"/>
      <c r="O5463"/>
      <c r="P5463"/>
      <c r="Q5463"/>
      <c r="R5463"/>
      <c r="S5463"/>
      <c r="T5463"/>
      <c r="U5463"/>
      <c r="V5463"/>
      <c r="W5463"/>
      <c r="X5463"/>
    </row>
    <row r="5464" spans="1:24">
      <c r="A5464">
        <v>13884</v>
      </c>
      <c r="B5464" s="4" t="s">
        <v>2</v>
      </c>
      <c r="C5464" s="4" t="s">
        <v>10</v>
      </c>
      <c r="D5464" s="4" t="s">
        <v>21</v>
      </c>
      <c r="E5464" s="4" t="s">
        <v>19</v>
      </c>
      <c r="F5464" s="4">
        <v>86</v>
      </c>
      <c r="G5464" s="4">
        <v>13884</v>
      </c>
      <c r="H5464" t="e">
        <f>INDEX(find_bugcounts!D:D, MATCH(F5464, find_bugcounts!B:B))</f>
        <v>#N/A</v>
      </c>
      <c r="I5464" t="s">
        <v>111</v>
      </c>
      <c r="J5464" s="41">
        <v>37746</v>
      </c>
      <c r="K5464" t="s">
        <v>206</v>
      </c>
      <c r="N5464"/>
      <c r="O5464"/>
      <c r="P5464"/>
      <c r="Q5464"/>
      <c r="R5464"/>
      <c r="S5464"/>
      <c r="T5464"/>
      <c r="U5464"/>
      <c r="V5464"/>
      <c r="W5464"/>
      <c r="X5464"/>
    </row>
    <row r="5465" spans="1:24">
      <c r="A5465">
        <v>13885</v>
      </c>
      <c r="B5465" s="4" t="s">
        <v>2</v>
      </c>
      <c r="C5465" s="4" t="s">
        <v>8</v>
      </c>
      <c r="D5465" s="4" t="s">
        <v>21</v>
      </c>
      <c r="E5465" s="4" t="s">
        <v>19</v>
      </c>
      <c r="F5465" s="4">
        <v>392</v>
      </c>
      <c r="G5465" s="4">
        <v>13885</v>
      </c>
      <c r="H5465" t="str">
        <f>INDEX(find_bugcounts!D:D, MATCH(F5465, find_bugcounts!B:B))</f>
        <v>Bad practice</v>
      </c>
      <c r="I5465" t="s">
        <v>111</v>
      </c>
      <c r="J5465" t="s">
        <v>231</v>
      </c>
      <c r="K5465" t="s">
        <v>238</v>
      </c>
      <c r="N5465"/>
      <c r="O5465"/>
      <c r="P5465"/>
      <c r="Q5465"/>
      <c r="R5465"/>
      <c r="S5465"/>
      <c r="T5465"/>
      <c r="U5465"/>
      <c r="V5465"/>
      <c r="W5465"/>
      <c r="X5465"/>
    </row>
    <row r="5466" spans="1:24">
      <c r="A5466">
        <v>13887</v>
      </c>
      <c r="B5466" s="4" t="s">
        <v>2</v>
      </c>
      <c r="C5466" s="4" t="s">
        <v>8</v>
      </c>
      <c r="D5466" s="4" t="s">
        <v>21</v>
      </c>
      <c r="E5466" s="4" t="s">
        <v>19</v>
      </c>
      <c r="F5466" s="4">
        <v>0</v>
      </c>
      <c r="G5466" s="4">
        <v>13887</v>
      </c>
      <c r="H5466" t="e">
        <f>INDEX(find_bugcounts!D:D, MATCH(F5466, find_bugcounts!B:B))</f>
        <v>#N/A</v>
      </c>
      <c r="I5466" t="s">
        <v>111</v>
      </c>
      <c r="J5466" t="s">
        <v>111</v>
      </c>
      <c r="K5466" t="s">
        <v>238</v>
      </c>
      <c r="N5466"/>
      <c r="O5466"/>
      <c r="P5466"/>
      <c r="Q5466"/>
      <c r="R5466"/>
      <c r="S5466"/>
      <c r="T5466"/>
      <c r="U5466"/>
      <c r="V5466"/>
      <c r="W5466"/>
      <c r="X5466"/>
    </row>
    <row r="5467" spans="1:24">
      <c r="A5467">
        <v>13890</v>
      </c>
      <c r="B5467" s="4" t="s">
        <v>2</v>
      </c>
      <c r="C5467" s="4" t="s">
        <v>8</v>
      </c>
      <c r="D5467" s="4" t="s">
        <v>18</v>
      </c>
      <c r="E5467" s="4" t="s">
        <v>19</v>
      </c>
      <c r="F5467" s="4">
        <v>386</v>
      </c>
      <c r="G5467" s="4">
        <v>13890</v>
      </c>
      <c r="H5467" t="str">
        <f>INDEX(find_bugcounts!D:D, MATCH(F5467, find_bugcounts!B:B))</f>
        <v>Bad practice</v>
      </c>
      <c r="I5467" t="s">
        <v>111</v>
      </c>
      <c r="J5467" t="s">
        <v>110</v>
      </c>
      <c r="K5467" t="s">
        <v>112</v>
      </c>
      <c r="N5467"/>
      <c r="O5467"/>
      <c r="P5467"/>
      <c r="Q5467"/>
      <c r="R5467"/>
      <c r="S5467"/>
      <c r="T5467"/>
      <c r="U5467"/>
      <c r="V5467"/>
      <c r="W5467"/>
      <c r="X5467"/>
    </row>
    <row r="5468" spans="1:24">
      <c r="A5468">
        <v>13891</v>
      </c>
      <c r="B5468" s="4" t="s">
        <v>2</v>
      </c>
      <c r="C5468" s="4" t="s">
        <v>8</v>
      </c>
      <c r="D5468" s="4" t="s">
        <v>18</v>
      </c>
      <c r="E5468" s="4" t="s">
        <v>19</v>
      </c>
      <c r="F5468" s="4">
        <v>386</v>
      </c>
      <c r="G5468" s="4">
        <v>13891</v>
      </c>
      <c r="H5468" t="str">
        <f>INDEX(find_bugcounts!D:D, MATCH(F5468, find_bugcounts!B:B))</f>
        <v>Bad practice</v>
      </c>
      <c r="I5468" t="s">
        <v>111</v>
      </c>
      <c r="J5468" s="41">
        <v>37537</v>
      </c>
      <c r="K5468" t="s">
        <v>321</v>
      </c>
      <c r="N5468"/>
      <c r="O5468"/>
      <c r="P5468"/>
      <c r="Q5468"/>
      <c r="R5468"/>
      <c r="S5468"/>
      <c r="T5468"/>
      <c r="U5468"/>
      <c r="V5468"/>
      <c r="W5468"/>
      <c r="X5468"/>
    </row>
    <row r="5469" spans="1:24">
      <c r="A5469">
        <v>13892</v>
      </c>
      <c r="B5469" s="4" t="s">
        <v>2</v>
      </c>
      <c r="C5469" s="4" t="s">
        <v>8</v>
      </c>
      <c r="D5469" s="4" t="s">
        <v>18</v>
      </c>
      <c r="E5469" s="4" t="s">
        <v>19</v>
      </c>
      <c r="F5469" s="4">
        <v>312</v>
      </c>
      <c r="G5469" s="4">
        <v>13892</v>
      </c>
      <c r="H5469" t="str">
        <f>INDEX(find_bugcounts!D:D, MATCH(F5469, find_bugcounts!B:B))</f>
        <v>Bad practice</v>
      </c>
      <c r="I5469" t="s">
        <v>111</v>
      </c>
      <c r="J5469" t="s">
        <v>163</v>
      </c>
      <c r="K5469" t="s">
        <v>112</v>
      </c>
      <c r="N5469"/>
      <c r="O5469"/>
      <c r="P5469"/>
      <c r="Q5469"/>
      <c r="R5469"/>
      <c r="S5469"/>
      <c r="T5469"/>
      <c r="U5469"/>
      <c r="V5469"/>
      <c r="W5469"/>
      <c r="X5469"/>
    </row>
    <row r="5470" spans="1:24">
      <c r="A5470">
        <v>13893</v>
      </c>
      <c r="B5470" s="4" t="s">
        <v>2</v>
      </c>
      <c r="C5470" s="4" t="s">
        <v>8</v>
      </c>
      <c r="D5470" s="4" t="s">
        <v>15</v>
      </c>
      <c r="E5470" s="4" t="s">
        <v>16</v>
      </c>
      <c r="F5470" s="4">
        <v>293</v>
      </c>
      <c r="G5470" s="4">
        <v>13893</v>
      </c>
      <c r="H5470" t="str">
        <f>INDEX(find_bugcounts!D:D, MATCH(F5470, find_bugcounts!B:B))</f>
        <v>Bad practice</v>
      </c>
      <c r="I5470" t="s">
        <v>111</v>
      </c>
      <c r="J5470" t="s">
        <v>106</v>
      </c>
      <c r="K5470" t="s">
        <v>392</v>
      </c>
      <c r="N5470"/>
      <c r="O5470"/>
      <c r="P5470"/>
      <c r="Q5470"/>
      <c r="R5470"/>
      <c r="S5470"/>
      <c r="T5470"/>
      <c r="U5470"/>
      <c r="V5470"/>
      <c r="W5470"/>
      <c r="X5470"/>
    </row>
    <row r="5471" spans="1:24">
      <c r="A5471">
        <v>13900</v>
      </c>
      <c r="B5471" s="4" t="s">
        <v>2</v>
      </c>
      <c r="C5471" s="4" t="s">
        <v>8</v>
      </c>
      <c r="D5471" s="4" t="s">
        <v>21</v>
      </c>
      <c r="E5471" s="4" t="s">
        <v>19</v>
      </c>
      <c r="F5471" s="4">
        <v>289</v>
      </c>
      <c r="G5471" s="4">
        <v>13900</v>
      </c>
      <c r="H5471" t="str">
        <f>INDEX(find_bugcounts!D:D, MATCH(F5471, find_bugcounts!B:B))</f>
        <v>Bad practice</v>
      </c>
      <c r="I5471" t="s">
        <v>111</v>
      </c>
      <c r="J5471" t="s">
        <v>105</v>
      </c>
      <c r="K5471" t="s">
        <v>238</v>
      </c>
      <c r="N5471"/>
      <c r="O5471"/>
      <c r="P5471"/>
      <c r="Q5471"/>
      <c r="R5471"/>
      <c r="S5471"/>
      <c r="T5471"/>
      <c r="U5471"/>
      <c r="V5471"/>
      <c r="W5471"/>
      <c r="X5471"/>
    </row>
    <row r="5472" spans="1:24">
      <c r="A5472">
        <v>13904</v>
      </c>
      <c r="B5472" s="4" t="s">
        <v>2</v>
      </c>
      <c r="C5472" s="4" t="s">
        <v>8</v>
      </c>
      <c r="D5472" s="4" t="s">
        <v>15</v>
      </c>
      <c r="E5472" s="4" t="s">
        <v>17</v>
      </c>
      <c r="F5472" s="4">
        <v>160</v>
      </c>
      <c r="G5472" s="4">
        <v>13904</v>
      </c>
      <c r="H5472" t="str">
        <f>INDEX(find_bugcounts!D:D, MATCH(F5472, find_bugcounts!B:B))</f>
        <v>Bad practice</v>
      </c>
      <c r="I5472" t="s">
        <v>111</v>
      </c>
      <c r="J5472" t="s">
        <v>105</v>
      </c>
      <c r="K5472" t="s">
        <v>197</v>
      </c>
      <c r="N5472"/>
      <c r="O5472"/>
      <c r="P5472"/>
      <c r="Q5472"/>
      <c r="R5472"/>
      <c r="S5472"/>
      <c r="T5472"/>
      <c r="U5472"/>
      <c r="V5472"/>
      <c r="W5472"/>
      <c r="X5472"/>
    </row>
    <row r="5473" spans="1:24">
      <c r="A5473">
        <v>13905</v>
      </c>
      <c r="B5473" s="4" t="s">
        <v>2</v>
      </c>
      <c r="C5473" s="4" t="s">
        <v>8</v>
      </c>
      <c r="D5473" s="4" t="s">
        <v>21</v>
      </c>
      <c r="E5473" s="4" t="s">
        <v>27</v>
      </c>
      <c r="F5473" s="4">
        <v>160</v>
      </c>
      <c r="G5473" s="4">
        <v>13905</v>
      </c>
      <c r="H5473" t="str">
        <f>INDEX(find_bugcounts!D:D, MATCH(F5473, find_bugcounts!B:B))</f>
        <v>Bad practice</v>
      </c>
      <c r="I5473" t="s">
        <v>111</v>
      </c>
      <c r="J5473" s="41">
        <v>37567</v>
      </c>
      <c r="K5473" t="s">
        <v>216</v>
      </c>
      <c r="N5473"/>
      <c r="O5473"/>
      <c r="P5473"/>
      <c r="Q5473"/>
      <c r="R5473"/>
      <c r="S5473"/>
      <c r="T5473"/>
      <c r="U5473"/>
      <c r="V5473"/>
      <c r="W5473"/>
      <c r="X5473"/>
    </row>
    <row r="5474" spans="1:24">
      <c r="A5474">
        <v>13907</v>
      </c>
      <c r="B5474" s="4" t="s">
        <v>2</v>
      </c>
      <c r="C5474" s="4" t="s">
        <v>8</v>
      </c>
      <c r="D5474" s="4" t="s">
        <v>21</v>
      </c>
      <c r="E5474" s="4" t="s">
        <v>27</v>
      </c>
      <c r="F5474" s="4">
        <v>135</v>
      </c>
      <c r="G5474" s="4">
        <v>13907</v>
      </c>
      <c r="H5474" t="str">
        <f>INDEX(find_bugcounts!D:D, MATCH(F5474, find_bugcounts!B:B))</f>
        <v>Bad practice</v>
      </c>
      <c r="I5474" t="s">
        <v>111</v>
      </c>
      <c r="J5474" t="s">
        <v>152</v>
      </c>
      <c r="K5474" t="s">
        <v>225</v>
      </c>
      <c r="N5474"/>
      <c r="O5474"/>
      <c r="P5474"/>
      <c r="Q5474"/>
      <c r="R5474"/>
      <c r="S5474"/>
      <c r="T5474"/>
      <c r="U5474"/>
      <c r="V5474"/>
      <c r="W5474"/>
      <c r="X5474"/>
    </row>
    <row r="5475" spans="1:24">
      <c r="A5475">
        <v>13909</v>
      </c>
      <c r="B5475" s="4" t="s">
        <v>2</v>
      </c>
      <c r="C5475" s="4" t="s">
        <v>8</v>
      </c>
      <c r="D5475" s="4" t="s">
        <v>15</v>
      </c>
      <c r="E5475" s="4" t="s">
        <v>22</v>
      </c>
      <c r="F5475" s="4">
        <v>341</v>
      </c>
      <c r="G5475" s="4">
        <v>13909</v>
      </c>
      <c r="H5475" t="str">
        <f>INDEX(find_bugcounts!D:D, MATCH(F5475, find_bugcounts!B:B))</f>
        <v>Bad practice</v>
      </c>
      <c r="I5475" t="s">
        <v>111</v>
      </c>
      <c r="J5475" t="s">
        <v>88</v>
      </c>
      <c r="K5475" t="s">
        <v>124</v>
      </c>
      <c r="N5475"/>
      <c r="O5475"/>
      <c r="P5475"/>
      <c r="Q5475"/>
      <c r="R5475"/>
      <c r="S5475"/>
      <c r="T5475"/>
      <c r="U5475"/>
      <c r="V5475"/>
      <c r="W5475"/>
      <c r="X5475"/>
    </row>
    <row r="5476" spans="1:24">
      <c r="A5476">
        <v>13913</v>
      </c>
      <c r="B5476" s="4" t="s">
        <v>2</v>
      </c>
      <c r="C5476" s="4" t="s">
        <v>8</v>
      </c>
      <c r="D5476" s="4" t="s">
        <v>15</v>
      </c>
      <c r="E5476" s="4" t="s">
        <v>20</v>
      </c>
      <c r="F5476" s="4">
        <v>341</v>
      </c>
      <c r="G5476" s="4">
        <v>13913</v>
      </c>
      <c r="H5476" t="str">
        <f>INDEX(find_bugcounts!D:D, MATCH(F5476, find_bugcounts!B:B))</f>
        <v>Bad practice</v>
      </c>
      <c r="I5476" t="s">
        <v>111</v>
      </c>
      <c r="J5476" t="s">
        <v>114</v>
      </c>
      <c r="K5476" t="s">
        <v>120</v>
      </c>
      <c r="N5476"/>
      <c r="O5476"/>
      <c r="P5476"/>
      <c r="Q5476"/>
      <c r="R5476"/>
      <c r="S5476"/>
      <c r="T5476"/>
      <c r="U5476"/>
      <c r="V5476"/>
      <c r="W5476"/>
      <c r="X5476"/>
    </row>
    <row r="5477" spans="1:24">
      <c r="A5477">
        <v>13914</v>
      </c>
      <c r="B5477" s="4" t="s">
        <v>2</v>
      </c>
      <c r="C5477" s="4" t="s">
        <v>8</v>
      </c>
      <c r="D5477" s="4" t="s">
        <v>15</v>
      </c>
      <c r="E5477" s="4" t="s">
        <v>16</v>
      </c>
      <c r="F5477" s="4">
        <v>341</v>
      </c>
      <c r="G5477" s="4">
        <v>13914</v>
      </c>
      <c r="H5477" t="str">
        <f>INDEX(find_bugcounts!D:D, MATCH(F5477, find_bugcounts!B:B))</f>
        <v>Bad practice</v>
      </c>
      <c r="I5477" t="s">
        <v>111</v>
      </c>
      <c r="J5477" t="s">
        <v>114</v>
      </c>
      <c r="K5477" t="s">
        <v>82</v>
      </c>
      <c r="N5477"/>
      <c r="O5477"/>
      <c r="P5477"/>
      <c r="Q5477"/>
      <c r="R5477"/>
      <c r="S5477"/>
      <c r="T5477"/>
      <c r="U5477"/>
      <c r="V5477"/>
      <c r="W5477"/>
      <c r="X5477"/>
    </row>
    <row r="5478" spans="1:24">
      <c r="A5478">
        <v>13916</v>
      </c>
      <c r="B5478" s="4" t="s">
        <v>2</v>
      </c>
      <c r="C5478" s="4" t="s">
        <v>8</v>
      </c>
      <c r="D5478" s="4" t="s">
        <v>21</v>
      </c>
      <c r="E5478" s="4" t="s">
        <v>27</v>
      </c>
      <c r="F5478" s="4">
        <v>268</v>
      </c>
      <c r="G5478" s="4">
        <v>13916</v>
      </c>
      <c r="H5478" t="str">
        <f>INDEX(find_bugcounts!D:D, MATCH(F5478, find_bugcounts!B:B))</f>
        <v>Bad practice</v>
      </c>
      <c r="I5478" t="s">
        <v>111</v>
      </c>
      <c r="J5478" t="s">
        <v>397</v>
      </c>
      <c r="K5478" t="s">
        <v>216</v>
      </c>
      <c r="N5478"/>
      <c r="O5478"/>
      <c r="P5478"/>
      <c r="Q5478"/>
      <c r="R5478"/>
      <c r="S5478"/>
      <c r="T5478"/>
      <c r="U5478"/>
      <c r="V5478"/>
      <c r="W5478"/>
      <c r="X5478"/>
    </row>
    <row r="5479" spans="1:24">
      <c r="A5479">
        <v>13919</v>
      </c>
      <c r="B5479" s="4" t="s">
        <v>2</v>
      </c>
      <c r="C5479" s="4" t="s">
        <v>8</v>
      </c>
      <c r="D5479" s="4" t="s">
        <v>21</v>
      </c>
      <c r="E5479" s="4" t="s">
        <v>27</v>
      </c>
      <c r="F5479" s="4">
        <v>149</v>
      </c>
      <c r="G5479" s="4">
        <v>13919</v>
      </c>
      <c r="H5479" t="str">
        <f>INDEX(find_bugcounts!D:D, MATCH(F5479, find_bugcounts!B:B))</f>
        <v>Bad practice</v>
      </c>
      <c r="I5479" t="s">
        <v>111</v>
      </c>
      <c r="J5479" t="s">
        <v>90</v>
      </c>
      <c r="K5479" t="s">
        <v>228</v>
      </c>
      <c r="N5479"/>
      <c r="O5479"/>
      <c r="P5479"/>
      <c r="Q5479"/>
      <c r="R5479"/>
      <c r="S5479"/>
      <c r="T5479"/>
      <c r="U5479"/>
      <c r="V5479"/>
      <c r="W5479"/>
      <c r="X5479"/>
    </row>
    <row r="5480" spans="1:24">
      <c r="A5480">
        <v>13920</v>
      </c>
      <c r="B5480" s="4" t="s">
        <v>2</v>
      </c>
      <c r="C5480" s="4" t="s">
        <v>11</v>
      </c>
      <c r="D5480" s="4" t="s">
        <v>15</v>
      </c>
      <c r="E5480" s="4" t="s">
        <v>22</v>
      </c>
      <c r="F5480" s="4">
        <v>422</v>
      </c>
      <c r="G5480" s="4">
        <v>13920</v>
      </c>
      <c r="H5480" t="str">
        <f>INDEX(find_bugcounts!D:D, MATCH(F5480, find_bugcounts!B:B))</f>
        <v>Bad practice</v>
      </c>
      <c r="I5480" t="s">
        <v>111</v>
      </c>
      <c r="J5480" t="s">
        <v>110</v>
      </c>
      <c r="K5480" t="s">
        <v>126</v>
      </c>
      <c r="N5480"/>
      <c r="O5480"/>
      <c r="P5480"/>
      <c r="Q5480"/>
      <c r="R5480"/>
      <c r="S5480"/>
      <c r="T5480"/>
      <c r="U5480"/>
      <c r="V5480"/>
      <c r="W5480"/>
      <c r="X5480"/>
    </row>
    <row r="5481" spans="1:24">
      <c r="A5481">
        <v>13922</v>
      </c>
      <c r="B5481" s="4" t="s">
        <v>2</v>
      </c>
      <c r="C5481" s="4" t="s">
        <v>8</v>
      </c>
      <c r="D5481" s="4" t="s">
        <v>15</v>
      </c>
      <c r="E5481" s="4" t="s">
        <v>23</v>
      </c>
      <c r="F5481" s="4">
        <v>160</v>
      </c>
      <c r="G5481" s="4">
        <v>13922</v>
      </c>
      <c r="H5481" t="str">
        <f>INDEX(find_bugcounts!D:D, MATCH(F5481, find_bugcounts!B:B))</f>
        <v>Bad practice</v>
      </c>
      <c r="I5481" t="s">
        <v>111</v>
      </c>
      <c r="J5481" t="s">
        <v>222</v>
      </c>
      <c r="K5481" t="s">
        <v>376</v>
      </c>
      <c r="N5481"/>
      <c r="O5481"/>
      <c r="P5481"/>
      <c r="Q5481"/>
      <c r="R5481"/>
      <c r="S5481"/>
      <c r="T5481"/>
      <c r="U5481"/>
      <c r="V5481"/>
      <c r="W5481"/>
      <c r="X5481"/>
    </row>
    <row r="5482" spans="1:24">
      <c r="A5482">
        <v>13925</v>
      </c>
      <c r="B5482" s="4" t="s">
        <v>2</v>
      </c>
      <c r="C5482" s="4" t="s">
        <v>8</v>
      </c>
      <c r="D5482" s="4" t="s">
        <v>15</v>
      </c>
      <c r="E5482" s="4" t="s">
        <v>19</v>
      </c>
      <c r="F5482" s="4">
        <v>341</v>
      </c>
      <c r="G5482" s="4">
        <v>13925</v>
      </c>
      <c r="H5482" t="str">
        <f>INDEX(find_bugcounts!D:D, MATCH(F5482, find_bugcounts!B:B))</f>
        <v>Bad practice</v>
      </c>
      <c r="I5482" t="s">
        <v>111</v>
      </c>
      <c r="J5482" t="s">
        <v>111</v>
      </c>
      <c r="K5482" t="s">
        <v>156</v>
      </c>
      <c r="N5482"/>
      <c r="O5482"/>
      <c r="P5482"/>
      <c r="Q5482"/>
      <c r="R5482"/>
      <c r="S5482"/>
      <c r="T5482"/>
      <c r="U5482"/>
      <c r="V5482"/>
      <c r="W5482"/>
      <c r="X5482"/>
    </row>
    <row r="5483" spans="1:24">
      <c r="A5483">
        <v>13926</v>
      </c>
      <c r="B5483" s="4" t="s">
        <v>2</v>
      </c>
      <c r="C5483" s="4" t="s">
        <v>8</v>
      </c>
      <c r="D5483" s="4" t="s">
        <v>15</v>
      </c>
      <c r="E5483" s="4" t="s">
        <v>19</v>
      </c>
      <c r="F5483" s="4">
        <v>416</v>
      </c>
      <c r="G5483" s="4">
        <v>13926</v>
      </c>
      <c r="H5483" t="str">
        <f>INDEX(find_bugcounts!D:D, MATCH(F5483, find_bugcounts!B:B))</f>
        <v>Bad practice</v>
      </c>
      <c r="I5483" t="s">
        <v>111</v>
      </c>
      <c r="J5483" s="41">
        <v>37598</v>
      </c>
      <c r="K5483" t="s">
        <v>389</v>
      </c>
      <c r="N5483"/>
      <c r="O5483"/>
      <c r="P5483"/>
      <c r="Q5483"/>
      <c r="R5483"/>
      <c r="S5483"/>
      <c r="T5483"/>
      <c r="U5483"/>
      <c r="V5483"/>
      <c r="W5483"/>
      <c r="X5483"/>
    </row>
    <row r="5484" spans="1:24">
      <c r="A5484">
        <v>13928</v>
      </c>
      <c r="B5484" s="4" t="s">
        <v>2</v>
      </c>
      <c r="C5484" s="4" t="s">
        <v>8</v>
      </c>
      <c r="D5484" s="4" t="s">
        <v>15</v>
      </c>
      <c r="E5484" s="4" t="s">
        <v>16</v>
      </c>
      <c r="F5484" s="4">
        <v>279</v>
      </c>
      <c r="G5484" s="4">
        <v>13928</v>
      </c>
      <c r="H5484" t="str">
        <f>INDEX(find_bugcounts!D:D, MATCH(F5484, find_bugcounts!B:B))</f>
        <v>Bad practice</v>
      </c>
      <c r="I5484" t="s">
        <v>111</v>
      </c>
      <c r="J5484" t="s">
        <v>99</v>
      </c>
      <c r="K5484" t="s">
        <v>92</v>
      </c>
      <c r="N5484"/>
      <c r="O5484"/>
      <c r="P5484"/>
      <c r="Q5484"/>
      <c r="R5484"/>
      <c r="S5484"/>
      <c r="T5484"/>
      <c r="U5484"/>
      <c r="V5484"/>
      <c r="W5484"/>
      <c r="X5484"/>
    </row>
    <row r="5485" spans="1:24">
      <c r="A5485">
        <v>13930</v>
      </c>
      <c r="B5485" s="4" t="s">
        <v>2</v>
      </c>
      <c r="C5485" s="4" t="s">
        <v>11</v>
      </c>
      <c r="D5485" s="4" t="s">
        <v>18</v>
      </c>
      <c r="E5485" s="4" t="s">
        <v>19</v>
      </c>
      <c r="F5485" s="4">
        <v>293</v>
      </c>
      <c r="G5485" s="4">
        <v>13930</v>
      </c>
      <c r="H5485" t="str">
        <f>INDEX(find_bugcounts!D:D, MATCH(F5485, find_bugcounts!B:B))</f>
        <v>Bad practice</v>
      </c>
      <c r="I5485" t="s">
        <v>111</v>
      </c>
      <c r="J5485" t="s">
        <v>99</v>
      </c>
      <c r="K5485" t="s">
        <v>112</v>
      </c>
      <c r="N5485"/>
      <c r="O5485"/>
      <c r="P5485"/>
      <c r="Q5485"/>
      <c r="R5485"/>
      <c r="S5485"/>
      <c r="T5485"/>
      <c r="U5485"/>
      <c r="V5485"/>
      <c r="W5485"/>
      <c r="X5485"/>
    </row>
    <row r="5486" spans="1:24">
      <c r="A5486">
        <v>13931</v>
      </c>
      <c r="B5486" s="4" t="s">
        <v>2</v>
      </c>
      <c r="C5486" s="4" t="s">
        <v>11</v>
      </c>
      <c r="D5486" s="4" t="s">
        <v>18</v>
      </c>
      <c r="E5486" s="4" t="s">
        <v>19</v>
      </c>
      <c r="F5486" s="4">
        <v>334</v>
      </c>
      <c r="G5486" s="4">
        <v>13931</v>
      </c>
      <c r="H5486" t="str">
        <f>INDEX(find_bugcounts!D:D, MATCH(F5486, find_bugcounts!B:B))</f>
        <v>Bad practice</v>
      </c>
      <c r="I5486" t="s">
        <v>111</v>
      </c>
      <c r="J5486" s="41">
        <v>37320</v>
      </c>
      <c r="K5486" t="s">
        <v>112</v>
      </c>
      <c r="N5486"/>
      <c r="O5486"/>
      <c r="P5486"/>
      <c r="Q5486"/>
      <c r="R5486"/>
      <c r="S5486"/>
      <c r="T5486"/>
      <c r="U5486"/>
      <c r="V5486"/>
      <c r="W5486"/>
      <c r="X5486"/>
    </row>
    <row r="5487" spans="1:24">
      <c r="A5487">
        <v>13932</v>
      </c>
      <c r="B5487" s="4" t="s">
        <v>2</v>
      </c>
      <c r="C5487" s="4" t="s">
        <v>8</v>
      </c>
      <c r="D5487" s="4" t="s">
        <v>15</v>
      </c>
      <c r="E5487" s="4" t="s">
        <v>16</v>
      </c>
      <c r="F5487" s="4">
        <v>259</v>
      </c>
      <c r="G5487" s="4">
        <v>13932</v>
      </c>
      <c r="H5487" t="str">
        <f>INDEX(find_bugcounts!D:D, MATCH(F5487, find_bugcounts!B:B))</f>
        <v>Bad practice</v>
      </c>
      <c r="I5487" t="s">
        <v>111</v>
      </c>
      <c r="J5487" t="s">
        <v>178</v>
      </c>
      <c r="K5487" t="s">
        <v>82</v>
      </c>
      <c r="N5487"/>
      <c r="O5487"/>
      <c r="P5487"/>
      <c r="Q5487"/>
      <c r="R5487"/>
      <c r="S5487"/>
      <c r="T5487"/>
      <c r="U5487"/>
      <c r="V5487"/>
      <c r="W5487"/>
      <c r="X5487"/>
    </row>
    <row r="5488" spans="1:24">
      <c r="A5488">
        <v>13933</v>
      </c>
      <c r="B5488" s="4" t="s">
        <v>2</v>
      </c>
      <c r="C5488" s="4" t="s">
        <v>8</v>
      </c>
      <c r="D5488" s="4" t="s">
        <v>15</v>
      </c>
      <c r="E5488" s="4" t="s">
        <v>22</v>
      </c>
      <c r="F5488" s="4">
        <v>154</v>
      </c>
      <c r="G5488" s="4">
        <v>13933</v>
      </c>
      <c r="H5488" t="str">
        <f>INDEX(find_bugcounts!D:D, MATCH(F5488, find_bugcounts!B:B))</f>
        <v>Bad practice</v>
      </c>
      <c r="I5488" t="s">
        <v>111</v>
      </c>
      <c r="J5488" t="s">
        <v>460</v>
      </c>
      <c r="K5488" t="s">
        <v>130</v>
      </c>
      <c r="N5488"/>
      <c r="O5488"/>
      <c r="P5488"/>
      <c r="Q5488"/>
      <c r="R5488"/>
      <c r="S5488"/>
      <c r="T5488"/>
      <c r="U5488"/>
      <c r="V5488"/>
      <c r="W5488"/>
      <c r="X5488"/>
    </row>
    <row r="5489" spans="1:24">
      <c r="A5489">
        <v>13934</v>
      </c>
      <c r="B5489" t="s">
        <v>6</v>
      </c>
      <c r="C5489" t="s">
        <v>11</v>
      </c>
      <c r="D5489" t="s">
        <v>15</v>
      </c>
      <c r="E5489" t="s">
        <v>20</v>
      </c>
      <c r="F5489">
        <v>265</v>
      </c>
      <c r="G5489">
        <v>13934</v>
      </c>
      <c r="H5489" t="str">
        <f>INDEX(find_bugcounts!D:D, MATCH(F5489, find_bugcounts!B:B))</f>
        <v>Bad practice</v>
      </c>
      <c r="I5489" t="s">
        <v>111</v>
      </c>
      <c r="J5489" t="s">
        <v>169</v>
      </c>
      <c r="K5489" t="s">
        <v>121</v>
      </c>
      <c r="N5489"/>
      <c r="O5489"/>
      <c r="P5489"/>
      <c r="Q5489"/>
      <c r="R5489"/>
      <c r="S5489"/>
      <c r="T5489"/>
      <c r="U5489"/>
      <c r="V5489"/>
      <c r="W5489"/>
      <c r="X5489"/>
    </row>
    <row r="5490" spans="1:24">
      <c r="A5490">
        <v>13935</v>
      </c>
      <c r="B5490" s="4" t="s">
        <v>2</v>
      </c>
      <c r="C5490" s="4" t="s">
        <v>8</v>
      </c>
      <c r="D5490" s="4" t="s">
        <v>15</v>
      </c>
      <c r="E5490" s="4" t="s">
        <v>17</v>
      </c>
      <c r="F5490" s="4">
        <v>392</v>
      </c>
      <c r="G5490" s="4">
        <v>13935</v>
      </c>
      <c r="H5490" t="str">
        <f>INDEX(find_bugcounts!D:D, MATCH(F5490, find_bugcounts!B:B))</f>
        <v>Bad practice</v>
      </c>
      <c r="I5490" t="s">
        <v>111</v>
      </c>
      <c r="J5490" t="s">
        <v>111</v>
      </c>
      <c r="K5490" t="s">
        <v>193</v>
      </c>
      <c r="N5490"/>
      <c r="O5490"/>
      <c r="P5490"/>
      <c r="Q5490"/>
      <c r="R5490"/>
      <c r="S5490"/>
      <c r="T5490"/>
      <c r="U5490"/>
      <c r="V5490"/>
      <c r="W5490"/>
      <c r="X5490"/>
    </row>
    <row r="5491" spans="1:24">
      <c r="A5491">
        <v>13936</v>
      </c>
      <c r="B5491" s="4" t="s">
        <v>2</v>
      </c>
      <c r="C5491" s="4" t="s">
        <v>11</v>
      </c>
      <c r="D5491" s="4" t="s">
        <v>18</v>
      </c>
      <c r="E5491" s="4" t="s">
        <v>19</v>
      </c>
      <c r="F5491" s="4">
        <v>1</v>
      </c>
      <c r="G5491" s="4">
        <v>13936</v>
      </c>
      <c r="H5491" t="e">
        <f>INDEX(find_bugcounts!D:D, MATCH(F5491, find_bugcounts!B:B))</f>
        <v>#N/A</v>
      </c>
      <c r="I5491" t="s">
        <v>111</v>
      </c>
      <c r="J5491" t="s">
        <v>163</v>
      </c>
      <c r="K5491" t="s">
        <v>112</v>
      </c>
      <c r="N5491"/>
      <c r="O5491"/>
      <c r="P5491"/>
      <c r="Q5491"/>
      <c r="R5491"/>
      <c r="S5491"/>
      <c r="T5491"/>
      <c r="U5491"/>
      <c r="V5491"/>
      <c r="W5491"/>
      <c r="X5491"/>
    </row>
    <row r="5492" spans="1:24">
      <c r="A5492">
        <v>13938</v>
      </c>
      <c r="B5492" s="4" t="s">
        <v>2</v>
      </c>
      <c r="C5492" s="4" t="s">
        <v>11</v>
      </c>
      <c r="D5492" s="4" t="s">
        <v>18</v>
      </c>
      <c r="E5492" s="4" t="s">
        <v>19</v>
      </c>
      <c r="F5492" s="4">
        <v>1</v>
      </c>
      <c r="G5492" s="4">
        <v>13938</v>
      </c>
      <c r="H5492" t="e">
        <f>INDEX(find_bugcounts!D:D, MATCH(F5492, find_bugcounts!B:B))</f>
        <v>#N/A</v>
      </c>
      <c r="I5492" t="s">
        <v>111</v>
      </c>
      <c r="J5492" t="s">
        <v>222</v>
      </c>
      <c r="K5492" t="s">
        <v>112</v>
      </c>
      <c r="N5492"/>
      <c r="O5492"/>
      <c r="P5492"/>
      <c r="Q5492"/>
      <c r="R5492"/>
      <c r="S5492"/>
      <c r="T5492"/>
      <c r="U5492"/>
      <c r="V5492"/>
      <c r="W5492"/>
      <c r="X5492"/>
    </row>
    <row r="5493" spans="1:24">
      <c r="A5493">
        <v>13939</v>
      </c>
      <c r="B5493" t="s">
        <v>3</v>
      </c>
      <c r="C5493" t="s">
        <v>10</v>
      </c>
      <c r="D5493" t="s">
        <v>21</v>
      </c>
      <c r="E5493" t="s">
        <v>27</v>
      </c>
      <c r="F5493">
        <v>290</v>
      </c>
      <c r="G5493">
        <v>13939</v>
      </c>
      <c r="H5493" t="str">
        <f>INDEX(find_bugcounts!D:D, MATCH(F5493, find_bugcounts!B:B))</f>
        <v>Bad practice</v>
      </c>
      <c r="I5493" t="s">
        <v>111</v>
      </c>
      <c r="J5493" t="s">
        <v>161</v>
      </c>
      <c r="K5493" t="s">
        <v>225</v>
      </c>
      <c r="N5493"/>
      <c r="O5493"/>
      <c r="P5493"/>
      <c r="Q5493"/>
      <c r="R5493"/>
      <c r="S5493"/>
      <c r="T5493"/>
      <c r="U5493"/>
      <c r="V5493"/>
      <c r="W5493"/>
      <c r="X5493"/>
    </row>
    <row r="5494" spans="1:24">
      <c r="A5494">
        <v>13940</v>
      </c>
      <c r="B5494" s="4" t="s">
        <v>2</v>
      </c>
      <c r="C5494" s="4" t="s">
        <v>8</v>
      </c>
      <c r="D5494" s="4" t="s">
        <v>15</v>
      </c>
      <c r="E5494" s="4" t="s">
        <v>17</v>
      </c>
      <c r="F5494" s="4">
        <v>321</v>
      </c>
      <c r="G5494" s="4">
        <v>13940</v>
      </c>
      <c r="H5494" t="str">
        <f>INDEX(find_bugcounts!D:D, MATCH(F5494, find_bugcounts!B:B))</f>
        <v>Bad practice</v>
      </c>
      <c r="I5494" t="s">
        <v>111</v>
      </c>
      <c r="J5494" t="s">
        <v>163</v>
      </c>
      <c r="K5494" t="s">
        <v>193</v>
      </c>
      <c r="N5494"/>
      <c r="O5494"/>
      <c r="P5494"/>
      <c r="Q5494"/>
      <c r="R5494"/>
      <c r="S5494"/>
      <c r="T5494"/>
      <c r="U5494"/>
      <c r="V5494"/>
      <c r="W5494"/>
      <c r="X5494"/>
    </row>
    <row r="5495" spans="1:24">
      <c r="A5495">
        <v>13942</v>
      </c>
      <c r="B5495" t="s">
        <v>3</v>
      </c>
      <c r="C5495" t="s">
        <v>10</v>
      </c>
      <c r="D5495" t="s">
        <v>15</v>
      </c>
      <c r="E5495" t="s">
        <v>17</v>
      </c>
      <c r="F5495">
        <v>204</v>
      </c>
      <c r="G5495">
        <v>13942</v>
      </c>
      <c r="H5495" t="str">
        <f>INDEX(find_bugcounts!D:D, MATCH(F5495, find_bugcounts!B:B))</f>
        <v>Bad practice</v>
      </c>
      <c r="I5495" t="s">
        <v>111</v>
      </c>
      <c r="J5495" t="s">
        <v>111</v>
      </c>
      <c r="K5495" t="s">
        <v>193</v>
      </c>
      <c r="N5495"/>
      <c r="O5495"/>
      <c r="P5495"/>
      <c r="Q5495"/>
      <c r="R5495"/>
      <c r="S5495"/>
      <c r="T5495"/>
      <c r="U5495"/>
      <c r="V5495"/>
      <c r="W5495"/>
      <c r="X5495"/>
    </row>
    <row r="5496" spans="1:24">
      <c r="A5496">
        <v>13945</v>
      </c>
      <c r="B5496" s="4" t="s">
        <v>2</v>
      </c>
      <c r="C5496" s="4" t="s">
        <v>11</v>
      </c>
      <c r="D5496" s="4" t="s">
        <v>18</v>
      </c>
      <c r="E5496" s="4" t="s">
        <v>19</v>
      </c>
      <c r="F5496" s="4">
        <v>1</v>
      </c>
      <c r="G5496" s="4">
        <v>13945</v>
      </c>
      <c r="H5496" t="e">
        <f>INDEX(find_bugcounts!D:D, MATCH(F5496, find_bugcounts!B:B))</f>
        <v>#N/A</v>
      </c>
      <c r="I5496" t="s">
        <v>111</v>
      </c>
      <c r="J5496" t="s">
        <v>99</v>
      </c>
      <c r="K5496" t="s">
        <v>112</v>
      </c>
      <c r="N5496"/>
      <c r="O5496"/>
      <c r="P5496"/>
      <c r="Q5496"/>
      <c r="R5496"/>
      <c r="S5496"/>
      <c r="T5496"/>
      <c r="U5496"/>
      <c r="V5496"/>
      <c r="W5496"/>
      <c r="X5496"/>
    </row>
    <row r="5497" spans="1:24">
      <c r="A5497">
        <v>13946</v>
      </c>
      <c r="B5497" s="4" t="s">
        <v>2</v>
      </c>
      <c r="C5497" s="4" t="s">
        <v>8</v>
      </c>
      <c r="D5497" s="4" t="s">
        <v>21</v>
      </c>
      <c r="E5497" s="4" t="s">
        <v>19</v>
      </c>
      <c r="F5497" s="4">
        <v>363</v>
      </c>
      <c r="G5497" s="4">
        <v>13946</v>
      </c>
      <c r="H5497" t="str">
        <f>INDEX(find_bugcounts!D:D, MATCH(F5497, find_bugcounts!B:B))</f>
        <v>Bad practice</v>
      </c>
      <c r="I5497" t="s">
        <v>111</v>
      </c>
      <c r="J5497" t="s">
        <v>105</v>
      </c>
      <c r="K5497" t="s">
        <v>389</v>
      </c>
      <c r="N5497"/>
      <c r="O5497"/>
      <c r="P5497"/>
      <c r="Q5497"/>
      <c r="R5497"/>
      <c r="S5497"/>
      <c r="T5497"/>
      <c r="U5497"/>
      <c r="V5497"/>
      <c r="W5497"/>
      <c r="X5497"/>
    </row>
    <row r="5498" spans="1:24">
      <c r="A5498">
        <v>13947</v>
      </c>
      <c r="B5498" s="4" t="s">
        <v>2</v>
      </c>
      <c r="C5498" s="4" t="s">
        <v>8</v>
      </c>
      <c r="D5498" s="4" t="s">
        <v>15</v>
      </c>
      <c r="E5498" s="4" t="s">
        <v>19</v>
      </c>
      <c r="F5498" s="4">
        <v>149</v>
      </c>
      <c r="G5498" s="4">
        <v>13947</v>
      </c>
      <c r="H5498" t="str">
        <f>INDEX(find_bugcounts!D:D, MATCH(F5498, find_bugcounts!B:B))</f>
        <v>Bad practice</v>
      </c>
      <c r="I5498" t="s">
        <v>111</v>
      </c>
      <c r="J5498" t="s">
        <v>163</v>
      </c>
      <c r="K5498" t="s">
        <v>162</v>
      </c>
      <c r="N5498"/>
      <c r="O5498"/>
      <c r="P5498"/>
      <c r="Q5498"/>
      <c r="R5498"/>
      <c r="S5498"/>
      <c r="T5498"/>
      <c r="U5498"/>
      <c r="V5498"/>
      <c r="W5498"/>
      <c r="X5498"/>
    </row>
    <row r="5499" spans="1:24">
      <c r="A5499">
        <v>13948</v>
      </c>
      <c r="B5499" s="4" t="s">
        <v>2</v>
      </c>
      <c r="C5499" s="4" t="s">
        <v>10</v>
      </c>
      <c r="D5499" s="4" t="s">
        <v>21</v>
      </c>
      <c r="E5499" s="4" t="s">
        <v>22</v>
      </c>
      <c r="F5499" s="4">
        <v>265</v>
      </c>
      <c r="G5499" s="4">
        <v>13948</v>
      </c>
      <c r="H5499" t="str">
        <f>INDEX(find_bugcounts!D:D, MATCH(F5499, find_bugcounts!B:B))</f>
        <v>Bad practice</v>
      </c>
      <c r="I5499" t="s">
        <v>111</v>
      </c>
      <c r="J5499" s="41">
        <v>37442</v>
      </c>
      <c r="K5499" t="s">
        <v>130</v>
      </c>
      <c r="N5499"/>
      <c r="O5499"/>
      <c r="P5499"/>
      <c r="Q5499"/>
      <c r="R5499"/>
      <c r="S5499"/>
      <c r="T5499"/>
      <c r="U5499"/>
      <c r="V5499"/>
      <c r="W5499"/>
      <c r="X5499"/>
    </row>
    <row r="5500" spans="1:24">
      <c r="A5500">
        <v>13957</v>
      </c>
      <c r="B5500" s="4" t="s">
        <v>2</v>
      </c>
      <c r="C5500" s="4" t="s">
        <v>11</v>
      </c>
      <c r="D5500" s="4" t="s">
        <v>21</v>
      </c>
      <c r="E5500" s="4" t="s">
        <v>27</v>
      </c>
      <c r="F5500" s="4">
        <v>273</v>
      </c>
      <c r="G5500" s="4">
        <v>13957</v>
      </c>
      <c r="H5500" t="str">
        <f>INDEX(find_bugcounts!D:D, MATCH(F5500, find_bugcounts!B:B))</f>
        <v>Bad practice</v>
      </c>
      <c r="I5500" t="s">
        <v>111</v>
      </c>
      <c r="J5500" s="41">
        <v>37320</v>
      </c>
      <c r="K5500" t="s">
        <v>216</v>
      </c>
      <c r="N5500"/>
      <c r="O5500"/>
      <c r="P5500"/>
      <c r="Q5500"/>
      <c r="R5500"/>
      <c r="S5500"/>
      <c r="T5500"/>
      <c r="U5500"/>
      <c r="V5500"/>
      <c r="W5500"/>
      <c r="X5500"/>
    </row>
    <row r="5501" spans="1:24">
      <c r="A5501">
        <v>13959</v>
      </c>
      <c r="B5501" t="s">
        <v>3</v>
      </c>
      <c r="C5501" t="s">
        <v>11</v>
      </c>
      <c r="D5501" t="s">
        <v>15</v>
      </c>
      <c r="E5501" t="s">
        <v>29</v>
      </c>
      <c r="F5501">
        <v>144</v>
      </c>
      <c r="G5501">
        <v>13959</v>
      </c>
      <c r="H5501" t="str">
        <f>INDEX(find_bugcounts!D:D, MATCH(F5501, find_bugcounts!B:B))</f>
        <v>Bad practice</v>
      </c>
      <c r="I5501" t="s">
        <v>111</v>
      </c>
      <c r="J5501" t="s">
        <v>297</v>
      </c>
      <c r="K5501" t="s">
        <v>224</v>
      </c>
      <c r="N5501"/>
      <c r="O5501"/>
      <c r="P5501"/>
      <c r="Q5501"/>
      <c r="R5501"/>
      <c r="S5501"/>
      <c r="T5501"/>
      <c r="U5501"/>
      <c r="V5501"/>
      <c r="W5501"/>
      <c r="X5501"/>
    </row>
    <row r="5502" spans="1:24">
      <c r="A5502">
        <v>13962</v>
      </c>
      <c r="B5502" s="4" t="s">
        <v>2</v>
      </c>
      <c r="C5502" s="4" t="s">
        <v>10</v>
      </c>
      <c r="D5502" s="4" t="s">
        <v>15</v>
      </c>
      <c r="E5502" s="4" t="s">
        <v>29</v>
      </c>
      <c r="F5502" s="4">
        <v>363</v>
      </c>
      <c r="G5502" s="4">
        <v>13962</v>
      </c>
      <c r="H5502" t="str">
        <f>INDEX(find_bugcounts!D:D, MATCH(F5502, find_bugcounts!B:B))</f>
        <v>Bad practice</v>
      </c>
      <c r="I5502" t="s">
        <v>111</v>
      </c>
      <c r="J5502" t="s">
        <v>208</v>
      </c>
      <c r="K5502" t="s">
        <v>112</v>
      </c>
      <c r="N5502"/>
      <c r="O5502"/>
      <c r="P5502"/>
      <c r="Q5502"/>
      <c r="R5502"/>
      <c r="S5502"/>
      <c r="T5502"/>
      <c r="U5502"/>
      <c r="V5502"/>
      <c r="W5502"/>
      <c r="X5502"/>
    </row>
    <row r="5503" spans="1:24">
      <c r="A5503">
        <v>13963</v>
      </c>
      <c r="B5503" s="4" t="s">
        <v>2</v>
      </c>
      <c r="C5503" s="4" t="s">
        <v>8</v>
      </c>
      <c r="D5503" s="4" t="s">
        <v>15</v>
      </c>
      <c r="E5503" s="4" t="s">
        <v>17</v>
      </c>
      <c r="F5503" s="4">
        <v>360</v>
      </c>
      <c r="G5503" s="4">
        <v>13963</v>
      </c>
      <c r="H5503" t="str">
        <f>INDEX(find_bugcounts!D:D, MATCH(F5503, find_bugcounts!B:B))</f>
        <v>Bad practice</v>
      </c>
      <c r="I5503" t="s">
        <v>111</v>
      </c>
      <c r="J5503" t="s">
        <v>111</v>
      </c>
      <c r="K5503" t="s">
        <v>197</v>
      </c>
      <c r="N5503"/>
      <c r="O5503"/>
      <c r="P5503"/>
      <c r="Q5503"/>
      <c r="R5503"/>
      <c r="S5503"/>
      <c r="T5503"/>
      <c r="U5503"/>
      <c r="V5503"/>
      <c r="W5503"/>
      <c r="X5503"/>
    </row>
    <row r="5504" spans="1:24">
      <c r="A5504">
        <v>13965</v>
      </c>
      <c r="B5504" s="4" t="s">
        <v>2</v>
      </c>
      <c r="C5504" s="4" t="s">
        <v>8</v>
      </c>
      <c r="D5504" s="4" t="s">
        <v>21</v>
      </c>
      <c r="E5504" s="4" t="s">
        <v>19</v>
      </c>
      <c r="F5504" s="4">
        <v>149</v>
      </c>
      <c r="G5504" s="4">
        <v>13965</v>
      </c>
      <c r="H5504" t="str">
        <f>INDEX(find_bugcounts!D:D, MATCH(F5504, find_bugcounts!B:B))</f>
        <v>Bad practice</v>
      </c>
      <c r="I5504" t="s">
        <v>111</v>
      </c>
      <c r="J5504" t="s">
        <v>105</v>
      </c>
      <c r="K5504" t="s">
        <v>238</v>
      </c>
      <c r="N5504"/>
      <c r="O5504"/>
      <c r="P5504"/>
      <c r="Q5504"/>
      <c r="R5504"/>
      <c r="S5504"/>
      <c r="T5504"/>
      <c r="U5504"/>
      <c r="V5504"/>
      <c r="W5504"/>
      <c r="X5504"/>
    </row>
    <row r="5505" spans="1:24">
      <c r="A5505">
        <v>13968</v>
      </c>
      <c r="B5505" s="4" t="s">
        <v>2</v>
      </c>
      <c r="C5505" s="4" t="s">
        <v>8</v>
      </c>
      <c r="D5505" s="4" t="s">
        <v>15</v>
      </c>
      <c r="E5505" s="4" t="s">
        <v>16</v>
      </c>
      <c r="F5505" s="4">
        <v>0</v>
      </c>
      <c r="G5505" s="4">
        <v>13968</v>
      </c>
      <c r="H5505" t="e">
        <f>INDEX(find_bugcounts!D:D, MATCH(F5505, find_bugcounts!B:B))</f>
        <v>#N/A</v>
      </c>
      <c r="I5505" t="s">
        <v>163</v>
      </c>
      <c r="J5505" t="s">
        <v>163</v>
      </c>
      <c r="K5505" t="s">
        <v>392</v>
      </c>
      <c r="N5505"/>
      <c r="O5505"/>
      <c r="P5505"/>
      <c r="Q5505"/>
      <c r="R5505"/>
      <c r="S5505"/>
      <c r="T5505"/>
      <c r="U5505"/>
      <c r="V5505"/>
      <c r="W5505"/>
      <c r="X5505"/>
    </row>
    <row r="5506" spans="1:24">
      <c r="A5506">
        <v>13971</v>
      </c>
      <c r="B5506" s="4" t="s">
        <v>2</v>
      </c>
      <c r="C5506" s="4" t="s">
        <v>8</v>
      </c>
      <c r="D5506" s="4" t="s">
        <v>15</v>
      </c>
      <c r="E5506" s="4" t="s">
        <v>16</v>
      </c>
      <c r="F5506" s="4">
        <v>356</v>
      </c>
      <c r="G5506" s="4">
        <v>13971</v>
      </c>
      <c r="H5506" t="str">
        <f>INDEX(find_bugcounts!D:D, MATCH(F5506, find_bugcounts!B:B))</f>
        <v>Bad practice</v>
      </c>
      <c r="I5506" t="s">
        <v>163</v>
      </c>
      <c r="J5506" t="s">
        <v>246</v>
      </c>
      <c r="K5506" t="s">
        <v>83</v>
      </c>
      <c r="N5506"/>
      <c r="O5506"/>
      <c r="P5506"/>
      <c r="Q5506"/>
      <c r="R5506"/>
      <c r="S5506"/>
      <c r="T5506"/>
      <c r="U5506"/>
      <c r="V5506"/>
      <c r="W5506"/>
      <c r="X5506"/>
    </row>
    <row r="5507" spans="1:24">
      <c r="A5507">
        <v>13972</v>
      </c>
      <c r="B5507" s="4" t="s">
        <v>2</v>
      </c>
      <c r="C5507" s="4" t="s">
        <v>8</v>
      </c>
      <c r="D5507" s="4" t="s">
        <v>15</v>
      </c>
      <c r="E5507" s="4" t="s">
        <v>20</v>
      </c>
      <c r="F5507" s="4">
        <v>340</v>
      </c>
      <c r="G5507" s="4">
        <v>13972</v>
      </c>
      <c r="H5507" t="str">
        <f>INDEX(find_bugcounts!D:D, MATCH(F5507, find_bugcounts!B:B))</f>
        <v>Bad practice</v>
      </c>
      <c r="I5507" t="s">
        <v>163</v>
      </c>
      <c r="J5507" t="s">
        <v>163</v>
      </c>
      <c r="K5507" t="s">
        <v>120</v>
      </c>
      <c r="N5507"/>
      <c r="O5507"/>
      <c r="P5507"/>
      <c r="Q5507"/>
      <c r="R5507"/>
      <c r="S5507"/>
      <c r="T5507"/>
      <c r="U5507"/>
      <c r="V5507"/>
      <c r="W5507"/>
      <c r="X5507"/>
    </row>
    <row r="5508" spans="1:24">
      <c r="A5508">
        <v>13977</v>
      </c>
      <c r="B5508" s="4" t="s">
        <v>2</v>
      </c>
      <c r="C5508" s="4" t="s">
        <v>11</v>
      </c>
      <c r="D5508" s="4" t="s">
        <v>18</v>
      </c>
      <c r="E5508" s="4" t="s">
        <v>19</v>
      </c>
      <c r="F5508" s="4">
        <v>334</v>
      </c>
      <c r="G5508" s="4">
        <v>13977</v>
      </c>
      <c r="H5508" t="str">
        <f>INDEX(find_bugcounts!D:D, MATCH(F5508, find_bugcounts!B:B))</f>
        <v>Bad practice</v>
      </c>
      <c r="I5508" t="s">
        <v>163</v>
      </c>
      <c r="J5508" s="41">
        <v>37442</v>
      </c>
      <c r="K5508" t="s">
        <v>112</v>
      </c>
      <c r="N5508"/>
      <c r="O5508"/>
      <c r="P5508"/>
      <c r="Q5508"/>
      <c r="R5508"/>
      <c r="S5508"/>
      <c r="T5508"/>
      <c r="U5508"/>
      <c r="V5508"/>
      <c r="W5508"/>
      <c r="X5508"/>
    </row>
    <row r="5509" spans="1:24">
      <c r="A5509">
        <v>13978</v>
      </c>
      <c r="B5509" s="4" t="s">
        <v>2</v>
      </c>
      <c r="C5509" s="4" t="s">
        <v>10</v>
      </c>
      <c r="D5509" s="4" t="s">
        <v>21</v>
      </c>
      <c r="E5509" s="4" t="s">
        <v>19</v>
      </c>
      <c r="F5509" s="4">
        <v>0</v>
      </c>
      <c r="G5509" s="4">
        <v>13978</v>
      </c>
      <c r="H5509" t="e">
        <f>INDEX(find_bugcounts!D:D, MATCH(F5509, find_bugcounts!B:B))</f>
        <v>#N/A</v>
      </c>
      <c r="I5509" t="s">
        <v>163</v>
      </c>
      <c r="J5509" t="s">
        <v>297</v>
      </c>
      <c r="K5509" t="s">
        <v>206</v>
      </c>
      <c r="N5509"/>
      <c r="O5509"/>
      <c r="P5509"/>
      <c r="Q5509"/>
      <c r="R5509"/>
      <c r="S5509"/>
      <c r="T5509"/>
      <c r="U5509"/>
      <c r="V5509"/>
      <c r="W5509"/>
      <c r="X5509"/>
    </row>
    <row r="5510" spans="1:24">
      <c r="A5510">
        <v>13979</v>
      </c>
      <c r="B5510" s="4" t="s">
        <v>2</v>
      </c>
      <c r="C5510" s="4" t="s">
        <v>8</v>
      </c>
      <c r="D5510" s="4" t="s">
        <v>15</v>
      </c>
      <c r="E5510" s="4" t="s">
        <v>19</v>
      </c>
      <c r="F5510" s="4">
        <v>1</v>
      </c>
      <c r="G5510" s="4">
        <v>13979</v>
      </c>
      <c r="H5510" t="e">
        <f>INDEX(find_bugcounts!D:D, MATCH(F5510, find_bugcounts!B:B))</f>
        <v>#N/A</v>
      </c>
      <c r="I5510" t="s">
        <v>163</v>
      </c>
      <c r="J5510" t="s">
        <v>451</v>
      </c>
      <c r="K5510" t="s">
        <v>179</v>
      </c>
      <c r="N5510"/>
      <c r="O5510"/>
      <c r="P5510"/>
      <c r="Q5510"/>
      <c r="R5510"/>
      <c r="S5510"/>
      <c r="T5510"/>
      <c r="U5510"/>
      <c r="V5510"/>
      <c r="W5510"/>
      <c r="X5510"/>
    </row>
    <row r="5511" spans="1:24">
      <c r="A5511">
        <v>13980</v>
      </c>
      <c r="B5511" s="4" t="s">
        <v>2</v>
      </c>
      <c r="C5511" s="4" t="s">
        <v>10</v>
      </c>
      <c r="D5511" s="4" t="s">
        <v>15</v>
      </c>
      <c r="E5511" s="4" t="s">
        <v>19</v>
      </c>
      <c r="F5511" s="4">
        <v>160</v>
      </c>
      <c r="G5511" s="4">
        <v>13980</v>
      </c>
      <c r="H5511" t="str">
        <f>INDEX(find_bugcounts!D:D, MATCH(F5511, find_bugcounts!B:B))</f>
        <v>Bad practice</v>
      </c>
      <c r="I5511" t="s">
        <v>163</v>
      </c>
      <c r="J5511" s="41">
        <v>37773</v>
      </c>
      <c r="K5511" t="s">
        <v>179</v>
      </c>
      <c r="N5511"/>
      <c r="O5511"/>
      <c r="P5511"/>
      <c r="Q5511"/>
      <c r="R5511"/>
      <c r="S5511"/>
      <c r="T5511"/>
      <c r="U5511"/>
      <c r="V5511"/>
      <c r="W5511"/>
      <c r="X5511"/>
    </row>
    <row r="5512" spans="1:24">
      <c r="A5512">
        <v>13981</v>
      </c>
      <c r="B5512" s="4" t="s">
        <v>2</v>
      </c>
      <c r="C5512" s="4" t="s">
        <v>10</v>
      </c>
      <c r="D5512" s="4" t="s">
        <v>21</v>
      </c>
      <c r="E5512" s="4" t="s">
        <v>19</v>
      </c>
      <c r="F5512" s="4">
        <v>1</v>
      </c>
      <c r="G5512" s="4">
        <v>13981</v>
      </c>
      <c r="H5512" t="e">
        <f>INDEX(find_bugcounts!D:D, MATCH(F5512, find_bugcounts!B:B))</f>
        <v>#N/A</v>
      </c>
      <c r="I5512" t="s">
        <v>163</v>
      </c>
      <c r="J5512" s="41">
        <v>37534</v>
      </c>
      <c r="K5512" t="s">
        <v>240</v>
      </c>
      <c r="N5512"/>
      <c r="O5512"/>
      <c r="P5512"/>
      <c r="Q5512"/>
      <c r="R5512"/>
      <c r="S5512"/>
      <c r="T5512"/>
      <c r="U5512"/>
      <c r="V5512"/>
      <c r="W5512"/>
      <c r="X5512"/>
    </row>
    <row r="5513" spans="1:24">
      <c r="A5513">
        <v>13982</v>
      </c>
      <c r="B5513" t="s">
        <v>6</v>
      </c>
      <c r="C5513" t="s">
        <v>8</v>
      </c>
      <c r="D5513" t="s">
        <v>15</v>
      </c>
      <c r="E5513" t="s">
        <v>23</v>
      </c>
      <c r="F5513">
        <v>19</v>
      </c>
      <c r="G5513">
        <v>13982</v>
      </c>
      <c r="H5513" t="e">
        <f>INDEX(find_bugcounts!D:D, MATCH(F5513, find_bugcounts!B:B))</f>
        <v>#N/A</v>
      </c>
      <c r="I5513" t="s">
        <v>163</v>
      </c>
      <c r="J5513" s="41">
        <v>37569</v>
      </c>
      <c r="K5513" t="s">
        <v>350</v>
      </c>
      <c r="N5513"/>
      <c r="O5513"/>
      <c r="P5513"/>
      <c r="Q5513"/>
      <c r="R5513"/>
      <c r="S5513"/>
      <c r="T5513"/>
      <c r="U5513"/>
      <c r="V5513"/>
      <c r="W5513"/>
      <c r="X5513"/>
    </row>
    <row r="5514" spans="1:24">
      <c r="A5514">
        <v>13984</v>
      </c>
      <c r="B5514" s="4" t="s">
        <v>2</v>
      </c>
      <c r="C5514" s="4" t="s">
        <v>8</v>
      </c>
      <c r="D5514" s="4" t="s">
        <v>18</v>
      </c>
      <c r="E5514" s="4" t="s">
        <v>19</v>
      </c>
      <c r="F5514" s="4">
        <v>285</v>
      </c>
      <c r="G5514" s="4">
        <v>13984</v>
      </c>
      <c r="H5514" t="str">
        <f>INDEX(find_bugcounts!D:D, MATCH(F5514, find_bugcounts!B:B))</f>
        <v>Bad practice</v>
      </c>
      <c r="I5514" t="s">
        <v>163</v>
      </c>
      <c r="J5514" t="s">
        <v>163</v>
      </c>
      <c r="K5514" t="s">
        <v>112</v>
      </c>
      <c r="N5514"/>
      <c r="O5514"/>
      <c r="P5514"/>
      <c r="Q5514"/>
      <c r="R5514"/>
      <c r="S5514"/>
      <c r="T5514"/>
      <c r="U5514"/>
      <c r="V5514"/>
      <c r="W5514"/>
      <c r="X5514"/>
    </row>
    <row r="5515" spans="1:24">
      <c r="A5515">
        <v>13985</v>
      </c>
      <c r="B5515" t="s">
        <v>3</v>
      </c>
      <c r="C5515" t="s">
        <v>11</v>
      </c>
      <c r="D5515" t="s">
        <v>15</v>
      </c>
      <c r="E5515" t="s">
        <v>19</v>
      </c>
      <c r="F5515">
        <v>356</v>
      </c>
      <c r="G5515">
        <v>13985</v>
      </c>
      <c r="H5515" t="str">
        <f>INDEX(find_bugcounts!D:D, MATCH(F5515, find_bugcounts!B:B))</f>
        <v>Bad practice</v>
      </c>
      <c r="I5515" t="s">
        <v>163</v>
      </c>
      <c r="J5515" t="s">
        <v>110</v>
      </c>
      <c r="K5515" t="s">
        <v>162</v>
      </c>
      <c r="N5515"/>
      <c r="O5515"/>
      <c r="P5515"/>
      <c r="Q5515"/>
      <c r="R5515"/>
      <c r="S5515"/>
      <c r="T5515"/>
      <c r="U5515"/>
      <c r="V5515"/>
      <c r="W5515"/>
      <c r="X5515"/>
    </row>
    <row r="5516" spans="1:24">
      <c r="A5516">
        <v>13989</v>
      </c>
      <c r="B5516" s="4" t="s">
        <v>2</v>
      </c>
      <c r="C5516" s="4" t="s">
        <v>8</v>
      </c>
      <c r="D5516" s="4" t="s">
        <v>21</v>
      </c>
      <c r="E5516" s="4" t="s">
        <v>27</v>
      </c>
      <c r="F5516" s="4">
        <v>356</v>
      </c>
      <c r="G5516" s="4">
        <v>13989</v>
      </c>
      <c r="H5516" t="str">
        <f>INDEX(find_bugcounts!D:D, MATCH(F5516, find_bugcounts!B:B))</f>
        <v>Bad practice</v>
      </c>
      <c r="I5516" t="s">
        <v>163</v>
      </c>
      <c r="J5516" t="s">
        <v>163</v>
      </c>
      <c r="K5516" t="s">
        <v>216</v>
      </c>
      <c r="N5516"/>
      <c r="O5516"/>
      <c r="P5516"/>
      <c r="Q5516"/>
      <c r="R5516"/>
      <c r="S5516"/>
      <c r="T5516"/>
      <c r="U5516"/>
      <c r="V5516"/>
      <c r="W5516"/>
      <c r="X5516"/>
    </row>
    <row r="5517" spans="1:24">
      <c r="A5517">
        <v>13993</v>
      </c>
      <c r="B5517" s="4" t="s">
        <v>2</v>
      </c>
      <c r="C5517" s="4" t="s">
        <v>11</v>
      </c>
      <c r="D5517" s="4" t="s">
        <v>15</v>
      </c>
      <c r="E5517" s="4" t="s">
        <v>22</v>
      </c>
      <c r="F5517" s="4">
        <v>358</v>
      </c>
      <c r="G5517" s="4">
        <v>13993</v>
      </c>
      <c r="H5517" t="str">
        <f>INDEX(find_bugcounts!D:D, MATCH(F5517, find_bugcounts!B:B))</f>
        <v>Bad practice</v>
      </c>
      <c r="I5517" t="s">
        <v>163</v>
      </c>
      <c r="J5517" t="s">
        <v>110</v>
      </c>
      <c r="K5517" t="s">
        <v>127</v>
      </c>
      <c r="N5517"/>
      <c r="O5517"/>
      <c r="P5517"/>
      <c r="Q5517"/>
      <c r="R5517"/>
      <c r="S5517"/>
      <c r="T5517"/>
      <c r="U5517"/>
      <c r="V5517"/>
      <c r="W5517"/>
      <c r="X5517"/>
    </row>
    <row r="5518" spans="1:24">
      <c r="A5518">
        <v>13996</v>
      </c>
      <c r="B5518" t="s">
        <v>4</v>
      </c>
      <c r="C5518" t="s">
        <v>11</v>
      </c>
      <c r="D5518" t="s">
        <v>15</v>
      </c>
      <c r="E5518" t="s">
        <v>19</v>
      </c>
      <c r="F5518">
        <v>28</v>
      </c>
      <c r="G5518">
        <v>13996</v>
      </c>
      <c r="H5518" t="e">
        <f>INDEX(find_bugcounts!D:D, MATCH(F5518, find_bugcounts!B:B))</f>
        <v>#N/A</v>
      </c>
      <c r="I5518" t="s">
        <v>163</v>
      </c>
      <c r="J5518" t="s">
        <v>105</v>
      </c>
      <c r="K5518" t="s">
        <v>165</v>
      </c>
      <c r="N5518"/>
      <c r="O5518"/>
      <c r="P5518"/>
      <c r="Q5518"/>
      <c r="R5518"/>
      <c r="S5518"/>
      <c r="T5518"/>
      <c r="U5518"/>
      <c r="V5518"/>
      <c r="W5518"/>
      <c r="X5518"/>
    </row>
    <row r="5519" spans="1:24">
      <c r="A5519">
        <v>13997</v>
      </c>
      <c r="B5519" t="s">
        <v>3</v>
      </c>
      <c r="C5519" t="s">
        <v>8</v>
      </c>
      <c r="D5519" t="s">
        <v>15</v>
      </c>
      <c r="E5519" t="s">
        <v>16</v>
      </c>
      <c r="F5519">
        <v>386</v>
      </c>
      <c r="G5519">
        <v>13997</v>
      </c>
      <c r="H5519" t="str">
        <f>INDEX(find_bugcounts!D:D, MATCH(F5519, find_bugcounts!B:B))</f>
        <v>Bad practice</v>
      </c>
      <c r="I5519" t="s">
        <v>163</v>
      </c>
      <c r="J5519" t="s">
        <v>110</v>
      </c>
      <c r="K5519" t="s">
        <v>83</v>
      </c>
      <c r="N5519"/>
      <c r="O5519"/>
      <c r="P5519"/>
      <c r="Q5519"/>
      <c r="R5519"/>
      <c r="S5519"/>
      <c r="T5519"/>
      <c r="U5519"/>
      <c r="V5519"/>
      <c r="W5519"/>
      <c r="X5519"/>
    </row>
    <row r="5520" spans="1:24">
      <c r="A5520">
        <v>13999</v>
      </c>
      <c r="B5520" s="4" t="s">
        <v>2</v>
      </c>
      <c r="C5520" s="4" t="s">
        <v>11</v>
      </c>
      <c r="D5520" s="4" t="s">
        <v>15</v>
      </c>
      <c r="E5520" s="4" t="s">
        <v>23</v>
      </c>
      <c r="F5520" s="4">
        <v>204</v>
      </c>
      <c r="G5520" s="4">
        <v>13999</v>
      </c>
      <c r="H5520" t="str">
        <f>INDEX(find_bugcounts!D:D, MATCH(F5520, find_bugcounts!B:B))</f>
        <v>Bad practice</v>
      </c>
      <c r="I5520" t="s">
        <v>163</v>
      </c>
      <c r="J5520" t="s">
        <v>99</v>
      </c>
      <c r="K5520" t="s">
        <v>179</v>
      </c>
      <c r="N5520"/>
      <c r="O5520"/>
      <c r="P5520"/>
      <c r="Q5520"/>
      <c r="R5520"/>
      <c r="S5520"/>
      <c r="T5520"/>
      <c r="U5520"/>
      <c r="V5520"/>
      <c r="W5520"/>
      <c r="X5520"/>
    </row>
    <row r="5521" spans="1:24">
      <c r="A5521">
        <v>14001</v>
      </c>
      <c r="B5521" s="4" t="s">
        <v>2</v>
      </c>
      <c r="C5521" s="4" t="s">
        <v>8</v>
      </c>
      <c r="D5521" s="4" t="s">
        <v>15</v>
      </c>
      <c r="E5521" s="4" t="s">
        <v>16</v>
      </c>
      <c r="F5521" s="4">
        <v>56</v>
      </c>
      <c r="G5521" s="4">
        <v>14001</v>
      </c>
      <c r="H5521" t="e">
        <f>INDEX(find_bugcounts!D:D, MATCH(F5521, find_bugcounts!B:B))</f>
        <v>#N/A</v>
      </c>
      <c r="I5521" t="s">
        <v>163</v>
      </c>
      <c r="J5521" s="41">
        <v>37292</v>
      </c>
      <c r="K5521" t="s">
        <v>89</v>
      </c>
      <c r="N5521"/>
      <c r="O5521"/>
      <c r="P5521"/>
      <c r="Q5521"/>
      <c r="R5521"/>
      <c r="S5521"/>
      <c r="T5521"/>
      <c r="U5521"/>
      <c r="V5521"/>
      <c r="W5521"/>
      <c r="X5521"/>
    </row>
    <row r="5522" spans="1:24">
      <c r="A5522">
        <v>14004</v>
      </c>
      <c r="B5522" s="4" t="s">
        <v>2</v>
      </c>
      <c r="C5522" s="4" t="s">
        <v>8</v>
      </c>
      <c r="D5522" s="4" t="s">
        <v>15</v>
      </c>
      <c r="E5522" s="4" t="s">
        <v>16</v>
      </c>
      <c r="F5522" s="4">
        <v>197</v>
      </c>
      <c r="G5522" s="4">
        <v>14004</v>
      </c>
      <c r="H5522" t="str">
        <f>INDEX(find_bugcounts!D:D, MATCH(F5522, find_bugcounts!B:B))</f>
        <v>Bad practice</v>
      </c>
      <c r="I5522" t="s">
        <v>163</v>
      </c>
      <c r="J5522" t="s">
        <v>297</v>
      </c>
      <c r="K5522" t="s">
        <v>82</v>
      </c>
      <c r="N5522"/>
      <c r="O5522"/>
      <c r="P5522"/>
      <c r="Q5522"/>
      <c r="R5522"/>
      <c r="S5522"/>
      <c r="T5522"/>
      <c r="U5522"/>
      <c r="V5522"/>
      <c r="W5522"/>
      <c r="X5522"/>
    </row>
    <row r="5523" spans="1:24">
      <c r="A5523">
        <v>14005</v>
      </c>
      <c r="B5523" s="4" t="s">
        <v>2</v>
      </c>
      <c r="C5523" s="4" t="s">
        <v>8</v>
      </c>
      <c r="D5523" s="4" t="s">
        <v>15</v>
      </c>
      <c r="E5523" s="4" t="s">
        <v>31</v>
      </c>
      <c r="F5523" s="4">
        <v>197</v>
      </c>
      <c r="G5523" s="4">
        <v>14005</v>
      </c>
      <c r="H5523" t="str">
        <f>INDEX(find_bugcounts!D:D, MATCH(F5523, find_bugcounts!B:B))</f>
        <v>Bad practice</v>
      </c>
      <c r="I5523" t="s">
        <v>163</v>
      </c>
      <c r="J5523" s="41">
        <v>37412</v>
      </c>
      <c r="K5523" t="s">
        <v>244</v>
      </c>
      <c r="N5523"/>
      <c r="O5523"/>
      <c r="P5523"/>
      <c r="Q5523"/>
      <c r="R5523"/>
      <c r="S5523"/>
      <c r="T5523"/>
      <c r="U5523"/>
      <c r="V5523"/>
      <c r="W5523"/>
      <c r="X5523"/>
    </row>
    <row r="5524" spans="1:24">
      <c r="A5524">
        <v>14007</v>
      </c>
      <c r="B5524" s="4" t="s">
        <v>2</v>
      </c>
      <c r="C5524" s="4" t="s">
        <v>8</v>
      </c>
      <c r="D5524" s="4" t="s">
        <v>21</v>
      </c>
      <c r="E5524" s="4" t="s">
        <v>27</v>
      </c>
      <c r="F5524" s="4">
        <v>197</v>
      </c>
      <c r="G5524" s="4">
        <v>14007</v>
      </c>
      <c r="H5524" t="str">
        <f>INDEX(find_bugcounts!D:D, MATCH(F5524, find_bugcounts!B:B))</f>
        <v>Bad practice</v>
      </c>
      <c r="I5524" t="s">
        <v>163</v>
      </c>
      <c r="J5524" t="s">
        <v>163</v>
      </c>
      <c r="K5524" t="s">
        <v>225</v>
      </c>
      <c r="N5524"/>
      <c r="O5524"/>
      <c r="P5524"/>
      <c r="Q5524"/>
      <c r="R5524"/>
      <c r="S5524"/>
      <c r="T5524"/>
      <c r="U5524"/>
      <c r="V5524"/>
      <c r="W5524"/>
      <c r="X5524"/>
    </row>
    <row r="5525" spans="1:24">
      <c r="A5525">
        <v>14008</v>
      </c>
      <c r="B5525" s="4" t="s">
        <v>2</v>
      </c>
      <c r="C5525" s="4" t="s">
        <v>8</v>
      </c>
      <c r="D5525" s="4" t="s">
        <v>21</v>
      </c>
      <c r="E5525" s="4" t="s">
        <v>27</v>
      </c>
      <c r="F5525" s="4">
        <v>205</v>
      </c>
      <c r="G5525" s="4">
        <v>14008</v>
      </c>
      <c r="H5525" t="str">
        <f>INDEX(find_bugcounts!D:D, MATCH(F5525, find_bugcounts!B:B))</f>
        <v>Bad practice</v>
      </c>
      <c r="I5525" t="s">
        <v>163</v>
      </c>
      <c r="J5525" t="s">
        <v>163</v>
      </c>
      <c r="K5525" t="s">
        <v>225</v>
      </c>
      <c r="N5525"/>
      <c r="O5525"/>
      <c r="P5525"/>
      <c r="Q5525"/>
      <c r="R5525"/>
      <c r="S5525"/>
      <c r="T5525"/>
      <c r="U5525"/>
      <c r="V5525"/>
      <c r="W5525"/>
      <c r="X5525"/>
    </row>
    <row r="5526" spans="1:24">
      <c r="A5526">
        <v>14009</v>
      </c>
      <c r="B5526" t="s">
        <v>3</v>
      </c>
      <c r="C5526" t="s">
        <v>11</v>
      </c>
      <c r="D5526" t="s">
        <v>15</v>
      </c>
      <c r="E5526" t="s">
        <v>19</v>
      </c>
      <c r="F5526">
        <v>203</v>
      </c>
      <c r="G5526">
        <v>14009</v>
      </c>
      <c r="H5526" t="str">
        <f>INDEX(find_bugcounts!D:D, MATCH(F5526, find_bugcounts!B:B))</f>
        <v>Bad practice</v>
      </c>
      <c r="I5526" t="s">
        <v>163</v>
      </c>
      <c r="J5526" s="41">
        <v>37320</v>
      </c>
      <c r="K5526" t="s">
        <v>137</v>
      </c>
      <c r="N5526"/>
      <c r="O5526"/>
      <c r="P5526"/>
      <c r="Q5526"/>
      <c r="R5526"/>
      <c r="S5526"/>
      <c r="T5526"/>
      <c r="U5526"/>
      <c r="V5526"/>
      <c r="W5526"/>
      <c r="X5526"/>
    </row>
    <row r="5527" spans="1:24">
      <c r="A5527">
        <v>14011</v>
      </c>
      <c r="B5527" s="4" t="s">
        <v>2</v>
      </c>
      <c r="C5527" s="4" t="s">
        <v>8</v>
      </c>
      <c r="D5527" s="4" t="s">
        <v>21</v>
      </c>
      <c r="E5527" s="4" t="s">
        <v>27</v>
      </c>
      <c r="F5527" s="4">
        <v>258</v>
      </c>
      <c r="G5527" s="4">
        <v>14011</v>
      </c>
      <c r="H5527" t="str">
        <f>INDEX(find_bugcounts!D:D, MATCH(F5527, find_bugcounts!B:B))</f>
        <v>Bad practice</v>
      </c>
      <c r="I5527" t="s">
        <v>163</v>
      </c>
      <c r="J5527" t="s">
        <v>90</v>
      </c>
      <c r="K5527" t="s">
        <v>423</v>
      </c>
      <c r="N5527"/>
      <c r="O5527"/>
      <c r="P5527"/>
      <c r="Q5527"/>
      <c r="R5527"/>
      <c r="S5527"/>
      <c r="T5527"/>
      <c r="U5527"/>
      <c r="V5527"/>
      <c r="W5527"/>
      <c r="X5527"/>
    </row>
    <row r="5528" spans="1:24">
      <c r="A5528">
        <v>14013</v>
      </c>
      <c r="B5528" s="4" t="s">
        <v>2</v>
      </c>
      <c r="C5528" s="4" t="s">
        <v>8</v>
      </c>
      <c r="D5528" s="4" t="s">
        <v>21</v>
      </c>
      <c r="E5528" s="4" t="s">
        <v>27</v>
      </c>
      <c r="F5528" s="4">
        <v>404</v>
      </c>
      <c r="G5528" s="4">
        <v>14013</v>
      </c>
      <c r="H5528" t="str">
        <f>INDEX(find_bugcounts!D:D, MATCH(F5528, find_bugcounts!B:B))</f>
        <v>Bad practice</v>
      </c>
      <c r="I5528" t="s">
        <v>163</v>
      </c>
      <c r="J5528" t="s">
        <v>163</v>
      </c>
      <c r="K5528" t="s">
        <v>216</v>
      </c>
      <c r="N5528"/>
      <c r="O5528"/>
      <c r="P5528"/>
      <c r="Q5528"/>
      <c r="R5528"/>
      <c r="S5528"/>
      <c r="T5528"/>
      <c r="U5528"/>
      <c r="V5528"/>
      <c r="W5528"/>
      <c r="X5528"/>
    </row>
    <row r="5529" spans="1:24">
      <c r="A5529">
        <v>14015</v>
      </c>
      <c r="B5529" s="4" t="s">
        <v>2</v>
      </c>
      <c r="C5529" s="4" t="s">
        <v>10</v>
      </c>
      <c r="D5529" s="4" t="s">
        <v>18</v>
      </c>
      <c r="E5529" s="4" t="s">
        <v>19</v>
      </c>
      <c r="F5529" s="4">
        <v>422</v>
      </c>
      <c r="G5529" s="4">
        <v>14015</v>
      </c>
      <c r="H5529" t="str">
        <f>INDEX(find_bugcounts!D:D, MATCH(F5529, find_bugcounts!B:B))</f>
        <v>Bad practice</v>
      </c>
      <c r="I5529" t="s">
        <v>163</v>
      </c>
      <c r="J5529" t="s">
        <v>163</v>
      </c>
      <c r="K5529" t="s">
        <v>112</v>
      </c>
      <c r="N5529"/>
      <c r="O5529"/>
      <c r="P5529"/>
      <c r="Q5529"/>
      <c r="R5529"/>
      <c r="S5529"/>
      <c r="T5529"/>
      <c r="U5529"/>
      <c r="V5529"/>
      <c r="W5529"/>
      <c r="X5529"/>
    </row>
    <row r="5530" spans="1:24">
      <c r="A5530">
        <v>14017</v>
      </c>
      <c r="B5530" s="4" t="s">
        <v>2</v>
      </c>
      <c r="C5530" s="4" t="s">
        <v>8</v>
      </c>
      <c r="D5530" s="4" t="s">
        <v>21</v>
      </c>
      <c r="E5530" s="4" t="s">
        <v>19</v>
      </c>
      <c r="F5530" s="4">
        <v>321</v>
      </c>
      <c r="G5530" s="4">
        <v>14017</v>
      </c>
      <c r="H5530" t="str">
        <f>INDEX(find_bugcounts!D:D, MATCH(F5530, find_bugcounts!B:B))</f>
        <v>Bad practice</v>
      </c>
      <c r="I5530" t="s">
        <v>163</v>
      </c>
      <c r="J5530" t="s">
        <v>196</v>
      </c>
      <c r="K5530" t="s">
        <v>389</v>
      </c>
      <c r="N5530"/>
      <c r="O5530"/>
      <c r="P5530"/>
      <c r="Q5530"/>
      <c r="R5530"/>
      <c r="S5530"/>
      <c r="T5530"/>
      <c r="U5530"/>
      <c r="V5530"/>
      <c r="W5530"/>
      <c r="X5530"/>
    </row>
    <row r="5531" spans="1:24">
      <c r="A5531">
        <v>14018</v>
      </c>
      <c r="B5531" s="4" t="s">
        <v>2</v>
      </c>
      <c r="C5531" s="4" t="s">
        <v>8</v>
      </c>
      <c r="D5531" s="4" t="s">
        <v>18</v>
      </c>
      <c r="E5531" s="4" t="s">
        <v>19</v>
      </c>
      <c r="F5531" s="4">
        <v>339</v>
      </c>
      <c r="G5531" s="4">
        <v>14018</v>
      </c>
      <c r="H5531" t="str">
        <f>INDEX(find_bugcounts!D:D, MATCH(F5531, find_bugcounts!B:B))</f>
        <v>Bad practice</v>
      </c>
      <c r="I5531" t="s">
        <v>163</v>
      </c>
      <c r="J5531" s="41">
        <v>37297</v>
      </c>
      <c r="K5531" t="s">
        <v>321</v>
      </c>
      <c r="N5531"/>
      <c r="O5531"/>
      <c r="P5531"/>
      <c r="Q5531"/>
      <c r="R5531"/>
      <c r="S5531"/>
      <c r="T5531"/>
      <c r="U5531"/>
      <c r="V5531"/>
      <c r="W5531"/>
      <c r="X5531"/>
    </row>
    <row r="5532" spans="1:24">
      <c r="A5532">
        <v>14021</v>
      </c>
      <c r="B5532" s="4" t="s">
        <v>2</v>
      </c>
      <c r="C5532" s="4" t="s">
        <v>8</v>
      </c>
      <c r="D5532" s="4" t="s">
        <v>21</v>
      </c>
      <c r="E5532" s="4" t="s">
        <v>19</v>
      </c>
      <c r="F5532" s="4">
        <v>376</v>
      </c>
      <c r="G5532" s="4">
        <v>14021</v>
      </c>
      <c r="H5532" t="str">
        <f>INDEX(find_bugcounts!D:D, MATCH(F5532, find_bugcounts!B:B))</f>
        <v>Bad practice</v>
      </c>
      <c r="I5532" t="s">
        <v>163</v>
      </c>
      <c r="J5532" t="s">
        <v>105</v>
      </c>
      <c r="K5532" t="s">
        <v>389</v>
      </c>
      <c r="N5532"/>
      <c r="O5532"/>
      <c r="P5532"/>
      <c r="Q5532"/>
      <c r="R5532"/>
      <c r="S5532"/>
      <c r="T5532"/>
      <c r="U5532"/>
      <c r="V5532"/>
      <c r="W5532"/>
      <c r="X5532"/>
    </row>
    <row r="5533" spans="1:24">
      <c r="A5533">
        <v>14023</v>
      </c>
      <c r="B5533" s="4" t="s">
        <v>2</v>
      </c>
      <c r="C5533" s="4" t="s">
        <v>8</v>
      </c>
      <c r="D5533" s="4" t="s">
        <v>21</v>
      </c>
      <c r="E5533" s="4" t="s">
        <v>27</v>
      </c>
      <c r="F5533" s="4">
        <v>339</v>
      </c>
      <c r="G5533" s="4">
        <v>14023</v>
      </c>
      <c r="H5533" t="str">
        <f>INDEX(find_bugcounts!D:D, MATCH(F5533, find_bugcounts!B:B))</f>
        <v>Bad practice</v>
      </c>
      <c r="I5533" t="s">
        <v>163</v>
      </c>
      <c r="J5533" t="s">
        <v>105</v>
      </c>
      <c r="K5533" t="s">
        <v>227</v>
      </c>
      <c r="N5533"/>
      <c r="O5533"/>
      <c r="P5533"/>
      <c r="Q5533"/>
      <c r="R5533"/>
      <c r="S5533"/>
      <c r="T5533"/>
      <c r="U5533"/>
      <c r="V5533"/>
      <c r="W5533"/>
      <c r="X5533"/>
    </row>
    <row r="5534" spans="1:24">
      <c r="A5534">
        <v>14025</v>
      </c>
      <c r="B5534" s="4" t="s">
        <v>2</v>
      </c>
      <c r="C5534" s="4" t="s">
        <v>11</v>
      </c>
      <c r="D5534" s="4" t="s">
        <v>21</v>
      </c>
      <c r="E5534" s="4" t="s">
        <v>22</v>
      </c>
      <c r="F5534" s="4">
        <v>422</v>
      </c>
      <c r="G5534" s="4">
        <v>14025</v>
      </c>
      <c r="H5534" t="str">
        <f>INDEX(find_bugcounts!D:D, MATCH(F5534, find_bugcounts!B:B))</f>
        <v>Bad practice</v>
      </c>
      <c r="I5534" t="s">
        <v>163</v>
      </c>
      <c r="J5534" t="s">
        <v>105</v>
      </c>
      <c r="K5534" t="s">
        <v>130</v>
      </c>
      <c r="N5534"/>
      <c r="O5534"/>
      <c r="P5534"/>
      <c r="Q5534"/>
      <c r="R5534"/>
      <c r="S5534"/>
      <c r="T5534"/>
      <c r="U5534"/>
      <c r="V5534"/>
      <c r="W5534"/>
      <c r="X5534"/>
    </row>
    <row r="5535" spans="1:24">
      <c r="A5535">
        <v>14027</v>
      </c>
      <c r="B5535" s="4" t="s">
        <v>2</v>
      </c>
      <c r="C5535" s="4" t="s">
        <v>10</v>
      </c>
      <c r="D5535" s="4" t="s">
        <v>21</v>
      </c>
      <c r="E5535" s="4" t="s">
        <v>22</v>
      </c>
      <c r="F5535" s="4">
        <v>1</v>
      </c>
      <c r="G5535" s="4">
        <v>14027</v>
      </c>
      <c r="H5535" t="e">
        <f>INDEX(find_bugcounts!D:D, MATCH(F5535, find_bugcounts!B:B))</f>
        <v>#N/A</v>
      </c>
      <c r="I5535" t="s">
        <v>163</v>
      </c>
      <c r="J5535" t="s">
        <v>90</v>
      </c>
      <c r="K5535" t="s">
        <v>130</v>
      </c>
      <c r="N5535"/>
      <c r="O5535"/>
      <c r="P5535"/>
      <c r="Q5535"/>
      <c r="R5535"/>
      <c r="S5535"/>
      <c r="T5535"/>
      <c r="U5535"/>
      <c r="V5535"/>
      <c r="W5535"/>
      <c r="X5535"/>
    </row>
    <row r="5536" spans="1:24">
      <c r="A5536">
        <v>14029</v>
      </c>
      <c r="B5536" t="s">
        <v>3</v>
      </c>
      <c r="C5536" t="s">
        <v>8</v>
      </c>
      <c r="D5536" t="s">
        <v>21</v>
      </c>
      <c r="E5536" t="s">
        <v>19</v>
      </c>
      <c r="F5536">
        <v>334</v>
      </c>
      <c r="G5536">
        <v>14029</v>
      </c>
      <c r="H5536" t="str">
        <f>INDEX(find_bugcounts!D:D, MATCH(F5536, find_bugcounts!B:B))</f>
        <v>Bad practice</v>
      </c>
      <c r="I5536" t="s">
        <v>163</v>
      </c>
      <c r="J5536" t="s">
        <v>257</v>
      </c>
      <c r="K5536" t="s">
        <v>206</v>
      </c>
      <c r="N5536"/>
      <c r="O5536"/>
      <c r="P5536"/>
      <c r="Q5536"/>
      <c r="R5536"/>
      <c r="S5536"/>
      <c r="T5536"/>
      <c r="U5536"/>
      <c r="V5536"/>
      <c r="W5536"/>
      <c r="X5536"/>
    </row>
    <row r="5537" spans="1:24">
      <c r="A5537">
        <v>14030</v>
      </c>
      <c r="B5537" s="4" t="s">
        <v>2</v>
      </c>
      <c r="C5537" s="4" t="s">
        <v>8</v>
      </c>
      <c r="D5537" s="4" t="s">
        <v>18</v>
      </c>
      <c r="E5537" s="4" t="s">
        <v>19</v>
      </c>
      <c r="F5537" s="4">
        <v>128</v>
      </c>
      <c r="G5537" s="4">
        <v>14030</v>
      </c>
      <c r="H5537" t="str">
        <f>INDEX(find_bugcounts!D:D, MATCH(F5537, find_bugcounts!B:B))</f>
        <v>Bad practice</v>
      </c>
      <c r="I5537" t="s">
        <v>163</v>
      </c>
      <c r="J5537" t="s">
        <v>461</v>
      </c>
      <c r="K5537" t="s">
        <v>321</v>
      </c>
      <c r="N5537"/>
      <c r="O5537"/>
      <c r="P5537"/>
      <c r="Q5537"/>
      <c r="R5537"/>
      <c r="S5537"/>
      <c r="T5537"/>
      <c r="U5537"/>
      <c r="V5537"/>
      <c r="W5537"/>
      <c r="X5537"/>
    </row>
    <row r="5538" spans="1:24">
      <c r="A5538">
        <v>14032</v>
      </c>
      <c r="B5538" s="4" t="s">
        <v>2</v>
      </c>
      <c r="C5538" s="4" t="s">
        <v>8</v>
      </c>
      <c r="D5538" s="4" t="s">
        <v>15</v>
      </c>
      <c r="E5538" s="4" t="s">
        <v>16</v>
      </c>
      <c r="F5538" s="4">
        <v>356</v>
      </c>
      <c r="G5538" s="4">
        <v>14032</v>
      </c>
      <c r="H5538" t="str">
        <f>INDEX(find_bugcounts!D:D, MATCH(F5538, find_bugcounts!B:B))</f>
        <v>Bad practice</v>
      </c>
      <c r="I5538" t="s">
        <v>163</v>
      </c>
      <c r="J5538" t="s">
        <v>87</v>
      </c>
      <c r="K5538" t="s">
        <v>392</v>
      </c>
      <c r="N5538"/>
      <c r="O5538"/>
      <c r="P5538"/>
      <c r="Q5538"/>
      <c r="R5538"/>
      <c r="S5538"/>
      <c r="T5538"/>
      <c r="U5538"/>
      <c r="V5538"/>
      <c r="W5538"/>
      <c r="X5538"/>
    </row>
    <row r="5539" spans="1:24">
      <c r="A5539">
        <v>14037</v>
      </c>
      <c r="B5539" s="4" t="s">
        <v>2</v>
      </c>
      <c r="C5539" s="4" t="s">
        <v>8</v>
      </c>
      <c r="D5539" s="4" t="s">
        <v>21</v>
      </c>
      <c r="E5539" s="4" t="s">
        <v>27</v>
      </c>
      <c r="F5539" s="4">
        <v>321</v>
      </c>
      <c r="G5539" s="4">
        <v>14037</v>
      </c>
      <c r="H5539" t="str">
        <f>INDEX(find_bugcounts!D:D, MATCH(F5539, find_bugcounts!B:B))</f>
        <v>Bad practice</v>
      </c>
      <c r="I5539" t="s">
        <v>163</v>
      </c>
      <c r="J5539" t="s">
        <v>263</v>
      </c>
      <c r="K5539" t="s">
        <v>225</v>
      </c>
      <c r="N5539"/>
      <c r="O5539"/>
      <c r="P5539"/>
      <c r="Q5539"/>
      <c r="R5539"/>
      <c r="S5539"/>
      <c r="T5539"/>
      <c r="U5539"/>
      <c r="V5539"/>
      <c r="W5539"/>
      <c r="X5539"/>
    </row>
    <row r="5540" spans="1:24">
      <c r="A5540">
        <v>14038</v>
      </c>
      <c r="B5540" s="4" t="s">
        <v>2</v>
      </c>
      <c r="C5540" s="4" t="s">
        <v>8</v>
      </c>
      <c r="D5540" s="4" t="s">
        <v>21</v>
      </c>
      <c r="E5540" s="4" t="s">
        <v>27</v>
      </c>
      <c r="F5540" s="4">
        <v>55</v>
      </c>
      <c r="G5540" s="4">
        <v>14038</v>
      </c>
      <c r="H5540" t="e">
        <f>INDEX(find_bugcounts!D:D, MATCH(F5540, find_bugcounts!B:B))</f>
        <v>#N/A</v>
      </c>
      <c r="I5540" t="s">
        <v>163</v>
      </c>
      <c r="J5540" t="s">
        <v>90</v>
      </c>
      <c r="K5540" t="s">
        <v>229</v>
      </c>
      <c r="N5540"/>
      <c r="O5540"/>
      <c r="P5540"/>
      <c r="Q5540"/>
      <c r="R5540"/>
      <c r="S5540"/>
      <c r="T5540"/>
      <c r="U5540"/>
      <c r="V5540"/>
      <c r="W5540"/>
      <c r="X5540"/>
    </row>
    <row r="5541" spans="1:24">
      <c r="A5541">
        <v>14039</v>
      </c>
      <c r="B5541" s="4" t="s">
        <v>2</v>
      </c>
      <c r="C5541" s="4" t="s">
        <v>8</v>
      </c>
      <c r="D5541" s="4" t="s">
        <v>15</v>
      </c>
      <c r="E5541" s="4" t="s">
        <v>16</v>
      </c>
      <c r="F5541" s="4">
        <v>337</v>
      </c>
      <c r="G5541" s="4">
        <v>14039</v>
      </c>
      <c r="H5541" t="str">
        <f>INDEX(find_bugcounts!D:D, MATCH(F5541, find_bugcounts!B:B))</f>
        <v>Bad practice</v>
      </c>
      <c r="I5541" t="s">
        <v>163</v>
      </c>
      <c r="J5541" t="s">
        <v>397</v>
      </c>
      <c r="K5541" t="s">
        <v>83</v>
      </c>
      <c r="N5541"/>
      <c r="O5541"/>
      <c r="P5541"/>
      <c r="Q5541"/>
      <c r="R5541"/>
      <c r="S5541"/>
      <c r="T5541"/>
      <c r="U5541"/>
      <c r="V5541"/>
      <c r="W5541"/>
      <c r="X5541"/>
    </row>
    <row r="5542" spans="1:24">
      <c r="A5542">
        <v>14040</v>
      </c>
      <c r="B5542" s="4" t="s">
        <v>2</v>
      </c>
      <c r="C5542" s="4" t="s">
        <v>8</v>
      </c>
      <c r="D5542" s="4" t="s">
        <v>15</v>
      </c>
      <c r="E5542" s="4" t="s">
        <v>25</v>
      </c>
      <c r="F5542" s="4">
        <v>375</v>
      </c>
      <c r="G5542" s="4">
        <v>14040</v>
      </c>
      <c r="H5542" t="str">
        <f>INDEX(find_bugcounts!D:D, MATCH(F5542, find_bugcounts!B:B))</f>
        <v>Bad practice</v>
      </c>
      <c r="I5542" t="s">
        <v>163</v>
      </c>
      <c r="J5542" t="s">
        <v>384</v>
      </c>
      <c r="K5542" t="s">
        <v>206</v>
      </c>
      <c r="N5542"/>
      <c r="O5542"/>
      <c r="P5542"/>
      <c r="Q5542"/>
      <c r="R5542"/>
      <c r="S5542"/>
      <c r="T5542"/>
      <c r="U5542"/>
      <c r="V5542"/>
      <c r="W5542"/>
      <c r="X5542"/>
    </row>
    <row r="5543" spans="1:24">
      <c r="A5543">
        <v>14041</v>
      </c>
      <c r="B5543" s="4" t="s">
        <v>2</v>
      </c>
      <c r="C5543" s="4" t="s">
        <v>8</v>
      </c>
      <c r="D5543" s="4" t="s">
        <v>15</v>
      </c>
      <c r="E5543" s="4" t="s">
        <v>19</v>
      </c>
      <c r="F5543" s="4">
        <v>195</v>
      </c>
      <c r="G5543" s="4">
        <v>14041</v>
      </c>
      <c r="H5543" t="str">
        <f>INDEX(find_bugcounts!D:D, MATCH(F5543, find_bugcounts!B:B))</f>
        <v>Bad practice</v>
      </c>
      <c r="I5543" t="s">
        <v>163</v>
      </c>
      <c r="J5543" t="s">
        <v>163</v>
      </c>
      <c r="K5543" t="s">
        <v>175</v>
      </c>
      <c r="N5543"/>
      <c r="O5543"/>
      <c r="P5543"/>
      <c r="Q5543"/>
      <c r="R5543"/>
      <c r="S5543"/>
      <c r="T5543"/>
      <c r="U5543"/>
      <c r="V5543"/>
      <c r="W5543"/>
      <c r="X5543"/>
    </row>
    <row r="5544" spans="1:24">
      <c r="A5544">
        <v>14045</v>
      </c>
      <c r="B5544" s="4" t="s">
        <v>2</v>
      </c>
      <c r="C5544" s="4" t="s">
        <v>11</v>
      </c>
      <c r="D5544" s="4" t="s">
        <v>21</v>
      </c>
      <c r="E5544" s="4" t="s">
        <v>22</v>
      </c>
      <c r="F5544" s="4">
        <v>302</v>
      </c>
      <c r="G5544" s="4">
        <v>14045</v>
      </c>
      <c r="H5544" t="str">
        <f>INDEX(find_bugcounts!D:D, MATCH(F5544, find_bugcounts!B:B))</f>
        <v>Bad practice</v>
      </c>
      <c r="I5544" t="s">
        <v>163</v>
      </c>
      <c r="J5544" t="s">
        <v>105</v>
      </c>
      <c r="K5544" t="s">
        <v>130</v>
      </c>
      <c r="N5544"/>
      <c r="O5544"/>
      <c r="P5544"/>
      <c r="Q5544"/>
      <c r="R5544"/>
      <c r="S5544"/>
      <c r="T5544"/>
      <c r="U5544"/>
      <c r="V5544"/>
      <c r="W5544"/>
      <c r="X5544"/>
    </row>
    <row r="5545" spans="1:24">
      <c r="A5545">
        <v>14046</v>
      </c>
      <c r="B5545" s="4" t="s">
        <v>2</v>
      </c>
      <c r="C5545" s="4" t="s">
        <v>8</v>
      </c>
      <c r="D5545" s="4" t="s">
        <v>15</v>
      </c>
      <c r="E5545" s="4" t="s">
        <v>19</v>
      </c>
      <c r="F5545" s="4">
        <v>45</v>
      </c>
      <c r="G5545" s="4">
        <v>14046</v>
      </c>
      <c r="H5545" t="e">
        <f>INDEX(find_bugcounts!D:D, MATCH(F5545, find_bugcounts!B:B))</f>
        <v>#N/A</v>
      </c>
      <c r="I5545" t="s">
        <v>163</v>
      </c>
      <c r="J5545" t="s">
        <v>114</v>
      </c>
      <c r="K5545" t="s">
        <v>156</v>
      </c>
      <c r="N5545"/>
      <c r="O5545"/>
      <c r="P5545"/>
      <c r="Q5545"/>
      <c r="R5545"/>
      <c r="S5545"/>
      <c r="T5545"/>
      <c r="U5545"/>
      <c r="V5545"/>
      <c r="W5545"/>
      <c r="X5545"/>
    </row>
    <row r="5546" spans="1:24">
      <c r="A5546">
        <v>14047</v>
      </c>
      <c r="B5546" s="4" t="s">
        <v>2</v>
      </c>
      <c r="C5546" s="4" t="s">
        <v>8</v>
      </c>
      <c r="D5546" s="4" t="s">
        <v>15</v>
      </c>
      <c r="E5546" s="4" t="s">
        <v>23</v>
      </c>
      <c r="F5546" s="4">
        <v>417</v>
      </c>
      <c r="G5546" s="4">
        <v>14047</v>
      </c>
      <c r="H5546" t="str">
        <f>INDEX(find_bugcounts!D:D, MATCH(F5546, find_bugcounts!B:B))</f>
        <v>Bad practice</v>
      </c>
      <c r="I5546" t="s">
        <v>163</v>
      </c>
      <c r="J5546" t="s">
        <v>99</v>
      </c>
      <c r="K5546" t="s">
        <v>179</v>
      </c>
      <c r="N5546"/>
      <c r="O5546"/>
      <c r="P5546"/>
      <c r="Q5546"/>
      <c r="R5546"/>
      <c r="S5546"/>
      <c r="T5546"/>
      <c r="U5546"/>
      <c r="V5546"/>
      <c r="W5546"/>
      <c r="X5546"/>
    </row>
    <row r="5547" spans="1:24">
      <c r="A5547">
        <v>14048</v>
      </c>
      <c r="B5547" s="4" t="s">
        <v>2</v>
      </c>
      <c r="C5547" s="4" t="s">
        <v>8</v>
      </c>
      <c r="D5547" s="4" t="s">
        <v>15</v>
      </c>
      <c r="E5547" s="4" t="s">
        <v>19</v>
      </c>
      <c r="F5547" s="4">
        <v>334</v>
      </c>
      <c r="G5547" s="4">
        <v>14048</v>
      </c>
      <c r="H5547" t="str">
        <f>INDEX(find_bugcounts!D:D, MATCH(F5547, find_bugcounts!B:B))</f>
        <v>Bad practice</v>
      </c>
      <c r="I5547" t="s">
        <v>163</v>
      </c>
      <c r="J5547" t="s">
        <v>268</v>
      </c>
      <c r="K5547" t="s">
        <v>173</v>
      </c>
      <c r="N5547"/>
      <c r="O5547"/>
      <c r="P5547"/>
      <c r="Q5547"/>
      <c r="R5547"/>
      <c r="S5547"/>
      <c r="T5547"/>
      <c r="U5547"/>
      <c r="V5547"/>
      <c r="W5547"/>
      <c r="X5547"/>
    </row>
    <row r="5548" spans="1:24">
      <c r="A5548">
        <v>14049</v>
      </c>
      <c r="B5548" s="4" t="s">
        <v>2</v>
      </c>
      <c r="C5548" s="4" t="s">
        <v>8</v>
      </c>
      <c r="D5548" s="4" t="s">
        <v>15</v>
      </c>
      <c r="E5548" s="4" t="s">
        <v>23</v>
      </c>
      <c r="F5548" s="4">
        <v>16</v>
      </c>
      <c r="G5548" s="4">
        <v>14049</v>
      </c>
      <c r="H5548" t="e">
        <f>INDEX(find_bugcounts!D:D, MATCH(F5548, find_bugcounts!B:B))</f>
        <v>#N/A</v>
      </c>
      <c r="I5548" t="s">
        <v>163</v>
      </c>
      <c r="J5548" t="s">
        <v>90</v>
      </c>
      <c r="K5548" t="s">
        <v>243</v>
      </c>
      <c r="N5548"/>
      <c r="O5548"/>
      <c r="P5548"/>
      <c r="Q5548"/>
      <c r="R5548"/>
      <c r="S5548"/>
      <c r="T5548"/>
      <c r="U5548"/>
      <c r="V5548"/>
      <c r="W5548"/>
      <c r="X5548"/>
    </row>
    <row r="5549" spans="1:24">
      <c r="A5549">
        <v>14051</v>
      </c>
      <c r="B5549" s="4" t="s">
        <v>2</v>
      </c>
      <c r="C5549" s="4" t="s">
        <v>10</v>
      </c>
      <c r="D5549" s="4" t="s">
        <v>21</v>
      </c>
      <c r="E5549" s="4" t="s">
        <v>27</v>
      </c>
      <c r="F5549" s="4">
        <v>57</v>
      </c>
      <c r="G5549" s="4">
        <v>14051</v>
      </c>
      <c r="H5549" t="e">
        <f>INDEX(find_bugcounts!D:D, MATCH(F5549, find_bugcounts!B:B))</f>
        <v>#N/A</v>
      </c>
      <c r="I5549" t="s">
        <v>163</v>
      </c>
      <c r="J5549" t="s">
        <v>207</v>
      </c>
      <c r="K5549" t="s">
        <v>229</v>
      </c>
      <c r="N5549"/>
      <c r="O5549"/>
      <c r="P5549"/>
      <c r="Q5549"/>
      <c r="R5549"/>
      <c r="S5549"/>
      <c r="T5549"/>
      <c r="U5549"/>
      <c r="V5549"/>
      <c r="W5549"/>
      <c r="X5549"/>
    </row>
    <row r="5550" spans="1:24">
      <c r="A5550">
        <v>14052</v>
      </c>
      <c r="B5550" s="4" t="s">
        <v>2</v>
      </c>
      <c r="C5550" s="4" t="s">
        <v>8</v>
      </c>
      <c r="D5550" s="4" t="s">
        <v>15</v>
      </c>
      <c r="E5550" s="4" t="s">
        <v>16</v>
      </c>
      <c r="F5550" s="4">
        <v>67</v>
      </c>
      <c r="G5550" s="4">
        <v>14052</v>
      </c>
      <c r="H5550" t="e">
        <f>INDEX(find_bugcounts!D:D, MATCH(F5550, find_bugcounts!B:B))</f>
        <v>#N/A</v>
      </c>
      <c r="I5550" t="s">
        <v>163</v>
      </c>
      <c r="J5550" s="41">
        <v>37292</v>
      </c>
      <c r="K5550" t="s">
        <v>392</v>
      </c>
      <c r="N5550"/>
      <c r="O5550"/>
      <c r="P5550"/>
      <c r="Q5550"/>
      <c r="R5550"/>
      <c r="S5550"/>
      <c r="T5550"/>
      <c r="U5550"/>
      <c r="V5550"/>
      <c r="W5550"/>
      <c r="X5550"/>
    </row>
    <row r="5551" spans="1:24">
      <c r="A5551">
        <v>14053</v>
      </c>
      <c r="B5551" s="4" t="s">
        <v>2</v>
      </c>
      <c r="C5551" s="4" t="s">
        <v>8</v>
      </c>
      <c r="D5551" s="4" t="s">
        <v>15</v>
      </c>
      <c r="E5551" s="4" t="s">
        <v>17</v>
      </c>
      <c r="F5551" s="4">
        <v>363</v>
      </c>
      <c r="G5551" s="4">
        <v>14053</v>
      </c>
      <c r="H5551" t="str">
        <f>INDEX(find_bugcounts!D:D, MATCH(F5551, find_bugcounts!B:B))</f>
        <v>Bad practice</v>
      </c>
      <c r="I5551" t="s">
        <v>163</v>
      </c>
      <c r="J5551" t="s">
        <v>110</v>
      </c>
      <c r="K5551" t="s">
        <v>197</v>
      </c>
      <c r="N5551"/>
      <c r="O5551"/>
      <c r="P5551"/>
      <c r="Q5551"/>
      <c r="R5551"/>
      <c r="S5551"/>
      <c r="T5551"/>
      <c r="U5551"/>
      <c r="V5551"/>
      <c r="W5551"/>
      <c r="X5551"/>
    </row>
    <row r="5552" spans="1:24">
      <c r="A5552">
        <v>14055</v>
      </c>
      <c r="B5552" s="4" t="s">
        <v>2</v>
      </c>
      <c r="C5552" s="4" t="s">
        <v>8</v>
      </c>
      <c r="D5552" s="4" t="s">
        <v>21</v>
      </c>
      <c r="E5552" s="4" t="s">
        <v>27</v>
      </c>
      <c r="F5552" s="4">
        <v>356</v>
      </c>
      <c r="G5552" s="4">
        <v>14055</v>
      </c>
      <c r="H5552" t="str">
        <f>INDEX(find_bugcounts!D:D, MATCH(F5552, find_bugcounts!B:B))</f>
        <v>Bad practice</v>
      </c>
      <c r="I5552" t="s">
        <v>163</v>
      </c>
      <c r="J5552" t="s">
        <v>110</v>
      </c>
      <c r="K5552" t="s">
        <v>216</v>
      </c>
      <c r="N5552"/>
      <c r="O5552"/>
      <c r="P5552"/>
      <c r="Q5552"/>
      <c r="R5552"/>
      <c r="S5552"/>
      <c r="T5552"/>
      <c r="U5552"/>
      <c r="V5552"/>
      <c r="W5552"/>
      <c r="X5552"/>
    </row>
    <row r="5553" spans="1:24">
      <c r="A5553">
        <v>14060</v>
      </c>
      <c r="B5553" s="4" t="s">
        <v>2</v>
      </c>
      <c r="C5553" s="4" t="s">
        <v>11</v>
      </c>
      <c r="D5553" s="4" t="s">
        <v>15</v>
      </c>
      <c r="E5553" s="4" t="s">
        <v>22</v>
      </c>
      <c r="F5553" s="4">
        <v>281</v>
      </c>
      <c r="G5553" s="4">
        <v>14060</v>
      </c>
      <c r="H5553" t="str">
        <f>INDEX(find_bugcounts!D:D, MATCH(F5553, find_bugcounts!B:B))</f>
        <v>Bad practice</v>
      </c>
      <c r="I5553" t="s">
        <v>163</v>
      </c>
      <c r="J5553" t="s">
        <v>110</v>
      </c>
      <c r="K5553" t="s">
        <v>127</v>
      </c>
      <c r="N5553"/>
      <c r="O5553"/>
      <c r="P5553"/>
      <c r="Q5553"/>
      <c r="R5553"/>
      <c r="S5553"/>
      <c r="T5553"/>
      <c r="U5553"/>
      <c r="V5553"/>
      <c r="W5553"/>
      <c r="X5553"/>
    </row>
    <row r="5554" spans="1:24">
      <c r="A5554">
        <v>14063</v>
      </c>
      <c r="B5554" t="s">
        <v>5</v>
      </c>
      <c r="C5554" t="s">
        <v>12</v>
      </c>
      <c r="D5554" t="s">
        <v>15</v>
      </c>
      <c r="E5554" t="s">
        <v>20</v>
      </c>
      <c r="F5554">
        <v>312</v>
      </c>
      <c r="G5554">
        <v>14063</v>
      </c>
      <c r="H5554" t="str">
        <f>INDEX(find_bugcounts!D:D, MATCH(F5554, find_bugcounts!B:B))</f>
        <v>Bad practice</v>
      </c>
      <c r="I5554" t="s">
        <v>163</v>
      </c>
      <c r="J5554" t="s">
        <v>263</v>
      </c>
      <c r="K5554" t="s">
        <v>121</v>
      </c>
      <c r="N5554"/>
      <c r="O5554"/>
      <c r="P5554"/>
      <c r="Q5554"/>
      <c r="R5554"/>
      <c r="S5554"/>
      <c r="T5554"/>
      <c r="U5554"/>
      <c r="V5554"/>
      <c r="W5554"/>
      <c r="X5554"/>
    </row>
    <row r="5555" spans="1:24">
      <c r="A5555">
        <v>14064</v>
      </c>
      <c r="B5555" s="4" t="s">
        <v>2</v>
      </c>
      <c r="C5555" s="4" t="s">
        <v>8</v>
      </c>
      <c r="D5555" s="4" t="s">
        <v>15</v>
      </c>
      <c r="E5555" s="4" t="s">
        <v>16</v>
      </c>
      <c r="F5555" s="4">
        <v>0</v>
      </c>
      <c r="G5555" s="4">
        <v>14064</v>
      </c>
      <c r="H5555" t="e">
        <f>INDEX(find_bugcounts!D:D, MATCH(F5555, find_bugcounts!B:B))</f>
        <v>#N/A</v>
      </c>
      <c r="I5555" t="s">
        <v>163</v>
      </c>
      <c r="J5555" t="s">
        <v>163</v>
      </c>
      <c r="K5555" t="s">
        <v>82</v>
      </c>
      <c r="N5555"/>
      <c r="O5555"/>
      <c r="P5555"/>
      <c r="Q5555"/>
      <c r="R5555"/>
      <c r="S5555"/>
      <c r="T5555"/>
      <c r="U5555"/>
      <c r="V5555"/>
      <c r="W5555"/>
      <c r="X5555"/>
    </row>
    <row r="5556" spans="1:24">
      <c r="A5556">
        <v>14068</v>
      </c>
      <c r="B5556" s="4" t="s">
        <v>2</v>
      </c>
      <c r="C5556" s="4" t="s">
        <v>8</v>
      </c>
      <c r="D5556" s="4" t="s">
        <v>15</v>
      </c>
      <c r="E5556" s="4" t="s">
        <v>19</v>
      </c>
      <c r="F5556" s="4">
        <v>309</v>
      </c>
      <c r="G5556" s="4">
        <v>14068</v>
      </c>
      <c r="H5556" t="str">
        <f>INDEX(find_bugcounts!D:D, MATCH(F5556, find_bugcounts!B:B))</f>
        <v>Bad practice</v>
      </c>
      <c r="I5556" t="s">
        <v>163</v>
      </c>
      <c r="J5556" t="s">
        <v>110</v>
      </c>
      <c r="K5556" t="s">
        <v>162</v>
      </c>
      <c r="N5556"/>
      <c r="O5556"/>
      <c r="P5556"/>
      <c r="Q5556"/>
      <c r="R5556"/>
      <c r="S5556"/>
      <c r="T5556"/>
      <c r="U5556"/>
      <c r="V5556"/>
      <c r="W5556"/>
      <c r="X5556"/>
    </row>
    <row r="5557" spans="1:24">
      <c r="A5557">
        <v>14069</v>
      </c>
      <c r="B5557" s="4" t="s">
        <v>2</v>
      </c>
      <c r="C5557" s="4" t="s">
        <v>11</v>
      </c>
      <c r="D5557" s="4" t="s">
        <v>21</v>
      </c>
      <c r="E5557" s="4" t="s">
        <v>22</v>
      </c>
      <c r="F5557" s="4">
        <v>115</v>
      </c>
      <c r="G5557" s="4">
        <v>14069</v>
      </c>
      <c r="H5557" t="str">
        <f>INDEX(find_bugcounts!D:D, MATCH(F5557, find_bugcounts!B:B))</f>
        <v>Bad practice</v>
      </c>
      <c r="I5557" t="s">
        <v>163</v>
      </c>
      <c r="J5557" t="s">
        <v>90</v>
      </c>
      <c r="K5557" t="s">
        <v>130</v>
      </c>
      <c r="N5557"/>
      <c r="O5557"/>
      <c r="P5557"/>
      <c r="Q5557"/>
      <c r="R5557"/>
      <c r="S5557"/>
      <c r="T5557"/>
      <c r="U5557"/>
      <c r="V5557"/>
      <c r="W5557"/>
      <c r="X5557"/>
    </row>
    <row r="5558" spans="1:24">
      <c r="A5558">
        <v>14075</v>
      </c>
      <c r="B5558" s="4" t="s">
        <v>2</v>
      </c>
      <c r="C5558" s="4" t="s">
        <v>8</v>
      </c>
      <c r="D5558" s="4" t="s">
        <v>21</v>
      </c>
      <c r="E5558" s="4" t="s">
        <v>19</v>
      </c>
      <c r="F5558" s="4">
        <v>336</v>
      </c>
      <c r="G5558" s="4">
        <v>14075</v>
      </c>
      <c r="H5558" t="str">
        <f>INDEX(find_bugcounts!D:D, MATCH(F5558, find_bugcounts!B:B))</f>
        <v>Bad practice</v>
      </c>
      <c r="I5558" t="s">
        <v>163</v>
      </c>
      <c r="J5558" t="s">
        <v>207</v>
      </c>
      <c r="K5558" t="s">
        <v>232</v>
      </c>
      <c r="N5558"/>
      <c r="O5558"/>
      <c r="P5558"/>
      <c r="Q5558"/>
      <c r="R5558"/>
      <c r="S5558"/>
      <c r="T5558"/>
      <c r="U5558"/>
      <c r="V5558"/>
      <c r="W5558"/>
      <c r="X5558"/>
    </row>
    <row r="5559" spans="1:24">
      <c r="A5559">
        <v>14076</v>
      </c>
      <c r="B5559" s="4" t="s">
        <v>2</v>
      </c>
      <c r="C5559" s="4" t="s">
        <v>8</v>
      </c>
      <c r="D5559" s="4" t="s">
        <v>15</v>
      </c>
      <c r="E5559" s="4" t="s">
        <v>19</v>
      </c>
      <c r="F5559" s="4">
        <v>395</v>
      </c>
      <c r="G5559" s="4">
        <v>14076</v>
      </c>
      <c r="H5559" t="str">
        <f>INDEX(find_bugcounts!D:D, MATCH(F5559, find_bugcounts!B:B))</f>
        <v>Bad practice</v>
      </c>
      <c r="I5559" t="s">
        <v>163</v>
      </c>
      <c r="J5559" t="s">
        <v>251</v>
      </c>
      <c r="K5559" t="s">
        <v>160</v>
      </c>
      <c r="N5559"/>
      <c r="O5559"/>
      <c r="P5559"/>
      <c r="Q5559"/>
      <c r="R5559"/>
      <c r="S5559"/>
      <c r="T5559"/>
      <c r="U5559"/>
      <c r="V5559"/>
      <c r="W5559"/>
      <c r="X5559"/>
    </row>
    <row r="5560" spans="1:24">
      <c r="A5560">
        <v>14079</v>
      </c>
      <c r="B5560" t="s">
        <v>3</v>
      </c>
      <c r="C5560" t="s">
        <v>11</v>
      </c>
      <c r="D5560" t="s">
        <v>21</v>
      </c>
      <c r="E5560" t="s">
        <v>19</v>
      </c>
      <c r="F5560">
        <v>24</v>
      </c>
      <c r="G5560">
        <v>14079</v>
      </c>
      <c r="H5560" t="e">
        <f>INDEX(find_bugcounts!D:D, MATCH(F5560, find_bugcounts!B:B))</f>
        <v>#N/A</v>
      </c>
      <c r="I5560" t="s">
        <v>110</v>
      </c>
      <c r="J5560" t="s">
        <v>397</v>
      </c>
      <c r="K5560" t="s">
        <v>206</v>
      </c>
      <c r="N5560"/>
      <c r="O5560"/>
      <c r="P5560"/>
      <c r="Q5560"/>
      <c r="R5560"/>
      <c r="S5560"/>
      <c r="T5560"/>
      <c r="U5560"/>
      <c r="V5560"/>
      <c r="W5560"/>
      <c r="X5560"/>
    </row>
    <row r="5561" spans="1:24">
      <c r="A5561">
        <v>14080</v>
      </c>
      <c r="B5561" s="4" t="s">
        <v>2</v>
      </c>
      <c r="C5561" s="4" t="s">
        <v>8</v>
      </c>
      <c r="D5561" s="4" t="s">
        <v>21</v>
      </c>
      <c r="E5561" s="4" t="s">
        <v>19</v>
      </c>
      <c r="F5561" s="4">
        <v>71</v>
      </c>
      <c r="G5561" s="4">
        <v>14080</v>
      </c>
      <c r="H5561" t="e">
        <f>INDEX(find_bugcounts!D:D, MATCH(F5561, find_bugcounts!B:B))</f>
        <v>#N/A</v>
      </c>
      <c r="I5561" t="s">
        <v>110</v>
      </c>
      <c r="J5561" s="41">
        <v>37473</v>
      </c>
      <c r="K5561" t="s">
        <v>238</v>
      </c>
      <c r="N5561"/>
      <c r="O5561"/>
      <c r="P5561"/>
      <c r="Q5561"/>
      <c r="R5561"/>
      <c r="S5561"/>
      <c r="T5561"/>
      <c r="U5561"/>
      <c r="V5561"/>
      <c r="W5561"/>
      <c r="X5561"/>
    </row>
    <row r="5562" spans="1:24">
      <c r="A5562">
        <v>14083</v>
      </c>
      <c r="B5562" s="4" t="s">
        <v>2</v>
      </c>
      <c r="C5562" s="4" t="s">
        <v>10</v>
      </c>
      <c r="D5562" s="4" t="s">
        <v>21</v>
      </c>
      <c r="E5562" s="4" t="s">
        <v>19</v>
      </c>
      <c r="F5562" s="4">
        <v>334</v>
      </c>
      <c r="G5562" s="4">
        <v>14083</v>
      </c>
      <c r="H5562" t="str">
        <f>INDEX(find_bugcounts!D:D, MATCH(F5562, find_bugcounts!B:B))</f>
        <v>Bad practice</v>
      </c>
      <c r="I5562" t="s">
        <v>110</v>
      </c>
      <c r="J5562" t="s">
        <v>105</v>
      </c>
      <c r="K5562" t="s">
        <v>232</v>
      </c>
      <c r="N5562"/>
      <c r="O5562"/>
      <c r="P5562"/>
      <c r="Q5562"/>
      <c r="R5562"/>
      <c r="S5562"/>
      <c r="T5562"/>
      <c r="U5562"/>
      <c r="V5562"/>
      <c r="W5562"/>
      <c r="X5562"/>
    </row>
    <row r="5563" spans="1:24">
      <c r="A5563">
        <v>14088</v>
      </c>
      <c r="B5563" t="s">
        <v>3</v>
      </c>
      <c r="C5563" t="s">
        <v>10</v>
      </c>
      <c r="D5563" t="s">
        <v>15</v>
      </c>
      <c r="E5563" t="s">
        <v>20</v>
      </c>
      <c r="F5563">
        <v>334</v>
      </c>
      <c r="G5563">
        <v>14088</v>
      </c>
      <c r="H5563" t="str">
        <f>INDEX(find_bugcounts!D:D, MATCH(F5563, find_bugcounts!B:B))</f>
        <v>Bad practice</v>
      </c>
      <c r="I5563" t="s">
        <v>110</v>
      </c>
      <c r="J5563" t="s">
        <v>110</v>
      </c>
      <c r="K5563" t="s">
        <v>121</v>
      </c>
      <c r="N5563"/>
      <c r="O5563"/>
      <c r="P5563"/>
      <c r="Q5563"/>
      <c r="R5563"/>
      <c r="S5563"/>
      <c r="T5563"/>
      <c r="U5563"/>
      <c r="V5563"/>
      <c r="W5563"/>
      <c r="X5563"/>
    </row>
    <row r="5564" spans="1:24">
      <c r="A5564">
        <v>14089</v>
      </c>
      <c r="B5564" t="s">
        <v>3</v>
      </c>
      <c r="C5564" t="s">
        <v>10</v>
      </c>
      <c r="D5564" t="s">
        <v>15</v>
      </c>
      <c r="E5564" t="s">
        <v>20</v>
      </c>
      <c r="F5564">
        <v>259</v>
      </c>
      <c r="G5564">
        <v>14089</v>
      </c>
      <c r="H5564" t="str">
        <f>INDEX(find_bugcounts!D:D, MATCH(F5564, find_bugcounts!B:B))</f>
        <v>Bad practice</v>
      </c>
      <c r="I5564" t="s">
        <v>110</v>
      </c>
      <c r="J5564" t="s">
        <v>90</v>
      </c>
      <c r="K5564" t="s">
        <v>121</v>
      </c>
      <c r="N5564"/>
      <c r="O5564"/>
      <c r="P5564"/>
      <c r="Q5564"/>
      <c r="R5564"/>
      <c r="S5564"/>
      <c r="T5564"/>
      <c r="U5564"/>
      <c r="V5564"/>
      <c r="W5564"/>
      <c r="X5564"/>
    </row>
    <row r="5565" spans="1:24">
      <c r="A5565">
        <v>14090</v>
      </c>
      <c r="B5565" s="4" t="s">
        <v>2</v>
      </c>
      <c r="C5565" s="4" t="s">
        <v>8</v>
      </c>
      <c r="D5565" s="4" t="s">
        <v>15</v>
      </c>
      <c r="E5565" s="4" t="s">
        <v>19</v>
      </c>
      <c r="F5565" s="4">
        <v>53</v>
      </c>
      <c r="G5565" s="4">
        <v>14090</v>
      </c>
      <c r="H5565" t="e">
        <f>INDEX(find_bugcounts!D:D, MATCH(F5565, find_bugcounts!B:B))</f>
        <v>#N/A</v>
      </c>
      <c r="I5565" t="s">
        <v>110</v>
      </c>
      <c r="J5565" t="s">
        <v>107</v>
      </c>
      <c r="K5565" t="s">
        <v>165</v>
      </c>
      <c r="N5565"/>
      <c r="O5565"/>
      <c r="P5565"/>
      <c r="Q5565"/>
      <c r="R5565"/>
      <c r="S5565"/>
      <c r="T5565"/>
      <c r="U5565"/>
      <c r="V5565"/>
      <c r="W5565"/>
      <c r="X5565"/>
    </row>
    <row r="5566" spans="1:24">
      <c r="A5566">
        <v>14093</v>
      </c>
      <c r="B5566" s="4" t="s">
        <v>2</v>
      </c>
      <c r="C5566" s="4" t="s">
        <v>10</v>
      </c>
      <c r="D5566" s="4" t="s">
        <v>21</v>
      </c>
      <c r="E5566" s="4" t="s">
        <v>19</v>
      </c>
      <c r="F5566" s="4">
        <v>334</v>
      </c>
      <c r="G5566" s="4">
        <v>14093</v>
      </c>
      <c r="H5566" t="str">
        <f>INDEX(find_bugcounts!D:D, MATCH(F5566, find_bugcounts!B:B))</f>
        <v>Bad practice</v>
      </c>
      <c r="I5566" t="s">
        <v>110</v>
      </c>
      <c r="J5566" t="s">
        <v>222</v>
      </c>
      <c r="K5566" t="s">
        <v>244</v>
      </c>
      <c r="N5566"/>
      <c r="O5566"/>
      <c r="P5566"/>
      <c r="Q5566"/>
      <c r="R5566"/>
      <c r="S5566"/>
      <c r="T5566"/>
      <c r="U5566"/>
      <c r="V5566"/>
      <c r="W5566"/>
      <c r="X5566"/>
    </row>
    <row r="5567" spans="1:24">
      <c r="A5567">
        <v>14094</v>
      </c>
      <c r="B5567" s="4" t="s">
        <v>2</v>
      </c>
      <c r="C5567" s="4" t="s">
        <v>8</v>
      </c>
      <c r="D5567" s="4" t="s">
        <v>21</v>
      </c>
      <c r="E5567" s="4" t="s">
        <v>27</v>
      </c>
      <c r="F5567" s="4">
        <v>115</v>
      </c>
      <c r="G5567" s="4">
        <v>14094</v>
      </c>
      <c r="H5567" t="str">
        <f>INDEX(find_bugcounts!D:D, MATCH(F5567, find_bugcounts!B:B))</f>
        <v>Bad practice</v>
      </c>
      <c r="I5567" t="s">
        <v>110</v>
      </c>
      <c r="J5567" t="s">
        <v>90</v>
      </c>
      <c r="K5567" t="s">
        <v>228</v>
      </c>
      <c r="N5567"/>
      <c r="O5567"/>
      <c r="P5567"/>
      <c r="Q5567"/>
      <c r="R5567"/>
      <c r="S5567"/>
      <c r="T5567"/>
      <c r="U5567"/>
      <c r="V5567"/>
      <c r="W5567"/>
      <c r="X5567"/>
    </row>
    <row r="5568" spans="1:24">
      <c r="A5568">
        <v>14101</v>
      </c>
      <c r="B5568" t="s">
        <v>3</v>
      </c>
      <c r="C5568" t="s">
        <v>8</v>
      </c>
      <c r="D5568" t="s">
        <v>15</v>
      </c>
      <c r="E5568" t="s">
        <v>23</v>
      </c>
      <c r="F5568">
        <v>136</v>
      </c>
      <c r="G5568">
        <v>14101</v>
      </c>
      <c r="H5568" t="str">
        <f>INDEX(find_bugcounts!D:D, MATCH(F5568, find_bugcounts!B:B))</f>
        <v>Bad practice</v>
      </c>
      <c r="I5568" t="s">
        <v>110</v>
      </c>
      <c r="J5568" t="s">
        <v>231</v>
      </c>
      <c r="K5568" t="s">
        <v>267</v>
      </c>
      <c r="N5568"/>
      <c r="O5568"/>
      <c r="P5568"/>
      <c r="Q5568"/>
      <c r="R5568"/>
      <c r="S5568"/>
      <c r="T5568"/>
      <c r="U5568"/>
      <c r="V5568"/>
      <c r="W5568"/>
      <c r="X5568"/>
    </row>
    <row r="5569" spans="1:24">
      <c r="A5569">
        <v>14103</v>
      </c>
      <c r="B5569" s="4" t="s">
        <v>2</v>
      </c>
      <c r="C5569" s="4" t="s">
        <v>8</v>
      </c>
      <c r="D5569" s="4" t="s">
        <v>21</v>
      </c>
      <c r="E5569" s="4" t="s">
        <v>27</v>
      </c>
      <c r="F5569" s="4">
        <v>334</v>
      </c>
      <c r="G5569" s="4">
        <v>14103</v>
      </c>
      <c r="H5569" t="str">
        <f>INDEX(find_bugcounts!D:D, MATCH(F5569, find_bugcounts!B:B))</f>
        <v>Bad practice</v>
      </c>
      <c r="I5569" t="s">
        <v>110</v>
      </c>
      <c r="J5569" s="41">
        <v>37989</v>
      </c>
      <c r="K5569" t="s">
        <v>227</v>
      </c>
      <c r="N5569"/>
      <c r="O5569"/>
      <c r="P5569"/>
      <c r="Q5569"/>
      <c r="R5569"/>
      <c r="S5569"/>
      <c r="T5569"/>
      <c r="U5569"/>
      <c r="V5569"/>
      <c r="W5569"/>
      <c r="X5569"/>
    </row>
    <row r="5570" spans="1:24">
      <c r="A5570">
        <v>14104</v>
      </c>
      <c r="B5570" s="4" t="s">
        <v>2</v>
      </c>
      <c r="C5570" s="4" t="s">
        <v>10</v>
      </c>
      <c r="D5570" s="4" t="s">
        <v>21</v>
      </c>
      <c r="E5570" s="4" t="s">
        <v>22</v>
      </c>
      <c r="F5570" s="4">
        <v>284</v>
      </c>
      <c r="G5570" s="4">
        <v>14104</v>
      </c>
      <c r="H5570" t="str">
        <f>INDEX(find_bugcounts!D:D, MATCH(F5570, find_bugcounts!B:B))</f>
        <v>Bad practice</v>
      </c>
      <c r="I5570" t="s">
        <v>110</v>
      </c>
      <c r="J5570" t="s">
        <v>99</v>
      </c>
      <c r="K5570" t="s">
        <v>126</v>
      </c>
      <c r="N5570"/>
      <c r="O5570"/>
      <c r="P5570"/>
      <c r="Q5570"/>
      <c r="R5570"/>
      <c r="S5570"/>
      <c r="T5570"/>
      <c r="U5570"/>
      <c r="V5570"/>
      <c r="W5570"/>
      <c r="X5570"/>
    </row>
    <row r="5571" spans="1:24">
      <c r="A5571">
        <v>14106</v>
      </c>
      <c r="B5571" s="4" t="s">
        <v>2</v>
      </c>
      <c r="C5571" s="4" t="s">
        <v>8</v>
      </c>
      <c r="D5571" s="4" t="s">
        <v>21</v>
      </c>
      <c r="E5571" s="4" t="s">
        <v>27</v>
      </c>
      <c r="F5571" s="4">
        <v>416</v>
      </c>
      <c r="G5571" s="4">
        <v>14106</v>
      </c>
      <c r="H5571" t="str">
        <f>INDEX(find_bugcounts!D:D, MATCH(F5571, find_bugcounts!B:B))</f>
        <v>Bad practice</v>
      </c>
      <c r="I5571" t="s">
        <v>110</v>
      </c>
      <c r="J5571" t="s">
        <v>222</v>
      </c>
      <c r="K5571" t="s">
        <v>228</v>
      </c>
      <c r="N5571"/>
      <c r="O5571"/>
      <c r="P5571"/>
      <c r="Q5571"/>
      <c r="R5571"/>
      <c r="S5571"/>
      <c r="T5571"/>
      <c r="U5571"/>
      <c r="V5571"/>
      <c r="W5571"/>
      <c r="X5571"/>
    </row>
    <row r="5572" spans="1:24">
      <c r="A5572">
        <v>14107</v>
      </c>
      <c r="B5572" s="4" t="s">
        <v>2</v>
      </c>
      <c r="C5572" s="4" t="s">
        <v>11</v>
      </c>
      <c r="D5572" s="4" t="s">
        <v>21</v>
      </c>
      <c r="E5572" s="4" t="s">
        <v>22</v>
      </c>
      <c r="F5572" s="4">
        <v>296</v>
      </c>
      <c r="G5572" s="4">
        <v>14107</v>
      </c>
      <c r="H5572" t="str">
        <f>INDEX(find_bugcounts!D:D, MATCH(F5572, find_bugcounts!B:B))</f>
        <v>Bad practice</v>
      </c>
      <c r="I5572" t="s">
        <v>110</v>
      </c>
      <c r="J5572" t="s">
        <v>105</v>
      </c>
      <c r="K5572" t="s">
        <v>130</v>
      </c>
      <c r="N5572"/>
      <c r="O5572"/>
      <c r="P5572"/>
      <c r="Q5572"/>
      <c r="R5572"/>
      <c r="S5572"/>
      <c r="T5572"/>
      <c r="U5572"/>
      <c r="V5572"/>
      <c r="W5572"/>
      <c r="X5572"/>
    </row>
    <row r="5573" spans="1:24">
      <c r="A5573">
        <v>14109</v>
      </c>
      <c r="B5573" s="4" t="s">
        <v>2</v>
      </c>
      <c r="C5573" s="4" t="s">
        <v>8</v>
      </c>
      <c r="D5573" s="4" t="s">
        <v>21</v>
      </c>
      <c r="E5573" s="4" t="s">
        <v>27</v>
      </c>
      <c r="F5573" s="4">
        <v>334</v>
      </c>
      <c r="G5573" s="4">
        <v>14109</v>
      </c>
      <c r="H5573" t="str">
        <f>INDEX(find_bugcounts!D:D, MATCH(F5573, find_bugcounts!B:B))</f>
        <v>Bad practice</v>
      </c>
      <c r="I5573" t="s">
        <v>110</v>
      </c>
      <c r="J5573" s="41">
        <v>37382</v>
      </c>
      <c r="K5573" t="s">
        <v>216</v>
      </c>
      <c r="N5573"/>
      <c r="O5573"/>
      <c r="P5573"/>
      <c r="Q5573"/>
      <c r="R5573"/>
      <c r="S5573"/>
      <c r="T5573"/>
      <c r="U5573"/>
      <c r="V5573"/>
      <c r="W5573"/>
      <c r="X5573"/>
    </row>
    <row r="5574" spans="1:24">
      <c r="A5574">
        <v>14111</v>
      </c>
      <c r="B5574" s="4" t="s">
        <v>2</v>
      </c>
      <c r="C5574" s="4" t="s">
        <v>8</v>
      </c>
      <c r="D5574" s="4" t="s">
        <v>15</v>
      </c>
      <c r="E5574" s="4" t="s">
        <v>22</v>
      </c>
      <c r="F5574" s="4">
        <v>154</v>
      </c>
      <c r="G5574" s="4">
        <v>14111</v>
      </c>
      <c r="H5574" t="str">
        <f>INDEX(find_bugcounts!D:D, MATCH(F5574, find_bugcounts!B:B))</f>
        <v>Bad practice</v>
      </c>
      <c r="I5574" t="s">
        <v>110</v>
      </c>
      <c r="J5574" t="s">
        <v>99</v>
      </c>
      <c r="K5574" t="s">
        <v>126</v>
      </c>
      <c r="N5574"/>
      <c r="O5574"/>
      <c r="P5574"/>
      <c r="Q5574"/>
      <c r="R5574"/>
      <c r="S5574"/>
      <c r="T5574"/>
      <c r="U5574"/>
      <c r="V5574"/>
      <c r="W5574"/>
      <c r="X5574"/>
    </row>
    <row r="5575" spans="1:24">
      <c r="A5575">
        <v>14112</v>
      </c>
      <c r="B5575" s="4" t="s">
        <v>2</v>
      </c>
      <c r="C5575" s="4" t="s">
        <v>10</v>
      </c>
      <c r="D5575" s="4" t="s">
        <v>21</v>
      </c>
      <c r="E5575" s="4" t="s">
        <v>19</v>
      </c>
      <c r="F5575" s="4">
        <v>1</v>
      </c>
      <c r="G5575" s="4">
        <v>14112</v>
      </c>
      <c r="H5575" t="e">
        <f>INDEX(find_bugcounts!D:D, MATCH(F5575, find_bugcounts!B:B))</f>
        <v>#N/A</v>
      </c>
      <c r="I5575" t="s">
        <v>110</v>
      </c>
      <c r="J5575" t="s">
        <v>222</v>
      </c>
      <c r="K5575" t="s">
        <v>240</v>
      </c>
      <c r="N5575"/>
      <c r="O5575"/>
      <c r="P5575"/>
      <c r="Q5575"/>
      <c r="R5575"/>
      <c r="S5575"/>
      <c r="T5575"/>
      <c r="U5575"/>
      <c r="V5575"/>
      <c r="W5575"/>
      <c r="X5575"/>
    </row>
    <row r="5576" spans="1:24">
      <c r="A5576">
        <v>14113</v>
      </c>
      <c r="B5576" s="4" t="s">
        <v>2</v>
      </c>
      <c r="C5576" s="4" t="s">
        <v>10</v>
      </c>
      <c r="D5576" s="4" t="s">
        <v>21</v>
      </c>
      <c r="E5576" s="4" t="s">
        <v>19</v>
      </c>
      <c r="F5576" s="4">
        <v>329</v>
      </c>
      <c r="G5576" s="4">
        <v>14113</v>
      </c>
      <c r="H5576" t="str">
        <f>INDEX(find_bugcounts!D:D, MATCH(F5576, find_bugcounts!B:B))</f>
        <v>Bad practice</v>
      </c>
      <c r="I5576" t="s">
        <v>110</v>
      </c>
      <c r="J5576" s="41">
        <v>37413</v>
      </c>
      <c r="K5576" t="s">
        <v>362</v>
      </c>
      <c r="N5576"/>
      <c r="O5576"/>
      <c r="P5576"/>
      <c r="Q5576"/>
      <c r="R5576"/>
      <c r="S5576"/>
      <c r="T5576"/>
      <c r="U5576"/>
      <c r="V5576"/>
      <c r="W5576"/>
      <c r="X5576"/>
    </row>
    <row r="5577" spans="1:24">
      <c r="A5577">
        <v>14115</v>
      </c>
      <c r="B5577" s="4" t="s">
        <v>2</v>
      </c>
      <c r="C5577" s="4" t="s">
        <v>8</v>
      </c>
      <c r="D5577" s="4" t="s">
        <v>21</v>
      </c>
      <c r="E5577" s="4" t="s">
        <v>27</v>
      </c>
      <c r="F5577" s="4">
        <v>86</v>
      </c>
      <c r="G5577" s="4">
        <v>14115</v>
      </c>
      <c r="H5577" t="e">
        <f>INDEX(find_bugcounts!D:D, MATCH(F5577, find_bugcounts!B:B))</f>
        <v>#N/A</v>
      </c>
      <c r="I5577" t="s">
        <v>110</v>
      </c>
      <c r="J5577" t="s">
        <v>110</v>
      </c>
      <c r="K5577" t="s">
        <v>216</v>
      </c>
      <c r="N5577"/>
      <c r="O5577"/>
      <c r="P5577"/>
      <c r="Q5577"/>
      <c r="R5577"/>
      <c r="S5577"/>
      <c r="T5577"/>
      <c r="U5577"/>
      <c r="V5577"/>
      <c r="W5577"/>
      <c r="X5577"/>
    </row>
    <row r="5578" spans="1:24">
      <c r="A5578">
        <v>14117</v>
      </c>
      <c r="B5578" s="4" t="s">
        <v>2</v>
      </c>
      <c r="C5578" s="4" t="s">
        <v>8</v>
      </c>
      <c r="D5578" s="4" t="s">
        <v>21</v>
      </c>
      <c r="E5578" s="4" t="s">
        <v>27</v>
      </c>
      <c r="F5578" s="4">
        <v>422</v>
      </c>
      <c r="G5578" s="4">
        <v>14117</v>
      </c>
      <c r="H5578" t="str">
        <f>INDEX(find_bugcounts!D:D, MATCH(F5578, find_bugcounts!B:B))</f>
        <v>Bad practice</v>
      </c>
      <c r="I5578" t="s">
        <v>110</v>
      </c>
      <c r="J5578" t="s">
        <v>222</v>
      </c>
      <c r="K5578" t="s">
        <v>216</v>
      </c>
      <c r="N5578"/>
      <c r="O5578"/>
      <c r="P5578"/>
      <c r="Q5578"/>
      <c r="R5578"/>
      <c r="S5578"/>
      <c r="T5578"/>
      <c r="U5578"/>
      <c r="V5578"/>
      <c r="W5578"/>
      <c r="X5578"/>
    </row>
    <row r="5579" spans="1:24">
      <c r="A5579">
        <v>14120</v>
      </c>
      <c r="B5579" s="4" t="s">
        <v>2</v>
      </c>
      <c r="C5579" s="4" t="s">
        <v>10</v>
      </c>
      <c r="D5579" s="4" t="s">
        <v>21</v>
      </c>
      <c r="E5579" s="4" t="s">
        <v>19</v>
      </c>
      <c r="F5579" s="4">
        <v>235</v>
      </c>
      <c r="G5579" s="4">
        <v>14120</v>
      </c>
      <c r="H5579" t="str">
        <f>INDEX(find_bugcounts!D:D, MATCH(F5579, find_bugcounts!B:B))</f>
        <v>Bad practice</v>
      </c>
      <c r="I5579" t="s">
        <v>110</v>
      </c>
      <c r="J5579" t="s">
        <v>99</v>
      </c>
      <c r="K5579" t="s">
        <v>244</v>
      </c>
      <c r="N5579"/>
      <c r="O5579"/>
      <c r="P5579"/>
      <c r="Q5579"/>
      <c r="R5579"/>
      <c r="S5579"/>
      <c r="T5579"/>
      <c r="U5579"/>
      <c r="V5579"/>
      <c r="W5579"/>
      <c r="X5579"/>
    </row>
    <row r="5580" spans="1:24">
      <c r="A5580">
        <v>14121</v>
      </c>
      <c r="B5580" s="4" t="s">
        <v>2</v>
      </c>
      <c r="C5580" s="4" t="s">
        <v>10</v>
      </c>
      <c r="D5580" s="4" t="s">
        <v>21</v>
      </c>
      <c r="E5580" s="4" t="s">
        <v>19</v>
      </c>
      <c r="F5580" s="4">
        <v>66</v>
      </c>
      <c r="G5580" s="4">
        <v>14121</v>
      </c>
      <c r="H5580" t="e">
        <f>INDEX(find_bugcounts!D:D, MATCH(F5580, find_bugcounts!B:B))</f>
        <v>#N/A</v>
      </c>
      <c r="I5580" t="s">
        <v>110</v>
      </c>
      <c r="J5580" t="s">
        <v>462</v>
      </c>
      <c r="K5580" t="s">
        <v>238</v>
      </c>
      <c r="N5580"/>
      <c r="O5580"/>
      <c r="P5580"/>
      <c r="Q5580"/>
      <c r="R5580"/>
      <c r="S5580"/>
      <c r="T5580"/>
      <c r="U5580"/>
      <c r="V5580"/>
      <c r="W5580"/>
      <c r="X5580"/>
    </row>
    <row r="5581" spans="1:24">
      <c r="A5581">
        <v>14124</v>
      </c>
      <c r="B5581" s="4" t="s">
        <v>2</v>
      </c>
      <c r="C5581" s="4" t="s">
        <v>8</v>
      </c>
      <c r="D5581" s="4" t="s">
        <v>15</v>
      </c>
      <c r="E5581" s="4" t="s">
        <v>22</v>
      </c>
      <c r="F5581" s="4">
        <v>102</v>
      </c>
      <c r="G5581" s="4">
        <v>14124</v>
      </c>
      <c r="H5581" t="e">
        <f>INDEX(find_bugcounts!D:D, MATCH(F5581, find_bugcounts!B:B))</f>
        <v>#N/A</v>
      </c>
      <c r="I5581" t="s">
        <v>110</v>
      </c>
      <c r="J5581" t="s">
        <v>110</v>
      </c>
      <c r="K5581" t="s">
        <v>124</v>
      </c>
      <c r="N5581"/>
      <c r="O5581"/>
      <c r="P5581"/>
      <c r="Q5581"/>
      <c r="R5581"/>
      <c r="S5581"/>
      <c r="T5581"/>
      <c r="U5581"/>
      <c r="V5581"/>
      <c r="W5581"/>
      <c r="X5581"/>
    </row>
    <row r="5582" spans="1:24">
      <c r="A5582">
        <v>14125</v>
      </c>
      <c r="B5582" s="4" t="s">
        <v>2</v>
      </c>
      <c r="C5582" s="4" t="s">
        <v>8</v>
      </c>
      <c r="D5582" s="4" t="s">
        <v>15</v>
      </c>
      <c r="E5582" s="4" t="s">
        <v>22</v>
      </c>
      <c r="F5582" s="4">
        <v>340</v>
      </c>
      <c r="G5582" s="4">
        <v>14125</v>
      </c>
      <c r="H5582" t="str">
        <f>INDEX(find_bugcounts!D:D, MATCH(F5582, find_bugcounts!B:B))</f>
        <v>Bad practice</v>
      </c>
      <c r="I5582" t="s">
        <v>110</v>
      </c>
      <c r="J5582" t="s">
        <v>105</v>
      </c>
      <c r="K5582" t="s">
        <v>130</v>
      </c>
      <c r="N5582"/>
      <c r="O5582"/>
      <c r="P5582"/>
      <c r="Q5582"/>
      <c r="R5582"/>
      <c r="S5582"/>
      <c r="T5582"/>
      <c r="U5582"/>
      <c r="V5582"/>
      <c r="W5582"/>
      <c r="X5582"/>
    </row>
    <row r="5583" spans="1:24">
      <c r="A5583">
        <v>14134</v>
      </c>
      <c r="B5583" s="4" t="s">
        <v>2</v>
      </c>
      <c r="C5583" s="4" t="s">
        <v>8</v>
      </c>
      <c r="D5583" s="4" t="s">
        <v>21</v>
      </c>
      <c r="E5583" s="4" t="s">
        <v>19</v>
      </c>
      <c r="F5583" s="4">
        <v>86</v>
      </c>
      <c r="G5583" s="4">
        <v>14134</v>
      </c>
      <c r="H5583" t="e">
        <f>INDEX(find_bugcounts!D:D, MATCH(F5583, find_bugcounts!B:B))</f>
        <v>#N/A</v>
      </c>
      <c r="I5583" t="s">
        <v>110</v>
      </c>
      <c r="J5583" t="s">
        <v>99</v>
      </c>
      <c r="K5583" t="s">
        <v>232</v>
      </c>
      <c r="N5583"/>
      <c r="O5583"/>
      <c r="P5583"/>
      <c r="Q5583"/>
      <c r="R5583"/>
      <c r="S5583"/>
      <c r="T5583"/>
      <c r="U5583"/>
      <c r="V5583"/>
      <c r="W5583"/>
      <c r="X5583"/>
    </row>
    <row r="5584" spans="1:24">
      <c r="A5584">
        <v>14135</v>
      </c>
      <c r="B5584" s="4" t="s">
        <v>2</v>
      </c>
      <c r="C5584" s="4" t="s">
        <v>10</v>
      </c>
      <c r="D5584" s="4" t="s">
        <v>21</v>
      </c>
      <c r="E5584" s="4" t="s">
        <v>19</v>
      </c>
      <c r="F5584" s="4">
        <v>86</v>
      </c>
      <c r="G5584" s="4">
        <v>14135</v>
      </c>
      <c r="H5584" t="e">
        <f>INDEX(find_bugcounts!D:D, MATCH(F5584, find_bugcounts!B:B))</f>
        <v>#N/A</v>
      </c>
      <c r="I5584" t="s">
        <v>110</v>
      </c>
      <c r="J5584" t="s">
        <v>397</v>
      </c>
      <c r="K5584" t="s">
        <v>206</v>
      </c>
      <c r="N5584"/>
      <c r="O5584"/>
      <c r="P5584"/>
      <c r="Q5584"/>
      <c r="R5584"/>
      <c r="S5584"/>
      <c r="T5584"/>
      <c r="U5584"/>
      <c r="V5584"/>
      <c r="W5584"/>
      <c r="X5584"/>
    </row>
    <row r="5585" spans="1:24">
      <c r="A5585">
        <v>14139</v>
      </c>
      <c r="B5585" s="4" t="s">
        <v>2</v>
      </c>
      <c r="C5585" s="4" t="s">
        <v>8</v>
      </c>
      <c r="D5585" s="4" t="s">
        <v>18</v>
      </c>
      <c r="E5585" s="4" t="s">
        <v>28</v>
      </c>
      <c r="F5585" s="4">
        <v>422</v>
      </c>
      <c r="G5585" s="4">
        <v>14139</v>
      </c>
      <c r="H5585" t="str">
        <f>INDEX(find_bugcounts!D:D, MATCH(F5585, find_bugcounts!B:B))</f>
        <v>Bad practice</v>
      </c>
      <c r="I5585" t="s">
        <v>110</v>
      </c>
      <c r="J5585" s="41">
        <v>37320</v>
      </c>
      <c r="K5585" t="s">
        <v>193</v>
      </c>
      <c r="N5585"/>
      <c r="O5585"/>
      <c r="P5585"/>
      <c r="Q5585"/>
      <c r="R5585"/>
      <c r="S5585"/>
      <c r="T5585"/>
      <c r="U5585"/>
      <c r="V5585"/>
      <c r="W5585"/>
      <c r="X5585"/>
    </row>
    <row r="5586" spans="1:24">
      <c r="A5586">
        <v>14140</v>
      </c>
      <c r="B5586" s="4" t="s">
        <v>2</v>
      </c>
      <c r="C5586" s="4" t="s">
        <v>8</v>
      </c>
      <c r="D5586" s="4" t="s">
        <v>21</v>
      </c>
      <c r="E5586" s="4" t="s">
        <v>27</v>
      </c>
      <c r="F5586" s="4">
        <v>334</v>
      </c>
      <c r="G5586" s="4">
        <v>14140</v>
      </c>
      <c r="H5586" t="str">
        <f>INDEX(find_bugcounts!D:D, MATCH(F5586, find_bugcounts!B:B))</f>
        <v>Bad practice</v>
      </c>
      <c r="I5586" t="s">
        <v>110</v>
      </c>
      <c r="J5586" t="s">
        <v>178</v>
      </c>
      <c r="K5586" t="s">
        <v>216</v>
      </c>
      <c r="N5586"/>
      <c r="O5586"/>
      <c r="P5586"/>
      <c r="Q5586"/>
      <c r="R5586"/>
      <c r="S5586"/>
      <c r="T5586"/>
      <c r="U5586"/>
      <c r="V5586"/>
      <c r="W5586"/>
      <c r="X5586"/>
    </row>
    <row r="5587" spans="1:24">
      <c r="A5587">
        <v>14143</v>
      </c>
      <c r="B5587" s="4" t="s">
        <v>2</v>
      </c>
      <c r="C5587" s="4" t="s">
        <v>11</v>
      </c>
      <c r="D5587" s="4" t="s">
        <v>15</v>
      </c>
      <c r="E5587" s="4" t="s">
        <v>22</v>
      </c>
      <c r="F5587" s="4">
        <v>334</v>
      </c>
      <c r="G5587" s="4">
        <v>14143</v>
      </c>
      <c r="H5587" t="str">
        <f>INDEX(find_bugcounts!D:D, MATCH(F5587, find_bugcounts!B:B))</f>
        <v>Bad practice</v>
      </c>
      <c r="I5587" t="s">
        <v>110</v>
      </c>
      <c r="J5587" t="s">
        <v>88</v>
      </c>
      <c r="K5587" t="s">
        <v>127</v>
      </c>
      <c r="N5587"/>
      <c r="O5587"/>
      <c r="P5587"/>
      <c r="Q5587"/>
      <c r="R5587"/>
      <c r="S5587"/>
      <c r="T5587"/>
      <c r="U5587"/>
      <c r="V5587"/>
      <c r="W5587"/>
      <c r="X5587"/>
    </row>
    <row r="5588" spans="1:24">
      <c r="A5588">
        <v>14144</v>
      </c>
      <c r="B5588" t="s">
        <v>3</v>
      </c>
      <c r="C5588" t="s">
        <v>10</v>
      </c>
      <c r="D5588" t="s">
        <v>15</v>
      </c>
      <c r="E5588" t="s">
        <v>23</v>
      </c>
      <c r="F5588">
        <v>1</v>
      </c>
      <c r="G5588">
        <v>14144</v>
      </c>
      <c r="H5588" t="e">
        <f>INDEX(find_bugcounts!D:D, MATCH(F5588, find_bugcounts!B:B))</f>
        <v>#N/A</v>
      </c>
      <c r="I5588" t="s">
        <v>110</v>
      </c>
      <c r="J5588" t="s">
        <v>294</v>
      </c>
      <c r="K5588" t="s">
        <v>267</v>
      </c>
      <c r="N5588"/>
      <c r="O5588"/>
      <c r="P5588"/>
      <c r="Q5588"/>
      <c r="R5588"/>
      <c r="S5588"/>
      <c r="T5588"/>
      <c r="U5588"/>
      <c r="V5588"/>
      <c r="W5588"/>
      <c r="X5588"/>
    </row>
    <row r="5589" spans="1:24">
      <c r="A5589">
        <v>14145</v>
      </c>
      <c r="B5589" t="s">
        <v>3</v>
      </c>
      <c r="C5589" t="s">
        <v>10</v>
      </c>
      <c r="D5589" t="s">
        <v>15</v>
      </c>
      <c r="E5589" t="s">
        <v>19</v>
      </c>
      <c r="F5589">
        <v>58</v>
      </c>
      <c r="G5589">
        <v>14145</v>
      </c>
      <c r="H5589" t="e">
        <f>INDEX(find_bugcounts!D:D, MATCH(F5589, find_bugcounts!B:B))</f>
        <v>#N/A</v>
      </c>
      <c r="I5589" t="s">
        <v>110</v>
      </c>
      <c r="J5589" s="41">
        <v>37804</v>
      </c>
      <c r="K5589" t="s">
        <v>177</v>
      </c>
      <c r="N5589"/>
      <c r="O5589"/>
      <c r="P5589"/>
      <c r="Q5589"/>
      <c r="R5589"/>
      <c r="S5589"/>
      <c r="T5589"/>
      <c r="U5589"/>
      <c r="V5589"/>
      <c r="W5589"/>
      <c r="X5589"/>
    </row>
    <row r="5590" spans="1:24">
      <c r="A5590">
        <v>14146</v>
      </c>
      <c r="B5590" s="4" t="s">
        <v>2</v>
      </c>
      <c r="C5590" s="4" t="s">
        <v>10</v>
      </c>
      <c r="D5590" s="4" t="s">
        <v>18</v>
      </c>
      <c r="E5590" s="4" t="s">
        <v>19</v>
      </c>
      <c r="F5590" s="4">
        <v>144</v>
      </c>
      <c r="G5590" s="4">
        <v>14146</v>
      </c>
      <c r="H5590" t="str">
        <f>INDEX(find_bugcounts!D:D, MATCH(F5590, find_bugcounts!B:B))</f>
        <v>Bad practice</v>
      </c>
      <c r="I5590" t="s">
        <v>110</v>
      </c>
      <c r="J5590" t="s">
        <v>99</v>
      </c>
      <c r="K5590" t="s">
        <v>112</v>
      </c>
      <c r="N5590"/>
      <c r="O5590"/>
      <c r="P5590"/>
      <c r="Q5590"/>
      <c r="R5590"/>
      <c r="S5590"/>
      <c r="T5590"/>
      <c r="U5590"/>
      <c r="V5590"/>
      <c r="W5590"/>
      <c r="X5590"/>
    </row>
    <row r="5591" spans="1:24">
      <c r="A5591">
        <v>14149</v>
      </c>
      <c r="B5591" s="4" t="s">
        <v>2</v>
      </c>
      <c r="C5591" s="4" t="s">
        <v>8</v>
      </c>
      <c r="D5591" s="4" t="s">
        <v>15</v>
      </c>
      <c r="E5591" s="4" t="s">
        <v>16</v>
      </c>
      <c r="F5591" s="4">
        <v>356</v>
      </c>
      <c r="G5591" s="4">
        <v>14149</v>
      </c>
      <c r="H5591" t="str">
        <f>INDEX(find_bugcounts!D:D, MATCH(F5591, find_bugcounts!B:B))</f>
        <v>Bad practice</v>
      </c>
      <c r="I5591" t="s">
        <v>110</v>
      </c>
      <c r="J5591" t="s">
        <v>110</v>
      </c>
      <c r="K5591" t="s">
        <v>83</v>
      </c>
      <c r="N5591"/>
      <c r="O5591"/>
      <c r="P5591"/>
      <c r="Q5591"/>
      <c r="R5591"/>
      <c r="S5591"/>
      <c r="T5591"/>
      <c r="U5591"/>
      <c r="V5591"/>
      <c r="W5591"/>
      <c r="X5591"/>
    </row>
    <row r="5592" spans="1:24">
      <c r="A5592">
        <v>14153</v>
      </c>
      <c r="B5592" s="4" t="s">
        <v>2</v>
      </c>
      <c r="C5592" s="4" t="s">
        <v>11</v>
      </c>
      <c r="D5592" s="4" t="s">
        <v>21</v>
      </c>
      <c r="E5592" s="4" t="s">
        <v>19</v>
      </c>
      <c r="F5592" s="4">
        <v>334</v>
      </c>
      <c r="G5592" s="4">
        <v>14153</v>
      </c>
      <c r="H5592" t="str">
        <f>INDEX(find_bugcounts!D:D, MATCH(F5592, find_bugcounts!B:B))</f>
        <v>Bad practice</v>
      </c>
      <c r="I5592" t="s">
        <v>110</v>
      </c>
      <c r="J5592" t="s">
        <v>105</v>
      </c>
      <c r="K5592" t="s">
        <v>232</v>
      </c>
      <c r="N5592"/>
      <c r="O5592"/>
      <c r="P5592"/>
      <c r="Q5592"/>
      <c r="R5592"/>
      <c r="S5592"/>
      <c r="T5592"/>
      <c r="U5592"/>
      <c r="V5592"/>
      <c r="W5592"/>
      <c r="X5592"/>
    </row>
    <row r="5593" spans="1:24">
      <c r="A5593">
        <v>14154</v>
      </c>
      <c r="B5593" t="s">
        <v>3</v>
      </c>
      <c r="C5593" t="s">
        <v>11</v>
      </c>
      <c r="D5593" t="s">
        <v>15</v>
      </c>
      <c r="E5593" t="s">
        <v>19</v>
      </c>
      <c r="F5593">
        <v>334</v>
      </c>
      <c r="G5593">
        <v>14154</v>
      </c>
      <c r="H5593" t="str">
        <f>INDEX(find_bugcounts!D:D, MATCH(F5593, find_bugcounts!B:B))</f>
        <v>Bad practice</v>
      </c>
      <c r="I5593" t="s">
        <v>110</v>
      </c>
      <c r="J5593" t="s">
        <v>90</v>
      </c>
      <c r="K5593" t="s">
        <v>137</v>
      </c>
      <c r="N5593"/>
      <c r="O5593"/>
      <c r="P5593"/>
      <c r="Q5593"/>
      <c r="R5593"/>
      <c r="S5593"/>
      <c r="T5593"/>
      <c r="U5593"/>
      <c r="V5593"/>
      <c r="W5593"/>
      <c r="X5593"/>
    </row>
    <row r="5594" spans="1:24">
      <c r="A5594">
        <v>14158</v>
      </c>
      <c r="B5594" s="4" t="s">
        <v>2</v>
      </c>
      <c r="C5594" s="4" t="s">
        <v>8</v>
      </c>
      <c r="D5594" s="4" t="s">
        <v>21</v>
      </c>
      <c r="E5594" s="4" t="s">
        <v>22</v>
      </c>
      <c r="F5594" s="4">
        <v>1</v>
      </c>
      <c r="G5594" s="4">
        <v>14158</v>
      </c>
      <c r="H5594" t="e">
        <f>INDEX(find_bugcounts!D:D, MATCH(F5594, find_bugcounts!B:B))</f>
        <v>#N/A</v>
      </c>
      <c r="I5594" t="s">
        <v>110</v>
      </c>
      <c r="J5594" t="s">
        <v>105</v>
      </c>
      <c r="K5594" t="s">
        <v>124</v>
      </c>
      <c r="N5594"/>
      <c r="O5594"/>
      <c r="P5594"/>
      <c r="Q5594"/>
      <c r="R5594"/>
      <c r="S5594"/>
      <c r="T5594"/>
      <c r="U5594"/>
      <c r="V5594"/>
      <c r="W5594"/>
      <c r="X5594"/>
    </row>
    <row r="5595" spans="1:24">
      <c r="A5595">
        <v>14159</v>
      </c>
      <c r="B5595" s="4" t="s">
        <v>2</v>
      </c>
      <c r="C5595" s="4" t="s">
        <v>10</v>
      </c>
      <c r="D5595" s="4" t="s">
        <v>21</v>
      </c>
      <c r="E5595" s="4" t="s">
        <v>24</v>
      </c>
      <c r="F5595" s="4">
        <v>40</v>
      </c>
      <c r="G5595" s="4">
        <v>14159</v>
      </c>
      <c r="H5595" t="e">
        <f>INDEX(find_bugcounts!D:D, MATCH(F5595, find_bugcounts!B:B))</f>
        <v>#N/A</v>
      </c>
      <c r="I5595" t="s">
        <v>110</v>
      </c>
      <c r="J5595" s="41">
        <v>37355</v>
      </c>
      <c r="K5595" t="s">
        <v>389</v>
      </c>
      <c r="N5595"/>
      <c r="O5595"/>
      <c r="P5595"/>
      <c r="Q5595"/>
      <c r="R5595"/>
      <c r="S5595"/>
      <c r="T5595"/>
      <c r="U5595"/>
      <c r="V5595"/>
      <c r="W5595"/>
      <c r="X5595"/>
    </row>
    <row r="5596" spans="1:24">
      <c r="A5596">
        <v>14160</v>
      </c>
      <c r="B5596" t="s">
        <v>3</v>
      </c>
      <c r="C5596" t="s">
        <v>11</v>
      </c>
      <c r="D5596" t="s">
        <v>15</v>
      </c>
      <c r="E5596" t="s">
        <v>19</v>
      </c>
      <c r="F5596">
        <v>259</v>
      </c>
      <c r="G5596">
        <v>14160</v>
      </c>
      <c r="H5596" t="str">
        <f>INDEX(find_bugcounts!D:D, MATCH(F5596, find_bugcounts!B:B))</f>
        <v>Bad practice</v>
      </c>
      <c r="I5596" t="s">
        <v>110</v>
      </c>
      <c r="J5596" t="s">
        <v>203</v>
      </c>
      <c r="K5596" t="s">
        <v>165</v>
      </c>
      <c r="N5596"/>
      <c r="O5596"/>
      <c r="P5596"/>
      <c r="Q5596"/>
      <c r="R5596"/>
      <c r="S5596"/>
      <c r="T5596"/>
      <c r="U5596"/>
      <c r="V5596"/>
      <c r="W5596"/>
      <c r="X5596"/>
    </row>
    <row r="5597" spans="1:24">
      <c r="A5597">
        <v>14162</v>
      </c>
      <c r="B5597" s="4" t="s">
        <v>2</v>
      </c>
      <c r="C5597" s="4" t="s">
        <v>10</v>
      </c>
      <c r="D5597" s="4" t="s">
        <v>15</v>
      </c>
      <c r="E5597" s="4" t="s">
        <v>19</v>
      </c>
      <c r="F5597" s="4">
        <v>405</v>
      </c>
      <c r="G5597" s="4">
        <v>14162</v>
      </c>
      <c r="H5597" t="str">
        <f>INDEX(find_bugcounts!D:D, MATCH(F5597, find_bugcounts!B:B))</f>
        <v>Bad practice</v>
      </c>
      <c r="I5597" t="s">
        <v>110</v>
      </c>
      <c r="J5597" t="s">
        <v>110</v>
      </c>
      <c r="K5597" t="s">
        <v>162</v>
      </c>
      <c r="N5597"/>
      <c r="O5597"/>
      <c r="P5597"/>
      <c r="Q5597"/>
      <c r="R5597"/>
      <c r="S5597"/>
      <c r="T5597"/>
      <c r="U5597"/>
      <c r="V5597"/>
      <c r="W5597"/>
      <c r="X5597"/>
    </row>
    <row r="5598" spans="1:24">
      <c r="A5598">
        <v>14163</v>
      </c>
      <c r="B5598" s="4" t="s">
        <v>2</v>
      </c>
      <c r="C5598" s="4" t="s">
        <v>8</v>
      </c>
      <c r="D5598" s="4" t="s">
        <v>15</v>
      </c>
      <c r="E5598" s="4" t="s">
        <v>16</v>
      </c>
      <c r="F5598" s="4">
        <v>392</v>
      </c>
      <c r="G5598" s="4">
        <v>14163</v>
      </c>
      <c r="H5598" t="str">
        <f>INDEX(find_bugcounts!D:D, MATCH(F5598, find_bugcounts!B:B))</f>
        <v>Bad practice</v>
      </c>
      <c r="I5598" t="s">
        <v>110</v>
      </c>
      <c r="J5598" t="s">
        <v>222</v>
      </c>
      <c r="K5598" t="s">
        <v>83</v>
      </c>
      <c r="N5598"/>
      <c r="O5598"/>
      <c r="P5598"/>
      <c r="Q5598"/>
      <c r="R5598"/>
      <c r="S5598"/>
      <c r="T5598"/>
      <c r="U5598"/>
      <c r="V5598"/>
      <c r="W5598"/>
      <c r="X5598"/>
    </row>
    <row r="5599" spans="1:24">
      <c r="A5599">
        <v>14165</v>
      </c>
      <c r="B5599" s="4" t="s">
        <v>2</v>
      </c>
      <c r="C5599" s="4" t="s">
        <v>11</v>
      </c>
      <c r="D5599" s="4" t="s">
        <v>15</v>
      </c>
      <c r="E5599" s="4" t="s">
        <v>17</v>
      </c>
      <c r="F5599" s="4">
        <v>337</v>
      </c>
      <c r="G5599" s="4">
        <v>14165</v>
      </c>
      <c r="H5599" t="str">
        <f>INDEX(find_bugcounts!D:D, MATCH(F5599, find_bugcounts!B:B))</f>
        <v>Bad practice</v>
      </c>
      <c r="I5599" t="s">
        <v>110</v>
      </c>
      <c r="J5599" t="s">
        <v>283</v>
      </c>
      <c r="K5599" t="s">
        <v>197</v>
      </c>
      <c r="N5599"/>
      <c r="O5599"/>
      <c r="P5599"/>
      <c r="Q5599"/>
      <c r="R5599"/>
      <c r="S5599"/>
      <c r="T5599"/>
      <c r="U5599"/>
      <c r="V5599"/>
      <c r="W5599"/>
      <c r="X5599"/>
    </row>
    <row r="5600" spans="1:24">
      <c r="A5600">
        <v>14166</v>
      </c>
      <c r="B5600" t="s">
        <v>3</v>
      </c>
      <c r="C5600" t="s">
        <v>8</v>
      </c>
      <c r="D5600" t="s">
        <v>15</v>
      </c>
      <c r="E5600" t="s">
        <v>16</v>
      </c>
      <c r="F5600">
        <v>197</v>
      </c>
      <c r="G5600">
        <v>14166</v>
      </c>
      <c r="H5600" t="str">
        <f>INDEX(find_bugcounts!D:D, MATCH(F5600, find_bugcounts!B:B))</f>
        <v>Bad practice</v>
      </c>
      <c r="I5600" t="s">
        <v>110</v>
      </c>
      <c r="J5600" t="s">
        <v>178</v>
      </c>
      <c r="K5600" t="s">
        <v>83</v>
      </c>
      <c r="N5600"/>
      <c r="O5600"/>
      <c r="P5600"/>
      <c r="Q5600"/>
      <c r="R5600"/>
      <c r="S5600"/>
      <c r="T5600"/>
      <c r="U5600"/>
      <c r="V5600"/>
      <c r="W5600"/>
      <c r="X5600"/>
    </row>
    <row r="5601" spans="1:24">
      <c r="A5601">
        <v>14167</v>
      </c>
      <c r="B5601" s="4" t="s">
        <v>2</v>
      </c>
      <c r="C5601" s="4" t="s">
        <v>8</v>
      </c>
      <c r="D5601" s="4" t="s">
        <v>15</v>
      </c>
      <c r="E5601" s="4" t="s">
        <v>16</v>
      </c>
      <c r="F5601" s="4">
        <v>197</v>
      </c>
      <c r="G5601" s="4">
        <v>14167</v>
      </c>
      <c r="H5601" t="str">
        <f>INDEX(find_bugcounts!D:D, MATCH(F5601, find_bugcounts!B:B))</f>
        <v>Bad practice</v>
      </c>
      <c r="I5601" t="s">
        <v>110</v>
      </c>
      <c r="J5601" t="s">
        <v>88</v>
      </c>
      <c r="K5601" t="s">
        <v>83</v>
      </c>
      <c r="N5601"/>
      <c r="O5601"/>
      <c r="P5601"/>
      <c r="Q5601"/>
      <c r="R5601"/>
      <c r="S5601"/>
      <c r="T5601"/>
      <c r="U5601"/>
      <c r="V5601"/>
      <c r="W5601"/>
      <c r="X5601"/>
    </row>
    <row r="5602" spans="1:24">
      <c r="A5602">
        <v>14169</v>
      </c>
      <c r="B5602" s="4" t="s">
        <v>2</v>
      </c>
      <c r="C5602" s="4" t="s">
        <v>10</v>
      </c>
      <c r="D5602" s="4" t="s">
        <v>18</v>
      </c>
      <c r="E5602" s="4" t="s">
        <v>19</v>
      </c>
      <c r="F5602" s="4">
        <v>363</v>
      </c>
      <c r="G5602" s="4">
        <v>14169</v>
      </c>
      <c r="H5602" t="str">
        <f>INDEX(find_bugcounts!D:D, MATCH(F5602, find_bugcounts!B:B))</f>
        <v>Bad practice</v>
      </c>
      <c r="I5602" t="s">
        <v>110</v>
      </c>
      <c r="J5602" t="s">
        <v>99</v>
      </c>
      <c r="K5602" t="s">
        <v>112</v>
      </c>
      <c r="N5602"/>
      <c r="O5602"/>
      <c r="P5602"/>
      <c r="Q5602"/>
      <c r="R5602"/>
      <c r="S5602"/>
      <c r="T5602"/>
      <c r="U5602"/>
      <c r="V5602"/>
      <c r="W5602"/>
      <c r="X5602"/>
    </row>
    <row r="5603" spans="1:24">
      <c r="A5603">
        <v>14170</v>
      </c>
      <c r="B5603" s="4" t="s">
        <v>2</v>
      </c>
      <c r="C5603" s="4" t="s">
        <v>8</v>
      </c>
      <c r="D5603" s="4" t="s">
        <v>15</v>
      </c>
      <c r="E5603" s="4" t="s">
        <v>19</v>
      </c>
      <c r="F5603" s="4">
        <v>58</v>
      </c>
      <c r="G5603" s="4">
        <v>14170</v>
      </c>
      <c r="H5603" t="e">
        <f>INDEX(find_bugcounts!D:D, MATCH(F5603, find_bugcounts!B:B))</f>
        <v>#N/A</v>
      </c>
      <c r="I5603" t="s">
        <v>110</v>
      </c>
      <c r="J5603" s="41">
        <v>37473</v>
      </c>
      <c r="K5603" t="s">
        <v>160</v>
      </c>
      <c r="N5603"/>
      <c r="O5603"/>
      <c r="P5603"/>
      <c r="Q5603"/>
      <c r="R5603"/>
      <c r="S5603"/>
      <c r="T5603"/>
      <c r="U5603"/>
      <c r="V5603"/>
      <c r="W5603"/>
      <c r="X5603"/>
    </row>
    <row r="5604" spans="1:24">
      <c r="A5604">
        <v>14171</v>
      </c>
      <c r="B5604" s="4" t="s">
        <v>2</v>
      </c>
      <c r="C5604" s="4" t="s">
        <v>11</v>
      </c>
      <c r="D5604" s="4" t="s">
        <v>21</v>
      </c>
      <c r="E5604" s="4" t="s">
        <v>19</v>
      </c>
      <c r="F5604" s="4">
        <v>334</v>
      </c>
      <c r="G5604" s="4">
        <v>14171</v>
      </c>
      <c r="H5604" t="str">
        <f>INDEX(find_bugcounts!D:D, MATCH(F5604, find_bugcounts!B:B))</f>
        <v>Bad practice</v>
      </c>
      <c r="I5604" t="s">
        <v>110</v>
      </c>
      <c r="J5604" t="s">
        <v>222</v>
      </c>
      <c r="K5604" t="s">
        <v>244</v>
      </c>
      <c r="N5604"/>
      <c r="O5604"/>
      <c r="P5604"/>
      <c r="Q5604"/>
      <c r="R5604"/>
      <c r="S5604"/>
      <c r="T5604"/>
      <c r="U5604"/>
      <c r="V5604"/>
      <c r="W5604"/>
      <c r="X5604"/>
    </row>
    <row r="5605" spans="1:24">
      <c r="A5605">
        <v>14172</v>
      </c>
      <c r="B5605" s="4" t="s">
        <v>2</v>
      </c>
      <c r="C5605" s="4" t="s">
        <v>8</v>
      </c>
      <c r="D5605" s="4" t="s">
        <v>21</v>
      </c>
      <c r="E5605" s="4" t="s">
        <v>27</v>
      </c>
      <c r="F5605" s="4">
        <v>197</v>
      </c>
      <c r="G5605" s="4">
        <v>14172</v>
      </c>
      <c r="H5605" t="str">
        <f>INDEX(find_bugcounts!D:D, MATCH(F5605, find_bugcounts!B:B))</f>
        <v>Bad practice</v>
      </c>
      <c r="I5605" t="s">
        <v>110</v>
      </c>
      <c r="J5605" t="s">
        <v>222</v>
      </c>
      <c r="K5605" t="s">
        <v>216</v>
      </c>
      <c r="N5605"/>
      <c r="O5605"/>
      <c r="P5605"/>
      <c r="Q5605"/>
      <c r="R5605"/>
      <c r="S5605"/>
      <c r="T5605"/>
      <c r="U5605"/>
      <c r="V5605"/>
      <c r="W5605"/>
      <c r="X5605"/>
    </row>
    <row r="5606" spans="1:24">
      <c r="A5606">
        <v>14176</v>
      </c>
      <c r="B5606" s="4" t="s">
        <v>2</v>
      </c>
      <c r="C5606" s="4" t="s">
        <v>8</v>
      </c>
      <c r="D5606" s="4" t="s">
        <v>21</v>
      </c>
      <c r="E5606" s="4" t="s">
        <v>19</v>
      </c>
      <c r="F5606" s="4">
        <v>267</v>
      </c>
      <c r="G5606" s="4">
        <v>14176</v>
      </c>
      <c r="H5606" t="str">
        <f>INDEX(find_bugcounts!D:D, MATCH(F5606, find_bugcounts!B:B))</f>
        <v>Bad practice</v>
      </c>
      <c r="I5606" t="s">
        <v>110</v>
      </c>
      <c r="J5606" s="41">
        <v>37352</v>
      </c>
      <c r="K5606" t="s">
        <v>389</v>
      </c>
      <c r="N5606"/>
      <c r="O5606"/>
      <c r="P5606"/>
      <c r="Q5606"/>
      <c r="R5606"/>
      <c r="S5606"/>
      <c r="T5606"/>
      <c r="U5606"/>
      <c r="V5606"/>
      <c r="W5606"/>
      <c r="X5606"/>
    </row>
    <row r="5607" spans="1:24">
      <c r="A5607">
        <v>14179</v>
      </c>
      <c r="B5607" t="s">
        <v>4</v>
      </c>
      <c r="C5607" t="s">
        <v>11</v>
      </c>
      <c r="D5607" t="s">
        <v>15</v>
      </c>
      <c r="E5607" t="s">
        <v>17</v>
      </c>
      <c r="F5607">
        <v>13</v>
      </c>
      <c r="G5607">
        <v>14179</v>
      </c>
      <c r="H5607" t="e">
        <f>INDEX(find_bugcounts!D:D, MATCH(F5607, find_bugcounts!B:B))</f>
        <v>#N/A</v>
      </c>
      <c r="I5607" t="s">
        <v>110</v>
      </c>
      <c r="J5607" s="41">
        <v>37261</v>
      </c>
      <c r="K5607" t="s">
        <v>197</v>
      </c>
      <c r="N5607"/>
      <c r="O5607"/>
      <c r="P5607"/>
      <c r="Q5607"/>
      <c r="R5607"/>
      <c r="S5607"/>
      <c r="T5607"/>
      <c r="U5607"/>
      <c r="V5607"/>
      <c r="W5607"/>
      <c r="X5607"/>
    </row>
    <row r="5608" spans="1:24">
      <c r="A5608">
        <v>14180</v>
      </c>
      <c r="B5608" s="4" t="s">
        <v>2</v>
      </c>
      <c r="C5608" s="4" t="s">
        <v>10</v>
      </c>
      <c r="D5608" s="4" t="s">
        <v>15</v>
      </c>
      <c r="E5608" s="4" t="s">
        <v>26</v>
      </c>
      <c r="F5608" s="4">
        <v>230</v>
      </c>
      <c r="G5608" s="4">
        <v>14180</v>
      </c>
      <c r="H5608" t="str">
        <f>INDEX(find_bugcounts!D:D, MATCH(F5608, find_bugcounts!B:B))</f>
        <v>Bad practice</v>
      </c>
      <c r="I5608" t="s">
        <v>110</v>
      </c>
      <c r="J5608" s="41">
        <v>37774</v>
      </c>
      <c r="K5608" t="s">
        <v>124</v>
      </c>
      <c r="N5608"/>
      <c r="O5608"/>
      <c r="P5608"/>
      <c r="Q5608"/>
      <c r="R5608"/>
      <c r="S5608"/>
      <c r="T5608"/>
      <c r="U5608"/>
      <c r="V5608"/>
      <c r="W5608"/>
      <c r="X5608"/>
    </row>
    <row r="5609" spans="1:24">
      <c r="A5609">
        <v>14181</v>
      </c>
      <c r="B5609" s="4" t="s">
        <v>2</v>
      </c>
      <c r="C5609" s="4" t="s">
        <v>10</v>
      </c>
      <c r="D5609" s="4" t="s">
        <v>15</v>
      </c>
      <c r="E5609" s="4" t="s">
        <v>19</v>
      </c>
      <c r="F5609" s="4">
        <v>405</v>
      </c>
      <c r="G5609" s="4">
        <v>14181</v>
      </c>
      <c r="H5609" t="str">
        <f>INDEX(find_bugcounts!D:D, MATCH(F5609, find_bugcounts!B:B))</f>
        <v>Bad practice</v>
      </c>
      <c r="I5609" t="s">
        <v>110</v>
      </c>
      <c r="J5609" t="s">
        <v>105</v>
      </c>
      <c r="K5609" t="s">
        <v>162</v>
      </c>
      <c r="N5609"/>
      <c r="O5609"/>
      <c r="P5609"/>
      <c r="Q5609"/>
      <c r="R5609"/>
      <c r="S5609"/>
      <c r="T5609"/>
      <c r="U5609"/>
      <c r="V5609"/>
      <c r="W5609"/>
      <c r="X5609"/>
    </row>
    <row r="5610" spans="1:24">
      <c r="A5610">
        <v>14188</v>
      </c>
      <c r="B5610" s="4" t="s">
        <v>2</v>
      </c>
      <c r="C5610" s="4" t="s">
        <v>10</v>
      </c>
      <c r="D5610" s="4" t="s">
        <v>21</v>
      </c>
      <c r="E5610" s="4" t="s">
        <v>22</v>
      </c>
      <c r="F5610" s="4">
        <v>307</v>
      </c>
      <c r="G5610" s="4">
        <v>14188</v>
      </c>
      <c r="H5610" t="str">
        <f>INDEX(find_bugcounts!D:D, MATCH(F5610, find_bugcounts!B:B))</f>
        <v>Bad practice</v>
      </c>
      <c r="I5610" t="s">
        <v>110</v>
      </c>
      <c r="J5610" t="s">
        <v>105</v>
      </c>
      <c r="K5610" t="s">
        <v>127</v>
      </c>
      <c r="N5610"/>
      <c r="O5610"/>
      <c r="P5610"/>
      <c r="Q5610"/>
      <c r="R5610"/>
      <c r="S5610"/>
      <c r="T5610"/>
      <c r="U5610"/>
      <c r="V5610"/>
      <c r="W5610"/>
      <c r="X5610"/>
    </row>
    <row r="5611" spans="1:24">
      <c r="A5611">
        <v>14190</v>
      </c>
      <c r="B5611" s="4" t="s">
        <v>2</v>
      </c>
      <c r="C5611" s="4" t="s">
        <v>8</v>
      </c>
      <c r="D5611" s="4" t="s">
        <v>15</v>
      </c>
      <c r="E5611" s="4" t="s">
        <v>22</v>
      </c>
      <c r="F5611" s="4">
        <v>334</v>
      </c>
      <c r="G5611" s="4">
        <v>14190</v>
      </c>
      <c r="H5611" t="str">
        <f>INDEX(find_bugcounts!D:D, MATCH(F5611, find_bugcounts!B:B))</f>
        <v>Bad practice</v>
      </c>
      <c r="I5611" t="s">
        <v>110</v>
      </c>
      <c r="J5611" t="s">
        <v>105</v>
      </c>
      <c r="K5611" t="s">
        <v>130</v>
      </c>
      <c r="N5611"/>
      <c r="O5611"/>
      <c r="P5611"/>
      <c r="Q5611"/>
      <c r="R5611"/>
      <c r="S5611"/>
      <c r="T5611"/>
      <c r="U5611"/>
      <c r="V5611"/>
      <c r="W5611"/>
      <c r="X5611"/>
    </row>
    <row r="5612" spans="1:24">
      <c r="A5612">
        <v>14192</v>
      </c>
      <c r="B5612" s="4" t="s">
        <v>2</v>
      </c>
      <c r="C5612" s="4" t="s">
        <v>11</v>
      </c>
      <c r="D5612" s="4" t="s">
        <v>21</v>
      </c>
      <c r="E5612" s="4" t="s">
        <v>19</v>
      </c>
      <c r="F5612" s="4">
        <v>334</v>
      </c>
      <c r="G5612" s="4">
        <v>14192</v>
      </c>
      <c r="H5612" t="str">
        <f>INDEX(find_bugcounts!D:D, MATCH(F5612, find_bugcounts!B:B))</f>
        <v>Bad practice</v>
      </c>
      <c r="I5612" t="s">
        <v>222</v>
      </c>
      <c r="J5612" s="41">
        <v>37412</v>
      </c>
      <c r="K5612" t="s">
        <v>244</v>
      </c>
      <c r="N5612"/>
      <c r="O5612"/>
      <c r="P5612"/>
      <c r="Q5612"/>
      <c r="R5612"/>
      <c r="S5612"/>
      <c r="T5612"/>
      <c r="U5612"/>
      <c r="V5612"/>
      <c r="W5612"/>
      <c r="X5612"/>
    </row>
    <row r="5613" spans="1:24">
      <c r="A5613">
        <v>14195</v>
      </c>
      <c r="B5613" s="4" t="s">
        <v>2</v>
      </c>
      <c r="C5613" s="4" t="s">
        <v>11</v>
      </c>
      <c r="D5613" s="4" t="s">
        <v>15</v>
      </c>
      <c r="E5613" s="4" t="s">
        <v>19</v>
      </c>
      <c r="F5613" s="4">
        <v>265</v>
      </c>
      <c r="G5613" s="4">
        <v>14195</v>
      </c>
      <c r="H5613" t="str">
        <f>INDEX(find_bugcounts!D:D, MATCH(F5613, find_bugcounts!B:B))</f>
        <v>Bad practice</v>
      </c>
      <c r="I5613" t="s">
        <v>222</v>
      </c>
      <c r="J5613" t="s">
        <v>397</v>
      </c>
      <c r="K5613" t="s">
        <v>179</v>
      </c>
      <c r="N5613"/>
      <c r="O5613"/>
      <c r="P5613"/>
      <c r="Q5613"/>
      <c r="R5613"/>
      <c r="S5613"/>
      <c r="T5613"/>
      <c r="U5613"/>
      <c r="V5613"/>
      <c r="W5613"/>
      <c r="X5613"/>
    </row>
    <row r="5614" spans="1:24">
      <c r="A5614">
        <v>14196</v>
      </c>
      <c r="B5614" s="4" t="s">
        <v>2</v>
      </c>
      <c r="C5614" s="4" t="s">
        <v>8</v>
      </c>
      <c r="D5614" s="4" t="s">
        <v>15</v>
      </c>
      <c r="E5614" s="4" t="s">
        <v>19</v>
      </c>
      <c r="F5614" s="4">
        <v>107</v>
      </c>
      <c r="G5614" s="4">
        <v>14196</v>
      </c>
      <c r="H5614" t="str">
        <f>INDEX(find_bugcounts!D:D, MATCH(F5614, find_bugcounts!B:B))</f>
        <v>Correctness</v>
      </c>
      <c r="I5614" t="s">
        <v>222</v>
      </c>
      <c r="J5614" t="s">
        <v>222</v>
      </c>
      <c r="K5614" t="s">
        <v>179</v>
      </c>
      <c r="N5614"/>
      <c r="O5614"/>
      <c r="P5614"/>
      <c r="Q5614"/>
      <c r="R5614"/>
      <c r="S5614"/>
      <c r="T5614"/>
      <c r="U5614"/>
      <c r="V5614"/>
      <c r="W5614"/>
      <c r="X5614"/>
    </row>
    <row r="5615" spans="1:24">
      <c r="A5615">
        <v>14197</v>
      </c>
      <c r="B5615" s="4" t="s">
        <v>2</v>
      </c>
      <c r="C5615" s="4" t="s">
        <v>8</v>
      </c>
      <c r="D5615" s="4" t="s">
        <v>15</v>
      </c>
      <c r="E5615" s="4" t="s">
        <v>19</v>
      </c>
      <c r="F5615" s="4">
        <v>273</v>
      </c>
      <c r="G5615" s="4">
        <v>14197</v>
      </c>
      <c r="H5615" t="str">
        <f>INDEX(find_bugcounts!D:D, MATCH(F5615, find_bugcounts!B:B))</f>
        <v>Bad practice</v>
      </c>
      <c r="I5615" t="s">
        <v>222</v>
      </c>
      <c r="J5615" t="s">
        <v>105</v>
      </c>
      <c r="K5615" t="s">
        <v>179</v>
      </c>
      <c r="N5615"/>
      <c r="O5615"/>
      <c r="P5615"/>
      <c r="Q5615"/>
      <c r="R5615"/>
      <c r="S5615"/>
      <c r="T5615"/>
      <c r="U5615"/>
      <c r="V5615"/>
      <c r="W5615"/>
      <c r="X5615"/>
    </row>
    <row r="5616" spans="1:24">
      <c r="A5616">
        <v>14200</v>
      </c>
      <c r="B5616" s="4" t="s">
        <v>2</v>
      </c>
      <c r="C5616" s="4" t="s">
        <v>8</v>
      </c>
      <c r="D5616" s="4" t="s">
        <v>15</v>
      </c>
      <c r="E5616" s="4" t="s">
        <v>20</v>
      </c>
      <c r="F5616" s="4">
        <v>50</v>
      </c>
      <c r="G5616" s="4">
        <v>14200</v>
      </c>
      <c r="H5616" t="e">
        <f>INDEX(find_bugcounts!D:D, MATCH(F5616, find_bugcounts!B:B))</f>
        <v>#N/A</v>
      </c>
      <c r="I5616" t="s">
        <v>222</v>
      </c>
      <c r="J5616" t="s">
        <v>222</v>
      </c>
      <c r="K5616" t="s">
        <v>121</v>
      </c>
      <c r="N5616"/>
      <c r="O5616"/>
      <c r="P5616"/>
      <c r="Q5616"/>
      <c r="R5616"/>
      <c r="S5616"/>
      <c r="T5616"/>
      <c r="U5616"/>
      <c r="V5616"/>
      <c r="W5616"/>
      <c r="X5616"/>
    </row>
    <row r="5617" spans="1:24">
      <c r="A5617">
        <v>14201</v>
      </c>
      <c r="B5617" t="s">
        <v>3</v>
      </c>
      <c r="C5617" t="s">
        <v>10</v>
      </c>
      <c r="D5617" t="s">
        <v>15</v>
      </c>
      <c r="E5617" t="s">
        <v>19</v>
      </c>
      <c r="F5617">
        <v>1</v>
      </c>
      <c r="G5617">
        <v>14201</v>
      </c>
      <c r="H5617" t="e">
        <f>INDEX(find_bugcounts!D:D, MATCH(F5617, find_bugcounts!B:B))</f>
        <v>#N/A</v>
      </c>
      <c r="I5617" t="s">
        <v>222</v>
      </c>
      <c r="J5617" s="41">
        <v>37294</v>
      </c>
      <c r="K5617" t="s">
        <v>165</v>
      </c>
      <c r="N5617"/>
      <c r="O5617"/>
      <c r="P5617"/>
      <c r="Q5617"/>
      <c r="R5617"/>
      <c r="S5617"/>
      <c r="T5617"/>
      <c r="U5617"/>
      <c r="V5617"/>
      <c r="W5617"/>
      <c r="X5617"/>
    </row>
    <row r="5618" spans="1:24">
      <c r="A5618">
        <v>14206</v>
      </c>
      <c r="B5618" t="s">
        <v>3</v>
      </c>
      <c r="C5618" t="s">
        <v>8</v>
      </c>
      <c r="D5618" t="s">
        <v>15</v>
      </c>
      <c r="E5618" t="s">
        <v>19</v>
      </c>
      <c r="F5618">
        <v>116</v>
      </c>
      <c r="G5618">
        <v>14206</v>
      </c>
      <c r="H5618" t="str">
        <f>INDEX(find_bugcounts!D:D, MATCH(F5618, find_bugcounts!B:B))</f>
        <v>Bad practice</v>
      </c>
      <c r="I5618" t="s">
        <v>222</v>
      </c>
      <c r="J5618" t="s">
        <v>222</v>
      </c>
      <c r="K5618" t="s">
        <v>179</v>
      </c>
      <c r="N5618"/>
      <c r="O5618"/>
      <c r="P5618"/>
      <c r="Q5618"/>
      <c r="R5618"/>
      <c r="S5618"/>
      <c r="T5618"/>
      <c r="U5618"/>
      <c r="V5618"/>
      <c r="W5618"/>
      <c r="X5618"/>
    </row>
    <row r="5619" spans="1:24">
      <c r="A5619">
        <v>14207</v>
      </c>
      <c r="B5619" s="4" t="s">
        <v>2</v>
      </c>
      <c r="C5619" s="4" t="s">
        <v>8</v>
      </c>
      <c r="D5619" s="4" t="s">
        <v>15</v>
      </c>
      <c r="E5619" s="4" t="s">
        <v>20</v>
      </c>
      <c r="F5619" s="4">
        <v>1</v>
      </c>
      <c r="G5619" s="4">
        <v>14207</v>
      </c>
      <c r="H5619" t="e">
        <f>INDEX(find_bugcounts!D:D, MATCH(F5619, find_bugcounts!B:B))</f>
        <v>#N/A</v>
      </c>
      <c r="I5619" t="s">
        <v>222</v>
      </c>
      <c r="J5619" t="s">
        <v>222</v>
      </c>
      <c r="K5619" t="s">
        <v>121</v>
      </c>
      <c r="N5619"/>
      <c r="O5619"/>
      <c r="P5619"/>
      <c r="Q5619"/>
      <c r="R5619"/>
      <c r="S5619"/>
      <c r="T5619"/>
      <c r="U5619"/>
      <c r="V5619"/>
      <c r="W5619"/>
      <c r="X5619"/>
    </row>
    <row r="5620" spans="1:24">
      <c r="A5620">
        <v>14217</v>
      </c>
      <c r="B5620" t="s">
        <v>3</v>
      </c>
      <c r="C5620" t="s">
        <v>8</v>
      </c>
      <c r="D5620" t="s">
        <v>21</v>
      </c>
      <c r="E5620" t="s">
        <v>27</v>
      </c>
      <c r="F5620">
        <v>285</v>
      </c>
      <c r="G5620">
        <v>14217</v>
      </c>
      <c r="H5620" t="str">
        <f>INDEX(find_bugcounts!D:D, MATCH(F5620, find_bugcounts!B:B))</f>
        <v>Bad practice</v>
      </c>
      <c r="I5620" t="s">
        <v>222</v>
      </c>
      <c r="J5620" t="s">
        <v>222</v>
      </c>
      <c r="K5620" t="s">
        <v>225</v>
      </c>
      <c r="N5620"/>
      <c r="O5620"/>
      <c r="P5620"/>
      <c r="Q5620"/>
      <c r="R5620"/>
      <c r="S5620"/>
      <c r="T5620"/>
      <c r="U5620"/>
      <c r="V5620"/>
      <c r="W5620"/>
      <c r="X5620"/>
    </row>
    <row r="5621" spans="1:24">
      <c r="A5621">
        <v>14220</v>
      </c>
      <c r="B5621" s="4" t="s">
        <v>2</v>
      </c>
      <c r="C5621" s="4" t="s">
        <v>8</v>
      </c>
      <c r="D5621" s="4" t="s">
        <v>15</v>
      </c>
      <c r="E5621" s="4" t="s">
        <v>23</v>
      </c>
      <c r="F5621" s="4">
        <v>16</v>
      </c>
      <c r="G5621" s="4">
        <v>14220</v>
      </c>
      <c r="H5621" t="e">
        <f>INDEX(find_bugcounts!D:D, MATCH(F5621, find_bugcounts!B:B))</f>
        <v>#N/A</v>
      </c>
      <c r="I5621" t="s">
        <v>222</v>
      </c>
      <c r="J5621" t="s">
        <v>90</v>
      </c>
      <c r="K5621" t="s">
        <v>243</v>
      </c>
      <c r="N5621"/>
      <c r="O5621"/>
      <c r="P5621"/>
      <c r="Q5621"/>
      <c r="R5621"/>
      <c r="S5621"/>
      <c r="T5621"/>
      <c r="U5621"/>
      <c r="V5621"/>
      <c r="W5621"/>
      <c r="X5621"/>
    </row>
    <row r="5622" spans="1:24">
      <c r="A5622">
        <v>14223</v>
      </c>
      <c r="B5622" s="4" t="s">
        <v>2</v>
      </c>
      <c r="C5622" s="4" t="s">
        <v>8</v>
      </c>
      <c r="D5622" s="4" t="s">
        <v>15</v>
      </c>
      <c r="E5622" s="4" t="s">
        <v>17</v>
      </c>
      <c r="F5622" s="4">
        <v>422</v>
      </c>
      <c r="G5622" s="4">
        <v>14223</v>
      </c>
      <c r="H5622" t="str">
        <f>INDEX(find_bugcounts!D:D, MATCH(F5622, find_bugcounts!B:B))</f>
        <v>Bad practice</v>
      </c>
      <c r="I5622" t="s">
        <v>222</v>
      </c>
      <c r="J5622" s="41">
        <v>37321</v>
      </c>
      <c r="K5622" t="s">
        <v>193</v>
      </c>
      <c r="N5622"/>
      <c r="O5622"/>
      <c r="P5622"/>
      <c r="Q5622"/>
      <c r="R5622"/>
      <c r="S5622"/>
      <c r="T5622"/>
      <c r="U5622"/>
      <c r="V5622"/>
      <c r="W5622"/>
      <c r="X5622"/>
    </row>
    <row r="5623" spans="1:24">
      <c r="A5623">
        <v>14224</v>
      </c>
      <c r="B5623" s="4" t="s">
        <v>2</v>
      </c>
      <c r="C5623" s="4" t="s">
        <v>8</v>
      </c>
      <c r="D5623" s="4" t="s">
        <v>15</v>
      </c>
      <c r="E5623" s="4" t="s">
        <v>17</v>
      </c>
      <c r="F5623" s="4">
        <v>336</v>
      </c>
      <c r="G5623" s="4">
        <v>14224</v>
      </c>
      <c r="H5623" t="str">
        <f>INDEX(find_bugcounts!D:D, MATCH(F5623, find_bugcounts!B:B))</f>
        <v>Bad practice</v>
      </c>
      <c r="I5623" t="s">
        <v>222</v>
      </c>
      <c r="J5623" t="s">
        <v>257</v>
      </c>
      <c r="K5623" t="s">
        <v>176</v>
      </c>
      <c r="N5623"/>
      <c r="O5623"/>
      <c r="P5623"/>
      <c r="Q5623"/>
      <c r="R5623"/>
      <c r="S5623"/>
      <c r="T5623"/>
      <c r="U5623"/>
      <c r="V5623"/>
      <c r="W5623"/>
      <c r="X5623"/>
    </row>
    <row r="5624" spans="1:24">
      <c r="A5624">
        <v>14225</v>
      </c>
      <c r="B5624" s="4" t="s">
        <v>2</v>
      </c>
      <c r="C5624" s="4" t="s">
        <v>8</v>
      </c>
      <c r="D5624" s="4" t="s">
        <v>21</v>
      </c>
      <c r="E5624" s="4" t="s">
        <v>22</v>
      </c>
      <c r="F5624" s="4">
        <v>374</v>
      </c>
      <c r="G5624" s="4">
        <v>14225</v>
      </c>
      <c r="H5624" t="str">
        <f>INDEX(find_bugcounts!D:D, MATCH(F5624, find_bugcounts!B:B))</f>
        <v>Bad practice</v>
      </c>
      <c r="I5624" t="s">
        <v>222</v>
      </c>
      <c r="J5624" t="s">
        <v>90</v>
      </c>
      <c r="K5624" t="s">
        <v>124</v>
      </c>
      <c r="N5624"/>
      <c r="O5624"/>
      <c r="P5624"/>
      <c r="Q5624"/>
      <c r="R5624"/>
      <c r="S5624"/>
      <c r="T5624"/>
      <c r="U5624"/>
      <c r="V5624"/>
      <c r="W5624"/>
      <c r="X5624"/>
    </row>
    <row r="5625" spans="1:24">
      <c r="A5625">
        <v>14227</v>
      </c>
      <c r="B5625" t="s">
        <v>3</v>
      </c>
      <c r="C5625" t="s">
        <v>8</v>
      </c>
      <c r="D5625" t="s">
        <v>15</v>
      </c>
      <c r="E5625" t="s">
        <v>20</v>
      </c>
      <c r="F5625">
        <v>204</v>
      </c>
      <c r="G5625">
        <v>14227</v>
      </c>
      <c r="H5625" t="str">
        <f>INDEX(find_bugcounts!D:D, MATCH(F5625, find_bugcounts!B:B))</f>
        <v>Bad practice</v>
      </c>
      <c r="I5625" t="s">
        <v>222</v>
      </c>
      <c r="J5625" t="s">
        <v>297</v>
      </c>
      <c r="K5625" t="s">
        <v>120</v>
      </c>
      <c r="N5625"/>
      <c r="O5625"/>
      <c r="P5625"/>
      <c r="Q5625"/>
      <c r="R5625"/>
      <c r="S5625"/>
      <c r="T5625"/>
      <c r="U5625"/>
      <c r="V5625"/>
      <c r="W5625"/>
      <c r="X5625"/>
    </row>
    <row r="5626" spans="1:24">
      <c r="A5626">
        <v>14228</v>
      </c>
      <c r="B5626" s="4" t="s">
        <v>2</v>
      </c>
      <c r="C5626" s="4" t="s">
        <v>11</v>
      </c>
      <c r="D5626" s="4" t="s">
        <v>21</v>
      </c>
      <c r="E5626" s="4" t="s">
        <v>19</v>
      </c>
      <c r="F5626" s="4">
        <v>285</v>
      </c>
      <c r="G5626" s="4">
        <v>14228</v>
      </c>
      <c r="H5626" t="str">
        <f>INDEX(find_bugcounts!D:D, MATCH(F5626, find_bugcounts!B:B))</f>
        <v>Bad practice</v>
      </c>
      <c r="I5626" t="s">
        <v>222</v>
      </c>
      <c r="J5626" t="s">
        <v>397</v>
      </c>
      <c r="K5626" t="s">
        <v>206</v>
      </c>
      <c r="N5626"/>
      <c r="O5626"/>
      <c r="P5626"/>
      <c r="Q5626"/>
      <c r="R5626"/>
      <c r="S5626"/>
      <c r="T5626"/>
      <c r="U5626"/>
      <c r="V5626"/>
      <c r="W5626"/>
      <c r="X5626"/>
    </row>
    <row r="5627" spans="1:24">
      <c r="A5627">
        <v>14229</v>
      </c>
      <c r="B5627" s="4" t="s">
        <v>2</v>
      </c>
      <c r="C5627" s="4" t="s">
        <v>8</v>
      </c>
      <c r="D5627" s="4" t="s">
        <v>21</v>
      </c>
      <c r="E5627" s="4" t="s">
        <v>27</v>
      </c>
      <c r="F5627" s="4">
        <v>339</v>
      </c>
      <c r="G5627" s="4">
        <v>14229</v>
      </c>
      <c r="H5627" t="str">
        <f>INDEX(find_bugcounts!D:D, MATCH(F5627, find_bugcounts!B:B))</f>
        <v>Bad practice</v>
      </c>
      <c r="I5627" t="s">
        <v>222</v>
      </c>
      <c r="J5627" t="s">
        <v>105</v>
      </c>
      <c r="K5627" t="s">
        <v>216</v>
      </c>
      <c r="N5627"/>
      <c r="O5627"/>
      <c r="P5627"/>
      <c r="Q5627"/>
      <c r="R5627"/>
      <c r="S5627"/>
      <c r="T5627"/>
      <c r="U5627"/>
      <c r="V5627"/>
      <c r="W5627"/>
      <c r="X5627"/>
    </row>
    <row r="5628" spans="1:24">
      <c r="A5628">
        <v>14231</v>
      </c>
      <c r="B5628" t="s">
        <v>5</v>
      </c>
      <c r="C5628" t="s">
        <v>8</v>
      </c>
      <c r="D5628" t="s">
        <v>21</v>
      </c>
      <c r="E5628" t="s">
        <v>19</v>
      </c>
      <c r="F5628">
        <v>20</v>
      </c>
      <c r="G5628">
        <v>14231</v>
      </c>
      <c r="H5628" t="e">
        <f>INDEX(find_bugcounts!D:D, MATCH(F5628, find_bugcounts!B:B))</f>
        <v>#N/A</v>
      </c>
      <c r="I5628" t="s">
        <v>222</v>
      </c>
      <c r="J5628" t="s">
        <v>105</v>
      </c>
      <c r="K5628" t="s">
        <v>238</v>
      </c>
      <c r="N5628"/>
      <c r="O5628"/>
      <c r="P5628"/>
      <c r="Q5628"/>
      <c r="R5628"/>
      <c r="S5628"/>
      <c r="T5628"/>
      <c r="U5628"/>
      <c r="V5628"/>
      <c r="W5628"/>
      <c r="X5628"/>
    </row>
    <row r="5629" spans="1:24">
      <c r="A5629">
        <v>14233</v>
      </c>
      <c r="B5629" s="4" t="s">
        <v>2</v>
      </c>
      <c r="C5629" s="4" t="s">
        <v>11</v>
      </c>
      <c r="D5629" s="4" t="s">
        <v>18</v>
      </c>
      <c r="E5629" s="4" t="s">
        <v>19</v>
      </c>
      <c r="F5629" s="4">
        <v>341</v>
      </c>
      <c r="G5629" s="4">
        <v>14233</v>
      </c>
      <c r="H5629" t="str">
        <f>INDEX(find_bugcounts!D:D, MATCH(F5629, find_bugcounts!B:B))</f>
        <v>Bad practice</v>
      </c>
      <c r="I5629" t="s">
        <v>222</v>
      </c>
      <c r="J5629" t="s">
        <v>451</v>
      </c>
      <c r="K5629" t="s">
        <v>112</v>
      </c>
      <c r="N5629"/>
      <c r="O5629"/>
      <c r="P5629"/>
      <c r="Q5629"/>
      <c r="R5629"/>
      <c r="S5629"/>
      <c r="T5629"/>
      <c r="U5629"/>
      <c r="V5629"/>
      <c r="W5629"/>
      <c r="X5629"/>
    </row>
    <row r="5630" spans="1:24">
      <c r="A5630">
        <v>14236</v>
      </c>
      <c r="B5630" s="4" t="s">
        <v>2</v>
      </c>
      <c r="C5630" s="4" t="s">
        <v>8</v>
      </c>
      <c r="D5630" s="4" t="s">
        <v>21</v>
      </c>
      <c r="E5630" s="4" t="s">
        <v>19</v>
      </c>
      <c r="F5630" s="4">
        <v>293</v>
      </c>
      <c r="G5630" s="4">
        <v>14236</v>
      </c>
      <c r="H5630" t="str">
        <f>INDEX(find_bugcounts!D:D, MATCH(F5630, find_bugcounts!B:B))</f>
        <v>Bad practice</v>
      </c>
      <c r="I5630" t="s">
        <v>222</v>
      </c>
      <c r="J5630" t="s">
        <v>99</v>
      </c>
      <c r="K5630" t="s">
        <v>244</v>
      </c>
      <c r="N5630"/>
      <c r="O5630"/>
      <c r="P5630"/>
      <c r="Q5630"/>
      <c r="R5630"/>
      <c r="S5630"/>
      <c r="T5630"/>
      <c r="U5630"/>
      <c r="V5630"/>
      <c r="W5630"/>
      <c r="X5630"/>
    </row>
    <row r="5631" spans="1:24">
      <c r="A5631">
        <v>14238</v>
      </c>
      <c r="B5631" s="4" t="s">
        <v>2</v>
      </c>
      <c r="C5631" s="4" t="s">
        <v>11</v>
      </c>
      <c r="D5631" s="4" t="s">
        <v>15</v>
      </c>
      <c r="E5631" s="4" t="s">
        <v>19</v>
      </c>
      <c r="F5631" s="4">
        <v>334</v>
      </c>
      <c r="G5631" s="4">
        <v>14238</v>
      </c>
      <c r="H5631" t="str">
        <f>INDEX(find_bugcounts!D:D, MATCH(F5631, find_bugcounts!B:B))</f>
        <v>Bad practice</v>
      </c>
      <c r="I5631" t="s">
        <v>222</v>
      </c>
      <c r="J5631" t="s">
        <v>263</v>
      </c>
      <c r="K5631" t="s">
        <v>165</v>
      </c>
      <c r="N5631"/>
      <c r="O5631"/>
      <c r="P5631"/>
      <c r="Q5631"/>
      <c r="R5631"/>
      <c r="S5631"/>
      <c r="T5631"/>
      <c r="U5631"/>
      <c r="V5631"/>
      <c r="W5631"/>
      <c r="X5631"/>
    </row>
    <row r="5632" spans="1:24">
      <c r="A5632">
        <v>14244</v>
      </c>
      <c r="B5632" t="s">
        <v>5</v>
      </c>
      <c r="C5632" t="s">
        <v>8</v>
      </c>
      <c r="D5632" t="s">
        <v>15</v>
      </c>
      <c r="E5632" t="s">
        <v>20</v>
      </c>
      <c r="F5632">
        <v>1</v>
      </c>
      <c r="G5632">
        <v>14244</v>
      </c>
      <c r="H5632" t="e">
        <f>INDEX(find_bugcounts!D:D, MATCH(F5632, find_bugcounts!B:B))</f>
        <v>#N/A</v>
      </c>
      <c r="I5632" t="s">
        <v>222</v>
      </c>
      <c r="J5632" t="s">
        <v>463</v>
      </c>
      <c r="K5632" t="s">
        <v>120</v>
      </c>
      <c r="N5632"/>
      <c r="O5632"/>
      <c r="P5632"/>
      <c r="Q5632"/>
      <c r="R5632"/>
      <c r="S5632"/>
      <c r="T5632"/>
      <c r="U5632"/>
      <c r="V5632"/>
      <c r="W5632"/>
      <c r="X5632"/>
    </row>
    <row r="5633" spans="1:24">
      <c r="A5633">
        <v>14245</v>
      </c>
      <c r="B5633" s="4" t="s">
        <v>2</v>
      </c>
      <c r="C5633" s="4" t="s">
        <v>8</v>
      </c>
      <c r="D5633" s="4" t="s">
        <v>15</v>
      </c>
      <c r="E5633" s="4" t="s">
        <v>23</v>
      </c>
      <c r="F5633" s="4">
        <v>16</v>
      </c>
      <c r="G5633" s="4">
        <v>14245</v>
      </c>
      <c r="H5633" t="e">
        <f>INDEX(find_bugcounts!D:D, MATCH(F5633, find_bugcounts!B:B))</f>
        <v>#N/A</v>
      </c>
      <c r="I5633" t="s">
        <v>222</v>
      </c>
      <c r="J5633" t="s">
        <v>90</v>
      </c>
      <c r="K5633" t="s">
        <v>243</v>
      </c>
      <c r="N5633"/>
      <c r="O5633"/>
      <c r="P5633"/>
      <c r="Q5633"/>
      <c r="R5633"/>
      <c r="S5633"/>
      <c r="T5633"/>
      <c r="U5633"/>
      <c r="V5633"/>
      <c r="W5633"/>
      <c r="X5633"/>
    </row>
    <row r="5634" spans="1:24">
      <c r="A5634">
        <v>14247</v>
      </c>
      <c r="B5634" s="4" t="s">
        <v>2</v>
      </c>
      <c r="C5634" s="4" t="s">
        <v>8</v>
      </c>
      <c r="D5634" s="4" t="s">
        <v>15</v>
      </c>
      <c r="E5634" s="4" t="s">
        <v>20</v>
      </c>
      <c r="F5634" s="4">
        <v>371</v>
      </c>
      <c r="G5634" s="4">
        <v>14247</v>
      </c>
      <c r="H5634" t="str">
        <f>INDEX(find_bugcounts!D:D, MATCH(F5634, find_bugcounts!B:B))</f>
        <v>Bad practice</v>
      </c>
      <c r="I5634" t="s">
        <v>222</v>
      </c>
      <c r="J5634" t="s">
        <v>90</v>
      </c>
      <c r="K5634" t="s">
        <v>121</v>
      </c>
      <c r="N5634"/>
      <c r="O5634"/>
      <c r="P5634"/>
      <c r="Q5634"/>
      <c r="R5634"/>
      <c r="S5634"/>
      <c r="T5634"/>
      <c r="U5634"/>
      <c r="V5634"/>
      <c r="W5634"/>
      <c r="X5634"/>
    </row>
    <row r="5635" spans="1:24">
      <c r="A5635">
        <v>14249</v>
      </c>
      <c r="B5635" s="4" t="s">
        <v>2</v>
      </c>
      <c r="C5635" s="4" t="s">
        <v>8</v>
      </c>
      <c r="D5635" s="4" t="s">
        <v>15</v>
      </c>
      <c r="E5635" s="4" t="s">
        <v>23</v>
      </c>
      <c r="F5635" s="4">
        <v>334</v>
      </c>
      <c r="G5635" s="4">
        <v>14249</v>
      </c>
      <c r="H5635" t="str">
        <f>INDEX(find_bugcounts!D:D, MATCH(F5635, find_bugcounts!B:B))</f>
        <v>Bad practice</v>
      </c>
      <c r="I5635" t="s">
        <v>222</v>
      </c>
      <c r="J5635" t="s">
        <v>105</v>
      </c>
      <c r="K5635" t="s">
        <v>243</v>
      </c>
      <c r="N5635"/>
      <c r="O5635"/>
      <c r="P5635"/>
      <c r="Q5635"/>
      <c r="R5635"/>
      <c r="S5635"/>
      <c r="T5635"/>
      <c r="U5635"/>
      <c r="V5635"/>
      <c r="W5635"/>
      <c r="X5635"/>
    </row>
    <row r="5636" spans="1:24">
      <c r="A5636">
        <v>14250</v>
      </c>
      <c r="B5636" s="4" t="s">
        <v>2</v>
      </c>
      <c r="C5636" s="4" t="s">
        <v>10</v>
      </c>
      <c r="D5636" s="4" t="s">
        <v>21</v>
      </c>
      <c r="E5636" s="4" t="s">
        <v>22</v>
      </c>
      <c r="F5636" s="4">
        <v>365</v>
      </c>
      <c r="G5636" s="4">
        <v>14250</v>
      </c>
      <c r="H5636" t="str">
        <f>INDEX(find_bugcounts!D:D, MATCH(F5636, find_bugcounts!B:B))</f>
        <v>Bad practice</v>
      </c>
      <c r="I5636" t="s">
        <v>222</v>
      </c>
      <c r="J5636" t="s">
        <v>105</v>
      </c>
      <c r="K5636" t="s">
        <v>126</v>
      </c>
      <c r="N5636"/>
      <c r="O5636"/>
      <c r="P5636"/>
      <c r="Q5636"/>
      <c r="R5636"/>
      <c r="S5636"/>
      <c r="T5636"/>
      <c r="U5636"/>
      <c r="V5636"/>
      <c r="W5636"/>
      <c r="X5636"/>
    </row>
    <row r="5637" spans="1:24">
      <c r="A5637">
        <v>14252</v>
      </c>
      <c r="B5637" s="4" t="s">
        <v>2</v>
      </c>
      <c r="C5637" s="4" t="s">
        <v>8</v>
      </c>
      <c r="D5637" s="4" t="s">
        <v>15</v>
      </c>
      <c r="E5637" s="4" t="s">
        <v>30</v>
      </c>
      <c r="F5637" s="4">
        <v>220</v>
      </c>
      <c r="G5637" s="4">
        <v>14252</v>
      </c>
      <c r="H5637" t="str">
        <f>INDEX(find_bugcounts!D:D, MATCH(F5637, find_bugcounts!B:B))</f>
        <v>Bad practice</v>
      </c>
      <c r="I5637" t="s">
        <v>222</v>
      </c>
      <c r="J5637" s="41">
        <v>37442</v>
      </c>
      <c r="K5637" t="s">
        <v>317</v>
      </c>
      <c r="N5637"/>
      <c r="O5637"/>
      <c r="P5637"/>
      <c r="Q5637"/>
      <c r="R5637"/>
      <c r="S5637"/>
      <c r="T5637"/>
      <c r="U5637"/>
      <c r="V5637"/>
      <c r="W5637"/>
      <c r="X5637"/>
    </row>
    <row r="5638" spans="1:24">
      <c r="A5638">
        <v>14254</v>
      </c>
      <c r="B5638" s="4" t="s">
        <v>2</v>
      </c>
      <c r="C5638" s="4" t="s">
        <v>8</v>
      </c>
      <c r="D5638" s="4" t="s">
        <v>21</v>
      </c>
      <c r="E5638" s="4" t="s">
        <v>22</v>
      </c>
      <c r="F5638" s="4">
        <v>115</v>
      </c>
      <c r="G5638" s="4">
        <v>14254</v>
      </c>
      <c r="H5638" t="str">
        <f>INDEX(find_bugcounts!D:D, MATCH(F5638, find_bugcounts!B:B))</f>
        <v>Bad practice</v>
      </c>
      <c r="I5638" t="s">
        <v>222</v>
      </c>
      <c r="J5638" t="s">
        <v>105</v>
      </c>
      <c r="K5638" t="s">
        <v>130</v>
      </c>
      <c r="N5638"/>
      <c r="O5638"/>
      <c r="P5638"/>
      <c r="Q5638"/>
      <c r="R5638"/>
      <c r="S5638"/>
      <c r="T5638"/>
      <c r="U5638"/>
      <c r="V5638"/>
      <c r="W5638"/>
      <c r="X5638"/>
    </row>
    <row r="5639" spans="1:24">
      <c r="A5639">
        <v>14255</v>
      </c>
      <c r="B5639" t="s">
        <v>4</v>
      </c>
      <c r="C5639" t="s">
        <v>11</v>
      </c>
      <c r="D5639" t="s">
        <v>15</v>
      </c>
      <c r="E5639" t="s">
        <v>17</v>
      </c>
      <c r="F5639">
        <v>348</v>
      </c>
      <c r="G5639">
        <v>14255</v>
      </c>
      <c r="H5639" t="str">
        <f>INDEX(find_bugcounts!D:D, MATCH(F5639, find_bugcounts!B:B))</f>
        <v>Bad practice</v>
      </c>
      <c r="I5639" t="s">
        <v>222</v>
      </c>
      <c r="J5639" s="41">
        <v>37263</v>
      </c>
      <c r="K5639" t="s">
        <v>197</v>
      </c>
      <c r="N5639"/>
      <c r="O5639"/>
      <c r="P5639"/>
      <c r="Q5639"/>
      <c r="R5639"/>
      <c r="S5639"/>
      <c r="T5639"/>
      <c r="U5639"/>
      <c r="V5639"/>
      <c r="W5639"/>
      <c r="X5639"/>
    </row>
    <row r="5640" spans="1:24">
      <c r="A5640">
        <v>14262</v>
      </c>
      <c r="B5640" s="4" t="s">
        <v>2</v>
      </c>
      <c r="C5640" s="4" t="s">
        <v>8</v>
      </c>
      <c r="D5640" s="4" t="s">
        <v>15</v>
      </c>
      <c r="E5640" s="4" t="s">
        <v>19</v>
      </c>
      <c r="F5640" s="4">
        <v>292</v>
      </c>
      <c r="G5640" s="4">
        <v>14262</v>
      </c>
      <c r="H5640" t="str">
        <f>INDEX(find_bugcounts!D:D, MATCH(F5640, find_bugcounts!B:B))</f>
        <v>Bad practice</v>
      </c>
      <c r="I5640" t="s">
        <v>222</v>
      </c>
      <c r="J5640" s="41">
        <v>37292</v>
      </c>
      <c r="K5640" t="s">
        <v>389</v>
      </c>
      <c r="N5640"/>
      <c r="O5640"/>
      <c r="P5640"/>
      <c r="Q5640"/>
      <c r="R5640"/>
      <c r="S5640"/>
      <c r="T5640"/>
      <c r="U5640"/>
      <c r="V5640"/>
      <c r="W5640"/>
      <c r="X5640"/>
    </row>
    <row r="5641" spans="1:24">
      <c r="A5641">
        <v>14263</v>
      </c>
      <c r="B5641" t="s">
        <v>4</v>
      </c>
      <c r="C5641" t="s">
        <v>11</v>
      </c>
      <c r="D5641" t="s">
        <v>15</v>
      </c>
      <c r="E5641" t="s">
        <v>19</v>
      </c>
      <c r="F5641">
        <v>334</v>
      </c>
      <c r="G5641">
        <v>14263</v>
      </c>
      <c r="H5641" t="str">
        <f>INDEX(find_bugcounts!D:D, MATCH(F5641, find_bugcounts!B:B))</f>
        <v>Bad practice</v>
      </c>
      <c r="I5641" t="s">
        <v>222</v>
      </c>
      <c r="J5641" t="s">
        <v>107</v>
      </c>
      <c r="K5641" t="s">
        <v>165</v>
      </c>
      <c r="N5641"/>
      <c r="O5641"/>
      <c r="P5641"/>
      <c r="Q5641"/>
      <c r="R5641"/>
      <c r="S5641"/>
      <c r="T5641"/>
      <c r="U5641"/>
      <c r="V5641"/>
      <c r="W5641"/>
      <c r="X5641"/>
    </row>
    <row r="5642" spans="1:24">
      <c r="A5642">
        <v>14264</v>
      </c>
      <c r="B5642" s="4" t="s">
        <v>2</v>
      </c>
      <c r="C5642" s="4" t="s">
        <v>8</v>
      </c>
      <c r="D5642" s="4" t="s">
        <v>15</v>
      </c>
      <c r="E5642" s="4" t="s">
        <v>17</v>
      </c>
      <c r="F5642" s="4">
        <v>386</v>
      </c>
      <c r="G5642" s="4">
        <v>14264</v>
      </c>
      <c r="H5642" t="str">
        <f>INDEX(find_bugcounts!D:D, MATCH(F5642, find_bugcounts!B:B))</f>
        <v>Bad practice</v>
      </c>
      <c r="I5642" t="s">
        <v>222</v>
      </c>
      <c r="J5642" t="s">
        <v>88</v>
      </c>
      <c r="K5642" t="s">
        <v>197</v>
      </c>
      <c r="N5642"/>
      <c r="O5642"/>
      <c r="P5642"/>
      <c r="Q5642"/>
      <c r="R5642"/>
      <c r="S5642"/>
      <c r="T5642"/>
      <c r="U5642"/>
      <c r="V5642"/>
      <c r="W5642"/>
      <c r="X5642"/>
    </row>
    <row r="5643" spans="1:24">
      <c r="A5643">
        <v>14265</v>
      </c>
      <c r="B5643" t="s">
        <v>4</v>
      </c>
      <c r="C5643" t="s">
        <v>8</v>
      </c>
      <c r="D5643" t="s">
        <v>15</v>
      </c>
      <c r="E5643" t="s">
        <v>19</v>
      </c>
      <c r="F5643">
        <v>59</v>
      </c>
      <c r="G5643">
        <v>14265</v>
      </c>
      <c r="H5643" t="e">
        <f>INDEX(find_bugcounts!D:D, MATCH(F5643, find_bugcounts!B:B))</f>
        <v>#N/A</v>
      </c>
      <c r="I5643" t="s">
        <v>222</v>
      </c>
      <c r="J5643" t="s">
        <v>464</v>
      </c>
      <c r="K5643" t="s">
        <v>160</v>
      </c>
      <c r="N5643"/>
      <c r="O5643"/>
      <c r="P5643"/>
      <c r="Q5643"/>
      <c r="R5643"/>
      <c r="S5643"/>
      <c r="T5643"/>
      <c r="U5643"/>
      <c r="V5643"/>
      <c r="W5643"/>
      <c r="X5643"/>
    </row>
    <row r="5644" spans="1:24">
      <c r="A5644">
        <v>14270</v>
      </c>
      <c r="B5644" s="4" t="s">
        <v>2</v>
      </c>
      <c r="C5644" s="4" t="s">
        <v>10</v>
      </c>
      <c r="D5644" s="4" t="s">
        <v>18</v>
      </c>
      <c r="E5644" s="4" t="s">
        <v>19</v>
      </c>
      <c r="F5644" s="4">
        <v>12</v>
      </c>
      <c r="G5644" s="4">
        <v>14270</v>
      </c>
      <c r="H5644" t="e">
        <f>INDEX(find_bugcounts!D:D, MATCH(F5644, find_bugcounts!B:B))</f>
        <v>#N/A</v>
      </c>
      <c r="I5644" t="s">
        <v>222</v>
      </c>
      <c r="J5644" t="s">
        <v>397</v>
      </c>
      <c r="K5644" t="s">
        <v>112</v>
      </c>
      <c r="N5644"/>
      <c r="O5644"/>
      <c r="P5644"/>
      <c r="Q5644"/>
      <c r="R5644"/>
      <c r="S5644"/>
      <c r="T5644"/>
      <c r="U5644"/>
      <c r="V5644"/>
      <c r="W5644"/>
      <c r="X5644"/>
    </row>
    <row r="5645" spans="1:24">
      <c r="A5645">
        <v>14273</v>
      </c>
      <c r="B5645" s="4" t="s">
        <v>2</v>
      </c>
      <c r="C5645" s="4" t="s">
        <v>8</v>
      </c>
      <c r="D5645" s="4" t="s">
        <v>21</v>
      </c>
      <c r="E5645" s="4" t="s">
        <v>22</v>
      </c>
      <c r="F5645" s="4">
        <v>414</v>
      </c>
      <c r="G5645" s="4">
        <v>14273</v>
      </c>
      <c r="H5645" t="str">
        <f>INDEX(find_bugcounts!D:D, MATCH(F5645, find_bugcounts!B:B))</f>
        <v>Bad practice</v>
      </c>
      <c r="I5645" t="s">
        <v>222</v>
      </c>
      <c r="J5645" t="s">
        <v>451</v>
      </c>
      <c r="K5645" t="s">
        <v>130</v>
      </c>
      <c r="N5645"/>
      <c r="O5645"/>
      <c r="P5645"/>
      <c r="Q5645"/>
      <c r="R5645"/>
      <c r="S5645"/>
      <c r="T5645"/>
      <c r="U5645"/>
      <c r="V5645"/>
      <c r="W5645"/>
      <c r="X5645"/>
    </row>
    <row r="5646" spans="1:24">
      <c r="A5646">
        <v>14275</v>
      </c>
      <c r="B5646" s="4" t="s">
        <v>2</v>
      </c>
      <c r="C5646" s="4" t="s">
        <v>11</v>
      </c>
      <c r="D5646" s="4" t="s">
        <v>18</v>
      </c>
      <c r="E5646" s="4" t="s">
        <v>19</v>
      </c>
      <c r="F5646" s="4">
        <v>334</v>
      </c>
      <c r="G5646" s="4">
        <v>14275</v>
      </c>
      <c r="H5646" t="str">
        <f>INDEX(find_bugcounts!D:D, MATCH(F5646, find_bugcounts!B:B))</f>
        <v>Bad practice</v>
      </c>
      <c r="I5646" t="s">
        <v>222</v>
      </c>
      <c r="J5646" t="s">
        <v>451</v>
      </c>
      <c r="K5646" t="s">
        <v>112</v>
      </c>
      <c r="N5646"/>
      <c r="O5646"/>
      <c r="P5646"/>
      <c r="Q5646"/>
      <c r="R5646"/>
      <c r="S5646"/>
      <c r="T5646"/>
      <c r="U5646"/>
      <c r="V5646"/>
      <c r="W5646"/>
      <c r="X5646"/>
    </row>
    <row r="5647" spans="1:24">
      <c r="A5647">
        <v>14276</v>
      </c>
      <c r="B5647" s="4" t="s">
        <v>2</v>
      </c>
      <c r="C5647" s="4" t="s">
        <v>10</v>
      </c>
      <c r="D5647" s="4" t="s">
        <v>21</v>
      </c>
      <c r="E5647" s="4" t="s">
        <v>19</v>
      </c>
      <c r="F5647" s="4">
        <v>354</v>
      </c>
      <c r="G5647" s="4">
        <v>14276</v>
      </c>
      <c r="H5647" t="str">
        <f>INDEX(find_bugcounts!D:D, MATCH(F5647, find_bugcounts!B:B))</f>
        <v>Bad practice</v>
      </c>
      <c r="I5647" t="s">
        <v>222</v>
      </c>
      <c r="J5647" t="s">
        <v>196</v>
      </c>
      <c r="K5647" t="s">
        <v>389</v>
      </c>
      <c r="N5647"/>
      <c r="O5647"/>
      <c r="P5647"/>
      <c r="Q5647"/>
      <c r="R5647"/>
      <c r="S5647"/>
      <c r="T5647"/>
      <c r="U5647"/>
      <c r="V5647"/>
      <c r="W5647"/>
      <c r="X5647"/>
    </row>
    <row r="5648" spans="1:24">
      <c r="A5648">
        <v>14279</v>
      </c>
      <c r="B5648" s="4" t="s">
        <v>2</v>
      </c>
      <c r="C5648" s="4" t="s">
        <v>8</v>
      </c>
      <c r="D5648" s="4" t="s">
        <v>18</v>
      </c>
      <c r="E5648" s="4" t="s">
        <v>19</v>
      </c>
      <c r="F5648" s="4">
        <v>293</v>
      </c>
      <c r="G5648" s="4">
        <v>14279</v>
      </c>
      <c r="H5648" t="str">
        <f>INDEX(find_bugcounts!D:D, MATCH(F5648, find_bugcounts!B:B))</f>
        <v>Bad practice</v>
      </c>
      <c r="I5648" t="s">
        <v>451</v>
      </c>
      <c r="J5648" s="41">
        <v>37413</v>
      </c>
      <c r="K5648" t="s">
        <v>112</v>
      </c>
      <c r="N5648"/>
      <c r="O5648"/>
      <c r="P5648"/>
      <c r="Q5648"/>
      <c r="R5648"/>
      <c r="S5648"/>
      <c r="T5648"/>
      <c r="U5648"/>
      <c r="V5648"/>
      <c r="W5648"/>
      <c r="X5648"/>
    </row>
    <row r="5649" spans="1:24">
      <c r="A5649">
        <v>14280</v>
      </c>
      <c r="B5649" s="4" t="s">
        <v>2</v>
      </c>
      <c r="C5649" s="4" t="s">
        <v>8</v>
      </c>
      <c r="D5649" s="4" t="s">
        <v>15</v>
      </c>
      <c r="E5649" s="4" t="s">
        <v>23</v>
      </c>
      <c r="F5649" s="4">
        <v>1</v>
      </c>
      <c r="G5649" s="4">
        <v>14280</v>
      </c>
      <c r="H5649" t="e">
        <f>INDEX(find_bugcounts!D:D, MATCH(F5649, find_bugcounts!B:B))</f>
        <v>#N/A</v>
      </c>
      <c r="I5649" t="s">
        <v>451</v>
      </c>
      <c r="J5649" s="41">
        <v>37412</v>
      </c>
      <c r="K5649" t="s">
        <v>350</v>
      </c>
      <c r="N5649"/>
      <c r="O5649"/>
      <c r="P5649"/>
      <c r="Q5649"/>
      <c r="R5649"/>
      <c r="S5649"/>
      <c r="T5649"/>
      <c r="U5649"/>
      <c r="V5649"/>
      <c r="W5649"/>
      <c r="X5649"/>
    </row>
    <row r="5650" spans="1:24">
      <c r="A5650">
        <v>14281</v>
      </c>
      <c r="B5650" s="4" t="s">
        <v>2</v>
      </c>
      <c r="C5650" s="4" t="s">
        <v>10</v>
      </c>
      <c r="D5650" s="4" t="s">
        <v>21</v>
      </c>
      <c r="E5650" s="4" t="s">
        <v>19</v>
      </c>
      <c r="F5650" s="4">
        <v>303</v>
      </c>
      <c r="G5650" s="4">
        <v>14281</v>
      </c>
      <c r="H5650" t="str">
        <f>INDEX(find_bugcounts!D:D, MATCH(F5650, find_bugcounts!B:B))</f>
        <v>Bad practice</v>
      </c>
      <c r="I5650" t="s">
        <v>451</v>
      </c>
      <c r="J5650" t="s">
        <v>99</v>
      </c>
      <c r="K5650" t="s">
        <v>244</v>
      </c>
      <c r="N5650"/>
      <c r="O5650"/>
      <c r="P5650"/>
      <c r="Q5650"/>
      <c r="R5650"/>
      <c r="S5650"/>
      <c r="T5650"/>
      <c r="U5650"/>
      <c r="V5650"/>
      <c r="W5650"/>
      <c r="X5650"/>
    </row>
    <row r="5651" spans="1:24">
      <c r="A5651">
        <v>14282</v>
      </c>
      <c r="B5651" t="s">
        <v>3</v>
      </c>
      <c r="C5651" t="s">
        <v>8</v>
      </c>
      <c r="D5651" t="s">
        <v>15</v>
      </c>
      <c r="E5651" t="s">
        <v>17</v>
      </c>
      <c r="F5651">
        <v>392</v>
      </c>
      <c r="G5651">
        <v>14282</v>
      </c>
      <c r="H5651" t="str">
        <f>INDEX(find_bugcounts!D:D, MATCH(F5651, find_bugcounts!B:B))</f>
        <v>Bad practice</v>
      </c>
      <c r="I5651" t="s">
        <v>451</v>
      </c>
      <c r="J5651" t="s">
        <v>217</v>
      </c>
      <c r="K5651" t="s">
        <v>193</v>
      </c>
      <c r="N5651"/>
      <c r="O5651"/>
      <c r="P5651"/>
      <c r="Q5651"/>
      <c r="R5651"/>
      <c r="S5651"/>
      <c r="T5651"/>
      <c r="U5651"/>
      <c r="V5651"/>
      <c r="W5651"/>
      <c r="X5651"/>
    </row>
    <row r="5652" spans="1:24">
      <c r="A5652">
        <v>14288</v>
      </c>
      <c r="B5652" s="4" t="s">
        <v>2</v>
      </c>
      <c r="C5652" s="4" t="s">
        <v>8</v>
      </c>
      <c r="D5652" s="4" t="s">
        <v>15</v>
      </c>
      <c r="E5652" s="4" t="s">
        <v>31</v>
      </c>
      <c r="F5652" s="4">
        <v>197</v>
      </c>
      <c r="G5652" s="4">
        <v>14288</v>
      </c>
      <c r="H5652" t="str">
        <f>INDEX(find_bugcounts!D:D, MATCH(F5652, find_bugcounts!B:B))</f>
        <v>Bad practice</v>
      </c>
      <c r="I5652" t="s">
        <v>453</v>
      </c>
      <c r="J5652" s="41">
        <v>37442</v>
      </c>
      <c r="K5652" t="s">
        <v>244</v>
      </c>
      <c r="N5652"/>
      <c r="O5652"/>
      <c r="P5652"/>
      <c r="Q5652"/>
      <c r="R5652"/>
      <c r="S5652"/>
      <c r="T5652"/>
      <c r="U5652"/>
      <c r="V5652"/>
      <c r="W5652"/>
      <c r="X5652"/>
    </row>
    <row r="5653" spans="1:24">
      <c r="A5653">
        <v>14289</v>
      </c>
      <c r="B5653" s="4" t="s">
        <v>2</v>
      </c>
      <c r="C5653" s="4" t="s">
        <v>8</v>
      </c>
      <c r="D5653" s="4" t="s">
        <v>15</v>
      </c>
      <c r="E5653" s="4" t="s">
        <v>19</v>
      </c>
      <c r="F5653" s="4">
        <v>339</v>
      </c>
      <c r="G5653" s="4">
        <v>14289</v>
      </c>
      <c r="H5653" t="str">
        <f>INDEX(find_bugcounts!D:D, MATCH(F5653, find_bugcounts!B:B))</f>
        <v>Bad practice</v>
      </c>
      <c r="I5653" t="s">
        <v>453</v>
      </c>
      <c r="J5653" t="s">
        <v>105</v>
      </c>
      <c r="K5653" t="s">
        <v>160</v>
      </c>
      <c r="N5653"/>
      <c r="O5653"/>
      <c r="P5653"/>
      <c r="Q5653"/>
      <c r="R5653"/>
      <c r="S5653"/>
      <c r="T5653"/>
      <c r="U5653"/>
      <c r="V5653"/>
      <c r="W5653"/>
      <c r="X5653"/>
    </row>
    <row r="5654" spans="1:24">
      <c r="A5654">
        <v>14291</v>
      </c>
      <c r="B5654" t="s">
        <v>6</v>
      </c>
      <c r="C5654" t="s">
        <v>11</v>
      </c>
      <c r="D5654" t="s">
        <v>15</v>
      </c>
      <c r="E5654" t="s">
        <v>19</v>
      </c>
      <c r="F5654">
        <v>334</v>
      </c>
      <c r="G5654">
        <v>14291</v>
      </c>
      <c r="H5654" t="str">
        <f>INDEX(find_bugcounts!D:D, MATCH(F5654, find_bugcounts!B:B))</f>
        <v>Bad practice</v>
      </c>
      <c r="I5654" t="s">
        <v>453</v>
      </c>
      <c r="J5654" s="41">
        <v>37442</v>
      </c>
      <c r="K5654" t="s">
        <v>156</v>
      </c>
      <c r="N5654"/>
      <c r="O5654"/>
      <c r="P5654"/>
      <c r="Q5654"/>
      <c r="R5654"/>
      <c r="S5654"/>
      <c r="T5654"/>
      <c r="U5654"/>
      <c r="V5654"/>
      <c r="W5654"/>
      <c r="X5654"/>
    </row>
    <row r="5655" spans="1:24">
      <c r="A5655">
        <v>14295</v>
      </c>
      <c r="B5655" s="4" t="s">
        <v>2</v>
      </c>
      <c r="C5655" s="4" t="s">
        <v>10</v>
      </c>
      <c r="D5655" s="4" t="s">
        <v>21</v>
      </c>
      <c r="E5655" s="4" t="s">
        <v>22</v>
      </c>
      <c r="F5655" s="4">
        <v>341</v>
      </c>
      <c r="G5655" s="4">
        <v>14295</v>
      </c>
      <c r="H5655" t="str">
        <f>INDEX(find_bugcounts!D:D, MATCH(F5655, find_bugcounts!B:B))</f>
        <v>Bad practice</v>
      </c>
      <c r="I5655" t="s">
        <v>453</v>
      </c>
      <c r="J5655" t="s">
        <v>105</v>
      </c>
      <c r="K5655" t="s">
        <v>126</v>
      </c>
      <c r="N5655"/>
      <c r="O5655"/>
      <c r="P5655"/>
      <c r="Q5655"/>
      <c r="R5655"/>
      <c r="S5655"/>
      <c r="T5655"/>
      <c r="U5655"/>
      <c r="V5655"/>
      <c r="W5655"/>
      <c r="X5655"/>
    </row>
    <row r="5656" spans="1:24">
      <c r="A5656">
        <v>14296</v>
      </c>
      <c r="B5656" s="4" t="s">
        <v>2</v>
      </c>
      <c r="C5656" s="4" t="s">
        <v>8</v>
      </c>
      <c r="D5656" s="4" t="s">
        <v>21</v>
      </c>
      <c r="E5656" s="4" t="s">
        <v>22</v>
      </c>
      <c r="F5656" s="4">
        <v>374</v>
      </c>
      <c r="G5656" s="4">
        <v>14296</v>
      </c>
      <c r="H5656" t="str">
        <f>INDEX(find_bugcounts!D:D, MATCH(F5656, find_bugcounts!B:B))</f>
        <v>Bad practice</v>
      </c>
      <c r="I5656" t="s">
        <v>453</v>
      </c>
      <c r="J5656" t="s">
        <v>105</v>
      </c>
      <c r="K5656" t="s">
        <v>124</v>
      </c>
      <c r="N5656"/>
      <c r="O5656"/>
      <c r="P5656"/>
      <c r="Q5656"/>
      <c r="R5656"/>
      <c r="S5656"/>
      <c r="T5656"/>
      <c r="U5656"/>
      <c r="V5656"/>
      <c r="W5656"/>
      <c r="X5656"/>
    </row>
    <row r="5657" spans="1:24">
      <c r="A5657">
        <v>14303</v>
      </c>
      <c r="B5657" s="4" t="s">
        <v>2</v>
      </c>
      <c r="C5657" s="4" t="s">
        <v>11</v>
      </c>
      <c r="D5657" s="4" t="s">
        <v>18</v>
      </c>
      <c r="E5657" s="4" t="s">
        <v>19</v>
      </c>
      <c r="F5657" s="4">
        <v>356</v>
      </c>
      <c r="G5657" s="4">
        <v>14303</v>
      </c>
      <c r="H5657" t="str">
        <f>INDEX(find_bugcounts!D:D, MATCH(F5657, find_bugcounts!B:B))</f>
        <v>Bad practice</v>
      </c>
      <c r="I5657" t="s">
        <v>99</v>
      </c>
      <c r="J5657" s="41">
        <v>37442</v>
      </c>
      <c r="K5657" t="s">
        <v>112</v>
      </c>
      <c r="N5657"/>
      <c r="O5657"/>
      <c r="P5657"/>
      <c r="Q5657"/>
      <c r="R5657"/>
      <c r="S5657"/>
      <c r="T5657"/>
      <c r="U5657"/>
      <c r="V5657"/>
      <c r="W5657"/>
      <c r="X5657"/>
    </row>
    <row r="5658" spans="1:24">
      <c r="A5658">
        <v>14305</v>
      </c>
      <c r="B5658" s="4" t="s">
        <v>2</v>
      </c>
      <c r="C5658" s="4" t="s">
        <v>8</v>
      </c>
      <c r="D5658" s="4" t="s">
        <v>21</v>
      </c>
      <c r="E5658" s="4" t="s">
        <v>19</v>
      </c>
      <c r="F5658" s="4">
        <v>344</v>
      </c>
      <c r="G5658" s="4">
        <v>14305</v>
      </c>
      <c r="H5658" t="str">
        <f>INDEX(find_bugcounts!D:D, MATCH(F5658, find_bugcounts!B:B))</f>
        <v>Bad practice</v>
      </c>
      <c r="I5658" t="s">
        <v>99</v>
      </c>
      <c r="J5658" t="s">
        <v>247</v>
      </c>
      <c r="K5658" t="s">
        <v>238</v>
      </c>
      <c r="N5658"/>
      <c r="O5658"/>
      <c r="P5658"/>
      <c r="Q5658"/>
      <c r="R5658"/>
      <c r="S5658"/>
      <c r="T5658"/>
      <c r="U5658"/>
      <c r="V5658"/>
      <c r="W5658"/>
      <c r="X5658"/>
    </row>
    <row r="5659" spans="1:24">
      <c r="A5659">
        <v>14309</v>
      </c>
      <c r="B5659" t="s">
        <v>3</v>
      </c>
      <c r="C5659" t="s">
        <v>10</v>
      </c>
      <c r="D5659" t="s">
        <v>15</v>
      </c>
      <c r="E5659" t="s">
        <v>19</v>
      </c>
      <c r="F5659">
        <v>347</v>
      </c>
      <c r="G5659">
        <v>14309</v>
      </c>
      <c r="H5659" t="str">
        <f>INDEX(find_bugcounts!D:D, MATCH(F5659, find_bugcounts!B:B))</f>
        <v>Bad practice</v>
      </c>
      <c r="I5659" t="s">
        <v>99</v>
      </c>
      <c r="J5659" t="s">
        <v>105</v>
      </c>
      <c r="K5659" t="s">
        <v>165</v>
      </c>
      <c r="N5659"/>
      <c r="O5659"/>
      <c r="P5659"/>
      <c r="Q5659"/>
      <c r="R5659"/>
      <c r="S5659"/>
      <c r="T5659"/>
      <c r="U5659"/>
      <c r="V5659"/>
      <c r="W5659"/>
      <c r="X5659"/>
    </row>
    <row r="5660" spans="1:24">
      <c r="A5660">
        <v>14312</v>
      </c>
      <c r="B5660" s="4" t="s">
        <v>2</v>
      </c>
      <c r="C5660" s="4" t="s">
        <v>8</v>
      </c>
      <c r="D5660" s="4" t="s">
        <v>21</v>
      </c>
      <c r="E5660" s="4" t="s">
        <v>19</v>
      </c>
      <c r="F5660" s="4">
        <v>12</v>
      </c>
      <c r="G5660" s="4">
        <v>14312</v>
      </c>
      <c r="H5660" t="e">
        <f>INDEX(find_bugcounts!D:D, MATCH(F5660, find_bugcounts!B:B))</f>
        <v>#N/A</v>
      </c>
      <c r="I5660" t="s">
        <v>99</v>
      </c>
      <c r="J5660" t="s">
        <v>99</v>
      </c>
      <c r="K5660" t="s">
        <v>238</v>
      </c>
      <c r="N5660"/>
      <c r="O5660"/>
      <c r="P5660"/>
      <c r="Q5660"/>
      <c r="R5660"/>
      <c r="S5660"/>
      <c r="T5660"/>
      <c r="U5660"/>
      <c r="V5660"/>
      <c r="W5660"/>
      <c r="X5660"/>
    </row>
    <row r="5661" spans="1:24">
      <c r="A5661">
        <v>14313</v>
      </c>
      <c r="B5661" s="4" t="s">
        <v>2</v>
      </c>
      <c r="C5661" s="4" t="s">
        <v>8</v>
      </c>
      <c r="D5661" s="4" t="s">
        <v>21</v>
      </c>
      <c r="E5661" s="4" t="s">
        <v>27</v>
      </c>
      <c r="F5661" s="4">
        <v>20</v>
      </c>
      <c r="G5661" s="4">
        <v>14313</v>
      </c>
      <c r="H5661" t="e">
        <f>INDEX(find_bugcounts!D:D, MATCH(F5661, find_bugcounts!B:B))</f>
        <v>#N/A</v>
      </c>
      <c r="I5661" t="s">
        <v>99</v>
      </c>
      <c r="J5661" t="s">
        <v>88</v>
      </c>
      <c r="K5661" t="s">
        <v>225</v>
      </c>
      <c r="N5661"/>
      <c r="O5661"/>
      <c r="P5661"/>
      <c r="Q5661"/>
      <c r="R5661"/>
      <c r="S5661"/>
      <c r="T5661"/>
      <c r="U5661"/>
      <c r="V5661"/>
      <c r="W5661"/>
      <c r="X5661"/>
    </row>
    <row r="5662" spans="1:24">
      <c r="A5662">
        <v>14314</v>
      </c>
      <c r="B5662" t="s">
        <v>4</v>
      </c>
      <c r="C5662" t="s">
        <v>11</v>
      </c>
      <c r="D5662" t="s">
        <v>15</v>
      </c>
      <c r="E5662" t="s">
        <v>19</v>
      </c>
      <c r="F5662">
        <v>287</v>
      </c>
      <c r="G5662">
        <v>14314</v>
      </c>
      <c r="H5662" t="str">
        <f>INDEX(find_bugcounts!D:D, MATCH(F5662, find_bugcounts!B:B))</f>
        <v>Bad practice</v>
      </c>
      <c r="I5662" t="s">
        <v>99</v>
      </c>
      <c r="J5662" t="s">
        <v>347</v>
      </c>
      <c r="K5662" t="s">
        <v>156</v>
      </c>
      <c r="N5662"/>
      <c r="O5662"/>
      <c r="P5662"/>
      <c r="Q5662"/>
      <c r="R5662"/>
      <c r="S5662"/>
      <c r="T5662"/>
      <c r="U5662"/>
      <c r="V5662"/>
      <c r="W5662"/>
      <c r="X5662"/>
    </row>
    <row r="5663" spans="1:24">
      <c r="A5663">
        <v>14315</v>
      </c>
      <c r="B5663" s="4" t="s">
        <v>2</v>
      </c>
      <c r="C5663" s="4" t="s">
        <v>10</v>
      </c>
      <c r="D5663" s="4" t="s">
        <v>21</v>
      </c>
      <c r="E5663" s="4" t="s">
        <v>22</v>
      </c>
      <c r="F5663" s="4">
        <v>252</v>
      </c>
      <c r="G5663" s="4">
        <v>14315</v>
      </c>
      <c r="H5663" t="str">
        <f>INDEX(find_bugcounts!D:D, MATCH(F5663, find_bugcounts!B:B))</f>
        <v>Bad practice</v>
      </c>
      <c r="I5663" t="s">
        <v>99</v>
      </c>
      <c r="J5663" t="s">
        <v>178</v>
      </c>
      <c r="K5663" t="s">
        <v>126</v>
      </c>
      <c r="N5663"/>
      <c r="O5663"/>
      <c r="P5663"/>
      <c r="Q5663"/>
      <c r="R5663"/>
      <c r="S5663"/>
      <c r="T5663"/>
      <c r="U5663"/>
      <c r="V5663"/>
      <c r="W5663"/>
      <c r="X5663"/>
    </row>
    <row r="5664" spans="1:24">
      <c r="A5664">
        <v>14317</v>
      </c>
      <c r="B5664" s="4" t="s">
        <v>2</v>
      </c>
      <c r="C5664" s="4" t="s">
        <v>8</v>
      </c>
      <c r="D5664" s="4" t="s">
        <v>15</v>
      </c>
      <c r="E5664" s="4" t="s">
        <v>19</v>
      </c>
      <c r="F5664" s="4">
        <v>160</v>
      </c>
      <c r="G5664" s="4">
        <v>14317</v>
      </c>
      <c r="H5664" t="str">
        <f>INDEX(find_bugcounts!D:D, MATCH(F5664, find_bugcounts!B:B))</f>
        <v>Bad practice</v>
      </c>
      <c r="I5664" t="s">
        <v>99</v>
      </c>
      <c r="J5664" s="41">
        <v>37292</v>
      </c>
      <c r="K5664" t="s">
        <v>160</v>
      </c>
      <c r="N5664"/>
      <c r="O5664"/>
      <c r="P5664"/>
      <c r="Q5664"/>
      <c r="R5664"/>
      <c r="S5664"/>
      <c r="T5664"/>
      <c r="U5664"/>
      <c r="V5664"/>
      <c r="W5664"/>
      <c r="X5664"/>
    </row>
    <row r="5665" spans="1:24">
      <c r="A5665">
        <v>14322</v>
      </c>
      <c r="B5665" s="4" t="s">
        <v>2</v>
      </c>
      <c r="C5665" s="4" t="s">
        <v>8</v>
      </c>
      <c r="D5665" s="4" t="s">
        <v>21</v>
      </c>
      <c r="E5665" s="4" t="s">
        <v>27</v>
      </c>
      <c r="F5665" s="4">
        <v>135</v>
      </c>
      <c r="G5665" s="4">
        <v>14322</v>
      </c>
      <c r="H5665" t="str">
        <f>INDEX(find_bugcounts!D:D, MATCH(F5665, find_bugcounts!B:B))</f>
        <v>Bad practice</v>
      </c>
      <c r="I5665" t="s">
        <v>99</v>
      </c>
      <c r="J5665" t="s">
        <v>105</v>
      </c>
      <c r="K5665" t="s">
        <v>216</v>
      </c>
      <c r="N5665"/>
      <c r="O5665"/>
      <c r="P5665"/>
      <c r="Q5665"/>
      <c r="R5665"/>
      <c r="S5665"/>
      <c r="T5665"/>
      <c r="U5665"/>
      <c r="V5665"/>
      <c r="W5665"/>
      <c r="X5665"/>
    </row>
    <row r="5666" spans="1:24">
      <c r="A5666">
        <v>14324</v>
      </c>
      <c r="B5666" s="4" t="s">
        <v>2</v>
      </c>
      <c r="C5666" s="4" t="s">
        <v>10</v>
      </c>
      <c r="D5666" s="4" t="s">
        <v>21</v>
      </c>
      <c r="E5666" s="4" t="s">
        <v>22</v>
      </c>
      <c r="F5666" s="4">
        <v>403</v>
      </c>
      <c r="G5666" s="4">
        <v>14324</v>
      </c>
      <c r="H5666" t="str">
        <f>INDEX(find_bugcounts!D:D, MATCH(F5666, find_bugcounts!B:B))</f>
        <v>Bad practice</v>
      </c>
      <c r="I5666" t="s">
        <v>99</v>
      </c>
      <c r="J5666" t="s">
        <v>297</v>
      </c>
      <c r="K5666" t="s">
        <v>126</v>
      </c>
      <c r="N5666"/>
      <c r="O5666"/>
      <c r="P5666"/>
      <c r="Q5666"/>
      <c r="R5666"/>
      <c r="S5666"/>
      <c r="T5666"/>
      <c r="U5666"/>
      <c r="V5666"/>
      <c r="W5666"/>
      <c r="X5666"/>
    </row>
    <row r="5667" spans="1:24">
      <c r="A5667">
        <v>14329</v>
      </c>
      <c r="B5667" s="4" t="s">
        <v>2</v>
      </c>
      <c r="C5667" s="4" t="s">
        <v>8</v>
      </c>
      <c r="D5667" s="4" t="s">
        <v>15</v>
      </c>
      <c r="E5667" s="4" t="s">
        <v>23</v>
      </c>
      <c r="F5667" s="4">
        <v>339</v>
      </c>
      <c r="G5667" s="4">
        <v>14329</v>
      </c>
      <c r="H5667" t="str">
        <f>INDEX(find_bugcounts!D:D, MATCH(F5667, find_bugcounts!B:B))</f>
        <v>Bad practice</v>
      </c>
      <c r="I5667" t="s">
        <v>99</v>
      </c>
      <c r="J5667" s="41">
        <v>37744</v>
      </c>
      <c r="K5667" t="s">
        <v>272</v>
      </c>
      <c r="N5667"/>
      <c r="O5667"/>
      <c r="P5667"/>
      <c r="Q5667"/>
      <c r="R5667"/>
      <c r="S5667"/>
      <c r="T5667"/>
      <c r="U5667"/>
      <c r="V5667"/>
      <c r="W5667"/>
      <c r="X5667"/>
    </row>
    <row r="5668" spans="1:24">
      <c r="A5668">
        <v>14331</v>
      </c>
      <c r="B5668" s="4" t="s">
        <v>2</v>
      </c>
      <c r="C5668" s="4" t="s">
        <v>8</v>
      </c>
      <c r="D5668" s="4" t="s">
        <v>21</v>
      </c>
      <c r="E5668" s="4" t="s">
        <v>27</v>
      </c>
      <c r="F5668" s="4">
        <v>58</v>
      </c>
      <c r="G5668" s="4">
        <v>14331</v>
      </c>
      <c r="H5668" t="e">
        <f>INDEX(find_bugcounts!D:D, MATCH(F5668, find_bugcounts!B:B))</f>
        <v>#N/A</v>
      </c>
      <c r="I5668" t="s">
        <v>99</v>
      </c>
      <c r="J5668" t="s">
        <v>90</v>
      </c>
      <c r="K5668" t="s">
        <v>228</v>
      </c>
      <c r="N5668"/>
      <c r="O5668"/>
      <c r="P5668"/>
      <c r="Q5668"/>
      <c r="R5668"/>
      <c r="S5668"/>
      <c r="T5668"/>
      <c r="U5668"/>
      <c r="V5668"/>
      <c r="W5668"/>
      <c r="X5668"/>
    </row>
    <row r="5669" spans="1:24">
      <c r="A5669">
        <v>14332</v>
      </c>
      <c r="B5669" s="4" t="s">
        <v>2</v>
      </c>
      <c r="C5669" s="4" t="s">
        <v>8</v>
      </c>
      <c r="D5669" s="4" t="s">
        <v>15</v>
      </c>
      <c r="E5669" s="4" t="s">
        <v>16</v>
      </c>
      <c r="F5669" s="4">
        <v>267</v>
      </c>
      <c r="G5669" s="4">
        <v>14332</v>
      </c>
      <c r="H5669" t="str">
        <f>INDEX(find_bugcounts!D:D, MATCH(F5669, find_bugcounts!B:B))</f>
        <v>Bad practice</v>
      </c>
      <c r="I5669" t="s">
        <v>99</v>
      </c>
      <c r="J5669" t="s">
        <v>257</v>
      </c>
      <c r="K5669" t="s">
        <v>83</v>
      </c>
      <c r="N5669"/>
      <c r="O5669"/>
      <c r="P5669"/>
      <c r="Q5669"/>
      <c r="R5669"/>
      <c r="S5669"/>
      <c r="T5669"/>
      <c r="U5669"/>
      <c r="V5669"/>
      <c r="W5669"/>
      <c r="X5669"/>
    </row>
    <row r="5670" spans="1:24">
      <c r="A5670">
        <v>14334</v>
      </c>
      <c r="B5670" s="4" t="s">
        <v>2</v>
      </c>
      <c r="C5670" s="4" t="s">
        <v>8</v>
      </c>
      <c r="D5670" s="4" t="s">
        <v>15</v>
      </c>
      <c r="E5670" s="4" t="s">
        <v>20</v>
      </c>
      <c r="F5670" s="4">
        <v>0</v>
      </c>
      <c r="G5670" s="4">
        <v>14334</v>
      </c>
      <c r="H5670" t="e">
        <f>INDEX(find_bugcounts!D:D, MATCH(F5670, find_bugcounts!B:B))</f>
        <v>#N/A</v>
      </c>
      <c r="I5670" t="s">
        <v>99</v>
      </c>
      <c r="J5670" t="s">
        <v>88</v>
      </c>
      <c r="K5670" t="s">
        <v>120</v>
      </c>
      <c r="N5670"/>
      <c r="O5670"/>
      <c r="P5670"/>
      <c r="Q5670"/>
      <c r="R5670"/>
      <c r="S5670"/>
      <c r="T5670"/>
      <c r="U5670"/>
      <c r="V5670"/>
      <c r="W5670"/>
      <c r="X5670"/>
    </row>
    <row r="5671" spans="1:24">
      <c r="A5671">
        <v>14335</v>
      </c>
      <c r="B5671" t="s">
        <v>4</v>
      </c>
      <c r="C5671" t="s">
        <v>11</v>
      </c>
      <c r="D5671" t="s">
        <v>15</v>
      </c>
      <c r="E5671" t="s">
        <v>19</v>
      </c>
      <c r="F5671">
        <v>334</v>
      </c>
      <c r="G5671">
        <v>14335</v>
      </c>
      <c r="H5671" t="str">
        <f>INDEX(find_bugcounts!D:D, MATCH(F5671, find_bugcounts!B:B))</f>
        <v>Bad practice</v>
      </c>
      <c r="I5671" t="s">
        <v>99</v>
      </c>
      <c r="J5671" t="s">
        <v>99</v>
      </c>
      <c r="K5671" t="s">
        <v>165</v>
      </c>
      <c r="N5671"/>
      <c r="O5671"/>
      <c r="P5671"/>
      <c r="Q5671"/>
      <c r="R5671"/>
      <c r="S5671"/>
      <c r="T5671"/>
      <c r="U5671"/>
      <c r="V5671"/>
      <c r="W5671"/>
      <c r="X5671"/>
    </row>
    <row r="5672" spans="1:24">
      <c r="A5672">
        <v>14337</v>
      </c>
      <c r="B5672" s="4" t="s">
        <v>2</v>
      </c>
      <c r="C5672" s="4" t="s">
        <v>8</v>
      </c>
      <c r="D5672" s="4" t="s">
        <v>21</v>
      </c>
      <c r="E5672" s="4" t="s">
        <v>19</v>
      </c>
      <c r="F5672" s="4">
        <v>197</v>
      </c>
      <c r="G5672" s="4">
        <v>14337</v>
      </c>
      <c r="H5672" t="str">
        <f>INDEX(find_bugcounts!D:D, MATCH(F5672, find_bugcounts!B:B))</f>
        <v>Bad practice</v>
      </c>
      <c r="I5672" t="s">
        <v>99</v>
      </c>
      <c r="J5672" t="s">
        <v>99</v>
      </c>
      <c r="K5672" t="s">
        <v>238</v>
      </c>
      <c r="N5672"/>
      <c r="O5672"/>
      <c r="P5672"/>
      <c r="Q5672"/>
      <c r="R5672"/>
      <c r="S5672"/>
      <c r="T5672"/>
      <c r="U5672"/>
      <c r="V5672"/>
      <c r="W5672"/>
      <c r="X5672"/>
    </row>
    <row r="5673" spans="1:24">
      <c r="A5673">
        <v>14341</v>
      </c>
      <c r="B5673" s="4" t="s">
        <v>2</v>
      </c>
      <c r="C5673" s="4" t="s">
        <v>8</v>
      </c>
      <c r="D5673" s="4" t="s">
        <v>15</v>
      </c>
      <c r="E5673" s="4" t="s">
        <v>20</v>
      </c>
      <c r="F5673" s="4">
        <v>50</v>
      </c>
      <c r="G5673" s="4">
        <v>14341</v>
      </c>
      <c r="H5673" t="e">
        <f>INDEX(find_bugcounts!D:D, MATCH(F5673, find_bugcounts!B:B))</f>
        <v>#N/A</v>
      </c>
      <c r="I5673" t="s">
        <v>99</v>
      </c>
      <c r="J5673" t="s">
        <v>297</v>
      </c>
      <c r="K5673" t="s">
        <v>120</v>
      </c>
      <c r="N5673"/>
      <c r="O5673"/>
      <c r="P5673"/>
      <c r="Q5673"/>
      <c r="R5673"/>
      <c r="S5673"/>
      <c r="T5673"/>
      <c r="U5673"/>
      <c r="V5673"/>
      <c r="W5673"/>
      <c r="X5673"/>
    </row>
    <row r="5674" spans="1:24">
      <c r="A5674">
        <v>14343</v>
      </c>
      <c r="B5674" s="4" t="s">
        <v>2</v>
      </c>
      <c r="C5674" s="4" t="s">
        <v>8</v>
      </c>
      <c r="D5674" s="4" t="s">
        <v>21</v>
      </c>
      <c r="E5674" s="4" t="s">
        <v>27</v>
      </c>
      <c r="F5674" s="4">
        <v>386</v>
      </c>
      <c r="G5674" s="4">
        <v>14343</v>
      </c>
      <c r="H5674" t="str">
        <f>INDEX(find_bugcounts!D:D, MATCH(F5674, find_bugcounts!B:B))</f>
        <v>Bad practice</v>
      </c>
      <c r="I5674" t="s">
        <v>99</v>
      </c>
      <c r="J5674" t="s">
        <v>99</v>
      </c>
      <c r="K5674" t="s">
        <v>216</v>
      </c>
      <c r="N5674"/>
      <c r="O5674"/>
      <c r="P5674"/>
      <c r="Q5674"/>
      <c r="R5674"/>
      <c r="S5674"/>
      <c r="T5674"/>
      <c r="U5674"/>
      <c r="V5674"/>
      <c r="W5674"/>
      <c r="X5674"/>
    </row>
    <row r="5675" spans="1:24">
      <c r="A5675">
        <v>14344</v>
      </c>
      <c r="B5675" s="4" t="s">
        <v>2</v>
      </c>
      <c r="C5675" s="4" t="s">
        <v>11</v>
      </c>
      <c r="D5675" s="4" t="s">
        <v>15</v>
      </c>
      <c r="E5675" s="4" t="s">
        <v>17</v>
      </c>
      <c r="F5675" s="4">
        <v>422</v>
      </c>
      <c r="G5675" s="4">
        <v>14344</v>
      </c>
      <c r="H5675" t="str">
        <f>INDEX(find_bugcounts!D:D, MATCH(F5675, find_bugcounts!B:B))</f>
        <v>Bad practice</v>
      </c>
      <c r="I5675" t="s">
        <v>99</v>
      </c>
      <c r="J5675" t="s">
        <v>99</v>
      </c>
      <c r="K5675" t="s">
        <v>176</v>
      </c>
      <c r="N5675"/>
      <c r="O5675"/>
      <c r="P5675"/>
      <c r="Q5675"/>
      <c r="R5675"/>
      <c r="S5675"/>
      <c r="T5675"/>
      <c r="U5675"/>
      <c r="V5675"/>
      <c r="W5675"/>
      <c r="X5675"/>
    </row>
    <row r="5676" spans="1:24">
      <c r="A5676">
        <v>14350</v>
      </c>
      <c r="B5676" s="4" t="s">
        <v>2</v>
      </c>
      <c r="C5676" s="4" t="s">
        <v>8</v>
      </c>
      <c r="D5676" s="4" t="s">
        <v>21</v>
      </c>
      <c r="E5676" s="4" t="s">
        <v>19</v>
      </c>
      <c r="F5676" s="4">
        <v>160</v>
      </c>
      <c r="G5676" s="4">
        <v>14350</v>
      </c>
      <c r="H5676" t="str">
        <f>INDEX(find_bugcounts!D:D, MATCH(F5676, find_bugcounts!B:B))</f>
        <v>Bad practice</v>
      </c>
      <c r="I5676" t="s">
        <v>99</v>
      </c>
      <c r="J5676" s="41">
        <v>37292</v>
      </c>
      <c r="K5676" t="s">
        <v>389</v>
      </c>
      <c r="N5676"/>
      <c r="O5676"/>
      <c r="P5676"/>
      <c r="Q5676"/>
      <c r="R5676"/>
      <c r="S5676"/>
      <c r="T5676"/>
      <c r="U5676"/>
      <c r="V5676"/>
      <c r="W5676"/>
      <c r="X5676"/>
    </row>
    <row r="5677" spans="1:24">
      <c r="A5677">
        <v>14353</v>
      </c>
      <c r="B5677" s="4" t="s">
        <v>2</v>
      </c>
      <c r="C5677" s="4" t="s">
        <v>8</v>
      </c>
      <c r="D5677" s="4" t="s">
        <v>15</v>
      </c>
      <c r="E5677" s="4" t="s">
        <v>25</v>
      </c>
      <c r="F5677" s="4">
        <v>28</v>
      </c>
      <c r="G5677" s="4">
        <v>14353</v>
      </c>
      <c r="H5677" t="e">
        <f>INDEX(find_bugcounts!D:D, MATCH(F5677, find_bugcounts!B:B))</f>
        <v>#N/A</v>
      </c>
      <c r="I5677" t="s">
        <v>99</v>
      </c>
      <c r="J5677" s="41">
        <v>37775</v>
      </c>
      <c r="K5677" t="s">
        <v>171</v>
      </c>
      <c r="N5677"/>
      <c r="O5677"/>
      <c r="P5677"/>
      <c r="Q5677"/>
      <c r="R5677"/>
      <c r="S5677"/>
      <c r="T5677"/>
      <c r="U5677"/>
      <c r="V5677"/>
      <c r="W5677"/>
      <c r="X5677"/>
    </row>
    <row r="5678" spans="1:24">
      <c r="A5678">
        <v>14361</v>
      </c>
      <c r="B5678" s="4" t="s">
        <v>2</v>
      </c>
      <c r="C5678" s="4" t="s">
        <v>8</v>
      </c>
      <c r="D5678" s="4" t="s">
        <v>15</v>
      </c>
      <c r="E5678" s="4" t="s">
        <v>16</v>
      </c>
      <c r="F5678" s="4">
        <v>14</v>
      </c>
      <c r="G5678" s="4">
        <v>14361</v>
      </c>
      <c r="H5678" t="e">
        <f>INDEX(find_bugcounts!D:D, MATCH(F5678, find_bugcounts!B:B))</f>
        <v>#N/A</v>
      </c>
      <c r="I5678" t="s">
        <v>99</v>
      </c>
      <c r="J5678" t="s">
        <v>105</v>
      </c>
      <c r="K5678" t="s">
        <v>82</v>
      </c>
      <c r="N5678"/>
      <c r="O5678"/>
      <c r="P5678"/>
      <c r="Q5678"/>
      <c r="R5678"/>
      <c r="S5678"/>
      <c r="T5678"/>
      <c r="U5678"/>
      <c r="V5678"/>
      <c r="W5678"/>
      <c r="X5678"/>
    </row>
    <row r="5679" spans="1:24">
      <c r="A5679">
        <v>14362</v>
      </c>
      <c r="B5679" s="4" t="s">
        <v>2</v>
      </c>
      <c r="C5679" s="4" t="s">
        <v>10</v>
      </c>
      <c r="D5679" s="4" t="s">
        <v>21</v>
      </c>
      <c r="E5679" s="4" t="s">
        <v>19</v>
      </c>
      <c r="F5679" s="4">
        <v>45</v>
      </c>
      <c r="G5679" s="4">
        <v>14362</v>
      </c>
      <c r="H5679" t="e">
        <f>INDEX(find_bugcounts!D:D, MATCH(F5679, find_bugcounts!B:B))</f>
        <v>#N/A</v>
      </c>
      <c r="I5679" t="s">
        <v>99</v>
      </c>
      <c r="J5679" t="s">
        <v>90</v>
      </c>
      <c r="K5679" t="s">
        <v>389</v>
      </c>
      <c r="N5679"/>
      <c r="O5679"/>
      <c r="P5679"/>
      <c r="Q5679"/>
      <c r="R5679"/>
      <c r="S5679"/>
      <c r="T5679"/>
      <c r="U5679"/>
      <c r="V5679"/>
      <c r="W5679"/>
      <c r="X5679"/>
    </row>
    <row r="5680" spans="1:24">
      <c r="A5680">
        <v>14363</v>
      </c>
      <c r="B5680" s="4" t="s">
        <v>2</v>
      </c>
      <c r="C5680" s="4" t="s">
        <v>8</v>
      </c>
      <c r="D5680" s="4" t="s">
        <v>15</v>
      </c>
      <c r="E5680" s="4" t="s">
        <v>16</v>
      </c>
      <c r="F5680" s="4">
        <v>160</v>
      </c>
      <c r="G5680" s="4">
        <v>14363</v>
      </c>
      <c r="H5680" t="str">
        <f>INDEX(find_bugcounts!D:D, MATCH(F5680, find_bugcounts!B:B))</f>
        <v>Bad practice</v>
      </c>
      <c r="I5680" t="s">
        <v>99</v>
      </c>
      <c r="J5680" t="s">
        <v>90</v>
      </c>
      <c r="K5680" t="s">
        <v>82</v>
      </c>
      <c r="N5680"/>
      <c r="O5680"/>
      <c r="P5680"/>
      <c r="Q5680"/>
      <c r="R5680"/>
      <c r="S5680"/>
      <c r="T5680"/>
      <c r="U5680"/>
      <c r="V5680"/>
      <c r="W5680"/>
      <c r="X5680"/>
    </row>
    <row r="5681" spans="1:24">
      <c r="A5681">
        <v>14365</v>
      </c>
      <c r="B5681" s="4" t="s">
        <v>2</v>
      </c>
      <c r="C5681" s="4" t="s">
        <v>8</v>
      </c>
      <c r="D5681" s="4" t="s">
        <v>15</v>
      </c>
      <c r="E5681" s="4" t="s">
        <v>16</v>
      </c>
      <c r="F5681" s="4">
        <v>197</v>
      </c>
      <c r="G5681" s="4">
        <v>14365</v>
      </c>
      <c r="H5681" t="str">
        <f>INDEX(find_bugcounts!D:D, MATCH(F5681, find_bugcounts!B:B))</f>
        <v>Bad practice</v>
      </c>
      <c r="I5681" t="s">
        <v>99</v>
      </c>
      <c r="J5681" t="s">
        <v>105</v>
      </c>
      <c r="K5681" t="s">
        <v>82</v>
      </c>
      <c r="N5681"/>
      <c r="O5681"/>
      <c r="P5681"/>
      <c r="Q5681"/>
      <c r="R5681"/>
      <c r="S5681"/>
      <c r="T5681"/>
      <c r="U5681"/>
      <c r="V5681"/>
      <c r="W5681"/>
      <c r="X5681"/>
    </row>
    <row r="5682" spans="1:24">
      <c r="A5682">
        <v>14366</v>
      </c>
      <c r="B5682" s="4" t="s">
        <v>2</v>
      </c>
      <c r="C5682" s="4" t="s">
        <v>8</v>
      </c>
      <c r="D5682" s="4" t="s">
        <v>15</v>
      </c>
      <c r="E5682" s="4" t="s">
        <v>16</v>
      </c>
      <c r="F5682" s="4">
        <v>376</v>
      </c>
      <c r="G5682" s="4">
        <v>14366</v>
      </c>
      <c r="H5682" t="str">
        <f>INDEX(find_bugcounts!D:D, MATCH(F5682, find_bugcounts!B:B))</f>
        <v>Bad practice</v>
      </c>
      <c r="I5682" t="s">
        <v>99</v>
      </c>
      <c r="J5682" t="s">
        <v>105</v>
      </c>
      <c r="K5682" t="s">
        <v>82</v>
      </c>
      <c r="N5682"/>
      <c r="O5682"/>
      <c r="P5682"/>
      <c r="Q5682"/>
      <c r="R5682"/>
      <c r="S5682"/>
      <c r="T5682"/>
      <c r="U5682"/>
      <c r="V5682"/>
      <c r="W5682"/>
      <c r="X5682"/>
    </row>
    <row r="5683" spans="1:24">
      <c r="A5683">
        <v>14367</v>
      </c>
      <c r="B5683" s="4" t="s">
        <v>2</v>
      </c>
      <c r="C5683" s="4" t="s">
        <v>8</v>
      </c>
      <c r="D5683" s="4" t="s">
        <v>15</v>
      </c>
      <c r="E5683" s="4" t="s">
        <v>26</v>
      </c>
      <c r="F5683" s="4">
        <v>78</v>
      </c>
      <c r="G5683" s="4">
        <v>14367</v>
      </c>
      <c r="H5683" t="e">
        <f>INDEX(find_bugcounts!D:D, MATCH(F5683, find_bugcounts!B:B))</f>
        <v>#N/A</v>
      </c>
      <c r="I5683" t="s">
        <v>99</v>
      </c>
      <c r="J5683" t="s">
        <v>207</v>
      </c>
      <c r="K5683" t="s">
        <v>193</v>
      </c>
      <c r="N5683"/>
      <c r="O5683"/>
      <c r="P5683"/>
      <c r="Q5683"/>
      <c r="R5683"/>
      <c r="S5683"/>
      <c r="T5683"/>
      <c r="U5683"/>
      <c r="V5683"/>
      <c r="W5683"/>
      <c r="X5683"/>
    </row>
    <row r="5684" spans="1:24">
      <c r="A5684">
        <v>14368</v>
      </c>
      <c r="B5684" s="4" t="s">
        <v>2</v>
      </c>
      <c r="C5684" s="4" t="s">
        <v>10</v>
      </c>
      <c r="D5684" s="4" t="s">
        <v>21</v>
      </c>
      <c r="E5684" s="4" t="s">
        <v>19</v>
      </c>
      <c r="F5684" s="4">
        <v>403</v>
      </c>
      <c r="G5684" s="4">
        <v>14368</v>
      </c>
      <c r="H5684" t="str">
        <f>INDEX(find_bugcounts!D:D, MATCH(F5684, find_bugcounts!B:B))</f>
        <v>Bad practice</v>
      </c>
      <c r="I5684" t="s">
        <v>99</v>
      </c>
      <c r="J5684" t="s">
        <v>88</v>
      </c>
      <c r="K5684" t="s">
        <v>232</v>
      </c>
      <c r="N5684"/>
      <c r="O5684"/>
      <c r="P5684"/>
      <c r="Q5684"/>
      <c r="R5684"/>
      <c r="S5684"/>
      <c r="T5684"/>
      <c r="U5684"/>
      <c r="V5684"/>
      <c r="W5684"/>
      <c r="X5684"/>
    </row>
    <row r="5685" spans="1:24">
      <c r="A5685">
        <v>14371</v>
      </c>
      <c r="B5685" s="4" t="s">
        <v>2</v>
      </c>
      <c r="C5685" s="4" t="s">
        <v>11</v>
      </c>
      <c r="D5685" s="4" t="s">
        <v>15</v>
      </c>
      <c r="E5685" s="4" t="s">
        <v>25</v>
      </c>
      <c r="F5685" s="4">
        <v>341</v>
      </c>
      <c r="G5685" s="4">
        <v>14371</v>
      </c>
      <c r="H5685" t="str">
        <f>INDEX(find_bugcounts!D:D, MATCH(F5685, find_bugcounts!B:B))</f>
        <v>Bad practice</v>
      </c>
      <c r="I5685" t="s">
        <v>99</v>
      </c>
      <c r="J5685" t="s">
        <v>107</v>
      </c>
      <c r="K5685" t="s">
        <v>171</v>
      </c>
      <c r="N5685"/>
      <c r="O5685"/>
      <c r="P5685"/>
      <c r="Q5685"/>
      <c r="R5685"/>
      <c r="S5685"/>
      <c r="T5685"/>
      <c r="U5685"/>
      <c r="V5685"/>
      <c r="W5685"/>
      <c r="X5685"/>
    </row>
    <row r="5686" spans="1:24">
      <c r="A5686">
        <v>14372</v>
      </c>
      <c r="B5686" t="s">
        <v>3</v>
      </c>
      <c r="C5686" t="s">
        <v>8</v>
      </c>
      <c r="D5686" t="s">
        <v>15</v>
      </c>
      <c r="E5686" t="s">
        <v>16</v>
      </c>
      <c r="F5686">
        <v>197</v>
      </c>
      <c r="G5686">
        <v>14372</v>
      </c>
      <c r="H5686" t="str">
        <f>INDEX(find_bugcounts!D:D, MATCH(F5686, find_bugcounts!B:B))</f>
        <v>Bad practice</v>
      </c>
      <c r="I5686" t="s">
        <v>99</v>
      </c>
      <c r="J5686" t="s">
        <v>105</v>
      </c>
      <c r="K5686" t="s">
        <v>82</v>
      </c>
      <c r="N5686"/>
      <c r="O5686"/>
      <c r="P5686"/>
      <c r="Q5686"/>
      <c r="R5686"/>
      <c r="S5686"/>
      <c r="T5686"/>
      <c r="U5686"/>
      <c r="V5686"/>
      <c r="W5686"/>
      <c r="X5686"/>
    </row>
    <row r="5687" spans="1:24">
      <c r="A5687">
        <v>14376</v>
      </c>
      <c r="B5687" s="4" t="s">
        <v>2</v>
      </c>
      <c r="C5687" s="4" t="s">
        <v>8</v>
      </c>
      <c r="D5687" s="4" t="s">
        <v>21</v>
      </c>
      <c r="E5687" s="4" t="s">
        <v>19</v>
      </c>
      <c r="F5687" s="4">
        <v>85</v>
      </c>
      <c r="G5687" s="4">
        <v>14376</v>
      </c>
      <c r="H5687" t="e">
        <f>INDEX(find_bugcounts!D:D, MATCH(F5687, find_bugcounts!B:B))</f>
        <v>#N/A</v>
      </c>
      <c r="I5687" t="s">
        <v>99</v>
      </c>
      <c r="J5687" t="s">
        <v>88</v>
      </c>
      <c r="K5687" t="s">
        <v>238</v>
      </c>
      <c r="N5687"/>
      <c r="O5687"/>
      <c r="P5687"/>
      <c r="Q5687"/>
      <c r="R5687"/>
      <c r="S5687"/>
      <c r="T5687"/>
      <c r="U5687"/>
      <c r="V5687"/>
      <c r="W5687"/>
      <c r="X5687"/>
    </row>
    <row r="5688" spans="1:24">
      <c r="A5688">
        <v>14377</v>
      </c>
      <c r="B5688" s="4" t="s">
        <v>2</v>
      </c>
      <c r="C5688" s="4" t="s">
        <v>10</v>
      </c>
      <c r="D5688" s="4" t="s">
        <v>15</v>
      </c>
      <c r="E5688" s="4" t="s">
        <v>19</v>
      </c>
      <c r="F5688" s="4">
        <v>334</v>
      </c>
      <c r="G5688" s="4">
        <v>14377</v>
      </c>
      <c r="H5688" t="str">
        <f>INDEX(find_bugcounts!D:D, MATCH(F5688, find_bugcounts!B:B))</f>
        <v>Bad practice</v>
      </c>
      <c r="I5688" t="s">
        <v>99</v>
      </c>
      <c r="J5688" t="s">
        <v>297</v>
      </c>
      <c r="K5688" t="s">
        <v>160</v>
      </c>
      <c r="N5688"/>
      <c r="O5688"/>
      <c r="P5688"/>
      <c r="Q5688"/>
      <c r="R5688"/>
      <c r="S5688"/>
      <c r="T5688"/>
      <c r="U5688"/>
      <c r="V5688"/>
      <c r="W5688"/>
      <c r="X5688"/>
    </row>
    <row r="5689" spans="1:24">
      <c r="A5689">
        <v>14378</v>
      </c>
      <c r="B5689" s="4" t="s">
        <v>2</v>
      </c>
      <c r="C5689" s="4" t="s">
        <v>11</v>
      </c>
      <c r="D5689" s="4" t="s">
        <v>15</v>
      </c>
      <c r="E5689" s="4" t="s">
        <v>25</v>
      </c>
      <c r="F5689" s="4">
        <v>279</v>
      </c>
      <c r="G5689" s="4">
        <v>14378</v>
      </c>
      <c r="H5689" t="str">
        <f>INDEX(find_bugcounts!D:D, MATCH(F5689, find_bugcounts!B:B))</f>
        <v>Bad practice</v>
      </c>
      <c r="I5689" t="s">
        <v>99</v>
      </c>
      <c r="J5689" t="s">
        <v>107</v>
      </c>
      <c r="K5689" t="s">
        <v>171</v>
      </c>
      <c r="N5689"/>
      <c r="O5689"/>
      <c r="P5689"/>
      <c r="Q5689"/>
      <c r="R5689"/>
      <c r="S5689"/>
      <c r="T5689"/>
      <c r="U5689"/>
      <c r="V5689"/>
      <c r="W5689"/>
      <c r="X5689"/>
    </row>
    <row r="5690" spans="1:24">
      <c r="A5690">
        <v>14379</v>
      </c>
      <c r="B5690" s="4" t="s">
        <v>2</v>
      </c>
      <c r="C5690" s="4" t="s">
        <v>8</v>
      </c>
      <c r="D5690" s="4" t="s">
        <v>21</v>
      </c>
      <c r="E5690" s="4" t="s">
        <v>19</v>
      </c>
      <c r="F5690" s="4">
        <v>56</v>
      </c>
      <c r="G5690" s="4">
        <v>14379</v>
      </c>
      <c r="H5690" t="e">
        <f>INDEX(find_bugcounts!D:D, MATCH(F5690, find_bugcounts!B:B))</f>
        <v>#N/A</v>
      </c>
      <c r="I5690" t="s">
        <v>99</v>
      </c>
      <c r="J5690" t="s">
        <v>107</v>
      </c>
      <c r="K5690" t="s">
        <v>389</v>
      </c>
      <c r="N5690"/>
      <c r="O5690"/>
      <c r="P5690"/>
      <c r="Q5690"/>
      <c r="R5690"/>
      <c r="S5690"/>
      <c r="T5690"/>
      <c r="U5690"/>
      <c r="V5690"/>
      <c r="W5690"/>
      <c r="X5690"/>
    </row>
    <row r="5691" spans="1:24">
      <c r="A5691">
        <v>14382</v>
      </c>
      <c r="B5691" s="4" t="s">
        <v>2</v>
      </c>
      <c r="C5691" s="4" t="s">
        <v>8</v>
      </c>
      <c r="D5691" s="4" t="s">
        <v>21</v>
      </c>
      <c r="E5691" s="4" t="s">
        <v>19</v>
      </c>
      <c r="F5691" s="4">
        <v>315</v>
      </c>
      <c r="G5691" s="4">
        <v>14382</v>
      </c>
      <c r="H5691" t="str">
        <f>INDEX(find_bugcounts!D:D, MATCH(F5691, find_bugcounts!B:B))</f>
        <v>Bad practice</v>
      </c>
      <c r="I5691" t="s">
        <v>105</v>
      </c>
      <c r="J5691" s="41">
        <v>37292</v>
      </c>
      <c r="K5691" t="s">
        <v>389</v>
      </c>
      <c r="N5691"/>
      <c r="O5691"/>
      <c r="P5691"/>
      <c r="Q5691"/>
      <c r="R5691"/>
      <c r="S5691"/>
      <c r="T5691"/>
      <c r="U5691"/>
      <c r="V5691"/>
      <c r="W5691"/>
      <c r="X5691"/>
    </row>
    <row r="5692" spans="1:24">
      <c r="A5692">
        <v>14387</v>
      </c>
      <c r="B5692" t="s">
        <v>4</v>
      </c>
      <c r="C5692" t="s">
        <v>8</v>
      </c>
      <c r="D5692" t="s">
        <v>21</v>
      </c>
      <c r="E5692" t="s">
        <v>27</v>
      </c>
      <c r="F5692">
        <v>144</v>
      </c>
      <c r="G5692">
        <v>14387</v>
      </c>
      <c r="H5692" t="str">
        <f>INDEX(find_bugcounts!D:D, MATCH(F5692, find_bugcounts!B:B))</f>
        <v>Bad practice</v>
      </c>
      <c r="I5692" t="s">
        <v>105</v>
      </c>
      <c r="J5692" t="s">
        <v>397</v>
      </c>
      <c r="K5692" t="s">
        <v>225</v>
      </c>
      <c r="N5692"/>
      <c r="O5692"/>
      <c r="P5692"/>
      <c r="Q5692"/>
      <c r="R5692"/>
      <c r="S5692"/>
      <c r="T5692"/>
      <c r="U5692"/>
      <c r="V5692"/>
      <c r="W5692"/>
      <c r="X5692"/>
    </row>
    <row r="5693" spans="1:24">
      <c r="A5693">
        <v>14389</v>
      </c>
      <c r="B5693" s="4" t="s">
        <v>2</v>
      </c>
      <c r="C5693" s="4" t="s">
        <v>8</v>
      </c>
      <c r="D5693" s="4" t="s">
        <v>21</v>
      </c>
      <c r="E5693" s="4" t="s">
        <v>19</v>
      </c>
      <c r="F5693" s="4">
        <v>343</v>
      </c>
      <c r="G5693" s="4">
        <v>14389</v>
      </c>
      <c r="H5693" t="str">
        <f>INDEX(find_bugcounts!D:D, MATCH(F5693, find_bugcounts!B:B))</f>
        <v>Bad practice</v>
      </c>
      <c r="I5693" t="s">
        <v>105</v>
      </c>
      <c r="J5693" t="s">
        <v>90</v>
      </c>
      <c r="K5693" t="s">
        <v>232</v>
      </c>
      <c r="N5693"/>
      <c r="O5693"/>
      <c r="P5693"/>
      <c r="Q5693"/>
      <c r="R5693"/>
      <c r="S5693"/>
      <c r="T5693"/>
      <c r="U5693"/>
      <c r="V5693"/>
      <c r="W5693"/>
      <c r="X5693"/>
    </row>
    <row r="5694" spans="1:24">
      <c r="A5694">
        <v>14390</v>
      </c>
      <c r="B5694" s="4" t="s">
        <v>2</v>
      </c>
      <c r="C5694" s="4" t="s">
        <v>11</v>
      </c>
      <c r="D5694" s="4" t="s">
        <v>21</v>
      </c>
      <c r="E5694" s="4" t="s">
        <v>19</v>
      </c>
      <c r="F5694" s="4">
        <v>334</v>
      </c>
      <c r="G5694" s="4">
        <v>14390</v>
      </c>
      <c r="H5694" t="str">
        <f>INDEX(find_bugcounts!D:D, MATCH(F5694, find_bugcounts!B:B))</f>
        <v>Bad practice</v>
      </c>
      <c r="I5694" t="s">
        <v>105</v>
      </c>
      <c r="J5694" t="s">
        <v>105</v>
      </c>
      <c r="K5694" t="s">
        <v>201</v>
      </c>
      <c r="N5694"/>
      <c r="O5694"/>
      <c r="P5694"/>
      <c r="Q5694"/>
      <c r="R5694"/>
      <c r="S5694"/>
      <c r="T5694"/>
      <c r="U5694"/>
      <c r="V5694"/>
      <c r="W5694"/>
      <c r="X5694"/>
    </row>
    <row r="5695" spans="1:24">
      <c r="A5695">
        <v>14391</v>
      </c>
      <c r="B5695" s="4" t="s">
        <v>2</v>
      </c>
      <c r="C5695" s="4" t="s">
        <v>8</v>
      </c>
      <c r="D5695" s="4" t="s">
        <v>15</v>
      </c>
      <c r="E5695" s="4" t="s">
        <v>16</v>
      </c>
      <c r="F5695" s="4">
        <v>86</v>
      </c>
      <c r="G5695" s="4">
        <v>14391</v>
      </c>
      <c r="H5695" t="e">
        <f>INDEX(find_bugcounts!D:D, MATCH(F5695, find_bugcounts!B:B))</f>
        <v>#N/A</v>
      </c>
      <c r="I5695" t="s">
        <v>105</v>
      </c>
      <c r="J5695" s="41">
        <v>37931</v>
      </c>
      <c r="K5695" t="s">
        <v>392</v>
      </c>
      <c r="N5695"/>
      <c r="O5695"/>
      <c r="P5695"/>
      <c r="Q5695"/>
      <c r="R5695"/>
      <c r="S5695"/>
      <c r="T5695"/>
      <c r="U5695"/>
      <c r="V5695"/>
      <c r="W5695"/>
      <c r="X5695"/>
    </row>
    <row r="5696" spans="1:24">
      <c r="A5696">
        <v>14392</v>
      </c>
      <c r="B5696" s="4" t="s">
        <v>2</v>
      </c>
      <c r="C5696" s="4" t="s">
        <v>8</v>
      </c>
      <c r="D5696" s="4" t="s">
        <v>15</v>
      </c>
      <c r="E5696" s="4" t="s">
        <v>20</v>
      </c>
      <c r="F5696" s="4">
        <v>276</v>
      </c>
      <c r="G5696" s="4">
        <v>14392</v>
      </c>
      <c r="H5696" t="str">
        <f>INDEX(find_bugcounts!D:D, MATCH(F5696, find_bugcounts!B:B))</f>
        <v>Bad practice</v>
      </c>
      <c r="I5696" t="s">
        <v>105</v>
      </c>
      <c r="J5696" t="s">
        <v>88</v>
      </c>
      <c r="K5696" t="s">
        <v>121</v>
      </c>
      <c r="N5696"/>
      <c r="O5696"/>
      <c r="P5696"/>
      <c r="Q5696"/>
      <c r="R5696"/>
      <c r="S5696"/>
      <c r="T5696"/>
      <c r="U5696"/>
      <c r="V5696"/>
      <c r="W5696"/>
      <c r="X5696"/>
    </row>
    <row r="5697" spans="1:24">
      <c r="A5697">
        <v>14394</v>
      </c>
      <c r="B5697" s="4" t="s">
        <v>2</v>
      </c>
      <c r="C5697" s="4" t="s">
        <v>11</v>
      </c>
      <c r="D5697" s="4" t="s">
        <v>21</v>
      </c>
      <c r="E5697" s="4" t="s">
        <v>19</v>
      </c>
      <c r="F5697" s="4">
        <v>334</v>
      </c>
      <c r="G5697" s="4">
        <v>14394</v>
      </c>
      <c r="H5697" t="str">
        <f>INDEX(find_bugcounts!D:D, MATCH(F5697, find_bugcounts!B:B))</f>
        <v>Bad practice</v>
      </c>
      <c r="I5697" t="s">
        <v>105</v>
      </c>
      <c r="J5697" t="s">
        <v>397</v>
      </c>
      <c r="K5697" t="s">
        <v>244</v>
      </c>
      <c r="N5697"/>
      <c r="O5697"/>
      <c r="P5697"/>
      <c r="Q5697"/>
      <c r="R5697"/>
      <c r="S5697"/>
      <c r="T5697"/>
      <c r="U5697"/>
      <c r="V5697"/>
      <c r="W5697"/>
      <c r="X5697"/>
    </row>
    <row r="5698" spans="1:24">
      <c r="A5698">
        <v>14395</v>
      </c>
      <c r="B5698" s="4" t="s">
        <v>2</v>
      </c>
      <c r="C5698" s="4" t="s">
        <v>8</v>
      </c>
      <c r="D5698" s="4" t="s">
        <v>15</v>
      </c>
      <c r="E5698" s="4" t="s">
        <v>16</v>
      </c>
      <c r="F5698" s="4">
        <v>291</v>
      </c>
      <c r="G5698" s="4">
        <v>14395</v>
      </c>
      <c r="H5698" t="str">
        <f>INDEX(find_bugcounts!D:D, MATCH(F5698, find_bugcounts!B:B))</f>
        <v>Bad practice</v>
      </c>
      <c r="I5698" t="s">
        <v>105</v>
      </c>
      <c r="J5698" t="s">
        <v>217</v>
      </c>
      <c r="K5698" t="s">
        <v>83</v>
      </c>
      <c r="N5698"/>
      <c r="O5698"/>
      <c r="P5698"/>
      <c r="Q5698"/>
      <c r="R5698"/>
      <c r="S5698"/>
      <c r="T5698"/>
      <c r="U5698"/>
      <c r="V5698"/>
      <c r="W5698"/>
      <c r="X5698"/>
    </row>
    <row r="5699" spans="1:24">
      <c r="A5699">
        <v>14398</v>
      </c>
      <c r="B5699" s="4" t="s">
        <v>2</v>
      </c>
      <c r="C5699" s="4" t="s">
        <v>8</v>
      </c>
      <c r="D5699" s="4" t="s">
        <v>21</v>
      </c>
      <c r="E5699" s="4" t="s">
        <v>19</v>
      </c>
      <c r="F5699" s="4">
        <v>26</v>
      </c>
      <c r="G5699" s="4">
        <v>14398</v>
      </c>
      <c r="H5699" t="e">
        <f>INDEX(find_bugcounts!D:D, MATCH(F5699, find_bugcounts!B:B))</f>
        <v>#N/A</v>
      </c>
      <c r="I5699" t="s">
        <v>105</v>
      </c>
      <c r="J5699" t="s">
        <v>105</v>
      </c>
      <c r="K5699" t="s">
        <v>206</v>
      </c>
      <c r="N5699"/>
      <c r="O5699"/>
      <c r="P5699"/>
      <c r="Q5699"/>
      <c r="R5699"/>
      <c r="S5699"/>
      <c r="T5699"/>
      <c r="U5699"/>
      <c r="V5699"/>
      <c r="W5699"/>
      <c r="X5699"/>
    </row>
    <row r="5700" spans="1:24">
      <c r="A5700">
        <v>14403</v>
      </c>
      <c r="B5700" s="4" t="s">
        <v>2</v>
      </c>
      <c r="C5700" s="4" t="s">
        <v>8</v>
      </c>
      <c r="D5700" s="4" t="s">
        <v>21</v>
      </c>
      <c r="E5700" s="4" t="s">
        <v>27</v>
      </c>
      <c r="F5700" s="4">
        <v>422</v>
      </c>
      <c r="G5700" s="4">
        <v>14403</v>
      </c>
      <c r="H5700" t="str">
        <f>INDEX(find_bugcounts!D:D, MATCH(F5700, find_bugcounts!B:B))</f>
        <v>Bad practice</v>
      </c>
      <c r="I5700" t="s">
        <v>105</v>
      </c>
      <c r="J5700" t="s">
        <v>105</v>
      </c>
      <c r="K5700" t="s">
        <v>225</v>
      </c>
      <c r="N5700"/>
      <c r="O5700"/>
      <c r="P5700"/>
      <c r="Q5700"/>
      <c r="R5700"/>
      <c r="S5700"/>
      <c r="T5700"/>
      <c r="U5700"/>
      <c r="V5700"/>
      <c r="W5700"/>
      <c r="X5700"/>
    </row>
    <row r="5701" spans="1:24">
      <c r="A5701">
        <v>14405</v>
      </c>
      <c r="B5701" s="4" t="s">
        <v>2</v>
      </c>
      <c r="C5701" s="4" t="s">
        <v>10</v>
      </c>
      <c r="D5701" s="4" t="s">
        <v>18</v>
      </c>
      <c r="E5701" s="4" t="s">
        <v>19</v>
      </c>
      <c r="F5701" s="4">
        <v>299</v>
      </c>
      <c r="G5701" s="4">
        <v>14405</v>
      </c>
      <c r="H5701" t="str">
        <f>INDEX(find_bugcounts!D:D, MATCH(F5701, find_bugcounts!B:B))</f>
        <v>Bad practice</v>
      </c>
      <c r="I5701" t="s">
        <v>105</v>
      </c>
      <c r="J5701" t="s">
        <v>90</v>
      </c>
      <c r="K5701" t="s">
        <v>112</v>
      </c>
      <c r="N5701"/>
      <c r="O5701"/>
      <c r="P5701"/>
      <c r="Q5701"/>
      <c r="R5701"/>
      <c r="S5701"/>
      <c r="T5701"/>
      <c r="U5701"/>
      <c r="V5701"/>
      <c r="W5701"/>
      <c r="X5701"/>
    </row>
    <row r="5702" spans="1:24">
      <c r="A5702">
        <v>14406</v>
      </c>
      <c r="B5702" s="4" t="s">
        <v>2</v>
      </c>
      <c r="C5702" s="4" t="s">
        <v>8</v>
      </c>
      <c r="D5702" s="4" t="s">
        <v>15</v>
      </c>
      <c r="E5702" s="4" t="s">
        <v>22</v>
      </c>
      <c r="F5702" s="4">
        <v>236</v>
      </c>
      <c r="G5702" s="4">
        <v>14406</v>
      </c>
      <c r="H5702" t="str">
        <f>INDEX(find_bugcounts!D:D, MATCH(F5702, find_bugcounts!B:B))</f>
        <v>Bad practice</v>
      </c>
      <c r="I5702" t="s">
        <v>105</v>
      </c>
      <c r="J5702" t="s">
        <v>246</v>
      </c>
      <c r="K5702" t="s">
        <v>126</v>
      </c>
      <c r="N5702"/>
      <c r="O5702"/>
      <c r="P5702"/>
      <c r="Q5702"/>
      <c r="R5702"/>
      <c r="S5702"/>
      <c r="T5702"/>
      <c r="U5702"/>
      <c r="V5702"/>
      <c r="W5702"/>
      <c r="X5702"/>
    </row>
    <row r="5703" spans="1:24">
      <c r="A5703">
        <v>14408</v>
      </c>
      <c r="B5703" s="4" t="s">
        <v>2</v>
      </c>
      <c r="C5703" s="4" t="s">
        <v>10</v>
      </c>
      <c r="D5703" s="4" t="s">
        <v>18</v>
      </c>
      <c r="E5703" s="4" t="s">
        <v>19</v>
      </c>
      <c r="F5703" s="4">
        <v>374</v>
      </c>
      <c r="G5703" s="4">
        <v>14408</v>
      </c>
      <c r="H5703" t="str">
        <f>INDEX(find_bugcounts!D:D, MATCH(F5703, find_bugcounts!B:B))</f>
        <v>Bad practice</v>
      </c>
      <c r="I5703" t="s">
        <v>105</v>
      </c>
      <c r="J5703" t="s">
        <v>231</v>
      </c>
      <c r="K5703" t="s">
        <v>321</v>
      </c>
      <c r="N5703"/>
      <c r="O5703"/>
      <c r="P5703"/>
      <c r="Q5703"/>
      <c r="R5703"/>
      <c r="S5703"/>
      <c r="T5703"/>
      <c r="U5703"/>
      <c r="V5703"/>
      <c r="W5703"/>
      <c r="X5703"/>
    </row>
    <row r="5704" spans="1:24">
      <c r="A5704">
        <v>14409</v>
      </c>
      <c r="B5704" s="4" t="s">
        <v>2</v>
      </c>
      <c r="C5704" s="4" t="s">
        <v>8</v>
      </c>
      <c r="D5704" s="4" t="s">
        <v>21</v>
      </c>
      <c r="E5704" s="4" t="s">
        <v>19</v>
      </c>
      <c r="F5704" s="4">
        <v>102</v>
      </c>
      <c r="G5704" s="4">
        <v>14409</v>
      </c>
      <c r="H5704" t="e">
        <f>INDEX(find_bugcounts!D:D, MATCH(F5704, find_bugcounts!B:B))</f>
        <v>#N/A</v>
      </c>
      <c r="I5704" t="s">
        <v>105</v>
      </c>
      <c r="J5704" s="41">
        <v>37292</v>
      </c>
      <c r="K5704" t="s">
        <v>240</v>
      </c>
      <c r="N5704"/>
      <c r="O5704"/>
      <c r="P5704"/>
      <c r="Q5704"/>
      <c r="R5704"/>
      <c r="S5704"/>
      <c r="T5704"/>
      <c r="U5704"/>
      <c r="V5704"/>
      <c r="W5704"/>
      <c r="X5704"/>
    </row>
    <row r="5705" spans="1:24">
      <c r="A5705">
        <v>14410</v>
      </c>
      <c r="B5705" s="4" t="s">
        <v>2</v>
      </c>
      <c r="C5705" s="4" t="s">
        <v>8</v>
      </c>
      <c r="D5705" s="4" t="s">
        <v>21</v>
      </c>
      <c r="E5705" s="4" t="s">
        <v>22</v>
      </c>
      <c r="F5705" s="4">
        <v>405</v>
      </c>
      <c r="G5705" s="4">
        <v>14410</v>
      </c>
      <c r="H5705" t="str">
        <f>INDEX(find_bugcounts!D:D, MATCH(F5705, find_bugcounts!B:B))</f>
        <v>Bad practice</v>
      </c>
      <c r="I5705" t="s">
        <v>105</v>
      </c>
      <c r="J5705" t="s">
        <v>105</v>
      </c>
      <c r="K5705" t="s">
        <v>124</v>
      </c>
      <c r="N5705"/>
      <c r="O5705"/>
      <c r="P5705"/>
      <c r="Q5705"/>
      <c r="R5705"/>
      <c r="S5705"/>
      <c r="T5705"/>
      <c r="U5705"/>
      <c r="V5705"/>
      <c r="W5705"/>
      <c r="X5705"/>
    </row>
    <row r="5706" spans="1:24">
      <c r="A5706">
        <v>14411</v>
      </c>
      <c r="B5706" s="4" t="s">
        <v>2</v>
      </c>
      <c r="C5706" s="4" t="s">
        <v>8</v>
      </c>
      <c r="D5706" s="4" t="s">
        <v>21</v>
      </c>
      <c r="E5706" s="4" t="s">
        <v>19</v>
      </c>
      <c r="F5706" s="4">
        <v>141</v>
      </c>
      <c r="G5706" s="4">
        <v>14411</v>
      </c>
      <c r="H5706" t="str">
        <f>INDEX(find_bugcounts!D:D, MATCH(F5706, find_bugcounts!B:B))</f>
        <v>Bad practice</v>
      </c>
      <c r="I5706" t="s">
        <v>105</v>
      </c>
      <c r="J5706" t="s">
        <v>207</v>
      </c>
      <c r="K5706" t="s">
        <v>232</v>
      </c>
      <c r="N5706"/>
      <c r="O5706"/>
      <c r="P5706"/>
      <c r="Q5706"/>
      <c r="R5706"/>
      <c r="S5706"/>
      <c r="T5706"/>
      <c r="U5706"/>
      <c r="V5706"/>
      <c r="W5706"/>
      <c r="X5706"/>
    </row>
    <row r="5707" spans="1:24">
      <c r="A5707">
        <v>14412</v>
      </c>
      <c r="B5707" s="4" t="s">
        <v>2</v>
      </c>
      <c r="C5707" s="4" t="s">
        <v>8</v>
      </c>
      <c r="D5707" s="4" t="s">
        <v>15</v>
      </c>
      <c r="E5707" s="4" t="s">
        <v>22</v>
      </c>
      <c r="F5707" s="4">
        <v>235</v>
      </c>
      <c r="G5707" s="4">
        <v>14412</v>
      </c>
      <c r="H5707" t="str">
        <f>INDEX(find_bugcounts!D:D, MATCH(F5707, find_bugcounts!B:B))</f>
        <v>Bad practice</v>
      </c>
      <c r="I5707" t="s">
        <v>105</v>
      </c>
      <c r="J5707" s="41">
        <v>37442</v>
      </c>
      <c r="K5707" t="s">
        <v>127</v>
      </c>
      <c r="N5707"/>
      <c r="O5707"/>
      <c r="P5707"/>
      <c r="Q5707"/>
      <c r="R5707"/>
      <c r="S5707"/>
      <c r="T5707"/>
      <c r="U5707"/>
      <c r="V5707"/>
      <c r="W5707"/>
      <c r="X5707"/>
    </row>
    <row r="5708" spans="1:24">
      <c r="A5708">
        <v>14413</v>
      </c>
      <c r="B5708" s="4" t="s">
        <v>2</v>
      </c>
      <c r="C5708" s="4" t="s">
        <v>8</v>
      </c>
      <c r="D5708" s="4" t="s">
        <v>15</v>
      </c>
      <c r="E5708" s="4" t="s">
        <v>16</v>
      </c>
      <c r="F5708" s="4">
        <v>179</v>
      </c>
      <c r="G5708" s="4">
        <v>14413</v>
      </c>
      <c r="H5708" t="str">
        <f>INDEX(find_bugcounts!D:D, MATCH(F5708, find_bugcounts!B:B))</f>
        <v>Bad practice</v>
      </c>
      <c r="I5708" t="s">
        <v>105</v>
      </c>
      <c r="J5708" t="s">
        <v>397</v>
      </c>
      <c r="K5708" t="s">
        <v>392</v>
      </c>
      <c r="N5708"/>
      <c r="O5708"/>
      <c r="P5708"/>
      <c r="Q5708"/>
      <c r="R5708"/>
      <c r="S5708"/>
      <c r="T5708"/>
      <c r="U5708"/>
      <c r="V5708"/>
      <c r="W5708"/>
      <c r="X5708"/>
    </row>
    <row r="5709" spans="1:24">
      <c r="A5709">
        <v>14421</v>
      </c>
      <c r="B5709" s="4" t="s">
        <v>2</v>
      </c>
      <c r="C5709" s="4" t="s">
        <v>8</v>
      </c>
      <c r="D5709" s="4" t="s">
        <v>21</v>
      </c>
      <c r="E5709" s="4" t="s">
        <v>19</v>
      </c>
      <c r="F5709" s="4">
        <v>386</v>
      </c>
      <c r="G5709" s="4">
        <v>14421</v>
      </c>
      <c r="H5709" t="str">
        <f>INDEX(find_bugcounts!D:D, MATCH(F5709, find_bugcounts!B:B))</f>
        <v>Bad practice</v>
      </c>
      <c r="I5709" t="s">
        <v>105</v>
      </c>
      <c r="J5709" s="41">
        <v>37261</v>
      </c>
      <c r="K5709" t="s">
        <v>232</v>
      </c>
      <c r="N5709"/>
      <c r="O5709"/>
      <c r="P5709"/>
      <c r="Q5709"/>
      <c r="R5709"/>
      <c r="S5709"/>
      <c r="T5709"/>
      <c r="U5709"/>
      <c r="V5709"/>
      <c r="W5709"/>
      <c r="X5709"/>
    </row>
    <row r="5710" spans="1:24">
      <c r="A5710">
        <v>14425</v>
      </c>
      <c r="B5710" s="4" t="s">
        <v>2</v>
      </c>
      <c r="C5710" s="4" t="s">
        <v>10</v>
      </c>
      <c r="D5710" s="4" t="s">
        <v>15</v>
      </c>
      <c r="E5710" s="4" t="s">
        <v>23</v>
      </c>
      <c r="F5710" s="4">
        <v>422</v>
      </c>
      <c r="G5710" s="4">
        <v>14425</v>
      </c>
      <c r="H5710" t="str">
        <f>INDEX(find_bugcounts!D:D, MATCH(F5710, find_bugcounts!B:B))</f>
        <v>Bad practice</v>
      </c>
      <c r="I5710" t="s">
        <v>105</v>
      </c>
      <c r="J5710" s="41">
        <v>37261</v>
      </c>
      <c r="K5710" t="s">
        <v>289</v>
      </c>
      <c r="N5710"/>
      <c r="O5710"/>
      <c r="P5710"/>
      <c r="Q5710"/>
      <c r="R5710"/>
      <c r="S5710"/>
      <c r="T5710"/>
      <c r="U5710"/>
      <c r="V5710"/>
      <c r="W5710"/>
      <c r="X5710"/>
    </row>
    <row r="5711" spans="1:24">
      <c r="A5711">
        <v>14427</v>
      </c>
      <c r="B5711" s="4" t="s">
        <v>2</v>
      </c>
      <c r="C5711" s="4" t="s">
        <v>8</v>
      </c>
      <c r="D5711" s="4" t="s">
        <v>21</v>
      </c>
      <c r="E5711" s="4" t="s">
        <v>19</v>
      </c>
      <c r="F5711" s="4">
        <v>52</v>
      </c>
      <c r="G5711" s="4">
        <v>14427</v>
      </c>
      <c r="H5711" t="e">
        <f>INDEX(find_bugcounts!D:D, MATCH(F5711, find_bugcounts!B:B))</f>
        <v>#N/A</v>
      </c>
      <c r="I5711" t="s">
        <v>105</v>
      </c>
      <c r="J5711" t="s">
        <v>90</v>
      </c>
      <c r="K5711" t="s">
        <v>389</v>
      </c>
      <c r="N5711"/>
      <c r="O5711"/>
      <c r="P5711"/>
      <c r="Q5711"/>
      <c r="R5711"/>
      <c r="S5711"/>
      <c r="T5711"/>
      <c r="U5711"/>
      <c r="V5711"/>
      <c r="W5711"/>
      <c r="X5711"/>
    </row>
    <row r="5712" spans="1:24">
      <c r="A5712">
        <v>14428</v>
      </c>
      <c r="B5712" s="4" t="s">
        <v>2</v>
      </c>
      <c r="C5712" s="4" t="s">
        <v>8</v>
      </c>
      <c r="D5712" s="4" t="s">
        <v>21</v>
      </c>
      <c r="E5712" s="4" t="s">
        <v>19</v>
      </c>
      <c r="F5712" s="4">
        <v>149</v>
      </c>
      <c r="G5712" s="4">
        <v>14428</v>
      </c>
      <c r="H5712" t="str">
        <f>INDEX(find_bugcounts!D:D, MATCH(F5712, find_bugcounts!B:B))</f>
        <v>Bad practice</v>
      </c>
      <c r="I5712" t="s">
        <v>105</v>
      </c>
      <c r="J5712" s="41">
        <v>37504</v>
      </c>
      <c r="K5712" t="s">
        <v>389</v>
      </c>
      <c r="N5712"/>
      <c r="O5712"/>
      <c r="P5712"/>
      <c r="Q5712"/>
      <c r="R5712"/>
      <c r="S5712"/>
      <c r="T5712"/>
      <c r="U5712"/>
      <c r="V5712"/>
      <c r="W5712"/>
      <c r="X5712"/>
    </row>
    <row r="5713" spans="1:24">
      <c r="A5713">
        <v>14429</v>
      </c>
      <c r="B5713" s="4" t="s">
        <v>2</v>
      </c>
      <c r="C5713" s="4" t="s">
        <v>11</v>
      </c>
      <c r="D5713" s="4" t="s">
        <v>21</v>
      </c>
      <c r="E5713" s="4" t="s">
        <v>19</v>
      </c>
      <c r="F5713" s="4">
        <v>52</v>
      </c>
      <c r="G5713" s="4">
        <v>14429</v>
      </c>
      <c r="H5713" t="e">
        <f>INDEX(find_bugcounts!D:D, MATCH(F5713, find_bugcounts!B:B))</f>
        <v>#N/A</v>
      </c>
      <c r="I5713" t="s">
        <v>105</v>
      </c>
      <c r="J5713" t="s">
        <v>297</v>
      </c>
      <c r="K5713" t="s">
        <v>240</v>
      </c>
      <c r="N5713"/>
      <c r="O5713"/>
      <c r="P5713"/>
      <c r="Q5713"/>
      <c r="R5713"/>
      <c r="S5713"/>
      <c r="T5713"/>
      <c r="U5713"/>
      <c r="V5713"/>
      <c r="W5713"/>
      <c r="X5713"/>
    </row>
    <row r="5714" spans="1:24">
      <c r="A5714">
        <v>14431</v>
      </c>
      <c r="B5714" s="4" t="s">
        <v>2</v>
      </c>
      <c r="C5714" s="4" t="s">
        <v>8</v>
      </c>
      <c r="D5714" s="4" t="s">
        <v>15</v>
      </c>
      <c r="E5714" s="4" t="s">
        <v>23</v>
      </c>
      <c r="F5714" s="4">
        <v>1</v>
      </c>
      <c r="G5714" s="4">
        <v>14431</v>
      </c>
      <c r="H5714" t="e">
        <f>INDEX(find_bugcounts!D:D, MATCH(F5714, find_bugcounts!B:B))</f>
        <v>#N/A</v>
      </c>
      <c r="I5714" t="s">
        <v>105</v>
      </c>
      <c r="J5714" s="41">
        <v>37261</v>
      </c>
      <c r="K5714" t="s">
        <v>289</v>
      </c>
      <c r="N5714"/>
      <c r="O5714"/>
      <c r="P5714"/>
      <c r="Q5714"/>
      <c r="R5714"/>
      <c r="S5714"/>
      <c r="T5714"/>
      <c r="U5714"/>
      <c r="V5714"/>
      <c r="W5714"/>
      <c r="X5714"/>
    </row>
    <row r="5715" spans="1:24">
      <c r="A5715">
        <v>14432</v>
      </c>
      <c r="B5715" s="4" t="s">
        <v>2</v>
      </c>
      <c r="C5715" s="4" t="s">
        <v>11</v>
      </c>
      <c r="D5715" s="4" t="s">
        <v>15</v>
      </c>
      <c r="E5715" s="4" t="s">
        <v>29</v>
      </c>
      <c r="F5715" s="4">
        <v>334</v>
      </c>
      <c r="G5715" s="4">
        <v>14432</v>
      </c>
      <c r="H5715" t="str">
        <f>INDEX(find_bugcounts!D:D, MATCH(F5715, find_bugcounts!B:B))</f>
        <v>Bad practice</v>
      </c>
      <c r="I5715" t="s">
        <v>105</v>
      </c>
      <c r="J5715" t="s">
        <v>428</v>
      </c>
      <c r="K5715" t="s">
        <v>112</v>
      </c>
      <c r="N5715"/>
      <c r="O5715"/>
      <c r="P5715"/>
      <c r="Q5715"/>
      <c r="R5715"/>
      <c r="S5715"/>
      <c r="T5715"/>
      <c r="U5715"/>
      <c r="V5715"/>
      <c r="W5715"/>
      <c r="X5715"/>
    </row>
    <row r="5716" spans="1:24">
      <c r="A5716">
        <v>14434</v>
      </c>
      <c r="B5716" s="4" t="s">
        <v>2</v>
      </c>
      <c r="C5716" s="4" t="s">
        <v>10</v>
      </c>
      <c r="D5716" s="4" t="s">
        <v>21</v>
      </c>
      <c r="E5716" s="4" t="s">
        <v>19</v>
      </c>
      <c r="F5716" s="4">
        <v>147</v>
      </c>
      <c r="G5716" s="4">
        <v>14434</v>
      </c>
      <c r="H5716" t="str">
        <f>INDEX(find_bugcounts!D:D, MATCH(F5716, find_bugcounts!B:B))</f>
        <v>Bad practice</v>
      </c>
      <c r="I5716" t="s">
        <v>105</v>
      </c>
      <c r="J5716" t="s">
        <v>196</v>
      </c>
      <c r="K5716" t="s">
        <v>238</v>
      </c>
      <c r="N5716"/>
      <c r="O5716"/>
      <c r="P5716"/>
      <c r="Q5716"/>
      <c r="R5716"/>
      <c r="S5716"/>
      <c r="T5716"/>
      <c r="U5716"/>
      <c r="V5716"/>
      <c r="W5716"/>
      <c r="X5716"/>
    </row>
    <row r="5717" spans="1:24">
      <c r="A5717">
        <v>14437</v>
      </c>
      <c r="B5717" s="4" t="s">
        <v>2</v>
      </c>
      <c r="C5717" s="4" t="s">
        <v>8</v>
      </c>
      <c r="D5717" s="4" t="s">
        <v>15</v>
      </c>
      <c r="E5717" s="4" t="s">
        <v>16</v>
      </c>
      <c r="F5717" s="4">
        <v>104</v>
      </c>
      <c r="G5717" s="4">
        <v>14437</v>
      </c>
      <c r="H5717" t="e">
        <f>INDEX(find_bugcounts!D:D, MATCH(F5717, find_bugcounts!B:B))</f>
        <v>#N/A</v>
      </c>
      <c r="I5717" t="s">
        <v>105</v>
      </c>
      <c r="J5717" t="s">
        <v>87</v>
      </c>
      <c r="K5717" t="s">
        <v>89</v>
      </c>
      <c r="N5717"/>
      <c r="O5717"/>
      <c r="P5717"/>
      <c r="Q5717"/>
      <c r="R5717"/>
      <c r="S5717"/>
      <c r="T5717"/>
      <c r="U5717"/>
      <c r="V5717"/>
      <c r="W5717"/>
      <c r="X5717"/>
    </row>
    <row r="5718" spans="1:24">
      <c r="A5718">
        <v>14439</v>
      </c>
      <c r="B5718" s="4" t="s">
        <v>2</v>
      </c>
      <c r="C5718" s="4" t="s">
        <v>8</v>
      </c>
      <c r="D5718" s="4" t="s">
        <v>15</v>
      </c>
      <c r="E5718" s="4" t="s">
        <v>19</v>
      </c>
      <c r="F5718" s="4">
        <v>392</v>
      </c>
      <c r="G5718" s="4">
        <v>14439</v>
      </c>
      <c r="H5718" t="str">
        <f>INDEX(find_bugcounts!D:D, MATCH(F5718, find_bugcounts!B:B))</f>
        <v>Bad practice</v>
      </c>
      <c r="I5718" t="s">
        <v>105</v>
      </c>
      <c r="J5718" t="s">
        <v>90</v>
      </c>
      <c r="K5718" t="s">
        <v>389</v>
      </c>
      <c r="N5718"/>
      <c r="O5718"/>
      <c r="P5718"/>
      <c r="Q5718"/>
      <c r="R5718"/>
      <c r="S5718"/>
      <c r="T5718"/>
      <c r="U5718"/>
      <c r="V5718"/>
      <c r="W5718"/>
      <c r="X5718"/>
    </row>
    <row r="5719" spans="1:24">
      <c r="A5719">
        <v>14441</v>
      </c>
      <c r="B5719" t="s">
        <v>3</v>
      </c>
      <c r="C5719" t="s">
        <v>10</v>
      </c>
      <c r="D5719" t="s">
        <v>15</v>
      </c>
      <c r="E5719" t="s">
        <v>19</v>
      </c>
      <c r="F5719">
        <v>332</v>
      </c>
      <c r="G5719">
        <v>14441</v>
      </c>
      <c r="H5719" t="str">
        <f>INDEX(find_bugcounts!D:D, MATCH(F5719, find_bugcounts!B:B))</f>
        <v>Bad practice</v>
      </c>
      <c r="I5719" t="s">
        <v>105</v>
      </c>
      <c r="J5719" t="s">
        <v>134</v>
      </c>
      <c r="K5719" t="s">
        <v>184</v>
      </c>
      <c r="N5719"/>
      <c r="O5719"/>
      <c r="P5719"/>
      <c r="Q5719"/>
      <c r="R5719"/>
      <c r="S5719"/>
      <c r="T5719"/>
      <c r="U5719"/>
      <c r="V5719"/>
      <c r="W5719"/>
      <c r="X5719"/>
    </row>
    <row r="5720" spans="1:24">
      <c r="A5720">
        <v>14442</v>
      </c>
      <c r="B5720" s="4" t="s">
        <v>2</v>
      </c>
      <c r="C5720" s="4" t="s">
        <v>8</v>
      </c>
      <c r="D5720" s="4" t="s">
        <v>21</v>
      </c>
      <c r="E5720" s="4" t="s">
        <v>19</v>
      </c>
      <c r="F5720" s="4">
        <v>0</v>
      </c>
      <c r="G5720" s="4">
        <v>14442</v>
      </c>
      <c r="H5720" t="e">
        <f>INDEX(find_bugcounts!D:D, MATCH(F5720, find_bugcounts!B:B))</f>
        <v>#N/A</v>
      </c>
      <c r="I5720" t="s">
        <v>105</v>
      </c>
      <c r="J5720" s="41">
        <v>37743</v>
      </c>
      <c r="K5720" t="s">
        <v>400</v>
      </c>
      <c r="N5720"/>
      <c r="O5720"/>
      <c r="P5720"/>
      <c r="Q5720"/>
      <c r="R5720"/>
      <c r="S5720"/>
      <c r="T5720"/>
      <c r="U5720"/>
      <c r="V5720"/>
      <c r="W5720"/>
      <c r="X5720"/>
    </row>
    <row r="5721" spans="1:24">
      <c r="A5721">
        <v>14444</v>
      </c>
      <c r="B5721" s="4" t="s">
        <v>2</v>
      </c>
      <c r="C5721" s="4" t="s">
        <v>10</v>
      </c>
      <c r="D5721" s="4" t="s">
        <v>21</v>
      </c>
      <c r="E5721" s="4" t="s">
        <v>19</v>
      </c>
      <c r="F5721" s="4">
        <v>0</v>
      </c>
      <c r="G5721" s="4">
        <v>14444</v>
      </c>
      <c r="H5721" t="e">
        <f>INDEX(find_bugcounts!D:D, MATCH(F5721, find_bugcounts!B:B))</f>
        <v>#N/A</v>
      </c>
      <c r="I5721" t="s">
        <v>105</v>
      </c>
      <c r="J5721" t="s">
        <v>196</v>
      </c>
      <c r="K5721" t="s">
        <v>389</v>
      </c>
      <c r="N5721"/>
      <c r="O5721"/>
      <c r="P5721"/>
      <c r="Q5721"/>
      <c r="R5721"/>
      <c r="S5721"/>
      <c r="T5721"/>
      <c r="U5721"/>
      <c r="V5721"/>
      <c r="W5721"/>
      <c r="X5721"/>
    </row>
    <row r="5722" spans="1:24">
      <c r="A5722">
        <v>14446</v>
      </c>
      <c r="B5722" s="4" t="s">
        <v>2</v>
      </c>
      <c r="C5722" s="4" t="s">
        <v>8</v>
      </c>
      <c r="D5722" s="4" t="s">
        <v>15</v>
      </c>
      <c r="E5722" s="4" t="s">
        <v>16</v>
      </c>
      <c r="F5722" s="4">
        <v>63</v>
      </c>
      <c r="G5722" s="4">
        <v>14446</v>
      </c>
      <c r="H5722" t="e">
        <f>INDEX(find_bugcounts!D:D, MATCH(F5722, find_bugcounts!B:B))</f>
        <v>#N/A</v>
      </c>
      <c r="I5722" t="s">
        <v>105</v>
      </c>
      <c r="J5722" t="s">
        <v>105</v>
      </c>
      <c r="K5722" t="s">
        <v>82</v>
      </c>
      <c r="N5722"/>
      <c r="O5722"/>
      <c r="P5722"/>
      <c r="Q5722"/>
      <c r="R5722"/>
      <c r="S5722"/>
      <c r="T5722"/>
      <c r="U5722"/>
      <c r="V5722"/>
      <c r="W5722"/>
      <c r="X5722"/>
    </row>
    <row r="5723" spans="1:24">
      <c r="A5723">
        <v>14447</v>
      </c>
      <c r="B5723" s="4" t="s">
        <v>2</v>
      </c>
      <c r="C5723" s="4" t="s">
        <v>8</v>
      </c>
      <c r="D5723" s="4" t="s">
        <v>15</v>
      </c>
      <c r="E5723" s="4" t="s">
        <v>16</v>
      </c>
      <c r="F5723" s="4">
        <v>142</v>
      </c>
      <c r="G5723" s="4">
        <v>14447</v>
      </c>
      <c r="H5723" t="str">
        <f>INDEX(find_bugcounts!D:D, MATCH(F5723, find_bugcounts!B:B))</f>
        <v>Correctness</v>
      </c>
      <c r="I5723" t="s">
        <v>105</v>
      </c>
      <c r="J5723" t="s">
        <v>105</v>
      </c>
      <c r="K5723" t="s">
        <v>82</v>
      </c>
      <c r="N5723"/>
      <c r="O5723"/>
      <c r="P5723"/>
      <c r="Q5723"/>
      <c r="R5723"/>
      <c r="S5723"/>
      <c r="T5723"/>
      <c r="U5723"/>
      <c r="V5723"/>
      <c r="W5723"/>
      <c r="X5723"/>
    </row>
    <row r="5724" spans="1:24">
      <c r="A5724">
        <v>14448</v>
      </c>
      <c r="B5724" s="4" t="s">
        <v>2</v>
      </c>
      <c r="C5724" s="4" t="s">
        <v>8</v>
      </c>
      <c r="D5724" s="4" t="s">
        <v>15</v>
      </c>
      <c r="E5724" s="4" t="s">
        <v>23</v>
      </c>
      <c r="F5724" s="4">
        <v>12</v>
      </c>
      <c r="G5724" s="4">
        <v>14448</v>
      </c>
      <c r="H5724" t="e">
        <f>INDEX(find_bugcounts!D:D, MATCH(F5724, find_bugcounts!B:B))</f>
        <v>#N/A</v>
      </c>
      <c r="I5724" t="s">
        <v>105</v>
      </c>
      <c r="J5724" s="41">
        <v>37601</v>
      </c>
      <c r="K5724" t="s">
        <v>289</v>
      </c>
      <c r="N5724"/>
      <c r="O5724"/>
      <c r="P5724"/>
      <c r="Q5724"/>
      <c r="R5724"/>
      <c r="S5724"/>
      <c r="T5724"/>
      <c r="U5724"/>
      <c r="V5724"/>
      <c r="W5724"/>
      <c r="X5724"/>
    </row>
    <row r="5725" spans="1:24">
      <c r="A5725">
        <v>14449</v>
      </c>
      <c r="B5725" s="4" t="s">
        <v>2</v>
      </c>
      <c r="C5725" s="4" t="s">
        <v>8</v>
      </c>
      <c r="D5725" s="4" t="s">
        <v>15</v>
      </c>
      <c r="E5725" s="4" t="s">
        <v>23</v>
      </c>
      <c r="F5725" s="4">
        <v>1</v>
      </c>
      <c r="G5725" s="4">
        <v>14449</v>
      </c>
      <c r="H5725" t="e">
        <f>INDEX(find_bugcounts!D:D, MATCH(F5725, find_bugcounts!B:B))</f>
        <v>#N/A</v>
      </c>
      <c r="I5725" t="s">
        <v>105</v>
      </c>
      <c r="J5725" t="s">
        <v>207</v>
      </c>
      <c r="K5725" t="s">
        <v>276</v>
      </c>
      <c r="N5725"/>
      <c r="O5725"/>
      <c r="P5725"/>
      <c r="Q5725"/>
      <c r="R5725"/>
      <c r="S5725"/>
      <c r="T5725"/>
      <c r="U5725"/>
      <c r="V5725"/>
      <c r="W5725"/>
      <c r="X5725"/>
    </row>
    <row r="5726" spans="1:24">
      <c r="A5726">
        <v>14452</v>
      </c>
      <c r="B5726" s="4" t="s">
        <v>2</v>
      </c>
      <c r="C5726" s="4" t="s">
        <v>8</v>
      </c>
      <c r="D5726" s="4" t="s">
        <v>21</v>
      </c>
      <c r="E5726" s="4" t="s">
        <v>19</v>
      </c>
      <c r="F5726" s="4">
        <v>58</v>
      </c>
      <c r="G5726" s="4">
        <v>14452</v>
      </c>
      <c r="H5726" t="e">
        <f>INDEX(find_bugcounts!D:D, MATCH(F5726, find_bugcounts!B:B))</f>
        <v>#N/A</v>
      </c>
      <c r="I5726" t="s">
        <v>105</v>
      </c>
      <c r="J5726" t="s">
        <v>397</v>
      </c>
      <c r="K5726" t="s">
        <v>232</v>
      </c>
      <c r="N5726"/>
      <c r="O5726"/>
      <c r="P5726"/>
      <c r="Q5726"/>
      <c r="R5726"/>
      <c r="S5726"/>
      <c r="T5726"/>
      <c r="U5726"/>
      <c r="V5726"/>
      <c r="W5726"/>
      <c r="X5726"/>
    </row>
    <row r="5727" spans="1:24">
      <c r="A5727">
        <v>14453</v>
      </c>
      <c r="B5727" s="4" t="s">
        <v>2</v>
      </c>
      <c r="C5727" s="4" t="s">
        <v>8</v>
      </c>
      <c r="D5727" s="4" t="s">
        <v>21</v>
      </c>
      <c r="E5727" s="4" t="s">
        <v>27</v>
      </c>
      <c r="F5727" s="4">
        <v>13</v>
      </c>
      <c r="G5727" s="4">
        <v>14453</v>
      </c>
      <c r="H5727" t="e">
        <f>INDEX(find_bugcounts!D:D, MATCH(F5727, find_bugcounts!B:B))</f>
        <v>#N/A</v>
      </c>
      <c r="I5727" t="s">
        <v>105</v>
      </c>
      <c r="J5727" t="s">
        <v>297</v>
      </c>
      <c r="K5727" t="s">
        <v>225</v>
      </c>
      <c r="N5727"/>
      <c r="O5727"/>
      <c r="P5727"/>
      <c r="Q5727"/>
      <c r="R5727"/>
      <c r="S5727"/>
      <c r="T5727"/>
      <c r="U5727"/>
      <c r="V5727"/>
      <c r="W5727"/>
      <c r="X5727"/>
    </row>
    <row r="5728" spans="1:24">
      <c r="A5728">
        <v>14454</v>
      </c>
      <c r="B5728" s="4" t="s">
        <v>2</v>
      </c>
      <c r="C5728" s="4" t="s">
        <v>8</v>
      </c>
      <c r="D5728" s="4" t="s">
        <v>15</v>
      </c>
      <c r="E5728" s="4" t="s">
        <v>16</v>
      </c>
      <c r="F5728" s="4">
        <v>86</v>
      </c>
      <c r="G5728" s="4">
        <v>14454</v>
      </c>
      <c r="H5728" t="e">
        <f>INDEX(find_bugcounts!D:D, MATCH(F5728, find_bugcounts!B:B))</f>
        <v>#N/A</v>
      </c>
      <c r="I5728" t="s">
        <v>105</v>
      </c>
      <c r="J5728" t="s">
        <v>257</v>
      </c>
      <c r="K5728" t="s">
        <v>82</v>
      </c>
      <c r="N5728"/>
      <c r="O5728"/>
      <c r="P5728"/>
      <c r="Q5728"/>
      <c r="R5728"/>
      <c r="S5728"/>
      <c r="T5728"/>
      <c r="U5728"/>
      <c r="V5728"/>
      <c r="W5728"/>
      <c r="X5728"/>
    </row>
    <row r="5729" spans="1:24">
      <c r="A5729">
        <v>14456</v>
      </c>
      <c r="B5729" s="4" t="s">
        <v>2</v>
      </c>
      <c r="C5729" s="4" t="s">
        <v>8</v>
      </c>
      <c r="D5729" s="4" t="s">
        <v>21</v>
      </c>
      <c r="E5729" s="4" t="s">
        <v>19</v>
      </c>
      <c r="F5729" s="4">
        <v>143</v>
      </c>
      <c r="G5729" s="4">
        <v>14456</v>
      </c>
      <c r="H5729" t="str">
        <f>INDEX(find_bugcounts!D:D, MATCH(F5729, find_bugcounts!B:B))</f>
        <v>Bad practice</v>
      </c>
      <c r="I5729" t="s">
        <v>105</v>
      </c>
      <c r="J5729" t="s">
        <v>207</v>
      </c>
      <c r="K5729" t="s">
        <v>232</v>
      </c>
      <c r="N5729"/>
      <c r="O5729"/>
      <c r="P5729"/>
      <c r="Q5729"/>
      <c r="R5729"/>
      <c r="S5729"/>
      <c r="T5729"/>
      <c r="U5729"/>
      <c r="V5729"/>
      <c r="W5729"/>
      <c r="X5729"/>
    </row>
    <row r="5730" spans="1:24">
      <c r="A5730">
        <v>14457</v>
      </c>
      <c r="B5730" s="4" t="s">
        <v>2</v>
      </c>
      <c r="C5730" s="4" t="s">
        <v>8</v>
      </c>
      <c r="D5730" s="4" t="s">
        <v>15</v>
      </c>
      <c r="E5730" s="4" t="s">
        <v>19</v>
      </c>
      <c r="F5730" s="4">
        <v>405</v>
      </c>
      <c r="G5730" s="4">
        <v>14457</v>
      </c>
      <c r="H5730" t="str">
        <f>INDEX(find_bugcounts!D:D, MATCH(F5730, find_bugcounts!B:B))</f>
        <v>Bad practice</v>
      </c>
      <c r="I5730" t="s">
        <v>105</v>
      </c>
      <c r="J5730" t="s">
        <v>297</v>
      </c>
      <c r="K5730" t="s">
        <v>160</v>
      </c>
      <c r="N5730"/>
      <c r="O5730"/>
      <c r="P5730"/>
      <c r="Q5730"/>
      <c r="R5730"/>
      <c r="S5730"/>
      <c r="T5730"/>
      <c r="U5730"/>
      <c r="V5730"/>
      <c r="W5730"/>
      <c r="X5730"/>
    </row>
    <row r="5731" spans="1:24">
      <c r="A5731">
        <v>14458</v>
      </c>
      <c r="B5731" s="4" t="s">
        <v>2</v>
      </c>
      <c r="C5731" s="4" t="s">
        <v>8</v>
      </c>
      <c r="D5731" s="4" t="s">
        <v>21</v>
      </c>
      <c r="E5731" s="4" t="s">
        <v>19</v>
      </c>
      <c r="F5731" s="4">
        <v>160</v>
      </c>
      <c r="G5731" s="4">
        <v>14458</v>
      </c>
      <c r="H5731" t="str">
        <f>INDEX(find_bugcounts!D:D, MATCH(F5731, find_bugcounts!B:B))</f>
        <v>Bad practice</v>
      </c>
      <c r="I5731" t="s">
        <v>105</v>
      </c>
      <c r="J5731" s="41">
        <v>37320</v>
      </c>
      <c r="K5731" t="s">
        <v>240</v>
      </c>
      <c r="N5731"/>
      <c r="O5731"/>
      <c r="P5731"/>
      <c r="Q5731"/>
      <c r="R5731"/>
      <c r="S5731"/>
      <c r="T5731"/>
      <c r="U5731"/>
      <c r="V5731"/>
      <c r="W5731"/>
      <c r="X5731"/>
    </row>
    <row r="5732" spans="1:24">
      <c r="A5732">
        <v>14459</v>
      </c>
      <c r="B5732" s="4" t="s">
        <v>2</v>
      </c>
      <c r="C5732" s="4" t="s">
        <v>8</v>
      </c>
      <c r="D5732" s="4" t="s">
        <v>15</v>
      </c>
      <c r="E5732" s="4" t="s">
        <v>16</v>
      </c>
      <c r="F5732" s="4">
        <v>422</v>
      </c>
      <c r="G5732" s="4">
        <v>14459</v>
      </c>
      <c r="H5732" t="str">
        <f>INDEX(find_bugcounts!D:D, MATCH(F5732, find_bugcounts!B:B))</f>
        <v>Bad practice</v>
      </c>
      <c r="I5732" t="s">
        <v>105</v>
      </c>
      <c r="J5732" t="s">
        <v>180</v>
      </c>
      <c r="K5732" t="s">
        <v>315</v>
      </c>
      <c r="N5732"/>
      <c r="O5732"/>
      <c r="P5732"/>
      <c r="Q5732"/>
      <c r="R5732"/>
      <c r="S5732"/>
      <c r="T5732"/>
      <c r="U5732"/>
      <c r="V5732"/>
      <c r="W5732"/>
      <c r="X5732"/>
    </row>
    <row r="5733" spans="1:24">
      <c r="A5733">
        <v>14461</v>
      </c>
      <c r="B5733" s="4" t="s">
        <v>2</v>
      </c>
      <c r="C5733" s="4" t="s">
        <v>8</v>
      </c>
      <c r="D5733" s="4" t="s">
        <v>15</v>
      </c>
      <c r="E5733" s="4" t="s">
        <v>16</v>
      </c>
      <c r="F5733" s="4">
        <v>297</v>
      </c>
      <c r="G5733" s="4">
        <v>14461</v>
      </c>
      <c r="H5733" t="str">
        <f>INDEX(find_bugcounts!D:D, MATCH(F5733, find_bugcounts!B:B))</f>
        <v>Bad practice</v>
      </c>
      <c r="I5733" t="s">
        <v>105</v>
      </c>
      <c r="J5733" t="s">
        <v>87</v>
      </c>
      <c r="K5733" t="s">
        <v>315</v>
      </c>
      <c r="N5733"/>
      <c r="O5733"/>
      <c r="P5733"/>
      <c r="Q5733"/>
      <c r="R5733"/>
      <c r="S5733"/>
      <c r="T5733"/>
      <c r="U5733"/>
      <c r="V5733"/>
      <c r="W5733"/>
      <c r="X5733"/>
    </row>
    <row r="5734" spans="1:24">
      <c r="A5734">
        <v>14463</v>
      </c>
      <c r="B5734" s="4" t="s">
        <v>2</v>
      </c>
      <c r="C5734" s="4" t="s">
        <v>11</v>
      </c>
      <c r="D5734" s="4" t="s">
        <v>15</v>
      </c>
      <c r="E5734" s="4" t="s">
        <v>23</v>
      </c>
      <c r="F5734" s="4">
        <v>107</v>
      </c>
      <c r="G5734" s="4">
        <v>14463</v>
      </c>
      <c r="H5734" t="str">
        <f>INDEX(find_bugcounts!D:D, MATCH(F5734, find_bugcounts!B:B))</f>
        <v>Correctness</v>
      </c>
      <c r="I5734" t="s">
        <v>105</v>
      </c>
      <c r="J5734" s="41">
        <v>37443</v>
      </c>
      <c r="K5734" t="s">
        <v>289</v>
      </c>
      <c r="N5734"/>
      <c r="O5734"/>
      <c r="P5734"/>
      <c r="Q5734"/>
      <c r="R5734"/>
      <c r="S5734"/>
      <c r="T5734"/>
      <c r="U5734"/>
      <c r="V5734"/>
      <c r="W5734"/>
      <c r="X5734"/>
    </row>
    <row r="5735" spans="1:24">
      <c r="A5735">
        <v>14464</v>
      </c>
      <c r="B5735" t="s">
        <v>6</v>
      </c>
      <c r="C5735" t="s">
        <v>11</v>
      </c>
      <c r="D5735" t="s">
        <v>15</v>
      </c>
      <c r="E5735" t="s">
        <v>19</v>
      </c>
      <c r="F5735">
        <v>422</v>
      </c>
      <c r="G5735">
        <v>14464</v>
      </c>
      <c r="H5735" t="str">
        <f>INDEX(find_bugcounts!D:D, MATCH(F5735, find_bugcounts!B:B))</f>
        <v>Bad practice</v>
      </c>
      <c r="I5735" t="s">
        <v>105</v>
      </c>
      <c r="J5735" t="s">
        <v>397</v>
      </c>
      <c r="K5735" t="s">
        <v>173</v>
      </c>
      <c r="N5735"/>
      <c r="O5735"/>
      <c r="P5735"/>
      <c r="Q5735"/>
      <c r="R5735"/>
      <c r="S5735"/>
      <c r="T5735"/>
      <c r="U5735"/>
      <c r="V5735"/>
      <c r="W5735"/>
      <c r="X5735"/>
    </row>
    <row r="5736" spans="1:24">
      <c r="A5736">
        <v>14465</v>
      </c>
      <c r="B5736" s="4" t="s">
        <v>2</v>
      </c>
      <c r="C5736" s="4" t="s">
        <v>11</v>
      </c>
      <c r="D5736" s="4" t="s">
        <v>21</v>
      </c>
      <c r="E5736" s="4" t="s">
        <v>19</v>
      </c>
      <c r="F5736" s="4">
        <v>334</v>
      </c>
      <c r="G5736" s="4">
        <v>14465</v>
      </c>
      <c r="H5736" t="str">
        <f>INDEX(find_bugcounts!D:D, MATCH(F5736, find_bugcounts!B:B))</f>
        <v>Bad practice</v>
      </c>
      <c r="I5736" t="s">
        <v>105</v>
      </c>
      <c r="J5736" t="s">
        <v>397</v>
      </c>
      <c r="K5736" t="s">
        <v>206</v>
      </c>
      <c r="N5736"/>
      <c r="O5736"/>
      <c r="P5736"/>
      <c r="Q5736"/>
      <c r="R5736"/>
      <c r="S5736"/>
      <c r="T5736"/>
      <c r="U5736"/>
      <c r="V5736"/>
      <c r="W5736"/>
      <c r="X5736"/>
    </row>
    <row r="5737" spans="1:24">
      <c r="A5737">
        <v>14466</v>
      </c>
      <c r="B5737" s="4" t="s">
        <v>2</v>
      </c>
      <c r="C5737" s="4" t="s">
        <v>8</v>
      </c>
      <c r="D5737" s="4" t="s">
        <v>15</v>
      </c>
      <c r="E5737" s="4" t="s">
        <v>19</v>
      </c>
      <c r="F5737" s="4">
        <v>408</v>
      </c>
      <c r="G5737" s="4">
        <v>14466</v>
      </c>
      <c r="H5737" t="str">
        <f>INDEX(find_bugcounts!D:D, MATCH(F5737, find_bugcounts!B:B))</f>
        <v>Bad practice</v>
      </c>
      <c r="I5737" t="s">
        <v>105</v>
      </c>
      <c r="J5737" t="s">
        <v>297</v>
      </c>
      <c r="K5737" t="s">
        <v>160</v>
      </c>
      <c r="N5737"/>
      <c r="O5737"/>
      <c r="P5737"/>
      <c r="Q5737"/>
      <c r="R5737"/>
      <c r="S5737"/>
      <c r="T5737"/>
      <c r="U5737"/>
      <c r="V5737"/>
      <c r="W5737"/>
      <c r="X5737"/>
    </row>
    <row r="5738" spans="1:24">
      <c r="A5738">
        <v>14467</v>
      </c>
      <c r="B5738" s="4" t="s">
        <v>2</v>
      </c>
      <c r="C5738" s="4" t="s">
        <v>10</v>
      </c>
      <c r="D5738" s="4" t="s">
        <v>21</v>
      </c>
      <c r="E5738" s="4" t="s">
        <v>27</v>
      </c>
      <c r="F5738" s="4">
        <v>1</v>
      </c>
      <c r="G5738" s="4">
        <v>14467</v>
      </c>
      <c r="H5738" t="e">
        <f>INDEX(find_bugcounts!D:D, MATCH(F5738, find_bugcounts!B:B))</f>
        <v>#N/A</v>
      </c>
      <c r="I5738" t="s">
        <v>105</v>
      </c>
      <c r="J5738" t="s">
        <v>231</v>
      </c>
      <c r="K5738" t="s">
        <v>229</v>
      </c>
      <c r="N5738"/>
      <c r="O5738"/>
      <c r="P5738"/>
      <c r="Q5738"/>
      <c r="R5738"/>
      <c r="S5738"/>
      <c r="T5738"/>
      <c r="U5738"/>
      <c r="V5738"/>
      <c r="W5738"/>
      <c r="X5738"/>
    </row>
    <row r="5739" spans="1:24">
      <c r="A5739">
        <v>14468</v>
      </c>
      <c r="B5739" s="4" t="s">
        <v>2</v>
      </c>
      <c r="C5739" s="4" t="s">
        <v>8</v>
      </c>
      <c r="D5739" s="4" t="s">
        <v>21</v>
      </c>
      <c r="E5739" s="4" t="s">
        <v>27</v>
      </c>
      <c r="F5739" s="4">
        <v>213</v>
      </c>
      <c r="G5739" s="4">
        <v>14468</v>
      </c>
      <c r="H5739" t="str">
        <f>INDEX(find_bugcounts!D:D, MATCH(F5739, find_bugcounts!B:B))</f>
        <v>Bad practice</v>
      </c>
      <c r="I5739" t="s">
        <v>105</v>
      </c>
      <c r="J5739" s="41">
        <v>37321</v>
      </c>
      <c r="K5739" t="s">
        <v>227</v>
      </c>
      <c r="N5739"/>
      <c r="O5739"/>
      <c r="P5739"/>
      <c r="Q5739"/>
      <c r="R5739"/>
      <c r="S5739"/>
      <c r="T5739"/>
      <c r="U5739"/>
      <c r="V5739"/>
      <c r="W5739"/>
      <c r="X5739"/>
    </row>
    <row r="5740" spans="1:24">
      <c r="A5740">
        <v>14469</v>
      </c>
      <c r="B5740" s="4" t="s">
        <v>2</v>
      </c>
      <c r="C5740" s="4" t="s">
        <v>10</v>
      </c>
      <c r="D5740" s="4" t="s">
        <v>15</v>
      </c>
      <c r="E5740" s="4" t="s">
        <v>19</v>
      </c>
      <c r="F5740" s="4">
        <v>197</v>
      </c>
      <c r="G5740" s="4">
        <v>14469</v>
      </c>
      <c r="H5740" t="str">
        <f>INDEX(find_bugcounts!D:D, MATCH(F5740, find_bugcounts!B:B))</f>
        <v>Bad practice</v>
      </c>
      <c r="I5740" t="s">
        <v>105</v>
      </c>
      <c r="J5740" t="s">
        <v>90</v>
      </c>
      <c r="K5740" t="s">
        <v>389</v>
      </c>
      <c r="N5740"/>
      <c r="O5740"/>
      <c r="P5740"/>
      <c r="Q5740"/>
      <c r="R5740"/>
      <c r="S5740"/>
      <c r="T5740"/>
      <c r="U5740"/>
      <c r="V5740"/>
      <c r="W5740"/>
      <c r="X5740"/>
    </row>
    <row r="5741" spans="1:24">
      <c r="A5741">
        <v>14473</v>
      </c>
      <c r="B5741" t="s">
        <v>3</v>
      </c>
      <c r="C5741" t="s">
        <v>11</v>
      </c>
      <c r="D5741" t="s">
        <v>15</v>
      </c>
      <c r="E5741" t="s">
        <v>19</v>
      </c>
      <c r="F5741">
        <v>334</v>
      </c>
      <c r="G5741">
        <v>14473</v>
      </c>
      <c r="H5741" t="str">
        <f>INDEX(find_bugcounts!D:D, MATCH(F5741, find_bugcounts!B:B))</f>
        <v>Bad practice</v>
      </c>
      <c r="I5741" t="s">
        <v>297</v>
      </c>
      <c r="J5741" s="41">
        <v>37534</v>
      </c>
      <c r="K5741" t="s">
        <v>162</v>
      </c>
      <c r="N5741"/>
      <c r="O5741"/>
      <c r="P5741"/>
      <c r="Q5741"/>
      <c r="R5741"/>
      <c r="S5741"/>
      <c r="T5741"/>
      <c r="U5741"/>
      <c r="V5741"/>
      <c r="W5741"/>
      <c r="X5741"/>
    </row>
    <row r="5742" spans="1:24">
      <c r="A5742">
        <v>14477</v>
      </c>
      <c r="B5742" t="s">
        <v>3</v>
      </c>
      <c r="C5742" t="s">
        <v>8</v>
      </c>
      <c r="D5742" t="s">
        <v>15</v>
      </c>
      <c r="E5742" t="s">
        <v>16</v>
      </c>
      <c r="F5742">
        <v>206</v>
      </c>
      <c r="G5742">
        <v>14477</v>
      </c>
      <c r="H5742" t="str">
        <f>INDEX(find_bugcounts!D:D, MATCH(F5742, find_bugcounts!B:B))</f>
        <v>Bad practice</v>
      </c>
      <c r="I5742" t="s">
        <v>297</v>
      </c>
      <c r="J5742" t="s">
        <v>178</v>
      </c>
      <c r="K5742" t="s">
        <v>82</v>
      </c>
      <c r="N5742"/>
      <c r="O5742"/>
      <c r="P5742"/>
      <c r="Q5742"/>
      <c r="R5742"/>
      <c r="S5742"/>
      <c r="T5742"/>
      <c r="U5742"/>
      <c r="V5742"/>
      <c r="W5742"/>
      <c r="X5742"/>
    </row>
    <row r="5743" spans="1:24">
      <c r="A5743">
        <v>14479</v>
      </c>
      <c r="B5743" s="4" t="s">
        <v>2</v>
      </c>
      <c r="C5743" s="4" t="s">
        <v>8</v>
      </c>
      <c r="D5743" s="4" t="s">
        <v>15</v>
      </c>
      <c r="E5743" s="4" t="s">
        <v>17</v>
      </c>
      <c r="F5743" s="4">
        <v>285</v>
      </c>
      <c r="G5743" s="4">
        <v>14479</v>
      </c>
      <c r="H5743" t="str">
        <f>INDEX(find_bugcounts!D:D, MATCH(F5743, find_bugcounts!B:B))</f>
        <v>Bad practice</v>
      </c>
      <c r="I5743" t="s">
        <v>297</v>
      </c>
      <c r="J5743" t="s">
        <v>297</v>
      </c>
      <c r="K5743" t="s">
        <v>193</v>
      </c>
      <c r="N5743"/>
      <c r="O5743"/>
      <c r="P5743"/>
      <c r="Q5743"/>
      <c r="R5743"/>
      <c r="S5743"/>
      <c r="T5743"/>
      <c r="U5743"/>
      <c r="V5743"/>
      <c r="W5743"/>
      <c r="X5743"/>
    </row>
    <row r="5744" spans="1:24">
      <c r="A5744">
        <v>14482</v>
      </c>
      <c r="B5744" s="4" t="s">
        <v>2</v>
      </c>
      <c r="C5744" s="4" t="s">
        <v>12</v>
      </c>
      <c r="D5744" s="4" t="s">
        <v>21</v>
      </c>
      <c r="E5744" s="4" t="s">
        <v>19</v>
      </c>
      <c r="F5744" s="4">
        <v>54</v>
      </c>
      <c r="G5744" s="4">
        <v>14482</v>
      </c>
      <c r="H5744" t="e">
        <f>INDEX(find_bugcounts!D:D, MATCH(F5744, find_bugcounts!B:B))</f>
        <v>#N/A</v>
      </c>
      <c r="I5744" t="s">
        <v>297</v>
      </c>
      <c r="J5744" t="s">
        <v>263</v>
      </c>
      <c r="K5744" t="s">
        <v>240</v>
      </c>
      <c r="N5744"/>
      <c r="O5744"/>
      <c r="P5744"/>
      <c r="Q5744"/>
      <c r="R5744"/>
      <c r="S5744"/>
      <c r="T5744"/>
      <c r="U5744"/>
      <c r="V5744"/>
      <c r="W5744"/>
      <c r="X5744"/>
    </row>
    <row r="5745" spans="1:24">
      <c r="A5745">
        <v>14485</v>
      </c>
      <c r="B5745" s="4" t="s">
        <v>2</v>
      </c>
      <c r="C5745" s="4" t="s">
        <v>8</v>
      </c>
      <c r="D5745" s="4" t="s">
        <v>21</v>
      </c>
      <c r="E5745" s="4" t="s">
        <v>22</v>
      </c>
      <c r="F5745" s="4">
        <v>24</v>
      </c>
      <c r="G5745" s="4">
        <v>14485</v>
      </c>
      <c r="H5745" t="e">
        <f>INDEX(find_bugcounts!D:D, MATCH(F5745, find_bugcounts!B:B))</f>
        <v>#N/A</v>
      </c>
      <c r="I5745" t="s">
        <v>297</v>
      </c>
      <c r="J5745" t="s">
        <v>90</v>
      </c>
      <c r="K5745" t="s">
        <v>124</v>
      </c>
      <c r="N5745"/>
      <c r="O5745"/>
      <c r="P5745"/>
      <c r="Q5745"/>
      <c r="R5745"/>
      <c r="S5745"/>
      <c r="T5745"/>
      <c r="U5745"/>
      <c r="V5745"/>
      <c r="W5745"/>
      <c r="X5745"/>
    </row>
    <row r="5746" spans="1:24">
      <c r="A5746">
        <v>14486</v>
      </c>
      <c r="B5746" s="4" t="s">
        <v>2</v>
      </c>
      <c r="C5746" s="4" t="s">
        <v>8</v>
      </c>
      <c r="D5746" s="4" t="s">
        <v>21</v>
      </c>
      <c r="E5746" s="4" t="s">
        <v>22</v>
      </c>
      <c r="F5746" s="4">
        <v>405</v>
      </c>
      <c r="G5746" s="4">
        <v>14486</v>
      </c>
      <c r="H5746" t="str">
        <f>INDEX(find_bugcounts!D:D, MATCH(F5746, find_bugcounts!B:B))</f>
        <v>Bad practice</v>
      </c>
      <c r="I5746" t="s">
        <v>297</v>
      </c>
      <c r="J5746" t="s">
        <v>90</v>
      </c>
      <c r="K5746" t="s">
        <v>124</v>
      </c>
      <c r="N5746"/>
      <c r="O5746"/>
      <c r="P5746"/>
      <c r="Q5746"/>
      <c r="R5746"/>
      <c r="S5746"/>
      <c r="T5746"/>
      <c r="U5746"/>
      <c r="V5746"/>
      <c r="W5746"/>
      <c r="X5746"/>
    </row>
    <row r="5747" spans="1:24">
      <c r="A5747">
        <v>14489</v>
      </c>
      <c r="B5747" s="4" t="s">
        <v>2</v>
      </c>
      <c r="C5747" s="4" t="s">
        <v>8</v>
      </c>
      <c r="D5747" s="4" t="s">
        <v>15</v>
      </c>
      <c r="E5747" s="4" t="s">
        <v>19</v>
      </c>
      <c r="F5747" s="4">
        <v>137</v>
      </c>
      <c r="G5747" s="4">
        <v>14489</v>
      </c>
      <c r="H5747" t="str">
        <f>INDEX(find_bugcounts!D:D, MATCH(F5747, find_bugcounts!B:B))</f>
        <v>Bad practice</v>
      </c>
      <c r="I5747" t="s">
        <v>297</v>
      </c>
      <c r="J5747" s="41">
        <v>37355</v>
      </c>
      <c r="K5747" t="s">
        <v>173</v>
      </c>
      <c r="N5747"/>
      <c r="O5747"/>
      <c r="P5747"/>
      <c r="Q5747"/>
      <c r="R5747"/>
      <c r="S5747"/>
      <c r="T5747"/>
      <c r="U5747"/>
      <c r="V5747"/>
      <c r="W5747"/>
      <c r="X5747"/>
    </row>
    <row r="5748" spans="1:24">
      <c r="A5748">
        <v>14490</v>
      </c>
      <c r="B5748" s="4" t="s">
        <v>2</v>
      </c>
      <c r="C5748" s="4" t="s">
        <v>8</v>
      </c>
      <c r="D5748" s="4" t="s">
        <v>21</v>
      </c>
      <c r="E5748" s="4" t="s">
        <v>27</v>
      </c>
      <c r="F5748" s="4">
        <v>214</v>
      </c>
      <c r="G5748" s="4">
        <v>14490</v>
      </c>
      <c r="H5748" t="str">
        <f>INDEX(find_bugcounts!D:D, MATCH(F5748, find_bugcounts!B:B))</f>
        <v>Bad practice</v>
      </c>
      <c r="I5748" t="s">
        <v>297</v>
      </c>
      <c r="J5748" t="s">
        <v>297</v>
      </c>
      <c r="K5748" t="s">
        <v>216</v>
      </c>
      <c r="N5748"/>
      <c r="O5748"/>
      <c r="P5748"/>
      <c r="Q5748"/>
      <c r="R5748"/>
      <c r="S5748"/>
      <c r="T5748"/>
      <c r="U5748"/>
      <c r="V5748"/>
      <c r="W5748"/>
      <c r="X5748"/>
    </row>
    <row r="5749" spans="1:24">
      <c r="A5749">
        <v>14492</v>
      </c>
      <c r="B5749" s="4" t="s">
        <v>2</v>
      </c>
      <c r="C5749" s="4" t="s">
        <v>8</v>
      </c>
      <c r="D5749" s="4" t="s">
        <v>15</v>
      </c>
      <c r="E5749" s="4" t="s">
        <v>19</v>
      </c>
      <c r="F5749" s="4">
        <v>273</v>
      </c>
      <c r="G5749" s="4">
        <v>14492</v>
      </c>
      <c r="H5749" t="str">
        <f>INDEX(find_bugcounts!D:D, MATCH(F5749, find_bugcounts!B:B))</f>
        <v>Bad practice</v>
      </c>
      <c r="I5749" t="s">
        <v>297</v>
      </c>
      <c r="J5749" s="41">
        <v>37261</v>
      </c>
      <c r="K5749" t="s">
        <v>179</v>
      </c>
      <c r="N5749"/>
      <c r="O5749"/>
      <c r="P5749"/>
      <c r="Q5749"/>
      <c r="R5749"/>
      <c r="S5749"/>
      <c r="T5749"/>
      <c r="U5749"/>
      <c r="V5749"/>
      <c r="W5749"/>
      <c r="X5749"/>
    </row>
    <row r="5750" spans="1:24">
      <c r="A5750">
        <v>14493</v>
      </c>
      <c r="B5750" t="s">
        <v>4</v>
      </c>
      <c r="C5750" t="s">
        <v>11</v>
      </c>
      <c r="D5750" t="s">
        <v>15</v>
      </c>
      <c r="E5750" t="s">
        <v>19</v>
      </c>
      <c r="F5750">
        <v>334</v>
      </c>
      <c r="G5750">
        <v>14493</v>
      </c>
      <c r="H5750" t="str">
        <f>INDEX(find_bugcounts!D:D, MATCH(F5750, find_bugcounts!B:B))</f>
        <v>Bad practice</v>
      </c>
      <c r="I5750" t="s">
        <v>297</v>
      </c>
      <c r="J5750" t="s">
        <v>90</v>
      </c>
      <c r="K5750" t="s">
        <v>137</v>
      </c>
      <c r="N5750"/>
      <c r="O5750"/>
      <c r="P5750"/>
      <c r="Q5750"/>
      <c r="R5750"/>
      <c r="S5750"/>
      <c r="T5750"/>
      <c r="U5750"/>
      <c r="V5750"/>
      <c r="W5750"/>
      <c r="X5750"/>
    </row>
    <row r="5751" spans="1:24">
      <c r="A5751">
        <v>14494</v>
      </c>
      <c r="B5751" s="4" t="s">
        <v>2</v>
      </c>
      <c r="C5751" s="4" t="s">
        <v>8</v>
      </c>
      <c r="D5751" s="4" t="s">
        <v>15</v>
      </c>
      <c r="E5751" s="4" t="s">
        <v>25</v>
      </c>
      <c r="F5751" s="4">
        <v>64</v>
      </c>
      <c r="G5751" s="4">
        <v>14494</v>
      </c>
      <c r="H5751" t="e">
        <f>INDEX(find_bugcounts!D:D, MATCH(F5751, find_bugcounts!B:B))</f>
        <v>#N/A</v>
      </c>
      <c r="I5751" t="s">
        <v>297</v>
      </c>
      <c r="J5751" t="s">
        <v>178</v>
      </c>
      <c r="K5751" t="s">
        <v>171</v>
      </c>
      <c r="N5751"/>
      <c r="O5751"/>
      <c r="P5751"/>
      <c r="Q5751"/>
      <c r="R5751"/>
      <c r="S5751"/>
      <c r="T5751"/>
      <c r="U5751"/>
      <c r="V5751"/>
      <c r="W5751"/>
      <c r="X5751"/>
    </row>
    <row r="5752" spans="1:24">
      <c r="A5752">
        <v>14495</v>
      </c>
      <c r="B5752" s="4" t="s">
        <v>2</v>
      </c>
      <c r="C5752" s="4" t="s">
        <v>11</v>
      </c>
      <c r="D5752" s="4" t="s">
        <v>15</v>
      </c>
      <c r="E5752" s="4" t="s">
        <v>22</v>
      </c>
      <c r="F5752" s="4">
        <v>236</v>
      </c>
      <c r="G5752" s="4">
        <v>14495</v>
      </c>
      <c r="H5752" t="str">
        <f>INDEX(find_bugcounts!D:D, MATCH(F5752, find_bugcounts!B:B))</f>
        <v>Bad practice</v>
      </c>
      <c r="I5752" t="s">
        <v>297</v>
      </c>
      <c r="J5752" t="s">
        <v>90</v>
      </c>
      <c r="K5752" t="s">
        <v>127</v>
      </c>
      <c r="N5752"/>
      <c r="O5752"/>
      <c r="P5752"/>
      <c r="Q5752"/>
      <c r="R5752"/>
      <c r="S5752"/>
      <c r="T5752"/>
      <c r="U5752"/>
      <c r="V5752"/>
      <c r="W5752"/>
      <c r="X5752"/>
    </row>
    <row r="5753" spans="1:24">
      <c r="A5753">
        <v>14496</v>
      </c>
      <c r="B5753" s="4" t="s">
        <v>2</v>
      </c>
      <c r="C5753" s="4" t="s">
        <v>8</v>
      </c>
      <c r="D5753" s="4" t="s">
        <v>21</v>
      </c>
      <c r="E5753" s="4" t="s">
        <v>19</v>
      </c>
      <c r="F5753" s="4">
        <v>236</v>
      </c>
      <c r="G5753" s="4">
        <v>14496</v>
      </c>
      <c r="H5753" t="str">
        <f>INDEX(find_bugcounts!D:D, MATCH(F5753, find_bugcounts!B:B))</f>
        <v>Bad practice</v>
      </c>
      <c r="I5753" t="s">
        <v>297</v>
      </c>
      <c r="J5753" t="s">
        <v>297</v>
      </c>
      <c r="K5753" t="s">
        <v>238</v>
      </c>
      <c r="N5753"/>
      <c r="O5753"/>
      <c r="P5753"/>
      <c r="Q5753"/>
      <c r="R5753"/>
      <c r="S5753"/>
      <c r="T5753"/>
      <c r="U5753"/>
      <c r="V5753"/>
      <c r="W5753"/>
      <c r="X5753"/>
    </row>
    <row r="5754" spans="1:24">
      <c r="A5754">
        <v>14498</v>
      </c>
      <c r="B5754" s="4" t="s">
        <v>2</v>
      </c>
      <c r="C5754" s="4" t="s">
        <v>11</v>
      </c>
      <c r="D5754" s="4" t="s">
        <v>15</v>
      </c>
      <c r="E5754" s="4" t="s">
        <v>31</v>
      </c>
      <c r="F5754" s="4">
        <v>236</v>
      </c>
      <c r="G5754" s="4">
        <v>14498</v>
      </c>
      <c r="H5754" t="str">
        <f>INDEX(find_bugcounts!D:D, MATCH(F5754, find_bugcounts!B:B))</f>
        <v>Bad practice</v>
      </c>
      <c r="I5754" t="s">
        <v>297</v>
      </c>
      <c r="J5754" s="41">
        <v>37412</v>
      </c>
      <c r="K5754" t="s">
        <v>244</v>
      </c>
      <c r="N5754"/>
      <c r="O5754"/>
      <c r="P5754"/>
      <c r="Q5754"/>
      <c r="R5754"/>
      <c r="S5754"/>
      <c r="T5754"/>
      <c r="U5754"/>
      <c r="V5754"/>
      <c r="W5754"/>
      <c r="X5754"/>
    </row>
    <row r="5755" spans="1:24">
      <c r="A5755">
        <v>14499</v>
      </c>
      <c r="B5755" s="4" t="s">
        <v>2</v>
      </c>
      <c r="C5755" s="4" t="s">
        <v>8</v>
      </c>
      <c r="D5755" s="4" t="s">
        <v>15</v>
      </c>
      <c r="E5755" s="4" t="s">
        <v>16</v>
      </c>
      <c r="F5755" s="4">
        <v>236</v>
      </c>
      <c r="G5755" s="4">
        <v>14499</v>
      </c>
      <c r="H5755" t="str">
        <f>INDEX(find_bugcounts!D:D, MATCH(F5755, find_bugcounts!B:B))</f>
        <v>Bad practice</v>
      </c>
      <c r="I5755" t="s">
        <v>297</v>
      </c>
      <c r="J5755" t="s">
        <v>397</v>
      </c>
      <c r="K5755" t="s">
        <v>392</v>
      </c>
      <c r="N5755"/>
      <c r="O5755"/>
      <c r="P5755"/>
      <c r="Q5755"/>
      <c r="R5755"/>
      <c r="S5755"/>
      <c r="T5755"/>
      <c r="U5755"/>
      <c r="V5755"/>
      <c r="W5755"/>
      <c r="X5755"/>
    </row>
    <row r="5756" spans="1:24">
      <c r="A5756">
        <v>14500</v>
      </c>
      <c r="B5756" t="s">
        <v>3</v>
      </c>
      <c r="C5756" t="s">
        <v>11</v>
      </c>
      <c r="D5756" t="s">
        <v>15</v>
      </c>
      <c r="E5756" t="s">
        <v>19</v>
      </c>
      <c r="F5756">
        <v>273</v>
      </c>
      <c r="G5756">
        <v>14500</v>
      </c>
      <c r="H5756" t="str">
        <f>INDEX(find_bugcounts!D:D, MATCH(F5756, find_bugcounts!B:B))</f>
        <v>Bad practice</v>
      </c>
      <c r="I5756" t="s">
        <v>297</v>
      </c>
      <c r="J5756" t="s">
        <v>297</v>
      </c>
      <c r="K5756" t="s">
        <v>179</v>
      </c>
      <c r="N5756"/>
      <c r="O5756"/>
      <c r="P5756"/>
      <c r="Q5756"/>
      <c r="R5756"/>
      <c r="S5756"/>
      <c r="T5756"/>
      <c r="U5756"/>
      <c r="V5756"/>
      <c r="W5756"/>
      <c r="X5756"/>
    </row>
    <row r="5757" spans="1:24">
      <c r="A5757">
        <v>14502</v>
      </c>
      <c r="B5757" s="4" t="s">
        <v>2</v>
      </c>
      <c r="C5757" s="4" t="s">
        <v>8</v>
      </c>
      <c r="D5757" s="4" t="s">
        <v>21</v>
      </c>
      <c r="E5757" s="4" t="s">
        <v>19</v>
      </c>
      <c r="F5757" s="4">
        <v>0</v>
      </c>
      <c r="G5757" s="4">
        <v>14502</v>
      </c>
      <c r="H5757" t="e">
        <f>INDEX(find_bugcounts!D:D, MATCH(F5757, find_bugcounts!B:B))</f>
        <v>#N/A</v>
      </c>
      <c r="I5757" t="s">
        <v>297</v>
      </c>
      <c r="J5757" s="41">
        <v>37810</v>
      </c>
      <c r="K5757" t="s">
        <v>238</v>
      </c>
      <c r="N5757"/>
      <c r="O5757"/>
      <c r="P5757"/>
      <c r="Q5757"/>
      <c r="R5757"/>
      <c r="S5757"/>
      <c r="T5757"/>
      <c r="U5757"/>
      <c r="V5757"/>
      <c r="W5757"/>
      <c r="X5757"/>
    </row>
    <row r="5758" spans="1:24">
      <c r="A5758">
        <v>14503</v>
      </c>
      <c r="B5758" s="4" t="s">
        <v>2</v>
      </c>
      <c r="C5758" s="4" t="s">
        <v>10</v>
      </c>
      <c r="D5758" s="4" t="s">
        <v>21</v>
      </c>
      <c r="E5758" s="4" t="s">
        <v>19</v>
      </c>
      <c r="F5758" s="4">
        <v>334</v>
      </c>
      <c r="G5758" s="4">
        <v>14503</v>
      </c>
      <c r="H5758" t="str">
        <f>INDEX(find_bugcounts!D:D, MATCH(F5758, find_bugcounts!B:B))</f>
        <v>Bad practice</v>
      </c>
      <c r="I5758" t="s">
        <v>297</v>
      </c>
      <c r="J5758" t="s">
        <v>90</v>
      </c>
      <c r="K5758" t="s">
        <v>389</v>
      </c>
      <c r="N5758"/>
      <c r="O5758"/>
      <c r="P5758"/>
      <c r="Q5758"/>
      <c r="R5758"/>
      <c r="S5758"/>
      <c r="T5758"/>
      <c r="U5758"/>
      <c r="V5758"/>
      <c r="W5758"/>
      <c r="X5758"/>
    </row>
    <row r="5759" spans="1:24">
      <c r="A5759">
        <v>14504</v>
      </c>
      <c r="B5759" s="4" t="s">
        <v>2</v>
      </c>
      <c r="C5759" s="4" t="s">
        <v>8</v>
      </c>
      <c r="D5759" s="4" t="s">
        <v>15</v>
      </c>
      <c r="E5759" s="4" t="s">
        <v>19</v>
      </c>
      <c r="F5759" s="4">
        <v>204</v>
      </c>
      <c r="G5759" s="4">
        <v>14504</v>
      </c>
      <c r="H5759" t="str">
        <f>INDEX(find_bugcounts!D:D, MATCH(F5759, find_bugcounts!B:B))</f>
        <v>Bad practice</v>
      </c>
      <c r="I5759" t="s">
        <v>297</v>
      </c>
      <c r="J5759" t="s">
        <v>297</v>
      </c>
      <c r="K5759" t="s">
        <v>160</v>
      </c>
      <c r="N5759"/>
      <c r="O5759"/>
      <c r="P5759"/>
      <c r="Q5759"/>
      <c r="R5759"/>
      <c r="S5759"/>
      <c r="T5759"/>
      <c r="U5759"/>
      <c r="V5759"/>
      <c r="W5759"/>
      <c r="X5759"/>
    </row>
    <row r="5760" spans="1:24">
      <c r="A5760">
        <v>14506</v>
      </c>
      <c r="B5760" s="4" t="s">
        <v>2</v>
      </c>
      <c r="C5760" s="4" t="s">
        <v>10</v>
      </c>
      <c r="D5760" s="4" t="s">
        <v>21</v>
      </c>
      <c r="E5760" s="4" t="s">
        <v>19</v>
      </c>
      <c r="F5760" s="4">
        <v>334</v>
      </c>
      <c r="G5760" s="4">
        <v>14506</v>
      </c>
      <c r="H5760" t="str">
        <f>INDEX(find_bugcounts!D:D, MATCH(F5760, find_bugcounts!B:B))</f>
        <v>Bad practice</v>
      </c>
      <c r="I5760" t="s">
        <v>297</v>
      </c>
      <c r="J5760" t="s">
        <v>90</v>
      </c>
      <c r="K5760" t="s">
        <v>389</v>
      </c>
      <c r="N5760"/>
      <c r="O5760"/>
      <c r="P5760"/>
      <c r="Q5760"/>
      <c r="R5760"/>
      <c r="S5760"/>
      <c r="T5760"/>
      <c r="U5760"/>
      <c r="V5760"/>
      <c r="W5760"/>
      <c r="X5760"/>
    </row>
    <row r="5761" spans="1:24">
      <c r="A5761">
        <v>14507</v>
      </c>
      <c r="B5761" s="4" t="s">
        <v>2</v>
      </c>
      <c r="C5761" s="4" t="s">
        <v>8</v>
      </c>
      <c r="D5761" s="4" t="s">
        <v>21</v>
      </c>
      <c r="E5761" s="4" t="s">
        <v>22</v>
      </c>
      <c r="F5761" s="4">
        <v>339</v>
      </c>
      <c r="G5761" s="4">
        <v>14507</v>
      </c>
      <c r="H5761" t="str">
        <f>INDEX(find_bugcounts!D:D, MATCH(F5761, find_bugcounts!B:B))</f>
        <v>Bad practice</v>
      </c>
      <c r="I5761" t="s">
        <v>297</v>
      </c>
      <c r="J5761" t="s">
        <v>88</v>
      </c>
      <c r="K5761" t="s">
        <v>126</v>
      </c>
      <c r="N5761"/>
      <c r="O5761"/>
      <c r="P5761"/>
      <c r="Q5761"/>
      <c r="R5761"/>
      <c r="S5761"/>
      <c r="T5761"/>
      <c r="U5761"/>
      <c r="V5761"/>
      <c r="W5761"/>
      <c r="X5761"/>
    </row>
    <row r="5762" spans="1:24">
      <c r="A5762">
        <v>14508</v>
      </c>
      <c r="B5762" s="4" t="s">
        <v>2</v>
      </c>
      <c r="C5762" s="4" t="s">
        <v>8</v>
      </c>
      <c r="D5762" s="4" t="s">
        <v>21</v>
      </c>
      <c r="E5762" s="4" t="s">
        <v>19</v>
      </c>
      <c r="F5762" s="4">
        <v>55</v>
      </c>
      <c r="G5762" s="4">
        <v>14508</v>
      </c>
      <c r="H5762" t="e">
        <f>INDEX(find_bugcounts!D:D, MATCH(F5762, find_bugcounts!B:B))</f>
        <v>#N/A</v>
      </c>
      <c r="I5762" t="s">
        <v>297</v>
      </c>
      <c r="J5762" s="41">
        <v>37320</v>
      </c>
      <c r="K5762" t="s">
        <v>240</v>
      </c>
      <c r="N5762"/>
      <c r="O5762"/>
      <c r="P5762"/>
      <c r="Q5762"/>
      <c r="R5762"/>
      <c r="S5762"/>
      <c r="T5762"/>
      <c r="U5762"/>
      <c r="V5762"/>
      <c r="W5762"/>
      <c r="X5762"/>
    </row>
    <row r="5763" spans="1:24">
      <c r="A5763">
        <v>14509</v>
      </c>
      <c r="B5763" s="4" t="s">
        <v>2</v>
      </c>
      <c r="C5763" s="4" t="s">
        <v>8</v>
      </c>
      <c r="D5763" s="4" t="s">
        <v>21</v>
      </c>
      <c r="E5763" s="4" t="s">
        <v>19</v>
      </c>
      <c r="F5763" s="4">
        <v>0</v>
      </c>
      <c r="G5763" s="4">
        <v>14509</v>
      </c>
      <c r="H5763" t="e">
        <f>INDEX(find_bugcounts!D:D, MATCH(F5763, find_bugcounts!B:B))</f>
        <v>#N/A</v>
      </c>
      <c r="I5763" t="s">
        <v>297</v>
      </c>
      <c r="J5763" s="41">
        <v>37320</v>
      </c>
      <c r="K5763" t="s">
        <v>240</v>
      </c>
      <c r="N5763"/>
      <c r="O5763"/>
      <c r="P5763"/>
      <c r="Q5763"/>
      <c r="R5763"/>
      <c r="S5763"/>
      <c r="T5763"/>
      <c r="U5763"/>
      <c r="V5763"/>
      <c r="W5763"/>
      <c r="X5763"/>
    </row>
    <row r="5764" spans="1:24">
      <c r="A5764">
        <v>14510</v>
      </c>
      <c r="B5764" s="4" t="s">
        <v>2</v>
      </c>
      <c r="C5764" s="4" t="s">
        <v>8</v>
      </c>
      <c r="D5764" s="4" t="s">
        <v>21</v>
      </c>
      <c r="E5764" s="4" t="s">
        <v>19</v>
      </c>
      <c r="F5764" s="4">
        <v>0</v>
      </c>
      <c r="G5764" s="4">
        <v>14510</v>
      </c>
      <c r="H5764" t="e">
        <f>INDEX(find_bugcounts!D:D, MATCH(F5764, find_bugcounts!B:B))</f>
        <v>#N/A</v>
      </c>
      <c r="I5764" t="s">
        <v>297</v>
      </c>
      <c r="J5764" s="41">
        <v>37320</v>
      </c>
      <c r="K5764" t="s">
        <v>240</v>
      </c>
      <c r="N5764"/>
      <c r="O5764"/>
      <c r="P5764"/>
      <c r="Q5764"/>
      <c r="R5764"/>
      <c r="S5764"/>
      <c r="T5764"/>
      <c r="U5764"/>
      <c r="V5764"/>
      <c r="W5764"/>
      <c r="X5764"/>
    </row>
    <row r="5765" spans="1:24">
      <c r="A5765">
        <v>14511</v>
      </c>
      <c r="B5765" s="4" t="s">
        <v>2</v>
      </c>
      <c r="C5765" s="4" t="s">
        <v>8</v>
      </c>
      <c r="D5765" s="4" t="s">
        <v>21</v>
      </c>
      <c r="E5765" s="4" t="s">
        <v>19</v>
      </c>
      <c r="F5765" s="4">
        <v>0</v>
      </c>
      <c r="G5765" s="4">
        <v>14511</v>
      </c>
      <c r="H5765" t="e">
        <f>INDEX(find_bugcounts!D:D, MATCH(F5765, find_bugcounts!B:B))</f>
        <v>#N/A</v>
      </c>
      <c r="I5765" t="s">
        <v>297</v>
      </c>
      <c r="J5765" s="41">
        <v>37320</v>
      </c>
      <c r="K5765" t="s">
        <v>240</v>
      </c>
      <c r="N5765"/>
      <c r="O5765"/>
      <c r="P5765"/>
      <c r="Q5765"/>
      <c r="R5765"/>
      <c r="S5765"/>
      <c r="T5765"/>
      <c r="U5765"/>
      <c r="V5765"/>
      <c r="W5765"/>
      <c r="X5765"/>
    </row>
    <row r="5766" spans="1:24">
      <c r="A5766">
        <v>14513</v>
      </c>
      <c r="B5766" s="4" t="s">
        <v>2</v>
      </c>
      <c r="C5766" s="4" t="s">
        <v>8</v>
      </c>
      <c r="D5766" s="4" t="s">
        <v>21</v>
      </c>
      <c r="E5766" s="4" t="s">
        <v>19</v>
      </c>
      <c r="F5766" s="4">
        <v>0</v>
      </c>
      <c r="G5766" s="4">
        <v>14513</v>
      </c>
      <c r="H5766" t="e">
        <f>INDEX(find_bugcounts!D:D, MATCH(F5766, find_bugcounts!B:B))</f>
        <v>#N/A</v>
      </c>
      <c r="I5766" t="s">
        <v>297</v>
      </c>
      <c r="J5766" t="s">
        <v>178</v>
      </c>
      <c r="K5766" t="s">
        <v>206</v>
      </c>
      <c r="N5766"/>
      <c r="O5766"/>
      <c r="P5766"/>
      <c r="Q5766"/>
      <c r="R5766"/>
      <c r="S5766"/>
      <c r="T5766"/>
      <c r="U5766"/>
      <c r="V5766"/>
      <c r="W5766"/>
      <c r="X5766"/>
    </row>
    <row r="5767" spans="1:24">
      <c r="A5767">
        <v>14514</v>
      </c>
      <c r="B5767" s="4" t="s">
        <v>2</v>
      </c>
      <c r="C5767" s="4" t="s">
        <v>8</v>
      </c>
      <c r="D5767" s="4" t="s">
        <v>21</v>
      </c>
      <c r="E5767" s="4" t="s">
        <v>19</v>
      </c>
      <c r="F5767" s="4">
        <v>0</v>
      </c>
      <c r="G5767" s="4">
        <v>14514</v>
      </c>
      <c r="H5767" t="e">
        <f>INDEX(find_bugcounts!D:D, MATCH(F5767, find_bugcounts!B:B))</f>
        <v>#N/A</v>
      </c>
      <c r="I5767" t="s">
        <v>297</v>
      </c>
      <c r="J5767" s="41">
        <v>37320</v>
      </c>
      <c r="K5767" t="s">
        <v>240</v>
      </c>
      <c r="N5767"/>
      <c r="O5767"/>
      <c r="P5767"/>
      <c r="Q5767"/>
      <c r="R5767"/>
      <c r="S5767"/>
      <c r="T5767"/>
      <c r="U5767"/>
      <c r="V5767"/>
      <c r="W5767"/>
      <c r="X5767"/>
    </row>
    <row r="5768" spans="1:24">
      <c r="A5768">
        <v>14515</v>
      </c>
      <c r="B5768" s="4" t="s">
        <v>2</v>
      </c>
      <c r="C5768" s="4" t="s">
        <v>8</v>
      </c>
      <c r="D5768" s="4" t="s">
        <v>21</v>
      </c>
      <c r="E5768" s="4" t="s">
        <v>19</v>
      </c>
      <c r="F5768" s="4">
        <v>55</v>
      </c>
      <c r="G5768" s="4">
        <v>14515</v>
      </c>
      <c r="H5768" t="e">
        <f>INDEX(find_bugcounts!D:D, MATCH(F5768, find_bugcounts!B:B))</f>
        <v>#N/A</v>
      </c>
      <c r="I5768" t="s">
        <v>297</v>
      </c>
      <c r="J5768" t="s">
        <v>88</v>
      </c>
      <c r="K5768" t="s">
        <v>171</v>
      </c>
      <c r="N5768"/>
      <c r="O5768"/>
      <c r="P5768"/>
      <c r="Q5768"/>
      <c r="R5768"/>
      <c r="S5768"/>
      <c r="T5768"/>
      <c r="U5768"/>
      <c r="V5768"/>
      <c r="W5768"/>
      <c r="X5768"/>
    </row>
    <row r="5769" spans="1:24">
      <c r="A5769">
        <v>14518</v>
      </c>
      <c r="B5769" s="4" t="s">
        <v>2</v>
      </c>
      <c r="C5769" s="4" t="s">
        <v>8</v>
      </c>
      <c r="D5769" s="4" t="s">
        <v>21</v>
      </c>
      <c r="E5769" s="4" t="s">
        <v>19</v>
      </c>
      <c r="F5769" s="4">
        <v>334</v>
      </c>
      <c r="G5769" s="4">
        <v>14518</v>
      </c>
      <c r="H5769" t="str">
        <f>INDEX(find_bugcounts!D:D, MATCH(F5769, find_bugcounts!B:B))</f>
        <v>Bad practice</v>
      </c>
      <c r="I5769" t="s">
        <v>297</v>
      </c>
      <c r="J5769" t="s">
        <v>297</v>
      </c>
      <c r="K5769" t="s">
        <v>238</v>
      </c>
      <c r="N5769"/>
      <c r="O5769"/>
      <c r="P5769"/>
      <c r="Q5769"/>
      <c r="R5769"/>
      <c r="S5769"/>
      <c r="T5769"/>
      <c r="U5769"/>
      <c r="V5769"/>
      <c r="W5769"/>
      <c r="X5769"/>
    </row>
    <row r="5770" spans="1:24">
      <c r="A5770">
        <v>14520</v>
      </c>
      <c r="B5770" s="4" t="s">
        <v>2</v>
      </c>
      <c r="C5770" s="4" t="s">
        <v>8</v>
      </c>
      <c r="D5770" s="4" t="s">
        <v>15</v>
      </c>
      <c r="E5770" s="4" t="s">
        <v>22</v>
      </c>
      <c r="F5770" s="4">
        <v>49</v>
      </c>
      <c r="G5770" s="4">
        <v>14520</v>
      </c>
      <c r="H5770" t="e">
        <f>INDEX(find_bugcounts!D:D, MATCH(F5770, find_bugcounts!B:B))</f>
        <v>#N/A</v>
      </c>
      <c r="I5770" t="s">
        <v>297</v>
      </c>
      <c r="J5770" t="s">
        <v>90</v>
      </c>
      <c r="K5770" t="s">
        <v>130</v>
      </c>
      <c r="N5770"/>
      <c r="O5770"/>
      <c r="P5770"/>
      <c r="Q5770"/>
      <c r="R5770"/>
      <c r="S5770"/>
      <c r="T5770"/>
      <c r="U5770"/>
      <c r="V5770"/>
      <c r="W5770"/>
      <c r="X5770"/>
    </row>
    <row r="5771" spans="1:24">
      <c r="A5771">
        <v>14521</v>
      </c>
      <c r="B5771" s="4" t="s">
        <v>2</v>
      </c>
      <c r="C5771" s="4" t="s">
        <v>8</v>
      </c>
      <c r="D5771" s="4" t="s">
        <v>15</v>
      </c>
      <c r="E5771" s="4" t="s">
        <v>16</v>
      </c>
      <c r="F5771" s="4">
        <v>334</v>
      </c>
      <c r="G5771" s="4">
        <v>14521</v>
      </c>
      <c r="H5771" t="str">
        <f>INDEX(find_bugcounts!D:D, MATCH(F5771, find_bugcounts!B:B))</f>
        <v>Bad practice</v>
      </c>
      <c r="I5771" t="s">
        <v>297</v>
      </c>
      <c r="J5771" t="s">
        <v>178</v>
      </c>
      <c r="K5771" t="s">
        <v>82</v>
      </c>
      <c r="N5771"/>
      <c r="O5771"/>
      <c r="P5771"/>
      <c r="Q5771"/>
      <c r="R5771"/>
      <c r="S5771"/>
      <c r="T5771"/>
      <c r="U5771"/>
      <c r="V5771"/>
      <c r="W5771"/>
      <c r="X5771"/>
    </row>
    <row r="5772" spans="1:24">
      <c r="A5772">
        <v>14525</v>
      </c>
      <c r="B5772" t="s">
        <v>5</v>
      </c>
      <c r="C5772" t="s">
        <v>8</v>
      </c>
      <c r="D5772" t="s">
        <v>21</v>
      </c>
      <c r="E5772" t="s">
        <v>19</v>
      </c>
      <c r="F5772">
        <v>86</v>
      </c>
      <c r="G5772">
        <v>14525</v>
      </c>
      <c r="H5772" t="e">
        <f>INDEX(find_bugcounts!D:D, MATCH(F5772, find_bugcounts!B:B))</f>
        <v>#N/A</v>
      </c>
      <c r="I5772" t="s">
        <v>297</v>
      </c>
      <c r="J5772" s="41">
        <v>37292</v>
      </c>
      <c r="K5772" t="s">
        <v>232</v>
      </c>
      <c r="N5772"/>
      <c r="O5772"/>
      <c r="P5772"/>
      <c r="Q5772"/>
      <c r="R5772"/>
      <c r="S5772"/>
      <c r="T5772"/>
      <c r="U5772"/>
      <c r="V5772"/>
      <c r="W5772"/>
      <c r="X5772"/>
    </row>
    <row r="5773" spans="1:24">
      <c r="A5773">
        <v>14526</v>
      </c>
      <c r="B5773" s="4" t="s">
        <v>2</v>
      </c>
      <c r="C5773" s="4" t="s">
        <v>8</v>
      </c>
      <c r="D5773" s="4" t="s">
        <v>21</v>
      </c>
      <c r="E5773" s="4" t="s">
        <v>27</v>
      </c>
      <c r="F5773" s="4">
        <v>422</v>
      </c>
      <c r="G5773" s="4">
        <v>14526</v>
      </c>
      <c r="H5773" t="str">
        <f>INDEX(find_bugcounts!D:D, MATCH(F5773, find_bugcounts!B:B))</f>
        <v>Bad practice</v>
      </c>
      <c r="I5773" t="s">
        <v>297</v>
      </c>
      <c r="J5773" t="s">
        <v>297</v>
      </c>
      <c r="K5773" t="s">
        <v>225</v>
      </c>
      <c r="N5773"/>
      <c r="O5773"/>
      <c r="P5773"/>
      <c r="Q5773"/>
      <c r="R5773"/>
      <c r="S5773"/>
      <c r="T5773"/>
      <c r="U5773"/>
      <c r="V5773"/>
      <c r="W5773"/>
      <c r="X5773"/>
    </row>
    <row r="5774" spans="1:24">
      <c r="A5774">
        <v>14527</v>
      </c>
      <c r="B5774" s="4" t="s">
        <v>2</v>
      </c>
      <c r="C5774" s="4" t="s">
        <v>8</v>
      </c>
      <c r="D5774" s="4" t="s">
        <v>15</v>
      </c>
      <c r="E5774" s="4" t="s">
        <v>20</v>
      </c>
      <c r="F5774" s="4">
        <v>340</v>
      </c>
      <c r="G5774" s="4">
        <v>14527</v>
      </c>
      <c r="H5774" t="str">
        <f>INDEX(find_bugcounts!D:D, MATCH(F5774, find_bugcounts!B:B))</f>
        <v>Bad practice</v>
      </c>
      <c r="I5774" t="s">
        <v>297</v>
      </c>
      <c r="J5774" t="s">
        <v>297</v>
      </c>
      <c r="K5774" t="s">
        <v>121</v>
      </c>
      <c r="N5774"/>
      <c r="O5774"/>
      <c r="P5774"/>
      <c r="Q5774"/>
      <c r="R5774"/>
      <c r="S5774"/>
      <c r="T5774"/>
      <c r="U5774"/>
      <c r="V5774"/>
      <c r="W5774"/>
      <c r="X5774"/>
    </row>
    <row r="5775" spans="1:24">
      <c r="A5775">
        <v>14528</v>
      </c>
      <c r="B5775" s="4" t="s">
        <v>2</v>
      </c>
      <c r="C5775" s="4" t="s">
        <v>8</v>
      </c>
      <c r="D5775" s="4" t="s">
        <v>15</v>
      </c>
      <c r="E5775" s="4" t="s">
        <v>23</v>
      </c>
      <c r="F5775" s="4">
        <v>1</v>
      </c>
      <c r="G5775" s="4">
        <v>14528</v>
      </c>
      <c r="H5775" t="e">
        <f>INDEX(find_bugcounts!D:D, MATCH(F5775, find_bugcounts!B:B))</f>
        <v>#N/A</v>
      </c>
      <c r="I5775" t="s">
        <v>297</v>
      </c>
      <c r="J5775" t="s">
        <v>397</v>
      </c>
      <c r="K5775" t="s">
        <v>269</v>
      </c>
      <c r="N5775"/>
      <c r="O5775"/>
      <c r="P5775"/>
      <c r="Q5775"/>
      <c r="R5775"/>
      <c r="S5775"/>
      <c r="T5775"/>
      <c r="U5775"/>
      <c r="V5775"/>
      <c r="W5775"/>
      <c r="X5775"/>
    </row>
    <row r="5776" spans="1:24">
      <c r="A5776">
        <v>14530</v>
      </c>
      <c r="B5776" s="4" t="s">
        <v>2</v>
      </c>
      <c r="C5776" s="4" t="s">
        <v>10</v>
      </c>
      <c r="D5776" s="4" t="s">
        <v>21</v>
      </c>
      <c r="E5776" s="4" t="s">
        <v>19</v>
      </c>
      <c r="F5776" s="4">
        <v>366</v>
      </c>
      <c r="G5776" s="4">
        <v>14530</v>
      </c>
      <c r="H5776" t="str">
        <f>INDEX(find_bugcounts!D:D, MATCH(F5776, find_bugcounts!B:B))</f>
        <v>Bad practice</v>
      </c>
      <c r="I5776" t="s">
        <v>297</v>
      </c>
      <c r="J5776" t="s">
        <v>397</v>
      </c>
      <c r="K5776" t="s">
        <v>206</v>
      </c>
      <c r="N5776"/>
      <c r="O5776"/>
      <c r="P5776"/>
      <c r="Q5776"/>
      <c r="R5776"/>
      <c r="S5776"/>
      <c r="T5776"/>
      <c r="U5776"/>
      <c r="V5776"/>
      <c r="W5776"/>
      <c r="X5776"/>
    </row>
    <row r="5777" spans="1:24">
      <c r="A5777">
        <v>14531</v>
      </c>
      <c r="B5777" s="4" t="s">
        <v>2</v>
      </c>
      <c r="C5777" s="4" t="s">
        <v>8</v>
      </c>
      <c r="D5777" s="4" t="s">
        <v>21</v>
      </c>
      <c r="E5777" s="4" t="s">
        <v>19</v>
      </c>
      <c r="F5777" s="4">
        <v>98</v>
      </c>
      <c r="G5777" s="4">
        <v>14531</v>
      </c>
      <c r="H5777" t="e">
        <f>INDEX(find_bugcounts!D:D, MATCH(F5777, find_bugcounts!B:B))</f>
        <v>#N/A</v>
      </c>
      <c r="I5777" t="s">
        <v>297</v>
      </c>
      <c r="J5777" s="41">
        <v>37320</v>
      </c>
      <c r="K5777" t="s">
        <v>244</v>
      </c>
      <c r="N5777"/>
      <c r="O5777"/>
      <c r="P5777"/>
      <c r="Q5777"/>
      <c r="R5777"/>
      <c r="S5777"/>
      <c r="T5777"/>
      <c r="U5777"/>
      <c r="V5777"/>
      <c r="W5777"/>
      <c r="X5777"/>
    </row>
    <row r="5778" spans="1:24">
      <c r="A5778">
        <v>14533</v>
      </c>
      <c r="B5778" s="4" t="s">
        <v>2</v>
      </c>
      <c r="C5778" s="4" t="s">
        <v>8</v>
      </c>
      <c r="D5778" s="4" t="s">
        <v>15</v>
      </c>
      <c r="E5778" s="4" t="s">
        <v>16</v>
      </c>
      <c r="F5778" s="4">
        <v>64</v>
      </c>
      <c r="G5778" s="4">
        <v>14533</v>
      </c>
      <c r="H5778" t="e">
        <f>INDEX(find_bugcounts!D:D, MATCH(F5778, find_bugcounts!B:B))</f>
        <v>#N/A</v>
      </c>
      <c r="I5778" t="s">
        <v>297</v>
      </c>
      <c r="J5778" t="s">
        <v>397</v>
      </c>
      <c r="K5778" t="s">
        <v>392</v>
      </c>
      <c r="N5778"/>
      <c r="O5778"/>
      <c r="P5778"/>
      <c r="Q5778"/>
      <c r="R5778"/>
      <c r="S5778"/>
      <c r="T5778"/>
      <c r="U5778"/>
      <c r="V5778"/>
      <c r="W5778"/>
      <c r="X5778"/>
    </row>
    <row r="5779" spans="1:24">
      <c r="A5779">
        <v>14536</v>
      </c>
      <c r="B5779" s="4" t="s">
        <v>2</v>
      </c>
      <c r="C5779" s="4" t="s">
        <v>8</v>
      </c>
      <c r="D5779" s="4" t="s">
        <v>15</v>
      </c>
      <c r="E5779" s="4" t="s">
        <v>23</v>
      </c>
      <c r="F5779" s="4">
        <v>385</v>
      </c>
      <c r="G5779" s="4">
        <v>14536</v>
      </c>
      <c r="H5779" t="str">
        <f>INDEX(find_bugcounts!D:D, MATCH(F5779, find_bugcounts!B:B))</f>
        <v>Bad practice</v>
      </c>
      <c r="I5779" t="s">
        <v>297</v>
      </c>
      <c r="J5779" t="s">
        <v>394</v>
      </c>
      <c r="K5779" t="s">
        <v>281</v>
      </c>
      <c r="N5779"/>
      <c r="O5779"/>
      <c r="P5779"/>
      <c r="Q5779"/>
      <c r="R5779"/>
      <c r="S5779"/>
      <c r="T5779"/>
      <c r="U5779"/>
      <c r="V5779"/>
      <c r="W5779"/>
      <c r="X5779"/>
    </row>
    <row r="5780" spans="1:24">
      <c r="A5780">
        <v>14537</v>
      </c>
      <c r="B5780" t="s">
        <v>3</v>
      </c>
      <c r="C5780" t="s">
        <v>10</v>
      </c>
      <c r="D5780" t="s">
        <v>21</v>
      </c>
      <c r="E5780" t="s">
        <v>19</v>
      </c>
      <c r="F5780">
        <v>253</v>
      </c>
      <c r="G5780">
        <v>14537</v>
      </c>
      <c r="H5780" t="str">
        <f>INDEX(find_bugcounts!D:D, MATCH(F5780, find_bugcounts!B:B))</f>
        <v>Bad practice</v>
      </c>
      <c r="I5780" t="s">
        <v>297</v>
      </c>
      <c r="J5780" t="s">
        <v>297</v>
      </c>
      <c r="K5780" t="s">
        <v>206</v>
      </c>
      <c r="N5780"/>
      <c r="O5780"/>
      <c r="P5780"/>
      <c r="Q5780"/>
      <c r="R5780"/>
      <c r="S5780"/>
      <c r="T5780"/>
      <c r="U5780"/>
      <c r="V5780"/>
      <c r="W5780"/>
      <c r="X5780"/>
    </row>
    <row r="5781" spans="1:24">
      <c r="A5781">
        <v>14538</v>
      </c>
      <c r="B5781" s="4" t="s">
        <v>2</v>
      </c>
      <c r="C5781" s="4" t="s">
        <v>8</v>
      </c>
      <c r="D5781" s="4" t="s">
        <v>15</v>
      </c>
      <c r="E5781" s="4" t="s">
        <v>23</v>
      </c>
      <c r="F5781" s="4">
        <v>238</v>
      </c>
      <c r="G5781" s="4">
        <v>14538</v>
      </c>
      <c r="H5781" t="str">
        <f>INDEX(find_bugcounts!D:D, MATCH(F5781, find_bugcounts!B:B))</f>
        <v>Bad practice</v>
      </c>
      <c r="I5781" t="s">
        <v>297</v>
      </c>
      <c r="J5781" t="s">
        <v>436</v>
      </c>
      <c r="K5781" t="s">
        <v>209</v>
      </c>
      <c r="N5781"/>
      <c r="O5781"/>
      <c r="P5781"/>
      <c r="Q5781"/>
      <c r="R5781"/>
      <c r="S5781"/>
      <c r="T5781"/>
      <c r="U5781"/>
      <c r="V5781"/>
      <c r="W5781"/>
      <c r="X5781"/>
    </row>
    <row r="5782" spans="1:24">
      <c r="A5782">
        <v>14540</v>
      </c>
      <c r="B5782" s="4" t="s">
        <v>2</v>
      </c>
      <c r="C5782" s="4" t="s">
        <v>8</v>
      </c>
      <c r="D5782" s="4" t="s">
        <v>15</v>
      </c>
      <c r="E5782" s="4" t="s">
        <v>22</v>
      </c>
      <c r="F5782" s="4">
        <v>353</v>
      </c>
      <c r="G5782" s="4">
        <v>14540</v>
      </c>
      <c r="H5782" t="str">
        <f>INDEX(find_bugcounts!D:D, MATCH(F5782, find_bugcounts!B:B))</f>
        <v>Bad practice</v>
      </c>
      <c r="I5782" t="s">
        <v>297</v>
      </c>
      <c r="J5782" t="s">
        <v>90</v>
      </c>
      <c r="K5782" t="s">
        <v>124</v>
      </c>
      <c r="N5782"/>
      <c r="O5782"/>
      <c r="P5782"/>
      <c r="Q5782"/>
      <c r="R5782"/>
      <c r="S5782"/>
      <c r="T5782"/>
      <c r="U5782"/>
      <c r="V5782"/>
      <c r="W5782"/>
      <c r="X5782"/>
    </row>
    <row r="5783" spans="1:24">
      <c r="A5783">
        <v>14544</v>
      </c>
      <c r="B5783" s="4" t="s">
        <v>2</v>
      </c>
      <c r="C5783" s="4" t="s">
        <v>8</v>
      </c>
      <c r="D5783" s="4" t="s">
        <v>18</v>
      </c>
      <c r="E5783" s="4" t="s">
        <v>19</v>
      </c>
      <c r="F5783" s="4">
        <v>1</v>
      </c>
      <c r="G5783" s="4">
        <v>14544</v>
      </c>
      <c r="H5783" t="e">
        <f>INDEX(find_bugcounts!D:D, MATCH(F5783, find_bugcounts!B:B))</f>
        <v>#N/A</v>
      </c>
      <c r="I5783" t="s">
        <v>297</v>
      </c>
      <c r="J5783" t="s">
        <v>203</v>
      </c>
      <c r="K5783" t="s">
        <v>112</v>
      </c>
      <c r="N5783"/>
      <c r="O5783"/>
      <c r="P5783"/>
      <c r="Q5783"/>
      <c r="R5783"/>
      <c r="S5783"/>
      <c r="T5783"/>
      <c r="U5783"/>
      <c r="V5783"/>
      <c r="W5783"/>
      <c r="X5783"/>
    </row>
    <row r="5784" spans="1:24">
      <c r="A5784">
        <v>14546</v>
      </c>
      <c r="B5784" s="4" t="s">
        <v>2</v>
      </c>
      <c r="C5784" s="4" t="s">
        <v>8</v>
      </c>
      <c r="D5784" s="4" t="s">
        <v>15</v>
      </c>
      <c r="E5784" s="4" t="s">
        <v>23</v>
      </c>
      <c r="F5784" s="4">
        <v>384</v>
      </c>
      <c r="G5784" s="4">
        <v>14546</v>
      </c>
      <c r="H5784" t="str">
        <f>INDEX(find_bugcounts!D:D, MATCH(F5784, find_bugcounts!B:B))</f>
        <v>Bad practice</v>
      </c>
      <c r="I5784" t="s">
        <v>297</v>
      </c>
      <c r="J5784" t="s">
        <v>263</v>
      </c>
      <c r="K5784" t="s">
        <v>289</v>
      </c>
      <c r="N5784"/>
      <c r="O5784"/>
      <c r="P5784"/>
      <c r="Q5784"/>
      <c r="R5784"/>
      <c r="S5784"/>
      <c r="T5784"/>
      <c r="U5784"/>
      <c r="V5784"/>
      <c r="W5784"/>
      <c r="X5784"/>
    </row>
    <row r="5785" spans="1:24">
      <c r="A5785">
        <v>14550</v>
      </c>
      <c r="B5785" s="4" t="s">
        <v>2</v>
      </c>
      <c r="C5785" s="4" t="s">
        <v>10</v>
      </c>
      <c r="D5785" s="4" t="s">
        <v>15</v>
      </c>
      <c r="E5785" s="4" t="s">
        <v>22</v>
      </c>
      <c r="F5785" s="4">
        <v>235</v>
      </c>
      <c r="G5785" s="4">
        <v>14550</v>
      </c>
      <c r="H5785" t="str">
        <f>INDEX(find_bugcounts!D:D, MATCH(F5785, find_bugcounts!B:B))</f>
        <v>Bad practice</v>
      </c>
      <c r="I5785" t="s">
        <v>297</v>
      </c>
      <c r="J5785" t="s">
        <v>178</v>
      </c>
      <c r="K5785" t="s">
        <v>126</v>
      </c>
      <c r="N5785"/>
      <c r="O5785"/>
      <c r="P5785"/>
      <c r="Q5785"/>
      <c r="R5785"/>
      <c r="S5785"/>
      <c r="T5785"/>
      <c r="U5785"/>
      <c r="V5785"/>
      <c r="W5785"/>
      <c r="X5785"/>
    </row>
    <row r="5786" spans="1:24">
      <c r="A5786">
        <v>14552</v>
      </c>
      <c r="B5786" s="4" t="s">
        <v>2</v>
      </c>
      <c r="C5786" s="4" t="s">
        <v>11</v>
      </c>
      <c r="D5786" s="4" t="s">
        <v>15</v>
      </c>
      <c r="E5786" s="4" t="s">
        <v>29</v>
      </c>
      <c r="F5786" s="4">
        <v>334</v>
      </c>
      <c r="G5786" s="4">
        <v>14552</v>
      </c>
      <c r="H5786" t="str">
        <f>INDEX(find_bugcounts!D:D, MATCH(F5786, find_bugcounts!B:B))</f>
        <v>Bad practice</v>
      </c>
      <c r="I5786" t="s">
        <v>297</v>
      </c>
      <c r="J5786" s="41">
        <v>37473</v>
      </c>
      <c r="K5786" t="s">
        <v>112</v>
      </c>
      <c r="N5786"/>
      <c r="O5786"/>
      <c r="P5786"/>
      <c r="Q5786"/>
      <c r="R5786"/>
      <c r="S5786"/>
      <c r="T5786"/>
      <c r="U5786"/>
      <c r="V5786"/>
      <c r="W5786"/>
      <c r="X5786"/>
    </row>
    <row r="5787" spans="1:24">
      <c r="A5787">
        <v>14553</v>
      </c>
      <c r="B5787" s="4" t="s">
        <v>2</v>
      </c>
      <c r="C5787" s="4" t="s">
        <v>8</v>
      </c>
      <c r="D5787" s="4" t="s">
        <v>15</v>
      </c>
      <c r="E5787" s="4" t="s">
        <v>20</v>
      </c>
      <c r="F5787" s="4">
        <v>238</v>
      </c>
      <c r="G5787" s="4">
        <v>14553</v>
      </c>
      <c r="H5787" t="str">
        <f>INDEX(find_bugcounts!D:D, MATCH(F5787, find_bugcounts!B:B))</f>
        <v>Bad practice</v>
      </c>
      <c r="I5787" t="s">
        <v>297</v>
      </c>
      <c r="J5787" s="41">
        <v>37261</v>
      </c>
      <c r="K5787" t="s">
        <v>120</v>
      </c>
      <c r="N5787"/>
      <c r="O5787"/>
      <c r="P5787"/>
      <c r="Q5787"/>
      <c r="R5787"/>
      <c r="S5787"/>
      <c r="T5787"/>
      <c r="U5787"/>
      <c r="V5787"/>
      <c r="W5787"/>
      <c r="X5787"/>
    </row>
    <row r="5788" spans="1:24">
      <c r="A5788">
        <v>14554</v>
      </c>
      <c r="B5788" s="4" t="s">
        <v>2</v>
      </c>
      <c r="C5788" s="4" t="s">
        <v>8</v>
      </c>
      <c r="D5788" s="4" t="s">
        <v>21</v>
      </c>
      <c r="E5788" s="4" t="s">
        <v>19</v>
      </c>
      <c r="F5788" s="4">
        <v>1</v>
      </c>
      <c r="G5788" s="4">
        <v>14554</v>
      </c>
      <c r="H5788" t="e">
        <f>INDEX(find_bugcounts!D:D, MATCH(F5788, find_bugcounts!B:B))</f>
        <v>#N/A</v>
      </c>
      <c r="I5788" t="s">
        <v>297</v>
      </c>
      <c r="J5788" t="s">
        <v>465</v>
      </c>
      <c r="K5788" t="s">
        <v>389</v>
      </c>
      <c r="N5788"/>
      <c r="O5788"/>
      <c r="P5788"/>
      <c r="Q5788"/>
      <c r="R5788"/>
      <c r="S5788"/>
      <c r="T5788"/>
      <c r="U5788"/>
      <c r="V5788"/>
      <c r="W5788"/>
      <c r="X5788"/>
    </row>
    <row r="5789" spans="1:24">
      <c r="A5789">
        <v>14555</v>
      </c>
      <c r="B5789" s="4" t="s">
        <v>2</v>
      </c>
      <c r="C5789" s="4" t="s">
        <v>10</v>
      </c>
      <c r="D5789" s="4" t="s">
        <v>21</v>
      </c>
      <c r="E5789" s="4" t="s">
        <v>24</v>
      </c>
      <c r="F5789" s="4">
        <v>305</v>
      </c>
      <c r="G5789" s="4">
        <v>14555</v>
      </c>
      <c r="H5789" t="str">
        <f>INDEX(find_bugcounts!D:D, MATCH(F5789, find_bugcounts!B:B))</f>
        <v>Bad practice</v>
      </c>
      <c r="I5789" t="s">
        <v>297</v>
      </c>
      <c r="J5789" t="s">
        <v>466</v>
      </c>
      <c r="K5789" t="s">
        <v>244</v>
      </c>
      <c r="N5789"/>
      <c r="O5789"/>
      <c r="P5789"/>
      <c r="Q5789"/>
      <c r="R5789"/>
      <c r="S5789"/>
      <c r="T5789"/>
      <c r="U5789"/>
      <c r="V5789"/>
      <c r="W5789"/>
      <c r="X5789"/>
    </row>
    <row r="5790" spans="1:24">
      <c r="A5790">
        <v>14556</v>
      </c>
      <c r="B5790" s="4" t="s">
        <v>2</v>
      </c>
      <c r="C5790" s="4" t="s">
        <v>8</v>
      </c>
      <c r="D5790" s="4" t="s">
        <v>15</v>
      </c>
      <c r="E5790" s="4" t="s">
        <v>22</v>
      </c>
      <c r="F5790" s="4">
        <v>56</v>
      </c>
      <c r="G5790" s="4">
        <v>14556</v>
      </c>
      <c r="H5790" t="e">
        <f>INDEX(find_bugcounts!D:D, MATCH(F5790, find_bugcounts!B:B))</f>
        <v>#N/A</v>
      </c>
      <c r="I5790" t="s">
        <v>297</v>
      </c>
      <c r="J5790" t="s">
        <v>90</v>
      </c>
      <c r="K5790" t="s">
        <v>124</v>
      </c>
      <c r="N5790"/>
      <c r="O5790"/>
      <c r="P5790"/>
      <c r="Q5790"/>
      <c r="R5790"/>
      <c r="S5790"/>
      <c r="T5790"/>
      <c r="U5790"/>
      <c r="V5790"/>
      <c r="W5790"/>
      <c r="X5790"/>
    </row>
    <row r="5791" spans="1:24">
      <c r="A5791">
        <v>14557</v>
      </c>
      <c r="B5791" s="4" t="s">
        <v>2</v>
      </c>
      <c r="C5791" s="4" t="s">
        <v>8</v>
      </c>
      <c r="D5791" s="4" t="s">
        <v>15</v>
      </c>
      <c r="E5791" s="4" t="s">
        <v>29</v>
      </c>
      <c r="F5791" s="4">
        <v>334</v>
      </c>
      <c r="G5791" s="4">
        <v>14557</v>
      </c>
      <c r="H5791" t="str">
        <f>INDEX(find_bugcounts!D:D, MATCH(F5791, find_bugcounts!B:B))</f>
        <v>Bad practice</v>
      </c>
      <c r="I5791" t="s">
        <v>297</v>
      </c>
      <c r="J5791" t="s">
        <v>397</v>
      </c>
      <c r="K5791" t="s">
        <v>112</v>
      </c>
      <c r="N5791"/>
      <c r="O5791"/>
      <c r="P5791"/>
      <c r="Q5791"/>
      <c r="R5791"/>
      <c r="S5791"/>
      <c r="T5791"/>
      <c r="U5791"/>
      <c r="V5791"/>
      <c r="W5791"/>
      <c r="X5791"/>
    </row>
    <row r="5792" spans="1:24">
      <c r="A5792">
        <v>14558</v>
      </c>
      <c r="B5792" s="4" t="s">
        <v>2</v>
      </c>
      <c r="C5792" s="4" t="s">
        <v>8</v>
      </c>
      <c r="D5792" s="4" t="s">
        <v>21</v>
      </c>
      <c r="E5792" s="4" t="s">
        <v>27</v>
      </c>
      <c r="F5792" s="4">
        <v>334</v>
      </c>
      <c r="G5792" s="4">
        <v>14558</v>
      </c>
      <c r="H5792" t="str">
        <f>INDEX(find_bugcounts!D:D, MATCH(F5792, find_bugcounts!B:B))</f>
        <v>Bad practice</v>
      </c>
      <c r="I5792" t="s">
        <v>297</v>
      </c>
      <c r="J5792" t="s">
        <v>88</v>
      </c>
      <c r="K5792" t="s">
        <v>228</v>
      </c>
      <c r="N5792"/>
      <c r="O5792"/>
      <c r="P5792"/>
      <c r="Q5792"/>
      <c r="R5792"/>
      <c r="S5792"/>
      <c r="T5792"/>
      <c r="U5792"/>
      <c r="V5792"/>
      <c r="W5792"/>
      <c r="X5792"/>
    </row>
    <row r="5793" spans="1:24">
      <c r="A5793">
        <v>14559</v>
      </c>
      <c r="B5793" s="4" t="s">
        <v>2</v>
      </c>
      <c r="C5793" s="4" t="s">
        <v>8</v>
      </c>
      <c r="D5793" s="4" t="s">
        <v>15</v>
      </c>
      <c r="E5793" s="4" t="s">
        <v>19</v>
      </c>
      <c r="F5793" s="4">
        <v>347</v>
      </c>
      <c r="G5793" s="4">
        <v>14559</v>
      </c>
      <c r="H5793" t="str">
        <f>INDEX(find_bugcounts!D:D, MATCH(F5793, find_bugcounts!B:B))</f>
        <v>Bad practice</v>
      </c>
      <c r="I5793" t="s">
        <v>297</v>
      </c>
      <c r="J5793" t="s">
        <v>207</v>
      </c>
      <c r="K5793" t="s">
        <v>165</v>
      </c>
      <c r="N5793"/>
      <c r="O5793"/>
      <c r="P5793"/>
      <c r="Q5793"/>
      <c r="R5793"/>
      <c r="S5793"/>
      <c r="T5793"/>
      <c r="U5793"/>
      <c r="V5793"/>
      <c r="W5793"/>
      <c r="X5793"/>
    </row>
    <row r="5794" spans="1:24">
      <c r="A5794">
        <v>14560</v>
      </c>
      <c r="B5794" s="4" t="s">
        <v>2</v>
      </c>
      <c r="C5794" s="4" t="s">
        <v>8</v>
      </c>
      <c r="D5794" s="4" t="s">
        <v>15</v>
      </c>
      <c r="E5794" s="4" t="s">
        <v>22</v>
      </c>
      <c r="F5794" s="4">
        <v>1</v>
      </c>
      <c r="G5794" s="4">
        <v>14560</v>
      </c>
      <c r="H5794" t="e">
        <f>INDEX(find_bugcounts!D:D, MATCH(F5794, find_bugcounts!B:B))</f>
        <v>#N/A</v>
      </c>
      <c r="I5794" t="s">
        <v>297</v>
      </c>
      <c r="J5794" t="s">
        <v>88</v>
      </c>
      <c r="K5794" t="s">
        <v>127</v>
      </c>
      <c r="N5794"/>
      <c r="O5794"/>
      <c r="P5794"/>
      <c r="Q5794"/>
      <c r="R5794"/>
      <c r="S5794"/>
      <c r="T5794"/>
      <c r="U5794"/>
      <c r="V5794"/>
      <c r="W5794"/>
      <c r="X5794"/>
    </row>
    <row r="5795" spans="1:24">
      <c r="A5795">
        <v>14561</v>
      </c>
      <c r="B5795" t="s">
        <v>4</v>
      </c>
      <c r="C5795" t="s">
        <v>8</v>
      </c>
      <c r="D5795" t="s">
        <v>21</v>
      </c>
      <c r="E5795" t="s">
        <v>19</v>
      </c>
      <c r="F5795">
        <v>334</v>
      </c>
      <c r="G5795">
        <v>14561</v>
      </c>
      <c r="H5795" t="str">
        <f>INDEX(find_bugcounts!D:D, MATCH(F5795, find_bugcounts!B:B))</f>
        <v>Bad practice</v>
      </c>
      <c r="I5795" t="s">
        <v>297</v>
      </c>
      <c r="J5795" t="s">
        <v>231</v>
      </c>
      <c r="K5795" t="s">
        <v>238</v>
      </c>
      <c r="N5795"/>
      <c r="O5795"/>
      <c r="P5795"/>
      <c r="Q5795"/>
      <c r="R5795"/>
      <c r="S5795"/>
      <c r="T5795"/>
      <c r="U5795"/>
      <c r="V5795"/>
      <c r="W5795"/>
      <c r="X5795"/>
    </row>
    <row r="5796" spans="1:24">
      <c r="A5796">
        <v>14562</v>
      </c>
      <c r="B5796" s="4" t="s">
        <v>2</v>
      </c>
      <c r="C5796" s="4" t="s">
        <v>8</v>
      </c>
      <c r="D5796" s="4" t="s">
        <v>21</v>
      </c>
      <c r="E5796" s="4" t="s">
        <v>19</v>
      </c>
      <c r="F5796" s="4">
        <v>385</v>
      </c>
      <c r="G5796" s="4">
        <v>14562</v>
      </c>
      <c r="H5796" t="str">
        <f>INDEX(find_bugcounts!D:D, MATCH(F5796, find_bugcounts!B:B))</f>
        <v>Bad practice</v>
      </c>
      <c r="I5796" t="s">
        <v>297</v>
      </c>
      <c r="J5796" s="41">
        <v>37871</v>
      </c>
      <c r="K5796" t="s">
        <v>389</v>
      </c>
      <c r="N5796"/>
      <c r="O5796"/>
      <c r="P5796"/>
      <c r="Q5796"/>
      <c r="R5796"/>
      <c r="S5796"/>
      <c r="T5796"/>
      <c r="U5796"/>
      <c r="V5796"/>
      <c r="W5796"/>
      <c r="X5796"/>
    </row>
    <row r="5797" spans="1:24">
      <c r="A5797">
        <v>14564</v>
      </c>
      <c r="B5797" s="4" t="s">
        <v>2</v>
      </c>
      <c r="C5797" s="4" t="s">
        <v>8</v>
      </c>
      <c r="D5797" s="4" t="s">
        <v>21</v>
      </c>
      <c r="E5797" s="4" t="s">
        <v>19</v>
      </c>
      <c r="F5797" s="4">
        <v>343</v>
      </c>
      <c r="G5797" s="4">
        <v>14564</v>
      </c>
      <c r="H5797" t="str">
        <f>INDEX(find_bugcounts!D:D, MATCH(F5797, find_bugcounts!B:B))</f>
        <v>Bad practice</v>
      </c>
      <c r="I5797" t="s">
        <v>297</v>
      </c>
      <c r="J5797" t="s">
        <v>178</v>
      </c>
      <c r="K5797" t="s">
        <v>389</v>
      </c>
      <c r="N5797"/>
      <c r="O5797"/>
      <c r="P5797"/>
      <c r="Q5797"/>
      <c r="R5797"/>
      <c r="S5797"/>
      <c r="T5797"/>
      <c r="U5797"/>
      <c r="V5797"/>
      <c r="W5797"/>
      <c r="X5797"/>
    </row>
    <row r="5798" spans="1:24">
      <c r="A5798">
        <v>14566</v>
      </c>
      <c r="B5798" s="4" t="s">
        <v>2</v>
      </c>
      <c r="C5798" s="4" t="s">
        <v>8</v>
      </c>
      <c r="D5798" s="4" t="s">
        <v>15</v>
      </c>
      <c r="E5798" s="4" t="s">
        <v>19</v>
      </c>
      <c r="F5798" s="4">
        <v>153</v>
      </c>
      <c r="G5798" s="4">
        <v>14566</v>
      </c>
      <c r="H5798" t="str">
        <f>INDEX(find_bugcounts!D:D, MATCH(F5798, find_bugcounts!B:B))</f>
        <v>Bad practice</v>
      </c>
      <c r="I5798" t="s">
        <v>297</v>
      </c>
      <c r="J5798" t="s">
        <v>178</v>
      </c>
      <c r="K5798" t="s">
        <v>209</v>
      </c>
      <c r="N5798"/>
      <c r="O5798"/>
      <c r="P5798"/>
      <c r="Q5798"/>
      <c r="R5798"/>
      <c r="S5798"/>
      <c r="T5798"/>
      <c r="U5798"/>
      <c r="V5798"/>
      <c r="W5798"/>
      <c r="X5798"/>
    </row>
    <row r="5799" spans="1:24">
      <c r="A5799">
        <v>14569</v>
      </c>
      <c r="B5799" s="4" t="s">
        <v>2</v>
      </c>
      <c r="C5799" s="4" t="s">
        <v>8</v>
      </c>
      <c r="D5799" s="4" t="s">
        <v>21</v>
      </c>
      <c r="E5799" s="4" t="s">
        <v>22</v>
      </c>
      <c r="F5799" s="4">
        <v>418</v>
      </c>
      <c r="G5799" s="4">
        <v>14569</v>
      </c>
      <c r="H5799" t="str">
        <f>INDEX(find_bugcounts!D:D, MATCH(F5799, find_bugcounts!B:B))</f>
        <v>Bad practice</v>
      </c>
      <c r="I5799" t="s">
        <v>297</v>
      </c>
      <c r="J5799" t="s">
        <v>88</v>
      </c>
      <c r="K5799" t="s">
        <v>126</v>
      </c>
      <c r="N5799"/>
      <c r="O5799"/>
      <c r="P5799"/>
      <c r="Q5799"/>
      <c r="R5799"/>
      <c r="S5799"/>
      <c r="T5799"/>
      <c r="U5799"/>
      <c r="V5799"/>
      <c r="W5799"/>
      <c r="X5799"/>
    </row>
    <row r="5800" spans="1:24">
      <c r="A5800">
        <v>14571</v>
      </c>
      <c r="B5800" s="4" t="s">
        <v>2</v>
      </c>
      <c r="C5800" s="4" t="s">
        <v>8</v>
      </c>
      <c r="D5800" s="4" t="s">
        <v>21</v>
      </c>
      <c r="E5800" s="4" t="s">
        <v>19</v>
      </c>
      <c r="F5800" s="4">
        <v>334</v>
      </c>
      <c r="G5800" s="4">
        <v>14571</v>
      </c>
      <c r="H5800" t="str">
        <f>INDEX(find_bugcounts!D:D, MATCH(F5800, find_bugcounts!B:B))</f>
        <v>Bad practice</v>
      </c>
      <c r="I5800" t="s">
        <v>297</v>
      </c>
      <c r="J5800" t="s">
        <v>178</v>
      </c>
      <c r="K5800" t="s">
        <v>389</v>
      </c>
      <c r="N5800"/>
      <c r="O5800"/>
      <c r="P5800"/>
      <c r="Q5800"/>
      <c r="R5800"/>
      <c r="S5800"/>
      <c r="T5800"/>
      <c r="U5800"/>
      <c r="V5800"/>
      <c r="W5800"/>
      <c r="X5800"/>
    </row>
    <row r="5801" spans="1:24">
      <c r="A5801">
        <v>14572</v>
      </c>
      <c r="B5801" s="4" t="s">
        <v>2</v>
      </c>
      <c r="C5801" s="4" t="s">
        <v>8</v>
      </c>
      <c r="D5801" s="4" t="s">
        <v>21</v>
      </c>
      <c r="E5801" s="4" t="s">
        <v>19</v>
      </c>
      <c r="F5801" s="4">
        <v>334</v>
      </c>
      <c r="G5801" s="4">
        <v>14572</v>
      </c>
      <c r="H5801" t="str">
        <f>INDEX(find_bugcounts!D:D, MATCH(F5801, find_bugcounts!B:B))</f>
        <v>Bad practice</v>
      </c>
      <c r="I5801" t="s">
        <v>297</v>
      </c>
      <c r="J5801" t="s">
        <v>88</v>
      </c>
      <c r="K5801" t="s">
        <v>238</v>
      </c>
      <c r="N5801"/>
      <c r="O5801"/>
      <c r="P5801"/>
      <c r="Q5801"/>
      <c r="R5801"/>
      <c r="S5801"/>
      <c r="T5801"/>
      <c r="U5801"/>
      <c r="V5801"/>
      <c r="W5801"/>
      <c r="X5801"/>
    </row>
    <row r="5802" spans="1:24">
      <c r="A5802">
        <v>14576</v>
      </c>
      <c r="B5802" s="4" t="s">
        <v>2</v>
      </c>
      <c r="C5802" s="4" t="s">
        <v>8</v>
      </c>
      <c r="D5802" s="4" t="s">
        <v>21</v>
      </c>
      <c r="E5802" s="4" t="s">
        <v>19</v>
      </c>
      <c r="F5802" s="4">
        <v>231</v>
      </c>
      <c r="G5802" s="4">
        <v>14576</v>
      </c>
      <c r="H5802" t="str">
        <f>INDEX(find_bugcounts!D:D, MATCH(F5802, find_bugcounts!B:B))</f>
        <v>Bad practice</v>
      </c>
      <c r="I5802" t="s">
        <v>397</v>
      </c>
      <c r="J5802" t="s">
        <v>178</v>
      </c>
      <c r="K5802" t="s">
        <v>389</v>
      </c>
      <c r="N5802"/>
      <c r="O5802"/>
      <c r="P5802"/>
      <c r="Q5802"/>
      <c r="R5802"/>
      <c r="S5802"/>
      <c r="T5802"/>
      <c r="U5802"/>
      <c r="V5802"/>
      <c r="W5802"/>
      <c r="X5802"/>
    </row>
    <row r="5803" spans="1:24">
      <c r="A5803">
        <v>14578</v>
      </c>
      <c r="B5803" s="4" t="s">
        <v>2</v>
      </c>
      <c r="C5803" s="4" t="s">
        <v>8</v>
      </c>
      <c r="D5803" s="4" t="s">
        <v>15</v>
      </c>
      <c r="E5803" s="4" t="s">
        <v>16</v>
      </c>
      <c r="F5803" s="4">
        <v>356</v>
      </c>
      <c r="G5803" s="4">
        <v>14578</v>
      </c>
      <c r="H5803" t="str">
        <f>INDEX(find_bugcounts!D:D, MATCH(F5803, find_bugcounts!B:B))</f>
        <v>Bad practice</v>
      </c>
      <c r="I5803" t="s">
        <v>397</v>
      </c>
      <c r="J5803" t="s">
        <v>397</v>
      </c>
      <c r="K5803" t="s">
        <v>83</v>
      </c>
      <c r="N5803"/>
      <c r="O5803"/>
      <c r="P5803"/>
      <c r="Q5803"/>
      <c r="R5803"/>
      <c r="S5803"/>
      <c r="T5803"/>
      <c r="U5803"/>
      <c r="V5803"/>
      <c r="W5803"/>
      <c r="X5803"/>
    </row>
    <row r="5804" spans="1:24">
      <c r="A5804">
        <v>14582</v>
      </c>
      <c r="B5804" t="s">
        <v>3</v>
      </c>
      <c r="C5804" t="s">
        <v>8</v>
      </c>
      <c r="D5804" t="s">
        <v>21</v>
      </c>
      <c r="E5804" t="s">
        <v>19</v>
      </c>
      <c r="F5804">
        <v>0</v>
      </c>
      <c r="G5804">
        <v>14582</v>
      </c>
      <c r="H5804" t="e">
        <f>INDEX(find_bugcounts!D:D, MATCH(F5804, find_bugcounts!B:B))</f>
        <v>#N/A</v>
      </c>
      <c r="I5804" t="s">
        <v>397</v>
      </c>
      <c r="J5804" t="s">
        <v>397</v>
      </c>
      <c r="K5804" t="s">
        <v>206</v>
      </c>
      <c r="N5804"/>
      <c r="O5804"/>
      <c r="P5804"/>
      <c r="Q5804"/>
      <c r="R5804"/>
      <c r="S5804"/>
      <c r="T5804"/>
      <c r="U5804"/>
      <c r="V5804"/>
      <c r="W5804"/>
      <c r="X5804"/>
    </row>
    <row r="5805" spans="1:24">
      <c r="A5805">
        <v>14586</v>
      </c>
      <c r="B5805" s="4" t="s">
        <v>2</v>
      </c>
      <c r="C5805" s="4" t="s">
        <v>8</v>
      </c>
      <c r="D5805" s="4" t="s">
        <v>21</v>
      </c>
      <c r="E5805" s="4" t="s">
        <v>19</v>
      </c>
      <c r="F5805" s="4">
        <v>85</v>
      </c>
      <c r="G5805" s="4">
        <v>14586</v>
      </c>
      <c r="H5805" t="e">
        <f>INDEX(find_bugcounts!D:D, MATCH(F5805, find_bugcounts!B:B))</f>
        <v>#N/A</v>
      </c>
      <c r="I5805" t="s">
        <v>397</v>
      </c>
      <c r="J5805" t="s">
        <v>246</v>
      </c>
      <c r="K5805" t="s">
        <v>206</v>
      </c>
      <c r="N5805"/>
      <c r="O5805"/>
      <c r="P5805"/>
      <c r="Q5805"/>
      <c r="R5805"/>
      <c r="S5805"/>
      <c r="T5805"/>
      <c r="U5805"/>
      <c r="V5805"/>
      <c r="W5805"/>
      <c r="X5805"/>
    </row>
    <row r="5806" spans="1:24">
      <c r="A5806">
        <v>14588</v>
      </c>
      <c r="B5806" t="s">
        <v>5</v>
      </c>
      <c r="C5806" t="s">
        <v>8</v>
      </c>
      <c r="D5806" t="s">
        <v>21</v>
      </c>
      <c r="E5806" t="s">
        <v>27</v>
      </c>
      <c r="F5806">
        <v>380</v>
      </c>
      <c r="G5806">
        <v>14588</v>
      </c>
      <c r="H5806" t="str">
        <f>INDEX(find_bugcounts!D:D, MATCH(F5806, find_bugcounts!B:B))</f>
        <v>Bad practice</v>
      </c>
      <c r="I5806" t="s">
        <v>397</v>
      </c>
      <c r="J5806" s="41">
        <v>37292</v>
      </c>
      <c r="K5806" t="s">
        <v>228</v>
      </c>
      <c r="N5806"/>
      <c r="O5806"/>
      <c r="P5806"/>
      <c r="Q5806"/>
      <c r="R5806"/>
      <c r="S5806"/>
      <c r="T5806"/>
      <c r="U5806"/>
      <c r="V5806"/>
      <c r="W5806"/>
      <c r="X5806"/>
    </row>
    <row r="5807" spans="1:24">
      <c r="A5807">
        <v>14589</v>
      </c>
      <c r="B5807" s="4" t="s">
        <v>2</v>
      </c>
      <c r="C5807" s="4" t="s">
        <v>10</v>
      </c>
      <c r="D5807" s="4" t="s">
        <v>21</v>
      </c>
      <c r="E5807" s="4" t="s">
        <v>19</v>
      </c>
      <c r="F5807" s="4">
        <v>207</v>
      </c>
      <c r="G5807" s="4">
        <v>14589</v>
      </c>
      <c r="H5807" t="str">
        <f>INDEX(find_bugcounts!D:D, MATCH(F5807, find_bugcounts!B:B))</f>
        <v>Bad practice</v>
      </c>
      <c r="I5807" t="s">
        <v>397</v>
      </c>
      <c r="J5807" t="s">
        <v>178</v>
      </c>
      <c r="K5807" t="s">
        <v>389</v>
      </c>
      <c r="N5807"/>
      <c r="O5807"/>
      <c r="P5807"/>
      <c r="Q5807"/>
      <c r="R5807"/>
      <c r="S5807"/>
      <c r="T5807"/>
      <c r="U5807"/>
      <c r="V5807"/>
      <c r="W5807"/>
      <c r="X5807"/>
    </row>
    <row r="5808" spans="1:24">
      <c r="A5808">
        <v>14592</v>
      </c>
      <c r="B5808" t="s">
        <v>5</v>
      </c>
      <c r="C5808" t="s">
        <v>8</v>
      </c>
      <c r="D5808" t="s">
        <v>21</v>
      </c>
      <c r="E5808" t="s">
        <v>27</v>
      </c>
      <c r="F5808">
        <v>252</v>
      </c>
      <c r="G5808">
        <v>14592</v>
      </c>
      <c r="H5808" t="str">
        <f>INDEX(find_bugcounts!D:D, MATCH(F5808, find_bugcounts!B:B))</f>
        <v>Bad practice</v>
      </c>
      <c r="I5808" t="s">
        <v>397</v>
      </c>
      <c r="J5808" t="s">
        <v>90</v>
      </c>
      <c r="K5808" t="s">
        <v>225</v>
      </c>
      <c r="N5808"/>
      <c r="O5808"/>
      <c r="P5808"/>
      <c r="Q5808"/>
      <c r="R5808"/>
      <c r="S5808"/>
      <c r="T5808"/>
      <c r="U5808"/>
      <c r="V5808"/>
      <c r="W5808"/>
      <c r="X5808"/>
    </row>
    <row r="5809" spans="1:24">
      <c r="A5809">
        <v>14593</v>
      </c>
      <c r="B5809" s="4" t="s">
        <v>2</v>
      </c>
      <c r="C5809" s="4" t="s">
        <v>8</v>
      </c>
      <c r="D5809" s="4" t="s">
        <v>15</v>
      </c>
      <c r="E5809" s="4" t="s">
        <v>32</v>
      </c>
      <c r="F5809" s="4">
        <v>63</v>
      </c>
      <c r="G5809" s="4">
        <v>14593</v>
      </c>
      <c r="H5809" t="e">
        <f>INDEX(find_bugcounts!D:D, MATCH(F5809, find_bugcounts!B:B))</f>
        <v>#N/A</v>
      </c>
      <c r="I5809" t="s">
        <v>397</v>
      </c>
      <c r="J5809" t="s">
        <v>397</v>
      </c>
      <c r="K5809" t="s">
        <v>315</v>
      </c>
      <c r="N5809"/>
      <c r="O5809"/>
      <c r="P5809"/>
      <c r="Q5809"/>
      <c r="R5809"/>
      <c r="S5809"/>
      <c r="T5809"/>
      <c r="U5809"/>
      <c r="V5809"/>
      <c r="W5809"/>
      <c r="X5809"/>
    </row>
    <row r="5810" spans="1:24">
      <c r="A5810">
        <v>14594</v>
      </c>
      <c r="B5810" s="4" t="s">
        <v>2</v>
      </c>
      <c r="C5810" s="4" t="s">
        <v>8</v>
      </c>
      <c r="D5810" s="4" t="s">
        <v>21</v>
      </c>
      <c r="E5810" s="4" t="s">
        <v>27</v>
      </c>
      <c r="F5810" s="4">
        <v>32</v>
      </c>
      <c r="G5810" s="4">
        <v>14594</v>
      </c>
      <c r="H5810" t="e">
        <f>INDEX(find_bugcounts!D:D, MATCH(F5810, find_bugcounts!B:B))</f>
        <v>#N/A</v>
      </c>
      <c r="I5810" t="s">
        <v>397</v>
      </c>
      <c r="J5810" t="s">
        <v>397</v>
      </c>
      <c r="K5810" t="s">
        <v>228</v>
      </c>
      <c r="N5810"/>
      <c r="O5810"/>
      <c r="P5810"/>
      <c r="Q5810"/>
      <c r="R5810"/>
      <c r="S5810"/>
      <c r="T5810"/>
      <c r="U5810"/>
      <c r="V5810"/>
      <c r="W5810"/>
      <c r="X5810"/>
    </row>
    <row r="5811" spans="1:24">
      <c r="A5811">
        <v>14595</v>
      </c>
      <c r="B5811" t="s">
        <v>3</v>
      </c>
      <c r="C5811" t="s">
        <v>11</v>
      </c>
      <c r="D5811" t="s">
        <v>15</v>
      </c>
      <c r="E5811" t="s">
        <v>19</v>
      </c>
      <c r="F5811">
        <v>236</v>
      </c>
      <c r="G5811">
        <v>14595</v>
      </c>
      <c r="H5811" t="str">
        <f>INDEX(find_bugcounts!D:D, MATCH(F5811, find_bugcounts!B:B))</f>
        <v>Bad practice</v>
      </c>
      <c r="I5811" t="s">
        <v>397</v>
      </c>
      <c r="J5811" t="s">
        <v>397</v>
      </c>
      <c r="K5811" t="s">
        <v>160</v>
      </c>
      <c r="N5811"/>
      <c r="O5811"/>
      <c r="P5811"/>
      <c r="Q5811"/>
      <c r="R5811"/>
      <c r="S5811"/>
      <c r="T5811"/>
      <c r="U5811"/>
      <c r="V5811"/>
      <c r="W5811"/>
      <c r="X5811"/>
    </row>
    <row r="5812" spans="1:24">
      <c r="A5812">
        <v>14602</v>
      </c>
      <c r="B5812" s="4" t="s">
        <v>2</v>
      </c>
      <c r="C5812" s="4" t="s">
        <v>8</v>
      </c>
      <c r="D5812" s="4" t="s">
        <v>21</v>
      </c>
      <c r="E5812" s="4" t="s">
        <v>27</v>
      </c>
      <c r="F5812" s="4">
        <v>322</v>
      </c>
      <c r="G5812" s="4">
        <v>14602</v>
      </c>
      <c r="H5812" t="str">
        <f>INDEX(find_bugcounts!D:D, MATCH(F5812, find_bugcounts!B:B))</f>
        <v>Bad practice</v>
      </c>
      <c r="I5812" t="s">
        <v>397</v>
      </c>
      <c r="J5812" t="s">
        <v>88</v>
      </c>
      <c r="K5812" t="s">
        <v>225</v>
      </c>
      <c r="N5812"/>
      <c r="O5812"/>
      <c r="P5812"/>
      <c r="Q5812"/>
      <c r="R5812"/>
      <c r="S5812"/>
      <c r="T5812"/>
      <c r="U5812"/>
      <c r="V5812"/>
      <c r="W5812"/>
      <c r="X5812"/>
    </row>
    <row r="5813" spans="1:24">
      <c r="A5813">
        <v>14605</v>
      </c>
      <c r="B5813" s="4" t="s">
        <v>2</v>
      </c>
      <c r="C5813" s="4" t="s">
        <v>8</v>
      </c>
      <c r="D5813" s="4" t="s">
        <v>15</v>
      </c>
      <c r="E5813" s="4" t="s">
        <v>32</v>
      </c>
      <c r="F5813" s="4">
        <v>63</v>
      </c>
      <c r="G5813" s="4">
        <v>14605</v>
      </c>
      <c r="H5813" t="e">
        <f>INDEX(find_bugcounts!D:D, MATCH(F5813, find_bugcounts!B:B))</f>
        <v>#N/A</v>
      </c>
      <c r="I5813" t="s">
        <v>397</v>
      </c>
      <c r="J5813" t="s">
        <v>397</v>
      </c>
      <c r="K5813" t="s">
        <v>193</v>
      </c>
      <c r="N5813"/>
      <c r="O5813"/>
      <c r="P5813"/>
      <c r="Q5813"/>
      <c r="R5813"/>
      <c r="S5813"/>
      <c r="T5813"/>
      <c r="U5813"/>
      <c r="V5813"/>
      <c r="W5813"/>
      <c r="X5813"/>
    </row>
    <row r="5814" spans="1:24">
      <c r="A5814">
        <v>14609</v>
      </c>
      <c r="B5814" s="4" t="s">
        <v>2</v>
      </c>
      <c r="C5814" s="4" t="s">
        <v>8</v>
      </c>
      <c r="D5814" s="4" t="s">
        <v>21</v>
      </c>
      <c r="E5814" s="4" t="s">
        <v>19</v>
      </c>
      <c r="F5814" s="4">
        <v>67</v>
      </c>
      <c r="G5814" s="4">
        <v>14609</v>
      </c>
      <c r="H5814" t="e">
        <f>INDEX(find_bugcounts!D:D, MATCH(F5814, find_bugcounts!B:B))</f>
        <v>#N/A</v>
      </c>
      <c r="I5814" t="s">
        <v>397</v>
      </c>
      <c r="J5814" t="s">
        <v>246</v>
      </c>
      <c r="K5814" t="s">
        <v>238</v>
      </c>
      <c r="N5814"/>
      <c r="O5814"/>
      <c r="P5814"/>
      <c r="Q5814"/>
      <c r="R5814"/>
      <c r="S5814"/>
      <c r="T5814"/>
      <c r="U5814"/>
      <c r="V5814"/>
      <c r="W5814"/>
      <c r="X5814"/>
    </row>
    <row r="5815" spans="1:24">
      <c r="A5815">
        <v>14614</v>
      </c>
      <c r="B5815" s="4" t="s">
        <v>2</v>
      </c>
      <c r="C5815" s="4" t="s">
        <v>8</v>
      </c>
      <c r="D5815" s="4" t="s">
        <v>15</v>
      </c>
      <c r="E5815" s="4" t="s">
        <v>16</v>
      </c>
      <c r="F5815" s="4">
        <v>52</v>
      </c>
      <c r="G5815" s="4">
        <v>14614</v>
      </c>
      <c r="H5815" t="e">
        <f>INDEX(find_bugcounts!D:D, MATCH(F5815, find_bugcounts!B:B))</f>
        <v>#N/A</v>
      </c>
      <c r="I5815" t="s">
        <v>397</v>
      </c>
      <c r="J5815" t="s">
        <v>397</v>
      </c>
      <c r="K5815" t="s">
        <v>392</v>
      </c>
      <c r="N5815"/>
      <c r="O5815"/>
      <c r="P5815"/>
      <c r="Q5815"/>
      <c r="R5815"/>
      <c r="S5815"/>
      <c r="T5815"/>
      <c r="U5815"/>
      <c r="V5815"/>
      <c r="W5815"/>
      <c r="X5815"/>
    </row>
    <row r="5816" spans="1:24">
      <c r="A5816">
        <v>14615</v>
      </c>
      <c r="B5816" s="4" t="s">
        <v>2</v>
      </c>
      <c r="C5816" s="4" t="s">
        <v>11</v>
      </c>
      <c r="D5816" s="4" t="s">
        <v>18</v>
      </c>
      <c r="E5816" s="4" t="s">
        <v>19</v>
      </c>
      <c r="F5816" s="4">
        <v>356</v>
      </c>
      <c r="G5816" s="4">
        <v>14615</v>
      </c>
      <c r="H5816" t="str">
        <f>INDEX(find_bugcounts!D:D, MATCH(F5816, find_bugcounts!B:B))</f>
        <v>Bad practice</v>
      </c>
      <c r="I5816" t="s">
        <v>397</v>
      </c>
      <c r="J5816" s="41">
        <v>37292</v>
      </c>
      <c r="K5816" t="s">
        <v>112</v>
      </c>
      <c r="N5816"/>
      <c r="O5816"/>
      <c r="P5816"/>
      <c r="Q5816"/>
      <c r="R5816"/>
      <c r="S5816"/>
      <c r="T5816"/>
      <c r="U5816"/>
      <c r="V5816"/>
      <c r="W5816"/>
      <c r="X5816"/>
    </row>
    <row r="5817" spans="1:24">
      <c r="A5817">
        <v>14620</v>
      </c>
      <c r="B5817" s="4" t="s">
        <v>2</v>
      </c>
      <c r="C5817" s="4" t="s">
        <v>10</v>
      </c>
      <c r="D5817" s="4" t="s">
        <v>18</v>
      </c>
      <c r="E5817" s="4" t="s">
        <v>19</v>
      </c>
      <c r="F5817" s="4">
        <v>316</v>
      </c>
      <c r="G5817" s="4">
        <v>14620</v>
      </c>
      <c r="H5817" t="str">
        <f>INDEX(find_bugcounts!D:D, MATCH(F5817, find_bugcounts!B:B))</f>
        <v>Bad practice</v>
      </c>
      <c r="I5817" t="s">
        <v>397</v>
      </c>
      <c r="J5817" t="s">
        <v>208</v>
      </c>
      <c r="K5817" t="s">
        <v>112</v>
      </c>
      <c r="N5817"/>
      <c r="O5817"/>
      <c r="P5817"/>
      <c r="Q5817"/>
      <c r="R5817"/>
      <c r="S5817"/>
      <c r="T5817"/>
      <c r="U5817"/>
      <c r="V5817"/>
      <c r="W5817"/>
      <c r="X5817"/>
    </row>
    <row r="5818" spans="1:24">
      <c r="A5818">
        <v>14621</v>
      </c>
      <c r="B5818" s="4" t="s">
        <v>2</v>
      </c>
      <c r="C5818" s="4" t="s">
        <v>10</v>
      </c>
      <c r="D5818" s="4" t="s">
        <v>15</v>
      </c>
      <c r="E5818" s="4" t="s">
        <v>29</v>
      </c>
      <c r="F5818" s="4">
        <v>316</v>
      </c>
      <c r="G5818" s="4">
        <v>14621</v>
      </c>
      <c r="H5818" t="str">
        <f>INDEX(find_bugcounts!D:D, MATCH(F5818, find_bugcounts!B:B))</f>
        <v>Bad practice</v>
      </c>
      <c r="I5818" t="s">
        <v>397</v>
      </c>
      <c r="J5818" t="s">
        <v>208</v>
      </c>
      <c r="K5818" t="s">
        <v>112</v>
      </c>
      <c r="N5818"/>
      <c r="O5818"/>
      <c r="P5818"/>
      <c r="Q5818"/>
      <c r="R5818"/>
      <c r="S5818"/>
      <c r="T5818"/>
      <c r="U5818"/>
      <c r="V5818"/>
      <c r="W5818"/>
      <c r="X5818"/>
    </row>
    <row r="5819" spans="1:24">
      <c r="A5819">
        <v>14626</v>
      </c>
      <c r="B5819" s="4" t="s">
        <v>2</v>
      </c>
      <c r="C5819" s="4" t="s">
        <v>8</v>
      </c>
      <c r="D5819" s="4" t="s">
        <v>21</v>
      </c>
      <c r="E5819" s="4" t="s">
        <v>22</v>
      </c>
      <c r="F5819" s="4">
        <v>284</v>
      </c>
      <c r="G5819" s="4">
        <v>14626</v>
      </c>
      <c r="H5819" t="str">
        <f>INDEX(find_bugcounts!D:D, MATCH(F5819, find_bugcounts!B:B))</f>
        <v>Bad practice</v>
      </c>
      <c r="I5819" t="s">
        <v>397</v>
      </c>
      <c r="J5819" t="s">
        <v>467</v>
      </c>
      <c r="K5819" t="s">
        <v>130</v>
      </c>
      <c r="N5819"/>
      <c r="O5819"/>
      <c r="P5819"/>
      <c r="Q5819"/>
      <c r="R5819"/>
      <c r="S5819"/>
      <c r="T5819"/>
      <c r="U5819"/>
      <c r="V5819"/>
      <c r="W5819"/>
      <c r="X5819"/>
    </row>
    <row r="5820" spans="1:24">
      <c r="A5820">
        <v>14630</v>
      </c>
      <c r="B5820" s="4" t="s">
        <v>2</v>
      </c>
      <c r="C5820" s="4" t="s">
        <v>8</v>
      </c>
      <c r="D5820" s="4" t="s">
        <v>15</v>
      </c>
      <c r="E5820" s="4" t="s">
        <v>33</v>
      </c>
      <c r="F5820" s="4">
        <v>404</v>
      </c>
      <c r="G5820" s="4">
        <v>14630</v>
      </c>
      <c r="H5820" t="str">
        <f>INDEX(find_bugcounts!D:D, MATCH(F5820, find_bugcounts!B:B))</f>
        <v>Bad practice</v>
      </c>
      <c r="I5820" t="s">
        <v>397</v>
      </c>
      <c r="J5820" t="s">
        <v>468</v>
      </c>
      <c r="K5820" t="s">
        <v>348</v>
      </c>
      <c r="N5820"/>
      <c r="O5820"/>
      <c r="P5820"/>
      <c r="Q5820"/>
      <c r="R5820"/>
      <c r="S5820"/>
      <c r="T5820"/>
      <c r="U5820"/>
      <c r="V5820"/>
      <c r="W5820"/>
      <c r="X5820"/>
    </row>
    <row r="5821" spans="1:24">
      <c r="A5821">
        <v>14632</v>
      </c>
      <c r="B5821" s="4" t="s">
        <v>2</v>
      </c>
      <c r="C5821" s="4" t="s">
        <v>8</v>
      </c>
      <c r="D5821" s="4" t="s">
        <v>15</v>
      </c>
      <c r="E5821" s="4" t="s">
        <v>19</v>
      </c>
      <c r="F5821" s="4">
        <v>355</v>
      </c>
      <c r="G5821" s="4">
        <v>14632</v>
      </c>
      <c r="H5821" t="str">
        <f>INDEX(find_bugcounts!D:D, MATCH(F5821, find_bugcounts!B:B))</f>
        <v>Bad practice</v>
      </c>
      <c r="I5821" t="s">
        <v>397</v>
      </c>
      <c r="J5821" t="s">
        <v>88</v>
      </c>
      <c r="K5821" t="s">
        <v>165</v>
      </c>
      <c r="N5821"/>
      <c r="O5821"/>
      <c r="P5821"/>
      <c r="Q5821"/>
      <c r="R5821"/>
      <c r="S5821"/>
      <c r="T5821"/>
      <c r="U5821"/>
      <c r="V5821"/>
      <c r="W5821"/>
      <c r="X5821"/>
    </row>
    <row r="5822" spans="1:24">
      <c r="A5822">
        <v>14635</v>
      </c>
      <c r="B5822" t="s">
        <v>4</v>
      </c>
      <c r="C5822" t="s">
        <v>8</v>
      </c>
      <c r="D5822" t="s">
        <v>15</v>
      </c>
      <c r="E5822" t="s">
        <v>16</v>
      </c>
      <c r="F5822">
        <v>54</v>
      </c>
      <c r="G5822">
        <v>14635</v>
      </c>
      <c r="H5822" t="e">
        <f>INDEX(find_bugcounts!D:D, MATCH(F5822, find_bugcounts!B:B))</f>
        <v>#N/A</v>
      </c>
      <c r="I5822" t="s">
        <v>397</v>
      </c>
      <c r="J5822" t="s">
        <v>397</v>
      </c>
      <c r="K5822" t="s">
        <v>89</v>
      </c>
      <c r="N5822"/>
      <c r="O5822"/>
      <c r="P5822"/>
      <c r="Q5822"/>
      <c r="R5822"/>
      <c r="S5822"/>
      <c r="T5822"/>
      <c r="U5822"/>
      <c r="V5822"/>
      <c r="W5822"/>
      <c r="X5822"/>
    </row>
    <row r="5823" spans="1:24">
      <c r="A5823">
        <v>14642</v>
      </c>
      <c r="B5823" t="s">
        <v>3</v>
      </c>
      <c r="C5823" t="s">
        <v>8</v>
      </c>
      <c r="D5823" t="s">
        <v>21</v>
      </c>
      <c r="E5823" t="s">
        <v>27</v>
      </c>
      <c r="F5823">
        <v>334</v>
      </c>
      <c r="G5823">
        <v>14642</v>
      </c>
      <c r="H5823" t="str">
        <f>INDEX(find_bugcounts!D:D, MATCH(F5823, find_bugcounts!B:B))</f>
        <v>Bad practice</v>
      </c>
      <c r="I5823" t="s">
        <v>397</v>
      </c>
      <c r="J5823" t="s">
        <v>88</v>
      </c>
      <c r="K5823" t="s">
        <v>225</v>
      </c>
      <c r="N5823"/>
      <c r="O5823"/>
      <c r="P5823"/>
      <c r="Q5823"/>
      <c r="R5823"/>
      <c r="S5823"/>
      <c r="T5823"/>
      <c r="U5823"/>
      <c r="V5823"/>
      <c r="W5823"/>
      <c r="X5823"/>
    </row>
    <row r="5824" spans="1:24">
      <c r="A5824">
        <v>14644</v>
      </c>
      <c r="B5824" t="s">
        <v>4</v>
      </c>
      <c r="C5824" t="s">
        <v>11</v>
      </c>
      <c r="D5824" t="s">
        <v>15</v>
      </c>
      <c r="E5824" t="s">
        <v>19</v>
      </c>
      <c r="F5824">
        <v>1</v>
      </c>
      <c r="G5824">
        <v>14644</v>
      </c>
      <c r="H5824" t="e">
        <f>INDEX(find_bugcounts!D:D, MATCH(F5824, find_bugcounts!B:B))</f>
        <v>#N/A</v>
      </c>
      <c r="I5824" t="s">
        <v>397</v>
      </c>
      <c r="J5824" s="41">
        <v>37320</v>
      </c>
      <c r="K5824" t="s">
        <v>209</v>
      </c>
      <c r="N5824"/>
      <c r="O5824"/>
      <c r="P5824"/>
      <c r="Q5824"/>
      <c r="R5824"/>
      <c r="S5824"/>
      <c r="T5824"/>
      <c r="U5824"/>
      <c r="V5824"/>
      <c r="W5824"/>
      <c r="X5824"/>
    </row>
    <row r="5825" spans="1:24">
      <c r="A5825">
        <v>14646</v>
      </c>
      <c r="B5825" s="4" t="s">
        <v>2</v>
      </c>
      <c r="C5825" s="4" t="s">
        <v>8</v>
      </c>
      <c r="D5825" s="4" t="s">
        <v>21</v>
      </c>
      <c r="E5825" s="4" t="s">
        <v>19</v>
      </c>
      <c r="F5825" s="4">
        <v>355</v>
      </c>
      <c r="G5825" s="4">
        <v>14646</v>
      </c>
      <c r="H5825" t="str">
        <f>INDEX(find_bugcounts!D:D, MATCH(F5825, find_bugcounts!B:B))</f>
        <v>Bad practice</v>
      </c>
      <c r="I5825" t="s">
        <v>397</v>
      </c>
      <c r="J5825" s="41">
        <v>37384</v>
      </c>
      <c r="K5825" t="s">
        <v>201</v>
      </c>
      <c r="N5825"/>
      <c r="O5825"/>
      <c r="P5825"/>
      <c r="Q5825"/>
      <c r="R5825"/>
      <c r="S5825"/>
      <c r="T5825"/>
      <c r="U5825"/>
      <c r="V5825"/>
      <c r="W5825"/>
      <c r="X5825"/>
    </row>
    <row r="5826" spans="1:24">
      <c r="A5826">
        <v>14650</v>
      </c>
      <c r="B5826" t="s">
        <v>3</v>
      </c>
      <c r="C5826" t="s">
        <v>12</v>
      </c>
      <c r="D5826" t="s">
        <v>15</v>
      </c>
      <c r="E5826" t="s">
        <v>16</v>
      </c>
      <c r="F5826">
        <v>350</v>
      </c>
      <c r="G5826">
        <v>14650</v>
      </c>
      <c r="H5826" t="str">
        <f>INDEX(find_bugcounts!D:D, MATCH(F5826, find_bugcounts!B:B))</f>
        <v>Bad practice</v>
      </c>
      <c r="I5826" t="s">
        <v>397</v>
      </c>
      <c r="J5826" t="s">
        <v>87</v>
      </c>
      <c r="K5826" t="s">
        <v>89</v>
      </c>
      <c r="N5826"/>
      <c r="O5826"/>
      <c r="P5826"/>
      <c r="Q5826"/>
      <c r="R5826"/>
      <c r="S5826"/>
      <c r="T5826"/>
      <c r="U5826"/>
      <c r="V5826"/>
      <c r="W5826"/>
      <c r="X5826"/>
    </row>
    <row r="5827" spans="1:24">
      <c r="A5827">
        <v>14652</v>
      </c>
      <c r="B5827" t="s">
        <v>5</v>
      </c>
      <c r="C5827" t="s">
        <v>12</v>
      </c>
      <c r="D5827" t="s">
        <v>21</v>
      </c>
      <c r="E5827" t="s">
        <v>19</v>
      </c>
      <c r="F5827">
        <v>331</v>
      </c>
      <c r="G5827">
        <v>14652</v>
      </c>
      <c r="H5827" t="str">
        <f>INDEX(find_bugcounts!D:D, MATCH(F5827, find_bugcounts!B:B))</f>
        <v>Bad practice</v>
      </c>
      <c r="I5827" t="s">
        <v>397</v>
      </c>
      <c r="J5827" s="41">
        <v>37352</v>
      </c>
      <c r="K5827" t="s">
        <v>137</v>
      </c>
      <c r="N5827"/>
      <c r="O5827"/>
      <c r="P5827"/>
      <c r="Q5827"/>
      <c r="R5827"/>
      <c r="S5827"/>
      <c r="T5827"/>
      <c r="U5827"/>
      <c r="V5827"/>
      <c r="W5827"/>
      <c r="X5827"/>
    </row>
    <row r="5828" spans="1:24">
      <c r="A5828">
        <v>14656</v>
      </c>
      <c r="B5828" s="4" t="s">
        <v>2</v>
      </c>
      <c r="C5828" s="4" t="s">
        <v>8</v>
      </c>
      <c r="D5828" s="4" t="s">
        <v>15</v>
      </c>
      <c r="E5828" s="4" t="s">
        <v>23</v>
      </c>
      <c r="F5828" s="4">
        <v>309</v>
      </c>
      <c r="G5828" s="4">
        <v>14656</v>
      </c>
      <c r="H5828" t="str">
        <f>INDEX(find_bugcounts!D:D, MATCH(F5828, find_bugcounts!B:B))</f>
        <v>Bad practice</v>
      </c>
      <c r="I5828" t="s">
        <v>397</v>
      </c>
      <c r="J5828" t="s">
        <v>203</v>
      </c>
      <c r="K5828" t="s">
        <v>267</v>
      </c>
      <c r="N5828"/>
      <c r="O5828"/>
      <c r="P5828"/>
      <c r="Q5828"/>
      <c r="R5828"/>
      <c r="S5828"/>
      <c r="T5828"/>
      <c r="U5828"/>
      <c r="V5828"/>
      <c r="W5828"/>
      <c r="X5828"/>
    </row>
    <row r="5829" spans="1:24">
      <c r="A5829">
        <v>14657</v>
      </c>
      <c r="B5829" s="4" t="s">
        <v>2</v>
      </c>
      <c r="C5829" s="4" t="s">
        <v>10</v>
      </c>
      <c r="D5829" s="4" t="s">
        <v>21</v>
      </c>
      <c r="E5829" s="4" t="s">
        <v>22</v>
      </c>
      <c r="F5829" s="4">
        <v>225</v>
      </c>
      <c r="G5829" s="4">
        <v>14657</v>
      </c>
      <c r="H5829" t="str">
        <f>INDEX(find_bugcounts!D:D, MATCH(F5829, find_bugcounts!B:B))</f>
        <v>Bad practice</v>
      </c>
      <c r="I5829" t="s">
        <v>397</v>
      </c>
      <c r="J5829" s="41">
        <v>37442</v>
      </c>
      <c r="K5829" t="s">
        <v>124</v>
      </c>
      <c r="N5829"/>
      <c r="O5829"/>
      <c r="P5829"/>
      <c r="Q5829"/>
      <c r="R5829"/>
      <c r="S5829"/>
      <c r="T5829"/>
      <c r="U5829"/>
      <c r="V5829"/>
      <c r="W5829"/>
      <c r="X5829"/>
    </row>
    <row r="5830" spans="1:24">
      <c r="A5830">
        <v>14661</v>
      </c>
      <c r="B5830" t="s">
        <v>5</v>
      </c>
      <c r="C5830" t="s">
        <v>8</v>
      </c>
      <c r="D5830" t="s">
        <v>21</v>
      </c>
      <c r="E5830" t="s">
        <v>19</v>
      </c>
      <c r="F5830">
        <v>57</v>
      </c>
      <c r="G5830">
        <v>14661</v>
      </c>
      <c r="H5830" t="e">
        <f>INDEX(find_bugcounts!D:D, MATCH(F5830, find_bugcounts!B:B))</f>
        <v>#N/A</v>
      </c>
      <c r="I5830" t="s">
        <v>397</v>
      </c>
      <c r="J5830" t="s">
        <v>169</v>
      </c>
      <c r="K5830" t="s">
        <v>232</v>
      </c>
      <c r="N5830"/>
      <c r="O5830"/>
      <c r="P5830"/>
      <c r="Q5830"/>
      <c r="R5830"/>
      <c r="S5830"/>
      <c r="T5830"/>
      <c r="U5830"/>
      <c r="V5830"/>
      <c r="W5830"/>
      <c r="X5830"/>
    </row>
    <row r="5831" spans="1:24">
      <c r="A5831">
        <v>14662</v>
      </c>
      <c r="B5831" s="4" t="s">
        <v>2</v>
      </c>
      <c r="C5831" s="4" t="s">
        <v>8</v>
      </c>
      <c r="D5831" s="4" t="s">
        <v>15</v>
      </c>
      <c r="E5831" s="4" t="s">
        <v>16</v>
      </c>
      <c r="F5831" s="4">
        <v>331</v>
      </c>
      <c r="G5831" s="4">
        <v>14662</v>
      </c>
      <c r="H5831" t="str">
        <f>INDEX(find_bugcounts!D:D, MATCH(F5831, find_bugcounts!B:B))</f>
        <v>Bad practice</v>
      </c>
      <c r="I5831" t="s">
        <v>397</v>
      </c>
      <c r="J5831" t="s">
        <v>178</v>
      </c>
      <c r="K5831" t="s">
        <v>89</v>
      </c>
      <c r="N5831"/>
      <c r="O5831"/>
      <c r="P5831"/>
      <c r="Q5831"/>
      <c r="R5831"/>
      <c r="S5831"/>
      <c r="T5831"/>
      <c r="U5831"/>
      <c r="V5831"/>
      <c r="W5831"/>
      <c r="X5831"/>
    </row>
    <row r="5832" spans="1:24">
      <c r="A5832">
        <v>14664</v>
      </c>
      <c r="B5832" s="4" t="s">
        <v>2</v>
      </c>
      <c r="C5832" s="4" t="s">
        <v>8</v>
      </c>
      <c r="D5832" s="4" t="s">
        <v>15</v>
      </c>
      <c r="E5832" s="4" t="s">
        <v>16</v>
      </c>
      <c r="F5832" s="4">
        <v>369</v>
      </c>
      <c r="G5832" s="4">
        <v>14664</v>
      </c>
      <c r="H5832" t="str">
        <f>INDEX(find_bugcounts!D:D, MATCH(F5832, find_bugcounts!B:B))</f>
        <v>Bad practice</v>
      </c>
      <c r="I5832" t="s">
        <v>397</v>
      </c>
      <c r="J5832" t="s">
        <v>257</v>
      </c>
      <c r="K5832" t="s">
        <v>82</v>
      </c>
      <c r="N5832"/>
      <c r="O5832"/>
      <c r="P5832"/>
      <c r="Q5832"/>
      <c r="R5832"/>
      <c r="S5832"/>
      <c r="T5832"/>
      <c r="U5832"/>
      <c r="V5832"/>
      <c r="W5832"/>
      <c r="X5832"/>
    </row>
    <row r="5833" spans="1:24">
      <c r="A5833">
        <v>14665</v>
      </c>
      <c r="B5833" s="4" t="s">
        <v>2</v>
      </c>
      <c r="C5833" s="4" t="s">
        <v>8</v>
      </c>
      <c r="D5833" s="4" t="s">
        <v>15</v>
      </c>
      <c r="E5833" s="4" t="s">
        <v>16</v>
      </c>
      <c r="F5833" s="4">
        <v>235</v>
      </c>
      <c r="G5833" s="4">
        <v>14665</v>
      </c>
      <c r="H5833" t="str">
        <f>INDEX(find_bugcounts!D:D, MATCH(F5833, find_bugcounts!B:B))</f>
        <v>Bad practice</v>
      </c>
      <c r="I5833" t="s">
        <v>397</v>
      </c>
      <c r="J5833" t="s">
        <v>257</v>
      </c>
      <c r="K5833" t="s">
        <v>82</v>
      </c>
      <c r="N5833"/>
      <c r="O5833"/>
      <c r="P5833"/>
      <c r="Q5833"/>
      <c r="R5833"/>
      <c r="S5833"/>
      <c r="T5833"/>
      <c r="U5833"/>
      <c r="V5833"/>
      <c r="W5833"/>
      <c r="X5833"/>
    </row>
    <row r="5834" spans="1:24">
      <c r="A5834">
        <v>14667</v>
      </c>
      <c r="B5834" s="4" t="s">
        <v>2</v>
      </c>
      <c r="C5834" s="4" t="s">
        <v>8</v>
      </c>
      <c r="D5834" s="4" t="s">
        <v>15</v>
      </c>
      <c r="E5834" s="4" t="s">
        <v>16</v>
      </c>
      <c r="F5834" s="4">
        <v>334</v>
      </c>
      <c r="G5834" s="4">
        <v>14667</v>
      </c>
      <c r="H5834" t="str">
        <f>INDEX(find_bugcounts!D:D, MATCH(F5834, find_bugcounts!B:B))</f>
        <v>Bad practice</v>
      </c>
      <c r="I5834" t="s">
        <v>397</v>
      </c>
      <c r="J5834" s="41">
        <v>37320</v>
      </c>
      <c r="K5834" t="s">
        <v>392</v>
      </c>
      <c r="N5834"/>
      <c r="O5834"/>
      <c r="P5834"/>
      <c r="Q5834"/>
      <c r="R5834"/>
      <c r="S5834"/>
      <c r="T5834"/>
      <c r="U5834"/>
      <c r="V5834"/>
      <c r="W5834"/>
      <c r="X5834"/>
    </row>
    <row r="5835" spans="1:24">
      <c r="A5835">
        <v>14669</v>
      </c>
      <c r="B5835" s="4" t="s">
        <v>2</v>
      </c>
      <c r="C5835" s="4" t="s">
        <v>8</v>
      </c>
      <c r="D5835" s="4" t="s">
        <v>15</v>
      </c>
      <c r="E5835" s="4" t="s">
        <v>16</v>
      </c>
      <c r="F5835" s="4">
        <v>0</v>
      </c>
      <c r="G5835" s="4">
        <v>14669</v>
      </c>
      <c r="H5835" t="e">
        <f>INDEX(find_bugcounts!D:D, MATCH(F5835, find_bugcounts!B:B))</f>
        <v>#N/A</v>
      </c>
      <c r="I5835" t="s">
        <v>397</v>
      </c>
      <c r="J5835" s="41">
        <v>37473</v>
      </c>
      <c r="K5835" t="s">
        <v>392</v>
      </c>
      <c r="N5835"/>
      <c r="O5835"/>
      <c r="P5835"/>
      <c r="Q5835"/>
      <c r="R5835"/>
      <c r="S5835"/>
      <c r="T5835"/>
      <c r="U5835"/>
      <c r="V5835"/>
      <c r="W5835"/>
      <c r="X5835"/>
    </row>
    <row r="5836" spans="1:24">
      <c r="A5836">
        <v>14672</v>
      </c>
      <c r="B5836" s="4" t="s">
        <v>2</v>
      </c>
      <c r="C5836" s="4" t="s">
        <v>8</v>
      </c>
      <c r="D5836" s="4" t="s">
        <v>15</v>
      </c>
      <c r="E5836" s="4" t="s">
        <v>23</v>
      </c>
      <c r="F5836" s="4">
        <v>273</v>
      </c>
      <c r="G5836" s="4">
        <v>14672</v>
      </c>
      <c r="H5836" t="str">
        <f>INDEX(find_bugcounts!D:D, MATCH(F5836, find_bugcounts!B:B))</f>
        <v>Bad practice</v>
      </c>
      <c r="I5836" t="s">
        <v>397</v>
      </c>
      <c r="J5836" s="41">
        <v>37536</v>
      </c>
      <c r="K5836" t="s">
        <v>267</v>
      </c>
      <c r="N5836"/>
      <c r="O5836"/>
      <c r="P5836"/>
      <c r="Q5836"/>
      <c r="R5836"/>
      <c r="S5836"/>
      <c r="T5836"/>
      <c r="U5836"/>
      <c r="V5836"/>
      <c r="W5836"/>
      <c r="X5836"/>
    </row>
    <row r="5837" spans="1:24">
      <c r="A5837">
        <v>14676</v>
      </c>
      <c r="B5837" t="s">
        <v>3</v>
      </c>
      <c r="C5837" t="s">
        <v>10</v>
      </c>
      <c r="D5837" t="s">
        <v>15</v>
      </c>
      <c r="E5837" t="s">
        <v>19</v>
      </c>
      <c r="F5837">
        <v>339</v>
      </c>
      <c r="G5837">
        <v>14676</v>
      </c>
      <c r="H5837" t="str">
        <f>INDEX(find_bugcounts!D:D, MATCH(F5837, find_bugcounts!B:B))</f>
        <v>Bad practice</v>
      </c>
      <c r="I5837" t="s">
        <v>397</v>
      </c>
      <c r="J5837" t="s">
        <v>88</v>
      </c>
      <c r="K5837" t="s">
        <v>160</v>
      </c>
      <c r="N5837"/>
      <c r="O5837"/>
      <c r="P5837"/>
      <c r="Q5837"/>
      <c r="R5837"/>
      <c r="S5837"/>
      <c r="T5837"/>
      <c r="U5837"/>
      <c r="V5837"/>
      <c r="W5837"/>
      <c r="X5837"/>
    </row>
    <row r="5838" spans="1:24">
      <c r="A5838">
        <v>14679</v>
      </c>
      <c r="B5838" s="4" t="s">
        <v>2</v>
      </c>
      <c r="C5838" s="4" t="s">
        <v>8</v>
      </c>
      <c r="D5838" s="4" t="s">
        <v>15</v>
      </c>
      <c r="E5838" s="4" t="s">
        <v>19</v>
      </c>
      <c r="F5838" s="4">
        <v>337</v>
      </c>
      <c r="G5838" s="4">
        <v>14679</v>
      </c>
      <c r="H5838" t="str">
        <f>INDEX(find_bugcounts!D:D, MATCH(F5838, find_bugcounts!B:B))</f>
        <v>Bad practice</v>
      </c>
      <c r="I5838" t="s">
        <v>397</v>
      </c>
      <c r="J5838" t="s">
        <v>90</v>
      </c>
      <c r="K5838" t="s">
        <v>160</v>
      </c>
      <c r="N5838"/>
      <c r="O5838"/>
      <c r="P5838"/>
      <c r="Q5838"/>
      <c r="R5838"/>
      <c r="S5838"/>
      <c r="T5838"/>
      <c r="U5838"/>
      <c r="V5838"/>
      <c r="W5838"/>
      <c r="X5838"/>
    </row>
    <row r="5839" spans="1:24">
      <c r="A5839">
        <v>14680</v>
      </c>
      <c r="B5839" t="s">
        <v>4</v>
      </c>
      <c r="C5839" t="s">
        <v>11</v>
      </c>
      <c r="D5839" t="s">
        <v>15</v>
      </c>
      <c r="E5839" t="s">
        <v>25</v>
      </c>
      <c r="F5839">
        <v>368</v>
      </c>
      <c r="G5839">
        <v>14680</v>
      </c>
      <c r="H5839" t="str">
        <f>INDEX(find_bugcounts!D:D, MATCH(F5839, find_bugcounts!B:B))</f>
        <v>Bad practice</v>
      </c>
      <c r="I5839" t="s">
        <v>397</v>
      </c>
      <c r="J5839" t="s">
        <v>263</v>
      </c>
      <c r="K5839" t="s">
        <v>171</v>
      </c>
      <c r="N5839"/>
      <c r="O5839"/>
      <c r="P5839"/>
      <c r="Q5839"/>
      <c r="R5839"/>
      <c r="S5839"/>
      <c r="T5839"/>
      <c r="U5839"/>
      <c r="V5839"/>
      <c r="W5839"/>
      <c r="X5839"/>
    </row>
    <row r="5840" spans="1:24">
      <c r="A5840">
        <v>14682</v>
      </c>
      <c r="B5840" s="4" t="s">
        <v>2</v>
      </c>
      <c r="C5840" s="4" t="s">
        <v>8</v>
      </c>
      <c r="D5840" s="4" t="s">
        <v>15</v>
      </c>
      <c r="E5840" s="4" t="s">
        <v>16</v>
      </c>
      <c r="F5840" s="4">
        <v>238</v>
      </c>
      <c r="G5840" s="4">
        <v>14682</v>
      </c>
      <c r="H5840" t="str">
        <f>INDEX(find_bugcounts!D:D, MATCH(F5840, find_bugcounts!B:B))</f>
        <v>Bad practice</v>
      </c>
      <c r="I5840" t="s">
        <v>397</v>
      </c>
      <c r="J5840" t="s">
        <v>88</v>
      </c>
      <c r="K5840" t="s">
        <v>89</v>
      </c>
      <c r="N5840"/>
      <c r="O5840"/>
      <c r="P5840"/>
      <c r="Q5840"/>
      <c r="R5840"/>
      <c r="S5840"/>
      <c r="T5840"/>
      <c r="U5840"/>
      <c r="V5840"/>
      <c r="W5840"/>
      <c r="X5840"/>
    </row>
    <row r="5841" spans="1:24">
      <c r="A5841">
        <v>14694</v>
      </c>
      <c r="B5841" s="4" t="s">
        <v>2</v>
      </c>
      <c r="C5841" s="4" t="s">
        <v>8</v>
      </c>
      <c r="D5841" s="4" t="s">
        <v>15</v>
      </c>
      <c r="E5841" s="4" t="s">
        <v>20</v>
      </c>
      <c r="F5841" s="4">
        <v>339</v>
      </c>
      <c r="G5841" s="4">
        <v>14694</v>
      </c>
      <c r="H5841" t="str">
        <f>INDEX(find_bugcounts!D:D, MATCH(F5841, find_bugcounts!B:B))</f>
        <v>Bad practice</v>
      </c>
      <c r="I5841" t="s">
        <v>397</v>
      </c>
      <c r="J5841" t="s">
        <v>263</v>
      </c>
      <c r="K5841" t="s">
        <v>121</v>
      </c>
      <c r="N5841"/>
      <c r="O5841"/>
      <c r="P5841"/>
      <c r="Q5841"/>
      <c r="R5841"/>
      <c r="S5841"/>
      <c r="T5841"/>
      <c r="U5841"/>
      <c r="V5841"/>
      <c r="W5841"/>
      <c r="X5841"/>
    </row>
    <row r="5842" spans="1:24">
      <c r="A5842">
        <v>14695</v>
      </c>
      <c r="B5842" s="4" t="s">
        <v>2</v>
      </c>
      <c r="C5842" s="4" t="s">
        <v>8</v>
      </c>
      <c r="D5842" s="4" t="s">
        <v>15</v>
      </c>
      <c r="E5842" s="4" t="s">
        <v>20</v>
      </c>
      <c r="F5842" s="4">
        <v>339</v>
      </c>
      <c r="G5842" s="4">
        <v>14695</v>
      </c>
      <c r="H5842" t="str">
        <f>INDEX(find_bugcounts!D:D, MATCH(F5842, find_bugcounts!B:B))</f>
        <v>Bad practice</v>
      </c>
      <c r="I5842" t="s">
        <v>397</v>
      </c>
      <c r="J5842" t="s">
        <v>88</v>
      </c>
      <c r="K5842" t="s">
        <v>120</v>
      </c>
      <c r="N5842"/>
      <c r="O5842"/>
      <c r="P5842"/>
      <c r="Q5842"/>
      <c r="R5842"/>
      <c r="S5842"/>
      <c r="T5842"/>
      <c r="U5842"/>
      <c r="V5842"/>
      <c r="W5842"/>
      <c r="X5842"/>
    </row>
    <row r="5843" spans="1:24">
      <c r="A5843">
        <v>14701</v>
      </c>
      <c r="B5843" s="4" t="s">
        <v>2</v>
      </c>
      <c r="C5843" s="4" t="s">
        <v>10</v>
      </c>
      <c r="D5843" s="4" t="s">
        <v>15</v>
      </c>
      <c r="E5843" s="4" t="s">
        <v>29</v>
      </c>
      <c r="F5843" s="4">
        <v>12</v>
      </c>
      <c r="G5843" s="4">
        <v>14701</v>
      </c>
      <c r="H5843" t="e">
        <f>INDEX(find_bugcounts!D:D, MATCH(F5843, find_bugcounts!B:B))</f>
        <v>#N/A</v>
      </c>
      <c r="I5843" t="s">
        <v>397</v>
      </c>
      <c r="J5843" s="41">
        <v>37595</v>
      </c>
      <c r="K5843" t="s">
        <v>112</v>
      </c>
      <c r="N5843"/>
      <c r="O5843"/>
      <c r="P5843"/>
      <c r="Q5843"/>
      <c r="R5843"/>
      <c r="S5843"/>
      <c r="T5843"/>
      <c r="U5843"/>
      <c r="V5843"/>
      <c r="W5843"/>
      <c r="X5843"/>
    </row>
    <row r="5844" spans="1:24">
      <c r="A5844">
        <v>14702</v>
      </c>
      <c r="B5844" t="s">
        <v>4</v>
      </c>
      <c r="C5844" t="s">
        <v>10</v>
      </c>
      <c r="D5844" t="s">
        <v>21</v>
      </c>
      <c r="E5844" t="s">
        <v>19</v>
      </c>
      <c r="F5844">
        <v>151</v>
      </c>
      <c r="G5844">
        <v>14702</v>
      </c>
      <c r="H5844" t="str">
        <f>INDEX(find_bugcounts!D:D, MATCH(F5844, find_bugcounts!B:B))</f>
        <v>Bad practice</v>
      </c>
      <c r="I5844" t="s">
        <v>397</v>
      </c>
      <c r="J5844" t="s">
        <v>363</v>
      </c>
      <c r="K5844" t="s">
        <v>238</v>
      </c>
      <c r="N5844"/>
      <c r="O5844"/>
      <c r="P5844"/>
      <c r="Q5844"/>
      <c r="R5844"/>
      <c r="S5844"/>
      <c r="T5844"/>
      <c r="U5844"/>
      <c r="V5844"/>
      <c r="W5844"/>
      <c r="X5844"/>
    </row>
    <row r="5845" spans="1:24">
      <c r="A5845">
        <v>14704</v>
      </c>
      <c r="B5845" s="4" t="s">
        <v>2</v>
      </c>
      <c r="C5845" s="4" t="s">
        <v>8</v>
      </c>
      <c r="D5845" s="4" t="s">
        <v>15</v>
      </c>
      <c r="E5845" s="4" t="s">
        <v>16</v>
      </c>
      <c r="F5845" s="4">
        <v>197</v>
      </c>
      <c r="G5845" s="4">
        <v>14704</v>
      </c>
      <c r="H5845" t="str">
        <f>INDEX(find_bugcounts!D:D, MATCH(F5845, find_bugcounts!B:B))</f>
        <v>Bad practice</v>
      </c>
      <c r="I5845" t="s">
        <v>397</v>
      </c>
      <c r="J5845" t="s">
        <v>88</v>
      </c>
      <c r="K5845" t="s">
        <v>83</v>
      </c>
      <c r="N5845"/>
      <c r="O5845"/>
      <c r="P5845"/>
      <c r="Q5845"/>
      <c r="R5845"/>
      <c r="S5845"/>
      <c r="T5845"/>
      <c r="U5845"/>
      <c r="V5845"/>
      <c r="W5845"/>
      <c r="X5845"/>
    </row>
    <row r="5846" spans="1:24">
      <c r="A5846">
        <v>14707</v>
      </c>
      <c r="B5846" s="4" t="s">
        <v>2</v>
      </c>
      <c r="C5846" s="4" t="s">
        <v>8</v>
      </c>
      <c r="D5846" s="4" t="s">
        <v>18</v>
      </c>
      <c r="E5846" s="4" t="s">
        <v>19</v>
      </c>
      <c r="F5846" s="4">
        <v>334</v>
      </c>
      <c r="G5846" s="4">
        <v>14707</v>
      </c>
      <c r="H5846" t="str">
        <f>INDEX(find_bugcounts!D:D, MATCH(F5846, find_bugcounts!B:B))</f>
        <v>Bad practice</v>
      </c>
      <c r="I5846" t="s">
        <v>397</v>
      </c>
      <c r="J5846" t="s">
        <v>469</v>
      </c>
      <c r="K5846" t="s">
        <v>321</v>
      </c>
      <c r="N5846"/>
      <c r="O5846"/>
      <c r="P5846"/>
      <c r="Q5846"/>
      <c r="R5846"/>
      <c r="S5846"/>
      <c r="T5846"/>
      <c r="U5846"/>
      <c r="V5846"/>
      <c r="W5846"/>
      <c r="X5846"/>
    </row>
    <row r="5847" spans="1:24">
      <c r="A5847">
        <v>14713</v>
      </c>
      <c r="B5847" t="s">
        <v>4</v>
      </c>
      <c r="C5847" t="s">
        <v>11</v>
      </c>
      <c r="D5847" t="s">
        <v>21</v>
      </c>
      <c r="E5847" t="s">
        <v>19</v>
      </c>
      <c r="F5847">
        <v>321</v>
      </c>
      <c r="G5847">
        <v>14713</v>
      </c>
      <c r="H5847" t="str">
        <f>INDEX(find_bugcounts!D:D, MATCH(F5847, find_bugcounts!B:B))</f>
        <v>Bad practice</v>
      </c>
      <c r="I5847" t="s">
        <v>397</v>
      </c>
      <c r="J5847" s="41">
        <v>37292</v>
      </c>
      <c r="K5847" t="s">
        <v>238</v>
      </c>
      <c r="N5847"/>
      <c r="O5847"/>
      <c r="P5847"/>
      <c r="Q5847"/>
      <c r="R5847"/>
      <c r="S5847"/>
      <c r="T5847"/>
      <c r="U5847"/>
      <c r="V5847"/>
      <c r="W5847"/>
      <c r="X5847"/>
    </row>
    <row r="5848" spans="1:24">
      <c r="A5848">
        <v>14718</v>
      </c>
      <c r="B5848" s="4" t="s">
        <v>2</v>
      </c>
      <c r="C5848" s="4" t="s">
        <v>8</v>
      </c>
      <c r="D5848" s="4" t="s">
        <v>21</v>
      </c>
      <c r="E5848" s="4" t="s">
        <v>22</v>
      </c>
      <c r="F5848" s="4">
        <v>376</v>
      </c>
      <c r="G5848" s="4">
        <v>14718</v>
      </c>
      <c r="H5848" t="str">
        <f>INDEX(find_bugcounts!D:D, MATCH(F5848, find_bugcounts!B:B))</f>
        <v>Bad practice</v>
      </c>
      <c r="I5848" t="s">
        <v>397</v>
      </c>
      <c r="J5848" t="s">
        <v>90</v>
      </c>
      <c r="K5848" t="s">
        <v>124</v>
      </c>
      <c r="N5848"/>
      <c r="O5848"/>
      <c r="P5848"/>
      <c r="Q5848"/>
      <c r="R5848"/>
      <c r="S5848"/>
      <c r="T5848"/>
      <c r="U5848"/>
      <c r="V5848"/>
      <c r="W5848"/>
      <c r="X5848"/>
    </row>
    <row r="5849" spans="1:24">
      <c r="A5849">
        <v>14724</v>
      </c>
      <c r="B5849" s="4" t="s">
        <v>2</v>
      </c>
      <c r="C5849" s="4" t="s">
        <v>8</v>
      </c>
      <c r="D5849" s="4" t="s">
        <v>21</v>
      </c>
      <c r="E5849" s="4" t="s">
        <v>19</v>
      </c>
      <c r="F5849" s="4">
        <v>1</v>
      </c>
      <c r="G5849" s="4">
        <v>14724</v>
      </c>
      <c r="H5849" t="e">
        <f>INDEX(find_bugcounts!D:D, MATCH(F5849, find_bugcounts!B:B))</f>
        <v>#N/A</v>
      </c>
      <c r="I5849" t="s">
        <v>88</v>
      </c>
      <c r="J5849" t="s">
        <v>196</v>
      </c>
      <c r="K5849" t="s">
        <v>389</v>
      </c>
      <c r="N5849"/>
      <c r="O5849"/>
      <c r="P5849"/>
      <c r="Q5849"/>
      <c r="R5849"/>
      <c r="S5849"/>
      <c r="T5849"/>
      <c r="U5849"/>
      <c r="V5849"/>
      <c r="W5849"/>
      <c r="X5849"/>
    </row>
    <row r="5850" spans="1:24">
      <c r="A5850">
        <v>14725</v>
      </c>
      <c r="B5850" s="4" t="s">
        <v>2</v>
      </c>
      <c r="C5850" s="4" t="s">
        <v>8</v>
      </c>
      <c r="D5850" s="4" t="s">
        <v>21</v>
      </c>
      <c r="E5850" s="4" t="s">
        <v>19</v>
      </c>
      <c r="F5850" s="4">
        <v>321</v>
      </c>
      <c r="G5850" s="4">
        <v>14725</v>
      </c>
      <c r="H5850" t="str">
        <f>INDEX(find_bugcounts!D:D, MATCH(F5850, find_bugcounts!B:B))</f>
        <v>Bad practice</v>
      </c>
      <c r="I5850" t="s">
        <v>88</v>
      </c>
      <c r="J5850" t="s">
        <v>90</v>
      </c>
      <c r="K5850" t="s">
        <v>362</v>
      </c>
      <c r="N5850"/>
      <c r="O5850"/>
      <c r="P5850"/>
      <c r="Q5850"/>
      <c r="R5850"/>
      <c r="S5850"/>
      <c r="T5850"/>
      <c r="U5850"/>
      <c r="V5850"/>
      <c r="W5850"/>
      <c r="X5850"/>
    </row>
    <row r="5851" spans="1:24">
      <c r="A5851">
        <v>14728</v>
      </c>
      <c r="B5851" s="4" t="s">
        <v>2</v>
      </c>
      <c r="C5851" s="4" t="s">
        <v>8</v>
      </c>
      <c r="D5851" s="4" t="s">
        <v>21</v>
      </c>
      <c r="E5851" s="4" t="s">
        <v>22</v>
      </c>
      <c r="F5851" s="4">
        <v>405</v>
      </c>
      <c r="G5851" s="4">
        <v>14728</v>
      </c>
      <c r="H5851" t="str">
        <f>INDEX(find_bugcounts!D:D, MATCH(F5851, find_bugcounts!B:B))</f>
        <v>Bad practice</v>
      </c>
      <c r="I5851" t="s">
        <v>88</v>
      </c>
      <c r="J5851" t="s">
        <v>87</v>
      </c>
      <c r="K5851" t="s">
        <v>124</v>
      </c>
      <c r="N5851"/>
      <c r="O5851"/>
      <c r="P5851"/>
      <c r="Q5851"/>
      <c r="R5851"/>
      <c r="S5851"/>
      <c r="T5851"/>
      <c r="U5851"/>
      <c r="V5851"/>
      <c r="W5851"/>
      <c r="X5851"/>
    </row>
    <row r="5852" spans="1:24">
      <c r="A5852">
        <v>14729</v>
      </c>
      <c r="B5852" s="4" t="s">
        <v>2</v>
      </c>
      <c r="C5852" s="4" t="s">
        <v>8</v>
      </c>
      <c r="D5852" s="4" t="s">
        <v>15</v>
      </c>
      <c r="E5852" s="4" t="s">
        <v>32</v>
      </c>
      <c r="F5852" s="4">
        <v>285</v>
      </c>
      <c r="G5852" s="4">
        <v>14729</v>
      </c>
      <c r="H5852" t="str">
        <f>INDEX(find_bugcounts!D:D, MATCH(F5852, find_bugcounts!B:B))</f>
        <v>Bad practice</v>
      </c>
      <c r="I5852" t="s">
        <v>88</v>
      </c>
      <c r="J5852" t="s">
        <v>90</v>
      </c>
      <c r="K5852" t="s">
        <v>315</v>
      </c>
      <c r="N5852"/>
      <c r="O5852"/>
      <c r="P5852"/>
      <c r="Q5852"/>
      <c r="R5852"/>
      <c r="S5852"/>
      <c r="T5852"/>
      <c r="U5852"/>
      <c r="V5852"/>
      <c r="W5852"/>
      <c r="X5852"/>
    </row>
    <row r="5853" spans="1:24">
      <c r="A5853">
        <v>14730</v>
      </c>
      <c r="B5853" t="s">
        <v>4</v>
      </c>
      <c r="C5853" t="s">
        <v>11</v>
      </c>
      <c r="D5853" t="s">
        <v>15</v>
      </c>
      <c r="E5853" t="s">
        <v>19</v>
      </c>
      <c r="F5853">
        <v>1</v>
      </c>
      <c r="G5853">
        <v>14730</v>
      </c>
      <c r="H5853" t="e">
        <f>INDEX(find_bugcounts!D:D, MATCH(F5853, find_bugcounts!B:B))</f>
        <v>#N/A</v>
      </c>
      <c r="I5853" t="s">
        <v>88</v>
      </c>
      <c r="J5853" t="s">
        <v>88</v>
      </c>
      <c r="K5853" t="s">
        <v>179</v>
      </c>
      <c r="N5853"/>
      <c r="O5853"/>
      <c r="P5853"/>
      <c r="Q5853"/>
      <c r="R5853"/>
      <c r="S5853"/>
      <c r="T5853"/>
      <c r="U5853"/>
      <c r="V5853"/>
      <c r="W5853"/>
      <c r="X5853"/>
    </row>
    <row r="5854" spans="1:24">
      <c r="A5854">
        <v>14731</v>
      </c>
      <c r="B5854" s="4" t="s">
        <v>2</v>
      </c>
      <c r="C5854" s="4" t="s">
        <v>8</v>
      </c>
      <c r="D5854" s="4" t="s">
        <v>15</v>
      </c>
      <c r="E5854" s="4" t="s">
        <v>20</v>
      </c>
      <c r="F5854" s="4">
        <v>352</v>
      </c>
      <c r="G5854" s="4">
        <v>14731</v>
      </c>
      <c r="H5854" t="str">
        <f>INDEX(find_bugcounts!D:D, MATCH(F5854, find_bugcounts!B:B))</f>
        <v>Bad practice</v>
      </c>
      <c r="I5854" t="s">
        <v>88</v>
      </c>
      <c r="J5854" t="s">
        <v>464</v>
      </c>
      <c r="K5854" t="s">
        <v>120</v>
      </c>
      <c r="N5854"/>
      <c r="O5854"/>
      <c r="P5854"/>
      <c r="Q5854"/>
      <c r="R5854"/>
      <c r="S5854"/>
      <c r="T5854"/>
      <c r="U5854"/>
      <c r="V5854"/>
      <c r="W5854"/>
      <c r="X5854"/>
    </row>
    <row r="5855" spans="1:24">
      <c r="A5855">
        <v>14734</v>
      </c>
      <c r="B5855" s="4" t="s">
        <v>2</v>
      </c>
      <c r="C5855" s="4" t="s">
        <v>8</v>
      </c>
      <c r="D5855" s="4" t="s">
        <v>15</v>
      </c>
      <c r="E5855" s="4" t="s">
        <v>16</v>
      </c>
      <c r="F5855" s="4">
        <v>356</v>
      </c>
      <c r="G5855" s="4">
        <v>14734</v>
      </c>
      <c r="H5855" t="str">
        <f>INDEX(find_bugcounts!D:D, MATCH(F5855, find_bugcounts!B:B))</f>
        <v>Bad practice</v>
      </c>
      <c r="I5855" t="s">
        <v>88</v>
      </c>
      <c r="J5855" s="41">
        <v>37320</v>
      </c>
      <c r="K5855" t="s">
        <v>392</v>
      </c>
      <c r="N5855"/>
      <c r="O5855"/>
      <c r="P5855"/>
      <c r="Q5855"/>
      <c r="R5855"/>
      <c r="S5855"/>
      <c r="T5855"/>
      <c r="U5855"/>
      <c r="V5855"/>
      <c r="W5855"/>
      <c r="X5855"/>
    </row>
    <row r="5856" spans="1:24">
      <c r="A5856">
        <v>14737</v>
      </c>
      <c r="B5856" s="4" t="s">
        <v>2</v>
      </c>
      <c r="C5856" s="4" t="s">
        <v>8</v>
      </c>
      <c r="D5856" s="4" t="s">
        <v>15</v>
      </c>
      <c r="E5856" s="4" t="s">
        <v>16</v>
      </c>
      <c r="F5856" s="4">
        <v>253</v>
      </c>
      <c r="G5856" s="4">
        <v>14737</v>
      </c>
      <c r="H5856" t="str">
        <f>INDEX(find_bugcounts!D:D, MATCH(F5856, find_bugcounts!B:B))</f>
        <v>Bad practice</v>
      </c>
      <c r="I5856" t="s">
        <v>88</v>
      </c>
      <c r="J5856" t="s">
        <v>90</v>
      </c>
      <c r="K5856" t="s">
        <v>83</v>
      </c>
      <c r="N5856"/>
      <c r="O5856"/>
      <c r="P5856"/>
      <c r="Q5856"/>
      <c r="R5856"/>
      <c r="S5856"/>
      <c r="T5856"/>
      <c r="U5856"/>
      <c r="V5856"/>
      <c r="W5856"/>
      <c r="X5856"/>
    </row>
    <row r="5857" spans="1:24">
      <c r="A5857">
        <v>14738</v>
      </c>
      <c r="B5857" t="s">
        <v>5</v>
      </c>
      <c r="C5857" t="s">
        <v>10</v>
      </c>
      <c r="D5857" t="s">
        <v>15</v>
      </c>
      <c r="E5857" t="s">
        <v>31</v>
      </c>
      <c r="F5857">
        <v>341</v>
      </c>
      <c r="G5857">
        <v>14738</v>
      </c>
      <c r="H5857" t="str">
        <f>INDEX(find_bugcounts!D:D, MATCH(F5857, find_bugcounts!B:B))</f>
        <v>Bad practice</v>
      </c>
      <c r="I5857" t="s">
        <v>88</v>
      </c>
      <c r="J5857" s="41">
        <v>37321</v>
      </c>
      <c r="K5857" t="s">
        <v>171</v>
      </c>
      <c r="N5857"/>
      <c r="O5857"/>
      <c r="P5857"/>
      <c r="Q5857"/>
      <c r="R5857"/>
      <c r="S5857"/>
      <c r="T5857"/>
      <c r="U5857"/>
      <c r="V5857"/>
      <c r="W5857"/>
      <c r="X5857"/>
    </row>
    <row r="5858" spans="1:24">
      <c r="A5858">
        <v>14739</v>
      </c>
      <c r="B5858" s="4" t="s">
        <v>2</v>
      </c>
      <c r="C5858" s="4" t="s">
        <v>8</v>
      </c>
      <c r="D5858" s="4" t="s">
        <v>15</v>
      </c>
      <c r="E5858" s="4" t="s">
        <v>16</v>
      </c>
      <c r="F5858" s="4">
        <v>245</v>
      </c>
      <c r="G5858" s="4">
        <v>14739</v>
      </c>
      <c r="H5858" t="str">
        <f>INDEX(find_bugcounts!D:D, MATCH(F5858, find_bugcounts!B:B))</f>
        <v>Bad practice</v>
      </c>
      <c r="I5858" t="s">
        <v>88</v>
      </c>
      <c r="J5858" t="s">
        <v>178</v>
      </c>
      <c r="K5858" t="s">
        <v>82</v>
      </c>
      <c r="N5858"/>
      <c r="O5858"/>
      <c r="P5858"/>
      <c r="Q5858"/>
      <c r="R5858"/>
      <c r="S5858"/>
      <c r="T5858"/>
      <c r="U5858"/>
      <c r="V5858"/>
      <c r="W5858"/>
      <c r="X5858"/>
    </row>
    <row r="5859" spans="1:24">
      <c r="A5859">
        <v>14740</v>
      </c>
      <c r="B5859" t="s">
        <v>4</v>
      </c>
      <c r="C5859" t="s">
        <v>8</v>
      </c>
      <c r="D5859" t="s">
        <v>15</v>
      </c>
      <c r="E5859" t="s">
        <v>16</v>
      </c>
      <c r="F5859">
        <v>1</v>
      </c>
      <c r="G5859">
        <v>14740</v>
      </c>
      <c r="H5859" t="e">
        <f>INDEX(find_bugcounts!D:D, MATCH(F5859, find_bugcounts!B:B))</f>
        <v>#N/A</v>
      </c>
      <c r="I5859" t="s">
        <v>88</v>
      </c>
      <c r="J5859" t="s">
        <v>178</v>
      </c>
      <c r="K5859" t="s">
        <v>82</v>
      </c>
      <c r="N5859"/>
      <c r="O5859"/>
      <c r="P5859"/>
      <c r="Q5859"/>
      <c r="R5859"/>
      <c r="S5859"/>
      <c r="T5859"/>
      <c r="U5859"/>
      <c r="V5859"/>
      <c r="W5859"/>
      <c r="X5859"/>
    </row>
    <row r="5860" spans="1:24">
      <c r="A5860">
        <v>14742</v>
      </c>
      <c r="B5860" s="4" t="s">
        <v>2</v>
      </c>
      <c r="C5860" s="4" t="s">
        <v>10</v>
      </c>
      <c r="D5860" s="4" t="s">
        <v>15</v>
      </c>
      <c r="E5860" s="4" t="s">
        <v>16</v>
      </c>
      <c r="F5860" s="4">
        <v>339</v>
      </c>
      <c r="G5860" s="4">
        <v>14742</v>
      </c>
      <c r="H5860" t="str">
        <f>INDEX(find_bugcounts!D:D, MATCH(F5860, find_bugcounts!B:B))</f>
        <v>Bad practice</v>
      </c>
      <c r="I5860" t="s">
        <v>88</v>
      </c>
      <c r="J5860" t="s">
        <v>263</v>
      </c>
      <c r="K5860" t="s">
        <v>82</v>
      </c>
      <c r="N5860"/>
      <c r="O5860"/>
      <c r="P5860"/>
      <c r="Q5860"/>
      <c r="R5860"/>
      <c r="S5860"/>
      <c r="T5860"/>
      <c r="U5860"/>
      <c r="V5860"/>
      <c r="W5860"/>
      <c r="X5860"/>
    </row>
    <row r="5861" spans="1:24">
      <c r="A5861">
        <v>14743</v>
      </c>
      <c r="B5861" s="4" t="s">
        <v>2</v>
      </c>
      <c r="C5861" s="4" t="s">
        <v>8</v>
      </c>
      <c r="D5861" s="4" t="s">
        <v>21</v>
      </c>
      <c r="E5861" s="4" t="s">
        <v>19</v>
      </c>
      <c r="F5861" s="4">
        <v>417</v>
      </c>
      <c r="G5861" s="4">
        <v>14743</v>
      </c>
      <c r="H5861" t="str">
        <f>INDEX(find_bugcounts!D:D, MATCH(F5861, find_bugcounts!B:B))</f>
        <v>Bad practice</v>
      </c>
      <c r="I5861" t="s">
        <v>88</v>
      </c>
      <c r="J5861" t="s">
        <v>196</v>
      </c>
      <c r="K5861" t="s">
        <v>389</v>
      </c>
      <c r="N5861"/>
      <c r="O5861"/>
      <c r="P5861"/>
      <c r="Q5861"/>
      <c r="R5861"/>
      <c r="S5861"/>
      <c r="T5861"/>
      <c r="U5861"/>
      <c r="V5861"/>
      <c r="W5861"/>
      <c r="X5861"/>
    </row>
    <row r="5862" spans="1:24">
      <c r="A5862">
        <v>14748</v>
      </c>
      <c r="B5862" t="s">
        <v>3</v>
      </c>
      <c r="C5862" t="s">
        <v>11</v>
      </c>
      <c r="D5862" t="s">
        <v>15</v>
      </c>
      <c r="E5862" t="s">
        <v>19</v>
      </c>
      <c r="F5862">
        <v>12</v>
      </c>
      <c r="G5862">
        <v>14748</v>
      </c>
      <c r="H5862" t="e">
        <f>INDEX(find_bugcounts!D:D, MATCH(F5862, find_bugcounts!B:B))</f>
        <v>#N/A</v>
      </c>
      <c r="I5862" t="s">
        <v>88</v>
      </c>
      <c r="J5862" t="s">
        <v>208</v>
      </c>
      <c r="K5862" t="s">
        <v>175</v>
      </c>
      <c r="N5862"/>
      <c r="O5862"/>
      <c r="P5862"/>
      <c r="Q5862"/>
      <c r="R5862"/>
      <c r="S5862"/>
      <c r="T5862"/>
      <c r="U5862"/>
      <c r="V5862"/>
      <c r="W5862"/>
      <c r="X5862"/>
    </row>
    <row r="5863" spans="1:24">
      <c r="A5863">
        <v>14749</v>
      </c>
      <c r="B5863" s="4" t="s">
        <v>2</v>
      </c>
      <c r="C5863" s="4" t="s">
        <v>10</v>
      </c>
      <c r="D5863" s="4" t="s">
        <v>15</v>
      </c>
      <c r="E5863" s="4" t="s">
        <v>19</v>
      </c>
      <c r="F5863" s="4">
        <v>167</v>
      </c>
      <c r="G5863" s="4">
        <v>14749</v>
      </c>
      <c r="H5863" t="str">
        <f>INDEX(find_bugcounts!D:D, MATCH(F5863, find_bugcounts!B:B))</f>
        <v>Bad practice</v>
      </c>
      <c r="I5863" t="s">
        <v>88</v>
      </c>
      <c r="J5863" t="s">
        <v>208</v>
      </c>
      <c r="K5863" t="s">
        <v>162</v>
      </c>
      <c r="N5863"/>
      <c r="O5863"/>
      <c r="P5863"/>
      <c r="Q5863"/>
      <c r="R5863"/>
      <c r="S5863"/>
      <c r="T5863"/>
      <c r="U5863"/>
      <c r="V5863"/>
      <c r="W5863"/>
      <c r="X5863"/>
    </row>
    <row r="5864" spans="1:24">
      <c r="A5864">
        <v>14750</v>
      </c>
      <c r="B5864" s="4" t="s">
        <v>2</v>
      </c>
      <c r="C5864" s="4" t="s">
        <v>8</v>
      </c>
      <c r="D5864" s="4" t="s">
        <v>15</v>
      </c>
      <c r="E5864" s="4" t="s">
        <v>16</v>
      </c>
      <c r="F5864" s="4">
        <v>321</v>
      </c>
      <c r="G5864" s="4">
        <v>14750</v>
      </c>
      <c r="H5864" t="str">
        <f>INDEX(find_bugcounts!D:D, MATCH(F5864, find_bugcounts!B:B))</f>
        <v>Bad practice</v>
      </c>
      <c r="I5864" t="s">
        <v>88</v>
      </c>
      <c r="J5864" t="s">
        <v>257</v>
      </c>
      <c r="K5864" t="s">
        <v>82</v>
      </c>
      <c r="N5864"/>
      <c r="O5864"/>
      <c r="P5864"/>
      <c r="Q5864"/>
      <c r="R5864"/>
      <c r="S5864"/>
      <c r="T5864"/>
      <c r="U5864"/>
      <c r="V5864"/>
      <c r="W5864"/>
      <c r="X5864"/>
    </row>
    <row r="5865" spans="1:24">
      <c r="A5865">
        <v>14753</v>
      </c>
      <c r="B5865" s="4" t="s">
        <v>2</v>
      </c>
      <c r="C5865" s="4" t="s">
        <v>10</v>
      </c>
      <c r="D5865" s="4" t="s">
        <v>21</v>
      </c>
      <c r="E5865" s="4" t="s">
        <v>22</v>
      </c>
      <c r="F5865" s="4">
        <v>289</v>
      </c>
      <c r="G5865" s="4">
        <v>14753</v>
      </c>
      <c r="H5865" t="str">
        <f>INDEX(find_bugcounts!D:D, MATCH(F5865, find_bugcounts!B:B))</f>
        <v>Bad practice</v>
      </c>
      <c r="I5865" t="s">
        <v>88</v>
      </c>
      <c r="J5865" s="41">
        <v>37442</v>
      </c>
      <c r="K5865" t="s">
        <v>130</v>
      </c>
      <c r="N5865"/>
      <c r="O5865"/>
      <c r="P5865"/>
      <c r="Q5865"/>
      <c r="R5865"/>
      <c r="S5865"/>
      <c r="T5865"/>
      <c r="U5865"/>
      <c r="V5865"/>
      <c r="W5865"/>
      <c r="X5865"/>
    </row>
    <row r="5866" spans="1:24">
      <c r="A5866">
        <v>14754</v>
      </c>
      <c r="B5866" s="4" t="s">
        <v>2</v>
      </c>
      <c r="C5866" s="4" t="s">
        <v>8</v>
      </c>
      <c r="D5866" s="4" t="s">
        <v>21</v>
      </c>
      <c r="E5866" s="4" t="s">
        <v>27</v>
      </c>
      <c r="F5866" s="4">
        <v>3</v>
      </c>
      <c r="G5866" s="4">
        <v>14754</v>
      </c>
      <c r="H5866" t="e">
        <f>INDEX(find_bugcounts!D:D, MATCH(F5866, find_bugcounts!B:B))</f>
        <v>#N/A</v>
      </c>
      <c r="I5866" t="s">
        <v>88</v>
      </c>
      <c r="J5866" s="41">
        <v>37292</v>
      </c>
      <c r="K5866" t="s">
        <v>229</v>
      </c>
      <c r="N5866"/>
      <c r="O5866"/>
      <c r="P5866"/>
      <c r="Q5866"/>
      <c r="R5866"/>
      <c r="S5866"/>
      <c r="T5866"/>
      <c r="U5866"/>
      <c r="V5866"/>
      <c r="W5866"/>
      <c r="X5866"/>
    </row>
    <row r="5867" spans="1:24">
      <c r="A5867">
        <v>14755</v>
      </c>
      <c r="B5867" s="4" t="s">
        <v>2</v>
      </c>
      <c r="C5867" s="4" t="s">
        <v>8</v>
      </c>
      <c r="D5867" s="4" t="s">
        <v>15</v>
      </c>
      <c r="E5867" s="4" t="s">
        <v>19</v>
      </c>
      <c r="F5867" s="4">
        <v>71</v>
      </c>
      <c r="G5867" s="4">
        <v>14755</v>
      </c>
      <c r="H5867" t="e">
        <f>INDEX(find_bugcounts!D:D, MATCH(F5867, find_bugcounts!B:B))</f>
        <v>#N/A</v>
      </c>
      <c r="I5867" t="s">
        <v>88</v>
      </c>
      <c r="J5867" t="s">
        <v>219</v>
      </c>
      <c r="K5867" t="s">
        <v>160</v>
      </c>
      <c r="N5867"/>
      <c r="O5867"/>
      <c r="P5867"/>
      <c r="Q5867"/>
      <c r="R5867"/>
      <c r="S5867"/>
      <c r="T5867"/>
      <c r="U5867"/>
      <c r="V5867"/>
      <c r="W5867"/>
      <c r="X5867"/>
    </row>
    <row r="5868" spans="1:24">
      <c r="A5868">
        <v>14758</v>
      </c>
      <c r="B5868" t="s">
        <v>3</v>
      </c>
      <c r="C5868" t="s">
        <v>11</v>
      </c>
      <c r="D5868" t="s">
        <v>15</v>
      </c>
      <c r="E5868" t="s">
        <v>22</v>
      </c>
      <c r="F5868">
        <v>401</v>
      </c>
      <c r="G5868">
        <v>14758</v>
      </c>
      <c r="H5868" t="str">
        <f>INDEX(find_bugcounts!D:D, MATCH(F5868, find_bugcounts!B:B))</f>
        <v>Bad practice</v>
      </c>
      <c r="I5868" t="s">
        <v>88</v>
      </c>
      <c r="J5868" s="41">
        <v>37327</v>
      </c>
      <c r="K5868" t="s">
        <v>124</v>
      </c>
      <c r="N5868"/>
      <c r="O5868"/>
      <c r="P5868"/>
      <c r="Q5868"/>
      <c r="R5868"/>
      <c r="S5868"/>
      <c r="T5868"/>
      <c r="U5868"/>
      <c r="V5868"/>
      <c r="W5868"/>
      <c r="X5868"/>
    </row>
    <row r="5869" spans="1:24">
      <c r="A5869">
        <v>14765</v>
      </c>
      <c r="B5869" s="4" t="s">
        <v>2</v>
      </c>
      <c r="C5869" s="4" t="s">
        <v>8</v>
      </c>
      <c r="D5869" s="4" t="s">
        <v>15</v>
      </c>
      <c r="E5869" s="4" t="s">
        <v>16</v>
      </c>
      <c r="F5869" s="4">
        <v>263</v>
      </c>
      <c r="G5869" s="4">
        <v>14765</v>
      </c>
      <c r="H5869" t="str">
        <f>INDEX(find_bugcounts!D:D, MATCH(F5869, find_bugcounts!B:B))</f>
        <v>Bad practice</v>
      </c>
      <c r="I5869" t="s">
        <v>88</v>
      </c>
      <c r="J5869" s="41">
        <v>37442</v>
      </c>
      <c r="K5869" t="s">
        <v>83</v>
      </c>
      <c r="N5869"/>
      <c r="O5869"/>
      <c r="P5869"/>
      <c r="Q5869"/>
      <c r="R5869"/>
      <c r="S5869"/>
      <c r="T5869"/>
      <c r="U5869"/>
      <c r="V5869"/>
      <c r="W5869"/>
      <c r="X5869"/>
    </row>
    <row r="5870" spans="1:24">
      <c r="A5870">
        <v>14767</v>
      </c>
      <c r="B5870" s="4" t="s">
        <v>2</v>
      </c>
      <c r="C5870" s="4" t="s">
        <v>8</v>
      </c>
      <c r="D5870" s="4" t="s">
        <v>21</v>
      </c>
      <c r="E5870" s="4" t="s">
        <v>27</v>
      </c>
      <c r="F5870" s="4">
        <v>104</v>
      </c>
      <c r="G5870" s="4">
        <v>14767</v>
      </c>
      <c r="H5870" t="e">
        <f>INDEX(find_bugcounts!D:D, MATCH(F5870, find_bugcounts!B:B))</f>
        <v>#N/A</v>
      </c>
      <c r="I5870" t="s">
        <v>88</v>
      </c>
      <c r="J5870" t="s">
        <v>90</v>
      </c>
      <c r="K5870" t="s">
        <v>216</v>
      </c>
      <c r="N5870"/>
      <c r="O5870"/>
      <c r="P5870"/>
      <c r="Q5870"/>
      <c r="R5870"/>
      <c r="S5870"/>
      <c r="T5870"/>
      <c r="U5870"/>
      <c r="V5870"/>
      <c r="W5870"/>
      <c r="X5870"/>
    </row>
    <row r="5871" spans="1:24">
      <c r="A5871">
        <v>14774</v>
      </c>
      <c r="B5871" s="4" t="s">
        <v>2</v>
      </c>
      <c r="C5871" s="4" t="s">
        <v>8</v>
      </c>
      <c r="D5871" s="4" t="s">
        <v>15</v>
      </c>
      <c r="E5871" s="4" t="s">
        <v>16</v>
      </c>
      <c r="F5871" s="4">
        <v>144</v>
      </c>
      <c r="G5871" s="4">
        <v>14774</v>
      </c>
      <c r="H5871" t="str">
        <f>INDEX(find_bugcounts!D:D, MATCH(F5871, find_bugcounts!B:B))</f>
        <v>Bad practice</v>
      </c>
      <c r="I5871" t="s">
        <v>88</v>
      </c>
      <c r="J5871" t="s">
        <v>257</v>
      </c>
      <c r="K5871" t="s">
        <v>82</v>
      </c>
      <c r="N5871"/>
      <c r="O5871"/>
      <c r="P5871"/>
      <c r="Q5871"/>
      <c r="R5871"/>
      <c r="S5871"/>
      <c r="T5871"/>
      <c r="U5871"/>
      <c r="V5871"/>
      <c r="W5871"/>
      <c r="X5871"/>
    </row>
    <row r="5872" spans="1:24">
      <c r="A5872">
        <v>14776</v>
      </c>
      <c r="B5872" t="s">
        <v>3</v>
      </c>
      <c r="C5872" t="s">
        <v>8</v>
      </c>
      <c r="D5872" t="s">
        <v>15</v>
      </c>
      <c r="E5872" t="s">
        <v>16</v>
      </c>
      <c r="F5872">
        <v>334</v>
      </c>
      <c r="G5872">
        <v>14776</v>
      </c>
      <c r="H5872" t="str">
        <f>INDEX(find_bugcounts!D:D, MATCH(F5872, find_bugcounts!B:B))</f>
        <v>Bad practice</v>
      </c>
      <c r="I5872" t="s">
        <v>88</v>
      </c>
      <c r="J5872" t="s">
        <v>90</v>
      </c>
      <c r="K5872" t="s">
        <v>83</v>
      </c>
      <c r="N5872"/>
      <c r="O5872"/>
      <c r="P5872"/>
      <c r="Q5872"/>
      <c r="R5872"/>
      <c r="S5872"/>
      <c r="T5872"/>
      <c r="U5872"/>
      <c r="V5872"/>
      <c r="W5872"/>
      <c r="X5872"/>
    </row>
    <row r="5873" spans="1:24">
      <c r="A5873">
        <v>14777</v>
      </c>
      <c r="B5873" s="4" t="s">
        <v>2</v>
      </c>
      <c r="C5873" s="4" t="s">
        <v>8</v>
      </c>
      <c r="D5873" s="4" t="s">
        <v>21</v>
      </c>
      <c r="E5873" s="4" t="s">
        <v>19</v>
      </c>
      <c r="F5873" s="4">
        <v>160</v>
      </c>
      <c r="G5873" s="4">
        <v>14777</v>
      </c>
      <c r="H5873" t="str">
        <f>INDEX(find_bugcounts!D:D, MATCH(F5873, find_bugcounts!B:B))</f>
        <v>Bad practice</v>
      </c>
      <c r="I5873" t="s">
        <v>88</v>
      </c>
      <c r="J5873" s="41">
        <v>37320</v>
      </c>
      <c r="K5873" t="s">
        <v>240</v>
      </c>
      <c r="N5873"/>
      <c r="O5873"/>
      <c r="P5873"/>
      <c r="Q5873"/>
      <c r="R5873"/>
      <c r="S5873"/>
      <c r="T5873"/>
      <c r="U5873"/>
      <c r="V5873"/>
      <c r="W5873"/>
      <c r="X5873"/>
    </row>
    <row r="5874" spans="1:24">
      <c r="A5874">
        <v>14778</v>
      </c>
      <c r="B5874" t="s">
        <v>3</v>
      </c>
      <c r="C5874" t="s">
        <v>10</v>
      </c>
      <c r="D5874" t="s">
        <v>15</v>
      </c>
      <c r="E5874" t="s">
        <v>19</v>
      </c>
      <c r="F5874">
        <v>160</v>
      </c>
      <c r="G5874">
        <v>14778</v>
      </c>
      <c r="H5874" t="str">
        <f>INDEX(find_bugcounts!D:D, MATCH(F5874, find_bugcounts!B:B))</f>
        <v>Bad practice</v>
      </c>
      <c r="I5874" t="s">
        <v>88</v>
      </c>
      <c r="J5874" t="s">
        <v>263</v>
      </c>
      <c r="K5874" t="s">
        <v>162</v>
      </c>
      <c r="N5874"/>
      <c r="O5874"/>
      <c r="P5874"/>
      <c r="Q5874"/>
      <c r="R5874"/>
      <c r="S5874"/>
      <c r="T5874"/>
      <c r="U5874"/>
      <c r="V5874"/>
      <c r="W5874"/>
      <c r="X5874"/>
    </row>
    <row r="5875" spans="1:24">
      <c r="A5875">
        <v>14782</v>
      </c>
      <c r="B5875" s="4" t="s">
        <v>2</v>
      </c>
      <c r="C5875" s="4" t="s">
        <v>8</v>
      </c>
      <c r="D5875" s="4" t="s">
        <v>15</v>
      </c>
      <c r="E5875" s="4" t="s">
        <v>25</v>
      </c>
      <c r="F5875" s="4">
        <v>360</v>
      </c>
      <c r="G5875" s="4">
        <v>14782</v>
      </c>
      <c r="H5875" t="str">
        <f>INDEX(find_bugcounts!D:D, MATCH(F5875, find_bugcounts!B:B))</f>
        <v>Bad practice</v>
      </c>
      <c r="I5875" t="s">
        <v>88</v>
      </c>
      <c r="J5875" t="s">
        <v>90</v>
      </c>
      <c r="K5875" t="s">
        <v>171</v>
      </c>
      <c r="N5875"/>
      <c r="O5875"/>
      <c r="P5875"/>
      <c r="Q5875"/>
      <c r="R5875"/>
      <c r="S5875"/>
      <c r="T5875"/>
      <c r="U5875"/>
      <c r="V5875"/>
      <c r="W5875"/>
      <c r="X5875"/>
    </row>
    <row r="5876" spans="1:24">
      <c r="A5876">
        <v>14787</v>
      </c>
      <c r="B5876" s="4" t="s">
        <v>2</v>
      </c>
      <c r="C5876" s="4" t="s">
        <v>11</v>
      </c>
      <c r="D5876" s="4" t="s">
        <v>18</v>
      </c>
      <c r="E5876" s="4" t="s">
        <v>19</v>
      </c>
      <c r="F5876" s="4">
        <v>422</v>
      </c>
      <c r="G5876" s="4">
        <v>14787</v>
      </c>
      <c r="H5876" t="str">
        <f>INDEX(find_bugcounts!D:D, MATCH(F5876, find_bugcounts!B:B))</f>
        <v>Bad practice</v>
      </c>
      <c r="I5876" t="s">
        <v>88</v>
      </c>
      <c r="J5876" t="s">
        <v>178</v>
      </c>
      <c r="K5876" t="s">
        <v>112</v>
      </c>
      <c r="N5876"/>
      <c r="O5876"/>
      <c r="P5876"/>
      <c r="Q5876"/>
      <c r="R5876"/>
      <c r="S5876"/>
      <c r="T5876"/>
      <c r="U5876"/>
      <c r="V5876"/>
      <c r="W5876"/>
      <c r="X5876"/>
    </row>
    <row r="5877" spans="1:24">
      <c r="A5877">
        <v>14789</v>
      </c>
      <c r="B5877" s="4" t="s">
        <v>2</v>
      </c>
      <c r="C5877" s="4" t="s">
        <v>10</v>
      </c>
      <c r="D5877" s="4" t="s">
        <v>18</v>
      </c>
      <c r="E5877" s="4" t="s">
        <v>19</v>
      </c>
      <c r="F5877" s="4">
        <v>203</v>
      </c>
      <c r="G5877" s="4">
        <v>14789</v>
      </c>
      <c r="H5877" t="str">
        <f>INDEX(find_bugcounts!D:D, MATCH(F5877, find_bugcounts!B:B))</f>
        <v>Bad practice</v>
      </c>
      <c r="I5877" t="s">
        <v>88</v>
      </c>
      <c r="J5877" t="s">
        <v>287</v>
      </c>
      <c r="K5877" t="s">
        <v>112</v>
      </c>
      <c r="N5877"/>
      <c r="O5877"/>
      <c r="P5877"/>
      <c r="Q5877"/>
      <c r="R5877"/>
      <c r="S5877"/>
      <c r="T5877"/>
      <c r="U5877"/>
      <c r="V5877"/>
      <c r="W5877"/>
      <c r="X5877"/>
    </row>
    <row r="5878" spans="1:24">
      <c r="A5878">
        <v>14794</v>
      </c>
      <c r="B5878" s="4" t="s">
        <v>2</v>
      </c>
      <c r="C5878" s="4" t="s">
        <v>8</v>
      </c>
      <c r="D5878" s="4" t="s">
        <v>15</v>
      </c>
      <c r="E5878" s="4" t="s">
        <v>26</v>
      </c>
      <c r="F5878" s="4">
        <v>147</v>
      </c>
      <c r="G5878" s="4">
        <v>14794</v>
      </c>
      <c r="H5878" t="str">
        <f>INDEX(find_bugcounts!D:D, MATCH(F5878, find_bugcounts!B:B))</f>
        <v>Bad practice</v>
      </c>
      <c r="I5878" t="s">
        <v>88</v>
      </c>
      <c r="J5878" s="41">
        <v>37601</v>
      </c>
      <c r="K5878" t="s">
        <v>124</v>
      </c>
      <c r="N5878"/>
      <c r="O5878"/>
      <c r="P5878"/>
      <c r="Q5878"/>
      <c r="R5878"/>
      <c r="S5878"/>
      <c r="T5878"/>
      <c r="U5878"/>
      <c r="V5878"/>
      <c r="W5878"/>
      <c r="X5878"/>
    </row>
    <row r="5879" spans="1:24">
      <c r="A5879">
        <v>14795</v>
      </c>
      <c r="B5879" s="4" t="s">
        <v>2</v>
      </c>
      <c r="C5879" s="4" t="s">
        <v>10</v>
      </c>
      <c r="D5879" s="4" t="s">
        <v>18</v>
      </c>
      <c r="E5879" s="4" t="s">
        <v>19</v>
      </c>
      <c r="F5879" s="4">
        <v>12</v>
      </c>
      <c r="G5879" s="4">
        <v>14795</v>
      </c>
      <c r="H5879" t="e">
        <f>INDEX(find_bugcounts!D:D, MATCH(F5879, find_bugcounts!B:B))</f>
        <v>#N/A</v>
      </c>
      <c r="I5879" t="s">
        <v>88</v>
      </c>
      <c r="J5879" t="s">
        <v>208</v>
      </c>
      <c r="K5879" t="s">
        <v>112</v>
      </c>
      <c r="N5879"/>
      <c r="O5879"/>
      <c r="P5879"/>
      <c r="Q5879"/>
      <c r="R5879"/>
      <c r="S5879"/>
      <c r="T5879"/>
      <c r="U5879"/>
      <c r="V5879"/>
      <c r="W5879"/>
      <c r="X5879"/>
    </row>
    <row r="5880" spans="1:24">
      <c r="A5880">
        <v>14796</v>
      </c>
      <c r="B5880" s="4" t="s">
        <v>2</v>
      </c>
      <c r="C5880" s="4" t="s">
        <v>8</v>
      </c>
      <c r="D5880" s="4" t="s">
        <v>15</v>
      </c>
      <c r="E5880" s="4" t="s">
        <v>16</v>
      </c>
      <c r="F5880" s="4">
        <v>160</v>
      </c>
      <c r="G5880" s="4">
        <v>14796</v>
      </c>
      <c r="H5880" t="str">
        <f>INDEX(find_bugcounts!D:D, MATCH(F5880, find_bugcounts!B:B))</f>
        <v>Bad practice</v>
      </c>
      <c r="I5880" t="s">
        <v>88</v>
      </c>
      <c r="J5880" t="s">
        <v>108</v>
      </c>
      <c r="K5880" t="s">
        <v>390</v>
      </c>
      <c r="N5880"/>
      <c r="O5880"/>
      <c r="P5880"/>
      <c r="Q5880"/>
      <c r="R5880"/>
      <c r="S5880"/>
      <c r="T5880"/>
      <c r="U5880"/>
      <c r="V5880"/>
      <c r="W5880"/>
      <c r="X5880"/>
    </row>
    <row r="5881" spans="1:24">
      <c r="A5881">
        <v>14797</v>
      </c>
      <c r="B5881" s="4" t="s">
        <v>2</v>
      </c>
      <c r="C5881" s="4" t="s">
        <v>8</v>
      </c>
      <c r="D5881" s="4" t="s">
        <v>15</v>
      </c>
      <c r="E5881" s="4" t="s">
        <v>22</v>
      </c>
      <c r="F5881" s="4">
        <v>334</v>
      </c>
      <c r="G5881" s="4">
        <v>14797</v>
      </c>
      <c r="H5881" t="str">
        <f>INDEX(find_bugcounts!D:D, MATCH(F5881, find_bugcounts!B:B))</f>
        <v>Bad practice</v>
      </c>
      <c r="I5881" t="s">
        <v>88</v>
      </c>
      <c r="J5881" t="s">
        <v>88</v>
      </c>
      <c r="K5881" t="s">
        <v>126</v>
      </c>
      <c r="N5881"/>
      <c r="O5881"/>
      <c r="P5881"/>
      <c r="Q5881"/>
      <c r="R5881"/>
      <c r="S5881"/>
      <c r="T5881"/>
      <c r="U5881"/>
      <c r="V5881"/>
      <c r="W5881"/>
      <c r="X5881"/>
    </row>
    <row r="5882" spans="1:24">
      <c r="A5882">
        <v>14799</v>
      </c>
      <c r="B5882" t="s">
        <v>3</v>
      </c>
      <c r="C5882" t="s">
        <v>10</v>
      </c>
      <c r="D5882" t="s">
        <v>15</v>
      </c>
      <c r="E5882" t="s">
        <v>23</v>
      </c>
      <c r="F5882">
        <v>284</v>
      </c>
      <c r="G5882">
        <v>14799</v>
      </c>
      <c r="H5882" t="str">
        <f>INDEX(find_bugcounts!D:D, MATCH(F5882, find_bugcounts!B:B))</f>
        <v>Bad practice</v>
      </c>
      <c r="I5882" t="s">
        <v>88</v>
      </c>
      <c r="J5882" t="s">
        <v>427</v>
      </c>
      <c r="K5882" t="s">
        <v>243</v>
      </c>
      <c r="N5882"/>
      <c r="O5882"/>
      <c r="P5882"/>
      <c r="Q5882"/>
      <c r="R5882"/>
      <c r="S5882"/>
      <c r="T5882"/>
      <c r="U5882"/>
      <c r="V5882"/>
      <c r="W5882"/>
      <c r="X5882"/>
    </row>
    <row r="5883" spans="1:24">
      <c r="A5883">
        <v>14800</v>
      </c>
      <c r="B5883" s="4" t="s">
        <v>2</v>
      </c>
      <c r="C5883" s="4" t="s">
        <v>8</v>
      </c>
      <c r="D5883" s="4" t="s">
        <v>15</v>
      </c>
      <c r="E5883" s="4" t="s">
        <v>25</v>
      </c>
      <c r="F5883" s="4">
        <v>12</v>
      </c>
      <c r="G5883" s="4">
        <v>14800</v>
      </c>
      <c r="H5883" t="e">
        <f>INDEX(find_bugcounts!D:D, MATCH(F5883, find_bugcounts!B:B))</f>
        <v>#N/A</v>
      </c>
      <c r="I5883" t="s">
        <v>88</v>
      </c>
      <c r="J5883" s="41">
        <v>37382</v>
      </c>
      <c r="K5883" t="s">
        <v>206</v>
      </c>
      <c r="N5883"/>
      <c r="O5883"/>
      <c r="P5883"/>
      <c r="Q5883"/>
      <c r="R5883"/>
      <c r="S5883"/>
      <c r="T5883"/>
      <c r="U5883"/>
      <c r="V5883"/>
      <c r="W5883"/>
      <c r="X5883"/>
    </row>
    <row r="5884" spans="1:24">
      <c r="A5884">
        <v>14801</v>
      </c>
      <c r="B5884" s="4" t="s">
        <v>2</v>
      </c>
      <c r="C5884" s="4" t="s">
        <v>8</v>
      </c>
      <c r="D5884" s="4" t="s">
        <v>15</v>
      </c>
      <c r="E5884" s="4" t="s">
        <v>23</v>
      </c>
      <c r="F5884" s="4">
        <v>1</v>
      </c>
      <c r="G5884" s="4">
        <v>14801</v>
      </c>
      <c r="H5884" t="e">
        <f>INDEX(find_bugcounts!D:D, MATCH(F5884, find_bugcounts!B:B))</f>
        <v>#N/A</v>
      </c>
      <c r="I5884" t="s">
        <v>88</v>
      </c>
      <c r="J5884" t="s">
        <v>207</v>
      </c>
      <c r="K5884" t="s">
        <v>276</v>
      </c>
      <c r="N5884"/>
      <c r="O5884"/>
      <c r="P5884"/>
      <c r="Q5884"/>
      <c r="R5884"/>
      <c r="S5884"/>
      <c r="T5884"/>
      <c r="U5884"/>
      <c r="V5884"/>
      <c r="W5884"/>
      <c r="X5884"/>
    </row>
    <row r="5885" spans="1:24">
      <c r="A5885">
        <v>14802</v>
      </c>
      <c r="B5885" s="4" t="s">
        <v>2</v>
      </c>
      <c r="C5885" s="4" t="s">
        <v>8</v>
      </c>
      <c r="D5885" s="4" t="s">
        <v>15</v>
      </c>
      <c r="E5885" s="4" t="s">
        <v>19</v>
      </c>
      <c r="F5885" s="4">
        <v>293</v>
      </c>
      <c r="G5885" s="4">
        <v>14802</v>
      </c>
      <c r="H5885" t="str">
        <f>INDEX(find_bugcounts!D:D, MATCH(F5885, find_bugcounts!B:B))</f>
        <v>Bad practice</v>
      </c>
      <c r="I5885" t="s">
        <v>88</v>
      </c>
      <c r="J5885" t="s">
        <v>90</v>
      </c>
      <c r="K5885" t="s">
        <v>160</v>
      </c>
      <c r="N5885"/>
      <c r="O5885"/>
      <c r="P5885"/>
      <c r="Q5885"/>
      <c r="R5885"/>
      <c r="S5885"/>
      <c r="T5885"/>
      <c r="U5885"/>
      <c r="V5885"/>
      <c r="W5885"/>
      <c r="X5885"/>
    </row>
    <row r="5886" spans="1:24">
      <c r="A5886">
        <v>14803</v>
      </c>
      <c r="B5886" s="4" t="s">
        <v>2</v>
      </c>
      <c r="C5886" s="4" t="s">
        <v>11</v>
      </c>
      <c r="D5886" s="4" t="s">
        <v>15</v>
      </c>
      <c r="E5886" s="4" t="s">
        <v>17</v>
      </c>
      <c r="F5886" s="4">
        <v>356</v>
      </c>
      <c r="G5886" s="4">
        <v>14803</v>
      </c>
      <c r="H5886" t="str">
        <f>INDEX(find_bugcounts!D:D, MATCH(F5886, find_bugcounts!B:B))</f>
        <v>Bad practice</v>
      </c>
      <c r="I5886" t="s">
        <v>88</v>
      </c>
      <c r="J5886" t="s">
        <v>178</v>
      </c>
      <c r="K5886" t="s">
        <v>193</v>
      </c>
      <c r="N5886"/>
      <c r="O5886"/>
      <c r="P5886"/>
      <c r="Q5886"/>
      <c r="R5886"/>
      <c r="S5886"/>
      <c r="T5886"/>
      <c r="U5886"/>
      <c r="V5886"/>
      <c r="W5886"/>
      <c r="X5886"/>
    </row>
    <row r="5887" spans="1:24">
      <c r="A5887">
        <v>14805</v>
      </c>
      <c r="B5887" s="4" t="s">
        <v>2</v>
      </c>
      <c r="C5887" s="4" t="s">
        <v>10</v>
      </c>
      <c r="D5887" s="4" t="s">
        <v>21</v>
      </c>
      <c r="E5887" s="4" t="s">
        <v>22</v>
      </c>
      <c r="F5887" s="4">
        <v>210</v>
      </c>
      <c r="G5887" s="4">
        <v>14805</v>
      </c>
      <c r="H5887" t="str">
        <f>INDEX(find_bugcounts!D:D, MATCH(F5887, find_bugcounts!B:B))</f>
        <v>Bad practice</v>
      </c>
      <c r="I5887" t="s">
        <v>88</v>
      </c>
      <c r="J5887" t="s">
        <v>90</v>
      </c>
      <c r="K5887" t="s">
        <v>126</v>
      </c>
      <c r="N5887"/>
      <c r="O5887"/>
      <c r="P5887"/>
      <c r="Q5887"/>
      <c r="R5887"/>
      <c r="S5887"/>
      <c r="T5887"/>
      <c r="U5887"/>
      <c r="V5887"/>
      <c r="W5887"/>
      <c r="X5887"/>
    </row>
    <row r="5888" spans="1:24">
      <c r="A5888">
        <v>14806</v>
      </c>
      <c r="B5888" s="4" t="s">
        <v>2</v>
      </c>
      <c r="C5888" s="4" t="s">
        <v>8</v>
      </c>
      <c r="D5888" s="4" t="s">
        <v>15</v>
      </c>
      <c r="E5888" s="4" t="s">
        <v>16</v>
      </c>
      <c r="F5888" s="4">
        <v>262</v>
      </c>
      <c r="G5888" s="4">
        <v>14806</v>
      </c>
      <c r="H5888" t="str">
        <f>INDEX(find_bugcounts!D:D, MATCH(F5888, find_bugcounts!B:B))</f>
        <v>Bad practice</v>
      </c>
      <c r="I5888" t="s">
        <v>88</v>
      </c>
      <c r="J5888" t="s">
        <v>87</v>
      </c>
      <c r="K5888" t="s">
        <v>315</v>
      </c>
      <c r="N5888"/>
      <c r="O5888"/>
      <c r="P5888"/>
      <c r="Q5888"/>
      <c r="R5888"/>
      <c r="S5888"/>
      <c r="T5888"/>
      <c r="U5888"/>
      <c r="V5888"/>
      <c r="W5888"/>
      <c r="X5888"/>
    </row>
    <row r="5889" spans="1:24">
      <c r="A5889">
        <v>14807</v>
      </c>
      <c r="B5889" s="4" t="s">
        <v>2</v>
      </c>
      <c r="C5889" s="4" t="s">
        <v>11</v>
      </c>
      <c r="D5889" s="4" t="s">
        <v>21</v>
      </c>
      <c r="E5889" s="4" t="s">
        <v>19</v>
      </c>
      <c r="F5889" s="4">
        <v>347</v>
      </c>
      <c r="G5889" s="4">
        <v>14807</v>
      </c>
      <c r="H5889" t="str">
        <f>INDEX(find_bugcounts!D:D, MATCH(F5889, find_bugcounts!B:B))</f>
        <v>Bad practice</v>
      </c>
      <c r="I5889" t="s">
        <v>88</v>
      </c>
      <c r="J5889" s="41">
        <v>37413</v>
      </c>
      <c r="K5889" t="s">
        <v>362</v>
      </c>
      <c r="N5889"/>
      <c r="O5889"/>
      <c r="P5889"/>
      <c r="Q5889"/>
      <c r="R5889"/>
      <c r="S5889"/>
      <c r="T5889"/>
      <c r="U5889"/>
      <c r="V5889"/>
      <c r="W5889"/>
      <c r="X5889"/>
    </row>
    <row r="5890" spans="1:24">
      <c r="A5890">
        <v>14810</v>
      </c>
      <c r="B5890" s="4" t="s">
        <v>2</v>
      </c>
      <c r="C5890" s="4" t="s">
        <v>8</v>
      </c>
      <c r="D5890" s="4" t="s">
        <v>21</v>
      </c>
      <c r="E5890" s="4" t="s">
        <v>19</v>
      </c>
      <c r="F5890" s="4">
        <v>58</v>
      </c>
      <c r="G5890" s="4">
        <v>14810</v>
      </c>
      <c r="H5890" t="e">
        <f>INDEX(find_bugcounts!D:D, MATCH(F5890, find_bugcounts!B:B))</f>
        <v>#N/A</v>
      </c>
      <c r="I5890" t="s">
        <v>88</v>
      </c>
      <c r="J5890" t="s">
        <v>178</v>
      </c>
      <c r="K5890" t="s">
        <v>238</v>
      </c>
      <c r="N5890"/>
      <c r="O5890"/>
      <c r="P5890"/>
      <c r="Q5890"/>
      <c r="R5890"/>
      <c r="S5890"/>
      <c r="T5890"/>
      <c r="U5890"/>
      <c r="V5890"/>
      <c r="W5890"/>
      <c r="X5890"/>
    </row>
    <row r="5891" spans="1:24">
      <c r="A5891">
        <v>14813</v>
      </c>
      <c r="B5891" t="s">
        <v>3</v>
      </c>
      <c r="C5891" t="s">
        <v>10</v>
      </c>
      <c r="D5891" t="s">
        <v>15</v>
      </c>
      <c r="E5891" t="s">
        <v>23</v>
      </c>
      <c r="F5891">
        <v>235</v>
      </c>
      <c r="G5891">
        <v>14813</v>
      </c>
      <c r="H5891" t="str">
        <f>INDEX(find_bugcounts!D:D, MATCH(F5891, find_bugcounts!B:B))</f>
        <v>Bad practice</v>
      </c>
      <c r="I5891" t="s">
        <v>428</v>
      </c>
      <c r="J5891" t="s">
        <v>428</v>
      </c>
      <c r="K5891" t="s">
        <v>350</v>
      </c>
      <c r="N5891"/>
      <c r="O5891"/>
      <c r="P5891"/>
      <c r="Q5891"/>
      <c r="R5891"/>
      <c r="S5891"/>
      <c r="T5891"/>
      <c r="U5891"/>
      <c r="V5891"/>
      <c r="W5891"/>
      <c r="X5891"/>
    </row>
    <row r="5892" spans="1:24">
      <c r="A5892">
        <v>14814</v>
      </c>
      <c r="B5892" s="4" t="s">
        <v>2</v>
      </c>
      <c r="C5892" s="4" t="s">
        <v>8</v>
      </c>
      <c r="D5892" s="4" t="s">
        <v>15</v>
      </c>
      <c r="E5892" s="4" t="s">
        <v>23</v>
      </c>
      <c r="F5892" s="4">
        <v>1</v>
      </c>
      <c r="G5892" s="4">
        <v>14814</v>
      </c>
      <c r="H5892" t="e">
        <f>INDEX(find_bugcounts!D:D, MATCH(F5892, find_bugcounts!B:B))</f>
        <v>#N/A</v>
      </c>
      <c r="I5892" t="s">
        <v>470</v>
      </c>
      <c r="J5892" t="s">
        <v>471</v>
      </c>
      <c r="K5892" t="s">
        <v>267</v>
      </c>
      <c r="N5892"/>
      <c r="O5892"/>
      <c r="P5892"/>
      <c r="Q5892"/>
      <c r="R5892"/>
      <c r="S5892"/>
      <c r="T5892"/>
      <c r="U5892"/>
      <c r="V5892"/>
      <c r="W5892"/>
      <c r="X5892"/>
    </row>
    <row r="5893" spans="1:24">
      <c r="A5893">
        <v>14815</v>
      </c>
      <c r="B5893" s="4" t="s">
        <v>2</v>
      </c>
      <c r="C5893" s="4" t="s">
        <v>8</v>
      </c>
      <c r="D5893" s="4" t="s">
        <v>15</v>
      </c>
      <c r="E5893" s="4" t="s">
        <v>16</v>
      </c>
      <c r="F5893" s="4">
        <v>333</v>
      </c>
      <c r="G5893" s="4">
        <v>14815</v>
      </c>
      <c r="H5893" t="str">
        <f>INDEX(find_bugcounts!D:D, MATCH(F5893, find_bugcounts!B:B))</f>
        <v>Bad practice</v>
      </c>
      <c r="I5893" t="s">
        <v>470</v>
      </c>
      <c r="J5893" t="s">
        <v>472</v>
      </c>
      <c r="K5893" t="s">
        <v>317</v>
      </c>
      <c r="N5893"/>
      <c r="O5893"/>
      <c r="P5893"/>
      <c r="Q5893"/>
      <c r="R5893"/>
      <c r="S5893"/>
      <c r="T5893"/>
      <c r="U5893"/>
      <c r="V5893"/>
      <c r="W5893"/>
      <c r="X5893"/>
    </row>
    <row r="5894" spans="1:24">
      <c r="A5894">
        <v>14819</v>
      </c>
      <c r="B5894" t="s">
        <v>4</v>
      </c>
      <c r="C5894" t="s">
        <v>11</v>
      </c>
      <c r="D5894" t="s">
        <v>21</v>
      </c>
      <c r="E5894" t="s">
        <v>19</v>
      </c>
      <c r="F5894">
        <v>334</v>
      </c>
      <c r="G5894">
        <v>14819</v>
      </c>
      <c r="H5894" t="str">
        <f>INDEX(find_bugcounts!D:D, MATCH(F5894, find_bugcounts!B:B))</f>
        <v>Bad practice</v>
      </c>
      <c r="I5894" t="s">
        <v>178</v>
      </c>
      <c r="J5894" t="s">
        <v>178</v>
      </c>
      <c r="K5894" t="s">
        <v>238</v>
      </c>
      <c r="N5894"/>
      <c r="O5894"/>
      <c r="P5894"/>
      <c r="Q5894"/>
      <c r="R5894"/>
      <c r="S5894"/>
      <c r="T5894"/>
      <c r="U5894"/>
      <c r="V5894"/>
      <c r="W5894"/>
      <c r="X5894"/>
    </row>
    <row r="5895" spans="1:24">
      <c r="A5895">
        <v>14820</v>
      </c>
      <c r="B5895" s="4" t="s">
        <v>2</v>
      </c>
      <c r="C5895" s="4" t="s">
        <v>8</v>
      </c>
      <c r="D5895" s="4" t="s">
        <v>21</v>
      </c>
      <c r="E5895" s="4" t="s">
        <v>19</v>
      </c>
      <c r="F5895" s="4">
        <v>28</v>
      </c>
      <c r="G5895" s="4">
        <v>14820</v>
      </c>
      <c r="H5895" t="e">
        <f>INDEX(find_bugcounts!D:D, MATCH(F5895, find_bugcounts!B:B))</f>
        <v>#N/A</v>
      </c>
      <c r="I5895" t="s">
        <v>178</v>
      </c>
      <c r="J5895" t="s">
        <v>178</v>
      </c>
      <c r="K5895" t="s">
        <v>238</v>
      </c>
      <c r="N5895"/>
      <c r="O5895"/>
      <c r="P5895"/>
      <c r="Q5895"/>
      <c r="R5895"/>
      <c r="S5895"/>
      <c r="T5895"/>
      <c r="U5895"/>
      <c r="V5895"/>
      <c r="W5895"/>
      <c r="X5895"/>
    </row>
    <row r="5896" spans="1:24">
      <c r="A5896">
        <v>14821</v>
      </c>
      <c r="B5896" s="4" t="s">
        <v>2</v>
      </c>
      <c r="C5896" s="4" t="s">
        <v>8</v>
      </c>
      <c r="D5896" s="4" t="s">
        <v>21</v>
      </c>
      <c r="E5896" s="4" t="s">
        <v>19</v>
      </c>
      <c r="F5896" s="4">
        <v>54</v>
      </c>
      <c r="G5896" s="4">
        <v>14821</v>
      </c>
      <c r="H5896" t="e">
        <f>INDEX(find_bugcounts!D:D, MATCH(F5896, find_bugcounts!B:B))</f>
        <v>#N/A</v>
      </c>
      <c r="I5896" t="s">
        <v>178</v>
      </c>
      <c r="J5896" s="41">
        <v>37352</v>
      </c>
      <c r="K5896" t="s">
        <v>389</v>
      </c>
      <c r="N5896"/>
      <c r="O5896"/>
      <c r="P5896"/>
      <c r="Q5896"/>
      <c r="R5896"/>
      <c r="S5896"/>
      <c r="T5896"/>
      <c r="U5896"/>
      <c r="V5896"/>
      <c r="W5896"/>
      <c r="X5896"/>
    </row>
    <row r="5897" spans="1:24">
      <c r="A5897">
        <v>14822</v>
      </c>
      <c r="B5897" s="4" t="s">
        <v>2</v>
      </c>
      <c r="C5897" s="4" t="s">
        <v>8</v>
      </c>
      <c r="D5897" s="4" t="s">
        <v>21</v>
      </c>
      <c r="E5897" s="4" t="s">
        <v>19</v>
      </c>
      <c r="F5897" s="4">
        <v>334</v>
      </c>
      <c r="G5897" s="4">
        <v>14822</v>
      </c>
      <c r="H5897" t="str">
        <f>INDEX(find_bugcounts!D:D, MATCH(F5897, find_bugcounts!B:B))</f>
        <v>Bad practice</v>
      </c>
      <c r="I5897" t="s">
        <v>178</v>
      </c>
      <c r="J5897" s="41">
        <v>37352</v>
      </c>
      <c r="K5897" t="s">
        <v>389</v>
      </c>
      <c r="N5897"/>
      <c r="O5897"/>
      <c r="P5897"/>
      <c r="Q5897"/>
      <c r="R5897"/>
      <c r="S5897"/>
      <c r="T5897"/>
      <c r="U5897"/>
      <c r="V5897"/>
      <c r="W5897"/>
      <c r="X5897"/>
    </row>
    <row r="5898" spans="1:24">
      <c r="A5898">
        <v>14823</v>
      </c>
      <c r="B5898" s="4" t="s">
        <v>2</v>
      </c>
      <c r="C5898" s="4" t="s">
        <v>8</v>
      </c>
      <c r="D5898" s="4" t="s">
        <v>15</v>
      </c>
      <c r="E5898" s="4" t="s">
        <v>23</v>
      </c>
      <c r="F5898" s="4">
        <v>1</v>
      </c>
      <c r="G5898" s="4">
        <v>14823</v>
      </c>
      <c r="H5898" t="e">
        <f>INDEX(find_bugcounts!D:D, MATCH(F5898, find_bugcounts!B:B))</f>
        <v>#N/A</v>
      </c>
      <c r="I5898" t="s">
        <v>178</v>
      </c>
      <c r="J5898" t="s">
        <v>257</v>
      </c>
      <c r="K5898" t="s">
        <v>272</v>
      </c>
      <c r="N5898"/>
      <c r="O5898"/>
      <c r="P5898"/>
      <c r="Q5898"/>
      <c r="R5898"/>
      <c r="S5898"/>
      <c r="T5898"/>
      <c r="U5898"/>
      <c r="V5898"/>
      <c r="W5898"/>
      <c r="X5898"/>
    </row>
    <row r="5899" spans="1:24">
      <c r="A5899">
        <v>14826</v>
      </c>
      <c r="B5899" s="4" t="s">
        <v>2</v>
      </c>
      <c r="C5899" s="4" t="s">
        <v>8</v>
      </c>
      <c r="D5899" s="4" t="s">
        <v>15</v>
      </c>
      <c r="E5899" s="4" t="s">
        <v>19</v>
      </c>
      <c r="F5899" s="4">
        <v>339</v>
      </c>
      <c r="G5899" s="4">
        <v>14826</v>
      </c>
      <c r="H5899" t="str">
        <f>INDEX(find_bugcounts!D:D, MATCH(F5899, find_bugcounts!B:B))</f>
        <v>Bad practice</v>
      </c>
      <c r="I5899" t="s">
        <v>178</v>
      </c>
      <c r="J5899" t="s">
        <v>178</v>
      </c>
      <c r="K5899" t="s">
        <v>389</v>
      </c>
      <c r="N5899"/>
      <c r="O5899"/>
      <c r="P5899"/>
      <c r="Q5899"/>
      <c r="R5899"/>
      <c r="S5899"/>
      <c r="T5899"/>
      <c r="U5899"/>
      <c r="V5899"/>
      <c r="W5899"/>
      <c r="X5899"/>
    </row>
    <row r="5900" spans="1:24">
      <c r="A5900">
        <v>14831</v>
      </c>
      <c r="B5900" s="4" t="s">
        <v>2</v>
      </c>
      <c r="C5900" s="4" t="s">
        <v>8</v>
      </c>
      <c r="D5900" s="4" t="s">
        <v>21</v>
      </c>
      <c r="E5900" s="4" t="s">
        <v>27</v>
      </c>
      <c r="F5900" s="4">
        <v>115</v>
      </c>
      <c r="G5900" s="4">
        <v>14831</v>
      </c>
      <c r="H5900" t="str">
        <f>INDEX(find_bugcounts!D:D, MATCH(F5900, find_bugcounts!B:B))</f>
        <v>Bad practice</v>
      </c>
      <c r="I5900" t="s">
        <v>178</v>
      </c>
      <c r="J5900" t="s">
        <v>178</v>
      </c>
      <c r="K5900" t="s">
        <v>228</v>
      </c>
      <c r="N5900"/>
      <c r="O5900"/>
      <c r="P5900"/>
      <c r="Q5900"/>
      <c r="R5900"/>
      <c r="S5900"/>
      <c r="T5900"/>
      <c r="U5900"/>
      <c r="V5900"/>
      <c r="W5900"/>
      <c r="X5900"/>
    </row>
    <row r="5901" spans="1:24">
      <c r="A5901">
        <v>14832</v>
      </c>
      <c r="B5901" s="4" t="s">
        <v>2</v>
      </c>
      <c r="C5901" s="4" t="s">
        <v>10</v>
      </c>
      <c r="D5901" s="4" t="s">
        <v>21</v>
      </c>
      <c r="E5901" s="4" t="s">
        <v>19</v>
      </c>
      <c r="F5901" s="4">
        <v>147</v>
      </c>
      <c r="G5901" s="4">
        <v>14832</v>
      </c>
      <c r="H5901" t="str">
        <f>INDEX(find_bugcounts!D:D, MATCH(F5901, find_bugcounts!B:B))</f>
        <v>Bad practice</v>
      </c>
      <c r="I5901" t="s">
        <v>178</v>
      </c>
      <c r="J5901" s="41">
        <v>37413</v>
      </c>
      <c r="K5901" t="s">
        <v>362</v>
      </c>
      <c r="N5901"/>
      <c r="O5901"/>
      <c r="P5901"/>
      <c r="Q5901"/>
      <c r="R5901"/>
      <c r="S5901"/>
      <c r="T5901"/>
      <c r="U5901"/>
      <c r="V5901"/>
      <c r="W5901"/>
      <c r="X5901"/>
    </row>
    <row r="5902" spans="1:24">
      <c r="A5902">
        <v>14834</v>
      </c>
      <c r="B5902" s="4" t="s">
        <v>2</v>
      </c>
      <c r="C5902" s="4" t="s">
        <v>8</v>
      </c>
      <c r="D5902" s="4" t="s">
        <v>21</v>
      </c>
      <c r="E5902" s="4" t="s">
        <v>27</v>
      </c>
      <c r="F5902" s="4">
        <v>120</v>
      </c>
      <c r="G5902" s="4">
        <v>14834</v>
      </c>
      <c r="H5902" t="str">
        <f>INDEX(find_bugcounts!D:D, MATCH(F5902, find_bugcounts!B:B))</f>
        <v>Bad practice</v>
      </c>
      <c r="I5902" t="s">
        <v>178</v>
      </c>
      <c r="J5902" t="s">
        <v>178</v>
      </c>
      <c r="K5902" t="s">
        <v>216</v>
      </c>
      <c r="N5902"/>
      <c r="O5902"/>
      <c r="P5902"/>
      <c r="Q5902"/>
      <c r="R5902"/>
      <c r="S5902"/>
      <c r="T5902"/>
      <c r="U5902"/>
      <c r="V5902"/>
      <c r="W5902"/>
      <c r="X5902"/>
    </row>
    <row r="5903" spans="1:24">
      <c r="A5903">
        <v>14836</v>
      </c>
      <c r="B5903" s="4" t="s">
        <v>2</v>
      </c>
      <c r="C5903" s="4" t="s">
        <v>8</v>
      </c>
      <c r="D5903" s="4" t="s">
        <v>21</v>
      </c>
      <c r="E5903" s="4" t="s">
        <v>22</v>
      </c>
      <c r="F5903" s="4">
        <v>321</v>
      </c>
      <c r="G5903" s="4">
        <v>14836</v>
      </c>
      <c r="H5903" t="str">
        <f>INDEX(find_bugcounts!D:D, MATCH(F5903, find_bugcounts!B:B))</f>
        <v>Bad practice</v>
      </c>
      <c r="I5903" t="s">
        <v>178</v>
      </c>
      <c r="J5903" s="41">
        <v>37656</v>
      </c>
      <c r="K5903" t="s">
        <v>130</v>
      </c>
      <c r="N5903"/>
      <c r="O5903"/>
      <c r="P5903"/>
      <c r="Q5903"/>
      <c r="R5903"/>
      <c r="S5903"/>
      <c r="T5903"/>
      <c r="U5903"/>
      <c r="V5903"/>
      <c r="W5903"/>
      <c r="X5903"/>
    </row>
    <row r="5904" spans="1:24">
      <c r="A5904">
        <v>14837</v>
      </c>
      <c r="B5904" s="4" t="s">
        <v>2</v>
      </c>
      <c r="C5904" s="4" t="s">
        <v>8</v>
      </c>
      <c r="D5904" s="4" t="s">
        <v>21</v>
      </c>
      <c r="E5904" s="4" t="s">
        <v>19</v>
      </c>
      <c r="F5904" s="4">
        <v>370</v>
      </c>
      <c r="G5904" s="4">
        <v>14837</v>
      </c>
      <c r="H5904" t="str">
        <f>INDEX(find_bugcounts!D:D, MATCH(F5904, find_bugcounts!B:B))</f>
        <v>Bad practice</v>
      </c>
      <c r="I5904" t="s">
        <v>178</v>
      </c>
      <c r="J5904" t="s">
        <v>107</v>
      </c>
      <c r="K5904" t="s">
        <v>244</v>
      </c>
      <c r="N5904"/>
      <c r="O5904"/>
      <c r="P5904"/>
      <c r="Q5904"/>
      <c r="R5904"/>
      <c r="S5904"/>
      <c r="T5904"/>
      <c r="U5904"/>
      <c r="V5904"/>
      <c r="W5904"/>
      <c r="X5904"/>
    </row>
    <row r="5905" spans="1:24">
      <c r="A5905">
        <v>14838</v>
      </c>
      <c r="B5905" s="4" t="s">
        <v>2</v>
      </c>
      <c r="C5905" s="4" t="s">
        <v>8</v>
      </c>
      <c r="D5905" s="4" t="s">
        <v>21</v>
      </c>
      <c r="E5905" s="4" t="s">
        <v>27</v>
      </c>
      <c r="F5905" s="4">
        <v>135</v>
      </c>
      <c r="G5905" s="4">
        <v>14838</v>
      </c>
      <c r="H5905" t="str">
        <f>INDEX(find_bugcounts!D:D, MATCH(F5905, find_bugcounts!B:B))</f>
        <v>Bad practice</v>
      </c>
      <c r="I5905" t="s">
        <v>178</v>
      </c>
      <c r="J5905" s="41">
        <v>37412</v>
      </c>
      <c r="K5905" t="s">
        <v>216</v>
      </c>
      <c r="N5905"/>
      <c r="O5905"/>
      <c r="P5905"/>
      <c r="Q5905"/>
      <c r="R5905"/>
      <c r="S5905"/>
      <c r="T5905"/>
      <c r="U5905"/>
      <c r="V5905"/>
      <c r="W5905"/>
      <c r="X5905"/>
    </row>
    <row r="5906" spans="1:24">
      <c r="A5906">
        <v>14840</v>
      </c>
      <c r="B5906" s="4" t="s">
        <v>2</v>
      </c>
      <c r="C5906" s="4" t="s">
        <v>8</v>
      </c>
      <c r="D5906" s="4" t="s">
        <v>15</v>
      </c>
      <c r="E5906" s="4" t="s">
        <v>16</v>
      </c>
      <c r="F5906" s="4">
        <v>197</v>
      </c>
      <c r="G5906" s="4">
        <v>14840</v>
      </c>
      <c r="H5906" t="str">
        <f>INDEX(find_bugcounts!D:D, MATCH(F5906, find_bugcounts!B:B))</f>
        <v>Bad practice</v>
      </c>
      <c r="I5906" t="s">
        <v>178</v>
      </c>
      <c r="J5906" s="41">
        <v>37412</v>
      </c>
      <c r="K5906" t="s">
        <v>83</v>
      </c>
      <c r="N5906"/>
      <c r="O5906"/>
      <c r="P5906"/>
      <c r="Q5906"/>
      <c r="R5906"/>
      <c r="S5906"/>
      <c r="T5906"/>
      <c r="U5906"/>
      <c r="V5906"/>
      <c r="W5906"/>
      <c r="X5906"/>
    </row>
    <row r="5907" spans="1:24">
      <c r="A5907">
        <v>14841</v>
      </c>
      <c r="B5907" s="4" t="s">
        <v>2</v>
      </c>
      <c r="C5907" s="4" t="s">
        <v>8</v>
      </c>
      <c r="D5907" s="4" t="s">
        <v>15</v>
      </c>
      <c r="E5907" s="4" t="s">
        <v>19</v>
      </c>
      <c r="F5907" s="4">
        <v>215</v>
      </c>
      <c r="G5907" s="4">
        <v>14841</v>
      </c>
      <c r="H5907" t="str">
        <f>INDEX(find_bugcounts!D:D, MATCH(F5907, find_bugcounts!B:B))</f>
        <v>Bad practice</v>
      </c>
      <c r="I5907" t="s">
        <v>178</v>
      </c>
      <c r="J5907" t="s">
        <v>178</v>
      </c>
      <c r="K5907" t="s">
        <v>160</v>
      </c>
      <c r="N5907"/>
      <c r="O5907"/>
      <c r="P5907"/>
      <c r="Q5907"/>
      <c r="R5907"/>
      <c r="S5907"/>
      <c r="T5907"/>
      <c r="U5907"/>
      <c r="V5907"/>
      <c r="W5907"/>
      <c r="X5907"/>
    </row>
    <row r="5908" spans="1:24">
      <c r="A5908">
        <v>14842</v>
      </c>
      <c r="B5908" s="4" t="s">
        <v>2</v>
      </c>
      <c r="C5908" s="4" t="s">
        <v>8</v>
      </c>
      <c r="D5908" s="4" t="s">
        <v>21</v>
      </c>
      <c r="E5908" s="4" t="s">
        <v>19</v>
      </c>
      <c r="F5908" s="4">
        <v>297</v>
      </c>
      <c r="G5908" s="4">
        <v>14842</v>
      </c>
      <c r="H5908" t="str">
        <f>INDEX(find_bugcounts!D:D, MATCH(F5908, find_bugcounts!B:B))</f>
        <v>Bad practice</v>
      </c>
      <c r="I5908" t="s">
        <v>178</v>
      </c>
      <c r="J5908" s="41">
        <v>37504</v>
      </c>
      <c r="K5908" t="s">
        <v>389</v>
      </c>
      <c r="N5908"/>
      <c r="O5908"/>
      <c r="P5908"/>
      <c r="Q5908"/>
      <c r="R5908"/>
      <c r="S5908"/>
      <c r="T5908"/>
      <c r="U5908"/>
      <c r="V5908"/>
      <c r="W5908"/>
      <c r="X5908"/>
    </row>
    <row r="5909" spans="1:24">
      <c r="A5909">
        <v>14846</v>
      </c>
      <c r="B5909" s="4" t="s">
        <v>2</v>
      </c>
      <c r="C5909" s="4" t="s">
        <v>8</v>
      </c>
      <c r="D5909" s="4" t="s">
        <v>15</v>
      </c>
      <c r="E5909" s="4" t="s">
        <v>23</v>
      </c>
      <c r="F5909" s="4">
        <v>293</v>
      </c>
      <c r="G5909" s="4">
        <v>14846</v>
      </c>
      <c r="H5909" t="str">
        <f>INDEX(find_bugcounts!D:D, MATCH(F5909, find_bugcounts!B:B))</f>
        <v>Bad practice</v>
      </c>
      <c r="I5909" t="s">
        <v>178</v>
      </c>
      <c r="J5909" t="s">
        <v>231</v>
      </c>
      <c r="K5909" t="s">
        <v>269</v>
      </c>
      <c r="N5909"/>
      <c r="O5909"/>
      <c r="P5909"/>
      <c r="Q5909"/>
      <c r="R5909"/>
      <c r="S5909"/>
      <c r="T5909"/>
      <c r="U5909"/>
      <c r="V5909"/>
      <c r="W5909"/>
      <c r="X5909"/>
    </row>
    <row r="5910" spans="1:24">
      <c r="A5910">
        <v>14847</v>
      </c>
      <c r="B5910" t="s">
        <v>3</v>
      </c>
      <c r="C5910" t="s">
        <v>10</v>
      </c>
      <c r="D5910" t="s">
        <v>15</v>
      </c>
      <c r="E5910" t="s">
        <v>23</v>
      </c>
      <c r="F5910">
        <v>46</v>
      </c>
      <c r="G5910">
        <v>14847</v>
      </c>
      <c r="H5910" t="e">
        <f>INDEX(find_bugcounts!D:D, MATCH(F5910, find_bugcounts!B:B))</f>
        <v>#N/A</v>
      </c>
      <c r="I5910" t="s">
        <v>178</v>
      </c>
      <c r="J5910" s="41">
        <v>37569</v>
      </c>
      <c r="K5910" t="s">
        <v>272</v>
      </c>
      <c r="N5910"/>
      <c r="O5910"/>
      <c r="P5910"/>
      <c r="Q5910"/>
      <c r="R5910"/>
      <c r="S5910"/>
      <c r="T5910"/>
      <c r="U5910"/>
      <c r="V5910"/>
      <c r="W5910"/>
      <c r="X5910"/>
    </row>
    <row r="5911" spans="1:24">
      <c r="A5911">
        <v>14848</v>
      </c>
      <c r="B5911" t="s">
        <v>3</v>
      </c>
      <c r="C5911" t="s">
        <v>8</v>
      </c>
      <c r="D5911" t="s">
        <v>21</v>
      </c>
      <c r="E5911" t="s">
        <v>19</v>
      </c>
      <c r="F5911">
        <v>244</v>
      </c>
      <c r="G5911">
        <v>14848</v>
      </c>
      <c r="H5911" t="str">
        <f>INDEX(find_bugcounts!D:D, MATCH(F5911, find_bugcounts!B:B))</f>
        <v>Bad practice</v>
      </c>
      <c r="I5911" t="s">
        <v>178</v>
      </c>
      <c r="J5911" t="s">
        <v>385</v>
      </c>
      <c r="K5911" t="s">
        <v>232</v>
      </c>
      <c r="N5911"/>
      <c r="O5911"/>
      <c r="P5911"/>
      <c r="Q5911"/>
      <c r="R5911"/>
      <c r="S5911"/>
      <c r="T5911"/>
      <c r="U5911"/>
      <c r="V5911"/>
      <c r="W5911"/>
      <c r="X5911"/>
    </row>
    <row r="5912" spans="1:24">
      <c r="A5912">
        <v>14852</v>
      </c>
      <c r="B5912" s="4" t="s">
        <v>2</v>
      </c>
      <c r="C5912" s="4" t="s">
        <v>11</v>
      </c>
      <c r="D5912" s="4" t="s">
        <v>21</v>
      </c>
      <c r="E5912" s="4" t="s">
        <v>27</v>
      </c>
      <c r="F5912" s="4">
        <v>58</v>
      </c>
      <c r="G5912" s="4">
        <v>14852</v>
      </c>
      <c r="H5912" t="e">
        <f>INDEX(find_bugcounts!D:D, MATCH(F5912, find_bugcounts!B:B))</f>
        <v>#N/A</v>
      </c>
      <c r="I5912" t="s">
        <v>178</v>
      </c>
      <c r="J5912" t="s">
        <v>90</v>
      </c>
      <c r="K5912" t="s">
        <v>225</v>
      </c>
      <c r="N5912"/>
      <c r="O5912"/>
      <c r="P5912"/>
      <c r="Q5912"/>
      <c r="R5912"/>
      <c r="S5912"/>
      <c r="T5912"/>
      <c r="U5912"/>
      <c r="V5912"/>
      <c r="W5912"/>
      <c r="X5912"/>
    </row>
    <row r="5913" spans="1:24">
      <c r="A5913">
        <v>14854</v>
      </c>
      <c r="B5913" s="4" t="s">
        <v>2</v>
      </c>
      <c r="C5913" s="4" t="s">
        <v>8</v>
      </c>
      <c r="D5913" s="4" t="s">
        <v>21</v>
      </c>
      <c r="E5913" s="4" t="s">
        <v>19</v>
      </c>
      <c r="F5913" s="4">
        <v>334</v>
      </c>
      <c r="G5913" s="4">
        <v>14854</v>
      </c>
      <c r="H5913" t="str">
        <f>INDEX(find_bugcounts!D:D, MATCH(F5913, find_bugcounts!B:B))</f>
        <v>Bad practice</v>
      </c>
      <c r="I5913" t="s">
        <v>178</v>
      </c>
      <c r="J5913" s="41">
        <v>37320</v>
      </c>
      <c r="K5913" t="s">
        <v>240</v>
      </c>
      <c r="N5913"/>
      <c r="O5913"/>
      <c r="P5913"/>
      <c r="Q5913"/>
      <c r="R5913"/>
      <c r="S5913"/>
      <c r="T5913"/>
      <c r="U5913"/>
      <c r="V5913"/>
      <c r="W5913"/>
      <c r="X5913"/>
    </row>
    <row r="5914" spans="1:24">
      <c r="A5914">
        <v>14855</v>
      </c>
      <c r="B5914" s="4" t="s">
        <v>2</v>
      </c>
      <c r="C5914" s="4" t="s">
        <v>8</v>
      </c>
      <c r="D5914" s="4" t="s">
        <v>15</v>
      </c>
      <c r="E5914" s="4" t="s">
        <v>16</v>
      </c>
      <c r="F5914" s="4">
        <v>236</v>
      </c>
      <c r="G5914" s="4">
        <v>14855</v>
      </c>
      <c r="H5914" t="str">
        <f>INDEX(find_bugcounts!D:D, MATCH(F5914, find_bugcounts!B:B))</f>
        <v>Bad practice</v>
      </c>
      <c r="I5914" t="s">
        <v>178</v>
      </c>
      <c r="J5914" t="s">
        <v>90</v>
      </c>
      <c r="K5914" t="s">
        <v>89</v>
      </c>
      <c r="N5914"/>
      <c r="O5914"/>
      <c r="P5914"/>
      <c r="Q5914"/>
      <c r="R5914"/>
      <c r="S5914"/>
      <c r="T5914"/>
      <c r="U5914"/>
      <c r="V5914"/>
      <c r="W5914"/>
      <c r="X5914"/>
    </row>
    <row r="5915" spans="1:24">
      <c r="A5915">
        <v>14856</v>
      </c>
      <c r="B5915" s="4" t="s">
        <v>2</v>
      </c>
      <c r="C5915" s="4" t="s">
        <v>8</v>
      </c>
      <c r="D5915" s="4" t="s">
        <v>15</v>
      </c>
      <c r="E5915" s="4" t="s">
        <v>23</v>
      </c>
      <c r="F5915" s="4">
        <v>100</v>
      </c>
      <c r="G5915" s="4">
        <v>14856</v>
      </c>
      <c r="H5915" t="e">
        <f>INDEX(find_bugcounts!D:D, MATCH(F5915, find_bugcounts!B:B))</f>
        <v>#N/A</v>
      </c>
      <c r="I5915" t="s">
        <v>178</v>
      </c>
      <c r="J5915" s="41">
        <v>38328</v>
      </c>
      <c r="K5915" t="s">
        <v>473</v>
      </c>
      <c r="N5915"/>
      <c r="O5915"/>
      <c r="P5915"/>
      <c r="Q5915"/>
      <c r="R5915"/>
      <c r="S5915"/>
      <c r="T5915"/>
      <c r="U5915"/>
      <c r="V5915"/>
      <c r="W5915"/>
      <c r="X5915"/>
    </row>
    <row r="5916" spans="1:24">
      <c r="A5916">
        <v>14858</v>
      </c>
      <c r="B5916" s="4" t="s">
        <v>2</v>
      </c>
      <c r="C5916" s="4" t="s">
        <v>8</v>
      </c>
      <c r="D5916" s="4" t="s">
        <v>21</v>
      </c>
      <c r="E5916" s="4" t="s">
        <v>19</v>
      </c>
      <c r="F5916" s="4">
        <v>298</v>
      </c>
      <c r="G5916" s="4">
        <v>14858</v>
      </c>
      <c r="H5916" t="str">
        <f>INDEX(find_bugcounts!D:D, MATCH(F5916, find_bugcounts!B:B))</f>
        <v>Bad practice</v>
      </c>
      <c r="I5916" t="s">
        <v>178</v>
      </c>
      <c r="J5916" s="41">
        <v>37906</v>
      </c>
      <c r="K5916" t="s">
        <v>240</v>
      </c>
      <c r="N5916"/>
      <c r="O5916"/>
      <c r="P5916"/>
      <c r="Q5916"/>
      <c r="R5916"/>
      <c r="S5916"/>
      <c r="T5916"/>
      <c r="U5916"/>
      <c r="V5916"/>
      <c r="W5916"/>
      <c r="X5916"/>
    </row>
    <row r="5917" spans="1:24">
      <c r="A5917">
        <v>14860</v>
      </c>
      <c r="B5917" s="4" t="s">
        <v>2</v>
      </c>
      <c r="C5917" s="4" t="s">
        <v>11</v>
      </c>
      <c r="D5917" s="4" t="s">
        <v>18</v>
      </c>
      <c r="E5917" s="4" t="s">
        <v>19</v>
      </c>
      <c r="F5917" s="4">
        <v>46</v>
      </c>
      <c r="G5917" s="4">
        <v>14860</v>
      </c>
      <c r="H5917" t="e">
        <f>INDEX(find_bugcounts!D:D, MATCH(F5917, find_bugcounts!B:B))</f>
        <v>#N/A</v>
      </c>
      <c r="I5917" t="s">
        <v>178</v>
      </c>
      <c r="J5917" t="s">
        <v>178</v>
      </c>
      <c r="K5917" t="s">
        <v>112</v>
      </c>
      <c r="N5917"/>
      <c r="O5917"/>
      <c r="P5917"/>
      <c r="Q5917"/>
      <c r="R5917"/>
      <c r="S5917"/>
      <c r="T5917"/>
      <c r="U5917"/>
      <c r="V5917"/>
      <c r="W5917"/>
      <c r="X5917"/>
    </row>
    <row r="5918" spans="1:24">
      <c r="A5918">
        <v>14861</v>
      </c>
      <c r="B5918" s="4" t="s">
        <v>2</v>
      </c>
      <c r="C5918" s="4" t="s">
        <v>12</v>
      </c>
      <c r="D5918" s="4" t="s">
        <v>18</v>
      </c>
      <c r="E5918" s="4" t="s">
        <v>19</v>
      </c>
      <c r="F5918" s="4">
        <v>196</v>
      </c>
      <c r="G5918" s="4">
        <v>14861</v>
      </c>
      <c r="H5918" t="str">
        <f>INDEX(find_bugcounts!D:D, MATCH(F5918, find_bugcounts!B:B))</f>
        <v>Bad practice</v>
      </c>
      <c r="I5918" t="s">
        <v>178</v>
      </c>
      <c r="J5918" t="s">
        <v>474</v>
      </c>
      <c r="K5918" t="s">
        <v>120</v>
      </c>
      <c r="N5918"/>
      <c r="O5918"/>
      <c r="P5918"/>
      <c r="Q5918"/>
      <c r="R5918"/>
      <c r="S5918"/>
      <c r="T5918"/>
      <c r="U5918"/>
      <c r="V5918"/>
      <c r="W5918"/>
      <c r="X5918"/>
    </row>
    <row r="5919" spans="1:24">
      <c r="A5919">
        <v>14866</v>
      </c>
      <c r="B5919" s="4" t="s">
        <v>2</v>
      </c>
      <c r="C5919" s="4" t="s">
        <v>8</v>
      </c>
      <c r="D5919" s="4" t="s">
        <v>15</v>
      </c>
      <c r="E5919" s="4" t="s">
        <v>23</v>
      </c>
      <c r="F5919" s="4">
        <v>1</v>
      </c>
      <c r="G5919" s="4">
        <v>14866</v>
      </c>
      <c r="H5919" t="e">
        <f>INDEX(find_bugcounts!D:D, MATCH(F5919, find_bugcounts!B:B))</f>
        <v>#N/A</v>
      </c>
      <c r="I5919" t="s">
        <v>178</v>
      </c>
      <c r="J5919" t="s">
        <v>90</v>
      </c>
      <c r="K5919" t="s">
        <v>243</v>
      </c>
      <c r="N5919"/>
      <c r="O5919"/>
      <c r="P5919"/>
      <c r="Q5919"/>
      <c r="R5919"/>
      <c r="S5919"/>
      <c r="T5919"/>
      <c r="U5919"/>
      <c r="V5919"/>
      <c r="W5919"/>
      <c r="X5919"/>
    </row>
    <row r="5920" spans="1:24">
      <c r="A5920">
        <v>14869</v>
      </c>
      <c r="B5920" s="4" t="s">
        <v>2</v>
      </c>
      <c r="C5920" s="4" t="s">
        <v>11</v>
      </c>
      <c r="D5920" s="4" t="s">
        <v>18</v>
      </c>
      <c r="E5920" s="4" t="s">
        <v>19</v>
      </c>
      <c r="F5920" s="4">
        <v>374</v>
      </c>
      <c r="G5920" s="4">
        <v>14869</v>
      </c>
      <c r="H5920" t="str">
        <f>INDEX(find_bugcounts!D:D, MATCH(F5920, find_bugcounts!B:B))</f>
        <v>Bad practice</v>
      </c>
      <c r="I5920" t="s">
        <v>178</v>
      </c>
      <c r="J5920" t="s">
        <v>178</v>
      </c>
      <c r="K5920" t="s">
        <v>112</v>
      </c>
      <c r="N5920"/>
      <c r="O5920"/>
      <c r="P5920"/>
      <c r="Q5920"/>
      <c r="R5920"/>
      <c r="S5920"/>
      <c r="T5920"/>
      <c r="U5920"/>
      <c r="V5920"/>
      <c r="W5920"/>
      <c r="X5920"/>
    </row>
    <row r="5921" spans="1:24">
      <c r="A5921">
        <v>14872</v>
      </c>
      <c r="B5921" s="4" t="s">
        <v>2</v>
      </c>
      <c r="C5921" s="4" t="s">
        <v>8</v>
      </c>
      <c r="D5921" s="4" t="s">
        <v>15</v>
      </c>
      <c r="E5921" s="4" t="s">
        <v>23</v>
      </c>
      <c r="F5921" s="4">
        <v>1</v>
      </c>
      <c r="G5921" s="4">
        <v>14872</v>
      </c>
      <c r="H5921" t="e">
        <f>INDEX(find_bugcounts!D:D, MATCH(F5921, find_bugcounts!B:B))</f>
        <v>#N/A</v>
      </c>
      <c r="I5921" t="s">
        <v>178</v>
      </c>
      <c r="J5921" s="41">
        <v>37261</v>
      </c>
      <c r="K5921" t="s">
        <v>154</v>
      </c>
      <c r="N5921"/>
      <c r="O5921"/>
      <c r="P5921"/>
      <c r="Q5921"/>
      <c r="R5921"/>
      <c r="S5921"/>
      <c r="T5921"/>
      <c r="U5921"/>
      <c r="V5921"/>
      <c r="W5921"/>
      <c r="X5921"/>
    </row>
    <row r="5922" spans="1:24">
      <c r="A5922">
        <v>14873</v>
      </c>
      <c r="B5922" s="4" t="s">
        <v>2</v>
      </c>
      <c r="C5922" s="4" t="s">
        <v>8</v>
      </c>
      <c r="D5922" s="4" t="s">
        <v>15</v>
      </c>
      <c r="E5922" s="4" t="s">
        <v>19</v>
      </c>
      <c r="F5922" s="4">
        <v>339</v>
      </c>
      <c r="G5922" s="4">
        <v>14873</v>
      </c>
      <c r="H5922" t="str">
        <f>INDEX(find_bugcounts!D:D, MATCH(F5922, find_bugcounts!B:B))</f>
        <v>Bad practice</v>
      </c>
      <c r="I5922" t="s">
        <v>178</v>
      </c>
      <c r="J5922" s="41">
        <v>37292</v>
      </c>
      <c r="K5922" t="s">
        <v>160</v>
      </c>
      <c r="N5922"/>
      <c r="O5922"/>
      <c r="P5922"/>
      <c r="Q5922"/>
      <c r="R5922"/>
      <c r="S5922"/>
      <c r="T5922"/>
      <c r="U5922"/>
      <c r="V5922"/>
      <c r="W5922"/>
      <c r="X5922"/>
    </row>
    <row r="5923" spans="1:24">
      <c r="A5923">
        <v>14876</v>
      </c>
      <c r="B5923" s="4" t="s">
        <v>2</v>
      </c>
      <c r="C5923" s="4" t="s">
        <v>8</v>
      </c>
      <c r="D5923" s="4" t="s">
        <v>15</v>
      </c>
      <c r="E5923" s="4" t="s">
        <v>16</v>
      </c>
      <c r="F5923" s="4">
        <v>350</v>
      </c>
      <c r="G5923" s="4">
        <v>14876</v>
      </c>
      <c r="H5923" t="str">
        <f>INDEX(find_bugcounts!D:D, MATCH(F5923, find_bugcounts!B:B))</f>
        <v>Bad practice</v>
      </c>
      <c r="I5923" t="s">
        <v>178</v>
      </c>
      <c r="J5923" t="s">
        <v>90</v>
      </c>
      <c r="K5923" t="s">
        <v>392</v>
      </c>
      <c r="N5923"/>
      <c r="O5923"/>
      <c r="P5923"/>
      <c r="Q5923"/>
      <c r="R5923"/>
      <c r="S5923"/>
      <c r="T5923"/>
      <c r="U5923"/>
      <c r="V5923"/>
      <c r="W5923"/>
      <c r="X5923"/>
    </row>
    <row r="5924" spans="1:24">
      <c r="A5924">
        <v>14877</v>
      </c>
      <c r="B5924" t="s">
        <v>4</v>
      </c>
      <c r="C5924" t="s">
        <v>8</v>
      </c>
      <c r="D5924" t="s">
        <v>21</v>
      </c>
      <c r="E5924" t="s">
        <v>22</v>
      </c>
      <c r="F5924">
        <v>334</v>
      </c>
      <c r="G5924">
        <v>14877</v>
      </c>
      <c r="H5924" t="str">
        <f>INDEX(find_bugcounts!D:D, MATCH(F5924, find_bugcounts!B:B))</f>
        <v>Bad practice</v>
      </c>
      <c r="I5924" t="s">
        <v>178</v>
      </c>
      <c r="J5924" t="s">
        <v>263</v>
      </c>
      <c r="K5924" t="s">
        <v>130</v>
      </c>
      <c r="N5924"/>
      <c r="O5924"/>
      <c r="P5924"/>
      <c r="Q5924"/>
      <c r="R5924"/>
      <c r="S5924"/>
      <c r="T5924"/>
      <c r="U5924"/>
      <c r="V5924"/>
      <c r="W5924"/>
      <c r="X5924"/>
    </row>
    <row r="5925" spans="1:24">
      <c r="A5925">
        <v>14878</v>
      </c>
      <c r="B5925" s="4" t="s">
        <v>2</v>
      </c>
      <c r="C5925" s="4" t="s">
        <v>8</v>
      </c>
      <c r="D5925" s="4" t="s">
        <v>21</v>
      </c>
      <c r="E5925" s="4" t="s">
        <v>27</v>
      </c>
      <c r="F5925" s="4">
        <v>349</v>
      </c>
      <c r="G5925" s="4">
        <v>14878</v>
      </c>
      <c r="H5925" t="str">
        <f>INDEX(find_bugcounts!D:D, MATCH(F5925, find_bugcounts!B:B))</f>
        <v>Bad practice</v>
      </c>
      <c r="I5925" t="s">
        <v>178</v>
      </c>
      <c r="J5925" t="s">
        <v>90</v>
      </c>
      <c r="K5925" t="s">
        <v>216</v>
      </c>
      <c r="N5925"/>
      <c r="O5925"/>
      <c r="P5925"/>
      <c r="Q5925"/>
      <c r="R5925"/>
      <c r="S5925"/>
      <c r="T5925"/>
      <c r="U5925"/>
      <c r="V5925"/>
      <c r="W5925"/>
      <c r="X5925"/>
    </row>
    <row r="5926" spans="1:24">
      <c r="A5926">
        <v>14879</v>
      </c>
      <c r="B5926" s="4" t="s">
        <v>2</v>
      </c>
      <c r="C5926" s="4" t="s">
        <v>8</v>
      </c>
      <c r="D5926" s="4" t="s">
        <v>21</v>
      </c>
      <c r="E5926" s="4" t="s">
        <v>22</v>
      </c>
      <c r="F5926" s="4">
        <v>334</v>
      </c>
      <c r="G5926" s="4">
        <v>14879</v>
      </c>
      <c r="H5926" t="str">
        <f>INDEX(find_bugcounts!D:D, MATCH(F5926, find_bugcounts!B:B))</f>
        <v>Bad practice</v>
      </c>
      <c r="I5926" t="s">
        <v>178</v>
      </c>
      <c r="J5926" t="s">
        <v>178</v>
      </c>
      <c r="K5926" t="s">
        <v>126</v>
      </c>
      <c r="N5926"/>
      <c r="O5926"/>
      <c r="P5926"/>
      <c r="Q5926"/>
      <c r="R5926"/>
      <c r="S5926"/>
      <c r="T5926"/>
      <c r="U5926"/>
      <c r="V5926"/>
      <c r="W5926"/>
      <c r="X5926"/>
    </row>
    <row r="5927" spans="1:24">
      <c r="A5927">
        <v>14880</v>
      </c>
      <c r="B5927" s="4" t="s">
        <v>2</v>
      </c>
      <c r="C5927" s="4" t="s">
        <v>8</v>
      </c>
      <c r="D5927" s="4" t="s">
        <v>15</v>
      </c>
      <c r="E5927" s="4" t="s">
        <v>23</v>
      </c>
      <c r="F5927" s="4">
        <v>284</v>
      </c>
      <c r="G5927" s="4">
        <v>14880</v>
      </c>
      <c r="H5927" t="str">
        <f>INDEX(find_bugcounts!D:D, MATCH(F5927, find_bugcounts!B:B))</f>
        <v>Bad practice</v>
      </c>
      <c r="I5927" t="s">
        <v>178</v>
      </c>
      <c r="J5927" s="41">
        <v>37261</v>
      </c>
      <c r="K5927" t="s">
        <v>281</v>
      </c>
      <c r="N5927"/>
      <c r="O5927"/>
      <c r="P5927"/>
      <c r="Q5927"/>
      <c r="R5927"/>
      <c r="S5927"/>
      <c r="T5927"/>
      <c r="U5927"/>
      <c r="V5927"/>
      <c r="W5927"/>
      <c r="X5927"/>
    </row>
    <row r="5928" spans="1:24">
      <c r="A5928">
        <v>14882</v>
      </c>
      <c r="B5928" s="4" t="s">
        <v>2</v>
      </c>
      <c r="C5928" s="4" t="s">
        <v>8</v>
      </c>
      <c r="D5928" s="4" t="s">
        <v>21</v>
      </c>
      <c r="E5928" s="4" t="s">
        <v>22</v>
      </c>
      <c r="F5928" s="4">
        <v>307</v>
      </c>
      <c r="G5928" s="4">
        <v>14882</v>
      </c>
      <c r="H5928" t="str">
        <f>INDEX(find_bugcounts!D:D, MATCH(F5928, find_bugcounts!B:B))</f>
        <v>Bad practice</v>
      </c>
      <c r="I5928" t="s">
        <v>178</v>
      </c>
      <c r="J5928" t="s">
        <v>90</v>
      </c>
      <c r="K5928" t="s">
        <v>126</v>
      </c>
      <c r="N5928"/>
      <c r="O5928"/>
      <c r="P5928"/>
      <c r="Q5928"/>
      <c r="R5928"/>
      <c r="S5928"/>
      <c r="T5928"/>
      <c r="U5928"/>
      <c r="V5928"/>
      <c r="W5928"/>
      <c r="X5928"/>
    </row>
    <row r="5929" spans="1:24">
      <c r="A5929">
        <v>14884</v>
      </c>
      <c r="B5929" t="s">
        <v>5</v>
      </c>
      <c r="C5929" t="s">
        <v>8</v>
      </c>
      <c r="D5929" t="s">
        <v>15</v>
      </c>
      <c r="E5929" t="s">
        <v>17</v>
      </c>
      <c r="F5929">
        <v>104</v>
      </c>
      <c r="G5929">
        <v>14884</v>
      </c>
      <c r="H5929" t="e">
        <f>INDEX(find_bugcounts!D:D, MATCH(F5929, find_bugcounts!B:B))</f>
        <v>#N/A</v>
      </c>
      <c r="I5929" t="s">
        <v>178</v>
      </c>
      <c r="J5929" t="s">
        <v>217</v>
      </c>
      <c r="K5929" t="s">
        <v>176</v>
      </c>
      <c r="N5929"/>
      <c r="O5929"/>
      <c r="P5929"/>
      <c r="Q5929"/>
      <c r="R5929"/>
      <c r="S5929"/>
      <c r="T5929"/>
      <c r="U5929"/>
      <c r="V5929"/>
      <c r="W5929"/>
      <c r="X5929"/>
    </row>
    <row r="5930" spans="1:24">
      <c r="A5930">
        <v>14885</v>
      </c>
      <c r="B5930" s="4" t="s">
        <v>2</v>
      </c>
      <c r="C5930" s="4" t="s">
        <v>8</v>
      </c>
      <c r="D5930" s="4" t="s">
        <v>15</v>
      </c>
      <c r="E5930" s="4" t="s">
        <v>16</v>
      </c>
      <c r="F5930" s="4">
        <v>400</v>
      </c>
      <c r="G5930" s="4">
        <v>14885</v>
      </c>
      <c r="H5930" t="str">
        <f>INDEX(find_bugcounts!D:D, MATCH(F5930, find_bugcounts!B:B))</f>
        <v>Bad practice</v>
      </c>
      <c r="I5930" t="s">
        <v>178</v>
      </c>
      <c r="J5930" s="41">
        <v>37412</v>
      </c>
      <c r="K5930" t="s">
        <v>83</v>
      </c>
      <c r="N5930"/>
      <c r="O5930"/>
      <c r="P5930"/>
      <c r="Q5930"/>
      <c r="R5930"/>
      <c r="S5930"/>
      <c r="T5930"/>
      <c r="U5930"/>
      <c r="V5930"/>
      <c r="W5930"/>
      <c r="X5930"/>
    </row>
    <row r="5931" spans="1:24">
      <c r="A5931">
        <v>14888</v>
      </c>
      <c r="B5931" s="4" t="s">
        <v>2</v>
      </c>
      <c r="C5931" s="4" t="s">
        <v>8</v>
      </c>
      <c r="D5931" s="4" t="s">
        <v>21</v>
      </c>
      <c r="E5931" s="4" t="s">
        <v>19</v>
      </c>
      <c r="F5931" s="4">
        <v>67</v>
      </c>
      <c r="G5931" s="4">
        <v>14888</v>
      </c>
      <c r="H5931" t="e">
        <f>INDEX(find_bugcounts!D:D, MATCH(F5931, find_bugcounts!B:B))</f>
        <v>#N/A</v>
      </c>
      <c r="I5931" t="s">
        <v>90</v>
      </c>
      <c r="J5931" t="s">
        <v>90</v>
      </c>
      <c r="K5931" t="s">
        <v>238</v>
      </c>
      <c r="N5931"/>
      <c r="O5931"/>
      <c r="P5931"/>
      <c r="Q5931"/>
      <c r="R5931"/>
      <c r="S5931"/>
      <c r="T5931"/>
      <c r="U5931"/>
      <c r="V5931"/>
      <c r="W5931"/>
      <c r="X5931"/>
    </row>
    <row r="5932" spans="1:24">
      <c r="A5932">
        <v>14891</v>
      </c>
      <c r="B5932" s="4" t="s">
        <v>2</v>
      </c>
      <c r="C5932" s="4" t="s">
        <v>8</v>
      </c>
      <c r="D5932" s="4" t="s">
        <v>21</v>
      </c>
      <c r="E5932" s="4" t="s">
        <v>19</v>
      </c>
      <c r="F5932" s="4">
        <v>1</v>
      </c>
      <c r="G5932" s="4">
        <v>14891</v>
      </c>
      <c r="H5932" t="e">
        <f>INDEX(find_bugcounts!D:D, MATCH(F5932, find_bugcounts!B:B))</f>
        <v>#N/A</v>
      </c>
      <c r="I5932" t="s">
        <v>90</v>
      </c>
      <c r="J5932" t="s">
        <v>90</v>
      </c>
      <c r="K5932" t="s">
        <v>238</v>
      </c>
      <c r="N5932"/>
      <c r="O5932"/>
      <c r="P5932"/>
      <c r="Q5932"/>
      <c r="R5932"/>
      <c r="S5932"/>
      <c r="T5932"/>
      <c r="U5932"/>
      <c r="V5932"/>
      <c r="W5932"/>
      <c r="X5932"/>
    </row>
    <row r="5933" spans="1:24">
      <c r="A5933">
        <v>14893</v>
      </c>
      <c r="B5933" s="4" t="s">
        <v>2</v>
      </c>
      <c r="C5933" s="4" t="s">
        <v>8</v>
      </c>
      <c r="D5933" s="4" t="s">
        <v>15</v>
      </c>
      <c r="E5933" s="4" t="s">
        <v>20</v>
      </c>
      <c r="F5933" s="4">
        <v>341</v>
      </c>
      <c r="G5933" s="4">
        <v>14893</v>
      </c>
      <c r="H5933" t="str">
        <f>INDEX(find_bugcounts!D:D, MATCH(F5933, find_bugcounts!B:B))</f>
        <v>Bad practice</v>
      </c>
      <c r="I5933" t="s">
        <v>90</v>
      </c>
      <c r="J5933" s="41">
        <v>37412</v>
      </c>
      <c r="K5933" t="s">
        <v>120</v>
      </c>
      <c r="N5933"/>
      <c r="O5933"/>
      <c r="P5933"/>
      <c r="Q5933"/>
      <c r="R5933"/>
      <c r="S5933"/>
      <c r="T5933"/>
      <c r="U5933"/>
      <c r="V5933"/>
      <c r="W5933"/>
      <c r="X5933"/>
    </row>
    <row r="5934" spans="1:24">
      <c r="A5934">
        <v>14894</v>
      </c>
      <c r="B5934" s="4" t="s">
        <v>2</v>
      </c>
      <c r="C5934" s="4" t="s">
        <v>8</v>
      </c>
      <c r="D5934" s="4" t="s">
        <v>15</v>
      </c>
      <c r="E5934" s="4" t="s">
        <v>19</v>
      </c>
      <c r="F5934" s="4">
        <v>267</v>
      </c>
      <c r="G5934" s="4">
        <v>14894</v>
      </c>
      <c r="H5934" t="str">
        <f>INDEX(find_bugcounts!D:D, MATCH(F5934, find_bugcounts!B:B))</f>
        <v>Bad practice</v>
      </c>
      <c r="I5934" t="s">
        <v>90</v>
      </c>
      <c r="J5934" s="41">
        <v>37442</v>
      </c>
      <c r="K5934" t="s">
        <v>209</v>
      </c>
      <c r="N5934"/>
      <c r="O5934"/>
      <c r="P5934"/>
      <c r="Q5934"/>
      <c r="R5934"/>
      <c r="S5934"/>
      <c r="T5934"/>
      <c r="U5934"/>
      <c r="V5934"/>
      <c r="W5934"/>
      <c r="X5934"/>
    </row>
    <row r="5935" spans="1:24">
      <c r="A5935">
        <v>14895</v>
      </c>
      <c r="B5935" s="4" t="s">
        <v>2</v>
      </c>
      <c r="C5935" s="4" t="s">
        <v>8</v>
      </c>
      <c r="D5935" s="4" t="s">
        <v>21</v>
      </c>
      <c r="E5935" s="4" t="s">
        <v>22</v>
      </c>
      <c r="F5935" s="4">
        <v>179</v>
      </c>
      <c r="G5935" s="4">
        <v>14895</v>
      </c>
      <c r="H5935" t="str">
        <f>INDEX(find_bugcounts!D:D, MATCH(F5935, find_bugcounts!B:B))</f>
        <v>Bad practice</v>
      </c>
      <c r="I5935" t="s">
        <v>90</v>
      </c>
      <c r="J5935" s="41">
        <v>37442</v>
      </c>
      <c r="K5935" t="s">
        <v>130</v>
      </c>
      <c r="N5935"/>
      <c r="O5935"/>
      <c r="P5935"/>
      <c r="Q5935"/>
      <c r="R5935"/>
      <c r="S5935"/>
      <c r="T5935"/>
      <c r="U5935"/>
      <c r="V5935"/>
      <c r="W5935"/>
      <c r="X5935"/>
    </row>
    <row r="5936" spans="1:24">
      <c r="A5936">
        <v>14896</v>
      </c>
      <c r="B5936" s="4" t="s">
        <v>2</v>
      </c>
      <c r="C5936" s="4" t="s">
        <v>10</v>
      </c>
      <c r="D5936" s="4" t="s">
        <v>21</v>
      </c>
      <c r="E5936" s="4" t="s">
        <v>19</v>
      </c>
      <c r="F5936" s="4">
        <v>160</v>
      </c>
      <c r="G5936" s="4">
        <v>14896</v>
      </c>
      <c r="H5936" t="str">
        <f>INDEX(find_bugcounts!D:D, MATCH(F5936, find_bugcounts!B:B))</f>
        <v>Bad practice</v>
      </c>
      <c r="I5936" t="s">
        <v>90</v>
      </c>
      <c r="J5936" s="41">
        <v>37504</v>
      </c>
      <c r="K5936" t="s">
        <v>389</v>
      </c>
      <c r="N5936"/>
      <c r="O5936"/>
      <c r="P5936"/>
      <c r="Q5936"/>
      <c r="R5936"/>
      <c r="S5936"/>
      <c r="T5936"/>
      <c r="U5936"/>
      <c r="V5936"/>
      <c r="W5936"/>
      <c r="X5936"/>
    </row>
    <row r="5937" spans="1:24">
      <c r="A5937">
        <v>14897</v>
      </c>
      <c r="B5937" s="4" t="s">
        <v>2</v>
      </c>
      <c r="C5937" s="4" t="s">
        <v>8</v>
      </c>
      <c r="D5937" s="4" t="s">
        <v>21</v>
      </c>
      <c r="E5937" s="4" t="s">
        <v>22</v>
      </c>
      <c r="F5937" s="4">
        <v>299</v>
      </c>
      <c r="G5937" s="4">
        <v>14897</v>
      </c>
      <c r="H5937" t="str">
        <f>INDEX(find_bugcounts!D:D, MATCH(F5937, find_bugcounts!B:B))</f>
        <v>Bad practice</v>
      </c>
      <c r="I5937" t="s">
        <v>90</v>
      </c>
      <c r="J5937" s="41">
        <v>37442</v>
      </c>
      <c r="K5937" t="s">
        <v>127</v>
      </c>
      <c r="N5937"/>
      <c r="O5937"/>
      <c r="P5937"/>
      <c r="Q5937"/>
      <c r="R5937"/>
      <c r="S5937"/>
      <c r="T5937"/>
      <c r="U5937"/>
      <c r="V5937"/>
      <c r="W5937"/>
      <c r="X5937"/>
    </row>
    <row r="5938" spans="1:24">
      <c r="A5938">
        <v>14898</v>
      </c>
      <c r="B5938" t="s">
        <v>4</v>
      </c>
      <c r="C5938" t="s">
        <v>8</v>
      </c>
      <c r="D5938" t="s">
        <v>21</v>
      </c>
      <c r="E5938" t="s">
        <v>19</v>
      </c>
      <c r="F5938">
        <v>334</v>
      </c>
      <c r="G5938">
        <v>14898</v>
      </c>
      <c r="H5938" t="str">
        <f>INDEX(find_bugcounts!D:D, MATCH(F5938, find_bugcounts!B:B))</f>
        <v>Bad practice</v>
      </c>
      <c r="I5938" t="s">
        <v>90</v>
      </c>
      <c r="J5938" t="s">
        <v>90</v>
      </c>
      <c r="K5938" t="s">
        <v>244</v>
      </c>
      <c r="N5938"/>
      <c r="O5938"/>
      <c r="P5938"/>
      <c r="Q5938"/>
      <c r="R5938"/>
      <c r="S5938"/>
      <c r="T5938"/>
      <c r="U5938"/>
      <c r="V5938"/>
      <c r="W5938"/>
      <c r="X5938"/>
    </row>
    <row r="5939" spans="1:24">
      <c r="A5939">
        <v>14899</v>
      </c>
      <c r="B5939" s="4" t="s">
        <v>2</v>
      </c>
      <c r="C5939" s="4" t="s">
        <v>8</v>
      </c>
      <c r="D5939" s="4" t="s">
        <v>15</v>
      </c>
      <c r="E5939" s="4" t="s">
        <v>16</v>
      </c>
      <c r="F5939" s="4">
        <v>334</v>
      </c>
      <c r="G5939" s="4">
        <v>14899</v>
      </c>
      <c r="H5939" t="str">
        <f>INDEX(find_bugcounts!D:D, MATCH(F5939, find_bugcounts!B:B))</f>
        <v>Bad practice</v>
      </c>
      <c r="I5939" t="s">
        <v>90</v>
      </c>
      <c r="J5939" t="s">
        <v>90</v>
      </c>
      <c r="K5939" t="s">
        <v>89</v>
      </c>
      <c r="N5939"/>
      <c r="O5939"/>
      <c r="P5939"/>
      <c r="Q5939"/>
      <c r="R5939"/>
      <c r="S5939"/>
      <c r="T5939"/>
      <c r="U5939"/>
      <c r="V5939"/>
      <c r="W5939"/>
      <c r="X5939"/>
    </row>
    <row r="5940" spans="1:24">
      <c r="A5940">
        <v>14902</v>
      </c>
      <c r="B5940" s="4" t="s">
        <v>2</v>
      </c>
      <c r="C5940" s="4" t="s">
        <v>8</v>
      </c>
      <c r="D5940" s="4" t="s">
        <v>15</v>
      </c>
      <c r="E5940" s="4" t="s">
        <v>23</v>
      </c>
      <c r="F5940" s="4">
        <v>89</v>
      </c>
      <c r="G5940" s="4">
        <v>14902</v>
      </c>
      <c r="H5940" t="e">
        <f>INDEX(find_bugcounts!D:D, MATCH(F5940, find_bugcounts!B:B))</f>
        <v>#N/A</v>
      </c>
      <c r="I5940" t="s">
        <v>90</v>
      </c>
      <c r="J5940" s="41">
        <v>37261</v>
      </c>
      <c r="K5940" t="s">
        <v>293</v>
      </c>
      <c r="N5940"/>
      <c r="O5940"/>
      <c r="P5940"/>
      <c r="Q5940"/>
      <c r="R5940"/>
      <c r="S5940"/>
      <c r="T5940"/>
      <c r="U5940"/>
      <c r="V5940"/>
      <c r="W5940"/>
      <c r="X5940"/>
    </row>
    <row r="5941" spans="1:24">
      <c r="A5941">
        <v>14903</v>
      </c>
      <c r="B5941" s="4" t="s">
        <v>2</v>
      </c>
      <c r="C5941" s="4" t="s">
        <v>11</v>
      </c>
      <c r="D5941" s="4" t="s">
        <v>21</v>
      </c>
      <c r="E5941" s="4" t="s">
        <v>19</v>
      </c>
      <c r="F5941" s="4">
        <v>1</v>
      </c>
      <c r="G5941" s="4">
        <v>14903</v>
      </c>
      <c r="H5941" t="e">
        <f>INDEX(find_bugcounts!D:D, MATCH(F5941, find_bugcounts!B:B))</f>
        <v>#N/A</v>
      </c>
      <c r="I5941" t="s">
        <v>90</v>
      </c>
      <c r="J5941" t="s">
        <v>90</v>
      </c>
      <c r="K5941" t="s">
        <v>389</v>
      </c>
      <c r="N5941"/>
      <c r="O5941"/>
      <c r="P5941"/>
      <c r="Q5941"/>
      <c r="R5941"/>
      <c r="S5941"/>
      <c r="T5941"/>
      <c r="U5941"/>
      <c r="V5941"/>
      <c r="W5941"/>
      <c r="X5941"/>
    </row>
    <row r="5942" spans="1:24">
      <c r="A5942">
        <v>14906</v>
      </c>
      <c r="B5942" s="4" t="s">
        <v>2</v>
      </c>
      <c r="C5942" s="4" t="s">
        <v>10</v>
      </c>
      <c r="D5942" s="4" t="s">
        <v>21</v>
      </c>
      <c r="E5942" s="4" t="s">
        <v>22</v>
      </c>
      <c r="F5942" s="4">
        <v>265</v>
      </c>
      <c r="G5942" s="4">
        <v>14906</v>
      </c>
      <c r="H5942" t="str">
        <f>INDEX(find_bugcounts!D:D, MATCH(F5942, find_bugcounts!B:B))</f>
        <v>Bad practice</v>
      </c>
      <c r="I5942" t="s">
        <v>90</v>
      </c>
      <c r="J5942" s="41">
        <v>37442</v>
      </c>
      <c r="K5942" t="s">
        <v>124</v>
      </c>
      <c r="N5942"/>
      <c r="O5942"/>
      <c r="P5942"/>
      <c r="Q5942"/>
      <c r="R5942"/>
      <c r="S5942"/>
      <c r="T5942"/>
      <c r="U5942"/>
      <c r="V5942"/>
      <c r="W5942"/>
      <c r="X5942"/>
    </row>
    <row r="5943" spans="1:24">
      <c r="A5943">
        <v>14907</v>
      </c>
      <c r="B5943" s="4" t="s">
        <v>2</v>
      </c>
      <c r="C5943" s="4" t="s">
        <v>8</v>
      </c>
      <c r="D5943" s="4" t="s">
        <v>15</v>
      </c>
      <c r="E5943" s="4" t="s">
        <v>20</v>
      </c>
      <c r="F5943" s="4">
        <v>1</v>
      </c>
      <c r="G5943" s="4">
        <v>14907</v>
      </c>
      <c r="H5943" t="e">
        <f>INDEX(find_bugcounts!D:D, MATCH(F5943, find_bugcounts!B:B))</f>
        <v>#N/A</v>
      </c>
      <c r="I5943" t="s">
        <v>90</v>
      </c>
      <c r="J5943" s="41">
        <v>37473</v>
      </c>
      <c r="K5943" t="s">
        <v>121</v>
      </c>
      <c r="N5943"/>
      <c r="O5943"/>
      <c r="P5943"/>
      <c r="Q5943"/>
      <c r="R5943"/>
      <c r="S5943"/>
      <c r="T5943"/>
      <c r="U5943"/>
      <c r="V5943"/>
      <c r="W5943"/>
      <c r="X5943"/>
    </row>
    <row r="5944" spans="1:24">
      <c r="A5944">
        <v>14909</v>
      </c>
      <c r="B5944" t="s">
        <v>3</v>
      </c>
      <c r="C5944" t="s">
        <v>8</v>
      </c>
      <c r="D5944" t="s">
        <v>15</v>
      </c>
      <c r="E5944" t="s">
        <v>20</v>
      </c>
      <c r="F5944">
        <v>160</v>
      </c>
      <c r="G5944">
        <v>14909</v>
      </c>
      <c r="H5944" t="str">
        <f>INDEX(find_bugcounts!D:D, MATCH(F5944, find_bugcounts!B:B))</f>
        <v>Bad practice</v>
      </c>
      <c r="I5944" t="s">
        <v>90</v>
      </c>
      <c r="J5944" s="41">
        <v>37261</v>
      </c>
      <c r="K5944" t="s">
        <v>121</v>
      </c>
      <c r="N5944"/>
      <c r="O5944"/>
      <c r="P5944"/>
      <c r="Q5944"/>
      <c r="R5944"/>
      <c r="S5944"/>
      <c r="T5944"/>
      <c r="U5944"/>
      <c r="V5944"/>
      <c r="W5944"/>
      <c r="X5944"/>
    </row>
    <row r="5945" spans="1:24">
      <c r="A5945">
        <v>14912</v>
      </c>
      <c r="B5945" s="4" t="s">
        <v>2</v>
      </c>
      <c r="C5945" s="4" t="s">
        <v>8</v>
      </c>
      <c r="D5945" s="4" t="s">
        <v>21</v>
      </c>
      <c r="E5945" s="4" t="s">
        <v>22</v>
      </c>
      <c r="F5945" s="4">
        <v>334</v>
      </c>
      <c r="G5945" s="4">
        <v>14912</v>
      </c>
      <c r="H5945" t="str">
        <f>INDEX(find_bugcounts!D:D, MATCH(F5945, find_bugcounts!B:B))</f>
        <v>Bad practice</v>
      </c>
      <c r="I5945" t="s">
        <v>90</v>
      </c>
      <c r="J5945" t="s">
        <v>90</v>
      </c>
      <c r="K5945" t="s">
        <v>126</v>
      </c>
      <c r="N5945"/>
      <c r="O5945"/>
      <c r="P5945"/>
      <c r="Q5945"/>
      <c r="R5945"/>
      <c r="S5945"/>
      <c r="T5945"/>
      <c r="U5945"/>
      <c r="V5945"/>
      <c r="W5945"/>
      <c r="X5945"/>
    </row>
    <row r="5946" spans="1:24">
      <c r="A5946">
        <v>14913</v>
      </c>
      <c r="B5946" s="4" t="s">
        <v>2</v>
      </c>
      <c r="C5946" s="4" t="s">
        <v>8</v>
      </c>
      <c r="D5946" s="4" t="s">
        <v>21</v>
      </c>
      <c r="E5946" s="4" t="s">
        <v>19</v>
      </c>
      <c r="F5946" s="4">
        <v>236</v>
      </c>
      <c r="G5946" s="4">
        <v>14913</v>
      </c>
      <c r="H5946" t="str">
        <f>INDEX(find_bugcounts!D:D, MATCH(F5946, find_bugcounts!B:B))</f>
        <v>Bad practice</v>
      </c>
      <c r="I5946" t="s">
        <v>90</v>
      </c>
      <c r="J5946" s="41">
        <v>37292</v>
      </c>
      <c r="K5946" t="s">
        <v>206</v>
      </c>
      <c r="N5946"/>
      <c r="O5946"/>
      <c r="P5946"/>
      <c r="Q5946"/>
      <c r="R5946"/>
      <c r="S5946"/>
      <c r="T5946"/>
      <c r="U5946"/>
      <c r="V5946"/>
      <c r="W5946"/>
      <c r="X5946"/>
    </row>
    <row r="5947" spans="1:24">
      <c r="A5947">
        <v>14915</v>
      </c>
      <c r="B5947" s="4" t="s">
        <v>2</v>
      </c>
      <c r="C5947" s="4" t="s">
        <v>8</v>
      </c>
      <c r="D5947" s="4" t="s">
        <v>15</v>
      </c>
      <c r="E5947" s="4" t="s">
        <v>19</v>
      </c>
      <c r="F5947" s="4">
        <v>422</v>
      </c>
      <c r="G5947" s="4">
        <v>14915</v>
      </c>
      <c r="H5947" t="str">
        <f>INDEX(find_bugcounts!D:D, MATCH(F5947, find_bugcounts!B:B))</f>
        <v>Bad practice</v>
      </c>
      <c r="I5947" t="s">
        <v>90</v>
      </c>
      <c r="J5947" t="s">
        <v>475</v>
      </c>
      <c r="K5947" t="s">
        <v>444</v>
      </c>
      <c r="N5947"/>
      <c r="O5947"/>
      <c r="P5947"/>
      <c r="Q5947"/>
      <c r="R5947"/>
      <c r="S5947"/>
      <c r="T5947"/>
      <c r="U5947"/>
      <c r="V5947"/>
      <c r="W5947"/>
      <c r="X5947"/>
    </row>
    <row r="5948" spans="1:24">
      <c r="A5948">
        <v>14919</v>
      </c>
      <c r="B5948" s="4" t="s">
        <v>2</v>
      </c>
      <c r="C5948" s="4" t="s">
        <v>8</v>
      </c>
      <c r="D5948" s="4" t="s">
        <v>21</v>
      </c>
      <c r="E5948" s="4" t="s">
        <v>19</v>
      </c>
      <c r="F5948" s="4">
        <v>343</v>
      </c>
      <c r="G5948" s="4">
        <v>14919</v>
      </c>
      <c r="H5948" t="str">
        <f>INDEX(find_bugcounts!D:D, MATCH(F5948, find_bugcounts!B:B))</f>
        <v>Bad practice</v>
      </c>
      <c r="I5948" t="s">
        <v>90</v>
      </c>
      <c r="J5948" t="s">
        <v>249</v>
      </c>
      <c r="K5948" t="s">
        <v>238</v>
      </c>
      <c r="N5948"/>
      <c r="O5948"/>
      <c r="P5948"/>
      <c r="Q5948"/>
      <c r="R5948"/>
      <c r="S5948"/>
      <c r="T5948"/>
      <c r="U5948"/>
      <c r="V5948"/>
      <c r="W5948"/>
      <c r="X5948"/>
    </row>
    <row r="5949" spans="1:24">
      <c r="A5949">
        <v>14921</v>
      </c>
      <c r="B5949" s="4" t="s">
        <v>2</v>
      </c>
      <c r="C5949" s="4" t="s">
        <v>8</v>
      </c>
      <c r="D5949" s="4" t="s">
        <v>21</v>
      </c>
      <c r="E5949" s="4" t="s">
        <v>27</v>
      </c>
      <c r="F5949" s="4">
        <v>135</v>
      </c>
      <c r="G5949" s="4">
        <v>14921</v>
      </c>
      <c r="H5949" t="str">
        <f>INDEX(find_bugcounts!D:D, MATCH(F5949, find_bugcounts!B:B))</f>
        <v>Bad practice</v>
      </c>
      <c r="I5949" t="s">
        <v>90</v>
      </c>
      <c r="J5949" t="s">
        <v>90</v>
      </c>
      <c r="K5949" t="s">
        <v>216</v>
      </c>
      <c r="N5949"/>
      <c r="O5949"/>
      <c r="P5949"/>
      <c r="Q5949"/>
      <c r="R5949"/>
      <c r="S5949"/>
      <c r="T5949"/>
      <c r="U5949"/>
      <c r="V5949"/>
      <c r="W5949"/>
      <c r="X5949"/>
    </row>
    <row r="5950" spans="1:24">
      <c r="A5950">
        <v>14922</v>
      </c>
      <c r="B5950" s="4" t="s">
        <v>2</v>
      </c>
      <c r="C5950" s="4" t="s">
        <v>8</v>
      </c>
      <c r="D5950" s="4" t="s">
        <v>15</v>
      </c>
      <c r="E5950" s="4" t="s">
        <v>22</v>
      </c>
      <c r="F5950" s="4">
        <v>1</v>
      </c>
      <c r="G5950" s="4">
        <v>14922</v>
      </c>
      <c r="H5950" t="e">
        <f>INDEX(find_bugcounts!D:D, MATCH(F5950, find_bugcounts!B:B))</f>
        <v>#N/A</v>
      </c>
      <c r="I5950" t="s">
        <v>90</v>
      </c>
      <c r="J5950" t="s">
        <v>257</v>
      </c>
      <c r="K5950" t="s">
        <v>130</v>
      </c>
      <c r="N5950"/>
      <c r="O5950"/>
      <c r="P5950"/>
      <c r="Q5950"/>
      <c r="R5950"/>
      <c r="S5950"/>
      <c r="T5950"/>
      <c r="U5950"/>
      <c r="V5950"/>
      <c r="W5950"/>
      <c r="X5950"/>
    </row>
    <row r="5951" spans="1:24">
      <c r="A5951">
        <v>14923</v>
      </c>
      <c r="B5951" s="4" t="s">
        <v>2</v>
      </c>
      <c r="C5951" s="4" t="s">
        <v>8</v>
      </c>
      <c r="D5951" s="4" t="s">
        <v>15</v>
      </c>
      <c r="E5951" s="4" t="s">
        <v>23</v>
      </c>
      <c r="F5951" s="4">
        <v>385</v>
      </c>
      <c r="G5951" s="4">
        <v>14923</v>
      </c>
      <c r="H5951" t="str">
        <f>INDEX(find_bugcounts!D:D, MATCH(F5951, find_bugcounts!B:B))</f>
        <v>Bad practice</v>
      </c>
      <c r="I5951" t="s">
        <v>90</v>
      </c>
      <c r="J5951" t="s">
        <v>331</v>
      </c>
      <c r="K5951" t="s">
        <v>243</v>
      </c>
      <c r="N5951"/>
      <c r="O5951"/>
      <c r="P5951"/>
      <c r="Q5951"/>
      <c r="R5951"/>
      <c r="S5951"/>
      <c r="T5951"/>
      <c r="U5951"/>
      <c r="V5951"/>
      <c r="W5951"/>
      <c r="X5951"/>
    </row>
    <row r="5952" spans="1:24">
      <c r="A5952">
        <v>14925</v>
      </c>
      <c r="B5952" s="4" t="s">
        <v>2</v>
      </c>
      <c r="C5952" s="4" t="s">
        <v>8</v>
      </c>
      <c r="D5952" s="4" t="s">
        <v>21</v>
      </c>
      <c r="E5952" s="4" t="s">
        <v>22</v>
      </c>
      <c r="F5952" s="4">
        <v>0</v>
      </c>
      <c r="G5952" s="4">
        <v>14925</v>
      </c>
      <c r="H5952" t="e">
        <f>INDEX(find_bugcounts!D:D, MATCH(F5952, find_bugcounts!B:B))</f>
        <v>#N/A</v>
      </c>
      <c r="I5952" t="s">
        <v>90</v>
      </c>
      <c r="J5952" t="s">
        <v>90</v>
      </c>
      <c r="K5952" t="s">
        <v>126</v>
      </c>
      <c r="N5952"/>
      <c r="O5952"/>
      <c r="P5952"/>
      <c r="Q5952"/>
      <c r="R5952"/>
      <c r="S5952"/>
      <c r="T5952"/>
      <c r="U5952"/>
      <c r="V5952"/>
      <c r="W5952"/>
      <c r="X5952"/>
    </row>
    <row r="5953" spans="1:24">
      <c r="A5953">
        <v>14927</v>
      </c>
      <c r="B5953" s="4" t="s">
        <v>2</v>
      </c>
      <c r="C5953" s="4" t="s">
        <v>10</v>
      </c>
      <c r="D5953" s="4" t="s">
        <v>15</v>
      </c>
      <c r="E5953" s="4" t="s">
        <v>22</v>
      </c>
      <c r="F5953" s="4">
        <v>85</v>
      </c>
      <c r="G5953" s="4">
        <v>14927</v>
      </c>
      <c r="H5953" t="e">
        <f>INDEX(find_bugcounts!D:D, MATCH(F5953, find_bugcounts!B:B))</f>
        <v>#N/A</v>
      </c>
      <c r="I5953" t="s">
        <v>90</v>
      </c>
      <c r="J5953" t="s">
        <v>332</v>
      </c>
      <c r="K5953" t="s">
        <v>130</v>
      </c>
      <c r="N5953"/>
      <c r="O5953"/>
      <c r="P5953"/>
      <c r="Q5953"/>
      <c r="R5953"/>
      <c r="S5953"/>
      <c r="T5953"/>
      <c r="U5953"/>
      <c r="V5953"/>
      <c r="W5953"/>
      <c r="X5953"/>
    </row>
    <row r="5954" spans="1:24">
      <c r="A5954">
        <v>14928</v>
      </c>
      <c r="B5954" s="4" t="s">
        <v>2</v>
      </c>
      <c r="C5954" s="4" t="s">
        <v>10</v>
      </c>
      <c r="D5954" s="4" t="s">
        <v>15</v>
      </c>
      <c r="E5954" s="4" t="s">
        <v>19</v>
      </c>
      <c r="F5954" s="4">
        <v>321</v>
      </c>
      <c r="G5954" s="4">
        <v>14928</v>
      </c>
      <c r="H5954" t="str">
        <f>INDEX(find_bugcounts!D:D, MATCH(F5954, find_bugcounts!B:B))</f>
        <v>Bad practice</v>
      </c>
      <c r="I5954" t="s">
        <v>90</v>
      </c>
      <c r="J5954" t="s">
        <v>476</v>
      </c>
      <c r="K5954" t="s">
        <v>197</v>
      </c>
      <c r="N5954"/>
      <c r="O5954"/>
      <c r="P5954"/>
      <c r="Q5954"/>
      <c r="R5954"/>
      <c r="S5954"/>
      <c r="T5954"/>
      <c r="U5954"/>
      <c r="V5954"/>
      <c r="W5954"/>
      <c r="X5954"/>
    </row>
    <row r="5955" spans="1:24">
      <c r="A5955">
        <v>14930</v>
      </c>
      <c r="B5955" s="4" t="s">
        <v>2</v>
      </c>
      <c r="C5955" s="4" t="s">
        <v>8</v>
      </c>
      <c r="D5955" s="4" t="s">
        <v>15</v>
      </c>
      <c r="E5955" s="4" t="s">
        <v>16</v>
      </c>
      <c r="F5955" s="4">
        <v>334</v>
      </c>
      <c r="G5955" s="4">
        <v>14930</v>
      </c>
      <c r="H5955" t="str">
        <f>INDEX(find_bugcounts!D:D, MATCH(F5955, find_bugcounts!B:B))</f>
        <v>Bad practice</v>
      </c>
      <c r="I5955" t="s">
        <v>90</v>
      </c>
      <c r="J5955" s="41">
        <v>37320</v>
      </c>
      <c r="K5955" t="s">
        <v>82</v>
      </c>
      <c r="N5955"/>
      <c r="O5955"/>
      <c r="P5955"/>
      <c r="Q5955"/>
      <c r="R5955"/>
      <c r="S5955"/>
      <c r="T5955"/>
      <c r="U5955"/>
      <c r="V5955"/>
      <c r="W5955"/>
      <c r="X5955"/>
    </row>
    <row r="5956" spans="1:24">
      <c r="A5956">
        <v>14931</v>
      </c>
      <c r="B5956" t="s">
        <v>3</v>
      </c>
      <c r="C5956" t="s">
        <v>10</v>
      </c>
      <c r="D5956" t="s">
        <v>15</v>
      </c>
      <c r="E5956" t="s">
        <v>17</v>
      </c>
      <c r="F5956">
        <v>253</v>
      </c>
      <c r="G5956">
        <v>14931</v>
      </c>
      <c r="H5956" t="str">
        <f>INDEX(find_bugcounts!D:D, MATCH(F5956, find_bugcounts!B:B))</f>
        <v>Bad practice</v>
      </c>
      <c r="I5956" t="s">
        <v>90</v>
      </c>
      <c r="J5956" s="41">
        <v>37261</v>
      </c>
      <c r="K5956" t="s">
        <v>197</v>
      </c>
      <c r="N5956"/>
      <c r="O5956"/>
      <c r="P5956"/>
      <c r="Q5956"/>
      <c r="R5956"/>
      <c r="S5956"/>
      <c r="T5956"/>
      <c r="U5956"/>
      <c r="V5956"/>
      <c r="W5956"/>
      <c r="X5956"/>
    </row>
    <row r="5957" spans="1:24">
      <c r="A5957">
        <v>14932</v>
      </c>
      <c r="B5957" t="s">
        <v>6</v>
      </c>
      <c r="C5957" t="s">
        <v>11</v>
      </c>
      <c r="D5957" t="s">
        <v>15</v>
      </c>
      <c r="E5957" t="s">
        <v>19</v>
      </c>
      <c r="F5957">
        <v>1</v>
      </c>
      <c r="G5957">
        <v>14932</v>
      </c>
      <c r="H5957" t="e">
        <f>INDEX(find_bugcounts!D:D, MATCH(F5957, find_bugcounts!B:B))</f>
        <v>#N/A</v>
      </c>
      <c r="I5957" t="s">
        <v>90</v>
      </c>
      <c r="J5957" t="s">
        <v>257</v>
      </c>
      <c r="K5957" t="s">
        <v>156</v>
      </c>
      <c r="N5957"/>
      <c r="O5957"/>
      <c r="P5957"/>
      <c r="Q5957"/>
      <c r="R5957"/>
      <c r="S5957"/>
      <c r="T5957"/>
      <c r="U5957"/>
      <c r="V5957"/>
      <c r="W5957"/>
      <c r="X5957"/>
    </row>
    <row r="5958" spans="1:24">
      <c r="A5958">
        <v>14933</v>
      </c>
      <c r="B5958" s="4" t="s">
        <v>2</v>
      </c>
      <c r="C5958" s="4" t="s">
        <v>8</v>
      </c>
      <c r="D5958" s="4" t="s">
        <v>21</v>
      </c>
      <c r="E5958" s="4" t="s">
        <v>27</v>
      </c>
      <c r="F5958" s="4">
        <v>299</v>
      </c>
      <c r="G5958" s="4">
        <v>14933</v>
      </c>
      <c r="H5958" t="str">
        <f>INDEX(find_bugcounts!D:D, MATCH(F5958, find_bugcounts!B:B))</f>
        <v>Bad practice</v>
      </c>
      <c r="I5958" t="s">
        <v>90</v>
      </c>
      <c r="J5958" t="s">
        <v>90</v>
      </c>
      <c r="K5958" t="s">
        <v>216</v>
      </c>
      <c r="N5958"/>
      <c r="O5958"/>
      <c r="P5958"/>
      <c r="Q5958"/>
      <c r="R5958"/>
      <c r="S5958"/>
      <c r="T5958"/>
      <c r="U5958"/>
      <c r="V5958"/>
      <c r="W5958"/>
      <c r="X5958"/>
    </row>
    <row r="5959" spans="1:24">
      <c r="A5959">
        <v>14934</v>
      </c>
      <c r="B5959" s="4" t="s">
        <v>2</v>
      </c>
      <c r="C5959" s="4" t="s">
        <v>8</v>
      </c>
      <c r="D5959" s="4" t="s">
        <v>18</v>
      </c>
      <c r="E5959" s="4" t="s">
        <v>19</v>
      </c>
      <c r="F5959" s="4">
        <v>115</v>
      </c>
      <c r="G5959" s="4">
        <v>14934</v>
      </c>
      <c r="H5959" t="str">
        <f>INDEX(find_bugcounts!D:D, MATCH(F5959, find_bugcounts!B:B))</f>
        <v>Bad practice</v>
      </c>
      <c r="I5959" t="s">
        <v>90</v>
      </c>
      <c r="J5959" t="s">
        <v>287</v>
      </c>
      <c r="K5959" t="s">
        <v>112</v>
      </c>
      <c r="N5959"/>
      <c r="O5959"/>
      <c r="P5959"/>
      <c r="Q5959"/>
      <c r="R5959"/>
      <c r="S5959"/>
      <c r="T5959"/>
      <c r="U5959"/>
      <c r="V5959"/>
      <c r="W5959"/>
      <c r="X5959"/>
    </row>
    <row r="5960" spans="1:24">
      <c r="A5960">
        <v>14935</v>
      </c>
      <c r="B5960" s="4" t="s">
        <v>2</v>
      </c>
      <c r="C5960" s="4" t="s">
        <v>8</v>
      </c>
      <c r="D5960" s="4" t="s">
        <v>15</v>
      </c>
      <c r="E5960" s="4" t="s">
        <v>23</v>
      </c>
      <c r="F5960" s="4">
        <v>147</v>
      </c>
      <c r="G5960" s="4">
        <v>14935</v>
      </c>
      <c r="H5960" t="str">
        <f>INDEX(find_bugcounts!D:D, MATCH(F5960, find_bugcounts!B:B))</f>
        <v>Bad practice</v>
      </c>
      <c r="I5960" t="s">
        <v>90</v>
      </c>
      <c r="J5960" s="41">
        <v>37320</v>
      </c>
      <c r="K5960" t="s">
        <v>281</v>
      </c>
      <c r="N5960"/>
      <c r="O5960"/>
      <c r="P5960"/>
      <c r="Q5960"/>
      <c r="R5960"/>
      <c r="S5960"/>
      <c r="T5960"/>
      <c r="U5960"/>
      <c r="V5960"/>
      <c r="W5960"/>
      <c r="X5960"/>
    </row>
    <row r="5961" spans="1:24">
      <c r="A5961">
        <v>14936</v>
      </c>
      <c r="B5961" s="4" t="s">
        <v>2</v>
      </c>
      <c r="C5961" s="4" t="s">
        <v>10</v>
      </c>
      <c r="D5961" s="4" t="s">
        <v>15</v>
      </c>
      <c r="E5961" s="4" t="s">
        <v>29</v>
      </c>
      <c r="F5961" s="4">
        <v>160</v>
      </c>
      <c r="G5961" s="4">
        <v>14936</v>
      </c>
      <c r="H5961" t="str">
        <f>INDEX(find_bugcounts!D:D, MATCH(F5961, find_bugcounts!B:B))</f>
        <v>Bad practice</v>
      </c>
      <c r="I5961" t="s">
        <v>90</v>
      </c>
      <c r="J5961" t="s">
        <v>208</v>
      </c>
      <c r="K5961" t="s">
        <v>224</v>
      </c>
      <c r="N5961"/>
      <c r="O5961"/>
      <c r="P5961"/>
      <c r="Q5961"/>
      <c r="R5961"/>
      <c r="S5961"/>
      <c r="T5961"/>
      <c r="U5961"/>
      <c r="V5961"/>
      <c r="W5961"/>
      <c r="X5961"/>
    </row>
    <row r="5962" spans="1:24">
      <c r="A5962">
        <v>14937</v>
      </c>
      <c r="B5962" t="s">
        <v>3</v>
      </c>
      <c r="C5962" t="s">
        <v>11</v>
      </c>
      <c r="D5962" t="s">
        <v>15</v>
      </c>
      <c r="E5962" t="s">
        <v>23</v>
      </c>
      <c r="F5962">
        <v>1</v>
      </c>
      <c r="G5962">
        <v>14937</v>
      </c>
      <c r="H5962" t="e">
        <f>INDEX(find_bugcounts!D:D, MATCH(F5962, find_bugcounts!B:B))</f>
        <v>#N/A</v>
      </c>
      <c r="I5962" t="s">
        <v>90</v>
      </c>
      <c r="J5962" s="41">
        <v>37442</v>
      </c>
      <c r="K5962" t="s">
        <v>243</v>
      </c>
      <c r="N5962"/>
      <c r="O5962"/>
      <c r="P5962"/>
      <c r="Q5962"/>
      <c r="R5962"/>
      <c r="S5962"/>
      <c r="T5962"/>
      <c r="U5962"/>
      <c r="V5962"/>
      <c r="W5962"/>
      <c r="X5962"/>
    </row>
    <row r="5963" spans="1:24">
      <c r="A5963">
        <v>14938</v>
      </c>
      <c r="B5963" s="4" t="s">
        <v>2</v>
      </c>
      <c r="C5963" s="4" t="s">
        <v>10</v>
      </c>
      <c r="D5963" s="4" t="s">
        <v>21</v>
      </c>
      <c r="E5963" s="4" t="s">
        <v>19</v>
      </c>
      <c r="F5963" s="4">
        <v>1</v>
      </c>
      <c r="G5963" s="4">
        <v>14938</v>
      </c>
      <c r="H5963" t="e">
        <f>INDEX(find_bugcounts!D:D, MATCH(F5963, find_bugcounts!B:B))</f>
        <v>#N/A</v>
      </c>
      <c r="I5963" t="s">
        <v>90</v>
      </c>
      <c r="J5963" t="s">
        <v>196</v>
      </c>
      <c r="K5963" t="s">
        <v>389</v>
      </c>
      <c r="N5963"/>
      <c r="O5963"/>
      <c r="P5963"/>
      <c r="Q5963"/>
      <c r="R5963"/>
      <c r="S5963"/>
      <c r="T5963"/>
      <c r="U5963"/>
      <c r="V5963"/>
      <c r="W5963"/>
      <c r="X5963"/>
    </row>
    <row r="5964" spans="1:24">
      <c r="A5964">
        <v>14939</v>
      </c>
      <c r="B5964" s="4" t="s">
        <v>2</v>
      </c>
      <c r="C5964" s="4" t="s">
        <v>8</v>
      </c>
      <c r="D5964" s="4" t="s">
        <v>21</v>
      </c>
      <c r="E5964" s="4" t="s">
        <v>19</v>
      </c>
      <c r="F5964" s="4">
        <v>60</v>
      </c>
      <c r="G5964" s="4">
        <v>14939</v>
      </c>
      <c r="H5964" t="e">
        <f>INDEX(find_bugcounts!D:D, MATCH(F5964, find_bugcounts!B:B))</f>
        <v>#N/A</v>
      </c>
      <c r="I5964" t="s">
        <v>90</v>
      </c>
      <c r="J5964" t="s">
        <v>196</v>
      </c>
      <c r="K5964" t="s">
        <v>389</v>
      </c>
      <c r="N5964"/>
      <c r="O5964"/>
      <c r="P5964"/>
      <c r="Q5964"/>
      <c r="R5964"/>
      <c r="S5964"/>
      <c r="T5964"/>
      <c r="U5964"/>
      <c r="V5964"/>
      <c r="W5964"/>
      <c r="X5964"/>
    </row>
    <row r="5965" spans="1:24">
      <c r="A5965">
        <v>14942</v>
      </c>
      <c r="B5965" s="4" t="s">
        <v>2</v>
      </c>
      <c r="C5965" s="4" t="s">
        <v>8</v>
      </c>
      <c r="D5965" s="4" t="s">
        <v>15</v>
      </c>
      <c r="E5965" s="4" t="s">
        <v>23</v>
      </c>
      <c r="F5965" s="4">
        <v>1</v>
      </c>
      <c r="G5965" s="4">
        <v>14942</v>
      </c>
      <c r="H5965" t="e">
        <f>INDEX(find_bugcounts!D:D, MATCH(F5965, find_bugcounts!B:B))</f>
        <v>#N/A</v>
      </c>
      <c r="I5965" t="s">
        <v>90</v>
      </c>
      <c r="J5965" t="s">
        <v>477</v>
      </c>
      <c r="K5965" t="s">
        <v>243</v>
      </c>
      <c r="N5965"/>
      <c r="O5965"/>
      <c r="P5965"/>
      <c r="Q5965"/>
      <c r="R5965"/>
      <c r="S5965"/>
      <c r="T5965"/>
      <c r="U5965"/>
      <c r="V5965"/>
      <c r="W5965"/>
      <c r="X5965"/>
    </row>
    <row r="5966" spans="1:24">
      <c r="A5966">
        <v>14943</v>
      </c>
      <c r="B5966" s="4" t="s">
        <v>2</v>
      </c>
      <c r="C5966" s="4" t="s">
        <v>10</v>
      </c>
      <c r="D5966" s="4" t="s">
        <v>21</v>
      </c>
      <c r="E5966" s="4" t="s">
        <v>19</v>
      </c>
      <c r="F5966" s="4">
        <v>354</v>
      </c>
      <c r="G5966" s="4">
        <v>14943</v>
      </c>
      <c r="H5966" t="str">
        <f>INDEX(find_bugcounts!D:D, MATCH(F5966, find_bugcounts!B:B))</f>
        <v>Bad practice</v>
      </c>
      <c r="I5966" t="s">
        <v>90</v>
      </c>
      <c r="J5966" t="s">
        <v>263</v>
      </c>
      <c r="K5966" t="s">
        <v>201</v>
      </c>
      <c r="N5966"/>
      <c r="O5966"/>
      <c r="P5966"/>
      <c r="Q5966"/>
      <c r="R5966"/>
      <c r="S5966"/>
      <c r="T5966"/>
      <c r="U5966"/>
      <c r="V5966"/>
      <c r="W5966"/>
      <c r="X5966"/>
    </row>
    <row r="5967" spans="1:24">
      <c r="A5967">
        <v>14949</v>
      </c>
      <c r="B5967" s="4" t="s">
        <v>2</v>
      </c>
      <c r="C5967" s="4" t="s">
        <v>11</v>
      </c>
      <c r="D5967" s="4" t="s">
        <v>15</v>
      </c>
      <c r="E5967" s="4" t="s">
        <v>17</v>
      </c>
      <c r="F5967" s="4">
        <v>115</v>
      </c>
      <c r="G5967" s="4">
        <v>14949</v>
      </c>
      <c r="H5967" t="str">
        <f>INDEX(find_bugcounts!D:D, MATCH(F5967, find_bugcounts!B:B))</f>
        <v>Bad practice</v>
      </c>
      <c r="I5967" t="s">
        <v>90</v>
      </c>
      <c r="J5967" s="41">
        <v>37261</v>
      </c>
      <c r="K5967" t="s">
        <v>193</v>
      </c>
      <c r="N5967"/>
      <c r="O5967"/>
      <c r="P5967"/>
      <c r="Q5967"/>
      <c r="R5967"/>
      <c r="S5967"/>
      <c r="T5967"/>
      <c r="U5967"/>
      <c r="V5967"/>
      <c r="W5967"/>
      <c r="X5967"/>
    </row>
    <row r="5968" spans="1:24">
      <c r="A5968">
        <v>14951</v>
      </c>
      <c r="B5968" s="4" t="s">
        <v>2</v>
      </c>
      <c r="C5968" s="4" t="s">
        <v>8</v>
      </c>
      <c r="D5968" s="4" t="s">
        <v>15</v>
      </c>
      <c r="E5968" s="4" t="s">
        <v>16</v>
      </c>
      <c r="F5968" s="4">
        <v>400</v>
      </c>
      <c r="G5968" s="4">
        <v>14951</v>
      </c>
      <c r="H5968" t="str">
        <f>INDEX(find_bugcounts!D:D, MATCH(F5968, find_bugcounts!B:B))</f>
        <v>Bad practice</v>
      </c>
      <c r="I5968" t="s">
        <v>90</v>
      </c>
      <c r="J5968" t="s">
        <v>257</v>
      </c>
      <c r="K5968" t="s">
        <v>83</v>
      </c>
      <c r="N5968"/>
      <c r="O5968"/>
      <c r="P5968"/>
      <c r="Q5968"/>
      <c r="R5968"/>
      <c r="S5968"/>
      <c r="T5968"/>
      <c r="U5968"/>
      <c r="V5968"/>
      <c r="W5968"/>
      <c r="X5968"/>
    </row>
    <row r="5969" spans="1:24">
      <c r="A5969">
        <v>14952</v>
      </c>
      <c r="B5969" s="4" t="s">
        <v>2</v>
      </c>
      <c r="C5969" s="4" t="s">
        <v>8</v>
      </c>
      <c r="D5969" s="4" t="s">
        <v>21</v>
      </c>
      <c r="E5969" s="4" t="s">
        <v>19</v>
      </c>
      <c r="F5969" s="4">
        <v>204</v>
      </c>
      <c r="G5969" s="4">
        <v>14952</v>
      </c>
      <c r="H5969" t="str">
        <f>INDEX(find_bugcounts!D:D, MATCH(F5969, find_bugcounts!B:B))</f>
        <v>Bad practice</v>
      </c>
      <c r="I5969" t="s">
        <v>90</v>
      </c>
      <c r="J5969" t="s">
        <v>196</v>
      </c>
      <c r="K5969" t="s">
        <v>171</v>
      </c>
      <c r="N5969"/>
      <c r="O5969"/>
      <c r="P5969"/>
      <c r="Q5969"/>
      <c r="R5969"/>
      <c r="S5969"/>
      <c r="T5969"/>
      <c r="U5969"/>
      <c r="V5969"/>
      <c r="W5969"/>
      <c r="X5969"/>
    </row>
    <row r="5970" spans="1:24">
      <c r="A5970">
        <v>14953</v>
      </c>
      <c r="B5970" s="4" t="s">
        <v>2</v>
      </c>
      <c r="C5970" s="4" t="s">
        <v>8</v>
      </c>
      <c r="D5970" s="4" t="s">
        <v>21</v>
      </c>
      <c r="E5970" s="4" t="s">
        <v>19</v>
      </c>
      <c r="F5970" s="4">
        <v>16</v>
      </c>
      <c r="G5970" s="4">
        <v>14953</v>
      </c>
      <c r="H5970" t="e">
        <f>INDEX(find_bugcounts!D:D, MATCH(F5970, find_bugcounts!B:B))</f>
        <v>#N/A</v>
      </c>
      <c r="I5970" t="s">
        <v>90</v>
      </c>
      <c r="J5970" s="41">
        <v>37743</v>
      </c>
      <c r="K5970" t="s">
        <v>400</v>
      </c>
      <c r="N5970"/>
      <c r="O5970"/>
      <c r="P5970"/>
      <c r="Q5970"/>
      <c r="R5970"/>
      <c r="S5970"/>
      <c r="T5970"/>
      <c r="U5970"/>
      <c r="V5970"/>
      <c r="W5970"/>
      <c r="X5970"/>
    </row>
    <row r="5971" spans="1:24">
      <c r="A5971">
        <v>14958</v>
      </c>
      <c r="B5971" s="4" t="s">
        <v>2</v>
      </c>
      <c r="C5971" s="4" t="s">
        <v>8</v>
      </c>
      <c r="D5971" s="4" t="s">
        <v>15</v>
      </c>
      <c r="E5971" s="4" t="s">
        <v>22</v>
      </c>
      <c r="F5971" s="4">
        <v>115</v>
      </c>
      <c r="G5971" s="4">
        <v>14958</v>
      </c>
      <c r="H5971" t="str">
        <f>INDEX(find_bugcounts!D:D, MATCH(F5971, find_bugcounts!B:B))</f>
        <v>Bad practice</v>
      </c>
      <c r="I5971" t="s">
        <v>90</v>
      </c>
      <c r="J5971" s="41">
        <v>37442</v>
      </c>
      <c r="K5971" t="s">
        <v>124</v>
      </c>
      <c r="N5971"/>
      <c r="O5971"/>
      <c r="P5971"/>
      <c r="Q5971"/>
      <c r="R5971"/>
      <c r="S5971"/>
      <c r="T5971"/>
      <c r="U5971"/>
      <c r="V5971"/>
      <c r="W5971"/>
      <c r="X5971"/>
    </row>
    <row r="5972" spans="1:24">
      <c r="A5972">
        <v>14964</v>
      </c>
      <c r="B5972" s="4" t="s">
        <v>2</v>
      </c>
      <c r="C5972" s="4" t="s">
        <v>8</v>
      </c>
      <c r="D5972" s="4" t="s">
        <v>15</v>
      </c>
      <c r="E5972" s="4" t="s">
        <v>23</v>
      </c>
      <c r="F5972" s="4">
        <v>0</v>
      </c>
      <c r="G5972" s="4">
        <v>14964</v>
      </c>
      <c r="H5972" t="e">
        <f>INDEX(find_bugcounts!D:D, MATCH(F5972, find_bugcounts!B:B))</f>
        <v>#N/A</v>
      </c>
      <c r="I5972" t="s">
        <v>90</v>
      </c>
      <c r="J5972" s="41">
        <v>37261</v>
      </c>
      <c r="K5972" t="s">
        <v>209</v>
      </c>
      <c r="N5972"/>
      <c r="O5972"/>
      <c r="P5972"/>
      <c r="Q5972"/>
      <c r="R5972"/>
      <c r="S5972"/>
      <c r="T5972"/>
      <c r="U5972"/>
      <c r="V5972"/>
      <c r="W5972"/>
      <c r="X5972"/>
    </row>
    <row r="5973" spans="1:24">
      <c r="A5973">
        <v>14965</v>
      </c>
      <c r="B5973" s="4" t="s">
        <v>2</v>
      </c>
      <c r="C5973" s="4" t="s">
        <v>11</v>
      </c>
      <c r="D5973" s="4" t="s">
        <v>21</v>
      </c>
      <c r="E5973" s="4" t="s">
        <v>27</v>
      </c>
      <c r="F5973" s="4">
        <v>160</v>
      </c>
      <c r="G5973" s="4">
        <v>14965</v>
      </c>
      <c r="H5973" t="str">
        <f>INDEX(find_bugcounts!D:D, MATCH(F5973, find_bugcounts!B:B))</f>
        <v>Bad practice</v>
      </c>
      <c r="I5973" t="s">
        <v>90</v>
      </c>
      <c r="J5973" t="s">
        <v>207</v>
      </c>
      <c r="K5973" t="s">
        <v>216</v>
      </c>
      <c r="N5973"/>
      <c r="O5973"/>
      <c r="P5973"/>
      <c r="Q5973"/>
      <c r="R5973"/>
      <c r="S5973"/>
      <c r="T5973"/>
      <c r="U5973"/>
      <c r="V5973"/>
      <c r="W5973"/>
      <c r="X5973"/>
    </row>
    <row r="5974" spans="1:24">
      <c r="A5974">
        <v>14966</v>
      </c>
      <c r="B5974" s="4" t="s">
        <v>2</v>
      </c>
      <c r="C5974" s="4" t="s">
        <v>8</v>
      </c>
      <c r="D5974" s="4" t="s">
        <v>15</v>
      </c>
      <c r="E5974" s="4" t="s">
        <v>19</v>
      </c>
      <c r="F5974" s="4">
        <v>80</v>
      </c>
      <c r="G5974" s="4">
        <v>14966</v>
      </c>
      <c r="H5974" t="e">
        <f>INDEX(find_bugcounts!D:D, MATCH(F5974, find_bugcounts!B:B))</f>
        <v>#N/A</v>
      </c>
      <c r="I5974" t="s">
        <v>90</v>
      </c>
      <c r="J5974" s="41">
        <v>37412</v>
      </c>
      <c r="K5974" t="s">
        <v>160</v>
      </c>
      <c r="N5974"/>
      <c r="O5974"/>
      <c r="P5974"/>
      <c r="Q5974"/>
      <c r="R5974"/>
      <c r="S5974"/>
      <c r="T5974"/>
      <c r="U5974"/>
      <c r="V5974"/>
      <c r="W5974"/>
      <c r="X5974"/>
    </row>
    <row r="5975" spans="1:24">
      <c r="A5975">
        <v>14968</v>
      </c>
      <c r="B5975" t="s">
        <v>3</v>
      </c>
      <c r="C5975" t="s">
        <v>8</v>
      </c>
      <c r="D5975" t="s">
        <v>15</v>
      </c>
      <c r="E5975" t="s">
        <v>16</v>
      </c>
      <c r="F5975">
        <v>356</v>
      </c>
      <c r="G5975">
        <v>14968</v>
      </c>
      <c r="H5975" t="str">
        <f>INDEX(find_bugcounts!D:D, MATCH(F5975, find_bugcounts!B:B))</f>
        <v>Bad practice</v>
      </c>
      <c r="I5975" t="s">
        <v>90</v>
      </c>
      <c r="J5975" s="41">
        <v>37412</v>
      </c>
      <c r="K5975" t="s">
        <v>83</v>
      </c>
      <c r="N5975"/>
      <c r="O5975"/>
      <c r="P5975"/>
      <c r="Q5975"/>
      <c r="R5975"/>
      <c r="S5975"/>
      <c r="T5975"/>
      <c r="U5975"/>
      <c r="V5975"/>
      <c r="W5975"/>
      <c r="X5975"/>
    </row>
    <row r="5976" spans="1:24">
      <c r="A5976">
        <v>14970</v>
      </c>
      <c r="B5976" s="4" t="s">
        <v>2</v>
      </c>
      <c r="C5976" s="4" t="s">
        <v>8</v>
      </c>
      <c r="D5976" s="4" t="s">
        <v>18</v>
      </c>
      <c r="E5976" s="4" t="s">
        <v>19</v>
      </c>
      <c r="F5976" s="4">
        <v>1</v>
      </c>
      <c r="G5976" s="4">
        <v>14970</v>
      </c>
      <c r="H5976" t="e">
        <f>INDEX(find_bugcounts!D:D, MATCH(F5976, find_bugcounts!B:B))</f>
        <v>#N/A</v>
      </c>
      <c r="I5976" t="s">
        <v>90</v>
      </c>
      <c r="J5976" s="41">
        <v>37473</v>
      </c>
      <c r="K5976" t="s">
        <v>112</v>
      </c>
      <c r="N5976"/>
      <c r="O5976"/>
      <c r="P5976"/>
      <c r="Q5976"/>
      <c r="R5976"/>
      <c r="S5976"/>
      <c r="T5976"/>
      <c r="U5976"/>
      <c r="V5976"/>
      <c r="W5976"/>
      <c r="X5976"/>
    </row>
    <row r="5977" spans="1:24">
      <c r="A5977">
        <v>14971</v>
      </c>
      <c r="B5977" s="4" t="s">
        <v>2</v>
      </c>
      <c r="C5977" s="4" t="s">
        <v>8</v>
      </c>
      <c r="D5977" s="4" t="s">
        <v>15</v>
      </c>
      <c r="E5977" s="4" t="s">
        <v>30</v>
      </c>
      <c r="F5977" s="4">
        <v>337</v>
      </c>
      <c r="G5977" s="4">
        <v>14971</v>
      </c>
      <c r="H5977" t="str">
        <f>INDEX(find_bugcounts!D:D, MATCH(F5977, find_bugcounts!B:B))</f>
        <v>Bad practice</v>
      </c>
      <c r="I5977" t="s">
        <v>90</v>
      </c>
      <c r="J5977" s="41">
        <v>37292</v>
      </c>
      <c r="K5977" t="s">
        <v>317</v>
      </c>
      <c r="N5977"/>
      <c r="O5977"/>
      <c r="P5977"/>
      <c r="Q5977"/>
      <c r="R5977"/>
      <c r="S5977"/>
      <c r="T5977"/>
      <c r="U5977"/>
      <c r="V5977"/>
      <c r="W5977"/>
      <c r="X5977"/>
    </row>
    <row r="5978" spans="1:24">
      <c r="A5978">
        <v>14972</v>
      </c>
      <c r="B5978" s="4" t="s">
        <v>2</v>
      </c>
      <c r="C5978" s="4" t="s">
        <v>10</v>
      </c>
      <c r="D5978" s="4" t="s">
        <v>21</v>
      </c>
      <c r="E5978" s="4" t="s">
        <v>22</v>
      </c>
      <c r="F5978" s="4">
        <v>31</v>
      </c>
      <c r="G5978" s="4">
        <v>14972</v>
      </c>
      <c r="H5978" t="e">
        <f>INDEX(find_bugcounts!D:D, MATCH(F5978, find_bugcounts!B:B))</f>
        <v>#N/A</v>
      </c>
      <c r="I5978" t="s">
        <v>90</v>
      </c>
      <c r="J5978" s="41">
        <v>37412</v>
      </c>
      <c r="K5978" t="s">
        <v>126</v>
      </c>
      <c r="N5978"/>
      <c r="O5978"/>
      <c r="P5978"/>
      <c r="Q5978"/>
      <c r="R5978"/>
      <c r="S5978"/>
      <c r="T5978"/>
      <c r="U5978"/>
      <c r="V5978"/>
      <c r="W5978"/>
      <c r="X5978"/>
    </row>
    <row r="5979" spans="1:24">
      <c r="A5979">
        <v>14973</v>
      </c>
      <c r="B5979" s="4" t="s">
        <v>2</v>
      </c>
      <c r="C5979" s="4" t="s">
        <v>8</v>
      </c>
      <c r="D5979" s="4" t="s">
        <v>15</v>
      </c>
      <c r="E5979" s="4" t="s">
        <v>17</v>
      </c>
      <c r="F5979" s="4">
        <v>235</v>
      </c>
      <c r="G5979" s="4">
        <v>14973</v>
      </c>
      <c r="H5979" t="str">
        <f>INDEX(find_bugcounts!D:D, MATCH(F5979, find_bugcounts!B:B))</f>
        <v>Bad practice</v>
      </c>
      <c r="I5979" t="s">
        <v>90</v>
      </c>
      <c r="J5979" s="41">
        <v>37442</v>
      </c>
      <c r="K5979" t="s">
        <v>193</v>
      </c>
      <c r="N5979"/>
      <c r="O5979"/>
      <c r="P5979"/>
      <c r="Q5979"/>
      <c r="R5979"/>
      <c r="S5979"/>
      <c r="T5979"/>
      <c r="U5979"/>
      <c r="V5979"/>
      <c r="W5979"/>
      <c r="X5979"/>
    </row>
    <row r="5980" spans="1:24">
      <c r="A5980">
        <v>14974</v>
      </c>
      <c r="B5980" s="4" t="s">
        <v>2</v>
      </c>
      <c r="C5980" s="4" t="s">
        <v>8</v>
      </c>
      <c r="D5980" s="4" t="s">
        <v>21</v>
      </c>
      <c r="E5980" s="4" t="s">
        <v>27</v>
      </c>
      <c r="F5980" s="4">
        <v>146</v>
      </c>
      <c r="G5980" s="4">
        <v>14974</v>
      </c>
      <c r="H5980" t="str">
        <f>INDEX(find_bugcounts!D:D, MATCH(F5980, find_bugcounts!B:B))</f>
        <v>Bad practice</v>
      </c>
      <c r="I5980" t="s">
        <v>90</v>
      </c>
      <c r="J5980" s="41">
        <v>37261</v>
      </c>
      <c r="K5980" t="s">
        <v>216</v>
      </c>
      <c r="N5980"/>
      <c r="O5980"/>
      <c r="P5980"/>
      <c r="Q5980"/>
      <c r="R5980"/>
      <c r="S5980"/>
      <c r="T5980"/>
      <c r="U5980"/>
      <c r="V5980"/>
      <c r="W5980"/>
      <c r="X5980"/>
    </row>
    <row r="5981" spans="1:24">
      <c r="A5981">
        <v>14975</v>
      </c>
      <c r="B5981" s="4" t="s">
        <v>2</v>
      </c>
      <c r="C5981" s="4" t="s">
        <v>8</v>
      </c>
      <c r="D5981" s="4" t="s">
        <v>21</v>
      </c>
      <c r="E5981" s="4" t="s">
        <v>19</v>
      </c>
      <c r="F5981" s="4">
        <v>334</v>
      </c>
      <c r="G5981" s="4">
        <v>14975</v>
      </c>
      <c r="H5981" t="str">
        <f>INDEX(find_bugcounts!D:D, MATCH(F5981, find_bugcounts!B:B))</f>
        <v>Bad practice</v>
      </c>
      <c r="I5981" t="s">
        <v>90</v>
      </c>
      <c r="J5981" s="41">
        <v>37261</v>
      </c>
      <c r="K5981" t="s">
        <v>232</v>
      </c>
      <c r="N5981"/>
      <c r="O5981"/>
      <c r="P5981"/>
      <c r="Q5981"/>
      <c r="R5981"/>
      <c r="S5981"/>
      <c r="T5981"/>
      <c r="U5981"/>
      <c r="V5981"/>
      <c r="W5981"/>
      <c r="X5981"/>
    </row>
    <row r="5982" spans="1:24">
      <c r="A5982">
        <v>14977</v>
      </c>
      <c r="B5982" s="4" t="s">
        <v>2</v>
      </c>
      <c r="C5982" s="4" t="s">
        <v>10</v>
      </c>
      <c r="D5982" s="4" t="s">
        <v>21</v>
      </c>
      <c r="E5982" s="4" t="s">
        <v>22</v>
      </c>
      <c r="F5982" s="4">
        <v>336</v>
      </c>
      <c r="G5982" s="4">
        <v>14977</v>
      </c>
      <c r="H5982" t="str">
        <f>INDEX(find_bugcounts!D:D, MATCH(F5982, find_bugcounts!B:B))</f>
        <v>Bad practice</v>
      </c>
      <c r="I5982" t="s">
        <v>90</v>
      </c>
      <c r="J5982" t="s">
        <v>257</v>
      </c>
      <c r="K5982" t="s">
        <v>124</v>
      </c>
      <c r="N5982"/>
      <c r="O5982"/>
      <c r="P5982"/>
      <c r="Q5982"/>
      <c r="R5982"/>
      <c r="S5982"/>
      <c r="T5982"/>
      <c r="U5982"/>
      <c r="V5982"/>
      <c r="W5982"/>
      <c r="X5982"/>
    </row>
    <row r="5983" spans="1:24">
      <c r="A5983">
        <v>14981</v>
      </c>
      <c r="B5983" t="s">
        <v>3</v>
      </c>
      <c r="C5983" t="s">
        <v>8</v>
      </c>
      <c r="D5983" t="s">
        <v>15</v>
      </c>
      <c r="E5983" t="s">
        <v>23</v>
      </c>
      <c r="F5983">
        <v>273</v>
      </c>
      <c r="G5983">
        <v>14981</v>
      </c>
      <c r="H5983" t="str">
        <f>INDEX(find_bugcounts!D:D, MATCH(F5983, find_bugcounts!B:B))</f>
        <v>Bad practice</v>
      </c>
      <c r="I5983" s="41">
        <v>37261</v>
      </c>
      <c r="J5983" s="41">
        <v>37534</v>
      </c>
      <c r="K5983" t="s">
        <v>243</v>
      </c>
      <c r="N5983"/>
      <c r="O5983"/>
      <c r="P5983"/>
      <c r="Q5983"/>
      <c r="R5983"/>
      <c r="S5983"/>
      <c r="T5983"/>
      <c r="U5983"/>
      <c r="V5983"/>
      <c r="W5983"/>
      <c r="X5983"/>
    </row>
    <row r="5984" spans="1:24">
      <c r="A5984">
        <v>14982</v>
      </c>
      <c r="B5984" s="4" t="s">
        <v>2</v>
      </c>
      <c r="C5984" s="4" t="s">
        <v>8</v>
      </c>
      <c r="D5984" s="4" t="s">
        <v>21</v>
      </c>
      <c r="E5984" s="4" t="s">
        <v>19</v>
      </c>
      <c r="F5984" s="4">
        <v>334</v>
      </c>
      <c r="G5984" s="4">
        <v>14982</v>
      </c>
      <c r="H5984" t="str">
        <f>INDEX(find_bugcounts!D:D, MATCH(F5984, find_bugcounts!B:B))</f>
        <v>Bad practice</v>
      </c>
      <c r="I5984" s="41">
        <v>37261</v>
      </c>
      <c r="J5984" t="s">
        <v>196</v>
      </c>
      <c r="K5984" t="s">
        <v>389</v>
      </c>
      <c r="N5984"/>
      <c r="O5984"/>
      <c r="P5984"/>
      <c r="Q5984"/>
      <c r="R5984"/>
      <c r="S5984"/>
      <c r="T5984"/>
      <c r="U5984"/>
      <c r="V5984"/>
      <c r="W5984"/>
      <c r="X5984"/>
    </row>
    <row r="5985" spans="1:24">
      <c r="A5985">
        <v>14983</v>
      </c>
      <c r="B5985" s="4" t="s">
        <v>2</v>
      </c>
      <c r="C5985" s="4" t="s">
        <v>8</v>
      </c>
      <c r="D5985" s="4" t="s">
        <v>21</v>
      </c>
      <c r="E5985" s="4" t="s">
        <v>19</v>
      </c>
      <c r="F5985" s="4">
        <v>88</v>
      </c>
      <c r="G5985" s="4">
        <v>14983</v>
      </c>
      <c r="H5985" t="e">
        <f>INDEX(find_bugcounts!D:D, MATCH(F5985, find_bugcounts!B:B))</f>
        <v>#N/A</v>
      </c>
      <c r="I5985" s="41">
        <v>37261</v>
      </c>
      <c r="J5985" s="41">
        <v>37292</v>
      </c>
      <c r="K5985" t="s">
        <v>238</v>
      </c>
      <c r="N5985"/>
      <c r="O5985"/>
      <c r="P5985"/>
      <c r="Q5985"/>
      <c r="R5985"/>
      <c r="S5985"/>
      <c r="T5985"/>
      <c r="U5985"/>
      <c r="V5985"/>
      <c r="W5985"/>
      <c r="X5985"/>
    </row>
    <row r="5986" spans="1:24">
      <c r="A5986">
        <v>14989</v>
      </c>
      <c r="B5986" s="4" t="s">
        <v>2</v>
      </c>
      <c r="C5986" s="4" t="s">
        <v>8</v>
      </c>
      <c r="D5986" s="4" t="s">
        <v>18</v>
      </c>
      <c r="E5986" s="4" t="s">
        <v>19</v>
      </c>
      <c r="F5986" s="4">
        <v>104</v>
      </c>
      <c r="G5986" s="4">
        <v>14989</v>
      </c>
      <c r="H5986" t="e">
        <f>INDEX(find_bugcounts!D:D, MATCH(F5986, find_bugcounts!B:B))</f>
        <v>#N/A</v>
      </c>
      <c r="I5986" s="41">
        <v>37261</v>
      </c>
      <c r="J5986" t="s">
        <v>478</v>
      </c>
      <c r="K5986" t="s">
        <v>321</v>
      </c>
      <c r="N5986"/>
      <c r="O5986"/>
      <c r="P5986"/>
      <c r="Q5986"/>
      <c r="R5986"/>
      <c r="S5986"/>
      <c r="T5986"/>
      <c r="U5986"/>
      <c r="V5986"/>
      <c r="W5986"/>
      <c r="X5986"/>
    </row>
    <row r="5987" spans="1:24">
      <c r="A5987">
        <v>14991</v>
      </c>
      <c r="B5987" s="4" t="s">
        <v>2</v>
      </c>
      <c r="C5987" s="4" t="s">
        <v>8</v>
      </c>
      <c r="D5987" s="4" t="s">
        <v>18</v>
      </c>
      <c r="E5987" s="4" t="s">
        <v>19</v>
      </c>
      <c r="F5987" s="4">
        <v>14</v>
      </c>
      <c r="G5987" s="4">
        <v>14991</v>
      </c>
      <c r="H5987" t="e">
        <f>INDEX(find_bugcounts!D:D, MATCH(F5987, find_bugcounts!B:B))</f>
        <v>#N/A</v>
      </c>
      <c r="I5987" s="41">
        <v>37261</v>
      </c>
      <c r="J5987" t="s">
        <v>287</v>
      </c>
      <c r="K5987" t="s">
        <v>112</v>
      </c>
      <c r="N5987"/>
      <c r="O5987"/>
      <c r="P5987"/>
      <c r="Q5987"/>
      <c r="R5987"/>
      <c r="S5987"/>
      <c r="T5987"/>
      <c r="U5987"/>
      <c r="V5987"/>
      <c r="W5987"/>
      <c r="X5987"/>
    </row>
    <row r="5988" spans="1:24">
      <c r="A5988">
        <v>14992</v>
      </c>
      <c r="B5988" s="4" t="s">
        <v>2</v>
      </c>
      <c r="C5988" s="4" t="s">
        <v>10</v>
      </c>
      <c r="D5988" s="4" t="s">
        <v>15</v>
      </c>
      <c r="E5988" s="4" t="s">
        <v>30</v>
      </c>
      <c r="F5988" s="4">
        <v>422</v>
      </c>
      <c r="G5988" s="4">
        <v>14992</v>
      </c>
      <c r="H5988" t="str">
        <f>INDEX(find_bugcounts!D:D, MATCH(F5988, find_bugcounts!B:B))</f>
        <v>Bad practice</v>
      </c>
      <c r="I5988" s="41">
        <v>37261</v>
      </c>
      <c r="J5988" s="41">
        <v>37382</v>
      </c>
      <c r="K5988" t="s">
        <v>317</v>
      </c>
      <c r="N5988"/>
      <c r="O5988"/>
      <c r="P5988"/>
      <c r="Q5988"/>
      <c r="R5988"/>
      <c r="S5988"/>
      <c r="T5988"/>
      <c r="U5988"/>
      <c r="V5988"/>
      <c r="W5988"/>
      <c r="X5988"/>
    </row>
    <row r="5989" spans="1:24">
      <c r="A5989">
        <v>14994</v>
      </c>
      <c r="B5989" s="4" t="s">
        <v>2</v>
      </c>
      <c r="C5989" s="4" t="s">
        <v>8</v>
      </c>
      <c r="D5989" s="4" t="s">
        <v>21</v>
      </c>
      <c r="E5989" s="4" t="s">
        <v>22</v>
      </c>
      <c r="F5989" s="4">
        <v>348</v>
      </c>
      <c r="G5989" s="4">
        <v>14994</v>
      </c>
      <c r="H5989" t="str">
        <f>INDEX(find_bugcounts!D:D, MATCH(F5989, find_bugcounts!B:B))</f>
        <v>Bad practice</v>
      </c>
      <c r="I5989" s="41">
        <v>37261</v>
      </c>
      <c r="J5989" s="41">
        <v>37412</v>
      </c>
      <c r="K5989" t="s">
        <v>126</v>
      </c>
      <c r="N5989"/>
      <c r="O5989"/>
      <c r="P5989"/>
      <c r="Q5989"/>
      <c r="R5989"/>
      <c r="S5989"/>
      <c r="T5989"/>
      <c r="U5989"/>
      <c r="V5989"/>
      <c r="W5989"/>
      <c r="X5989"/>
    </row>
    <row r="5990" spans="1:24">
      <c r="A5990">
        <v>14995</v>
      </c>
      <c r="B5990" s="4" t="s">
        <v>2</v>
      </c>
      <c r="C5990" s="4" t="s">
        <v>8</v>
      </c>
      <c r="D5990" s="4" t="s">
        <v>15</v>
      </c>
      <c r="E5990" s="4" t="s">
        <v>16</v>
      </c>
      <c r="F5990" s="4">
        <v>153</v>
      </c>
      <c r="G5990" s="4">
        <v>14995</v>
      </c>
      <c r="H5990" t="str">
        <f>INDEX(find_bugcounts!D:D, MATCH(F5990, find_bugcounts!B:B))</f>
        <v>Bad practice</v>
      </c>
      <c r="I5990" s="41">
        <v>37261</v>
      </c>
      <c r="J5990" t="s">
        <v>87</v>
      </c>
      <c r="K5990" t="s">
        <v>82</v>
      </c>
      <c r="N5990"/>
      <c r="O5990"/>
      <c r="P5990"/>
      <c r="Q5990"/>
      <c r="R5990"/>
      <c r="S5990"/>
      <c r="T5990"/>
      <c r="U5990"/>
      <c r="V5990"/>
      <c r="W5990"/>
      <c r="X5990"/>
    </row>
    <row r="5991" spans="1:24">
      <c r="A5991">
        <v>14996</v>
      </c>
      <c r="B5991" s="4" t="s">
        <v>2</v>
      </c>
      <c r="C5991" s="4" t="s">
        <v>8</v>
      </c>
      <c r="D5991" s="4" t="s">
        <v>21</v>
      </c>
      <c r="E5991" s="4" t="s">
        <v>22</v>
      </c>
      <c r="F5991" s="4">
        <v>385</v>
      </c>
      <c r="G5991" s="4">
        <v>14996</v>
      </c>
      <c r="H5991" t="str">
        <f>INDEX(find_bugcounts!D:D, MATCH(F5991, find_bugcounts!B:B))</f>
        <v>Bad practice</v>
      </c>
      <c r="I5991" s="41">
        <v>37261</v>
      </c>
      <c r="J5991" s="41">
        <v>37412</v>
      </c>
      <c r="K5991" t="s">
        <v>126</v>
      </c>
      <c r="N5991"/>
      <c r="O5991"/>
      <c r="P5991"/>
      <c r="Q5991"/>
      <c r="R5991"/>
      <c r="S5991"/>
      <c r="T5991"/>
      <c r="U5991"/>
      <c r="V5991"/>
      <c r="W5991"/>
      <c r="X5991"/>
    </row>
    <row r="5992" spans="1:24">
      <c r="A5992">
        <v>14997</v>
      </c>
      <c r="B5992" s="4" t="s">
        <v>2</v>
      </c>
      <c r="C5992" s="4" t="s">
        <v>8</v>
      </c>
      <c r="D5992" s="4" t="s">
        <v>21</v>
      </c>
      <c r="E5992" s="4" t="s">
        <v>22</v>
      </c>
      <c r="F5992" s="4">
        <v>395</v>
      </c>
      <c r="G5992" s="4">
        <v>14997</v>
      </c>
      <c r="H5992" t="str">
        <f>INDEX(find_bugcounts!D:D, MATCH(F5992, find_bugcounts!B:B))</f>
        <v>Bad practice</v>
      </c>
      <c r="I5992" s="41">
        <v>37261</v>
      </c>
      <c r="J5992" s="41">
        <v>37442</v>
      </c>
      <c r="K5992" t="s">
        <v>126</v>
      </c>
      <c r="N5992"/>
      <c r="O5992"/>
      <c r="P5992"/>
      <c r="Q5992"/>
      <c r="R5992"/>
      <c r="S5992"/>
      <c r="T5992"/>
      <c r="U5992"/>
      <c r="V5992"/>
      <c r="W5992"/>
      <c r="X5992"/>
    </row>
    <row r="5993" spans="1:24">
      <c r="A5993">
        <v>15000</v>
      </c>
      <c r="B5993" s="4" t="s">
        <v>2</v>
      </c>
      <c r="C5993" s="4" t="s">
        <v>8</v>
      </c>
      <c r="D5993" s="4" t="s">
        <v>21</v>
      </c>
      <c r="E5993" s="4" t="s">
        <v>22</v>
      </c>
      <c r="F5993" s="4">
        <v>331</v>
      </c>
      <c r="G5993" s="4">
        <v>15000</v>
      </c>
      <c r="H5993" t="str">
        <f>INDEX(find_bugcounts!D:D, MATCH(F5993, find_bugcounts!B:B))</f>
        <v>Bad practice</v>
      </c>
      <c r="I5993" s="41">
        <v>37261</v>
      </c>
      <c r="J5993" s="41">
        <v>37442</v>
      </c>
      <c r="K5993" t="s">
        <v>127</v>
      </c>
      <c r="N5993"/>
      <c r="O5993"/>
      <c r="P5993"/>
      <c r="Q5993"/>
      <c r="R5993"/>
      <c r="S5993"/>
      <c r="T5993"/>
      <c r="U5993"/>
      <c r="V5993"/>
      <c r="W5993"/>
      <c r="X5993"/>
    </row>
    <row r="5994" spans="1:24">
      <c r="A5994">
        <v>15002</v>
      </c>
      <c r="B5994" s="4" t="s">
        <v>2</v>
      </c>
      <c r="C5994" s="4" t="s">
        <v>8</v>
      </c>
      <c r="D5994" s="4" t="s">
        <v>15</v>
      </c>
      <c r="E5994" s="4" t="s">
        <v>16</v>
      </c>
      <c r="F5994" s="4">
        <v>197</v>
      </c>
      <c r="G5994" s="4">
        <v>15002</v>
      </c>
      <c r="H5994" t="str">
        <f>INDEX(find_bugcounts!D:D, MATCH(F5994, find_bugcounts!B:B))</f>
        <v>Bad practice</v>
      </c>
      <c r="I5994" s="41">
        <v>37261</v>
      </c>
      <c r="J5994" s="41">
        <v>37442</v>
      </c>
      <c r="K5994" t="s">
        <v>83</v>
      </c>
      <c r="N5994"/>
      <c r="O5994"/>
      <c r="P5994"/>
      <c r="Q5994"/>
      <c r="R5994"/>
      <c r="S5994"/>
      <c r="T5994"/>
      <c r="U5994"/>
      <c r="V5994"/>
      <c r="W5994"/>
      <c r="X5994"/>
    </row>
    <row r="5995" spans="1:24">
      <c r="A5995">
        <v>15003</v>
      </c>
      <c r="B5995" s="4" t="s">
        <v>2</v>
      </c>
      <c r="C5995" s="4" t="s">
        <v>8</v>
      </c>
      <c r="D5995" s="4" t="s">
        <v>21</v>
      </c>
      <c r="E5995" s="4" t="s">
        <v>19</v>
      </c>
      <c r="F5995" s="4">
        <v>331</v>
      </c>
      <c r="G5995" s="4">
        <v>15003</v>
      </c>
      <c r="H5995" t="str">
        <f>INDEX(find_bugcounts!D:D, MATCH(F5995, find_bugcounts!B:B))</f>
        <v>Bad practice</v>
      </c>
      <c r="I5995" s="41">
        <v>37261</v>
      </c>
      <c r="J5995" s="41">
        <v>37292</v>
      </c>
      <c r="K5995" t="s">
        <v>206</v>
      </c>
      <c r="N5995"/>
      <c r="O5995"/>
      <c r="P5995"/>
      <c r="Q5995"/>
      <c r="R5995"/>
      <c r="S5995"/>
      <c r="T5995"/>
      <c r="U5995"/>
      <c r="V5995"/>
      <c r="W5995"/>
      <c r="X5995"/>
    </row>
    <row r="5996" spans="1:24">
      <c r="A5996">
        <v>15004</v>
      </c>
      <c r="B5996" t="s">
        <v>3</v>
      </c>
      <c r="C5996" t="s">
        <v>10</v>
      </c>
      <c r="D5996" t="s">
        <v>15</v>
      </c>
      <c r="E5996" t="s">
        <v>19</v>
      </c>
      <c r="F5996">
        <v>284</v>
      </c>
      <c r="G5996">
        <v>15004</v>
      </c>
      <c r="H5996" t="str">
        <f>INDEX(find_bugcounts!D:D, MATCH(F5996, find_bugcounts!B:B))</f>
        <v>Bad practice</v>
      </c>
      <c r="I5996" s="41">
        <v>37261</v>
      </c>
      <c r="J5996" t="s">
        <v>207</v>
      </c>
      <c r="K5996" t="s">
        <v>162</v>
      </c>
      <c r="N5996"/>
      <c r="O5996"/>
      <c r="P5996"/>
      <c r="Q5996"/>
      <c r="R5996"/>
      <c r="S5996"/>
      <c r="T5996"/>
      <c r="U5996"/>
      <c r="V5996"/>
      <c r="W5996"/>
      <c r="X5996"/>
    </row>
    <row r="5997" spans="1:24">
      <c r="A5997">
        <v>15005</v>
      </c>
      <c r="B5997" s="4" t="s">
        <v>2</v>
      </c>
      <c r="C5997" s="4" t="s">
        <v>8</v>
      </c>
      <c r="D5997" s="4" t="s">
        <v>15</v>
      </c>
      <c r="E5997" s="4" t="s">
        <v>17</v>
      </c>
      <c r="F5997" s="4">
        <v>104</v>
      </c>
      <c r="G5997" s="4">
        <v>15005</v>
      </c>
      <c r="H5997" t="e">
        <f>INDEX(find_bugcounts!D:D, MATCH(F5997, find_bugcounts!B:B))</f>
        <v>#N/A</v>
      </c>
      <c r="I5997" s="41">
        <v>37261</v>
      </c>
      <c r="J5997" s="41">
        <v>37534</v>
      </c>
      <c r="K5997" t="s">
        <v>293</v>
      </c>
      <c r="N5997"/>
      <c r="O5997"/>
      <c r="P5997"/>
      <c r="Q5997"/>
      <c r="R5997"/>
      <c r="S5997"/>
      <c r="T5997"/>
      <c r="U5997"/>
      <c r="V5997"/>
      <c r="W5997"/>
      <c r="X5997"/>
    </row>
    <row r="5998" spans="1:24">
      <c r="A5998">
        <v>15009</v>
      </c>
      <c r="B5998" s="4" t="s">
        <v>2</v>
      </c>
      <c r="C5998" s="4" t="s">
        <v>8</v>
      </c>
      <c r="D5998" s="4" t="s">
        <v>21</v>
      </c>
      <c r="E5998" s="4" t="s">
        <v>22</v>
      </c>
      <c r="F5998" s="4">
        <v>163</v>
      </c>
      <c r="G5998" s="4">
        <v>15009</v>
      </c>
      <c r="H5998" t="str">
        <f>INDEX(find_bugcounts!D:D, MATCH(F5998, find_bugcounts!B:B))</f>
        <v>Bad practice</v>
      </c>
      <c r="I5998" s="41">
        <v>37261</v>
      </c>
      <c r="J5998" s="41">
        <v>37442</v>
      </c>
      <c r="K5998" t="s">
        <v>127</v>
      </c>
      <c r="N5998"/>
      <c r="O5998"/>
      <c r="P5998"/>
      <c r="Q5998"/>
      <c r="R5998"/>
      <c r="S5998"/>
      <c r="T5998"/>
      <c r="U5998"/>
      <c r="V5998"/>
      <c r="W5998"/>
      <c r="X5998"/>
    </row>
    <row r="5999" spans="1:24">
      <c r="A5999">
        <v>15012</v>
      </c>
      <c r="B5999" t="s">
        <v>3</v>
      </c>
      <c r="C5999" t="s">
        <v>11</v>
      </c>
      <c r="D5999" t="s">
        <v>15</v>
      </c>
      <c r="E5999" t="s">
        <v>19</v>
      </c>
      <c r="F5999">
        <v>293</v>
      </c>
      <c r="G5999">
        <v>15012</v>
      </c>
      <c r="H5999" t="str">
        <f>INDEX(find_bugcounts!D:D, MATCH(F5999, find_bugcounts!B:B))</f>
        <v>Bad practice</v>
      </c>
      <c r="I5999" s="41">
        <v>37261</v>
      </c>
      <c r="J5999" s="41">
        <v>37292</v>
      </c>
      <c r="K5999" t="s">
        <v>175</v>
      </c>
      <c r="N5999"/>
      <c r="O5999"/>
      <c r="P5999"/>
      <c r="Q5999"/>
      <c r="R5999"/>
      <c r="S5999"/>
      <c r="T5999"/>
      <c r="U5999"/>
      <c r="V5999"/>
      <c r="W5999"/>
      <c r="X5999"/>
    </row>
    <row r="6000" spans="1:24">
      <c r="A6000">
        <v>15016</v>
      </c>
      <c r="B6000" s="4" t="s">
        <v>2</v>
      </c>
      <c r="C6000" s="4" t="s">
        <v>8</v>
      </c>
      <c r="D6000" s="4" t="s">
        <v>21</v>
      </c>
      <c r="E6000" s="4" t="s">
        <v>22</v>
      </c>
      <c r="F6000" s="4">
        <v>235</v>
      </c>
      <c r="G6000" s="4">
        <v>15016</v>
      </c>
      <c r="H6000" t="str">
        <f>INDEX(find_bugcounts!D:D, MATCH(F6000, find_bugcounts!B:B))</f>
        <v>Bad practice</v>
      </c>
      <c r="I6000" s="41">
        <v>37261</v>
      </c>
      <c r="J6000" s="41">
        <v>37442</v>
      </c>
      <c r="K6000" t="s">
        <v>130</v>
      </c>
      <c r="N6000"/>
      <c r="O6000"/>
      <c r="P6000"/>
      <c r="Q6000"/>
      <c r="R6000"/>
      <c r="S6000"/>
      <c r="T6000"/>
      <c r="U6000"/>
      <c r="V6000"/>
      <c r="W6000"/>
      <c r="X6000"/>
    </row>
    <row r="6001" spans="1:24">
      <c r="A6001">
        <v>15017</v>
      </c>
      <c r="B6001" s="4" t="s">
        <v>2</v>
      </c>
      <c r="C6001" s="4" t="s">
        <v>10</v>
      </c>
      <c r="D6001" s="4" t="s">
        <v>21</v>
      </c>
      <c r="E6001" s="4" t="s">
        <v>22</v>
      </c>
      <c r="F6001" s="4">
        <v>403</v>
      </c>
      <c r="G6001" s="4">
        <v>15017</v>
      </c>
      <c r="H6001" t="str">
        <f>INDEX(find_bugcounts!D:D, MATCH(F6001, find_bugcounts!B:B))</f>
        <v>Bad practice</v>
      </c>
      <c r="I6001" s="41">
        <v>37261</v>
      </c>
      <c r="J6001" s="41">
        <v>37442</v>
      </c>
      <c r="K6001" t="s">
        <v>126</v>
      </c>
      <c r="N6001"/>
      <c r="O6001"/>
      <c r="P6001"/>
      <c r="Q6001"/>
      <c r="R6001"/>
      <c r="S6001"/>
      <c r="T6001"/>
      <c r="U6001"/>
      <c r="V6001"/>
      <c r="W6001"/>
      <c r="X6001"/>
    </row>
    <row r="6002" spans="1:24">
      <c r="A6002">
        <v>15021</v>
      </c>
      <c r="B6002" t="s">
        <v>5</v>
      </c>
      <c r="C6002" t="s">
        <v>8</v>
      </c>
      <c r="D6002" t="s">
        <v>15</v>
      </c>
      <c r="E6002" t="s">
        <v>19</v>
      </c>
      <c r="F6002">
        <v>51</v>
      </c>
      <c r="G6002">
        <v>15021</v>
      </c>
      <c r="H6002" t="e">
        <f>INDEX(find_bugcounts!D:D, MATCH(F6002, find_bugcounts!B:B))</f>
        <v>#N/A</v>
      </c>
      <c r="I6002" s="41">
        <v>37261</v>
      </c>
      <c r="J6002" s="41">
        <v>37412</v>
      </c>
      <c r="K6002" t="s">
        <v>160</v>
      </c>
      <c r="N6002"/>
      <c r="O6002"/>
      <c r="P6002"/>
      <c r="Q6002"/>
      <c r="R6002"/>
      <c r="S6002"/>
      <c r="T6002"/>
      <c r="U6002"/>
      <c r="V6002"/>
      <c r="W6002"/>
      <c r="X6002"/>
    </row>
    <row r="6003" spans="1:24">
      <c r="A6003">
        <v>15023</v>
      </c>
      <c r="B6003" s="4" t="s">
        <v>2</v>
      </c>
      <c r="C6003" s="4" t="s">
        <v>8</v>
      </c>
      <c r="D6003" s="4" t="s">
        <v>15</v>
      </c>
      <c r="E6003" s="4" t="s">
        <v>19</v>
      </c>
      <c r="F6003" s="4">
        <v>1</v>
      </c>
      <c r="G6003" s="4">
        <v>15023</v>
      </c>
      <c r="H6003" t="e">
        <f>INDEX(find_bugcounts!D:D, MATCH(F6003, find_bugcounts!B:B))</f>
        <v>#N/A</v>
      </c>
      <c r="I6003" s="41">
        <v>37261</v>
      </c>
      <c r="J6003" s="41">
        <v>37261</v>
      </c>
      <c r="K6003" t="s">
        <v>179</v>
      </c>
      <c r="N6003"/>
      <c r="O6003"/>
      <c r="P6003"/>
      <c r="Q6003"/>
      <c r="R6003"/>
      <c r="S6003"/>
      <c r="T6003"/>
      <c r="U6003"/>
      <c r="V6003"/>
      <c r="W6003"/>
      <c r="X6003"/>
    </row>
    <row r="6004" spans="1:24">
      <c r="A6004">
        <v>15024</v>
      </c>
      <c r="B6004" s="4" t="s">
        <v>2</v>
      </c>
      <c r="C6004" s="4" t="s">
        <v>8</v>
      </c>
      <c r="D6004" s="4" t="s">
        <v>15</v>
      </c>
      <c r="E6004" s="4" t="s">
        <v>22</v>
      </c>
      <c r="F6004" s="4">
        <v>143</v>
      </c>
      <c r="G6004" s="4">
        <v>15024</v>
      </c>
      <c r="H6004" t="str">
        <f>INDEX(find_bugcounts!D:D, MATCH(F6004, find_bugcounts!B:B))</f>
        <v>Bad practice</v>
      </c>
      <c r="I6004" s="41">
        <v>37261</v>
      </c>
      <c r="J6004" s="41">
        <v>37442</v>
      </c>
      <c r="K6004" t="s">
        <v>127</v>
      </c>
      <c r="N6004"/>
      <c r="O6004"/>
      <c r="P6004"/>
      <c r="Q6004"/>
      <c r="R6004"/>
      <c r="S6004"/>
      <c r="T6004"/>
      <c r="U6004"/>
      <c r="V6004"/>
      <c r="W6004"/>
      <c r="X6004"/>
    </row>
    <row r="6005" spans="1:24">
      <c r="A6005">
        <v>15028</v>
      </c>
      <c r="B6005" s="4" t="s">
        <v>2</v>
      </c>
      <c r="C6005" s="4" t="s">
        <v>8</v>
      </c>
      <c r="D6005" s="4" t="s">
        <v>21</v>
      </c>
      <c r="E6005" s="4" t="s">
        <v>19</v>
      </c>
      <c r="F6005" s="4">
        <v>19</v>
      </c>
      <c r="G6005" s="4">
        <v>15028</v>
      </c>
      <c r="H6005" t="e">
        <f>INDEX(find_bugcounts!D:D, MATCH(F6005, find_bugcounts!B:B))</f>
        <v>#N/A</v>
      </c>
      <c r="I6005" s="41">
        <v>37261</v>
      </c>
      <c r="J6005" t="s">
        <v>231</v>
      </c>
      <c r="K6005" t="s">
        <v>238</v>
      </c>
      <c r="N6005"/>
      <c r="O6005"/>
      <c r="P6005"/>
      <c r="Q6005"/>
      <c r="R6005"/>
      <c r="S6005"/>
      <c r="T6005"/>
      <c r="U6005"/>
      <c r="V6005"/>
      <c r="W6005"/>
      <c r="X6005"/>
    </row>
    <row r="6006" spans="1:24">
      <c r="A6006">
        <v>15029</v>
      </c>
      <c r="B6006" s="4" t="s">
        <v>2</v>
      </c>
      <c r="C6006" s="4" t="s">
        <v>8</v>
      </c>
      <c r="D6006" s="4" t="s">
        <v>15</v>
      </c>
      <c r="E6006" s="4" t="s">
        <v>20</v>
      </c>
      <c r="F6006" s="4">
        <v>214</v>
      </c>
      <c r="G6006" s="4">
        <v>15029</v>
      </c>
      <c r="H6006" t="str">
        <f>INDEX(find_bugcounts!D:D, MATCH(F6006, find_bugcounts!B:B))</f>
        <v>Bad practice</v>
      </c>
      <c r="I6006" s="41">
        <v>37261</v>
      </c>
      <c r="J6006" s="41">
        <v>37261</v>
      </c>
      <c r="K6006" t="s">
        <v>120</v>
      </c>
      <c r="N6006"/>
      <c r="O6006"/>
      <c r="P6006"/>
      <c r="Q6006"/>
      <c r="R6006"/>
      <c r="S6006"/>
      <c r="T6006"/>
      <c r="U6006"/>
      <c r="V6006"/>
      <c r="W6006"/>
      <c r="X6006"/>
    </row>
    <row r="6007" spans="1:24">
      <c r="A6007">
        <v>15030</v>
      </c>
      <c r="B6007" t="s">
        <v>6</v>
      </c>
      <c r="C6007" t="s">
        <v>8</v>
      </c>
      <c r="D6007" t="s">
        <v>21</v>
      </c>
      <c r="E6007" t="s">
        <v>27</v>
      </c>
      <c r="F6007">
        <v>334</v>
      </c>
      <c r="G6007">
        <v>15030</v>
      </c>
      <c r="H6007" t="str">
        <f>INDEX(find_bugcounts!D:D, MATCH(F6007, find_bugcounts!B:B))</f>
        <v>Bad practice</v>
      </c>
      <c r="I6007" s="41">
        <v>37261</v>
      </c>
      <c r="J6007" s="41">
        <v>37292</v>
      </c>
      <c r="K6007" t="s">
        <v>225</v>
      </c>
      <c r="N6007"/>
      <c r="O6007"/>
      <c r="P6007"/>
      <c r="Q6007"/>
      <c r="R6007"/>
      <c r="S6007"/>
      <c r="T6007"/>
      <c r="U6007"/>
      <c r="V6007"/>
      <c r="W6007"/>
      <c r="X6007"/>
    </row>
    <row r="6008" spans="1:24">
      <c r="A6008">
        <v>15032</v>
      </c>
      <c r="B6008" s="4" t="s">
        <v>2</v>
      </c>
      <c r="C6008" s="4" t="s">
        <v>8</v>
      </c>
      <c r="D6008" s="4" t="s">
        <v>15</v>
      </c>
      <c r="E6008" s="4" t="s">
        <v>20</v>
      </c>
      <c r="F6008" s="4">
        <v>214</v>
      </c>
      <c r="G6008" s="4">
        <v>15032</v>
      </c>
      <c r="H6008" t="str">
        <f>INDEX(find_bugcounts!D:D, MATCH(F6008, find_bugcounts!B:B))</f>
        <v>Bad practice</v>
      </c>
      <c r="I6008" s="41">
        <v>37261</v>
      </c>
      <c r="J6008" s="41">
        <v>37412</v>
      </c>
      <c r="K6008" t="s">
        <v>120</v>
      </c>
      <c r="N6008"/>
      <c r="O6008"/>
      <c r="P6008"/>
      <c r="Q6008"/>
      <c r="R6008"/>
      <c r="S6008"/>
      <c r="T6008"/>
      <c r="U6008"/>
      <c r="V6008"/>
      <c r="W6008"/>
      <c r="X6008"/>
    </row>
    <row r="6009" spans="1:24">
      <c r="A6009">
        <v>15034</v>
      </c>
      <c r="B6009" s="4" t="s">
        <v>2</v>
      </c>
      <c r="C6009" s="4" t="s">
        <v>8</v>
      </c>
      <c r="D6009" s="4" t="s">
        <v>21</v>
      </c>
      <c r="E6009" s="4" t="s">
        <v>19</v>
      </c>
      <c r="F6009" s="4">
        <v>299</v>
      </c>
      <c r="G6009" s="4">
        <v>15034</v>
      </c>
      <c r="H6009" t="str">
        <f>INDEX(find_bugcounts!D:D, MATCH(F6009, find_bugcounts!B:B))</f>
        <v>Bad practice</v>
      </c>
      <c r="I6009" s="41">
        <v>37261</v>
      </c>
      <c r="J6009" s="41">
        <v>37292</v>
      </c>
      <c r="K6009" t="s">
        <v>389</v>
      </c>
      <c r="N6009"/>
      <c r="O6009"/>
      <c r="P6009"/>
      <c r="Q6009"/>
      <c r="R6009"/>
      <c r="S6009"/>
      <c r="T6009"/>
      <c r="U6009"/>
      <c r="V6009"/>
      <c r="W6009"/>
      <c r="X6009"/>
    </row>
    <row r="6010" spans="1:24">
      <c r="A6010">
        <v>15035</v>
      </c>
      <c r="B6010" s="4" t="s">
        <v>2</v>
      </c>
      <c r="C6010" s="4" t="s">
        <v>8</v>
      </c>
      <c r="D6010" s="4" t="s">
        <v>15</v>
      </c>
      <c r="E6010" s="4" t="s">
        <v>16</v>
      </c>
      <c r="F6010" s="4">
        <v>110</v>
      </c>
      <c r="G6010" s="4">
        <v>15035</v>
      </c>
      <c r="H6010" t="str">
        <f>INDEX(find_bugcounts!D:D, MATCH(F6010, find_bugcounts!B:B))</f>
        <v>Bad practice</v>
      </c>
      <c r="I6010" s="41">
        <v>37261</v>
      </c>
      <c r="J6010" s="41">
        <v>37321</v>
      </c>
      <c r="K6010" t="s">
        <v>83</v>
      </c>
      <c r="N6010"/>
      <c r="O6010"/>
      <c r="P6010"/>
      <c r="Q6010"/>
      <c r="R6010"/>
      <c r="S6010"/>
      <c r="T6010"/>
      <c r="U6010"/>
      <c r="V6010"/>
      <c r="W6010"/>
      <c r="X6010"/>
    </row>
    <row r="6011" spans="1:24">
      <c r="A6011">
        <v>15036</v>
      </c>
      <c r="B6011" t="s">
        <v>5</v>
      </c>
      <c r="C6011" t="s">
        <v>8</v>
      </c>
      <c r="D6011" t="s">
        <v>21</v>
      </c>
      <c r="E6011" t="s">
        <v>27</v>
      </c>
      <c r="F6011">
        <v>422</v>
      </c>
      <c r="G6011">
        <v>15036</v>
      </c>
      <c r="H6011" t="str">
        <f>INDEX(find_bugcounts!D:D, MATCH(F6011, find_bugcounts!B:B))</f>
        <v>Bad practice</v>
      </c>
      <c r="I6011" s="41">
        <v>37261</v>
      </c>
      <c r="J6011" s="41">
        <v>37261</v>
      </c>
      <c r="K6011" t="s">
        <v>423</v>
      </c>
      <c r="N6011"/>
      <c r="O6011"/>
      <c r="P6011"/>
      <c r="Q6011"/>
      <c r="R6011"/>
      <c r="S6011"/>
      <c r="T6011"/>
      <c r="U6011"/>
      <c r="V6011"/>
      <c r="W6011"/>
      <c r="X6011"/>
    </row>
    <row r="6012" spans="1:24">
      <c r="A6012">
        <v>15038</v>
      </c>
      <c r="B6012" s="4" t="s">
        <v>2</v>
      </c>
      <c r="C6012" s="4" t="s">
        <v>8</v>
      </c>
      <c r="D6012" s="4" t="s">
        <v>21</v>
      </c>
      <c r="E6012" s="4" t="s">
        <v>19</v>
      </c>
      <c r="F6012" s="4">
        <v>303</v>
      </c>
      <c r="G6012" s="4">
        <v>15038</v>
      </c>
      <c r="H6012" t="str">
        <f>INDEX(find_bugcounts!D:D, MATCH(F6012, find_bugcounts!B:B))</f>
        <v>Bad practice</v>
      </c>
      <c r="I6012" s="41">
        <v>37261</v>
      </c>
      <c r="J6012" s="41">
        <v>37292</v>
      </c>
      <c r="K6012" t="s">
        <v>238</v>
      </c>
      <c r="N6012"/>
      <c r="O6012"/>
      <c r="P6012"/>
      <c r="Q6012"/>
      <c r="R6012"/>
      <c r="S6012"/>
      <c r="T6012"/>
      <c r="U6012"/>
      <c r="V6012"/>
      <c r="W6012"/>
      <c r="X6012"/>
    </row>
    <row r="6013" spans="1:24">
      <c r="A6013">
        <v>15044</v>
      </c>
      <c r="B6013" s="4" t="s">
        <v>2</v>
      </c>
      <c r="C6013" s="4" t="s">
        <v>10</v>
      </c>
      <c r="D6013" s="4" t="s">
        <v>21</v>
      </c>
      <c r="E6013" s="4" t="s">
        <v>27</v>
      </c>
      <c r="F6013" s="4">
        <v>160</v>
      </c>
      <c r="G6013" s="4">
        <v>15044</v>
      </c>
      <c r="H6013" t="str">
        <f>INDEX(find_bugcounts!D:D, MATCH(F6013, find_bugcounts!B:B))</f>
        <v>Bad practice</v>
      </c>
      <c r="I6013" s="41">
        <v>37261</v>
      </c>
      <c r="J6013" s="41">
        <v>37320</v>
      </c>
      <c r="K6013" t="s">
        <v>225</v>
      </c>
      <c r="N6013"/>
      <c r="O6013"/>
      <c r="P6013"/>
      <c r="Q6013"/>
      <c r="R6013"/>
      <c r="S6013"/>
      <c r="T6013"/>
      <c r="U6013"/>
      <c r="V6013"/>
      <c r="W6013"/>
      <c r="X6013"/>
    </row>
    <row r="6014" spans="1:24">
      <c r="A6014">
        <v>15045</v>
      </c>
      <c r="B6014" s="4" t="s">
        <v>2</v>
      </c>
      <c r="C6014" s="4" t="s">
        <v>8</v>
      </c>
      <c r="D6014" s="4" t="s">
        <v>15</v>
      </c>
      <c r="E6014" s="4" t="s">
        <v>17</v>
      </c>
      <c r="F6014" s="4">
        <v>58</v>
      </c>
      <c r="G6014" s="4">
        <v>15045</v>
      </c>
      <c r="H6014" t="e">
        <f>INDEX(find_bugcounts!D:D, MATCH(F6014, find_bugcounts!B:B))</f>
        <v>#N/A</v>
      </c>
      <c r="I6014" s="41">
        <v>37261</v>
      </c>
      <c r="J6014" s="41">
        <v>37320</v>
      </c>
      <c r="K6014" t="s">
        <v>197</v>
      </c>
      <c r="N6014"/>
      <c r="O6014"/>
      <c r="P6014"/>
      <c r="Q6014"/>
      <c r="R6014"/>
      <c r="S6014"/>
      <c r="T6014"/>
      <c r="U6014"/>
      <c r="V6014"/>
      <c r="W6014"/>
      <c r="X6014"/>
    </row>
    <row r="6015" spans="1:24">
      <c r="A6015">
        <v>15049</v>
      </c>
      <c r="B6015" s="4" t="s">
        <v>2</v>
      </c>
      <c r="C6015" s="4" t="s">
        <v>8</v>
      </c>
      <c r="D6015" s="4" t="s">
        <v>15</v>
      </c>
      <c r="E6015" s="4" t="s">
        <v>19</v>
      </c>
      <c r="F6015" s="4">
        <v>160</v>
      </c>
      <c r="G6015" s="4">
        <v>15049</v>
      </c>
      <c r="H6015" t="str">
        <f>INDEX(find_bugcounts!D:D, MATCH(F6015, find_bugcounts!B:B))</f>
        <v>Bad practice</v>
      </c>
      <c r="I6015" s="41">
        <v>37261</v>
      </c>
      <c r="J6015" t="s">
        <v>245</v>
      </c>
      <c r="K6015" t="s">
        <v>156</v>
      </c>
      <c r="N6015"/>
      <c r="O6015"/>
      <c r="P6015"/>
      <c r="Q6015"/>
      <c r="R6015"/>
      <c r="S6015"/>
      <c r="T6015"/>
      <c r="U6015"/>
      <c r="V6015"/>
      <c r="W6015"/>
      <c r="X6015"/>
    </row>
    <row r="6016" spans="1:24">
      <c r="A6016">
        <v>15050</v>
      </c>
      <c r="B6016" s="4" t="s">
        <v>2</v>
      </c>
      <c r="C6016" s="4" t="s">
        <v>8</v>
      </c>
      <c r="D6016" s="4" t="s">
        <v>21</v>
      </c>
      <c r="E6016" s="4" t="s">
        <v>27</v>
      </c>
      <c r="F6016" s="4">
        <v>203</v>
      </c>
      <c r="G6016" s="4">
        <v>15050</v>
      </c>
      <c r="H6016" t="str">
        <f>INDEX(find_bugcounts!D:D, MATCH(F6016, find_bugcounts!B:B))</f>
        <v>Bad practice</v>
      </c>
      <c r="I6016" s="41">
        <v>37261</v>
      </c>
      <c r="J6016" s="41">
        <v>37292</v>
      </c>
      <c r="K6016" t="s">
        <v>216</v>
      </c>
      <c r="N6016"/>
      <c r="O6016"/>
      <c r="P6016"/>
      <c r="Q6016"/>
      <c r="R6016"/>
      <c r="S6016"/>
      <c r="T6016"/>
      <c r="U6016"/>
      <c r="V6016"/>
      <c r="W6016"/>
      <c r="X6016"/>
    </row>
    <row r="6017" spans="1:24">
      <c r="A6017">
        <v>15051</v>
      </c>
      <c r="B6017" s="4" t="s">
        <v>2</v>
      </c>
      <c r="C6017" s="4" t="s">
        <v>8</v>
      </c>
      <c r="D6017" s="4" t="s">
        <v>21</v>
      </c>
      <c r="E6017" s="4" t="s">
        <v>27</v>
      </c>
      <c r="F6017" s="4">
        <v>404</v>
      </c>
      <c r="G6017" s="4">
        <v>15051</v>
      </c>
      <c r="H6017" t="str">
        <f>INDEX(find_bugcounts!D:D, MATCH(F6017, find_bugcounts!B:B))</f>
        <v>Bad practice</v>
      </c>
      <c r="I6017" s="41">
        <v>37261</v>
      </c>
      <c r="J6017" t="s">
        <v>207</v>
      </c>
      <c r="K6017" t="s">
        <v>225</v>
      </c>
      <c r="N6017"/>
      <c r="O6017"/>
      <c r="P6017"/>
      <c r="Q6017"/>
      <c r="R6017"/>
      <c r="S6017"/>
      <c r="T6017"/>
      <c r="U6017"/>
      <c r="V6017"/>
      <c r="W6017"/>
      <c r="X6017"/>
    </row>
    <row r="6018" spans="1:24">
      <c r="A6018">
        <v>15052</v>
      </c>
      <c r="B6018" t="s">
        <v>5</v>
      </c>
      <c r="C6018" t="s">
        <v>8</v>
      </c>
      <c r="D6018" t="s">
        <v>15</v>
      </c>
      <c r="E6018" t="s">
        <v>17</v>
      </c>
      <c r="F6018">
        <v>73</v>
      </c>
      <c r="G6018">
        <v>15052</v>
      </c>
      <c r="H6018" t="e">
        <f>INDEX(find_bugcounts!D:D, MATCH(F6018, find_bugcounts!B:B))</f>
        <v>#N/A</v>
      </c>
      <c r="I6018" s="41">
        <v>37261</v>
      </c>
      <c r="J6018" s="41">
        <v>37320</v>
      </c>
      <c r="K6018" t="s">
        <v>197</v>
      </c>
      <c r="N6018"/>
      <c r="O6018"/>
      <c r="P6018"/>
      <c r="Q6018"/>
      <c r="R6018"/>
      <c r="S6018"/>
      <c r="T6018"/>
      <c r="U6018"/>
      <c r="V6018"/>
      <c r="W6018"/>
      <c r="X6018"/>
    </row>
    <row r="6019" spans="1:24">
      <c r="A6019">
        <v>15053</v>
      </c>
      <c r="B6019" s="4" t="s">
        <v>2</v>
      </c>
      <c r="C6019" s="4" t="s">
        <v>11</v>
      </c>
      <c r="D6019" s="4" t="s">
        <v>18</v>
      </c>
      <c r="E6019" s="4" t="s">
        <v>19</v>
      </c>
      <c r="F6019" s="4">
        <v>204</v>
      </c>
      <c r="G6019" s="4">
        <v>15053</v>
      </c>
      <c r="H6019" t="str">
        <f>INDEX(find_bugcounts!D:D, MATCH(F6019, find_bugcounts!B:B))</f>
        <v>Bad practice</v>
      </c>
      <c r="I6019" s="41">
        <v>37261</v>
      </c>
      <c r="J6019" s="41">
        <v>37320</v>
      </c>
      <c r="K6019" t="s">
        <v>112</v>
      </c>
      <c r="N6019"/>
      <c r="O6019"/>
      <c r="P6019"/>
      <c r="Q6019"/>
      <c r="R6019"/>
      <c r="S6019"/>
      <c r="T6019"/>
      <c r="U6019"/>
      <c r="V6019"/>
      <c r="W6019"/>
      <c r="X6019"/>
    </row>
    <row r="6020" spans="1:24">
      <c r="A6020">
        <v>15055</v>
      </c>
      <c r="B6020" t="s">
        <v>5</v>
      </c>
      <c r="C6020" t="s">
        <v>8</v>
      </c>
      <c r="D6020" t="s">
        <v>15</v>
      </c>
      <c r="E6020" t="s">
        <v>23</v>
      </c>
      <c r="F6020">
        <v>335</v>
      </c>
      <c r="G6020">
        <v>15055</v>
      </c>
      <c r="H6020" t="str">
        <f>INDEX(find_bugcounts!D:D, MATCH(F6020, find_bugcounts!B:B))</f>
        <v>Bad practice</v>
      </c>
      <c r="I6020" s="41">
        <v>37292</v>
      </c>
      <c r="J6020" s="41">
        <v>37534</v>
      </c>
      <c r="K6020" t="s">
        <v>281</v>
      </c>
      <c r="N6020"/>
      <c r="O6020"/>
      <c r="P6020"/>
      <c r="Q6020"/>
      <c r="R6020"/>
      <c r="S6020"/>
      <c r="T6020"/>
      <c r="U6020"/>
      <c r="V6020"/>
      <c r="W6020"/>
      <c r="X6020"/>
    </row>
    <row r="6021" spans="1:24">
      <c r="A6021">
        <v>15057</v>
      </c>
      <c r="B6021" s="4" t="s">
        <v>2</v>
      </c>
      <c r="C6021" s="4" t="s">
        <v>10</v>
      </c>
      <c r="D6021" s="4" t="s">
        <v>15</v>
      </c>
      <c r="E6021" s="4" t="s">
        <v>23</v>
      </c>
      <c r="F6021" s="4">
        <v>1</v>
      </c>
      <c r="G6021" s="4">
        <v>15057</v>
      </c>
      <c r="H6021" t="e">
        <f>INDEX(find_bugcounts!D:D, MATCH(F6021, find_bugcounts!B:B))</f>
        <v>#N/A</v>
      </c>
      <c r="I6021" s="41">
        <v>37292</v>
      </c>
      <c r="J6021" s="41">
        <v>37535</v>
      </c>
      <c r="K6021" t="s">
        <v>289</v>
      </c>
      <c r="N6021"/>
      <c r="O6021"/>
      <c r="P6021"/>
      <c r="Q6021"/>
      <c r="R6021"/>
      <c r="S6021"/>
      <c r="T6021"/>
      <c r="U6021"/>
      <c r="V6021"/>
      <c r="W6021"/>
      <c r="X6021"/>
    </row>
    <row r="6022" spans="1:24">
      <c r="A6022">
        <v>15058</v>
      </c>
      <c r="B6022" s="4" t="s">
        <v>2</v>
      </c>
      <c r="C6022" s="4" t="s">
        <v>8</v>
      </c>
      <c r="D6022" s="4" t="s">
        <v>15</v>
      </c>
      <c r="E6022" s="4" t="s">
        <v>19</v>
      </c>
      <c r="F6022" s="4">
        <v>71</v>
      </c>
      <c r="G6022" s="4">
        <v>15058</v>
      </c>
      <c r="H6022" t="e">
        <f>INDEX(find_bugcounts!D:D, MATCH(F6022, find_bugcounts!B:B))</f>
        <v>#N/A</v>
      </c>
      <c r="I6022" s="41">
        <v>37292</v>
      </c>
      <c r="J6022" t="s">
        <v>107</v>
      </c>
      <c r="K6022" t="s">
        <v>389</v>
      </c>
      <c r="N6022"/>
      <c r="O6022"/>
      <c r="P6022"/>
      <c r="Q6022"/>
      <c r="R6022"/>
      <c r="S6022"/>
      <c r="T6022"/>
      <c r="U6022"/>
      <c r="V6022"/>
      <c r="W6022"/>
      <c r="X6022"/>
    </row>
    <row r="6023" spans="1:24">
      <c r="A6023">
        <v>15061</v>
      </c>
      <c r="B6023" s="4" t="s">
        <v>2</v>
      </c>
      <c r="C6023" s="4" t="s">
        <v>8</v>
      </c>
      <c r="D6023" s="4" t="s">
        <v>21</v>
      </c>
      <c r="E6023" s="4" t="s">
        <v>27</v>
      </c>
      <c r="F6023" s="4">
        <v>422</v>
      </c>
      <c r="G6023" s="4">
        <v>15061</v>
      </c>
      <c r="H6023" t="str">
        <f>INDEX(find_bugcounts!D:D, MATCH(F6023, find_bugcounts!B:B))</f>
        <v>Bad practice</v>
      </c>
      <c r="I6023" s="41">
        <v>37292</v>
      </c>
      <c r="J6023" s="41">
        <v>37292</v>
      </c>
      <c r="K6023" t="s">
        <v>225</v>
      </c>
      <c r="N6023"/>
      <c r="O6023"/>
      <c r="P6023"/>
      <c r="Q6023"/>
      <c r="R6023"/>
      <c r="S6023"/>
      <c r="T6023"/>
      <c r="U6023"/>
      <c r="V6023"/>
      <c r="W6023"/>
      <c r="X6023"/>
    </row>
    <row r="6024" spans="1:24">
      <c r="A6024">
        <v>15064</v>
      </c>
      <c r="B6024" s="4" t="s">
        <v>2</v>
      </c>
      <c r="C6024" s="4" t="s">
        <v>10</v>
      </c>
      <c r="D6024" s="4" t="s">
        <v>21</v>
      </c>
      <c r="E6024" s="4" t="s">
        <v>22</v>
      </c>
      <c r="F6024" s="4">
        <v>117</v>
      </c>
      <c r="G6024" s="4">
        <v>15064</v>
      </c>
      <c r="H6024" t="str">
        <f>INDEX(find_bugcounts!D:D, MATCH(F6024, find_bugcounts!B:B))</f>
        <v>Bad practice</v>
      </c>
      <c r="I6024" s="41">
        <v>37292</v>
      </c>
      <c r="J6024" s="41">
        <v>37412</v>
      </c>
      <c r="K6024" t="s">
        <v>126</v>
      </c>
      <c r="N6024"/>
      <c r="O6024"/>
      <c r="P6024"/>
      <c r="Q6024"/>
      <c r="R6024"/>
      <c r="S6024"/>
      <c r="T6024"/>
      <c r="U6024"/>
      <c r="V6024"/>
      <c r="W6024"/>
      <c r="X6024"/>
    </row>
    <row r="6025" spans="1:24">
      <c r="A6025">
        <v>15072</v>
      </c>
      <c r="B6025" s="4" t="s">
        <v>2</v>
      </c>
      <c r="C6025" s="4" t="s">
        <v>8</v>
      </c>
      <c r="D6025" s="4" t="s">
        <v>21</v>
      </c>
      <c r="E6025" s="4" t="s">
        <v>19</v>
      </c>
      <c r="F6025" s="4">
        <v>392</v>
      </c>
      <c r="G6025" s="4">
        <v>15072</v>
      </c>
      <c r="H6025" t="str">
        <f>INDEX(find_bugcounts!D:D, MATCH(F6025, find_bugcounts!B:B))</f>
        <v>Bad practice</v>
      </c>
      <c r="I6025" s="41">
        <v>37292</v>
      </c>
      <c r="J6025" t="s">
        <v>207</v>
      </c>
      <c r="K6025" t="s">
        <v>232</v>
      </c>
      <c r="N6025"/>
      <c r="O6025"/>
      <c r="P6025"/>
      <c r="Q6025"/>
      <c r="R6025"/>
      <c r="S6025"/>
      <c r="T6025"/>
      <c r="U6025"/>
      <c r="V6025"/>
      <c r="W6025"/>
      <c r="X6025"/>
    </row>
    <row r="6026" spans="1:24">
      <c r="A6026">
        <v>15073</v>
      </c>
      <c r="B6026" s="4" t="s">
        <v>2</v>
      </c>
      <c r="C6026" s="4" t="s">
        <v>8</v>
      </c>
      <c r="D6026" s="4" t="s">
        <v>15</v>
      </c>
      <c r="E6026" s="4" t="s">
        <v>16</v>
      </c>
      <c r="F6026" s="4">
        <v>160</v>
      </c>
      <c r="G6026" s="4">
        <v>15073</v>
      </c>
      <c r="H6026" t="str">
        <f>INDEX(find_bugcounts!D:D, MATCH(F6026, find_bugcounts!B:B))</f>
        <v>Bad practice</v>
      </c>
      <c r="I6026" s="41">
        <v>37292</v>
      </c>
      <c r="J6026" t="s">
        <v>257</v>
      </c>
      <c r="K6026" t="s">
        <v>89</v>
      </c>
      <c r="N6026"/>
      <c r="O6026"/>
      <c r="P6026"/>
      <c r="Q6026"/>
      <c r="R6026"/>
      <c r="S6026"/>
      <c r="T6026"/>
      <c r="U6026"/>
      <c r="V6026"/>
      <c r="W6026"/>
      <c r="X6026"/>
    </row>
    <row r="6027" spans="1:24">
      <c r="A6027">
        <v>15074</v>
      </c>
      <c r="B6027" s="4" t="s">
        <v>2</v>
      </c>
      <c r="C6027" s="4" t="s">
        <v>8</v>
      </c>
      <c r="D6027" s="4" t="s">
        <v>21</v>
      </c>
      <c r="E6027" s="4" t="s">
        <v>19</v>
      </c>
      <c r="F6027" s="4">
        <v>160</v>
      </c>
      <c r="G6027" s="4">
        <v>15074</v>
      </c>
      <c r="H6027" t="str">
        <f>INDEX(find_bugcounts!D:D, MATCH(F6027, find_bugcounts!B:B))</f>
        <v>Bad practice</v>
      </c>
      <c r="I6027" s="41">
        <v>37292</v>
      </c>
      <c r="J6027" s="41">
        <v>37320</v>
      </c>
      <c r="K6027" t="s">
        <v>389</v>
      </c>
      <c r="N6027"/>
      <c r="O6027"/>
      <c r="P6027"/>
      <c r="Q6027"/>
      <c r="R6027"/>
      <c r="S6027"/>
      <c r="T6027"/>
      <c r="U6027"/>
      <c r="V6027"/>
      <c r="W6027"/>
      <c r="X6027"/>
    </row>
    <row r="6028" spans="1:24">
      <c r="A6028">
        <v>15076</v>
      </c>
      <c r="B6028" s="4" t="s">
        <v>2</v>
      </c>
      <c r="C6028" s="4" t="s">
        <v>8</v>
      </c>
      <c r="D6028" s="4" t="s">
        <v>15</v>
      </c>
      <c r="E6028" s="4" t="s">
        <v>29</v>
      </c>
      <c r="F6028" s="4">
        <v>337</v>
      </c>
      <c r="G6028" s="4">
        <v>15076</v>
      </c>
      <c r="H6028" t="str">
        <f>INDEX(find_bugcounts!D:D, MATCH(F6028, find_bugcounts!B:B))</f>
        <v>Bad practice</v>
      </c>
      <c r="I6028" s="41">
        <v>37292</v>
      </c>
      <c r="J6028" t="s">
        <v>287</v>
      </c>
      <c r="K6028" t="s">
        <v>221</v>
      </c>
      <c r="N6028"/>
      <c r="O6028"/>
      <c r="P6028"/>
      <c r="Q6028"/>
      <c r="R6028"/>
      <c r="S6028"/>
      <c r="T6028"/>
      <c r="U6028"/>
      <c r="V6028"/>
      <c r="W6028"/>
      <c r="X6028"/>
    </row>
    <row r="6029" spans="1:24">
      <c r="A6029">
        <v>15081</v>
      </c>
      <c r="B6029" s="4" t="s">
        <v>2</v>
      </c>
      <c r="C6029" s="4" t="s">
        <v>8</v>
      </c>
      <c r="D6029" s="4" t="s">
        <v>21</v>
      </c>
      <c r="E6029" s="4" t="s">
        <v>27</v>
      </c>
      <c r="F6029" s="4">
        <v>12</v>
      </c>
      <c r="G6029" s="4">
        <v>15081</v>
      </c>
      <c r="H6029" t="e">
        <f>INDEX(find_bugcounts!D:D, MATCH(F6029, find_bugcounts!B:B))</f>
        <v>#N/A</v>
      </c>
      <c r="I6029" s="41">
        <v>37292</v>
      </c>
      <c r="J6029" s="41">
        <v>37412</v>
      </c>
      <c r="K6029" t="s">
        <v>216</v>
      </c>
      <c r="N6029"/>
      <c r="O6029"/>
      <c r="P6029"/>
      <c r="Q6029"/>
      <c r="R6029"/>
      <c r="S6029"/>
      <c r="T6029"/>
      <c r="U6029"/>
      <c r="V6029"/>
      <c r="W6029"/>
      <c r="X6029"/>
    </row>
    <row r="6030" spans="1:24">
      <c r="A6030">
        <v>15082</v>
      </c>
      <c r="B6030" s="4" t="s">
        <v>2</v>
      </c>
      <c r="C6030" s="4" t="s">
        <v>8</v>
      </c>
      <c r="D6030" s="4" t="s">
        <v>15</v>
      </c>
      <c r="E6030" s="4" t="s">
        <v>16</v>
      </c>
      <c r="F6030" s="4">
        <v>356</v>
      </c>
      <c r="G6030" s="4">
        <v>15082</v>
      </c>
      <c r="H6030" t="str">
        <f>INDEX(find_bugcounts!D:D, MATCH(F6030, find_bugcounts!B:B))</f>
        <v>Bad practice</v>
      </c>
      <c r="I6030" s="41">
        <v>37292</v>
      </c>
      <c r="J6030" t="s">
        <v>87</v>
      </c>
      <c r="K6030" t="s">
        <v>89</v>
      </c>
      <c r="N6030"/>
      <c r="O6030"/>
      <c r="P6030"/>
      <c r="Q6030"/>
      <c r="R6030"/>
      <c r="S6030"/>
      <c r="T6030"/>
      <c r="U6030"/>
      <c r="V6030"/>
      <c r="W6030"/>
      <c r="X6030"/>
    </row>
    <row r="6031" spans="1:24">
      <c r="A6031">
        <v>15084</v>
      </c>
      <c r="B6031" s="4" t="s">
        <v>2</v>
      </c>
      <c r="C6031" s="4" t="s">
        <v>8</v>
      </c>
      <c r="D6031" s="4" t="s">
        <v>15</v>
      </c>
      <c r="E6031" s="4" t="s">
        <v>19</v>
      </c>
      <c r="F6031" s="4">
        <v>160</v>
      </c>
      <c r="G6031" s="4">
        <v>15084</v>
      </c>
      <c r="H6031" t="str">
        <f>INDEX(find_bugcounts!D:D, MATCH(F6031, find_bugcounts!B:B))</f>
        <v>Bad practice</v>
      </c>
      <c r="I6031" s="41">
        <v>37292</v>
      </c>
      <c r="J6031" s="41">
        <v>37473</v>
      </c>
      <c r="K6031" t="s">
        <v>179</v>
      </c>
      <c r="N6031"/>
      <c r="O6031"/>
      <c r="P6031"/>
      <c r="Q6031"/>
      <c r="R6031"/>
      <c r="S6031"/>
      <c r="T6031"/>
      <c r="U6031"/>
      <c r="V6031"/>
      <c r="W6031"/>
      <c r="X6031"/>
    </row>
    <row r="6032" spans="1:24">
      <c r="A6032">
        <v>15086</v>
      </c>
      <c r="B6032" s="4" t="s">
        <v>2</v>
      </c>
      <c r="C6032" s="4" t="s">
        <v>8</v>
      </c>
      <c r="D6032" s="4" t="s">
        <v>15</v>
      </c>
      <c r="E6032" s="4" t="s">
        <v>19</v>
      </c>
      <c r="F6032" s="4">
        <v>415</v>
      </c>
      <c r="G6032" s="4">
        <v>15086</v>
      </c>
      <c r="H6032" t="str">
        <f>INDEX(find_bugcounts!D:D, MATCH(F6032, find_bugcounts!B:B))</f>
        <v>Bad practice</v>
      </c>
      <c r="I6032" s="41">
        <v>37292</v>
      </c>
      <c r="J6032" s="41">
        <v>37504</v>
      </c>
      <c r="K6032" t="s">
        <v>179</v>
      </c>
      <c r="N6032"/>
      <c r="O6032"/>
      <c r="P6032"/>
      <c r="Q6032"/>
      <c r="R6032"/>
      <c r="S6032"/>
      <c r="T6032"/>
      <c r="U6032"/>
      <c r="V6032"/>
      <c r="W6032"/>
      <c r="X6032"/>
    </row>
    <row r="6033" spans="1:24">
      <c r="A6033">
        <v>15088</v>
      </c>
      <c r="B6033" s="4" t="s">
        <v>2</v>
      </c>
      <c r="C6033" s="4" t="s">
        <v>8</v>
      </c>
      <c r="D6033" s="4" t="s">
        <v>15</v>
      </c>
      <c r="E6033" s="4" t="s">
        <v>23</v>
      </c>
      <c r="F6033" s="4">
        <v>273</v>
      </c>
      <c r="G6033" s="4">
        <v>15088</v>
      </c>
      <c r="H6033" t="str">
        <f>INDEX(find_bugcounts!D:D, MATCH(F6033, find_bugcounts!B:B))</f>
        <v>Bad practice</v>
      </c>
      <c r="I6033" s="41">
        <v>37292</v>
      </c>
      <c r="J6033" t="s">
        <v>358</v>
      </c>
      <c r="K6033" t="s">
        <v>179</v>
      </c>
      <c r="N6033"/>
      <c r="O6033"/>
      <c r="P6033"/>
      <c r="Q6033"/>
      <c r="R6033"/>
      <c r="S6033"/>
      <c r="T6033"/>
      <c r="U6033"/>
      <c r="V6033"/>
      <c r="W6033"/>
      <c r="X6033"/>
    </row>
    <row r="6034" spans="1:24">
      <c r="A6034">
        <v>15090</v>
      </c>
      <c r="B6034" s="4" t="s">
        <v>2</v>
      </c>
      <c r="C6034" s="4" t="s">
        <v>8</v>
      </c>
      <c r="D6034" s="4" t="s">
        <v>18</v>
      </c>
      <c r="E6034" s="4" t="s">
        <v>19</v>
      </c>
      <c r="F6034" s="4">
        <v>12</v>
      </c>
      <c r="G6034" s="4">
        <v>15090</v>
      </c>
      <c r="H6034" t="e">
        <f>INDEX(find_bugcounts!D:D, MATCH(F6034, find_bugcounts!B:B))</f>
        <v>#N/A</v>
      </c>
      <c r="I6034" s="41">
        <v>37292</v>
      </c>
      <c r="J6034" s="41">
        <v>37476</v>
      </c>
      <c r="K6034" t="s">
        <v>321</v>
      </c>
      <c r="N6034"/>
      <c r="O6034"/>
      <c r="P6034"/>
      <c r="Q6034"/>
      <c r="R6034"/>
      <c r="S6034"/>
      <c r="T6034"/>
      <c r="U6034"/>
      <c r="V6034"/>
      <c r="W6034"/>
      <c r="X6034"/>
    </row>
    <row r="6035" spans="1:24">
      <c r="A6035">
        <v>15091</v>
      </c>
      <c r="B6035" s="4" t="s">
        <v>2</v>
      </c>
      <c r="C6035" s="4" t="s">
        <v>8</v>
      </c>
      <c r="D6035" s="4" t="s">
        <v>21</v>
      </c>
      <c r="E6035" s="4" t="s">
        <v>27</v>
      </c>
      <c r="F6035" s="4">
        <v>400</v>
      </c>
      <c r="G6035" s="4">
        <v>15091</v>
      </c>
      <c r="H6035" t="str">
        <f>INDEX(find_bugcounts!D:D, MATCH(F6035, find_bugcounts!B:B))</f>
        <v>Bad practice</v>
      </c>
      <c r="I6035" s="41">
        <v>37292</v>
      </c>
      <c r="J6035" s="41">
        <v>37292</v>
      </c>
      <c r="K6035" t="s">
        <v>216</v>
      </c>
      <c r="N6035"/>
      <c r="O6035"/>
      <c r="P6035"/>
      <c r="Q6035"/>
      <c r="R6035"/>
      <c r="S6035"/>
      <c r="T6035"/>
      <c r="U6035"/>
      <c r="V6035"/>
      <c r="W6035"/>
      <c r="X6035"/>
    </row>
    <row r="6036" spans="1:24">
      <c r="A6036">
        <v>15092</v>
      </c>
      <c r="B6036" s="4" t="s">
        <v>2</v>
      </c>
      <c r="C6036" s="4" t="s">
        <v>8</v>
      </c>
      <c r="D6036" s="4" t="s">
        <v>15</v>
      </c>
      <c r="E6036" s="4" t="s">
        <v>16</v>
      </c>
      <c r="F6036" s="4">
        <v>386</v>
      </c>
      <c r="G6036" s="4">
        <v>15092</v>
      </c>
      <c r="H6036" t="str">
        <f>INDEX(find_bugcounts!D:D, MATCH(F6036, find_bugcounts!B:B))</f>
        <v>Bad practice</v>
      </c>
      <c r="I6036" s="41">
        <v>37292</v>
      </c>
      <c r="J6036" s="41">
        <v>37473</v>
      </c>
      <c r="K6036" t="s">
        <v>83</v>
      </c>
      <c r="N6036"/>
      <c r="O6036"/>
      <c r="P6036"/>
      <c r="Q6036"/>
      <c r="R6036"/>
      <c r="S6036"/>
      <c r="T6036"/>
      <c r="U6036"/>
      <c r="V6036"/>
      <c r="W6036"/>
      <c r="X6036"/>
    </row>
    <row r="6037" spans="1:24">
      <c r="A6037">
        <v>15095</v>
      </c>
      <c r="B6037" s="4" t="s">
        <v>2</v>
      </c>
      <c r="C6037" s="4" t="s">
        <v>8</v>
      </c>
      <c r="D6037" s="4" t="s">
        <v>15</v>
      </c>
      <c r="E6037" s="4" t="s">
        <v>16</v>
      </c>
      <c r="F6037" s="4">
        <v>334</v>
      </c>
      <c r="G6037" s="4">
        <v>15095</v>
      </c>
      <c r="H6037" t="str">
        <f>INDEX(find_bugcounts!D:D, MATCH(F6037, find_bugcounts!B:B))</f>
        <v>Bad practice</v>
      </c>
      <c r="I6037" s="41">
        <v>37292</v>
      </c>
      <c r="J6037" s="41">
        <v>37442</v>
      </c>
      <c r="K6037" t="s">
        <v>392</v>
      </c>
      <c r="N6037"/>
      <c r="O6037"/>
      <c r="P6037"/>
      <c r="Q6037"/>
      <c r="R6037"/>
      <c r="S6037"/>
      <c r="T6037"/>
      <c r="U6037"/>
      <c r="V6037"/>
      <c r="W6037"/>
      <c r="X6037"/>
    </row>
    <row r="6038" spans="1:24">
      <c r="A6038">
        <v>15098</v>
      </c>
      <c r="B6038" t="s">
        <v>4</v>
      </c>
      <c r="C6038" t="s">
        <v>11</v>
      </c>
      <c r="D6038" t="s">
        <v>15</v>
      </c>
      <c r="E6038" t="s">
        <v>19</v>
      </c>
      <c r="F6038">
        <v>293</v>
      </c>
      <c r="G6038">
        <v>15098</v>
      </c>
      <c r="H6038" t="str">
        <f>INDEX(find_bugcounts!D:D, MATCH(F6038, find_bugcounts!B:B))</f>
        <v>Bad practice</v>
      </c>
      <c r="I6038" s="41">
        <v>37292</v>
      </c>
      <c r="J6038" s="41">
        <v>37292</v>
      </c>
      <c r="K6038" t="s">
        <v>173</v>
      </c>
      <c r="N6038"/>
      <c r="O6038"/>
      <c r="P6038"/>
      <c r="Q6038"/>
      <c r="R6038"/>
      <c r="S6038"/>
      <c r="T6038"/>
      <c r="U6038"/>
      <c r="V6038"/>
      <c r="W6038"/>
      <c r="X6038"/>
    </row>
    <row r="6039" spans="1:24">
      <c r="A6039">
        <v>15100</v>
      </c>
      <c r="B6039" s="4" t="s">
        <v>2</v>
      </c>
      <c r="C6039" s="4" t="s">
        <v>8</v>
      </c>
      <c r="D6039" s="4" t="s">
        <v>15</v>
      </c>
      <c r="E6039" s="4" t="s">
        <v>16</v>
      </c>
      <c r="F6039" s="4">
        <v>153</v>
      </c>
      <c r="G6039" s="4">
        <v>15100</v>
      </c>
      <c r="H6039" t="str">
        <f>INDEX(find_bugcounts!D:D, MATCH(F6039, find_bugcounts!B:B))</f>
        <v>Bad practice</v>
      </c>
      <c r="I6039" s="41">
        <v>37292</v>
      </c>
      <c r="J6039" s="41">
        <v>37292</v>
      </c>
      <c r="K6039" t="s">
        <v>89</v>
      </c>
      <c r="N6039"/>
      <c r="O6039"/>
      <c r="P6039"/>
      <c r="Q6039"/>
      <c r="R6039"/>
      <c r="S6039"/>
      <c r="T6039"/>
      <c r="U6039"/>
      <c r="V6039"/>
      <c r="W6039"/>
      <c r="X6039"/>
    </row>
    <row r="6040" spans="1:24">
      <c r="A6040">
        <v>15102</v>
      </c>
      <c r="B6040" t="s">
        <v>6</v>
      </c>
      <c r="C6040" t="s">
        <v>11</v>
      </c>
      <c r="D6040" t="s">
        <v>21</v>
      </c>
      <c r="E6040" t="s">
        <v>22</v>
      </c>
      <c r="F6040">
        <v>334</v>
      </c>
      <c r="G6040">
        <v>15102</v>
      </c>
      <c r="H6040" t="str">
        <f>INDEX(find_bugcounts!D:D, MATCH(F6040, find_bugcounts!B:B))</f>
        <v>Bad practice</v>
      </c>
      <c r="I6040" s="41">
        <v>37292</v>
      </c>
      <c r="J6040" s="41">
        <v>37442</v>
      </c>
      <c r="K6040" t="s">
        <v>130</v>
      </c>
      <c r="N6040"/>
      <c r="O6040"/>
      <c r="P6040"/>
      <c r="Q6040"/>
      <c r="R6040"/>
      <c r="S6040"/>
      <c r="T6040"/>
      <c r="U6040"/>
      <c r="V6040"/>
      <c r="W6040"/>
      <c r="X6040"/>
    </row>
    <row r="6041" spans="1:24">
      <c r="A6041">
        <v>15105</v>
      </c>
      <c r="B6041" t="s">
        <v>3</v>
      </c>
      <c r="C6041" t="s">
        <v>8</v>
      </c>
      <c r="D6041" t="s">
        <v>18</v>
      </c>
      <c r="E6041" t="s">
        <v>19</v>
      </c>
      <c r="F6041">
        <v>400</v>
      </c>
      <c r="G6041">
        <v>15105</v>
      </c>
      <c r="H6041" t="str">
        <f>INDEX(find_bugcounts!D:D, MATCH(F6041, find_bugcounts!B:B))</f>
        <v>Bad practice</v>
      </c>
      <c r="I6041" s="41">
        <v>37292</v>
      </c>
      <c r="J6041" s="41">
        <v>37473</v>
      </c>
      <c r="K6041" t="s">
        <v>112</v>
      </c>
      <c r="N6041"/>
      <c r="O6041"/>
      <c r="P6041"/>
      <c r="Q6041"/>
      <c r="R6041"/>
      <c r="S6041"/>
      <c r="T6041"/>
      <c r="U6041"/>
      <c r="V6041"/>
      <c r="W6041"/>
      <c r="X6041"/>
    </row>
    <row r="6042" spans="1:24">
      <c r="A6042">
        <v>15106</v>
      </c>
      <c r="B6042" s="4" t="s">
        <v>2</v>
      </c>
      <c r="C6042" s="4" t="s">
        <v>10</v>
      </c>
      <c r="D6042" s="4" t="s">
        <v>21</v>
      </c>
      <c r="E6042" s="4" t="s">
        <v>19</v>
      </c>
      <c r="F6042" s="4">
        <v>16</v>
      </c>
      <c r="G6042" s="4">
        <v>15106</v>
      </c>
      <c r="H6042" t="e">
        <f>INDEX(find_bugcounts!D:D, MATCH(F6042, find_bugcounts!B:B))</f>
        <v>#N/A</v>
      </c>
      <c r="I6042" s="41">
        <v>37292</v>
      </c>
      <c r="J6042" s="41">
        <v>37320</v>
      </c>
      <c r="K6042" t="s">
        <v>206</v>
      </c>
      <c r="N6042"/>
      <c r="O6042"/>
      <c r="P6042"/>
      <c r="Q6042"/>
      <c r="R6042"/>
      <c r="S6042"/>
      <c r="T6042"/>
      <c r="U6042"/>
      <c r="V6042"/>
      <c r="W6042"/>
      <c r="X6042"/>
    </row>
    <row r="6043" spans="1:24">
      <c r="A6043">
        <v>15108</v>
      </c>
      <c r="B6043" s="4" t="s">
        <v>2</v>
      </c>
      <c r="C6043" s="4" t="s">
        <v>11</v>
      </c>
      <c r="D6043" s="4" t="s">
        <v>21</v>
      </c>
      <c r="E6043" s="4" t="s">
        <v>19</v>
      </c>
      <c r="F6043" s="4">
        <v>58</v>
      </c>
      <c r="G6043" s="4">
        <v>15108</v>
      </c>
      <c r="H6043" t="e">
        <f>INDEX(find_bugcounts!D:D, MATCH(F6043, find_bugcounts!B:B))</f>
        <v>#N/A</v>
      </c>
      <c r="I6043" s="41">
        <v>37292</v>
      </c>
      <c r="J6043" s="41">
        <v>37320</v>
      </c>
      <c r="K6043" t="s">
        <v>232</v>
      </c>
      <c r="N6043"/>
      <c r="O6043"/>
      <c r="P6043"/>
      <c r="Q6043"/>
      <c r="R6043"/>
      <c r="S6043"/>
      <c r="T6043"/>
      <c r="U6043"/>
      <c r="V6043"/>
      <c r="W6043"/>
      <c r="X6043"/>
    </row>
    <row r="6044" spans="1:24">
      <c r="A6044">
        <v>15110</v>
      </c>
      <c r="B6044" t="s">
        <v>6</v>
      </c>
      <c r="C6044" t="s">
        <v>8</v>
      </c>
      <c r="D6044" t="s">
        <v>21</v>
      </c>
      <c r="E6044" t="s">
        <v>19</v>
      </c>
      <c r="F6044">
        <v>12</v>
      </c>
      <c r="G6044">
        <v>15110</v>
      </c>
      <c r="H6044" t="e">
        <f>INDEX(find_bugcounts!D:D, MATCH(F6044, find_bugcounts!B:B))</f>
        <v>#N/A</v>
      </c>
      <c r="I6044" s="41">
        <v>37292</v>
      </c>
      <c r="J6044" s="41">
        <v>37292</v>
      </c>
      <c r="K6044" t="s">
        <v>238</v>
      </c>
      <c r="N6044"/>
      <c r="O6044"/>
      <c r="P6044"/>
      <c r="Q6044"/>
      <c r="R6044"/>
      <c r="S6044"/>
      <c r="T6044"/>
      <c r="U6044"/>
      <c r="V6044"/>
      <c r="W6044"/>
      <c r="X6044"/>
    </row>
    <row r="6045" spans="1:24">
      <c r="A6045">
        <v>15111</v>
      </c>
      <c r="B6045" s="4" t="s">
        <v>2</v>
      </c>
      <c r="C6045" s="4" t="s">
        <v>8</v>
      </c>
      <c r="D6045" s="4" t="s">
        <v>15</v>
      </c>
      <c r="E6045" s="4" t="s">
        <v>19</v>
      </c>
      <c r="F6045" s="4">
        <v>31</v>
      </c>
      <c r="G6045" s="4">
        <v>15111</v>
      </c>
      <c r="H6045" t="e">
        <f>INDEX(find_bugcounts!D:D, MATCH(F6045, find_bugcounts!B:B))</f>
        <v>#N/A</v>
      </c>
      <c r="I6045" s="41">
        <v>37292</v>
      </c>
      <c r="J6045" t="s">
        <v>207</v>
      </c>
      <c r="K6045" t="s">
        <v>165</v>
      </c>
      <c r="N6045"/>
      <c r="O6045"/>
      <c r="P6045"/>
      <c r="Q6045"/>
      <c r="R6045"/>
      <c r="S6045"/>
      <c r="T6045"/>
      <c r="U6045"/>
      <c r="V6045"/>
      <c r="W6045"/>
      <c r="X6045"/>
    </row>
    <row r="6046" spans="1:24">
      <c r="A6046">
        <v>15113</v>
      </c>
      <c r="B6046" s="4" t="s">
        <v>2</v>
      </c>
      <c r="C6046" s="4" t="s">
        <v>10</v>
      </c>
      <c r="D6046" s="4" t="s">
        <v>21</v>
      </c>
      <c r="E6046" s="4" t="s">
        <v>27</v>
      </c>
      <c r="F6046" s="4">
        <v>422</v>
      </c>
      <c r="G6046" s="4">
        <v>15113</v>
      </c>
      <c r="H6046" t="str">
        <f>INDEX(find_bugcounts!D:D, MATCH(F6046, find_bugcounts!B:B))</f>
        <v>Bad practice</v>
      </c>
      <c r="I6046" s="41">
        <v>37292</v>
      </c>
      <c r="J6046" s="41">
        <v>37504</v>
      </c>
      <c r="K6046" t="s">
        <v>225</v>
      </c>
      <c r="N6046"/>
      <c r="O6046"/>
      <c r="P6046"/>
      <c r="Q6046"/>
      <c r="R6046"/>
      <c r="S6046"/>
      <c r="T6046"/>
      <c r="U6046"/>
      <c r="V6046"/>
      <c r="W6046"/>
      <c r="X6046"/>
    </row>
    <row r="6047" spans="1:24">
      <c r="A6047">
        <v>15115</v>
      </c>
      <c r="B6047" s="4" t="s">
        <v>2</v>
      </c>
      <c r="C6047" s="4" t="s">
        <v>8</v>
      </c>
      <c r="D6047" s="4" t="s">
        <v>15</v>
      </c>
      <c r="E6047" s="4" t="s">
        <v>23</v>
      </c>
      <c r="F6047" s="4">
        <v>1</v>
      </c>
      <c r="G6047" s="4">
        <v>15115</v>
      </c>
      <c r="H6047" t="e">
        <f>INDEX(find_bugcounts!D:D, MATCH(F6047, find_bugcounts!B:B))</f>
        <v>#N/A</v>
      </c>
      <c r="I6047" s="41">
        <v>37292</v>
      </c>
      <c r="J6047" s="41">
        <v>37320</v>
      </c>
      <c r="K6047" t="s">
        <v>281</v>
      </c>
      <c r="N6047"/>
      <c r="O6047"/>
      <c r="P6047"/>
      <c r="Q6047"/>
      <c r="R6047"/>
      <c r="S6047"/>
      <c r="T6047"/>
      <c r="U6047"/>
      <c r="V6047"/>
      <c r="W6047"/>
      <c r="X6047"/>
    </row>
    <row r="6048" spans="1:24">
      <c r="A6048">
        <v>15117</v>
      </c>
      <c r="B6048" s="4" t="s">
        <v>2</v>
      </c>
      <c r="C6048" s="4" t="s">
        <v>8</v>
      </c>
      <c r="D6048" s="4" t="s">
        <v>15</v>
      </c>
      <c r="E6048" s="4" t="s">
        <v>30</v>
      </c>
      <c r="F6048" s="4">
        <v>53</v>
      </c>
      <c r="G6048" s="4">
        <v>15117</v>
      </c>
      <c r="H6048" t="e">
        <f>INDEX(find_bugcounts!D:D, MATCH(F6048, find_bugcounts!B:B))</f>
        <v>#N/A</v>
      </c>
      <c r="I6048" s="41">
        <v>37292</v>
      </c>
      <c r="J6048" s="41">
        <v>37473</v>
      </c>
      <c r="K6048" t="s">
        <v>340</v>
      </c>
      <c r="N6048"/>
      <c r="O6048"/>
      <c r="P6048"/>
      <c r="Q6048"/>
      <c r="R6048"/>
      <c r="S6048"/>
      <c r="T6048"/>
      <c r="U6048"/>
      <c r="V6048"/>
      <c r="W6048"/>
      <c r="X6048"/>
    </row>
    <row r="6049" spans="1:24">
      <c r="A6049">
        <v>15121</v>
      </c>
      <c r="B6049" s="4" t="s">
        <v>2</v>
      </c>
      <c r="C6049" s="4" t="s">
        <v>8</v>
      </c>
      <c r="D6049" s="4" t="s">
        <v>15</v>
      </c>
      <c r="E6049" s="4" t="s">
        <v>16</v>
      </c>
      <c r="F6049" s="4">
        <v>376</v>
      </c>
      <c r="G6049" s="4">
        <v>15121</v>
      </c>
      <c r="H6049" t="str">
        <f>INDEX(find_bugcounts!D:D, MATCH(F6049, find_bugcounts!B:B))</f>
        <v>Bad practice</v>
      </c>
      <c r="I6049" s="41">
        <v>37292</v>
      </c>
      <c r="J6049" s="41">
        <v>37320</v>
      </c>
      <c r="K6049" t="s">
        <v>392</v>
      </c>
      <c r="N6049"/>
      <c r="O6049"/>
      <c r="P6049"/>
      <c r="Q6049"/>
      <c r="R6049"/>
      <c r="S6049"/>
      <c r="T6049"/>
      <c r="U6049"/>
      <c r="V6049"/>
      <c r="W6049"/>
      <c r="X6049"/>
    </row>
    <row r="6050" spans="1:24">
      <c r="A6050">
        <v>15122</v>
      </c>
      <c r="B6050" t="s">
        <v>4</v>
      </c>
      <c r="C6050" t="s">
        <v>8</v>
      </c>
      <c r="D6050" t="s">
        <v>18</v>
      </c>
      <c r="E6050" t="s">
        <v>28</v>
      </c>
      <c r="F6050">
        <v>1</v>
      </c>
      <c r="G6050">
        <v>15122</v>
      </c>
      <c r="H6050" t="e">
        <f>INDEX(find_bugcounts!D:D, MATCH(F6050, find_bugcounts!B:B))</f>
        <v>#N/A</v>
      </c>
      <c r="I6050" s="41">
        <v>37292</v>
      </c>
      <c r="J6050" s="41">
        <v>37292</v>
      </c>
      <c r="K6050" t="s">
        <v>193</v>
      </c>
      <c r="N6050"/>
      <c r="O6050"/>
      <c r="P6050"/>
      <c r="Q6050"/>
      <c r="R6050"/>
      <c r="S6050"/>
      <c r="T6050"/>
      <c r="U6050"/>
      <c r="V6050"/>
      <c r="W6050"/>
      <c r="X6050"/>
    </row>
    <row r="6051" spans="1:24">
      <c r="A6051">
        <v>15124</v>
      </c>
      <c r="B6051" t="s">
        <v>4</v>
      </c>
      <c r="C6051" t="s">
        <v>11</v>
      </c>
      <c r="D6051" t="s">
        <v>15</v>
      </c>
      <c r="E6051" t="s">
        <v>23</v>
      </c>
      <c r="F6051">
        <v>1</v>
      </c>
      <c r="G6051">
        <v>15124</v>
      </c>
      <c r="H6051" t="e">
        <f>INDEX(find_bugcounts!D:D, MATCH(F6051, find_bugcounts!B:B))</f>
        <v>#N/A</v>
      </c>
      <c r="I6051" s="41">
        <v>37292</v>
      </c>
      <c r="J6051" t="s">
        <v>107</v>
      </c>
      <c r="K6051" t="s">
        <v>276</v>
      </c>
      <c r="N6051"/>
      <c r="O6051"/>
      <c r="P6051"/>
      <c r="Q6051"/>
      <c r="R6051"/>
      <c r="S6051"/>
      <c r="T6051"/>
      <c r="U6051"/>
      <c r="V6051"/>
      <c r="W6051"/>
      <c r="X6051"/>
    </row>
    <row r="6052" spans="1:24">
      <c r="A6052">
        <v>15125</v>
      </c>
      <c r="B6052" s="4" t="s">
        <v>2</v>
      </c>
      <c r="C6052" s="4" t="s">
        <v>8</v>
      </c>
      <c r="D6052" s="4" t="s">
        <v>15</v>
      </c>
      <c r="E6052" s="4" t="s">
        <v>16</v>
      </c>
      <c r="F6052" s="4">
        <v>281</v>
      </c>
      <c r="G6052" s="4">
        <v>15125</v>
      </c>
      <c r="H6052" t="str">
        <f>INDEX(find_bugcounts!D:D, MATCH(F6052, find_bugcounts!B:B))</f>
        <v>Bad practice</v>
      </c>
      <c r="I6052" s="41">
        <v>37292</v>
      </c>
      <c r="J6052" s="41">
        <v>37412</v>
      </c>
      <c r="K6052" t="s">
        <v>82</v>
      </c>
      <c r="N6052"/>
      <c r="O6052"/>
      <c r="P6052"/>
      <c r="Q6052"/>
      <c r="R6052"/>
      <c r="S6052"/>
      <c r="T6052"/>
      <c r="U6052"/>
      <c r="V6052"/>
      <c r="W6052"/>
      <c r="X6052"/>
    </row>
    <row r="6053" spans="1:24">
      <c r="A6053">
        <v>15127</v>
      </c>
      <c r="B6053" t="s">
        <v>3</v>
      </c>
      <c r="C6053" t="s">
        <v>11</v>
      </c>
      <c r="D6053" t="s">
        <v>15</v>
      </c>
      <c r="E6053" t="s">
        <v>19</v>
      </c>
      <c r="F6053">
        <v>197</v>
      </c>
      <c r="G6053">
        <v>15127</v>
      </c>
      <c r="H6053" t="str">
        <f>INDEX(find_bugcounts!D:D, MATCH(F6053, find_bugcounts!B:B))</f>
        <v>Bad practice</v>
      </c>
      <c r="I6053" s="41">
        <v>37292</v>
      </c>
      <c r="J6053" t="s">
        <v>263</v>
      </c>
      <c r="K6053" t="s">
        <v>209</v>
      </c>
      <c r="N6053"/>
      <c r="O6053"/>
      <c r="P6053"/>
      <c r="Q6053"/>
      <c r="R6053"/>
      <c r="S6053"/>
      <c r="T6053"/>
      <c r="U6053"/>
      <c r="V6053"/>
      <c r="W6053"/>
      <c r="X6053"/>
    </row>
    <row r="6054" spans="1:24">
      <c r="A6054">
        <v>15131</v>
      </c>
      <c r="B6054" s="4" t="s">
        <v>2</v>
      </c>
      <c r="C6054" s="4" t="s">
        <v>8</v>
      </c>
      <c r="D6054" s="4" t="s">
        <v>15</v>
      </c>
      <c r="E6054" s="4" t="s">
        <v>16</v>
      </c>
      <c r="F6054" s="4">
        <v>343</v>
      </c>
      <c r="G6054" s="4">
        <v>15131</v>
      </c>
      <c r="H6054" t="str">
        <f>INDEX(find_bugcounts!D:D, MATCH(F6054, find_bugcounts!B:B))</f>
        <v>Bad practice</v>
      </c>
      <c r="I6054" s="41">
        <v>37292</v>
      </c>
      <c r="J6054" s="41">
        <v>37321</v>
      </c>
      <c r="K6054" t="s">
        <v>89</v>
      </c>
      <c r="N6054"/>
      <c r="O6054"/>
      <c r="P6054"/>
      <c r="Q6054"/>
      <c r="R6054"/>
      <c r="S6054"/>
      <c r="T6054"/>
      <c r="U6054"/>
      <c r="V6054"/>
      <c r="W6054"/>
      <c r="X6054"/>
    </row>
    <row r="6055" spans="1:24">
      <c r="A6055">
        <v>15132</v>
      </c>
      <c r="B6055" s="4" t="s">
        <v>2</v>
      </c>
      <c r="C6055" s="4" t="s">
        <v>8</v>
      </c>
      <c r="D6055" s="4" t="s">
        <v>21</v>
      </c>
      <c r="E6055" s="4" t="s">
        <v>22</v>
      </c>
      <c r="F6055" s="4">
        <v>52</v>
      </c>
      <c r="G6055" s="4">
        <v>15132</v>
      </c>
      <c r="H6055" t="e">
        <f>INDEX(find_bugcounts!D:D, MATCH(F6055, find_bugcounts!B:B))</f>
        <v>#N/A</v>
      </c>
      <c r="I6055" s="41">
        <v>37292</v>
      </c>
      <c r="J6055" s="41">
        <v>37442</v>
      </c>
      <c r="K6055" t="s">
        <v>124</v>
      </c>
      <c r="N6055"/>
      <c r="O6055"/>
      <c r="P6055"/>
      <c r="Q6055"/>
      <c r="R6055"/>
      <c r="S6055"/>
      <c r="T6055"/>
      <c r="U6055"/>
      <c r="V6055"/>
      <c r="W6055"/>
      <c r="X6055"/>
    </row>
    <row r="6056" spans="1:24">
      <c r="A6056">
        <v>15134</v>
      </c>
      <c r="B6056" s="4" t="s">
        <v>2</v>
      </c>
      <c r="C6056" s="4" t="s">
        <v>8</v>
      </c>
      <c r="D6056" s="4" t="s">
        <v>15</v>
      </c>
      <c r="E6056" s="4" t="s">
        <v>23</v>
      </c>
      <c r="F6056" s="4">
        <v>305</v>
      </c>
      <c r="G6056" s="4">
        <v>15134</v>
      </c>
      <c r="H6056" t="str">
        <f>INDEX(find_bugcounts!D:D, MATCH(F6056, find_bugcounts!B:B))</f>
        <v>Bad practice</v>
      </c>
      <c r="I6056" s="41">
        <v>37292</v>
      </c>
      <c r="J6056" t="s">
        <v>107</v>
      </c>
      <c r="K6056" t="s">
        <v>243</v>
      </c>
      <c r="N6056"/>
      <c r="O6056"/>
      <c r="P6056"/>
      <c r="Q6056"/>
      <c r="R6056"/>
      <c r="S6056"/>
      <c r="T6056"/>
      <c r="U6056"/>
      <c r="V6056"/>
      <c r="W6056"/>
      <c r="X6056"/>
    </row>
    <row r="6057" spans="1:24">
      <c r="A6057">
        <v>15135</v>
      </c>
      <c r="B6057" s="4" t="s">
        <v>2</v>
      </c>
      <c r="C6057" s="4" t="s">
        <v>8</v>
      </c>
      <c r="D6057" s="4" t="s">
        <v>18</v>
      </c>
      <c r="E6057" s="4" t="s">
        <v>28</v>
      </c>
      <c r="F6057" s="4">
        <v>339</v>
      </c>
      <c r="G6057" s="4">
        <v>15135</v>
      </c>
      <c r="H6057" t="str">
        <f>INDEX(find_bugcounts!D:D, MATCH(F6057, find_bugcounts!B:B))</f>
        <v>Bad practice</v>
      </c>
      <c r="I6057" s="41">
        <v>37292</v>
      </c>
      <c r="J6057" s="41">
        <v>37292</v>
      </c>
      <c r="K6057" t="s">
        <v>193</v>
      </c>
      <c r="N6057"/>
      <c r="O6057"/>
      <c r="P6057"/>
      <c r="Q6057"/>
      <c r="R6057"/>
      <c r="S6057"/>
      <c r="T6057"/>
      <c r="U6057"/>
      <c r="V6057"/>
      <c r="W6057"/>
      <c r="X6057"/>
    </row>
    <row r="6058" spans="1:24">
      <c r="A6058">
        <v>15136</v>
      </c>
      <c r="B6058" s="4" t="s">
        <v>2</v>
      </c>
      <c r="C6058" s="4" t="s">
        <v>11</v>
      </c>
      <c r="D6058" s="4" t="s">
        <v>18</v>
      </c>
      <c r="E6058" s="4" t="s">
        <v>19</v>
      </c>
      <c r="F6058" s="4">
        <v>1</v>
      </c>
      <c r="G6058" s="4">
        <v>15136</v>
      </c>
      <c r="H6058" t="e">
        <f>INDEX(find_bugcounts!D:D, MATCH(F6058, find_bugcounts!B:B))</f>
        <v>#N/A</v>
      </c>
      <c r="I6058" s="41">
        <v>37292</v>
      </c>
      <c r="J6058" s="41">
        <v>37292</v>
      </c>
      <c r="K6058" t="s">
        <v>112</v>
      </c>
      <c r="N6058"/>
      <c r="O6058"/>
      <c r="P6058"/>
      <c r="Q6058"/>
      <c r="R6058"/>
      <c r="S6058"/>
      <c r="T6058"/>
      <c r="U6058"/>
      <c r="V6058"/>
      <c r="W6058"/>
      <c r="X6058"/>
    </row>
    <row r="6059" spans="1:24">
      <c r="A6059">
        <v>15140</v>
      </c>
      <c r="B6059" s="4" t="s">
        <v>2</v>
      </c>
      <c r="C6059" s="4" t="s">
        <v>8</v>
      </c>
      <c r="D6059" s="4" t="s">
        <v>15</v>
      </c>
      <c r="E6059" s="4" t="s">
        <v>17</v>
      </c>
      <c r="F6059" s="4">
        <v>160</v>
      </c>
      <c r="G6059" s="4">
        <v>15140</v>
      </c>
      <c r="H6059" t="str">
        <f>INDEX(find_bugcounts!D:D, MATCH(F6059, find_bugcounts!B:B))</f>
        <v>Bad practice</v>
      </c>
      <c r="I6059" s="41">
        <v>37292</v>
      </c>
      <c r="J6059" t="s">
        <v>263</v>
      </c>
      <c r="K6059" t="s">
        <v>193</v>
      </c>
      <c r="N6059"/>
      <c r="O6059"/>
      <c r="P6059"/>
      <c r="Q6059"/>
      <c r="R6059"/>
      <c r="S6059"/>
      <c r="T6059"/>
      <c r="U6059"/>
      <c r="V6059"/>
      <c r="W6059"/>
      <c r="X6059"/>
    </row>
    <row r="6060" spans="1:24">
      <c r="A6060">
        <v>15141</v>
      </c>
      <c r="B6060" s="4" t="s">
        <v>2</v>
      </c>
      <c r="C6060" s="4" t="s">
        <v>8</v>
      </c>
      <c r="D6060" s="4" t="s">
        <v>15</v>
      </c>
      <c r="E6060" s="4" t="s">
        <v>23</v>
      </c>
      <c r="F6060" s="4">
        <v>1</v>
      </c>
      <c r="G6060" s="4">
        <v>15141</v>
      </c>
      <c r="H6060" t="e">
        <f>INDEX(find_bugcounts!D:D, MATCH(F6060, find_bugcounts!B:B))</f>
        <v>#N/A</v>
      </c>
      <c r="I6060" s="41">
        <v>37292</v>
      </c>
      <c r="J6060" s="41">
        <v>37412</v>
      </c>
      <c r="K6060" t="s">
        <v>243</v>
      </c>
      <c r="N6060"/>
      <c r="O6060"/>
      <c r="P6060"/>
      <c r="Q6060"/>
      <c r="R6060"/>
      <c r="S6060"/>
      <c r="T6060"/>
      <c r="U6060"/>
      <c r="V6060"/>
      <c r="W6060"/>
      <c r="X6060"/>
    </row>
    <row r="6061" spans="1:24">
      <c r="A6061">
        <v>15142</v>
      </c>
      <c r="B6061" s="4" t="s">
        <v>2</v>
      </c>
      <c r="C6061" s="4" t="s">
        <v>10</v>
      </c>
      <c r="D6061" s="4" t="s">
        <v>21</v>
      </c>
      <c r="E6061" s="4" t="s">
        <v>27</v>
      </c>
      <c r="F6061" s="4">
        <v>334</v>
      </c>
      <c r="G6061" s="4">
        <v>15142</v>
      </c>
      <c r="H6061" t="str">
        <f>INDEX(find_bugcounts!D:D, MATCH(F6061, find_bugcounts!B:B))</f>
        <v>Bad practice</v>
      </c>
      <c r="I6061" s="41">
        <v>37292</v>
      </c>
      <c r="J6061" t="s">
        <v>207</v>
      </c>
      <c r="K6061" t="s">
        <v>229</v>
      </c>
      <c r="N6061"/>
      <c r="O6061"/>
      <c r="P6061"/>
      <c r="Q6061"/>
      <c r="R6061"/>
      <c r="S6061"/>
      <c r="T6061"/>
      <c r="U6061"/>
      <c r="V6061"/>
      <c r="W6061"/>
      <c r="X6061"/>
    </row>
    <row r="6062" spans="1:24">
      <c r="A6062">
        <v>15143</v>
      </c>
      <c r="B6062" s="4" t="s">
        <v>2</v>
      </c>
      <c r="C6062" s="4" t="s">
        <v>8</v>
      </c>
      <c r="D6062" s="4" t="s">
        <v>15</v>
      </c>
      <c r="E6062" s="4" t="s">
        <v>19</v>
      </c>
      <c r="F6062" s="4">
        <v>228</v>
      </c>
      <c r="G6062" s="4">
        <v>15143</v>
      </c>
      <c r="H6062" t="str">
        <f>INDEX(find_bugcounts!D:D, MATCH(F6062, find_bugcounts!B:B))</f>
        <v>Bad practice</v>
      </c>
      <c r="I6062" s="41">
        <v>37292</v>
      </c>
      <c r="J6062" t="s">
        <v>263</v>
      </c>
      <c r="K6062" t="s">
        <v>160</v>
      </c>
      <c r="N6062"/>
      <c r="O6062"/>
      <c r="P6062"/>
      <c r="Q6062"/>
      <c r="R6062"/>
      <c r="S6062"/>
      <c r="T6062"/>
      <c r="U6062"/>
      <c r="V6062"/>
      <c r="W6062"/>
      <c r="X6062"/>
    </row>
    <row r="6063" spans="1:24">
      <c r="A6063">
        <v>15149</v>
      </c>
      <c r="B6063" s="4" t="s">
        <v>2</v>
      </c>
      <c r="C6063" s="4" t="s">
        <v>11</v>
      </c>
      <c r="D6063" s="4" t="s">
        <v>15</v>
      </c>
      <c r="E6063" s="4" t="s">
        <v>19</v>
      </c>
      <c r="F6063" s="4">
        <v>197</v>
      </c>
      <c r="G6063" s="4">
        <v>15149</v>
      </c>
      <c r="H6063" t="str">
        <f>INDEX(find_bugcounts!D:D, MATCH(F6063, find_bugcounts!B:B))</f>
        <v>Bad practice</v>
      </c>
      <c r="I6063" s="41">
        <v>37292</v>
      </c>
      <c r="J6063" s="41">
        <v>37320</v>
      </c>
      <c r="K6063" t="s">
        <v>160</v>
      </c>
      <c r="N6063"/>
      <c r="O6063"/>
      <c r="P6063"/>
      <c r="Q6063"/>
      <c r="R6063"/>
      <c r="S6063"/>
      <c r="T6063"/>
      <c r="U6063"/>
      <c r="V6063"/>
      <c r="W6063"/>
      <c r="X6063"/>
    </row>
    <row r="6064" spans="1:24">
      <c r="A6064">
        <v>15150</v>
      </c>
      <c r="B6064" s="4" t="s">
        <v>2</v>
      </c>
      <c r="C6064" s="4" t="s">
        <v>9</v>
      </c>
      <c r="D6064" s="4" t="s">
        <v>15</v>
      </c>
      <c r="E6064" s="4" t="s">
        <v>23</v>
      </c>
      <c r="F6064" s="4">
        <v>117</v>
      </c>
      <c r="G6064" s="4">
        <v>15150</v>
      </c>
      <c r="H6064" t="str">
        <f>INDEX(find_bugcounts!D:D, MATCH(F6064, find_bugcounts!B:B))</f>
        <v>Bad practice</v>
      </c>
      <c r="I6064" s="41">
        <v>37292</v>
      </c>
      <c r="J6064" s="41">
        <v>37320</v>
      </c>
      <c r="K6064" t="s">
        <v>281</v>
      </c>
      <c r="N6064"/>
      <c r="O6064"/>
      <c r="P6064"/>
      <c r="Q6064"/>
      <c r="R6064"/>
      <c r="S6064"/>
      <c r="T6064"/>
      <c r="U6064"/>
      <c r="V6064"/>
      <c r="W6064"/>
      <c r="X6064"/>
    </row>
    <row r="6065" spans="1:24">
      <c r="A6065">
        <v>15152</v>
      </c>
      <c r="B6065" s="4" t="s">
        <v>2</v>
      </c>
      <c r="C6065" s="4" t="s">
        <v>11</v>
      </c>
      <c r="D6065" s="4" t="s">
        <v>21</v>
      </c>
      <c r="E6065" s="4" t="s">
        <v>19</v>
      </c>
      <c r="F6065" s="4">
        <v>334</v>
      </c>
      <c r="G6065" s="4">
        <v>15152</v>
      </c>
      <c r="H6065" t="str">
        <f>INDEX(find_bugcounts!D:D, MATCH(F6065, find_bugcounts!B:B))</f>
        <v>Bad practice</v>
      </c>
      <c r="I6065" s="41">
        <v>37292</v>
      </c>
      <c r="J6065" s="41">
        <v>37320</v>
      </c>
      <c r="K6065" t="s">
        <v>232</v>
      </c>
      <c r="N6065"/>
      <c r="O6065"/>
      <c r="P6065"/>
      <c r="Q6065"/>
      <c r="R6065"/>
      <c r="S6065"/>
      <c r="T6065"/>
      <c r="U6065"/>
      <c r="V6065"/>
      <c r="W6065"/>
      <c r="X6065"/>
    </row>
    <row r="6066" spans="1:24">
      <c r="A6066">
        <v>15154</v>
      </c>
      <c r="B6066" s="4" t="s">
        <v>2</v>
      </c>
      <c r="C6066" s="4" t="s">
        <v>8</v>
      </c>
      <c r="D6066" s="4" t="s">
        <v>21</v>
      </c>
      <c r="E6066" s="4" t="s">
        <v>22</v>
      </c>
      <c r="F6066" s="4">
        <v>0</v>
      </c>
      <c r="G6066" s="4">
        <v>15154</v>
      </c>
      <c r="H6066" t="e">
        <f>INDEX(find_bugcounts!D:D, MATCH(F6066, find_bugcounts!B:B))</f>
        <v>#N/A</v>
      </c>
      <c r="I6066" s="41">
        <v>37292</v>
      </c>
      <c r="J6066" s="41">
        <v>37412</v>
      </c>
      <c r="K6066" t="s">
        <v>126</v>
      </c>
      <c r="N6066"/>
      <c r="O6066"/>
      <c r="P6066"/>
      <c r="Q6066"/>
      <c r="R6066"/>
      <c r="S6066"/>
      <c r="T6066"/>
      <c r="U6066"/>
      <c r="V6066"/>
      <c r="W6066"/>
      <c r="X6066"/>
    </row>
    <row r="6067" spans="1:24">
      <c r="A6067">
        <v>15155</v>
      </c>
      <c r="B6067" s="4" t="s">
        <v>2</v>
      </c>
      <c r="C6067" s="4" t="s">
        <v>8</v>
      </c>
      <c r="D6067" s="4" t="s">
        <v>15</v>
      </c>
      <c r="E6067" s="4" t="s">
        <v>19</v>
      </c>
      <c r="F6067" s="4">
        <v>344</v>
      </c>
      <c r="G6067" s="4">
        <v>15155</v>
      </c>
      <c r="H6067" t="str">
        <f>INDEX(find_bugcounts!D:D, MATCH(F6067, find_bugcounts!B:B))</f>
        <v>Bad practice</v>
      </c>
      <c r="I6067" s="41">
        <v>37292</v>
      </c>
      <c r="J6067" s="41">
        <v>37412</v>
      </c>
      <c r="K6067" t="s">
        <v>156</v>
      </c>
      <c r="N6067"/>
      <c r="O6067"/>
      <c r="P6067"/>
      <c r="Q6067"/>
      <c r="R6067"/>
      <c r="S6067"/>
      <c r="T6067"/>
      <c r="U6067"/>
      <c r="V6067"/>
      <c r="W6067"/>
      <c r="X6067"/>
    </row>
    <row r="6068" spans="1:24">
      <c r="A6068">
        <v>15156</v>
      </c>
      <c r="B6068" t="s">
        <v>4</v>
      </c>
      <c r="C6068" t="s">
        <v>11</v>
      </c>
      <c r="D6068" t="s">
        <v>15</v>
      </c>
      <c r="E6068" t="s">
        <v>19</v>
      </c>
      <c r="F6068">
        <v>190</v>
      </c>
      <c r="G6068">
        <v>15156</v>
      </c>
      <c r="H6068" t="str">
        <f>INDEX(find_bugcounts!D:D, MATCH(F6068, find_bugcounts!B:B))</f>
        <v>Bad practice</v>
      </c>
      <c r="I6068" s="41">
        <v>37292</v>
      </c>
      <c r="J6068" s="41">
        <v>37534</v>
      </c>
      <c r="K6068" t="s">
        <v>209</v>
      </c>
      <c r="N6068"/>
      <c r="O6068"/>
      <c r="P6068"/>
      <c r="Q6068"/>
      <c r="R6068"/>
      <c r="S6068"/>
      <c r="T6068"/>
      <c r="U6068"/>
      <c r="V6068"/>
      <c r="W6068"/>
      <c r="X6068"/>
    </row>
    <row r="6069" spans="1:24">
      <c r="A6069">
        <v>15157</v>
      </c>
      <c r="B6069" s="4" t="s">
        <v>2</v>
      </c>
      <c r="C6069" s="4" t="s">
        <v>10</v>
      </c>
      <c r="D6069" s="4" t="s">
        <v>21</v>
      </c>
      <c r="E6069" s="4" t="s">
        <v>19</v>
      </c>
      <c r="F6069" s="4">
        <v>1</v>
      </c>
      <c r="G6069" s="4">
        <v>15157</v>
      </c>
      <c r="H6069" t="e">
        <f>INDEX(find_bugcounts!D:D, MATCH(F6069, find_bugcounts!B:B))</f>
        <v>#N/A</v>
      </c>
      <c r="I6069" s="41">
        <v>37292</v>
      </c>
      <c r="J6069" s="41">
        <v>37442</v>
      </c>
      <c r="K6069" t="s">
        <v>240</v>
      </c>
      <c r="N6069"/>
      <c r="O6069"/>
      <c r="P6069"/>
      <c r="Q6069"/>
      <c r="R6069"/>
      <c r="S6069"/>
      <c r="T6069"/>
      <c r="U6069"/>
      <c r="V6069"/>
      <c r="W6069"/>
      <c r="X6069"/>
    </row>
    <row r="6070" spans="1:24">
      <c r="A6070">
        <v>15159</v>
      </c>
      <c r="B6070" s="4" t="s">
        <v>2</v>
      </c>
      <c r="C6070" s="4" t="s">
        <v>8</v>
      </c>
      <c r="D6070" s="4" t="s">
        <v>21</v>
      </c>
      <c r="E6070" s="4" t="s">
        <v>19</v>
      </c>
      <c r="F6070" s="4">
        <v>160</v>
      </c>
      <c r="G6070" s="4">
        <v>15159</v>
      </c>
      <c r="H6070" t="str">
        <f>INDEX(find_bugcounts!D:D, MATCH(F6070, find_bugcounts!B:B))</f>
        <v>Bad practice</v>
      </c>
      <c r="I6070" s="41">
        <v>37292</v>
      </c>
      <c r="J6070" t="s">
        <v>196</v>
      </c>
      <c r="K6070" t="s">
        <v>389</v>
      </c>
      <c r="N6070"/>
      <c r="O6070"/>
      <c r="P6070"/>
      <c r="Q6070"/>
      <c r="R6070"/>
      <c r="S6070"/>
      <c r="T6070"/>
      <c r="U6070"/>
      <c r="V6070"/>
      <c r="W6070"/>
      <c r="X6070"/>
    </row>
    <row r="6071" spans="1:24">
      <c r="A6071">
        <v>15161</v>
      </c>
      <c r="B6071" t="s">
        <v>3</v>
      </c>
      <c r="C6071" t="s">
        <v>11</v>
      </c>
      <c r="D6071" t="s">
        <v>21</v>
      </c>
      <c r="E6071" t="s">
        <v>19</v>
      </c>
      <c r="F6071">
        <v>1</v>
      </c>
      <c r="G6071">
        <v>15161</v>
      </c>
      <c r="H6071" t="e">
        <f>INDEX(find_bugcounts!D:D, MATCH(F6071, find_bugcounts!B:B))</f>
        <v>#N/A</v>
      </c>
      <c r="I6071" s="41">
        <v>37292</v>
      </c>
      <c r="J6071" t="s">
        <v>263</v>
      </c>
      <c r="K6071" t="s">
        <v>137</v>
      </c>
      <c r="N6071"/>
      <c r="O6071"/>
      <c r="P6071"/>
      <c r="Q6071"/>
      <c r="R6071"/>
      <c r="S6071"/>
      <c r="T6071"/>
      <c r="U6071"/>
      <c r="V6071"/>
      <c r="W6071"/>
      <c r="X6071"/>
    </row>
    <row r="6072" spans="1:24">
      <c r="A6072">
        <v>15162</v>
      </c>
      <c r="B6072" s="4" t="s">
        <v>2</v>
      </c>
      <c r="C6072" s="4" t="s">
        <v>10</v>
      </c>
      <c r="D6072" s="4" t="s">
        <v>21</v>
      </c>
      <c r="E6072" s="4" t="s">
        <v>27</v>
      </c>
      <c r="F6072" s="4">
        <v>115</v>
      </c>
      <c r="G6072" s="4">
        <v>15162</v>
      </c>
      <c r="H6072" t="str">
        <f>INDEX(find_bugcounts!D:D, MATCH(F6072, find_bugcounts!B:B))</f>
        <v>Bad practice</v>
      </c>
      <c r="I6072" s="41">
        <v>37292</v>
      </c>
      <c r="J6072" s="41">
        <v>37352</v>
      </c>
      <c r="K6072" t="s">
        <v>228</v>
      </c>
      <c r="N6072"/>
      <c r="O6072"/>
      <c r="P6072"/>
      <c r="Q6072"/>
      <c r="R6072"/>
      <c r="S6072"/>
      <c r="T6072"/>
      <c r="U6072"/>
      <c r="V6072"/>
      <c r="W6072"/>
      <c r="X6072"/>
    </row>
    <row r="6073" spans="1:24">
      <c r="A6073">
        <v>15164</v>
      </c>
      <c r="B6073" s="4" t="s">
        <v>2</v>
      </c>
      <c r="C6073" s="4" t="s">
        <v>8</v>
      </c>
      <c r="D6073" s="4" t="s">
        <v>15</v>
      </c>
      <c r="E6073" s="4" t="s">
        <v>16</v>
      </c>
      <c r="F6073" s="4">
        <v>341</v>
      </c>
      <c r="G6073" s="4">
        <v>15164</v>
      </c>
      <c r="H6073" t="str">
        <f>INDEX(find_bugcounts!D:D, MATCH(F6073, find_bugcounts!B:B))</f>
        <v>Bad practice</v>
      </c>
      <c r="I6073" s="41">
        <v>37320</v>
      </c>
      <c r="J6073" t="s">
        <v>263</v>
      </c>
      <c r="K6073" t="s">
        <v>83</v>
      </c>
      <c r="N6073"/>
      <c r="O6073"/>
      <c r="P6073"/>
      <c r="Q6073"/>
      <c r="R6073"/>
      <c r="S6073"/>
      <c r="T6073"/>
      <c r="U6073"/>
      <c r="V6073"/>
      <c r="W6073"/>
      <c r="X6073"/>
    </row>
    <row r="6074" spans="1:24">
      <c r="A6074">
        <v>15166</v>
      </c>
      <c r="B6074" t="s">
        <v>3</v>
      </c>
      <c r="C6074" t="s">
        <v>8</v>
      </c>
      <c r="D6074" t="s">
        <v>15</v>
      </c>
      <c r="E6074" t="s">
        <v>19</v>
      </c>
      <c r="F6074">
        <v>160</v>
      </c>
      <c r="G6074">
        <v>15166</v>
      </c>
      <c r="H6074" t="str">
        <f>INDEX(find_bugcounts!D:D, MATCH(F6074, find_bugcounts!B:B))</f>
        <v>Bad practice</v>
      </c>
      <c r="I6074" s="41">
        <v>37320</v>
      </c>
      <c r="J6074" s="41">
        <v>37352</v>
      </c>
      <c r="K6074" t="s">
        <v>137</v>
      </c>
      <c r="N6074"/>
      <c r="O6074"/>
      <c r="P6074"/>
      <c r="Q6074"/>
      <c r="R6074"/>
      <c r="S6074"/>
      <c r="T6074"/>
      <c r="U6074"/>
      <c r="V6074"/>
      <c r="W6074"/>
      <c r="X6074"/>
    </row>
    <row r="6075" spans="1:24">
      <c r="A6075">
        <v>15167</v>
      </c>
      <c r="B6075" t="s">
        <v>3</v>
      </c>
      <c r="C6075" t="s">
        <v>8</v>
      </c>
      <c r="D6075" t="s">
        <v>15</v>
      </c>
      <c r="E6075" t="s">
        <v>19</v>
      </c>
      <c r="F6075">
        <v>38</v>
      </c>
      <c r="G6075">
        <v>15167</v>
      </c>
      <c r="H6075" t="e">
        <f>INDEX(find_bugcounts!D:D, MATCH(F6075, find_bugcounts!B:B))</f>
        <v>#N/A</v>
      </c>
      <c r="I6075" s="41">
        <v>37320</v>
      </c>
      <c r="J6075" s="41">
        <v>37504</v>
      </c>
      <c r="K6075" t="s">
        <v>137</v>
      </c>
      <c r="N6075"/>
      <c r="O6075"/>
      <c r="P6075"/>
      <c r="Q6075"/>
      <c r="R6075"/>
      <c r="S6075"/>
      <c r="T6075"/>
      <c r="U6075"/>
      <c r="V6075"/>
      <c r="W6075"/>
      <c r="X6075"/>
    </row>
    <row r="6076" spans="1:24">
      <c r="A6076">
        <v>15168</v>
      </c>
      <c r="B6076" t="s">
        <v>3</v>
      </c>
      <c r="C6076" t="s">
        <v>8</v>
      </c>
      <c r="D6076" t="s">
        <v>21</v>
      </c>
      <c r="E6076" t="s">
        <v>27</v>
      </c>
      <c r="F6076">
        <v>385</v>
      </c>
      <c r="G6076">
        <v>15168</v>
      </c>
      <c r="H6076" t="str">
        <f>INDEX(find_bugcounts!D:D, MATCH(F6076, find_bugcounts!B:B))</f>
        <v>Bad practice</v>
      </c>
      <c r="I6076" s="41">
        <v>37320</v>
      </c>
      <c r="J6076" s="41">
        <v>37442</v>
      </c>
      <c r="K6076" t="s">
        <v>228</v>
      </c>
      <c r="N6076"/>
      <c r="O6076"/>
      <c r="P6076"/>
      <c r="Q6076"/>
      <c r="R6076"/>
      <c r="S6076"/>
      <c r="T6076"/>
      <c r="U6076"/>
      <c r="V6076"/>
      <c r="W6076"/>
      <c r="X6076"/>
    </row>
    <row r="6077" spans="1:24">
      <c r="A6077">
        <v>15170</v>
      </c>
      <c r="B6077" s="4" t="s">
        <v>2</v>
      </c>
      <c r="C6077" s="4" t="s">
        <v>8</v>
      </c>
      <c r="D6077" s="4" t="s">
        <v>21</v>
      </c>
      <c r="E6077" s="4" t="s">
        <v>19</v>
      </c>
      <c r="F6077" s="4">
        <v>160</v>
      </c>
      <c r="G6077" s="4">
        <v>15170</v>
      </c>
      <c r="H6077" t="str">
        <f>INDEX(find_bugcounts!D:D, MATCH(F6077, find_bugcounts!B:B))</f>
        <v>Bad practice</v>
      </c>
      <c r="I6077" s="41">
        <v>37320</v>
      </c>
      <c r="J6077" t="s">
        <v>196</v>
      </c>
      <c r="K6077" t="s">
        <v>389</v>
      </c>
      <c r="N6077"/>
      <c r="O6077"/>
      <c r="P6077"/>
      <c r="Q6077"/>
      <c r="R6077"/>
      <c r="S6077"/>
      <c r="T6077"/>
      <c r="U6077"/>
      <c r="V6077"/>
      <c r="W6077"/>
      <c r="X6077"/>
    </row>
    <row r="6078" spans="1:24">
      <c r="A6078">
        <v>15172</v>
      </c>
      <c r="B6078" s="4" t="s">
        <v>2</v>
      </c>
      <c r="C6078" s="4" t="s">
        <v>8</v>
      </c>
      <c r="D6078" s="4" t="s">
        <v>15</v>
      </c>
      <c r="E6078" s="4" t="s">
        <v>23</v>
      </c>
      <c r="F6078" s="4">
        <v>274</v>
      </c>
      <c r="G6078" s="4">
        <v>15172</v>
      </c>
      <c r="H6078" t="str">
        <f>INDEX(find_bugcounts!D:D, MATCH(F6078, find_bugcounts!B:B))</f>
        <v>Bad practice</v>
      </c>
      <c r="I6078" s="41">
        <v>37320</v>
      </c>
      <c r="J6078" t="s">
        <v>107</v>
      </c>
      <c r="K6078" t="s">
        <v>243</v>
      </c>
      <c r="N6078"/>
      <c r="O6078"/>
      <c r="P6078"/>
      <c r="Q6078"/>
      <c r="R6078"/>
      <c r="S6078"/>
      <c r="T6078"/>
      <c r="U6078"/>
      <c r="V6078"/>
      <c r="W6078"/>
      <c r="X6078"/>
    </row>
    <row r="6079" spans="1:24">
      <c r="A6079">
        <v>15175</v>
      </c>
      <c r="B6079" t="s">
        <v>3</v>
      </c>
      <c r="C6079" t="s">
        <v>8</v>
      </c>
      <c r="D6079" t="s">
        <v>21</v>
      </c>
      <c r="E6079" t="s">
        <v>27</v>
      </c>
      <c r="F6079">
        <v>371</v>
      </c>
      <c r="G6079">
        <v>15175</v>
      </c>
      <c r="H6079" t="str">
        <f>INDEX(find_bugcounts!D:D, MATCH(F6079, find_bugcounts!B:B))</f>
        <v>Bad practice</v>
      </c>
      <c r="I6079" s="41">
        <v>37320</v>
      </c>
      <c r="J6079" s="41">
        <v>37442</v>
      </c>
      <c r="K6079" t="s">
        <v>216</v>
      </c>
      <c r="N6079"/>
      <c r="O6079"/>
      <c r="P6079"/>
      <c r="Q6079"/>
      <c r="R6079"/>
      <c r="S6079"/>
      <c r="T6079"/>
      <c r="U6079"/>
      <c r="V6079"/>
      <c r="W6079"/>
      <c r="X6079"/>
    </row>
    <row r="6080" spans="1:24">
      <c r="A6080">
        <v>15176</v>
      </c>
      <c r="B6080" s="4" t="s">
        <v>2</v>
      </c>
      <c r="C6080" s="4" t="s">
        <v>10</v>
      </c>
      <c r="D6080" s="4" t="s">
        <v>21</v>
      </c>
      <c r="E6080" s="4" t="s">
        <v>19</v>
      </c>
      <c r="F6080" s="4">
        <v>334</v>
      </c>
      <c r="G6080" s="4">
        <v>15176</v>
      </c>
      <c r="H6080" t="str">
        <f>INDEX(find_bugcounts!D:D, MATCH(F6080, find_bugcounts!B:B))</f>
        <v>Bad practice</v>
      </c>
      <c r="I6080" s="41">
        <v>37320</v>
      </c>
      <c r="J6080" s="41">
        <v>37504</v>
      </c>
      <c r="K6080" t="s">
        <v>389</v>
      </c>
      <c r="N6080"/>
      <c r="O6080"/>
      <c r="P6080"/>
      <c r="Q6080"/>
      <c r="R6080"/>
      <c r="S6080"/>
      <c r="T6080"/>
      <c r="U6080"/>
      <c r="V6080"/>
      <c r="W6080"/>
      <c r="X6080"/>
    </row>
    <row r="6081" spans="1:24">
      <c r="A6081">
        <v>15177</v>
      </c>
      <c r="B6081" s="4" t="s">
        <v>2</v>
      </c>
      <c r="C6081" s="4" t="s">
        <v>8</v>
      </c>
      <c r="D6081" s="4" t="s">
        <v>21</v>
      </c>
      <c r="E6081" s="4" t="s">
        <v>27</v>
      </c>
      <c r="F6081" s="4">
        <v>339</v>
      </c>
      <c r="G6081" s="4">
        <v>15177</v>
      </c>
      <c r="H6081" t="str">
        <f>INDEX(find_bugcounts!D:D, MATCH(F6081, find_bugcounts!B:B))</f>
        <v>Bad practice</v>
      </c>
      <c r="I6081" s="41">
        <v>37320</v>
      </c>
      <c r="J6081" s="41">
        <v>37320</v>
      </c>
      <c r="K6081" t="s">
        <v>216</v>
      </c>
      <c r="N6081"/>
      <c r="O6081"/>
      <c r="P6081"/>
      <c r="Q6081"/>
      <c r="R6081"/>
      <c r="S6081"/>
      <c r="T6081"/>
      <c r="U6081"/>
      <c r="V6081"/>
      <c r="W6081"/>
      <c r="X6081"/>
    </row>
    <row r="6082" spans="1:24">
      <c r="A6082">
        <v>15180</v>
      </c>
      <c r="B6082" t="s">
        <v>3</v>
      </c>
      <c r="C6082" t="s">
        <v>10</v>
      </c>
      <c r="D6082" t="s">
        <v>21</v>
      </c>
      <c r="E6082" t="s">
        <v>22</v>
      </c>
      <c r="F6082">
        <v>321</v>
      </c>
      <c r="G6082">
        <v>15180</v>
      </c>
      <c r="H6082" t="str">
        <f>INDEX(find_bugcounts!D:D, MATCH(F6082, find_bugcounts!B:B))</f>
        <v>Bad practice</v>
      </c>
      <c r="I6082" s="41">
        <v>37320</v>
      </c>
      <c r="J6082" s="41">
        <v>37442</v>
      </c>
      <c r="K6082" t="s">
        <v>127</v>
      </c>
      <c r="N6082"/>
      <c r="O6082"/>
      <c r="P6082"/>
      <c r="Q6082"/>
      <c r="R6082"/>
      <c r="S6082"/>
      <c r="T6082"/>
      <c r="U6082"/>
      <c r="V6082"/>
      <c r="W6082"/>
      <c r="X6082"/>
    </row>
    <row r="6083" spans="1:24">
      <c r="A6083">
        <v>15182</v>
      </c>
      <c r="B6083" s="4" t="s">
        <v>2</v>
      </c>
      <c r="C6083" s="4" t="s">
        <v>8</v>
      </c>
      <c r="D6083" s="4" t="s">
        <v>21</v>
      </c>
      <c r="E6083" s="4" t="s">
        <v>19</v>
      </c>
      <c r="F6083" s="4">
        <v>321</v>
      </c>
      <c r="G6083" s="4">
        <v>15182</v>
      </c>
      <c r="H6083" t="str">
        <f>INDEX(find_bugcounts!D:D, MATCH(F6083, find_bugcounts!B:B))</f>
        <v>Bad practice</v>
      </c>
      <c r="I6083" s="41">
        <v>37320</v>
      </c>
      <c r="J6083" t="s">
        <v>247</v>
      </c>
      <c r="K6083" t="s">
        <v>238</v>
      </c>
      <c r="N6083"/>
      <c r="O6083"/>
      <c r="P6083"/>
      <c r="Q6083"/>
      <c r="R6083"/>
      <c r="S6083"/>
      <c r="T6083"/>
      <c r="U6083"/>
      <c r="V6083"/>
      <c r="W6083"/>
      <c r="X6083"/>
    </row>
    <row r="6084" spans="1:24">
      <c r="A6084">
        <v>15183</v>
      </c>
      <c r="B6084" s="4" t="s">
        <v>2</v>
      </c>
      <c r="C6084" s="4" t="s">
        <v>10</v>
      </c>
      <c r="D6084" s="4" t="s">
        <v>15</v>
      </c>
      <c r="E6084" s="4" t="s">
        <v>31</v>
      </c>
      <c r="F6084" s="4">
        <v>321</v>
      </c>
      <c r="G6084" s="4">
        <v>15183</v>
      </c>
      <c r="H6084" t="str">
        <f>INDEX(find_bugcounts!D:D, MATCH(F6084, find_bugcounts!B:B))</f>
        <v>Bad practice</v>
      </c>
      <c r="I6084" s="41">
        <v>37320</v>
      </c>
      <c r="J6084" t="s">
        <v>257</v>
      </c>
      <c r="K6084" t="s">
        <v>244</v>
      </c>
      <c r="N6084"/>
      <c r="O6084"/>
      <c r="P6084"/>
      <c r="Q6084"/>
      <c r="R6084"/>
      <c r="S6084"/>
      <c r="T6084"/>
      <c r="U6084"/>
      <c r="V6084"/>
      <c r="W6084"/>
      <c r="X6084"/>
    </row>
    <row r="6085" spans="1:24">
      <c r="A6085">
        <v>15184</v>
      </c>
      <c r="B6085" s="4" t="s">
        <v>2</v>
      </c>
      <c r="C6085" s="4" t="s">
        <v>8</v>
      </c>
      <c r="D6085" s="4" t="s">
        <v>21</v>
      </c>
      <c r="E6085" s="4" t="s">
        <v>22</v>
      </c>
      <c r="F6085" s="4">
        <v>54</v>
      </c>
      <c r="G6085" s="4">
        <v>15184</v>
      </c>
      <c r="H6085" t="e">
        <f>INDEX(find_bugcounts!D:D, MATCH(F6085, find_bugcounts!B:B))</f>
        <v>#N/A</v>
      </c>
      <c r="I6085" s="41">
        <v>37320</v>
      </c>
      <c r="J6085" s="41">
        <v>37412</v>
      </c>
      <c r="K6085" t="s">
        <v>126</v>
      </c>
      <c r="N6085"/>
      <c r="O6085"/>
      <c r="P6085"/>
      <c r="Q6085"/>
      <c r="R6085"/>
      <c r="S6085"/>
      <c r="T6085"/>
      <c r="U6085"/>
      <c r="V6085"/>
      <c r="W6085"/>
      <c r="X6085"/>
    </row>
    <row r="6086" spans="1:24">
      <c r="A6086">
        <v>15185</v>
      </c>
      <c r="B6086" s="4" t="s">
        <v>2</v>
      </c>
      <c r="C6086" s="4" t="s">
        <v>8</v>
      </c>
      <c r="D6086" s="4" t="s">
        <v>21</v>
      </c>
      <c r="E6086" s="4" t="s">
        <v>19</v>
      </c>
      <c r="F6086" s="4">
        <v>334</v>
      </c>
      <c r="G6086" s="4">
        <v>15185</v>
      </c>
      <c r="H6086" t="str">
        <f>INDEX(find_bugcounts!D:D, MATCH(F6086, find_bugcounts!B:B))</f>
        <v>Bad practice</v>
      </c>
      <c r="I6086" s="41">
        <v>37320</v>
      </c>
      <c r="J6086" s="41">
        <v>37504</v>
      </c>
      <c r="K6086" t="s">
        <v>238</v>
      </c>
      <c r="N6086"/>
      <c r="O6086"/>
      <c r="P6086"/>
      <c r="Q6086"/>
      <c r="R6086"/>
      <c r="S6086"/>
      <c r="T6086"/>
      <c r="U6086"/>
      <c r="V6086"/>
      <c r="W6086"/>
      <c r="X6086"/>
    </row>
    <row r="6087" spans="1:24">
      <c r="A6087">
        <v>15188</v>
      </c>
      <c r="B6087" s="4" t="s">
        <v>2</v>
      </c>
      <c r="C6087" s="4" t="s">
        <v>10</v>
      </c>
      <c r="D6087" s="4" t="s">
        <v>21</v>
      </c>
      <c r="E6087" s="4" t="s">
        <v>19</v>
      </c>
      <c r="F6087" s="4">
        <v>204</v>
      </c>
      <c r="G6087" s="4">
        <v>15188</v>
      </c>
      <c r="H6087" t="str">
        <f>INDEX(find_bugcounts!D:D, MATCH(F6087, find_bugcounts!B:B))</f>
        <v>Bad practice</v>
      </c>
      <c r="I6087" s="41">
        <v>37320</v>
      </c>
      <c r="J6087" s="41">
        <v>37412</v>
      </c>
      <c r="K6087" t="s">
        <v>206</v>
      </c>
      <c r="N6087"/>
      <c r="O6087"/>
      <c r="P6087"/>
      <c r="Q6087"/>
      <c r="R6087"/>
      <c r="S6087"/>
      <c r="T6087"/>
      <c r="U6087"/>
      <c r="V6087"/>
      <c r="W6087"/>
      <c r="X6087"/>
    </row>
    <row r="6088" spans="1:24">
      <c r="A6088">
        <v>15189</v>
      </c>
      <c r="B6088" t="s">
        <v>4</v>
      </c>
      <c r="C6088" t="s">
        <v>11</v>
      </c>
      <c r="D6088" t="s">
        <v>15</v>
      </c>
      <c r="E6088" t="s">
        <v>19</v>
      </c>
      <c r="F6088">
        <v>334</v>
      </c>
      <c r="G6088">
        <v>15189</v>
      </c>
      <c r="H6088" t="str">
        <f>INDEX(find_bugcounts!D:D, MATCH(F6088, find_bugcounts!B:B))</f>
        <v>Bad practice</v>
      </c>
      <c r="I6088" s="41">
        <v>37320</v>
      </c>
      <c r="J6088" t="s">
        <v>208</v>
      </c>
      <c r="K6088" t="s">
        <v>137</v>
      </c>
      <c r="N6088"/>
      <c r="O6088"/>
      <c r="P6088"/>
      <c r="Q6088"/>
      <c r="R6088"/>
      <c r="S6088"/>
      <c r="T6088"/>
      <c r="U6088"/>
      <c r="V6088"/>
      <c r="W6088"/>
      <c r="X6088"/>
    </row>
    <row r="6089" spans="1:24">
      <c r="A6089">
        <v>15191</v>
      </c>
      <c r="B6089" s="4" t="s">
        <v>2</v>
      </c>
      <c r="C6089" s="4" t="s">
        <v>8</v>
      </c>
      <c r="D6089" s="4" t="s">
        <v>15</v>
      </c>
      <c r="E6089" s="4" t="s">
        <v>19</v>
      </c>
      <c r="F6089" s="4">
        <v>374</v>
      </c>
      <c r="G6089" s="4">
        <v>15191</v>
      </c>
      <c r="H6089" t="str">
        <f>INDEX(find_bugcounts!D:D, MATCH(F6089, find_bugcounts!B:B))</f>
        <v>Bad practice</v>
      </c>
      <c r="I6089" s="41">
        <v>37320</v>
      </c>
      <c r="J6089" s="41">
        <v>37320</v>
      </c>
      <c r="K6089" t="s">
        <v>156</v>
      </c>
      <c r="N6089"/>
      <c r="O6089"/>
      <c r="P6089"/>
      <c r="Q6089"/>
      <c r="R6089"/>
      <c r="S6089"/>
      <c r="T6089"/>
      <c r="U6089"/>
      <c r="V6089"/>
      <c r="W6089"/>
      <c r="X6089"/>
    </row>
    <row r="6090" spans="1:24">
      <c r="A6090">
        <v>15193</v>
      </c>
      <c r="B6090" s="4" t="s">
        <v>2</v>
      </c>
      <c r="C6090" s="4" t="s">
        <v>10</v>
      </c>
      <c r="D6090" s="4" t="s">
        <v>21</v>
      </c>
      <c r="E6090" s="4" t="s">
        <v>22</v>
      </c>
      <c r="F6090" s="4">
        <v>332</v>
      </c>
      <c r="G6090" s="4">
        <v>15193</v>
      </c>
      <c r="H6090" t="str">
        <f>INDEX(find_bugcounts!D:D, MATCH(F6090, find_bugcounts!B:B))</f>
        <v>Bad practice</v>
      </c>
      <c r="I6090" s="41">
        <v>37320</v>
      </c>
      <c r="J6090" s="41">
        <v>37442</v>
      </c>
      <c r="K6090" t="s">
        <v>124</v>
      </c>
      <c r="N6090"/>
      <c r="O6090"/>
      <c r="P6090"/>
      <c r="Q6090"/>
      <c r="R6090"/>
      <c r="S6090"/>
      <c r="T6090"/>
      <c r="U6090"/>
      <c r="V6090"/>
      <c r="W6090"/>
      <c r="X6090"/>
    </row>
    <row r="6091" spans="1:24">
      <c r="A6091">
        <v>15195</v>
      </c>
      <c r="B6091" s="4" t="s">
        <v>2</v>
      </c>
      <c r="C6091" s="4" t="s">
        <v>10</v>
      </c>
      <c r="D6091" s="4" t="s">
        <v>21</v>
      </c>
      <c r="E6091" s="4" t="s">
        <v>22</v>
      </c>
      <c r="F6091" s="4">
        <v>374</v>
      </c>
      <c r="G6091" s="4">
        <v>15195</v>
      </c>
      <c r="H6091" t="str">
        <f>INDEX(find_bugcounts!D:D, MATCH(F6091, find_bugcounts!B:B))</f>
        <v>Bad practice</v>
      </c>
      <c r="I6091" s="41">
        <v>37320</v>
      </c>
      <c r="J6091" t="s">
        <v>257</v>
      </c>
      <c r="K6091" t="s">
        <v>124</v>
      </c>
      <c r="N6091"/>
      <c r="O6091"/>
      <c r="P6091"/>
      <c r="Q6091"/>
      <c r="R6091"/>
      <c r="S6091"/>
      <c r="T6091"/>
      <c r="U6091"/>
      <c r="V6091"/>
      <c r="W6091"/>
      <c r="X6091"/>
    </row>
    <row r="6092" spans="1:24">
      <c r="A6092">
        <v>15196</v>
      </c>
      <c r="B6092" s="4" t="s">
        <v>2</v>
      </c>
      <c r="C6092" s="4" t="s">
        <v>10</v>
      </c>
      <c r="D6092" s="4" t="s">
        <v>21</v>
      </c>
      <c r="E6092" s="4" t="s">
        <v>19</v>
      </c>
      <c r="F6092" s="4">
        <v>403</v>
      </c>
      <c r="G6092" s="4">
        <v>15196</v>
      </c>
      <c r="H6092" t="str">
        <f>INDEX(find_bugcounts!D:D, MATCH(F6092, find_bugcounts!B:B))</f>
        <v>Bad practice</v>
      </c>
      <c r="I6092" s="41">
        <v>37320</v>
      </c>
      <c r="J6092" s="41">
        <v>37442</v>
      </c>
      <c r="K6092" t="s">
        <v>206</v>
      </c>
      <c r="N6092"/>
      <c r="O6092"/>
      <c r="P6092"/>
      <c r="Q6092"/>
      <c r="R6092"/>
      <c r="S6092"/>
      <c r="T6092"/>
      <c r="U6092"/>
      <c r="V6092"/>
      <c r="W6092"/>
      <c r="X6092"/>
    </row>
    <row r="6093" spans="1:24">
      <c r="A6093">
        <v>15197</v>
      </c>
      <c r="B6093" s="4" t="s">
        <v>2</v>
      </c>
      <c r="C6093" s="4" t="s">
        <v>8</v>
      </c>
      <c r="D6093" s="4" t="s">
        <v>21</v>
      </c>
      <c r="E6093" s="4" t="s">
        <v>22</v>
      </c>
      <c r="F6093" s="4">
        <v>339</v>
      </c>
      <c r="G6093" s="4">
        <v>15197</v>
      </c>
      <c r="H6093" t="str">
        <f>INDEX(find_bugcounts!D:D, MATCH(F6093, find_bugcounts!B:B))</f>
        <v>Bad practice</v>
      </c>
      <c r="I6093" s="41">
        <v>37320</v>
      </c>
      <c r="J6093" t="s">
        <v>207</v>
      </c>
      <c r="K6093" t="s">
        <v>126</v>
      </c>
      <c r="N6093"/>
      <c r="O6093"/>
      <c r="P6093"/>
      <c r="Q6093"/>
      <c r="R6093"/>
      <c r="S6093"/>
      <c r="T6093"/>
      <c r="U6093"/>
      <c r="V6093"/>
      <c r="W6093"/>
      <c r="X6093"/>
    </row>
    <row r="6094" spans="1:24">
      <c r="A6094">
        <v>15199</v>
      </c>
      <c r="B6094" s="4" t="s">
        <v>2</v>
      </c>
      <c r="C6094" s="4" t="s">
        <v>8</v>
      </c>
      <c r="D6094" s="4" t="s">
        <v>18</v>
      </c>
      <c r="E6094" s="4" t="s">
        <v>19</v>
      </c>
      <c r="F6094" s="4">
        <v>422</v>
      </c>
      <c r="G6094" s="4">
        <v>15199</v>
      </c>
      <c r="H6094" t="str">
        <f>INDEX(find_bugcounts!D:D, MATCH(F6094, find_bugcounts!B:B))</f>
        <v>Bad practice</v>
      </c>
      <c r="I6094" s="41">
        <v>37320</v>
      </c>
      <c r="J6094" t="s">
        <v>442</v>
      </c>
      <c r="K6094" t="s">
        <v>321</v>
      </c>
      <c r="N6094"/>
      <c r="O6094"/>
      <c r="P6094"/>
      <c r="Q6094"/>
      <c r="R6094"/>
      <c r="S6094"/>
      <c r="T6094"/>
      <c r="U6094"/>
      <c r="V6094"/>
      <c r="W6094"/>
      <c r="X6094"/>
    </row>
    <row r="6095" spans="1:24">
      <c r="A6095">
        <v>15200</v>
      </c>
      <c r="B6095" s="4" t="s">
        <v>2</v>
      </c>
      <c r="C6095" s="4" t="s">
        <v>10</v>
      </c>
      <c r="D6095" s="4" t="s">
        <v>21</v>
      </c>
      <c r="E6095" s="4" t="s">
        <v>22</v>
      </c>
      <c r="F6095" s="4">
        <v>54</v>
      </c>
      <c r="G6095" s="4">
        <v>15200</v>
      </c>
      <c r="H6095" t="e">
        <f>INDEX(find_bugcounts!D:D, MATCH(F6095, find_bugcounts!B:B))</f>
        <v>#N/A</v>
      </c>
      <c r="I6095" s="41">
        <v>37320</v>
      </c>
      <c r="J6095" t="s">
        <v>332</v>
      </c>
      <c r="K6095" t="s">
        <v>130</v>
      </c>
      <c r="N6095"/>
      <c r="O6095"/>
      <c r="P6095"/>
      <c r="Q6095"/>
      <c r="R6095"/>
      <c r="S6095"/>
      <c r="T6095"/>
      <c r="U6095"/>
      <c r="V6095"/>
      <c r="W6095"/>
      <c r="X6095"/>
    </row>
    <row r="6096" spans="1:24">
      <c r="A6096">
        <v>15201</v>
      </c>
      <c r="B6096" s="4" t="s">
        <v>2</v>
      </c>
      <c r="C6096" s="4" t="s">
        <v>8</v>
      </c>
      <c r="D6096" s="4" t="s">
        <v>15</v>
      </c>
      <c r="E6096" s="4" t="s">
        <v>19</v>
      </c>
      <c r="F6096" s="4">
        <v>376</v>
      </c>
      <c r="G6096" s="4">
        <v>15201</v>
      </c>
      <c r="H6096" t="str">
        <f>INDEX(find_bugcounts!D:D, MATCH(F6096, find_bugcounts!B:B))</f>
        <v>Bad practice</v>
      </c>
      <c r="I6096" s="41">
        <v>37320</v>
      </c>
      <c r="J6096" s="41">
        <v>37412</v>
      </c>
      <c r="K6096" t="s">
        <v>156</v>
      </c>
      <c r="N6096"/>
      <c r="O6096"/>
      <c r="P6096"/>
      <c r="Q6096"/>
      <c r="R6096"/>
      <c r="S6096"/>
      <c r="T6096"/>
      <c r="U6096"/>
      <c r="V6096"/>
      <c r="W6096"/>
      <c r="X6096"/>
    </row>
    <row r="6097" spans="1:24">
      <c r="A6097">
        <v>15203</v>
      </c>
      <c r="B6097" t="s">
        <v>4</v>
      </c>
      <c r="C6097" t="s">
        <v>11</v>
      </c>
      <c r="D6097" t="s">
        <v>15</v>
      </c>
      <c r="E6097" t="s">
        <v>19</v>
      </c>
      <c r="F6097">
        <v>334</v>
      </c>
      <c r="G6097">
        <v>15203</v>
      </c>
      <c r="H6097" t="str">
        <f>INDEX(find_bugcounts!D:D, MATCH(F6097, find_bugcounts!B:B))</f>
        <v>Bad practice</v>
      </c>
      <c r="I6097" s="41">
        <v>37320</v>
      </c>
      <c r="J6097" t="s">
        <v>257</v>
      </c>
      <c r="K6097" t="s">
        <v>137</v>
      </c>
      <c r="N6097"/>
      <c r="O6097"/>
      <c r="P6097"/>
      <c r="Q6097"/>
      <c r="R6097"/>
      <c r="S6097"/>
      <c r="T6097"/>
      <c r="U6097"/>
      <c r="V6097"/>
      <c r="W6097"/>
      <c r="X6097"/>
    </row>
    <row r="6098" spans="1:24">
      <c r="A6098">
        <v>15205</v>
      </c>
      <c r="B6098" s="4" t="s">
        <v>2</v>
      </c>
      <c r="C6098" s="4" t="s">
        <v>8</v>
      </c>
      <c r="D6098" s="4" t="s">
        <v>15</v>
      </c>
      <c r="E6098" s="4" t="s">
        <v>16</v>
      </c>
      <c r="F6098" s="4">
        <v>356</v>
      </c>
      <c r="G6098" s="4">
        <v>15205</v>
      </c>
      <c r="H6098" t="str">
        <f>INDEX(find_bugcounts!D:D, MATCH(F6098, find_bugcounts!B:B))</f>
        <v>Bad practice</v>
      </c>
      <c r="I6098" s="41">
        <v>37320</v>
      </c>
      <c r="J6098" s="41">
        <v>37320</v>
      </c>
      <c r="K6098" t="s">
        <v>89</v>
      </c>
      <c r="N6098"/>
      <c r="O6098"/>
      <c r="P6098"/>
      <c r="Q6098"/>
      <c r="R6098"/>
      <c r="S6098"/>
      <c r="T6098"/>
      <c r="U6098"/>
      <c r="V6098"/>
      <c r="W6098"/>
      <c r="X6098"/>
    </row>
    <row r="6099" spans="1:24">
      <c r="A6099">
        <v>15208</v>
      </c>
      <c r="B6099" s="4" t="s">
        <v>2</v>
      </c>
      <c r="C6099" s="4" t="s">
        <v>8</v>
      </c>
      <c r="D6099" s="4" t="s">
        <v>15</v>
      </c>
      <c r="E6099" s="4" t="s">
        <v>23</v>
      </c>
      <c r="F6099" s="4">
        <v>40</v>
      </c>
      <c r="G6099" s="4">
        <v>15208</v>
      </c>
      <c r="H6099" t="e">
        <f>INDEX(find_bugcounts!D:D, MATCH(F6099, find_bugcounts!B:B))</f>
        <v>#N/A</v>
      </c>
      <c r="I6099" s="41">
        <v>37320</v>
      </c>
      <c r="J6099" s="41">
        <v>37412</v>
      </c>
      <c r="K6099" t="s">
        <v>179</v>
      </c>
      <c r="N6099"/>
      <c r="O6099"/>
      <c r="P6099"/>
      <c r="Q6099"/>
      <c r="R6099"/>
      <c r="S6099"/>
      <c r="T6099"/>
      <c r="U6099"/>
      <c r="V6099"/>
      <c r="W6099"/>
      <c r="X6099"/>
    </row>
    <row r="6100" spans="1:24">
      <c r="A6100">
        <v>15210</v>
      </c>
      <c r="B6100" t="s">
        <v>3</v>
      </c>
      <c r="C6100" t="s">
        <v>10</v>
      </c>
      <c r="D6100" t="s">
        <v>21</v>
      </c>
      <c r="E6100" t="s">
        <v>24</v>
      </c>
      <c r="F6100">
        <v>291</v>
      </c>
      <c r="G6100">
        <v>15210</v>
      </c>
      <c r="H6100" t="str">
        <f>INDEX(find_bugcounts!D:D, MATCH(F6100, find_bugcounts!B:B))</f>
        <v>Bad practice</v>
      </c>
      <c r="I6100" s="41">
        <v>37320</v>
      </c>
      <c r="J6100" s="41">
        <v>37355</v>
      </c>
      <c r="K6100" t="s">
        <v>137</v>
      </c>
      <c r="N6100"/>
      <c r="O6100"/>
      <c r="P6100"/>
      <c r="Q6100"/>
      <c r="R6100"/>
      <c r="S6100"/>
      <c r="T6100"/>
      <c r="U6100"/>
      <c r="V6100"/>
      <c r="W6100"/>
      <c r="X6100"/>
    </row>
    <row r="6101" spans="1:24">
      <c r="A6101">
        <v>15212</v>
      </c>
      <c r="B6101" s="4" t="s">
        <v>2</v>
      </c>
      <c r="C6101" s="4" t="s">
        <v>10</v>
      </c>
      <c r="D6101" s="4" t="s">
        <v>21</v>
      </c>
      <c r="E6101" s="4" t="s">
        <v>22</v>
      </c>
      <c r="F6101" s="4">
        <v>18</v>
      </c>
      <c r="G6101" s="4">
        <v>15212</v>
      </c>
      <c r="H6101" t="e">
        <f>INDEX(find_bugcounts!D:D, MATCH(F6101, find_bugcounts!B:B))</f>
        <v>#N/A</v>
      </c>
      <c r="I6101" s="41">
        <v>37320</v>
      </c>
      <c r="J6101" s="41">
        <v>37443</v>
      </c>
      <c r="K6101" t="s">
        <v>126</v>
      </c>
      <c r="N6101"/>
      <c r="O6101"/>
      <c r="P6101"/>
      <c r="Q6101"/>
      <c r="R6101"/>
      <c r="S6101"/>
      <c r="T6101"/>
      <c r="U6101"/>
      <c r="V6101"/>
      <c r="W6101"/>
      <c r="X6101"/>
    </row>
    <row r="6102" spans="1:24">
      <c r="A6102">
        <v>15215</v>
      </c>
      <c r="B6102" t="s">
        <v>3</v>
      </c>
      <c r="C6102" t="s">
        <v>8</v>
      </c>
      <c r="D6102" t="s">
        <v>15</v>
      </c>
      <c r="E6102" t="s">
        <v>16</v>
      </c>
      <c r="F6102">
        <v>246</v>
      </c>
      <c r="G6102">
        <v>15215</v>
      </c>
      <c r="H6102" t="str">
        <f>INDEX(find_bugcounts!D:D, MATCH(F6102, find_bugcounts!B:B))</f>
        <v>Bad practice</v>
      </c>
      <c r="I6102" s="41">
        <v>37320</v>
      </c>
      <c r="J6102" t="s">
        <v>263</v>
      </c>
      <c r="K6102" t="s">
        <v>83</v>
      </c>
      <c r="N6102"/>
      <c r="O6102"/>
      <c r="P6102"/>
      <c r="Q6102"/>
      <c r="R6102"/>
      <c r="S6102"/>
      <c r="T6102"/>
      <c r="U6102"/>
      <c r="V6102"/>
      <c r="W6102"/>
      <c r="X6102"/>
    </row>
    <row r="6103" spans="1:24">
      <c r="A6103">
        <v>15217</v>
      </c>
      <c r="B6103" s="4" t="s">
        <v>2</v>
      </c>
      <c r="C6103" s="4" t="s">
        <v>10</v>
      </c>
      <c r="D6103" s="4" t="s">
        <v>18</v>
      </c>
      <c r="E6103" s="4" t="s">
        <v>19</v>
      </c>
      <c r="F6103" s="4">
        <v>12</v>
      </c>
      <c r="G6103" s="4">
        <v>15217</v>
      </c>
      <c r="H6103" t="e">
        <f>INDEX(find_bugcounts!D:D, MATCH(F6103, find_bugcounts!B:B))</f>
        <v>#N/A</v>
      </c>
      <c r="I6103" s="41">
        <v>37320</v>
      </c>
      <c r="J6103" s="41">
        <v>37442</v>
      </c>
      <c r="K6103" t="s">
        <v>112</v>
      </c>
      <c r="N6103"/>
      <c r="O6103"/>
      <c r="P6103"/>
      <c r="Q6103"/>
      <c r="R6103"/>
      <c r="S6103"/>
      <c r="T6103"/>
      <c r="U6103"/>
      <c r="V6103"/>
      <c r="W6103"/>
      <c r="X6103"/>
    </row>
    <row r="6104" spans="1:24">
      <c r="A6104">
        <v>15218</v>
      </c>
      <c r="B6104" s="4" t="s">
        <v>2</v>
      </c>
      <c r="C6104" s="4" t="s">
        <v>8</v>
      </c>
      <c r="D6104" s="4" t="s">
        <v>15</v>
      </c>
      <c r="E6104" s="4" t="s">
        <v>23</v>
      </c>
      <c r="F6104" s="4">
        <v>285</v>
      </c>
      <c r="G6104" s="4">
        <v>15218</v>
      </c>
      <c r="H6104" t="str">
        <f>INDEX(find_bugcounts!D:D, MATCH(F6104, find_bugcounts!B:B))</f>
        <v>Bad practice</v>
      </c>
      <c r="I6104" s="41">
        <v>37320</v>
      </c>
      <c r="J6104" t="s">
        <v>287</v>
      </c>
      <c r="K6104" t="s">
        <v>154</v>
      </c>
      <c r="N6104"/>
      <c r="O6104"/>
      <c r="P6104"/>
      <c r="Q6104"/>
      <c r="R6104"/>
      <c r="S6104"/>
      <c r="T6104"/>
      <c r="U6104"/>
      <c r="V6104"/>
      <c r="W6104"/>
      <c r="X6104"/>
    </row>
    <row r="6105" spans="1:24">
      <c r="A6105">
        <v>15220</v>
      </c>
      <c r="B6105" s="4" t="s">
        <v>2</v>
      </c>
      <c r="C6105" s="4" t="s">
        <v>8</v>
      </c>
      <c r="D6105" s="4" t="s">
        <v>15</v>
      </c>
      <c r="E6105" s="4" t="s">
        <v>19</v>
      </c>
      <c r="F6105" s="4">
        <v>1</v>
      </c>
      <c r="G6105" s="4">
        <v>15220</v>
      </c>
      <c r="H6105" t="e">
        <f>INDEX(find_bugcounts!D:D, MATCH(F6105, find_bugcounts!B:B))</f>
        <v>#N/A</v>
      </c>
      <c r="I6105" s="41">
        <v>37320</v>
      </c>
      <c r="J6105" s="41">
        <v>37507</v>
      </c>
      <c r="K6105" t="s">
        <v>156</v>
      </c>
      <c r="N6105"/>
      <c r="O6105"/>
      <c r="P6105"/>
      <c r="Q6105"/>
      <c r="R6105"/>
      <c r="S6105"/>
      <c r="T6105"/>
      <c r="U6105"/>
      <c r="V6105"/>
      <c r="W6105"/>
      <c r="X6105"/>
    </row>
    <row r="6106" spans="1:24">
      <c r="A6106">
        <v>15222</v>
      </c>
      <c r="B6106" s="4" t="s">
        <v>2</v>
      </c>
      <c r="C6106" s="4" t="s">
        <v>8</v>
      </c>
      <c r="D6106" s="4" t="s">
        <v>15</v>
      </c>
      <c r="E6106" s="4" t="s">
        <v>17</v>
      </c>
      <c r="F6106" s="4">
        <v>31</v>
      </c>
      <c r="G6106" s="4">
        <v>15222</v>
      </c>
      <c r="H6106" t="e">
        <f>INDEX(find_bugcounts!D:D, MATCH(F6106, find_bugcounts!B:B))</f>
        <v>#N/A</v>
      </c>
      <c r="I6106" s="41">
        <v>37320</v>
      </c>
      <c r="J6106" s="41">
        <v>37442</v>
      </c>
      <c r="K6106" t="s">
        <v>193</v>
      </c>
      <c r="N6106"/>
      <c r="O6106"/>
      <c r="P6106"/>
      <c r="Q6106"/>
      <c r="R6106"/>
      <c r="S6106"/>
      <c r="T6106"/>
      <c r="U6106"/>
      <c r="V6106"/>
      <c r="W6106"/>
      <c r="X6106"/>
    </row>
    <row r="6107" spans="1:24">
      <c r="A6107">
        <v>15223</v>
      </c>
      <c r="B6107" s="4" t="s">
        <v>2</v>
      </c>
      <c r="C6107" s="4" t="s">
        <v>8</v>
      </c>
      <c r="D6107" s="4" t="s">
        <v>15</v>
      </c>
      <c r="E6107" s="4" t="s">
        <v>17</v>
      </c>
      <c r="F6107" s="4">
        <v>284</v>
      </c>
      <c r="G6107" s="4">
        <v>15223</v>
      </c>
      <c r="H6107" t="str">
        <f>INDEX(find_bugcounts!D:D, MATCH(F6107, find_bugcounts!B:B))</f>
        <v>Bad practice</v>
      </c>
      <c r="I6107" s="41">
        <v>37320</v>
      </c>
      <c r="J6107" s="41">
        <v>37442</v>
      </c>
      <c r="K6107" t="s">
        <v>193</v>
      </c>
      <c r="N6107"/>
      <c r="O6107"/>
      <c r="P6107"/>
      <c r="Q6107"/>
      <c r="R6107"/>
      <c r="S6107"/>
      <c r="T6107"/>
      <c r="U6107"/>
      <c r="V6107"/>
      <c r="W6107"/>
      <c r="X6107"/>
    </row>
    <row r="6108" spans="1:24">
      <c r="A6108">
        <v>15224</v>
      </c>
      <c r="B6108" t="s">
        <v>3</v>
      </c>
      <c r="C6108" t="s">
        <v>10</v>
      </c>
      <c r="D6108" t="s">
        <v>15</v>
      </c>
      <c r="E6108" t="s">
        <v>23</v>
      </c>
      <c r="F6108">
        <v>1</v>
      </c>
      <c r="G6108">
        <v>15224</v>
      </c>
      <c r="H6108" t="e">
        <f>INDEX(find_bugcounts!D:D, MATCH(F6108, find_bugcounts!B:B))</f>
        <v>#N/A</v>
      </c>
      <c r="I6108" s="41">
        <v>37320</v>
      </c>
      <c r="J6108" t="s">
        <v>207</v>
      </c>
      <c r="K6108" t="s">
        <v>267</v>
      </c>
      <c r="N6108"/>
      <c r="O6108"/>
      <c r="P6108"/>
      <c r="Q6108"/>
      <c r="R6108"/>
      <c r="S6108"/>
      <c r="T6108"/>
      <c r="U6108"/>
      <c r="V6108"/>
      <c r="W6108"/>
      <c r="X6108"/>
    </row>
    <row r="6109" spans="1:24">
      <c r="A6109">
        <v>15226</v>
      </c>
      <c r="B6109" s="4" t="s">
        <v>2</v>
      </c>
      <c r="C6109" s="4" t="s">
        <v>8</v>
      </c>
      <c r="D6109" s="4" t="s">
        <v>15</v>
      </c>
      <c r="E6109" s="4" t="s">
        <v>16</v>
      </c>
      <c r="F6109" s="4">
        <v>0</v>
      </c>
      <c r="G6109" s="4">
        <v>15226</v>
      </c>
      <c r="H6109" t="e">
        <f>INDEX(find_bugcounts!D:D, MATCH(F6109, find_bugcounts!B:B))</f>
        <v>#N/A</v>
      </c>
      <c r="I6109" s="41">
        <v>37320</v>
      </c>
      <c r="J6109" t="s">
        <v>87</v>
      </c>
      <c r="K6109" t="s">
        <v>392</v>
      </c>
      <c r="N6109"/>
      <c r="O6109"/>
      <c r="P6109"/>
      <c r="Q6109"/>
      <c r="R6109"/>
      <c r="S6109"/>
      <c r="T6109"/>
      <c r="U6109"/>
      <c r="V6109"/>
      <c r="W6109"/>
      <c r="X6109"/>
    </row>
    <row r="6110" spans="1:24">
      <c r="A6110">
        <v>15228</v>
      </c>
      <c r="B6110" s="4" t="s">
        <v>2</v>
      </c>
      <c r="C6110" s="4" t="s">
        <v>8</v>
      </c>
      <c r="D6110" s="4" t="s">
        <v>15</v>
      </c>
      <c r="E6110" s="4" t="s">
        <v>19</v>
      </c>
      <c r="F6110" s="4">
        <v>299</v>
      </c>
      <c r="G6110" s="4">
        <v>15228</v>
      </c>
      <c r="H6110" t="str">
        <f>INDEX(find_bugcounts!D:D, MATCH(F6110, find_bugcounts!B:B))</f>
        <v>Bad practice</v>
      </c>
      <c r="I6110" s="41">
        <v>37320</v>
      </c>
      <c r="J6110" s="41">
        <v>37442</v>
      </c>
      <c r="K6110" t="s">
        <v>156</v>
      </c>
      <c r="N6110"/>
      <c r="O6110"/>
      <c r="P6110"/>
      <c r="Q6110"/>
      <c r="R6110"/>
      <c r="S6110"/>
      <c r="T6110"/>
      <c r="U6110"/>
      <c r="V6110"/>
      <c r="W6110"/>
      <c r="X6110"/>
    </row>
    <row r="6111" spans="1:24">
      <c r="A6111">
        <v>15229</v>
      </c>
      <c r="B6111" t="s">
        <v>3</v>
      </c>
      <c r="C6111" t="s">
        <v>11</v>
      </c>
      <c r="D6111" t="s">
        <v>15</v>
      </c>
      <c r="E6111" t="s">
        <v>19</v>
      </c>
      <c r="F6111">
        <v>273</v>
      </c>
      <c r="G6111">
        <v>15229</v>
      </c>
      <c r="H6111" t="str">
        <f>INDEX(find_bugcounts!D:D, MATCH(F6111, find_bugcounts!B:B))</f>
        <v>Bad practice</v>
      </c>
      <c r="I6111" s="41">
        <v>37320</v>
      </c>
      <c r="J6111" s="41">
        <v>37507</v>
      </c>
      <c r="K6111" t="s">
        <v>162</v>
      </c>
      <c r="N6111"/>
      <c r="O6111"/>
      <c r="P6111"/>
      <c r="Q6111"/>
      <c r="R6111"/>
      <c r="S6111"/>
      <c r="T6111"/>
      <c r="U6111"/>
      <c r="V6111"/>
      <c r="W6111"/>
      <c r="X6111"/>
    </row>
    <row r="6112" spans="1:24">
      <c r="A6112">
        <v>15230</v>
      </c>
      <c r="B6112" s="4" t="s">
        <v>2</v>
      </c>
      <c r="C6112" s="4" t="s">
        <v>8</v>
      </c>
      <c r="D6112" s="4" t="s">
        <v>15</v>
      </c>
      <c r="E6112" s="4" t="s">
        <v>16</v>
      </c>
      <c r="F6112" s="4">
        <v>334</v>
      </c>
      <c r="G6112" s="4">
        <v>15230</v>
      </c>
      <c r="H6112" t="str">
        <f>INDEX(find_bugcounts!D:D, MATCH(F6112, find_bugcounts!B:B))</f>
        <v>Bad practice</v>
      </c>
      <c r="I6112" s="41">
        <v>37320</v>
      </c>
      <c r="J6112" t="s">
        <v>257</v>
      </c>
      <c r="K6112" t="s">
        <v>83</v>
      </c>
      <c r="N6112"/>
      <c r="O6112"/>
      <c r="P6112"/>
      <c r="Q6112"/>
      <c r="R6112"/>
      <c r="S6112"/>
      <c r="T6112"/>
      <c r="U6112"/>
      <c r="V6112"/>
      <c r="W6112"/>
      <c r="X6112"/>
    </row>
    <row r="6113" spans="1:24">
      <c r="A6113">
        <v>15234</v>
      </c>
      <c r="B6113" s="4" t="s">
        <v>2</v>
      </c>
      <c r="C6113" s="4" t="s">
        <v>8</v>
      </c>
      <c r="D6113" s="4" t="s">
        <v>15</v>
      </c>
      <c r="E6113" s="4" t="s">
        <v>17</v>
      </c>
      <c r="F6113" s="4">
        <v>356</v>
      </c>
      <c r="G6113" s="4">
        <v>15234</v>
      </c>
      <c r="H6113" t="str">
        <f>INDEX(find_bugcounts!D:D, MATCH(F6113, find_bugcounts!B:B))</f>
        <v>Bad practice</v>
      </c>
      <c r="I6113" s="41">
        <v>37320</v>
      </c>
      <c r="J6113" t="s">
        <v>180</v>
      </c>
      <c r="K6113" t="s">
        <v>193</v>
      </c>
      <c r="N6113"/>
      <c r="O6113"/>
      <c r="P6113"/>
      <c r="Q6113"/>
      <c r="R6113"/>
      <c r="S6113"/>
      <c r="T6113"/>
      <c r="U6113"/>
      <c r="V6113"/>
      <c r="W6113"/>
      <c r="X6113"/>
    </row>
    <row r="6114" spans="1:24">
      <c r="A6114">
        <v>15235</v>
      </c>
      <c r="B6114" s="4" t="s">
        <v>2</v>
      </c>
      <c r="C6114" s="4" t="s">
        <v>8</v>
      </c>
      <c r="D6114" s="4" t="s">
        <v>15</v>
      </c>
      <c r="E6114" s="4" t="s">
        <v>16</v>
      </c>
      <c r="F6114" s="4">
        <v>197</v>
      </c>
      <c r="G6114" s="4">
        <v>15235</v>
      </c>
      <c r="H6114" t="str">
        <f>INDEX(find_bugcounts!D:D, MATCH(F6114, find_bugcounts!B:B))</f>
        <v>Bad practice</v>
      </c>
      <c r="I6114" s="41">
        <v>37320</v>
      </c>
      <c r="J6114" t="s">
        <v>217</v>
      </c>
      <c r="K6114" t="s">
        <v>82</v>
      </c>
      <c r="N6114"/>
      <c r="O6114"/>
      <c r="P6114"/>
      <c r="Q6114"/>
      <c r="R6114"/>
      <c r="S6114"/>
      <c r="T6114"/>
      <c r="U6114"/>
      <c r="V6114"/>
      <c r="W6114"/>
      <c r="X6114"/>
    </row>
    <row r="6115" spans="1:24">
      <c r="A6115">
        <v>15236</v>
      </c>
      <c r="B6115" s="4" t="s">
        <v>2</v>
      </c>
      <c r="C6115" s="4" t="s">
        <v>8</v>
      </c>
      <c r="D6115" s="4" t="s">
        <v>15</v>
      </c>
      <c r="E6115" s="4" t="s">
        <v>16</v>
      </c>
      <c r="F6115" s="4">
        <v>1</v>
      </c>
      <c r="G6115" s="4">
        <v>15236</v>
      </c>
      <c r="H6115" t="e">
        <f>INDEX(find_bugcounts!D:D, MATCH(F6115, find_bugcounts!B:B))</f>
        <v>#N/A</v>
      </c>
      <c r="I6115" s="41">
        <v>37320</v>
      </c>
      <c r="J6115" s="41">
        <v>37320</v>
      </c>
      <c r="K6115" t="s">
        <v>82</v>
      </c>
      <c r="N6115"/>
      <c r="O6115"/>
      <c r="P6115"/>
      <c r="Q6115"/>
      <c r="R6115"/>
      <c r="S6115"/>
      <c r="T6115"/>
      <c r="U6115"/>
      <c r="V6115"/>
      <c r="W6115"/>
      <c r="X6115"/>
    </row>
    <row r="6116" spans="1:24">
      <c r="A6116">
        <v>15237</v>
      </c>
      <c r="B6116" s="4" t="s">
        <v>2</v>
      </c>
      <c r="C6116" s="4" t="s">
        <v>8</v>
      </c>
      <c r="D6116" s="4" t="s">
        <v>15</v>
      </c>
      <c r="E6116" s="4" t="s">
        <v>23</v>
      </c>
      <c r="F6116" s="4">
        <v>61</v>
      </c>
      <c r="G6116" s="4">
        <v>15237</v>
      </c>
      <c r="H6116" t="e">
        <f>INDEX(find_bugcounts!D:D, MATCH(F6116, find_bugcounts!B:B))</f>
        <v>#N/A</v>
      </c>
      <c r="I6116" s="41">
        <v>37320</v>
      </c>
      <c r="J6116" t="s">
        <v>207</v>
      </c>
      <c r="K6116" t="s">
        <v>269</v>
      </c>
      <c r="N6116"/>
      <c r="O6116"/>
      <c r="P6116"/>
      <c r="Q6116"/>
      <c r="R6116"/>
      <c r="S6116"/>
      <c r="T6116"/>
      <c r="U6116"/>
      <c r="V6116"/>
      <c r="W6116"/>
      <c r="X6116"/>
    </row>
    <row r="6117" spans="1:24">
      <c r="A6117">
        <v>15238</v>
      </c>
      <c r="B6117" s="4" t="s">
        <v>2</v>
      </c>
      <c r="C6117" s="4" t="s">
        <v>8</v>
      </c>
      <c r="D6117" s="4" t="s">
        <v>15</v>
      </c>
      <c r="E6117" s="4" t="s">
        <v>16</v>
      </c>
      <c r="F6117" s="4">
        <v>107</v>
      </c>
      <c r="G6117" s="4">
        <v>15238</v>
      </c>
      <c r="H6117" t="str">
        <f>INDEX(find_bugcounts!D:D, MATCH(F6117, find_bugcounts!B:B))</f>
        <v>Correctness</v>
      </c>
      <c r="I6117" s="41">
        <v>37320</v>
      </c>
      <c r="J6117" s="41">
        <v>37442</v>
      </c>
      <c r="K6117" t="s">
        <v>83</v>
      </c>
      <c r="N6117"/>
      <c r="O6117"/>
      <c r="P6117"/>
      <c r="Q6117"/>
      <c r="R6117"/>
      <c r="S6117"/>
      <c r="T6117"/>
      <c r="U6117"/>
      <c r="V6117"/>
      <c r="W6117"/>
      <c r="X6117"/>
    </row>
    <row r="6118" spans="1:24">
      <c r="A6118">
        <v>15239</v>
      </c>
      <c r="B6118" s="4" t="s">
        <v>2</v>
      </c>
      <c r="C6118" s="4" t="s">
        <v>8</v>
      </c>
      <c r="D6118" s="4" t="s">
        <v>15</v>
      </c>
      <c r="E6118" s="4" t="s">
        <v>23</v>
      </c>
      <c r="F6118" s="4">
        <v>259</v>
      </c>
      <c r="G6118" s="4">
        <v>15239</v>
      </c>
      <c r="H6118" t="str">
        <f>INDEX(find_bugcounts!D:D, MATCH(F6118, find_bugcounts!B:B))</f>
        <v>Bad practice</v>
      </c>
      <c r="I6118" s="41">
        <v>37320</v>
      </c>
      <c r="J6118" s="41">
        <v>37997</v>
      </c>
      <c r="K6118" t="s">
        <v>281</v>
      </c>
      <c r="N6118"/>
      <c r="O6118"/>
      <c r="P6118"/>
      <c r="Q6118"/>
      <c r="R6118"/>
      <c r="S6118"/>
      <c r="T6118"/>
      <c r="U6118"/>
      <c r="V6118"/>
      <c r="W6118"/>
      <c r="X6118"/>
    </row>
    <row r="6119" spans="1:24">
      <c r="A6119">
        <v>15242</v>
      </c>
      <c r="B6119" s="4" t="s">
        <v>2</v>
      </c>
      <c r="C6119" s="4" t="s">
        <v>10</v>
      </c>
      <c r="D6119" s="4" t="s">
        <v>15</v>
      </c>
      <c r="E6119" s="4" t="s">
        <v>23</v>
      </c>
      <c r="F6119" s="4">
        <v>284</v>
      </c>
      <c r="G6119" s="4">
        <v>15242</v>
      </c>
      <c r="H6119" t="str">
        <f>INDEX(find_bugcounts!D:D, MATCH(F6119, find_bugcounts!B:B))</f>
        <v>Bad practice</v>
      </c>
      <c r="I6119" s="41">
        <v>37320</v>
      </c>
      <c r="J6119" s="41">
        <v>37566</v>
      </c>
      <c r="K6119" t="s">
        <v>281</v>
      </c>
      <c r="N6119"/>
      <c r="O6119"/>
      <c r="P6119"/>
      <c r="Q6119"/>
      <c r="R6119"/>
      <c r="S6119"/>
      <c r="T6119"/>
      <c r="U6119"/>
      <c r="V6119"/>
      <c r="W6119"/>
      <c r="X6119"/>
    </row>
    <row r="6120" spans="1:24">
      <c r="A6120">
        <v>15243</v>
      </c>
      <c r="B6120" s="4" t="s">
        <v>2</v>
      </c>
      <c r="C6120" s="4" t="s">
        <v>10</v>
      </c>
      <c r="D6120" s="4" t="s">
        <v>21</v>
      </c>
      <c r="E6120" s="4" t="s">
        <v>24</v>
      </c>
      <c r="F6120" s="4">
        <v>31</v>
      </c>
      <c r="G6120" s="4">
        <v>15243</v>
      </c>
      <c r="H6120" t="e">
        <f>INDEX(find_bugcounts!D:D, MATCH(F6120, find_bugcounts!B:B))</f>
        <v>#N/A</v>
      </c>
      <c r="I6120" s="41">
        <v>37320</v>
      </c>
      <c r="J6120" s="41">
        <v>37656</v>
      </c>
      <c r="K6120" t="s">
        <v>395</v>
      </c>
      <c r="N6120"/>
      <c r="O6120"/>
      <c r="P6120"/>
      <c r="Q6120"/>
      <c r="R6120"/>
      <c r="S6120"/>
      <c r="T6120"/>
      <c r="U6120"/>
      <c r="V6120"/>
      <c r="W6120"/>
      <c r="X6120"/>
    </row>
    <row r="6121" spans="1:24">
      <c r="A6121">
        <v>15244</v>
      </c>
      <c r="B6121" s="4" t="s">
        <v>2</v>
      </c>
      <c r="C6121" s="4" t="s">
        <v>8</v>
      </c>
      <c r="D6121" s="4" t="s">
        <v>21</v>
      </c>
      <c r="E6121" s="4" t="s">
        <v>27</v>
      </c>
      <c r="F6121" s="4">
        <v>177</v>
      </c>
      <c r="G6121" s="4">
        <v>15244</v>
      </c>
      <c r="H6121" t="str">
        <f>INDEX(find_bugcounts!D:D, MATCH(F6121, find_bugcounts!B:B))</f>
        <v>Bad practice</v>
      </c>
      <c r="I6121" s="41">
        <v>37320</v>
      </c>
      <c r="J6121" s="41">
        <v>37412</v>
      </c>
      <c r="K6121" t="s">
        <v>225</v>
      </c>
      <c r="N6121"/>
      <c r="O6121"/>
      <c r="P6121"/>
      <c r="Q6121"/>
      <c r="R6121"/>
      <c r="S6121"/>
      <c r="T6121"/>
      <c r="U6121"/>
      <c r="V6121"/>
      <c r="W6121"/>
      <c r="X6121"/>
    </row>
    <row r="6122" spans="1:24">
      <c r="A6122">
        <v>15246</v>
      </c>
      <c r="B6122" s="4" t="s">
        <v>2</v>
      </c>
      <c r="C6122" s="4" t="s">
        <v>8</v>
      </c>
      <c r="D6122" s="4" t="s">
        <v>15</v>
      </c>
      <c r="E6122" s="4" t="s">
        <v>22</v>
      </c>
      <c r="F6122" s="4">
        <v>405</v>
      </c>
      <c r="G6122" s="4">
        <v>15246</v>
      </c>
      <c r="H6122" t="str">
        <f>INDEX(find_bugcounts!D:D, MATCH(F6122, find_bugcounts!B:B))</f>
        <v>Bad practice</v>
      </c>
      <c r="I6122" s="41">
        <v>37320</v>
      </c>
      <c r="J6122" s="41">
        <v>37442</v>
      </c>
      <c r="K6122" t="s">
        <v>126</v>
      </c>
      <c r="N6122"/>
      <c r="O6122"/>
      <c r="P6122"/>
      <c r="Q6122"/>
      <c r="R6122"/>
      <c r="S6122"/>
      <c r="T6122"/>
      <c r="U6122"/>
      <c r="V6122"/>
      <c r="W6122"/>
      <c r="X6122"/>
    </row>
    <row r="6123" spans="1:24">
      <c r="A6123">
        <v>15247</v>
      </c>
      <c r="B6123" s="4" t="s">
        <v>2</v>
      </c>
      <c r="C6123" s="4" t="s">
        <v>10</v>
      </c>
      <c r="D6123" s="4" t="s">
        <v>21</v>
      </c>
      <c r="E6123" s="4" t="s">
        <v>19</v>
      </c>
      <c r="F6123" s="4">
        <v>334</v>
      </c>
      <c r="G6123" s="4">
        <v>15247</v>
      </c>
      <c r="H6123" t="str">
        <f>INDEX(find_bugcounts!D:D, MATCH(F6123, find_bugcounts!B:B))</f>
        <v>Bad practice</v>
      </c>
      <c r="I6123" s="41">
        <v>37320</v>
      </c>
      <c r="J6123" s="41">
        <v>37296</v>
      </c>
      <c r="K6123" t="s">
        <v>201</v>
      </c>
      <c r="N6123"/>
      <c r="O6123"/>
      <c r="P6123"/>
      <c r="Q6123"/>
      <c r="R6123"/>
      <c r="S6123"/>
      <c r="T6123"/>
      <c r="U6123"/>
      <c r="V6123"/>
      <c r="W6123"/>
      <c r="X6123"/>
    </row>
    <row r="6124" spans="1:24">
      <c r="A6124">
        <v>15250</v>
      </c>
      <c r="B6124" s="4" t="s">
        <v>2</v>
      </c>
      <c r="C6124" s="4" t="s">
        <v>8</v>
      </c>
      <c r="D6124" s="4" t="s">
        <v>21</v>
      </c>
      <c r="E6124" s="4" t="s">
        <v>27</v>
      </c>
      <c r="F6124" s="4">
        <v>31</v>
      </c>
      <c r="G6124" s="4">
        <v>15250</v>
      </c>
      <c r="H6124" t="e">
        <f>INDEX(find_bugcounts!D:D, MATCH(F6124, find_bugcounts!B:B))</f>
        <v>#N/A</v>
      </c>
      <c r="I6124" s="41">
        <v>37320</v>
      </c>
      <c r="J6124" s="41">
        <v>37321</v>
      </c>
      <c r="K6124" t="s">
        <v>229</v>
      </c>
      <c r="N6124"/>
      <c r="O6124"/>
      <c r="P6124"/>
      <c r="Q6124"/>
      <c r="R6124"/>
      <c r="S6124"/>
      <c r="T6124"/>
      <c r="U6124"/>
      <c r="V6124"/>
      <c r="W6124"/>
      <c r="X6124"/>
    </row>
    <row r="6125" spans="1:24">
      <c r="A6125">
        <v>15252</v>
      </c>
      <c r="B6125" t="s">
        <v>6</v>
      </c>
      <c r="C6125" t="s">
        <v>11</v>
      </c>
      <c r="D6125" t="s">
        <v>15</v>
      </c>
      <c r="E6125" t="s">
        <v>23</v>
      </c>
      <c r="F6125">
        <v>354</v>
      </c>
      <c r="G6125">
        <v>15252</v>
      </c>
      <c r="H6125" t="str">
        <f>INDEX(find_bugcounts!D:D, MATCH(F6125, find_bugcounts!B:B))</f>
        <v>Bad practice</v>
      </c>
      <c r="I6125" s="41">
        <v>37320</v>
      </c>
      <c r="J6125" s="41">
        <v>37538</v>
      </c>
      <c r="K6125" t="s">
        <v>350</v>
      </c>
      <c r="N6125"/>
      <c r="O6125"/>
      <c r="P6125"/>
      <c r="Q6125"/>
      <c r="R6125"/>
      <c r="S6125"/>
      <c r="T6125"/>
      <c r="U6125"/>
      <c r="V6125"/>
      <c r="W6125"/>
      <c r="X6125"/>
    </row>
    <row r="6126" spans="1:24">
      <c r="A6126">
        <v>15253</v>
      </c>
      <c r="B6126" t="s">
        <v>6</v>
      </c>
      <c r="C6126" t="s">
        <v>11</v>
      </c>
      <c r="D6126" t="s">
        <v>15</v>
      </c>
      <c r="E6126" t="s">
        <v>23</v>
      </c>
      <c r="F6126">
        <v>321</v>
      </c>
      <c r="G6126">
        <v>15253</v>
      </c>
      <c r="H6126" t="str">
        <f>INDEX(find_bugcounts!D:D, MATCH(F6126, find_bugcounts!B:B))</f>
        <v>Bad practice</v>
      </c>
      <c r="I6126" s="41">
        <v>37320</v>
      </c>
      <c r="J6126" t="s">
        <v>257</v>
      </c>
      <c r="K6126" t="s">
        <v>350</v>
      </c>
      <c r="N6126"/>
      <c r="O6126"/>
      <c r="P6126"/>
      <c r="Q6126"/>
      <c r="R6126"/>
      <c r="S6126"/>
      <c r="T6126"/>
      <c r="U6126"/>
      <c r="V6126"/>
      <c r="W6126"/>
      <c r="X6126"/>
    </row>
    <row r="6127" spans="1:24">
      <c r="A6127">
        <v>15254</v>
      </c>
      <c r="B6127" t="s">
        <v>4</v>
      </c>
      <c r="C6127" t="s">
        <v>10</v>
      </c>
      <c r="D6127" t="s">
        <v>21</v>
      </c>
      <c r="E6127" t="s">
        <v>27</v>
      </c>
      <c r="F6127">
        <v>115</v>
      </c>
      <c r="G6127">
        <v>15254</v>
      </c>
      <c r="H6127" t="str">
        <f>INDEX(find_bugcounts!D:D, MATCH(F6127, find_bugcounts!B:B))</f>
        <v>Bad practice</v>
      </c>
      <c r="I6127" s="41">
        <v>37320</v>
      </c>
      <c r="J6127" s="41">
        <v>37442</v>
      </c>
      <c r="K6127" t="s">
        <v>228</v>
      </c>
      <c r="N6127"/>
      <c r="O6127"/>
      <c r="P6127"/>
      <c r="Q6127"/>
      <c r="R6127"/>
      <c r="S6127"/>
      <c r="T6127"/>
      <c r="U6127"/>
      <c r="V6127"/>
      <c r="W6127"/>
      <c r="X6127"/>
    </row>
    <row r="6128" spans="1:24">
      <c r="A6128">
        <v>15255</v>
      </c>
      <c r="B6128" s="4" t="s">
        <v>2</v>
      </c>
      <c r="C6128" s="4" t="s">
        <v>8</v>
      </c>
      <c r="D6128" s="4" t="s">
        <v>15</v>
      </c>
      <c r="E6128" s="4" t="s">
        <v>19</v>
      </c>
      <c r="F6128" s="4">
        <v>198</v>
      </c>
      <c r="G6128" s="4">
        <v>15255</v>
      </c>
      <c r="H6128" t="str">
        <f>INDEX(find_bugcounts!D:D, MATCH(F6128, find_bugcounts!B:B))</f>
        <v>Bad practice</v>
      </c>
      <c r="I6128" s="41">
        <v>37320</v>
      </c>
      <c r="J6128" s="41">
        <v>37412</v>
      </c>
      <c r="K6128" t="s">
        <v>156</v>
      </c>
      <c r="N6128"/>
      <c r="O6128"/>
      <c r="P6128"/>
      <c r="Q6128"/>
      <c r="R6128"/>
      <c r="S6128"/>
      <c r="T6128"/>
      <c r="U6128"/>
      <c r="V6128"/>
      <c r="W6128"/>
      <c r="X6128"/>
    </row>
    <row r="6129" spans="1:24">
      <c r="A6129">
        <v>15263</v>
      </c>
      <c r="B6129" s="4" t="s">
        <v>2</v>
      </c>
      <c r="C6129" s="4" t="s">
        <v>10</v>
      </c>
      <c r="D6129" s="4" t="s">
        <v>21</v>
      </c>
      <c r="E6129" s="4" t="s">
        <v>19</v>
      </c>
      <c r="F6129" s="4">
        <v>417</v>
      </c>
      <c r="G6129" s="4">
        <v>15263</v>
      </c>
      <c r="H6129" t="str">
        <f>INDEX(find_bugcounts!D:D, MATCH(F6129, find_bugcounts!B:B))</f>
        <v>Bad practice</v>
      </c>
      <c r="I6129" s="41">
        <v>37351</v>
      </c>
      <c r="J6129" t="s">
        <v>107</v>
      </c>
      <c r="K6129" t="s">
        <v>232</v>
      </c>
      <c r="N6129"/>
      <c r="O6129"/>
      <c r="P6129"/>
      <c r="Q6129"/>
      <c r="R6129"/>
      <c r="S6129"/>
      <c r="T6129"/>
      <c r="U6129"/>
      <c r="V6129"/>
      <c r="W6129"/>
      <c r="X6129"/>
    </row>
    <row r="6130" spans="1:24">
      <c r="A6130">
        <v>15264</v>
      </c>
      <c r="B6130" s="4" t="s">
        <v>2</v>
      </c>
      <c r="C6130" s="4" t="s">
        <v>10</v>
      </c>
      <c r="D6130" s="4" t="s">
        <v>21</v>
      </c>
      <c r="E6130" s="4" t="s">
        <v>19</v>
      </c>
      <c r="F6130" s="4">
        <v>354</v>
      </c>
      <c r="G6130" s="4">
        <v>15264</v>
      </c>
      <c r="H6130" t="str">
        <f>INDEX(find_bugcounts!D:D, MATCH(F6130, find_bugcounts!B:B))</f>
        <v>Bad practice</v>
      </c>
      <c r="I6130" s="41">
        <v>37351</v>
      </c>
      <c r="J6130" s="41">
        <v>37352</v>
      </c>
      <c r="K6130" t="s">
        <v>389</v>
      </c>
      <c r="N6130"/>
      <c r="O6130"/>
      <c r="P6130"/>
      <c r="Q6130"/>
      <c r="R6130"/>
      <c r="S6130"/>
      <c r="T6130"/>
      <c r="U6130"/>
      <c r="V6130"/>
      <c r="W6130"/>
      <c r="X6130"/>
    </row>
    <row r="6131" spans="1:24">
      <c r="A6131">
        <v>15269</v>
      </c>
      <c r="B6131" s="4" t="s">
        <v>2</v>
      </c>
      <c r="C6131" s="4" t="s">
        <v>8</v>
      </c>
      <c r="D6131" s="4" t="s">
        <v>18</v>
      </c>
      <c r="E6131" s="4" t="s">
        <v>19</v>
      </c>
      <c r="F6131" s="4">
        <v>238</v>
      </c>
      <c r="G6131" s="4">
        <v>15269</v>
      </c>
      <c r="H6131" t="str">
        <f>INDEX(find_bugcounts!D:D, MATCH(F6131, find_bugcounts!B:B))</f>
        <v>Bad practice</v>
      </c>
      <c r="I6131" s="41">
        <v>37351</v>
      </c>
      <c r="J6131" t="s">
        <v>452</v>
      </c>
      <c r="K6131" t="s">
        <v>321</v>
      </c>
      <c r="N6131"/>
      <c r="O6131"/>
      <c r="P6131"/>
      <c r="Q6131"/>
      <c r="R6131"/>
      <c r="S6131"/>
      <c r="T6131"/>
      <c r="U6131"/>
      <c r="V6131"/>
      <c r="W6131"/>
      <c r="X6131"/>
    </row>
    <row r="6132" spans="1:24">
      <c r="A6132">
        <v>15271</v>
      </c>
      <c r="B6132" s="4" t="s">
        <v>2</v>
      </c>
      <c r="C6132" s="4" t="s">
        <v>10</v>
      </c>
      <c r="D6132" s="4" t="s">
        <v>21</v>
      </c>
      <c r="E6132" s="4" t="s">
        <v>19</v>
      </c>
      <c r="F6132" s="4">
        <v>85</v>
      </c>
      <c r="G6132" s="4">
        <v>15271</v>
      </c>
      <c r="H6132" t="e">
        <f>INDEX(find_bugcounts!D:D, MATCH(F6132, find_bugcounts!B:B))</f>
        <v>#N/A</v>
      </c>
      <c r="I6132" s="41">
        <v>37351</v>
      </c>
      <c r="J6132" s="41">
        <v>37351</v>
      </c>
      <c r="K6132" t="s">
        <v>238</v>
      </c>
      <c r="N6132"/>
      <c r="O6132"/>
      <c r="P6132"/>
      <c r="Q6132"/>
      <c r="R6132"/>
      <c r="S6132"/>
      <c r="T6132"/>
      <c r="U6132"/>
      <c r="V6132"/>
      <c r="W6132"/>
      <c r="X6132"/>
    </row>
    <row r="6133" spans="1:24">
      <c r="A6133">
        <v>15273</v>
      </c>
      <c r="B6133" t="s">
        <v>4</v>
      </c>
      <c r="C6133" t="s">
        <v>11</v>
      </c>
      <c r="D6133" t="s">
        <v>15</v>
      </c>
      <c r="E6133" t="s">
        <v>19</v>
      </c>
      <c r="F6133">
        <v>334</v>
      </c>
      <c r="G6133">
        <v>15273</v>
      </c>
      <c r="H6133" t="str">
        <f>INDEX(find_bugcounts!D:D, MATCH(F6133, find_bugcounts!B:B))</f>
        <v>Bad practice</v>
      </c>
      <c r="I6133" s="41">
        <v>37351</v>
      </c>
      <c r="J6133" s="41">
        <v>37442</v>
      </c>
      <c r="K6133" t="s">
        <v>173</v>
      </c>
      <c r="N6133"/>
      <c r="O6133"/>
      <c r="P6133"/>
      <c r="Q6133"/>
      <c r="R6133"/>
      <c r="S6133"/>
      <c r="T6133"/>
      <c r="U6133"/>
      <c r="V6133"/>
      <c r="W6133"/>
      <c r="X6133"/>
    </row>
    <row r="6134" spans="1:24">
      <c r="A6134">
        <v>15274</v>
      </c>
      <c r="B6134" s="4" t="s">
        <v>2</v>
      </c>
      <c r="C6134" s="4" t="s">
        <v>8</v>
      </c>
      <c r="D6134" s="4" t="s">
        <v>15</v>
      </c>
      <c r="E6134" s="4" t="s">
        <v>23</v>
      </c>
      <c r="F6134" s="4">
        <v>334</v>
      </c>
      <c r="G6134" s="4">
        <v>15274</v>
      </c>
      <c r="H6134" t="str">
        <f>INDEX(find_bugcounts!D:D, MATCH(F6134, find_bugcounts!B:B))</f>
        <v>Bad practice</v>
      </c>
      <c r="I6134" s="41">
        <v>37351</v>
      </c>
      <c r="J6134" s="41">
        <v>37473</v>
      </c>
      <c r="K6134" t="s">
        <v>350</v>
      </c>
      <c r="N6134"/>
      <c r="O6134"/>
      <c r="P6134"/>
      <c r="Q6134"/>
      <c r="R6134"/>
      <c r="S6134"/>
      <c r="T6134"/>
      <c r="U6134"/>
      <c r="V6134"/>
      <c r="W6134"/>
      <c r="X6134"/>
    </row>
    <row r="6135" spans="1:24">
      <c r="A6135">
        <v>15275</v>
      </c>
      <c r="B6135" s="4" t="s">
        <v>2</v>
      </c>
      <c r="C6135" s="4" t="s">
        <v>10</v>
      </c>
      <c r="D6135" s="4" t="s">
        <v>15</v>
      </c>
      <c r="E6135" s="4" t="s">
        <v>31</v>
      </c>
      <c r="F6135" s="4">
        <v>309</v>
      </c>
      <c r="G6135" s="4">
        <v>15275</v>
      </c>
      <c r="H6135" t="str">
        <f>INDEX(find_bugcounts!D:D, MATCH(F6135, find_bugcounts!B:B))</f>
        <v>Bad practice</v>
      </c>
      <c r="I6135" s="41">
        <v>37351</v>
      </c>
      <c r="J6135" s="41">
        <v>37412</v>
      </c>
      <c r="K6135" t="s">
        <v>244</v>
      </c>
      <c r="N6135"/>
      <c r="O6135"/>
      <c r="P6135"/>
      <c r="Q6135"/>
      <c r="R6135"/>
      <c r="S6135"/>
      <c r="T6135"/>
      <c r="U6135"/>
      <c r="V6135"/>
      <c r="W6135"/>
      <c r="X6135"/>
    </row>
    <row r="6136" spans="1:24">
      <c r="A6136">
        <v>15277</v>
      </c>
      <c r="B6136" s="4" t="s">
        <v>2</v>
      </c>
      <c r="C6136" s="4" t="s">
        <v>10</v>
      </c>
      <c r="D6136" s="4" t="s">
        <v>21</v>
      </c>
      <c r="E6136" s="4" t="s">
        <v>19</v>
      </c>
      <c r="F6136" s="4">
        <v>148</v>
      </c>
      <c r="G6136" s="4">
        <v>15277</v>
      </c>
      <c r="H6136" t="str">
        <f>INDEX(find_bugcounts!D:D, MATCH(F6136, find_bugcounts!B:B))</f>
        <v>Bad practice</v>
      </c>
      <c r="I6136" s="41">
        <v>37381</v>
      </c>
      <c r="J6136" t="s">
        <v>166</v>
      </c>
      <c r="K6136" t="s">
        <v>238</v>
      </c>
      <c r="N6136"/>
      <c r="O6136"/>
      <c r="P6136"/>
      <c r="Q6136"/>
      <c r="R6136"/>
      <c r="S6136"/>
      <c r="T6136"/>
      <c r="U6136"/>
      <c r="V6136"/>
      <c r="W6136"/>
      <c r="X6136"/>
    </row>
    <row r="6137" spans="1:24">
      <c r="A6137">
        <v>15281</v>
      </c>
      <c r="B6137" s="4" t="s">
        <v>2</v>
      </c>
      <c r="C6137" s="4" t="s">
        <v>11</v>
      </c>
      <c r="D6137" s="4" t="s">
        <v>18</v>
      </c>
      <c r="E6137" s="4" t="s">
        <v>19</v>
      </c>
      <c r="F6137" s="4">
        <v>0</v>
      </c>
      <c r="G6137" s="4">
        <v>15281</v>
      </c>
      <c r="H6137" t="e">
        <f>INDEX(find_bugcounts!D:D, MATCH(F6137, find_bugcounts!B:B))</f>
        <v>#N/A</v>
      </c>
      <c r="I6137" s="41">
        <v>37381</v>
      </c>
      <c r="J6137" s="41">
        <v>37473</v>
      </c>
      <c r="K6137" t="s">
        <v>112</v>
      </c>
      <c r="N6137"/>
      <c r="O6137"/>
      <c r="P6137"/>
      <c r="Q6137"/>
      <c r="R6137"/>
      <c r="S6137"/>
      <c r="T6137"/>
      <c r="U6137"/>
      <c r="V6137"/>
      <c r="W6137"/>
      <c r="X6137"/>
    </row>
    <row r="6138" spans="1:24">
      <c r="A6138">
        <v>15282</v>
      </c>
      <c r="B6138" s="4" t="s">
        <v>2</v>
      </c>
      <c r="C6138" s="4" t="s">
        <v>10</v>
      </c>
      <c r="D6138" s="4" t="s">
        <v>18</v>
      </c>
      <c r="E6138" s="4" t="s">
        <v>19</v>
      </c>
      <c r="F6138" s="4">
        <v>343</v>
      </c>
      <c r="G6138" s="4">
        <v>15282</v>
      </c>
      <c r="H6138" t="str">
        <f>INDEX(find_bugcounts!D:D, MATCH(F6138, find_bugcounts!B:B))</f>
        <v>Bad practice</v>
      </c>
      <c r="I6138" s="41">
        <v>37381</v>
      </c>
      <c r="J6138" s="41">
        <v>37505</v>
      </c>
      <c r="K6138" t="s">
        <v>112</v>
      </c>
      <c r="N6138"/>
      <c r="O6138"/>
      <c r="P6138"/>
      <c r="Q6138"/>
      <c r="R6138"/>
      <c r="S6138"/>
      <c r="T6138"/>
      <c r="U6138"/>
      <c r="V6138"/>
      <c r="W6138"/>
      <c r="X6138"/>
    </row>
    <row r="6139" spans="1:24">
      <c r="A6139">
        <v>15285</v>
      </c>
      <c r="B6139" s="4" t="s">
        <v>2</v>
      </c>
      <c r="C6139" s="4" t="s">
        <v>11</v>
      </c>
      <c r="D6139" s="4" t="s">
        <v>18</v>
      </c>
      <c r="E6139" s="4" t="s">
        <v>19</v>
      </c>
      <c r="F6139" s="4">
        <v>86</v>
      </c>
      <c r="G6139" s="4">
        <v>15285</v>
      </c>
      <c r="H6139" t="e">
        <f>INDEX(find_bugcounts!D:D, MATCH(F6139, find_bugcounts!B:B))</f>
        <v>#N/A</v>
      </c>
      <c r="I6139" s="41">
        <v>37381</v>
      </c>
      <c r="J6139" s="41">
        <v>37442</v>
      </c>
      <c r="K6139" t="s">
        <v>112</v>
      </c>
      <c r="N6139"/>
      <c r="O6139"/>
      <c r="P6139"/>
      <c r="Q6139"/>
      <c r="R6139"/>
      <c r="S6139"/>
      <c r="T6139"/>
      <c r="U6139"/>
      <c r="V6139"/>
      <c r="W6139"/>
      <c r="X6139"/>
    </row>
    <row r="6140" spans="1:24">
      <c r="A6140">
        <v>15287</v>
      </c>
      <c r="B6140" s="4" t="s">
        <v>2</v>
      </c>
      <c r="C6140" s="4" t="s">
        <v>8</v>
      </c>
      <c r="D6140" s="4" t="s">
        <v>15</v>
      </c>
      <c r="E6140" s="4" t="s">
        <v>29</v>
      </c>
      <c r="F6140" s="4">
        <v>334</v>
      </c>
      <c r="G6140" s="4">
        <v>15287</v>
      </c>
      <c r="H6140" t="str">
        <f>INDEX(find_bugcounts!D:D, MATCH(F6140, find_bugcounts!B:B))</f>
        <v>Bad practice</v>
      </c>
      <c r="I6140" s="41">
        <v>37381</v>
      </c>
      <c r="J6140" s="41">
        <v>37504</v>
      </c>
      <c r="K6140" t="s">
        <v>112</v>
      </c>
      <c r="N6140"/>
      <c r="O6140"/>
      <c r="P6140"/>
      <c r="Q6140"/>
      <c r="R6140"/>
      <c r="S6140"/>
      <c r="T6140"/>
      <c r="U6140"/>
      <c r="V6140"/>
      <c r="W6140"/>
      <c r="X6140"/>
    </row>
    <row r="6141" spans="1:24">
      <c r="A6141">
        <v>15288</v>
      </c>
      <c r="B6141" s="4" t="s">
        <v>2</v>
      </c>
      <c r="C6141" s="4" t="s">
        <v>11</v>
      </c>
      <c r="D6141" s="4" t="s">
        <v>21</v>
      </c>
      <c r="E6141" s="4" t="s">
        <v>19</v>
      </c>
      <c r="F6141" s="4">
        <v>58</v>
      </c>
      <c r="G6141" s="4">
        <v>15288</v>
      </c>
      <c r="H6141" t="e">
        <f>INDEX(find_bugcounts!D:D, MATCH(F6141, find_bugcounts!B:B))</f>
        <v>#N/A</v>
      </c>
      <c r="I6141" s="41">
        <v>37381</v>
      </c>
      <c r="J6141" s="41">
        <v>37442</v>
      </c>
      <c r="K6141" t="s">
        <v>232</v>
      </c>
      <c r="N6141"/>
      <c r="O6141"/>
      <c r="P6141"/>
      <c r="Q6141"/>
      <c r="R6141"/>
      <c r="S6141"/>
      <c r="T6141"/>
      <c r="U6141"/>
      <c r="V6141"/>
      <c r="W6141"/>
      <c r="X6141"/>
    </row>
    <row r="6142" spans="1:24">
      <c r="A6142">
        <v>15291</v>
      </c>
      <c r="B6142" s="4" t="s">
        <v>2</v>
      </c>
      <c r="C6142" s="4" t="s">
        <v>8</v>
      </c>
      <c r="D6142" s="4" t="s">
        <v>21</v>
      </c>
      <c r="E6142" s="4" t="s">
        <v>19</v>
      </c>
      <c r="F6142" s="4">
        <v>343</v>
      </c>
      <c r="G6142" s="4">
        <v>15291</v>
      </c>
      <c r="H6142" t="str">
        <f>INDEX(find_bugcounts!D:D, MATCH(F6142, find_bugcounts!B:B))</f>
        <v>Bad practice</v>
      </c>
      <c r="I6142" s="41">
        <v>37381</v>
      </c>
      <c r="J6142" s="41">
        <v>37473</v>
      </c>
      <c r="K6142" t="s">
        <v>206</v>
      </c>
      <c r="N6142"/>
      <c r="O6142"/>
      <c r="P6142"/>
      <c r="Q6142"/>
      <c r="R6142"/>
      <c r="S6142"/>
      <c r="T6142"/>
      <c r="U6142"/>
      <c r="V6142"/>
      <c r="W6142"/>
      <c r="X6142"/>
    </row>
    <row r="6143" spans="1:24">
      <c r="A6143">
        <v>15294</v>
      </c>
      <c r="B6143" s="4" t="s">
        <v>2</v>
      </c>
      <c r="C6143" s="4" t="s">
        <v>11</v>
      </c>
      <c r="D6143" s="4" t="s">
        <v>21</v>
      </c>
      <c r="E6143" s="4" t="s">
        <v>19</v>
      </c>
      <c r="F6143" s="4">
        <v>236</v>
      </c>
      <c r="G6143" s="4">
        <v>15294</v>
      </c>
      <c r="H6143" t="str">
        <f>INDEX(find_bugcounts!D:D, MATCH(F6143, find_bugcounts!B:B))</f>
        <v>Bad practice</v>
      </c>
      <c r="I6143" s="41">
        <v>37381</v>
      </c>
      <c r="J6143" s="41">
        <v>37321</v>
      </c>
      <c r="K6143" t="s">
        <v>171</v>
      </c>
      <c r="N6143"/>
      <c r="O6143"/>
      <c r="P6143"/>
      <c r="Q6143"/>
      <c r="R6143"/>
      <c r="S6143"/>
      <c r="T6143"/>
      <c r="U6143"/>
      <c r="V6143"/>
      <c r="W6143"/>
      <c r="X6143"/>
    </row>
    <row r="6144" spans="1:24">
      <c r="A6144">
        <v>15295</v>
      </c>
      <c r="B6144" s="4" t="s">
        <v>2</v>
      </c>
      <c r="C6144" s="4" t="s">
        <v>11</v>
      </c>
      <c r="D6144" s="4" t="s">
        <v>21</v>
      </c>
      <c r="E6144" s="4" t="s">
        <v>19</v>
      </c>
      <c r="F6144" s="4">
        <v>197</v>
      </c>
      <c r="G6144" s="4">
        <v>15295</v>
      </c>
      <c r="H6144" t="str">
        <f>INDEX(find_bugcounts!D:D, MATCH(F6144, find_bugcounts!B:B))</f>
        <v>Bad practice</v>
      </c>
      <c r="I6144" s="41">
        <v>37412</v>
      </c>
      <c r="J6144" t="s">
        <v>107</v>
      </c>
      <c r="K6144" t="s">
        <v>244</v>
      </c>
      <c r="N6144"/>
      <c r="O6144"/>
      <c r="P6144"/>
      <c r="Q6144"/>
      <c r="R6144"/>
      <c r="S6144"/>
      <c r="T6144"/>
      <c r="U6144"/>
      <c r="V6144"/>
      <c r="W6144"/>
      <c r="X6144"/>
    </row>
    <row r="6145" spans="1:24">
      <c r="A6145">
        <v>15298</v>
      </c>
      <c r="B6145" t="s">
        <v>3</v>
      </c>
      <c r="C6145" t="s">
        <v>8</v>
      </c>
      <c r="D6145" t="s">
        <v>15</v>
      </c>
      <c r="E6145" t="s">
        <v>16</v>
      </c>
      <c r="F6145">
        <v>1</v>
      </c>
      <c r="G6145">
        <v>15298</v>
      </c>
      <c r="H6145" t="e">
        <f>INDEX(find_bugcounts!D:D, MATCH(F6145, find_bugcounts!B:B))</f>
        <v>#N/A</v>
      </c>
      <c r="I6145" s="41">
        <v>37412</v>
      </c>
      <c r="J6145" s="41">
        <v>37412</v>
      </c>
      <c r="K6145" t="s">
        <v>82</v>
      </c>
      <c r="N6145"/>
      <c r="O6145"/>
      <c r="P6145"/>
      <c r="Q6145"/>
      <c r="R6145"/>
      <c r="S6145"/>
      <c r="T6145"/>
      <c r="U6145"/>
      <c r="V6145"/>
      <c r="W6145"/>
      <c r="X6145"/>
    </row>
    <row r="6146" spans="1:24">
      <c r="A6146">
        <v>15299</v>
      </c>
      <c r="B6146" s="4" t="s">
        <v>2</v>
      </c>
      <c r="C6146" s="4" t="s">
        <v>11</v>
      </c>
      <c r="D6146" s="4" t="s">
        <v>21</v>
      </c>
      <c r="E6146" s="4" t="s">
        <v>19</v>
      </c>
      <c r="F6146" s="4">
        <v>334</v>
      </c>
      <c r="G6146" s="4">
        <v>15299</v>
      </c>
      <c r="H6146" t="str">
        <f>INDEX(find_bugcounts!D:D, MATCH(F6146, find_bugcounts!B:B))</f>
        <v>Bad practice</v>
      </c>
      <c r="I6146" s="41">
        <v>37412</v>
      </c>
      <c r="J6146" s="41">
        <v>37442</v>
      </c>
      <c r="K6146" t="s">
        <v>232</v>
      </c>
      <c r="N6146"/>
      <c r="O6146"/>
      <c r="P6146"/>
      <c r="Q6146"/>
      <c r="R6146"/>
      <c r="S6146"/>
      <c r="T6146"/>
      <c r="U6146"/>
      <c r="V6146"/>
      <c r="W6146"/>
      <c r="X6146"/>
    </row>
    <row r="6147" spans="1:24">
      <c r="A6147">
        <v>15300</v>
      </c>
      <c r="B6147" s="4" t="s">
        <v>2</v>
      </c>
      <c r="C6147" s="4" t="s">
        <v>10</v>
      </c>
      <c r="D6147" s="4" t="s">
        <v>21</v>
      </c>
      <c r="E6147" s="4" t="s">
        <v>19</v>
      </c>
      <c r="F6147" s="4">
        <v>334</v>
      </c>
      <c r="G6147" s="4">
        <v>15300</v>
      </c>
      <c r="H6147" t="str">
        <f>INDEX(find_bugcounts!D:D, MATCH(F6147, find_bugcounts!B:B))</f>
        <v>Bad practice</v>
      </c>
      <c r="I6147" s="41">
        <v>37412</v>
      </c>
      <c r="J6147" t="s">
        <v>196</v>
      </c>
      <c r="K6147" t="s">
        <v>389</v>
      </c>
      <c r="N6147"/>
      <c r="O6147"/>
      <c r="P6147"/>
      <c r="Q6147"/>
      <c r="R6147"/>
      <c r="S6147"/>
      <c r="T6147"/>
      <c r="U6147"/>
      <c r="V6147"/>
      <c r="W6147"/>
      <c r="X6147"/>
    </row>
    <row r="6148" spans="1:24">
      <c r="A6148">
        <v>15301</v>
      </c>
      <c r="B6148" s="4" t="s">
        <v>2</v>
      </c>
      <c r="C6148" s="4" t="s">
        <v>8</v>
      </c>
      <c r="D6148" s="4" t="s">
        <v>21</v>
      </c>
      <c r="E6148" s="4" t="s">
        <v>19</v>
      </c>
      <c r="F6148" s="4">
        <v>160</v>
      </c>
      <c r="G6148" s="4">
        <v>15301</v>
      </c>
      <c r="H6148" t="str">
        <f>INDEX(find_bugcounts!D:D, MATCH(F6148, find_bugcounts!B:B))</f>
        <v>Bad practice</v>
      </c>
      <c r="I6148" s="41">
        <v>37412</v>
      </c>
      <c r="J6148" t="s">
        <v>257</v>
      </c>
      <c r="K6148" t="s">
        <v>240</v>
      </c>
      <c r="N6148"/>
      <c r="O6148"/>
      <c r="P6148"/>
      <c r="Q6148"/>
      <c r="R6148"/>
      <c r="S6148"/>
      <c r="T6148"/>
      <c r="U6148"/>
      <c r="V6148"/>
      <c r="W6148"/>
      <c r="X6148"/>
    </row>
    <row r="6149" spans="1:24">
      <c r="A6149">
        <v>15304</v>
      </c>
      <c r="B6149" s="4" t="s">
        <v>2</v>
      </c>
      <c r="C6149" s="4" t="s">
        <v>11</v>
      </c>
      <c r="D6149" s="4" t="s">
        <v>21</v>
      </c>
      <c r="E6149" s="4" t="s">
        <v>19</v>
      </c>
      <c r="F6149" s="4">
        <v>1</v>
      </c>
      <c r="G6149" s="4">
        <v>15304</v>
      </c>
      <c r="H6149" t="e">
        <f>INDEX(find_bugcounts!D:D, MATCH(F6149, find_bugcounts!B:B))</f>
        <v>#N/A</v>
      </c>
      <c r="I6149" s="41">
        <v>37412</v>
      </c>
      <c r="J6149" s="41">
        <v>37442</v>
      </c>
      <c r="K6149" t="s">
        <v>389</v>
      </c>
      <c r="N6149"/>
      <c r="O6149"/>
      <c r="P6149"/>
      <c r="Q6149"/>
      <c r="R6149"/>
      <c r="S6149"/>
      <c r="T6149"/>
      <c r="U6149"/>
      <c r="V6149"/>
      <c r="W6149"/>
      <c r="X6149"/>
    </row>
    <row r="6150" spans="1:24">
      <c r="A6150">
        <v>15306</v>
      </c>
      <c r="B6150" t="s">
        <v>4</v>
      </c>
      <c r="C6150" t="s">
        <v>8</v>
      </c>
      <c r="D6150" t="s">
        <v>15</v>
      </c>
      <c r="E6150" t="s">
        <v>16</v>
      </c>
      <c r="F6150">
        <v>12</v>
      </c>
      <c r="G6150">
        <v>15306</v>
      </c>
      <c r="H6150" t="e">
        <f>INDEX(find_bugcounts!D:D, MATCH(F6150, find_bugcounts!B:B))</f>
        <v>#N/A</v>
      </c>
      <c r="I6150" s="41">
        <v>37412</v>
      </c>
      <c r="J6150" s="41">
        <v>37412</v>
      </c>
      <c r="K6150" t="s">
        <v>85</v>
      </c>
      <c r="N6150"/>
      <c r="O6150"/>
      <c r="P6150"/>
      <c r="Q6150"/>
      <c r="R6150"/>
      <c r="S6150"/>
      <c r="T6150"/>
      <c r="U6150"/>
      <c r="V6150"/>
      <c r="W6150"/>
      <c r="X6150"/>
    </row>
    <row r="6151" spans="1:24">
      <c r="A6151">
        <v>15307</v>
      </c>
      <c r="B6151" s="4" t="s">
        <v>2</v>
      </c>
      <c r="C6151" s="4" t="s">
        <v>8</v>
      </c>
      <c r="D6151" s="4" t="s">
        <v>15</v>
      </c>
      <c r="E6151" s="4" t="s">
        <v>23</v>
      </c>
      <c r="F6151" s="4">
        <v>4</v>
      </c>
      <c r="G6151" s="4">
        <v>15307</v>
      </c>
      <c r="H6151" t="e">
        <f>INDEX(find_bugcounts!D:D, MATCH(F6151, find_bugcounts!B:B))</f>
        <v>#N/A</v>
      </c>
      <c r="I6151" s="41">
        <v>37412</v>
      </c>
      <c r="J6151" t="s">
        <v>450</v>
      </c>
      <c r="K6151" t="s">
        <v>243</v>
      </c>
      <c r="N6151"/>
      <c r="O6151"/>
      <c r="P6151"/>
      <c r="Q6151"/>
      <c r="R6151"/>
      <c r="S6151"/>
      <c r="T6151"/>
      <c r="U6151"/>
      <c r="V6151"/>
      <c r="W6151"/>
      <c r="X6151"/>
    </row>
    <row r="6152" spans="1:24">
      <c r="A6152">
        <v>15308</v>
      </c>
      <c r="B6152" s="4" t="s">
        <v>2</v>
      </c>
      <c r="C6152" s="4" t="s">
        <v>10</v>
      </c>
      <c r="D6152" s="4" t="s">
        <v>21</v>
      </c>
      <c r="E6152" s="4" t="s">
        <v>19</v>
      </c>
      <c r="F6152" s="4">
        <v>115</v>
      </c>
      <c r="G6152" s="4">
        <v>15308</v>
      </c>
      <c r="H6152" t="str">
        <f>INDEX(find_bugcounts!D:D, MATCH(F6152, find_bugcounts!B:B))</f>
        <v>Bad practice</v>
      </c>
      <c r="I6152" s="41">
        <v>37412</v>
      </c>
      <c r="J6152" s="41">
        <v>37442</v>
      </c>
      <c r="K6152" t="s">
        <v>240</v>
      </c>
      <c r="N6152"/>
      <c r="O6152"/>
      <c r="P6152"/>
      <c r="Q6152"/>
      <c r="R6152"/>
      <c r="S6152"/>
      <c r="T6152"/>
      <c r="U6152"/>
      <c r="V6152"/>
      <c r="W6152"/>
      <c r="X6152"/>
    </row>
    <row r="6153" spans="1:24">
      <c r="A6153">
        <v>15309</v>
      </c>
      <c r="B6153" s="4" t="s">
        <v>2</v>
      </c>
      <c r="C6153" s="4" t="s">
        <v>8</v>
      </c>
      <c r="D6153" s="4" t="s">
        <v>21</v>
      </c>
      <c r="E6153" s="4" t="s">
        <v>19</v>
      </c>
      <c r="F6153" s="4">
        <v>299</v>
      </c>
      <c r="G6153" s="4">
        <v>15309</v>
      </c>
      <c r="H6153" t="str">
        <f>INDEX(find_bugcounts!D:D, MATCH(F6153, find_bugcounts!B:B))</f>
        <v>Bad practice</v>
      </c>
      <c r="I6153" s="41">
        <v>37412</v>
      </c>
      <c r="J6153" s="41">
        <v>37473</v>
      </c>
      <c r="K6153" t="s">
        <v>232</v>
      </c>
      <c r="N6153"/>
      <c r="O6153"/>
      <c r="P6153"/>
      <c r="Q6153"/>
      <c r="R6153"/>
      <c r="S6153"/>
      <c r="T6153"/>
      <c r="U6153"/>
      <c r="V6153"/>
      <c r="W6153"/>
      <c r="X6153"/>
    </row>
    <row r="6154" spans="1:24">
      <c r="A6154">
        <v>15310</v>
      </c>
      <c r="B6154" s="4" t="s">
        <v>2</v>
      </c>
      <c r="C6154" s="4" t="s">
        <v>8</v>
      </c>
      <c r="D6154" s="4" t="s">
        <v>15</v>
      </c>
      <c r="E6154" s="4" t="s">
        <v>19</v>
      </c>
      <c r="F6154" s="4">
        <v>288</v>
      </c>
      <c r="G6154" s="4">
        <v>15310</v>
      </c>
      <c r="H6154" t="str">
        <f>INDEX(find_bugcounts!D:D, MATCH(F6154, find_bugcounts!B:B))</f>
        <v>Bad practice</v>
      </c>
      <c r="I6154" s="41">
        <v>37412</v>
      </c>
      <c r="J6154" t="s">
        <v>268</v>
      </c>
      <c r="K6154" t="s">
        <v>389</v>
      </c>
      <c r="N6154"/>
      <c r="O6154"/>
      <c r="P6154"/>
      <c r="Q6154"/>
      <c r="R6154"/>
      <c r="S6154"/>
      <c r="T6154"/>
      <c r="U6154"/>
      <c r="V6154"/>
      <c r="W6154"/>
      <c r="X6154"/>
    </row>
    <row r="6155" spans="1:24">
      <c r="A6155">
        <v>15314</v>
      </c>
      <c r="B6155" s="4" t="s">
        <v>2</v>
      </c>
      <c r="C6155" s="4" t="s">
        <v>11</v>
      </c>
      <c r="D6155" s="4" t="s">
        <v>21</v>
      </c>
      <c r="E6155" s="4" t="s">
        <v>19</v>
      </c>
      <c r="F6155" s="4">
        <v>1</v>
      </c>
      <c r="G6155" s="4">
        <v>15314</v>
      </c>
      <c r="H6155" t="e">
        <f>INDEX(find_bugcounts!D:D, MATCH(F6155, find_bugcounts!B:B))</f>
        <v>#N/A</v>
      </c>
      <c r="I6155" s="41">
        <v>37412</v>
      </c>
      <c r="J6155" s="41">
        <v>37442</v>
      </c>
      <c r="K6155" t="s">
        <v>201</v>
      </c>
      <c r="N6155"/>
      <c r="O6155"/>
      <c r="P6155"/>
      <c r="Q6155"/>
      <c r="R6155"/>
      <c r="S6155"/>
      <c r="T6155"/>
      <c r="U6155"/>
      <c r="V6155"/>
      <c r="W6155"/>
      <c r="X6155"/>
    </row>
    <row r="6156" spans="1:24">
      <c r="A6156">
        <v>15315</v>
      </c>
      <c r="B6156" s="4" t="s">
        <v>2</v>
      </c>
      <c r="C6156" s="4" t="s">
        <v>8</v>
      </c>
      <c r="D6156" s="4" t="s">
        <v>15</v>
      </c>
      <c r="E6156" s="4" t="s">
        <v>19</v>
      </c>
      <c r="F6156" s="4">
        <v>299</v>
      </c>
      <c r="G6156" s="4">
        <v>15315</v>
      </c>
      <c r="H6156" t="str">
        <f>INDEX(find_bugcounts!D:D, MATCH(F6156, find_bugcounts!B:B))</f>
        <v>Bad practice</v>
      </c>
      <c r="I6156" s="41">
        <v>37412</v>
      </c>
      <c r="J6156" s="41">
        <v>37355</v>
      </c>
      <c r="K6156" t="s">
        <v>173</v>
      </c>
      <c r="N6156"/>
      <c r="O6156"/>
      <c r="P6156"/>
      <c r="Q6156"/>
      <c r="R6156"/>
      <c r="S6156"/>
      <c r="T6156"/>
      <c r="U6156"/>
      <c r="V6156"/>
      <c r="W6156"/>
      <c r="X6156"/>
    </row>
    <row r="6157" spans="1:24">
      <c r="A6157">
        <v>15316</v>
      </c>
      <c r="B6157" s="4" t="s">
        <v>2</v>
      </c>
      <c r="C6157" s="4" t="s">
        <v>8</v>
      </c>
      <c r="D6157" s="4" t="s">
        <v>21</v>
      </c>
      <c r="E6157" s="4" t="s">
        <v>22</v>
      </c>
      <c r="F6157" s="4">
        <v>104</v>
      </c>
      <c r="G6157" s="4">
        <v>15316</v>
      </c>
      <c r="H6157" t="e">
        <f>INDEX(find_bugcounts!D:D, MATCH(F6157, find_bugcounts!B:B))</f>
        <v>#N/A</v>
      </c>
      <c r="I6157" s="41">
        <v>37412</v>
      </c>
      <c r="J6157" t="s">
        <v>246</v>
      </c>
      <c r="K6157" t="s">
        <v>126</v>
      </c>
      <c r="N6157"/>
      <c r="O6157"/>
      <c r="P6157"/>
      <c r="Q6157"/>
      <c r="R6157"/>
      <c r="S6157"/>
      <c r="T6157"/>
      <c r="U6157"/>
      <c r="V6157"/>
      <c r="W6157"/>
      <c r="X6157"/>
    </row>
    <row r="6158" spans="1:24">
      <c r="A6158">
        <v>15318</v>
      </c>
      <c r="B6158" t="s">
        <v>3</v>
      </c>
      <c r="C6158" t="s">
        <v>10</v>
      </c>
      <c r="D6158" t="s">
        <v>21</v>
      </c>
      <c r="E6158" t="s">
        <v>19</v>
      </c>
      <c r="F6158">
        <v>334</v>
      </c>
      <c r="G6158">
        <v>15318</v>
      </c>
      <c r="H6158" t="str">
        <f>INDEX(find_bugcounts!D:D, MATCH(F6158, find_bugcounts!B:B))</f>
        <v>Bad practice</v>
      </c>
      <c r="I6158" s="41">
        <v>37412</v>
      </c>
      <c r="J6158" t="s">
        <v>196</v>
      </c>
      <c r="K6158" t="s">
        <v>137</v>
      </c>
      <c r="N6158"/>
      <c r="O6158"/>
      <c r="P6158"/>
      <c r="Q6158"/>
      <c r="R6158"/>
      <c r="S6158"/>
      <c r="T6158"/>
      <c r="U6158"/>
      <c r="V6158"/>
      <c r="W6158"/>
      <c r="X6158"/>
    </row>
    <row r="6159" spans="1:24">
      <c r="A6159">
        <v>15319</v>
      </c>
      <c r="B6159" t="s">
        <v>3</v>
      </c>
      <c r="C6159" t="s">
        <v>11</v>
      </c>
      <c r="D6159" t="s">
        <v>21</v>
      </c>
      <c r="E6159" t="s">
        <v>19</v>
      </c>
      <c r="F6159">
        <v>334</v>
      </c>
      <c r="G6159">
        <v>15319</v>
      </c>
      <c r="H6159" t="str">
        <f>INDEX(find_bugcounts!D:D, MATCH(F6159, find_bugcounts!B:B))</f>
        <v>Bad practice</v>
      </c>
      <c r="I6159" s="41">
        <v>37412</v>
      </c>
      <c r="J6159" s="41">
        <v>37473</v>
      </c>
      <c r="K6159" t="s">
        <v>137</v>
      </c>
      <c r="N6159"/>
      <c r="O6159"/>
      <c r="P6159"/>
      <c r="Q6159"/>
      <c r="R6159"/>
      <c r="S6159"/>
      <c r="T6159"/>
      <c r="U6159"/>
      <c r="V6159"/>
      <c r="W6159"/>
      <c r="X6159"/>
    </row>
    <row r="6160" spans="1:24">
      <c r="A6160">
        <v>15322</v>
      </c>
      <c r="B6160" s="4" t="s">
        <v>2</v>
      </c>
      <c r="C6160" s="4" t="s">
        <v>8</v>
      </c>
      <c r="D6160" s="4" t="s">
        <v>21</v>
      </c>
      <c r="E6160" s="4" t="s">
        <v>27</v>
      </c>
      <c r="F6160" s="4">
        <v>259</v>
      </c>
      <c r="G6160" s="4">
        <v>15322</v>
      </c>
      <c r="H6160" t="str">
        <f>INDEX(find_bugcounts!D:D, MATCH(F6160, find_bugcounts!B:B))</f>
        <v>Bad practice</v>
      </c>
      <c r="I6160" s="41">
        <v>37412</v>
      </c>
      <c r="J6160" t="s">
        <v>207</v>
      </c>
      <c r="K6160" t="s">
        <v>228</v>
      </c>
      <c r="N6160"/>
      <c r="O6160"/>
      <c r="P6160"/>
      <c r="Q6160"/>
      <c r="R6160"/>
      <c r="S6160"/>
      <c r="T6160"/>
      <c r="U6160"/>
      <c r="V6160"/>
      <c r="W6160"/>
      <c r="X6160"/>
    </row>
    <row r="6161" spans="1:24">
      <c r="A6161">
        <v>15323</v>
      </c>
      <c r="B6161" s="4" t="s">
        <v>2</v>
      </c>
      <c r="C6161" s="4" t="s">
        <v>8</v>
      </c>
      <c r="D6161" s="4" t="s">
        <v>21</v>
      </c>
      <c r="E6161" s="4" t="s">
        <v>19</v>
      </c>
      <c r="F6161" s="4">
        <v>367</v>
      </c>
      <c r="G6161" s="4">
        <v>15323</v>
      </c>
      <c r="H6161" t="str">
        <f>INDEX(find_bugcounts!D:D, MATCH(F6161, find_bugcounts!B:B))</f>
        <v>Bad practice</v>
      </c>
      <c r="I6161" s="41">
        <v>37412</v>
      </c>
      <c r="J6161" t="s">
        <v>180</v>
      </c>
      <c r="K6161" t="s">
        <v>206</v>
      </c>
      <c r="N6161"/>
      <c r="O6161"/>
      <c r="P6161"/>
      <c r="Q6161"/>
      <c r="R6161"/>
      <c r="S6161"/>
      <c r="T6161"/>
      <c r="U6161"/>
      <c r="V6161"/>
      <c r="W6161"/>
      <c r="X6161"/>
    </row>
    <row r="6162" spans="1:24">
      <c r="A6162">
        <v>15324</v>
      </c>
      <c r="B6162" s="4" t="s">
        <v>2</v>
      </c>
      <c r="C6162" s="4" t="s">
        <v>8</v>
      </c>
      <c r="D6162" s="4" t="s">
        <v>15</v>
      </c>
      <c r="E6162" s="4" t="s">
        <v>30</v>
      </c>
      <c r="F6162" s="4">
        <v>339</v>
      </c>
      <c r="G6162" s="4">
        <v>15324</v>
      </c>
      <c r="H6162" t="str">
        <f>INDEX(find_bugcounts!D:D, MATCH(F6162, find_bugcounts!B:B))</f>
        <v>Bad practice</v>
      </c>
      <c r="I6162" s="41">
        <v>37412</v>
      </c>
      <c r="J6162" s="41">
        <v>37382</v>
      </c>
      <c r="K6162" t="s">
        <v>221</v>
      </c>
      <c r="N6162"/>
      <c r="O6162"/>
      <c r="P6162"/>
      <c r="Q6162"/>
      <c r="R6162"/>
      <c r="S6162"/>
      <c r="T6162"/>
      <c r="U6162"/>
      <c r="V6162"/>
      <c r="W6162"/>
      <c r="X6162"/>
    </row>
    <row r="6163" spans="1:24">
      <c r="A6163">
        <v>15325</v>
      </c>
      <c r="B6163" s="4" t="s">
        <v>2</v>
      </c>
      <c r="C6163" s="4" t="s">
        <v>10</v>
      </c>
      <c r="D6163" s="4" t="s">
        <v>15</v>
      </c>
      <c r="E6163" s="4" t="s">
        <v>22</v>
      </c>
      <c r="F6163" s="4">
        <v>284</v>
      </c>
      <c r="G6163" s="4">
        <v>15325</v>
      </c>
      <c r="H6163" t="str">
        <f>INDEX(find_bugcounts!D:D, MATCH(F6163, find_bugcounts!B:B))</f>
        <v>Bad practice</v>
      </c>
      <c r="I6163" s="41">
        <v>37412</v>
      </c>
      <c r="J6163" s="41">
        <v>37442</v>
      </c>
      <c r="K6163" t="s">
        <v>126</v>
      </c>
      <c r="N6163"/>
      <c r="O6163"/>
      <c r="P6163"/>
      <c r="Q6163"/>
      <c r="R6163"/>
      <c r="S6163"/>
      <c r="T6163"/>
      <c r="U6163"/>
      <c r="V6163"/>
      <c r="W6163"/>
      <c r="X6163"/>
    </row>
    <row r="6164" spans="1:24">
      <c r="A6164">
        <v>15329</v>
      </c>
      <c r="B6164" t="s">
        <v>3</v>
      </c>
      <c r="C6164" t="s">
        <v>8</v>
      </c>
      <c r="D6164" t="s">
        <v>15</v>
      </c>
      <c r="E6164" t="s">
        <v>16</v>
      </c>
      <c r="F6164">
        <v>334</v>
      </c>
      <c r="G6164">
        <v>15329</v>
      </c>
      <c r="H6164" t="str">
        <f>INDEX(find_bugcounts!D:D, MATCH(F6164, find_bugcounts!B:B))</f>
        <v>Bad practice</v>
      </c>
      <c r="I6164" s="41">
        <v>37412</v>
      </c>
      <c r="J6164" s="41">
        <v>37412</v>
      </c>
      <c r="K6164" t="s">
        <v>83</v>
      </c>
      <c r="N6164"/>
      <c r="O6164"/>
      <c r="P6164"/>
      <c r="Q6164"/>
      <c r="R6164"/>
      <c r="S6164"/>
      <c r="T6164"/>
      <c r="U6164"/>
      <c r="V6164"/>
      <c r="W6164"/>
      <c r="X6164"/>
    </row>
    <row r="6165" spans="1:24">
      <c r="A6165">
        <v>15330</v>
      </c>
      <c r="B6165" s="4" t="s">
        <v>2</v>
      </c>
      <c r="C6165" s="4" t="s">
        <v>11</v>
      </c>
      <c r="D6165" s="4" t="s">
        <v>21</v>
      </c>
      <c r="E6165" s="4" t="s">
        <v>19</v>
      </c>
      <c r="F6165" s="4">
        <v>334</v>
      </c>
      <c r="G6165" s="4">
        <v>15330</v>
      </c>
      <c r="H6165" t="str">
        <f>INDEX(find_bugcounts!D:D, MATCH(F6165, find_bugcounts!B:B))</f>
        <v>Bad practice</v>
      </c>
      <c r="I6165" s="41">
        <v>37412</v>
      </c>
      <c r="J6165" s="41">
        <v>37442</v>
      </c>
      <c r="K6165" t="s">
        <v>232</v>
      </c>
      <c r="N6165"/>
      <c r="O6165"/>
      <c r="P6165"/>
      <c r="Q6165"/>
      <c r="R6165"/>
      <c r="S6165"/>
      <c r="T6165"/>
      <c r="U6165"/>
      <c r="V6165"/>
      <c r="W6165"/>
      <c r="X6165"/>
    </row>
    <row r="6166" spans="1:24">
      <c r="A6166">
        <v>15333</v>
      </c>
      <c r="B6166" s="4" t="s">
        <v>2</v>
      </c>
      <c r="C6166" s="4" t="s">
        <v>8</v>
      </c>
      <c r="D6166" s="4" t="s">
        <v>21</v>
      </c>
      <c r="E6166" s="4" t="s">
        <v>19</v>
      </c>
      <c r="F6166" s="4">
        <v>400</v>
      </c>
      <c r="G6166" s="4">
        <v>15333</v>
      </c>
      <c r="H6166" t="str">
        <f>INDEX(find_bugcounts!D:D, MATCH(F6166, find_bugcounts!B:B))</f>
        <v>Bad practice</v>
      </c>
      <c r="I6166" s="41">
        <v>37412</v>
      </c>
      <c r="J6166" s="41">
        <v>37565</v>
      </c>
      <c r="K6166" t="s">
        <v>238</v>
      </c>
      <c r="N6166"/>
      <c r="O6166"/>
      <c r="P6166"/>
      <c r="Q6166"/>
      <c r="R6166"/>
      <c r="S6166"/>
      <c r="T6166"/>
      <c r="U6166"/>
      <c r="V6166"/>
      <c r="W6166"/>
      <c r="X6166"/>
    </row>
    <row r="6167" spans="1:24">
      <c r="A6167">
        <v>15334</v>
      </c>
      <c r="B6167" s="4" t="s">
        <v>2</v>
      </c>
      <c r="C6167" s="4" t="s">
        <v>8</v>
      </c>
      <c r="D6167" s="4" t="s">
        <v>21</v>
      </c>
      <c r="E6167" s="4" t="s">
        <v>27</v>
      </c>
      <c r="F6167" s="4">
        <v>104</v>
      </c>
      <c r="G6167" s="4">
        <v>15334</v>
      </c>
      <c r="H6167" t="e">
        <f>INDEX(find_bugcounts!D:D, MATCH(F6167, find_bugcounts!B:B))</f>
        <v>#N/A</v>
      </c>
      <c r="I6167" s="41">
        <v>37412</v>
      </c>
      <c r="J6167" s="41">
        <v>37442</v>
      </c>
      <c r="K6167" t="s">
        <v>225</v>
      </c>
      <c r="N6167"/>
      <c r="O6167"/>
      <c r="P6167"/>
      <c r="Q6167"/>
      <c r="R6167"/>
      <c r="S6167"/>
      <c r="T6167"/>
      <c r="U6167"/>
      <c r="V6167"/>
      <c r="W6167"/>
      <c r="X6167"/>
    </row>
    <row r="6168" spans="1:24">
      <c r="A6168">
        <v>15337</v>
      </c>
      <c r="B6168" s="4" t="s">
        <v>2</v>
      </c>
      <c r="C6168" s="4" t="s">
        <v>8</v>
      </c>
      <c r="D6168" s="4" t="s">
        <v>15</v>
      </c>
      <c r="E6168" s="4" t="s">
        <v>29</v>
      </c>
      <c r="F6168" s="4">
        <v>334</v>
      </c>
      <c r="G6168" s="4">
        <v>15337</v>
      </c>
      <c r="H6168" t="str">
        <f>INDEX(find_bugcounts!D:D, MATCH(F6168, find_bugcounts!B:B))</f>
        <v>Bad practice</v>
      </c>
      <c r="I6168" s="41">
        <v>37412</v>
      </c>
      <c r="J6168" s="41">
        <v>37504</v>
      </c>
      <c r="K6168" t="s">
        <v>221</v>
      </c>
      <c r="N6168"/>
      <c r="O6168"/>
      <c r="P6168"/>
      <c r="Q6168"/>
      <c r="R6168"/>
      <c r="S6168"/>
      <c r="T6168"/>
      <c r="U6168"/>
      <c r="V6168"/>
      <c r="W6168"/>
      <c r="X6168"/>
    </row>
    <row r="6169" spans="1:24">
      <c r="A6169">
        <v>15340</v>
      </c>
      <c r="B6169" t="s">
        <v>4</v>
      </c>
      <c r="C6169" t="s">
        <v>11</v>
      </c>
      <c r="D6169" t="s">
        <v>21</v>
      </c>
      <c r="E6169" t="s">
        <v>19</v>
      </c>
      <c r="F6169">
        <v>334</v>
      </c>
      <c r="G6169">
        <v>15340</v>
      </c>
      <c r="H6169" t="str">
        <f>INDEX(find_bugcounts!D:D, MATCH(F6169, find_bugcounts!B:B))</f>
        <v>Bad practice</v>
      </c>
      <c r="I6169" s="41">
        <v>37412</v>
      </c>
      <c r="J6169" t="s">
        <v>257</v>
      </c>
      <c r="K6169" t="s">
        <v>232</v>
      </c>
      <c r="N6169"/>
      <c r="O6169"/>
      <c r="P6169"/>
      <c r="Q6169"/>
      <c r="R6169"/>
      <c r="S6169"/>
      <c r="T6169"/>
      <c r="U6169"/>
      <c r="V6169"/>
      <c r="W6169"/>
      <c r="X6169"/>
    </row>
    <row r="6170" spans="1:24">
      <c r="A6170">
        <v>15342</v>
      </c>
      <c r="B6170" s="4" t="s">
        <v>2</v>
      </c>
      <c r="C6170" s="4" t="s">
        <v>8</v>
      </c>
      <c r="D6170" s="4" t="s">
        <v>15</v>
      </c>
      <c r="E6170" s="4" t="s">
        <v>19</v>
      </c>
      <c r="F6170" s="4">
        <v>331</v>
      </c>
      <c r="G6170" s="4">
        <v>15342</v>
      </c>
      <c r="H6170" t="str">
        <f>INDEX(find_bugcounts!D:D, MATCH(F6170, find_bugcounts!B:B))</f>
        <v>Bad practice</v>
      </c>
      <c r="I6170" s="41">
        <v>37412</v>
      </c>
      <c r="J6170" s="41">
        <v>37442</v>
      </c>
      <c r="K6170" t="s">
        <v>156</v>
      </c>
      <c r="N6170"/>
      <c r="O6170"/>
      <c r="P6170"/>
      <c r="Q6170"/>
      <c r="R6170"/>
      <c r="S6170"/>
      <c r="T6170"/>
      <c r="U6170"/>
      <c r="V6170"/>
      <c r="W6170"/>
      <c r="X6170"/>
    </row>
    <row r="6171" spans="1:24">
      <c r="A6171">
        <v>15344</v>
      </c>
      <c r="B6171" s="4" t="s">
        <v>2</v>
      </c>
      <c r="C6171" s="4" t="s">
        <v>10</v>
      </c>
      <c r="D6171" s="4" t="s">
        <v>21</v>
      </c>
      <c r="E6171" s="4" t="s">
        <v>19</v>
      </c>
      <c r="F6171" s="4">
        <v>160</v>
      </c>
      <c r="G6171" s="4">
        <v>15344</v>
      </c>
      <c r="H6171" t="str">
        <f>INDEX(find_bugcounts!D:D, MATCH(F6171, find_bugcounts!B:B))</f>
        <v>Bad practice</v>
      </c>
      <c r="I6171" s="41">
        <v>37412</v>
      </c>
      <c r="J6171" s="41">
        <v>37473</v>
      </c>
      <c r="K6171" t="s">
        <v>232</v>
      </c>
      <c r="N6171"/>
      <c r="O6171"/>
      <c r="P6171"/>
      <c r="Q6171"/>
      <c r="R6171"/>
      <c r="S6171"/>
      <c r="T6171"/>
      <c r="U6171"/>
      <c r="V6171"/>
      <c r="W6171"/>
      <c r="X6171"/>
    </row>
    <row r="6172" spans="1:24">
      <c r="A6172">
        <v>15347</v>
      </c>
      <c r="B6172" s="4" t="s">
        <v>2</v>
      </c>
      <c r="C6172" s="4" t="s">
        <v>8</v>
      </c>
      <c r="D6172" s="4" t="s">
        <v>15</v>
      </c>
      <c r="E6172" s="4" t="s">
        <v>29</v>
      </c>
      <c r="F6172" s="4">
        <v>204</v>
      </c>
      <c r="G6172" s="4">
        <v>15347</v>
      </c>
      <c r="H6172" t="str">
        <f>INDEX(find_bugcounts!D:D, MATCH(F6172, find_bugcounts!B:B))</f>
        <v>Bad practice</v>
      </c>
      <c r="I6172" s="41">
        <v>37412</v>
      </c>
      <c r="J6172" t="s">
        <v>208</v>
      </c>
      <c r="K6172" t="s">
        <v>221</v>
      </c>
      <c r="N6172"/>
      <c r="O6172"/>
      <c r="P6172"/>
      <c r="Q6172"/>
      <c r="R6172"/>
      <c r="S6172"/>
      <c r="T6172"/>
      <c r="U6172"/>
      <c r="V6172"/>
      <c r="W6172"/>
      <c r="X6172"/>
    </row>
    <row r="6173" spans="1:24">
      <c r="A6173">
        <v>15348</v>
      </c>
      <c r="B6173" s="4" t="s">
        <v>2</v>
      </c>
      <c r="C6173" s="4" t="s">
        <v>8</v>
      </c>
      <c r="D6173" s="4" t="s">
        <v>15</v>
      </c>
      <c r="E6173" s="4" t="s">
        <v>23</v>
      </c>
      <c r="F6173" s="4">
        <v>19</v>
      </c>
      <c r="G6173" s="4">
        <v>15348</v>
      </c>
      <c r="H6173" t="e">
        <f>INDEX(find_bugcounts!D:D, MATCH(F6173, find_bugcounts!B:B))</f>
        <v>#N/A</v>
      </c>
      <c r="I6173" s="41">
        <v>37412</v>
      </c>
      <c r="J6173" s="41">
        <v>37412</v>
      </c>
      <c r="K6173" t="s">
        <v>154</v>
      </c>
      <c r="N6173"/>
      <c r="O6173"/>
      <c r="P6173"/>
      <c r="Q6173"/>
      <c r="R6173"/>
      <c r="S6173"/>
      <c r="T6173"/>
      <c r="U6173"/>
      <c r="V6173"/>
      <c r="W6173"/>
      <c r="X6173"/>
    </row>
    <row r="6174" spans="1:24">
      <c r="A6174">
        <v>15351</v>
      </c>
      <c r="B6174" s="4" t="s">
        <v>2</v>
      </c>
      <c r="C6174" s="4" t="s">
        <v>8</v>
      </c>
      <c r="D6174" s="4" t="s">
        <v>15</v>
      </c>
      <c r="E6174" s="4" t="s">
        <v>16</v>
      </c>
      <c r="F6174" s="4">
        <v>178</v>
      </c>
      <c r="G6174" s="4">
        <v>15351</v>
      </c>
      <c r="H6174" t="str">
        <f>INDEX(find_bugcounts!D:D, MATCH(F6174, find_bugcounts!B:B))</f>
        <v>Bad practice</v>
      </c>
      <c r="I6174" s="41">
        <v>37412</v>
      </c>
      <c r="J6174" t="s">
        <v>464</v>
      </c>
      <c r="K6174" t="s">
        <v>89</v>
      </c>
      <c r="N6174"/>
      <c r="O6174"/>
      <c r="P6174"/>
      <c r="Q6174"/>
      <c r="R6174"/>
      <c r="S6174"/>
      <c r="T6174"/>
      <c r="U6174"/>
      <c r="V6174"/>
      <c r="W6174"/>
      <c r="X6174"/>
    </row>
    <row r="6175" spans="1:24">
      <c r="A6175">
        <v>15354</v>
      </c>
      <c r="B6175" s="4" t="s">
        <v>2</v>
      </c>
      <c r="C6175" s="4" t="s">
        <v>8</v>
      </c>
      <c r="D6175" s="4" t="s">
        <v>15</v>
      </c>
      <c r="E6175" s="4" t="s">
        <v>17</v>
      </c>
      <c r="F6175" s="4">
        <v>405</v>
      </c>
      <c r="G6175" s="4">
        <v>15354</v>
      </c>
      <c r="H6175" t="str">
        <f>INDEX(find_bugcounts!D:D, MATCH(F6175, find_bugcounts!B:B))</f>
        <v>Bad practice</v>
      </c>
      <c r="I6175" s="41">
        <v>37412</v>
      </c>
      <c r="J6175" t="s">
        <v>203</v>
      </c>
      <c r="K6175" t="s">
        <v>193</v>
      </c>
      <c r="N6175"/>
      <c r="O6175"/>
      <c r="P6175"/>
      <c r="Q6175"/>
      <c r="R6175"/>
      <c r="S6175"/>
      <c r="T6175"/>
      <c r="U6175"/>
      <c r="V6175"/>
      <c r="W6175"/>
      <c r="X6175"/>
    </row>
    <row r="6176" spans="1:24">
      <c r="A6176">
        <v>15355</v>
      </c>
      <c r="B6176" s="4" t="s">
        <v>2</v>
      </c>
      <c r="C6176" s="4" t="s">
        <v>8</v>
      </c>
      <c r="D6176" s="4" t="s">
        <v>15</v>
      </c>
      <c r="E6176" s="4" t="s">
        <v>16</v>
      </c>
      <c r="F6176" s="4">
        <v>334</v>
      </c>
      <c r="G6176" s="4">
        <v>15355</v>
      </c>
      <c r="H6176" t="str">
        <f>INDEX(find_bugcounts!D:D, MATCH(F6176, find_bugcounts!B:B))</f>
        <v>Bad practice</v>
      </c>
      <c r="I6176" s="41">
        <v>37412</v>
      </c>
      <c r="J6176" t="s">
        <v>241</v>
      </c>
      <c r="K6176" t="s">
        <v>89</v>
      </c>
      <c r="N6176"/>
      <c r="O6176"/>
      <c r="P6176"/>
      <c r="Q6176"/>
      <c r="R6176"/>
      <c r="S6176"/>
      <c r="T6176"/>
      <c r="U6176"/>
      <c r="V6176"/>
      <c r="W6176"/>
      <c r="X6176"/>
    </row>
    <row r="6177" spans="1:24">
      <c r="A6177">
        <v>15357</v>
      </c>
      <c r="B6177" s="4" t="s">
        <v>2</v>
      </c>
      <c r="C6177" s="4" t="s">
        <v>8</v>
      </c>
      <c r="D6177" s="4" t="s">
        <v>15</v>
      </c>
      <c r="E6177" s="4" t="s">
        <v>16</v>
      </c>
      <c r="F6177" s="4">
        <v>197</v>
      </c>
      <c r="G6177" s="4">
        <v>15357</v>
      </c>
      <c r="H6177" t="str">
        <f>INDEX(find_bugcounts!D:D, MATCH(F6177, find_bugcounts!B:B))</f>
        <v>Bad practice</v>
      </c>
      <c r="I6177" s="41">
        <v>37412</v>
      </c>
      <c r="J6177" s="41">
        <v>37413</v>
      </c>
      <c r="K6177" t="s">
        <v>89</v>
      </c>
      <c r="N6177"/>
      <c r="O6177"/>
      <c r="P6177"/>
      <c r="Q6177"/>
      <c r="R6177"/>
      <c r="S6177"/>
      <c r="T6177"/>
      <c r="U6177"/>
      <c r="V6177"/>
      <c r="W6177"/>
      <c r="X6177"/>
    </row>
    <row r="6178" spans="1:24">
      <c r="A6178">
        <v>15360</v>
      </c>
      <c r="B6178" s="4" t="s">
        <v>2</v>
      </c>
      <c r="C6178" s="4" t="s">
        <v>8</v>
      </c>
      <c r="D6178" s="4" t="s">
        <v>18</v>
      </c>
      <c r="E6178" s="4" t="s">
        <v>28</v>
      </c>
      <c r="F6178" s="4">
        <v>422</v>
      </c>
      <c r="G6178" s="4">
        <v>15360</v>
      </c>
      <c r="H6178" t="str">
        <f>INDEX(find_bugcounts!D:D, MATCH(F6178, find_bugcounts!B:B))</f>
        <v>Bad practice</v>
      </c>
      <c r="I6178" s="41">
        <v>37412</v>
      </c>
      <c r="J6178" t="s">
        <v>479</v>
      </c>
      <c r="K6178" t="s">
        <v>193</v>
      </c>
      <c r="N6178"/>
      <c r="O6178"/>
      <c r="P6178"/>
      <c r="Q6178"/>
      <c r="R6178"/>
      <c r="S6178"/>
      <c r="T6178"/>
      <c r="U6178"/>
      <c r="V6178"/>
      <c r="W6178"/>
      <c r="X6178"/>
    </row>
    <row r="6179" spans="1:24">
      <c r="A6179">
        <v>15361</v>
      </c>
      <c r="B6179" s="4" t="s">
        <v>2</v>
      </c>
      <c r="C6179" s="4" t="s">
        <v>11</v>
      </c>
      <c r="D6179" s="4" t="s">
        <v>21</v>
      </c>
      <c r="E6179" s="4" t="s">
        <v>22</v>
      </c>
      <c r="F6179" s="4">
        <v>98</v>
      </c>
      <c r="G6179" s="4">
        <v>15361</v>
      </c>
      <c r="H6179" t="e">
        <f>INDEX(find_bugcounts!D:D, MATCH(F6179, find_bugcounts!B:B))</f>
        <v>#N/A</v>
      </c>
      <c r="I6179" s="41">
        <v>37412</v>
      </c>
      <c r="J6179" s="41">
        <v>37442</v>
      </c>
      <c r="K6179" t="s">
        <v>127</v>
      </c>
      <c r="N6179"/>
      <c r="O6179"/>
      <c r="P6179"/>
      <c r="Q6179"/>
      <c r="R6179"/>
      <c r="S6179"/>
      <c r="T6179"/>
      <c r="U6179"/>
      <c r="V6179"/>
      <c r="W6179"/>
      <c r="X6179"/>
    </row>
    <row r="6180" spans="1:24">
      <c r="A6180">
        <v>15362</v>
      </c>
      <c r="B6180" s="4" t="s">
        <v>2</v>
      </c>
      <c r="C6180" s="4" t="s">
        <v>11</v>
      </c>
      <c r="D6180" s="4" t="s">
        <v>15</v>
      </c>
      <c r="E6180" s="4" t="s">
        <v>22</v>
      </c>
      <c r="F6180" s="4">
        <v>160</v>
      </c>
      <c r="G6180" s="4">
        <v>15362</v>
      </c>
      <c r="H6180" t="str">
        <f>INDEX(find_bugcounts!D:D, MATCH(F6180, find_bugcounts!B:B))</f>
        <v>Bad practice</v>
      </c>
      <c r="I6180" s="41">
        <v>37412</v>
      </c>
      <c r="J6180" s="41">
        <v>37442</v>
      </c>
      <c r="K6180" t="s">
        <v>127</v>
      </c>
      <c r="N6180"/>
      <c r="O6180"/>
      <c r="P6180"/>
      <c r="Q6180"/>
      <c r="R6180"/>
      <c r="S6180"/>
      <c r="T6180"/>
      <c r="U6180"/>
      <c r="V6180"/>
      <c r="W6180"/>
      <c r="X6180"/>
    </row>
    <row r="6181" spans="1:24">
      <c r="A6181">
        <v>15364</v>
      </c>
      <c r="B6181" t="s">
        <v>3</v>
      </c>
      <c r="C6181" t="s">
        <v>8</v>
      </c>
      <c r="D6181" t="s">
        <v>21</v>
      </c>
      <c r="E6181" t="s">
        <v>27</v>
      </c>
      <c r="F6181">
        <v>1</v>
      </c>
      <c r="G6181">
        <v>15364</v>
      </c>
      <c r="H6181" t="e">
        <f>INDEX(find_bugcounts!D:D, MATCH(F6181, find_bugcounts!B:B))</f>
        <v>#N/A</v>
      </c>
      <c r="I6181" s="41">
        <v>37412</v>
      </c>
      <c r="J6181" s="41">
        <v>37442</v>
      </c>
      <c r="K6181" t="s">
        <v>228</v>
      </c>
      <c r="N6181"/>
      <c r="O6181"/>
      <c r="P6181"/>
      <c r="Q6181"/>
      <c r="R6181"/>
      <c r="S6181"/>
      <c r="T6181"/>
      <c r="U6181"/>
      <c r="V6181"/>
      <c r="W6181"/>
      <c r="X6181"/>
    </row>
    <row r="6182" spans="1:24">
      <c r="A6182">
        <v>15365</v>
      </c>
      <c r="B6182" s="4" t="s">
        <v>2</v>
      </c>
      <c r="C6182" s="4" t="s">
        <v>8</v>
      </c>
      <c r="D6182" s="4" t="s">
        <v>15</v>
      </c>
      <c r="E6182" s="4" t="s">
        <v>16</v>
      </c>
      <c r="F6182" s="4">
        <v>341</v>
      </c>
      <c r="G6182" s="4">
        <v>15365</v>
      </c>
      <c r="H6182" t="str">
        <f>INDEX(find_bugcounts!D:D, MATCH(F6182, find_bugcounts!B:B))</f>
        <v>Bad practice</v>
      </c>
      <c r="I6182" s="41">
        <v>37412</v>
      </c>
      <c r="J6182" s="41">
        <v>37473</v>
      </c>
      <c r="K6182" t="s">
        <v>392</v>
      </c>
      <c r="N6182"/>
      <c r="O6182"/>
      <c r="P6182"/>
      <c r="Q6182"/>
      <c r="R6182"/>
      <c r="S6182"/>
      <c r="T6182"/>
      <c r="U6182"/>
      <c r="V6182"/>
      <c r="W6182"/>
      <c r="X6182"/>
    </row>
    <row r="6183" spans="1:24">
      <c r="A6183">
        <v>15366</v>
      </c>
      <c r="B6183" t="s">
        <v>5</v>
      </c>
      <c r="C6183" t="s">
        <v>8</v>
      </c>
      <c r="D6183" t="s">
        <v>15</v>
      </c>
      <c r="E6183" t="s">
        <v>16</v>
      </c>
      <c r="F6183">
        <v>375</v>
      </c>
      <c r="G6183">
        <v>15366</v>
      </c>
      <c r="H6183" t="str">
        <f>INDEX(find_bugcounts!D:D, MATCH(F6183, find_bugcounts!B:B))</f>
        <v>Bad practice</v>
      </c>
      <c r="I6183" s="41">
        <v>37412</v>
      </c>
      <c r="J6183" s="41">
        <v>37442</v>
      </c>
      <c r="K6183" t="s">
        <v>85</v>
      </c>
      <c r="N6183"/>
      <c r="O6183"/>
      <c r="P6183"/>
      <c r="Q6183"/>
      <c r="R6183"/>
      <c r="S6183"/>
      <c r="T6183"/>
      <c r="U6183"/>
      <c r="V6183"/>
      <c r="W6183"/>
      <c r="X6183"/>
    </row>
    <row r="6184" spans="1:24">
      <c r="A6184">
        <v>15369</v>
      </c>
      <c r="B6184" s="4" t="s">
        <v>2</v>
      </c>
      <c r="C6184" s="4" t="s">
        <v>8</v>
      </c>
      <c r="D6184" s="4" t="s">
        <v>15</v>
      </c>
      <c r="E6184" s="4" t="s">
        <v>16</v>
      </c>
      <c r="F6184" s="4">
        <v>45</v>
      </c>
      <c r="G6184" s="4">
        <v>15369</v>
      </c>
      <c r="H6184" t="e">
        <f>INDEX(find_bugcounts!D:D, MATCH(F6184, find_bugcounts!B:B))</f>
        <v>#N/A</v>
      </c>
      <c r="I6184" s="41">
        <v>37412</v>
      </c>
      <c r="J6184" s="41">
        <v>37442</v>
      </c>
      <c r="K6184" t="s">
        <v>82</v>
      </c>
      <c r="N6184"/>
      <c r="O6184"/>
      <c r="P6184"/>
      <c r="Q6184"/>
      <c r="R6184"/>
      <c r="S6184"/>
      <c r="T6184"/>
      <c r="U6184"/>
      <c r="V6184"/>
      <c r="W6184"/>
      <c r="X6184"/>
    </row>
    <row r="6185" spans="1:24">
      <c r="A6185">
        <v>15371</v>
      </c>
      <c r="B6185" s="4" t="s">
        <v>2</v>
      </c>
      <c r="C6185" s="4" t="s">
        <v>8</v>
      </c>
      <c r="D6185" s="4" t="s">
        <v>15</v>
      </c>
      <c r="E6185" s="4" t="s">
        <v>17</v>
      </c>
      <c r="F6185" s="4">
        <v>160</v>
      </c>
      <c r="G6185" s="4">
        <v>15371</v>
      </c>
      <c r="H6185" t="str">
        <f>INDEX(find_bugcounts!D:D, MATCH(F6185, find_bugcounts!B:B))</f>
        <v>Bad practice</v>
      </c>
      <c r="I6185" s="41">
        <v>37412</v>
      </c>
      <c r="J6185" s="41">
        <v>37504</v>
      </c>
      <c r="K6185" t="s">
        <v>197</v>
      </c>
      <c r="N6185"/>
      <c r="O6185"/>
      <c r="P6185"/>
      <c r="Q6185"/>
      <c r="R6185"/>
      <c r="S6185"/>
      <c r="T6185"/>
      <c r="U6185"/>
      <c r="V6185"/>
      <c r="W6185"/>
      <c r="X6185"/>
    </row>
    <row r="6186" spans="1:24">
      <c r="A6186">
        <v>15372</v>
      </c>
      <c r="B6186" s="4" t="s">
        <v>2</v>
      </c>
      <c r="C6186" s="4" t="s">
        <v>11</v>
      </c>
      <c r="D6186" s="4" t="s">
        <v>21</v>
      </c>
      <c r="E6186" s="4" t="s">
        <v>22</v>
      </c>
      <c r="F6186" s="4">
        <v>334</v>
      </c>
      <c r="G6186" s="4">
        <v>15372</v>
      </c>
      <c r="H6186" t="str">
        <f>INDEX(find_bugcounts!D:D, MATCH(F6186, find_bugcounts!B:B))</f>
        <v>Bad practice</v>
      </c>
      <c r="I6186" s="41">
        <v>37412</v>
      </c>
      <c r="J6186" t="s">
        <v>257</v>
      </c>
      <c r="K6186" t="s">
        <v>126</v>
      </c>
      <c r="N6186"/>
      <c r="O6186"/>
      <c r="P6186"/>
      <c r="Q6186"/>
      <c r="R6186"/>
      <c r="S6186"/>
      <c r="T6186"/>
      <c r="U6186"/>
      <c r="V6186"/>
      <c r="W6186"/>
      <c r="X6186"/>
    </row>
    <row r="6187" spans="1:24">
      <c r="A6187">
        <v>15373</v>
      </c>
      <c r="B6187" s="4" t="s">
        <v>2</v>
      </c>
      <c r="C6187" s="4" t="s">
        <v>8</v>
      </c>
      <c r="D6187" s="4" t="s">
        <v>21</v>
      </c>
      <c r="E6187" s="4" t="s">
        <v>19</v>
      </c>
      <c r="F6187" s="4">
        <v>276</v>
      </c>
      <c r="G6187" s="4">
        <v>15373</v>
      </c>
      <c r="H6187" t="str">
        <f>INDEX(find_bugcounts!D:D, MATCH(F6187, find_bugcounts!B:B))</f>
        <v>Bad practice</v>
      </c>
      <c r="I6187" s="41">
        <v>37412</v>
      </c>
      <c r="J6187" s="41">
        <v>37534</v>
      </c>
      <c r="K6187" t="s">
        <v>238</v>
      </c>
      <c r="N6187"/>
      <c r="O6187"/>
      <c r="P6187"/>
      <c r="Q6187"/>
      <c r="R6187"/>
      <c r="S6187"/>
      <c r="T6187"/>
      <c r="U6187"/>
      <c r="V6187"/>
      <c r="W6187"/>
      <c r="X6187"/>
    </row>
    <row r="6188" spans="1:24">
      <c r="A6188">
        <v>15375</v>
      </c>
      <c r="B6188" s="4" t="s">
        <v>2</v>
      </c>
      <c r="C6188" s="4" t="s">
        <v>11</v>
      </c>
      <c r="D6188" s="4" t="s">
        <v>15</v>
      </c>
      <c r="E6188" s="4" t="s">
        <v>22</v>
      </c>
      <c r="F6188" s="4">
        <v>265</v>
      </c>
      <c r="G6188" s="4">
        <v>15375</v>
      </c>
      <c r="H6188" t="str">
        <f>INDEX(find_bugcounts!D:D, MATCH(F6188, find_bugcounts!B:B))</f>
        <v>Bad practice</v>
      </c>
      <c r="I6188" s="41">
        <v>37412</v>
      </c>
      <c r="J6188" t="s">
        <v>257</v>
      </c>
      <c r="K6188" t="s">
        <v>127</v>
      </c>
      <c r="N6188"/>
      <c r="O6188"/>
      <c r="P6188"/>
      <c r="Q6188"/>
      <c r="R6188"/>
      <c r="S6188"/>
      <c r="T6188"/>
      <c r="U6188"/>
      <c r="V6188"/>
      <c r="W6188"/>
      <c r="X6188"/>
    </row>
    <row r="6189" spans="1:24">
      <c r="A6189">
        <v>15377</v>
      </c>
      <c r="B6189" s="4" t="s">
        <v>2</v>
      </c>
      <c r="C6189" s="4" t="s">
        <v>8</v>
      </c>
      <c r="D6189" s="4" t="s">
        <v>21</v>
      </c>
      <c r="E6189" s="4" t="s">
        <v>22</v>
      </c>
      <c r="F6189" s="4">
        <v>28</v>
      </c>
      <c r="G6189" s="4">
        <v>15377</v>
      </c>
      <c r="H6189" t="e">
        <f>INDEX(find_bugcounts!D:D, MATCH(F6189, find_bugcounts!B:B))</f>
        <v>#N/A</v>
      </c>
      <c r="I6189" s="41">
        <v>37412</v>
      </c>
      <c r="J6189" s="41">
        <v>37442</v>
      </c>
      <c r="K6189" t="s">
        <v>126</v>
      </c>
      <c r="N6189"/>
      <c r="O6189"/>
      <c r="P6189"/>
      <c r="Q6189"/>
      <c r="R6189"/>
      <c r="S6189"/>
      <c r="T6189"/>
      <c r="U6189"/>
      <c r="V6189"/>
      <c r="W6189"/>
      <c r="X6189"/>
    </row>
    <row r="6190" spans="1:24">
      <c r="A6190">
        <v>15379</v>
      </c>
      <c r="B6190" t="s">
        <v>3</v>
      </c>
      <c r="C6190" t="s">
        <v>11</v>
      </c>
      <c r="D6190" t="s">
        <v>15</v>
      </c>
      <c r="E6190" t="s">
        <v>19</v>
      </c>
      <c r="F6190">
        <v>273</v>
      </c>
      <c r="G6190">
        <v>15379</v>
      </c>
      <c r="H6190" t="str">
        <f>INDEX(find_bugcounts!D:D, MATCH(F6190, find_bugcounts!B:B))</f>
        <v>Bad practice</v>
      </c>
      <c r="I6190" s="41">
        <v>37412</v>
      </c>
      <c r="J6190" s="41">
        <v>37473</v>
      </c>
      <c r="K6190" t="s">
        <v>179</v>
      </c>
      <c r="N6190"/>
      <c r="O6190"/>
      <c r="P6190"/>
      <c r="Q6190"/>
      <c r="R6190"/>
      <c r="S6190"/>
      <c r="T6190"/>
      <c r="U6190"/>
      <c r="V6190"/>
      <c r="W6190"/>
      <c r="X6190"/>
    </row>
    <row r="6191" spans="1:24">
      <c r="A6191">
        <v>15380</v>
      </c>
      <c r="B6191" t="s">
        <v>3</v>
      </c>
      <c r="C6191" t="s">
        <v>11</v>
      </c>
      <c r="D6191" t="s">
        <v>21</v>
      </c>
      <c r="E6191" t="s">
        <v>19</v>
      </c>
      <c r="F6191">
        <v>376</v>
      </c>
      <c r="G6191">
        <v>15380</v>
      </c>
      <c r="H6191" t="str">
        <f>INDEX(find_bugcounts!D:D, MATCH(F6191, find_bugcounts!B:B))</f>
        <v>Bad practice</v>
      </c>
      <c r="I6191" s="41">
        <v>37412</v>
      </c>
      <c r="J6191" s="41">
        <v>37413</v>
      </c>
      <c r="K6191" t="s">
        <v>362</v>
      </c>
      <c r="N6191"/>
      <c r="O6191"/>
      <c r="P6191"/>
      <c r="Q6191"/>
      <c r="R6191"/>
      <c r="S6191"/>
      <c r="T6191"/>
      <c r="U6191"/>
      <c r="V6191"/>
      <c r="W6191"/>
      <c r="X6191"/>
    </row>
    <row r="6192" spans="1:24">
      <c r="A6192">
        <v>15383</v>
      </c>
      <c r="B6192" t="s">
        <v>4</v>
      </c>
      <c r="C6192" t="s">
        <v>11</v>
      </c>
      <c r="D6192" t="s">
        <v>21</v>
      </c>
      <c r="E6192" t="s">
        <v>22</v>
      </c>
      <c r="F6192">
        <v>19</v>
      </c>
      <c r="G6192">
        <v>15383</v>
      </c>
      <c r="H6192" t="e">
        <f>INDEX(find_bugcounts!D:D, MATCH(F6192, find_bugcounts!B:B))</f>
        <v>#N/A</v>
      </c>
      <c r="I6192" s="41">
        <v>37412</v>
      </c>
      <c r="J6192" s="41">
        <v>37442</v>
      </c>
      <c r="K6192" t="s">
        <v>124</v>
      </c>
      <c r="N6192"/>
      <c r="O6192"/>
      <c r="P6192"/>
      <c r="Q6192"/>
      <c r="R6192"/>
      <c r="S6192"/>
      <c r="T6192"/>
      <c r="U6192"/>
      <c r="V6192"/>
      <c r="W6192"/>
      <c r="X6192"/>
    </row>
    <row r="6193" spans="1:24">
      <c r="A6193">
        <v>15384</v>
      </c>
      <c r="B6193" s="4" t="s">
        <v>2</v>
      </c>
      <c r="C6193" s="4" t="s">
        <v>8</v>
      </c>
      <c r="D6193" s="4" t="s">
        <v>15</v>
      </c>
      <c r="E6193" s="4" t="s">
        <v>16</v>
      </c>
      <c r="F6193" s="4">
        <v>115</v>
      </c>
      <c r="G6193" s="4">
        <v>15384</v>
      </c>
      <c r="H6193" t="str">
        <f>INDEX(find_bugcounts!D:D, MATCH(F6193, find_bugcounts!B:B))</f>
        <v>Bad practice</v>
      </c>
      <c r="I6193" s="41">
        <v>37412</v>
      </c>
      <c r="J6193" s="41">
        <v>37321</v>
      </c>
      <c r="K6193" t="s">
        <v>89</v>
      </c>
      <c r="N6193"/>
      <c r="O6193"/>
      <c r="P6193"/>
      <c r="Q6193"/>
      <c r="R6193"/>
      <c r="S6193"/>
      <c r="T6193"/>
      <c r="U6193"/>
      <c r="V6193"/>
      <c r="W6193"/>
      <c r="X6193"/>
    </row>
    <row r="6194" spans="1:24">
      <c r="A6194">
        <v>15385</v>
      </c>
      <c r="B6194" s="4" t="s">
        <v>2</v>
      </c>
      <c r="C6194" s="4" t="s">
        <v>8</v>
      </c>
      <c r="D6194" s="4" t="s">
        <v>15</v>
      </c>
      <c r="E6194" s="4" t="s">
        <v>19</v>
      </c>
      <c r="F6194" s="4">
        <v>334</v>
      </c>
      <c r="G6194" s="4">
        <v>15385</v>
      </c>
      <c r="H6194" t="str">
        <f>INDEX(find_bugcounts!D:D, MATCH(F6194, find_bugcounts!B:B))</f>
        <v>Bad practice</v>
      </c>
      <c r="I6194" s="41">
        <v>37412</v>
      </c>
      <c r="J6194" s="41">
        <v>37442</v>
      </c>
      <c r="K6194" t="s">
        <v>160</v>
      </c>
      <c r="N6194"/>
      <c r="O6194"/>
      <c r="P6194"/>
      <c r="Q6194"/>
      <c r="R6194"/>
      <c r="S6194"/>
      <c r="T6194"/>
      <c r="U6194"/>
      <c r="V6194"/>
      <c r="W6194"/>
      <c r="X6194"/>
    </row>
    <row r="6195" spans="1:24">
      <c r="A6195">
        <v>15388</v>
      </c>
      <c r="B6195" s="4" t="s">
        <v>2</v>
      </c>
      <c r="C6195" s="4" t="s">
        <v>8</v>
      </c>
      <c r="D6195" s="4" t="s">
        <v>15</v>
      </c>
      <c r="E6195" s="4" t="s">
        <v>20</v>
      </c>
      <c r="F6195" s="4">
        <v>214</v>
      </c>
      <c r="G6195" s="4">
        <v>15388</v>
      </c>
      <c r="H6195" t="str">
        <f>INDEX(find_bugcounts!D:D, MATCH(F6195, find_bugcounts!B:B))</f>
        <v>Bad practice</v>
      </c>
      <c r="I6195" s="41">
        <v>37412</v>
      </c>
      <c r="J6195" s="41">
        <v>37442</v>
      </c>
      <c r="K6195" t="s">
        <v>120</v>
      </c>
      <c r="N6195"/>
      <c r="O6195"/>
      <c r="P6195"/>
      <c r="Q6195"/>
      <c r="R6195"/>
      <c r="S6195"/>
      <c r="T6195"/>
      <c r="U6195"/>
      <c r="V6195"/>
      <c r="W6195"/>
      <c r="X6195"/>
    </row>
    <row r="6196" spans="1:24">
      <c r="A6196">
        <v>15394</v>
      </c>
      <c r="B6196" s="4" t="s">
        <v>2</v>
      </c>
      <c r="C6196" s="4" t="s">
        <v>10</v>
      </c>
      <c r="D6196" s="4" t="s">
        <v>21</v>
      </c>
      <c r="E6196" s="4" t="s">
        <v>19</v>
      </c>
      <c r="F6196" s="4">
        <v>186</v>
      </c>
      <c r="G6196" s="4">
        <v>15394</v>
      </c>
      <c r="H6196" t="str">
        <f>INDEX(find_bugcounts!D:D, MATCH(F6196, find_bugcounts!B:B))</f>
        <v>Bad practice</v>
      </c>
      <c r="I6196" s="41">
        <v>37442</v>
      </c>
      <c r="J6196" s="41">
        <v>37473</v>
      </c>
      <c r="K6196" t="s">
        <v>232</v>
      </c>
      <c r="N6196"/>
      <c r="O6196"/>
      <c r="P6196"/>
      <c r="Q6196"/>
      <c r="R6196"/>
      <c r="S6196"/>
      <c r="T6196"/>
      <c r="U6196"/>
      <c r="V6196"/>
      <c r="W6196"/>
      <c r="X6196"/>
    </row>
    <row r="6197" spans="1:24">
      <c r="A6197">
        <v>15395</v>
      </c>
      <c r="B6197" s="4" t="s">
        <v>2</v>
      </c>
      <c r="C6197" s="4" t="s">
        <v>11</v>
      </c>
      <c r="D6197" s="4" t="s">
        <v>21</v>
      </c>
      <c r="E6197" s="4" t="s">
        <v>27</v>
      </c>
      <c r="F6197" s="4">
        <v>334</v>
      </c>
      <c r="G6197" s="4">
        <v>15395</v>
      </c>
      <c r="H6197" t="str">
        <f>INDEX(find_bugcounts!D:D, MATCH(F6197, find_bugcounts!B:B))</f>
        <v>Bad practice</v>
      </c>
      <c r="I6197" s="41">
        <v>37442</v>
      </c>
      <c r="J6197" s="41">
        <v>37321</v>
      </c>
      <c r="K6197" t="s">
        <v>227</v>
      </c>
      <c r="N6197"/>
      <c r="O6197"/>
      <c r="P6197"/>
      <c r="Q6197"/>
      <c r="R6197"/>
      <c r="S6197"/>
      <c r="T6197"/>
      <c r="U6197"/>
      <c r="V6197"/>
      <c r="W6197"/>
      <c r="X6197"/>
    </row>
    <row r="6198" spans="1:24">
      <c r="A6198">
        <v>15398</v>
      </c>
      <c r="B6198" s="4" t="s">
        <v>2</v>
      </c>
      <c r="C6198" s="4" t="s">
        <v>11</v>
      </c>
      <c r="D6198" s="4" t="s">
        <v>15</v>
      </c>
      <c r="E6198" s="4" t="s">
        <v>29</v>
      </c>
      <c r="F6198" s="4">
        <v>341</v>
      </c>
      <c r="G6198" s="4">
        <v>15398</v>
      </c>
      <c r="H6198" t="str">
        <f>INDEX(find_bugcounts!D:D, MATCH(F6198, find_bugcounts!B:B))</f>
        <v>Bad practice</v>
      </c>
      <c r="I6198" s="41">
        <v>37442</v>
      </c>
      <c r="J6198" t="s">
        <v>208</v>
      </c>
      <c r="K6198" t="s">
        <v>224</v>
      </c>
      <c r="N6198"/>
      <c r="O6198"/>
      <c r="P6198"/>
      <c r="Q6198"/>
      <c r="R6198"/>
      <c r="S6198"/>
      <c r="T6198"/>
      <c r="U6198"/>
      <c r="V6198"/>
      <c r="W6198"/>
      <c r="X6198"/>
    </row>
    <row r="6199" spans="1:24">
      <c r="A6199">
        <v>15400</v>
      </c>
      <c r="B6199" s="4" t="s">
        <v>2</v>
      </c>
      <c r="C6199" s="4" t="s">
        <v>8</v>
      </c>
      <c r="D6199" s="4" t="s">
        <v>21</v>
      </c>
      <c r="E6199" s="4" t="s">
        <v>27</v>
      </c>
      <c r="F6199" s="4">
        <v>405</v>
      </c>
      <c r="G6199" s="4">
        <v>15400</v>
      </c>
      <c r="H6199" t="str">
        <f>INDEX(find_bugcounts!D:D, MATCH(F6199, find_bugcounts!B:B))</f>
        <v>Bad practice</v>
      </c>
      <c r="I6199" s="41">
        <v>37442</v>
      </c>
      <c r="J6199" t="s">
        <v>257</v>
      </c>
      <c r="K6199" t="s">
        <v>216</v>
      </c>
      <c r="N6199"/>
      <c r="O6199"/>
      <c r="P6199"/>
      <c r="Q6199"/>
      <c r="R6199"/>
      <c r="S6199"/>
      <c r="T6199"/>
      <c r="U6199"/>
      <c r="V6199"/>
      <c r="W6199"/>
      <c r="X6199"/>
    </row>
    <row r="6200" spans="1:24">
      <c r="A6200">
        <v>15404</v>
      </c>
      <c r="B6200" s="4" t="s">
        <v>2</v>
      </c>
      <c r="C6200" s="4" t="s">
        <v>8</v>
      </c>
      <c r="D6200" s="4" t="s">
        <v>21</v>
      </c>
      <c r="E6200" s="4" t="s">
        <v>19</v>
      </c>
      <c r="F6200" s="4">
        <v>392</v>
      </c>
      <c r="G6200" s="4">
        <v>15404</v>
      </c>
      <c r="H6200" t="str">
        <f>INDEX(find_bugcounts!D:D, MATCH(F6200, find_bugcounts!B:B))</f>
        <v>Bad practice</v>
      </c>
      <c r="I6200" s="41">
        <v>37442</v>
      </c>
      <c r="J6200" s="41">
        <v>37442</v>
      </c>
      <c r="K6200" t="s">
        <v>240</v>
      </c>
      <c r="N6200"/>
      <c r="O6200"/>
      <c r="P6200"/>
      <c r="Q6200"/>
      <c r="R6200"/>
      <c r="S6200"/>
      <c r="T6200"/>
      <c r="U6200"/>
      <c r="V6200"/>
      <c r="W6200"/>
      <c r="X6200"/>
    </row>
    <row r="6201" spans="1:24">
      <c r="A6201">
        <v>15406</v>
      </c>
      <c r="B6201" s="4" t="s">
        <v>2</v>
      </c>
      <c r="C6201" s="4" t="s">
        <v>8</v>
      </c>
      <c r="D6201" s="4" t="s">
        <v>15</v>
      </c>
      <c r="E6201" s="4" t="s">
        <v>16</v>
      </c>
      <c r="F6201" s="4">
        <v>259</v>
      </c>
      <c r="G6201" s="4">
        <v>15406</v>
      </c>
      <c r="H6201" t="str">
        <f>INDEX(find_bugcounts!D:D, MATCH(F6201, find_bugcounts!B:B))</f>
        <v>Bad practice</v>
      </c>
      <c r="I6201" s="41">
        <v>37442</v>
      </c>
      <c r="J6201" t="s">
        <v>114</v>
      </c>
      <c r="K6201" t="s">
        <v>82</v>
      </c>
      <c r="N6201"/>
      <c r="O6201"/>
      <c r="P6201"/>
      <c r="Q6201"/>
      <c r="R6201"/>
      <c r="S6201"/>
      <c r="T6201"/>
      <c r="U6201"/>
      <c r="V6201"/>
      <c r="W6201"/>
      <c r="X6201"/>
    </row>
    <row r="6202" spans="1:24">
      <c r="A6202">
        <v>15407</v>
      </c>
      <c r="B6202" s="4" t="s">
        <v>2</v>
      </c>
      <c r="C6202" s="4" t="s">
        <v>8</v>
      </c>
      <c r="D6202" s="4" t="s">
        <v>21</v>
      </c>
      <c r="E6202" s="4" t="s">
        <v>19</v>
      </c>
      <c r="F6202" s="4">
        <v>347</v>
      </c>
      <c r="G6202" s="4">
        <v>15407</v>
      </c>
      <c r="H6202" t="str">
        <f>INDEX(find_bugcounts!D:D, MATCH(F6202, find_bugcounts!B:B))</f>
        <v>Bad practice</v>
      </c>
      <c r="I6202" s="41">
        <v>37442</v>
      </c>
      <c r="J6202" s="41">
        <v>37473</v>
      </c>
      <c r="K6202" t="s">
        <v>232</v>
      </c>
      <c r="N6202"/>
      <c r="O6202"/>
      <c r="P6202"/>
      <c r="Q6202"/>
      <c r="R6202"/>
      <c r="S6202"/>
      <c r="T6202"/>
      <c r="U6202"/>
      <c r="V6202"/>
      <c r="W6202"/>
      <c r="X6202"/>
    </row>
    <row r="6203" spans="1:24">
      <c r="A6203">
        <v>15408</v>
      </c>
      <c r="B6203" s="4" t="s">
        <v>2</v>
      </c>
      <c r="C6203" s="4" t="s">
        <v>8</v>
      </c>
      <c r="D6203" s="4" t="s">
        <v>21</v>
      </c>
      <c r="E6203" s="4" t="s">
        <v>19</v>
      </c>
      <c r="F6203" s="4">
        <v>186</v>
      </c>
      <c r="G6203" s="4">
        <v>15408</v>
      </c>
      <c r="H6203" t="str">
        <f>INDEX(find_bugcounts!D:D, MATCH(F6203, find_bugcounts!B:B))</f>
        <v>Bad practice</v>
      </c>
      <c r="I6203" s="41">
        <v>37442</v>
      </c>
      <c r="J6203" s="41">
        <v>37473</v>
      </c>
      <c r="K6203" t="s">
        <v>232</v>
      </c>
      <c r="N6203"/>
      <c r="O6203"/>
      <c r="P6203"/>
      <c r="Q6203"/>
      <c r="R6203"/>
      <c r="S6203"/>
      <c r="T6203"/>
      <c r="U6203"/>
      <c r="V6203"/>
      <c r="W6203"/>
      <c r="X6203"/>
    </row>
    <row r="6204" spans="1:24">
      <c r="A6204">
        <v>15409</v>
      </c>
      <c r="B6204" s="4" t="s">
        <v>2</v>
      </c>
      <c r="C6204" s="4" t="s">
        <v>12</v>
      </c>
      <c r="D6204" s="4" t="s">
        <v>21</v>
      </c>
      <c r="E6204" s="4" t="s">
        <v>19</v>
      </c>
      <c r="F6204" s="4">
        <v>347</v>
      </c>
      <c r="G6204" s="4">
        <v>15409</v>
      </c>
      <c r="H6204" t="str">
        <f>INDEX(find_bugcounts!D:D, MATCH(F6204, find_bugcounts!B:B))</f>
        <v>Bad practice</v>
      </c>
      <c r="I6204" s="41">
        <v>37442</v>
      </c>
      <c r="J6204" s="41">
        <v>37352</v>
      </c>
      <c r="K6204" t="s">
        <v>389</v>
      </c>
      <c r="N6204"/>
      <c r="O6204"/>
      <c r="P6204"/>
      <c r="Q6204"/>
      <c r="R6204"/>
      <c r="S6204"/>
      <c r="T6204"/>
      <c r="U6204"/>
      <c r="V6204"/>
      <c r="W6204"/>
      <c r="X6204"/>
    </row>
    <row r="6205" spans="1:24">
      <c r="A6205">
        <v>15410</v>
      </c>
      <c r="B6205" s="4" t="s">
        <v>2</v>
      </c>
      <c r="C6205" s="4" t="s">
        <v>8</v>
      </c>
      <c r="D6205" s="4" t="s">
        <v>15</v>
      </c>
      <c r="E6205" s="4" t="s">
        <v>20</v>
      </c>
      <c r="F6205" s="4">
        <v>321</v>
      </c>
      <c r="G6205" s="4">
        <v>15410</v>
      </c>
      <c r="H6205" t="str">
        <f>INDEX(find_bugcounts!D:D, MATCH(F6205, find_bugcounts!B:B))</f>
        <v>Bad practice</v>
      </c>
      <c r="I6205" s="41">
        <v>37442</v>
      </c>
      <c r="J6205" s="41">
        <v>37473</v>
      </c>
      <c r="K6205" t="s">
        <v>120</v>
      </c>
      <c r="N6205"/>
      <c r="O6205"/>
      <c r="P6205"/>
      <c r="Q6205"/>
      <c r="R6205"/>
      <c r="S6205"/>
      <c r="T6205"/>
      <c r="U6205"/>
      <c r="V6205"/>
      <c r="W6205"/>
      <c r="X6205"/>
    </row>
    <row r="6206" spans="1:24">
      <c r="A6206">
        <v>15412</v>
      </c>
      <c r="B6206" s="4" t="s">
        <v>2</v>
      </c>
      <c r="C6206" s="4" t="s">
        <v>8</v>
      </c>
      <c r="D6206" s="4" t="s">
        <v>21</v>
      </c>
      <c r="E6206" s="4" t="s">
        <v>19</v>
      </c>
      <c r="F6206" s="4">
        <v>347</v>
      </c>
      <c r="G6206" s="4">
        <v>15412</v>
      </c>
      <c r="H6206" t="str">
        <f>INDEX(find_bugcounts!D:D, MATCH(F6206, find_bugcounts!B:B))</f>
        <v>Bad practice</v>
      </c>
      <c r="I6206" s="41">
        <v>37442</v>
      </c>
      <c r="J6206" s="41">
        <v>37442</v>
      </c>
      <c r="K6206" t="s">
        <v>238</v>
      </c>
      <c r="N6206"/>
      <c r="O6206"/>
      <c r="P6206"/>
      <c r="Q6206"/>
      <c r="R6206"/>
      <c r="S6206"/>
      <c r="T6206"/>
      <c r="U6206"/>
      <c r="V6206"/>
      <c r="W6206"/>
      <c r="X6206"/>
    </row>
    <row r="6207" spans="1:24">
      <c r="A6207">
        <v>15413</v>
      </c>
      <c r="B6207" t="s">
        <v>3</v>
      </c>
      <c r="C6207" t="s">
        <v>10</v>
      </c>
      <c r="D6207" t="s">
        <v>15</v>
      </c>
      <c r="E6207" t="s">
        <v>19</v>
      </c>
      <c r="F6207">
        <v>356</v>
      </c>
      <c r="G6207">
        <v>15413</v>
      </c>
      <c r="H6207" t="str">
        <f>INDEX(find_bugcounts!D:D, MATCH(F6207, find_bugcounts!B:B))</f>
        <v>Bad practice</v>
      </c>
      <c r="I6207" s="41">
        <v>37442</v>
      </c>
      <c r="J6207" t="s">
        <v>263</v>
      </c>
      <c r="K6207" t="s">
        <v>165</v>
      </c>
      <c r="N6207"/>
      <c r="O6207"/>
      <c r="P6207"/>
      <c r="Q6207"/>
      <c r="R6207"/>
      <c r="S6207"/>
      <c r="T6207"/>
      <c r="U6207"/>
      <c r="V6207"/>
      <c r="W6207"/>
      <c r="X6207"/>
    </row>
    <row r="6208" spans="1:24">
      <c r="A6208">
        <v>15416</v>
      </c>
      <c r="B6208" s="4" t="s">
        <v>2</v>
      </c>
      <c r="C6208" s="4" t="s">
        <v>8</v>
      </c>
      <c r="D6208" s="4" t="s">
        <v>21</v>
      </c>
      <c r="E6208" s="4" t="s">
        <v>27</v>
      </c>
      <c r="F6208" s="4">
        <v>38</v>
      </c>
      <c r="G6208" s="4">
        <v>15416</v>
      </c>
      <c r="H6208" t="e">
        <f>INDEX(find_bugcounts!D:D, MATCH(F6208, find_bugcounts!B:B))</f>
        <v>#N/A</v>
      </c>
      <c r="I6208" s="41">
        <v>37442</v>
      </c>
      <c r="J6208" s="41">
        <v>37442</v>
      </c>
      <c r="K6208" t="s">
        <v>216</v>
      </c>
      <c r="N6208"/>
      <c r="O6208"/>
      <c r="P6208"/>
      <c r="Q6208"/>
      <c r="R6208"/>
      <c r="S6208"/>
      <c r="T6208"/>
      <c r="U6208"/>
      <c r="V6208"/>
      <c r="W6208"/>
      <c r="X6208"/>
    </row>
    <row r="6209" spans="1:24">
      <c r="A6209">
        <v>15418</v>
      </c>
      <c r="B6209" s="4" t="s">
        <v>2</v>
      </c>
      <c r="C6209" s="4" t="s">
        <v>8</v>
      </c>
      <c r="D6209" s="4" t="s">
        <v>21</v>
      </c>
      <c r="E6209" s="4" t="s">
        <v>27</v>
      </c>
      <c r="F6209" s="4">
        <v>414</v>
      </c>
      <c r="G6209" s="4">
        <v>15418</v>
      </c>
      <c r="H6209" t="str">
        <f>INDEX(find_bugcounts!D:D, MATCH(F6209, find_bugcounts!B:B))</f>
        <v>Bad practice</v>
      </c>
      <c r="I6209" s="41">
        <v>37442</v>
      </c>
      <c r="J6209" s="41">
        <v>37442</v>
      </c>
      <c r="K6209" t="s">
        <v>216</v>
      </c>
      <c r="N6209"/>
      <c r="O6209"/>
      <c r="P6209"/>
      <c r="Q6209"/>
      <c r="R6209"/>
      <c r="S6209"/>
      <c r="T6209"/>
      <c r="U6209"/>
      <c r="V6209"/>
      <c r="W6209"/>
      <c r="X6209"/>
    </row>
    <row r="6210" spans="1:24">
      <c r="A6210">
        <v>15427</v>
      </c>
      <c r="B6210" s="4" t="s">
        <v>2</v>
      </c>
      <c r="C6210" s="4" t="s">
        <v>8</v>
      </c>
      <c r="D6210" s="4" t="s">
        <v>15</v>
      </c>
      <c r="E6210" s="4" t="s">
        <v>26</v>
      </c>
      <c r="F6210" s="4">
        <v>115</v>
      </c>
      <c r="G6210" s="4">
        <v>15427</v>
      </c>
      <c r="H6210" t="str">
        <f>INDEX(find_bugcounts!D:D, MATCH(F6210, find_bugcounts!B:B))</f>
        <v>Bad practice</v>
      </c>
      <c r="I6210" s="41">
        <v>37442</v>
      </c>
      <c r="J6210" s="41">
        <v>37596</v>
      </c>
      <c r="K6210" t="s">
        <v>193</v>
      </c>
      <c r="N6210"/>
      <c r="O6210"/>
      <c r="P6210"/>
      <c r="Q6210"/>
      <c r="R6210"/>
      <c r="S6210"/>
      <c r="T6210"/>
      <c r="U6210"/>
      <c r="V6210"/>
      <c r="W6210"/>
      <c r="X6210"/>
    </row>
    <row r="6211" spans="1:24">
      <c r="A6211">
        <v>15428</v>
      </c>
      <c r="B6211" t="s">
        <v>3</v>
      </c>
      <c r="C6211" t="s">
        <v>8</v>
      </c>
      <c r="D6211" t="s">
        <v>15</v>
      </c>
      <c r="E6211" t="s">
        <v>19</v>
      </c>
      <c r="F6211">
        <v>422</v>
      </c>
      <c r="G6211">
        <v>15428</v>
      </c>
      <c r="H6211" t="str">
        <f>INDEX(find_bugcounts!D:D, MATCH(F6211, find_bugcounts!B:B))</f>
        <v>Bad practice</v>
      </c>
      <c r="I6211" s="41">
        <v>37442</v>
      </c>
      <c r="J6211" t="s">
        <v>246</v>
      </c>
      <c r="K6211" t="s">
        <v>162</v>
      </c>
      <c r="N6211"/>
      <c r="O6211"/>
      <c r="P6211"/>
      <c r="Q6211"/>
      <c r="R6211"/>
      <c r="S6211"/>
      <c r="T6211"/>
      <c r="U6211"/>
      <c r="V6211"/>
      <c r="W6211"/>
      <c r="X6211"/>
    </row>
    <row r="6212" spans="1:24">
      <c r="A6212">
        <v>15439</v>
      </c>
      <c r="B6212" s="4" t="s">
        <v>2</v>
      </c>
      <c r="C6212" s="4" t="s">
        <v>10</v>
      </c>
      <c r="D6212" s="4" t="s">
        <v>15</v>
      </c>
      <c r="E6212" s="4" t="s">
        <v>29</v>
      </c>
      <c r="F6212" s="4">
        <v>293</v>
      </c>
      <c r="G6212" s="4">
        <v>15439</v>
      </c>
      <c r="H6212" t="str">
        <f>INDEX(find_bugcounts!D:D, MATCH(F6212, find_bugcounts!B:B))</f>
        <v>Bad practice</v>
      </c>
      <c r="I6212" s="41">
        <v>37442</v>
      </c>
      <c r="J6212" t="s">
        <v>263</v>
      </c>
      <c r="K6212" t="s">
        <v>321</v>
      </c>
      <c r="N6212"/>
      <c r="O6212"/>
      <c r="P6212"/>
      <c r="Q6212"/>
      <c r="R6212"/>
      <c r="S6212"/>
      <c r="T6212"/>
      <c r="U6212"/>
      <c r="V6212"/>
      <c r="W6212"/>
      <c r="X6212"/>
    </row>
    <row r="6213" spans="1:24">
      <c r="A6213">
        <v>15440</v>
      </c>
      <c r="B6213" s="4" t="s">
        <v>2</v>
      </c>
      <c r="C6213" s="4" t="s">
        <v>11</v>
      </c>
      <c r="D6213" s="4" t="s">
        <v>21</v>
      </c>
      <c r="E6213" s="4" t="s">
        <v>19</v>
      </c>
      <c r="F6213" s="4">
        <v>334</v>
      </c>
      <c r="G6213" s="4">
        <v>15440</v>
      </c>
      <c r="H6213" t="str">
        <f>INDEX(find_bugcounts!D:D, MATCH(F6213, find_bugcounts!B:B))</f>
        <v>Bad practice</v>
      </c>
      <c r="I6213" s="41">
        <v>37442</v>
      </c>
      <c r="J6213" s="41">
        <v>37473</v>
      </c>
      <c r="K6213" t="s">
        <v>389</v>
      </c>
      <c r="N6213"/>
      <c r="O6213"/>
      <c r="P6213"/>
      <c r="Q6213"/>
      <c r="R6213"/>
      <c r="S6213"/>
      <c r="T6213"/>
      <c r="U6213"/>
      <c r="V6213"/>
      <c r="W6213"/>
      <c r="X6213"/>
    </row>
    <row r="6214" spans="1:24">
      <c r="A6214">
        <v>15441</v>
      </c>
      <c r="B6214" s="4" t="s">
        <v>2</v>
      </c>
      <c r="C6214" s="4" t="s">
        <v>10</v>
      </c>
      <c r="D6214" s="4" t="s">
        <v>21</v>
      </c>
      <c r="E6214" s="4" t="s">
        <v>27</v>
      </c>
      <c r="F6214" s="4">
        <v>54</v>
      </c>
      <c r="G6214" s="4">
        <v>15441</v>
      </c>
      <c r="H6214" t="e">
        <f>INDEX(find_bugcounts!D:D, MATCH(F6214, find_bugcounts!B:B))</f>
        <v>#N/A</v>
      </c>
      <c r="I6214" s="41">
        <v>37442</v>
      </c>
      <c r="J6214" s="41">
        <v>37321</v>
      </c>
      <c r="K6214" t="s">
        <v>229</v>
      </c>
      <c r="N6214"/>
      <c r="O6214"/>
      <c r="P6214"/>
      <c r="Q6214"/>
      <c r="R6214"/>
      <c r="S6214"/>
      <c r="T6214"/>
      <c r="U6214"/>
      <c r="V6214"/>
      <c r="W6214"/>
      <c r="X6214"/>
    </row>
    <row r="6215" spans="1:24">
      <c r="A6215">
        <v>15443</v>
      </c>
      <c r="B6215" s="4" t="s">
        <v>2</v>
      </c>
      <c r="C6215" s="4" t="s">
        <v>8</v>
      </c>
      <c r="D6215" s="4" t="s">
        <v>18</v>
      </c>
      <c r="E6215" s="4" t="s">
        <v>19</v>
      </c>
      <c r="F6215" s="4">
        <v>400</v>
      </c>
      <c r="G6215" s="4">
        <v>15443</v>
      </c>
      <c r="H6215" t="str">
        <f>INDEX(find_bugcounts!D:D, MATCH(F6215, find_bugcounts!B:B))</f>
        <v>Bad practice</v>
      </c>
      <c r="I6215" s="41">
        <v>37442</v>
      </c>
      <c r="J6215" s="41">
        <v>37713</v>
      </c>
      <c r="K6215" t="s">
        <v>321</v>
      </c>
      <c r="N6215"/>
      <c r="O6215"/>
      <c r="P6215"/>
      <c r="Q6215"/>
      <c r="R6215"/>
      <c r="S6215"/>
      <c r="T6215"/>
      <c r="U6215"/>
      <c r="V6215"/>
      <c r="W6215"/>
      <c r="X6215"/>
    </row>
    <row r="6216" spans="1:24">
      <c r="A6216">
        <v>15444</v>
      </c>
      <c r="B6216" s="4" t="s">
        <v>2</v>
      </c>
      <c r="C6216" s="4" t="s">
        <v>11</v>
      </c>
      <c r="D6216" s="4" t="s">
        <v>21</v>
      </c>
      <c r="E6216" s="4" t="s">
        <v>19</v>
      </c>
      <c r="F6216" s="4">
        <v>348</v>
      </c>
      <c r="G6216" s="4">
        <v>15444</v>
      </c>
      <c r="H6216" t="str">
        <f>INDEX(find_bugcounts!D:D, MATCH(F6216, find_bugcounts!B:B))</f>
        <v>Bad practice</v>
      </c>
      <c r="I6216" s="41">
        <v>37442</v>
      </c>
      <c r="J6216" s="41">
        <v>37473</v>
      </c>
      <c r="K6216" t="s">
        <v>389</v>
      </c>
      <c r="N6216"/>
      <c r="O6216"/>
      <c r="P6216"/>
      <c r="Q6216"/>
      <c r="R6216"/>
      <c r="S6216"/>
      <c r="T6216"/>
      <c r="U6216"/>
      <c r="V6216"/>
      <c r="W6216"/>
      <c r="X6216"/>
    </row>
    <row r="6217" spans="1:24">
      <c r="A6217">
        <v>15445</v>
      </c>
      <c r="B6217" s="4" t="s">
        <v>2</v>
      </c>
      <c r="C6217" s="4" t="s">
        <v>10</v>
      </c>
      <c r="D6217" s="4" t="s">
        <v>21</v>
      </c>
      <c r="E6217" s="4" t="s">
        <v>22</v>
      </c>
      <c r="F6217" s="4">
        <v>284</v>
      </c>
      <c r="G6217" s="4">
        <v>15445</v>
      </c>
      <c r="H6217" t="str">
        <f>INDEX(find_bugcounts!D:D, MATCH(F6217, find_bugcounts!B:B))</f>
        <v>Bad practice</v>
      </c>
      <c r="I6217" s="41">
        <v>37442</v>
      </c>
      <c r="J6217" t="s">
        <v>257</v>
      </c>
      <c r="K6217" t="s">
        <v>126</v>
      </c>
      <c r="N6217"/>
      <c r="O6217"/>
      <c r="P6217"/>
      <c r="Q6217"/>
      <c r="R6217"/>
      <c r="S6217"/>
      <c r="T6217"/>
      <c r="U6217"/>
      <c r="V6217"/>
      <c r="W6217"/>
      <c r="X6217"/>
    </row>
    <row r="6218" spans="1:24">
      <c r="A6218">
        <v>15446</v>
      </c>
      <c r="B6218" s="4" t="s">
        <v>2</v>
      </c>
      <c r="C6218" s="4" t="s">
        <v>8</v>
      </c>
      <c r="D6218" s="4" t="s">
        <v>21</v>
      </c>
      <c r="E6218" s="4" t="s">
        <v>22</v>
      </c>
      <c r="F6218" s="4">
        <v>334</v>
      </c>
      <c r="G6218" s="4">
        <v>15446</v>
      </c>
      <c r="H6218" t="str">
        <f>INDEX(find_bugcounts!D:D, MATCH(F6218, find_bugcounts!B:B))</f>
        <v>Bad practice</v>
      </c>
      <c r="I6218" s="41">
        <v>37442</v>
      </c>
      <c r="J6218" s="41">
        <v>37442</v>
      </c>
      <c r="K6218" t="s">
        <v>127</v>
      </c>
      <c r="N6218"/>
      <c r="O6218"/>
      <c r="P6218"/>
      <c r="Q6218"/>
      <c r="R6218"/>
      <c r="S6218"/>
      <c r="T6218"/>
      <c r="U6218"/>
      <c r="V6218"/>
      <c r="W6218"/>
      <c r="X6218"/>
    </row>
    <row r="6219" spans="1:24">
      <c r="A6219">
        <v>15448</v>
      </c>
      <c r="B6219" s="4" t="s">
        <v>2</v>
      </c>
      <c r="C6219" s="4" t="s">
        <v>11</v>
      </c>
      <c r="D6219" s="4" t="s">
        <v>21</v>
      </c>
      <c r="E6219" s="4" t="s">
        <v>27</v>
      </c>
      <c r="F6219" s="4">
        <v>203</v>
      </c>
      <c r="G6219" s="4">
        <v>15448</v>
      </c>
      <c r="H6219" t="str">
        <f>INDEX(find_bugcounts!D:D, MATCH(F6219, find_bugcounts!B:B))</f>
        <v>Bad practice</v>
      </c>
      <c r="I6219" s="41">
        <v>37442</v>
      </c>
      <c r="J6219" s="41">
        <v>37534</v>
      </c>
      <c r="K6219" t="s">
        <v>216</v>
      </c>
      <c r="N6219"/>
      <c r="O6219"/>
      <c r="P6219"/>
      <c r="Q6219"/>
      <c r="R6219"/>
      <c r="S6219"/>
      <c r="T6219"/>
      <c r="U6219"/>
      <c r="V6219"/>
      <c r="W6219"/>
      <c r="X6219"/>
    </row>
    <row r="6220" spans="1:24">
      <c r="A6220">
        <v>15449</v>
      </c>
      <c r="B6220" s="4" t="s">
        <v>2</v>
      </c>
      <c r="C6220" s="4" t="s">
        <v>8</v>
      </c>
      <c r="D6220" s="4" t="s">
        <v>21</v>
      </c>
      <c r="E6220" s="4" t="s">
        <v>22</v>
      </c>
      <c r="F6220" s="4">
        <v>253</v>
      </c>
      <c r="G6220" s="4">
        <v>15449</v>
      </c>
      <c r="H6220" t="str">
        <f>INDEX(find_bugcounts!D:D, MATCH(F6220, find_bugcounts!B:B))</f>
        <v>Bad practice</v>
      </c>
      <c r="I6220" s="41">
        <v>37442</v>
      </c>
      <c r="J6220" t="s">
        <v>257</v>
      </c>
      <c r="K6220" t="s">
        <v>124</v>
      </c>
      <c r="N6220"/>
      <c r="O6220"/>
      <c r="P6220"/>
      <c r="Q6220"/>
      <c r="R6220"/>
      <c r="S6220"/>
      <c r="T6220"/>
      <c r="U6220"/>
      <c r="V6220"/>
      <c r="W6220"/>
      <c r="X6220"/>
    </row>
    <row r="6221" spans="1:24">
      <c r="A6221">
        <v>15450</v>
      </c>
      <c r="B6221" s="4" t="s">
        <v>2</v>
      </c>
      <c r="C6221" s="4" t="s">
        <v>8</v>
      </c>
      <c r="D6221" s="4" t="s">
        <v>15</v>
      </c>
      <c r="E6221" s="4" t="s">
        <v>16</v>
      </c>
      <c r="F6221" s="4">
        <v>339</v>
      </c>
      <c r="G6221" s="4">
        <v>15450</v>
      </c>
      <c r="H6221" t="str">
        <f>INDEX(find_bugcounts!D:D, MATCH(F6221, find_bugcounts!B:B))</f>
        <v>Bad practice</v>
      </c>
      <c r="I6221" s="41">
        <v>37442</v>
      </c>
      <c r="J6221" s="41">
        <v>37534</v>
      </c>
      <c r="K6221" t="s">
        <v>83</v>
      </c>
      <c r="N6221"/>
      <c r="O6221"/>
      <c r="P6221"/>
      <c r="Q6221"/>
      <c r="R6221"/>
      <c r="S6221"/>
      <c r="T6221"/>
      <c r="U6221"/>
      <c r="V6221"/>
      <c r="W6221"/>
      <c r="X6221"/>
    </row>
    <row r="6222" spans="1:24">
      <c r="A6222">
        <v>15451</v>
      </c>
      <c r="B6222" s="4" t="s">
        <v>2</v>
      </c>
      <c r="C6222" s="4" t="s">
        <v>8</v>
      </c>
      <c r="D6222" s="4" t="s">
        <v>15</v>
      </c>
      <c r="E6222" s="4" t="s">
        <v>16</v>
      </c>
      <c r="F6222" s="4">
        <v>309</v>
      </c>
      <c r="G6222" s="4">
        <v>15451</v>
      </c>
      <c r="H6222" t="str">
        <f>INDEX(find_bugcounts!D:D, MATCH(F6222, find_bugcounts!B:B))</f>
        <v>Bad practice</v>
      </c>
      <c r="I6222" s="41">
        <v>37442</v>
      </c>
      <c r="J6222" s="41">
        <v>37473</v>
      </c>
      <c r="K6222" t="s">
        <v>392</v>
      </c>
      <c r="N6222"/>
      <c r="O6222"/>
      <c r="P6222"/>
      <c r="Q6222"/>
      <c r="R6222"/>
      <c r="S6222"/>
      <c r="T6222"/>
      <c r="U6222"/>
      <c r="V6222"/>
      <c r="W6222"/>
      <c r="X6222"/>
    </row>
    <row r="6223" spans="1:24">
      <c r="A6223">
        <v>15455</v>
      </c>
      <c r="B6223" s="4" t="s">
        <v>2</v>
      </c>
      <c r="C6223" s="4" t="s">
        <v>11</v>
      </c>
      <c r="D6223" s="4" t="s">
        <v>18</v>
      </c>
      <c r="E6223" s="4" t="s">
        <v>19</v>
      </c>
      <c r="F6223" s="4">
        <v>155</v>
      </c>
      <c r="G6223" s="4">
        <v>15455</v>
      </c>
      <c r="H6223" t="str">
        <f>INDEX(find_bugcounts!D:D, MATCH(F6223, find_bugcounts!B:B))</f>
        <v>Bad practice</v>
      </c>
      <c r="I6223" s="41">
        <v>37442</v>
      </c>
      <c r="J6223" t="s">
        <v>203</v>
      </c>
      <c r="K6223" t="s">
        <v>112</v>
      </c>
      <c r="N6223"/>
      <c r="O6223"/>
      <c r="P6223"/>
      <c r="Q6223"/>
      <c r="R6223"/>
      <c r="S6223"/>
      <c r="T6223"/>
      <c r="U6223"/>
      <c r="V6223"/>
      <c r="W6223"/>
      <c r="X6223"/>
    </row>
    <row r="6224" spans="1:24">
      <c r="A6224">
        <v>15458</v>
      </c>
      <c r="B6224" s="4" t="s">
        <v>2</v>
      </c>
      <c r="C6224" s="4" t="s">
        <v>10</v>
      </c>
      <c r="D6224" s="4" t="s">
        <v>21</v>
      </c>
      <c r="E6224" s="4" t="s">
        <v>22</v>
      </c>
      <c r="F6224" s="4">
        <v>135</v>
      </c>
      <c r="G6224" s="4">
        <v>15458</v>
      </c>
      <c r="H6224" t="str">
        <f>INDEX(find_bugcounts!D:D, MATCH(F6224, find_bugcounts!B:B))</f>
        <v>Bad practice</v>
      </c>
      <c r="I6224" s="41">
        <v>37442</v>
      </c>
      <c r="J6224" s="41">
        <v>37442</v>
      </c>
      <c r="K6224" t="s">
        <v>126</v>
      </c>
      <c r="N6224"/>
      <c r="O6224"/>
      <c r="P6224"/>
      <c r="Q6224"/>
      <c r="R6224"/>
      <c r="S6224"/>
      <c r="T6224"/>
      <c r="U6224"/>
      <c r="V6224"/>
      <c r="W6224"/>
      <c r="X6224"/>
    </row>
    <row r="6225" spans="1:24">
      <c r="A6225">
        <v>15460</v>
      </c>
      <c r="B6225" s="4" t="s">
        <v>2</v>
      </c>
      <c r="C6225" s="4" t="s">
        <v>8</v>
      </c>
      <c r="D6225" s="4" t="s">
        <v>15</v>
      </c>
      <c r="E6225" s="4" t="s">
        <v>23</v>
      </c>
      <c r="F6225" s="4">
        <v>110</v>
      </c>
      <c r="G6225" s="4">
        <v>15460</v>
      </c>
      <c r="H6225" t="str">
        <f>INDEX(find_bugcounts!D:D, MATCH(F6225, find_bugcounts!B:B))</f>
        <v>Bad practice</v>
      </c>
      <c r="I6225" s="41">
        <v>37442</v>
      </c>
      <c r="J6225" s="41">
        <v>37382</v>
      </c>
      <c r="K6225" t="s">
        <v>269</v>
      </c>
      <c r="N6225"/>
      <c r="O6225"/>
      <c r="P6225"/>
      <c r="Q6225"/>
      <c r="R6225"/>
      <c r="S6225"/>
      <c r="T6225"/>
      <c r="U6225"/>
      <c r="V6225"/>
      <c r="W6225"/>
      <c r="X6225"/>
    </row>
    <row r="6226" spans="1:24">
      <c r="A6226">
        <v>15461</v>
      </c>
      <c r="B6226" s="4" t="s">
        <v>2</v>
      </c>
      <c r="C6226" s="4" t="s">
        <v>8</v>
      </c>
      <c r="D6226" s="4" t="s">
        <v>21</v>
      </c>
      <c r="E6226" s="4" t="s">
        <v>22</v>
      </c>
      <c r="F6226" s="4">
        <v>374</v>
      </c>
      <c r="G6226" s="4">
        <v>15461</v>
      </c>
      <c r="H6226" t="str">
        <f>INDEX(find_bugcounts!D:D, MATCH(F6226, find_bugcounts!B:B))</f>
        <v>Bad practice</v>
      </c>
      <c r="I6226" s="41">
        <v>37442</v>
      </c>
      <c r="J6226" s="41">
        <v>37504</v>
      </c>
      <c r="K6226" t="s">
        <v>126</v>
      </c>
      <c r="N6226"/>
      <c r="O6226"/>
      <c r="P6226"/>
      <c r="Q6226"/>
      <c r="R6226"/>
      <c r="S6226"/>
      <c r="T6226"/>
      <c r="U6226"/>
      <c r="V6226"/>
      <c r="W6226"/>
      <c r="X6226"/>
    </row>
    <row r="6227" spans="1:24">
      <c r="A6227">
        <v>15466</v>
      </c>
      <c r="B6227" s="4" t="s">
        <v>2</v>
      </c>
      <c r="C6227" s="4" t="s">
        <v>8</v>
      </c>
      <c r="D6227" s="4" t="s">
        <v>15</v>
      </c>
      <c r="E6227" s="4" t="s">
        <v>23</v>
      </c>
      <c r="F6227" s="4">
        <v>1</v>
      </c>
      <c r="G6227" s="4">
        <v>15466</v>
      </c>
      <c r="H6227" t="e">
        <f>INDEX(find_bugcounts!D:D, MATCH(F6227, find_bugcounts!B:B))</f>
        <v>#N/A</v>
      </c>
      <c r="I6227" s="41">
        <v>37442</v>
      </c>
      <c r="J6227" t="s">
        <v>231</v>
      </c>
      <c r="K6227" t="s">
        <v>276</v>
      </c>
      <c r="N6227"/>
      <c r="O6227"/>
      <c r="P6227"/>
      <c r="Q6227"/>
      <c r="R6227"/>
      <c r="S6227"/>
      <c r="T6227"/>
      <c r="U6227"/>
      <c r="V6227"/>
      <c r="W6227"/>
      <c r="X6227"/>
    </row>
    <row r="6228" spans="1:24">
      <c r="A6228">
        <v>15468</v>
      </c>
      <c r="B6228" s="4" t="s">
        <v>2</v>
      </c>
      <c r="C6228" s="4" t="s">
        <v>8</v>
      </c>
      <c r="D6228" s="4" t="s">
        <v>15</v>
      </c>
      <c r="E6228" s="4" t="s">
        <v>19</v>
      </c>
      <c r="F6228" s="4">
        <v>334</v>
      </c>
      <c r="G6228" s="4">
        <v>15468</v>
      </c>
      <c r="H6228" t="str">
        <f>INDEX(find_bugcounts!D:D, MATCH(F6228, find_bugcounts!B:B))</f>
        <v>Bad practice</v>
      </c>
      <c r="I6228" s="41">
        <v>37442</v>
      </c>
      <c r="J6228" s="41">
        <v>37442</v>
      </c>
      <c r="K6228" t="s">
        <v>179</v>
      </c>
      <c r="N6228"/>
      <c r="O6228"/>
      <c r="P6228"/>
      <c r="Q6228"/>
      <c r="R6228"/>
      <c r="S6228"/>
      <c r="T6228"/>
      <c r="U6228"/>
      <c r="V6228"/>
      <c r="W6228"/>
      <c r="X6228"/>
    </row>
    <row r="6229" spans="1:24">
      <c r="A6229">
        <v>15469</v>
      </c>
      <c r="B6229" s="4" t="s">
        <v>2</v>
      </c>
      <c r="C6229" s="4" t="s">
        <v>11</v>
      </c>
      <c r="D6229" s="4" t="s">
        <v>21</v>
      </c>
      <c r="E6229" s="4" t="s">
        <v>22</v>
      </c>
      <c r="F6229" s="4">
        <v>311</v>
      </c>
      <c r="G6229" s="4">
        <v>15469</v>
      </c>
      <c r="H6229" t="str">
        <f>INDEX(find_bugcounts!D:D, MATCH(F6229, find_bugcounts!B:B))</f>
        <v>Bad practice</v>
      </c>
      <c r="I6229" s="41">
        <v>37442</v>
      </c>
      <c r="J6229" t="s">
        <v>257</v>
      </c>
      <c r="K6229" t="s">
        <v>127</v>
      </c>
      <c r="N6229"/>
      <c r="O6229"/>
      <c r="P6229"/>
      <c r="Q6229"/>
      <c r="R6229"/>
      <c r="S6229"/>
      <c r="T6229"/>
      <c r="U6229"/>
      <c r="V6229"/>
      <c r="W6229"/>
      <c r="X6229"/>
    </row>
    <row r="6230" spans="1:24">
      <c r="A6230">
        <v>15470</v>
      </c>
      <c r="B6230" s="4" t="s">
        <v>2</v>
      </c>
      <c r="C6230" s="4" t="s">
        <v>8</v>
      </c>
      <c r="D6230" s="4" t="s">
        <v>15</v>
      </c>
      <c r="E6230" s="4" t="s">
        <v>16</v>
      </c>
      <c r="F6230" s="4">
        <v>369</v>
      </c>
      <c r="G6230" s="4">
        <v>15470</v>
      </c>
      <c r="H6230" t="str">
        <f>INDEX(find_bugcounts!D:D, MATCH(F6230, find_bugcounts!B:B))</f>
        <v>Bad practice</v>
      </c>
      <c r="I6230" s="41">
        <v>37442</v>
      </c>
      <c r="J6230" s="41">
        <v>37443</v>
      </c>
      <c r="K6230" t="s">
        <v>82</v>
      </c>
      <c r="N6230"/>
      <c r="O6230"/>
      <c r="P6230"/>
      <c r="Q6230"/>
      <c r="R6230"/>
      <c r="S6230"/>
      <c r="T6230"/>
      <c r="U6230"/>
      <c r="V6230"/>
      <c r="W6230"/>
      <c r="X6230"/>
    </row>
    <row r="6231" spans="1:24">
      <c r="A6231">
        <v>15472</v>
      </c>
      <c r="B6231" s="4" t="s">
        <v>2</v>
      </c>
      <c r="C6231" s="4" t="s">
        <v>8</v>
      </c>
      <c r="D6231" s="4" t="s">
        <v>15</v>
      </c>
      <c r="E6231" s="4" t="s">
        <v>29</v>
      </c>
      <c r="F6231" s="4">
        <v>273</v>
      </c>
      <c r="G6231" s="4">
        <v>15472</v>
      </c>
      <c r="H6231" t="str">
        <f>INDEX(find_bugcounts!D:D, MATCH(F6231, find_bugcounts!B:B))</f>
        <v>Bad practice</v>
      </c>
      <c r="I6231" s="41">
        <v>37442</v>
      </c>
      <c r="J6231" s="41">
        <v>37473</v>
      </c>
      <c r="K6231" t="s">
        <v>224</v>
      </c>
      <c r="N6231"/>
      <c r="O6231"/>
      <c r="P6231"/>
      <c r="Q6231"/>
      <c r="R6231"/>
      <c r="S6231"/>
      <c r="T6231"/>
      <c r="U6231"/>
      <c r="V6231"/>
      <c r="W6231"/>
      <c r="X6231"/>
    </row>
    <row r="6232" spans="1:24">
      <c r="A6232">
        <v>15473</v>
      </c>
      <c r="B6232" s="4" t="s">
        <v>2</v>
      </c>
      <c r="C6232" s="4" t="s">
        <v>10</v>
      </c>
      <c r="D6232" s="4" t="s">
        <v>21</v>
      </c>
      <c r="E6232" s="4" t="s">
        <v>19</v>
      </c>
      <c r="F6232" s="4">
        <v>86</v>
      </c>
      <c r="G6232" s="4">
        <v>15473</v>
      </c>
      <c r="H6232" t="e">
        <f>INDEX(find_bugcounts!D:D, MATCH(F6232, find_bugcounts!B:B))</f>
        <v>#N/A</v>
      </c>
      <c r="I6232" s="41">
        <v>37442</v>
      </c>
      <c r="J6232" s="41">
        <v>37534</v>
      </c>
      <c r="K6232" t="s">
        <v>240</v>
      </c>
      <c r="N6232"/>
      <c r="O6232"/>
      <c r="P6232"/>
      <c r="Q6232"/>
      <c r="R6232"/>
      <c r="S6232"/>
      <c r="T6232"/>
      <c r="U6232"/>
      <c r="V6232"/>
      <c r="W6232"/>
      <c r="X6232"/>
    </row>
    <row r="6233" spans="1:24">
      <c r="A6233">
        <v>15475</v>
      </c>
      <c r="B6233" s="4" t="s">
        <v>2</v>
      </c>
      <c r="C6233" s="4" t="s">
        <v>8</v>
      </c>
      <c r="D6233" s="4" t="s">
        <v>15</v>
      </c>
      <c r="E6233" s="4" t="s">
        <v>29</v>
      </c>
      <c r="F6233" s="4">
        <v>422</v>
      </c>
      <c r="G6233" s="4">
        <v>15475</v>
      </c>
      <c r="H6233" t="str">
        <f>INDEX(find_bugcounts!D:D, MATCH(F6233, find_bugcounts!B:B))</f>
        <v>Bad practice</v>
      </c>
      <c r="I6233" s="41">
        <v>37442</v>
      </c>
      <c r="J6233" s="41">
        <v>37595</v>
      </c>
      <c r="K6233" t="s">
        <v>112</v>
      </c>
      <c r="N6233"/>
      <c r="O6233"/>
      <c r="P6233"/>
      <c r="Q6233"/>
      <c r="R6233"/>
      <c r="S6233"/>
      <c r="T6233"/>
      <c r="U6233"/>
      <c r="V6233"/>
      <c r="W6233"/>
      <c r="X6233"/>
    </row>
    <row r="6234" spans="1:24">
      <c r="A6234">
        <v>15476</v>
      </c>
      <c r="B6234" s="4" t="s">
        <v>2</v>
      </c>
      <c r="C6234" s="4" t="s">
        <v>8</v>
      </c>
      <c r="D6234" s="4" t="s">
        <v>21</v>
      </c>
      <c r="E6234" s="4" t="s">
        <v>22</v>
      </c>
      <c r="F6234" s="4">
        <v>374</v>
      </c>
      <c r="G6234" s="4">
        <v>15476</v>
      </c>
      <c r="H6234" t="str">
        <f>INDEX(find_bugcounts!D:D, MATCH(F6234, find_bugcounts!B:B))</f>
        <v>Bad practice</v>
      </c>
      <c r="I6234" s="41">
        <v>37442</v>
      </c>
      <c r="J6234" s="41">
        <v>37504</v>
      </c>
      <c r="K6234" t="s">
        <v>126</v>
      </c>
      <c r="N6234"/>
      <c r="O6234"/>
      <c r="P6234"/>
      <c r="Q6234"/>
      <c r="R6234"/>
      <c r="S6234"/>
      <c r="T6234"/>
      <c r="U6234"/>
      <c r="V6234"/>
      <c r="W6234"/>
      <c r="X6234"/>
    </row>
    <row r="6235" spans="1:24">
      <c r="A6235">
        <v>15477</v>
      </c>
      <c r="B6235" s="4" t="s">
        <v>2</v>
      </c>
      <c r="C6235" s="4" t="s">
        <v>10</v>
      </c>
      <c r="D6235" s="4" t="s">
        <v>15</v>
      </c>
      <c r="E6235" s="4" t="s">
        <v>19</v>
      </c>
      <c r="F6235" s="4">
        <v>331</v>
      </c>
      <c r="G6235" s="4">
        <v>15477</v>
      </c>
      <c r="H6235" t="str">
        <f>INDEX(find_bugcounts!D:D, MATCH(F6235, find_bugcounts!B:B))</f>
        <v>Bad practice</v>
      </c>
      <c r="I6235" s="41">
        <v>37442</v>
      </c>
      <c r="J6235" t="s">
        <v>169</v>
      </c>
      <c r="K6235" t="s">
        <v>162</v>
      </c>
      <c r="N6235"/>
      <c r="O6235"/>
      <c r="P6235"/>
      <c r="Q6235"/>
      <c r="R6235"/>
      <c r="S6235"/>
      <c r="T6235"/>
      <c r="U6235"/>
      <c r="V6235"/>
      <c r="W6235"/>
      <c r="X6235"/>
    </row>
    <row r="6236" spans="1:24">
      <c r="A6236">
        <v>15478</v>
      </c>
      <c r="B6236" s="4" t="s">
        <v>2</v>
      </c>
      <c r="C6236" s="4" t="s">
        <v>8</v>
      </c>
      <c r="D6236" s="4" t="s">
        <v>21</v>
      </c>
      <c r="E6236" s="4" t="s">
        <v>22</v>
      </c>
      <c r="F6236" s="4">
        <v>205</v>
      </c>
      <c r="G6236" s="4">
        <v>15478</v>
      </c>
      <c r="H6236" t="str">
        <f>INDEX(find_bugcounts!D:D, MATCH(F6236, find_bugcounts!B:B))</f>
        <v>Bad practice</v>
      </c>
      <c r="I6236" s="41">
        <v>37442</v>
      </c>
      <c r="J6236" t="s">
        <v>257</v>
      </c>
      <c r="K6236" t="s">
        <v>124</v>
      </c>
      <c r="N6236"/>
      <c r="O6236"/>
      <c r="P6236"/>
      <c r="Q6236"/>
      <c r="R6236"/>
      <c r="S6236"/>
      <c r="T6236"/>
      <c r="U6236"/>
      <c r="V6236"/>
      <c r="W6236"/>
      <c r="X6236"/>
    </row>
    <row r="6237" spans="1:24">
      <c r="A6237">
        <v>15481</v>
      </c>
      <c r="B6237" s="4" t="s">
        <v>2</v>
      </c>
      <c r="C6237" s="4" t="s">
        <v>8</v>
      </c>
      <c r="D6237" s="4" t="s">
        <v>21</v>
      </c>
      <c r="E6237" s="4" t="s">
        <v>22</v>
      </c>
      <c r="F6237" s="4">
        <v>299</v>
      </c>
      <c r="G6237" s="4">
        <v>15481</v>
      </c>
      <c r="H6237" t="str">
        <f>INDEX(find_bugcounts!D:D, MATCH(F6237, find_bugcounts!B:B))</f>
        <v>Bad practice</v>
      </c>
      <c r="I6237" s="41">
        <v>37442</v>
      </c>
      <c r="J6237" t="s">
        <v>257</v>
      </c>
      <c r="K6237" t="s">
        <v>130</v>
      </c>
      <c r="N6237"/>
      <c r="O6237"/>
      <c r="P6237"/>
      <c r="Q6237"/>
      <c r="R6237"/>
      <c r="S6237"/>
      <c r="T6237"/>
      <c r="U6237"/>
      <c r="V6237"/>
      <c r="W6237"/>
      <c r="X6237"/>
    </row>
    <row r="6238" spans="1:24">
      <c r="A6238">
        <v>15483</v>
      </c>
      <c r="B6238" s="4" t="s">
        <v>2</v>
      </c>
      <c r="C6238" s="4" t="s">
        <v>8</v>
      </c>
      <c r="D6238" s="4" t="s">
        <v>15</v>
      </c>
      <c r="E6238" s="4" t="s">
        <v>26</v>
      </c>
      <c r="F6238" s="4">
        <v>412</v>
      </c>
      <c r="G6238" s="4">
        <v>15483</v>
      </c>
      <c r="H6238" t="str">
        <f>INDEX(find_bugcounts!D:D, MATCH(F6238, find_bugcounts!B:B))</f>
        <v>Bad practice</v>
      </c>
      <c r="I6238" s="41">
        <v>37442</v>
      </c>
      <c r="J6238" s="41">
        <v>37442</v>
      </c>
      <c r="K6238" t="s">
        <v>193</v>
      </c>
      <c r="N6238"/>
      <c r="O6238"/>
      <c r="P6238"/>
      <c r="Q6238"/>
      <c r="R6238"/>
      <c r="S6238"/>
      <c r="T6238"/>
      <c r="U6238"/>
      <c r="V6238"/>
      <c r="W6238"/>
      <c r="X6238"/>
    </row>
    <row r="6239" spans="1:24">
      <c r="A6239">
        <v>15484</v>
      </c>
      <c r="B6239" s="4" t="s">
        <v>2</v>
      </c>
      <c r="C6239" s="4" t="s">
        <v>8</v>
      </c>
      <c r="D6239" s="4" t="s">
        <v>18</v>
      </c>
      <c r="E6239" s="4" t="s">
        <v>28</v>
      </c>
      <c r="F6239" s="4">
        <v>412</v>
      </c>
      <c r="G6239" s="4">
        <v>15484</v>
      </c>
      <c r="H6239" t="str">
        <f>INDEX(find_bugcounts!D:D, MATCH(F6239, find_bugcounts!B:B))</f>
        <v>Bad practice</v>
      </c>
      <c r="I6239" s="41">
        <v>37442</v>
      </c>
      <c r="J6239" s="41">
        <v>37442</v>
      </c>
      <c r="K6239" t="s">
        <v>193</v>
      </c>
      <c r="N6239"/>
      <c r="O6239"/>
      <c r="P6239"/>
      <c r="Q6239"/>
      <c r="R6239"/>
      <c r="S6239"/>
      <c r="T6239"/>
      <c r="U6239"/>
      <c r="V6239"/>
      <c r="W6239"/>
      <c r="X6239"/>
    </row>
    <row r="6240" spans="1:24">
      <c r="A6240">
        <v>15488</v>
      </c>
      <c r="B6240" t="s">
        <v>3</v>
      </c>
      <c r="C6240" t="s">
        <v>10</v>
      </c>
      <c r="D6240" t="s">
        <v>15</v>
      </c>
      <c r="E6240" t="s">
        <v>19</v>
      </c>
      <c r="F6240">
        <v>160</v>
      </c>
      <c r="G6240">
        <v>15488</v>
      </c>
      <c r="H6240" t="str">
        <f>INDEX(find_bugcounts!D:D, MATCH(F6240, find_bugcounts!B:B))</f>
        <v>Bad practice</v>
      </c>
      <c r="I6240" s="41">
        <v>37442</v>
      </c>
      <c r="J6240" t="s">
        <v>107</v>
      </c>
      <c r="K6240" t="s">
        <v>165</v>
      </c>
      <c r="N6240"/>
      <c r="O6240"/>
      <c r="P6240"/>
      <c r="Q6240"/>
      <c r="R6240"/>
      <c r="S6240"/>
      <c r="T6240"/>
      <c r="U6240"/>
      <c r="V6240"/>
      <c r="W6240"/>
      <c r="X6240"/>
    </row>
    <row r="6241" spans="1:24">
      <c r="A6241">
        <v>15490</v>
      </c>
      <c r="B6241" s="4" t="s">
        <v>2</v>
      </c>
      <c r="C6241" s="4" t="s">
        <v>11</v>
      </c>
      <c r="D6241" s="4" t="s">
        <v>15</v>
      </c>
      <c r="E6241" s="4" t="s">
        <v>16</v>
      </c>
      <c r="F6241" s="4">
        <v>371</v>
      </c>
      <c r="G6241" s="4">
        <v>15490</v>
      </c>
      <c r="H6241" t="str">
        <f>INDEX(find_bugcounts!D:D, MATCH(F6241, find_bugcounts!B:B))</f>
        <v>Bad practice</v>
      </c>
      <c r="I6241" s="41">
        <v>37442</v>
      </c>
      <c r="J6241" t="s">
        <v>373</v>
      </c>
      <c r="K6241" t="s">
        <v>83</v>
      </c>
      <c r="N6241"/>
      <c r="O6241"/>
      <c r="P6241"/>
      <c r="Q6241"/>
      <c r="R6241"/>
      <c r="S6241"/>
      <c r="T6241"/>
      <c r="U6241"/>
      <c r="V6241"/>
      <c r="W6241"/>
      <c r="X6241"/>
    </row>
    <row r="6242" spans="1:24">
      <c r="A6242">
        <v>15492</v>
      </c>
      <c r="B6242" s="4" t="s">
        <v>2</v>
      </c>
      <c r="C6242" s="4" t="s">
        <v>8</v>
      </c>
      <c r="D6242" s="4" t="s">
        <v>15</v>
      </c>
      <c r="E6242" s="4" t="s">
        <v>20</v>
      </c>
      <c r="F6242" s="4">
        <v>422</v>
      </c>
      <c r="G6242" s="4">
        <v>15492</v>
      </c>
      <c r="H6242" t="str">
        <f>INDEX(find_bugcounts!D:D, MATCH(F6242, find_bugcounts!B:B))</f>
        <v>Bad practice</v>
      </c>
      <c r="I6242" s="41">
        <v>37442</v>
      </c>
      <c r="J6242" s="41">
        <v>37504</v>
      </c>
      <c r="K6242" t="s">
        <v>121</v>
      </c>
      <c r="N6242"/>
      <c r="O6242"/>
      <c r="P6242"/>
      <c r="Q6242"/>
      <c r="R6242"/>
      <c r="S6242"/>
      <c r="T6242"/>
      <c r="U6242"/>
      <c r="V6242"/>
      <c r="W6242"/>
      <c r="X6242"/>
    </row>
    <row r="6243" spans="1:24">
      <c r="A6243">
        <v>15494</v>
      </c>
      <c r="B6243" t="s">
        <v>4</v>
      </c>
      <c r="C6243" t="s">
        <v>8</v>
      </c>
      <c r="D6243" t="s">
        <v>15</v>
      </c>
      <c r="E6243" t="s">
        <v>29</v>
      </c>
      <c r="F6243">
        <v>235</v>
      </c>
      <c r="G6243">
        <v>15494</v>
      </c>
      <c r="H6243" t="str">
        <f>INDEX(find_bugcounts!D:D, MATCH(F6243, find_bugcounts!B:B))</f>
        <v>Bad practice</v>
      </c>
      <c r="I6243" s="41">
        <v>37473</v>
      </c>
      <c r="J6243" s="41">
        <v>37473</v>
      </c>
      <c r="K6243" t="s">
        <v>221</v>
      </c>
      <c r="N6243"/>
      <c r="O6243"/>
      <c r="P6243"/>
      <c r="Q6243"/>
      <c r="R6243"/>
      <c r="S6243"/>
      <c r="T6243"/>
      <c r="U6243"/>
      <c r="V6243"/>
      <c r="W6243"/>
      <c r="X6243"/>
    </row>
    <row r="6244" spans="1:24">
      <c r="A6244">
        <v>15495</v>
      </c>
      <c r="B6244" s="4" t="s">
        <v>2</v>
      </c>
      <c r="C6244" s="4" t="s">
        <v>8</v>
      </c>
      <c r="D6244" s="4" t="s">
        <v>15</v>
      </c>
      <c r="E6244" s="4" t="s">
        <v>17</v>
      </c>
      <c r="F6244" s="4">
        <v>356</v>
      </c>
      <c r="G6244" s="4">
        <v>15495</v>
      </c>
      <c r="H6244" t="str">
        <f>INDEX(find_bugcounts!D:D, MATCH(F6244, find_bugcounts!B:B))</f>
        <v>Bad practice</v>
      </c>
      <c r="I6244" s="41">
        <v>37473</v>
      </c>
      <c r="J6244" s="41">
        <v>37599</v>
      </c>
      <c r="K6244" t="s">
        <v>480</v>
      </c>
      <c r="N6244"/>
      <c r="O6244"/>
      <c r="P6244"/>
      <c r="Q6244"/>
      <c r="R6244"/>
      <c r="S6244"/>
      <c r="T6244"/>
      <c r="U6244"/>
      <c r="V6244"/>
      <c r="W6244"/>
      <c r="X6244"/>
    </row>
    <row r="6245" spans="1:24">
      <c r="A6245">
        <v>15496</v>
      </c>
      <c r="B6245" s="4" t="s">
        <v>2</v>
      </c>
      <c r="C6245" s="4" t="s">
        <v>8</v>
      </c>
      <c r="D6245" s="4" t="s">
        <v>15</v>
      </c>
      <c r="E6245" s="4" t="s">
        <v>29</v>
      </c>
      <c r="F6245" s="4">
        <v>387</v>
      </c>
      <c r="G6245" s="4">
        <v>15496</v>
      </c>
      <c r="H6245" t="str">
        <f>INDEX(find_bugcounts!D:D, MATCH(F6245, find_bugcounts!B:B))</f>
        <v>Bad practice</v>
      </c>
      <c r="I6245" s="41">
        <v>37473</v>
      </c>
      <c r="J6245" t="s">
        <v>287</v>
      </c>
      <c r="K6245" t="s">
        <v>221</v>
      </c>
      <c r="N6245"/>
      <c r="O6245"/>
      <c r="P6245"/>
      <c r="Q6245"/>
      <c r="R6245"/>
      <c r="S6245"/>
      <c r="T6245"/>
      <c r="U6245"/>
      <c r="V6245"/>
      <c r="W6245"/>
      <c r="X6245"/>
    </row>
    <row r="6246" spans="1:24">
      <c r="A6246">
        <v>15498</v>
      </c>
      <c r="B6246" s="4" t="s">
        <v>2</v>
      </c>
      <c r="C6246" s="4" t="s">
        <v>11</v>
      </c>
      <c r="D6246" s="4" t="s">
        <v>18</v>
      </c>
      <c r="E6246" s="4" t="s">
        <v>19</v>
      </c>
      <c r="F6246" s="4">
        <v>243</v>
      </c>
      <c r="G6246" s="4">
        <v>15498</v>
      </c>
      <c r="H6246" t="str">
        <f>INDEX(find_bugcounts!D:D, MATCH(F6246, find_bugcounts!B:B))</f>
        <v>Bad practice</v>
      </c>
      <c r="I6246" s="41">
        <v>37473</v>
      </c>
      <c r="J6246" s="41">
        <v>37504</v>
      </c>
      <c r="K6246" t="s">
        <v>112</v>
      </c>
      <c r="N6246"/>
      <c r="O6246"/>
      <c r="P6246"/>
      <c r="Q6246"/>
      <c r="R6246"/>
      <c r="S6246"/>
      <c r="T6246"/>
      <c r="U6246"/>
      <c r="V6246"/>
      <c r="W6246"/>
      <c r="X6246"/>
    </row>
    <row r="6247" spans="1:24">
      <c r="A6247">
        <v>15499</v>
      </c>
      <c r="B6247" s="4" t="s">
        <v>2</v>
      </c>
      <c r="C6247" s="4" t="s">
        <v>8</v>
      </c>
      <c r="D6247" s="4" t="s">
        <v>15</v>
      </c>
      <c r="E6247" s="4" t="s">
        <v>19</v>
      </c>
      <c r="F6247" s="4">
        <v>204</v>
      </c>
      <c r="G6247" s="4">
        <v>15499</v>
      </c>
      <c r="H6247" t="str">
        <f>INDEX(find_bugcounts!D:D, MATCH(F6247, find_bugcounts!B:B))</f>
        <v>Bad practice</v>
      </c>
      <c r="I6247" s="41">
        <v>37473</v>
      </c>
      <c r="J6247" s="41">
        <v>37473</v>
      </c>
      <c r="K6247" t="s">
        <v>160</v>
      </c>
      <c r="N6247"/>
      <c r="O6247"/>
      <c r="P6247"/>
      <c r="Q6247"/>
      <c r="R6247"/>
      <c r="S6247"/>
      <c r="T6247"/>
      <c r="U6247"/>
      <c r="V6247"/>
      <c r="W6247"/>
      <c r="X6247"/>
    </row>
    <row r="6248" spans="1:24">
      <c r="A6248">
        <v>15500</v>
      </c>
      <c r="B6248" s="4" t="s">
        <v>2</v>
      </c>
      <c r="C6248" s="4" t="s">
        <v>11</v>
      </c>
      <c r="D6248" s="4" t="s">
        <v>18</v>
      </c>
      <c r="E6248" s="4" t="s">
        <v>19</v>
      </c>
      <c r="F6248" s="4">
        <v>334</v>
      </c>
      <c r="G6248" s="4">
        <v>15500</v>
      </c>
      <c r="H6248" t="str">
        <f>INDEX(find_bugcounts!D:D, MATCH(F6248, find_bugcounts!B:B))</f>
        <v>Bad practice</v>
      </c>
      <c r="I6248" s="41">
        <v>37473</v>
      </c>
      <c r="J6248" s="41">
        <v>37473</v>
      </c>
      <c r="K6248" t="s">
        <v>112</v>
      </c>
      <c r="N6248"/>
      <c r="O6248"/>
      <c r="P6248"/>
      <c r="Q6248"/>
      <c r="R6248"/>
      <c r="S6248"/>
      <c r="T6248"/>
      <c r="U6248"/>
      <c r="V6248"/>
      <c r="W6248"/>
      <c r="X6248"/>
    </row>
    <row r="6249" spans="1:24">
      <c r="A6249">
        <v>15502</v>
      </c>
      <c r="B6249" s="4" t="s">
        <v>2</v>
      </c>
      <c r="C6249" s="4" t="s">
        <v>10</v>
      </c>
      <c r="D6249" s="4" t="s">
        <v>21</v>
      </c>
      <c r="E6249" s="4" t="s">
        <v>19</v>
      </c>
      <c r="F6249" s="4">
        <v>0</v>
      </c>
      <c r="G6249" s="4">
        <v>15502</v>
      </c>
      <c r="H6249" t="e">
        <f>INDEX(find_bugcounts!D:D, MATCH(F6249, find_bugcounts!B:B))</f>
        <v>#N/A</v>
      </c>
      <c r="I6249" s="41">
        <v>37473</v>
      </c>
      <c r="J6249" s="41">
        <v>37473</v>
      </c>
      <c r="K6249" t="s">
        <v>206</v>
      </c>
      <c r="N6249"/>
      <c r="O6249"/>
      <c r="P6249"/>
      <c r="Q6249"/>
      <c r="R6249"/>
      <c r="S6249"/>
      <c r="T6249"/>
      <c r="U6249"/>
      <c r="V6249"/>
      <c r="W6249"/>
      <c r="X6249"/>
    </row>
    <row r="6250" spans="1:24">
      <c r="A6250">
        <v>15503</v>
      </c>
      <c r="B6250" s="4" t="s">
        <v>2</v>
      </c>
      <c r="C6250" s="4" t="s">
        <v>10</v>
      </c>
      <c r="D6250" s="4" t="s">
        <v>21</v>
      </c>
      <c r="E6250" s="4" t="s">
        <v>19</v>
      </c>
      <c r="F6250" s="4">
        <v>334</v>
      </c>
      <c r="G6250" s="4">
        <v>15503</v>
      </c>
      <c r="H6250" t="str">
        <f>INDEX(find_bugcounts!D:D, MATCH(F6250, find_bugcounts!B:B))</f>
        <v>Bad practice</v>
      </c>
      <c r="I6250" s="41">
        <v>37473</v>
      </c>
      <c r="J6250" s="41">
        <v>37473</v>
      </c>
      <c r="K6250" t="s">
        <v>232</v>
      </c>
      <c r="N6250"/>
      <c r="O6250"/>
      <c r="P6250"/>
      <c r="Q6250"/>
      <c r="R6250"/>
      <c r="S6250"/>
      <c r="T6250"/>
      <c r="U6250"/>
      <c r="V6250"/>
      <c r="W6250"/>
      <c r="X6250"/>
    </row>
    <row r="6251" spans="1:24">
      <c r="A6251">
        <v>15504</v>
      </c>
      <c r="B6251" s="4" t="s">
        <v>2</v>
      </c>
      <c r="C6251" s="4" t="s">
        <v>11</v>
      </c>
      <c r="D6251" s="4" t="s">
        <v>21</v>
      </c>
      <c r="E6251" s="4" t="s">
        <v>19</v>
      </c>
      <c r="F6251" s="4">
        <v>1</v>
      </c>
      <c r="G6251" s="4">
        <v>15504</v>
      </c>
      <c r="H6251" t="e">
        <f>INDEX(find_bugcounts!D:D, MATCH(F6251, find_bugcounts!B:B))</f>
        <v>#N/A</v>
      </c>
      <c r="I6251" s="41">
        <v>37473</v>
      </c>
      <c r="J6251" s="41">
        <v>37473</v>
      </c>
      <c r="K6251" t="s">
        <v>232</v>
      </c>
      <c r="N6251"/>
      <c r="O6251"/>
      <c r="P6251"/>
      <c r="Q6251"/>
      <c r="R6251"/>
      <c r="S6251"/>
      <c r="T6251"/>
      <c r="U6251"/>
      <c r="V6251"/>
      <c r="W6251"/>
      <c r="X6251"/>
    </row>
    <row r="6252" spans="1:24">
      <c r="A6252">
        <v>15506</v>
      </c>
      <c r="B6252" s="4" t="s">
        <v>2</v>
      </c>
      <c r="C6252" s="4" t="s">
        <v>8</v>
      </c>
      <c r="D6252" s="4" t="s">
        <v>15</v>
      </c>
      <c r="E6252" s="4" t="s">
        <v>22</v>
      </c>
      <c r="F6252" s="4">
        <v>367</v>
      </c>
      <c r="G6252" s="4">
        <v>15506</v>
      </c>
      <c r="H6252" t="str">
        <f>INDEX(find_bugcounts!D:D, MATCH(F6252, find_bugcounts!B:B))</f>
        <v>Bad practice</v>
      </c>
      <c r="I6252" s="41">
        <v>37473</v>
      </c>
      <c r="J6252" s="41">
        <v>37504</v>
      </c>
      <c r="K6252" t="s">
        <v>130</v>
      </c>
      <c r="N6252"/>
      <c r="O6252"/>
      <c r="P6252"/>
      <c r="Q6252"/>
      <c r="R6252"/>
      <c r="S6252"/>
      <c r="T6252"/>
      <c r="U6252"/>
      <c r="V6252"/>
      <c r="W6252"/>
      <c r="X6252"/>
    </row>
    <row r="6253" spans="1:24">
      <c r="A6253">
        <v>15507</v>
      </c>
      <c r="B6253" s="4" t="s">
        <v>2</v>
      </c>
      <c r="C6253" s="4" t="s">
        <v>11</v>
      </c>
      <c r="D6253" s="4" t="s">
        <v>21</v>
      </c>
      <c r="E6253" s="4" t="s">
        <v>19</v>
      </c>
      <c r="F6253" s="4">
        <v>339</v>
      </c>
      <c r="G6253" s="4">
        <v>15507</v>
      </c>
      <c r="H6253" t="str">
        <f>INDEX(find_bugcounts!D:D, MATCH(F6253, find_bugcounts!B:B))</f>
        <v>Bad practice</v>
      </c>
      <c r="I6253" s="41">
        <v>37473</v>
      </c>
      <c r="J6253" t="s">
        <v>207</v>
      </c>
      <c r="K6253" t="s">
        <v>232</v>
      </c>
      <c r="N6253"/>
      <c r="O6253"/>
      <c r="P6253"/>
      <c r="Q6253"/>
      <c r="R6253"/>
      <c r="S6253"/>
      <c r="T6253"/>
      <c r="U6253"/>
      <c r="V6253"/>
      <c r="W6253"/>
      <c r="X6253"/>
    </row>
    <row r="6254" spans="1:24">
      <c r="A6254">
        <v>15508</v>
      </c>
      <c r="B6254" s="4" t="s">
        <v>2</v>
      </c>
      <c r="C6254" s="4" t="s">
        <v>11</v>
      </c>
      <c r="D6254" s="4" t="s">
        <v>21</v>
      </c>
      <c r="E6254" s="4" t="s">
        <v>19</v>
      </c>
      <c r="F6254" s="4">
        <v>339</v>
      </c>
      <c r="G6254" s="4">
        <v>15508</v>
      </c>
      <c r="H6254" t="str">
        <f>INDEX(find_bugcounts!D:D, MATCH(F6254, find_bugcounts!B:B))</f>
        <v>Bad practice</v>
      </c>
      <c r="I6254" s="41">
        <v>37473</v>
      </c>
      <c r="J6254" t="s">
        <v>257</v>
      </c>
      <c r="K6254" t="s">
        <v>201</v>
      </c>
      <c r="N6254"/>
      <c r="O6254"/>
      <c r="P6254"/>
      <c r="Q6254"/>
      <c r="R6254"/>
      <c r="S6254"/>
      <c r="T6254"/>
      <c r="U6254"/>
      <c r="V6254"/>
      <c r="W6254"/>
      <c r="X6254"/>
    </row>
    <row r="6255" spans="1:24">
      <c r="A6255">
        <v>15509</v>
      </c>
      <c r="B6255" t="s">
        <v>3</v>
      </c>
      <c r="C6255" t="s">
        <v>8</v>
      </c>
      <c r="D6255" t="s">
        <v>15</v>
      </c>
      <c r="E6255" t="s">
        <v>19</v>
      </c>
      <c r="F6255">
        <v>160</v>
      </c>
      <c r="G6255">
        <v>15509</v>
      </c>
      <c r="H6255" t="str">
        <f>INDEX(find_bugcounts!D:D, MATCH(F6255, find_bugcounts!B:B))</f>
        <v>Bad practice</v>
      </c>
      <c r="I6255" s="41">
        <v>37473</v>
      </c>
      <c r="J6255" s="41">
        <v>37504</v>
      </c>
      <c r="K6255" t="s">
        <v>160</v>
      </c>
      <c r="N6255"/>
      <c r="O6255"/>
      <c r="P6255"/>
      <c r="Q6255"/>
      <c r="R6255"/>
      <c r="S6255"/>
      <c r="T6255"/>
      <c r="U6255"/>
      <c r="V6255"/>
      <c r="W6255"/>
      <c r="X6255"/>
    </row>
    <row r="6256" spans="1:24">
      <c r="A6256">
        <v>15513</v>
      </c>
      <c r="B6256" s="4" t="s">
        <v>2</v>
      </c>
      <c r="C6256" s="4" t="s">
        <v>8</v>
      </c>
      <c r="D6256" s="4" t="s">
        <v>15</v>
      </c>
      <c r="E6256" s="4" t="s">
        <v>23</v>
      </c>
      <c r="F6256" s="4">
        <v>376</v>
      </c>
      <c r="G6256" s="4">
        <v>15513</v>
      </c>
      <c r="H6256" t="str">
        <f>INDEX(find_bugcounts!D:D, MATCH(F6256, find_bugcounts!B:B))</f>
        <v>Bad practice</v>
      </c>
      <c r="I6256" s="41">
        <v>37473</v>
      </c>
      <c r="J6256" t="s">
        <v>268</v>
      </c>
      <c r="K6256" t="s">
        <v>272</v>
      </c>
      <c r="N6256"/>
      <c r="O6256"/>
      <c r="P6256"/>
      <c r="Q6256"/>
      <c r="R6256"/>
      <c r="S6256"/>
      <c r="T6256"/>
      <c r="U6256"/>
      <c r="V6256"/>
      <c r="W6256"/>
      <c r="X6256"/>
    </row>
    <row r="6257" spans="1:24">
      <c r="A6257">
        <v>15517</v>
      </c>
      <c r="B6257" s="4" t="s">
        <v>2</v>
      </c>
      <c r="C6257" s="4" t="s">
        <v>10</v>
      </c>
      <c r="D6257" s="4" t="s">
        <v>15</v>
      </c>
      <c r="E6257" s="4" t="s">
        <v>29</v>
      </c>
      <c r="F6257" s="4">
        <v>341</v>
      </c>
      <c r="G6257" s="4">
        <v>15517</v>
      </c>
      <c r="H6257" t="str">
        <f>INDEX(find_bugcounts!D:D, MATCH(F6257, find_bugcounts!B:B))</f>
        <v>Bad practice</v>
      </c>
      <c r="I6257" s="41">
        <v>37473</v>
      </c>
      <c r="J6257" s="41">
        <v>37595</v>
      </c>
      <c r="K6257" t="s">
        <v>112</v>
      </c>
      <c r="N6257"/>
      <c r="O6257"/>
      <c r="P6257"/>
      <c r="Q6257"/>
      <c r="R6257"/>
      <c r="S6257"/>
      <c r="T6257"/>
      <c r="U6257"/>
      <c r="V6257"/>
      <c r="W6257"/>
      <c r="X6257"/>
    </row>
    <row r="6258" spans="1:24">
      <c r="A6258">
        <v>15518</v>
      </c>
      <c r="B6258" s="4" t="s">
        <v>2</v>
      </c>
      <c r="C6258" s="4" t="s">
        <v>8</v>
      </c>
      <c r="D6258" s="4" t="s">
        <v>21</v>
      </c>
      <c r="E6258" s="4" t="s">
        <v>19</v>
      </c>
      <c r="F6258" s="4">
        <v>54</v>
      </c>
      <c r="G6258" s="4">
        <v>15518</v>
      </c>
      <c r="H6258" t="e">
        <f>INDEX(find_bugcounts!D:D, MATCH(F6258, find_bugcounts!B:B))</f>
        <v>#N/A</v>
      </c>
      <c r="I6258" s="41">
        <v>37473</v>
      </c>
      <c r="J6258" s="41">
        <v>37565</v>
      </c>
      <c r="K6258" t="s">
        <v>238</v>
      </c>
      <c r="N6258"/>
      <c r="O6258"/>
      <c r="P6258"/>
      <c r="Q6258"/>
      <c r="R6258"/>
      <c r="S6258"/>
      <c r="T6258"/>
      <c r="U6258"/>
      <c r="V6258"/>
      <c r="W6258"/>
      <c r="X6258"/>
    </row>
    <row r="6259" spans="1:24">
      <c r="A6259">
        <v>15519</v>
      </c>
      <c r="B6259" s="4" t="s">
        <v>2</v>
      </c>
      <c r="C6259" s="4" t="s">
        <v>8</v>
      </c>
      <c r="D6259" s="4" t="s">
        <v>18</v>
      </c>
      <c r="E6259" s="4" t="s">
        <v>19</v>
      </c>
      <c r="F6259" s="4">
        <v>341</v>
      </c>
      <c r="G6259" s="4">
        <v>15519</v>
      </c>
      <c r="H6259" t="str">
        <f>INDEX(find_bugcounts!D:D, MATCH(F6259, find_bugcounts!B:B))</f>
        <v>Bad practice</v>
      </c>
      <c r="I6259" s="41">
        <v>37473</v>
      </c>
      <c r="J6259" s="41">
        <v>37473</v>
      </c>
      <c r="K6259" t="s">
        <v>112</v>
      </c>
      <c r="N6259"/>
      <c r="O6259"/>
      <c r="P6259"/>
      <c r="Q6259"/>
      <c r="R6259"/>
      <c r="S6259"/>
      <c r="T6259"/>
      <c r="U6259"/>
      <c r="V6259"/>
      <c r="W6259"/>
      <c r="X6259"/>
    </row>
    <row r="6260" spans="1:24">
      <c r="A6260">
        <v>15520</v>
      </c>
      <c r="B6260" s="4" t="s">
        <v>2</v>
      </c>
      <c r="C6260" s="4" t="s">
        <v>8</v>
      </c>
      <c r="D6260" s="4" t="s">
        <v>15</v>
      </c>
      <c r="E6260" s="4" t="s">
        <v>16</v>
      </c>
      <c r="F6260" s="4">
        <v>161</v>
      </c>
      <c r="G6260" s="4">
        <v>15520</v>
      </c>
      <c r="H6260" t="str">
        <f>INDEX(find_bugcounts!D:D, MATCH(F6260, find_bugcounts!B:B))</f>
        <v>Bad practice</v>
      </c>
      <c r="I6260" s="41">
        <v>37473</v>
      </c>
      <c r="J6260" t="s">
        <v>87</v>
      </c>
      <c r="K6260" t="s">
        <v>89</v>
      </c>
      <c r="N6260"/>
      <c r="O6260"/>
      <c r="P6260"/>
      <c r="Q6260"/>
      <c r="R6260"/>
      <c r="S6260"/>
      <c r="T6260"/>
      <c r="U6260"/>
      <c r="V6260"/>
      <c r="W6260"/>
      <c r="X6260"/>
    </row>
    <row r="6261" spans="1:24">
      <c r="A6261">
        <v>15522</v>
      </c>
      <c r="B6261" s="4" t="s">
        <v>2</v>
      </c>
      <c r="C6261" s="4" t="s">
        <v>11</v>
      </c>
      <c r="D6261" s="4" t="s">
        <v>21</v>
      </c>
      <c r="E6261" s="4" t="s">
        <v>22</v>
      </c>
      <c r="F6261" s="4">
        <v>284</v>
      </c>
      <c r="G6261" s="4">
        <v>15522</v>
      </c>
      <c r="H6261" t="str">
        <f>INDEX(find_bugcounts!D:D, MATCH(F6261, find_bugcounts!B:B))</f>
        <v>Bad practice</v>
      </c>
      <c r="I6261" s="41">
        <v>37473</v>
      </c>
      <c r="J6261" s="41">
        <v>37504</v>
      </c>
      <c r="K6261" t="s">
        <v>126</v>
      </c>
      <c r="N6261"/>
      <c r="O6261"/>
      <c r="P6261"/>
      <c r="Q6261"/>
      <c r="R6261"/>
      <c r="S6261"/>
      <c r="T6261"/>
      <c r="U6261"/>
      <c r="V6261"/>
      <c r="W6261"/>
      <c r="X6261"/>
    </row>
    <row r="6262" spans="1:24">
      <c r="A6262">
        <v>15526</v>
      </c>
      <c r="B6262" s="4" t="s">
        <v>2</v>
      </c>
      <c r="C6262" s="4" t="s">
        <v>8</v>
      </c>
      <c r="D6262" s="4" t="s">
        <v>21</v>
      </c>
      <c r="E6262" s="4" t="s">
        <v>19</v>
      </c>
      <c r="F6262" s="4">
        <v>238</v>
      </c>
      <c r="G6262" s="4">
        <v>15526</v>
      </c>
      <c r="H6262" t="str">
        <f>INDEX(find_bugcounts!D:D, MATCH(F6262, find_bugcounts!B:B))</f>
        <v>Bad practice</v>
      </c>
      <c r="I6262" s="41">
        <v>37473</v>
      </c>
      <c r="J6262" s="41">
        <v>37473</v>
      </c>
      <c r="K6262" t="s">
        <v>238</v>
      </c>
      <c r="N6262"/>
      <c r="O6262"/>
      <c r="P6262"/>
      <c r="Q6262"/>
      <c r="R6262"/>
      <c r="S6262"/>
      <c r="T6262"/>
      <c r="U6262"/>
      <c r="V6262"/>
      <c r="W6262"/>
      <c r="X6262"/>
    </row>
    <row r="6263" spans="1:24">
      <c r="A6263">
        <v>15527</v>
      </c>
      <c r="B6263" s="4" t="s">
        <v>2</v>
      </c>
      <c r="C6263" s="4" t="s">
        <v>8</v>
      </c>
      <c r="D6263" s="4" t="s">
        <v>21</v>
      </c>
      <c r="E6263" s="4" t="s">
        <v>19</v>
      </c>
      <c r="F6263" s="4">
        <v>356</v>
      </c>
      <c r="G6263" s="4">
        <v>15527</v>
      </c>
      <c r="H6263" t="str">
        <f>INDEX(find_bugcounts!D:D, MATCH(F6263, find_bugcounts!B:B))</f>
        <v>Bad practice</v>
      </c>
      <c r="I6263" s="41">
        <v>37473</v>
      </c>
      <c r="J6263" s="41">
        <v>37595</v>
      </c>
      <c r="K6263" t="s">
        <v>232</v>
      </c>
      <c r="N6263"/>
      <c r="O6263"/>
      <c r="P6263"/>
      <c r="Q6263"/>
      <c r="R6263"/>
      <c r="S6263"/>
      <c r="T6263"/>
      <c r="U6263"/>
      <c r="V6263"/>
      <c r="W6263"/>
      <c r="X6263"/>
    </row>
    <row r="6264" spans="1:24">
      <c r="A6264">
        <v>15531</v>
      </c>
      <c r="B6264" s="4" t="s">
        <v>2</v>
      </c>
      <c r="C6264" s="4" t="s">
        <v>11</v>
      </c>
      <c r="D6264" s="4" t="s">
        <v>21</v>
      </c>
      <c r="E6264" s="4" t="s">
        <v>22</v>
      </c>
      <c r="F6264" s="4">
        <v>421</v>
      </c>
      <c r="G6264" s="4">
        <v>15531</v>
      </c>
      <c r="H6264" t="str">
        <f>INDEX(find_bugcounts!D:D, MATCH(F6264, find_bugcounts!B:B))</f>
        <v>Bad practice</v>
      </c>
      <c r="I6264" s="41">
        <v>37473</v>
      </c>
      <c r="J6264" s="41">
        <v>37504</v>
      </c>
      <c r="K6264" t="s">
        <v>126</v>
      </c>
      <c r="N6264"/>
      <c r="O6264"/>
      <c r="P6264"/>
      <c r="Q6264"/>
      <c r="R6264"/>
      <c r="S6264"/>
      <c r="T6264"/>
      <c r="U6264"/>
      <c r="V6264"/>
      <c r="W6264"/>
      <c r="X6264"/>
    </row>
    <row r="6265" spans="1:24">
      <c r="A6265">
        <v>15532</v>
      </c>
      <c r="B6265" s="4" t="s">
        <v>2</v>
      </c>
      <c r="C6265" s="4" t="s">
        <v>8</v>
      </c>
      <c r="D6265" s="4" t="s">
        <v>15</v>
      </c>
      <c r="E6265" s="4" t="s">
        <v>19</v>
      </c>
      <c r="F6265" s="4">
        <v>309</v>
      </c>
      <c r="G6265" s="4">
        <v>15532</v>
      </c>
      <c r="H6265" t="str">
        <f>INDEX(find_bugcounts!D:D, MATCH(F6265, find_bugcounts!B:B))</f>
        <v>Bad practice</v>
      </c>
      <c r="I6265" s="41">
        <v>37473</v>
      </c>
      <c r="J6265" s="41">
        <v>37507</v>
      </c>
      <c r="K6265" t="s">
        <v>156</v>
      </c>
      <c r="N6265"/>
      <c r="O6265"/>
      <c r="P6265"/>
      <c r="Q6265"/>
      <c r="R6265"/>
      <c r="S6265"/>
      <c r="T6265"/>
      <c r="U6265"/>
      <c r="V6265"/>
      <c r="W6265"/>
      <c r="X6265"/>
    </row>
    <row r="6266" spans="1:24">
      <c r="A6266">
        <v>15533</v>
      </c>
      <c r="B6266" s="4" t="s">
        <v>2</v>
      </c>
      <c r="C6266" s="4" t="s">
        <v>8</v>
      </c>
      <c r="D6266" s="4" t="s">
        <v>15</v>
      </c>
      <c r="E6266" s="4" t="s">
        <v>22</v>
      </c>
      <c r="F6266" s="4">
        <v>393</v>
      </c>
      <c r="G6266" s="4">
        <v>15533</v>
      </c>
      <c r="H6266" t="str">
        <f>INDEX(find_bugcounts!D:D, MATCH(F6266, find_bugcounts!B:B))</f>
        <v>Bad practice</v>
      </c>
      <c r="I6266" s="41">
        <v>37473</v>
      </c>
      <c r="J6266" t="s">
        <v>257</v>
      </c>
      <c r="K6266" t="s">
        <v>126</v>
      </c>
      <c r="N6266"/>
      <c r="O6266"/>
      <c r="P6266"/>
      <c r="Q6266"/>
      <c r="R6266"/>
      <c r="S6266"/>
      <c r="T6266"/>
      <c r="U6266"/>
      <c r="V6266"/>
      <c r="W6266"/>
      <c r="X6266"/>
    </row>
    <row r="6267" spans="1:24">
      <c r="A6267">
        <v>15535</v>
      </c>
      <c r="B6267" s="4" t="s">
        <v>2</v>
      </c>
      <c r="C6267" s="4" t="s">
        <v>8</v>
      </c>
      <c r="D6267" s="4" t="s">
        <v>21</v>
      </c>
      <c r="E6267" s="4" t="s">
        <v>27</v>
      </c>
      <c r="F6267" s="4">
        <v>334</v>
      </c>
      <c r="G6267" s="4">
        <v>15535</v>
      </c>
      <c r="H6267" t="str">
        <f>INDEX(find_bugcounts!D:D, MATCH(F6267, find_bugcounts!B:B))</f>
        <v>Bad practice</v>
      </c>
      <c r="I6267" s="41">
        <v>37473</v>
      </c>
      <c r="J6267" t="s">
        <v>207</v>
      </c>
      <c r="K6267" t="s">
        <v>225</v>
      </c>
      <c r="N6267"/>
      <c r="O6267"/>
      <c r="P6267"/>
      <c r="Q6267"/>
      <c r="R6267"/>
      <c r="S6267"/>
      <c r="T6267"/>
      <c r="U6267"/>
      <c r="V6267"/>
      <c r="W6267"/>
      <c r="X6267"/>
    </row>
    <row r="6268" spans="1:24">
      <c r="A6268">
        <v>15537</v>
      </c>
      <c r="B6268" s="4" t="s">
        <v>2</v>
      </c>
      <c r="C6268" s="4" t="s">
        <v>8</v>
      </c>
      <c r="D6268" s="4" t="s">
        <v>21</v>
      </c>
      <c r="E6268" s="4" t="s">
        <v>19</v>
      </c>
      <c r="F6268" s="4">
        <v>339</v>
      </c>
      <c r="G6268" s="4">
        <v>15537</v>
      </c>
      <c r="H6268" t="str">
        <f>INDEX(find_bugcounts!D:D, MATCH(F6268, find_bugcounts!B:B))</f>
        <v>Bad practice</v>
      </c>
      <c r="I6268" s="41">
        <v>37473</v>
      </c>
      <c r="J6268" t="s">
        <v>263</v>
      </c>
      <c r="K6268" t="s">
        <v>238</v>
      </c>
      <c r="N6268"/>
      <c r="O6268"/>
      <c r="P6268"/>
      <c r="Q6268"/>
      <c r="R6268"/>
      <c r="S6268"/>
      <c r="T6268"/>
      <c r="U6268"/>
      <c r="V6268"/>
      <c r="W6268"/>
      <c r="X6268"/>
    </row>
    <row r="6269" spans="1:24">
      <c r="A6269">
        <v>15538</v>
      </c>
      <c r="B6269" s="4" t="s">
        <v>2</v>
      </c>
      <c r="C6269" s="4" t="s">
        <v>8</v>
      </c>
      <c r="D6269" s="4" t="s">
        <v>15</v>
      </c>
      <c r="E6269" s="4" t="s">
        <v>23</v>
      </c>
      <c r="F6269" s="4">
        <v>1</v>
      </c>
      <c r="G6269" s="4">
        <v>15538</v>
      </c>
      <c r="H6269" t="e">
        <f>INDEX(find_bugcounts!D:D, MATCH(F6269, find_bugcounts!B:B))</f>
        <v>#N/A</v>
      </c>
      <c r="I6269" s="41">
        <v>37473</v>
      </c>
      <c r="J6269" t="s">
        <v>481</v>
      </c>
      <c r="K6269" t="s">
        <v>289</v>
      </c>
      <c r="N6269"/>
      <c r="O6269"/>
      <c r="P6269"/>
      <c r="Q6269"/>
      <c r="R6269"/>
      <c r="S6269"/>
      <c r="T6269"/>
      <c r="U6269"/>
      <c r="V6269"/>
      <c r="W6269"/>
      <c r="X6269"/>
    </row>
    <row r="6270" spans="1:24">
      <c r="A6270">
        <v>15539</v>
      </c>
      <c r="B6270" s="4" t="s">
        <v>2</v>
      </c>
      <c r="C6270" s="4" t="s">
        <v>8</v>
      </c>
      <c r="D6270" s="4" t="s">
        <v>15</v>
      </c>
      <c r="E6270" s="4" t="s">
        <v>19</v>
      </c>
      <c r="F6270" s="4">
        <v>160</v>
      </c>
      <c r="G6270" s="4">
        <v>15539</v>
      </c>
      <c r="H6270" t="str">
        <f>INDEX(find_bugcounts!D:D, MATCH(F6270, find_bugcounts!B:B))</f>
        <v>Bad practice</v>
      </c>
      <c r="I6270" s="41">
        <v>37473</v>
      </c>
      <c r="J6270" t="s">
        <v>107</v>
      </c>
      <c r="K6270" t="s">
        <v>389</v>
      </c>
      <c r="N6270"/>
      <c r="O6270"/>
      <c r="P6270"/>
      <c r="Q6270"/>
      <c r="R6270"/>
      <c r="S6270"/>
      <c r="T6270"/>
      <c r="U6270"/>
      <c r="V6270"/>
      <c r="W6270"/>
      <c r="X6270"/>
    </row>
    <row r="6271" spans="1:24">
      <c r="A6271">
        <v>15540</v>
      </c>
      <c r="B6271" s="4" t="s">
        <v>2</v>
      </c>
      <c r="C6271" s="4" t="s">
        <v>8</v>
      </c>
      <c r="D6271" s="4" t="s">
        <v>15</v>
      </c>
      <c r="E6271" s="4" t="s">
        <v>20</v>
      </c>
      <c r="F6271" s="4">
        <v>1</v>
      </c>
      <c r="G6271" s="4">
        <v>15540</v>
      </c>
      <c r="H6271" t="e">
        <f>INDEX(find_bugcounts!D:D, MATCH(F6271, find_bugcounts!B:B))</f>
        <v>#N/A</v>
      </c>
      <c r="I6271" s="41">
        <v>37473</v>
      </c>
      <c r="J6271" s="41">
        <v>37473</v>
      </c>
      <c r="K6271" t="s">
        <v>120</v>
      </c>
      <c r="N6271"/>
      <c r="O6271"/>
      <c r="P6271"/>
      <c r="Q6271"/>
      <c r="R6271"/>
      <c r="S6271"/>
      <c r="T6271"/>
      <c r="U6271"/>
      <c r="V6271"/>
      <c r="W6271"/>
      <c r="X6271"/>
    </row>
    <row r="6272" spans="1:24">
      <c r="A6272">
        <v>15541</v>
      </c>
      <c r="B6272" s="4" t="s">
        <v>2</v>
      </c>
      <c r="C6272" s="4" t="s">
        <v>8</v>
      </c>
      <c r="D6272" s="4" t="s">
        <v>15</v>
      </c>
      <c r="E6272" s="4" t="s">
        <v>19</v>
      </c>
      <c r="F6272" s="4">
        <v>53</v>
      </c>
      <c r="G6272" s="4">
        <v>15541</v>
      </c>
      <c r="H6272" t="e">
        <f>INDEX(find_bugcounts!D:D, MATCH(F6272, find_bugcounts!B:B))</f>
        <v>#N/A</v>
      </c>
      <c r="I6272" s="41">
        <v>37473</v>
      </c>
      <c r="J6272" s="41">
        <v>37473</v>
      </c>
      <c r="K6272" t="s">
        <v>160</v>
      </c>
      <c r="N6272"/>
      <c r="O6272"/>
      <c r="P6272"/>
      <c r="Q6272"/>
      <c r="R6272"/>
      <c r="S6272"/>
      <c r="T6272"/>
      <c r="U6272"/>
      <c r="V6272"/>
      <c r="W6272"/>
      <c r="X6272"/>
    </row>
    <row r="6273" spans="1:24">
      <c r="A6273">
        <v>15543</v>
      </c>
      <c r="B6273" s="4" t="s">
        <v>2</v>
      </c>
      <c r="C6273" s="4" t="s">
        <v>8</v>
      </c>
      <c r="D6273" s="4" t="s">
        <v>15</v>
      </c>
      <c r="E6273" s="4" t="s">
        <v>16</v>
      </c>
      <c r="F6273" s="4">
        <v>339</v>
      </c>
      <c r="G6273" s="4">
        <v>15543</v>
      </c>
      <c r="H6273" t="str">
        <f>INDEX(find_bugcounts!D:D, MATCH(F6273, find_bugcounts!B:B))</f>
        <v>Bad practice</v>
      </c>
      <c r="I6273" s="41">
        <v>37473</v>
      </c>
      <c r="J6273" s="41">
        <v>37473</v>
      </c>
      <c r="K6273" t="s">
        <v>82</v>
      </c>
      <c r="N6273"/>
      <c r="O6273"/>
      <c r="P6273"/>
      <c r="Q6273"/>
      <c r="R6273"/>
      <c r="S6273"/>
      <c r="T6273"/>
      <c r="U6273"/>
      <c r="V6273"/>
      <c r="W6273"/>
      <c r="X6273"/>
    </row>
    <row r="6274" spans="1:24">
      <c r="A6274">
        <v>15544</v>
      </c>
      <c r="B6274" s="4" t="s">
        <v>2</v>
      </c>
      <c r="C6274" s="4" t="s">
        <v>10</v>
      </c>
      <c r="D6274" s="4" t="s">
        <v>21</v>
      </c>
      <c r="E6274" s="4" t="s">
        <v>19</v>
      </c>
      <c r="F6274" s="4">
        <v>347</v>
      </c>
      <c r="G6274" s="4">
        <v>15544</v>
      </c>
      <c r="H6274" t="str">
        <f>INDEX(find_bugcounts!D:D, MATCH(F6274, find_bugcounts!B:B))</f>
        <v>Bad practice</v>
      </c>
      <c r="I6274" s="41">
        <v>37473</v>
      </c>
      <c r="J6274" t="s">
        <v>196</v>
      </c>
      <c r="K6274" t="s">
        <v>232</v>
      </c>
      <c r="N6274"/>
      <c r="O6274"/>
      <c r="P6274"/>
      <c r="Q6274"/>
      <c r="R6274"/>
      <c r="S6274"/>
      <c r="T6274"/>
      <c r="U6274"/>
      <c r="V6274"/>
      <c r="W6274"/>
      <c r="X6274"/>
    </row>
    <row r="6275" spans="1:24">
      <c r="A6275">
        <v>15545</v>
      </c>
      <c r="B6275" s="4" t="s">
        <v>2</v>
      </c>
      <c r="C6275" s="4" t="s">
        <v>10</v>
      </c>
      <c r="D6275" s="4" t="s">
        <v>21</v>
      </c>
      <c r="E6275" s="4" t="s">
        <v>19</v>
      </c>
      <c r="F6275" s="4">
        <v>58</v>
      </c>
      <c r="G6275" s="4">
        <v>15545</v>
      </c>
      <c r="H6275" t="e">
        <f>INDEX(find_bugcounts!D:D, MATCH(F6275, find_bugcounts!B:B))</f>
        <v>#N/A</v>
      </c>
      <c r="I6275" s="41">
        <v>37473</v>
      </c>
      <c r="J6275" t="s">
        <v>87</v>
      </c>
      <c r="K6275" t="s">
        <v>232</v>
      </c>
      <c r="N6275"/>
      <c r="O6275"/>
      <c r="P6275"/>
      <c r="Q6275"/>
      <c r="R6275"/>
      <c r="S6275"/>
      <c r="T6275"/>
      <c r="U6275"/>
      <c r="V6275"/>
      <c r="W6275"/>
      <c r="X6275"/>
    </row>
    <row r="6276" spans="1:24">
      <c r="A6276">
        <v>15546</v>
      </c>
      <c r="B6276" s="4" t="s">
        <v>2</v>
      </c>
      <c r="C6276" s="4" t="s">
        <v>8</v>
      </c>
      <c r="D6276" s="4" t="s">
        <v>15</v>
      </c>
      <c r="E6276" s="4" t="s">
        <v>19</v>
      </c>
      <c r="F6276" s="4">
        <v>160</v>
      </c>
      <c r="G6276" s="4">
        <v>15546</v>
      </c>
      <c r="H6276" t="str">
        <f>INDEX(find_bugcounts!D:D, MATCH(F6276, find_bugcounts!B:B))</f>
        <v>Bad practice</v>
      </c>
      <c r="I6276" s="41">
        <v>37473</v>
      </c>
      <c r="J6276" s="41">
        <v>37504</v>
      </c>
      <c r="K6276" t="s">
        <v>389</v>
      </c>
      <c r="N6276"/>
      <c r="O6276"/>
      <c r="P6276"/>
      <c r="Q6276"/>
      <c r="R6276"/>
      <c r="S6276"/>
      <c r="T6276"/>
      <c r="U6276"/>
      <c r="V6276"/>
      <c r="W6276"/>
      <c r="X6276"/>
    </row>
    <row r="6277" spans="1:24">
      <c r="A6277">
        <v>15547</v>
      </c>
      <c r="B6277" s="4" t="s">
        <v>2</v>
      </c>
      <c r="C6277" s="4" t="s">
        <v>8</v>
      </c>
      <c r="D6277" s="4" t="s">
        <v>15</v>
      </c>
      <c r="E6277" s="4" t="s">
        <v>16</v>
      </c>
      <c r="F6277" s="4">
        <v>334</v>
      </c>
      <c r="G6277" s="4">
        <v>15547</v>
      </c>
      <c r="H6277" t="str">
        <f>INDEX(find_bugcounts!D:D, MATCH(F6277, find_bugcounts!B:B))</f>
        <v>Bad practice</v>
      </c>
      <c r="I6277" s="41">
        <v>37473</v>
      </c>
      <c r="J6277" t="s">
        <v>87</v>
      </c>
      <c r="K6277" t="s">
        <v>89</v>
      </c>
      <c r="N6277"/>
      <c r="O6277"/>
      <c r="P6277"/>
      <c r="Q6277"/>
      <c r="R6277"/>
      <c r="S6277"/>
      <c r="T6277"/>
      <c r="U6277"/>
      <c r="V6277"/>
      <c r="W6277"/>
      <c r="X6277"/>
    </row>
    <row r="6278" spans="1:24">
      <c r="A6278">
        <v>15548</v>
      </c>
      <c r="B6278" s="4" t="s">
        <v>2</v>
      </c>
      <c r="C6278" s="4" t="s">
        <v>8</v>
      </c>
      <c r="D6278" s="4" t="s">
        <v>15</v>
      </c>
      <c r="E6278" s="4" t="s">
        <v>23</v>
      </c>
      <c r="F6278" s="4">
        <v>1</v>
      </c>
      <c r="G6278" s="4">
        <v>15548</v>
      </c>
      <c r="H6278" t="e">
        <f>INDEX(find_bugcounts!D:D, MATCH(F6278, find_bugcounts!B:B))</f>
        <v>#N/A</v>
      </c>
      <c r="I6278" s="41">
        <v>37473</v>
      </c>
      <c r="J6278" t="s">
        <v>268</v>
      </c>
      <c r="K6278" t="s">
        <v>272</v>
      </c>
      <c r="N6278"/>
      <c r="O6278"/>
      <c r="P6278"/>
      <c r="Q6278"/>
      <c r="R6278"/>
      <c r="S6278"/>
      <c r="T6278"/>
      <c r="U6278"/>
      <c r="V6278"/>
      <c r="W6278"/>
      <c r="X6278"/>
    </row>
    <row r="6279" spans="1:24">
      <c r="A6279">
        <v>15552</v>
      </c>
      <c r="B6279" t="s">
        <v>5</v>
      </c>
      <c r="C6279" t="s">
        <v>8</v>
      </c>
      <c r="D6279" t="s">
        <v>15</v>
      </c>
      <c r="E6279" t="s">
        <v>19</v>
      </c>
      <c r="F6279">
        <v>336</v>
      </c>
      <c r="G6279">
        <v>15552</v>
      </c>
      <c r="H6279" t="str">
        <f>INDEX(find_bugcounts!D:D, MATCH(F6279, find_bugcounts!B:B))</f>
        <v>Bad practice</v>
      </c>
      <c r="I6279" s="41">
        <v>37473</v>
      </c>
      <c r="J6279" t="s">
        <v>211</v>
      </c>
      <c r="K6279" t="s">
        <v>165</v>
      </c>
      <c r="N6279"/>
      <c r="O6279"/>
      <c r="P6279"/>
      <c r="Q6279"/>
      <c r="R6279"/>
      <c r="S6279"/>
      <c r="T6279"/>
      <c r="U6279"/>
      <c r="V6279"/>
      <c r="W6279"/>
      <c r="X6279"/>
    </row>
    <row r="6280" spans="1:24">
      <c r="A6280">
        <v>15557</v>
      </c>
      <c r="B6280" s="4" t="s">
        <v>2</v>
      </c>
      <c r="C6280" s="4" t="s">
        <v>8</v>
      </c>
      <c r="D6280" s="4" t="s">
        <v>21</v>
      </c>
      <c r="E6280" s="4" t="s">
        <v>19</v>
      </c>
      <c r="F6280" s="4">
        <v>98</v>
      </c>
      <c r="G6280" s="4">
        <v>15557</v>
      </c>
      <c r="H6280" t="e">
        <f>INDEX(find_bugcounts!D:D, MATCH(F6280, find_bugcounts!B:B))</f>
        <v>#N/A</v>
      </c>
      <c r="I6280" s="41">
        <v>37473</v>
      </c>
      <c r="J6280" s="41">
        <v>37534</v>
      </c>
      <c r="K6280" t="s">
        <v>238</v>
      </c>
      <c r="N6280"/>
      <c r="O6280"/>
      <c r="P6280"/>
      <c r="Q6280"/>
      <c r="R6280"/>
      <c r="S6280"/>
      <c r="T6280"/>
      <c r="U6280"/>
      <c r="V6280"/>
      <c r="W6280"/>
      <c r="X6280"/>
    </row>
    <row r="6281" spans="1:24">
      <c r="A6281">
        <v>15559</v>
      </c>
      <c r="B6281" t="s">
        <v>3</v>
      </c>
      <c r="C6281" t="s">
        <v>8</v>
      </c>
      <c r="D6281" t="s">
        <v>15</v>
      </c>
      <c r="E6281" t="s">
        <v>23</v>
      </c>
      <c r="F6281">
        <v>303</v>
      </c>
      <c r="G6281">
        <v>15559</v>
      </c>
      <c r="H6281" t="str">
        <f>INDEX(find_bugcounts!D:D, MATCH(F6281, find_bugcounts!B:B))</f>
        <v>Bad practice</v>
      </c>
      <c r="I6281" s="41">
        <v>37473</v>
      </c>
      <c r="J6281" t="s">
        <v>251</v>
      </c>
      <c r="K6281" t="s">
        <v>272</v>
      </c>
      <c r="N6281"/>
      <c r="O6281"/>
      <c r="P6281"/>
      <c r="Q6281"/>
      <c r="R6281"/>
      <c r="S6281"/>
      <c r="T6281"/>
      <c r="U6281"/>
      <c r="V6281"/>
      <c r="W6281"/>
      <c r="X6281"/>
    </row>
    <row r="6282" spans="1:24">
      <c r="A6282">
        <v>15560</v>
      </c>
      <c r="B6282" s="4" t="s">
        <v>2</v>
      </c>
      <c r="C6282" s="4" t="s">
        <v>8</v>
      </c>
      <c r="D6282" s="4" t="s">
        <v>15</v>
      </c>
      <c r="E6282" s="4" t="s">
        <v>22</v>
      </c>
      <c r="F6282" s="4">
        <v>1</v>
      </c>
      <c r="G6282" s="4">
        <v>15560</v>
      </c>
      <c r="H6282" t="e">
        <f>INDEX(find_bugcounts!D:D, MATCH(F6282, find_bugcounts!B:B))</f>
        <v>#N/A</v>
      </c>
      <c r="I6282" s="41">
        <v>37473</v>
      </c>
      <c r="J6282" t="s">
        <v>107</v>
      </c>
      <c r="K6282" t="s">
        <v>126</v>
      </c>
      <c r="N6282"/>
      <c r="O6282"/>
      <c r="P6282"/>
      <c r="Q6282"/>
      <c r="R6282"/>
      <c r="S6282"/>
      <c r="T6282"/>
      <c r="U6282"/>
      <c r="V6282"/>
      <c r="W6282"/>
      <c r="X6282"/>
    </row>
    <row r="6283" spans="1:24">
      <c r="A6283">
        <v>15563</v>
      </c>
      <c r="B6283" s="4" t="s">
        <v>2</v>
      </c>
      <c r="C6283" s="4" t="s">
        <v>8</v>
      </c>
      <c r="D6283" s="4" t="s">
        <v>21</v>
      </c>
      <c r="E6283" s="4" t="s">
        <v>27</v>
      </c>
      <c r="F6283" s="4">
        <v>354</v>
      </c>
      <c r="G6283" s="4">
        <v>15563</v>
      </c>
      <c r="H6283" t="str">
        <f>INDEX(find_bugcounts!D:D, MATCH(F6283, find_bugcounts!B:B))</f>
        <v>Bad practice</v>
      </c>
      <c r="I6283" s="41">
        <v>37473</v>
      </c>
      <c r="J6283" t="s">
        <v>208</v>
      </c>
      <c r="K6283" t="s">
        <v>229</v>
      </c>
      <c r="N6283"/>
      <c r="O6283"/>
      <c r="P6283"/>
      <c r="Q6283"/>
      <c r="R6283"/>
      <c r="S6283"/>
      <c r="T6283"/>
      <c r="U6283"/>
      <c r="V6283"/>
      <c r="W6283"/>
      <c r="X6283"/>
    </row>
    <row r="6284" spans="1:24">
      <c r="A6284">
        <v>15564</v>
      </c>
      <c r="B6284" s="4" t="s">
        <v>2</v>
      </c>
      <c r="C6284" s="4" t="s">
        <v>8</v>
      </c>
      <c r="D6284" s="4" t="s">
        <v>15</v>
      </c>
      <c r="E6284" s="4" t="s">
        <v>23</v>
      </c>
      <c r="F6284" s="4">
        <v>385</v>
      </c>
      <c r="G6284" s="4">
        <v>15564</v>
      </c>
      <c r="H6284" t="str">
        <f>INDEX(find_bugcounts!D:D, MATCH(F6284, find_bugcounts!B:B))</f>
        <v>Bad practice</v>
      </c>
      <c r="I6284" s="41">
        <v>37473</v>
      </c>
      <c r="J6284" s="41">
        <v>37382</v>
      </c>
      <c r="K6284" t="s">
        <v>154</v>
      </c>
      <c r="N6284"/>
      <c r="O6284"/>
      <c r="P6284"/>
      <c r="Q6284"/>
      <c r="R6284"/>
      <c r="S6284"/>
      <c r="T6284"/>
      <c r="U6284"/>
      <c r="V6284"/>
      <c r="W6284"/>
      <c r="X6284"/>
    </row>
    <row r="6285" spans="1:24">
      <c r="A6285">
        <v>15565</v>
      </c>
      <c r="B6285" s="4" t="s">
        <v>2</v>
      </c>
      <c r="C6285" s="4" t="s">
        <v>8</v>
      </c>
      <c r="D6285" s="4" t="s">
        <v>15</v>
      </c>
      <c r="E6285" s="4" t="s">
        <v>23</v>
      </c>
      <c r="F6285" s="4">
        <v>347</v>
      </c>
      <c r="G6285" s="4">
        <v>15565</v>
      </c>
      <c r="H6285" t="str">
        <f>INDEX(find_bugcounts!D:D, MATCH(F6285, find_bugcounts!B:B))</f>
        <v>Bad practice</v>
      </c>
      <c r="I6285" s="41">
        <v>37473</v>
      </c>
      <c r="J6285" t="s">
        <v>217</v>
      </c>
      <c r="K6285" t="s">
        <v>281</v>
      </c>
      <c r="N6285"/>
      <c r="O6285"/>
      <c r="P6285"/>
      <c r="Q6285"/>
      <c r="R6285"/>
      <c r="S6285"/>
      <c r="T6285"/>
      <c r="U6285"/>
      <c r="V6285"/>
      <c r="W6285"/>
      <c r="X6285"/>
    </row>
    <row r="6286" spans="1:24">
      <c r="A6286">
        <v>15568</v>
      </c>
      <c r="B6286" s="4" t="s">
        <v>2</v>
      </c>
      <c r="C6286" s="4" t="s">
        <v>8</v>
      </c>
      <c r="D6286" s="4" t="s">
        <v>21</v>
      </c>
      <c r="E6286" s="4" t="s">
        <v>27</v>
      </c>
      <c r="F6286" s="4">
        <v>86</v>
      </c>
      <c r="G6286" s="4">
        <v>15568</v>
      </c>
      <c r="H6286" t="e">
        <f>INDEX(find_bugcounts!D:D, MATCH(F6286, find_bugcounts!B:B))</f>
        <v>#N/A</v>
      </c>
      <c r="I6286" s="41">
        <v>37473</v>
      </c>
      <c r="J6286" t="s">
        <v>207</v>
      </c>
      <c r="K6286" t="s">
        <v>216</v>
      </c>
      <c r="N6286"/>
      <c r="O6286"/>
      <c r="P6286"/>
      <c r="Q6286"/>
      <c r="R6286"/>
      <c r="S6286"/>
      <c r="T6286"/>
      <c r="U6286"/>
      <c r="V6286"/>
      <c r="W6286"/>
      <c r="X6286"/>
    </row>
    <row r="6287" spans="1:24">
      <c r="A6287">
        <v>15569</v>
      </c>
      <c r="B6287" s="4" t="s">
        <v>2</v>
      </c>
      <c r="C6287" s="4" t="s">
        <v>8</v>
      </c>
      <c r="D6287" s="4" t="s">
        <v>15</v>
      </c>
      <c r="E6287" s="4" t="s">
        <v>16</v>
      </c>
      <c r="F6287" s="4">
        <v>334</v>
      </c>
      <c r="G6287" s="4">
        <v>15569</v>
      </c>
      <c r="H6287" t="str">
        <f>INDEX(find_bugcounts!D:D, MATCH(F6287, find_bugcounts!B:B))</f>
        <v>Bad practice</v>
      </c>
      <c r="I6287" s="41">
        <v>37473</v>
      </c>
      <c r="J6287" t="s">
        <v>87</v>
      </c>
      <c r="K6287" t="s">
        <v>89</v>
      </c>
      <c r="N6287"/>
      <c r="O6287"/>
      <c r="P6287"/>
      <c r="Q6287"/>
      <c r="R6287"/>
      <c r="S6287"/>
      <c r="T6287"/>
      <c r="U6287"/>
      <c r="V6287"/>
      <c r="W6287"/>
      <c r="X6287"/>
    </row>
    <row r="6288" spans="1:24">
      <c r="A6288">
        <v>15570</v>
      </c>
      <c r="B6288" t="s">
        <v>3</v>
      </c>
      <c r="C6288" t="s">
        <v>10</v>
      </c>
      <c r="D6288" t="s">
        <v>15</v>
      </c>
      <c r="E6288" t="s">
        <v>19</v>
      </c>
      <c r="F6288">
        <v>203</v>
      </c>
      <c r="G6288">
        <v>15570</v>
      </c>
      <c r="H6288" t="str">
        <f>INDEX(find_bugcounts!D:D, MATCH(F6288, find_bugcounts!B:B))</f>
        <v>Bad practice</v>
      </c>
      <c r="I6288" s="41">
        <v>37473</v>
      </c>
      <c r="J6288" t="s">
        <v>180</v>
      </c>
      <c r="K6288" t="s">
        <v>162</v>
      </c>
      <c r="N6288"/>
      <c r="O6288"/>
      <c r="P6288"/>
      <c r="Q6288"/>
      <c r="R6288"/>
      <c r="S6288"/>
      <c r="T6288"/>
      <c r="U6288"/>
      <c r="V6288"/>
      <c r="W6288"/>
      <c r="X6288"/>
    </row>
    <row r="6289" spans="1:24">
      <c r="A6289">
        <v>15571</v>
      </c>
      <c r="B6289" s="4" t="s">
        <v>2</v>
      </c>
      <c r="C6289" s="4" t="s">
        <v>11</v>
      </c>
      <c r="D6289" s="4" t="s">
        <v>21</v>
      </c>
      <c r="E6289" s="4" t="s">
        <v>19</v>
      </c>
      <c r="F6289" s="4">
        <v>334</v>
      </c>
      <c r="G6289" s="4">
        <v>15571</v>
      </c>
      <c r="H6289" t="str">
        <f>INDEX(find_bugcounts!D:D, MATCH(F6289, find_bugcounts!B:B))</f>
        <v>Bad practice</v>
      </c>
      <c r="I6289" s="41">
        <v>37473</v>
      </c>
      <c r="J6289" s="41">
        <v>37534</v>
      </c>
      <c r="K6289" t="s">
        <v>232</v>
      </c>
      <c r="N6289"/>
      <c r="O6289"/>
      <c r="P6289"/>
      <c r="Q6289"/>
      <c r="R6289"/>
      <c r="S6289"/>
      <c r="T6289"/>
      <c r="U6289"/>
      <c r="V6289"/>
      <c r="W6289"/>
      <c r="X6289"/>
    </row>
    <row r="6290" spans="1:24">
      <c r="A6290">
        <v>15572</v>
      </c>
      <c r="B6290" t="s">
        <v>5</v>
      </c>
      <c r="C6290" t="s">
        <v>8</v>
      </c>
      <c r="D6290" t="s">
        <v>15</v>
      </c>
      <c r="E6290" t="s">
        <v>20</v>
      </c>
      <c r="F6290">
        <v>160</v>
      </c>
      <c r="G6290">
        <v>15572</v>
      </c>
      <c r="H6290" t="str">
        <f>INDEX(find_bugcounts!D:D, MATCH(F6290, find_bugcounts!B:B))</f>
        <v>Bad practice</v>
      </c>
      <c r="I6290" s="41">
        <v>37473</v>
      </c>
      <c r="J6290" s="41">
        <v>37473</v>
      </c>
      <c r="K6290" t="s">
        <v>121</v>
      </c>
      <c r="N6290"/>
      <c r="O6290"/>
      <c r="P6290"/>
      <c r="Q6290"/>
      <c r="R6290"/>
      <c r="S6290"/>
      <c r="T6290"/>
      <c r="U6290"/>
      <c r="V6290"/>
      <c r="W6290"/>
      <c r="X6290"/>
    </row>
    <row r="6291" spans="1:24">
      <c r="A6291">
        <v>15573</v>
      </c>
      <c r="B6291" s="4" t="s">
        <v>2</v>
      </c>
      <c r="C6291" s="4" t="s">
        <v>8</v>
      </c>
      <c r="D6291" s="4" t="s">
        <v>15</v>
      </c>
      <c r="E6291" s="4" t="s">
        <v>16</v>
      </c>
      <c r="F6291" s="4">
        <v>115</v>
      </c>
      <c r="G6291" s="4">
        <v>15573</v>
      </c>
      <c r="H6291" t="str">
        <f>INDEX(find_bugcounts!D:D, MATCH(F6291, find_bugcounts!B:B))</f>
        <v>Bad practice</v>
      </c>
      <c r="I6291" s="41">
        <v>37473</v>
      </c>
      <c r="J6291" t="s">
        <v>87</v>
      </c>
      <c r="K6291" t="s">
        <v>392</v>
      </c>
      <c r="N6291"/>
      <c r="O6291"/>
      <c r="P6291"/>
      <c r="Q6291"/>
      <c r="R6291"/>
      <c r="S6291"/>
      <c r="T6291"/>
      <c r="U6291"/>
      <c r="V6291"/>
      <c r="W6291"/>
      <c r="X6291"/>
    </row>
    <row r="6292" spans="1:24">
      <c r="A6292">
        <v>15575</v>
      </c>
      <c r="B6292" t="s">
        <v>3</v>
      </c>
      <c r="C6292" t="s">
        <v>11</v>
      </c>
      <c r="D6292" t="s">
        <v>15</v>
      </c>
      <c r="E6292" t="s">
        <v>23</v>
      </c>
      <c r="F6292">
        <v>1</v>
      </c>
      <c r="G6292">
        <v>15575</v>
      </c>
      <c r="H6292" t="e">
        <f>INDEX(find_bugcounts!D:D, MATCH(F6292, find_bugcounts!B:B))</f>
        <v>#N/A</v>
      </c>
      <c r="I6292" s="41">
        <v>37473</v>
      </c>
      <c r="J6292" s="41">
        <v>37322</v>
      </c>
      <c r="K6292" t="s">
        <v>269</v>
      </c>
      <c r="N6292"/>
      <c r="O6292"/>
      <c r="P6292"/>
      <c r="Q6292"/>
      <c r="R6292"/>
      <c r="S6292"/>
      <c r="T6292"/>
      <c r="U6292"/>
      <c r="V6292"/>
      <c r="W6292"/>
      <c r="X6292"/>
    </row>
    <row r="6293" spans="1:24">
      <c r="A6293">
        <v>15581</v>
      </c>
      <c r="B6293" s="4" t="s">
        <v>2</v>
      </c>
      <c r="C6293" s="4" t="s">
        <v>8</v>
      </c>
      <c r="D6293" s="4" t="s">
        <v>21</v>
      </c>
      <c r="E6293" s="4" t="s">
        <v>22</v>
      </c>
      <c r="F6293" s="4">
        <v>332</v>
      </c>
      <c r="G6293" s="4">
        <v>15581</v>
      </c>
      <c r="H6293" t="str">
        <f>INDEX(find_bugcounts!D:D, MATCH(F6293, find_bugcounts!B:B))</f>
        <v>Bad practice</v>
      </c>
      <c r="I6293" s="41">
        <v>37473</v>
      </c>
      <c r="J6293" t="s">
        <v>257</v>
      </c>
      <c r="K6293" t="s">
        <v>124</v>
      </c>
      <c r="N6293"/>
      <c r="O6293"/>
      <c r="P6293"/>
      <c r="Q6293"/>
      <c r="R6293"/>
      <c r="S6293"/>
      <c r="T6293"/>
      <c r="U6293"/>
      <c r="V6293"/>
      <c r="W6293"/>
      <c r="X6293"/>
    </row>
    <row r="6294" spans="1:24">
      <c r="A6294">
        <v>15583</v>
      </c>
      <c r="B6294" s="4" t="s">
        <v>2</v>
      </c>
      <c r="C6294" s="4" t="s">
        <v>8</v>
      </c>
      <c r="D6294" s="4" t="s">
        <v>15</v>
      </c>
      <c r="E6294" s="4" t="s">
        <v>16</v>
      </c>
      <c r="F6294" s="4">
        <v>236</v>
      </c>
      <c r="G6294" s="4">
        <v>15583</v>
      </c>
      <c r="H6294" t="str">
        <f>INDEX(find_bugcounts!D:D, MATCH(F6294, find_bugcounts!B:B))</f>
        <v>Bad practice</v>
      </c>
      <c r="I6294" s="41">
        <v>37473</v>
      </c>
      <c r="J6294" t="s">
        <v>87</v>
      </c>
      <c r="K6294" t="s">
        <v>89</v>
      </c>
      <c r="N6294"/>
      <c r="O6294"/>
      <c r="P6294"/>
      <c r="Q6294"/>
      <c r="R6294"/>
      <c r="S6294"/>
      <c r="T6294"/>
      <c r="U6294"/>
      <c r="V6294"/>
      <c r="W6294"/>
      <c r="X6294"/>
    </row>
    <row r="6295" spans="1:24">
      <c r="A6295">
        <v>15584</v>
      </c>
      <c r="B6295" s="4" t="s">
        <v>2</v>
      </c>
      <c r="C6295" s="4" t="s">
        <v>11</v>
      </c>
      <c r="D6295" s="4" t="s">
        <v>15</v>
      </c>
      <c r="E6295" s="4" t="s">
        <v>29</v>
      </c>
      <c r="F6295" s="4">
        <v>160</v>
      </c>
      <c r="G6295" s="4">
        <v>15584</v>
      </c>
      <c r="H6295" t="str">
        <f>INDEX(find_bugcounts!D:D, MATCH(F6295, find_bugcounts!B:B))</f>
        <v>Bad practice</v>
      </c>
      <c r="I6295" s="41">
        <v>37473</v>
      </c>
      <c r="J6295" s="41">
        <v>37595</v>
      </c>
      <c r="K6295" t="s">
        <v>112</v>
      </c>
      <c r="N6295"/>
      <c r="O6295"/>
      <c r="P6295"/>
      <c r="Q6295"/>
      <c r="R6295"/>
      <c r="S6295"/>
      <c r="T6295"/>
      <c r="U6295"/>
      <c r="V6295"/>
      <c r="W6295"/>
      <c r="X6295"/>
    </row>
    <row r="6296" spans="1:24">
      <c r="A6296">
        <v>15586</v>
      </c>
      <c r="B6296" s="4" t="s">
        <v>2</v>
      </c>
      <c r="C6296" s="4" t="s">
        <v>10</v>
      </c>
      <c r="D6296" s="4" t="s">
        <v>21</v>
      </c>
      <c r="E6296" s="4" t="s">
        <v>19</v>
      </c>
      <c r="F6296" s="4">
        <v>160</v>
      </c>
      <c r="G6296" s="4">
        <v>15586</v>
      </c>
      <c r="H6296" t="str">
        <f>INDEX(find_bugcounts!D:D, MATCH(F6296, find_bugcounts!B:B))</f>
        <v>Bad practice</v>
      </c>
      <c r="I6296" s="41">
        <v>37473</v>
      </c>
      <c r="J6296" t="s">
        <v>482</v>
      </c>
      <c r="K6296" t="s">
        <v>240</v>
      </c>
      <c r="N6296"/>
      <c r="O6296"/>
      <c r="P6296"/>
      <c r="Q6296"/>
      <c r="R6296"/>
      <c r="S6296"/>
      <c r="T6296"/>
      <c r="U6296"/>
      <c r="V6296"/>
      <c r="W6296"/>
      <c r="X6296"/>
    </row>
    <row r="6297" spans="1:24">
      <c r="A6297">
        <v>15587</v>
      </c>
      <c r="B6297" t="s">
        <v>3</v>
      </c>
      <c r="C6297" t="s">
        <v>8</v>
      </c>
      <c r="D6297" t="s">
        <v>15</v>
      </c>
      <c r="E6297" t="s">
        <v>20</v>
      </c>
      <c r="F6297">
        <v>386</v>
      </c>
      <c r="G6297">
        <v>15587</v>
      </c>
      <c r="H6297" t="str">
        <f>INDEX(find_bugcounts!D:D, MATCH(F6297, find_bugcounts!B:B))</f>
        <v>Bad practice</v>
      </c>
      <c r="I6297" s="41">
        <v>37473</v>
      </c>
      <c r="J6297" s="41">
        <v>37504</v>
      </c>
      <c r="K6297" t="s">
        <v>120</v>
      </c>
      <c r="N6297"/>
      <c r="O6297"/>
      <c r="P6297"/>
      <c r="Q6297"/>
      <c r="R6297"/>
      <c r="S6297"/>
      <c r="T6297"/>
      <c r="U6297"/>
      <c r="V6297"/>
      <c r="W6297"/>
      <c r="X6297"/>
    </row>
    <row r="6298" spans="1:24">
      <c r="A6298">
        <v>15588</v>
      </c>
      <c r="B6298" s="4" t="s">
        <v>2</v>
      </c>
      <c r="C6298" s="4" t="s">
        <v>8</v>
      </c>
      <c r="D6298" s="4" t="s">
        <v>15</v>
      </c>
      <c r="E6298" s="4" t="s">
        <v>29</v>
      </c>
      <c r="F6298" s="4">
        <v>334</v>
      </c>
      <c r="G6298" s="4">
        <v>15588</v>
      </c>
      <c r="H6298" t="str">
        <f>INDEX(find_bugcounts!D:D, MATCH(F6298, find_bugcounts!B:B))</f>
        <v>Bad practice</v>
      </c>
      <c r="I6298" s="41">
        <v>37473</v>
      </c>
      <c r="J6298" t="s">
        <v>107</v>
      </c>
      <c r="K6298" t="s">
        <v>224</v>
      </c>
      <c r="N6298"/>
      <c r="O6298"/>
      <c r="P6298"/>
      <c r="Q6298"/>
      <c r="R6298"/>
      <c r="S6298"/>
      <c r="T6298"/>
      <c r="U6298"/>
      <c r="V6298"/>
      <c r="W6298"/>
      <c r="X6298"/>
    </row>
    <row r="6299" spans="1:24">
      <c r="A6299">
        <v>15591</v>
      </c>
      <c r="B6299" s="4" t="s">
        <v>2</v>
      </c>
      <c r="C6299" s="4" t="s">
        <v>8</v>
      </c>
      <c r="D6299" s="4" t="s">
        <v>15</v>
      </c>
      <c r="E6299" s="4" t="s">
        <v>29</v>
      </c>
      <c r="F6299" s="4">
        <v>334</v>
      </c>
      <c r="G6299" s="4">
        <v>15591</v>
      </c>
      <c r="H6299" t="str">
        <f>INDEX(find_bugcounts!D:D, MATCH(F6299, find_bugcounts!B:B))</f>
        <v>Bad practice</v>
      </c>
      <c r="I6299" s="41">
        <v>37473</v>
      </c>
      <c r="J6299" t="s">
        <v>287</v>
      </c>
      <c r="K6299" t="s">
        <v>221</v>
      </c>
      <c r="N6299"/>
      <c r="O6299"/>
      <c r="P6299"/>
      <c r="Q6299"/>
      <c r="R6299"/>
      <c r="S6299"/>
      <c r="T6299"/>
      <c r="U6299"/>
      <c r="V6299"/>
      <c r="W6299"/>
      <c r="X6299"/>
    </row>
    <row r="6300" spans="1:24">
      <c r="A6300">
        <v>15596</v>
      </c>
      <c r="B6300" s="4" t="s">
        <v>2</v>
      </c>
      <c r="C6300" s="4" t="s">
        <v>8</v>
      </c>
      <c r="D6300" s="4" t="s">
        <v>15</v>
      </c>
      <c r="E6300" s="4" t="s">
        <v>16</v>
      </c>
      <c r="F6300" s="4">
        <v>61</v>
      </c>
      <c r="G6300" s="4">
        <v>15596</v>
      </c>
      <c r="H6300" t="e">
        <f>INDEX(find_bugcounts!D:D, MATCH(F6300, find_bugcounts!B:B))</f>
        <v>#N/A</v>
      </c>
      <c r="I6300" s="41">
        <v>37473</v>
      </c>
      <c r="J6300" s="41">
        <v>37321</v>
      </c>
      <c r="K6300" t="s">
        <v>82</v>
      </c>
      <c r="N6300"/>
      <c r="O6300"/>
      <c r="P6300"/>
      <c r="Q6300"/>
      <c r="R6300"/>
      <c r="S6300"/>
      <c r="T6300"/>
      <c r="U6300"/>
      <c r="V6300"/>
      <c r="W6300"/>
      <c r="X6300"/>
    </row>
    <row r="6301" spans="1:24">
      <c r="A6301">
        <v>15597</v>
      </c>
      <c r="B6301" s="4" t="s">
        <v>2</v>
      </c>
      <c r="C6301" s="4" t="s">
        <v>8</v>
      </c>
      <c r="D6301" s="4" t="s">
        <v>15</v>
      </c>
      <c r="E6301" s="4" t="s">
        <v>29</v>
      </c>
      <c r="F6301" s="4">
        <v>363</v>
      </c>
      <c r="G6301" s="4">
        <v>15597</v>
      </c>
      <c r="H6301" t="str">
        <f>INDEX(find_bugcounts!D:D, MATCH(F6301, find_bugcounts!B:B))</f>
        <v>Bad practice</v>
      </c>
      <c r="I6301" s="41">
        <v>37473</v>
      </c>
      <c r="J6301" t="s">
        <v>208</v>
      </c>
      <c r="K6301" t="s">
        <v>221</v>
      </c>
      <c r="N6301"/>
      <c r="O6301"/>
      <c r="P6301"/>
      <c r="Q6301"/>
      <c r="R6301"/>
      <c r="S6301"/>
      <c r="T6301"/>
      <c r="U6301"/>
      <c r="V6301"/>
      <c r="W6301"/>
      <c r="X6301"/>
    </row>
    <row r="6302" spans="1:24">
      <c r="A6302">
        <v>15598</v>
      </c>
      <c r="B6302" s="4" t="s">
        <v>2</v>
      </c>
      <c r="C6302" s="4" t="s">
        <v>8</v>
      </c>
      <c r="D6302" s="4" t="s">
        <v>15</v>
      </c>
      <c r="E6302" s="4" t="s">
        <v>16</v>
      </c>
      <c r="F6302" s="4">
        <v>203</v>
      </c>
      <c r="G6302" s="4">
        <v>15598</v>
      </c>
      <c r="H6302" t="str">
        <f>INDEX(find_bugcounts!D:D, MATCH(F6302, find_bugcounts!B:B))</f>
        <v>Bad practice</v>
      </c>
      <c r="I6302" s="41">
        <v>37473</v>
      </c>
      <c r="J6302" t="s">
        <v>263</v>
      </c>
      <c r="K6302" t="s">
        <v>82</v>
      </c>
      <c r="N6302"/>
      <c r="O6302"/>
      <c r="P6302"/>
      <c r="Q6302"/>
      <c r="R6302"/>
      <c r="S6302"/>
      <c r="T6302"/>
      <c r="U6302"/>
      <c r="V6302"/>
      <c r="W6302"/>
      <c r="X6302"/>
    </row>
    <row r="6303" spans="1:24">
      <c r="A6303">
        <v>15600</v>
      </c>
      <c r="B6303" t="s">
        <v>3</v>
      </c>
      <c r="C6303" t="s">
        <v>11</v>
      </c>
      <c r="D6303" t="s">
        <v>21</v>
      </c>
      <c r="E6303" t="s">
        <v>19</v>
      </c>
      <c r="F6303">
        <v>1</v>
      </c>
      <c r="G6303">
        <v>15600</v>
      </c>
      <c r="H6303" t="e">
        <f>INDEX(find_bugcounts!D:D, MATCH(F6303, find_bugcounts!B:B))</f>
        <v>#N/A</v>
      </c>
      <c r="I6303" s="41">
        <v>37504</v>
      </c>
      <c r="J6303" t="s">
        <v>287</v>
      </c>
      <c r="K6303" t="s">
        <v>232</v>
      </c>
      <c r="N6303"/>
      <c r="O6303"/>
      <c r="P6303"/>
      <c r="Q6303"/>
      <c r="R6303"/>
      <c r="S6303"/>
      <c r="T6303"/>
      <c r="U6303"/>
      <c r="V6303"/>
      <c r="W6303"/>
      <c r="X6303"/>
    </row>
    <row r="6304" spans="1:24">
      <c r="A6304">
        <v>15601</v>
      </c>
      <c r="B6304" s="4" t="s">
        <v>2</v>
      </c>
      <c r="C6304" s="4" t="s">
        <v>10</v>
      </c>
      <c r="D6304" s="4" t="s">
        <v>21</v>
      </c>
      <c r="E6304" s="4" t="s">
        <v>22</v>
      </c>
      <c r="F6304" s="4">
        <v>392</v>
      </c>
      <c r="G6304" s="4">
        <v>15601</v>
      </c>
      <c r="H6304" t="str">
        <f>INDEX(find_bugcounts!D:D, MATCH(F6304, find_bugcounts!B:B))</f>
        <v>Bad practice</v>
      </c>
      <c r="I6304" s="41">
        <v>37504</v>
      </c>
      <c r="J6304" t="s">
        <v>257</v>
      </c>
      <c r="K6304" t="s">
        <v>126</v>
      </c>
      <c r="N6304"/>
      <c r="O6304"/>
      <c r="P6304"/>
      <c r="Q6304"/>
      <c r="R6304"/>
      <c r="S6304"/>
      <c r="T6304"/>
      <c r="U6304"/>
      <c r="V6304"/>
      <c r="W6304"/>
      <c r="X6304"/>
    </row>
    <row r="6305" spans="1:24">
      <c r="A6305">
        <v>15603</v>
      </c>
      <c r="B6305" s="4" t="s">
        <v>2</v>
      </c>
      <c r="C6305" s="4" t="s">
        <v>8</v>
      </c>
      <c r="D6305" s="4" t="s">
        <v>15</v>
      </c>
      <c r="E6305" s="4" t="s">
        <v>23</v>
      </c>
      <c r="F6305" s="4">
        <v>341</v>
      </c>
      <c r="G6305" s="4">
        <v>15603</v>
      </c>
      <c r="H6305" t="str">
        <f>INDEX(find_bugcounts!D:D, MATCH(F6305, find_bugcounts!B:B))</f>
        <v>Bad practice</v>
      </c>
      <c r="I6305" s="41">
        <v>37504</v>
      </c>
      <c r="J6305" s="41">
        <v>37504</v>
      </c>
      <c r="K6305" t="s">
        <v>276</v>
      </c>
      <c r="N6305"/>
      <c r="O6305"/>
      <c r="P6305"/>
      <c r="Q6305"/>
      <c r="R6305"/>
      <c r="S6305"/>
      <c r="T6305"/>
      <c r="U6305"/>
      <c r="V6305"/>
      <c r="W6305"/>
      <c r="X6305"/>
    </row>
    <row r="6306" spans="1:24">
      <c r="A6306">
        <v>15604</v>
      </c>
      <c r="B6306" s="4" t="s">
        <v>2</v>
      </c>
      <c r="C6306" s="4" t="s">
        <v>10</v>
      </c>
      <c r="D6306" s="4" t="s">
        <v>21</v>
      </c>
      <c r="E6306" s="4" t="s">
        <v>19</v>
      </c>
      <c r="F6306" s="4">
        <v>354</v>
      </c>
      <c r="G6306" s="4">
        <v>15604</v>
      </c>
      <c r="H6306" t="str">
        <f>INDEX(find_bugcounts!D:D, MATCH(F6306, find_bugcounts!B:B))</f>
        <v>Bad practice</v>
      </c>
      <c r="I6306" s="41">
        <v>37504</v>
      </c>
      <c r="J6306" t="s">
        <v>287</v>
      </c>
      <c r="K6306" t="s">
        <v>201</v>
      </c>
      <c r="N6306"/>
      <c r="O6306"/>
      <c r="P6306"/>
      <c r="Q6306"/>
      <c r="R6306"/>
      <c r="S6306"/>
      <c r="T6306"/>
      <c r="U6306"/>
      <c r="V6306"/>
      <c r="W6306"/>
      <c r="X6306"/>
    </row>
    <row r="6307" spans="1:24">
      <c r="A6307">
        <v>15605</v>
      </c>
      <c r="B6307" t="s">
        <v>3</v>
      </c>
      <c r="C6307" t="s">
        <v>8</v>
      </c>
      <c r="D6307" t="s">
        <v>21</v>
      </c>
      <c r="E6307" t="s">
        <v>22</v>
      </c>
      <c r="F6307">
        <v>334</v>
      </c>
      <c r="G6307">
        <v>15605</v>
      </c>
      <c r="H6307" t="str">
        <f>INDEX(find_bugcounts!D:D, MATCH(F6307, find_bugcounts!B:B))</f>
        <v>Bad practice</v>
      </c>
      <c r="I6307" s="41">
        <v>37504</v>
      </c>
      <c r="J6307" t="s">
        <v>257</v>
      </c>
      <c r="K6307" t="s">
        <v>130</v>
      </c>
      <c r="N6307"/>
      <c r="O6307"/>
      <c r="P6307"/>
      <c r="Q6307"/>
      <c r="R6307"/>
      <c r="S6307"/>
      <c r="T6307"/>
      <c r="U6307"/>
      <c r="V6307"/>
      <c r="W6307"/>
      <c r="X6307"/>
    </row>
    <row r="6308" spans="1:24">
      <c r="A6308">
        <v>15606</v>
      </c>
      <c r="B6308" s="4" t="s">
        <v>2</v>
      </c>
      <c r="C6308" s="4" t="s">
        <v>8</v>
      </c>
      <c r="D6308" s="4" t="s">
        <v>15</v>
      </c>
      <c r="E6308" s="4" t="s">
        <v>29</v>
      </c>
      <c r="F6308" s="4">
        <v>420</v>
      </c>
      <c r="G6308" s="4">
        <v>15606</v>
      </c>
      <c r="H6308" t="str">
        <f>INDEX(find_bugcounts!D:D, MATCH(F6308, find_bugcounts!B:B))</f>
        <v>Bad practice</v>
      </c>
      <c r="I6308" s="41">
        <v>37504</v>
      </c>
      <c r="J6308" t="s">
        <v>208</v>
      </c>
      <c r="K6308" t="s">
        <v>221</v>
      </c>
      <c r="N6308"/>
      <c r="O6308"/>
      <c r="P6308"/>
      <c r="Q6308"/>
      <c r="R6308"/>
      <c r="S6308"/>
      <c r="T6308"/>
      <c r="U6308"/>
      <c r="V6308"/>
      <c r="W6308"/>
      <c r="X6308"/>
    </row>
    <row r="6309" spans="1:24">
      <c r="A6309">
        <v>15609</v>
      </c>
      <c r="B6309" s="4" t="s">
        <v>2</v>
      </c>
      <c r="C6309" s="4" t="s">
        <v>10</v>
      </c>
      <c r="D6309" s="4" t="s">
        <v>21</v>
      </c>
      <c r="E6309" s="4" t="s">
        <v>22</v>
      </c>
      <c r="F6309" s="4">
        <v>422</v>
      </c>
      <c r="G6309" s="4">
        <v>15609</v>
      </c>
      <c r="H6309" t="str">
        <f>INDEX(find_bugcounts!D:D, MATCH(F6309, find_bugcounts!B:B))</f>
        <v>Bad practice</v>
      </c>
      <c r="I6309" s="41">
        <v>37504</v>
      </c>
      <c r="J6309" s="41">
        <v>37504</v>
      </c>
      <c r="K6309" t="s">
        <v>126</v>
      </c>
      <c r="N6309"/>
      <c r="O6309"/>
      <c r="P6309"/>
      <c r="Q6309"/>
      <c r="R6309"/>
      <c r="S6309"/>
      <c r="T6309"/>
      <c r="U6309"/>
      <c r="V6309"/>
      <c r="W6309"/>
      <c r="X6309"/>
    </row>
    <row r="6310" spans="1:24">
      <c r="A6310">
        <v>15611</v>
      </c>
      <c r="B6310" s="4" t="s">
        <v>2</v>
      </c>
      <c r="C6310" s="4" t="s">
        <v>8</v>
      </c>
      <c r="D6310" s="4" t="s">
        <v>15</v>
      </c>
      <c r="E6310" s="4" t="s">
        <v>30</v>
      </c>
      <c r="F6310" s="4">
        <v>356</v>
      </c>
      <c r="G6310" s="4">
        <v>15611</v>
      </c>
      <c r="H6310" t="str">
        <f>INDEX(find_bugcounts!D:D, MATCH(F6310, find_bugcounts!B:B))</f>
        <v>Bad practice</v>
      </c>
      <c r="I6310" s="41">
        <v>37504</v>
      </c>
      <c r="J6310" s="41">
        <v>37565</v>
      </c>
      <c r="K6310" t="s">
        <v>340</v>
      </c>
      <c r="N6310"/>
      <c r="O6310"/>
      <c r="P6310"/>
      <c r="Q6310"/>
      <c r="R6310"/>
      <c r="S6310"/>
      <c r="T6310"/>
      <c r="U6310"/>
      <c r="V6310"/>
      <c r="W6310"/>
      <c r="X6310"/>
    </row>
    <row r="6311" spans="1:24">
      <c r="A6311">
        <v>15612</v>
      </c>
      <c r="B6311" s="4" t="s">
        <v>2</v>
      </c>
      <c r="C6311" s="4" t="s">
        <v>8</v>
      </c>
      <c r="D6311" s="4" t="s">
        <v>15</v>
      </c>
      <c r="E6311" s="4" t="s">
        <v>19</v>
      </c>
      <c r="F6311" s="4">
        <v>273</v>
      </c>
      <c r="G6311" s="4">
        <v>15612</v>
      </c>
      <c r="H6311" t="str">
        <f>INDEX(find_bugcounts!D:D, MATCH(F6311, find_bugcounts!B:B))</f>
        <v>Bad practice</v>
      </c>
      <c r="I6311" s="41">
        <v>37504</v>
      </c>
      <c r="J6311" s="41">
        <v>37445</v>
      </c>
      <c r="K6311" t="s">
        <v>160</v>
      </c>
      <c r="N6311"/>
      <c r="O6311"/>
      <c r="P6311"/>
      <c r="Q6311"/>
      <c r="R6311"/>
      <c r="S6311"/>
      <c r="T6311"/>
      <c r="U6311"/>
      <c r="V6311"/>
      <c r="W6311"/>
      <c r="X6311"/>
    </row>
    <row r="6312" spans="1:24">
      <c r="A6312">
        <v>15613</v>
      </c>
      <c r="B6312" t="s">
        <v>6</v>
      </c>
      <c r="C6312" t="s">
        <v>8</v>
      </c>
      <c r="D6312" t="s">
        <v>15</v>
      </c>
      <c r="E6312" t="s">
        <v>23</v>
      </c>
      <c r="F6312">
        <v>197</v>
      </c>
      <c r="G6312">
        <v>15613</v>
      </c>
      <c r="H6312" t="str">
        <f>INDEX(find_bugcounts!D:D, MATCH(F6312, find_bugcounts!B:B))</f>
        <v>Bad practice</v>
      </c>
      <c r="I6312" s="41">
        <v>37504</v>
      </c>
      <c r="J6312" t="s">
        <v>107</v>
      </c>
      <c r="K6312" t="s">
        <v>272</v>
      </c>
      <c r="N6312"/>
      <c r="O6312"/>
      <c r="P6312"/>
      <c r="Q6312"/>
      <c r="R6312"/>
      <c r="S6312"/>
      <c r="T6312"/>
      <c r="U6312"/>
      <c r="V6312"/>
      <c r="W6312"/>
      <c r="X6312"/>
    </row>
    <row r="6313" spans="1:24">
      <c r="A6313">
        <v>15614</v>
      </c>
      <c r="B6313" t="s">
        <v>4</v>
      </c>
      <c r="C6313" t="s">
        <v>11</v>
      </c>
      <c r="D6313" t="s">
        <v>15</v>
      </c>
      <c r="E6313" t="s">
        <v>19</v>
      </c>
      <c r="F6313">
        <v>334</v>
      </c>
      <c r="G6313">
        <v>15614</v>
      </c>
      <c r="H6313" t="str">
        <f>INDEX(find_bugcounts!D:D, MATCH(F6313, find_bugcounts!B:B))</f>
        <v>Bad practice</v>
      </c>
      <c r="I6313" s="41">
        <v>37504</v>
      </c>
      <c r="J6313" t="s">
        <v>257</v>
      </c>
      <c r="K6313" t="s">
        <v>137</v>
      </c>
      <c r="N6313"/>
      <c r="O6313"/>
      <c r="P6313"/>
      <c r="Q6313"/>
      <c r="R6313"/>
      <c r="S6313"/>
      <c r="T6313"/>
      <c r="U6313"/>
      <c r="V6313"/>
      <c r="W6313"/>
      <c r="X6313"/>
    </row>
    <row r="6314" spans="1:24">
      <c r="A6314">
        <v>15615</v>
      </c>
      <c r="B6314" s="4" t="s">
        <v>2</v>
      </c>
      <c r="C6314" s="4" t="s">
        <v>8</v>
      </c>
      <c r="D6314" s="4" t="s">
        <v>21</v>
      </c>
      <c r="E6314" s="4" t="s">
        <v>19</v>
      </c>
      <c r="F6314" s="4">
        <v>58</v>
      </c>
      <c r="G6314" s="4">
        <v>15615</v>
      </c>
      <c r="H6314" t="e">
        <f>INDEX(find_bugcounts!D:D, MATCH(F6314, find_bugcounts!B:B))</f>
        <v>#N/A</v>
      </c>
      <c r="I6314" s="41">
        <v>37504</v>
      </c>
      <c r="J6314" t="s">
        <v>287</v>
      </c>
      <c r="K6314" t="s">
        <v>201</v>
      </c>
      <c r="N6314"/>
      <c r="O6314"/>
      <c r="P6314"/>
      <c r="Q6314"/>
      <c r="R6314"/>
      <c r="S6314"/>
      <c r="T6314"/>
      <c r="U6314"/>
      <c r="V6314"/>
      <c r="W6314"/>
      <c r="X6314"/>
    </row>
    <row r="6315" spans="1:24">
      <c r="A6315">
        <v>15616</v>
      </c>
      <c r="B6315" s="4" t="s">
        <v>2</v>
      </c>
      <c r="C6315" s="4" t="s">
        <v>11</v>
      </c>
      <c r="D6315" s="4" t="s">
        <v>15</v>
      </c>
      <c r="E6315" s="4" t="s">
        <v>29</v>
      </c>
      <c r="F6315" s="4">
        <v>115</v>
      </c>
      <c r="G6315" s="4">
        <v>15616</v>
      </c>
      <c r="H6315" t="str">
        <f>INDEX(find_bugcounts!D:D, MATCH(F6315, find_bugcounts!B:B))</f>
        <v>Bad practice</v>
      </c>
      <c r="I6315" s="41">
        <v>37504</v>
      </c>
      <c r="J6315" s="41">
        <v>37534</v>
      </c>
      <c r="K6315" t="s">
        <v>224</v>
      </c>
      <c r="N6315"/>
      <c r="O6315"/>
      <c r="P6315"/>
      <c r="Q6315"/>
      <c r="R6315"/>
      <c r="S6315"/>
      <c r="T6315"/>
      <c r="U6315"/>
      <c r="V6315"/>
      <c r="W6315"/>
      <c r="X6315"/>
    </row>
    <row r="6316" spans="1:24">
      <c r="A6316">
        <v>15618</v>
      </c>
      <c r="B6316" s="4" t="s">
        <v>2</v>
      </c>
      <c r="C6316" s="4" t="s">
        <v>8</v>
      </c>
      <c r="D6316" s="4" t="s">
        <v>15</v>
      </c>
      <c r="E6316" s="4" t="s">
        <v>22</v>
      </c>
      <c r="F6316" s="4">
        <v>236</v>
      </c>
      <c r="G6316" s="4">
        <v>15618</v>
      </c>
      <c r="H6316" t="str">
        <f>INDEX(find_bugcounts!D:D, MATCH(F6316, find_bugcounts!B:B))</f>
        <v>Bad practice</v>
      </c>
      <c r="I6316" s="41">
        <v>37504</v>
      </c>
      <c r="J6316" s="41">
        <v>37534</v>
      </c>
      <c r="K6316" t="s">
        <v>127</v>
      </c>
      <c r="N6316"/>
      <c r="O6316"/>
      <c r="P6316"/>
      <c r="Q6316"/>
      <c r="R6316"/>
      <c r="S6316"/>
      <c r="T6316"/>
      <c r="U6316"/>
      <c r="V6316"/>
      <c r="W6316"/>
      <c r="X6316"/>
    </row>
    <row r="6317" spans="1:24">
      <c r="A6317">
        <v>15619</v>
      </c>
      <c r="B6317" s="4" t="s">
        <v>2</v>
      </c>
      <c r="C6317" s="4" t="s">
        <v>8</v>
      </c>
      <c r="D6317" s="4" t="s">
        <v>15</v>
      </c>
      <c r="E6317" s="4" t="s">
        <v>16</v>
      </c>
      <c r="F6317" s="4">
        <v>73</v>
      </c>
      <c r="G6317" s="4">
        <v>15619</v>
      </c>
      <c r="H6317" t="e">
        <f>INDEX(find_bugcounts!D:D, MATCH(F6317, find_bugcounts!B:B))</f>
        <v>#N/A</v>
      </c>
      <c r="I6317" s="41">
        <v>37504</v>
      </c>
      <c r="J6317" s="41">
        <v>37504</v>
      </c>
      <c r="K6317" t="s">
        <v>82</v>
      </c>
      <c r="N6317"/>
      <c r="O6317"/>
      <c r="P6317"/>
      <c r="Q6317"/>
      <c r="R6317"/>
      <c r="S6317"/>
      <c r="T6317"/>
      <c r="U6317"/>
      <c r="V6317"/>
      <c r="W6317"/>
      <c r="X6317"/>
    </row>
    <row r="6318" spans="1:24">
      <c r="A6318">
        <v>15620</v>
      </c>
      <c r="B6318" s="4" t="s">
        <v>2</v>
      </c>
      <c r="C6318" s="4" t="s">
        <v>8</v>
      </c>
      <c r="D6318" s="4" t="s">
        <v>15</v>
      </c>
      <c r="E6318" s="4" t="s">
        <v>26</v>
      </c>
      <c r="F6318" s="4">
        <v>104</v>
      </c>
      <c r="G6318" s="4">
        <v>15620</v>
      </c>
      <c r="H6318" t="e">
        <f>INDEX(find_bugcounts!D:D, MATCH(F6318, find_bugcounts!B:B))</f>
        <v>#N/A</v>
      </c>
      <c r="I6318" s="41">
        <v>37504</v>
      </c>
      <c r="J6318" s="41">
        <v>37534</v>
      </c>
      <c r="K6318" t="s">
        <v>193</v>
      </c>
      <c r="N6318"/>
      <c r="O6318"/>
      <c r="P6318"/>
      <c r="Q6318"/>
      <c r="R6318"/>
      <c r="S6318"/>
      <c r="T6318"/>
      <c r="U6318"/>
      <c r="V6318"/>
      <c r="W6318"/>
      <c r="X6318"/>
    </row>
    <row r="6319" spans="1:24">
      <c r="A6319">
        <v>15622</v>
      </c>
      <c r="B6319" s="4" t="s">
        <v>2</v>
      </c>
      <c r="C6319" s="4" t="s">
        <v>8</v>
      </c>
      <c r="D6319" s="4" t="s">
        <v>21</v>
      </c>
      <c r="E6319" s="4" t="s">
        <v>22</v>
      </c>
      <c r="F6319" s="4">
        <v>1</v>
      </c>
      <c r="G6319" s="4">
        <v>15622</v>
      </c>
      <c r="H6319" t="e">
        <f>INDEX(find_bugcounts!D:D, MATCH(F6319, find_bugcounts!B:B))</f>
        <v>#N/A</v>
      </c>
      <c r="I6319" s="41">
        <v>37504</v>
      </c>
      <c r="J6319" t="s">
        <v>257</v>
      </c>
      <c r="K6319" t="s">
        <v>130</v>
      </c>
      <c r="N6319"/>
      <c r="O6319"/>
      <c r="P6319"/>
      <c r="Q6319"/>
      <c r="R6319"/>
      <c r="S6319"/>
      <c r="T6319"/>
      <c r="U6319"/>
      <c r="V6319"/>
      <c r="W6319"/>
      <c r="X6319"/>
    </row>
    <row r="6320" spans="1:24">
      <c r="A6320">
        <v>15631</v>
      </c>
      <c r="B6320" s="4" t="s">
        <v>2</v>
      </c>
      <c r="C6320" s="4" t="s">
        <v>11</v>
      </c>
      <c r="D6320" s="4" t="s">
        <v>21</v>
      </c>
      <c r="E6320" s="4" t="s">
        <v>19</v>
      </c>
      <c r="F6320" s="4">
        <v>312</v>
      </c>
      <c r="G6320" s="4">
        <v>15631</v>
      </c>
      <c r="H6320" t="str">
        <f>INDEX(find_bugcounts!D:D, MATCH(F6320, find_bugcounts!B:B))</f>
        <v>Bad practice</v>
      </c>
      <c r="I6320" s="41">
        <v>37504</v>
      </c>
      <c r="J6320" t="s">
        <v>87</v>
      </c>
      <c r="K6320" t="s">
        <v>244</v>
      </c>
      <c r="N6320"/>
      <c r="O6320"/>
      <c r="P6320"/>
      <c r="Q6320"/>
      <c r="R6320"/>
      <c r="S6320"/>
      <c r="T6320"/>
      <c r="U6320"/>
      <c r="V6320"/>
      <c r="W6320"/>
      <c r="X6320"/>
    </row>
    <row r="6321" spans="1:24">
      <c r="A6321">
        <v>15633</v>
      </c>
      <c r="B6321" s="4" t="s">
        <v>2</v>
      </c>
      <c r="C6321" s="4" t="s">
        <v>10</v>
      </c>
      <c r="D6321" s="4" t="s">
        <v>21</v>
      </c>
      <c r="E6321" s="4" t="s">
        <v>22</v>
      </c>
      <c r="F6321" s="4">
        <v>285</v>
      </c>
      <c r="G6321" s="4">
        <v>15633</v>
      </c>
      <c r="H6321" t="str">
        <f>INDEX(find_bugcounts!D:D, MATCH(F6321, find_bugcounts!B:B))</f>
        <v>Bad practice</v>
      </c>
      <c r="I6321" s="41">
        <v>37504</v>
      </c>
      <c r="J6321" t="s">
        <v>257</v>
      </c>
      <c r="K6321" t="s">
        <v>124</v>
      </c>
      <c r="N6321"/>
      <c r="O6321"/>
      <c r="P6321"/>
      <c r="Q6321"/>
      <c r="R6321"/>
      <c r="S6321"/>
      <c r="T6321"/>
      <c r="U6321"/>
      <c r="V6321"/>
      <c r="W6321"/>
      <c r="X6321"/>
    </row>
    <row r="6322" spans="1:24">
      <c r="A6322">
        <v>15634</v>
      </c>
      <c r="B6322" s="4" t="s">
        <v>2</v>
      </c>
      <c r="C6322" s="4" t="s">
        <v>8</v>
      </c>
      <c r="D6322" s="4" t="s">
        <v>15</v>
      </c>
      <c r="E6322" s="4" t="s">
        <v>23</v>
      </c>
      <c r="F6322" s="4">
        <v>309</v>
      </c>
      <c r="G6322" s="4">
        <v>15634</v>
      </c>
      <c r="H6322" t="str">
        <f>INDEX(find_bugcounts!D:D, MATCH(F6322, find_bugcounts!B:B))</f>
        <v>Bad practice</v>
      </c>
      <c r="I6322" s="41">
        <v>37504</v>
      </c>
      <c r="J6322" s="41">
        <v>37534</v>
      </c>
      <c r="K6322" t="s">
        <v>281</v>
      </c>
      <c r="N6322"/>
      <c r="O6322"/>
      <c r="P6322"/>
      <c r="Q6322"/>
      <c r="R6322"/>
      <c r="S6322"/>
      <c r="T6322"/>
      <c r="U6322"/>
      <c r="V6322"/>
      <c r="W6322"/>
      <c r="X6322"/>
    </row>
    <row r="6323" spans="1:24">
      <c r="A6323">
        <v>15635</v>
      </c>
      <c r="B6323" s="4" t="s">
        <v>2</v>
      </c>
      <c r="C6323" s="4" t="s">
        <v>8</v>
      </c>
      <c r="D6323" s="4" t="s">
        <v>15</v>
      </c>
      <c r="E6323" s="4" t="s">
        <v>20</v>
      </c>
      <c r="F6323" s="4">
        <v>315</v>
      </c>
      <c r="G6323" s="4">
        <v>15635</v>
      </c>
      <c r="H6323" t="str">
        <f>INDEX(find_bugcounts!D:D, MATCH(F6323, find_bugcounts!B:B))</f>
        <v>Bad practice</v>
      </c>
      <c r="I6323" s="41">
        <v>37504</v>
      </c>
      <c r="J6323" s="41">
        <v>37504</v>
      </c>
      <c r="K6323" t="s">
        <v>121</v>
      </c>
      <c r="N6323"/>
      <c r="O6323"/>
      <c r="P6323"/>
      <c r="Q6323"/>
      <c r="R6323"/>
      <c r="S6323"/>
      <c r="T6323"/>
      <c r="U6323"/>
      <c r="V6323"/>
      <c r="W6323"/>
      <c r="X6323"/>
    </row>
    <row r="6324" spans="1:24">
      <c r="A6324">
        <v>15636</v>
      </c>
      <c r="B6324" s="4" t="s">
        <v>2</v>
      </c>
      <c r="C6324" s="4" t="s">
        <v>8</v>
      </c>
      <c r="D6324" s="4" t="s">
        <v>15</v>
      </c>
      <c r="E6324" s="4" t="s">
        <v>19</v>
      </c>
      <c r="F6324" s="4">
        <v>160</v>
      </c>
      <c r="G6324" s="4">
        <v>15636</v>
      </c>
      <c r="H6324" t="str">
        <f>INDEX(find_bugcounts!D:D, MATCH(F6324, find_bugcounts!B:B))</f>
        <v>Bad practice</v>
      </c>
      <c r="I6324" s="41">
        <v>37504</v>
      </c>
      <c r="J6324" s="41">
        <v>37355</v>
      </c>
      <c r="K6324" t="s">
        <v>179</v>
      </c>
      <c r="N6324"/>
      <c r="O6324"/>
      <c r="P6324"/>
      <c r="Q6324"/>
      <c r="R6324"/>
      <c r="S6324"/>
      <c r="T6324"/>
      <c r="U6324"/>
      <c r="V6324"/>
      <c r="W6324"/>
      <c r="X6324"/>
    </row>
    <row r="6325" spans="1:24">
      <c r="A6325">
        <v>15637</v>
      </c>
      <c r="B6325" s="4" t="s">
        <v>2</v>
      </c>
      <c r="C6325" s="4" t="s">
        <v>8</v>
      </c>
      <c r="D6325" s="4" t="s">
        <v>15</v>
      </c>
      <c r="E6325" s="4" t="s">
        <v>23</v>
      </c>
      <c r="F6325" s="4">
        <v>309</v>
      </c>
      <c r="G6325" s="4">
        <v>15637</v>
      </c>
      <c r="H6325" t="str">
        <f>INDEX(find_bugcounts!D:D, MATCH(F6325, find_bugcounts!B:B))</f>
        <v>Bad practice</v>
      </c>
      <c r="I6325" s="41">
        <v>37504</v>
      </c>
      <c r="J6325" s="41">
        <v>37534</v>
      </c>
      <c r="K6325" t="s">
        <v>281</v>
      </c>
      <c r="N6325"/>
      <c r="O6325"/>
      <c r="P6325"/>
      <c r="Q6325"/>
      <c r="R6325"/>
      <c r="S6325"/>
      <c r="T6325"/>
      <c r="U6325"/>
      <c r="V6325"/>
      <c r="W6325"/>
      <c r="X6325"/>
    </row>
    <row r="6326" spans="1:24">
      <c r="A6326">
        <v>15638</v>
      </c>
      <c r="B6326" s="4" t="s">
        <v>2</v>
      </c>
      <c r="C6326" s="4" t="s">
        <v>11</v>
      </c>
      <c r="D6326" s="4" t="s">
        <v>21</v>
      </c>
      <c r="E6326" s="4" t="s">
        <v>19</v>
      </c>
      <c r="F6326" s="4">
        <v>197</v>
      </c>
      <c r="G6326" s="4">
        <v>15638</v>
      </c>
      <c r="H6326" t="str">
        <f>INDEX(find_bugcounts!D:D, MATCH(F6326, find_bugcounts!B:B))</f>
        <v>Bad practice</v>
      </c>
      <c r="I6326" s="41">
        <v>37504</v>
      </c>
      <c r="J6326" t="s">
        <v>87</v>
      </c>
      <c r="K6326" t="s">
        <v>206</v>
      </c>
      <c r="N6326"/>
      <c r="O6326"/>
      <c r="P6326"/>
      <c r="Q6326"/>
      <c r="R6326"/>
      <c r="S6326"/>
      <c r="T6326"/>
      <c r="U6326"/>
      <c r="V6326"/>
      <c r="W6326"/>
      <c r="X6326"/>
    </row>
    <row r="6327" spans="1:24">
      <c r="A6327">
        <v>15642</v>
      </c>
      <c r="B6327" t="s">
        <v>4</v>
      </c>
      <c r="C6327" t="s">
        <v>11</v>
      </c>
      <c r="D6327" t="s">
        <v>15</v>
      </c>
      <c r="E6327" t="s">
        <v>19</v>
      </c>
      <c r="F6327">
        <v>334</v>
      </c>
      <c r="G6327">
        <v>15642</v>
      </c>
      <c r="H6327" t="str">
        <f>INDEX(find_bugcounts!D:D, MATCH(F6327, find_bugcounts!B:B))</f>
        <v>Bad practice</v>
      </c>
      <c r="I6327" s="41">
        <v>37504</v>
      </c>
      <c r="J6327" t="s">
        <v>268</v>
      </c>
      <c r="K6327" t="s">
        <v>165</v>
      </c>
      <c r="N6327"/>
      <c r="O6327"/>
      <c r="P6327"/>
      <c r="Q6327"/>
      <c r="R6327"/>
      <c r="S6327"/>
      <c r="T6327"/>
      <c r="U6327"/>
      <c r="V6327"/>
      <c r="W6327"/>
      <c r="X6327"/>
    </row>
    <row r="6328" spans="1:24">
      <c r="A6328">
        <v>15643</v>
      </c>
      <c r="B6328" s="4" t="s">
        <v>2</v>
      </c>
      <c r="C6328" s="4" t="s">
        <v>8</v>
      </c>
      <c r="D6328" s="4" t="s">
        <v>15</v>
      </c>
      <c r="E6328" s="4" t="s">
        <v>23</v>
      </c>
      <c r="F6328" s="4">
        <v>309</v>
      </c>
      <c r="G6328" s="4">
        <v>15643</v>
      </c>
      <c r="H6328" t="str">
        <f>INDEX(find_bugcounts!D:D, MATCH(F6328, find_bugcounts!B:B))</f>
        <v>Bad practice</v>
      </c>
      <c r="I6328" s="41">
        <v>37504</v>
      </c>
      <c r="J6328" s="41">
        <v>37534</v>
      </c>
      <c r="K6328" t="s">
        <v>281</v>
      </c>
      <c r="N6328"/>
      <c r="O6328"/>
      <c r="P6328"/>
      <c r="Q6328"/>
      <c r="R6328"/>
      <c r="S6328"/>
      <c r="T6328"/>
      <c r="U6328"/>
      <c r="V6328"/>
      <c r="W6328"/>
      <c r="X6328"/>
    </row>
    <row r="6329" spans="1:24">
      <c r="A6329">
        <v>15645</v>
      </c>
      <c r="B6329" s="4" t="s">
        <v>2</v>
      </c>
      <c r="C6329" s="4" t="s">
        <v>8</v>
      </c>
      <c r="D6329" s="4" t="s">
        <v>18</v>
      </c>
      <c r="E6329" s="4" t="s">
        <v>28</v>
      </c>
      <c r="F6329" s="4">
        <v>339</v>
      </c>
      <c r="G6329" s="4">
        <v>15645</v>
      </c>
      <c r="H6329" t="str">
        <f>INDEX(find_bugcounts!D:D, MATCH(F6329, find_bugcounts!B:B))</f>
        <v>Bad practice</v>
      </c>
      <c r="I6329" s="41">
        <v>37504</v>
      </c>
      <c r="J6329" s="41">
        <v>37504</v>
      </c>
      <c r="K6329" t="s">
        <v>193</v>
      </c>
      <c r="N6329"/>
      <c r="O6329"/>
      <c r="P6329"/>
      <c r="Q6329"/>
      <c r="R6329"/>
      <c r="S6329"/>
      <c r="T6329"/>
      <c r="U6329"/>
      <c r="V6329"/>
      <c r="W6329"/>
      <c r="X6329"/>
    </row>
    <row r="6330" spans="1:24">
      <c r="A6330">
        <v>15649</v>
      </c>
      <c r="B6330" s="4" t="s">
        <v>2</v>
      </c>
      <c r="C6330" s="4" t="s">
        <v>8</v>
      </c>
      <c r="D6330" s="4" t="s">
        <v>15</v>
      </c>
      <c r="E6330" s="4" t="s">
        <v>17</v>
      </c>
      <c r="F6330" s="4">
        <v>115</v>
      </c>
      <c r="G6330" s="4">
        <v>15649</v>
      </c>
      <c r="H6330" t="str">
        <f>INDEX(find_bugcounts!D:D, MATCH(F6330, find_bugcounts!B:B))</f>
        <v>Bad practice</v>
      </c>
      <c r="I6330" s="41">
        <v>37504</v>
      </c>
      <c r="J6330" s="41">
        <v>37535</v>
      </c>
      <c r="K6330" t="s">
        <v>193</v>
      </c>
      <c r="N6330"/>
      <c r="O6330"/>
      <c r="P6330"/>
      <c r="Q6330"/>
      <c r="R6330"/>
      <c r="S6330"/>
      <c r="T6330"/>
      <c r="U6330"/>
      <c r="V6330"/>
      <c r="W6330"/>
      <c r="X6330"/>
    </row>
    <row r="6331" spans="1:24">
      <c r="A6331">
        <v>15650</v>
      </c>
      <c r="B6331" t="s">
        <v>3</v>
      </c>
      <c r="C6331" t="s">
        <v>8</v>
      </c>
      <c r="D6331" t="s">
        <v>18</v>
      </c>
      <c r="E6331" t="s">
        <v>28</v>
      </c>
      <c r="F6331">
        <v>422</v>
      </c>
      <c r="G6331">
        <v>15650</v>
      </c>
      <c r="H6331" t="str">
        <f>INDEX(find_bugcounts!D:D, MATCH(F6331, find_bugcounts!B:B))</f>
        <v>Bad practice</v>
      </c>
      <c r="I6331" s="41">
        <v>37504</v>
      </c>
      <c r="J6331" s="41">
        <v>37504</v>
      </c>
      <c r="K6331" t="s">
        <v>193</v>
      </c>
      <c r="N6331"/>
      <c r="O6331"/>
      <c r="P6331"/>
      <c r="Q6331"/>
      <c r="R6331"/>
      <c r="S6331"/>
      <c r="T6331"/>
      <c r="U6331"/>
      <c r="V6331"/>
      <c r="W6331"/>
      <c r="X6331"/>
    </row>
    <row r="6332" spans="1:24">
      <c r="A6332">
        <v>15651</v>
      </c>
      <c r="B6332" s="4" t="s">
        <v>2</v>
      </c>
      <c r="C6332" s="4" t="s">
        <v>8</v>
      </c>
      <c r="D6332" s="4" t="s">
        <v>15</v>
      </c>
      <c r="E6332" s="4" t="s">
        <v>16</v>
      </c>
      <c r="F6332" s="4">
        <v>197</v>
      </c>
      <c r="G6332" s="4">
        <v>15651</v>
      </c>
      <c r="H6332" t="str">
        <f>INDEX(find_bugcounts!D:D, MATCH(F6332, find_bugcounts!B:B))</f>
        <v>Bad practice</v>
      </c>
      <c r="I6332" s="41">
        <v>37504</v>
      </c>
      <c r="J6332" s="41">
        <v>37504</v>
      </c>
      <c r="K6332" t="s">
        <v>392</v>
      </c>
      <c r="N6332"/>
      <c r="O6332"/>
      <c r="P6332"/>
      <c r="Q6332"/>
      <c r="R6332"/>
      <c r="S6332"/>
      <c r="T6332"/>
      <c r="U6332"/>
      <c r="V6332"/>
      <c r="W6332"/>
      <c r="X6332"/>
    </row>
    <row r="6333" spans="1:24">
      <c r="A6333">
        <v>15652</v>
      </c>
      <c r="B6333" s="4" t="s">
        <v>2</v>
      </c>
      <c r="C6333" s="4" t="s">
        <v>8</v>
      </c>
      <c r="D6333" s="4" t="s">
        <v>15</v>
      </c>
      <c r="E6333" s="4" t="s">
        <v>16</v>
      </c>
      <c r="F6333" s="4">
        <v>197</v>
      </c>
      <c r="G6333" s="4">
        <v>15652</v>
      </c>
      <c r="H6333" t="str">
        <f>INDEX(find_bugcounts!D:D, MATCH(F6333, find_bugcounts!B:B))</f>
        <v>Bad practice</v>
      </c>
      <c r="I6333" s="41">
        <v>37504</v>
      </c>
      <c r="J6333" s="41">
        <v>37504</v>
      </c>
      <c r="K6333" t="s">
        <v>392</v>
      </c>
      <c r="N6333"/>
      <c r="O6333"/>
      <c r="P6333"/>
      <c r="Q6333"/>
      <c r="R6333"/>
      <c r="S6333"/>
      <c r="T6333"/>
      <c r="U6333"/>
      <c r="V6333"/>
      <c r="W6333"/>
      <c r="X6333"/>
    </row>
    <row r="6334" spans="1:24">
      <c r="A6334">
        <v>15653</v>
      </c>
      <c r="B6334" s="4" t="s">
        <v>2</v>
      </c>
      <c r="C6334" s="4" t="s">
        <v>8</v>
      </c>
      <c r="D6334" s="4" t="s">
        <v>15</v>
      </c>
      <c r="E6334" s="4" t="s">
        <v>23</v>
      </c>
      <c r="F6334" s="4">
        <v>312</v>
      </c>
      <c r="G6334" s="4">
        <v>15653</v>
      </c>
      <c r="H6334" t="str">
        <f>INDEX(find_bugcounts!D:D, MATCH(F6334, find_bugcounts!B:B))</f>
        <v>Bad practice</v>
      </c>
      <c r="I6334" s="41">
        <v>37504</v>
      </c>
      <c r="J6334" t="s">
        <v>268</v>
      </c>
      <c r="K6334" t="s">
        <v>272</v>
      </c>
      <c r="N6334"/>
      <c r="O6334"/>
      <c r="P6334"/>
      <c r="Q6334"/>
      <c r="R6334"/>
      <c r="S6334"/>
      <c r="T6334"/>
      <c r="U6334"/>
      <c r="V6334"/>
      <c r="W6334"/>
      <c r="X6334"/>
    </row>
    <row r="6335" spans="1:24">
      <c r="A6335">
        <v>15654</v>
      </c>
      <c r="B6335" s="4" t="s">
        <v>2</v>
      </c>
      <c r="C6335" s="4" t="s">
        <v>8</v>
      </c>
      <c r="D6335" s="4" t="s">
        <v>15</v>
      </c>
      <c r="E6335" s="4" t="s">
        <v>25</v>
      </c>
      <c r="F6335" s="4">
        <v>1</v>
      </c>
      <c r="G6335" s="4">
        <v>15654</v>
      </c>
      <c r="H6335" t="e">
        <f>INDEX(find_bugcounts!D:D, MATCH(F6335, find_bugcounts!B:B))</f>
        <v>#N/A</v>
      </c>
      <c r="I6335" s="41">
        <v>37504</v>
      </c>
      <c r="J6335" t="s">
        <v>483</v>
      </c>
      <c r="K6335" t="s">
        <v>171</v>
      </c>
      <c r="N6335"/>
      <c r="O6335"/>
      <c r="P6335"/>
      <c r="Q6335"/>
      <c r="R6335"/>
      <c r="S6335"/>
      <c r="T6335"/>
      <c r="U6335"/>
      <c r="V6335"/>
      <c r="W6335"/>
      <c r="X6335"/>
    </row>
    <row r="6336" spans="1:24">
      <c r="A6336">
        <v>15655</v>
      </c>
      <c r="B6336" s="4" t="s">
        <v>2</v>
      </c>
      <c r="C6336" s="4" t="s">
        <v>8</v>
      </c>
      <c r="D6336" s="4" t="s">
        <v>15</v>
      </c>
      <c r="E6336" s="4" t="s">
        <v>19</v>
      </c>
      <c r="F6336" s="4">
        <v>293</v>
      </c>
      <c r="G6336" s="4">
        <v>15655</v>
      </c>
      <c r="H6336" t="str">
        <f>INDEX(find_bugcounts!D:D, MATCH(F6336, find_bugcounts!B:B))</f>
        <v>Bad practice</v>
      </c>
      <c r="I6336" s="41">
        <v>37504</v>
      </c>
      <c r="J6336" t="s">
        <v>418</v>
      </c>
      <c r="K6336" t="s">
        <v>184</v>
      </c>
      <c r="N6336"/>
      <c r="O6336"/>
      <c r="P6336"/>
      <c r="Q6336"/>
      <c r="R6336"/>
      <c r="S6336"/>
      <c r="T6336"/>
      <c r="U6336"/>
      <c r="V6336"/>
      <c r="W6336"/>
      <c r="X6336"/>
    </row>
    <row r="6337" spans="1:24">
      <c r="A6337">
        <v>15656</v>
      </c>
      <c r="B6337" s="4" t="s">
        <v>2</v>
      </c>
      <c r="C6337" s="4" t="s">
        <v>10</v>
      </c>
      <c r="D6337" s="4" t="s">
        <v>21</v>
      </c>
      <c r="E6337" s="4" t="s">
        <v>19</v>
      </c>
      <c r="F6337" s="4">
        <v>59</v>
      </c>
      <c r="G6337" s="4">
        <v>15656</v>
      </c>
      <c r="H6337" t="e">
        <f>INDEX(find_bugcounts!D:D, MATCH(F6337, find_bugcounts!B:B))</f>
        <v>#N/A</v>
      </c>
      <c r="I6337" s="41">
        <v>37504</v>
      </c>
      <c r="J6337" s="41">
        <v>37565</v>
      </c>
      <c r="K6337" t="s">
        <v>238</v>
      </c>
      <c r="N6337"/>
      <c r="O6337"/>
      <c r="P6337"/>
      <c r="Q6337"/>
      <c r="R6337"/>
      <c r="S6337"/>
      <c r="T6337"/>
      <c r="U6337"/>
      <c r="V6337"/>
      <c r="W6337"/>
      <c r="X6337"/>
    </row>
    <row r="6338" spans="1:24">
      <c r="A6338">
        <v>15657</v>
      </c>
      <c r="B6338" s="4" t="s">
        <v>2</v>
      </c>
      <c r="C6338" s="4" t="s">
        <v>10</v>
      </c>
      <c r="D6338" s="4" t="s">
        <v>21</v>
      </c>
      <c r="E6338" s="4" t="s">
        <v>27</v>
      </c>
      <c r="F6338" s="4">
        <v>135</v>
      </c>
      <c r="G6338" s="4">
        <v>15657</v>
      </c>
      <c r="H6338" t="str">
        <f>INDEX(find_bugcounts!D:D, MATCH(F6338, find_bugcounts!B:B))</f>
        <v>Bad practice</v>
      </c>
      <c r="I6338" s="41">
        <v>37504</v>
      </c>
      <c r="J6338" s="41">
        <v>37352</v>
      </c>
      <c r="K6338" t="s">
        <v>225</v>
      </c>
      <c r="N6338"/>
      <c r="O6338"/>
      <c r="P6338"/>
      <c r="Q6338"/>
      <c r="R6338"/>
      <c r="S6338"/>
      <c r="T6338"/>
      <c r="U6338"/>
      <c r="V6338"/>
      <c r="W6338"/>
      <c r="X6338"/>
    </row>
    <row r="6339" spans="1:24">
      <c r="A6339">
        <v>15658</v>
      </c>
      <c r="B6339" t="s">
        <v>3</v>
      </c>
      <c r="C6339" t="s">
        <v>10</v>
      </c>
      <c r="D6339" t="s">
        <v>15</v>
      </c>
      <c r="E6339" t="s">
        <v>29</v>
      </c>
      <c r="F6339">
        <v>312</v>
      </c>
      <c r="G6339">
        <v>15658</v>
      </c>
      <c r="H6339" t="str">
        <f>INDEX(find_bugcounts!D:D, MATCH(F6339, find_bugcounts!B:B))</f>
        <v>Bad practice</v>
      </c>
      <c r="I6339" s="41">
        <v>37504</v>
      </c>
      <c r="J6339" s="41">
        <v>37382</v>
      </c>
      <c r="K6339" t="s">
        <v>224</v>
      </c>
      <c r="N6339"/>
      <c r="O6339"/>
      <c r="P6339"/>
      <c r="Q6339"/>
      <c r="R6339"/>
      <c r="S6339"/>
      <c r="T6339"/>
      <c r="U6339"/>
      <c r="V6339"/>
      <c r="W6339"/>
      <c r="X6339"/>
    </row>
    <row r="6340" spans="1:24">
      <c r="A6340">
        <v>15659</v>
      </c>
      <c r="B6340" s="4" t="s">
        <v>2</v>
      </c>
      <c r="C6340" s="4" t="s">
        <v>8</v>
      </c>
      <c r="D6340" s="4" t="s">
        <v>15</v>
      </c>
      <c r="E6340" s="4" t="s">
        <v>19</v>
      </c>
      <c r="F6340" s="4">
        <v>160</v>
      </c>
      <c r="G6340" s="4">
        <v>15659</v>
      </c>
      <c r="H6340" t="str">
        <f>INDEX(find_bugcounts!D:D, MATCH(F6340, find_bugcounts!B:B))</f>
        <v>Bad practice</v>
      </c>
      <c r="I6340" s="41">
        <v>37504</v>
      </c>
      <c r="J6340" s="41">
        <v>37534</v>
      </c>
      <c r="K6340" t="s">
        <v>156</v>
      </c>
      <c r="N6340"/>
      <c r="O6340"/>
      <c r="P6340"/>
      <c r="Q6340"/>
      <c r="R6340"/>
      <c r="S6340"/>
      <c r="T6340"/>
      <c r="U6340"/>
      <c r="V6340"/>
      <c r="W6340"/>
      <c r="X6340"/>
    </row>
    <row r="6341" spans="1:24">
      <c r="A6341">
        <v>15660</v>
      </c>
      <c r="B6341" s="4" t="s">
        <v>2</v>
      </c>
      <c r="C6341" s="4" t="s">
        <v>8</v>
      </c>
      <c r="D6341" s="4" t="s">
        <v>15</v>
      </c>
      <c r="E6341" s="4" t="s">
        <v>16</v>
      </c>
      <c r="F6341" s="4">
        <v>299</v>
      </c>
      <c r="G6341" s="4">
        <v>15660</v>
      </c>
      <c r="H6341" t="str">
        <f>INDEX(find_bugcounts!D:D, MATCH(F6341, find_bugcounts!B:B))</f>
        <v>Bad practice</v>
      </c>
      <c r="I6341" s="41">
        <v>37504</v>
      </c>
      <c r="J6341" t="s">
        <v>87</v>
      </c>
      <c r="K6341" t="s">
        <v>89</v>
      </c>
      <c r="N6341"/>
      <c r="O6341"/>
      <c r="P6341"/>
      <c r="Q6341"/>
      <c r="R6341"/>
      <c r="S6341"/>
      <c r="T6341"/>
      <c r="U6341"/>
      <c r="V6341"/>
      <c r="W6341"/>
      <c r="X6341"/>
    </row>
    <row r="6342" spans="1:24">
      <c r="A6342">
        <v>15662</v>
      </c>
      <c r="B6342" s="4" t="s">
        <v>2</v>
      </c>
      <c r="C6342" s="4" t="s">
        <v>10</v>
      </c>
      <c r="D6342" s="4" t="s">
        <v>21</v>
      </c>
      <c r="E6342" s="4" t="s">
        <v>22</v>
      </c>
      <c r="F6342" s="4">
        <v>377</v>
      </c>
      <c r="G6342" s="4">
        <v>15662</v>
      </c>
      <c r="H6342" t="str">
        <f>INDEX(find_bugcounts!D:D, MATCH(F6342, find_bugcounts!B:B))</f>
        <v>Bad practice</v>
      </c>
      <c r="I6342" s="41">
        <v>37504</v>
      </c>
      <c r="J6342" s="41">
        <v>37504</v>
      </c>
      <c r="K6342" t="s">
        <v>126</v>
      </c>
      <c r="N6342"/>
      <c r="O6342"/>
      <c r="P6342"/>
      <c r="Q6342"/>
      <c r="R6342"/>
      <c r="S6342"/>
      <c r="T6342"/>
      <c r="U6342"/>
      <c r="V6342"/>
      <c r="W6342"/>
      <c r="X6342"/>
    </row>
    <row r="6343" spans="1:24">
      <c r="A6343">
        <v>15663</v>
      </c>
      <c r="B6343" s="4" t="s">
        <v>2</v>
      </c>
      <c r="C6343" s="4" t="s">
        <v>10</v>
      </c>
      <c r="D6343" s="4" t="s">
        <v>21</v>
      </c>
      <c r="E6343" s="4" t="s">
        <v>19</v>
      </c>
      <c r="F6343" s="4">
        <v>318</v>
      </c>
      <c r="G6343" s="4">
        <v>15663</v>
      </c>
      <c r="H6343" t="str">
        <f>INDEX(find_bugcounts!D:D, MATCH(F6343, find_bugcounts!B:B))</f>
        <v>Bad practice</v>
      </c>
      <c r="I6343" s="41">
        <v>37504</v>
      </c>
      <c r="J6343" t="s">
        <v>464</v>
      </c>
      <c r="K6343" t="s">
        <v>206</v>
      </c>
      <c r="N6343"/>
      <c r="O6343"/>
      <c r="P6343"/>
      <c r="Q6343"/>
      <c r="R6343"/>
      <c r="S6343"/>
      <c r="T6343"/>
      <c r="U6343"/>
      <c r="V6343"/>
      <c r="W6343"/>
      <c r="X6343"/>
    </row>
    <row r="6344" spans="1:24">
      <c r="A6344">
        <v>15664</v>
      </c>
      <c r="B6344" s="4" t="s">
        <v>2</v>
      </c>
      <c r="C6344" s="4" t="s">
        <v>10</v>
      </c>
      <c r="D6344" s="4" t="s">
        <v>15</v>
      </c>
      <c r="E6344" s="4" t="s">
        <v>31</v>
      </c>
      <c r="F6344" s="4">
        <v>160</v>
      </c>
      <c r="G6344" s="4">
        <v>15664</v>
      </c>
      <c r="H6344" t="str">
        <f>INDEX(find_bugcounts!D:D, MATCH(F6344, find_bugcounts!B:B))</f>
        <v>Bad practice</v>
      </c>
      <c r="I6344" s="41">
        <v>37504</v>
      </c>
      <c r="J6344" t="s">
        <v>257</v>
      </c>
      <c r="K6344" t="s">
        <v>244</v>
      </c>
      <c r="N6344"/>
      <c r="O6344"/>
      <c r="P6344"/>
      <c r="Q6344"/>
      <c r="R6344"/>
      <c r="S6344"/>
      <c r="T6344"/>
      <c r="U6344"/>
      <c r="V6344"/>
      <c r="W6344"/>
      <c r="X6344"/>
    </row>
    <row r="6345" spans="1:24">
      <c r="A6345">
        <v>15666</v>
      </c>
      <c r="B6345" s="4" t="s">
        <v>2</v>
      </c>
      <c r="C6345" s="4" t="s">
        <v>8</v>
      </c>
      <c r="D6345" s="4" t="s">
        <v>21</v>
      </c>
      <c r="E6345" s="4" t="s">
        <v>22</v>
      </c>
      <c r="F6345" s="4">
        <v>153</v>
      </c>
      <c r="G6345" s="4">
        <v>15666</v>
      </c>
      <c r="H6345" t="str">
        <f>INDEX(find_bugcounts!D:D, MATCH(F6345, find_bugcounts!B:B))</f>
        <v>Bad practice</v>
      </c>
      <c r="I6345" s="41">
        <v>37504</v>
      </c>
      <c r="J6345" s="41">
        <v>37504</v>
      </c>
      <c r="K6345" t="s">
        <v>130</v>
      </c>
      <c r="N6345"/>
      <c r="O6345"/>
      <c r="P6345"/>
      <c r="Q6345"/>
      <c r="R6345"/>
      <c r="S6345"/>
      <c r="T6345"/>
      <c r="U6345"/>
      <c r="V6345"/>
      <c r="W6345"/>
      <c r="X6345"/>
    </row>
    <row r="6346" spans="1:24">
      <c r="A6346">
        <v>15667</v>
      </c>
      <c r="B6346" s="4" t="s">
        <v>2</v>
      </c>
      <c r="C6346" s="4" t="s">
        <v>8</v>
      </c>
      <c r="D6346" s="4" t="s">
        <v>21</v>
      </c>
      <c r="E6346" s="4" t="s">
        <v>22</v>
      </c>
      <c r="F6346" s="4">
        <v>1</v>
      </c>
      <c r="G6346" s="4">
        <v>15667</v>
      </c>
      <c r="H6346" t="e">
        <f>INDEX(find_bugcounts!D:D, MATCH(F6346, find_bugcounts!B:B))</f>
        <v>#N/A</v>
      </c>
      <c r="I6346" s="41">
        <v>37504</v>
      </c>
      <c r="J6346" s="41">
        <v>37504</v>
      </c>
      <c r="K6346" t="s">
        <v>130</v>
      </c>
      <c r="N6346"/>
      <c r="O6346"/>
      <c r="P6346"/>
      <c r="Q6346"/>
      <c r="R6346"/>
      <c r="S6346"/>
      <c r="T6346"/>
      <c r="U6346"/>
      <c r="V6346"/>
      <c r="W6346"/>
      <c r="X6346"/>
    </row>
    <row r="6347" spans="1:24">
      <c r="A6347">
        <v>15668</v>
      </c>
      <c r="B6347" s="4" t="s">
        <v>2</v>
      </c>
      <c r="C6347" s="4" t="s">
        <v>8</v>
      </c>
      <c r="D6347" s="4" t="s">
        <v>21</v>
      </c>
      <c r="E6347" s="4" t="s">
        <v>22</v>
      </c>
      <c r="F6347" s="4">
        <v>73</v>
      </c>
      <c r="G6347" s="4">
        <v>15668</v>
      </c>
      <c r="H6347" t="e">
        <f>INDEX(find_bugcounts!D:D, MATCH(F6347, find_bugcounts!B:B))</f>
        <v>#N/A</v>
      </c>
      <c r="I6347" s="41">
        <v>37504</v>
      </c>
      <c r="J6347" s="41">
        <v>37504</v>
      </c>
      <c r="K6347" t="s">
        <v>130</v>
      </c>
      <c r="N6347"/>
      <c r="O6347"/>
      <c r="P6347"/>
      <c r="Q6347"/>
      <c r="R6347"/>
      <c r="S6347"/>
      <c r="T6347"/>
      <c r="U6347"/>
      <c r="V6347"/>
      <c r="W6347"/>
      <c r="X6347"/>
    </row>
    <row r="6348" spans="1:24">
      <c r="A6348">
        <v>15671</v>
      </c>
      <c r="B6348" s="4" t="s">
        <v>2</v>
      </c>
      <c r="C6348" s="4" t="s">
        <v>8</v>
      </c>
      <c r="D6348" s="4" t="s">
        <v>21</v>
      </c>
      <c r="E6348" s="4" t="s">
        <v>22</v>
      </c>
      <c r="F6348" s="4">
        <v>1</v>
      </c>
      <c r="G6348" s="4">
        <v>15671</v>
      </c>
      <c r="H6348" t="e">
        <f>INDEX(find_bugcounts!D:D, MATCH(F6348, find_bugcounts!B:B))</f>
        <v>#N/A</v>
      </c>
      <c r="I6348" s="41">
        <v>37504</v>
      </c>
      <c r="J6348" t="s">
        <v>169</v>
      </c>
      <c r="K6348" t="s">
        <v>127</v>
      </c>
      <c r="N6348"/>
      <c r="O6348"/>
      <c r="P6348"/>
      <c r="Q6348"/>
      <c r="R6348"/>
      <c r="S6348"/>
      <c r="T6348"/>
      <c r="U6348"/>
      <c r="V6348"/>
      <c r="W6348"/>
      <c r="X6348"/>
    </row>
    <row r="6349" spans="1:24">
      <c r="A6349">
        <v>15672</v>
      </c>
      <c r="B6349" s="4" t="s">
        <v>2</v>
      </c>
      <c r="C6349" s="4" t="s">
        <v>8</v>
      </c>
      <c r="D6349" s="4" t="s">
        <v>15</v>
      </c>
      <c r="E6349" s="4" t="s">
        <v>29</v>
      </c>
      <c r="F6349" s="4">
        <v>144</v>
      </c>
      <c r="G6349" s="4">
        <v>15672</v>
      </c>
      <c r="H6349" t="str">
        <f>INDEX(find_bugcounts!D:D, MATCH(F6349, find_bugcounts!B:B))</f>
        <v>Bad practice</v>
      </c>
      <c r="I6349" s="41">
        <v>37504</v>
      </c>
      <c r="J6349" t="s">
        <v>208</v>
      </c>
      <c r="K6349" t="s">
        <v>221</v>
      </c>
      <c r="N6349"/>
      <c r="O6349"/>
      <c r="P6349"/>
      <c r="Q6349"/>
      <c r="R6349"/>
      <c r="S6349"/>
      <c r="T6349"/>
      <c r="U6349"/>
      <c r="V6349"/>
      <c r="W6349"/>
      <c r="X6349"/>
    </row>
    <row r="6350" spans="1:24">
      <c r="A6350">
        <v>15674</v>
      </c>
      <c r="B6350" s="4" t="s">
        <v>2</v>
      </c>
      <c r="C6350" s="4" t="s">
        <v>8</v>
      </c>
      <c r="D6350" s="4" t="s">
        <v>15</v>
      </c>
      <c r="E6350" s="4" t="s">
        <v>16</v>
      </c>
      <c r="F6350" s="4">
        <v>337</v>
      </c>
      <c r="G6350" s="4">
        <v>15674</v>
      </c>
      <c r="H6350" t="str">
        <f>INDEX(find_bugcounts!D:D, MATCH(F6350, find_bugcounts!B:B))</f>
        <v>Bad practice</v>
      </c>
      <c r="I6350" s="41">
        <v>37504</v>
      </c>
      <c r="J6350" t="s">
        <v>257</v>
      </c>
      <c r="K6350" t="s">
        <v>82</v>
      </c>
      <c r="N6350"/>
      <c r="O6350"/>
      <c r="P6350"/>
      <c r="Q6350"/>
      <c r="R6350"/>
      <c r="S6350"/>
      <c r="T6350"/>
      <c r="U6350"/>
      <c r="V6350"/>
      <c r="W6350"/>
      <c r="X6350"/>
    </row>
    <row r="6351" spans="1:24">
      <c r="A6351">
        <v>15676</v>
      </c>
      <c r="B6351" s="4" t="s">
        <v>2</v>
      </c>
      <c r="C6351" s="4" t="s">
        <v>10</v>
      </c>
      <c r="D6351" s="4" t="s">
        <v>15</v>
      </c>
      <c r="E6351" s="4" t="s">
        <v>17</v>
      </c>
      <c r="F6351" s="4">
        <v>284</v>
      </c>
      <c r="G6351" s="4">
        <v>15676</v>
      </c>
      <c r="H6351" t="str">
        <f>INDEX(find_bugcounts!D:D, MATCH(F6351, find_bugcounts!B:B))</f>
        <v>Bad practice</v>
      </c>
      <c r="I6351" s="41">
        <v>37504</v>
      </c>
      <c r="J6351" s="41">
        <v>37534</v>
      </c>
      <c r="K6351" t="s">
        <v>193</v>
      </c>
      <c r="N6351"/>
      <c r="O6351"/>
      <c r="P6351"/>
      <c r="Q6351"/>
      <c r="R6351"/>
      <c r="S6351"/>
      <c r="T6351"/>
      <c r="U6351"/>
      <c r="V6351"/>
      <c r="W6351"/>
      <c r="X6351"/>
    </row>
    <row r="6352" spans="1:24">
      <c r="A6352">
        <v>15677</v>
      </c>
      <c r="B6352" s="4" t="s">
        <v>2</v>
      </c>
      <c r="C6352" s="4" t="s">
        <v>10</v>
      </c>
      <c r="D6352" s="4" t="s">
        <v>21</v>
      </c>
      <c r="E6352" s="4" t="s">
        <v>27</v>
      </c>
      <c r="F6352" s="4">
        <v>115</v>
      </c>
      <c r="G6352" s="4">
        <v>15677</v>
      </c>
      <c r="H6352" t="str">
        <f>INDEX(find_bugcounts!D:D, MATCH(F6352, find_bugcounts!B:B))</f>
        <v>Bad practice</v>
      </c>
      <c r="I6352" s="41">
        <v>37504</v>
      </c>
      <c r="J6352" t="s">
        <v>180</v>
      </c>
      <c r="K6352" t="s">
        <v>216</v>
      </c>
      <c r="N6352"/>
      <c r="O6352"/>
      <c r="P6352"/>
      <c r="Q6352"/>
      <c r="R6352"/>
      <c r="S6352"/>
      <c r="T6352"/>
      <c r="U6352"/>
      <c r="V6352"/>
      <c r="W6352"/>
      <c r="X6352"/>
    </row>
    <row r="6353" spans="1:24">
      <c r="A6353">
        <v>15678</v>
      </c>
      <c r="B6353" s="4" t="s">
        <v>2</v>
      </c>
      <c r="C6353" s="4" t="s">
        <v>11</v>
      </c>
      <c r="D6353" s="4" t="s">
        <v>21</v>
      </c>
      <c r="E6353" s="4" t="s">
        <v>22</v>
      </c>
      <c r="F6353" s="4">
        <v>321</v>
      </c>
      <c r="G6353" s="4">
        <v>15678</v>
      </c>
      <c r="H6353" t="str">
        <f>INDEX(find_bugcounts!D:D, MATCH(F6353, find_bugcounts!B:B))</f>
        <v>Bad practice</v>
      </c>
      <c r="I6353" s="41">
        <v>37504</v>
      </c>
      <c r="J6353" t="s">
        <v>257</v>
      </c>
      <c r="K6353" t="s">
        <v>126</v>
      </c>
      <c r="N6353"/>
      <c r="O6353"/>
      <c r="P6353"/>
      <c r="Q6353"/>
      <c r="R6353"/>
      <c r="S6353"/>
      <c r="T6353"/>
      <c r="U6353"/>
      <c r="V6353"/>
      <c r="W6353"/>
      <c r="X6353"/>
    </row>
    <row r="6354" spans="1:24">
      <c r="A6354">
        <v>15679</v>
      </c>
      <c r="B6354" t="s">
        <v>3</v>
      </c>
      <c r="C6354" t="s">
        <v>10</v>
      </c>
      <c r="D6354" t="s">
        <v>15</v>
      </c>
      <c r="E6354" t="s">
        <v>29</v>
      </c>
      <c r="F6354">
        <v>31</v>
      </c>
      <c r="G6354">
        <v>15679</v>
      </c>
      <c r="H6354" t="e">
        <f>INDEX(find_bugcounts!D:D, MATCH(F6354, find_bugcounts!B:B))</f>
        <v>#N/A</v>
      </c>
      <c r="I6354" s="41">
        <v>37504</v>
      </c>
      <c r="J6354" t="s">
        <v>246</v>
      </c>
      <c r="K6354" t="s">
        <v>224</v>
      </c>
      <c r="N6354"/>
      <c r="O6354"/>
      <c r="P6354"/>
      <c r="Q6354"/>
      <c r="R6354"/>
      <c r="S6354"/>
      <c r="T6354"/>
      <c r="U6354"/>
      <c r="V6354"/>
      <c r="W6354"/>
      <c r="X6354"/>
    </row>
    <row r="6355" spans="1:24">
      <c r="A6355">
        <v>15681</v>
      </c>
      <c r="B6355" s="4" t="s">
        <v>2</v>
      </c>
      <c r="C6355" s="4" t="s">
        <v>10</v>
      </c>
      <c r="D6355" s="4" t="s">
        <v>15</v>
      </c>
      <c r="E6355" s="4" t="s">
        <v>29</v>
      </c>
      <c r="F6355" s="4">
        <v>334</v>
      </c>
      <c r="G6355" s="4">
        <v>15681</v>
      </c>
      <c r="H6355" t="str">
        <f>INDEX(find_bugcounts!D:D, MATCH(F6355, find_bugcounts!B:B))</f>
        <v>Bad practice</v>
      </c>
      <c r="I6355" s="41">
        <v>37504</v>
      </c>
      <c r="J6355" t="s">
        <v>208</v>
      </c>
      <c r="K6355" t="s">
        <v>224</v>
      </c>
      <c r="N6355"/>
      <c r="O6355"/>
      <c r="P6355"/>
      <c r="Q6355"/>
      <c r="R6355"/>
      <c r="S6355"/>
      <c r="T6355"/>
      <c r="U6355"/>
      <c r="V6355"/>
      <c r="W6355"/>
      <c r="X6355"/>
    </row>
    <row r="6356" spans="1:24">
      <c r="A6356">
        <v>15682</v>
      </c>
      <c r="B6356" s="4" t="s">
        <v>2</v>
      </c>
      <c r="C6356" s="4" t="s">
        <v>11</v>
      </c>
      <c r="D6356" s="4" t="s">
        <v>21</v>
      </c>
      <c r="E6356" s="4" t="s">
        <v>19</v>
      </c>
      <c r="F6356" s="4">
        <v>296</v>
      </c>
      <c r="G6356" s="4">
        <v>15682</v>
      </c>
      <c r="H6356" t="str">
        <f>INDEX(find_bugcounts!D:D, MATCH(F6356, find_bugcounts!B:B))</f>
        <v>Bad practice</v>
      </c>
      <c r="I6356" s="41">
        <v>37504</v>
      </c>
      <c r="J6356" t="s">
        <v>464</v>
      </c>
      <c r="K6356" t="s">
        <v>389</v>
      </c>
      <c r="N6356"/>
      <c r="O6356"/>
      <c r="P6356"/>
      <c r="Q6356"/>
      <c r="R6356"/>
      <c r="S6356"/>
      <c r="T6356"/>
      <c r="U6356"/>
      <c r="V6356"/>
      <c r="W6356"/>
      <c r="X6356"/>
    </row>
    <row r="6357" spans="1:24">
      <c r="A6357">
        <v>15683</v>
      </c>
      <c r="B6357" s="4" t="s">
        <v>2</v>
      </c>
      <c r="C6357" s="4" t="s">
        <v>8</v>
      </c>
      <c r="D6357" s="4" t="s">
        <v>15</v>
      </c>
      <c r="E6357" s="4" t="s">
        <v>20</v>
      </c>
      <c r="F6357" s="4">
        <v>79</v>
      </c>
      <c r="G6357" s="4">
        <v>15683</v>
      </c>
      <c r="H6357" t="e">
        <f>INDEX(find_bugcounts!D:D, MATCH(F6357, find_bugcounts!B:B))</f>
        <v>#N/A</v>
      </c>
      <c r="I6357" s="41">
        <v>37504</v>
      </c>
      <c r="J6357" s="41">
        <v>37534</v>
      </c>
      <c r="K6357" t="s">
        <v>120</v>
      </c>
      <c r="N6357"/>
      <c r="O6357"/>
      <c r="P6357"/>
      <c r="Q6357"/>
      <c r="R6357"/>
      <c r="S6357"/>
      <c r="T6357"/>
      <c r="U6357"/>
      <c r="V6357"/>
      <c r="W6357"/>
      <c r="X6357"/>
    </row>
    <row r="6358" spans="1:24">
      <c r="A6358">
        <v>15684</v>
      </c>
      <c r="B6358" s="4" t="s">
        <v>2</v>
      </c>
      <c r="C6358" s="4" t="s">
        <v>10</v>
      </c>
      <c r="D6358" s="4" t="s">
        <v>21</v>
      </c>
      <c r="E6358" s="4" t="s">
        <v>19</v>
      </c>
      <c r="F6358" s="4">
        <v>138</v>
      </c>
      <c r="G6358" s="4">
        <v>15684</v>
      </c>
      <c r="H6358" t="str">
        <f>INDEX(find_bugcounts!D:D, MATCH(F6358, find_bugcounts!B:B))</f>
        <v>Bad practice</v>
      </c>
      <c r="I6358" s="41">
        <v>37504</v>
      </c>
      <c r="J6358" t="s">
        <v>208</v>
      </c>
      <c r="K6358" t="s">
        <v>244</v>
      </c>
      <c r="N6358"/>
      <c r="O6358"/>
      <c r="P6358"/>
      <c r="Q6358"/>
      <c r="R6358"/>
      <c r="S6358"/>
      <c r="T6358"/>
      <c r="U6358"/>
      <c r="V6358"/>
      <c r="W6358"/>
      <c r="X6358"/>
    </row>
    <row r="6359" spans="1:24">
      <c r="A6359">
        <v>15685</v>
      </c>
      <c r="B6359" s="4" t="s">
        <v>2</v>
      </c>
      <c r="C6359" s="4" t="s">
        <v>11</v>
      </c>
      <c r="D6359" s="4" t="s">
        <v>15</v>
      </c>
      <c r="E6359" s="4" t="s">
        <v>29</v>
      </c>
      <c r="F6359" s="4">
        <v>334</v>
      </c>
      <c r="G6359" s="4">
        <v>15685</v>
      </c>
      <c r="H6359" t="str">
        <f>INDEX(find_bugcounts!D:D, MATCH(F6359, find_bugcounts!B:B))</f>
        <v>Bad practice</v>
      </c>
      <c r="I6359" s="41">
        <v>37504</v>
      </c>
      <c r="J6359" s="41">
        <v>37565</v>
      </c>
      <c r="K6359" t="s">
        <v>224</v>
      </c>
      <c r="N6359"/>
      <c r="O6359"/>
      <c r="P6359"/>
      <c r="Q6359"/>
      <c r="R6359"/>
      <c r="S6359"/>
      <c r="T6359"/>
      <c r="U6359"/>
      <c r="V6359"/>
      <c r="W6359"/>
      <c r="X6359"/>
    </row>
    <row r="6360" spans="1:24">
      <c r="A6360">
        <v>15687</v>
      </c>
      <c r="B6360" s="4" t="s">
        <v>2</v>
      </c>
      <c r="C6360" s="4" t="s">
        <v>8</v>
      </c>
      <c r="D6360" s="4" t="s">
        <v>15</v>
      </c>
      <c r="E6360" s="4" t="s">
        <v>17</v>
      </c>
      <c r="F6360" s="4">
        <v>99</v>
      </c>
      <c r="G6360" s="4">
        <v>15687</v>
      </c>
      <c r="H6360" t="e">
        <f>INDEX(find_bugcounts!D:D, MATCH(F6360, find_bugcounts!B:B))</f>
        <v>#N/A</v>
      </c>
      <c r="I6360" s="41">
        <v>37504</v>
      </c>
      <c r="J6360" t="s">
        <v>257</v>
      </c>
      <c r="K6360" t="s">
        <v>213</v>
      </c>
      <c r="N6360"/>
      <c r="O6360"/>
      <c r="P6360"/>
      <c r="Q6360"/>
      <c r="R6360"/>
      <c r="S6360"/>
      <c r="T6360"/>
      <c r="U6360"/>
      <c r="V6360"/>
      <c r="W6360"/>
      <c r="X6360"/>
    </row>
    <row r="6361" spans="1:24">
      <c r="A6361">
        <v>15690</v>
      </c>
      <c r="B6361" s="4" t="s">
        <v>2</v>
      </c>
      <c r="C6361" s="4" t="s">
        <v>8</v>
      </c>
      <c r="D6361" s="4" t="s">
        <v>21</v>
      </c>
      <c r="E6361" s="4" t="s">
        <v>27</v>
      </c>
      <c r="F6361" s="4">
        <v>356</v>
      </c>
      <c r="G6361" s="4">
        <v>15690</v>
      </c>
      <c r="H6361" t="str">
        <f>INDEX(find_bugcounts!D:D, MATCH(F6361, find_bugcounts!B:B))</f>
        <v>Bad practice</v>
      </c>
      <c r="I6361" s="41">
        <v>37504</v>
      </c>
      <c r="J6361" t="s">
        <v>257</v>
      </c>
      <c r="K6361" t="s">
        <v>216</v>
      </c>
      <c r="N6361"/>
      <c r="O6361"/>
      <c r="P6361"/>
      <c r="Q6361"/>
      <c r="R6361"/>
      <c r="S6361"/>
      <c r="T6361"/>
      <c r="U6361"/>
      <c r="V6361"/>
      <c r="W6361"/>
      <c r="X6361"/>
    </row>
    <row r="6362" spans="1:24">
      <c r="A6362">
        <v>15693</v>
      </c>
      <c r="B6362" s="4" t="s">
        <v>2</v>
      </c>
      <c r="C6362" s="4" t="s">
        <v>8</v>
      </c>
      <c r="D6362" s="4" t="s">
        <v>15</v>
      </c>
      <c r="E6362" s="4" t="s">
        <v>19</v>
      </c>
      <c r="F6362" s="4">
        <v>1</v>
      </c>
      <c r="G6362" s="4">
        <v>15693</v>
      </c>
      <c r="H6362" t="e">
        <f>INDEX(find_bugcounts!D:D, MATCH(F6362, find_bugcounts!B:B))</f>
        <v>#N/A</v>
      </c>
      <c r="I6362" s="41">
        <v>37504</v>
      </c>
      <c r="J6362" s="41">
        <v>37534</v>
      </c>
      <c r="K6362" t="s">
        <v>179</v>
      </c>
      <c r="N6362"/>
      <c r="O6362"/>
      <c r="P6362"/>
      <c r="Q6362"/>
      <c r="R6362"/>
      <c r="S6362"/>
      <c r="T6362"/>
      <c r="U6362"/>
      <c r="V6362"/>
      <c r="W6362"/>
      <c r="X6362"/>
    </row>
    <row r="6363" spans="1:24">
      <c r="A6363">
        <v>15694</v>
      </c>
      <c r="B6363" s="4" t="s">
        <v>2</v>
      </c>
      <c r="C6363" s="4" t="s">
        <v>8</v>
      </c>
      <c r="D6363" s="4" t="s">
        <v>18</v>
      </c>
      <c r="E6363" s="4" t="s">
        <v>19</v>
      </c>
      <c r="F6363" s="4">
        <v>160</v>
      </c>
      <c r="G6363" s="4">
        <v>15694</v>
      </c>
      <c r="H6363" t="str">
        <f>INDEX(find_bugcounts!D:D, MATCH(F6363, find_bugcounts!B:B))</f>
        <v>Bad practice</v>
      </c>
      <c r="I6363" s="41">
        <v>37504</v>
      </c>
      <c r="J6363" t="s">
        <v>287</v>
      </c>
      <c r="K6363" t="s">
        <v>112</v>
      </c>
      <c r="N6363"/>
      <c r="O6363"/>
      <c r="P6363"/>
      <c r="Q6363"/>
      <c r="R6363"/>
      <c r="S6363"/>
      <c r="T6363"/>
      <c r="U6363"/>
      <c r="V6363"/>
      <c r="W6363"/>
      <c r="X6363"/>
    </row>
    <row r="6364" spans="1:24">
      <c r="A6364">
        <v>15695</v>
      </c>
      <c r="B6364" s="4" t="s">
        <v>2</v>
      </c>
      <c r="C6364" s="4" t="s">
        <v>8</v>
      </c>
      <c r="D6364" s="4" t="s">
        <v>15</v>
      </c>
      <c r="E6364" s="4" t="s">
        <v>29</v>
      </c>
      <c r="F6364" s="4">
        <v>334</v>
      </c>
      <c r="G6364" s="4">
        <v>15695</v>
      </c>
      <c r="H6364" t="str">
        <f>INDEX(find_bugcounts!D:D, MATCH(F6364, find_bugcounts!B:B))</f>
        <v>Bad practice</v>
      </c>
      <c r="I6364" s="41">
        <v>37504</v>
      </c>
      <c r="J6364" s="41">
        <v>37534</v>
      </c>
      <c r="K6364" t="s">
        <v>224</v>
      </c>
      <c r="N6364"/>
      <c r="O6364"/>
      <c r="P6364"/>
      <c r="Q6364"/>
      <c r="R6364"/>
      <c r="S6364"/>
      <c r="T6364"/>
      <c r="U6364"/>
      <c r="V6364"/>
      <c r="W6364"/>
      <c r="X6364"/>
    </row>
    <row r="6365" spans="1:24">
      <c r="A6365">
        <v>15696</v>
      </c>
      <c r="B6365" s="4" t="s">
        <v>2</v>
      </c>
      <c r="C6365" s="4" t="s">
        <v>10</v>
      </c>
      <c r="D6365" s="4" t="s">
        <v>21</v>
      </c>
      <c r="E6365" s="4" t="s">
        <v>19</v>
      </c>
      <c r="F6365" s="4">
        <v>12</v>
      </c>
      <c r="G6365" s="4">
        <v>15696</v>
      </c>
      <c r="H6365" t="e">
        <f>INDEX(find_bugcounts!D:D, MATCH(F6365, find_bugcounts!B:B))</f>
        <v>#N/A</v>
      </c>
      <c r="I6365" s="41">
        <v>37504</v>
      </c>
      <c r="J6365" t="s">
        <v>464</v>
      </c>
      <c r="K6365" t="s">
        <v>244</v>
      </c>
      <c r="N6365"/>
      <c r="O6365"/>
      <c r="P6365"/>
      <c r="Q6365"/>
      <c r="R6365"/>
      <c r="S6365"/>
      <c r="T6365"/>
      <c r="U6365"/>
      <c r="V6365"/>
      <c r="W6365"/>
      <c r="X6365"/>
    </row>
    <row r="6366" spans="1:24">
      <c r="A6366">
        <v>15699</v>
      </c>
      <c r="B6366" s="4" t="s">
        <v>2</v>
      </c>
      <c r="C6366" s="4" t="s">
        <v>8</v>
      </c>
      <c r="D6366" s="4" t="s">
        <v>21</v>
      </c>
      <c r="E6366" s="4" t="s">
        <v>22</v>
      </c>
      <c r="F6366" s="4">
        <v>65</v>
      </c>
      <c r="G6366" s="4">
        <v>15699</v>
      </c>
      <c r="H6366" t="e">
        <f>INDEX(find_bugcounts!D:D, MATCH(F6366, find_bugcounts!B:B))</f>
        <v>#N/A</v>
      </c>
      <c r="I6366" s="41">
        <v>37504</v>
      </c>
      <c r="J6366" t="s">
        <v>263</v>
      </c>
      <c r="K6366" t="s">
        <v>124</v>
      </c>
      <c r="N6366"/>
      <c r="O6366"/>
      <c r="P6366"/>
      <c r="Q6366"/>
      <c r="R6366"/>
      <c r="S6366"/>
      <c r="T6366"/>
      <c r="U6366"/>
      <c r="V6366"/>
      <c r="W6366"/>
      <c r="X6366"/>
    </row>
    <row r="6367" spans="1:24">
      <c r="A6367">
        <v>15701</v>
      </c>
      <c r="B6367" s="4" t="s">
        <v>2</v>
      </c>
      <c r="C6367" s="4" t="s">
        <v>8</v>
      </c>
      <c r="D6367" s="4" t="s">
        <v>15</v>
      </c>
      <c r="E6367" s="4" t="s">
        <v>20</v>
      </c>
      <c r="F6367" s="4">
        <v>161</v>
      </c>
      <c r="G6367" s="4">
        <v>15701</v>
      </c>
      <c r="H6367" t="str">
        <f>INDEX(find_bugcounts!D:D, MATCH(F6367, find_bugcounts!B:B))</f>
        <v>Bad practice</v>
      </c>
      <c r="I6367" s="41">
        <v>37504</v>
      </c>
      <c r="J6367" s="41">
        <v>37534</v>
      </c>
      <c r="K6367" t="s">
        <v>120</v>
      </c>
      <c r="N6367"/>
      <c r="O6367"/>
      <c r="P6367"/>
      <c r="Q6367"/>
      <c r="R6367"/>
      <c r="S6367"/>
      <c r="T6367"/>
      <c r="U6367"/>
      <c r="V6367"/>
      <c r="W6367"/>
      <c r="X6367"/>
    </row>
    <row r="6368" spans="1:24">
      <c r="A6368">
        <v>15702</v>
      </c>
      <c r="B6368" s="4" t="s">
        <v>2</v>
      </c>
      <c r="C6368" s="4" t="s">
        <v>8</v>
      </c>
      <c r="D6368" s="4" t="s">
        <v>21</v>
      </c>
      <c r="E6368" s="4" t="s">
        <v>22</v>
      </c>
      <c r="F6368" s="4">
        <v>235</v>
      </c>
      <c r="G6368" s="4">
        <v>15702</v>
      </c>
      <c r="H6368" t="str">
        <f>INDEX(find_bugcounts!D:D, MATCH(F6368, find_bugcounts!B:B))</f>
        <v>Bad practice</v>
      </c>
      <c r="I6368" s="41">
        <v>37504</v>
      </c>
      <c r="J6368" t="s">
        <v>257</v>
      </c>
      <c r="K6368" t="s">
        <v>130</v>
      </c>
      <c r="N6368"/>
      <c r="O6368"/>
      <c r="P6368"/>
      <c r="Q6368"/>
      <c r="R6368"/>
      <c r="S6368"/>
      <c r="T6368"/>
      <c r="U6368"/>
      <c r="V6368"/>
      <c r="W6368"/>
      <c r="X6368"/>
    </row>
    <row r="6369" spans="1:24">
      <c r="A6369">
        <v>15704</v>
      </c>
      <c r="B6369" s="4" t="s">
        <v>2</v>
      </c>
      <c r="C6369" s="4" t="s">
        <v>8</v>
      </c>
      <c r="D6369" s="4" t="s">
        <v>15</v>
      </c>
      <c r="E6369" s="4" t="s">
        <v>22</v>
      </c>
      <c r="F6369" s="4">
        <v>233</v>
      </c>
      <c r="G6369" s="4">
        <v>15704</v>
      </c>
      <c r="H6369" t="str">
        <f>INDEX(find_bugcounts!D:D, MATCH(F6369, find_bugcounts!B:B))</f>
        <v>Bad practice</v>
      </c>
      <c r="I6369" s="41">
        <v>37504</v>
      </c>
      <c r="J6369" t="s">
        <v>207</v>
      </c>
      <c r="K6369" t="s">
        <v>130</v>
      </c>
      <c r="N6369"/>
      <c r="O6369"/>
      <c r="P6369"/>
      <c r="Q6369"/>
      <c r="R6369"/>
      <c r="S6369"/>
      <c r="T6369"/>
      <c r="U6369"/>
      <c r="V6369"/>
      <c r="W6369"/>
      <c r="X6369"/>
    </row>
    <row r="6370" spans="1:24">
      <c r="A6370">
        <v>15705</v>
      </c>
      <c r="B6370" s="4" t="s">
        <v>2</v>
      </c>
      <c r="C6370" s="4" t="s">
        <v>8</v>
      </c>
      <c r="D6370" s="4" t="s">
        <v>15</v>
      </c>
      <c r="E6370" s="4" t="s">
        <v>23</v>
      </c>
      <c r="F6370" s="4">
        <v>279</v>
      </c>
      <c r="G6370" s="4">
        <v>15705</v>
      </c>
      <c r="H6370" t="str">
        <f>INDEX(find_bugcounts!D:D, MATCH(F6370, find_bugcounts!B:B))</f>
        <v>Bad practice</v>
      </c>
      <c r="I6370" s="41">
        <v>37504</v>
      </c>
      <c r="J6370" t="s">
        <v>263</v>
      </c>
      <c r="K6370" t="s">
        <v>272</v>
      </c>
      <c r="N6370"/>
      <c r="O6370"/>
      <c r="P6370"/>
      <c r="Q6370"/>
      <c r="R6370"/>
      <c r="S6370"/>
      <c r="T6370"/>
      <c r="U6370"/>
      <c r="V6370"/>
      <c r="W6370"/>
      <c r="X6370"/>
    </row>
    <row r="6371" spans="1:24">
      <c r="A6371">
        <v>15706</v>
      </c>
      <c r="B6371" s="4" t="s">
        <v>2</v>
      </c>
      <c r="C6371" s="4" t="s">
        <v>8</v>
      </c>
      <c r="D6371" s="4" t="s">
        <v>15</v>
      </c>
      <c r="E6371" s="4" t="s">
        <v>29</v>
      </c>
      <c r="F6371" s="4">
        <v>363</v>
      </c>
      <c r="G6371" s="4">
        <v>15706</v>
      </c>
      <c r="H6371" t="str">
        <f>INDEX(find_bugcounts!D:D, MATCH(F6371, find_bugcounts!B:B))</f>
        <v>Bad practice</v>
      </c>
      <c r="I6371" s="41">
        <v>37534</v>
      </c>
      <c r="J6371" t="s">
        <v>257</v>
      </c>
      <c r="K6371" t="s">
        <v>112</v>
      </c>
      <c r="N6371"/>
      <c r="O6371"/>
      <c r="P6371"/>
      <c r="Q6371"/>
      <c r="R6371"/>
      <c r="S6371"/>
      <c r="T6371"/>
      <c r="U6371"/>
      <c r="V6371"/>
      <c r="W6371"/>
      <c r="X6371"/>
    </row>
    <row r="6372" spans="1:24">
      <c r="A6372">
        <v>15707</v>
      </c>
      <c r="B6372" s="4" t="s">
        <v>2</v>
      </c>
      <c r="C6372" s="4" t="s">
        <v>8</v>
      </c>
      <c r="D6372" s="4" t="s">
        <v>15</v>
      </c>
      <c r="E6372" s="4" t="s">
        <v>29</v>
      </c>
      <c r="F6372" s="4">
        <v>422</v>
      </c>
      <c r="G6372" s="4">
        <v>15707</v>
      </c>
      <c r="H6372" t="str">
        <f>INDEX(find_bugcounts!D:D, MATCH(F6372, find_bugcounts!B:B))</f>
        <v>Bad practice</v>
      </c>
      <c r="I6372" s="41">
        <v>37534</v>
      </c>
      <c r="J6372" t="s">
        <v>107</v>
      </c>
      <c r="K6372" t="s">
        <v>224</v>
      </c>
      <c r="N6372"/>
      <c r="O6372"/>
      <c r="P6372"/>
      <c r="Q6372"/>
      <c r="R6372"/>
      <c r="S6372"/>
      <c r="T6372"/>
      <c r="U6372"/>
      <c r="V6372"/>
      <c r="W6372"/>
      <c r="X6372"/>
    </row>
    <row r="6373" spans="1:24">
      <c r="A6373">
        <v>15708</v>
      </c>
      <c r="B6373" s="4" t="s">
        <v>2</v>
      </c>
      <c r="C6373" s="4" t="s">
        <v>10</v>
      </c>
      <c r="D6373" s="4" t="s">
        <v>15</v>
      </c>
      <c r="E6373" s="4" t="s">
        <v>29</v>
      </c>
      <c r="F6373" s="4">
        <v>343</v>
      </c>
      <c r="G6373" s="4">
        <v>15708</v>
      </c>
      <c r="H6373" t="str">
        <f>INDEX(find_bugcounts!D:D, MATCH(F6373, find_bugcounts!B:B))</f>
        <v>Bad practice</v>
      </c>
      <c r="I6373" s="41">
        <v>37534</v>
      </c>
      <c r="J6373" t="s">
        <v>208</v>
      </c>
      <c r="K6373" t="s">
        <v>112</v>
      </c>
      <c r="N6373"/>
      <c r="O6373"/>
      <c r="P6373"/>
      <c r="Q6373"/>
      <c r="R6373"/>
      <c r="S6373"/>
      <c r="T6373"/>
      <c r="U6373"/>
      <c r="V6373"/>
      <c r="W6373"/>
      <c r="X6373"/>
    </row>
    <row r="6374" spans="1:24">
      <c r="A6374">
        <v>15709</v>
      </c>
      <c r="B6374" s="4" t="s">
        <v>2</v>
      </c>
      <c r="C6374" s="4" t="s">
        <v>8</v>
      </c>
      <c r="D6374" s="4" t="s">
        <v>15</v>
      </c>
      <c r="E6374" s="4" t="s">
        <v>29</v>
      </c>
      <c r="F6374" s="4">
        <v>1</v>
      </c>
      <c r="G6374" s="4">
        <v>15709</v>
      </c>
      <c r="H6374" t="e">
        <f>INDEX(find_bugcounts!D:D, MATCH(F6374, find_bugcounts!B:B))</f>
        <v>#N/A</v>
      </c>
      <c r="I6374" s="41">
        <v>37534</v>
      </c>
      <c r="J6374" t="s">
        <v>107</v>
      </c>
      <c r="K6374" t="s">
        <v>224</v>
      </c>
      <c r="N6374"/>
      <c r="O6374"/>
      <c r="P6374"/>
      <c r="Q6374"/>
      <c r="R6374"/>
      <c r="S6374"/>
      <c r="T6374"/>
      <c r="U6374"/>
      <c r="V6374"/>
      <c r="W6374"/>
      <c r="X6374"/>
    </row>
    <row r="6375" spans="1:24">
      <c r="A6375">
        <v>15710</v>
      </c>
      <c r="B6375" s="4" t="s">
        <v>2</v>
      </c>
      <c r="C6375" s="4" t="s">
        <v>8</v>
      </c>
      <c r="D6375" s="4" t="s">
        <v>15</v>
      </c>
      <c r="E6375" s="4" t="s">
        <v>29</v>
      </c>
      <c r="F6375" s="4">
        <v>104</v>
      </c>
      <c r="G6375" s="4">
        <v>15710</v>
      </c>
      <c r="H6375" t="e">
        <f>INDEX(find_bugcounts!D:D, MATCH(F6375, find_bugcounts!B:B))</f>
        <v>#N/A</v>
      </c>
      <c r="I6375" s="41">
        <v>37534</v>
      </c>
      <c r="J6375" t="s">
        <v>208</v>
      </c>
      <c r="K6375" t="s">
        <v>224</v>
      </c>
      <c r="N6375"/>
      <c r="O6375"/>
      <c r="P6375"/>
      <c r="Q6375"/>
      <c r="R6375"/>
      <c r="S6375"/>
      <c r="T6375"/>
      <c r="U6375"/>
      <c r="V6375"/>
      <c r="W6375"/>
      <c r="X6375"/>
    </row>
    <row r="6376" spans="1:24">
      <c r="A6376">
        <v>15711</v>
      </c>
      <c r="B6376" s="4" t="s">
        <v>2</v>
      </c>
      <c r="C6376" s="4" t="s">
        <v>11</v>
      </c>
      <c r="D6376" s="4" t="s">
        <v>15</v>
      </c>
      <c r="E6376" s="4" t="s">
        <v>29</v>
      </c>
      <c r="F6376" s="4">
        <v>285</v>
      </c>
      <c r="G6376" s="4">
        <v>15711</v>
      </c>
      <c r="H6376" t="str">
        <f>INDEX(find_bugcounts!D:D, MATCH(F6376, find_bugcounts!B:B))</f>
        <v>Bad practice</v>
      </c>
      <c r="I6376" s="41">
        <v>37534</v>
      </c>
      <c r="J6376" s="41">
        <v>37595</v>
      </c>
      <c r="K6376" t="s">
        <v>112</v>
      </c>
      <c r="N6376"/>
      <c r="O6376"/>
      <c r="P6376"/>
      <c r="Q6376"/>
      <c r="R6376"/>
      <c r="S6376"/>
      <c r="T6376"/>
      <c r="U6376"/>
      <c r="V6376"/>
      <c r="W6376"/>
      <c r="X6376"/>
    </row>
    <row r="6377" spans="1:24">
      <c r="A6377">
        <v>15712</v>
      </c>
      <c r="B6377" s="4" t="s">
        <v>2</v>
      </c>
      <c r="C6377" s="4" t="s">
        <v>8</v>
      </c>
      <c r="D6377" s="4" t="s">
        <v>15</v>
      </c>
      <c r="E6377" s="4" t="s">
        <v>29</v>
      </c>
      <c r="F6377" s="4">
        <v>238</v>
      </c>
      <c r="G6377" s="4">
        <v>15712</v>
      </c>
      <c r="H6377" t="str">
        <f>INDEX(find_bugcounts!D:D, MATCH(F6377, find_bugcounts!B:B))</f>
        <v>Bad practice</v>
      </c>
      <c r="I6377" s="41">
        <v>37534</v>
      </c>
      <c r="J6377" t="s">
        <v>208</v>
      </c>
      <c r="K6377" t="s">
        <v>221</v>
      </c>
      <c r="N6377"/>
      <c r="O6377"/>
      <c r="P6377"/>
      <c r="Q6377"/>
      <c r="R6377"/>
      <c r="S6377"/>
      <c r="T6377"/>
      <c r="U6377"/>
      <c r="V6377"/>
      <c r="W6377"/>
      <c r="X6377"/>
    </row>
    <row r="6378" spans="1:24">
      <c r="A6378">
        <v>15713</v>
      </c>
      <c r="B6378" s="4" t="s">
        <v>2</v>
      </c>
      <c r="C6378" s="4" t="s">
        <v>8</v>
      </c>
      <c r="D6378" s="4" t="s">
        <v>15</v>
      </c>
      <c r="E6378" s="4" t="s">
        <v>29</v>
      </c>
      <c r="F6378" s="4">
        <v>71</v>
      </c>
      <c r="G6378" s="4">
        <v>15713</v>
      </c>
      <c r="H6378" t="e">
        <f>INDEX(find_bugcounts!D:D, MATCH(F6378, find_bugcounts!B:B))</f>
        <v>#N/A</v>
      </c>
      <c r="I6378" s="41">
        <v>37534</v>
      </c>
      <c r="J6378" t="s">
        <v>257</v>
      </c>
      <c r="K6378" t="s">
        <v>224</v>
      </c>
      <c r="N6378"/>
      <c r="O6378"/>
      <c r="P6378"/>
      <c r="Q6378"/>
      <c r="R6378"/>
      <c r="S6378"/>
      <c r="T6378"/>
      <c r="U6378"/>
      <c r="V6378"/>
      <c r="W6378"/>
      <c r="X6378"/>
    </row>
    <row r="6379" spans="1:24">
      <c r="A6379">
        <v>15714</v>
      </c>
      <c r="B6379" s="4" t="s">
        <v>2</v>
      </c>
      <c r="C6379" s="4" t="s">
        <v>11</v>
      </c>
      <c r="D6379" s="4" t="s">
        <v>15</v>
      </c>
      <c r="E6379" s="4" t="s">
        <v>29</v>
      </c>
      <c r="F6379" s="4">
        <v>85</v>
      </c>
      <c r="G6379" s="4">
        <v>15714</v>
      </c>
      <c r="H6379" t="e">
        <f>INDEX(find_bugcounts!D:D, MATCH(F6379, find_bugcounts!B:B))</f>
        <v>#N/A</v>
      </c>
      <c r="I6379" s="41">
        <v>37534</v>
      </c>
      <c r="J6379" t="s">
        <v>257</v>
      </c>
      <c r="K6379" t="s">
        <v>112</v>
      </c>
      <c r="N6379"/>
      <c r="O6379"/>
      <c r="P6379"/>
      <c r="Q6379"/>
      <c r="R6379"/>
      <c r="S6379"/>
      <c r="T6379"/>
      <c r="U6379"/>
      <c r="V6379"/>
      <c r="W6379"/>
      <c r="X6379"/>
    </row>
    <row r="6380" spans="1:24">
      <c r="A6380">
        <v>15716</v>
      </c>
      <c r="B6380" s="4" t="s">
        <v>2</v>
      </c>
      <c r="C6380" s="4" t="s">
        <v>8</v>
      </c>
      <c r="D6380" s="4" t="s">
        <v>15</v>
      </c>
      <c r="E6380" s="4" t="s">
        <v>29</v>
      </c>
      <c r="F6380" s="4">
        <v>68</v>
      </c>
      <c r="G6380" s="4">
        <v>15716</v>
      </c>
      <c r="H6380" t="e">
        <f>INDEX(find_bugcounts!D:D, MATCH(F6380, find_bugcounts!B:B))</f>
        <v>#N/A</v>
      </c>
      <c r="I6380" s="41">
        <v>37534</v>
      </c>
      <c r="J6380" t="s">
        <v>208</v>
      </c>
      <c r="K6380" t="s">
        <v>221</v>
      </c>
      <c r="N6380"/>
      <c r="O6380"/>
      <c r="P6380"/>
      <c r="Q6380"/>
      <c r="R6380"/>
      <c r="S6380"/>
      <c r="T6380"/>
      <c r="U6380"/>
      <c r="V6380"/>
      <c r="W6380"/>
      <c r="X6380"/>
    </row>
    <row r="6381" spans="1:24">
      <c r="A6381">
        <v>15723</v>
      </c>
      <c r="B6381" s="4" t="s">
        <v>2</v>
      </c>
      <c r="C6381" s="4" t="s">
        <v>8</v>
      </c>
      <c r="D6381" s="4" t="s">
        <v>15</v>
      </c>
      <c r="E6381" s="4" t="s">
        <v>30</v>
      </c>
      <c r="F6381" s="4">
        <v>239</v>
      </c>
      <c r="G6381" s="4">
        <v>15723</v>
      </c>
      <c r="H6381" t="str">
        <f>INDEX(find_bugcounts!D:D, MATCH(F6381, find_bugcounts!B:B))</f>
        <v>Bad practice</v>
      </c>
      <c r="I6381" s="41">
        <v>37534</v>
      </c>
      <c r="J6381" s="41">
        <v>37382</v>
      </c>
      <c r="K6381" t="s">
        <v>317</v>
      </c>
      <c r="N6381"/>
      <c r="O6381"/>
      <c r="P6381"/>
      <c r="Q6381"/>
      <c r="R6381"/>
      <c r="S6381"/>
      <c r="T6381"/>
      <c r="U6381"/>
      <c r="V6381"/>
      <c r="W6381"/>
      <c r="X6381"/>
    </row>
    <row r="6382" spans="1:24">
      <c r="A6382">
        <v>15725</v>
      </c>
      <c r="B6382" s="4" t="s">
        <v>2</v>
      </c>
      <c r="C6382" s="4" t="s">
        <v>8</v>
      </c>
      <c r="D6382" s="4" t="s">
        <v>15</v>
      </c>
      <c r="E6382" s="4" t="s">
        <v>30</v>
      </c>
      <c r="F6382" s="4">
        <v>238</v>
      </c>
      <c r="G6382" s="4">
        <v>15725</v>
      </c>
      <c r="H6382" t="str">
        <f>INDEX(find_bugcounts!D:D, MATCH(F6382, find_bugcounts!B:B))</f>
        <v>Bad practice</v>
      </c>
      <c r="I6382" s="41">
        <v>37534</v>
      </c>
      <c r="J6382" s="41">
        <v>37382</v>
      </c>
      <c r="K6382" t="s">
        <v>340</v>
      </c>
      <c r="N6382"/>
      <c r="O6382"/>
      <c r="P6382"/>
      <c r="Q6382"/>
      <c r="R6382"/>
      <c r="S6382"/>
      <c r="T6382"/>
      <c r="U6382"/>
      <c r="V6382"/>
      <c r="W6382"/>
      <c r="X6382"/>
    </row>
    <row r="6383" spans="1:24">
      <c r="A6383">
        <v>15726</v>
      </c>
      <c r="B6383" s="4" t="s">
        <v>2</v>
      </c>
      <c r="C6383" s="4" t="s">
        <v>12</v>
      </c>
      <c r="D6383" s="4" t="s">
        <v>21</v>
      </c>
      <c r="E6383" s="4" t="s">
        <v>19</v>
      </c>
      <c r="F6383" s="4">
        <v>401</v>
      </c>
      <c r="G6383" s="4">
        <v>15726</v>
      </c>
      <c r="H6383" t="str">
        <f>INDEX(find_bugcounts!D:D, MATCH(F6383, find_bugcounts!B:B))</f>
        <v>Bad practice</v>
      </c>
      <c r="I6383" s="41">
        <v>37534</v>
      </c>
      <c r="J6383" t="s">
        <v>431</v>
      </c>
      <c r="K6383" t="s">
        <v>232</v>
      </c>
      <c r="N6383"/>
      <c r="O6383"/>
      <c r="P6383"/>
      <c r="Q6383"/>
      <c r="R6383"/>
      <c r="S6383"/>
      <c r="T6383"/>
      <c r="U6383"/>
      <c r="V6383"/>
      <c r="W6383"/>
      <c r="X6383"/>
    </row>
    <row r="6384" spans="1:24">
      <c r="A6384">
        <v>15727</v>
      </c>
      <c r="B6384" s="4" t="s">
        <v>2</v>
      </c>
      <c r="C6384" s="4" t="s">
        <v>8</v>
      </c>
      <c r="D6384" s="4" t="s">
        <v>15</v>
      </c>
      <c r="E6384" s="4" t="s">
        <v>19</v>
      </c>
      <c r="F6384" s="4">
        <v>56</v>
      </c>
      <c r="G6384" s="4">
        <v>15727</v>
      </c>
      <c r="H6384" t="e">
        <f>INDEX(find_bugcounts!D:D, MATCH(F6384, find_bugcounts!B:B))</f>
        <v>#N/A</v>
      </c>
      <c r="I6384" s="41">
        <v>37534</v>
      </c>
      <c r="J6384" s="41">
        <v>37534</v>
      </c>
      <c r="K6384" t="s">
        <v>156</v>
      </c>
      <c r="N6384"/>
      <c r="O6384"/>
      <c r="P6384"/>
      <c r="Q6384"/>
      <c r="R6384"/>
      <c r="S6384"/>
      <c r="T6384"/>
      <c r="U6384"/>
      <c r="V6384"/>
      <c r="W6384"/>
      <c r="X6384"/>
    </row>
    <row r="6385" spans="1:24">
      <c r="A6385">
        <v>15728</v>
      </c>
      <c r="B6385" t="s">
        <v>3</v>
      </c>
      <c r="C6385" t="s">
        <v>10</v>
      </c>
      <c r="D6385" t="s">
        <v>15</v>
      </c>
      <c r="E6385" t="s">
        <v>23</v>
      </c>
      <c r="F6385">
        <v>1</v>
      </c>
      <c r="G6385">
        <v>15728</v>
      </c>
      <c r="H6385" t="e">
        <f>INDEX(find_bugcounts!D:D, MATCH(F6385, find_bugcounts!B:B))</f>
        <v>#N/A</v>
      </c>
      <c r="I6385" s="41">
        <v>37534</v>
      </c>
      <c r="J6385" s="41">
        <v>37353</v>
      </c>
      <c r="K6385" t="s">
        <v>243</v>
      </c>
      <c r="N6385"/>
      <c r="O6385"/>
      <c r="P6385"/>
      <c r="Q6385"/>
      <c r="R6385"/>
      <c r="S6385"/>
      <c r="T6385"/>
      <c r="U6385"/>
      <c r="V6385"/>
      <c r="W6385"/>
      <c r="X6385"/>
    </row>
    <row r="6386" spans="1:24">
      <c r="A6386">
        <v>15730</v>
      </c>
      <c r="B6386" s="4" t="s">
        <v>2</v>
      </c>
      <c r="C6386" s="4" t="s">
        <v>11</v>
      </c>
      <c r="D6386" s="4" t="s">
        <v>21</v>
      </c>
      <c r="E6386" s="4" t="s">
        <v>19</v>
      </c>
      <c r="F6386" s="4">
        <v>71</v>
      </c>
      <c r="G6386" s="4">
        <v>15730</v>
      </c>
      <c r="H6386" t="e">
        <f>INDEX(find_bugcounts!D:D, MATCH(F6386, find_bugcounts!B:B))</f>
        <v>#N/A</v>
      </c>
      <c r="I6386" s="41">
        <v>37534</v>
      </c>
      <c r="J6386" s="41">
        <v>37443</v>
      </c>
      <c r="K6386" t="s">
        <v>171</v>
      </c>
      <c r="N6386"/>
      <c r="O6386"/>
      <c r="P6386"/>
      <c r="Q6386"/>
      <c r="R6386"/>
      <c r="S6386"/>
      <c r="T6386"/>
      <c r="U6386"/>
      <c r="V6386"/>
      <c r="W6386"/>
      <c r="X6386"/>
    </row>
    <row r="6387" spans="1:24">
      <c r="A6387">
        <v>15732</v>
      </c>
      <c r="B6387" s="4" t="s">
        <v>2</v>
      </c>
      <c r="C6387" s="4" t="s">
        <v>10</v>
      </c>
      <c r="D6387" s="4" t="s">
        <v>15</v>
      </c>
      <c r="E6387" s="4" t="s">
        <v>24</v>
      </c>
      <c r="F6387" s="4">
        <v>287</v>
      </c>
      <c r="G6387" s="4">
        <v>15732</v>
      </c>
      <c r="H6387" t="str">
        <f>INDEX(find_bugcounts!D:D, MATCH(F6387, find_bugcounts!B:B))</f>
        <v>Bad practice</v>
      </c>
      <c r="I6387" s="41">
        <v>37534</v>
      </c>
      <c r="J6387" t="s">
        <v>290</v>
      </c>
      <c r="K6387" t="s">
        <v>201</v>
      </c>
      <c r="N6387"/>
      <c r="O6387"/>
      <c r="P6387"/>
      <c r="Q6387"/>
      <c r="R6387"/>
      <c r="S6387"/>
      <c r="T6387"/>
      <c r="U6387"/>
      <c r="V6387"/>
      <c r="W6387"/>
      <c r="X6387"/>
    </row>
    <row r="6388" spans="1:24">
      <c r="A6388">
        <v>15738</v>
      </c>
      <c r="B6388" s="4" t="s">
        <v>2</v>
      </c>
      <c r="C6388" s="4" t="s">
        <v>8</v>
      </c>
      <c r="D6388" s="4" t="s">
        <v>21</v>
      </c>
      <c r="E6388" s="4" t="s">
        <v>22</v>
      </c>
      <c r="F6388" s="4">
        <v>1</v>
      </c>
      <c r="G6388" s="4">
        <v>15738</v>
      </c>
      <c r="H6388" t="e">
        <f>INDEX(find_bugcounts!D:D, MATCH(F6388, find_bugcounts!B:B))</f>
        <v>#N/A</v>
      </c>
      <c r="I6388" s="41">
        <v>37534</v>
      </c>
      <c r="J6388" t="s">
        <v>257</v>
      </c>
      <c r="K6388" t="s">
        <v>130</v>
      </c>
      <c r="N6388"/>
      <c r="O6388"/>
      <c r="P6388"/>
      <c r="Q6388"/>
      <c r="R6388"/>
      <c r="S6388"/>
      <c r="T6388"/>
      <c r="U6388"/>
      <c r="V6388"/>
      <c r="W6388"/>
      <c r="X6388"/>
    </row>
    <row r="6389" spans="1:24">
      <c r="A6389">
        <v>15739</v>
      </c>
      <c r="B6389" s="4" t="s">
        <v>2</v>
      </c>
      <c r="C6389" s="4" t="s">
        <v>8</v>
      </c>
      <c r="D6389" s="4" t="s">
        <v>21</v>
      </c>
      <c r="E6389" s="4" t="s">
        <v>22</v>
      </c>
      <c r="F6389" s="4">
        <v>296</v>
      </c>
      <c r="G6389" s="4">
        <v>15739</v>
      </c>
      <c r="H6389" t="str">
        <f>INDEX(find_bugcounts!D:D, MATCH(F6389, find_bugcounts!B:B))</f>
        <v>Bad practice</v>
      </c>
      <c r="I6389" s="41">
        <v>37534</v>
      </c>
      <c r="J6389" t="s">
        <v>263</v>
      </c>
      <c r="K6389" t="s">
        <v>126</v>
      </c>
      <c r="N6389"/>
      <c r="O6389"/>
      <c r="P6389"/>
      <c r="Q6389"/>
      <c r="R6389"/>
      <c r="S6389"/>
      <c r="T6389"/>
      <c r="U6389"/>
      <c r="V6389"/>
      <c r="W6389"/>
      <c r="X6389"/>
    </row>
    <row r="6390" spans="1:24">
      <c r="A6390">
        <v>15740</v>
      </c>
      <c r="B6390" s="4" t="s">
        <v>2</v>
      </c>
      <c r="C6390" s="4" t="s">
        <v>8</v>
      </c>
      <c r="D6390" s="4" t="s">
        <v>21</v>
      </c>
      <c r="E6390" s="4" t="s">
        <v>22</v>
      </c>
      <c r="F6390" s="4">
        <v>413</v>
      </c>
      <c r="G6390" s="4">
        <v>15740</v>
      </c>
      <c r="H6390" t="str">
        <f>INDEX(find_bugcounts!D:D, MATCH(F6390, find_bugcounts!B:B))</f>
        <v>Bad practice</v>
      </c>
      <c r="I6390" s="41">
        <v>37534</v>
      </c>
      <c r="J6390" t="s">
        <v>207</v>
      </c>
      <c r="K6390" t="s">
        <v>124</v>
      </c>
      <c r="N6390"/>
      <c r="O6390"/>
      <c r="P6390"/>
      <c r="Q6390"/>
      <c r="R6390"/>
      <c r="S6390"/>
      <c r="T6390"/>
      <c r="U6390"/>
      <c r="V6390"/>
      <c r="W6390"/>
      <c r="X6390"/>
    </row>
    <row r="6391" spans="1:24">
      <c r="A6391">
        <v>15741</v>
      </c>
      <c r="B6391" s="4" t="s">
        <v>2</v>
      </c>
      <c r="C6391" s="4" t="s">
        <v>11</v>
      </c>
      <c r="D6391" s="4" t="s">
        <v>21</v>
      </c>
      <c r="E6391" s="4" t="s">
        <v>22</v>
      </c>
      <c r="F6391" s="4">
        <v>334</v>
      </c>
      <c r="G6391" s="4">
        <v>15741</v>
      </c>
      <c r="H6391" t="str">
        <f>INDEX(find_bugcounts!D:D, MATCH(F6391, find_bugcounts!B:B))</f>
        <v>Bad practice</v>
      </c>
      <c r="I6391" s="41">
        <v>37534</v>
      </c>
      <c r="J6391" t="s">
        <v>180</v>
      </c>
      <c r="K6391" t="s">
        <v>130</v>
      </c>
      <c r="N6391"/>
      <c r="O6391"/>
      <c r="P6391"/>
      <c r="Q6391"/>
      <c r="R6391"/>
      <c r="S6391"/>
      <c r="T6391"/>
      <c r="U6391"/>
      <c r="V6391"/>
      <c r="W6391"/>
      <c r="X6391"/>
    </row>
    <row r="6392" spans="1:24">
      <c r="A6392">
        <v>15742</v>
      </c>
      <c r="B6392" s="4" t="s">
        <v>2</v>
      </c>
      <c r="C6392" s="4" t="s">
        <v>8</v>
      </c>
      <c r="D6392" s="4" t="s">
        <v>15</v>
      </c>
      <c r="E6392" s="4" t="s">
        <v>19</v>
      </c>
      <c r="F6392" s="4">
        <v>115</v>
      </c>
      <c r="G6392" s="4">
        <v>15742</v>
      </c>
      <c r="H6392" t="str">
        <f>INDEX(find_bugcounts!D:D, MATCH(F6392, find_bugcounts!B:B))</f>
        <v>Bad practice</v>
      </c>
      <c r="I6392" s="41">
        <v>37534</v>
      </c>
      <c r="J6392" s="41">
        <v>37534</v>
      </c>
      <c r="K6392" t="s">
        <v>156</v>
      </c>
      <c r="N6392"/>
      <c r="O6392"/>
      <c r="P6392"/>
      <c r="Q6392"/>
      <c r="R6392"/>
      <c r="S6392"/>
      <c r="T6392"/>
      <c r="U6392"/>
      <c r="V6392"/>
      <c r="W6392"/>
      <c r="X6392"/>
    </row>
    <row r="6393" spans="1:24">
      <c r="A6393">
        <v>15744</v>
      </c>
      <c r="B6393" s="4" t="s">
        <v>2</v>
      </c>
      <c r="C6393" s="4" t="s">
        <v>8</v>
      </c>
      <c r="D6393" s="4" t="s">
        <v>18</v>
      </c>
      <c r="E6393" s="4" t="s">
        <v>28</v>
      </c>
      <c r="F6393" s="4">
        <v>77</v>
      </c>
      <c r="G6393" s="4">
        <v>15744</v>
      </c>
      <c r="H6393" t="e">
        <f>INDEX(find_bugcounts!D:D, MATCH(F6393, find_bugcounts!B:B))</f>
        <v>#N/A</v>
      </c>
      <c r="I6393" s="41">
        <v>37534</v>
      </c>
      <c r="J6393" s="41">
        <v>37534</v>
      </c>
      <c r="K6393" t="s">
        <v>193</v>
      </c>
      <c r="N6393"/>
      <c r="O6393"/>
      <c r="P6393"/>
      <c r="Q6393"/>
      <c r="R6393"/>
      <c r="S6393"/>
      <c r="T6393"/>
      <c r="U6393"/>
      <c r="V6393"/>
      <c r="W6393"/>
      <c r="X6393"/>
    </row>
    <row r="6394" spans="1:24">
      <c r="A6394">
        <v>15747</v>
      </c>
      <c r="B6394" s="4" t="s">
        <v>2</v>
      </c>
      <c r="C6394" s="4" t="s">
        <v>8</v>
      </c>
      <c r="D6394" s="4" t="s">
        <v>21</v>
      </c>
      <c r="E6394" s="4" t="s">
        <v>19</v>
      </c>
      <c r="F6394" s="4">
        <v>334</v>
      </c>
      <c r="G6394" s="4">
        <v>15747</v>
      </c>
      <c r="H6394" t="str">
        <f>INDEX(find_bugcounts!D:D, MATCH(F6394, find_bugcounts!B:B))</f>
        <v>Bad practice</v>
      </c>
      <c r="I6394" s="41">
        <v>37534</v>
      </c>
      <c r="J6394" t="s">
        <v>464</v>
      </c>
      <c r="K6394" t="s">
        <v>240</v>
      </c>
      <c r="N6394"/>
      <c r="O6394"/>
      <c r="P6394"/>
      <c r="Q6394"/>
      <c r="R6394"/>
      <c r="S6394"/>
      <c r="T6394"/>
      <c r="U6394"/>
      <c r="V6394"/>
      <c r="W6394"/>
      <c r="X6394"/>
    </row>
    <row r="6395" spans="1:24">
      <c r="A6395">
        <v>15748</v>
      </c>
      <c r="B6395" s="4" t="s">
        <v>2</v>
      </c>
      <c r="C6395" s="4" t="s">
        <v>10</v>
      </c>
      <c r="D6395" s="4" t="s">
        <v>15</v>
      </c>
      <c r="E6395" s="4" t="s">
        <v>22</v>
      </c>
      <c r="F6395" s="4">
        <v>309</v>
      </c>
      <c r="G6395" s="4">
        <v>15748</v>
      </c>
      <c r="H6395" t="str">
        <f>INDEX(find_bugcounts!D:D, MATCH(F6395, find_bugcounts!B:B))</f>
        <v>Bad practice</v>
      </c>
      <c r="I6395" s="41">
        <v>37534</v>
      </c>
      <c r="J6395" t="s">
        <v>257</v>
      </c>
      <c r="K6395" t="s">
        <v>126</v>
      </c>
      <c r="N6395"/>
      <c r="O6395"/>
      <c r="P6395"/>
      <c r="Q6395"/>
      <c r="R6395"/>
      <c r="S6395"/>
      <c r="T6395"/>
      <c r="U6395"/>
      <c r="V6395"/>
      <c r="W6395"/>
      <c r="X6395"/>
    </row>
    <row r="6396" spans="1:24">
      <c r="A6396">
        <v>15749</v>
      </c>
      <c r="B6396" s="4" t="s">
        <v>2</v>
      </c>
      <c r="C6396" s="4" t="s">
        <v>8</v>
      </c>
      <c r="D6396" s="4" t="s">
        <v>15</v>
      </c>
      <c r="E6396" s="4" t="s">
        <v>17</v>
      </c>
      <c r="F6396" s="4">
        <v>1</v>
      </c>
      <c r="G6396" s="4">
        <v>15749</v>
      </c>
      <c r="H6396" t="e">
        <f>INDEX(find_bugcounts!D:D, MATCH(F6396, find_bugcounts!B:B))</f>
        <v>#N/A</v>
      </c>
      <c r="I6396" s="41">
        <v>37534</v>
      </c>
      <c r="J6396" t="s">
        <v>107</v>
      </c>
      <c r="K6396" t="s">
        <v>193</v>
      </c>
      <c r="N6396"/>
      <c r="O6396"/>
      <c r="P6396"/>
      <c r="Q6396"/>
      <c r="R6396"/>
      <c r="S6396"/>
      <c r="T6396"/>
      <c r="U6396"/>
      <c r="V6396"/>
      <c r="W6396"/>
      <c r="X6396"/>
    </row>
    <row r="6397" spans="1:24">
      <c r="A6397">
        <v>15752</v>
      </c>
      <c r="B6397" t="s">
        <v>4</v>
      </c>
      <c r="C6397" t="s">
        <v>8</v>
      </c>
      <c r="D6397" t="s">
        <v>15</v>
      </c>
      <c r="E6397" t="s">
        <v>30</v>
      </c>
      <c r="F6397">
        <v>363</v>
      </c>
      <c r="G6397">
        <v>15752</v>
      </c>
      <c r="H6397" t="str">
        <f>INDEX(find_bugcounts!D:D, MATCH(F6397, find_bugcounts!B:B))</f>
        <v>Bad practice</v>
      </c>
      <c r="I6397" s="41">
        <v>37534</v>
      </c>
      <c r="J6397" s="41">
        <v>37534</v>
      </c>
      <c r="K6397" t="s">
        <v>317</v>
      </c>
      <c r="N6397"/>
      <c r="O6397"/>
      <c r="P6397"/>
      <c r="Q6397"/>
      <c r="R6397"/>
      <c r="S6397"/>
      <c r="T6397"/>
      <c r="U6397"/>
      <c r="V6397"/>
      <c r="W6397"/>
      <c r="X6397"/>
    </row>
    <row r="6398" spans="1:24">
      <c r="A6398">
        <v>15753</v>
      </c>
      <c r="B6398" s="4" t="s">
        <v>2</v>
      </c>
      <c r="C6398" s="4" t="s">
        <v>8</v>
      </c>
      <c r="D6398" s="4" t="s">
        <v>21</v>
      </c>
      <c r="E6398" s="4" t="s">
        <v>19</v>
      </c>
      <c r="F6398" s="4">
        <v>242</v>
      </c>
      <c r="G6398" s="4">
        <v>15753</v>
      </c>
      <c r="H6398" t="str">
        <f>INDEX(find_bugcounts!D:D, MATCH(F6398, find_bugcounts!B:B))</f>
        <v>Bad practice</v>
      </c>
      <c r="I6398" s="41">
        <v>37534</v>
      </c>
      <c r="J6398" t="s">
        <v>257</v>
      </c>
      <c r="K6398" t="s">
        <v>238</v>
      </c>
      <c r="N6398"/>
      <c r="O6398"/>
      <c r="P6398"/>
      <c r="Q6398"/>
      <c r="R6398"/>
      <c r="S6398"/>
      <c r="T6398"/>
      <c r="U6398"/>
      <c r="V6398"/>
      <c r="W6398"/>
      <c r="X6398"/>
    </row>
    <row r="6399" spans="1:24">
      <c r="A6399">
        <v>15755</v>
      </c>
      <c r="B6399" s="4" t="s">
        <v>2</v>
      </c>
      <c r="C6399" s="4" t="s">
        <v>10</v>
      </c>
      <c r="D6399" s="4" t="s">
        <v>21</v>
      </c>
      <c r="E6399" s="4" t="s">
        <v>19</v>
      </c>
      <c r="F6399" s="4">
        <v>356</v>
      </c>
      <c r="G6399" s="4">
        <v>15755</v>
      </c>
      <c r="H6399" t="str">
        <f>INDEX(find_bugcounts!D:D, MATCH(F6399, find_bugcounts!B:B))</f>
        <v>Bad practice</v>
      </c>
      <c r="I6399" s="41">
        <v>37534</v>
      </c>
      <c r="J6399" t="s">
        <v>207</v>
      </c>
      <c r="K6399" t="s">
        <v>232</v>
      </c>
      <c r="N6399"/>
      <c r="O6399"/>
      <c r="P6399"/>
      <c r="Q6399"/>
      <c r="R6399"/>
      <c r="S6399"/>
      <c r="T6399"/>
      <c r="U6399"/>
      <c r="V6399"/>
      <c r="W6399"/>
      <c r="X6399"/>
    </row>
    <row r="6400" spans="1:24">
      <c r="A6400">
        <v>15756</v>
      </c>
      <c r="B6400" t="s">
        <v>3</v>
      </c>
      <c r="C6400" t="s">
        <v>10</v>
      </c>
      <c r="D6400" t="s">
        <v>21</v>
      </c>
      <c r="E6400" t="s">
        <v>27</v>
      </c>
      <c r="F6400">
        <v>58</v>
      </c>
      <c r="G6400">
        <v>15756</v>
      </c>
      <c r="H6400" t="e">
        <f>INDEX(find_bugcounts!D:D, MATCH(F6400, find_bugcounts!B:B))</f>
        <v>#N/A</v>
      </c>
      <c r="I6400" s="41">
        <v>37534</v>
      </c>
      <c r="J6400" t="s">
        <v>257</v>
      </c>
      <c r="K6400" t="s">
        <v>225</v>
      </c>
      <c r="N6400"/>
      <c r="O6400"/>
      <c r="P6400"/>
      <c r="Q6400"/>
      <c r="R6400"/>
      <c r="S6400"/>
      <c r="T6400"/>
      <c r="U6400"/>
      <c r="V6400"/>
      <c r="W6400"/>
      <c r="X6400"/>
    </row>
    <row r="6401" spans="1:24">
      <c r="A6401">
        <v>15759</v>
      </c>
      <c r="B6401" s="4" t="s">
        <v>2</v>
      </c>
      <c r="C6401" s="4" t="s">
        <v>8</v>
      </c>
      <c r="D6401" s="4" t="s">
        <v>15</v>
      </c>
      <c r="E6401" s="4" t="s">
        <v>19</v>
      </c>
      <c r="F6401" s="4">
        <v>160</v>
      </c>
      <c r="G6401" s="4">
        <v>15759</v>
      </c>
      <c r="H6401" t="str">
        <f>INDEX(find_bugcounts!D:D, MATCH(F6401, find_bugcounts!B:B))</f>
        <v>Bad practice</v>
      </c>
      <c r="I6401" s="41">
        <v>37534</v>
      </c>
      <c r="J6401" t="s">
        <v>107</v>
      </c>
      <c r="K6401" t="s">
        <v>162</v>
      </c>
      <c r="N6401"/>
      <c r="O6401"/>
      <c r="P6401"/>
      <c r="Q6401"/>
      <c r="R6401"/>
      <c r="S6401"/>
      <c r="T6401"/>
      <c r="U6401"/>
      <c r="V6401"/>
      <c r="W6401"/>
      <c r="X6401"/>
    </row>
    <row r="6402" spans="1:24">
      <c r="A6402">
        <v>15762</v>
      </c>
      <c r="B6402" s="4" t="s">
        <v>2</v>
      </c>
      <c r="C6402" s="4" t="s">
        <v>8</v>
      </c>
      <c r="D6402" s="4" t="s">
        <v>18</v>
      </c>
      <c r="E6402" s="4" t="s">
        <v>19</v>
      </c>
      <c r="F6402" s="4">
        <v>339</v>
      </c>
      <c r="G6402" s="4">
        <v>15762</v>
      </c>
      <c r="H6402" t="str">
        <f>INDEX(find_bugcounts!D:D, MATCH(F6402, find_bugcounts!B:B))</f>
        <v>Bad practice</v>
      </c>
      <c r="I6402" s="41">
        <v>37534</v>
      </c>
      <c r="J6402" t="s">
        <v>257</v>
      </c>
      <c r="K6402" t="s">
        <v>112</v>
      </c>
      <c r="N6402"/>
      <c r="O6402"/>
      <c r="P6402"/>
      <c r="Q6402"/>
      <c r="R6402"/>
      <c r="S6402"/>
      <c r="T6402"/>
      <c r="U6402"/>
      <c r="V6402"/>
      <c r="W6402"/>
      <c r="X6402"/>
    </row>
    <row r="6403" spans="1:24">
      <c r="A6403">
        <v>15763</v>
      </c>
      <c r="B6403" s="4" t="s">
        <v>2</v>
      </c>
      <c r="C6403" s="4" t="s">
        <v>11</v>
      </c>
      <c r="D6403" s="4" t="s">
        <v>21</v>
      </c>
      <c r="E6403" s="4" t="s">
        <v>19</v>
      </c>
      <c r="F6403" s="4">
        <v>160</v>
      </c>
      <c r="G6403" s="4">
        <v>15763</v>
      </c>
      <c r="H6403" t="str">
        <f>INDEX(find_bugcounts!D:D, MATCH(F6403, find_bugcounts!B:B))</f>
        <v>Bad practice</v>
      </c>
      <c r="I6403" s="41">
        <v>37534</v>
      </c>
      <c r="J6403" s="41">
        <v>37321</v>
      </c>
      <c r="K6403" t="s">
        <v>171</v>
      </c>
      <c r="N6403"/>
      <c r="O6403"/>
      <c r="P6403"/>
      <c r="Q6403"/>
      <c r="R6403"/>
      <c r="S6403"/>
      <c r="T6403"/>
      <c r="U6403"/>
      <c r="V6403"/>
      <c r="W6403"/>
      <c r="X6403"/>
    </row>
    <row r="6404" spans="1:24">
      <c r="A6404">
        <v>15765</v>
      </c>
      <c r="B6404" s="4" t="s">
        <v>2</v>
      </c>
      <c r="C6404" s="4" t="s">
        <v>8</v>
      </c>
      <c r="D6404" s="4" t="s">
        <v>21</v>
      </c>
      <c r="E6404" s="4" t="s">
        <v>22</v>
      </c>
      <c r="F6404" s="4">
        <v>142</v>
      </c>
      <c r="G6404" s="4">
        <v>15765</v>
      </c>
      <c r="H6404" t="str">
        <f>INDEX(find_bugcounts!D:D, MATCH(F6404, find_bugcounts!B:B))</f>
        <v>Correctness</v>
      </c>
      <c r="I6404" s="41">
        <v>37534</v>
      </c>
      <c r="J6404" t="s">
        <v>257</v>
      </c>
      <c r="K6404" t="s">
        <v>126</v>
      </c>
      <c r="N6404"/>
      <c r="O6404"/>
      <c r="P6404"/>
      <c r="Q6404"/>
      <c r="R6404"/>
      <c r="S6404"/>
      <c r="T6404"/>
      <c r="U6404"/>
      <c r="V6404"/>
      <c r="W6404"/>
      <c r="X6404"/>
    </row>
    <row r="6405" spans="1:24">
      <c r="A6405">
        <v>15769</v>
      </c>
      <c r="B6405" s="4" t="s">
        <v>2</v>
      </c>
      <c r="C6405" s="4" t="s">
        <v>8</v>
      </c>
      <c r="D6405" s="4" t="s">
        <v>15</v>
      </c>
      <c r="E6405" s="4" t="s">
        <v>19</v>
      </c>
      <c r="F6405" s="4">
        <v>54</v>
      </c>
      <c r="G6405" s="4">
        <v>15769</v>
      </c>
      <c r="H6405" t="e">
        <f>INDEX(find_bugcounts!D:D, MATCH(F6405, find_bugcounts!B:B))</f>
        <v>#N/A</v>
      </c>
      <c r="I6405" s="41">
        <v>37534</v>
      </c>
      <c r="J6405" s="41">
        <v>37534</v>
      </c>
      <c r="K6405" t="s">
        <v>156</v>
      </c>
      <c r="N6405"/>
      <c r="O6405"/>
      <c r="P6405"/>
      <c r="Q6405"/>
      <c r="R6405"/>
      <c r="S6405"/>
      <c r="T6405"/>
      <c r="U6405"/>
      <c r="V6405"/>
      <c r="W6405"/>
      <c r="X6405"/>
    </row>
    <row r="6406" spans="1:24">
      <c r="A6406">
        <v>15770</v>
      </c>
      <c r="B6406" s="4" t="s">
        <v>2</v>
      </c>
      <c r="C6406" s="4" t="s">
        <v>8</v>
      </c>
      <c r="D6406" s="4" t="s">
        <v>15</v>
      </c>
      <c r="E6406" s="4" t="s">
        <v>20</v>
      </c>
      <c r="F6406" s="4">
        <v>110</v>
      </c>
      <c r="G6406" s="4">
        <v>15770</v>
      </c>
      <c r="H6406" t="str">
        <f>INDEX(find_bugcounts!D:D, MATCH(F6406, find_bugcounts!B:B))</f>
        <v>Bad practice</v>
      </c>
      <c r="I6406" s="41">
        <v>37534</v>
      </c>
      <c r="J6406" t="s">
        <v>463</v>
      </c>
      <c r="K6406" t="s">
        <v>120</v>
      </c>
      <c r="N6406"/>
      <c r="O6406"/>
      <c r="P6406"/>
      <c r="Q6406"/>
      <c r="R6406"/>
      <c r="S6406"/>
      <c r="T6406"/>
      <c r="U6406"/>
      <c r="V6406"/>
      <c r="W6406"/>
      <c r="X6406"/>
    </row>
    <row r="6407" spans="1:24">
      <c r="A6407">
        <v>15772</v>
      </c>
      <c r="B6407" s="4" t="s">
        <v>2</v>
      </c>
      <c r="C6407" s="4" t="s">
        <v>8</v>
      </c>
      <c r="D6407" s="4" t="s">
        <v>15</v>
      </c>
      <c r="E6407" s="4" t="s">
        <v>20</v>
      </c>
      <c r="F6407" s="4">
        <v>85</v>
      </c>
      <c r="G6407" s="4">
        <v>15772</v>
      </c>
      <c r="H6407" t="e">
        <f>INDEX(find_bugcounts!D:D, MATCH(F6407, find_bugcounts!B:B))</f>
        <v>#N/A</v>
      </c>
      <c r="I6407" s="41">
        <v>37534</v>
      </c>
      <c r="J6407" t="s">
        <v>207</v>
      </c>
      <c r="K6407" t="s">
        <v>120</v>
      </c>
      <c r="N6407"/>
      <c r="O6407"/>
      <c r="P6407"/>
      <c r="Q6407"/>
      <c r="R6407"/>
      <c r="S6407"/>
      <c r="T6407"/>
      <c r="U6407"/>
      <c r="V6407"/>
      <c r="W6407"/>
      <c r="X6407"/>
    </row>
    <row r="6408" spans="1:24">
      <c r="A6408">
        <v>15774</v>
      </c>
      <c r="B6408" s="4" t="s">
        <v>2</v>
      </c>
      <c r="C6408" s="4" t="s">
        <v>8</v>
      </c>
      <c r="D6408" s="4" t="s">
        <v>15</v>
      </c>
      <c r="E6408" s="4" t="s">
        <v>20</v>
      </c>
      <c r="F6408" s="4">
        <v>73</v>
      </c>
      <c r="G6408" s="4">
        <v>15774</v>
      </c>
      <c r="H6408" t="e">
        <f>INDEX(find_bugcounts!D:D, MATCH(F6408, find_bugcounts!B:B))</f>
        <v>#N/A</v>
      </c>
      <c r="I6408" s="41">
        <v>37534</v>
      </c>
      <c r="J6408" t="s">
        <v>207</v>
      </c>
      <c r="K6408" t="s">
        <v>120</v>
      </c>
      <c r="N6408"/>
      <c r="O6408"/>
      <c r="P6408"/>
      <c r="Q6408"/>
      <c r="R6408"/>
      <c r="S6408"/>
      <c r="T6408"/>
      <c r="U6408"/>
      <c r="V6408"/>
      <c r="W6408"/>
      <c r="X6408"/>
    </row>
    <row r="6409" spans="1:24">
      <c r="A6409">
        <v>15775</v>
      </c>
      <c r="B6409" s="4" t="s">
        <v>2</v>
      </c>
      <c r="C6409" s="4" t="s">
        <v>8</v>
      </c>
      <c r="D6409" s="4" t="s">
        <v>15</v>
      </c>
      <c r="E6409" s="4" t="s">
        <v>22</v>
      </c>
      <c r="F6409" s="4">
        <v>1</v>
      </c>
      <c r="G6409" s="4">
        <v>15775</v>
      </c>
      <c r="H6409" t="e">
        <f>INDEX(find_bugcounts!D:D, MATCH(F6409, find_bugcounts!B:B))</f>
        <v>#N/A</v>
      </c>
      <c r="I6409" s="41">
        <v>37534</v>
      </c>
      <c r="J6409" t="s">
        <v>332</v>
      </c>
      <c r="K6409" t="s">
        <v>130</v>
      </c>
      <c r="N6409"/>
      <c r="O6409"/>
      <c r="P6409"/>
      <c r="Q6409"/>
      <c r="R6409"/>
      <c r="S6409"/>
      <c r="T6409"/>
      <c r="U6409"/>
      <c r="V6409"/>
      <c r="W6409"/>
      <c r="X6409"/>
    </row>
    <row r="6410" spans="1:24">
      <c r="A6410">
        <v>15776</v>
      </c>
      <c r="B6410" s="4" t="s">
        <v>2</v>
      </c>
      <c r="C6410" s="4" t="s">
        <v>8</v>
      </c>
      <c r="D6410" s="4" t="s">
        <v>15</v>
      </c>
      <c r="E6410" s="4" t="s">
        <v>20</v>
      </c>
      <c r="F6410" s="4">
        <v>73</v>
      </c>
      <c r="G6410" s="4">
        <v>15776</v>
      </c>
      <c r="H6410" t="e">
        <f>INDEX(find_bugcounts!D:D, MATCH(F6410, find_bugcounts!B:B))</f>
        <v>#N/A</v>
      </c>
      <c r="I6410" s="41">
        <v>37534</v>
      </c>
      <c r="J6410" t="s">
        <v>257</v>
      </c>
      <c r="K6410" t="s">
        <v>120</v>
      </c>
      <c r="N6410"/>
      <c r="O6410"/>
      <c r="P6410"/>
      <c r="Q6410"/>
      <c r="R6410"/>
      <c r="S6410"/>
      <c r="T6410"/>
      <c r="U6410"/>
      <c r="V6410"/>
      <c r="W6410"/>
      <c r="X6410"/>
    </row>
    <row r="6411" spans="1:24">
      <c r="A6411">
        <v>15778</v>
      </c>
      <c r="B6411" s="4" t="s">
        <v>2</v>
      </c>
      <c r="C6411" s="4" t="s">
        <v>8</v>
      </c>
      <c r="D6411" s="4" t="s">
        <v>15</v>
      </c>
      <c r="E6411" s="4" t="s">
        <v>20</v>
      </c>
      <c r="F6411" s="4">
        <v>309</v>
      </c>
      <c r="G6411" s="4">
        <v>15778</v>
      </c>
      <c r="H6411" t="str">
        <f>INDEX(find_bugcounts!D:D, MATCH(F6411, find_bugcounts!B:B))</f>
        <v>Bad practice</v>
      </c>
      <c r="I6411" s="41">
        <v>37534</v>
      </c>
      <c r="J6411" t="s">
        <v>207</v>
      </c>
      <c r="K6411" t="s">
        <v>121</v>
      </c>
      <c r="N6411"/>
      <c r="O6411"/>
      <c r="P6411"/>
      <c r="Q6411"/>
      <c r="R6411"/>
      <c r="S6411"/>
      <c r="T6411"/>
      <c r="U6411"/>
      <c r="V6411"/>
      <c r="W6411"/>
      <c r="X6411"/>
    </row>
    <row r="6412" spans="1:24">
      <c r="A6412">
        <v>15780</v>
      </c>
      <c r="B6412" s="4" t="s">
        <v>2</v>
      </c>
      <c r="C6412" s="4" t="s">
        <v>8</v>
      </c>
      <c r="D6412" s="4" t="s">
        <v>15</v>
      </c>
      <c r="E6412" s="4" t="s">
        <v>20</v>
      </c>
      <c r="F6412" s="4">
        <v>385</v>
      </c>
      <c r="G6412" s="4">
        <v>15780</v>
      </c>
      <c r="H6412" t="str">
        <f>INDEX(find_bugcounts!D:D, MATCH(F6412, find_bugcounts!B:B))</f>
        <v>Bad practice</v>
      </c>
      <c r="I6412" s="41">
        <v>37534</v>
      </c>
      <c r="J6412" t="s">
        <v>207</v>
      </c>
      <c r="K6412" t="s">
        <v>121</v>
      </c>
      <c r="N6412"/>
      <c r="O6412"/>
      <c r="P6412"/>
      <c r="Q6412"/>
      <c r="R6412"/>
      <c r="S6412"/>
      <c r="T6412"/>
      <c r="U6412"/>
      <c r="V6412"/>
      <c r="W6412"/>
      <c r="X6412"/>
    </row>
    <row r="6413" spans="1:24">
      <c r="A6413">
        <v>15781</v>
      </c>
      <c r="B6413" s="4" t="s">
        <v>2</v>
      </c>
      <c r="C6413" s="4" t="s">
        <v>8</v>
      </c>
      <c r="D6413" s="4" t="s">
        <v>15</v>
      </c>
      <c r="E6413" s="4" t="s">
        <v>20</v>
      </c>
      <c r="F6413" s="4">
        <v>210</v>
      </c>
      <c r="G6413" s="4">
        <v>15781</v>
      </c>
      <c r="H6413" t="str">
        <f>INDEX(find_bugcounts!D:D, MATCH(F6413, find_bugcounts!B:B))</f>
        <v>Bad practice</v>
      </c>
      <c r="I6413" s="41">
        <v>37534</v>
      </c>
      <c r="J6413" t="s">
        <v>207</v>
      </c>
      <c r="K6413" t="s">
        <v>121</v>
      </c>
      <c r="N6413"/>
      <c r="O6413"/>
      <c r="P6413"/>
      <c r="Q6413"/>
      <c r="R6413"/>
      <c r="S6413"/>
      <c r="T6413"/>
      <c r="U6413"/>
      <c r="V6413"/>
      <c r="W6413"/>
      <c r="X6413"/>
    </row>
    <row r="6414" spans="1:24">
      <c r="A6414">
        <v>15782</v>
      </c>
      <c r="B6414" s="4" t="s">
        <v>2</v>
      </c>
      <c r="C6414" s="4" t="s">
        <v>10</v>
      </c>
      <c r="D6414" s="4" t="s">
        <v>21</v>
      </c>
      <c r="E6414" s="4" t="s">
        <v>19</v>
      </c>
      <c r="F6414" s="4">
        <v>24</v>
      </c>
      <c r="G6414" s="4">
        <v>15782</v>
      </c>
      <c r="H6414" t="e">
        <f>INDEX(find_bugcounts!D:D, MATCH(F6414, find_bugcounts!B:B))</f>
        <v>#N/A</v>
      </c>
      <c r="I6414" s="41">
        <v>37534</v>
      </c>
      <c r="J6414" t="s">
        <v>464</v>
      </c>
      <c r="K6414" t="s">
        <v>206</v>
      </c>
      <c r="N6414"/>
      <c r="O6414"/>
      <c r="P6414"/>
      <c r="Q6414"/>
      <c r="R6414"/>
      <c r="S6414"/>
      <c r="T6414"/>
      <c r="U6414"/>
      <c r="V6414"/>
      <c r="W6414"/>
      <c r="X6414"/>
    </row>
    <row r="6415" spans="1:24">
      <c r="A6415">
        <v>15787</v>
      </c>
      <c r="B6415" s="4" t="s">
        <v>2</v>
      </c>
      <c r="C6415" s="4" t="s">
        <v>8</v>
      </c>
      <c r="D6415" s="4" t="s">
        <v>15</v>
      </c>
      <c r="E6415" s="4" t="s">
        <v>29</v>
      </c>
      <c r="F6415" s="4">
        <v>204</v>
      </c>
      <c r="G6415" s="4">
        <v>15787</v>
      </c>
      <c r="H6415" t="str">
        <f>INDEX(find_bugcounts!D:D, MATCH(F6415, find_bugcounts!B:B))</f>
        <v>Bad practice</v>
      </c>
      <c r="I6415" s="41">
        <v>37534</v>
      </c>
      <c r="J6415" s="41">
        <v>37565</v>
      </c>
      <c r="K6415" t="s">
        <v>224</v>
      </c>
      <c r="N6415"/>
      <c r="O6415"/>
      <c r="P6415"/>
      <c r="Q6415"/>
      <c r="R6415"/>
      <c r="S6415"/>
      <c r="T6415"/>
      <c r="U6415"/>
      <c r="V6415"/>
      <c r="W6415"/>
      <c r="X6415"/>
    </row>
    <row r="6416" spans="1:24">
      <c r="A6416">
        <v>15788</v>
      </c>
      <c r="B6416" s="4" t="s">
        <v>2</v>
      </c>
      <c r="C6416" s="4" t="s">
        <v>8</v>
      </c>
      <c r="D6416" s="4" t="s">
        <v>21</v>
      </c>
      <c r="E6416" s="4" t="s">
        <v>27</v>
      </c>
      <c r="F6416" s="4">
        <v>56</v>
      </c>
      <c r="G6416" s="4">
        <v>15788</v>
      </c>
      <c r="H6416" t="e">
        <f>INDEX(find_bugcounts!D:D, MATCH(F6416, find_bugcounts!B:B))</f>
        <v>#N/A</v>
      </c>
      <c r="I6416" s="41">
        <v>37534</v>
      </c>
      <c r="J6416" t="s">
        <v>107</v>
      </c>
      <c r="K6416" t="s">
        <v>228</v>
      </c>
      <c r="N6416"/>
      <c r="O6416"/>
      <c r="P6416"/>
      <c r="Q6416"/>
      <c r="R6416"/>
      <c r="S6416"/>
      <c r="T6416"/>
      <c r="U6416"/>
      <c r="V6416"/>
      <c r="W6416"/>
      <c r="X6416"/>
    </row>
    <row r="6417" spans="1:24">
      <c r="A6417">
        <v>15790</v>
      </c>
      <c r="B6417" s="4" t="s">
        <v>2</v>
      </c>
      <c r="C6417" s="4" t="s">
        <v>11</v>
      </c>
      <c r="D6417" s="4" t="s">
        <v>21</v>
      </c>
      <c r="E6417" s="4" t="s">
        <v>19</v>
      </c>
      <c r="F6417" s="4">
        <v>160</v>
      </c>
      <c r="G6417" s="4">
        <v>15790</v>
      </c>
      <c r="H6417" t="str">
        <f>INDEX(find_bugcounts!D:D, MATCH(F6417, find_bugcounts!B:B))</f>
        <v>Bad practice</v>
      </c>
      <c r="I6417" s="41">
        <v>37534</v>
      </c>
      <c r="J6417" t="s">
        <v>464</v>
      </c>
      <c r="K6417" t="s">
        <v>232</v>
      </c>
      <c r="N6417"/>
      <c r="O6417"/>
      <c r="P6417"/>
      <c r="Q6417"/>
      <c r="R6417"/>
      <c r="S6417"/>
      <c r="T6417"/>
      <c r="U6417"/>
      <c r="V6417"/>
      <c r="W6417"/>
      <c r="X6417"/>
    </row>
    <row r="6418" spans="1:24">
      <c r="A6418">
        <v>15791</v>
      </c>
      <c r="B6418" t="s">
        <v>3</v>
      </c>
      <c r="C6418" t="s">
        <v>10</v>
      </c>
      <c r="D6418" t="s">
        <v>15</v>
      </c>
      <c r="E6418" t="s">
        <v>19</v>
      </c>
      <c r="F6418">
        <v>285</v>
      </c>
      <c r="G6418">
        <v>15791</v>
      </c>
      <c r="H6418" t="str">
        <f>INDEX(find_bugcounts!D:D, MATCH(F6418, find_bugcounts!B:B))</f>
        <v>Bad practice</v>
      </c>
      <c r="I6418" s="41">
        <v>37534</v>
      </c>
      <c r="J6418" t="s">
        <v>107</v>
      </c>
      <c r="K6418" t="s">
        <v>160</v>
      </c>
      <c r="N6418"/>
      <c r="O6418"/>
      <c r="P6418"/>
      <c r="Q6418"/>
      <c r="R6418"/>
      <c r="S6418"/>
      <c r="T6418"/>
      <c r="U6418"/>
      <c r="V6418"/>
      <c r="W6418"/>
      <c r="X6418"/>
    </row>
    <row r="6419" spans="1:24">
      <c r="A6419">
        <v>15792</v>
      </c>
      <c r="B6419" s="4" t="s">
        <v>2</v>
      </c>
      <c r="C6419" s="4" t="s">
        <v>8</v>
      </c>
      <c r="D6419" s="4" t="s">
        <v>15</v>
      </c>
      <c r="E6419" s="4" t="s">
        <v>22</v>
      </c>
      <c r="F6419" s="4">
        <v>334</v>
      </c>
      <c r="G6419" s="4">
        <v>15792</v>
      </c>
      <c r="H6419" t="str">
        <f>INDEX(find_bugcounts!D:D, MATCH(F6419, find_bugcounts!B:B))</f>
        <v>Bad practice</v>
      </c>
      <c r="I6419" s="41">
        <v>37534</v>
      </c>
      <c r="J6419" t="s">
        <v>263</v>
      </c>
      <c r="K6419" t="s">
        <v>126</v>
      </c>
      <c r="N6419"/>
      <c r="O6419"/>
      <c r="P6419"/>
      <c r="Q6419"/>
      <c r="R6419"/>
      <c r="S6419"/>
      <c r="T6419"/>
      <c r="U6419"/>
      <c r="V6419"/>
      <c r="W6419"/>
      <c r="X6419"/>
    </row>
    <row r="6420" spans="1:24">
      <c r="A6420">
        <v>15796</v>
      </c>
      <c r="B6420" s="4" t="s">
        <v>2</v>
      </c>
      <c r="C6420" s="4" t="s">
        <v>8</v>
      </c>
      <c r="D6420" s="4" t="s">
        <v>15</v>
      </c>
      <c r="E6420" s="4" t="s">
        <v>30</v>
      </c>
      <c r="F6420" s="4">
        <v>10</v>
      </c>
      <c r="G6420" s="4">
        <v>15796</v>
      </c>
      <c r="H6420" t="e">
        <f>INDEX(find_bugcounts!D:D, MATCH(F6420, find_bugcounts!B:B))</f>
        <v>#N/A</v>
      </c>
      <c r="I6420" s="41">
        <v>37534</v>
      </c>
      <c r="J6420" t="s">
        <v>257</v>
      </c>
      <c r="K6420" t="s">
        <v>340</v>
      </c>
      <c r="N6420"/>
      <c r="O6420"/>
      <c r="P6420"/>
      <c r="Q6420"/>
      <c r="R6420"/>
      <c r="S6420"/>
      <c r="T6420"/>
      <c r="U6420"/>
      <c r="V6420"/>
      <c r="W6420"/>
      <c r="X6420"/>
    </row>
    <row r="6421" spans="1:24">
      <c r="A6421">
        <v>15797</v>
      </c>
      <c r="B6421" s="4" t="s">
        <v>2</v>
      </c>
      <c r="C6421" s="4" t="s">
        <v>11</v>
      </c>
      <c r="D6421" s="4" t="s">
        <v>21</v>
      </c>
      <c r="E6421" s="4" t="s">
        <v>19</v>
      </c>
      <c r="F6421" s="4">
        <v>334</v>
      </c>
      <c r="G6421" s="4">
        <v>15797</v>
      </c>
      <c r="H6421" t="str">
        <f>INDEX(find_bugcounts!D:D, MATCH(F6421, find_bugcounts!B:B))</f>
        <v>Bad practice</v>
      </c>
      <c r="I6421" s="41">
        <v>37565</v>
      </c>
      <c r="J6421" t="s">
        <v>464</v>
      </c>
      <c r="K6421" t="s">
        <v>232</v>
      </c>
      <c r="N6421"/>
      <c r="O6421"/>
      <c r="P6421"/>
      <c r="Q6421"/>
      <c r="R6421"/>
      <c r="S6421"/>
      <c r="T6421"/>
      <c r="U6421"/>
      <c r="V6421"/>
      <c r="W6421"/>
      <c r="X6421"/>
    </row>
    <row r="6422" spans="1:24">
      <c r="A6422">
        <v>15798</v>
      </c>
      <c r="B6422" s="4" t="s">
        <v>2</v>
      </c>
      <c r="C6422" s="4" t="s">
        <v>10</v>
      </c>
      <c r="D6422" s="4" t="s">
        <v>21</v>
      </c>
      <c r="E6422" s="4" t="s">
        <v>19</v>
      </c>
      <c r="F6422" s="4">
        <v>314</v>
      </c>
      <c r="G6422" s="4">
        <v>15798</v>
      </c>
      <c r="H6422" t="str">
        <f>INDEX(find_bugcounts!D:D, MATCH(F6422, find_bugcounts!B:B))</f>
        <v>Bad practice</v>
      </c>
      <c r="I6422" s="41">
        <v>37565</v>
      </c>
      <c r="J6422" t="s">
        <v>464</v>
      </c>
      <c r="K6422" t="s">
        <v>244</v>
      </c>
      <c r="N6422"/>
      <c r="O6422"/>
      <c r="P6422"/>
      <c r="Q6422"/>
      <c r="R6422"/>
      <c r="S6422"/>
      <c r="T6422"/>
      <c r="U6422"/>
      <c r="V6422"/>
      <c r="W6422"/>
      <c r="X6422"/>
    </row>
    <row r="6423" spans="1:24">
      <c r="A6423">
        <v>15799</v>
      </c>
      <c r="B6423" t="s">
        <v>4</v>
      </c>
      <c r="C6423" t="s">
        <v>10</v>
      </c>
      <c r="D6423" t="s">
        <v>15</v>
      </c>
      <c r="E6423" t="s">
        <v>19</v>
      </c>
      <c r="F6423">
        <v>299</v>
      </c>
      <c r="G6423">
        <v>15799</v>
      </c>
      <c r="H6423" t="str">
        <f>INDEX(find_bugcounts!D:D, MATCH(F6423, find_bugcounts!B:B))</f>
        <v>Bad practice</v>
      </c>
      <c r="I6423" s="41">
        <v>37565</v>
      </c>
      <c r="J6423" t="s">
        <v>263</v>
      </c>
      <c r="K6423" t="s">
        <v>165</v>
      </c>
      <c r="N6423"/>
      <c r="O6423"/>
      <c r="P6423"/>
      <c r="Q6423"/>
      <c r="R6423"/>
      <c r="S6423"/>
      <c r="T6423"/>
      <c r="U6423"/>
      <c r="V6423"/>
      <c r="W6423"/>
      <c r="X6423"/>
    </row>
    <row r="6424" spans="1:24">
      <c r="A6424">
        <v>15801</v>
      </c>
      <c r="B6424" t="s">
        <v>3</v>
      </c>
      <c r="C6424" t="s">
        <v>10</v>
      </c>
      <c r="D6424" t="s">
        <v>15</v>
      </c>
      <c r="E6424" t="s">
        <v>19</v>
      </c>
      <c r="F6424">
        <v>334</v>
      </c>
      <c r="G6424">
        <v>15801</v>
      </c>
      <c r="H6424" t="str">
        <f>INDEX(find_bugcounts!D:D, MATCH(F6424, find_bugcounts!B:B))</f>
        <v>Bad practice</v>
      </c>
      <c r="I6424" s="41">
        <v>37565</v>
      </c>
      <c r="J6424" t="s">
        <v>207</v>
      </c>
      <c r="K6424" t="s">
        <v>165</v>
      </c>
      <c r="N6424"/>
      <c r="O6424"/>
      <c r="P6424"/>
      <c r="Q6424"/>
      <c r="R6424"/>
      <c r="S6424"/>
      <c r="T6424"/>
      <c r="U6424"/>
      <c r="V6424"/>
      <c r="W6424"/>
      <c r="X6424"/>
    </row>
    <row r="6425" spans="1:24">
      <c r="A6425">
        <v>15803</v>
      </c>
      <c r="B6425" t="s">
        <v>3</v>
      </c>
      <c r="C6425" t="s">
        <v>10</v>
      </c>
      <c r="D6425" t="s">
        <v>15</v>
      </c>
      <c r="E6425" t="s">
        <v>19</v>
      </c>
      <c r="F6425">
        <v>356</v>
      </c>
      <c r="G6425">
        <v>15803</v>
      </c>
      <c r="H6425" t="str">
        <f>INDEX(find_bugcounts!D:D, MATCH(F6425, find_bugcounts!B:B))</f>
        <v>Bad practice</v>
      </c>
      <c r="I6425" s="41">
        <v>37565</v>
      </c>
      <c r="J6425" t="s">
        <v>207</v>
      </c>
      <c r="K6425" t="s">
        <v>165</v>
      </c>
      <c r="N6425"/>
      <c r="O6425"/>
      <c r="P6425"/>
      <c r="Q6425"/>
      <c r="R6425"/>
      <c r="S6425"/>
      <c r="T6425"/>
      <c r="U6425"/>
      <c r="V6425"/>
      <c r="W6425"/>
      <c r="X6425"/>
    </row>
    <row r="6426" spans="1:24">
      <c r="A6426">
        <v>15804</v>
      </c>
      <c r="B6426" s="4" t="s">
        <v>2</v>
      </c>
      <c r="C6426" s="4" t="s">
        <v>8</v>
      </c>
      <c r="D6426" s="4" t="s">
        <v>21</v>
      </c>
      <c r="E6426" s="4" t="s">
        <v>27</v>
      </c>
      <c r="F6426" s="4">
        <v>203</v>
      </c>
      <c r="G6426" s="4">
        <v>15804</v>
      </c>
      <c r="H6426" t="str">
        <f>INDEX(find_bugcounts!D:D, MATCH(F6426, find_bugcounts!B:B))</f>
        <v>Bad practice</v>
      </c>
      <c r="I6426" s="41">
        <v>37565</v>
      </c>
      <c r="J6426" t="s">
        <v>257</v>
      </c>
      <c r="K6426" t="s">
        <v>225</v>
      </c>
      <c r="N6426"/>
      <c r="O6426"/>
      <c r="P6426"/>
      <c r="Q6426"/>
      <c r="R6426"/>
      <c r="S6426"/>
      <c r="T6426"/>
      <c r="U6426"/>
      <c r="V6426"/>
      <c r="W6426"/>
      <c r="X6426"/>
    </row>
    <row r="6427" spans="1:24">
      <c r="A6427">
        <v>15805</v>
      </c>
      <c r="B6427" s="4" t="s">
        <v>2</v>
      </c>
      <c r="C6427" s="4" t="s">
        <v>8</v>
      </c>
      <c r="D6427" s="4" t="s">
        <v>21</v>
      </c>
      <c r="E6427" s="4" t="s">
        <v>19</v>
      </c>
      <c r="F6427" s="4">
        <v>313</v>
      </c>
      <c r="G6427" s="4">
        <v>15805</v>
      </c>
      <c r="H6427" t="str">
        <f>INDEX(find_bugcounts!D:D, MATCH(F6427, find_bugcounts!B:B))</f>
        <v>Bad practice</v>
      </c>
      <c r="I6427" s="41">
        <v>37565</v>
      </c>
      <c r="J6427" t="s">
        <v>464</v>
      </c>
      <c r="K6427" t="s">
        <v>206</v>
      </c>
      <c r="N6427"/>
      <c r="O6427"/>
      <c r="P6427"/>
      <c r="Q6427"/>
      <c r="R6427"/>
      <c r="S6427"/>
      <c r="T6427"/>
      <c r="U6427"/>
      <c r="V6427"/>
      <c r="W6427"/>
      <c r="X6427"/>
    </row>
    <row r="6428" spans="1:24">
      <c r="A6428">
        <v>15806</v>
      </c>
      <c r="B6428" s="4" t="s">
        <v>2</v>
      </c>
      <c r="C6428" s="4" t="s">
        <v>10</v>
      </c>
      <c r="D6428" s="4" t="s">
        <v>21</v>
      </c>
      <c r="E6428" s="4" t="s">
        <v>19</v>
      </c>
      <c r="F6428" s="4">
        <v>12</v>
      </c>
      <c r="G6428" s="4">
        <v>15806</v>
      </c>
      <c r="H6428" t="e">
        <f>INDEX(find_bugcounts!D:D, MATCH(F6428, find_bugcounts!B:B))</f>
        <v>#N/A</v>
      </c>
      <c r="I6428" s="41">
        <v>37565</v>
      </c>
      <c r="J6428" t="s">
        <v>464</v>
      </c>
      <c r="K6428" t="s">
        <v>244</v>
      </c>
      <c r="N6428"/>
      <c r="O6428"/>
      <c r="P6428"/>
      <c r="Q6428"/>
      <c r="R6428"/>
      <c r="S6428"/>
      <c r="T6428"/>
      <c r="U6428"/>
      <c r="V6428"/>
      <c r="W6428"/>
      <c r="X6428"/>
    </row>
    <row r="6429" spans="1:24">
      <c r="A6429">
        <v>15807</v>
      </c>
      <c r="B6429" t="s">
        <v>3</v>
      </c>
      <c r="C6429" t="s">
        <v>10</v>
      </c>
      <c r="D6429" t="s">
        <v>15</v>
      </c>
      <c r="E6429" t="s">
        <v>19</v>
      </c>
      <c r="F6429">
        <v>160</v>
      </c>
      <c r="G6429">
        <v>15807</v>
      </c>
      <c r="H6429" t="str">
        <f>INDEX(find_bugcounts!D:D, MATCH(F6429, find_bugcounts!B:B))</f>
        <v>Bad practice</v>
      </c>
      <c r="I6429" s="41">
        <v>37565</v>
      </c>
      <c r="J6429" t="s">
        <v>263</v>
      </c>
      <c r="K6429" t="s">
        <v>162</v>
      </c>
      <c r="N6429"/>
      <c r="O6429"/>
      <c r="P6429"/>
      <c r="Q6429"/>
      <c r="R6429"/>
      <c r="S6429"/>
      <c r="T6429"/>
      <c r="U6429"/>
      <c r="V6429"/>
      <c r="W6429"/>
      <c r="X6429"/>
    </row>
    <row r="6430" spans="1:24">
      <c r="A6430">
        <v>15808</v>
      </c>
      <c r="B6430" s="4" t="s">
        <v>2</v>
      </c>
      <c r="C6430" s="4" t="s">
        <v>8</v>
      </c>
      <c r="D6430" s="4" t="s">
        <v>21</v>
      </c>
      <c r="E6430" s="4" t="s">
        <v>19</v>
      </c>
      <c r="F6430" s="4">
        <v>160</v>
      </c>
      <c r="G6430" s="4">
        <v>15808</v>
      </c>
      <c r="H6430" t="str">
        <f>INDEX(find_bugcounts!D:D, MATCH(F6430, find_bugcounts!B:B))</f>
        <v>Bad practice</v>
      </c>
      <c r="I6430" s="41">
        <v>37565</v>
      </c>
      <c r="J6430" t="s">
        <v>257</v>
      </c>
      <c r="K6430" t="s">
        <v>238</v>
      </c>
      <c r="N6430"/>
      <c r="O6430"/>
      <c r="P6430"/>
      <c r="Q6430"/>
      <c r="R6430"/>
      <c r="S6430"/>
      <c r="T6430"/>
      <c r="U6430"/>
      <c r="V6430"/>
      <c r="W6430"/>
      <c r="X6430"/>
    </row>
    <row r="6431" spans="1:24">
      <c r="A6431">
        <v>15810</v>
      </c>
      <c r="B6431" s="4" t="s">
        <v>2</v>
      </c>
      <c r="C6431" s="4" t="s">
        <v>8</v>
      </c>
      <c r="D6431" s="4" t="s">
        <v>21</v>
      </c>
      <c r="E6431" s="4" t="s">
        <v>27</v>
      </c>
      <c r="F6431" s="4">
        <v>334</v>
      </c>
      <c r="G6431" s="4">
        <v>15810</v>
      </c>
      <c r="H6431" t="str">
        <f>INDEX(find_bugcounts!D:D, MATCH(F6431, find_bugcounts!B:B))</f>
        <v>Bad practice</v>
      </c>
      <c r="I6431" s="41">
        <v>37565</v>
      </c>
      <c r="J6431" t="s">
        <v>257</v>
      </c>
      <c r="K6431" t="s">
        <v>216</v>
      </c>
      <c r="N6431"/>
      <c r="O6431"/>
      <c r="P6431"/>
      <c r="Q6431"/>
      <c r="R6431"/>
      <c r="S6431"/>
      <c r="T6431"/>
      <c r="U6431"/>
      <c r="V6431"/>
      <c r="W6431"/>
      <c r="X6431"/>
    </row>
    <row r="6432" spans="1:24">
      <c r="A6432">
        <v>15814</v>
      </c>
      <c r="B6432" s="4" t="s">
        <v>2</v>
      </c>
      <c r="C6432" s="4" t="s">
        <v>8</v>
      </c>
      <c r="D6432" s="4" t="s">
        <v>15</v>
      </c>
      <c r="E6432" s="4" t="s">
        <v>16</v>
      </c>
      <c r="F6432" s="4">
        <v>253</v>
      </c>
      <c r="G6432" s="4">
        <v>15814</v>
      </c>
      <c r="H6432" t="str">
        <f>INDEX(find_bugcounts!D:D, MATCH(F6432, find_bugcounts!B:B))</f>
        <v>Bad practice</v>
      </c>
      <c r="I6432" s="41">
        <v>37565</v>
      </c>
      <c r="J6432" t="s">
        <v>257</v>
      </c>
      <c r="K6432" t="s">
        <v>82</v>
      </c>
      <c r="N6432"/>
      <c r="O6432"/>
      <c r="P6432"/>
      <c r="Q6432"/>
      <c r="R6432"/>
      <c r="S6432"/>
      <c r="T6432"/>
      <c r="U6432"/>
      <c r="V6432"/>
      <c r="W6432"/>
      <c r="X6432"/>
    </row>
    <row r="6433" spans="1:24">
      <c r="A6433">
        <v>15818</v>
      </c>
      <c r="B6433" s="4" t="s">
        <v>2</v>
      </c>
      <c r="C6433" s="4" t="s">
        <v>8</v>
      </c>
      <c r="D6433" s="4" t="s">
        <v>15</v>
      </c>
      <c r="E6433" s="4" t="s">
        <v>30</v>
      </c>
      <c r="F6433" s="4">
        <v>225</v>
      </c>
      <c r="G6433" s="4">
        <v>15818</v>
      </c>
      <c r="H6433" t="str">
        <f>INDEX(find_bugcounts!D:D, MATCH(F6433, find_bugcounts!B:B))</f>
        <v>Bad practice</v>
      </c>
      <c r="I6433" s="41">
        <v>37565</v>
      </c>
      <c r="J6433" t="s">
        <v>257</v>
      </c>
      <c r="K6433" t="s">
        <v>317</v>
      </c>
      <c r="N6433"/>
      <c r="O6433"/>
      <c r="P6433"/>
      <c r="Q6433"/>
      <c r="R6433"/>
      <c r="S6433"/>
      <c r="T6433"/>
      <c r="U6433"/>
      <c r="V6433"/>
      <c r="W6433"/>
      <c r="X6433"/>
    </row>
    <row r="6434" spans="1:24">
      <c r="A6434">
        <v>15819</v>
      </c>
      <c r="B6434" s="4" t="s">
        <v>2</v>
      </c>
      <c r="C6434" s="4" t="s">
        <v>8</v>
      </c>
      <c r="D6434" s="4" t="s">
        <v>15</v>
      </c>
      <c r="E6434" s="4" t="s">
        <v>30</v>
      </c>
      <c r="F6434" s="4">
        <v>238</v>
      </c>
      <c r="G6434" s="4">
        <v>15819</v>
      </c>
      <c r="H6434" t="str">
        <f>INDEX(find_bugcounts!D:D, MATCH(F6434, find_bugcounts!B:B))</f>
        <v>Bad practice</v>
      </c>
      <c r="I6434" s="41">
        <v>37565</v>
      </c>
      <c r="J6434" t="s">
        <v>257</v>
      </c>
      <c r="K6434" t="s">
        <v>317</v>
      </c>
      <c r="N6434"/>
      <c r="O6434"/>
      <c r="P6434"/>
      <c r="Q6434"/>
      <c r="R6434"/>
      <c r="S6434"/>
      <c r="T6434"/>
      <c r="U6434"/>
      <c r="V6434"/>
      <c r="W6434"/>
      <c r="X6434"/>
    </row>
    <row r="6435" spans="1:24">
      <c r="A6435">
        <v>15821</v>
      </c>
      <c r="B6435" s="4" t="s">
        <v>2</v>
      </c>
      <c r="C6435" s="4" t="s">
        <v>8</v>
      </c>
      <c r="D6435" s="4" t="s">
        <v>15</v>
      </c>
      <c r="E6435" s="4" t="s">
        <v>26</v>
      </c>
      <c r="F6435" s="4">
        <v>279</v>
      </c>
      <c r="G6435" s="4">
        <v>15821</v>
      </c>
      <c r="H6435" t="str">
        <f>INDEX(find_bugcounts!D:D, MATCH(F6435, find_bugcounts!B:B))</f>
        <v>Bad practice</v>
      </c>
      <c r="I6435" s="41">
        <v>37595</v>
      </c>
      <c r="J6435" t="s">
        <v>484</v>
      </c>
      <c r="K6435" t="s">
        <v>126</v>
      </c>
      <c r="N6435"/>
      <c r="O6435"/>
      <c r="P6435"/>
      <c r="Q6435"/>
      <c r="R6435"/>
      <c r="S6435"/>
      <c r="T6435"/>
      <c r="U6435"/>
      <c r="V6435"/>
      <c r="W6435"/>
      <c r="X6435"/>
    </row>
    <row r="6436" spans="1:24">
      <c r="A6436">
        <v>15823</v>
      </c>
      <c r="B6436" s="4" t="s">
        <v>2</v>
      </c>
      <c r="C6436" s="4" t="s">
        <v>8</v>
      </c>
      <c r="D6436" s="4" t="s">
        <v>21</v>
      </c>
      <c r="E6436" s="4" t="s">
        <v>22</v>
      </c>
      <c r="F6436" s="4">
        <v>376</v>
      </c>
      <c r="G6436" s="4">
        <v>15823</v>
      </c>
      <c r="H6436" t="str">
        <f>INDEX(find_bugcounts!D:D, MATCH(F6436, find_bugcounts!B:B))</f>
        <v>Bad practice</v>
      </c>
      <c r="I6436" s="41">
        <v>37595</v>
      </c>
      <c r="J6436" t="s">
        <v>246</v>
      </c>
      <c r="K6436" t="s">
        <v>130</v>
      </c>
      <c r="N6436"/>
      <c r="O6436"/>
      <c r="P6436"/>
      <c r="Q6436"/>
      <c r="R6436"/>
      <c r="S6436"/>
      <c r="T6436"/>
      <c r="U6436"/>
      <c r="V6436"/>
      <c r="W6436"/>
      <c r="X6436"/>
    </row>
    <row r="6437" spans="1:24">
      <c r="A6437">
        <v>15824</v>
      </c>
      <c r="B6437" s="4" t="s">
        <v>2</v>
      </c>
      <c r="C6437" s="4" t="s">
        <v>8</v>
      </c>
      <c r="D6437" s="4" t="s">
        <v>15</v>
      </c>
      <c r="E6437" s="4" t="s">
        <v>19</v>
      </c>
      <c r="F6437" s="4">
        <v>339</v>
      </c>
      <c r="G6437" s="4">
        <v>15824</v>
      </c>
      <c r="H6437" t="str">
        <f>INDEX(find_bugcounts!D:D, MATCH(F6437, find_bugcounts!B:B))</f>
        <v>Bad practice</v>
      </c>
      <c r="I6437" s="41">
        <v>37595</v>
      </c>
      <c r="J6437" s="41">
        <v>37596</v>
      </c>
      <c r="K6437" t="s">
        <v>201</v>
      </c>
      <c r="N6437"/>
      <c r="O6437"/>
      <c r="P6437"/>
      <c r="Q6437"/>
      <c r="R6437"/>
      <c r="S6437"/>
      <c r="T6437"/>
      <c r="U6437"/>
      <c r="V6437"/>
      <c r="W6437"/>
      <c r="X6437"/>
    </row>
    <row r="6438" spans="1:24">
      <c r="A6438">
        <v>15825</v>
      </c>
      <c r="B6438" s="4" t="s">
        <v>2</v>
      </c>
      <c r="C6438" s="4" t="s">
        <v>8</v>
      </c>
      <c r="D6438" s="4" t="s">
        <v>21</v>
      </c>
      <c r="E6438" s="4" t="s">
        <v>22</v>
      </c>
      <c r="F6438" s="4">
        <v>71</v>
      </c>
      <c r="G6438" s="4">
        <v>15825</v>
      </c>
      <c r="H6438" t="e">
        <f>INDEX(find_bugcounts!D:D, MATCH(F6438, find_bugcounts!B:B))</f>
        <v>#N/A</v>
      </c>
      <c r="I6438" s="41">
        <v>37595</v>
      </c>
      <c r="J6438" t="s">
        <v>203</v>
      </c>
      <c r="K6438" t="s">
        <v>130</v>
      </c>
      <c r="N6438"/>
      <c r="O6438"/>
      <c r="P6438"/>
      <c r="Q6438"/>
      <c r="R6438"/>
      <c r="S6438"/>
      <c r="T6438"/>
      <c r="U6438"/>
      <c r="V6438"/>
      <c r="W6438"/>
      <c r="X6438"/>
    </row>
    <row r="6439" spans="1:24">
      <c r="A6439">
        <v>15827</v>
      </c>
      <c r="B6439" s="4" t="s">
        <v>2</v>
      </c>
      <c r="C6439" s="4" t="s">
        <v>8</v>
      </c>
      <c r="D6439" s="4" t="s">
        <v>15</v>
      </c>
      <c r="E6439" s="4" t="s">
        <v>29</v>
      </c>
      <c r="F6439" s="4">
        <v>363</v>
      </c>
      <c r="G6439" s="4">
        <v>15827</v>
      </c>
      <c r="H6439" t="str">
        <f>INDEX(find_bugcounts!D:D, MATCH(F6439, find_bugcounts!B:B))</f>
        <v>Bad practice</v>
      </c>
      <c r="I6439" s="41">
        <v>37595</v>
      </c>
      <c r="J6439" s="41">
        <v>37595</v>
      </c>
      <c r="K6439" t="s">
        <v>112</v>
      </c>
      <c r="N6439"/>
      <c r="O6439"/>
      <c r="P6439"/>
      <c r="Q6439"/>
      <c r="R6439"/>
      <c r="S6439"/>
      <c r="T6439"/>
      <c r="U6439"/>
      <c r="V6439"/>
      <c r="W6439"/>
      <c r="X6439"/>
    </row>
    <row r="6440" spans="1:24">
      <c r="A6440">
        <v>15828</v>
      </c>
      <c r="B6440" s="4" t="s">
        <v>2</v>
      </c>
      <c r="C6440" s="4" t="s">
        <v>8</v>
      </c>
      <c r="D6440" s="4" t="s">
        <v>21</v>
      </c>
      <c r="E6440" s="4" t="s">
        <v>19</v>
      </c>
      <c r="F6440" s="4">
        <v>417</v>
      </c>
      <c r="G6440" s="4">
        <v>15828</v>
      </c>
      <c r="H6440" t="str">
        <f>INDEX(find_bugcounts!D:D, MATCH(F6440, find_bugcounts!B:B))</f>
        <v>Bad practice</v>
      </c>
      <c r="I6440" s="41">
        <v>37595</v>
      </c>
      <c r="J6440" t="s">
        <v>464</v>
      </c>
      <c r="K6440" t="s">
        <v>238</v>
      </c>
      <c r="N6440"/>
      <c r="O6440"/>
      <c r="P6440"/>
      <c r="Q6440"/>
      <c r="R6440"/>
      <c r="S6440"/>
      <c r="T6440"/>
      <c r="U6440"/>
      <c r="V6440"/>
      <c r="W6440"/>
      <c r="X6440"/>
    </row>
    <row r="6441" spans="1:24">
      <c r="A6441">
        <v>15831</v>
      </c>
      <c r="B6441" s="4" t="s">
        <v>2</v>
      </c>
      <c r="C6441" s="4" t="s">
        <v>11</v>
      </c>
      <c r="D6441" s="4" t="s">
        <v>15</v>
      </c>
      <c r="E6441" s="4" t="s">
        <v>29</v>
      </c>
      <c r="F6441" s="4">
        <v>422</v>
      </c>
      <c r="G6441" s="4">
        <v>15831</v>
      </c>
      <c r="H6441" t="str">
        <f>INDEX(find_bugcounts!D:D, MATCH(F6441, find_bugcounts!B:B))</f>
        <v>Bad practice</v>
      </c>
      <c r="I6441" s="41">
        <v>37595</v>
      </c>
      <c r="J6441" t="s">
        <v>208</v>
      </c>
      <c r="K6441" t="s">
        <v>112</v>
      </c>
      <c r="N6441"/>
      <c r="O6441"/>
      <c r="P6441"/>
      <c r="Q6441"/>
      <c r="R6441"/>
      <c r="S6441"/>
      <c r="T6441"/>
      <c r="U6441"/>
      <c r="V6441"/>
      <c r="W6441"/>
      <c r="X6441"/>
    </row>
    <row r="6442" spans="1:24">
      <c r="A6442">
        <v>15833</v>
      </c>
      <c r="B6442" s="4" t="s">
        <v>2</v>
      </c>
      <c r="C6442" s="4" t="s">
        <v>11</v>
      </c>
      <c r="D6442" s="4" t="s">
        <v>15</v>
      </c>
      <c r="E6442" s="4" t="s">
        <v>29</v>
      </c>
      <c r="F6442" s="4">
        <v>204</v>
      </c>
      <c r="G6442" s="4">
        <v>15833</v>
      </c>
      <c r="H6442" t="str">
        <f>INDEX(find_bugcounts!D:D, MATCH(F6442, find_bugcounts!B:B))</f>
        <v>Bad practice</v>
      </c>
      <c r="I6442" s="41">
        <v>37595</v>
      </c>
      <c r="J6442" t="s">
        <v>107</v>
      </c>
      <c r="K6442" t="s">
        <v>112</v>
      </c>
      <c r="N6442"/>
      <c r="O6442"/>
      <c r="P6442"/>
      <c r="Q6442"/>
      <c r="R6442"/>
      <c r="S6442"/>
      <c r="T6442"/>
      <c r="U6442"/>
      <c r="V6442"/>
      <c r="W6442"/>
      <c r="X6442"/>
    </row>
    <row r="6443" spans="1:24">
      <c r="A6443">
        <v>15835</v>
      </c>
      <c r="B6443" s="4" t="s">
        <v>2</v>
      </c>
      <c r="C6443" s="4" t="s">
        <v>11</v>
      </c>
      <c r="D6443" s="4" t="s">
        <v>21</v>
      </c>
      <c r="E6443" s="4" t="s">
        <v>22</v>
      </c>
      <c r="F6443" s="4">
        <v>334</v>
      </c>
      <c r="G6443" s="4">
        <v>15835</v>
      </c>
      <c r="H6443" t="str">
        <f>INDEX(find_bugcounts!D:D, MATCH(F6443, find_bugcounts!B:B))</f>
        <v>Bad practice</v>
      </c>
      <c r="I6443" s="41">
        <v>37595</v>
      </c>
      <c r="J6443" t="s">
        <v>207</v>
      </c>
      <c r="K6443" t="s">
        <v>130</v>
      </c>
      <c r="N6443"/>
      <c r="O6443"/>
      <c r="P6443"/>
      <c r="Q6443"/>
      <c r="R6443"/>
      <c r="S6443"/>
      <c r="T6443"/>
      <c r="U6443"/>
      <c r="V6443"/>
      <c r="W6443"/>
      <c r="X6443"/>
    </row>
    <row r="6444" spans="1:24">
      <c r="A6444">
        <v>15836</v>
      </c>
      <c r="B6444" s="4" t="s">
        <v>2</v>
      </c>
      <c r="C6444" s="4" t="s">
        <v>8</v>
      </c>
      <c r="D6444" s="4" t="s">
        <v>15</v>
      </c>
      <c r="E6444" s="4" t="s">
        <v>16</v>
      </c>
      <c r="F6444" s="4">
        <v>392</v>
      </c>
      <c r="G6444" s="4">
        <v>15836</v>
      </c>
      <c r="H6444" t="str">
        <f>INDEX(find_bugcounts!D:D, MATCH(F6444, find_bugcounts!B:B))</f>
        <v>Bad practice</v>
      </c>
      <c r="I6444" t="s">
        <v>257</v>
      </c>
      <c r="J6444" t="s">
        <v>257</v>
      </c>
      <c r="K6444" t="s">
        <v>82</v>
      </c>
      <c r="N6444"/>
      <c r="O6444"/>
      <c r="P6444"/>
      <c r="Q6444"/>
      <c r="R6444"/>
      <c r="S6444"/>
      <c r="T6444"/>
      <c r="U6444"/>
      <c r="V6444"/>
      <c r="W6444"/>
      <c r="X6444"/>
    </row>
    <row r="6445" spans="1:24">
      <c r="A6445">
        <v>15837</v>
      </c>
      <c r="B6445" s="4" t="s">
        <v>2</v>
      </c>
      <c r="C6445" s="4" t="s">
        <v>8</v>
      </c>
      <c r="D6445" s="4" t="s">
        <v>15</v>
      </c>
      <c r="E6445" s="4" t="s">
        <v>16</v>
      </c>
      <c r="F6445" s="4">
        <v>259</v>
      </c>
      <c r="G6445" s="4">
        <v>15837</v>
      </c>
      <c r="H6445" t="str">
        <f>INDEX(find_bugcounts!D:D, MATCH(F6445, find_bugcounts!B:B))</f>
        <v>Bad practice</v>
      </c>
      <c r="I6445" t="s">
        <v>257</v>
      </c>
      <c r="J6445" t="s">
        <v>257</v>
      </c>
      <c r="K6445" t="s">
        <v>392</v>
      </c>
      <c r="N6445"/>
      <c r="O6445"/>
      <c r="P6445"/>
      <c r="Q6445"/>
      <c r="R6445"/>
      <c r="S6445"/>
      <c r="T6445"/>
      <c r="U6445"/>
      <c r="V6445"/>
      <c r="W6445"/>
      <c r="X6445"/>
    </row>
    <row r="6446" spans="1:24">
      <c r="A6446">
        <v>15841</v>
      </c>
      <c r="B6446" t="s">
        <v>3</v>
      </c>
      <c r="C6446" t="s">
        <v>8</v>
      </c>
      <c r="D6446" t="s">
        <v>15</v>
      </c>
      <c r="E6446" t="s">
        <v>29</v>
      </c>
      <c r="F6446">
        <v>363</v>
      </c>
      <c r="G6446">
        <v>15841</v>
      </c>
      <c r="H6446" t="str">
        <f>INDEX(find_bugcounts!D:D, MATCH(F6446, find_bugcounts!B:B))</f>
        <v>Bad practice</v>
      </c>
      <c r="I6446" t="s">
        <v>257</v>
      </c>
      <c r="J6446" t="s">
        <v>208</v>
      </c>
      <c r="K6446" t="s">
        <v>221</v>
      </c>
      <c r="N6446"/>
      <c r="O6446"/>
      <c r="P6446"/>
      <c r="Q6446"/>
      <c r="R6446"/>
      <c r="S6446"/>
      <c r="T6446"/>
      <c r="U6446"/>
      <c r="V6446"/>
      <c r="W6446"/>
      <c r="X6446"/>
    </row>
    <row r="6447" spans="1:24">
      <c r="A6447">
        <v>15843</v>
      </c>
      <c r="B6447" t="s">
        <v>3</v>
      </c>
      <c r="C6447" t="s">
        <v>10</v>
      </c>
      <c r="D6447" t="s">
        <v>21</v>
      </c>
      <c r="E6447" t="s">
        <v>19</v>
      </c>
      <c r="F6447">
        <v>393</v>
      </c>
      <c r="G6447">
        <v>15843</v>
      </c>
      <c r="H6447" t="str">
        <f>INDEX(find_bugcounts!D:D, MATCH(F6447, find_bugcounts!B:B))</f>
        <v>Bad practice</v>
      </c>
      <c r="I6447" t="s">
        <v>257</v>
      </c>
      <c r="J6447" t="s">
        <v>464</v>
      </c>
      <c r="K6447" t="s">
        <v>232</v>
      </c>
      <c r="N6447"/>
      <c r="O6447"/>
      <c r="P6447"/>
      <c r="Q6447"/>
      <c r="R6447"/>
      <c r="S6447"/>
      <c r="T6447"/>
      <c r="U6447"/>
      <c r="V6447"/>
      <c r="W6447"/>
      <c r="X6447"/>
    </row>
    <row r="6448" spans="1:24">
      <c r="A6448">
        <v>15844</v>
      </c>
      <c r="B6448" t="s">
        <v>3</v>
      </c>
      <c r="C6448" t="s">
        <v>10</v>
      </c>
      <c r="D6448" t="s">
        <v>15</v>
      </c>
      <c r="E6448" t="s">
        <v>19</v>
      </c>
      <c r="F6448">
        <v>73</v>
      </c>
      <c r="G6448">
        <v>15844</v>
      </c>
      <c r="H6448" t="e">
        <f>INDEX(find_bugcounts!D:D, MATCH(F6448, find_bugcounts!B:B))</f>
        <v>#N/A</v>
      </c>
      <c r="I6448" t="s">
        <v>257</v>
      </c>
      <c r="J6448" t="s">
        <v>189</v>
      </c>
      <c r="K6448" t="s">
        <v>162</v>
      </c>
      <c r="N6448"/>
      <c r="O6448"/>
      <c r="P6448"/>
      <c r="Q6448"/>
      <c r="R6448"/>
      <c r="S6448"/>
      <c r="T6448"/>
      <c r="U6448"/>
      <c r="V6448"/>
      <c r="W6448"/>
      <c r="X6448"/>
    </row>
    <row r="6449" spans="1:24">
      <c r="A6449">
        <v>15846</v>
      </c>
      <c r="B6449" s="4" t="s">
        <v>2</v>
      </c>
      <c r="C6449" s="4" t="s">
        <v>8</v>
      </c>
      <c r="D6449" s="4" t="s">
        <v>21</v>
      </c>
      <c r="E6449" s="4" t="s">
        <v>22</v>
      </c>
      <c r="F6449" s="4">
        <v>75</v>
      </c>
      <c r="G6449" s="4">
        <v>15846</v>
      </c>
      <c r="H6449" t="e">
        <f>INDEX(find_bugcounts!D:D, MATCH(F6449, find_bugcounts!B:B))</f>
        <v>#N/A</v>
      </c>
      <c r="I6449" t="s">
        <v>257</v>
      </c>
      <c r="J6449" t="s">
        <v>257</v>
      </c>
      <c r="K6449" t="s">
        <v>126</v>
      </c>
      <c r="N6449"/>
      <c r="O6449"/>
      <c r="P6449"/>
      <c r="Q6449"/>
      <c r="R6449"/>
      <c r="S6449"/>
      <c r="T6449"/>
      <c r="U6449"/>
      <c r="V6449"/>
      <c r="W6449"/>
      <c r="X6449"/>
    </row>
    <row r="6450" spans="1:24">
      <c r="A6450">
        <v>15848</v>
      </c>
      <c r="B6450" s="4" t="s">
        <v>2</v>
      </c>
      <c r="C6450" s="4" t="s">
        <v>10</v>
      </c>
      <c r="D6450" s="4" t="s">
        <v>15</v>
      </c>
      <c r="E6450" s="4" t="s">
        <v>22</v>
      </c>
      <c r="F6450" s="4">
        <v>284</v>
      </c>
      <c r="G6450" s="4">
        <v>15848</v>
      </c>
      <c r="H6450" t="str">
        <f>INDEX(find_bugcounts!D:D, MATCH(F6450, find_bugcounts!B:B))</f>
        <v>Bad practice</v>
      </c>
      <c r="I6450" t="s">
        <v>257</v>
      </c>
      <c r="J6450" t="s">
        <v>257</v>
      </c>
      <c r="K6450" t="s">
        <v>126</v>
      </c>
      <c r="N6450"/>
      <c r="O6450"/>
      <c r="P6450"/>
      <c r="Q6450"/>
      <c r="R6450"/>
      <c r="S6450"/>
      <c r="T6450"/>
      <c r="U6450"/>
      <c r="V6450"/>
      <c r="W6450"/>
      <c r="X6450"/>
    </row>
    <row r="6451" spans="1:24">
      <c r="A6451">
        <v>15849</v>
      </c>
      <c r="B6451" s="4" t="s">
        <v>2</v>
      </c>
      <c r="C6451" s="4" t="s">
        <v>8</v>
      </c>
      <c r="D6451" s="4" t="s">
        <v>15</v>
      </c>
      <c r="E6451" s="4" t="s">
        <v>16</v>
      </c>
      <c r="F6451" s="4">
        <v>58</v>
      </c>
      <c r="G6451" s="4">
        <v>15849</v>
      </c>
      <c r="H6451" t="e">
        <f>INDEX(find_bugcounts!D:D, MATCH(F6451, find_bugcounts!B:B))</f>
        <v>#N/A</v>
      </c>
      <c r="I6451" t="s">
        <v>257</v>
      </c>
      <c r="J6451" t="s">
        <v>87</v>
      </c>
      <c r="K6451" t="s">
        <v>89</v>
      </c>
      <c r="N6451"/>
      <c r="O6451"/>
      <c r="P6451"/>
      <c r="Q6451"/>
      <c r="R6451"/>
      <c r="S6451"/>
      <c r="T6451"/>
      <c r="U6451"/>
      <c r="V6451"/>
      <c r="W6451"/>
      <c r="X6451"/>
    </row>
    <row r="6452" spans="1:24">
      <c r="A6452">
        <v>15850</v>
      </c>
      <c r="B6452" s="4" t="s">
        <v>2</v>
      </c>
      <c r="C6452" s="4" t="s">
        <v>11</v>
      </c>
      <c r="D6452" s="4" t="s">
        <v>15</v>
      </c>
      <c r="E6452" s="4" t="s">
        <v>22</v>
      </c>
      <c r="F6452" s="4">
        <v>144</v>
      </c>
      <c r="G6452" s="4">
        <v>15850</v>
      </c>
      <c r="H6452" t="str">
        <f>INDEX(find_bugcounts!D:D, MATCH(F6452, find_bugcounts!B:B))</f>
        <v>Bad practice</v>
      </c>
      <c r="I6452" t="s">
        <v>257</v>
      </c>
      <c r="J6452" t="s">
        <v>263</v>
      </c>
      <c r="K6452" t="s">
        <v>126</v>
      </c>
      <c r="N6452"/>
      <c r="O6452"/>
      <c r="P6452"/>
      <c r="Q6452"/>
      <c r="R6452"/>
      <c r="S6452"/>
      <c r="T6452"/>
      <c r="U6452"/>
      <c r="V6452"/>
      <c r="W6452"/>
      <c r="X6452"/>
    </row>
    <row r="6453" spans="1:24">
      <c r="A6453">
        <v>15851</v>
      </c>
      <c r="B6453" s="4" t="s">
        <v>2</v>
      </c>
      <c r="C6453" s="4" t="s">
        <v>8</v>
      </c>
      <c r="D6453" s="4" t="s">
        <v>15</v>
      </c>
      <c r="E6453" s="4" t="s">
        <v>16</v>
      </c>
      <c r="F6453" s="4">
        <v>273</v>
      </c>
      <c r="G6453" s="4">
        <v>15851</v>
      </c>
      <c r="H6453" t="str">
        <f>INDEX(find_bugcounts!D:D, MATCH(F6453, find_bugcounts!B:B))</f>
        <v>Bad practice</v>
      </c>
      <c r="I6453" t="s">
        <v>257</v>
      </c>
      <c r="J6453" t="s">
        <v>257</v>
      </c>
      <c r="K6453" t="s">
        <v>89</v>
      </c>
      <c r="N6453"/>
      <c r="O6453"/>
      <c r="P6453"/>
      <c r="Q6453"/>
      <c r="R6453"/>
      <c r="S6453"/>
      <c r="T6453"/>
      <c r="U6453"/>
      <c r="V6453"/>
      <c r="W6453"/>
      <c r="X6453"/>
    </row>
    <row r="6454" spans="1:24">
      <c r="A6454">
        <v>15853</v>
      </c>
      <c r="B6454" s="4" t="s">
        <v>2</v>
      </c>
      <c r="C6454" s="4" t="s">
        <v>10</v>
      </c>
      <c r="D6454" s="4" t="s">
        <v>21</v>
      </c>
      <c r="E6454" s="4" t="s">
        <v>19</v>
      </c>
      <c r="F6454" s="4">
        <v>1</v>
      </c>
      <c r="G6454" s="4">
        <v>15853</v>
      </c>
      <c r="H6454" t="e">
        <f>INDEX(find_bugcounts!D:D, MATCH(F6454, find_bugcounts!B:B))</f>
        <v>#N/A</v>
      </c>
      <c r="I6454" t="s">
        <v>257</v>
      </c>
      <c r="J6454" t="s">
        <v>196</v>
      </c>
      <c r="K6454" t="s">
        <v>240</v>
      </c>
      <c r="N6454"/>
      <c r="O6454"/>
      <c r="P6454"/>
      <c r="Q6454"/>
      <c r="R6454"/>
      <c r="S6454"/>
      <c r="T6454"/>
      <c r="U6454"/>
      <c r="V6454"/>
      <c r="W6454"/>
      <c r="X6454"/>
    </row>
    <row r="6455" spans="1:24">
      <c r="A6455">
        <v>15854</v>
      </c>
      <c r="B6455" t="s">
        <v>3</v>
      </c>
      <c r="C6455" t="s">
        <v>11</v>
      </c>
      <c r="D6455" t="s">
        <v>15</v>
      </c>
      <c r="E6455" t="s">
        <v>19</v>
      </c>
      <c r="F6455">
        <v>334</v>
      </c>
      <c r="G6455">
        <v>15854</v>
      </c>
      <c r="H6455" t="str">
        <f>INDEX(find_bugcounts!D:D, MATCH(F6455, find_bugcounts!B:B))</f>
        <v>Bad practice</v>
      </c>
      <c r="I6455" t="s">
        <v>257</v>
      </c>
      <c r="J6455" t="s">
        <v>207</v>
      </c>
      <c r="K6455" t="s">
        <v>165</v>
      </c>
      <c r="N6455"/>
      <c r="O6455"/>
      <c r="P6455"/>
      <c r="Q6455"/>
      <c r="R6455"/>
      <c r="S6455"/>
      <c r="T6455"/>
      <c r="U6455"/>
      <c r="V6455"/>
      <c r="W6455"/>
      <c r="X6455"/>
    </row>
    <row r="6456" spans="1:24">
      <c r="A6456">
        <v>15856</v>
      </c>
      <c r="B6456" t="s">
        <v>5</v>
      </c>
      <c r="C6456" t="s">
        <v>8</v>
      </c>
      <c r="D6456" t="s">
        <v>15</v>
      </c>
      <c r="E6456" t="s">
        <v>16</v>
      </c>
      <c r="F6456">
        <v>104</v>
      </c>
      <c r="G6456">
        <v>15856</v>
      </c>
      <c r="H6456" t="e">
        <f>INDEX(find_bugcounts!D:D, MATCH(F6456, find_bugcounts!B:B))</f>
        <v>#N/A</v>
      </c>
      <c r="I6456" t="s">
        <v>257</v>
      </c>
      <c r="J6456" t="s">
        <v>257</v>
      </c>
      <c r="K6456" t="s">
        <v>83</v>
      </c>
      <c r="N6456"/>
      <c r="O6456"/>
      <c r="P6456"/>
      <c r="Q6456"/>
      <c r="R6456"/>
      <c r="S6456"/>
      <c r="T6456"/>
      <c r="U6456"/>
      <c r="V6456"/>
      <c r="W6456"/>
      <c r="X6456"/>
    </row>
    <row r="6457" spans="1:24">
      <c r="A6457">
        <v>15857</v>
      </c>
      <c r="B6457" s="4" t="s">
        <v>2</v>
      </c>
      <c r="C6457" s="4" t="s">
        <v>8</v>
      </c>
      <c r="D6457" s="4" t="s">
        <v>21</v>
      </c>
      <c r="E6457" s="4" t="s">
        <v>27</v>
      </c>
      <c r="F6457" s="4">
        <v>291</v>
      </c>
      <c r="G6457" s="4">
        <v>15857</v>
      </c>
      <c r="H6457" t="str">
        <f>INDEX(find_bugcounts!D:D, MATCH(F6457, find_bugcounts!B:B))</f>
        <v>Bad practice</v>
      </c>
      <c r="I6457" t="s">
        <v>257</v>
      </c>
      <c r="J6457" t="s">
        <v>107</v>
      </c>
      <c r="K6457" t="s">
        <v>216</v>
      </c>
      <c r="N6457"/>
      <c r="O6457"/>
      <c r="P6457"/>
      <c r="Q6457"/>
      <c r="R6457"/>
      <c r="S6457"/>
      <c r="T6457"/>
      <c r="U6457"/>
      <c r="V6457"/>
      <c r="W6457"/>
      <c r="X6457"/>
    </row>
    <row r="6458" spans="1:24">
      <c r="A6458">
        <v>15859</v>
      </c>
      <c r="B6458" s="4" t="s">
        <v>2</v>
      </c>
      <c r="C6458" s="4" t="s">
        <v>8</v>
      </c>
      <c r="D6458" s="4" t="s">
        <v>15</v>
      </c>
      <c r="E6458" s="4" t="s">
        <v>17</v>
      </c>
      <c r="F6458" s="4">
        <v>13</v>
      </c>
      <c r="G6458" s="4">
        <v>15859</v>
      </c>
      <c r="H6458" t="e">
        <f>INDEX(find_bugcounts!D:D, MATCH(F6458, find_bugcounts!B:B))</f>
        <v>#N/A</v>
      </c>
      <c r="I6458" t="s">
        <v>257</v>
      </c>
      <c r="J6458" t="s">
        <v>263</v>
      </c>
      <c r="K6458" t="s">
        <v>193</v>
      </c>
      <c r="N6458"/>
      <c r="O6458"/>
      <c r="P6458"/>
      <c r="Q6458"/>
      <c r="R6458"/>
      <c r="S6458"/>
      <c r="T6458"/>
      <c r="U6458"/>
      <c r="V6458"/>
      <c r="W6458"/>
      <c r="X6458"/>
    </row>
    <row r="6459" spans="1:24">
      <c r="A6459">
        <v>15860</v>
      </c>
      <c r="B6459" s="4" t="s">
        <v>2</v>
      </c>
      <c r="C6459" s="4" t="s">
        <v>8</v>
      </c>
      <c r="D6459" s="4" t="s">
        <v>15</v>
      </c>
      <c r="E6459" s="4" t="s">
        <v>19</v>
      </c>
      <c r="F6459" s="4">
        <v>197</v>
      </c>
      <c r="G6459" s="4">
        <v>15860</v>
      </c>
      <c r="H6459" t="str">
        <f>INDEX(find_bugcounts!D:D, MATCH(F6459, find_bugcounts!B:B))</f>
        <v>Bad practice</v>
      </c>
      <c r="I6459" t="s">
        <v>257</v>
      </c>
      <c r="J6459" t="s">
        <v>207</v>
      </c>
      <c r="K6459" t="s">
        <v>156</v>
      </c>
      <c r="N6459"/>
      <c r="O6459"/>
      <c r="P6459"/>
      <c r="Q6459"/>
      <c r="R6459"/>
      <c r="S6459"/>
      <c r="T6459"/>
      <c r="U6459"/>
      <c r="V6459"/>
      <c r="W6459"/>
      <c r="X6459"/>
    </row>
    <row r="6460" spans="1:24">
      <c r="A6460">
        <v>15861</v>
      </c>
      <c r="B6460" t="s">
        <v>3</v>
      </c>
      <c r="C6460" t="s">
        <v>10</v>
      </c>
      <c r="D6460" t="s">
        <v>15</v>
      </c>
      <c r="E6460" t="s">
        <v>19</v>
      </c>
      <c r="F6460">
        <v>422</v>
      </c>
      <c r="G6460">
        <v>15861</v>
      </c>
      <c r="H6460" t="str">
        <f>INDEX(find_bugcounts!D:D, MATCH(F6460, find_bugcounts!B:B))</f>
        <v>Bad practice</v>
      </c>
      <c r="I6460" t="s">
        <v>257</v>
      </c>
      <c r="J6460" t="s">
        <v>207</v>
      </c>
      <c r="K6460" t="s">
        <v>162</v>
      </c>
      <c r="N6460"/>
      <c r="O6460"/>
      <c r="P6460"/>
      <c r="Q6460"/>
      <c r="R6460"/>
      <c r="S6460"/>
      <c r="T6460"/>
      <c r="U6460"/>
      <c r="V6460"/>
      <c r="W6460"/>
      <c r="X6460"/>
    </row>
    <row r="6461" spans="1:24">
      <c r="A6461">
        <v>15862</v>
      </c>
      <c r="B6461" s="4" t="s">
        <v>2</v>
      </c>
      <c r="C6461" s="4" t="s">
        <v>11</v>
      </c>
      <c r="D6461" s="4" t="s">
        <v>21</v>
      </c>
      <c r="E6461" s="4" t="s">
        <v>22</v>
      </c>
      <c r="F6461" s="4">
        <v>334</v>
      </c>
      <c r="G6461" s="4">
        <v>15862</v>
      </c>
      <c r="H6461" t="str">
        <f>INDEX(find_bugcounts!D:D, MATCH(F6461, find_bugcounts!B:B))</f>
        <v>Bad practice</v>
      </c>
      <c r="I6461" t="s">
        <v>257</v>
      </c>
      <c r="J6461" t="s">
        <v>107</v>
      </c>
      <c r="K6461" t="s">
        <v>124</v>
      </c>
      <c r="N6461"/>
      <c r="O6461"/>
      <c r="P6461"/>
      <c r="Q6461"/>
      <c r="R6461"/>
      <c r="S6461"/>
      <c r="T6461"/>
      <c r="U6461"/>
      <c r="V6461"/>
      <c r="W6461"/>
      <c r="X6461"/>
    </row>
    <row r="6462" spans="1:24">
      <c r="A6462">
        <v>15864</v>
      </c>
      <c r="B6462" t="s">
        <v>4</v>
      </c>
      <c r="C6462" t="s">
        <v>10</v>
      </c>
      <c r="D6462" t="s">
        <v>21</v>
      </c>
      <c r="E6462" t="s">
        <v>19</v>
      </c>
      <c r="F6462">
        <v>173</v>
      </c>
      <c r="G6462">
        <v>15864</v>
      </c>
      <c r="H6462" t="str">
        <f>INDEX(find_bugcounts!D:D, MATCH(F6462, find_bugcounts!B:B))</f>
        <v>Bad practice</v>
      </c>
      <c r="I6462" t="s">
        <v>257</v>
      </c>
      <c r="J6462" t="s">
        <v>196</v>
      </c>
      <c r="K6462" t="s">
        <v>137</v>
      </c>
      <c r="N6462"/>
      <c r="O6462"/>
      <c r="P6462"/>
      <c r="Q6462"/>
      <c r="R6462"/>
      <c r="S6462"/>
      <c r="T6462"/>
      <c r="U6462"/>
      <c r="V6462"/>
      <c r="W6462"/>
      <c r="X6462"/>
    </row>
    <row r="6463" spans="1:24">
      <c r="A6463">
        <v>15867</v>
      </c>
      <c r="B6463" s="4" t="s">
        <v>2</v>
      </c>
      <c r="C6463" s="4" t="s">
        <v>8</v>
      </c>
      <c r="D6463" s="4" t="s">
        <v>21</v>
      </c>
      <c r="E6463" s="4" t="s">
        <v>22</v>
      </c>
      <c r="F6463" s="4">
        <v>334</v>
      </c>
      <c r="G6463" s="4">
        <v>15867</v>
      </c>
      <c r="H6463" t="str">
        <f>INDEX(find_bugcounts!D:D, MATCH(F6463, find_bugcounts!B:B))</f>
        <v>Bad practice</v>
      </c>
      <c r="I6463" t="s">
        <v>257</v>
      </c>
      <c r="J6463" t="s">
        <v>207</v>
      </c>
      <c r="K6463" t="s">
        <v>126</v>
      </c>
      <c r="N6463"/>
      <c r="O6463"/>
      <c r="P6463"/>
      <c r="Q6463"/>
      <c r="R6463"/>
      <c r="S6463"/>
      <c r="T6463"/>
      <c r="U6463"/>
      <c r="V6463"/>
      <c r="W6463"/>
      <c r="X6463"/>
    </row>
    <row r="6464" spans="1:24">
      <c r="A6464">
        <v>15868</v>
      </c>
      <c r="B6464" s="4" t="s">
        <v>2</v>
      </c>
      <c r="C6464" s="4" t="s">
        <v>8</v>
      </c>
      <c r="D6464" s="4" t="s">
        <v>15</v>
      </c>
      <c r="E6464" s="4" t="s">
        <v>19</v>
      </c>
      <c r="F6464" s="4">
        <v>210</v>
      </c>
      <c r="G6464" s="4">
        <v>15868</v>
      </c>
      <c r="H6464" t="str">
        <f>INDEX(find_bugcounts!D:D, MATCH(F6464, find_bugcounts!B:B))</f>
        <v>Bad practice</v>
      </c>
      <c r="I6464" t="s">
        <v>257</v>
      </c>
      <c r="J6464" t="s">
        <v>257</v>
      </c>
      <c r="K6464" t="s">
        <v>179</v>
      </c>
      <c r="N6464"/>
      <c r="O6464"/>
      <c r="P6464"/>
      <c r="Q6464"/>
      <c r="R6464"/>
      <c r="S6464"/>
      <c r="T6464"/>
      <c r="U6464"/>
      <c r="V6464"/>
      <c r="W6464"/>
      <c r="X6464"/>
    </row>
    <row r="6465" spans="1:24">
      <c r="A6465">
        <v>15871</v>
      </c>
      <c r="B6465" t="s">
        <v>3</v>
      </c>
      <c r="C6465" t="s">
        <v>8</v>
      </c>
      <c r="D6465" t="s">
        <v>18</v>
      </c>
      <c r="E6465" t="s">
        <v>19</v>
      </c>
      <c r="F6465">
        <v>422</v>
      </c>
      <c r="G6465">
        <v>15871</v>
      </c>
      <c r="H6465" t="str">
        <f>INDEX(find_bugcounts!D:D, MATCH(F6465, find_bugcounts!B:B))</f>
        <v>Bad practice</v>
      </c>
      <c r="I6465" t="s">
        <v>257</v>
      </c>
      <c r="J6465" t="s">
        <v>249</v>
      </c>
      <c r="K6465" t="s">
        <v>112</v>
      </c>
      <c r="N6465"/>
      <c r="O6465"/>
      <c r="P6465"/>
      <c r="Q6465"/>
      <c r="R6465"/>
      <c r="S6465"/>
      <c r="T6465"/>
      <c r="U6465"/>
      <c r="V6465"/>
      <c r="W6465"/>
      <c r="X6465"/>
    </row>
    <row r="6466" spans="1:24">
      <c r="A6466">
        <v>15872</v>
      </c>
      <c r="B6466" s="4" t="s">
        <v>2</v>
      </c>
      <c r="C6466" s="4" t="s">
        <v>8</v>
      </c>
      <c r="D6466" s="4" t="s">
        <v>15</v>
      </c>
      <c r="E6466" s="4" t="s">
        <v>23</v>
      </c>
      <c r="F6466" s="4">
        <v>160</v>
      </c>
      <c r="G6466" s="4">
        <v>15872</v>
      </c>
      <c r="H6466" t="str">
        <f>INDEX(find_bugcounts!D:D, MATCH(F6466, find_bugcounts!B:B))</f>
        <v>Bad practice</v>
      </c>
      <c r="I6466" t="s">
        <v>257</v>
      </c>
      <c r="J6466" t="s">
        <v>207</v>
      </c>
      <c r="K6466" t="s">
        <v>272</v>
      </c>
      <c r="N6466"/>
      <c r="O6466"/>
      <c r="P6466"/>
      <c r="Q6466"/>
      <c r="R6466"/>
      <c r="S6466"/>
      <c r="T6466"/>
      <c r="U6466"/>
      <c r="V6466"/>
      <c r="W6466"/>
      <c r="X6466"/>
    </row>
    <row r="6467" spans="1:24">
      <c r="A6467">
        <v>15876</v>
      </c>
      <c r="B6467" s="4" t="s">
        <v>2</v>
      </c>
      <c r="C6467" s="4" t="s">
        <v>8</v>
      </c>
      <c r="D6467" s="4" t="s">
        <v>15</v>
      </c>
      <c r="E6467" s="4" t="s">
        <v>29</v>
      </c>
      <c r="F6467" s="4">
        <v>128</v>
      </c>
      <c r="G6467" s="4">
        <v>15876</v>
      </c>
      <c r="H6467" t="str">
        <f>INDEX(find_bugcounts!D:D, MATCH(F6467, find_bugcounts!B:B))</f>
        <v>Bad practice</v>
      </c>
      <c r="I6467" t="s">
        <v>257</v>
      </c>
      <c r="J6467" t="s">
        <v>208</v>
      </c>
      <c r="K6467" t="s">
        <v>112</v>
      </c>
      <c r="N6467"/>
      <c r="O6467"/>
      <c r="P6467"/>
      <c r="Q6467"/>
      <c r="R6467"/>
      <c r="S6467"/>
      <c r="T6467"/>
      <c r="U6467"/>
      <c r="V6467"/>
      <c r="W6467"/>
      <c r="X6467"/>
    </row>
    <row r="6468" spans="1:24">
      <c r="A6468">
        <v>15877</v>
      </c>
      <c r="B6468" s="4" t="s">
        <v>2</v>
      </c>
      <c r="C6468" s="4" t="s">
        <v>8</v>
      </c>
      <c r="D6468" s="4" t="s">
        <v>21</v>
      </c>
      <c r="E6468" s="4" t="s">
        <v>19</v>
      </c>
      <c r="F6468" s="4">
        <v>160</v>
      </c>
      <c r="G6468" s="4">
        <v>15877</v>
      </c>
      <c r="H6468" t="str">
        <f>INDEX(find_bugcounts!D:D, MATCH(F6468, find_bugcounts!B:B))</f>
        <v>Bad practice</v>
      </c>
      <c r="I6468" t="s">
        <v>257</v>
      </c>
      <c r="J6468" s="41">
        <v>37538</v>
      </c>
      <c r="K6468" t="s">
        <v>244</v>
      </c>
      <c r="N6468"/>
      <c r="O6468"/>
      <c r="P6468"/>
      <c r="Q6468"/>
      <c r="R6468"/>
      <c r="S6468"/>
      <c r="T6468"/>
      <c r="U6468"/>
      <c r="V6468"/>
      <c r="W6468"/>
      <c r="X6468"/>
    </row>
    <row r="6469" spans="1:24">
      <c r="A6469">
        <v>15881</v>
      </c>
      <c r="B6469" s="4" t="s">
        <v>2</v>
      </c>
      <c r="C6469" s="4" t="s">
        <v>8</v>
      </c>
      <c r="D6469" s="4" t="s">
        <v>21</v>
      </c>
      <c r="E6469" s="4" t="s">
        <v>22</v>
      </c>
      <c r="F6469" s="4">
        <v>334</v>
      </c>
      <c r="G6469" s="4">
        <v>15881</v>
      </c>
      <c r="H6469" t="str">
        <f>INDEX(find_bugcounts!D:D, MATCH(F6469, find_bugcounts!B:B))</f>
        <v>Bad practice</v>
      </c>
      <c r="I6469" t="s">
        <v>257</v>
      </c>
      <c r="J6469" t="s">
        <v>207</v>
      </c>
      <c r="K6469" t="s">
        <v>130</v>
      </c>
      <c r="N6469"/>
      <c r="O6469"/>
      <c r="P6469"/>
      <c r="Q6469"/>
      <c r="R6469"/>
      <c r="S6469"/>
      <c r="T6469"/>
      <c r="U6469"/>
      <c r="V6469"/>
      <c r="W6469"/>
      <c r="X6469"/>
    </row>
    <row r="6470" spans="1:24">
      <c r="A6470">
        <v>15882</v>
      </c>
      <c r="B6470" s="4" t="s">
        <v>2</v>
      </c>
      <c r="C6470" s="4" t="s">
        <v>11</v>
      </c>
      <c r="D6470" s="4" t="s">
        <v>15</v>
      </c>
      <c r="E6470" s="4" t="s">
        <v>29</v>
      </c>
      <c r="F6470" s="4">
        <v>204</v>
      </c>
      <c r="G6470" s="4">
        <v>15882</v>
      </c>
      <c r="H6470" t="str">
        <f>INDEX(find_bugcounts!D:D, MATCH(F6470, find_bugcounts!B:B))</f>
        <v>Bad practice</v>
      </c>
      <c r="I6470" t="s">
        <v>257</v>
      </c>
      <c r="J6470" t="s">
        <v>263</v>
      </c>
      <c r="K6470" t="s">
        <v>112</v>
      </c>
      <c r="N6470"/>
      <c r="O6470"/>
      <c r="P6470"/>
      <c r="Q6470"/>
      <c r="R6470"/>
      <c r="S6470"/>
      <c r="T6470"/>
      <c r="U6470"/>
      <c r="V6470"/>
      <c r="W6470"/>
      <c r="X6470"/>
    </row>
    <row r="6471" spans="1:24">
      <c r="A6471">
        <v>15885</v>
      </c>
      <c r="B6471" s="4" t="s">
        <v>2</v>
      </c>
      <c r="C6471" s="4" t="s">
        <v>11</v>
      </c>
      <c r="D6471" s="4" t="s">
        <v>21</v>
      </c>
      <c r="E6471" s="4" t="s">
        <v>22</v>
      </c>
      <c r="F6471" s="4">
        <v>332</v>
      </c>
      <c r="G6471" s="4">
        <v>15885</v>
      </c>
      <c r="H6471" t="str">
        <f>INDEX(find_bugcounts!D:D, MATCH(F6471, find_bugcounts!B:B))</f>
        <v>Bad practice</v>
      </c>
      <c r="I6471" t="s">
        <v>257</v>
      </c>
      <c r="J6471" t="s">
        <v>208</v>
      </c>
      <c r="K6471" t="s">
        <v>124</v>
      </c>
      <c r="N6471"/>
      <c r="O6471"/>
      <c r="P6471"/>
      <c r="Q6471"/>
      <c r="R6471"/>
      <c r="S6471"/>
      <c r="T6471"/>
      <c r="U6471"/>
      <c r="V6471"/>
      <c r="W6471"/>
      <c r="X6471"/>
    </row>
    <row r="6472" spans="1:24">
      <c r="A6472">
        <v>15887</v>
      </c>
      <c r="B6472" s="4" t="s">
        <v>2</v>
      </c>
      <c r="C6472" s="4" t="s">
        <v>10</v>
      </c>
      <c r="D6472" s="4" t="s">
        <v>21</v>
      </c>
      <c r="E6472" s="4" t="s">
        <v>19</v>
      </c>
      <c r="F6472" s="4">
        <v>334</v>
      </c>
      <c r="G6472" s="4">
        <v>15887</v>
      </c>
      <c r="H6472" t="str">
        <f>INDEX(find_bugcounts!D:D, MATCH(F6472, find_bugcounts!B:B))</f>
        <v>Bad practice</v>
      </c>
      <c r="I6472" t="s">
        <v>257</v>
      </c>
      <c r="J6472" t="s">
        <v>207</v>
      </c>
      <c r="K6472" t="s">
        <v>201</v>
      </c>
      <c r="N6472"/>
      <c r="O6472"/>
      <c r="P6472"/>
      <c r="Q6472"/>
      <c r="R6472"/>
      <c r="S6472"/>
      <c r="T6472"/>
      <c r="U6472"/>
      <c r="V6472"/>
      <c r="W6472"/>
      <c r="X6472"/>
    </row>
    <row r="6473" spans="1:24">
      <c r="A6473">
        <v>15888</v>
      </c>
      <c r="B6473" t="s">
        <v>6</v>
      </c>
      <c r="C6473" t="s">
        <v>11</v>
      </c>
      <c r="D6473" t="s">
        <v>15</v>
      </c>
      <c r="E6473" t="s">
        <v>19</v>
      </c>
      <c r="F6473">
        <v>334</v>
      </c>
      <c r="G6473">
        <v>15888</v>
      </c>
      <c r="H6473" t="str">
        <f>INDEX(find_bugcounts!D:D, MATCH(F6473, find_bugcounts!B:B))</f>
        <v>Bad practice</v>
      </c>
      <c r="I6473" t="s">
        <v>257</v>
      </c>
      <c r="J6473" t="s">
        <v>208</v>
      </c>
      <c r="K6473" t="s">
        <v>137</v>
      </c>
      <c r="N6473"/>
      <c r="O6473"/>
      <c r="P6473"/>
      <c r="Q6473"/>
      <c r="R6473"/>
      <c r="S6473"/>
      <c r="T6473"/>
      <c r="U6473"/>
      <c r="V6473"/>
      <c r="W6473"/>
      <c r="X6473"/>
    </row>
    <row r="6474" spans="1:24">
      <c r="A6474">
        <v>15889</v>
      </c>
      <c r="B6474" s="4" t="s">
        <v>2</v>
      </c>
      <c r="C6474" s="4" t="s">
        <v>8</v>
      </c>
      <c r="D6474" s="4" t="s">
        <v>15</v>
      </c>
      <c r="E6474" s="4" t="s">
        <v>17</v>
      </c>
      <c r="F6474" s="4">
        <v>239</v>
      </c>
      <c r="G6474" s="4">
        <v>15889</v>
      </c>
      <c r="H6474" t="str">
        <f>INDEX(find_bugcounts!D:D, MATCH(F6474, find_bugcounts!B:B))</f>
        <v>Bad practice</v>
      </c>
      <c r="I6474" t="s">
        <v>257</v>
      </c>
      <c r="J6474" t="s">
        <v>203</v>
      </c>
      <c r="K6474" t="s">
        <v>193</v>
      </c>
      <c r="N6474"/>
      <c r="O6474"/>
      <c r="P6474"/>
      <c r="Q6474"/>
      <c r="R6474"/>
      <c r="S6474"/>
      <c r="T6474"/>
      <c r="U6474"/>
      <c r="V6474"/>
      <c r="W6474"/>
      <c r="X6474"/>
    </row>
    <row r="6475" spans="1:24">
      <c r="A6475">
        <v>15893</v>
      </c>
      <c r="B6475" s="4" t="s">
        <v>2</v>
      </c>
      <c r="C6475" s="4" t="s">
        <v>8</v>
      </c>
      <c r="D6475" s="4" t="s">
        <v>15</v>
      </c>
      <c r="E6475" s="4" t="s">
        <v>16</v>
      </c>
      <c r="F6475" s="4">
        <v>399</v>
      </c>
      <c r="G6475" s="4">
        <v>15893</v>
      </c>
      <c r="H6475" t="str">
        <f>INDEX(find_bugcounts!D:D, MATCH(F6475, find_bugcounts!B:B))</f>
        <v>Bad practice</v>
      </c>
      <c r="I6475" t="s">
        <v>257</v>
      </c>
      <c r="J6475" t="s">
        <v>257</v>
      </c>
      <c r="K6475" t="s">
        <v>82</v>
      </c>
      <c r="N6475"/>
      <c r="O6475"/>
      <c r="P6475"/>
      <c r="Q6475"/>
      <c r="R6475"/>
      <c r="S6475"/>
      <c r="T6475"/>
      <c r="U6475"/>
      <c r="V6475"/>
      <c r="W6475"/>
      <c r="X6475"/>
    </row>
    <row r="6476" spans="1:24">
      <c r="A6476">
        <v>15894</v>
      </c>
      <c r="B6476" t="s">
        <v>3</v>
      </c>
      <c r="C6476" t="s">
        <v>10</v>
      </c>
      <c r="D6476" t="s">
        <v>15</v>
      </c>
      <c r="E6476" t="s">
        <v>19</v>
      </c>
      <c r="F6476">
        <v>400</v>
      </c>
      <c r="G6476">
        <v>15894</v>
      </c>
      <c r="H6476" t="str">
        <f>INDEX(find_bugcounts!D:D, MATCH(F6476, find_bugcounts!B:B))</f>
        <v>Bad practice</v>
      </c>
      <c r="I6476" t="s">
        <v>257</v>
      </c>
      <c r="J6476" s="41">
        <v>37385</v>
      </c>
      <c r="K6476" t="s">
        <v>179</v>
      </c>
      <c r="N6476"/>
      <c r="O6476"/>
      <c r="P6476"/>
      <c r="Q6476"/>
      <c r="R6476"/>
      <c r="S6476"/>
      <c r="T6476"/>
      <c r="U6476"/>
      <c r="V6476"/>
      <c r="W6476"/>
      <c r="X6476"/>
    </row>
    <row r="6477" spans="1:24">
      <c r="A6477">
        <v>15895</v>
      </c>
      <c r="B6477" s="4" t="s">
        <v>2</v>
      </c>
      <c r="C6477" s="4" t="s">
        <v>8</v>
      </c>
      <c r="D6477" s="4" t="s">
        <v>15</v>
      </c>
      <c r="E6477" s="4" t="s">
        <v>16</v>
      </c>
      <c r="F6477" s="4">
        <v>160</v>
      </c>
      <c r="G6477" s="4">
        <v>15895</v>
      </c>
      <c r="H6477" t="str">
        <f>INDEX(find_bugcounts!D:D, MATCH(F6477, find_bugcounts!B:B))</f>
        <v>Bad practice</v>
      </c>
      <c r="I6477" t="s">
        <v>257</v>
      </c>
      <c r="J6477" t="s">
        <v>87</v>
      </c>
      <c r="K6477" t="s">
        <v>89</v>
      </c>
      <c r="N6477"/>
      <c r="O6477"/>
      <c r="P6477"/>
      <c r="Q6477"/>
      <c r="R6477"/>
      <c r="S6477"/>
      <c r="T6477"/>
      <c r="U6477"/>
      <c r="V6477"/>
      <c r="W6477"/>
      <c r="X6477"/>
    </row>
    <row r="6478" spans="1:24">
      <c r="A6478">
        <v>15897</v>
      </c>
      <c r="B6478" t="s">
        <v>4</v>
      </c>
      <c r="C6478" t="s">
        <v>11</v>
      </c>
      <c r="D6478" t="s">
        <v>15</v>
      </c>
      <c r="E6478" t="s">
        <v>19</v>
      </c>
      <c r="F6478">
        <v>334</v>
      </c>
      <c r="G6478">
        <v>15897</v>
      </c>
      <c r="H6478" t="str">
        <f>INDEX(find_bugcounts!D:D, MATCH(F6478, find_bugcounts!B:B))</f>
        <v>Bad practice</v>
      </c>
      <c r="I6478" t="s">
        <v>257</v>
      </c>
      <c r="J6478" t="s">
        <v>208</v>
      </c>
      <c r="K6478" t="s">
        <v>137</v>
      </c>
      <c r="N6478"/>
      <c r="O6478"/>
      <c r="P6478"/>
      <c r="Q6478"/>
      <c r="R6478"/>
      <c r="S6478"/>
      <c r="T6478"/>
      <c r="U6478"/>
      <c r="V6478"/>
      <c r="W6478"/>
      <c r="X6478"/>
    </row>
    <row r="6479" spans="1:24">
      <c r="A6479">
        <v>15899</v>
      </c>
      <c r="B6479" t="s">
        <v>4</v>
      </c>
      <c r="C6479" t="s">
        <v>11</v>
      </c>
      <c r="D6479" t="s">
        <v>15</v>
      </c>
      <c r="E6479" t="s">
        <v>19</v>
      </c>
      <c r="F6479">
        <v>63</v>
      </c>
      <c r="G6479">
        <v>15899</v>
      </c>
      <c r="H6479" t="e">
        <f>INDEX(find_bugcounts!D:D, MATCH(F6479, find_bugcounts!B:B))</f>
        <v>#N/A</v>
      </c>
      <c r="I6479" t="s">
        <v>257</v>
      </c>
      <c r="J6479" t="s">
        <v>464</v>
      </c>
      <c r="K6479" t="s">
        <v>162</v>
      </c>
      <c r="N6479"/>
      <c r="O6479"/>
      <c r="P6479"/>
      <c r="Q6479"/>
      <c r="R6479"/>
      <c r="S6479"/>
      <c r="T6479"/>
      <c r="U6479"/>
      <c r="V6479"/>
      <c r="W6479"/>
      <c r="X6479"/>
    </row>
    <row r="6480" spans="1:24">
      <c r="A6480">
        <v>15901</v>
      </c>
      <c r="B6480" t="s">
        <v>4</v>
      </c>
      <c r="C6480" t="s">
        <v>11</v>
      </c>
      <c r="D6480" t="s">
        <v>15</v>
      </c>
      <c r="E6480" t="s">
        <v>29</v>
      </c>
      <c r="F6480">
        <v>363</v>
      </c>
      <c r="G6480">
        <v>15901</v>
      </c>
      <c r="H6480" t="str">
        <f>INDEX(find_bugcounts!D:D, MATCH(F6480, find_bugcounts!B:B))</f>
        <v>Bad practice</v>
      </c>
      <c r="I6480" t="s">
        <v>257</v>
      </c>
      <c r="J6480" t="s">
        <v>208</v>
      </c>
      <c r="K6480" t="s">
        <v>221</v>
      </c>
      <c r="N6480"/>
      <c r="O6480"/>
      <c r="P6480"/>
      <c r="Q6480"/>
      <c r="R6480"/>
      <c r="S6480"/>
      <c r="T6480"/>
      <c r="U6480"/>
      <c r="V6480"/>
      <c r="W6480"/>
      <c r="X6480"/>
    </row>
    <row r="6481" spans="1:24">
      <c r="A6481">
        <v>15902</v>
      </c>
      <c r="B6481" s="4" t="s">
        <v>2</v>
      </c>
      <c r="C6481" s="4" t="s">
        <v>8</v>
      </c>
      <c r="D6481" s="4" t="s">
        <v>15</v>
      </c>
      <c r="E6481" s="4" t="s">
        <v>17</v>
      </c>
      <c r="F6481" s="4">
        <v>343</v>
      </c>
      <c r="G6481" s="4">
        <v>15902</v>
      </c>
      <c r="H6481" t="str">
        <f>INDEX(find_bugcounts!D:D, MATCH(F6481, find_bugcounts!B:B))</f>
        <v>Bad practice</v>
      </c>
      <c r="I6481" t="s">
        <v>257</v>
      </c>
      <c r="J6481" t="s">
        <v>208</v>
      </c>
      <c r="K6481" t="s">
        <v>197</v>
      </c>
      <c r="N6481"/>
      <c r="O6481"/>
      <c r="P6481"/>
      <c r="Q6481"/>
      <c r="R6481"/>
      <c r="S6481"/>
      <c r="T6481"/>
      <c r="U6481"/>
      <c r="V6481"/>
      <c r="W6481"/>
      <c r="X6481"/>
    </row>
    <row r="6482" spans="1:24">
      <c r="A6482">
        <v>15906</v>
      </c>
      <c r="B6482" s="4" t="s">
        <v>2</v>
      </c>
      <c r="C6482" s="4" t="s">
        <v>10</v>
      </c>
      <c r="D6482" s="4" t="s">
        <v>21</v>
      </c>
      <c r="E6482" s="4" t="s">
        <v>19</v>
      </c>
      <c r="F6482" s="4">
        <v>343</v>
      </c>
      <c r="G6482" s="4">
        <v>15906</v>
      </c>
      <c r="H6482" t="str">
        <f>INDEX(find_bugcounts!D:D, MATCH(F6482, find_bugcounts!B:B))</f>
        <v>Bad practice</v>
      </c>
      <c r="I6482" t="s">
        <v>257</v>
      </c>
      <c r="J6482" t="s">
        <v>231</v>
      </c>
      <c r="K6482" t="s">
        <v>201</v>
      </c>
      <c r="N6482"/>
      <c r="O6482"/>
      <c r="P6482"/>
      <c r="Q6482"/>
      <c r="R6482"/>
      <c r="S6482"/>
      <c r="T6482"/>
      <c r="U6482"/>
      <c r="V6482"/>
      <c r="W6482"/>
      <c r="X6482"/>
    </row>
    <row r="6483" spans="1:24">
      <c r="A6483">
        <v>15908</v>
      </c>
      <c r="B6483" t="s">
        <v>6</v>
      </c>
      <c r="C6483" t="s">
        <v>11</v>
      </c>
      <c r="D6483" t="s">
        <v>15</v>
      </c>
      <c r="E6483" t="s">
        <v>19</v>
      </c>
      <c r="F6483">
        <v>334</v>
      </c>
      <c r="G6483">
        <v>15908</v>
      </c>
      <c r="H6483" t="str">
        <f>INDEX(find_bugcounts!D:D, MATCH(F6483, find_bugcounts!B:B))</f>
        <v>Bad practice</v>
      </c>
      <c r="I6483" t="s">
        <v>257</v>
      </c>
      <c r="J6483" t="s">
        <v>207</v>
      </c>
      <c r="K6483" t="s">
        <v>137</v>
      </c>
      <c r="N6483"/>
      <c r="O6483"/>
      <c r="P6483"/>
      <c r="Q6483"/>
      <c r="R6483"/>
      <c r="S6483"/>
      <c r="T6483"/>
      <c r="U6483"/>
      <c r="V6483"/>
      <c r="W6483"/>
      <c r="X6483"/>
    </row>
    <row r="6484" spans="1:24">
      <c r="A6484">
        <v>15909</v>
      </c>
      <c r="B6484" s="4" t="s">
        <v>2</v>
      </c>
      <c r="C6484" s="4" t="s">
        <v>8</v>
      </c>
      <c r="D6484" s="4" t="s">
        <v>15</v>
      </c>
      <c r="E6484" s="4" t="s">
        <v>19</v>
      </c>
      <c r="F6484" s="4">
        <v>392</v>
      </c>
      <c r="G6484" s="4">
        <v>15909</v>
      </c>
      <c r="H6484" t="str">
        <f>INDEX(find_bugcounts!D:D, MATCH(F6484, find_bugcounts!B:B))</f>
        <v>Bad practice</v>
      </c>
      <c r="I6484" t="s">
        <v>257</v>
      </c>
      <c r="J6484" t="s">
        <v>207</v>
      </c>
      <c r="K6484" t="s">
        <v>156</v>
      </c>
      <c r="N6484"/>
      <c r="O6484"/>
      <c r="P6484"/>
      <c r="Q6484"/>
      <c r="R6484"/>
      <c r="S6484"/>
      <c r="T6484"/>
      <c r="U6484"/>
      <c r="V6484"/>
      <c r="W6484"/>
      <c r="X6484"/>
    </row>
    <row r="6485" spans="1:24">
      <c r="A6485">
        <v>15912</v>
      </c>
      <c r="B6485" s="4" t="s">
        <v>2</v>
      </c>
      <c r="C6485" s="4" t="s">
        <v>8</v>
      </c>
      <c r="D6485" s="4" t="s">
        <v>21</v>
      </c>
      <c r="E6485" s="4" t="s">
        <v>19</v>
      </c>
      <c r="F6485" s="4">
        <v>86</v>
      </c>
      <c r="G6485" s="4">
        <v>15912</v>
      </c>
      <c r="H6485" t="e">
        <f>INDEX(find_bugcounts!D:D, MATCH(F6485, find_bugcounts!B:B))</f>
        <v>#N/A</v>
      </c>
      <c r="I6485" t="s">
        <v>257</v>
      </c>
      <c r="J6485" t="s">
        <v>207</v>
      </c>
      <c r="K6485" t="s">
        <v>238</v>
      </c>
      <c r="N6485"/>
      <c r="O6485"/>
      <c r="P6485"/>
      <c r="Q6485"/>
      <c r="R6485"/>
      <c r="S6485"/>
      <c r="T6485"/>
      <c r="U6485"/>
      <c r="V6485"/>
      <c r="W6485"/>
      <c r="X6485"/>
    </row>
    <row r="6486" spans="1:24">
      <c r="A6486">
        <v>15913</v>
      </c>
      <c r="B6486" s="4" t="s">
        <v>2</v>
      </c>
      <c r="C6486" s="4" t="s">
        <v>8</v>
      </c>
      <c r="D6486" s="4" t="s">
        <v>21</v>
      </c>
      <c r="E6486" s="4" t="s">
        <v>22</v>
      </c>
      <c r="F6486" s="4">
        <v>48</v>
      </c>
      <c r="G6486" s="4">
        <v>15913</v>
      </c>
      <c r="H6486" t="e">
        <f>INDEX(find_bugcounts!D:D, MATCH(F6486, find_bugcounts!B:B))</f>
        <v>#N/A</v>
      </c>
      <c r="I6486" t="s">
        <v>257</v>
      </c>
      <c r="J6486" t="s">
        <v>207</v>
      </c>
      <c r="K6486" t="s">
        <v>124</v>
      </c>
      <c r="N6486"/>
      <c r="O6486"/>
      <c r="P6486"/>
      <c r="Q6486"/>
      <c r="R6486"/>
      <c r="S6486"/>
      <c r="T6486"/>
      <c r="U6486"/>
      <c r="V6486"/>
      <c r="W6486"/>
      <c r="X6486"/>
    </row>
    <row r="6487" spans="1:24">
      <c r="A6487">
        <v>15914</v>
      </c>
      <c r="B6487" s="4" t="s">
        <v>2</v>
      </c>
      <c r="C6487" s="4" t="s">
        <v>10</v>
      </c>
      <c r="D6487" s="4" t="s">
        <v>15</v>
      </c>
      <c r="E6487" s="4" t="s">
        <v>19</v>
      </c>
      <c r="F6487" s="4">
        <v>63</v>
      </c>
      <c r="G6487" s="4">
        <v>15914</v>
      </c>
      <c r="H6487" t="e">
        <f>INDEX(find_bugcounts!D:D, MATCH(F6487, find_bugcounts!B:B))</f>
        <v>#N/A</v>
      </c>
      <c r="I6487" t="s">
        <v>257</v>
      </c>
      <c r="J6487" t="s">
        <v>207</v>
      </c>
      <c r="K6487" t="s">
        <v>156</v>
      </c>
      <c r="N6487"/>
      <c r="O6487"/>
      <c r="P6487"/>
      <c r="Q6487"/>
      <c r="R6487"/>
      <c r="S6487"/>
      <c r="T6487"/>
      <c r="U6487"/>
      <c r="V6487"/>
      <c r="W6487"/>
      <c r="X6487"/>
    </row>
    <row r="6488" spans="1:24">
      <c r="A6488">
        <v>15915</v>
      </c>
      <c r="B6488" t="s">
        <v>3</v>
      </c>
      <c r="C6488" t="s">
        <v>10</v>
      </c>
      <c r="D6488" t="s">
        <v>15</v>
      </c>
      <c r="E6488" t="s">
        <v>19</v>
      </c>
      <c r="F6488">
        <v>1</v>
      </c>
      <c r="G6488">
        <v>15915</v>
      </c>
      <c r="H6488" t="e">
        <f>INDEX(find_bugcounts!D:D, MATCH(F6488, find_bugcounts!B:B))</f>
        <v>#N/A</v>
      </c>
      <c r="I6488" t="s">
        <v>257</v>
      </c>
      <c r="J6488" t="s">
        <v>207</v>
      </c>
      <c r="K6488" t="s">
        <v>160</v>
      </c>
      <c r="N6488"/>
      <c r="O6488"/>
      <c r="P6488"/>
      <c r="Q6488"/>
      <c r="R6488"/>
      <c r="S6488"/>
      <c r="T6488"/>
      <c r="U6488"/>
      <c r="V6488"/>
      <c r="W6488"/>
      <c r="X6488"/>
    </row>
    <row r="6489" spans="1:24">
      <c r="A6489">
        <v>15916</v>
      </c>
      <c r="B6489" t="s">
        <v>5</v>
      </c>
      <c r="C6489" t="s">
        <v>8</v>
      </c>
      <c r="D6489" t="s">
        <v>15</v>
      </c>
      <c r="E6489" t="s">
        <v>19</v>
      </c>
      <c r="F6489">
        <v>197</v>
      </c>
      <c r="G6489">
        <v>15916</v>
      </c>
      <c r="H6489" t="str">
        <f>INDEX(find_bugcounts!D:D, MATCH(F6489, find_bugcounts!B:B))</f>
        <v>Bad practice</v>
      </c>
      <c r="I6489" t="s">
        <v>257</v>
      </c>
      <c r="J6489" t="s">
        <v>257</v>
      </c>
      <c r="K6489" t="s">
        <v>156</v>
      </c>
      <c r="N6489"/>
      <c r="O6489"/>
      <c r="P6489"/>
      <c r="Q6489"/>
      <c r="R6489"/>
      <c r="S6489"/>
      <c r="T6489"/>
      <c r="U6489"/>
      <c r="V6489"/>
      <c r="W6489"/>
      <c r="X6489"/>
    </row>
    <row r="6490" spans="1:24">
      <c r="A6490">
        <v>15918</v>
      </c>
      <c r="B6490" s="4" t="s">
        <v>2</v>
      </c>
      <c r="C6490" s="4" t="s">
        <v>8</v>
      </c>
      <c r="D6490" s="4" t="s">
        <v>21</v>
      </c>
      <c r="E6490" s="4" t="s">
        <v>19</v>
      </c>
      <c r="F6490" s="4">
        <v>246</v>
      </c>
      <c r="G6490" s="4">
        <v>15918</v>
      </c>
      <c r="H6490" t="str">
        <f>INDEX(find_bugcounts!D:D, MATCH(F6490, find_bugcounts!B:B))</f>
        <v>Bad practice</v>
      </c>
      <c r="I6490" t="s">
        <v>257</v>
      </c>
      <c r="J6490" t="s">
        <v>464</v>
      </c>
      <c r="K6490" t="s">
        <v>232</v>
      </c>
      <c r="N6490"/>
      <c r="O6490"/>
      <c r="P6490"/>
      <c r="Q6490"/>
      <c r="R6490"/>
      <c r="S6490"/>
      <c r="T6490"/>
      <c r="U6490"/>
      <c r="V6490"/>
      <c r="W6490"/>
      <c r="X6490"/>
    </row>
    <row r="6491" spans="1:24">
      <c r="A6491">
        <v>15920</v>
      </c>
      <c r="B6491" s="4" t="s">
        <v>2</v>
      </c>
      <c r="C6491" s="4" t="s">
        <v>8</v>
      </c>
      <c r="D6491" s="4" t="s">
        <v>15</v>
      </c>
      <c r="E6491" s="4" t="s">
        <v>19</v>
      </c>
      <c r="F6491" s="4">
        <v>197</v>
      </c>
      <c r="G6491" s="4">
        <v>15920</v>
      </c>
      <c r="H6491" t="str">
        <f>INDEX(find_bugcounts!D:D, MATCH(F6491, find_bugcounts!B:B))</f>
        <v>Bad practice</v>
      </c>
      <c r="I6491" t="s">
        <v>257</v>
      </c>
      <c r="J6491" t="s">
        <v>464</v>
      </c>
      <c r="K6491" t="s">
        <v>160</v>
      </c>
      <c r="N6491"/>
      <c r="O6491"/>
      <c r="P6491"/>
      <c r="Q6491"/>
      <c r="R6491"/>
      <c r="S6491"/>
      <c r="T6491"/>
      <c r="U6491"/>
      <c r="V6491"/>
      <c r="W6491"/>
      <c r="X6491"/>
    </row>
    <row r="6492" spans="1:24">
      <c r="A6492">
        <v>15921</v>
      </c>
      <c r="B6492" s="4" t="s">
        <v>2</v>
      </c>
      <c r="C6492" s="4" t="s">
        <v>10</v>
      </c>
      <c r="D6492" s="4" t="s">
        <v>21</v>
      </c>
      <c r="E6492" s="4" t="s">
        <v>19</v>
      </c>
      <c r="F6492" s="4">
        <v>0</v>
      </c>
      <c r="G6492" s="4">
        <v>15921</v>
      </c>
      <c r="H6492" t="e">
        <f>INDEX(find_bugcounts!D:D, MATCH(F6492, find_bugcounts!B:B))</f>
        <v>#N/A</v>
      </c>
      <c r="I6492" t="s">
        <v>207</v>
      </c>
      <c r="J6492" t="s">
        <v>464</v>
      </c>
      <c r="K6492" t="s">
        <v>244</v>
      </c>
      <c r="N6492"/>
      <c r="O6492"/>
      <c r="P6492"/>
      <c r="Q6492"/>
      <c r="R6492"/>
      <c r="S6492"/>
      <c r="T6492"/>
      <c r="U6492"/>
      <c r="V6492"/>
      <c r="W6492"/>
      <c r="X6492"/>
    </row>
    <row r="6493" spans="1:24">
      <c r="A6493">
        <v>15925</v>
      </c>
      <c r="B6493" s="4" t="s">
        <v>2</v>
      </c>
      <c r="C6493" s="4" t="s">
        <v>11</v>
      </c>
      <c r="D6493" s="4" t="s">
        <v>21</v>
      </c>
      <c r="E6493" s="4" t="s">
        <v>19</v>
      </c>
      <c r="F6493" s="4">
        <v>347</v>
      </c>
      <c r="G6493" s="4">
        <v>15925</v>
      </c>
      <c r="H6493" t="str">
        <f>INDEX(find_bugcounts!D:D, MATCH(F6493, find_bugcounts!B:B))</f>
        <v>Bad practice</v>
      </c>
      <c r="I6493" t="s">
        <v>207</v>
      </c>
      <c r="J6493" t="s">
        <v>207</v>
      </c>
      <c r="K6493" t="s">
        <v>232</v>
      </c>
      <c r="N6493"/>
      <c r="O6493"/>
      <c r="P6493"/>
      <c r="Q6493"/>
      <c r="R6493"/>
      <c r="S6493"/>
      <c r="T6493"/>
      <c r="U6493"/>
      <c r="V6493"/>
      <c r="W6493"/>
      <c r="X6493"/>
    </row>
    <row r="6494" spans="1:24">
      <c r="A6494">
        <v>15932</v>
      </c>
      <c r="B6494" s="4" t="s">
        <v>2</v>
      </c>
      <c r="C6494" s="4" t="s">
        <v>10</v>
      </c>
      <c r="D6494" s="4" t="s">
        <v>21</v>
      </c>
      <c r="E6494" s="4" t="s">
        <v>19</v>
      </c>
      <c r="F6494" s="4">
        <v>332</v>
      </c>
      <c r="G6494" s="4">
        <v>15932</v>
      </c>
      <c r="H6494" t="str">
        <f>INDEX(find_bugcounts!D:D, MATCH(F6494, find_bugcounts!B:B))</f>
        <v>Bad practice</v>
      </c>
      <c r="I6494" t="s">
        <v>207</v>
      </c>
      <c r="J6494" t="s">
        <v>464</v>
      </c>
      <c r="K6494" t="s">
        <v>244</v>
      </c>
      <c r="N6494"/>
      <c r="O6494"/>
      <c r="P6494"/>
      <c r="Q6494"/>
      <c r="R6494"/>
      <c r="S6494"/>
      <c r="T6494"/>
      <c r="U6494"/>
      <c r="V6494"/>
      <c r="W6494"/>
      <c r="X6494"/>
    </row>
    <row r="6495" spans="1:24">
      <c r="A6495">
        <v>15936</v>
      </c>
      <c r="B6495" s="4" t="s">
        <v>2</v>
      </c>
      <c r="C6495" s="4" t="s">
        <v>10</v>
      </c>
      <c r="D6495" s="4" t="s">
        <v>21</v>
      </c>
      <c r="E6495" s="4" t="s">
        <v>19</v>
      </c>
      <c r="F6495" s="4">
        <v>83</v>
      </c>
      <c r="G6495" s="4">
        <v>15936</v>
      </c>
      <c r="H6495" t="e">
        <f>INDEX(find_bugcounts!D:D, MATCH(F6495, find_bugcounts!B:B))</f>
        <v>#N/A</v>
      </c>
      <c r="I6495" t="s">
        <v>207</v>
      </c>
      <c r="J6495" t="s">
        <v>464</v>
      </c>
      <c r="K6495" t="s">
        <v>206</v>
      </c>
      <c r="N6495"/>
      <c r="O6495"/>
      <c r="P6495"/>
      <c r="Q6495"/>
      <c r="R6495"/>
      <c r="S6495"/>
      <c r="T6495"/>
      <c r="U6495"/>
      <c r="V6495"/>
      <c r="W6495"/>
      <c r="X6495"/>
    </row>
    <row r="6496" spans="1:24">
      <c r="A6496">
        <v>15939</v>
      </c>
      <c r="B6496" t="s">
        <v>3</v>
      </c>
      <c r="C6496" t="s">
        <v>8</v>
      </c>
      <c r="D6496" t="s">
        <v>15</v>
      </c>
      <c r="E6496" t="s">
        <v>23</v>
      </c>
      <c r="F6496">
        <v>1</v>
      </c>
      <c r="G6496">
        <v>15939</v>
      </c>
      <c r="H6496" t="e">
        <f>INDEX(find_bugcounts!D:D, MATCH(F6496, find_bugcounts!B:B))</f>
        <v>#N/A</v>
      </c>
      <c r="I6496" t="s">
        <v>207</v>
      </c>
      <c r="J6496" t="s">
        <v>114</v>
      </c>
      <c r="K6496" t="s">
        <v>289</v>
      </c>
      <c r="N6496"/>
      <c r="O6496"/>
      <c r="P6496"/>
      <c r="Q6496"/>
      <c r="R6496"/>
      <c r="S6496"/>
      <c r="T6496"/>
      <c r="U6496"/>
      <c r="V6496"/>
      <c r="W6496"/>
      <c r="X6496"/>
    </row>
    <row r="6497" spans="1:24">
      <c r="A6497">
        <v>15940</v>
      </c>
      <c r="B6497" s="4" t="s">
        <v>2</v>
      </c>
      <c r="C6497" s="4" t="s">
        <v>8</v>
      </c>
      <c r="D6497" s="4" t="s">
        <v>15</v>
      </c>
      <c r="E6497" s="4" t="s">
        <v>17</v>
      </c>
      <c r="F6497" s="4">
        <v>343</v>
      </c>
      <c r="G6497" s="4">
        <v>15940</v>
      </c>
      <c r="H6497" t="str">
        <f>INDEX(find_bugcounts!D:D, MATCH(F6497, find_bugcounts!B:B))</f>
        <v>Bad practice</v>
      </c>
      <c r="I6497" t="s">
        <v>207</v>
      </c>
      <c r="J6497" t="s">
        <v>203</v>
      </c>
      <c r="K6497" t="s">
        <v>193</v>
      </c>
      <c r="N6497"/>
      <c r="O6497"/>
      <c r="P6497"/>
      <c r="Q6497"/>
      <c r="R6497"/>
      <c r="S6497"/>
      <c r="T6497"/>
      <c r="U6497"/>
      <c r="V6497"/>
      <c r="W6497"/>
      <c r="X6497"/>
    </row>
    <row r="6498" spans="1:24">
      <c r="A6498">
        <v>15942</v>
      </c>
      <c r="B6498" s="4" t="s">
        <v>2</v>
      </c>
      <c r="C6498" s="4" t="s">
        <v>8</v>
      </c>
      <c r="D6498" s="4" t="s">
        <v>15</v>
      </c>
      <c r="E6498" s="4" t="s">
        <v>16</v>
      </c>
      <c r="F6498" s="4">
        <v>360</v>
      </c>
      <c r="G6498" s="4">
        <v>15942</v>
      </c>
      <c r="H6498" t="str">
        <f>INDEX(find_bugcounts!D:D, MATCH(F6498, find_bugcounts!B:B))</f>
        <v>Bad practice</v>
      </c>
      <c r="I6498" t="s">
        <v>207</v>
      </c>
      <c r="J6498" t="s">
        <v>263</v>
      </c>
      <c r="K6498" t="s">
        <v>83</v>
      </c>
      <c r="N6498"/>
      <c r="O6498"/>
      <c r="P6498"/>
      <c r="Q6498"/>
      <c r="R6498"/>
      <c r="S6498"/>
      <c r="T6498"/>
      <c r="U6498"/>
      <c r="V6498"/>
      <c r="W6498"/>
      <c r="X6498"/>
    </row>
    <row r="6499" spans="1:24">
      <c r="A6499">
        <v>15943</v>
      </c>
      <c r="B6499" s="4" t="s">
        <v>2</v>
      </c>
      <c r="C6499" s="4" t="s">
        <v>8</v>
      </c>
      <c r="D6499" s="4" t="s">
        <v>15</v>
      </c>
      <c r="E6499" s="4" t="s">
        <v>16</v>
      </c>
      <c r="F6499" s="4">
        <v>120</v>
      </c>
      <c r="G6499" s="4">
        <v>15943</v>
      </c>
      <c r="H6499" t="str">
        <f>INDEX(find_bugcounts!D:D, MATCH(F6499, find_bugcounts!B:B))</f>
        <v>Bad practice</v>
      </c>
      <c r="I6499" t="s">
        <v>207</v>
      </c>
      <c r="J6499" t="s">
        <v>87</v>
      </c>
      <c r="K6499" t="s">
        <v>83</v>
      </c>
      <c r="N6499"/>
      <c r="O6499"/>
      <c r="P6499"/>
      <c r="Q6499"/>
      <c r="R6499"/>
      <c r="S6499"/>
      <c r="T6499"/>
      <c r="U6499"/>
      <c r="V6499"/>
      <c r="W6499"/>
      <c r="X6499"/>
    </row>
    <row r="6500" spans="1:24">
      <c r="A6500">
        <v>15944</v>
      </c>
      <c r="B6500" s="4" t="s">
        <v>2</v>
      </c>
      <c r="C6500" s="4" t="s">
        <v>8</v>
      </c>
      <c r="D6500" s="4" t="s">
        <v>15</v>
      </c>
      <c r="E6500" s="4" t="s">
        <v>19</v>
      </c>
      <c r="F6500" s="4">
        <v>321</v>
      </c>
      <c r="G6500" s="4">
        <v>15944</v>
      </c>
      <c r="H6500" t="str">
        <f>INDEX(find_bugcounts!D:D, MATCH(F6500, find_bugcounts!B:B))</f>
        <v>Bad practice</v>
      </c>
      <c r="I6500" t="s">
        <v>207</v>
      </c>
      <c r="J6500" t="s">
        <v>207</v>
      </c>
      <c r="K6500" t="s">
        <v>156</v>
      </c>
      <c r="N6500"/>
      <c r="O6500"/>
      <c r="P6500"/>
      <c r="Q6500"/>
      <c r="R6500"/>
      <c r="S6500"/>
      <c r="T6500"/>
      <c r="U6500"/>
      <c r="V6500"/>
      <c r="W6500"/>
      <c r="X6500"/>
    </row>
    <row r="6501" spans="1:24">
      <c r="A6501">
        <v>15945</v>
      </c>
      <c r="B6501" s="4" t="s">
        <v>2</v>
      </c>
      <c r="C6501" s="4" t="s">
        <v>10</v>
      </c>
      <c r="D6501" s="4" t="s">
        <v>21</v>
      </c>
      <c r="E6501" s="4" t="s">
        <v>27</v>
      </c>
      <c r="F6501" s="4">
        <v>86</v>
      </c>
      <c r="G6501" s="4">
        <v>15945</v>
      </c>
      <c r="H6501" t="e">
        <f>INDEX(find_bugcounts!D:D, MATCH(F6501, find_bugcounts!B:B))</f>
        <v>#N/A</v>
      </c>
      <c r="I6501" t="s">
        <v>207</v>
      </c>
      <c r="J6501" t="s">
        <v>263</v>
      </c>
      <c r="K6501" t="s">
        <v>227</v>
      </c>
      <c r="N6501"/>
      <c r="O6501"/>
      <c r="P6501"/>
      <c r="Q6501"/>
      <c r="R6501"/>
      <c r="S6501"/>
      <c r="T6501"/>
      <c r="U6501"/>
      <c r="V6501"/>
      <c r="W6501"/>
      <c r="X6501"/>
    </row>
    <row r="6502" spans="1:24">
      <c r="A6502">
        <v>15946</v>
      </c>
      <c r="B6502" s="4" t="s">
        <v>2</v>
      </c>
      <c r="C6502" s="4" t="s">
        <v>10</v>
      </c>
      <c r="D6502" s="4" t="s">
        <v>21</v>
      </c>
      <c r="E6502" s="4" t="s">
        <v>19</v>
      </c>
      <c r="F6502" s="4">
        <v>179</v>
      </c>
      <c r="G6502" s="4">
        <v>15946</v>
      </c>
      <c r="H6502" t="str">
        <f>INDEX(find_bugcounts!D:D, MATCH(F6502, find_bugcounts!B:B))</f>
        <v>Bad practice</v>
      </c>
      <c r="I6502" t="s">
        <v>207</v>
      </c>
      <c r="J6502" t="s">
        <v>464</v>
      </c>
      <c r="K6502" t="s">
        <v>232</v>
      </c>
      <c r="N6502"/>
      <c r="O6502"/>
      <c r="P6502"/>
      <c r="Q6502"/>
      <c r="R6502"/>
      <c r="S6502"/>
      <c r="T6502"/>
      <c r="U6502"/>
      <c r="V6502"/>
      <c r="W6502"/>
      <c r="X6502"/>
    </row>
    <row r="6503" spans="1:24">
      <c r="A6503">
        <v>15947</v>
      </c>
      <c r="B6503" s="4" t="s">
        <v>2</v>
      </c>
      <c r="C6503" s="4" t="s">
        <v>11</v>
      </c>
      <c r="D6503" s="4" t="s">
        <v>21</v>
      </c>
      <c r="E6503" s="4" t="s">
        <v>19</v>
      </c>
      <c r="F6503" s="4">
        <v>59</v>
      </c>
      <c r="G6503" s="4">
        <v>15947</v>
      </c>
      <c r="H6503" t="e">
        <f>INDEX(find_bugcounts!D:D, MATCH(F6503, find_bugcounts!B:B))</f>
        <v>#N/A</v>
      </c>
      <c r="I6503" t="s">
        <v>207</v>
      </c>
      <c r="J6503" t="s">
        <v>231</v>
      </c>
      <c r="K6503" t="s">
        <v>389</v>
      </c>
      <c r="N6503"/>
      <c r="O6503"/>
      <c r="P6503"/>
      <c r="Q6503"/>
      <c r="R6503"/>
      <c r="S6503"/>
      <c r="T6503"/>
      <c r="U6503"/>
      <c r="V6503"/>
      <c r="W6503"/>
      <c r="X6503"/>
    </row>
    <row r="6504" spans="1:24">
      <c r="A6504">
        <v>15949</v>
      </c>
      <c r="B6504" s="4" t="s">
        <v>2</v>
      </c>
      <c r="C6504" s="4" t="s">
        <v>8</v>
      </c>
      <c r="D6504" s="4" t="s">
        <v>21</v>
      </c>
      <c r="E6504" s="4" t="s">
        <v>22</v>
      </c>
      <c r="F6504" s="4">
        <v>73</v>
      </c>
      <c r="G6504" s="4">
        <v>15949</v>
      </c>
      <c r="H6504" t="e">
        <f>INDEX(find_bugcounts!D:D, MATCH(F6504, find_bugcounts!B:B))</f>
        <v>#N/A</v>
      </c>
      <c r="I6504" t="s">
        <v>207</v>
      </c>
      <c r="J6504" t="s">
        <v>207</v>
      </c>
      <c r="K6504" t="s">
        <v>126</v>
      </c>
      <c r="N6504"/>
      <c r="O6504"/>
      <c r="P6504"/>
      <c r="Q6504"/>
      <c r="R6504"/>
      <c r="S6504"/>
      <c r="T6504"/>
      <c r="U6504"/>
      <c r="V6504"/>
      <c r="W6504"/>
      <c r="X6504"/>
    </row>
    <row r="6505" spans="1:24">
      <c r="A6505">
        <v>15950</v>
      </c>
      <c r="B6505" s="4" t="s">
        <v>2</v>
      </c>
      <c r="C6505" s="4" t="s">
        <v>10</v>
      </c>
      <c r="D6505" s="4" t="s">
        <v>15</v>
      </c>
      <c r="E6505" s="4" t="s">
        <v>19</v>
      </c>
      <c r="F6505" s="4">
        <v>28</v>
      </c>
      <c r="G6505" s="4">
        <v>15950</v>
      </c>
      <c r="H6505" t="e">
        <f>INDEX(find_bugcounts!D:D, MATCH(F6505, find_bugcounts!B:B))</f>
        <v>#N/A</v>
      </c>
      <c r="I6505" t="s">
        <v>207</v>
      </c>
      <c r="J6505" t="s">
        <v>294</v>
      </c>
      <c r="K6505" t="s">
        <v>173</v>
      </c>
      <c r="N6505"/>
      <c r="O6505"/>
      <c r="P6505"/>
      <c r="Q6505"/>
      <c r="R6505"/>
      <c r="S6505"/>
      <c r="T6505"/>
      <c r="U6505"/>
      <c r="V6505"/>
      <c r="W6505"/>
      <c r="X6505"/>
    </row>
    <row r="6506" spans="1:24">
      <c r="A6506">
        <v>15951</v>
      </c>
      <c r="B6506" s="4" t="s">
        <v>2</v>
      </c>
      <c r="C6506" s="4" t="s">
        <v>8</v>
      </c>
      <c r="D6506" s="4" t="s">
        <v>15</v>
      </c>
      <c r="E6506" s="4" t="s">
        <v>16</v>
      </c>
      <c r="F6506" s="4">
        <v>240</v>
      </c>
      <c r="G6506" s="4">
        <v>15951</v>
      </c>
      <c r="H6506" t="str">
        <f>INDEX(find_bugcounts!D:D, MATCH(F6506, find_bugcounts!B:B))</f>
        <v>Bad practice</v>
      </c>
      <c r="I6506" t="s">
        <v>207</v>
      </c>
      <c r="J6506" t="s">
        <v>87</v>
      </c>
      <c r="K6506" t="s">
        <v>83</v>
      </c>
      <c r="N6506"/>
      <c r="O6506"/>
      <c r="P6506"/>
      <c r="Q6506"/>
      <c r="R6506"/>
      <c r="S6506"/>
      <c r="T6506"/>
      <c r="U6506"/>
      <c r="V6506"/>
      <c r="W6506"/>
      <c r="X6506"/>
    </row>
    <row r="6507" spans="1:24">
      <c r="A6507">
        <v>15952</v>
      </c>
      <c r="B6507" s="4" t="s">
        <v>2</v>
      </c>
      <c r="C6507" s="4" t="s">
        <v>10</v>
      </c>
      <c r="D6507" s="4" t="s">
        <v>15</v>
      </c>
      <c r="E6507" s="4" t="s">
        <v>22</v>
      </c>
      <c r="F6507" s="4">
        <v>329</v>
      </c>
      <c r="G6507" s="4">
        <v>15952</v>
      </c>
      <c r="H6507" t="str">
        <f>INDEX(find_bugcounts!D:D, MATCH(F6507, find_bugcounts!B:B))</f>
        <v>Bad practice</v>
      </c>
      <c r="I6507" t="s">
        <v>207</v>
      </c>
      <c r="J6507" t="s">
        <v>207</v>
      </c>
      <c r="K6507" t="s">
        <v>126</v>
      </c>
      <c r="N6507"/>
      <c r="O6507"/>
      <c r="P6507"/>
      <c r="Q6507"/>
      <c r="R6507"/>
      <c r="S6507"/>
      <c r="T6507"/>
      <c r="U6507"/>
      <c r="V6507"/>
      <c r="W6507"/>
      <c r="X6507"/>
    </row>
    <row r="6508" spans="1:24">
      <c r="A6508">
        <v>15953</v>
      </c>
      <c r="B6508" s="4" t="s">
        <v>2</v>
      </c>
      <c r="C6508" s="4" t="s">
        <v>8</v>
      </c>
      <c r="D6508" s="4" t="s">
        <v>15</v>
      </c>
      <c r="E6508" s="4" t="s">
        <v>22</v>
      </c>
      <c r="F6508" s="4">
        <v>178</v>
      </c>
      <c r="G6508" s="4">
        <v>15953</v>
      </c>
      <c r="H6508" t="str">
        <f>INDEX(find_bugcounts!D:D, MATCH(F6508, find_bugcounts!B:B))</f>
        <v>Bad practice</v>
      </c>
      <c r="I6508" t="s">
        <v>207</v>
      </c>
      <c r="J6508" t="s">
        <v>203</v>
      </c>
      <c r="K6508" t="s">
        <v>127</v>
      </c>
      <c r="N6508"/>
      <c r="O6508"/>
      <c r="P6508"/>
      <c r="Q6508"/>
      <c r="R6508"/>
      <c r="S6508"/>
      <c r="T6508"/>
      <c r="U6508"/>
      <c r="V6508"/>
      <c r="W6508"/>
      <c r="X6508"/>
    </row>
    <row r="6509" spans="1:24">
      <c r="A6509">
        <v>15956</v>
      </c>
      <c r="B6509" s="4" t="s">
        <v>2</v>
      </c>
      <c r="C6509" s="4" t="s">
        <v>11</v>
      </c>
      <c r="D6509" s="4" t="s">
        <v>21</v>
      </c>
      <c r="E6509" s="4" t="s">
        <v>19</v>
      </c>
      <c r="F6509" s="4">
        <v>112</v>
      </c>
      <c r="G6509" s="4">
        <v>15956</v>
      </c>
      <c r="H6509" t="str">
        <f>INDEX(find_bugcounts!D:D, MATCH(F6509, find_bugcounts!B:B))</f>
        <v>Bad practice</v>
      </c>
      <c r="I6509" t="s">
        <v>207</v>
      </c>
      <c r="J6509" t="s">
        <v>464</v>
      </c>
      <c r="K6509" t="s">
        <v>232</v>
      </c>
      <c r="N6509"/>
      <c r="O6509"/>
      <c r="P6509"/>
      <c r="Q6509"/>
      <c r="R6509"/>
      <c r="S6509"/>
      <c r="T6509"/>
      <c r="U6509"/>
      <c r="V6509"/>
      <c r="W6509"/>
      <c r="X6509"/>
    </row>
    <row r="6510" spans="1:24">
      <c r="A6510">
        <v>15958</v>
      </c>
      <c r="B6510" t="s">
        <v>3</v>
      </c>
      <c r="C6510" t="s">
        <v>8</v>
      </c>
      <c r="D6510" t="s">
        <v>15</v>
      </c>
      <c r="E6510" t="s">
        <v>33</v>
      </c>
      <c r="F6510">
        <v>238</v>
      </c>
      <c r="G6510">
        <v>15958</v>
      </c>
      <c r="H6510" t="str">
        <f>INDEX(find_bugcounts!D:D, MATCH(F6510, find_bugcounts!B:B))</f>
        <v>Bad practice</v>
      </c>
      <c r="I6510" t="s">
        <v>207</v>
      </c>
      <c r="J6510" t="s">
        <v>468</v>
      </c>
      <c r="K6510" t="s">
        <v>348</v>
      </c>
      <c r="N6510"/>
      <c r="O6510"/>
      <c r="P6510"/>
      <c r="Q6510"/>
      <c r="R6510"/>
      <c r="S6510"/>
      <c r="T6510"/>
      <c r="U6510"/>
      <c r="V6510"/>
      <c r="W6510"/>
      <c r="X6510"/>
    </row>
    <row r="6511" spans="1:24">
      <c r="A6511">
        <v>15959</v>
      </c>
      <c r="B6511" s="4" t="s">
        <v>2</v>
      </c>
      <c r="C6511" s="4" t="s">
        <v>11</v>
      </c>
      <c r="D6511" s="4" t="s">
        <v>15</v>
      </c>
      <c r="E6511" s="4" t="s">
        <v>20</v>
      </c>
      <c r="F6511" s="4">
        <v>334</v>
      </c>
      <c r="G6511" s="4">
        <v>15959</v>
      </c>
      <c r="H6511" t="str">
        <f>INDEX(find_bugcounts!D:D, MATCH(F6511, find_bugcounts!B:B))</f>
        <v>Bad practice</v>
      </c>
      <c r="I6511" t="s">
        <v>207</v>
      </c>
      <c r="J6511" t="s">
        <v>263</v>
      </c>
      <c r="K6511" t="s">
        <v>120</v>
      </c>
      <c r="N6511"/>
      <c r="O6511"/>
      <c r="P6511"/>
      <c r="Q6511"/>
      <c r="R6511"/>
      <c r="S6511"/>
      <c r="T6511"/>
      <c r="U6511"/>
      <c r="V6511"/>
      <c r="W6511"/>
      <c r="X6511"/>
    </row>
    <row r="6512" spans="1:24">
      <c r="A6512">
        <v>15961</v>
      </c>
      <c r="B6512" s="4" t="s">
        <v>2</v>
      </c>
      <c r="C6512" s="4" t="s">
        <v>8</v>
      </c>
      <c r="D6512" s="4" t="s">
        <v>21</v>
      </c>
      <c r="E6512" s="4" t="s">
        <v>27</v>
      </c>
      <c r="F6512" s="4">
        <v>204</v>
      </c>
      <c r="G6512" s="4">
        <v>15961</v>
      </c>
      <c r="H6512" t="str">
        <f>INDEX(find_bugcounts!D:D, MATCH(F6512, find_bugcounts!B:B))</f>
        <v>Bad practice</v>
      </c>
      <c r="I6512" t="s">
        <v>207</v>
      </c>
      <c r="J6512" t="s">
        <v>231</v>
      </c>
      <c r="K6512" t="s">
        <v>238</v>
      </c>
      <c r="N6512"/>
      <c r="O6512"/>
      <c r="P6512"/>
      <c r="Q6512"/>
      <c r="R6512"/>
      <c r="S6512"/>
      <c r="T6512"/>
      <c r="U6512"/>
      <c r="V6512"/>
      <c r="W6512"/>
      <c r="X6512"/>
    </row>
    <row r="6513" spans="1:24">
      <c r="A6513">
        <v>15962</v>
      </c>
      <c r="B6513" s="4" t="s">
        <v>2</v>
      </c>
      <c r="C6513" s="4" t="s">
        <v>8</v>
      </c>
      <c r="D6513" s="4" t="s">
        <v>15</v>
      </c>
      <c r="E6513" s="4" t="s">
        <v>20</v>
      </c>
      <c r="F6513" s="4">
        <v>374</v>
      </c>
      <c r="G6513" s="4">
        <v>15962</v>
      </c>
      <c r="H6513" t="str">
        <f>INDEX(find_bugcounts!D:D, MATCH(F6513, find_bugcounts!B:B))</f>
        <v>Bad practice</v>
      </c>
      <c r="I6513" t="s">
        <v>207</v>
      </c>
      <c r="J6513" t="s">
        <v>107</v>
      </c>
      <c r="K6513" t="s">
        <v>120</v>
      </c>
      <c r="N6513"/>
      <c r="O6513"/>
      <c r="P6513"/>
      <c r="Q6513"/>
      <c r="R6513"/>
      <c r="S6513"/>
      <c r="T6513"/>
      <c r="U6513"/>
      <c r="V6513"/>
      <c r="W6513"/>
      <c r="X6513"/>
    </row>
    <row r="6514" spans="1:24">
      <c r="A6514">
        <v>15964</v>
      </c>
      <c r="B6514" s="4" t="s">
        <v>2</v>
      </c>
      <c r="C6514" s="4" t="s">
        <v>10</v>
      </c>
      <c r="D6514" s="4" t="s">
        <v>15</v>
      </c>
      <c r="E6514" s="4" t="s">
        <v>22</v>
      </c>
      <c r="F6514" s="4">
        <v>259</v>
      </c>
      <c r="G6514" s="4">
        <v>15964</v>
      </c>
      <c r="H6514" t="str">
        <f>INDEX(find_bugcounts!D:D, MATCH(F6514, find_bugcounts!B:B))</f>
        <v>Bad practice</v>
      </c>
      <c r="I6514" t="s">
        <v>207</v>
      </c>
      <c r="J6514" t="s">
        <v>203</v>
      </c>
      <c r="K6514" t="s">
        <v>127</v>
      </c>
      <c r="N6514"/>
      <c r="O6514"/>
      <c r="P6514"/>
      <c r="Q6514"/>
      <c r="R6514"/>
      <c r="S6514"/>
      <c r="T6514"/>
      <c r="U6514"/>
      <c r="V6514"/>
      <c r="W6514"/>
      <c r="X6514"/>
    </row>
    <row r="6515" spans="1:24">
      <c r="A6515">
        <v>15967</v>
      </c>
      <c r="B6515" t="s">
        <v>4</v>
      </c>
      <c r="C6515" t="s">
        <v>11</v>
      </c>
      <c r="D6515" t="s">
        <v>15</v>
      </c>
      <c r="E6515" t="s">
        <v>19</v>
      </c>
      <c r="F6515">
        <v>334</v>
      </c>
      <c r="G6515">
        <v>15967</v>
      </c>
      <c r="H6515" t="str">
        <f>INDEX(find_bugcounts!D:D, MATCH(F6515, find_bugcounts!B:B))</f>
        <v>Bad practice</v>
      </c>
      <c r="I6515" t="s">
        <v>207</v>
      </c>
      <c r="J6515" t="s">
        <v>208</v>
      </c>
      <c r="K6515" t="s">
        <v>162</v>
      </c>
      <c r="N6515"/>
      <c r="O6515"/>
      <c r="P6515"/>
      <c r="Q6515"/>
      <c r="R6515"/>
      <c r="S6515"/>
      <c r="T6515"/>
      <c r="U6515"/>
      <c r="V6515"/>
      <c r="W6515"/>
      <c r="X6515"/>
    </row>
    <row r="6516" spans="1:24">
      <c r="A6516">
        <v>15968</v>
      </c>
      <c r="B6516" t="s">
        <v>4</v>
      </c>
      <c r="C6516" t="s">
        <v>11</v>
      </c>
      <c r="D6516" t="s">
        <v>15</v>
      </c>
      <c r="E6516" t="s">
        <v>19</v>
      </c>
      <c r="F6516">
        <v>334</v>
      </c>
      <c r="G6516">
        <v>15968</v>
      </c>
      <c r="H6516" t="str">
        <f>INDEX(find_bugcounts!D:D, MATCH(F6516, find_bugcounts!B:B))</f>
        <v>Bad practice</v>
      </c>
      <c r="I6516" t="s">
        <v>207</v>
      </c>
      <c r="J6516" t="s">
        <v>208</v>
      </c>
      <c r="K6516" t="s">
        <v>137</v>
      </c>
      <c r="N6516"/>
      <c r="O6516"/>
      <c r="P6516"/>
      <c r="Q6516"/>
      <c r="R6516"/>
      <c r="S6516"/>
      <c r="T6516"/>
      <c r="U6516"/>
      <c r="V6516"/>
      <c r="W6516"/>
      <c r="X6516"/>
    </row>
    <row r="6517" spans="1:24">
      <c r="A6517">
        <v>15969</v>
      </c>
      <c r="B6517" s="4" t="s">
        <v>2</v>
      </c>
      <c r="C6517" s="4" t="s">
        <v>8</v>
      </c>
      <c r="D6517" s="4" t="s">
        <v>21</v>
      </c>
      <c r="E6517" s="4" t="s">
        <v>22</v>
      </c>
      <c r="F6517" s="4">
        <v>393</v>
      </c>
      <c r="G6517" s="4">
        <v>15969</v>
      </c>
      <c r="H6517" t="str">
        <f>INDEX(find_bugcounts!D:D, MATCH(F6517, find_bugcounts!B:B))</f>
        <v>Bad practice</v>
      </c>
      <c r="I6517" t="s">
        <v>207</v>
      </c>
      <c r="J6517" t="s">
        <v>263</v>
      </c>
      <c r="K6517" t="s">
        <v>124</v>
      </c>
      <c r="N6517"/>
      <c r="O6517"/>
      <c r="P6517"/>
      <c r="Q6517"/>
      <c r="R6517"/>
      <c r="S6517"/>
      <c r="T6517"/>
      <c r="U6517"/>
      <c r="V6517"/>
      <c r="W6517"/>
      <c r="X6517"/>
    </row>
    <row r="6518" spans="1:24">
      <c r="A6518">
        <v>15971</v>
      </c>
      <c r="B6518" s="4" t="s">
        <v>2</v>
      </c>
      <c r="C6518" s="4" t="s">
        <v>8</v>
      </c>
      <c r="D6518" s="4" t="s">
        <v>15</v>
      </c>
      <c r="E6518" s="4" t="s">
        <v>19</v>
      </c>
      <c r="F6518" s="4">
        <v>197</v>
      </c>
      <c r="G6518" s="4">
        <v>15971</v>
      </c>
      <c r="H6518" t="str">
        <f>INDEX(find_bugcounts!D:D, MATCH(F6518, find_bugcounts!B:B))</f>
        <v>Bad practice</v>
      </c>
      <c r="I6518" t="s">
        <v>207</v>
      </c>
      <c r="J6518" t="s">
        <v>107</v>
      </c>
      <c r="K6518" t="s">
        <v>165</v>
      </c>
      <c r="N6518"/>
      <c r="O6518"/>
      <c r="P6518"/>
      <c r="Q6518"/>
      <c r="R6518"/>
      <c r="S6518"/>
      <c r="T6518"/>
      <c r="U6518"/>
      <c r="V6518"/>
      <c r="W6518"/>
      <c r="X6518"/>
    </row>
    <row r="6519" spans="1:24">
      <c r="A6519">
        <v>15973</v>
      </c>
      <c r="B6519" s="4" t="s">
        <v>2</v>
      </c>
      <c r="C6519" s="4" t="s">
        <v>8</v>
      </c>
      <c r="D6519" s="4" t="s">
        <v>18</v>
      </c>
      <c r="E6519" s="4" t="s">
        <v>19</v>
      </c>
      <c r="F6519" s="4">
        <v>204</v>
      </c>
      <c r="G6519" s="4">
        <v>15973</v>
      </c>
      <c r="H6519" t="str">
        <f>INDEX(find_bugcounts!D:D, MATCH(F6519, find_bugcounts!B:B))</f>
        <v>Bad practice</v>
      </c>
      <c r="I6519" t="s">
        <v>207</v>
      </c>
      <c r="J6519" s="41">
        <v>37413</v>
      </c>
      <c r="K6519" t="s">
        <v>112</v>
      </c>
      <c r="N6519"/>
      <c r="O6519"/>
      <c r="P6519"/>
      <c r="Q6519"/>
      <c r="R6519"/>
      <c r="S6519"/>
      <c r="T6519"/>
      <c r="U6519"/>
      <c r="V6519"/>
      <c r="W6519"/>
      <c r="X6519"/>
    </row>
    <row r="6520" spans="1:24">
      <c r="A6520">
        <v>15974</v>
      </c>
      <c r="B6520" s="4" t="s">
        <v>2</v>
      </c>
      <c r="C6520" s="4" t="s">
        <v>8</v>
      </c>
      <c r="D6520" s="4" t="s">
        <v>21</v>
      </c>
      <c r="E6520" s="4" t="s">
        <v>19</v>
      </c>
      <c r="F6520" s="4">
        <v>147</v>
      </c>
      <c r="G6520" s="4">
        <v>15974</v>
      </c>
      <c r="H6520" t="str">
        <f>INDEX(find_bugcounts!D:D, MATCH(F6520, find_bugcounts!B:B))</f>
        <v>Bad practice</v>
      </c>
      <c r="I6520" t="s">
        <v>207</v>
      </c>
      <c r="J6520" t="s">
        <v>107</v>
      </c>
      <c r="K6520" t="s">
        <v>238</v>
      </c>
      <c r="N6520"/>
      <c r="O6520"/>
      <c r="P6520"/>
      <c r="Q6520"/>
      <c r="R6520"/>
      <c r="S6520"/>
      <c r="T6520"/>
      <c r="U6520"/>
      <c r="V6520"/>
      <c r="W6520"/>
      <c r="X6520"/>
    </row>
    <row r="6521" spans="1:24">
      <c r="A6521">
        <v>15976</v>
      </c>
      <c r="B6521" s="4" t="s">
        <v>2</v>
      </c>
      <c r="C6521" s="4" t="s">
        <v>8</v>
      </c>
      <c r="D6521" s="4" t="s">
        <v>21</v>
      </c>
      <c r="E6521" s="4" t="s">
        <v>22</v>
      </c>
      <c r="F6521" s="4">
        <v>210</v>
      </c>
      <c r="G6521" s="4">
        <v>15976</v>
      </c>
      <c r="H6521" t="str">
        <f>INDEX(find_bugcounts!D:D, MATCH(F6521, find_bugcounts!B:B))</f>
        <v>Bad practice</v>
      </c>
      <c r="I6521" t="s">
        <v>207</v>
      </c>
      <c r="J6521" t="s">
        <v>107</v>
      </c>
      <c r="K6521" t="s">
        <v>124</v>
      </c>
      <c r="N6521"/>
      <c r="O6521"/>
      <c r="P6521"/>
      <c r="Q6521"/>
      <c r="R6521"/>
      <c r="S6521"/>
      <c r="T6521"/>
      <c r="U6521"/>
      <c r="V6521"/>
      <c r="W6521"/>
      <c r="X6521"/>
    </row>
    <row r="6522" spans="1:24">
      <c r="A6522">
        <v>15977</v>
      </c>
      <c r="B6522" s="4" t="s">
        <v>2</v>
      </c>
      <c r="C6522" s="4" t="s">
        <v>10</v>
      </c>
      <c r="D6522" s="4" t="s">
        <v>21</v>
      </c>
      <c r="E6522" s="4" t="s">
        <v>27</v>
      </c>
      <c r="F6522" s="4">
        <v>334</v>
      </c>
      <c r="G6522" s="4">
        <v>15977</v>
      </c>
      <c r="H6522" t="str">
        <f>INDEX(find_bugcounts!D:D, MATCH(F6522, find_bugcounts!B:B))</f>
        <v>Bad practice</v>
      </c>
      <c r="I6522" t="s">
        <v>207</v>
      </c>
      <c r="J6522" t="s">
        <v>263</v>
      </c>
      <c r="K6522" t="s">
        <v>229</v>
      </c>
      <c r="N6522"/>
      <c r="O6522"/>
      <c r="P6522"/>
      <c r="Q6522"/>
      <c r="R6522"/>
      <c r="S6522"/>
      <c r="T6522"/>
      <c r="U6522"/>
      <c r="V6522"/>
      <c r="W6522"/>
      <c r="X6522"/>
    </row>
    <row r="6523" spans="1:24">
      <c r="A6523">
        <v>15982</v>
      </c>
      <c r="B6523" s="4" t="s">
        <v>2</v>
      </c>
      <c r="C6523" s="4" t="s">
        <v>8</v>
      </c>
      <c r="D6523" s="4" t="s">
        <v>15</v>
      </c>
      <c r="E6523" s="4" t="s">
        <v>19</v>
      </c>
      <c r="F6523" s="4">
        <v>245</v>
      </c>
      <c r="G6523" s="4">
        <v>15982</v>
      </c>
      <c r="H6523" t="str">
        <f>INDEX(find_bugcounts!D:D, MATCH(F6523, find_bugcounts!B:B))</f>
        <v>Bad practice</v>
      </c>
      <c r="I6523" t="s">
        <v>207</v>
      </c>
      <c r="J6523" t="s">
        <v>263</v>
      </c>
      <c r="K6523" t="s">
        <v>156</v>
      </c>
      <c r="N6523"/>
      <c r="O6523"/>
      <c r="P6523"/>
      <c r="Q6523"/>
      <c r="R6523"/>
      <c r="S6523"/>
      <c r="T6523"/>
      <c r="U6523"/>
      <c r="V6523"/>
      <c r="W6523"/>
      <c r="X6523"/>
    </row>
    <row r="6524" spans="1:24">
      <c r="A6524">
        <v>15984</v>
      </c>
      <c r="B6524" s="4" t="s">
        <v>2</v>
      </c>
      <c r="C6524" s="4" t="s">
        <v>10</v>
      </c>
      <c r="D6524" s="4" t="s">
        <v>15</v>
      </c>
      <c r="E6524" s="4" t="s">
        <v>20</v>
      </c>
      <c r="F6524" s="4">
        <v>110</v>
      </c>
      <c r="G6524" s="4">
        <v>15984</v>
      </c>
      <c r="H6524" t="str">
        <f>INDEX(find_bugcounts!D:D, MATCH(F6524, find_bugcounts!B:B))</f>
        <v>Bad practice</v>
      </c>
      <c r="I6524" t="s">
        <v>207</v>
      </c>
      <c r="J6524" s="41">
        <v>37445</v>
      </c>
      <c r="K6524" t="s">
        <v>120</v>
      </c>
      <c r="N6524"/>
      <c r="O6524"/>
      <c r="P6524"/>
      <c r="Q6524"/>
      <c r="R6524"/>
      <c r="S6524"/>
      <c r="T6524"/>
      <c r="U6524"/>
      <c r="V6524"/>
      <c r="W6524"/>
      <c r="X6524"/>
    </row>
    <row r="6525" spans="1:24">
      <c r="A6525">
        <v>15985</v>
      </c>
      <c r="B6525" t="s">
        <v>4</v>
      </c>
      <c r="C6525" t="s">
        <v>11</v>
      </c>
      <c r="D6525" t="s">
        <v>15</v>
      </c>
      <c r="E6525" t="s">
        <v>19</v>
      </c>
      <c r="F6525">
        <v>334</v>
      </c>
      <c r="G6525">
        <v>15985</v>
      </c>
      <c r="H6525" t="str">
        <f>INDEX(find_bugcounts!D:D, MATCH(F6525, find_bugcounts!B:B))</f>
        <v>Bad practice</v>
      </c>
      <c r="I6525" t="s">
        <v>207</v>
      </c>
      <c r="J6525" t="s">
        <v>208</v>
      </c>
      <c r="K6525" t="s">
        <v>137</v>
      </c>
      <c r="N6525"/>
      <c r="O6525"/>
      <c r="P6525"/>
      <c r="Q6525"/>
      <c r="R6525"/>
      <c r="S6525"/>
      <c r="T6525"/>
      <c r="U6525"/>
      <c r="V6525"/>
      <c r="W6525"/>
      <c r="X6525"/>
    </row>
    <row r="6526" spans="1:24">
      <c r="A6526">
        <v>15986</v>
      </c>
      <c r="B6526" s="4" t="s">
        <v>2</v>
      </c>
      <c r="C6526" s="4" t="s">
        <v>8</v>
      </c>
      <c r="D6526" s="4" t="s">
        <v>21</v>
      </c>
      <c r="E6526" s="4" t="s">
        <v>19</v>
      </c>
      <c r="F6526" s="4">
        <v>74</v>
      </c>
      <c r="G6526" s="4">
        <v>15986</v>
      </c>
      <c r="H6526" t="e">
        <f>INDEX(find_bugcounts!D:D, MATCH(F6526, find_bugcounts!B:B))</f>
        <v>#N/A</v>
      </c>
      <c r="I6526" t="s">
        <v>207</v>
      </c>
      <c r="J6526" t="s">
        <v>464</v>
      </c>
      <c r="K6526" t="s">
        <v>206</v>
      </c>
      <c r="N6526"/>
      <c r="O6526"/>
      <c r="P6526"/>
      <c r="Q6526"/>
      <c r="R6526"/>
      <c r="S6526"/>
      <c r="T6526"/>
      <c r="U6526"/>
      <c r="V6526"/>
      <c r="W6526"/>
      <c r="X6526"/>
    </row>
    <row r="6527" spans="1:24">
      <c r="A6527">
        <v>15987</v>
      </c>
      <c r="B6527" s="4" t="s">
        <v>2</v>
      </c>
      <c r="C6527" s="4" t="s">
        <v>8</v>
      </c>
      <c r="D6527" s="4" t="s">
        <v>15</v>
      </c>
      <c r="E6527" s="4" t="s">
        <v>17</v>
      </c>
      <c r="F6527" s="4">
        <v>160</v>
      </c>
      <c r="G6527" s="4">
        <v>15987</v>
      </c>
      <c r="H6527" t="str">
        <f>INDEX(find_bugcounts!D:D, MATCH(F6527, find_bugcounts!B:B))</f>
        <v>Bad practice</v>
      </c>
      <c r="I6527" t="s">
        <v>207</v>
      </c>
      <c r="J6527" t="s">
        <v>107</v>
      </c>
      <c r="K6527" t="s">
        <v>193</v>
      </c>
      <c r="N6527"/>
      <c r="O6527"/>
      <c r="P6527"/>
      <c r="Q6527"/>
      <c r="R6527"/>
      <c r="S6527"/>
      <c r="T6527"/>
      <c r="U6527"/>
      <c r="V6527"/>
      <c r="W6527"/>
      <c r="X6527"/>
    </row>
    <row r="6528" spans="1:24">
      <c r="A6528">
        <v>15988</v>
      </c>
      <c r="B6528" s="4" t="s">
        <v>2</v>
      </c>
      <c r="C6528" s="4" t="s">
        <v>11</v>
      </c>
      <c r="D6528" s="4" t="s">
        <v>15</v>
      </c>
      <c r="E6528" s="4" t="s">
        <v>22</v>
      </c>
      <c r="F6528" s="4">
        <v>334</v>
      </c>
      <c r="G6528" s="4">
        <v>15988</v>
      </c>
      <c r="H6528" t="str">
        <f>INDEX(find_bugcounts!D:D, MATCH(F6528, find_bugcounts!B:B))</f>
        <v>Bad practice</v>
      </c>
      <c r="I6528" t="s">
        <v>207</v>
      </c>
      <c r="J6528" t="s">
        <v>107</v>
      </c>
      <c r="K6528" t="s">
        <v>124</v>
      </c>
      <c r="N6528"/>
      <c r="O6528"/>
      <c r="P6528"/>
      <c r="Q6528"/>
      <c r="R6528"/>
      <c r="S6528"/>
      <c r="T6528"/>
      <c r="U6528"/>
      <c r="V6528"/>
      <c r="W6528"/>
      <c r="X6528"/>
    </row>
    <row r="6529" spans="1:24">
      <c r="A6529">
        <v>15989</v>
      </c>
      <c r="B6529" s="4" t="s">
        <v>2</v>
      </c>
      <c r="C6529" s="4" t="s">
        <v>8</v>
      </c>
      <c r="D6529" s="4" t="s">
        <v>15</v>
      </c>
      <c r="E6529" s="4" t="s">
        <v>23</v>
      </c>
      <c r="F6529" s="4">
        <v>284</v>
      </c>
      <c r="G6529" s="4">
        <v>15989</v>
      </c>
      <c r="H6529" t="str">
        <f>INDEX(find_bugcounts!D:D, MATCH(F6529, find_bugcounts!B:B))</f>
        <v>Bad practice</v>
      </c>
      <c r="I6529" t="s">
        <v>207</v>
      </c>
      <c r="J6529" t="s">
        <v>208</v>
      </c>
      <c r="K6529" t="s">
        <v>281</v>
      </c>
      <c r="N6529"/>
      <c r="O6529"/>
      <c r="P6529"/>
      <c r="Q6529"/>
      <c r="R6529"/>
      <c r="S6529"/>
      <c r="T6529"/>
      <c r="U6529"/>
      <c r="V6529"/>
      <c r="W6529"/>
      <c r="X6529"/>
    </row>
    <row r="6530" spans="1:24">
      <c r="A6530">
        <v>15991</v>
      </c>
      <c r="B6530" s="4" t="s">
        <v>2</v>
      </c>
      <c r="C6530" s="4" t="s">
        <v>11</v>
      </c>
      <c r="D6530" s="4" t="s">
        <v>15</v>
      </c>
      <c r="E6530" s="4" t="s">
        <v>20</v>
      </c>
      <c r="F6530" s="4">
        <v>160</v>
      </c>
      <c r="G6530" s="4">
        <v>15991</v>
      </c>
      <c r="H6530" t="str">
        <f>INDEX(find_bugcounts!D:D, MATCH(F6530, find_bugcounts!B:B))</f>
        <v>Bad practice</v>
      </c>
      <c r="I6530" t="s">
        <v>207</v>
      </c>
      <c r="J6530" t="s">
        <v>263</v>
      </c>
      <c r="K6530" t="s">
        <v>121</v>
      </c>
      <c r="N6530"/>
      <c r="O6530"/>
      <c r="P6530"/>
      <c r="Q6530"/>
      <c r="R6530"/>
      <c r="S6530"/>
      <c r="T6530"/>
      <c r="U6530"/>
      <c r="V6530"/>
      <c r="W6530"/>
      <c r="X6530"/>
    </row>
    <row r="6531" spans="1:24">
      <c r="A6531">
        <v>15992</v>
      </c>
      <c r="B6531" s="4" t="s">
        <v>2</v>
      </c>
      <c r="C6531" s="4" t="s">
        <v>10</v>
      </c>
      <c r="D6531" s="4" t="s">
        <v>15</v>
      </c>
      <c r="E6531" s="4" t="s">
        <v>20</v>
      </c>
      <c r="F6531" s="4">
        <v>204</v>
      </c>
      <c r="G6531" s="4">
        <v>15992</v>
      </c>
      <c r="H6531" t="str">
        <f>INDEX(find_bugcounts!D:D, MATCH(F6531, find_bugcounts!B:B))</f>
        <v>Bad practice</v>
      </c>
      <c r="I6531" t="s">
        <v>207</v>
      </c>
      <c r="J6531" s="41">
        <v>37566</v>
      </c>
      <c r="K6531" t="s">
        <v>121</v>
      </c>
      <c r="N6531"/>
      <c r="O6531"/>
      <c r="P6531"/>
      <c r="Q6531"/>
      <c r="R6531"/>
      <c r="S6531"/>
      <c r="T6531"/>
      <c r="U6531"/>
      <c r="V6531"/>
      <c r="W6531"/>
      <c r="X6531"/>
    </row>
    <row r="6532" spans="1:24">
      <c r="A6532">
        <v>15994</v>
      </c>
      <c r="B6532" s="4" t="s">
        <v>2</v>
      </c>
      <c r="C6532" s="4" t="s">
        <v>8</v>
      </c>
      <c r="D6532" s="4" t="s">
        <v>15</v>
      </c>
      <c r="E6532" s="4" t="s">
        <v>16</v>
      </c>
      <c r="F6532" s="4">
        <v>347</v>
      </c>
      <c r="G6532" s="4">
        <v>15994</v>
      </c>
      <c r="H6532" t="str">
        <f>INDEX(find_bugcounts!D:D, MATCH(F6532, find_bugcounts!B:B))</f>
        <v>Bad practice</v>
      </c>
      <c r="I6532" t="s">
        <v>207</v>
      </c>
      <c r="J6532" t="s">
        <v>249</v>
      </c>
      <c r="K6532" t="s">
        <v>82</v>
      </c>
      <c r="N6532"/>
      <c r="O6532"/>
      <c r="P6532"/>
      <c r="Q6532"/>
      <c r="R6532"/>
      <c r="S6532"/>
      <c r="T6532"/>
      <c r="U6532"/>
      <c r="V6532"/>
      <c r="W6532"/>
      <c r="X6532"/>
    </row>
    <row r="6533" spans="1:24">
      <c r="A6533">
        <v>15995</v>
      </c>
      <c r="B6533" s="4" t="s">
        <v>2</v>
      </c>
      <c r="C6533" s="4" t="s">
        <v>8</v>
      </c>
      <c r="D6533" s="4" t="s">
        <v>15</v>
      </c>
      <c r="E6533" s="4" t="s">
        <v>16</v>
      </c>
      <c r="F6533" s="4">
        <v>103</v>
      </c>
      <c r="G6533" s="4">
        <v>15995</v>
      </c>
      <c r="H6533" t="e">
        <f>INDEX(find_bugcounts!D:D, MATCH(F6533, find_bugcounts!B:B))</f>
        <v>#N/A</v>
      </c>
      <c r="I6533" t="s">
        <v>207</v>
      </c>
      <c r="J6533" t="s">
        <v>263</v>
      </c>
      <c r="K6533" t="s">
        <v>82</v>
      </c>
      <c r="N6533"/>
      <c r="O6533"/>
      <c r="P6533"/>
      <c r="Q6533"/>
      <c r="R6533"/>
      <c r="S6533"/>
      <c r="T6533"/>
      <c r="U6533"/>
      <c r="V6533"/>
      <c r="W6533"/>
      <c r="X6533"/>
    </row>
    <row r="6534" spans="1:24">
      <c r="A6534">
        <v>16001</v>
      </c>
      <c r="B6534" s="4" t="s">
        <v>2</v>
      </c>
      <c r="C6534" s="4" t="s">
        <v>10</v>
      </c>
      <c r="D6534" s="4" t="s">
        <v>15</v>
      </c>
      <c r="E6534" s="4" t="s">
        <v>29</v>
      </c>
      <c r="F6534" s="4">
        <v>235</v>
      </c>
      <c r="G6534" s="4">
        <v>16001</v>
      </c>
      <c r="H6534" t="str">
        <f>INDEX(find_bugcounts!D:D, MATCH(F6534, find_bugcounts!B:B))</f>
        <v>Bad practice</v>
      </c>
      <c r="I6534" t="s">
        <v>207</v>
      </c>
      <c r="J6534" t="s">
        <v>246</v>
      </c>
      <c r="K6534" t="s">
        <v>321</v>
      </c>
      <c r="N6534"/>
      <c r="O6534"/>
      <c r="P6534"/>
      <c r="Q6534"/>
      <c r="R6534"/>
      <c r="S6534"/>
      <c r="T6534"/>
      <c r="U6534"/>
      <c r="V6534"/>
      <c r="W6534"/>
      <c r="X6534"/>
    </row>
    <row r="6535" spans="1:24">
      <c r="A6535">
        <v>16003</v>
      </c>
      <c r="B6535" s="4" t="s">
        <v>2</v>
      </c>
      <c r="C6535" s="4" t="s">
        <v>11</v>
      </c>
      <c r="D6535" s="4" t="s">
        <v>15</v>
      </c>
      <c r="E6535" s="4" t="s">
        <v>29</v>
      </c>
      <c r="F6535" s="4">
        <v>363</v>
      </c>
      <c r="G6535" s="4">
        <v>16003</v>
      </c>
      <c r="H6535" t="str">
        <f>INDEX(find_bugcounts!D:D, MATCH(F6535, find_bugcounts!B:B))</f>
        <v>Bad practice</v>
      </c>
      <c r="I6535" t="s">
        <v>207</v>
      </c>
      <c r="J6535" t="s">
        <v>107</v>
      </c>
      <c r="K6535" t="s">
        <v>224</v>
      </c>
      <c r="N6535"/>
      <c r="O6535"/>
      <c r="P6535"/>
      <c r="Q6535"/>
      <c r="R6535"/>
      <c r="S6535"/>
      <c r="T6535"/>
      <c r="U6535"/>
      <c r="V6535"/>
      <c r="W6535"/>
      <c r="X6535"/>
    </row>
    <row r="6536" spans="1:24">
      <c r="A6536">
        <v>16004</v>
      </c>
      <c r="B6536" s="4" t="s">
        <v>2</v>
      </c>
      <c r="C6536" s="4" t="s">
        <v>11</v>
      </c>
      <c r="D6536" s="4" t="s">
        <v>15</v>
      </c>
      <c r="E6536" s="4" t="s">
        <v>29</v>
      </c>
      <c r="F6536" s="4">
        <v>334</v>
      </c>
      <c r="G6536" s="4">
        <v>16004</v>
      </c>
      <c r="H6536" t="str">
        <f>INDEX(find_bugcounts!D:D, MATCH(F6536, find_bugcounts!B:B))</f>
        <v>Bad practice</v>
      </c>
      <c r="I6536" t="s">
        <v>207</v>
      </c>
      <c r="J6536" t="s">
        <v>208</v>
      </c>
      <c r="K6536" t="s">
        <v>224</v>
      </c>
      <c r="N6536"/>
      <c r="O6536"/>
      <c r="P6536"/>
      <c r="Q6536"/>
      <c r="R6536"/>
      <c r="S6536"/>
      <c r="T6536"/>
      <c r="U6536"/>
      <c r="V6536"/>
      <c r="W6536"/>
      <c r="X6536"/>
    </row>
    <row r="6537" spans="1:24">
      <c r="A6537">
        <v>16005</v>
      </c>
      <c r="B6537" s="4" t="s">
        <v>2</v>
      </c>
      <c r="C6537" s="4" t="s">
        <v>8</v>
      </c>
      <c r="D6537" s="4" t="s">
        <v>15</v>
      </c>
      <c r="E6537" s="4" t="s">
        <v>19</v>
      </c>
      <c r="F6537" s="4">
        <v>147</v>
      </c>
      <c r="G6537" s="4">
        <v>16005</v>
      </c>
      <c r="H6537" t="str">
        <f>INDEX(find_bugcounts!D:D, MATCH(F6537, find_bugcounts!B:B))</f>
        <v>Bad practice</v>
      </c>
      <c r="I6537" t="s">
        <v>207</v>
      </c>
      <c r="J6537" t="s">
        <v>263</v>
      </c>
      <c r="K6537" t="s">
        <v>173</v>
      </c>
      <c r="N6537"/>
      <c r="O6537"/>
      <c r="P6537"/>
      <c r="Q6537"/>
      <c r="R6537"/>
      <c r="S6537"/>
      <c r="T6537"/>
      <c r="U6537"/>
      <c r="V6537"/>
      <c r="W6537"/>
      <c r="X6537"/>
    </row>
    <row r="6538" spans="1:24">
      <c r="A6538">
        <v>16006</v>
      </c>
      <c r="B6538" s="4" t="s">
        <v>2</v>
      </c>
      <c r="C6538" s="4" t="s">
        <v>11</v>
      </c>
      <c r="D6538" s="4" t="s">
        <v>15</v>
      </c>
      <c r="E6538" s="4" t="s">
        <v>31</v>
      </c>
      <c r="F6538" s="4">
        <v>334</v>
      </c>
      <c r="G6538" s="4">
        <v>16006</v>
      </c>
      <c r="H6538" t="str">
        <f>INDEX(find_bugcounts!D:D, MATCH(F6538, find_bugcounts!B:B))</f>
        <v>Bad practice</v>
      </c>
      <c r="I6538" t="s">
        <v>207</v>
      </c>
      <c r="J6538" t="s">
        <v>263</v>
      </c>
      <c r="K6538" t="s">
        <v>201</v>
      </c>
      <c r="N6538"/>
      <c r="O6538"/>
      <c r="P6538"/>
      <c r="Q6538"/>
      <c r="R6538"/>
      <c r="S6538"/>
      <c r="T6538"/>
      <c r="U6538"/>
      <c r="V6538"/>
      <c r="W6538"/>
      <c r="X6538"/>
    </row>
    <row r="6539" spans="1:24">
      <c r="A6539">
        <v>16007</v>
      </c>
      <c r="B6539" t="s">
        <v>4</v>
      </c>
      <c r="C6539" t="s">
        <v>11</v>
      </c>
      <c r="D6539" t="s">
        <v>21</v>
      </c>
      <c r="E6539" t="s">
        <v>19</v>
      </c>
      <c r="F6539">
        <v>422</v>
      </c>
      <c r="G6539">
        <v>16007</v>
      </c>
      <c r="H6539" t="str">
        <f>INDEX(find_bugcounts!D:D, MATCH(F6539, find_bugcounts!B:B))</f>
        <v>Bad practice</v>
      </c>
      <c r="I6539" t="s">
        <v>207</v>
      </c>
      <c r="J6539" s="41">
        <v>37535</v>
      </c>
      <c r="K6539" t="s">
        <v>362</v>
      </c>
      <c r="N6539"/>
      <c r="O6539"/>
      <c r="P6539"/>
      <c r="Q6539"/>
      <c r="R6539"/>
      <c r="S6539"/>
      <c r="T6539"/>
      <c r="U6539"/>
      <c r="V6539"/>
      <c r="W6539"/>
      <c r="X6539"/>
    </row>
    <row r="6540" spans="1:24">
      <c r="A6540">
        <v>16009</v>
      </c>
      <c r="B6540" s="4" t="s">
        <v>2</v>
      </c>
      <c r="C6540" s="4" t="s">
        <v>8</v>
      </c>
      <c r="D6540" s="4" t="s">
        <v>15</v>
      </c>
      <c r="E6540" s="4" t="s">
        <v>23</v>
      </c>
      <c r="F6540" s="4">
        <v>384</v>
      </c>
      <c r="G6540" s="4">
        <v>16009</v>
      </c>
      <c r="H6540" t="str">
        <f>INDEX(find_bugcounts!D:D, MATCH(F6540, find_bugcounts!B:B))</f>
        <v>Bad practice</v>
      </c>
      <c r="I6540" t="s">
        <v>107</v>
      </c>
      <c r="J6540" s="41">
        <v>37538</v>
      </c>
      <c r="K6540" t="s">
        <v>243</v>
      </c>
      <c r="N6540"/>
      <c r="O6540"/>
      <c r="P6540"/>
      <c r="Q6540"/>
      <c r="R6540"/>
      <c r="S6540"/>
      <c r="T6540"/>
      <c r="U6540"/>
      <c r="V6540"/>
      <c r="W6540"/>
      <c r="X6540"/>
    </row>
    <row r="6541" spans="1:24">
      <c r="A6541">
        <v>16011</v>
      </c>
      <c r="B6541" s="4" t="s">
        <v>2</v>
      </c>
      <c r="C6541" s="4" t="s">
        <v>10</v>
      </c>
      <c r="D6541" s="4" t="s">
        <v>15</v>
      </c>
      <c r="E6541" s="4" t="s">
        <v>23</v>
      </c>
      <c r="F6541" s="4">
        <v>247</v>
      </c>
      <c r="G6541" s="4">
        <v>16011</v>
      </c>
      <c r="H6541" t="str">
        <f>INDEX(find_bugcounts!D:D, MATCH(F6541, find_bugcounts!B:B))</f>
        <v>Bad practice</v>
      </c>
      <c r="I6541" t="s">
        <v>107</v>
      </c>
      <c r="J6541" s="41">
        <v>37633</v>
      </c>
      <c r="K6541" t="s">
        <v>272</v>
      </c>
      <c r="N6541"/>
      <c r="O6541"/>
      <c r="P6541"/>
      <c r="Q6541"/>
      <c r="R6541"/>
      <c r="S6541"/>
      <c r="T6541"/>
      <c r="U6541"/>
      <c r="V6541"/>
      <c r="W6541"/>
      <c r="X6541"/>
    </row>
    <row r="6542" spans="1:24">
      <c r="A6542">
        <v>16012</v>
      </c>
      <c r="B6542" s="4" t="s">
        <v>2</v>
      </c>
      <c r="C6542" s="4" t="s">
        <v>8</v>
      </c>
      <c r="D6542" s="4" t="s">
        <v>21</v>
      </c>
      <c r="E6542" s="4" t="s">
        <v>19</v>
      </c>
      <c r="F6542" s="4">
        <v>197</v>
      </c>
      <c r="G6542" s="4">
        <v>16012</v>
      </c>
      <c r="H6542" t="str">
        <f>INDEX(find_bugcounts!D:D, MATCH(F6542, find_bugcounts!B:B))</f>
        <v>Bad practice</v>
      </c>
      <c r="I6542" t="s">
        <v>107</v>
      </c>
      <c r="J6542" t="s">
        <v>464</v>
      </c>
      <c r="K6542" t="s">
        <v>389</v>
      </c>
      <c r="N6542"/>
      <c r="O6542"/>
      <c r="P6542"/>
      <c r="Q6542"/>
      <c r="R6542"/>
      <c r="S6542"/>
      <c r="T6542"/>
      <c r="U6542"/>
      <c r="V6542"/>
      <c r="W6542"/>
      <c r="X6542"/>
    </row>
    <row r="6543" spans="1:24">
      <c r="A6543">
        <v>16013</v>
      </c>
      <c r="B6543" s="4" t="s">
        <v>2</v>
      </c>
      <c r="C6543" s="4" t="s">
        <v>8</v>
      </c>
      <c r="D6543" s="4" t="s">
        <v>15</v>
      </c>
      <c r="E6543" s="4" t="s">
        <v>19</v>
      </c>
      <c r="F6543" s="4">
        <v>186</v>
      </c>
      <c r="G6543" s="4">
        <v>16013</v>
      </c>
      <c r="H6543" t="str">
        <f>INDEX(find_bugcounts!D:D, MATCH(F6543, find_bugcounts!B:B))</f>
        <v>Bad practice</v>
      </c>
      <c r="I6543" t="s">
        <v>107</v>
      </c>
      <c r="J6543" t="s">
        <v>464</v>
      </c>
      <c r="K6543" t="s">
        <v>179</v>
      </c>
      <c r="N6543"/>
      <c r="O6543"/>
      <c r="P6543"/>
      <c r="Q6543"/>
      <c r="R6543"/>
      <c r="S6543"/>
      <c r="T6543"/>
      <c r="U6543"/>
      <c r="V6543"/>
      <c r="W6543"/>
      <c r="X6543"/>
    </row>
    <row r="6544" spans="1:24">
      <c r="A6544">
        <v>16014</v>
      </c>
      <c r="B6544" s="4" t="s">
        <v>2</v>
      </c>
      <c r="C6544" s="4" t="s">
        <v>11</v>
      </c>
      <c r="D6544" s="4" t="s">
        <v>15</v>
      </c>
      <c r="E6544" s="4" t="s">
        <v>19</v>
      </c>
      <c r="F6544" s="4">
        <v>309</v>
      </c>
      <c r="G6544" s="4">
        <v>16014</v>
      </c>
      <c r="H6544" t="str">
        <f>INDEX(find_bugcounts!D:D, MATCH(F6544, find_bugcounts!B:B))</f>
        <v>Bad practice</v>
      </c>
      <c r="I6544" t="s">
        <v>107</v>
      </c>
      <c r="J6544" t="s">
        <v>180</v>
      </c>
      <c r="K6544" t="s">
        <v>201</v>
      </c>
      <c r="N6544"/>
      <c r="O6544"/>
      <c r="P6544"/>
      <c r="Q6544"/>
      <c r="R6544"/>
      <c r="S6544"/>
      <c r="T6544"/>
      <c r="U6544"/>
      <c r="V6544"/>
      <c r="W6544"/>
      <c r="X6544"/>
    </row>
    <row r="6545" spans="1:24">
      <c r="A6545">
        <v>16015</v>
      </c>
      <c r="B6545" s="4" t="s">
        <v>2</v>
      </c>
      <c r="C6545" s="4" t="s">
        <v>8</v>
      </c>
      <c r="D6545" s="4" t="s">
        <v>15</v>
      </c>
      <c r="E6545" s="4" t="s">
        <v>31</v>
      </c>
      <c r="F6545" s="4">
        <v>160</v>
      </c>
      <c r="G6545" s="4">
        <v>16015</v>
      </c>
      <c r="H6545" t="str">
        <f>INDEX(find_bugcounts!D:D, MATCH(F6545, find_bugcounts!B:B))</f>
        <v>Bad practice</v>
      </c>
      <c r="I6545" t="s">
        <v>107</v>
      </c>
      <c r="J6545" t="s">
        <v>107</v>
      </c>
      <c r="K6545" t="s">
        <v>244</v>
      </c>
      <c r="N6545"/>
      <c r="O6545"/>
      <c r="P6545"/>
      <c r="Q6545"/>
      <c r="R6545"/>
      <c r="S6545"/>
      <c r="T6545"/>
      <c r="U6545"/>
      <c r="V6545"/>
      <c r="W6545"/>
      <c r="X6545"/>
    </row>
    <row r="6546" spans="1:24">
      <c r="A6546">
        <v>16017</v>
      </c>
      <c r="B6546" s="4" t="s">
        <v>2</v>
      </c>
      <c r="C6546" s="4" t="s">
        <v>11</v>
      </c>
      <c r="D6546" s="4" t="s">
        <v>21</v>
      </c>
      <c r="E6546" s="4" t="s">
        <v>27</v>
      </c>
      <c r="F6546" s="4">
        <v>339</v>
      </c>
      <c r="G6546" s="4">
        <v>16017</v>
      </c>
      <c r="H6546" t="str">
        <f>INDEX(find_bugcounts!D:D, MATCH(F6546, find_bugcounts!B:B))</f>
        <v>Bad practice</v>
      </c>
      <c r="I6546" t="s">
        <v>107</v>
      </c>
      <c r="J6546" t="s">
        <v>107</v>
      </c>
      <c r="K6546" t="s">
        <v>216</v>
      </c>
      <c r="N6546"/>
      <c r="O6546"/>
      <c r="P6546"/>
      <c r="Q6546"/>
      <c r="R6546"/>
      <c r="S6546"/>
      <c r="T6546"/>
      <c r="U6546"/>
      <c r="V6546"/>
      <c r="W6546"/>
      <c r="X6546"/>
    </row>
    <row r="6547" spans="1:24">
      <c r="A6547">
        <v>16019</v>
      </c>
      <c r="B6547" s="4" t="s">
        <v>2</v>
      </c>
      <c r="C6547" s="4" t="s">
        <v>8</v>
      </c>
      <c r="D6547" s="4" t="s">
        <v>21</v>
      </c>
      <c r="E6547" s="4" t="s">
        <v>19</v>
      </c>
      <c r="F6547" s="4">
        <v>202</v>
      </c>
      <c r="G6547" s="4">
        <v>16019</v>
      </c>
      <c r="H6547" t="str">
        <f>INDEX(find_bugcounts!D:D, MATCH(F6547, find_bugcounts!B:B))</f>
        <v>Bad practice</v>
      </c>
      <c r="I6547" t="s">
        <v>107</v>
      </c>
      <c r="J6547" t="s">
        <v>464</v>
      </c>
      <c r="K6547" t="s">
        <v>238</v>
      </c>
      <c r="N6547"/>
      <c r="O6547"/>
      <c r="P6547"/>
      <c r="Q6547"/>
      <c r="R6547"/>
      <c r="S6547"/>
      <c r="T6547"/>
      <c r="U6547"/>
      <c r="V6547"/>
      <c r="W6547"/>
      <c r="X6547"/>
    </row>
    <row r="6548" spans="1:24">
      <c r="A6548">
        <v>16021</v>
      </c>
      <c r="B6548" s="4" t="s">
        <v>2</v>
      </c>
      <c r="C6548" s="4" t="s">
        <v>11</v>
      </c>
      <c r="D6548" s="4" t="s">
        <v>21</v>
      </c>
      <c r="E6548" s="4" t="s">
        <v>27</v>
      </c>
      <c r="F6548" s="4">
        <v>393</v>
      </c>
      <c r="G6548" s="4">
        <v>16021</v>
      </c>
      <c r="H6548" t="str">
        <f>INDEX(find_bugcounts!D:D, MATCH(F6548, find_bugcounts!B:B))</f>
        <v>Bad practice</v>
      </c>
      <c r="I6548" t="s">
        <v>107</v>
      </c>
      <c r="J6548" t="s">
        <v>107</v>
      </c>
      <c r="K6548" t="s">
        <v>216</v>
      </c>
      <c r="N6548"/>
      <c r="O6548"/>
      <c r="P6548"/>
      <c r="Q6548"/>
      <c r="R6548"/>
      <c r="S6548"/>
      <c r="T6548"/>
      <c r="U6548"/>
      <c r="V6548"/>
      <c r="W6548"/>
      <c r="X6548"/>
    </row>
    <row r="6549" spans="1:24">
      <c r="A6549">
        <v>16023</v>
      </c>
      <c r="B6549" t="s">
        <v>3</v>
      </c>
      <c r="C6549" t="s">
        <v>8</v>
      </c>
      <c r="D6549" t="s">
        <v>15</v>
      </c>
      <c r="E6549" t="s">
        <v>19</v>
      </c>
      <c r="F6549">
        <v>396</v>
      </c>
      <c r="G6549">
        <v>16023</v>
      </c>
      <c r="H6549" t="str">
        <f>INDEX(find_bugcounts!D:D, MATCH(F6549, find_bugcounts!B:B))</f>
        <v>Bad practice</v>
      </c>
      <c r="I6549" t="s">
        <v>107</v>
      </c>
      <c r="J6549" t="s">
        <v>208</v>
      </c>
      <c r="K6549" t="s">
        <v>243</v>
      </c>
      <c r="N6549"/>
      <c r="O6549"/>
      <c r="P6549"/>
      <c r="Q6549"/>
      <c r="R6549"/>
      <c r="S6549"/>
      <c r="T6549"/>
      <c r="U6549"/>
      <c r="V6549"/>
      <c r="W6549"/>
      <c r="X6549"/>
    </row>
    <row r="6550" spans="1:24">
      <c r="A6550">
        <v>16025</v>
      </c>
      <c r="B6550" s="4" t="s">
        <v>2</v>
      </c>
      <c r="C6550" s="4" t="s">
        <v>8</v>
      </c>
      <c r="D6550" s="4" t="s">
        <v>21</v>
      </c>
      <c r="E6550" s="4" t="s">
        <v>19</v>
      </c>
      <c r="F6550" s="4">
        <v>54</v>
      </c>
      <c r="G6550" s="4">
        <v>16025</v>
      </c>
      <c r="H6550" t="e">
        <f>INDEX(find_bugcounts!D:D, MATCH(F6550, find_bugcounts!B:B))</f>
        <v>#N/A</v>
      </c>
      <c r="I6550" t="s">
        <v>107</v>
      </c>
      <c r="J6550" t="s">
        <v>464</v>
      </c>
      <c r="K6550" t="s">
        <v>201</v>
      </c>
      <c r="N6550"/>
      <c r="O6550"/>
      <c r="P6550"/>
      <c r="Q6550"/>
      <c r="R6550"/>
      <c r="S6550"/>
      <c r="T6550"/>
      <c r="U6550"/>
      <c r="V6550"/>
      <c r="W6550"/>
      <c r="X6550"/>
    </row>
    <row r="6551" spans="1:24">
      <c r="A6551">
        <v>16027</v>
      </c>
      <c r="B6551" s="4" t="s">
        <v>2</v>
      </c>
      <c r="C6551" s="4" t="s">
        <v>8</v>
      </c>
      <c r="D6551" s="4" t="s">
        <v>21</v>
      </c>
      <c r="E6551" s="4" t="s">
        <v>22</v>
      </c>
      <c r="F6551" s="4">
        <v>147</v>
      </c>
      <c r="G6551" s="4">
        <v>16027</v>
      </c>
      <c r="H6551" t="str">
        <f>INDEX(find_bugcounts!D:D, MATCH(F6551, find_bugcounts!B:B))</f>
        <v>Bad practice</v>
      </c>
      <c r="I6551" t="s">
        <v>107</v>
      </c>
      <c r="J6551" t="s">
        <v>332</v>
      </c>
      <c r="K6551" t="s">
        <v>130</v>
      </c>
      <c r="N6551"/>
      <c r="O6551"/>
      <c r="P6551"/>
      <c r="Q6551"/>
      <c r="R6551"/>
      <c r="S6551"/>
      <c r="T6551"/>
      <c r="U6551"/>
      <c r="V6551"/>
      <c r="W6551"/>
      <c r="X6551"/>
    </row>
    <row r="6552" spans="1:24">
      <c r="A6552">
        <v>16037</v>
      </c>
      <c r="B6552" s="4" t="s">
        <v>2</v>
      </c>
      <c r="C6552" s="4" t="s">
        <v>8</v>
      </c>
      <c r="D6552" s="4" t="s">
        <v>15</v>
      </c>
      <c r="E6552" s="4" t="s">
        <v>22</v>
      </c>
      <c r="F6552" s="4">
        <v>248</v>
      </c>
      <c r="G6552" s="4">
        <v>16037</v>
      </c>
      <c r="H6552" t="str">
        <f>INDEX(find_bugcounts!D:D, MATCH(F6552, find_bugcounts!B:B))</f>
        <v>Bad practice</v>
      </c>
      <c r="I6552" t="s">
        <v>107</v>
      </c>
      <c r="J6552" t="s">
        <v>203</v>
      </c>
      <c r="K6552" t="s">
        <v>127</v>
      </c>
      <c r="N6552"/>
      <c r="O6552"/>
      <c r="P6552"/>
      <c r="Q6552"/>
      <c r="R6552"/>
      <c r="S6552"/>
      <c r="T6552"/>
      <c r="U6552"/>
      <c r="V6552"/>
      <c r="W6552"/>
      <c r="X6552"/>
    </row>
    <row r="6553" spans="1:24">
      <c r="A6553">
        <v>16039</v>
      </c>
      <c r="B6553" s="4" t="s">
        <v>2</v>
      </c>
      <c r="C6553" s="4" t="s">
        <v>8</v>
      </c>
      <c r="D6553" s="4" t="s">
        <v>18</v>
      </c>
      <c r="E6553" s="4" t="s">
        <v>19</v>
      </c>
      <c r="F6553" s="4">
        <v>104</v>
      </c>
      <c r="G6553" s="4">
        <v>16039</v>
      </c>
      <c r="H6553" t="e">
        <f>INDEX(find_bugcounts!D:D, MATCH(F6553, find_bugcounts!B:B))</f>
        <v>#N/A</v>
      </c>
      <c r="I6553" t="s">
        <v>107</v>
      </c>
      <c r="J6553" s="41">
        <v>37416</v>
      </c>
      <c r="K6553" t="s">
        <v>321</v>
      </c>
      <c r="N6553"/>
      <c r="O6553"/>
      <c r="P6553"/>
      <c r="Q6553"/>
      <c r="R6553"/>
      <c r="S6553"/>
      <c r="T6553"/>
      <c r="U6553"/>
      <c r="V6553"/>
      <c r="W6553"/>
      <c r="X6553"/>
    </row>
    <row r="6554" spans="1:24">
      <c r="A6554">
        <v>16043</v>
      </c>
      <c r="B6554" s="4" t="s">
        <v>2</v>
      </c>
      <c r="C6554" s="4" t="s">
        <v>8</v>
      </c>
      <c r="D6554" s="4" t="s">
        <v>21</v>
      </c>
      <c r="E6554" s="4" t="s">
        <v>19</v>
      </c>
      <c r="F6554" s="4">
        <v>392</v>
      </c>
      <c r="G6554" s="4">
        <v>16043</v>
      </c>
      <c r="H6554" t="str">
        <f>INDEX(find_bugcounts!D:D, MATCH(F6554, find_bugcounts!B:B))</f>
        <v>Bad practice</v>
      </c>
      <c r="I6554" t="s">
        <v>107</v>
      </c>
      <c r="J6554" s="41">
        <v>37743</v>
      </c>
      <c r="K6554" t="s">
        <v>400</v>
      </c>
      <c r="N6554"/>
      <c r="O6554"/>
      <c r="P6554"/>
      <c r="Q6554"/>
      <c r="R6554"/>
      <c r="S6554"/>
      <c r="T6554"/>
      <c r="U6554"/>
      <c r="V6554"/>
      <c r="W6554"/>
      <c r="X6554"/>
    </row>
    <row r="6555" spans="1:24">
      <c r="A6555">
        <v>16045</v>
      </c>
      <c r="B6555" t="s">
        <v>3</v>
      </c>
      <c r="C6555" t="s">
        <v>10</v>
      </c>
      <c r="D6555" t="s">
        <v>15</v>
      </c>
      <c r="E6555" t="s">
        <v>19</v>
      </c>
      <c r="F6555">
        <v>331</v>
      </c>
      <c r="G6555">
        <v>16045</v>
      </c>
      <c r="H6555" t="str">
        <f>INDEX(find_bugcounts!D:D, MATCH(F6555, find_bugcounts!B:B))</f>
        <v>Bad practice</v>
      </c>
      <c r="I6555" t="s">
        <v>107</v>
      </c>
      <c r="J6555" t="s">
        <v>208</v>
      </c>
      <c r="K6555" t="s">
        <v>165</v>
      </c>
      <c r="N6555"/>
      <c r="O6555"/>
      <c r="P6555"/>
      <c r="Q6555"/>
      <c r="R6555"/>
      <c r="S6555"/>
      <c r="T6555"/>
      <c r="U6555"/>
      <c r="V6555"/>
      <c r="W6555"/>
      <c r="X6555"/>
    </row>
    <row r="6556" spans="1:24">
      <c r="A6556">
        <v>16046</v>
      </c>
      <c r="B6556" s="4" t="s">
        <v>2</v>
      </c>
      <c r="C6556" s="4" t="s">
        <v>10</v>
      </c>
      <c r="D6556" s="4" t="s">
        <v>15</v>
      </c>
      <c r="E6556" s="4" t="s">
        <v>22</v>
      </c>
      <c r="F6556" s="4">
        <v>339</v>
      </c>
      <c r="G6556" s="4">
        <v>16046</v>
      </c>
      <c r="H6556" t="str">
        <f>INDEX(find_bugcounts!D:D, MATCH(F6556, find_bugcounts!B:B))</f>
        <v>Bad practice</v>
      </c>
      <c r="I6556" t="s">
        <v>107</v>
      </c>
      <c r="J6556" t="s">
        <v>246</v>
      </c>
      <c r="K6556" t="s">
        <v>127</v>
      </c>
      <c r="N6556"/>
      <c r="O6556"/>
      <c r="P6556"/>
      <c r="Q6556"/>
      <c r="R6556"/>
      <c r="S6556"/>
      <c r="T6556"/>
      <c r="U6556"/>
      <c r="V6556"/>
      <c r="W6556"/>
      <c r="X6556"/>
    </row>
    <row r="6557" spans="1:24">
      <c r="A6557">
        <v>16051</v>
      </c>
      <c r="B6557" t="s">
        <v>4</v>
      </c>
      <c r="C6557" t="s">
        <v>8</v>
      </c>
      <c r="D6557" t="s">
        <v>21</v>
      </c>
      <c r="E6557" t="s">
        <v>27</v>
      </c>
      <c r="F6557">
        <v>403</v>
      </c>
      <c r="G6557">
        <v>16051</v>
      </c>
      <c r="H6557" t="str">
        <f>INDEX(find_bugcounts!D:D, MATCH(F6557, find_bugcounts!B:B))</f>
        <v>Bad practice</v>
      </c>
      <c r="I6557" t="s">
        <v>107</v>
      </c>
      <c r="J6557" t="s">
        <v>107</v>
      </c>
      <c r="K6557" t="s">
        <v>225</v>
      </c>
      <c r="N6557"/>
      <c r="O6557"/>
      <c r="P6557"/>
      <c r="Q6557"/>
      <c r="R6557"/>
      <c r="S6557"/>
      <c r="T6557"/>
      <c r="U6557"/>
      <c r="V6557"/>
      <c r="W6557"/>
      <c r="X6557"/>
    </row>
    <row r="6558" spans="1:24">
      <c r="A6558">
        <v>16052</v>
      </c>
      <c r="B6558" s="4" t="s">
        <v>2</v>
      </c>
      <c r="C6558" s="4" t="s">
        <v>8</v>
      </c>
      <c r="D6558" s="4" t="s">
        <v>21</v>
      </c>
      <c r="E6558" s="4" t="s">
        <v>27</v>
      </c>
      <c r="F6558" s="4">
        <v>334</v>
      </c>
      <c r="G6558" s="4">
        <v>16052</v>
      </c>
      <c r="H6558" t="str">
        <f>INDEX(find_bugcounts!D:D, MATCH(F6558, find_bugcounts!B:B))</f>
        <v>Bad practice</v>
      </c>
      <c r="I6558" t="s">
        <v>107</v>
      </c>
      <c r="J6558" t="s">
        <v>263</v>
      </c>
      <c r="K6558" t="s">
        <v>228</v>
      </c>
      <c r="N6558"/>
      <c r="O6558"/>
      <c r="P6558"/>
      <c r="Q6558"/>
      <c r="R6558"/>
      <c r="S6558"/>
      <c r="T6558"/>
      <c r="U6558"/>
      <c r="V6558"/>
      <c r="W6558"/>
      <c r="X6558"/>
    </row>
    <row r="6559" spans="1:24">
      <c r="A6559">
        <v>16054</v>
      </c>
      <c r="B6559" s="4" t="s">
        <v>2</v>
      </c>
      <c r="C6559" s="4" t="s">
        <v>8</v>
      </c>
      <c r="D6559" s="4" t="s">
        <v>21</v>
      </c>
      <c r="E6559" s="4" t="s">
        <v>19</v>
      </c>
      <c r="F6559" s="4">
        <v>260</v>
      </c>
      <c r="G6559" s="4">
        <v>16054</v>
      </c>
      <c r="H6559" t="str">
        <f>INDEX(find_bugcounts!D:D, MATCH(F6559, find_bugcounts!B:B))</f>
        <v>Bad practice</v>
      </c>
      <c r="I6559" t="s">
        <v>107</v>
      </c>
      <c r="J6559" t="s">
        <v>464</v>
      </c>
      <c r="K6559" t="s">
        <v>206</v>
      </c>
      <c r="N6559"/>
      <c r="O6559"/>
      <c r="P6559"/>
      <c r="Q6559"/>
      <c r="R6559"/>
      <c r="S6559"/>
      <c r="T6559"/>
      <c r="U6559"/>
      <c r="V6559"/>
      <c r="W6559"/>
      <c r="X6559"/>
    </row>
    <row r="6560" spans="1:24">
      <c r="A6560">
        <v>16056</v>
      </c>
      <c r="B6560" s="4" t="s">
        <v>2</v>
      </c>
      <c r="C6560" s="4" t="s">
        <v>11</v>
      </c>
      <c r="D6560" s="4" t="s">
        <v>18</v>
      </c>
      <c r="E6560" s="4" t="s">
        <v>28</v>
      </c>
      <c r="F6560" s="4">
        <v>339</v>
      </c>
      <c r="G6560" s="4">
        <v>16056</v>
      </c>
      <c r="H6560" t="str">
        <f>INDEX(find_bugcounts!D:D, MATCH(F6560, find_bugcounts!B:B))</f>
        <v>Bad practice</v>
      </c>
      <c r="I6560" t="s">
        <v>107</v>
      </c>
      <c r="J6560" t="s">
        <v>268</v>
      </c>
      <c r="K6560" t="s">
        <v>213</v>
      </c>
      <c r="N6560"/>
      <c r="O6560"/>
      <c r="P6560"/>
      <c r="Q6560"/>
      <c r="R6560"/>
      <c r="S6560"/>
      <c r="T6560"/>
      <c r="U6560"/>
      <c r="V6560"/>
      <c r="W6560"/>
      <c r="X6560"/>
    </row>
    <row r="6561" spans="1:24">
      <c r="A6561">
        <v>16059</v>
      </c>
      <c r="B6561" t="s">
        <v>3</v>
      </c>
      <c r="C6561" t="s">
        <v>8</v>
      </c>
      <c r="D6561" t="s">
        <v>21</v>
      </c>
      <c r="E6561" t="s">
        <v>19</v>
      </c>
      <c r="F6561">
        <v>283</v>
      </c>
      <c r="G6561">
        <v>16059</v>
      </c>
      <c r="H6561" t="str">
        <f>INDEX(find_bugcounts!D:D, MATCH(F6561, find_bugcounts!B:B))</f>
        <v>Bad practice</v>
      </c>
      <c r="I6561" t="s">
        <v>107</v>
      </c>
      <c r="J6561" t="s">
        <v>464</v>
      </c>
      <c r="K6561" t="s">
        <v>238</v>
      </c>
      <c r="N6561"/>
      <c r="O6561"/>
      <c r="P6561"/>
      <c r="Q6561"/>
      <c r="R6561"/>
      <c r="S6561"/>
      <c r="T6561"/>
      <c r="U6561"/>
      <c r="V6561"/>
      <c r="W6561"/>
      <c r="X6561"/>
    </row>
    <row r="6562" spans="1:24">
      <c r="A6562">
        <v>16060</v>
      </c>
      <c r="B6562" s="4" t="s">
        <v>2</v>
      </c>
      <c r="C6562" s="4" t="s">
        <v>10</v>
      </c>
      <c r="D6562" s="4" t="s">
        <v>15</v>
      </c>
      <c r="E6562" s="4" t="s">
        <v>22</v>
      </c>
      <c r="F6562" s="4">
        <v>160</v>
      </c>
      <c r="G6562" s="4">
        <v>16060</v>
      </c>
      <c r="H6562" t="str">
        <f>INDEX(find_bugcounts!D:D, MATCH(F6562, find_bugcounts!B:B))</f>
        <v>Bad practice</v>
      </c>
      <c r="I6562" t="s">
        <v>107</v>
      </c>
      <c r="J6562" t="s">
        <v>263</v>
      </c>
      <c r="K6562" t="s">
        <v>126</v>
      </c>
      <c r="N6562"/>
      <c r="O6562"/>
      <c r="P6562"/>
      <c r="Q6562"/>
      <c r="R6562"/>
      <c r="S6562"/>
      <c r="T6562"/>
      <c r="U6562"/>
      <c r="V6562"/>
      <c r="W6562"/>
      <c r="X6562"/>
    </row>
    <row r="6563" spans="1:24">
      <c r="A6563">
        <v>16061</v>
      </c>
      <c r="B6563" s="4" t="s">
        <v>2</v>
      </c>
      <c r="C6563" s="4" t="s">
        <v>8</v>
      </c>
      <c r="D6563" s="4" t="s">
        <v>15</v>
      </c>
      <c r="E6563" s="4" t="s">
        <v>20</v>
      </c>
      <c r="F6563" s="4">
        <v>331</v>
      </c>
      <c r="G6563" s="4">
        <v>16061</v>
      </c>
      <c r="H6563" t="str">
        <f>INDEX(find_bugcounts!D:D, MATCH(F6563, find_bugcounts!B:B))</f>
        <v>Bad practice</v>
      </c>
      <c r="I6563" t="s">
        <v>107</v>
      </c>
      <c r="J6563" t="s">
        <v>263</v>
      </c>
      <c r="K6563" t="s">
        <v>121</v>
      </c>
      <c r="N6563"/>
      <c r="O6563"/>
      <c r="P6563"/>
      <c r="Q6563"/>
      <c r="R6563"/>
      <c r="S6563"/>
      <c r="T6563"/>
      <c r="U6563"/>
      <c r="V6563"/>
      <c r="W6563"/>
      <c r="X6563"/>
    </row>
    <row r="6564" spans="1:24">
      <c r="A6564">
        <v>16063</v>
      </c>
      <c r="B6564" s="4" t="s">
        <v>2</v>
      </c>
      <c r="C6564" s="4" t="s">
        <v>10</v>
      </c>
      <c r="D6564" s="4" t="s">
        <v>15</v>
      </c>
      <c r="E6564" s="4" t="s">
        <v>22</v>
      </c>
      <c r="F6564" s="4">
        <v>283</v>
      </c>
      <c r="G6564" s="4">
        <v>16063</v>
      </c>
      <c r="H6564" t="str">
        <f>INDEX(find_bugcounts!D:D, MATCH(F6564, find_bugcounts!B:B))</f>
        <v>Bad practice</v>
      </c>
      <c r="I6564" t="s">
        <v>107</v>
      </c>
      <c r="J6564" t="s">
        <v>468</v>
      </c>
      <c r="K6564" t="s">
        <v>124</v>
      </c>
      <c r="N6564"/>
      <c r="O6564"/>
      <c r="P6564"/>
      <c r="Q6564"/>
      <c r="R6564"/>
      <c r="S6564"/>
      <c r="T6564"/>
      <c r="U6564"/>
      <c r="V6564"/>
      <c r="W6564"/>
      <c r="X6564"/>
    </row>
    <row r="6565" spans="1:24">
      <c r="A6565">
        <v>16064</v>
      </c>
      <c r="B6565" s="4" t="s">
        <v>2</v>
      </c>
      <c r="C6565" s="4" t="s">
        <v>10</v>
      </c>
      <c r="D6565" s="4" t="s">
        <v>21</v>
      </c>
      <c r="E6565" s="4" t="s">
        <v>22</v>
      </c>
      <c r="F6565" s="4">
        <v>422</v>
      </c>
      <c r="G6565" s="4">
        <v>16064</v>
      </c>
      <c r="H6565" t="str">
        <f>INDEX(find_bugcounts!D:D, MATCH(F6565, find_bugcounts!B:B))</f>
        <v>Bad practice</v>
      </c>
      <c r="I6565" t="s">
        <v>107</v>
      </c>
      <c r="J6565" t="s">
        <v>263</v>
      </c>
      <c r="K6565" t="s">
        <v>124</v>
      </c>
      <c r="N6565"/>
      <c r="O6565"/>
      <c r="P6565"/>
      <c r="Q6565"/>
      <c r="R6565"/>
      <c r="S6565"/>
      <c r="T6565"/>
      <c r="U6565"/>
      <c r="V6565"/>
      <c r="W6565"/>
      <c r="X6565"/>
    </row>
    <row r="6566" spans="1:24">
      <c r="A6566">
        <v>16065</v>
      </c>
      <c r="B6566" s="4" t="s">
        <v>2</v>
      </c>
      <c r="C6566" s="4" t="s">
        <v>10</v>
      </c>
      <c r="D6566" s="4" t="s">
        <v>21</v>
      </c>
      <c r="E6566" s="4" t="s">
        <v>22</v>
      </c>
      <c r="F6566" s="4">
        <v>337</v>
      </c>
      <c r="G6566" s="4">
        <v>16065</v>
      </c>
      <c r="H6566" t="str">
        <f>INDEX(find_bugcounts!D:D, MATCH(F6566, find_bugcounts!B:B))</f>
        <v>Bad practice</v>
      </c>
      <c r="I6566" t="s">
        <v>107</v>
      </c>
      <c r="J6566" t="s">
        <v>332</v>
      </c>
      <c r="K6566" t="s">
        <v>130</v>
      </c>
      <c r="N6566"/>
      <c r="O6566"/>
      <c r="P6566"/>
      <c r="Q6566"/>
      <c r="R6566"/>
      <c r="S6566"/>
      <c r="T6566"/>
      <c r="U6566"/>
      <c r="V6566"/>
      <c r="W6566"/>
      <c r="X6566"/>
    </row>
    <row r="6567" spans="1:24">
      <c r="A6567">
        <v>16067</v>
      </c>
      <c r="B6567" s="4" t="s">
        <v>2</v>
      </c>
      <c r="C6567" s="4" t="s">
        <v>12</v>
      </c>
      <c r="D6567" s="4" t="s">
        <v>15</v>
      </c>
      <c r="E6567" s="4" t="s">
        <v>24</v>
      </c>
      <c r="F6567" s="4">
        <v>100</v>
      </c>
      <c r="G6567" s="4">
        <v>16067</v>
      </c>
      <c r="H6567" t="e">
        <f>INDEX(find_bugcounts!D:D, MATCH(F6567, find_bugcounts!B:B))</f>
        <v>#N/A</v>
      </c>
      <c r="I6567" t="s">
        <v>107</v>
      </c>
      <c r="J6567" s="41">
        <v>37747</v>
      </c>
      <c r="K6567" t="s">
        <v>393</v>
      </c>
      <c r="N6567"/>
      <c r="O6567"/>
      <c r="P6567"/>
      <c r="Q6567"/>
      <c r="R6567"/>
      <c r="S6567"/>
      <c r="T6567"/>
      <c r="U6567"/>
      <c r="V6567"/>
      <c r="W6567"/>
      <c r="X6567"/>
    </row>
    <row r="6568" spans="1:24">
      <c r="A6568">
        <v>16068</v>
      </c>
      <c r="B6568" s="4" t="s">
        <v>2</v>
      </c>
      <c r="C6568" s="4" t="s">
        <v>10</v>
      </c>
      <c r="D6568" s="4" t="s">
        <v>21</v>
      </c>
      <c r="E6568" s="4" t="s">
        <v>22</v>
      </c>
      <c r="F6568" s="4">
        <v>86</v>
      </c>
      <c r="G6568" s="4">
        <v>16068</v>
      </c>
      <c r="H6568" t="e">
        <f>INDEX(find_bugcounts!D:D, MATCH(F6568, find_bugcounts!B:B))</f>
        <v>#N/A</v>
      </c>
      <c r="I6568" t="s">
        <v>107</v>
      </c>
      <c r="J6568" t="s">
        <v>263</v>
      </c>
      <c r="K6568" t="s">
        <v>124</v>
      </c>
      <c r="N6568"/>
      <c r="O6568"/>
      <c r="P6568"/>
      <c r="Q6568"/>
      <c r="R6568"/>
      <c r="S6568"/>
      <c r="T6568"/>
      <c r="U6568"/>
      <c r="V6568"/>
      <c r="W6568"/>
      <c r="X6568"/>
    </row>
    <row r="6569" spans="1:24">
      <c r="A6569">
        <v>16069</v>
      </c>
      <c r="B6569" s="4" t="s">
        <v>2</v>
      </c>
      <c r="C6569" s="4" t="s">
        <v>8</v>
      </c>
      <c r="D6569" s="4" t="s">
        <v>15</v>
      </c>
      <c r="E6569" s="4" t="s">
        <v>23</v>
      </c>
      <c r="F6569" s="4">
        <v>339</v>
      </c>
      <c r="G6569" s="4">
        <v>16069</v>
      </c>
      <c r="H6569" t="str">
        <f>INDEX(find_bugcounts!D:D, MATCH(F6569, find_bugcounts!B:B))</f>
        <v>Bad practice</v>
      </c>
      <c r="I6569" t="s">
        <v>107</v>
      </c>
      <c r="J6569" t="s">
        <v>263</v>
      </c>
      <c r="K6569" t="s">
        <v>272</v>
      </c>
      <c r="N6569"/>
      <c r="O6569"/>
      <c r="P6569"/>
      <c r="Q6569"/>
      <c r="R6569"/>
      <c r="S6569"/>
      <c r="T6569"/>
      <c r="U6569"/>
      <c r="V6569"/>
      <c r="W6569"/>
      <c r="X6569"/>
    </row>
    <row r="6570" spans="1:24">
      <c r="A6570">
        <v>16071</v>
      </c>
      <c r="B6570" t="s">
        <v>3</v>
      </c>
      <c r="C6570" t="s">
        <v>10</v>
      </c>
      <c r="D6570" t="s">
        <v>21</v>
      </c>
      <c r="E6570" t="s">
        <v>19</v>
      </c>
      <c r="F6570">
        <v>207</v>
      </c>
      <c r="G6570">
        <v>16071</v>
      </c>
      <c r="H6570" t="str">
        <f>INDEX(find_bugcounts!D:D, MATCH(F6570, find_bugcounts!B:B))</f>
        <v>Bad practice</v>
      </c>
      <c r="I6570" t="s">
        <v>107</v>
      </c>
      <c r="J6570" t="s">
        <v>464</v>
      </c>
      <c r="K6570" t="s">
        <v>201</v>
      </c>
      <c r="N6570"/>
      <c r="O6570"/>
      <c r="P6570"/>
      <c r="Q6570"/>
      <c r="R6570"/>
      <c r="S6570"/>
      <c r="T6570"/>
      <c r="U6570"/>
      <c r="V6570"/>
      <c r="W6570"/>
      <c r="X6570"/>
    </row>
    <row r="6571" spans="1:24">
      <c r="A6571">
        <v>16073</v>
      </c>
      <c r="B6571" t="s">
        <v>3</v>
      </c>
      <c r="C6571" t="s">
        <v>10</v>
      </c>
      <c r="D6571" t="s">
        <v>15</v>
      </c>
      <c r="E6571" t="s">
        <v>29</v>
      </c>
      <c r="F6571">
        <v>240</v>
      </c>
      <c r="G6571">
        <v>16073</v>
      </c>
      <c r="H6571" t="str">
        <f>INDEX(find_bugcounts!D:D, MATCH(F6571, find_bugcounts!B:B))</f>
        <v>Bad practice</v>
      </c>
      <c r="I6571" t="s">
        <v>107</v>
      </c>
      <c r="J6571" t="s">
        <v>169</v>
      </c>
      <c r="K6571" t="s">
        <v>224</v>
      </c>
      <c r="N6571"/>
      <c r="O6571"/>
      <c r="P6571"/>
      <c r="Q6571"/>
      <c r="R6571"/>
      <c r="S6571"/>
      <c r="T6571"/>
      <c r="U6571"/>
      <c r="V6571"/>
      <c r="W6571"/>
      <c r="X6571"/>
    </row>
    <row r="6572" spans="1:24">
      <c r="A6572">
        <v>16074</v>
      </c>
      <c r="B6572" s="4" t="s">
        <v>2</v>
      </c>
      <c r="C6572" s="4" t="s">
        <v>10</v>
      </c>
      <c r="D6572" s="4" t="s">
        <v>15</v>
      </c>
      <c r="E6572" s="4" t="s">
        <v>20</v>
      </c>
      <c r="F6572" s="4">
        <v>385</v>
      </c>
      <c r="G6572" s="4">
        <v>16074</v>
      </c>
      <c r="H6572" t="str">
        <f>INDEX(find_bugcounts!D:D, MATCH(F6572, find_bugcounts!B:B))</f>
        <v>Bad practice</v>
      </c>
      <c r="I6572" t="s">
        <v>107</v>
      </c>
      <c r="J6572" t="s">
        <v>107</v>
      </c>
      <c r="K6572" t="s">
        <v>121</v>
      </c>
      <c r="N6572"/>
      <c r="O6572"/>
      <c r="P6572"/>
      <c r="Q6572"/>
      <c r="R6572"/>
      <c r="S6572"/>
      <c r="T6572"/>
      <c r="U6572"/>
      <c r="V6572"/>
      <c r="W6572"/>
      <c r="X6572"/>
    </row>
    <row r="6573" spans="1:24">
      <c r="A6573">
        <v>16075</v>
      </c>
      <c r="B6573" s="4" t="s">
        <v>2</v>
      </c>
      <c r="C6573" s="4" t="s">
        <v>10</v>
      </c>
      <c r="D6573" s="4" t="s">
        <v>21</v>
      </c>
      <c r="E6573" s="4" t="s">
        <v>19</v>
      </c>
      <c r="F6573" s="4">
        <v>1</v>
      </c>
      <c r="G6573" s="4">
        <v>16075</v>
      </c>
      <c r="H6573" t="e">
        <f>INDEX(find_bugcounts!D:D, MATCH(F6573, find_bugcounts!B:B))</f>
        <v>#N/A</v>
      </c>
      <c r="I6573" t="s">
        <v>107</v>
      </c>
      <c r="J6573" t="s">
        <v>464</v>
      </c>
      <c r="K6573" t="s">
        <v>206</v>
      </c>
      <c r="N6573"/>
      <c r="O6573"/>
      <c r="P6573"/>
      <c r="Q6573"/>
      <c r="R6573"/>
      <c r="S6573"/>
      <c r="T6573"/>
      <c r="U6573"/>
      <c r="V6573"/>
      <c r="W6573"/>
      <c r="X6573"/>
    </row>
    <row r="6574" spans="1:24">
      <c r="A6574">
        <v>16079</v>
      </c>
      <c r="B6574" t="s">
        <v>4</v>
      </c>
      <c r="C6574" t="s">
        <v>11</v>
      </c>
      <c r="D6574" t="s">
        <v>15</v>
      </c>
      <c r="E6574" t="s">
        <v>19</v>
      </c>
      <c r="F6574">
        <v>61</v>
      </c>
      <c r="G6574">
        <v>16079</v>
      </c>
      <c r="H6574" t="e">
        <f>INDEX(find_bugcounts!D:D, MATCH(F6574, find_bugcounts!B:B))</f>
        <v>#N/A</v>
      </c>
      <c r="I6574" t="s">
        <v>107</v>
      </c>
      <c r="J6574" s="41">
        <v>37321</v>
      </c>
      <c r="K6574" t="s">
        <v>175</v>
      </c>
      <c r="N6574"/>
      <c r="O6574"/>
      <c r="P6574"/>
      <c r="Q6574"/>
      <c r="R6574"/>
      <c r="S6574"/>
      <c r="T6574"/>
      <c r="U6574"/>
      <c r="V6574"/>
      <c r="W6574"/>
      <c r="X6574"/>
    </row>
    <row r="6575" spans="1:24">
      <c r="A6575">
        <v>16080</v>
      </c>
      <c r="B6575" s="4" t="s">
        <v>2</v>
      </c>
      <c r="C6575" s="4" t="s">
        <v>10</v>
      </c>
      <c r="D6575" s="4" t="s">
        <v>21</v>
      </c>
      <c r="E6575" s="4" t="s">
        <v>22</v>
      </c>
      <c r="F6575" s="4">
        <v>393</v>
      </c>
      <c r="G6575" s="4">
        <v>16080</v>
      </c>
      <c r="H6575" t="str">
        <f>INDEX(find_bugcounts!D:D, MATCH(F6575, find_bugcounts!B:B))</f>
        <v>Bad practice</v>
      </c>
      <c r="I6575" t="s">
        <v>107</v>
      </c>
      <c r="J6575" t="s">
        <v>246</v>
      </c>
      <c r="K6575" t="s">
        <v>124</v>
      </c>
      <c r="N6575"/>
      <c r="O6575"/>
      <c r="P6575"/>
      <c r="Q6575"/>
      <c r="R6575"/>
      <c r="S6575"/>
      <c r="T6575"/>
      <c r="U6575"/>
      <c r="V6575"/>
      <c r="W6575"/>
      <c r="X6575"/>
    </row>
    <row r="6576" spans="1:24">
      <c r="A6576">
        <v>16087</v>
      </c>
      <c r="B6576" s="4" t="s">
        <v>2</v>
      </c>
      <c r="C6576" s="4" t="s">
        <v>8</v>
      </c>
      <c r="D6576" s="4" t="s">
        <v>15</v>
      </c>
      <c r="E6576" s="4" t="s">
        <v>19</v>
      </c>
      <c r="F6576" s="4">
        <v>64</v>
      </c>
      <c r="G6576" s="4">
        <v>16087</v>
      </c>
      <c r="H6576" t="e">
        <f>INDEX(find_bugcounts!D:D, MATCH(F6576, find_bugcounts!B:B))</f>
        <v>#N/A</v>
      </c>
      <c r="I6576" t="s">
        <v>107</v>
      </c>
      <c r="J6576" t="s">
        <v>107</v>
      </c>
      <c r="K6576" t="s">
        <v>156</v>
      </c>
      <c r="N6576"/>
      <c r="O6576"/>
      <c r="P6576"/>
      <c r="Q6576"/>
      <c r="R6576"/>
      <c r="S6576"/>
      <c r="T6576"/>
      <c r="U6576"/>
      <c r="V6576"/>
      <c r="W6576"/>
      <c r="X6576"/>
    </row>
    <row r="6577" spans="1:24">
      <c r="A6577">
        <v>16091</v>
      </c>
      <c r="B6577" s="4" t="s">
        <v>2</v>
      </c>
      <c r="C6577" s="4" t="s">
        <v>8</v>
      </c>
      <c r="D6577" s="4" t="s">
        <v>21</v>
      </c>
      <c r="E6577" s="4" t="s">
        <v>27</v>
      </c>
      <c r="F6577" s="4">
        <v>246</v>
      </c>
      <c r="G6577" s="4">
        <v>16091</v>
      </c>
      <c r="H6577" t="str">
        <f>INDEX(find_bugcounts!D:D, MATCH(F6577, find_bugcounts!B:B))</f>
        <v>Bad practice</v>
      </c>
      <c r="I6577" t="s">
        <v>107</v>
      </c>
      <c r="J6577" s="41">
        <v>37321</v>
      </c>
      <c r="K6577" t="s">
        <v>216</v>
      </c>
      <c r="N6577"/>
      <c r="O6577"/>
      <c r="P6577"/>
      <c r="Q6577"/>
      <c r="R6577"/>
      <c r="S6577"/>
      <c r="T6577"/>
      <c r="U6577"/>
      <c r="V6577"/>
      <c r="W6577"/>
      <c r="X6577"/>
    </row>
    <row r="6578" spans="1:24">
      <c r="A6578">
        <v>16092</v>
      </c>
      <c r="B6578" s="4" t="s">
        <v>2</v>
      </c>
      <c r="C6578" s="4" t="s">
        <v>8</v>
      </c>
      <c r="D6578" s="4" t="s">
        <v>15</v>
      </c>
      <c r="E6578" s="4" t="s">
        <v>19</v>
      </c>
      <c r="F6578" s="4">
        <v>49</v>
      </c>
      <c r="G6578" s="4">
        <v>16092</v>
      </c>
      <c r="H6578" t="e">
        <f>INDEX(find_bugcounts!D:D, MATCH(F6578, find_bugcounts!B:B))</f>
        <v>#N/A</v>
      </c>
      <c r="I6578" t="s">
        <v>107</v>
      </c>
      <c r="J6578" s="41">
        <v>37321</v>
      </c>
      <c r="K6578" t="s">
        <v>389</v>
      </c>
      <c r="N6578"/>
      <c r="O6578"/>
      <c r="P6578"/>
      <c r="Q6578"/>
      <c r="R6578"/>
      <c r="S6578"/>
      <c r="T6578"/>
      <c r="U6578"/>
      <c r="V6578"/>
      <c r="W6578"/>
      <c r="X6578"/>
    </row>
    <row r="6579" spans="1:24">
      <c r="A6579">
        <v>16094</v>
      </c>
      <c r="B6579" s="4" t="s">
        <v>2</v>
      </c>
      <c r="C6579" s="4" t="s">
        <v>8</v>
      </c>
      <c r="D6579" s="4" t="s">
        <v>15</v>
      </c>
      <c r="E6579" s="4" t="s">
        <v>23</v>
      </c>
      <c r="F6579" s="4">
        <v>65</v>
      </c>
      <c r="G6579" s="4">
        <v>16094</v>
      </c>
      <c r="H6579" t="e">
        <f>INDEX(find_bugcounts!D:D, MATCH(F6579, find_bugcounts!B:B))</f>
        <v>#N/A</v>
      </c>
      <c r="I6579" t="s">
        <v>107</v>
      </c>
      <c r="J6579" t="s">
        <v>268</v>
      </c>
      <c r="K6579" t="s">
        <v>272</v>
      </c>
      <c r="N6579"/>
      <c r="O6579"/>
      <c r="P6579"/>
      <c r="Q6579"/>
      <c r="R6579"/>
      <c r="S6579"/>
      <c r="T6579"/>
      <c r="U6579"/>
      <c r="V6579"/>
      <c r="W6579"/>
      <c r="X6579"/>
    </row>
    <row r="6580" spans="1:24">
      <c r="A6580">
        <v>16097</v>
      </c>
      <c r="B6580" s="4" t="s">
        <v>2</v>
      </c>
      <c r="C6580" s="4" t="s">
        <v>8</v>
      </c>
      <c r="D6580" s="4" t="s">
        <v>21</v>
      </c>
      <c r="E6580" s="4" t="s">
        <v>19</v>
      </c>
      <c r="F6580" s="4">
        <v>231</v>
      </c>
      <c r="G6580" s="4">
        <v>16097</v>
      </c>
      <c r="H6580" t="str">
        <f>INDEX(find_bugcounts!D:D, MATCH(F6580, find_bugcounts!B:B))</f>
        <v>Bad practice</v>
      </c>
      <c r="I6580" t="s">
        <v>107</v>
      </c>
      <c r="J6580" t="s">
        <v>464</v>
      </c>
      <c r="K6580" t="s">
        <v>238</v>
      </c>
      <c r="N6580"/>
      <c r="O6580"/>
      <c r="P6580"/>
      <c r="Q6580"/>
      <c r="R6580"/>
      <c r="S6580"/>
      <c r="T6580"/>
      <c r="U6580"/>
      <c r="V6580"/>
      <c r="W6580"/>
      <c r="X6580"/>
    </row>
    <row r="6581" spans="1:24">
      <c r="A6581">
        <v>16099</v>
      </c>
      <c r="B6581" s="4" t="s">
        <v>2</v>
      </c>
      <c r="C6581" s="4" t="s">
        <v>11</v>
      </c>
      <c r="D6581" s="4" t="s">
        <v>15</v>
      </c>
      <c r="E6581" s="4" t="s">
        <v>16</v>
      </c>
      <c r="F6581" s="4">
        <v>356</v>
      </c>
      <c r="G6581" s="4">
        <v>16099</v>
      </c>
      <c r="H6581" t="str">
        <f>INDEX(find_bugcounts!D:D, MATCH(F6581, find_bugcounts!B:B))</f>
        <v>Bad practice</v>
      </c>
      <c r="I6581" t="s">
        <v>107</v>
      </c>
      <c r="J6581" s="41">
        <v>37599</v>
      </c>
      <c r="K6581" t="s">
        <v>83</v>
      </c>
      <c r="N6581"/>
      <c r="O6581"/>
      <c r="P6581"/>
      <c r="Q6581"/>
      <c r="R6581"/>
      <c r="S6581"/>
      <c r="T6581"/>
      <c r="U6581"/>
      <c r="V6581"/>
      <c r="W6581"/>
      <c r="X6581"/>
    </row>
    <row r="6582" spans="1:24">
      <c r="A6582">
        <v>16100</v>
      </c>
      <c r="B6582" t="s">
        <v>3</v>
      </c>
      <c r="C6582" t="s">
        <v>10</v>
      </c>
      <c r="D6582" t="s">
        <v>21</v>
      </c>
      <c r="E6582" t="s">
        <v>22</v>
      </c>
      <c r="F6582">
        <v>78</v>
      </c>
      <c r="G6582">
        <v>16100</v>
      </c>
      <c r="H6582" t="e">
        <f>INDEX(find_bugcounts!D:D, MATCH(F6582, find_bugcounts!B:B))</f>
        <v>#N/A</v>
      </c>
      <c r="I6582" t="s">
        <v>107</v>
      </c>
      <c r="J6582" t="s">
        <v>263</v>
      </c>
      <c r="K6582" t="s">
        <v>126</v>
      </c>
      <c r="N6582"/>
      <c r="O6582"/>
      <c r="P6582"/>
      <c r="Q6582"/>
      <c r="R6582"/>
      <c r="S6582"/>
      <c r="T6582"/>
      <c r="U6582"/>
      <c r="V6582"/>
      <c r="W6582"/>
      <c r="X6582"/>
    </row>
    <row r="6583" spans="1:24">
      <c r="A6583">
        <v>16102</v>
      </c>
      <c r="B6583" s="4" t="s">
        <v>2</v>
      </c>
      <c r="C6583" s="4" t="s">
        <v>11</v>
      </c>
      <c r="D6583" s="4" t="s">
        <v>15</v>
      </c>
      <c r="E6583" s="4" t="s">
        <v>29</v>
      </c>
      <c r="F6583" s="4">
        <v>160</v>
      </c>
      <c r="G6583" s="4">
        <v>16102</v>
      </c>
      <c r="H6583" t="str">
        <f>INDEX(find_bugcounts!D:D, MATCH(F6583, find_bugcounts!B:B))</f>
        <v>Bad practice</v>
      </c>
      <c r="I6583" t="s">
        <v>107</v>
      </c>
      <c r="J6583" t="s">
        <v>263</v>
      </c>
      <c r="K6583" t="s">
        <v>224</v>
      </c>
      <c r="N6583"/>
      <c r="O6583"/>
      <c r="P6583"/>
      <c r="Q6583"/>
      <c r="R6583"/>
      <c r="S6583"/>
      <c r="T6583"/>
      <c r="U6583"/>
      <c r="V6583"/>
      <c r="W6583"/>
      <c r="X6583"/>
    </row>
    <row r="6584" spans="1:24">
      <c r="A6584">
        <v>16103</v>
      </c>
      <c r="B6584" s="4" t="s">
        <v>2</v>
      </c>
      <c r="C6584" s="4" t="s">
        <v>8</v>
      </c>
      <c r="D6584" s="4" t="s">
        <v>15</v>
      </c>
      <c r="E6584" s="4" t="s">
        <v>29</v>
      </c>
      <c r="F6584" s="4">
        <v>13</v>
      </c>
      <c r="G6584" s="4">
        <v>16103</v>
      </c>
      <c r="H6584" t="e">
        <f>INDEX(find_bugcounts!D:D, MATCH(F6584, find_bugcounts!B:B))</f>
        <v>#N/A</v>
      </c>
      <c r="I6584" t="s">
        <v>107</v>
      </c>
      <c r="J6584" t="s">
        <v>263</v>
      </c>
      <c r="K6584" t="s">
        <v>221</v>
      </c>
      <c r="N6584"/>
      <c r="O6584"/>
      <c r="P6584"/>
      <c r="Q6584"/>
      <c r="R6584"/>
      <c r="S6584"/>
      <c r="T6584"/>
      <c r="U6584"/>
      <c r="V6584"/>
      <c r="W6584"/>
      <c r="X6584"/>
    </row>
    <row r="6585" spans="1:24">
      <c r="A6585">
        <v>16104</v>
      </c>
      <c r="B6585" s="4" t="s">
        <v>2</v>
      </c>
      <c r="C6585" s="4" t="s">
        <v>11</v>
      </c>
      <c r="D6585" s="4" t="s">
        <v>15</v>
      </c>
      <c r="E6585" s="4" t="s">
        <v>29</v>
      </c>
      <c r="F6585" s="4">
        <v>204</v>
      </c>
      <c r="G6585" s="4">
        <v>16104</v>
      </c>
      <c r="H6585" t="str">
        <f>INDEX(find_bugcounts!D:D, MATCH(F6585, find_bugcounts!B:B))</f>
        <v>Bad practice</v>
      </c>
      <c r="I6585" t="s">
        <v>107</v>
      </c>
      <c r="J6585" t="s">
        <v>263</v>
      </c>
      <c r="K6585" t="s">
        <v>224</v>
      </c>
      <c r="N6585"/>
      <c r="O6585"/>
      <c r="P6585"/>
      <c r="Q6585"/>
      <c r="R6585"/>
      <c r="S6585"/>
      <c r="T6585"/>
      <c r="U6585"/>
      <c r="V6585"/>
      <c r="W6585"/>
      <c r="X6585"/>
    </row>
    <row r="6586" spans="1:24">
      <c r="A6586">
        <v>16106</v>
      </c>
      <c r="B6586" s="4" t="s">
        <v>2</v>
      </c>
      <c r="C6586" s="4" t="s">
        <v>8</v>
      </c>
      <c r="D6586" s="4" t="s">
        <v>15</v>
      </c>
      <c r="E6586" s="4" t="s">
        <v>19</v>
      </c>
      <c r="F6586" s="4">
        <v>24</v>
      </c>
      <c r="G6586" s="4">
        <v>16106</v>
      </c>
      <c r="H6586" t="e">
        <f>INDEX(find_bugcounts!D:D, MATCH(F6586, find_bugcounts!B:B))</f>
        <v>#N/A</v>
      </c>
      <c r="I6586" t="s">
        <v>107</v>
      </c>
      <c r="J6586" t="s">
        <v>263</v>
      </c>
      <c r="K6586" t="s">
        <v>156</v>
      </c>
      <c r="N6586"/>
      <c r="O6586"/>
      <c r="P6586"/>
      <c r="Q6586"/>
      <c r="R6586"/>
      <c r="S6586"/>
      <c r="T6586"/>
      <c r="U6586"/>
      <c r="V6586"/>
      <c r="W6586"/>
      <c r="X6586"/>
    </row>
    <row r="6587" spans="1:24">
      <c r="A6587">
        <v>16107</v>
      </c>
      <c r="B6587" s="4" t="s">
        <v>2</v>
      </c>
      <c r="C6587" s="4" t="s">
        <v>8</v>
      </c>
      <c r="D6587" s="4" t="s">
        <v>15</v>
      </c>
      <c r="E6587" s="4" t="s">
        <v>22</v>
      </c>
      <c r="F6587" s="4">
        <v>334</v>
      </c>
      <c r="G6587" s="4">
        <v>16107</v>
      </c>
      <c r="H6587" t="str">
        <f>INDEX(find_bugcounts!D:D, MATCH(F6587, find_bugcounts!B:B))</f>
        <v>Bad practice</v>
      </c>
      <c r="I6587" t="s">
        <v>107</v>
      </c>
      <c r="J6587" t="s">
        <v>107</v>
      </c>
      <c r="K6587" t="s">
        <v>130</v>
      </c>
      <c r="N6587"/>
      <c r="O6587"/>
      <c r="P6587"/>
      <c r="Q6587"/>
      <c r="R6587"/>
      <c r="S6587"/>
      <c r="T6587"/>
      <c r="U6587"/>
      <c r="V6587"/>
      <c r="W6587"/>
      <c r="X6587"/>
    </row>
    <row r="6588" spans="1:24">
      <c r="A6588">
        <v>16109</v>
      </c>
      <c r="B6588" s="4" t="s">
        <v>2</v>
      </c>
      <c r="C6588" s="4" t="s">
        <v>8</v>
      </c>
      <c r="D6588" s="4" t="s">
        <v>21</v>
      </c>
      <c r="E6588" s="4" t="s">
        <v>19</v>
      </c>
      <c r="F6588" s="4">
        <v>154</v>
      </c>
      <c r="G6588" s="4">
        <v>16109</v>
      </c>
      <c r="H6588" t="str">
        <f>INDEX(find_bugcounts!D:D, MATCH(F6588, find_bugcounts!B:B))</f>
        <v>Bad practice</v>
      </c>
      <c r="I6588" t="s">
        <v>107</v>
      </c>
      <c r="J6588" t="s">
        <v>464</v>
      </c>
      <c r="K6588" t="s">
        <v>238</v>
      </c>
      <c r="N6588"/>
      <c r="O6588"/>
      <c r="P6588"/>
      <c r="Q6588"/>
      <c r="R6588"/>
      <c r="S6588"/>
      <c r="T6588"/>
      <c r="U6588"/>
      <c r="V6588"/>
      <c r="W6588"/>
      <c r="X6588"/>
    </row>
    <row r="6589" spans="1:24">
      <c r="A6589">
        <v>16110</v>
      </c>
      <c r="B6589" s="4" t="s">
        <v>2</v>
      </c>
      <c r="C6589" s="4" t="s">
        <v>8</v>
      </c>
      <c r="D6589" s="4" t="s">
        <v>15</v>
      </c>
      <c r="E6589" s="4" t="s">
        <v>23</v>
      </c>
      <c r="F6589" s="4">
        <v>331</v>
      </c>
      <c r="G6589" s="4">
        <v>16110</v>
      </c>
      <c r="H6589" t="str">
        <f>INDEX(find_bugcounts!D:D, MATCH(F6589, find_bugcounts!B:B))</f>
        <v>Bad practice</v>
      </c>
      <c r="I6589" t="s">
        <v>263</v>
      </c>
      <c r="J6589" s="41">
        <v>37569</v>
      </c>
      <c r="K6589" t="s">
        <v>179</v>
      </c>
      <c r="N6589"/>
      <c r="O6589"/>
      <c r="P6589"/>
      <c r="Q6589"/>
      <c r="R6589"/>
      <c r="S6589"/>
      <c r="T6589"/>
      <c r="U6589"/>
      <c r="V6589"/>
      <c r="W6589"/>
      <c r="X6589"/>
    </row>
    <row r="6590" spans="1:24">
      <c r="A6590">
        <v>16114</v>
      </c>
      <c r="B6590" t="s">
        <v>4</v>
      </c>
      <c r="C6590" t="s">
        <v>10</v>
      </c>
      <c r="D6590" t="s">
        <v>18</v>
      </c>
      <c r="E6590" t="s">
        <v>19</v>
      </c>
      <c r="F6590">
        <v>24</v>
      </c>
      <c r="G6590">
        <v>16114</v>
      </c>
      <c r="H6590" t="e">
        <f>INDEX(find_bugcounts!D:D, MATCH(F6590, find_bugcounts!B:B))</f>
        <v>#N/A</v>
      </c>
      <c r="I6590" t="s">
        <v>263</v>
      </c>
      <c r="J6590" t="s">
        <v>485</v>
      </c>
      <c r="K6590" t="s">
        <v>321</v>
      </c>
      <c r="N6590"/>
      <c r="O6590"/>
      <c r="P6590"/>
      <c r="Q6590"/>
      <c r="R6590"/>
      <c r="S6590"/>
      <c r="T6590"/>
      <c r="U6590"/>
      <c r="V6590"/>
      <c r="W6590"/>
      <c r="X6590"/>
    </row>
    <row r="6591" spans="1:24">
      <c r="A6591">
        <v>16117</v>
      </c>
      <c r="B6591" t="s">
        <v>4</v>
      </c>
      <c r="C6591" t="s">
        <v>11</v>
      </c>
      <c r="D6591" t="s">
        <v>15</v>
      </c>
      <c r="E6591" t="s">
        <v>19</v>
      </c>
      <c r="F6591">
        <v>334</v>
      </c>
      <c r="G6591">
        <v>16117</v>
      </c>
      <c r="H6591" t="str">
        <f>INDEX(find_bugcounts!D:D, MATCH(F6591, find_bugcounts!B:B))</f>
        <v>Bad practice</v>
      </c>
      <c r="I6591" t="s">
        <v>263</v>
      </c>
      <c r="J6591" t="s">
        <v>208</v>
      </c>
      <c r="K6591" t="s">
        <v>162</v>
      </c>
      <c r="N6591"/>
      <c r="O6591"/>
      <c r="P6591"/>
      <c r="Q6591"/>
      <c r="R6591"/>
      <c r="S6591"/>
      <c r="T6591"/>
      <c r="U6591"/>
      <c r="V6591"/>
      <c r="W6591"/>
      <c r="X6591"/>
    </row>
    <row r="6592" spans="1:24">
      <c r="A6592">
        <v>16122</v>
      </c>
      <c r="B6592" s="4" t="s">
        <v>2</v>
      </c>
      <c r="C6592" s="4" t="s">
        <v>8</v>
      </c>
      <c r="D6592" s="4" t="s">
        <v>21</v>
      </c>
      <c r="E6592" s="4" t="s">
        <v>19</v>
      </c>
      <c r="F6592" s="4">
        <v>334</v>
      </c>
      <c r="G6592" s="4">
        <v>16122</v>
      </c>
      <c r="H6592" t="str">
        <f>INDEX(find_bugcounts!D:D, MATCH(F6592, find_bugcounts!B:B))</f>
        <v>Bad practice</v>
      </c>
      <c r="I6592" t="s">
        <v>263</v>
      </c>
      <c r="J6592" t="s">
        <v>464</v>
      </c>
      <c r="K6592" t="s">
        <v>240</v>
      </c>
      <c r="N6592"/>
      <c r="O6592"/>
      <c r="P6592"/>
      <c r="Q6592"/>
      <c r="R6592"/>
      <c r="S6592"/>
      <c r="T6592"/>
      <c r="U6592"/>
      <c r="V6592"/>
      <c r="W6592"/>
      <c r="X6592"/>
    </row>
    <row r="6593" spans="1:24">
      <c r="A6593">
        <v>16125</v>
      </c>
      <c r="B6593" s="4" t="s">
        <v>2</v>
      </c>
      <c r="C6593" s="4" t="s">
        <v>11</v>
      </c>
      <c r="D6593" s="4" t="s">
        <v>21</v>
      </c>
      <c r="E6593" s="4" t="s">
        <v>19</v>
      </c>
      <c r="F6593" s="4">
        <v>0</v>
      </c>
      <c r="G6593" s="4">
        <v>16125</v>
      </c>
      <c r="H6593" t="e">
        <f>INDEX(find_bugcounts!D:D, MATCH(F6593, find_bugcounts!B:B))</f>
        <v>#N/A</v>
      </c>
      <c r="I6593" t="s">
        <v>263</v>
      </c>
      <c r="J6593" t="s">
        <v>87</v>
      </c>
      <c r="K6593" t="s">
        <v>232</v>
      </c>
      <c r="N6593"/>
      <c r="O6593"/>
      <c r="P6593"/>
      <c r="Q6593"/>
      <c r="R6593"/>
      <c r="S6593"/>
      <c r="T6593"/>
      <c r="U6593"/>
      <c r="V6593"/>
      <c r="W6593"/>
      <c r="X6593"/>
    </row>
    <row r="6594" spans="1:24">
      <c r="A6594">
        <v>16126</v>
      </c>
      <c r="B6594" t="s">
        <v>3</v>
      </c>
      <c r="C6594" t="s">
        <v>8</v>
      </c>
      <c r="D6594" t="s">
        <v>21</v>
      </c>
      <c r="E6594" t="s">
        <v>27</v>
      </c>
      <c r="F6594">
        <v>334</v>
      </c>
      <c r="G6594">
        <v>16126</v>
      </c>
      <c r="H6594" t="str">
        <f>INDEX(find_bugcounts!D:D, MATCH(F6594, find_bugcounts!B:B))</f>
        <v>Bad practice</v>
      </c>
      <c r="I6594" t="s">
        <v>263</v>
      </c>
      <c r="J6594" t="s">
        <v>263</v>
      </c>
      <c r="K6594" t="s">
        <v>229</v>
      </c>
      <c r="N6594"/>
      <c r="O6594"/>
      <c r="P6594"/>
      <c r="Q6594"/>
      <c r="R6594"/>
      <c r="S6594"/>
      <c r="T6594"/>
      <c r="U6594"/>
      <c r="V6594"/>
      <c r="W6594"/>
      <c r="X6594"/>
    </row>
    <row r="6595" spans="1:24">
      <c r="A6595">
        <v>16127</v>
      </c>
      <c r="B6595" s="4" t="s">
        <v>2</v>
      </c>
      <c r="C6595" s="4" t="s">
        <v>8</v>
      </c>
      <c r="D6595" s="4" t="s">
        <v>18</v>
      </c>
      <c r="E6595" s="4" t="s">
        <v>19</v>
      </c>
      <c r="F6595" s="4">
        <v>334</v>
      </c>
      <c r="G6595" s="4">
        <v>16127</v>
      </c>
      <c r="H6595" t="str">
        <f>INDEX(find_bugcounts!D:D, MATCH(F6595, find_bugcounts!B:B))</f>
        <v>Bad practice</v>
      </c>
      <c r="I6595" t="s">
        <v>263</v>
      </c>
      <c r="J6595" t="s">
        <v>249</v>
      </c>
      <c r="K6595" t="s">
        <v>112</v>
      </c>
      <c r="N6595"/>
      <c r="O6595"/>
      <c r="P6595"/>
      <c r="Q6595"/>
      <c r="R6595"/>
      <c r="S6595"/>
      <c r="T6595"/>
      <c r="U6595"/>
      <c r="V6595"/>
      <c r="W6595"/>
      <c r="X6595"/>
    </row>
    <row r="6596" spans="1:24">
      <c r="A6596">
        <v>16129</v>
      </c>
      <c r="B6596" t="s">
        <v>3</v>
      </c>
      <c r="C6596" t="s">
        <v>10</v>
      </c>
      <c r="D6596" t="s">
        <v>15</v>
      </c>
      <c r="E6596" t="s">
        <v>19</v>
      </c>
      <c r="F6596">
        <v>356</v>
      </c>
      <c r="G6596">
        <v>16129</v>
      </c>
      <c r="H6596" t="str">
        <f>INDEX(find_bugcounts!D:D, MATCH(F6596, find_bugcounts!B:B))</f>
        <v>Bad practice</v>
      </c>
      <c r="I6596" t="s">
        <v>263</v>
      </c>
      <c r="J6596" t="s">
        <v>382</v>
      </c>
      <c r="K6596" t="s">
        <v>179</v>
      </c>
      <c r="N6596"/>
      <c r="O6596"/>
      <c r="P6596"/>
      <c r="Q6596"/>
      <c r="R6596"/>
      <c r="S6596"/>
      <c r="T6596"/>
      <c r="U6596"/>
      <c r="V6596"/>
      <c r="W6596"/>
      <c r="X6596"/>
    </row>
    <row r="6597" spans="1:24">
      <c r="A6597">
        <v>16130</v>
      </c>
      <c r="B6597" s="4" t="s">
        <v>2</v>
      </c>
      <c r="C6597" s="4" t="s">
        <v>8</v>
      </c>
      <c r="D6597" s="4" t="s">
        <v>21</v>
      </c>
      <c r="E6597" s="4" t="s">
        <v>27</v>
      </c>
      <c r="F6597" s="4">
        <v>339</v>
      </c>
      <c r="G6597" s="4">
        <v>16130</v>
      </c>
      <c r="H6597" t="str">
        <f>INDEX(find_bugcounts!D:D, MATCH(F6597, find_bugcounts!B:B))</f>
        <v>Bad practice</v>
      </c>
      <c r="I6597" t="s">
        <v>263</v>
      </c>
      <c r="J6597" t="s">
        <v>231</v>
      </c>
      <c r="K6597" t="s">
        <v>227</v>
      </c>
      <c r="N6597"/>
      <c r="O6597"/>
      <c r="P6597"/>
      <c r="Q6597"/>
      <c r="R6597"/>
      <c r="S6597"/>
      <c r="T6597"/>
      <c r="U6597"/>
      <c r="V6597"/>
      <c r="W6597"/>
      <c r="X6597"/>
    </row>
    <row r="6598" spans="1:24">
      <c r="A6598">
        <v>16132</v>
      </c>
      <c r="B6598" t="s">
        <v>4</v>
      </c>
      <c r="C6598" t="s">
        <v>10</v>
      </c>
      <c r="D6598" t="s">
        <v>21</v>
      </c>
      <c r="E6598" t="s">
        <v>27</v>
      </c>
      <c r="F6598">
        <v>422</v>
      </c>
      <c r="G6598">
        <v>16132</v>
      </c>
      <c r="H6598" t="str">
        <f>INDEX(find_bugcounts!D:D, MATCH(F6598, find_bugcounts!B:B))</f>
        <v>Bad practice</v>
      </c>
      <c r="I6598" t="s">
        <v>263</v>
      </c>
      <c r="J6598" t="s">
        <v>263</v>
      </c>
      <c r="K6598" t="s">
        <v>225</v>
      </c>
      <c r="N6598"/>
      <c r="O6598"/>
      <c r="P6598"/>
      <c r="Q6598"/>
      <c r="R6598"/>
      <c r="S6598"/>
      <c r="T6598"/>
      <c r="U6598"/>
      <c r="V6598"/>
      <c r="W6598"/>
      <c r="X6598"/>
    </row>
    <row r="6599" spans="1:24">
      <c r="A6599">
        <v>16133</v>
      </c>
      <c r="B6599" s="4" t="s">
        <v>2</v>
      </c>
      <c r="C6599" s="4" t="s">
        <v>8</v>
      </c>
      <c r="D6599" s="4" t="s">
        <v>15</v>
      </c>
      <c r="E6599" s="4" t="s">
        <v>17</v>
      </c>
      <c r="F6599" s="4">
        <v>373</v>
      </c>
      <c r="G6599" s="4">
        <v>16133</v>
      </c>
      <c r="H6599" t="str">
        <f>INDEX(find_bugcounts!D:D, MATCH(F6599, find_bugcounts!B:B))</f>
        <v>Bad practice</v>
      </c>
      <c r="I6599" t="s">
        <v>263</v>
      </c>
      <c r="J6599" t="s">
        <v>263</v>
      </c>
      <c r="K6599" t="s">
        <v>176</v>
      </c>
      <c r="N6599"/>
      <c r="O6599"/>
      <c r="P6599"/>
      <c r="Q6599"/>
      <c r="R6599"/>
      <c r="S6599"/>
      <c r="T6599"/>
      <c r="U6599"/>
      <c r="V6599"/>
      <c r="W6599"/>
      <c r="X6599"/>
    </row>
    <row r="6600" spans="1:24">
      <c r="A6600">
        <v>16135</v>
      </c>
      <c r="B6600" s="4" t="s">
        <v>2</v>
      </c>
      <c r="C6600" s="4" t="s">
        <v>8</v>
      </c>
      <c r="D6600" s="4" t="s">
        <v>21</v>
      </c>
      <c r="E6600" s="4" t="s">
        <v>27</v>
      </c>
      <c r="F6600" s="4">
        <v>339</v>
      </c>
      <c r="G6600" s="4">
        <v>16135</v>
      </c>
      <c r="H6600" t="str">
        <f>INDEX(find_bugcounts!D:D, MATCH(F6600, find_bugcounts!B:B))</f>
        <v>Bad practice</v>
      </c>
      <c r="I6600" t="s">
        <v>263</v>
      </c>
      <c r="J6600" t="s">
        <v>203</v>
      </c>
      <c r="K6600" t="s">
        <v>216</v>
      </c>
      <c r="N6600"/>
      <c r="O6600"/>
      <c r="P6600"/>
      <c r="Q6600"/>
      <c r="R6600"/>
      <c r="S6600"/>
      <c r="T6600"/>
      <c r="U6600"/>
      <c r="V6600"/>
      <c r="W6600"/>
      <c r="X6600"/>
    </row>
    <row r="6601" spans="1:24">
      <c r="A6601">
        <v>16137</v>
      </c>
      <c r="B6601" s="4" t="s">
        <v>2</v>
      </c>
      <c r="C6601" s="4" t="s">
        <v>8</v>
      </c>
      <c r="D6601" s="4" t="s">
        <v>18</v>
      </c>
      <c r="E6601" s="4" t="s">
        <v>19</v>
      </c>
      <c r="F6601" s="4">
        <v>135</v>
      </c>
      <c r="G6601" s="4">
        <v>16137</v>
      </c>
      <c r="H6601" t="str">
        <f>INDEX(find_bugcounts!D:D, MATCH(F6601, find_bugcounts!B:B))</f>
        <v>Bad practice</v>
      </c>
      <c r="I6601" t="s">
        <v>263</v>
      </c>
      <c r="J6601" t="s">
        <v>211</v>
      </c>
      <c r="K6601" t="s">
        <v>321</v>
      </c>
      <c r="N6601"/>
      <c r="O6601"/>
      <c r="P6601"/>
      <c r="Q6601"/>
      <c r="R6601"/>
      <c r="S6601"/>
      <c r="T6601"/>
      <c r="U6601"/>
      <c r="V6601"/>
      <c r="W6601"/>
      <c r="X6601"/>
    </row>
    <row r="6602" spans="1:24">
      <c r="A6602">
        <v>16139</v>
      </c>
      <c r="B6602" s="4" t="s">
        <v>2</v>
      </c>
      <c r="C6602" s="4" t="s">
        <v>11</v>
      </c>
      <c r="D6602" s="4" t="s">
        <v>15</v>
      </c>
      <c r="E6602" s="4" t="s">
        <v>29</v>
      </c>
      <c r="F6602" s="4">
        <v>147</v>
      </c>
      <c r="G6602" s="4">
        <v>16139</v>
      </c>
      <c r="H6602" t="str">
        <f>INDEX(find_bugcounts!D:D, MATCH(F6602, find_bugcounts!B:B))</f>
        <v>Bad practice</v>
      </c>
      <c r="I6602" t="s">
        <v>263</v>
      </c>
      <c r="J6602" t="s">
        <v>263</v>
      </c>
      <c r="K6602" t="s">
        <v>221</v>
      </c>
      <c r="N6602"/>
      <c r="O6602"/>
      <c r="P6602"/>
      <c r="Q6602"/>
      <c r="R6602"/>
      <c r="S6602"/>
      <c r="T6602"/>
      <c r="U6602"/>
      <c r="V6602"/>
      <c r="W6602"/>
      <c r="X6602"/>
    </row>
    <row r="6603" spans="1:24">
      <c r="A6603">
        <v>16140</v>
      </c>
      <c r="B6603" s="4" t="s">
        <v>2</v>
      </c>
      <c r="C6603" s="4" t="s">
        <v>10</v>
      </c>
      <c r="D6603" s="4" t="s">
        <v>21</v>
      </c>
      <c r="E6603" s="4" t="s">
        <v>27</v>
      </c>
      <c r="F6603" s="4">
        <v>321</v>
      </c>
      <c r="G6603" s="4">
        <v>16140</v>
      </c>
      <c r="H6603" t="str">
        <f>INDEX(find_bugcounts!D:D, MATCH(F6603, find_bugcounts!B:B))</f>
        <v>Bad practice</v>
      </c>
      <c r="I6603" t="s">
        <v>263</v>
      </c>
      <c r="J6603" t="s">
        <v>404</v>
      </c>
      <c r="K6603" t="s">
        <v>228</v>
      </c>
      <c r="N6603"/>
      <c r="O6603"/>
      <c r="P6603"/>
      <c r="Q6603"/>
      <c r="R6603"/>
      <c r="S6603"/>
      <c r="T6603"/>
      <c r="U6603"/>
      <c r="V6603"/>
      <c r="W6603"/>
      <c r="X6603"/>
    </row>
    <row r="6604" spans="1:24">
      <c r="A6604">
        <v>16143</v>
      </c>
      <c r="B6604" s="4" t="s">
        <v>2</v>
      </c>
      <c r="C6604" s="4" t="s">
        <v>10</v>
      </c>
      <c r="D6604" s="4" t="s">
        <v>15</v>
      </c>
      <c r="E6604" s="4" t="s">
        <v>22</v>
      </c>
      <c r="F6604" s="4">
        <v>360</v>
      </c>
      <c r="G6604" s="4">
        <v>16143</v>
      </c>
      <c r="H6604" t="str">
        <f>INDEX(find_bugcounts!D:D, MATCH(F6604, find_bugcounts!B:B))</f>
        <v>Bad practice</v>
      </c>
      <c r="I6604" t="s">
        <v>263</v>
      </c>
      <c r="J6604" t="s">
        <v>263</v>
      </c>
      <c r="K6604" t="s">
        <v>126</v>
      </c>
      <c r="N6604"/>
      <c r="O6604"/>
      <c r="P6604"/>
      <c r="Q6604"/>
      <c r="R6604"/>
      <c r="S6604"/>
      <c r="T6604"/>
      <c r="U6604"/>
      <c r="V6604"/>
      <c r="W6604"/>
      <c r="X6604"/>
    </row>
    <row r="6605" spans="1:24">
      <c r="A6605">
        <v>16144</v>
      </c>
      <c r="B6605" s="4" t="s">
        <v>2</v>
      </c>
      <c r="C6605" s="4" t="s">
        <v>10</v>
      </c>
      <c r="D6605" s="4" t="s">
        <v>18</v>
      </c>
      <c r="E6605" s="4" t="s">
        <v>19</v>
      </c>
      <c r="F6605" s="4">
        <v>265</v>
      </c>
      <c r="G6605" s="4">
        <v>16144</v>
      </c>
      <c r="H6605" t="str">
        <f>INDEX(find_bugcounts!D:D, MATCH(F6605, find_bugcounts!B:B))</f>
        <v>Bad practice</v>
      </c>
      <c r="I6605" t="s">
        <v>263</v>
      </c>
      <c r="J6605" t="s">
        <v>249</v>
      </c>
      <c r="K6605" t="s">
        <v>112</v>
      </c>
      <c r="N6605"/>
      <c r="O6605"/>
      <c r="P6605"/>
      <c r="Q6605"/>
      <c r="R6605"/>
      <c r="S6605"/>
      <c r="T6605"/>
      <c r="U6605"/>
      <c r="V6605"/>
      <c r="W6605"/>
      <c r="X6605"/>
    </row>
    <row r="6606" spans="1:24">
      <c r="A6606">
        <v>16146</v>
      </c>
      <c r="B6606" t="s">
        <v>4</v>
      </c>
      <c r="C6606" t="s">
        <v>11</v>
      </c>
      <c r="D6606" t="s">
        <v>15</v>
      </c>
      <c r="E6606" t="s">
        <v>19</v>
      </c>
      <c r="F6606">
        <v>236</v>
      </c>
      <c r="G6606">
        <v>16146</v>
      </c>
      <c r="H6606" t="str">
        <f>INDEX(find_bugcounts!D:D, MATCH(F6606, find_bugcounts!B:B))</f>
        <v>Bad practice</v>
      </c>
      <c r="I6606" t="s">
        <v>263</v>
      </c>
      <c r="J6606" t="s">
        <v>217</v>
      </c>
      <c r="K6606" t="s">
        <v>165</v>
      </c>
      <c r="N6606"/>
      <c r="O6606"/>
      <c r="P6606"/>
      <c r="Q6606"/>
      <c r="R6606"/>
      <c r="S6606"/>
      <c r="T6606"/>
      <c r="U6606"/>
      <c r="V6606"/>
      <c r="W6606"/>
      <c r="X6606"/>
    </row>
    <row r="6607" spans="1:24">
      <c r="A6607">
        <v>16148</v>
      </c>
      <c r="B6607" s="4" t="s">
        <v>2</v>
      </c>
      <c r="C6607" s="4" t="s">
        <v>10</v>
      </c>
      <c r="D6607" s="4" t="s">
        <v>15</v>
      </c>
      <c r="E6607" s="4" t="s">
        <v>22</v>
      </c>
      <c r="F6607" s="4">
        <v>15</v>
      </c>
      <c r="G6607" s="4">
        <v>16148</v>
      </c>
      <c r="H6607" t="e">
        <f>INDEX(find_bugcounts!D:D, MATCH(F6607, find_bugcounts!B:B))</f>
        <v>#N/A</v>
      </c>
      <c r="I6607" t="s">
        <v>263</v>
      </c>
      <c r="J6607" t="s">
        <v>332</v>
      </c>
      <c r="K6607" t="s">
        <v>130</v>
      </c>
      <c r="N6607"/>
      <c r="O6607"/>
      <c r="P6607"/>
      <c r="Q6607"/>
      <c r="R6607"/>
      <c r="S6607"/>
      <c r="T6607"/>
      <c r="U6607"/>
      <c r="V6607"/>
      <c r="W6607"/>
      <c r="X6607"/>
    </row>
    <row r="6608" spans="1:24">
      <c r="A6608">
        <v>16150</v>
      </c>
      <c r="B6608" s="4" t="s">
        <v>2</v>
      </c>
      <c r="C6608" s="4" t="s">
        <v>10</v>
      </c>
      <c r="D6608" s="4" t="s">
        <v>21</v>
      </c>
      <c r="E6608" s="4" t="s">
        <v>22</v>
      </c>
      <c r="F6608" s="4">
        <v>284</v>
      </c>
      <c r="G6608" s="4">
        <v>16150</v>
      </c>
      <c r="H6608" t="str">
        <f>INDEX(find_bugcounts!D:D, MATCH(F6608, find_bugcounts!B:B))</f>
        <v>Bad practice</v>
      </c>
      <c r="I6608" t="s">
        <v>263</v>
      </c>
      <c r="J6608" t="s">
        <v>263</v>
      </c>
      <c r="K6608" t="s">
        <v>126</v>
      </c>
      <c r="N6608"/>
      <c r="O6608"/>
      <c r="P6608"/>
      <c r="Q6608"/>
      <c r="R6608"/>
      <c r="S6608"/>
      <c r="T6608"/>
      <c r="U6608"/>
      <c r="V6608"/>
      <c r="W6608"/>
      <c r="X6608"/>
    </row>
    <row r="6609" spans="1:24">
      <c r="A6609">
        <v>16151</v>
      </c>
      <c r="B6609" s="4" t="s">
        <v>2</v>
      </c>
      <c r="C6609" s="4" t="s">
        <v>8</v>
      </c>
      <c r="D6609" s="4" t="s">
        <v>21</v>
      </c>
      <c r="E6609" s="4" t="s">
        <v>22</v>
      </c>
      <c r="F6609" s="4">
        <v>0</v>
      </c>
      <c r="G6609" s="4">
        <v>16151</v>
      </c>
      <c r="H6609" t="e">
        <f>INDEX(find_bugcounts!D:D, MATCH(F6609, find_bugcounts!B:B))</f>
        <v>#N/A</v>
      </c>
      <c r="I6609" t="s">
        <v>263</v>
      </c>
      <c r="J6609" t="s">
        <v>263</v>
      </c>
      <c r="K6609" t="s">
        <v>126</v>
      </c>
      <c r="N6609"/>
      <c r="O6609"/>
      <c r="P6609"/>
      <c r="Q6609"/>
      <c r="R6609"/>
      <c r="S6609"/>
      <c r="T6609"/>
      <c r="U6609"/>
      <c r="V6609"/>
      <c r="W6609"/>
      <c r="X6609"/>
    </row>
    <row r="6610" spans="1:24">
      <c r="A6610">
        <v>16152</v>
      </c>
      <c r="B6610" s="4" t="s">
        <v>2</v>
      </c>
      <c r="C6610" s="4" t="s">
        <v>8</v>
      </c>
      <c r="D6610" s="4" t="s">
        <v>15</v>
      </c>
      <c r="E6610" s="4" t="s">
        <v>22</v>
      </c>
      <c r="F6610" s="4">
        <v>239</v>
      </c>
      <c r="G6610" s="4">
        <v>16152</v>
      </c>
      <c r="H6610" t="str">
        <f>INDEX(find_bugcounts!D:D, MATCH(F6610, find_bugcounts!B:B))</f>
        <v>Bad practice</v>
      </c>
      <c r="I6610" t="s">
        <v>263</v>
      </c>
      <c r="J6610" t="s">
        <v>217</v>
      </c>
      <c r="K6610" t="s">
        <v>126</v>
      </c>
      <c r="N6610"/>
      <c r="O6610"/>
      <c r="P6610"/>
      <c r="Q6610"/>
      <c r="R6610"/>
      <c r="S6610"/>
      <c r="T6610"/>
      <c r="U6610"/>
      <c r="V6610"/>
      <c r="W6610"/>
      <c r="X6610"/>
    </row>
    <row r="6611" spans="1:24">
      <c r="A6611">
        <v>16153</v>
      </c>
      <c r="B6611" t="s">
        <v>4</v>
      </c>
      <c r="C6611" t="s">
        <v>11</v>
      </c>
      <c r="D6611" t="s">
        <v>15</v>
      </c>
      <c r="E6611" t="s">
        <v>19</v>
      </c>
      <c r="F6611">
        <v>334</v>
      </c>
      <c r="G6611">
        <v>16153</v>
      </c>
      <c r="H6611" t="str">
        <f>INDEX(find_bugcounts!D:D, MATCH(F6611, find_bugcounts!B:B))</f>
        <v>Bad practice</v>
      </c>
      <c r="I6611" t="s">
        <v>263</v>
      </c>
      <c r="J6611" t="s">
        <v>208</v>
      </c>
      <c r="K6611" t="s">
        <v>162</v>
      </c>
      <c r="N6611"/>
      <c r="O6611"/>
      <c r="P6611"/>
      <c r="Q6611"/>
      <c r="R6611"/>
      <c r="S6611"/>
      <c r="T6611"/>
      <c r="U6611"/>
      <c r="V6611"/>
      <c r="W6611"/>
      <c r="X6611"/>
    </row>
    <row r="6612" spans="1:24">
      <c r="A6612">
        <v>16155</v>
      </c>
      <c r="B6612" s="4" t="s">
        <v>2</v>
      </c>
      <c r="C6612" s="4" t="s">
        <v>8</v>
      </c>
      <c r="D6612" s="4" t="s">
        <v>21</v>
      </c>
      <c r="E6612" s="4" t="s">
        <v>19</v>
      </c>
      <c r="F6612" s="4">
        <v>1</v>
      </c>
      <c r="G6612" s="4">
        <v>16155</v>
      </c>
      <c r="H6612" t="e">
        <f>INDEX(find_bugcounts!D:D, MATCH(F6612, find_bugcounts!B:B))</f>
        <v>#N/A</v>
      </c>
      <c r="I6612" t="s">
        <v>263</v>
      </c>
      <c r="J6612" t="s">
        <v>169</v>
      </c>
      <c r="K6612" t="s">
        <v>238</v>
      </c>
      <c r="N6612"/>
      <c r="O6612"/>
      <c r="P6612"/>
      <c r="Q6612"/>
      <c r="R6612"/>
      <c r="S6612"/>
      <c r="T6612"/>
      <c r="U6612"/>
      <c r="V6612"/>
      <c r="W6612"/>
      <c r="X6612"/>
    </row>
    <row r="6613" spans="1:24">
      <c r="A6613">
        <v>16158</v>
      </c>
      <c r="B6613" s="4" t="s">
        <v>2</v>
      </c>
      <c r="C6613" s="4" t="s">
        <v>10</v>
      </c>
      <c r="D6613" s="4" t="s">
        <v>21</v>
      </c>
      <c r="E6613" s="4" t="s">
        <v>19</v>
      </c>
      <c r="F6613" s="4">
        <v>58</v>
      </c>
      <c r="G6613" s="4">
        <v>16158</v>
      </c>
      <c r="H6613" t="e">
        <f>INDEX(find_bugcounts!D:D, MATCH(F6613, find_bugcounts!B:B))</f>
        <v>#N/A</v>
      </c>
      <c r="I6613" t="s">
        <v>263</v>
      </c>
      <c r="J6613" t="s">
        <v>482</v>
      </c>
      <c r="K6613" t="s">
        <v>238</v>
      </c>
      <c r="N6613"/>
      <c r="O6613"/>
      <c r="P6613"/>
      <c r="Q6613"/>
      <c r="R6613"/>
      <c r="S6613"/>
      <c r="T6613"/>
      <c r="U6613"/>
      <c r="V6613"/>
      <c r="W6613"/>
      <c r="X6613"/>
    </row>
    <row r="6614" spans="1:24">
      <c r="A6614">
        <v>16159</v>
      </c>
      <c r="B6614" s="4" t="s">
        <v>2</v>
      </c>
      <c r="C6614" s="4" t="s">
        <v>11</v>
      </c>
      <c r="D6614" s="4" t="s">
        <v>21</v>
      </c>
      <c r="E6614" s="4" t="s">
        <v>19</v>
      </c>
      <c r="F6614" s="4">
        <v>334</v>
      </c>
      <c r="G6614" s="4">
        <v>16159</v>
      </c>
      <c r="H6614" t="str">
        <f>INDEX(find_bugcounts!D:D, MATCH(F6614, find_bugcounts!B:B))</f>
        <v>Bad practice</v>
      </c>
      <c r="I6614" t="s">
        <v>263</v>
      </c>
      <c r="J6614" t="s">
        <v>464</v>
      </c>
      <c r="K6614" t="s">
        <v>389</v>
      </c>
      <c r="N6614"/>
      <c r="O6614"/>
      <c r="P6614"/>
      <c r="Q6614"/>
      <c r="R6614"/>
      <c r="S6614"/>
      <c r="T6614"/>
      <c r="U6614"/>
      <c r="V6614"/>
      <c r="W6614"/>
      <c r="X6614"/>
    </row>
    <row r="6615" spans="1:24">
      <c r="A6615">
        <v>16160</v>
      </c>
      <c r="B6615" s="4" t="s">
        <v>2</v>
      </c>
      <c r="C6615" s="4" t="s">
        <v>8</v>
      </c>
      <c r="D6615" s="4" t="s">
        <v>15</v>
      </c>
      <c r="E6615" s="4" t="s">
        <v>16</v>
      </c>
      <c r="F6615" s="4">
        <v>243</v>
      </c>
      <c r="G6615" s="4">
        <v>16160</v>
      </c>
      <c r="H6615" t="str">
        <f>INDEX(find_bugcounts!D:D, MATCH(F6615, find_bugcounts!B:B))</f>
        <v>Bad practice</v>
      </c>
      <c r="I6615" t="s">
        <v>263</v>
      </c>
      <c r="J6615" t="s">
        <v>263</v>
      </c>
      <c r="K6615" t="s">
        <v>82</v>
      </c>
      <c r="N6615"/>
      <c r="O6615"/>
      <c r="P6615"/>
      <c r="Q6615"/>
      <c r="R6615"/>
      <c r="S6615"/>
      <c r="T6615"/>
      <c r="U6615"/>
      <c r="V6615"/>
      <c r="W6615"/>
      <c r="X6615"/>
    </row>
    <row r="6616" spans="1:24">
      <c r="A6616">
        <v>16161</v>
      </c>
      <c r="B6616" s="4" t="s">
        <v>2</v>
      </c>
      <c r="C6616" s="4" t="s">
        <v>8</v>
      </c>
      <c r="D6616" s="4" t="s">
        <v>15</v>
      </c>
      <c r="E6616" s="4" t="s">
        <v>16</v>
      </c>
      <c r="F6616" s="4">
        <v>293</v>
      </c>
      <c r="G6616" s="4">
        <v>16161</v>
      </c>
      <c r="H6616" t="str">
        <f>INDEX(find_bugcounts!D:D, MATCH(F6616, find_bugcounts!B:B))</f>
        <v>Bad practice</v>
      </c>
      <c r="I6616" t="s">
        <v>263</v>
      </c>
      <c r="J6616" t="s">
        <v>217</v>
      </c>
      <c r="K6616" t="s">
        <v>82</v>
      </c>
      <c r="N6616"/>
      <c r="O6616"/>
      <c r="P6616"/>
      <c r="Q6616"/>
      <c r="R6616"/>
      <c r="S6616"/>
      <c r="T6616"/>
      <c r="U6616"/>
      <c r="V6616"/>
      <c r="W6616"/>
      <c r="X6616"/>
    </row>
    <row r="6617" spans="1:24">
      <c r="A6617">
        <v>16163</v>
      </c>
      <c r="B6617" s="4" t="s">
        <v>2</v>
      </c>
      <c r="C6617" s="4" t="s">
        <v>8</v>
      </c>
      <c r="D6617" s="4" t="s">
        <v>18</v>
      </c>
      <c r="E6617" s="4" t="s">
        <v>19</v>
      </c>
      <c r="F6617" s="4">
        <v>1</v>
      </c>
      <c r="G6617" s="4">
        <v>16163</v>
      </c>
      <c r="H6617" t="e">
        <f>INDEX(find_bugcounts!D:D, MATCH(F6617, find_bugcounts!B:B))</f>
        <v>#N/A</v>
      </c>
      <c r="I6617" t="s">
        <v>263</v>
      </c>
      <c r="J6617" t="s">
        <v>249</v>
      </c>
      <c r="K6617" t="s">
        <v>112</v>
      </c>
      <c r="N6617"/>
      <c r="O6617"/>
      <c r="P6617"/>
      <c r="Q6617"/>
      <c r="R6617"/>
      <c r="S6617"/>
      <c r="T6617"/>
      <c r="U6617"/>
      <c r="V6617"/>
      <c r="W6617"/>
      <c r="X6617"/>
    </row>
    <row r="6618" spans="1:24">
      <c r="A6618">
        <v>16164</v>
      </c>
      <c r="B6618" s="4" t="s">
        <v>2</v>
      </c>
      <c r="C6618" s="4" t="s">
        <v>8</v>
      </c>
      <c r="D6618" s="4" t="s">
        <v>21</v>
      </c>
      <c r="E6618" s="4" t="s">
        <v>22</v>
      </c>
      <c r="F6618" s="4">
        <v>16</v>
      </c>
      <c r="G6618" s="4">
        <v>16164</v>
      </c>
      <c r="H6618" t="e">
        <f>INDEX(find_bugcounts!D:D, MATCH(F6618, find_bugcounts!B:B))</f>
        <v>#N/A</v>
      </c>
      <c r="I6618" t="s">
        <v>263</v>
      </c>
      <c r="J6618" t="s">
        <v>263</v>
      </c>
      <c r="K6618" t="s">
        <v>126</v>
      </c>
      <c r="N6618"/>
      <c r="O6618"/>
      <c r="P6618"/>
      <c r="Q6618"/>
      <c r="R6618"/>
      <c r="S6618"/>
      <c r="T6618"/>
      <c r="U6618"/>
      <c r="V6618"/>
      <c r="W6618"/>
      <c r="X6618"/>
    </row>
    <row r="6619" spans="1:24">
      <c r="A6619">
        <v>16168</v>
      </c>
      <c r="B6619" s="4" t="s">
        <v>2</v>
      </c>
      <c r="C6619" s="4" t="s">
        <v>8</v>
      </c>
      <c r="D6619" s="4" t="s">
        <v>15</v>
      </c>
      <c r="E6619" s="4" t="s">
        <v>29</v>
      </c>
      <c r="F6619" s="4">
        <v>79</v>
      </c>
      <c r="G6619" s="4">
        <v>16168</v>
      </c>
      <c r="H6619" t="e">
        <f>INDEX(find_bugcounts!D:D, MATCH(F6619, find_bugcounts!B:B))</f>
        <v>#N/A</v>
      </c>
      <c r="I6619" t="s">
        <v>263</v>
      </c>
      <c r="J6619" t="s">
        <v>134</v>
      </c>
      <c r="K6619" t="s">
        <v>112</v>
      </c>
      <c r="N6619"/>
      <c r="O6619"/>
      <c r="P6619"/>
      <c r="Q6619"/>
      <c r="R6619"/>
      <c r="S6619"/>
      <c r="T6619"/>
      <c r="U6619"/>
      <c r="V6619"/>
      <c r="W6619"/>
      <c r="X6619"/>
    </row>
    <row r="6620" spans="1:24">
      <c r="A6620">
        <v>16170</v>
      </c>
      <c r="B6620" t="s">
        <v>3</v>
      </c>
      <c r="C6620" t="s">
        <v>10</v>
      </c>
      <c r="D6620" t="s">
        <v>15</v>
      </c>
      <c r="E6620" t="s">
        <v>19</v>
      </c>
      <c r="F6620">
        <v>341</v>
      </c>
      <c r="G6620">
        <v>16170</v>
      </c>
      <c r="H6620" t="str">
        <f>INDEX(find_bugcounts!D:D, MATCH(F6620, find_bugcounts!B:B))</f>
        <v>Bad practice</v>
      </c>
      <c r="I6620" t="s">
        <v>263</v>
      </c>
      <c r="J6620" t="s">
        <v>217</v>
      </c>
      <c r="K6620" t="s">
        <v>165</v>
      </c>
      <c r="N6620"/>
      <c r="O6620"/>
      <c r="P6620"/>
      <c r="Q6620"/>
      <c r="R6620"/>
      <c r="S6620"/>
      <c r="T6620"/>
      <c r="U6620"/>
      <c r="V6620"/>
      <c r="W6620"/>
      <c r="X6620"/>
    </row>
    <row r="6621" spans="1:24">
      <c r="A6621">
        <v>16171</v>
      </c>
      <c r="B6621" s="4" t="s">
        <v>2</v>
      </c>
      <c r="C6621" s="4" t="s">
        <v>8</v>
      </c>
      <c r="D6621" s="4" t="s">
        <v>15</v>
      </c>
      <c r="E6621" s="4" t="s">
        <v>23</v>
      </c>
      <c r="F6621" s="4">
        <v>160</v>
      </c>
      <c r="G6621" s="4">
        <v>16171</v>
      </c>
      <c r="H6621" t="str">
        <f>INDEX(find_bugcounts!D:D, MATCH(F6621, find_bugcounts!B:B))</f>
        <v>Bad practice</v>
      </c>
      <c r="I6621" t="s">
        <v>263</v>
      </c>
      <c r="J6621" t="s">
        <v>486</v>
      </c>
      <c r="K6621" t="s">
        <v>276</v>
      </c>
      <c r="N6621"/>
      <c r="O6621"/>
      <c r="P6621"/>
      <c r="Q6621"/>
      <c r="R6621"/>
      <c r="S6621"/>
      <c r="T6621"/>
      <c r="U6621"/>
      <c r="V6621"/>
      <c r="W6621"/>
      <c r="X6621"/>
    </row>
    <row r="6622" spans="1:24">
      <c r="A6622">
        <v>16172</v>
      </c>
      <c r="B6622" s="4" t="s">
        <v>2</v>
      </c>
      <c r="C6622" s="4" t="s">
        <v>8</v>
      </c>
      <c r="D6622" s="4" t="s">
        <v>15</v>
      </c>
      <c r="E6622" s="4" t="s">
        <v>23</v>
      </c>
      <c r="F6622" s="4">
        <v>220</v>
      </c>
      <c r="G6622" s="4">
        <v>16172</v>
      </c>
      <c r="H6622" t="str">
        <f>INDEX(find_bugcounts!D:D, MATCH(F6622, find_bugcounts!B:B))</f>
        <v>Bad practice</v>
      </c>
      <c r="I6622" t="s">
        <v>263</v>
      </c>
      <c r="J6622" t="s">
        <v>360</v>
      </c>
      <c r="K6622" t="s">
        <v>350</v>
      </c>
      <c r="N6622"/>
      <c r="O6622"/>
      <c r="P6622"/>
      <c r="Q6622"/>
      <c r="R6622"/>
      <c r="S6622"/>
      <c r="T6622"/>
      <c r="U6622"/>
      <c r="V6622"/>
      <c r="W6622"/>
      <c r="X6622"/>
    </row>
    <row r="6623" spans="1:24">
      <c r="A6623">
        <v>16173</v>
      </c>
      <c r="B6623" s="4" t="s">
        <v>2</v>
      </c>
      <c r="C6623" s="4" t="s">
        <v>8</v>
      </c>
      <c r="D6623" s="4" t="s">
        <v>15</v>
      </c>
      <c r="E6623" s="4" t="s">
        <v>17</v>
      </c>
      <c r="F6623" s="4">
        <v>203</v>
      </c>
      <c r="G6623" s="4">
        <v>16173</v>
      </c>
      <c r="H6623" t="str">
        <f>INDEX(find_bugcounts!D:D, MATCH(F6623, find_bugcounts!B:B))</f>
        <v>Bad practice</v>
      </c>
      <c r="I6623" t="s">
        <v>263</v>
      </c>
      <c r="J6623" t="s">
        <v>263</v>
      </c>
      <c r="K6623" t="s">
        <v>193</v>
      </c>
      <c r="N6623"/>
      <c r="O6623"/>
      <c r="P6623"/>
      <c r="Q6623"/>
      <c r="R6623"/>
      <c r="S6623"/>
      <c r="T6623"/>
      <c r="U6623"/>
      <c r="V6623"/>
      <c r="W6623"/>
      <c r="X6623"/>
    </row>
    <row r="6624" spans="1:24">
      <c r="A6624">
        <v>16174</v>
      </c>
      <c r="B6624" s="4" t="s">
        <v>2</v>
      </c>
      <c r="C6624" s="4" t="s">
        <v>8</v>
      </c>
      <c r="D6624" s="4" t="s">
        <v>15</v>
      </c>
      <c r="E6624" s="4" t="s">
        <v>23</v>
      </c>
      <c r="F6624" s="4">
        <v>12</v>
      </c>
      <c r="G6624" s="4">
        <v>16174</v>
      </c>
      <c r="H6624" t="e">
        <f>INDEX(find_bugcounts!D:D, MATCH(F6624, find_bugcounts!B:B))</f>
        <v>#N/A</v>
      </c>
      <c r="I6624" t="s">
        <v>263</v>
      </c>
      <c r="J6624" t="s">
        <v>169</v>
      </c>
      <c r="K6624" t="s">
        <v>276</v>
      </c>
      <c r="N6624"/>
      <c r="O6624"/>
      <c r="P6624"/>
      <c r="Q6624"/>
      <c r="R6624"/>
      <c r="S6624"/>
      <c r="T6624"/>
      <c r="U6624"/>
      <c r="V6624"/>
      <c r="W6624"/>
      <c r="X6624"/>
    </row>
    <row r="6625" spans="1:24">
      <c r="A6625">
        <v>16175</v>
      </c>
      <c r="B6625" s="4" t="s">
        <v>2</v>
      </c>
      <c r="C6625" s="4" t="s">
        <v>8</v>
      </c>
      <c r="D6625" s="4" t="s">
        <v>21</v>
      </c>
      <c r="E6625" s="4" t="s">
        <v>27</v>
      </c>
      <c r="F6625" s="4">
        <v>115</v>
      </c>
      <c r="G6625" s="4">
        <v>16175</v>
      </c>
      <c r="H6625" t="str">
        <f>INDEX(find_bugcounts!D:D, MATCH(F6625, find_bugcounts!B:B))</f>
        <v>Bad practice</v>
      </c>
      <c r="I6625" t="s">
        <v>263</v>
      </c>
      <c r="J6625" t="s">
        <v>208</v>
      </c>
      <c r="K6625" t="s">
        <v>228</v>
      </c>
      <c r="N6625"/>
      <c r="O6625"/>
      <c r="P6625"/>
      <c r="Q6625"/>
      <c r="R6625"/>
      <c r="S6625"/>
      <c r="T6625"/>
      <c r="U6625"/>
      <c r="V6625"/>
      <c r="W6625"/>
      <c r="X6625"/>
    </row>
    <row r="6626" spans="1:24">
      <c r="A6626">
        <v>16178</v>
      </c>
      <c r="B6626" t="s">
        <v>3</v>
      </c>
      <c r="C6626" t="s">
        <v>10</v>
      </c>
      <c r="D6626" t="s">
        <v>15</v>
      </c>
      <c r="E6626" t="s">
        <v>19</v>
      </c>
      <c r="F6626">
        <v>343</v>
      </c>
      <c r="G6626">
        <v>16178</v>
      </c>
      <c r="H6626" t="str">
        <f>INDEX(find_bugcounts!D:D, MATCH(F6626, find_bugcounts!B:B))</f>
        <v>Bad practice</v>
      </c>
      <c r="I6626" t="s">
        <v>263</v>
      </c>
      <c r="J6626" t="s">
        <v>208</v>
      </c>
      <c r="K6626" t="s">
        <v>179</v>
      </c>
      <c r="N6626"/>
      <c r="O6626"/>
      <c r="P6626"/>
      <c r="Q6626"/>
      <c r="R6626"/>
      <c r="S6626"/>
      <c r="T6626"/>
      <c r="U6626"/>
      <c r="V6626"/>
      <c r="W6626"/>
      <c r="X6626"/>
    </row>
    <row r="6627" spans="1:24">
      <c r="A6627">
        <v>16180</v>
      </c>
      <c r="B6627" t="s">
        <v>3</v>
      </c>
      <c r="C6627" t="s">
        <v>10</v>
      </c>
      <c r="D6627" t="s">
        <v>15</v>
      </c>
      <c r="E6627" t="s">
        <v>19</v>
      </c>
      <c r="F6627">
        <v>225</v>
      </c>
      <c r="G6627">
        <v>16180</v>
      </c>
      <c r="H6627" t="str">
        <f>INDEX(find_bugcounts!D:D, MATCH(F6627, find_bugcounts!B:B))</f>
        <v>Bad practice</v>
      </c>
      <c r="I6627" t="s">
        <v>263</v>
      </c>
      <c r="J6627" s="41">
        <v>37535</v>
      </c>
      <c r="K6627" t="s">
        <v>175</v>
      </c>
      <c r="N6627"/>
      <c r="O6627"/>
      <c r="P6627"/>
      <c r="Q6627"/>
      <c r="R6627"/>
      <c r="S6627"/>
      <c r="T6627"/>
      <c r="U6627"/>
      <c r="V6627"/>
      <c r="W6627"/>
      <c r="X6627"/>
    </row>
    <row r="6628" spans="1:24">
      <c r="A6628">
        <v>16181</v>
      </c>
      <c r="B6628" t="s">
        <v>3</v>
      </c>
      <c r="C6628" t="s">
        <v>11</v>
      </c>
      <c r="D6628" t="s">
        <v>21</v>
      </c>
      <c r="E6628" t="s">
        <v>19</v>
      </c>
      <c r="F6628">
        <v>1</v>
      </c>
      <c r="G6628">
        <v>16181</v>
      </c>
      <c r="H6628" t="e">
        <f>INDEX(find_bugcounts!D:D, MATCH(F6628, find_bugcounts!B:B))</f>
        <v>#N/A</v>
      </c>
      <c r="I6628" t="s">
        <v>263</v>
      </c>
      <c r="J6628" s="41">
        <v>37321</v>
      </c>
      <c r="K6628" t="s">
        <v>137</v>
      </c>
      <c r="N6628"/>
      <c r="O6628"/>
      <c r="P6628"/>
      <c r="Q6628"/>
      <c r="R6628"/>
      <c r="S6628"/>
      <c r="T6628"/>
      <c r="U6628"/>
      <c r="V6628"/>
      <c r="W6628"/>
      <c r="X6628"/>
    </row>
    <row r="6629" spans="1:24">
      <c r="A6629">
        <v>16182</v>
      </c>
      <c r="B6629" s="4" t="s">
        <v>2</v>
      </c>
      <c r="C6629" s="4" t="s">
        <v>8</v>
      </c>
      <c r="D6629" s="4" t="s">
        <v>21</v>
      </c>
      <c r="E6629" s="4" t="s">
        <v>19</v>
      </c>
      <c r="F6629" s="4">
        <v>349</v>
      </c>
      <c r="G6629" s="4">
        <v>16182</v>
      </c>
      <c r="H6629" t="str">
        <f>INDEX(find_bugcounts!D:D, MATCH(F6629, find_bugcounts!B:B))</f>
        <v>Bad practice</v>
      </c>
      <c r="I6629" t="s">
        <v>263</v>
      </c>
      <c r="J6629" s="41">
        <v>37413</v>
      </c>
      <c r="K6629" t="s">
        <v>362</v>
      </c>
      <c r="N6629"/>
      <c r="O6629"/>
      <c r="P6629"/>
      <c r="Q6629"/>
      <c r="R6629"/>
      <c r="S6629"/>
      <c r="T6629"/>
      <c r="U6629"/>
      <c r="V6629"/>
      <c r="W6629"/>
      <c r="X6629"/>
    </row>
    <row r="6630" spans="1:24">
      <c r="A6630">
        <v>16183</v>
      </c>
      <c r="B6630" s="4" t="s">
        <v>2</v>
      </c>
      <c r="C6630" s="4" t="s">
        <v>8</v>
      </c>
      <c r="D6630" s="4" t="s">
        <v>15</v>
      </c>
      <c r="E6630" s="4" t="s">
        <v>17</v>
      </c>
      <c r="F6630" s="4">
        <v>288</v>
      </c>
      <c r="G6630" s="4">
        <v>16183</v>
      </c>
      <c r="H6630" t="str">
        <f>INDEX(find_bugcounts!D:D, MATCH(F6630, find_bugcounts!B:B))</f>
        <v>Bad practice</v>
      </c>
      <c r="I6630" t="s">
        <v>263</v>
      </c>
      <c r="J6630" t="s">
        <v>208</v>
      </c>
      <c r="K6630" t="s">
        <v>176</v>
      </c>
      <c r="N6630"/>
      <c r="O6630"/>
      <c r="P6630"/>
      <c r="Q6630"/>
      <c r="R6630"/>
      <c r="S6630"/>
      <c r="T6630"/>
      <c r="U6630"/>
      <c r="V6630"/>
      <c r="W6630"/>
      <c r="X6630"/>
    </row>
    <row r="6631" spans="1:24">
      <c r="A6631">
        <v>16184</v>
      </c>
      <c r="B6631" s="4" t="s">
        <v>2</v>
      </c>
      <c r="C6631" s="4" t="s">
        <v>8</v>
      </c>
      <c r="D6631" s="4" t="s">
        <v>15</v>
      </c>
      <c r="E6631" s="4" t="s">
        <v>17</v>
      </c>
      <c r="F6631" s="4">
        <v>288</v>
      </c>
      <c r="G6631" s="4">
        <v>16184</v>
      </c>
      <c r="H6631" t="str">
        <f>INDEX(find_bugcounts!D:D, MATCH(F6631, find_bugcounts!B:B))</f>
        <v>Bad practice</v>
      </c>
      <c r="I6631" t="s">
        <v>263</v>
      </c>
      <c r="J6631" t="s">
        <v>208</v>
      </c>
      <c r="K6631" t="s">
        <v>176</v>
      </c>
      <c r="N6631"/>
      <c r="O6631"/>
      <c r="P6631"/>
      <c r="Q6631"/>
      <c r="R6631"/>
      <c r="S6631"/>
      <c r="T6631"/>
      <c r="U6631"/>
      <c r="V6631"/>
      <c r="W6631"/>
      <c r="X6631"/>
    </row>
    <row r="6632" spans="1:24">
      <c r="A6632">
        <v>16185</v>
      </c>
      <c r="B6632" s="4" t="s">
        <v>2</v>
      </c>
      <c r="C6632" s="4" t="s">
        <v>11</v>
      </c>
      <c r="D6632" s="4" t="s">
        <v>15</v>
      </c>
      <c r="E6632" s="4" t="s">
        <v>22</v>
      </c>
      <c r="F6632" s="4">
        <v>371</v>
      </c>
      <c r="G6632" s="4">
        <v>16185</v>
      </c>
      <c r="H6632" t="str">
        <f>INDEX(find_bugcounts!D:D, MATCH(F6632, find_bugcounts!B:B))</f>
        <v>Bad practice</v>
      </c>
      <c r="I6632" t="s">
        <v>263</v>
      </c>
      <c r="J6632" t="s">
        <v>203</v>
      </c>
      <c r="K6632" t="s">
        <v>127</v>
      </c>
      <c r="N6632"/>
      <c r="O6632"/>
      <c r="P6632"/>
      <c r="Q6632"/>
      <c r="R6632"/>
      <c r="S6632"/>
      <c r="T6632"/>
      <c r="U6632"/>
      <c r="V6632"/>
      <c r="W6632"/>
      <c r="X6632"/>
    </row>
    <row r="6633" spans="1:24">
      <c r="A6633">
        <v>16187</v>
      </c>
      <c r="B6633" s="4" t="s">
        <v>2</v>
      </c>
      <c r="C6633" s="4" t="s">
        <v>8</v>
      </c>
      <c r="D6633" s="4" t="s">
        <v>21</v>
      </c>
      <c r="E6633" s="4" t="s">
        <v>27</v>
      </c>
      <c r="F6633" s="4">
        <v>104</v>
      </c>
      <c r="G6633" s="4">
        <v>16187</v>
      </c>
      <c r="H6633" t="e">
        <f>INDEX(find_bugcounts!D:D, MATCH(F6633, find_bugcounts!B:B))</f>
        <v>#N/A</v>
      </c>
      <c r="I6633" t="s">
        <v>263</v>
      </c>
      <c r="J6633" s="41">
        <v>37321</v>
      </c>
      <c r="K6633" t="s">
        <v>216</v>
      </c>
      <c r="N6633"/>
      <c r="O6633"/>
      <c r="P6633"/>
      <c r="Q6633"/>
      <c r="R6633"/>
      <c r="S6633"/>
      <c r="T6633"/>
      <c r="U6633"/>
      <c r="V6633"/>
      <c r="W6633"/>
      <c r="X6633"/>
    </row>
    <row r="6634" spans="1:24">
      <c r="A6634">
        <v>16191</v>
      </c>
      <c r="B6634" s="4" t="s">
        <v>2</v>
      </c>
      <c r="C6634" s="4" t="s">
        <v>8</v>
      </c>
      <c r="D6634" s="4" t="s">
        <v>15</v>
      </c>
      <c r="E6634" s="4" t="s">
        <v>16</v>
      </c>
      <c r="F6634" s="4">
        <v>63</v>
      </c>
      <c r="G6634" s="4">
        <v>16191</v>
      </c>
      <c r="H6634" t="e">
        <f>INDEX(find_bugcounts!D:D, MATCH(F6634, find_bugcounts!B:B))</f>
        <v>#N/A</v>
      </c>
      <c r="I6634" t="s">
        <v>263</v>
      </c>
      <c r="J6634" t="s">
        <v>263</v>
      </c>
      <c r="K6634" t="s">
        <v>83</v>
      </c>
      <c r="N6634"/>
      <c r="O6634"/>
      <c r="P6634"/>
      <c r="Q6634"/>
      <c r="R6634"/>
      <c r="S6634"/>
      <c r="T6634"/>
      <c r="U6634"/>
      <c r="V6634"/>
      <c r="W6634"/>
      <c r="X6634"/>
    </row>
    <row r="6635" spans="1:24">
      <c r="A6635">
        <v>16193</v>
      </c>
      <c r="B6635" s="4" t="s">
        <v>2</v>
      </c>
      <c r="C6635" s="4" t="s">
        <v>8</v>
      </c>
      <c r="D6635" s="4" t="s">
        <v>21</v>
      </c>
      <c r="E6635" s="4" t="s">
        <v>22</v>
      </c>
      <c r="F6635" s="4">
        <v>334</v>
      </c>
      <c r="G6635" s="4">
        <v>16193</v>
      </c>
      <c r="H6635" t="str">
        <f>INDEX(find_bugcounts!D:D, MATCH(F6635, find_bugcounts!B:B))</f>
        <v>Bad practice</v>
      </c>
      <c r="I6635" t="s">
        <v>263</v>
      </c>
      <c r="J6635" t="s">
        <v>263</v>
      </c>
      <c r="K6635" t="s">
        <v>126</v>
      </c>
      <c r="N6635"/>
      <c r="O6635"/>
      <c r="P6635"/>
      <c r="Q6635"/>
      <c r="R6635"/>
      <c r="S6635"/>
      <c r="T6635"/>
      <c r="U6635"/>
      <c r="V6635"/>
      <c r="W6635"/>
      <c r="X6635"/>
    </row>
    <row r="6636" spans="1:24">
      <c r="A6636">
        <v>16195</v>
      </c>
      <c r="B6636" t="s">
        <v>4</v>
      </c>
      <c r="C6636" t="s">
        <v>8</v>
      </c>
      <c r="D6636" t="s">
        <v>15</v>
      </c>
      <c r="E6636" t="s">
        <v>17</v>
      </c>
      <c r="F6636">
        <v>397</v>
      </c>
      <c r="G6636">
        <v>16195</v>
      </c>
      <c r="H6636" t="str">
        <f>INDEX(find_bugcounts!D:D, MATCH(F6636, find_bugcounts!B:B))</f>
        <v>Bad practice</v>
      </c>
      <c r="I6636" t="s">
        <v>263</v>
      </c>
      <c r="J6636" t="s">
        <v>208</v>
      </c>
      <c r="K6636" t="s">
        <v>193</v>
      </c>
      <c r="N6636"/>
      <c r="O6636"/>
      <c r="P6636"/>
      <c r="Q6636"/>
      <c r="R6636"/>
      <c r="S6636"/>
      <c r="T6636"/>
      <c r="U6636"/>
      <c r="V6636"/>
      <c r="W6636"/>
      <c r="X6636"/>
    </row>
    <row r="6637" spans="1:24">
      <c r="A6637">
        <v>16196</v>
      </c>
      <c r="B6637" s="4" t="s">
        <v>2</v>
      </c>
      <c r="C6637" s="4" t="s">
        <v>8</v>
      </c>
      <c r="D6637" s="4" t="s">
        <v>21</v>
      </c>
      <c r="E6637" s="4" t="s">
        <v>22</v>
      </c>
      <c r="F6637" s="4">
        <v>147</v>
      </c>
      <c r="G6637" s="4">
        <v>16196</v>
      </c>
      <c r="H6637" t="str">
        <f>INDEX(find_bugcounts!D:D, MATCH(F6637, find_bugcounts!B:B))</f>
        <v>Bad practice</v>
      </c>
      <c r="I6637" t="s">
        <v>263</v>
      </c>
      <c r="J6637" t="s">
        <v>263</v>
      </c>
      <c r="K6637" t="s">
        <v>126</v>
      </c>
      <c r="N6637"/>
      <c r="O6637"/>
      <c r="P6637"/>
      <c r="Q6637"/>
      <c r="R6637"/>
      <c r="S6637"/>
      <c r="T6637"/>
      <c r="U6637"/>
      <c r="V6637"/>
      <c r="W6637"/>
      <c r="X6637"/>
    </row>
    <row r="6638" spans="1:24">
      <c r="A6638">
        <v>16198</v>
      </c>
      <c r="B6638" s="4" t="s">
        <v>2</v>
      </c>
      <c r="C6638" s="4" t="s">
        <v>8</v>
      </c>
      <c r="D6638" s="4" t="s">
        <v>15</v>
      </c>
      <c r="E6638" s="4" t="s">
        <v>16</v>
      </c>
      <c r="F6638" s="4">
        <v>24</v>
      </c>
      <c r="G6638" s="4">
        <v>16198</v>
      </c>
      <c r="H6638" t="e">
        <f>INDEX(find_bugcounts!D:D, MATCH(F6638, find_bugcounts!B:B))</f>
        <v>#N/A</v>
      </c>
      <c r="I6638" t="s">
        <v>263</v>
      </c>
      <c r="J6638" t="s">
        <v>263</v>
      </c>
      <c r="K6638" t="s">
        <v>83</v>
      </c>
      <c r="N6638"/>
      <c r="O6638"/>
      <c r="P6638"/>
      <c r="Q6638"/>
      <c r="R6638"/>
      <c r="S6638"/>
      <c r="T6638"/>
      <c r="U6638"/>
      <c r="V6638"/>
      <c r="W6638"/>
      <c r="X6638"/>
    </row>
    <row r="6639" spans="1:24">
      <c r="A6639">
        <v>16199</v>
      </c>
      <c r="B6639" t="s">
        <v>4</v>
      </c>
      <c r="C6639" t="s">
        <v>11</v>
      </c>
      <c r="D6639" t="s">
        <v>15</v>
      </c>
      <c r="E6639" t="s">
        <v>19</v>
      </c>
      <c r="F6639">
        <v>363</v>
      </c>
      <c r="G6639">
        <v>16199</v>
      </c>
      <c r="H6639" t="str">
        <f>INDEX(find_bugcounts!D:D, MATCH(F6639, find_bugcounts!B:B))</f>
        <v>Bad practice</v>
      </c>
      <c r="I6639" t="s">
        <v>263</v>
      </c>
      <c r="J6639" t="s">
        <v>246</v>
      </c>
      <c r="K6639" t="s">
        <v>165</v>
      </c>
      <c r="N6639"/>
      <c r="O6639"/>
      <c r="P6639"/>
      <c r="Q6639"/>
      <c r="R6639"/>
      <c r="S6639"/>
      <c r="T6639"/>
      <c r="U6639"/>
      <c r="V6639"/>
      <c r="W6639"/>
      <c r="X6639"/>
    </row>
    <row r="6640" spans="1:24">
      <c r="A6640">
        <v>16200</v>
      </c>
      <c r="B6640" t="s">
        <v>3</v>
      </c>
      <c r="C6640" t="s">
        <v>8</v>
      </c>
      <c r="D6640" t="s">
        <v>15</v>
      </c>
      <c r="E6640" t="s">
        <v>23</v>
      </c>
      <c r="F6640">
        <v>267</v>
      </c>
      <c r="G6640">
        <v>16200</v>
      </c>
      <c r="H6640" t="str">
        <f>INDEX(find_bugcounts!D:D, MATCH(F6640, find_bugcounts!B:B))</f>
        <v>Bad practice</v>
      </c>
      <c r="I6640" t="s">
        <v>263</v>
      </c>
      <c r="J6640" t="s">
        <v>180</v>
      </c>
      <c r="K6640" t="s">
        <v>281</v>
      </c>
      <c r="N6640"/>
      <c r="O6640"/>
      <c r="P6640"/>
      <c r="Q6640"/>
      <c r="R6640"/>
      <c r="S6640"/>
      <c r="T6640"/>
      <c r="U6640"/>
      <c r="V6640"/>
      <c r="W6640"/>
      <c r="X6640"/>
    </row>
    <row r="6641" spans="1:24">
      <c r="A6641">
        <v>16201</v>
      </c>
      <c r="B6641" s="4" t="s">
        <v>2</v>
      </c>
      <c r="C6641" s="4" t="s">
        <v>8</v>
      </c>
      <c r="D6641" s="4" t="s">
        <v>15</v>
      </c>
      <c r="E6641" s="4" t="s">
        <v>19</v>
      </c>
      <c r="F6641" s="4">
        <v>356</v>
      </c>
      <c r="G6641" s="4">
        <v>16201</v>
      </c>
      <c r="H6641" t="str">
        <f>INDEX(find_bugcounts!D:D, MATCH(F6641, find_bugcounts!B:B))</f>
        <v>Bad practice</v>
      </c>
      <c r="I6641" t="s">
        <v>263</v>
      </c>
      <c r="J6641" t="s">
        <v>263</v>
      </c>
      <c r="K6641" t="s">
        <v>156</v>
      </c>
      <c r="N6641"/>
      <c r="O6641"/>
      <c r="P6641"/>
      <c r="Q6641"/>
      <c r="R6641"/>
      <c r="S6641"/>
      <c r="T6641"/>
      <c r="U6641"/>
      <c r="V6641"/>
      <c r="W6641"/>
      <c r="X6641"/>
    </row>
    <row r="6642" spans="1:24">
      <c r="A6642">
        <v>16205</v>
      </c>
      <c r="B6642" s="4" t="s">
        <v>2</v>
      </c>
      <c r="C6642" s="4" t="s">
        <v>8</v>
      </c>
      <c r="D6642" s="4" t="s">
        <v>15</v>
      </c>
      <c r="E6642" s="4" t="s">
        <v>23</v>
      </c>
      <c r="F6642" s="4">
        <v>329</v>
      </c>
      <c r="G6642" s="4">
        <v>16205</v>
      </c>
      <c r="H6642" t="str">
        <f>INDEX(find_bugcounts!D:D, MATCH(F6642, find_bugcounts!B:B))</f>
        <v>Bad practice</v>
      </c>
      <c r="I6642" t="s">
        <v>263</v>
      </c>
      <c r="J6642" s="41">
        <v>37569</v>
      </c>
      <c r="K6642" t="s">
        <v>179</v>
      </c>
      <c r="N6642"/>
      <c r="O6642"/>
      <c r="P6642"/>
      <c r="Q6642"/>
      <c r="R6642"/>
      <c r="S6642"/>
      <c r="T6642"/>
      <c r="U6642"/>
      <c r="V6642"/>
      <c r="W6642"/>
      <c r="X6642"/>
    </row>
    <row r="6643" spans="1:24">
      <c r="A6643">
        <v>16206</v>
      </c>
      <c r="B6643" s="4" t="s">
        <v>2</v>
      </c>
      <c r="C6643" s="4" t="s">
        <v>8</v>
      </c>
      <c r="D6643" s="4" t="s">
        <v>15</v>
      </c>
      <c r="E6643" s="4" t="s">
        <v>17</v>
      </c>
      <c r="F6643" s="4">
        <v>235</v>
      </c>
      <c r="G6643" s="4">
        <v>16206</v>
      </c>
      <c r="H6643" t="str">
        <f>INDEX(find_bugcounts!D:D, MATCH(F6643, find_bugcounts!B:B))</f>
        <v>Bad practice</v>
      </c>
      <c r="I6643" t="s">
        <v>263</v>
      </c>
      <c r="J6643" t="s">
        <v>217</v>
      </c>
      <c r="K6643" t="s">
        <v>193</v>
      </c>
      <c r="N6643"/>
      <c r="O6643"/>
      <c r="P6643"/>
      <c r="Q6643"/>
      <c r="R6643"/>
      <c r="S6643"/>
      <c r="T6643"/>
      <c r="U6643"/>
      <c r="V6643"/>
      <c r="W6643"/>
      <c r="X6643"/>
    </row>
    <row r="6644" spans="1:24">
      <c r="A6644">
        <v>16207</v>
      </c>
      <c r="B6644" s="4" t="s">
        <v>2</v>
      </c>
      <c r="C6644" s="4" t="s">
        <v>8</v>
      </c>
      <c r="D6644" s="4" t="s">
        <v>15</v>
      </c>
      <c r="E6644" s="4" t="s">
        <v>29</v>
      </c>
      <c r="F6644" s="4">
        <v>160</v>
      </c>
      <c r="G6644" s="4">
        <v>16207</v>
      </c>
      <c r="H6644" t="str">
        <f>INDEX(find_bugcounts!D:D, MATCH(F6644, find_bugcounts!B:B))</f>
        <v>Bad practice</v>
      </c>
      <c r="I6644" t="s">
        <v>263</v>
      </c>
      <c r="J6644" t="s">
        <v>263</v>
      </c>
      <c r="K6644" t="s">
        <v>221</v>
      </c>
      <c r="N6644"/>
      <c r="O6644"/>
      <c r="P6644"/>
      <c r="Q6644"/>
      <c r="R6644"/>
      <c r="S6644"/>
      <c r="T6644"/>
      <c r="U6644"/>
      <c r="V6644"/>
      <c r="W6644"/>
      <c r="X6644"/>
    </row>
    <row r="6645" spans="1:24">
      <c r="A6645">
        <v>16208</v>
      </c>
      <c r="B6645" t="s">
        <v>4</v>
      </c>
      <c r="C6645" t="s">
        <v>11</v>
      </c>
      <c r="D6645" t="s">
        <v>15</v>
      </c>
      <c r="E6645" t="s">
        <v>19</v>
      </c>
      <c r="F6645">
        <v>334</v>
      </c>
      <c r="G6645">
        <v>16208</v>
      </c>
      <c r="H6645" t="str">
        <f>INDEX(find_bugcounts!D:D, MATCH(F6645, find_bugcounts!B:B))</f>
        <v>Bad practice</v>
      </c>
      <c r="I6645" t="s">
        <v>263</v>
      </c>
      <c r="J6645" t="s">
        <v>208</v>
      </c>
      <c r="K6645" t="s">
        <v>160</v>
      </c>
      <c r="N6645"/>
      <c r="O6645"/>
      <c r="P6645"/>
      <c r="Q6645"/>
      <c r="R6645"/>
      <c r="S6645"/>
      <c r="T6645"/>
      <c r="U6645"/>
      <c r="V6645"/>
      <c r="W6645"/>
      <c r="X6645"/>
    </row>
    <row r="6646" spans="1:24">
      <c r="A6646">
        <v>16211</v>
      </c>
      <c r="B6646" s="4" t="s">
        <v>2</v>
      </c>
      <c r="C6646" s="4" t="s">
        <v>8</v>
      </c>
      <c r="D6646" s="4" t="s">
        <v>15</v>
      </c>
      <c r="E6646" s="4" t="s">
        <v>17</v>
      </c>
      <c r="F6646" s="4">
        <v>334</v>
      </c>
      <c r="G6646" s="4">
        <v>16211</v>
      </c>
      <c r="H6646" t="str">
        <f>INDEX(find_bugcounts!D:D, MATCH(F6646, find_bugcounts!B:B))</f>
        <v>Bad practice</v>
      </c>
      <c r="I6646" t="s">
        <v>263</v>
      </c>
      <c r="J6646" t="s">
        <v>268</v>
      </c>
      <c r="K6646" t="s">
        <v>193</v>
      </c>
      <c r="N6646"/>
      <c r="O6646"/>
      <c r="P6646"/>
      <c r="Q6646"/>
      <c r="R6646"/>
      <c r="S6646"/>
      <c r="T6646"/>
      <c r="U6646"/>
      <c r="V6646"/>
      <c r="W6646"/>
      <c r="X6646"/>
    </row>
    <row r="6647" spans="1:24">
      <c r="A6647">
        <v>16213</v>
      </c>
      <c r="B6647" s="4" t="s">
        <v>2</v>
      </c>
      <c r="C6647" s="4" t="s">
        <v>11</v>
      </c>
      <c r="D6647" s="4" t="s">
        <v>21</v>
      </c>
      <c r="E6647" s="4" t="s">
        <v>19</v>
      </c>
      <c r="F6647" s="4">
        <v>92</v>
      </c>
      <c r="G6647" s="4">
        <v>16213</v>
      </c>
      <c r="H6647" t="e">
        <f>INDEX(find_bugcounts!D:D, MATCH(F6647, find_bugcounts!B:B))</f>
        <v>#N/A</v>
      </c>
      <c r="I6647" t="s">
        <v>263</v>
      </c>
      <c r="J6647" t="s">
        <v>87</v>
      </c>
      <c r="K6647" t="s">
        <v>232</v>
      </c>
      <c r="N6647"/>
      <c r="O6647"/>
      <c r="P6647"/>
      <c r="Q6647"/>
      <c r="R6647"/>
      <c r="S6647"/>
      <c r="T6647"/>
      <c r="U6647"/>
      <c r="V6647"/>
      <c r="W6647"/>
      <c r="X6647"/>
    </row>
    <row r="6648" spans="1:24">
      <c r="A6648">
        <v>16214</v>
      </c>
      <c r="B6648" s="4" t="s">
        <v>2</v>
      </c>
      <c r="C6648" s="4" t="s">
        <v>11</v>
      </c>
      <c r="D6648" s="4" t="s">
        <v>15</v>
      </c>
      <c r="E6648" s="4" t="s">
        <v>29</v>
      </c>
      <c r="F6648" s="4">
        <v>386</v>
      </c>
      <c r="G6648" s="4">
        <v>16214</v>
      </c>
      <c r="H6648" t="str">
        <f>INDEX(find_bugcounts!D:D, MATCH(F6648, find_bugcounts!B:B))</f>
        <v>Bad practice</v>
      </c>
      <c r="I6648" t="s">
        <v>263</v>
      </c>
      <c r="J6648" t="s">
        <v>249</v>
      </c>
      <c r="K6648" t="s">
        <v>112</v>
      </c>
      <c r="N6648"/>
      <c r="O6648"/>
      <c r="P6648"/>
      <c r="Q6648"/>
      <c r="R6648"/>
      <c r="S6648"/>
      <c r="T6648"/>
      <c r="U6648"/>
      <c r="V6648"/>
      <c r="W6648"/>
      <c r="X6648"/>
    </row>
    <row r="6649" spans="1:24">
      <c r="A6649">
        <v>16215</v>
      </c>
      <c r="B6649" t="s">
        <v>4</v>
      </c>
      <c r="C6649" t="s">
        <v>11</v>
      </c>
      <c r="D6649" t="s">
        <v>15</v>
      </c>
      <c r="E6649" t="s">
        <v>29</v>
      </c>
      <c r="F6649">
        <v>115</v>
      </c>
      <c r="G6649">
        <v>16215</v>
      </c>
      <c r="H6649" t="str">
        <f>INDEX(find_bugcounts!D:D, MATCH(F6649, find_bugcounts!B:B))</f>
        <v>Bad practice</v>
      </c>
      <c r="I6649" t="s">
        <v>263</v>
      </c>
      <c r="J6649" t="s">
        <v>231</v>
      </c>
      <c r="K6649" t="s">
        <v>221</v>
      </c>
      <c r="N6649"/>
      <c r="O6649"/>
      <c r="P6649"/>
      <c r="Q6649"/>
      <c r="R6649"/>
      <c r="S6649"/>
      <c r="T6649"/>
      <c r="U6649"/>
      <c r="V6649"/>
      <c r="W6649"/>
      <c r="X6649"/>
    </row>
    <row r="6650" spans="1:24">
      <c r="A6650">
        <v>16216</v>
      </c>
      <c r="B6650" s="4" t="s">
        <v>2</v>
      </c>
      <c r="C6650" s="4" t="s">
        <v>11</v>
      </c>
      <c r="D6650" s="4" t="s">
        <v>15</v>
      </c>
      <c r="E6650" s="4" t="s">
        <v>29</v>
      </c>
      <c r="F6650" s="4">
        <v>240</v>
      </c>
      <c r="G6650" s="4">
        <v>16216</v>
      </c>
      <c r="H6650" t="str">
        <f>INDEX(find_bugcounts!D:D, MATCH(F6650, find_bugcounts!B:B))</f>
        <v>Bad practice</v>
      </c>
      <c r="I6650" t="s">
        <v>263</v>
      </c>
      <c r="J6650" t="s">
        <v>203</v>
      </c>
      <c r="K6650" t="s">
        <v>112</v>
      </c>
      <c r="N6650"/>
      <c r="O6650"/>
      <c r="P6650"/>
      <c r="Q6650"/>
      <c r="R6650"/>
      <c r="S6650"/>
      <c r="T6650"/>
      <c r="U6650"/>
      <c r="V6650"/>
      <c r="W6650"/>
      <c r="X6650"/>
    </row>
    <row r="6651" spans="1:24">
      <c r="A6651">
        <v>16217</v>
      </c>
      <c r="B6651" s="4" t="s">
        <v>2</v>
      </c>
      <c r="C6651" s="4" t="s">
        <v>8</v>
      </c>
      <c r="D6651" s="4" t="s">
        <v>15</v>
      </c>
      <c r="E6651" s="4" t="s">
        <v>22</v>
      </c>
      <c r="F6651" s="4">
        <v>1</v>
      </c>
      <c r="G6651" s="4">
        <v>16217</v>
      </c>
      <c r="H6651" t="e">
        <f>INDEX(find_bugcounts!D:D, MATCH(F6651, find_bugcounts!B:B))</f>
        <v>#N/A</v>
      </c>
      <c r="I6651" t="s">
        <v>263</v>
      </c>
      <c r="J6651" t="s">
        <v>208</v>
      </c>
      <c r="K6651" t="s">
        <v>124</v>
      </c>
      <c r="N6651"/>
      <c r="O6651"/>
      <c r="P6651"/>
      <c r="Q6651"/>
      <c r="R6651"/>
      <c r="S6651"/>
      <c r="T6651"/>
      <c r="U6651"/>
      <c r="V6651"/>
      <c r="W6651"/>
      <c r="X6651"/>
    </row>
    <row r="6652" spans="1:24">
      <c r="A6652">
        <v>16218</v>
      </c>
      <c r="B6652" s="4" t="s">
        <v>2</v>
      </c>
      <c r="C6652" s="4" t="s">
        <v>10</v>
      </c>
      <c r="D6652" s="4" t="s">
        <v>21</v>
      </c>
      <c r="E6652" s="4" t="s">
        <v>22</v>
      </c>
      <c r="F6652" s="4">
        <v>422</v>
      </c>
      <c r="G6652" s="4">
        <v>16218</v>
      </c>
      <c r="H6652" t="str">
        <f>INDEX(find_bugcounts!D:D, MATCH(F6652, find_bugcounts!B:B))</f>
        <v>Bad practice</v>
      </c>
      <c r="I6652" t="s">
        <v>263</v>
      </c>
      <c r="J6652" t="s">
        <v>208</v>
      </c>
      <c r="K6652" t="s">
        <v>124</v>
      </c>
      <c r="N6652"/>
      <c r="O6652"/>
      <c r="P6652"/>
      <c r="Q6652"/>
      <c r="R6652"/>
      <c r="S6652"/>
      <c r="T6652"/>
      <c r="U6652"/>
      <c r="V6652"/>
      <c r="W6652"/>
      <c r="X6652"/>
    </row>
    <row r="6653" spans="1:24">
      <c r="A6653">
        <v>16219</v>
      </c>
      <c r="B6653" s="4" t="s">
        <v>2</v>
      </c>
      <c r="C6653" s="4" t="s">
        <v>10</v>
      </c>
      <c r="D6653" s="4" t="s">
        <v>21</v>
      </c>
      <c r="E6653" s="4" t="s">
        <v>22</v>
      </c>
      <c r="F6653" s="4">
        <v>149</v>
      </c>
      <c r="G6653" s="4">
        <v>16219</v>
      </c>
      <c r="H6653" t="str">
        <f>INDEX(find_bugcounts!D:D, MATCH(F6653, find_bugcounts!B:B))</f>
        <v>Bad practice</v>
      </c>
      <c r="I6653" t="s">
        <v>263</v>
      </c>
      <c r="J6653" t="s">
        <v>208</v>
      </c>
      <c r="K6653" t="s">
        <v>126</v>
      </c>
      <c r="N6653"/>
      <c r="O6653"/>
      <c r="P6653"/>
      <c r="Q6653"/>
      <c r="R6653"/>
      <c r="S6653"/>
      <c r="T6653"/>
      <c r="U6653"/>
      <c r="V6653"/>
      <c r="W6653"/>
      <c r="X6653"/>
    </row>
    <row r="6654" spans="1:24">
      <c r="A6654">
        <v>16220</v>
      </c>
      <c r="B6654" s="4" t="s">
        <v>2</v>
      </c>
      <c r="C6654" s="4" t="s">
        <v>10</v>
      </c>
      <c r="D6654" s="4" t="s">
        <v>15</v>
      </c>
      <c r="E6654" s="4" t="s">
        <v>29</v>
      </c>
      <c r="F6654" s="4">
        <v>363</v>
      </c>
      <c r="G6654" s="4">
        <v>16220</v>
      </c>
      <c r="H6654" t="str">
        <f>INDEX(find_bugcounts!D:D, MATCH(F6654, find_bugcounts!B:B))</f>
        <v>Bad practice</v>
      </c>
      <c r="I6654" t="s">
        <v>263</v>
      </c>
      <c r="J6654" t="s">
        <v>325</v>
      </c>
      <c r="K6654" t="s">
        <v>112</v>
      </c>
      <c r="N6654"/>
      <c r="O6654"/>
      <c r="P6654"/>
      <c r="Q6654"/>
      <c r="R6654"/>
      <c r="S6654"/>
      <c r="T6654"/>
      <c r="U6654"/>
      <c r="V6654"/>
      <c r="W6654"/>
      <c r="X6654"/>
    </row>
    <row r="6655" spans="1:24">
      <c r="A6655">
        <v>16222</v>
      </c>
      <c r="B6655" s="4" t="s">
        <v>2</v>
      </c>
      <c r="C6655" s="4" t="s">
        <v>8</v>
      </c>
      <c r="D6655" s="4" t="s">
        <v>15</v>
      </c>
      <c r="E6655" s="4" t="s">
        <v>17</v>
      </c>
      <c r="F6655" s="4">
        <v>38</v>
      </c>
      <c r="G6655" s="4">
        <v>16222</v>
      </c>
      <c r="H6655" t="e">
        <f>INDEX(find_bugcounts!D:D, MATCH(F6655, find_bugcounts!B:B))</f>
        <v>#N/A</v>
      </c>
      <c r="I6655" t="s">
        <v>263</v>
      </c>
      <c r="J6655" t="s">
        <v>208</v>
      </c>
      <c r="K6655" t="s">
        <v>193</v>
      </c>
      <c r="N6655"/>
      <c r="O6655"/>
      <c r="P6655"/>
      <c r="Q6655"/>
      <c r="R6655"/>
      <c r="S6655"/>
      <c r="T6655"/>
      <c r="U6655"/>
      <c r="V6655"/>
      <c r="W6655"/>
      <c r="X6655"/>
    </row>
    <row r="6656" spans="1:24">
      <c r="A6656">
        <v>16224</v>
      </c>
      <c r="B6656" s="4" t="s">
        <v>2</v>
      </c>
      <c r="C6656" s="4" t="s">
        <v>8</v>
      </c>
      <c r="D6656" s="4" t="s">
        <v>21</v>
      </c>
      <c r="E6656" s="4" t="s">
        <v>22</v>
      </c>
      <c r="F6656" s="4">
        <v>320</v>
      </c>
      <c r="G6656" s="4">
        <v>16224</v>
      </c>
      <c r="H6656" t="str">
        <f>INDEX(find_bugcounts!D:D, MATCH(F6656, find_bugcounts!B:B))</f>
        <v>Bad practice</v>
      </c>
      <c r="I6656" t="s">
        <v>208</v>
      </c>
      <c r="J6656" t="s">
        <v>332</v>
      </c>
      <c r="K6656" t="s">
        <v>130</v>
      </c>
      <c r="N6656"/>
      <c r="O6656"/>
      <c r="P6656"/>
      <c r="Q6656"/>
      <c r="R6656"/>
      <c r="S6656"/>
      <c r="T6656"/>
      <c r="U6656"/>
      <c r="V6656"/>
      <c r="W6656"/>
      <c r="X6656"/>
    </row>
    <row r="6657" spans="1:24">
      <c r="A6657">
        <v>16230</v>
      </c>
      <c r="B6657" t="s">
        <v>5</v>
      </c>
      <c r="C6657" t="s">
        <v>8</v>
      </c>
      <c r="D6657" t="s">
        <v>21</v>
      </c>
      <c r="E6657" t="s">
        <v>19</v>
      </c>
      <c r="F6657">
        <v>274</v>
      </c>
      <c r="G6657">
        <v>16230</v>
      </c>
      <c r="H6657" t="str">
        <f>INDEX(find_bugcounts!D:D, MATCH(F6657, find_bugcounts!B:B))</f>
        <v>Bad practice</v>
      </c>
      <c r="I6657" t="s">
        <v>208</v>
      </c>
      <c r="J6657" t="s">
        <v>217</v>
      </c>
      <c r="K6657" t="s">
        <v>232</v>
      </c>
      <c r="N6657"/>
      <c r="O6657"/>
      <c r="P6657"/>
      <c r="Q6657"/>
      <c r="R6657"/>
      <c r="S6657"/>
      <c r="T6657"/>
      <c r="U6657"/>
      <c r="V6657"/>
      <c r="W6657"/>
      <c r="X6657"/>
    </row>
    <row r="6658" spans="1:24">
      <c r="A6658">
        <v>16231</v>
      </c>
      <c r="B6658" s="4" t="s">
        <v>2</v>
      </c>
      <c r="C6658" s="4" t="s">
        <v>8</v>
      </c>
      <c r="D6658" s="4" t="s">
        <v>21</v>
      </c>
      <c r="E6658" s="4" t="s">
        <v>27</v>
      </c>
      <c r="F6658" s="4">
        <v>90</v>
      </c>
      <c r="G6658" s="4">
        <v>16231</v>
      </c>
      <c r="H6658" t="e">
        <f>INDEX(find_bugcounts!D:D, MATCH(F6658, find_bugcounts!B:B))</f>
        <v>#N/A</v>
      </c>
      <c r="I6658" t="s">
        <v>208</v>
      </c>
      <c r="J6658" t="s">
        <v>487</v>
      </c>
      <c r="K6658" t="s">
        <v>225</v>
      </c>
      <c r="N6658"/>
      <c r="O6658"/>
      <c r="P6658"/>
      <c r="Q6658"/>
      <c r="R6658"/>
      <c r="S6658"/>
      <c r="T6658"/>
      <c r="U6658"/>
      <c r="V6658"/>
      <c r="W6658"/>
      <c r="X6658"/>
    </row>
    <row r="6659" spans="1:24">
      <c r="A6659">
        <v>16233</v>
      </c>
      <c r="B6659" s="4" t="s">
        <v>2</v>
      </c>
      <c r="C6659" s="4" t="s">
        <v>8</v>
      </c>
      <c r="D6659" s="4" t="s">
        <v>21</v>
      </c>
      <c r="E6659" s="4" t="s">
        <v>27</v>
      </c>
      <c r="F6659" s="4">
        <v>90</v>
      </c>
      <c r="G6659" s="4">
        <v>16233</v>
      </c>
      <c r="H6659" t="e">
        <f>INDEX(find_bugcounts!D:D, MATCH(F6659, find_bugcounts!B:B))</f>
        <v>#N/A</v>
      </c>
      <c r="I6659" t="s">
        <v>208</v>
      </c>
      <c r="J6659" t="s">
        <v>226</v>
      </c>
      <c r="K6659" t="s">
        <v>225</v>
      </c>
      <c r="N6659"/>
      <c r="O6659"/>
      <c r="P6659"/>
      <c r="Q6659"/>
      <c r="R6659"/>
      <c r="S6659"/>
      <c r="T6659"/>
      <c r="U6659"/>
      <c r="V6659"/>
      <c r="W6659"/>
      <c r="X6659"/>
    </row>
    <row r="6660" spans="1:24">
      <c r="A6660">
        <v>16235</v>
      </c>
      <c r="B6660" s="4" t="s">
        <v>2</v>
      </c>
      <c r="C6660" s="4" t="s">
        <v>10</v>
      </c>
      <c r="D6660" s="4" t="s">
        <v>15</v>
      </c>
      <c r="E6660" s="4" t="s">
        <v>19</v>
      </c>
      <c r="F6660" s="4">
        <v>299</v>
      </c>
      <c r="G6660" s="4">
        <v>16235</v>
      </c>
      <c r="H6660" t="str">
        <f>INDEX(find_bugcounts!D:D, MATCH(F6660, find_bugcounts!B:B))</f>
        <v>Bad practice</v>
      </c>
      <c r="I6660" t="s">
        <v>208</v>
      </c>
      <c r="J6660" t="s">
        <v>231</v>
      </c>
      <c r="K6660" t="s">
        <v>175</v>
      </c>
      <c r="N6660"/>
      <c r="O6660"/>
      <c r="P6660"/>
      <c r="Q6660"/>
      <c r="R6660"/>
      <c r="S6660"/>
      <c r="T6660"/>
      <c r="U6660"/>
      <c r="V6660"/>
      <c r="W6660"/>
      <c r="X6660"/>
    </row>
    <row r="6661" spans="1:24">
      <c r="A6661">
        <v>16237</v>
      </c>
      <c r="B6661" s="4" t="s">
        <v>2</v>
      </c>
      <c r="C6661" s="4" t="s">
        <v>8</v>
      </c>
      <c r="D6661" s="4" t="s">
        <v>21</v>
      </c>
      <c r="E6661" s="4" t="s">
        <v>22</v>
      </c>
      <c r="F6661" s="4">
        <v>162</v>
      </c>
      <c r="G6661" s="4">
        <v>16237</v>
      </c>
      <c r="H6661" t="str">
        <f>INDEX(find_bugcounts!D:D, MATCH(F6661, find_bugcounts!B:B))</f>
        <v>Bad practice</v>
      </c>
      <c r="I6661" t="s">
        <v>208</v>
      </c>
      <c r="J6661" t="s">
        <v>332</v>
      </c>
      <c r="K6661" t="s">
        <v>130</v>
      </c>
      <c r="N6661"/>
      <c r="O6661"/>
      <c r="P6661"/>
      <c r="Q6661"/>
      <c r="R6661"/>
      <c r="S6661"/>
      <c r="T6661"/>
      <c r="U6661"/>
      <c r="V6661"/>
      <c r="W6661"/>
      <c r="X6661"/>
    </row>
    <row r="6662" spans="1:24">
      <c r="A6662">
        <v>16238</v>
      </c>
      <c r="B6662" s="4" t="s">
        <v>2</v>
      </c>
      <c r="C6662" s="4" t="s">
        <v>8</v>
      </c>
      <c r="D6662" s="4" t="s">
        <v>21</v>
      </c>
      <c r="E6662" s="4" t="s">
        <v>22</v>
      </c>
      <c r="F6662" s="4">
        <v>384</v>
      </c>
      <c r="G6662" s="4">
        <v>16238</v>
      </c>
      <c r="H6662" t="str">
        <f>INDEX(find_bugcounts!D:D, MATCH(F6662, find_bugcounts!B:B))</f>
        <v>Bad practice</v>
      </c>
      <c r="I6662" t="s">
        <v>208</v>
      </c>
      <c r="J6662" t="s">
        <v>203</v>
      </c>
      <c r="K6662" t="s">
        <v>127</v>
      </c>
      <c r="N6662"/>
      <c r="O6662"/>
      <c r="P6662"/>
      <c r="Q6662"/>
      <c r="R6662"/>
      <c r="S6662"/>
      <c r="T6662"/>
      <c r="U6662"/>
      <c r="V6662"/>
      <c r="W6662"/>
      <c r="X6662"/>
    </row>
    <row r="6663" spans="1:24">
      <c r="A6663">
        <v>16241</v>
      </c>
      <c r="B6663" t="s">
        <v>3</v>
      </c>
      <c r="C6663" t="s">
        <v>8</v>
      </c>
      <c r="D6663" t="s">
        <v>15</v>
      </c>
      <c r="E6663" t="s">
        <v>19</v>
      </c>
      <c r="F6663">
        <v>160</v>
      </c>
      <c r="G6663">
        <v>16241</v>
      </c>
      <c r="H6663" t="str">
        <f>INDEX(find_bugcounts!D:D, MATCH(F6663, find_bugcounts!B:B))</f>
        <v>Bad practice</v>
      </c>
      <c r="I6663" t="s">
        <v>208</v>
      </c>
      <c r="J6663" t="s">
        <v>208</v>
      </c>
      <c r="K6663" t="s">
        <v>156</v>
      </c>
      <c r="N6663"/>
      <c r="O6663"/>
      <c r="P6663"/>
      <c r="Q6663"/>
      <c r="R6663"/>
      <c r="S6663"/>
      <c r="T6663"/>
      <c r="U6663"/>
      <c r="V6663"/>
      <c r="W6663"/>
      <c r="X6663"/>
    </row>
    <row r="6664" spans="1:24">
      <c r="A6664">
        <v>16242</v>
      </c>
      <c r="B6664" t="s">
        <v>3</v>
      </c>
      <c r="C6664" t="s">
        <v>10</v>
      </c>
      <c r="D6664" t="s">
        <v>15</v>
      </c>
      <c r="E6664" t="s">
        <v>19</v>
      </c>
      <c r="F6664">
        <v>422</v>
      </c>
      <c r="G6664">
        <v>16242</v>
      </c>
      <c r="H6664" t="str">
        <f>INDEX(find_bugcounts!D:D, MATCH(F6664, find_bugcounts!B:B))</f>
        <v>Bad practice</v>
      </c>
      <c r="I6664" t="s">
        <v>208</v>
      </c>
      <c r="J6664" t="s">
        <v>208</v>
      </c>
      <c r="K6664" t="s">
        <v>137</v>
      </c>
      <c r="N6664"/>
      <c r="O6664"/>
      <c r="P6664"/>
      <c r="Q6664"/>
      <c r="R6664"/>
      <c r="S6664"/>
      <c r="T6664"/>
      <c r="U6664"/>
      <c r="V6664"/>
      <c r="W6664"/>
      <c r="X6664"/>
    </row>
    <row r="6665" spans="1:24">
      <c r="A6665">
        <v>16244</v>
      </c>
      <c r="B6665" t="s">
        <v>6</v>
      </c>
      <c r="C6665" t="s">
        <v>11</v>
      </c>
      <c r="D6665" t="s">
        <v>15</v>
      </c>
      <c r="E6665" t="s">
        <v>19</v>
      </c>
      <c r="F6665">
        <v>341</v>
      </c>
      <c r="G6665">
        <v>16244</v>
      </c>
      <c r="H6665" t="str">
        <f>INDEX(find_bugcounts!D:D, MATCH(F6665, find_bugcounts!B:B))</f>
        <v>Bad practice</v>
      </c>
      <c r="I6665" t="s">
        <v>208</v>
      </c>
      <c r="J6665" t="s">
        <v>208</v>
      </c>
      <c r="K6665" t="s">
        <v>162</v>
      </c>
      <c r="N6665"/>
      <c r="O6665"/>
      <c r="P6665"/>
      <c r="Q6665"/>
      <c r="R6665"/>
      <c r="S6665"/>
      <c r="T6665"/>
      <c r="U6665"/>
      <c r="V6665"/>
      <c r="W6665"/>
      <c r="X6665"/>
    </row>
    <row r="6666" spans="1:24">
      <c r="A6666">
        <v>16245</v>
      </c>
      <c r="B6666" s="4" t="s">
        <v>2</v>
      </c>
      <c r="C6666" s="4" t="s">
        <v>8</v>
      </c>
      <c r="D6666" s="4" t="s">
        <v>15</v>
      </c>
      <c r="E6666" s="4" t="s">
        <v>23</v>
      </c>
      <c r="F6666" s="4">
        <v>253</v>
      </c>
      <c r="G6666" s="4">
        <v>16245</v>
      </c>
      <c r="H6666" t="str">
        <f>INDEX(find_bugcounts!D:D, MATCH(F6666, find_bugcounts!B:B))</f>
        <v>Bad practice</v>
      </c>
      <c r="I6666" t="s">
        <v>208</v>
      </c>
      <c r="J6666" t="s">
        <v>203</v>
      </c>
      <c r="K6666" t="s">
        <v>272</v>
      </c>
      <c r="N6666"/>
      <c r="O6666"/>
      <c r="P6666"/>
      <c r="Q6666"/>
      <c r="R6666"/>
      <c r="S6666"/>
      <c r="T6666"/>
      <c r="U6666"/>
      <c r="V6666"/>
      <c r="W6666"/>
      <c r="X6666"/>
    </row>
    <row r="6667" spans="1:24">
      <c r="A6667">
        <v>16246</v>
      </c>
      <c r="B6667" s="4" t="s">
        <v>2</v>
      </c>
      <c r="C6667" s="4" t="s">
        <v>10</v>
      </c>
      <c r="D6667" s="4" t="s">
        <v>18</v>
      </c>
      <c r="E6667" s="4" t="s">
        <v>19</v>
      </c>
      <c r="F6667" s="4">
        <v>204</v>
      </c>
      <c r="G6667" s="4">
        <v>16246</v>
      </c>
      <c r="H6667" t="str">
        <f>INDEX(find_bugcounts!D:D, MATCH(F6667, find_bugcounts!B:B))</f>
        <v>Bad practice</v>
      </c>
      <c r="I6667" t="s">
        <v>208</v>
      </c>
      <c r="J6667" t="s">
        <v>249</v>
      </c>
      <c r="K6667" t="s">
        <v>112</v>
      </c>
      <c r="N6667"/>
      <c r="O6667"/>
      <c r="P6667"/>
      <c r="Q6667"/>
      <c r="R6667"/>
      <c r="S6667"/>
      <c r="T6667"/>
      <c r="U6667"/>
      <c r="V6667"/>
      <c r="W6667"/>
      <c r="X6667"/>
    </row>
    <row r="6668" spans="1:24">
      <c r="A6668">
        <v>16250</v>
      </c>
      <c r="B6668" s="4" t="s">
        <v>2</v>
      </c>
      <c r="C6668" s="4" t="s">
        <v>10</v>
      </c>
      <c r="D6668" s="4" t="s">
        <v>18</v>
      </c>
      <c r="E6668" s="4" t="s">
        <v>19</v>
      </c>
      <c r="F6668" s="4">
        <v>61</v>
      </c>
      <c r="G6668" s="4">
        <v>16250</v>
      </c>
      <c r="H6668" t="e">
        <f>INDEX(find_bugcounts!D:D, MATCH(F6668, find_bugcounts!B:B))</f>
        <v>#N/A</v>
      </c>
      <c r="I6668" t="s">
        <v>208</v>
      </c>
      <c r="J6668" t="s">
        <v>287</v>
      </c>
      <c r="K6668" t="s">
        <v>112</v>
      </c>
      <c r="N6668"/>
      <c r="O6668"/>
      <c r="P6668"/>
      <c r="Q6668"/>
      <c r="R6668"/>
      <c r="S6668"/>
      <c r="T6668"/>
      <c r="U6668"/>
      <c r="V6668"/>
      <c r="W6668"/>
      <c r="X6668"/>
    </row>
    <row r="6669" spans="1:24">
      <c r="A6669">
        <v>16252</v>
      </c>
      <c r="B6669" s="4" t="s">
        <v>2</v>
      </c>
      <c r="C6669" s="4" t="s">
        <v>8</v>
      </c>
      <c r="D6669" s="4" t="s">
        <v>21</v>
      </c>
      <c r="E6669" s="4" t="s">
        <v>22</v>
      </c>
      <c r="F6669" s="4">
        <v>334</v>
      </c>
      <c r="G6669" s="4">
        <v>16252</v>
      </c>
      <c r="H6669" t="str">
        <f>INDEX(find_bugcounts!D:D, MATCH(F6669, find_bugcounts!B:B))</f>
        <v>Bad practice</v>
      </c>
      <c r="I6669" t="s">
        <v>208</v>
      </c>
      <c r="J6669" t="s">
        <v>208</v>
      </c>
      <c r="K6669" t="s">
        <v>126</v>
      </c>
      <c r="N6669"/>
      <c r="O6669"/>
      <c r="P6669"/>
      <c r="Q6669"/>
      <c r="R6669"/>
      <c r="S6669"/>
      <c r="T6669"/>
      <c r="U6669"/>
      <c r="V6669"/>
      <c r="W6669"/>
      <c r="X6669"/>
    </row>
    <row r="6670" spans="1:24">
      <c r="A6670">
        <v>16253</v>
      </c>
      <c r="B6670" s="4" t="s">
        <v>2</v>
      </c>
      <c r="C6670" s="4" t="s">
        <v>10</v>
      </c>
      <c r="D6670" s="4" t="s">
        <v>21</v>
      </c>
      <c r="E6670" s="4" t="s">
        <v>19</v>
      </c>
      <c r="F6670" s="4">
        <v>160</v>
      </c>
      <c r="G6670" s="4">
        <v>16253</v>
      </c>
      <c r="H6670" t="str">
        <f>INDEX(find_bugcounts!D:D, MATCH(F6670, find_bugcounts!B:B))</f>
        <v>Bad practice</v>
      </c>
      <c r="I6670" t="s">
        <v>208</v>
      </c>
      <c r="J6670" s="41">
        <v>37321</v>
      </c>
      <c r="K6670" t="s">
        <v>171</v>
      </c>
      <c r="N6670"/>
      <c r="O6670"/>
      <c r="P6670"/>
      <c r="Q6670"/>
      <c r="R6670"/>
      <c r="S6670"/>
      <c r="T6670"/>
      <c r="U6670"/>
      <c r="V6670"/>
      <c r="W6670"/>
      <c r="X6670"/>
    </row>
    <row r="6671" spans="1:24">
      <c r="A6671">
        <v>16256</v>
      </c>
      <c r="B6671" s="4" t="s">
        <v>2</v>
      </c>
      <c r="C6671" s="4" t="s">
        <v>8</v>
      </c>
      <c r="D6671" s="4" t="s">
        <v>15</v>
      </c>
      <c r="E6671" s="4" t="s">
        <v>19</v>
      </c>
      <c r="F6671" s="4">
        <v>137</v>
      </c>
      <c r="G6671" s="4">
        <v>16256</v>
      </c>
      <c r="H6671" t="str">
        <f>INDEX(find_bugcounts!D:D, MATCH(F6671, find_bugcounts!B:B))</f>
        <v>Bad practice</v>
      </c>
      <c r="I6671" t="s">
        <v>208</v>
      </c>
      <c r="J6671" t="s">
        <v>203</v>
      </c>
      <c r="K6671" t="s">
        <v>156</v>
      </c>
      <c r="N6671"/>
      <c r="O6671"/>
      <c r="P6671"/>
      <c r="Q6671"/>
      <c r="R6671"/>
      <c r="S6671"/>
      <c r="T6671"/>
      <c r="U6671"/>
      <c r="V6671"/>
      <c r="W6671"/>
      <c r="X6671"/>
    </row>
    <row r="6672" spans="1:24">
      <c r="A6672">
        <v>16257</v>
      </c>
      <c r="B6672" s="4" t="s">
        <v>2</v>
      </c>
      <c r="C6672" s="4" t="s">
        <v>10</v>
      </c>
      <c r="D6672" s="4" t="s">
        <v>21</v>
      </c>
      <c r="E6672" s="4" t="s">
        <v>22</v>
      </c>
      <c r="F6672" s="4">
        <v>115</v>
      </c>
      <c r="G6672" s="4">
        <v>16257</v>
      </c>
      <c r="H6672" t="str">
        <f>INDEX(find_bugcounts!D:D, MATCH(F6672, find_bugcounts!B:B))</f>
        <v>Bad practice</v>
      </c>
      <c r="I6672" t="s">
        <v>208</v>
      </c>
      <c r="J6672" t="s">
        <v>332</v>
      </c>
      <c r="K6672" t="s">
        <v>130</v>
      </c>
      <c r="N6672"/>
      <c r="O6672"/>
      <c r="P6672"/>
      <c r="Q6672"/>
      <c r="R6672"/>
      <c r="S6672"/>
      <c r="T6672"/>
      <c r="U6672"/>
      <c r="V6672"/>
      <c r="W6672"/>
      <c r="X6672"/>
    </row>
    <row r="6673" spans="1:24">
      <c r="A6673">
        <v>16259</v>
      </c>
      <c r="B6673" s="4" t="s">
        <v>2</v>
      </c>
      <c r="C6673" s="4" t="s">
        <v>8</v>
      </c>
      <c r="D6673" s="4" t="s">
        <v>21</v>
      </c>
      <c r="E6673" s="4" t="s">
        <v>19</v>
      </c>
      <c r="F6673" s="4">
        <v>128</v>
      </c>
      <c r="G6673" s="4">
        <v>16259</v>
      </c>
      <c r="H6673" t="str">
        <f>INDEX(find_bugcounts!D:D, MATCH(F6673, find_bugcounts!B:B))</f>
        <v>Bad practice</v>
      </c>
      <c r="I6673" t="s">
        <v>208</v>
      </c>
      <c r="J6673" s="41">
        <v>37413</v>
      </c>
      <c r="K6673" t="s">
        <v>362</v>
      </c>
      <c r="N6673"/>
      <c r="O6673"/>
      <c r="P6673"/>
      <c r="Q6673"/>
      <c r="R6673"/>
      <c r="S6673"/>
      <c r="T6673"/>
      <c r="U6673"/>
      <c r="V6673"/>
      <c r="W6673"/>
      <c r="X6673"/>
    </row>
    <row r="6674" spans="1:24">
      <c r="A6674">
        <v>16265</v>
      </c>
      <c r="B6674" s="4" t="s">
        <v>2</v>
      </c>
      <c r="C6674" s="4" t="s">
        <v>8</v>
      </c>
      <c r="D6674" s="4" t="s">
        <v>21</v>
      </c>
      <c r="E6674" s="4" t="s">
        <v>19</v>
      </c>
      <c r="F6674" s="4">
        <v>1</v>
      </c>
      <c r="G6674" s="4">
        <v>16265</v>
      </c>
      <c r="H6674" t="e">
        <f>INDEX(find_bugcounts!D:D, MATCH(F6674, find_bugcounts!B:B))</f>
        <v>#N/A</v>
      </c>
      <c r="I6674" t="s">
        <v>208</v>
      </c>
      <c r="J6674" s="41">
        <v>37413</v>
      </c>
      <c r="K6674" t="s">
        <v>362</v>
      </c>
      <c r="N6674"/>
      <c r="O6674"/>
      <c r="P6674"/>
      <c r="Q6674"/>
      <c r="R6674"/>
      <c r="S6674"/>
      <c r="T6674"/>
      <c r="U6674"/>
      <c r="V6674"/>
      <c r="W6674"/>
      <c r="X6674"/>
    </row>
    <row r="6675" spans="1:24">
      <c r="A6675">
        <v>16268</v>
      </c>
      <c r="B6675" s="4" t="s">
        <v>2</v>
      </c>
      <c r="C6675" s="4" t="s">
        <v>8</v>
      </c>
      <c r="D6675" s="4" t="s">
        <v>15</v>
      </c>
      <c r="E6675" s="4" t="s">
        <v>16</v>
      </c>
      <c r="F6675" s="4">
        <v>392</v>
      </c>
      <c r="G6675" s="4">
        <v>16268</v>
      </c>
      <c r="H6675" t="str">
        <f>INDEX(find_bugcounts!D:D, MATCH(F6675, find_bugcounts!B:B))</f>
        <v>Bad practice</v>
      </c>
      <c r="I6675" t="s">
        <v>208</v>
      </c>
      <c r="J6675" t="s">
        <v>208</v>
      </c>
      <c r="K6675" t="s">
        <v>83</v>
      </c>
      <c r="N6675"/>
      <c r="O6675"/>
      <c r="P6675"/>
      <c r="Q6675"/>
      <c r="R6675"/>
      <c r="S6675"/>
      <c r="T6675"/>
      <c r="U6675"/>
      <c r="V6675"/>
      <c r="W6675"/>
      <c r="X6675"/>
    </row>
    <row r="6676" spans="1:24">
      <c r="A6676">
        <v>16269</v>
      </c>
      <c r="B6676" s="4" t="s">
        <v>2</v>
      </c>
      <c r="C6676" s="4" t="s">
        <v>8</v>
      </c>
      <c r="D6676" s="4" t="s">
        <v>15</v>
      </c>
      <c r="E6676" s="4" t="s">
        <v>17</v>
      </c>
      <c r="F6676" s="4">
        <v>160</v>
      </c>
      <c r="G6676" s="4">
        <v>16269</v>
      </c>
      <c r="H6676" t="str">
        <f>INDEX(find_bugcounts!D:D, MATCH(F6676, find_bugcounts!B:B))</f>
        <v>Bad practice</v>
      </c>
      <c r="I6676" t="s">
        <v>208</v>
      </c>
      <c r="J6676" t="s">
        <v>268</v>
      </c>
      <c r="K6676" t="s">
        <v>176</v>
      </c>
      <c r="N6676"/>
      <c r="O6676"/>
      <c r="P6676"/>
      <c r="Q6676"/>
      <c r="R6676"/>
      <c r="S6676"/>
      <c r="T6676"/>
      <c r="U6676"/>
      <c r="V6676"/>
      <c r="W6676"/>
      <c r="X6676"/>
    </row>
    <row r="6677" spans="1:24">
      <c r="A6677">
        <v>16271</v>
      </c>
      <c r="B6677" t="s">
        <v>3</v>
      </c>
      <c r="C6677" t="s">
        <v>10</v>
      </c>
      <c r="D6677" t="s">
        <v>21</v>
      </c>
      <c r="E6677" t="s">
        <v>19</v>
      </c>
      <c r="F6677">
        <v>246</v>
      </c>
      <c r="G6677">
        <v>16271</v>
      </c>
      <c r="H6677" t="str">
        <f>INDEX(find_bugcounts!D:D, MATCH(F6677, find_bugcounts!B:B))</f>
        <v>Bad practice</v>
      </c>
      <c r="I6677" t="s">
        <v>208</v>
      </c>
      <c r="J6677" t="s">
        <v>231</v>
      </c>
      <c r="K6677" t="s">
        <v>206</v>
      </c>
      <c r="N6677"/>
      <c r="O6677"/>
      <c r="P6677"/>
      <c r="Q6677"/>
      <c r="R6677"/>
      <c r="S6677"/>
      <c r="T6677"/>
      <c r="U6677"/>
      <c r="V6677"/>
      <c r="W6677"/>
      <c r="X6677"/>
    </row>
    <row r="6678" spans="1:24">
      <c r="A6678">
        <v>16273</v>
      </c>
      <c r="B6678" t="s">
        <v>3</v>
      </c>
      <c r="C6678" t="s">
        <v>10</v>
      </c>
      <c r="D6678" t="s">
        <v>15</v>
      </c>
      <c r="E6678" t="s">
        <v>19</v>
      </c>
      <c r="F6678">
        <v>0</v>
      </c>
      <c r="G6678">
        <v>16273</v>
      </c>
      <c r="H6678" t="e">
        <f>INDEX(find_bugcounts!D:D, MATCH(F6678, find_bugcounts!B:B))</f>
        <v>#N/A</v>
      </c>
      <c r="I6678" t="s">
        <v>208</v>
      </c>
      <c r="J6678" t="s">
        <v>325</v>
      </c>
      <c r="K6678" t="s">
        <v>173</v>
      </c>
      <c r="N6678"/>
      <c r="O6678"/>
      <c r="P6678"/>
      <c r="Q6678"/>
      <c r="R6678"/>
      <c r="S6678"/>
      <c r="T6678"/>
      <c r="U6678"/>
      <c r="V6678"/>
      <c r="W6678"/>
      <c r="X6678"/>
    </row>
    <row r="6679" spans="1:24">
      <c r="A6679">
        <v>16274</v>
      </c>
      <c r="B6679" s="4" t="s">
        <v>2</v>
      </c>
      <c r="C6679" s="4" t="s">
        <v>8</v>
      </c>
      <c r="D6679" s="4" t="s">
        <v>21</v>
      </c>
      <c r="E6679" s="4" t="s">
        <v>19</v>
      </c>
      <c r="F6679" s="4">
        <v>334</v>
      </c>
      <c r="G6679" s="4">
        <v>16274</v>
      </c>
      <c r="H6679" t="str">
        <f>INDEX(find_bugcounts!D:D, MATCH(F6679, find_bugcounts!B:B))</f>
        <v>Bad practice</v>
      </c>
      <c r="I6679" t="s">
        <v>208</v>
      </c>
      <c r="J6679" t="s">
        <v>169</v>
      </c>
      <c r="K6679" t="s">
        <v>238</v>
      </c>
      <c r="N6679"/>
      <c r="O6679"/>
      <c r="P6679"/>
      <c r="Q6679"/>
      <c r="R6679"/>
      <c r="S6679"/>
      <c r="T6679"/>
      <c r="U6679"/>
      <c r="V6679"/>
      <c r="W6679"/>
      <c r="X6679"/>
    </row>
    <row r="6680" spans="1:24">
      <c r="A6680">
        <v>16276</v>
      </c>
      <c r="B6680" t="s">
        <v>4</v>
      </c>
      <c r="C6680" t="s">
        <v>8</v>
      </c>
      <c r="D6680" t="s">
        <v>15</v>
      </c>
      <c r="E6680" t="s">
        <v>19</v>
      </c>
      <c r="F6680">
        <v>1</v>
      </c>
      <c r="G6680">
        <v>16276</v>
      </c>
      <c r="H6680" t="e">
        <f>INDEX(find_bugcounts!D:D, MATCH(F6680, find_bugcounts!B:B))</f>
        <v>#N/A</v>
      </c>
      <c r="I6680" t="s">
        <v>208</v>
      </c>
      <c r="J6680" t="s">
        <v>332</v>
      </c>
      <c r="K6680" t="s">
        <v>156</v>
      </c>
      <c r="N6680"/>
      <c r="O6680"/>
      <c r="P6680"/>
      <c r="Q6680"/>
      <c r="R6680"/>
      <c r="S6680"/>
      <c r="T6680"/>
      <c r="U6680"/>
      <c r="V6680"/>
      <c r="W6680"/>
      <c r="X6680"/>
    </row>
    <row r="6681" spans="1:24">
      <c r="A6681">
        <v>16279</v>
      </c>
      <c r="B6681" t="s">
        <v>4</v>
      </c>
      <c r="C6681" t="s">
        <v>8</v>
      </c>
      <c r="D6681" t="s">
        <v>21</v>
      </c>
      <c r="E6681" t="s">
        <v>27</v>
      </c>
      <c r="F6681">
        <v>149</v>
      </c>
      <c r="G6681">
        <v>16279</v>
      </c>
      <c r="H6681" t="str">
        <f>INDEX(find_bugcounts!D:D, MATCH(F6681, find_bugcounts!B:B))</f>
        <v>Bad practice</v>
      </c>
      <c r="I6681" t="s">
        <v>208</v>
      </c>
      <c r="J6681" s="41">
        <v>37596</v>
      </c>
      <c r="K6681" t="s">
        <v>225</v>
      </c>
      <c r="N6681"/>
      <c r="O6681"/>
      <c r="P6681"/>
      <c r="Q6681"/>
      <c r="R6681"/>
      <c r="S6681"/>
      <c r="T6681"/>
      <c r="U6681"/>
      <c r="V6681"/>
      <c r="W6681"/>
      <c r="X6681"/>
    </row>
    <row r="6682" spans="1:24">
      <c r="A6682">
        <v>16281</v>
      </c>
      <c r="B6682" t="s">
        <v>6</v>
      </c>
      <c r="C6682" t="s">
        <v>11</v>
      </c>
      <c r="D6682" t="s">
        <v>15</v>
      </c>
      <c r="E6682" t="s">
        <v>23</v>
      </c>
      <c r="F6682">
        <v>0</v>
      </c>
      <c r="G6682">
        <v>16281</v>
      </c>
      <c r="H6682" t="e">
        <f>INDEX(find_bugcounts!D:D, MATCH(F6682, find_bugcounts!B:B))</f>
        <v>#N/A</v>
      </c>
      <c r="I6682" t="s">
        <v>208</v>
      </c>
      <c r="J6682" t="s">
        <v>208</v>
      </c>
      <c r="K6682" t="s">
        <v>350</v>
      </c>
      <c r="N6682"/>
      <c r="O6682"/>
      <c r="P6682"/>
      <c r="Q6682"/>
      <c r="R6682"/>
      <c r="S6682"/>
      <c r="T6682"/>
      <c r="U6682"/>
      <c r="V6682"/>
      <c r="W6682"/>
      <c r="X6682"/>
    </row>
    <row r="6683" spans="1:24">
      <c r="A6683">
        <v>16283</v>
      </c>
      <c r="B6683" t="s">
        <v>4</v>
      </c>
      <c r="C6683" t="s">
        <v>11</v>
      </c>
      <c r="D6683" t="s">
        <v>15</v>
      </c>
      <c r="E6683" t="s">
        <v>25</v>
      </c>
      <c r="F6683">
        <v>339</v>
      </c>
      <c r="G6683">
        <v>16283</v>
      </c>
      <c r="H6683" t="str">
        <f>INDEX(find_bugcounts!D:D, MATCH(F6683, find_bugcounts!B:B))</f>
        <v>Bad practice</v>
      </c>
      <c r="I6683" t="s">
        <v>208</v>
      </c>
      <c r="J6683" s="41">
        <v>37321</v>
      </c>
      <c r="K6683" t="s">
        <v>206</v>
      </c>
      <c r="N6683"/>
      <c r="O6683"/>
      <c r="P6683"/>
      <c r="Q6683"/>
      <c r="R6683"/>
      <c r="S6683"/>
      <c r="T6683"/>
      <c r="U6683"/>
      <c r="V6683"/>
      <c r="W6683"/>
      <c r="X6683"/>
    </row>
    <row r="6684" spans="1:24">
      <c r="A6684">
        <v>16284</v>
      </c>
      <c r="B6684" s="4" t="s">
        <v>2</v>
      </c>
      <c r="C6684" s="4" t="s">
        <v>8</v>
      </c>
      <c r="D6684" s="4" t="s">
        <v>21</v>
      </c>
      <c r="E6684" s="4" t="s">
        <v>22</v>
      </c>
      <c r="F6684" s="4">
        <v>38</v>
      </c>
      <c r="G6684" s="4">
        <v>16284</v>
      </c>
      <c r="H6684" t="e">
        <f>INDEX(find_bugcounts!D:D, MATCH(F6684, find_bugcounts!B:B))</f>
        <v>#N/A</v>
      </c>
      <c r="I6684" t="s">
        <v>208</v>
      </c>
      <c r="J6684" t="s">
        <v>203</v>
      </c>
      <c r="K6684" t="s">
        <v>127</v>
      </c>
      <c r="N6684"/>
      <c r="O6684"/>
      <c r="P6684"/>
      <c r="Q6684"/>
      <c r="R6684"/>
      <c r="S6684"/>
      <c r="T6684"/>
      <c r="U6684"/>
      <c r="V6684"/>
      <c r="W6684"/>
      <c r="X6684"/>
    </row>
    <row r="6685" spans="1:24">
      <c r="A6685">
        <v>16285</v>
      </c>
      <c r="B6685" s="4" t="s">
        <v>2</v>
      </c>
      <c r="C6685" s="4" t="s">
        <v>10</v>
      </c>
      <c r="D6685" s="4" t="s">
        <v>15</v>
      </c>
      <c r="E6685" s="4" t="s">
        <v>25</v>
      </c>
      <c r="F6685" s="4">
        <v>299</v>
      </c>
      <c r="G6685" s="4">
        <v>16285</v>
      </c>
      <c r="H6685" t="str">
        <f>INDEX(find_bugcounts!D:D, MATCH(F6685, find_bugcounts!B:B))</f>
        <v>Bad practice</v>
      </c>
      <c r="I6685" t="s">
        <v>208</v>
      </c>
      <c r="J6685" t="s">
        <v>217</v>
      </c>
      <c r="K6685" t="s">
        <v>171</v>
      </c>
      <c r="N6685"/>
      <c r="O6685"/>
      <c r="P6685"/>
      <c r="Q6685"/>
      <c r="R6685"/>
      <c r="S6685"/>
      <c r="T6685"/>
      <c r="U6685"/>
      <c r="V6685"/>
      <c r="W6685"/>
      <c r="X6685"/>
    </row>
    <row r="6686" spans="1:24">
      <c r="A6686">
        <v>16286</v>
      </c>
      <c r="B6686" t="s">
        <v>3</v>
      </c>
      <c r="C6686" t="s">
        <v>10</v>
      </c>
      <c r="D6686" t="s">
        <v>15</v>
      </c>
      <c r="E6686" t="s">
        <v>25</v>
      </c>
      <c r="F6686">
        <v>71</v>
      </c>
      <c r="G6686">
        <v>16286</v>
      </c>
      <c r="H6686" t="e">
        <f>INDEX(find_bugcounts!D:D, MATCH(F6686, find_bugcounts!B:B))</f>
        <v>#N/A</v>
      </c>
      <c r="I6686" t="s">
        <v>208</v>
      </c>
      <c r="J6686" t="s">
        <v>249</v>
      </c>
      <c r="K6686" t="s">
        <v>238</v>
      </c>
      <c r="N6686"/>
      <c r="O6686"/>
      <c r="P6686"/>
      <c r="Q6686"/>
      <c r="R6686"/>
      <c r="S6686"/>
      <c r="T6686"/>
      <c r="U6686"/>
      <c r="V6686"/>
      <c r="W6686"/>
      <c r="X6686"/>
    </row>
    <row r="6687" spans="1:24">
      <c r="A6687">
        <v>16288</v>
      </c>
      <c r="B6687" t="s">
        <v>5</v>
      </c>
      <c r="C6687" t="s">
        <v>10</v>
      </c>
      <c r="D6687" t="s">
        <v>15</v>
      </c>
      <c r="E6687" t="s">
        <v>25</v>
      </c>
      <c r="F6687">
        <v>343</v>
      </c>
      <c r="G6687">
        <v>16288</v>
      </c>
      <c r="H6687" t="str">
        <f>INDEX(find_bugcounts!D:D, MATCH(F6687, find_bugcounts!B:B))</f>
        <v>Bad practice</v>
      </c>
      <c r="I6687" t="s">
        <v>208</v>
      </c>
      <c r="J6687" s="41">
        <v>37321</v>
      </c>
      <c r="K6687" t="s">
        <v>244</v>
      </c>
      <c r="N6687"/>
      <c r="O6687"/>
      <c r="P6687"/>
      <c r="Q6687"/>
      <c r="R6687"/>
      <c r="S6687"/>
      <c r="T6687"/>
      <c r="U6687"/>
      <c r="V6687"/>
      <c r="W6687"/>
      <c r="X6687"/>
    </row>
    <row r="6688" spans="1:24">
      <c r="A6688">
        <v>16291</v>
      </c>
      <c r="B6688" s="4" t="s">
        <v>2</v>
      </c>
      <c r="C6688" s="4" t="s">
        <v>11</v>
      </c>
      <c r="D6688" s="4" t="s">
        <v>18</v>
      </c>
      <c r="E6688" s="4" t="s">
        <v>19</v>
      </c>
      <c r="F6688" s="4">
        <v>54</v>
      </c>
      <c r="G6688" s="4">
        <v>16291</v>
      </c>
      <c r="H6688" t="e">
        <f>INDEX(find_bugcounts!D:D, MATCH(F6688, find_bugcounts!B:B))</f>
        <v>#N/A</v>
      </c>
      <c r="I6688" t="s">
        <v>208</v>
      </c>
      <c r="J6688" t="s">
        <v>208</v>
      </c>
      <c r="K6688" t="s">
        <v>112</v>
      </c>
      <c r="N6688"/>
      <c r="O6688"/>
      <c r="P6688"/>
      <c r="Q6688"/>
      <c r="R6688"/>
      <c r="S6688"/>
      <c r="T6688"/>
      <c r="U6688"/>
      <c r="V6688"/>
      <c r="W6688"/>
      <c r="X6688"/>
    </row>
    <row r="6689" spans="1:24">
      <c r="A6689">
        <v>16294</v>
      </c>
      <c r="B6689" s="4" t="s">
        <v>2</v>
      </c>
      <c r="C6689" s="4" t="s">
        <v>11</v>
      </c>
      <c r="D6689" s="4" t="s">
        <v>15</v>
      </c>
      <c r="E6689" s="4" t="s">
        <v>17</v>
      </c>
      <c r="F6689" s="4">
        <v>165</v>
      </c>
      <c r="G6689" s="4">
        <v>16294</v>
      </c>
      <c r="H6689" t="str">
        <f>INDEX(find_bugcounts!D:D, MATCH(F6689, find_bugcounts!B:B))</f>
        <v>Bad practice</v>
      </c>
      <c r="I6689" t="s">
        <v>208</v>
      </c>
      <c r="J6689" t="s">
        <v>268</v>
      </c>
      <c r="K6689" t="s">
        <v>197</v>
      </c>
      <c r="N6689"/>
      <c r="O6689"/>
      <c r="P6689"/>
      <c r="Q6689"/>
      <c r="R6689"/>
      <c r="S6689"/>
      <c r="T6689"/>
      <c r="U6689"/>
      <c r="V6689"/>
      <c r="W6689"/>
      <c r="X6689"/>
    </row>
    <row r="6690" spans="1:24">
      <c r="A6690">
        <v>16296</v>
      </c>
      <c r="B6690" s="4" t="s">
        <v>2</v>
      </c>
      <c r="C6690" s="4" t="s">
        <v>8</v>
      </c>
      <c r="D6690" s="4" t="s">
        <v>21</v>
      </c>
      <c r="E6690" s="4" t="s">
        <v>19</v>
      </c>
      <c r="F6690" s="4">
        <v>28</v>
      </c>
      <c r="G6690" s="4">
        <v>16296</v>
      </c>
      <c r="H6690" t="e">
        <f>INDEX(find_bugcounts!D:D, MATCH(F6690, find_bugcounts!B:B))</f>
        <v>#N/A</v>
      </c>
      <c r="I6690" t="s">
        <v>208</v>
      </c>
      <c r="J6690" s="41">
        <v>37840</v>
      </c>
      <c r="K6690" t="s">
        <v>206</v>
      </c>
      <c r="N6690"/>
      <c r="O6690"/>
      <c r="P6690"/>
      <c r="Q6690"/>
      <c r="R6690"/>
      <c r="S6690"/>
      <c r="T6690"/>
      <c r="U6690"/>
      <c r="V6690"/>
      <c r="W6690"/>
      <c r="X6690"/>
    </row>
    <row r="6691" spans="1:24">
      <c r="A6691">
        <v>16297</v>
      </c>
      <c r="B6691" t="s">
        <v>5</v>
      </c>
      <c r="C6691" t="s">
        <v>8</v>
      </c>
      <c r="D6691" t="s">
        <v>15</v>
      </c>
      <c r="E6691" t="s">
        <v>23</v>
      </c>
      <c r="F6691">
        <v>309</v>
      </c>
      <c r="G6691">
        <v>16297</v>
      </c>
      <c r="H6691" t="str">
        <f>INDEX(find_bugcounts!D:D, MATCH(F6691, find_bugcounts!B:B))</f>
        <v>Bad practice</v>
      </c>
      <c r="I6691" t="s">
        <v>208</v>
      </c>
      <c r="J6691" t="s">
        <v>231</v>
      </c>
      <c r="K6691" t="s">
        <v>350</v>
      </c>
      <c r="N6691"/>
      <c r="O6691"/>
      <c r="P6691"/>
      <c r="Q6691"/>
      <c r="R6691"/>
      <c r="S6691"/>
      <c r="T6691"/>
      <c r="U6691"/>
      <c r="V6691"/>
      <c r="W6691"/>
      <c r="X6691"/>
    </row>
    <row r="6692" spans="1:24">
      <c r="A6692">
        <v>16298</v>
      </c>
      <c r="B6692" s="4" t="s">
        <v>2</v>
      </c>
      <c r="C6692" s="4" t="s">
        <v>10</v>
      </c>
      <c r="D6692" s="4" t="s">
        <v>21</v>
      </c>
      <c r="E6692" s="4" t="s">
        <v>19</v>
      </c>
      <c r="F6692" s="4">
        <v>273</v>
      </c>
      <c r="G6692" s="4">
        <v>16298</v>
      </c>
      <c r="H6692" t="str">
        <f>INDEX(find_bugcounts!D:D, MATCH(F6692, find_bugcounts!B:B))</f>
        <v>Bad practice</v>
      </c>
      <c r="I6692" t="s">
        <v>208</v>
      </c>
      <c r="J6692" t="s">
        <v>180</v>
      </c>
      <c r="K6692" t="s">
        <v>240</v>
      </c>
      <c r="N6692"/>
      <c r="O6692"/>
      <c r="P6692"/>
      <c r="Q6692"/>
      <c r="R6692"/>
      <c r="S6692"/>
      <c r="T6692"/>
      <c r="U6692"/>
      <c r="V6692"/>
      <c r="W6692"/>
      <c r="X6692"/>
    </row>
    <row r="6693" spans="1:24">
      <c r="A6693">
        <v>16299</v>
      </c>
      <c r="B6693" s="4" t="s">
        <v>2</v>
      </c>
      <c r="C6693" s="4" t="s">
        <v>10</v>
      </c>
      <c r="D6693" s="4" t="s">
        <v>15</v>
      </c>
      <c r="E6693" s="4" t="s">
        <v>29</v>
      </c>
      <c r="F6693" s="4">
        <v>293</v>
      </c>
      <c r="G6693" s="4">
        <v>16299</v>
      </c>
      <c r="H6693" t="str">
        <f>INDEX(find_bugcounts!D:D, MATCH(F6693, find_bugcounts!B:B))</f>
        <v>Bad practice</v>
      </c>
      <c r="I6693" t="s">
        <v>208</v>
      </c>
      <c r="J6693" t="s">
        <v>455</v>
      </c>
      <c r="K6693" t="s">
        <v>112</v>
      </c>
      <c r="N6693"/>
      <c r="O6693"/>
      <c r="P6693"/>
      <c r="Q6693"/>
      <c r="R6693"/>
      <c r="S6693"/>
      <c r="T6693"/>
      <c r="U6693"/>
      <c r="V6693"/>
      <c r="W6693"/>
      <c r="X6693"/>
    </row>
    <row r="6694" spans="1:24">
      <c r="A6694">
        <v>16301</v>
      </c>
      <c r="B6694" s="4" t="s">
        <v>2</v>
      </c>
      <c r="C6694" s="4" t="s">
        <v>8</v>
      </c>
      <c r="D6694" s="4" t="s">
        <v>15</v>
      </c>
      <c r="E6694" s="4" t="s">
        <v>29</v>
      </c>
      <c r="F6694" s="4">
        <v>1</v>
      </c>
      <c r="G6694" s="4">
        <v>16301</v>
      </c>
      <c r="H6694" t="e">
        <f>INDEX(find_bugcounts!D:D, MATCH(F6694, find_bugcounts!B:B))</f>
        <v>#N/A</v>
      </c>
      <c r="I6694" t="s">
        <v>208</v>
      </c>
      <c r="J6694" t="s">
        <v>208</v>
      </c>
      <c r="K6694" t="s">
        <v>112</v>
      </c>
      <c r="N6694"/>
      <c r="O6694"/>
      <c r="P6694"/>
      <c r="Q6694"/>
      <c r="R6694"/>
      <c r="S6694"/>
      <c r="T6694"/>
      <c r="U6694"/>
      <c r="V6694"/>
      <c r="W6694"/>
      <c r="X6694"/>
    </row>
    <row r="6695" spans="1:24">
      <c r="A6695">
        <v>16305</v>
      </c>
      <c r="B6695" s="4" t="s">
        <v>2</v>
      </c>
      <c r="C6695" s="4" t="s">
        <v>8</v>
      </c>
      <c r="D6695" s="4" t="s">
        <v>18</v>
      </c>
      <c r="E6695" s="4" t="s">
        <v>28</v>
      </c>
      <c r="F6695" s="4">
        <v>422</v>
      </c>
      <c r="G6695" s="4">
        <v>16305</v>
      </c>
      <c r="H6695" t="str">
        <f>INDEX(find_bugcounts!D:D, MATCH(F6695, find_bugcounts!B:B))</f>
        <v>Bad practice</v>
      </c>
      <c r="I6695" t="s">
        <v>208</v>
      </c>
      <c r="J6695" t="s">
        <v>332</v>
      </c>
      <c r="K6695" t="s">
        <v>213</v>
      </c>
      <c r="N6695"/>
      <c r="O6695"/>
      <c r="P6695"/>
      <c r="Q6695"/>
      <c r="R6695"/>
      <c r="S6695"/>
      <c r="T6695"/>
      <c r="U6695"/>
      <c r="V6695"/>
      <c r="W6695"/>
      <c r="X6695"/>
    </row>
    <row r="6696" spans="1:24">
      <c r="A6696">
        <v>16306</v>
      </c>
      <c r="B6696" s="4" t="s">
        <v>2</v>
      </c>
      <c r="C6696" s="4" t="s">
        <v>8</v>
      </c>
      <c r="D6696" s="4" t="s">
        <v>21</v>
      </c>
      <c r="E6696" s="4" t="s">
        <v>22</v>
      </c>
      <c r="F6696" s="4">
        <v>318</v>
      </c>
      <c r="G6696" s="4">
        <v>16306</v>
      </c>
      <c r="H6696" t="str">
        <f>INDEX(find_bugcounts!D:D, MATCH(F6696, find_bugcounts!B:B))</f>
        <v>Bad practice</v>
      </c>
      <c r="I6696" t="s">
        <v>208</v>
      </c>
      <c r="J6696" t="s">
        <v>203</v>
      </c>
      <c r="K6696" t="s">
        <v>124</v>
      </c>
      <c r="N6696"/>
      <c r="O6696"/>
      <c r="P6696"/>
      <c r="Q6696"/>
      <c r="R6696"/>
      <c r="S6696"/>
      <c r="T6696"/>
      <c r="U6696"/>
      <c r="V6696"/>
      <c r="W6696"/>
      <c r="X6696"/>
    </row>
    <row r="6697" spans="1:24">
      <c r="A6697">
        <v>16307</v>
      </c>
      <c r="B6697" s="4" t="s">
        <v>2</v>
      </c>
      <c r="C6697" s="4" t="s">
        <v>8</v>
      </c>
      <c r="D6697" s="4" t="s">
        <v>15</v>
      </c>
      <c r="E6697" s="4" t="s">
        <v>19</v>
      </c>
      <c r="F6697" s="4">
        <v>334</v>
      </c>
      <c r="G6697" s="4">
        <v>16307</v>
      </c>
      <c r="H6697" t="str">
        <f>INDEX(find_bugcounts!D:D, MATCH(F6697, find_bugcounts!B:B))</f>
        <v>Bad practice</v>
      </c>
      <c r="I6697" t="s">
        <v>208</v>
      </c>
      <c r="J6697" t="s">
        <v>208</v>
      </c>
      <c r="K6697" t="s">
        <v>156</v>
      </c>
      <c r="N6697"/>
      <c r="O6697"/>
      <c r="P6697"/>
      <c r="Q6697"/>
      <c r="R6697"/>
      <c r="S6697"/>
      <c r="T6697"/>
      <c r="U6697"/>
      <c r="V6697"/>
      <c r="W6697"/>
      <c r="X6697"/>
    </row>
    <row r="6698" spans="1:24">
      <c r="A6698">
        <v>16308</v>
      </c>
      <c r="B6698" s="4" t="s">
        <v>2</v>
      </c>
      <c r="C6698" s="4" t="s">
        <v>8</v>
      </c>
      <c r="D6698" s="4" t="s">
        <v>15</v>
      </c>
      <c r="E6698" s="4" t="s">
        <v>19</v>
      </c>
      <c r="F6698" s="4">
        <v>347</v>
      </c>
      <c r="G6698" s="4">
        <v>16308</v>
      </c>
      <c r="H6698" t="str">
        <f>INDEX(find_bugcounts!D:D, MATCH(F6698, find_bugcounts!B:B))</f>
        <v>Bad practice</v>
      </c>
      <c r="I6698" t="s">
        <v>208</v>
      </c>
      <c r="J6698" t="s">
        <v>438</v>
      </c>
      <c r="K6698" t="s">
        <v>179</v>
      </c>
      <c r="N6698"/>
      <c r="O6698"/>
      <c r="P6698"/>
      <c r="Q6698"/>
      <c r="R6698"/>
      <c r="S6698"/>
      <c r="T6698"/>
      <c r="U6698"/>
      <c r="V6698"/>
      <c r="W6698"/>
      <c r="X6698"/>
    </row>
    <row r="6699" spans="1:24">
      <c r="A6699">
        <v>16313</v>
      </c>
      <c r="B6699" s="4" t="s">
        <v>2</v>
      </c>
      <c r="C6699" s="4" t="s">
        <v>11</v>
      </c>
      <c r="D6699" s="4" t="s">
        <v>21</v>
      </c>
      <c r="E6699" s="4" t="s">
        <v>22</v>
      </c>
      <c r="F6699" s="4">
        <v>334</v>
      </c>
      <c r="G6699" s="4">
        <v>16313</v>
      </c>
      <c r="H6699" t="str">
        <f>INDEX(find_bugcounts!D:D, MATCH(F6699, find_bugcounts!B:B))</f>
        <v>Bad practice</v>
      </c>
      <c r="I6699" t="s">
        <v>208</v>
      </c>
      <c r="J6699" t="s">
        <v>208</v>
      </c>
      <c r="K6699" t="s">
        <v>130</v>
      </c>
      <c r="N6699"/>
      <c r="O6699"/>
      <c r="P6699"/>
      <c r="Q6699"/>
      <c r="R6699"/>
      <c r="S6699"/>
      <c r="T6699"/>
      <c r="U6699"/>
      <c r="V6699"/>
      <c r="W6699"/>
      <c r="X6699"/>
    </row>
    <row r="6700" spans="1:24">
      <c r="A6700">
        <v>16314</v>
      </c>
      <c r="B6700" s="4" t="s">
        <v>2</v>
      </c>
      <c r="C6700" s="4" t="s">
        <v>10</v>
      </c>
      <c r="D6700" s="4" t="s">
        <v>21</v>
      </c>
      <c r="E6700" s="4" t="s">
        <v>19</v>
      </c>
      <c r="F6700" s="4">
        <v>403</v>
      </c>
      <c r="G6700" s="4">
        <v>16314</v>
      </c>
      <c r="H6700" t="str">
        <f>INDEX(find_bugcounts!D:D, MATCH(F6700, find_bugcounts!B:B))</f>
        <v>Bad practice</v>
      </c>
      <c r="I6700" t="s">
        <v>208</v>
      </c>
      <c r="J6700" s="41">
        <v>37413</v>
      </c>
      <c r="K6700" t="s">
        <v>362</v>
      </c>
      <c r="N6700"/>
      <c r="O6700"/>
      <c r="P6700"/>
      <c r="Q6700"/>
      <c r="R6700"/>
      <c r="S6700"/>
      <c r="T6700"/>
      <c r="U6700"/>
      <c r="V6700"/>
      <c r="W6700"/>
      <c r="X6700"/>
    </row>
    <row r="6701" spans="1:24">
      <c r="A6701">
        <v>16316</v>
      </c>
      <c r="B6701" s="4" t="s">
        <v>2</v>
      </c>
      <c r="C6701" s="4" t="s">
        <v>10</v>
      </c>
      <c r="D6701" s="4" t="s">
        <v>21</v>
      </c>
      <c r="E6701" s="4" t="s">
        <v>19</v>
      </c>
      <c r="F6701" s="4">
        <v>160</v>
      </c>
      <c r="G6701" s="4">
        <v>16316</v>
      </c>
      <c r="H6701" t="str">
        <f>INDEX(find_bugcounts!D:D, MATCH(F6701, find_bugcounts!B:B))</f>
        <v>Bad practice</v>
      </c>
      <c r="I6701" t="s">
        <v>208</v>
      </c>
      <c r="J6701" s="41">
        <v>37413</v>
      </c>
      <c r="K6701" t="s">
        <v>362</v>
      </c>
      <c r="N6701"/>
      <c r="O6701"/>
      <c r="P6701"/>
      <c r="Q6701"/>
      <c r="R6701"/>
      <c r="S6701"/>
      <c r="T6701"/>
      <c r="U6701"/>
      <c r="V6701"/>
      <c r="W6701"/>
      <c r="X6701"/>
    </row>
    <row r="6702" spans="1:24">
      <c r="A6702">
        <v>16317</v>
      </c>
      <c r="B6702" s="4" t="s">
        <v>2</v>
      </c>
      <c r="C6702" s="4" t="s">
        <v>8</v>
      </c>
      <c r="D6702" s="4" t="s">
        <v>15</v>
      </c>
      <c r="E6702" s="4" t="s">
        <v>19</v>
      </c>
      <c r="F6702" s="4">
        <v>339</v>
      </c>
      <c r="G6702" s="4">
        <v>16317</v>
      </c>
      <c r="H6702" t="str">
        <f>INDEX(find_bugcounts!D:D, MATCH(F6702, find_bugcounts!B:B))</f>
        <v>Bad practice</v>
      </c>
      <c r="I6702" t="s">
        <v>208</v>
      </c>
      <c r="J6702" t="s">
        <v>208</v>
      </c>
      <c r="K6702" t="s">
        <v>156</v>
      </c>
      <c r="N6702"/>
      <c r="O6702"/>
      <c r="P6702"/>
      <c r="Q6702"/>
      <c r="R6702"/>
      <c r="S6702"/>
      <c r="T6702"/>
      <c r="U6702"/>
      <c r="V6702"/>
      <c r="W6702"/>
      <c r="X6702"/>
    </row>
    <row r="6703" spans="1:24">
      <c r="A6703">
        <v>16318</v>
      </c>
      <c r="B6703" t="s">
        <v>6</v>
      </c>
      <c r="C6703" t="s">
        <v>11</v>
      </c>
      <c r="D6703" t="s">
        <v>15</v>
      </c>
      <c r="E6703" t="s">
        <v>23</v>
      </c>
      <c r="F6703">
        <v>371</v>
      </c>
      <c r="G6703">
        <v>16318</v>
      </c>
      <c r="H6703" t="str">
        <f>INDEX(find_bugcounts!D:D, MATCH(F6703, find_bugcounts!B:B))</f>
        <v>Bad practice</v>
      </c>
      <c r="I6703" t="s">
        <v>208</v>
      </c>
      <c r="J6703" t="s">
        <v>231</v>
      </c>
      <c r="K6703" t="s">
        <v>350</v>
      </c>
      <c r="N6703"/>
      <c r="O6703"/>
      <c r="P6703"/>
      <c r="Q6703"/>
      <c r="R6703"/>
      <c r="S6703"/>
      <c r="T6703"/>
      <c r="U6703"/>
      <c r="V6703"/>
      <c r="W6703"/>
      <c r="X6703"/>
    </row>
    <row r="6704" spans="1:24">
      <c r="A6704">
        <v>16319</v>
      </c>
      <c r="B6704" s="4" t="s">
        <v>2</v>
      </c>
      <c r="C6704" s="4" t="s">
        <v>8</v>
      </c>
      <c r="D6704" s="4" t="s">
        <v>15</v>
      </c>
      <c r="E6704" s="4" t="s">
        <v>30</v>
      </c>
      <c r="F6704" s="4">
        <v>204</v>
      </c>
      <c r="G6704" s="4">
        <v>16319</v>
      </c>
      <c r="H6704" t="str">
        <f>INDEX(find_bugcounts!D:D, MATCH(F6704, find_bugcounts!B:B))</f>
        <v>Bad practice</v>
      </c>
      <c r="I6704" t="s">
        <v>208</v>
      </c>
      <c r="J6704" s="41">
        <v>37352</v>
      </c>
      <c r="K6704" t="s">
        <v>317</v>
      </c>
      <c r="N6704"/>
      <c r="O6704"/>
      <c r="P6704"/>
      <c r="Q6704"/>
      <c r="R6704"/>
      <c r="S6704"/>
      <c r="T6704"/>
      <c r="U6704"/>
      <c r="V6704"/>
      <c r="W6704"/>
      <c r="X6704"/>
    </row>
    <row r="6705" spans="1:24">
      <c r="A6705">
        <v>16320</v>
      </c>
      <c r="B6705" s="4" t="s">
        <v>2</v>
      </c>
      <c r="C6705" s="4" t="s">
        <v>8</v>
      </c>
      <c r="D6705" s="4" t="s">
        <v>15</v>
      </c>
      <c r="E6705" s="4" t="s">
        <v>29</v>
      </c>
      <c r="F6705" s="4">
        <v>334</v>
      </c>
      <c r="G6705" s="4">
        <v>16320</v>
      </c>
      <c r="H6705" t="str">
        <f>INDEX(find_bugcounts!D:D, MATCH(F6705, find_bugcounts!B:B))</f>
        <v>Bad practice</v>
      </c>
      <c r="I6705" t="s">
        <v>208</v>
      </c>
      <c r="J6705" t="s">
        <v>332</v>
      </c>
      <c r="K6705" t="s">
        <v>224</v>
      </c>
      <c r="N6705"/>
      <c r="O6705"/>
      <c r="P6705"/>
      <c r="Q6705"/>
      <c r="R6705"/>
      <c r="S6705"/>
      <c r="T6705"/>
      <c r="U6705"/>
      <c r="V6705"/>
      <c r="W6705"/>
      <c r="X6705"/>
    </row>
    <row r="6706" spans="1:24">
      <c r="A6706">
        <v>16322</v>
      </c>
      <c r="B6706" t="s">
        <v>3</v>
      </c>
      <c r="C6706" t="s">
        <v>8</v>
      </c>
      <c r="D6706" t="s">
        <v>21</v>
      </c>
      <c r="E6706" t="s">
        <v>19</v>
      </c>
      <c r="F6706">
        <v>110</v>
      </c>
      <c r="G6706">
        <v>16322</v>
      </c>
      <c r="H6706" t="str">
        <f>INDEX(find_bugcounts!D:D, MATCH(F6706, find_bugcounts!B:B))</f>
        <v>Bad practice</v>
      </c>
      <c r="I6706" t="s">
        <v>208</v>
      </c>
      <c r="J6706" t="s">
        <v>464</v>
      </c>
      <c r="K6706" t="s">
        <v>238</v>
      </c>
      <c r="N6706"/>
      <c r="O6706"/>
      <c r="P6706"/>
      <c r="Q6706"/>
      <c r="R6706"/>
      <c r="S6706"/>
      <c r="T6706"/>
      <c r="U6706"/>
      <c r="V6706"/>
      <c r="W6706"/>
      <c r="X6706"/>
    </row>
    <row r="6707" spans="1:24">
      <c r="A6707">
        <v>16323</v>
      </c>
      <c r="B6707" s="4" t="s">
        <v>2</v>
      </c>
      <c r="C6707" s="4" t="s">
        <v>8</v>
      </c>
      <c r="D6707" s="4" t="s">
        <v>15</v>
      </c>
      <c r="E6707" s="4" t="s">
        <v>16</v>
      </c>
      <c r="F6707" s="4">
        <v>405</v>
      </c>
      <c r="G6707" s="4">
        <v>16323</v>
      </c>
      <c r="H6707" t="str">
        <f>INDEX(find_bugcounts!D:D, MATCH(F6707, find_bugcounts!B:B))</f>
        <v>Bad practice</v>
      </c>
      <c r="I6707" t="s">
        <v>208</v>
      </c>
      <c r="J6707" s="41">
        <v>37321</v>
      </c>
      <c r="K6707" t="s">
        <v>83</v>
      </c>
      <c r="N6707"/>
      <c r="O6707"/>
      <c r="P6707"/>
      <c r="Q6707"/>
      <c r="R6707"/>
      <c r="S6707"/>
      <c r="T6707"/>
      <c r="U6707"/>
      <c r="V6707"/>
      <c r="W6707"/>
      <c r="X6707"/>
    </row>
    <row r="6708" spans="1:24">
      <c r="A6708">
        <v>16327</v>
      </c>
      <c r="B6708" t="s">
        <v>3</v>
      </c>
      <c r="C6708" t="s">
        <v>8</v>
      </c>
      <c r="D6708" t="s">
        <v>15</v>
      </c>
      <c r="E6708" t="s">
        <v>19</v>
      </c>
      <c r="F6708">
        <v>197</v>
      </c>
      <c r="G6708">
        <v>16327</v>
      </c>
      <c r="H6708" t="str">
        <f>INDEX(find_bugcounts!D:D, MATCH(F6708, find_bugcounts!B:B))</f>
        <v>Bad practice</v>
      </c>
      <c r="I6708" t="s">
        <v>208</v>
      </c>
      <c r="J6708" t="s">
        <v>482</v>
      </c>
      <c r="K6708" t="s">
        <v>156</v>
      </c>
      <c r="N6708"/>
      <c r="O6708"/>
      <c r="P6708"/>
      <c r="Q6708"/>
      <c r="R6708"/>
      <c r="S6708"/>
      <c r="T6708"/>
      <c r="U6708"/>
      <c r="V6708"/>
      <c r="W6708"/>
      <c r="X6708"/>
    </row>
    <row r="6709" spans="1:24">
      <c r="A6709">
        <v>16328</v>
      </c>
      <c r="B6709" t="s">
        <v>5</v>
      </c>
      <c r="C6709" t="s">
        <v>10</v>
      </c>
      <c r="D6709" t="s">
        <v>18</v>
      </c>
      <c r="E6709" t="s">
        <v>19</v>
      </c>
      <c r="F6709">
        <v>310</v>
      </c>
      <c r="G6709">
        <v>16328</v>
      </c>
      <c r="H6709" t="str">
        <f>INDEX(find_bugcounts!D:D, MATCH(F6709, find_bugcounts!B:B))</f>
        <v>Bad practice</v>
      </c>
      <c r="I6709" t="s">
        <v>208</v>
      </c>
      <c r="J6709" t="s">
        <v>180</v>
      </c>
      <c r="K6709" t="s">
        <v>321</v>
      </c>
      <c r="N6709"/>
      <c r="O6709"/>
      <c r="P6709"/>
      <c r="Q6709"/>
      <c r="R6709"/>
      <c r="S6709"/>
      <c r="T6709"/>
      <c r="U6709"/>
      <c r="V6709"/>
      <c r="W6709"/>
      <c r="X6709"/>
    </row>
    <row r="6710" spans="1:24">
      <c r="A6710">
        <v>16329</v>
      </c>
      <c r="B6710" s="4" t="s">
        <v>2</v>
      </c>
      <c r="C6710" s="4" t="s">
        <v>8</v>
      </c>
      <c r="D6710" s="4" t="s">
        <v>15</v>
      </c>
      <c r="E6710" s="4" t="s">
        <v>19</v>
      </c>
      <c r="F6710" s="4">
        <v>307</v>
      </c>
      <c r="G6710" s="4">
        <v>16329</v>
      </c>
      <c r="H6710" t="str">
        <f>INDEX(find_bugcounts!D:D, MATCH(F6710, find_bugcounts!B:B))</f>
        <v>Bad practice</v>
      </c>
      <c r="I6710" t="s">
        <v>208</v>
      </c>
      <c r="J6710" t="s">
        <v>488</v>
      </c>
      <c r="K6710" t="s">
        <v>210</v>
      </c>
      <c r="N6710"/>
      <c r="O6710"/>
      <c r="P6710"/>
      <c r="Q6710"/>
      <c r="R6710"/>
      <c r="S6710"/>
      <c r="T6710"/>
      <c r="U6710"/>
      <c r="V6710"/>
      <c r="W6710"/>
      <c r="X6710"/>
    </row>
    <row r="6711" spans="1:24">
      <c r="A6711">
        <v>16330</v>
      </c>
      <c r="B6711" t="s">
        <v>4</v>
      </c>
      <c r="C6711" t="s">
        <v>11</v>
      </c>
      <c r="D6711" t="s">
        <v>15</v>
      </c>
      <c r="E6711" t="s">
        <v>19</v>
      </c>
      <c r="F6711">
        <v>334</v>
      </c>
      <c r="G6711">
        <v>16330</v>
      </c>
      <c r="H6711" t="str">
        <f>INDEX(find_bugcounts!D:D, MATCH(F6711, find_bugcounts!B:B))</f>
        <v>Bad practice</v>
      </c>
      <c r="I6711" t="s">
        <v>208</v>
      </c>
      <c r="J6711" t="s">
        <v>249</v>
      </c>
      <c r="K6711" t="s">
        <v>156</v>
      </c>
      <c r="N6711"/>
      <c r="O6711"/>
      <c r="P6711"/>
      <c r="Q6711"/>
      <c r="R6711"/>
      <c r="S6711"/>
      <c r="T6711"/>
      <c r="U6711"/>
      <c r="V6711"/>
      <c r="W6711"/>
      <c r="X6711"/>
    </row>
    <row r="6712" spans="1:24">
      <c r="A6712">
        <v>16331</v>
      </c>
      <c r="B6712" s="4" t="s">
        <v>2</v>
      </c>
      <c r="C6712" s="4" t="s">
        <v>8</v>
      </c>
      <c r="D6712" s="4" t="s">
        <v>15</v>
      </c>
      <c r="E6712" s="4" t="s">
        <v>16</v>
      </c>
      <c r="F6712" s="4">
        <v>376</v>
      </c>
      <c r="G6712" s="4">
        <v>16331</v>
      </c>
      <c r="H6712" t="str">
        <f>INDEX(find_bugcounts!D:D, MATCH(F6712, find_bugcounts!B:B))</f>
        <v>Bad practice</v>
      </c>
      <c r="I6712" t="s">
        <v>208</v>
      </c>
      <c r="J6712" s="41">
        <v>37321</v>
      </c>
      <c r="K6712" t="s">
        <v>82</v>
      </c>
      <c r="N6712"/>
      <c r="O6712"/>
      <c r="P6712"/>
      <c r="Q6712"/>
      <c r="R6712"/>
      <c r="S6712"/>
      <c r="T6712"/>
      <c r="U6712"/>
      <c r="V6712"/>
      <c r="W6712"/>
      <c r="X6712"/>
    </row>
    <row r="6713" spans="1:24">
      <c r="A6713">
        <v>16335</v>
      </c>
      <c r="B6713" s="4" t="s">
        <v>2</v>
      </c>
      <c r="C6713" s="4" t="s">
        <v>10</v>
      </c>
      <c r="D6713" s="4" t="s">
        <v>15</v>
      </c>
      <c r="E6713" s="4" t="s">
        <v>16</v>
      </c>
      <c r="F6713" s="4">
        <v>393</v>
      </c>
      <c r="G6713" s="4">
        <v>16335</v>
      </c>
      <c r="H6713" t="str">
        <f>INDEX(find_bugcounts!D:D, MATCH(F6713, find_bugcounts!B:B))</f>
        <v>Bad practice</v>
      </c>
      <c r="I6713" t="s">
        <v>208</v>
      </c>
      <c r="J6713" t="s">
        <v>180</v>
      </c>
      <c r="K6713" t="s">
        <v>82</v>
      </c>
      <c r="N6713"/>
      <c r="O6713"/>
      <c r="P6713"/>
      <c r="Q6713"/>
      <c r="R6713"/>
      <c r="S6713"/>
      <c r="T6713"/>
      <c r="U6713"/>
      <c r="V6713"/>
      <c r="W6713"/>
      <c r="X6713"/>
    </row>
    <row r="6714" spans="1:24">
      <c r="A6714">
        <v>16336</v>
      </c>
      <c r="B6714" s="4" t="s">
        <v>2</v>
      </c>
      <c r="C6714" s="4" t="s">
        <v>11</v>
      </c>
      <c r="D6714" s="4" t="s">
        <v>15</v>
      </c>
      <c r="E6714" s="4" t="s">
        <v>16</v>
      </c>
      <c r="F6714" s="4">
        <v>392</v>
      </c>
      <c r="G6714" s="4">
        <v>16336</v>
      </c>
      <c r="H6714" t="str">
        <f>INDEX(find_bugcounts!D:D, MATCH(F6714, find_bugcounts!B:B))</f>
        <v>Bad practice</v>
      </c>
      <c r="I6714" t="s">
        <v>208</v>
      </c>
      <c r="J6714" s="41">
        <v>37321</v>
      </c>
      <c r="K6714" t="s">
        <v>89</v>
      </c>
      <c r="N6714"/>
      <c r="O6714"/>
      <c r="P6714"/>
      <c r="Q6714"/>
      <c r="R6714"/>
      <c r="S6714"/>
      <c r="T6714"/>
      <c r="U6714"/>
      <c r="V6714"/>
      <c r="W6714"/>
      <c r="X6714"/>
    </row>
    <row r="6715" spans="1:24">
      <c r="A6715">
        <v>16337</v>
      </c>
      <c r="B6715" s="4" t="s">
        <v>2</v>
      </c>
      <c r="C6715" s="4" t="s">
        <v>8</v>
      </c>
      <c r="D6715" s="4" t="s">
        <v>15</v>
      </c>
      <c r="E6715" s="4" t="s">
        <v>16</v>
      </c>
      <c r="F6715" s="4">
        <v>386</v>
      </c>
      <c r="G6715" s="4">
        <v>16337</v>
      </c>
      <c r="H6715" t="str">
        <f>INDEX(find_bugcounts!D:D, MATCH(F6715, find_bugcounts!B:B))</f>
        <v>Bad practice</v>
      </c>
      <c r="I6715" t="s">
        <v>208</v>
      </c>
      <c r="J6715" s="41">
        <v>37413</v>
      </c>
      <c r="K6715" t="s">
        <v>392</v>
      </c>
      <c r="N6715"/>
      <c r="O6715"/>
      <c r="P6715"/>
      <c r="Q6715"/>
      <c r="R6715"/>
      <c r="S6715"/>
      <c r="T6715"/>
      <c r="U6715"/>
      <c r="V6715"/>
      <c r="W6715"/>
      <c r="X6715"/>
    </row>
    <row r="6716" spans="1:24">
      <c r="A6716">
        <v>16338</v>
      </c>
      <c r="B6716" s="4" t="s">
        <v>2</v>
      </c>
      <c r="C6716" s="4" t="s">
        <v>8</v>
      </c>
      <c r="D6716" s="4" t="s">
        <v>15</v>
      </c>
      <c r="E6716" s="4" t="s">
        <v>16</v>
      </c>
      <c r="F6716" s="4">
        <v>52</v>
      </c>
      <c r="G6716" s="4">
        <v>16338</v>
      </c>
      <c r="H6716" t="e">
        <f>INDEX(find_bugcounts!D:D, MATCH(F6716, find_bugcounts!B:B))</f>
        <v>#N/A</v>
      </c>
      <c r="I6716" t="s">
        <v>208</v>
      </c>
      <c r="J6716" s="41">
        <v>37321</v>
      </c>
      <c r="K6716" t="s">
        <v>89</v>
      </c>
      <c r="N6716"/>
      <c r="O6716"/>
      <c r="P6716"/>
      <c r="Q6716"/>
      <c r="R6716"/>
      <c r="S6716"/>
      <c r="T6716"/>
      <c r="U6716"/>
      <c r="V6716"/>
      <c r="W6716"/>
      <c r="X6716"/>
    </row>
    <row r="6717" spans="1:24">
      <c r="A6717">
        <v>16339</v>
      </c>
      <c r="B6717" s="4" t="s">
        <v>2</v>
      </c>
      <c r="C6717" s="4" t="s">
        <v>8</v>
      </c>
      <c r="D6717" s="4" t="s">
        <v>15</v>
      </c>
      <c r="E6717" s="4" t="s">
        <v>32</v>
      </c>
      <c r="F6717" s="4">
        <v>312</v>
      </c>
      <c r="G6717" s="4">
        <v>16339</v>
      </c>
      <c r="H6717" t="str">
        <f>INDEX(find_bugcounts!D:D, MATCH(F6717, find_bugcounts!B:B))</f>
        <v>Bad practice</v>
      </c>
      <c r="I6717" t="s">
        <v>208</v>
      </c>
      <c r="J6717" t="s">
        <v>332</v>
      </c>
      <c r="K6717" t="s">
        <v>193</v>
      </c>
      <c r="N6717"/>
      <c r="O6717"/>
      <c r="P6717"/>
      <c r="Q6717"/>
      <c r="R6717"/>
      <c r="S6717"/>
      <c r="T6717"/>
      <c r="U6717"/>
      <c r="V6717"/>
      <c r="W6717"/>
      <c r="X6717"/>
    </row>
    <row r="6718" spans="1:24">
      <c r="A6718">
        <v>16340</v>
      </c>
      <c r="B6718" s="4" t="s">
        <v>2</v>
      </c>
      <c r="C6718" s="4" t="s">
        <v>8</v>
      </c>
      <c r="D6718" s="4" t="s">
        <v>21</v>
      </c>
      <c r="E6718" s="4" t="s">
        <v>22</v>
      </c>
      <c r="F6718" s="4">
        <v>334</v>
      </c>
      <c r="G6718" s="4">
        <v>16340</v>
      </c>
      <c r="H6718" t="str">
        <f>INDEX(find_bugcounts!D:D, MATCH(F6718, find_bugcounts!B:B))</f>
        <v>Bad practice</v>
      </c>
      <c r="I6718" t="s">
        <v>208</v>
      </c>
      <c r="J6718" t="s">
        <v>455</v>
      </c>
      <c r="K6718" t="s">
        <v>126</v>
      </c>
      <c r="N6718"/>
      <c r="O6718"/>
      <c r="P6718"/>
      <c r="Q6718"/>
      <c r="R6718"/>
      <c r="S6718"/>
      <c r="T6718"/>
      <c r="U6718"/>
      <c r="V6718"/>
      <c r="W6718"/>
      <c r="X6718"/>
    </row>
    <row r="6719" spans="1:24">
      <c r="A6719">
        <v>16341</v>
      </c>
      <c r="B6719" s="4" t="s">
        <v>2</v>
      </c>
      <c r="C6719" s="4" t="s">
        <v>8</v>
      </c>
      <c r="D6719" s="4" t="s">
        <v>15</v>
      </c>
      <c r="E6719" s="4" t="s">
        <v>32</v>
      </c>
      <c r="F6719" s="4">
        <v>1</v>
      </c>
      <c r="G6719" s="4">
        <v>16341</v>
      </c>
      <c r="H6719" t="e">
        <f>INDEX(find_bugcounts!D:D, MATCH(F6719, find_bugcounts!B:B))</f>
        <v>#N/A</v>
      </c>
      <c r="I6719" t="s">
        <v>332</v>
      </c>
      <c r="J6719" t="s">
        <v>217</v>
      </c>
      <c r="K6719" t="s">
        <v>193</v>
      </c>
      <c r="N6719"/>
      <c r="O6719"/>
      <c r="P6719"/>
      <c r="Q6719"/>
      <c r="R6719"/>
      <c r="S6719"/>
      <c r="T6719"/>
      <c r="U6719"/>
      <c r="V6719"/>
      <c r="W6719"/>
      <c r="X6719"/>
    </row>
    <row r="6720" spans="1:24">
      <c r="A6720">
        <v>16342</v>
      </c>
      <c r="B6720" s="4" t="s">
        <v>2</v>
      </c>
      <c r="C6720" s="4" t="s">
        <v>8</v>
      </c>
      <c r="D6720" s="4" t="s">
        <v>15</v>
      </c>
      <c r="E6720" s="4" t="s">
        <v>16</v>
      </c>
      <c r="F6720" s="4">
        <v>341</v>
      </c>
      <c r="G6720" s="4">
        <v>16342</v>
      </c>
      <c r="H6720" t="str">
        <f>INDEX(find_bugcounts!D:D, MATCH(F6720, find_bugcounts!B:B))</f>
        <v>Bad practice</v>
      </c>
      <c r="I6720" t="s">
        <v>332</v>
      </c>
      <c r="J6720" s="41">
        <v>37596</v>
      </c>
      <c r="K6720" t="s">
        <v>89</v>
      </c>
      <c r="N6720"/>
      <c r="O6720"/>
      <c r="P6720"/>
      <c r="Q6720"/>
      <c r="R6720"/>
      <c r="S6720"/>
      <c r="T6720"/>
      <c r="U6720"/>
      <c r="V6720"/>
      <c r="W6720"/>
      <c r="X6720"/>
    </row>
    <row r="6721" spans="1:24">
      <c r="A6721">
        <v>16343</v>
      </c>
      <c r="B6721" s="4" t="s">
        <v>2</v>
      </c>
      <c r="C6721" s="4" t="s">
        <v>10</v>
      </c>
      <c r="D6721" s="4" t="s">
        <v>21</v>
      </c>
      <c r="E6721" s="4" t="s">
        <v>19</v>
      </c>
      <c r="F6721" s="4">
        <v>413</v>
      </c>
      <c r="G6721" s="4">
        <v>16343</v>
      </c>
      <c r="H6721" t="str">
        <f>INDEX(find_bugcounts!D:D, MATCH(F6721, find_bugcounts!B:B))</f>
        <v>Bad practice</v>
      </c>
      <c r="I6721" t="s">
        <v>332</v>
      </c>
      <c r="J6721" s="41">
        <v>37413</v>
      </c>
      <c r="K6721" t="s">
        <v>362</v>
      </c>
      <c r="N6721"/>
      <c r="O6721"/>
      <c r="P6721"/>
      <c r="Q6721"/>
      <c r="R6721"/>
      <c r="S6721"/>
      <c r="T6721"/>
      <c r="U6721"/>
      <c r="V6721"/>
      <c r="W6721"/>
      <c r="X6721"/>
    </row>
    <row r="6722" spans="1:24">
      <c r="A6722">
        <v>16345</v>
      </c>
      <c r="B6722" t="s">
        <v>3</v>
      </c>
      <c r="C6722" t="s">
        <v>11</v>
      </c>
      <c r="D6722" t="s">
        <v>15</v>
      </c>
      <c r="E6722" t="s">
        <v>23</v>
      </c>
      <c r="F6722">
        <v>204</v>
      </c>
      <c r="G6722">
        <v>16345</v>
      </c>
      <c r="H6722" t="str">
        <f>INDEX(find_bugcounts!D:D, MATCH(F6722, find_bugcounts!B:B))</f>
        <v>Bad practice</v>
      </c>
      <c r="I6722" t="s">
        <v>332</v>
      </c>
      <c r="J6722" t="s">
        <v>468</v>
      </c>
      <c r="K6722" t="s">
        <v>276</v>
      </c>
      <c r="N6722"/>
      <c r="O6722"/>
      <c r="P6722"/>
      <c r="Q6722"/>
      <c r="R6722"/>
      <c r="S6722"/>
      <c r="T6722"/>
      <c r="U6722"/>
      <c r="V6722"/>
      <c r="W6722"/>
      <c r="X6722"/>
    </row>
    <row r="6723" spans="1:24">
      <c r="A6723">
        <v>16346</v>
      </c>
      <c r="B6723" s="4" t="s">
        <v>2</v>
      </c>
      <c r="C6723" s="4" t="s">
        <v>8</v>
      </c>
      <c r="D6723" s="4" t="s">
        <v>21</v>
      </c>
      <c r="E6723" s="4" t="s">
        <v>22</v>
      </c>
      <c r="F6723" s="4">
        <v>86</v>
      </c>
      <c r="G6723" s="4">
        <v>16346</v>
      </c>
      <c r="H6723" t="e">
        <f>INDEX(find_bugcounts!D:D, MATCH(F6723, find_bugcounts!B:B))</f>
        <v>#N/A</v>
      </c>
      <c r="I6723" t="s">
        <v>332</v>
      </c>
      <c r="J6723" t="s">
        <v>332</v>
      </c>
      <c r="K6723" t="s">
        <v>130</v>
      </c>
      <c r="N6723"/>
      <c r="O6723"/>
      <c r="P6723"/>
      <c r="Q6723"/>
      <c r="R6723"/>
      <c r="S6723"/>
      <c r="T6723"/>
      <c r="U6723"/>
      <c r="V6723"/>
      <c r="W6723"/>
      <c r="X6723"/>
    </row>
    <row r="6724" spans="1:24">
      <c r="A6724">
        <v>16350</v>
      </c>
      <c r="B6724" s="4" t="s">
        <v>2</v>
      </c>
      <c r="C6724" s="4" t="s">
        <v>11</v>
      </c>
      <c r="D6724" s="4" t="s">
        <v>21</v>
      </c>
      <c r="E6724" s="4" t="s">
        <v>22</v>
      </c>
      <c r="F6724" s="4">
        <v>334</v>
      </c>
      <c r="G6724" s="4">
        <v>16350</v>
      </c>
      <c r="H6724" t="str">
        <f>INDEX(find_bugcounts!D:D, MATCH(F6724, find_bugcounts!B:B))</f>
        <v>Bad practice</v>
      </c>
      <c r="I6724" t="s">
        <v>332</v>
      </c>
      <c r="J6724" t="s">
        <v>203</v>
      </c>
      <c r="K6724" t="s">
        <v>126</v>
      </c>
      <c r="N6724"/>
      <c r="O6724"/>
      <c r="P6724"/>
      <c r="Q6724"/>
      <c r="R6724"/>
      <c r="S6724"/>
      <c r="T6724"/>
      <c r="U6724"/>
      <c r="V6724"/>
      <c r="W6724"/>
      <c r="X6724"/>
    </row>
    <row r="6725" spans="1:24">
      <c r="A6725">
        <v>16351</v>
      </c>
      <c r="B6725" s="4" t="s">
        <v>2</v>
      </c>
      <c r="C6725" s="4" t="s">
        <v>8</v>
      </c>
      <c r="D6725" s="4" t="s">
        <v>21</v>
      </c>
      <c r="E6725" s="4" t="s">
        <v>22</v>
      </c>
      <c r="F6725" s="4">
        <v>374</v>
      </c>
      <c r="G6725" s="4">
        <v>16351</v>
      </c>
      <c r="H6725" t="str">
        <f>INDEX(find_bugcounts!D:D, MATCH(F6725, find_bugcounts!B:B))</f>
        <v>Bad practice</v>
      </c>
      <c r="I6725" t="s">
        <v>332</v>
      </c>
      <c r="J6725" t="s">
        <v>268</v>
      </c>
      <c r="K6725" t="s">
        <v>126</v>
      </c>
      <c r="N6725"/>
      <c r="O6725"/>
      <c r="P6725"/>
      <c r="Q6725"/>
      <c r="R6725"/>
      <c r="S6725"/>
      <c r="T6725"/>
      <c r="U6725"/>
      <c r="V6725"/>
      <c r="W6725"/>
      <c r="X6725"/>
    </row>
    <row r="6726" spans="1:24">
      <c r="A6726">
        <v>16352</v>
      </c>
      <c r="B6726" s="4" t="s">
        <v>2</v>
      </c>
      <c r="C6726" s="4" t="s">
        <v>8</v>
      </c>
      <c r="D6726" s="4" t="s">
        <v>15</v>
      </c>
      <c r="E6726" s="4" t="s">
        <v>22</v>
      </c>
      <c r="F6726" s="4">
        <v>354</v>
      </c>
      <c r="G6726" s="4">
        <v>16352</v>
      </c>
      <c r="H6726" t="str">
        <f>INDEX(find_bugcounts!D:D, MATCH(F6726, find_bugcounts!B:B))</f>
        <v>Bad practice</v>
      </c>
      <c r="I6726" t="s">
        <v>332</v>
      </c>
      <c r="J6726" t="s">
        <v>332</v>
      </c>
      <c r="K6726" t="s">
        <v>126</v>
      </c>
      <c r="N6726"/>
      <c r="O6726"/>
      <c r="P6726"/>
      <c r="Q6726"/>
      <c r="R6726"/>
      <c r="S6726"/>
      <c r="T6726"/>
      <c r="U6726"/>
      <c r="V6726"/>
      <c r="W6726"/>
      <c r="X6726"/>
    </row>
    <row r="6727" spans="1:24">
      <c r="A6727">
        <v>16353</v>
      </c>
      <c r="B6727" s="4" t="s">
        <v>2</v>
      </c>
      <c r="C6727" s="4" t="s">
        <v>8</v>
      </c>
      <c r="D6727" s="4" t="s">
        <v>21</v>
      </c>
      <c r="E6727" s="4" t="s">
        <v>22</v>
      </c>
      <c r="F6727" s="4">
        <v>374</v>
      </c>
      <c r="G6727" s="4">
        <v>16353</v>
      </c>
      <c r="H6727" t="str">
        <f>INDEX(find_bugcounts!D:D, MATCH(F6727, find_bugcounts!B:B))</f>
        <v>Bad practice</v>
      </c>
      <c r="I6727" t="s">
        <v>332</v>
      </c>
      <c r="J6727" t="s">
        <v>332</v>
      </c>
      <c r="K6727" t="s">
        <v>130</v>
      </c>
      <c r="N6727"/>
      <c r="O6727"/>
      <c r="P6727"/>
      <c r="Q6727"/>
      <c r="R6727"/>
      <c r="S6727"/>
      <c r="T6727"/>
      <c r="U6727"/>
      <c r="V6727"/>
      <c r="W6727"/>
      <c r="X6727"/>
    </row>
    <row r="6728" spans="1:24">
      <c r="A6728">
        <v>16355</v>
      </c>
      <c r="B6728" s="4" t="s">
        <v>2</v>
      </c>
      <c r="C6728" s="4" t="s">
        <v>8</v>
      </c>
      <c r="D6728" s="4" t="s">
        <v>21</v>
      </c>
      <c r="E6728" s="4" t="s">
        <v>19</v>
      </c>
      <c r="F6728" s="4">
        <v>58</v>
      </c>
      <c r="G6728" s="4">
        <v>16355</v>
      </c>
      <c r="H6728" t="e">
        <f>INDEX(find_bugcounts!D:D, MATCH(F6728, find_bugcounts!B:B))</f>
        <v>#N/A</v>
      </c>
      <c r="I6728" t="s">
        <v>332</v>
      </c>
      <c r="J6728" t="s">
        <v>180</v>
      </c>
      <c r="K6728" t="s">
        <v>232</v>
      </c>
      <c r="N6728"/>
      <c r="O6728"/>
      <c r="P6728"/>
      <c r="Q6728"/>
      <c r="R6728"/>
      <c r="S6728"/>
      <c r="T6728"/>
      <c r="U6728"/>
      <c r="V6728"/>
      <c r="W6728"/>
      <c r="X6728"/>
    </row>
    <row r="6729" spans="1:24">
      <c r="A6729">
        <v>16356</v>
      </c>
      <c r="B6729" s="4" t="s">
        <v>2</v>
      </c>
      <c r="C6729" s="4" t="s">
        <v>8</v>
      </c>
      <c r="D6729" s="4" t="s">
        <v>15</v>
      </c>
      <c r="E6729" s="4" t="s">
        <v>22</v>
      </c>
      <c r="F6729" s="4">
        <v>334</v>
      </c>
      <c r="G6729" s="4">
        <v>16356</v>
      </c>
      <c r="H6729" t="str">
        <f>INDEX(find_bugcounts!D:D, MATCH(F6729, find_bugcounts!B:B))</f>
        <v>Bad practice</v>
      </c>
      <c r="I6729" t="s">
        <v>332</v>
      </c>
      <c r="J6729" t="s">
        <v>332</v>
      </c>
      <c r="K6729" t="s">
        <v>126</v>
      </c>
      <c r="N6729"/>
      <c r="O6729"/>
      <c r="P6729"/>
      <c r="Q6729"/>
      <c r="R6729"/>
      <c r="S6729"/>
      <c r="T6729"/>
      <c r="U6729"/>
      <c r="V6729"/>
      <c r="W6729"/>
      <c r="X6729"/>
    </row>
    <row r="6730" spans="1:24">
      <c r="A6730">
        <v>16357</v>
      </c>
      <c r="B6730" s="4" t="s">
        <v>2</v>
      </c>
      <c r="C6730" s="4" t="s">
        <v>8</v>
      </c>
      <c r="D6730" s="4" t="s">
        <v>18</v>
      </c>
      <c r="E6730" s="4" t="s">
        <v>28</v>
      </c>
      <c r="F6730" s="4">
        <v>356</v>
      </c>
      <c r="G6730" s="4">
        <v>16357</v>
      </c>
      <c r="H6730" t="str">
        <f>INDEX(find_bugcounts!D:D, MATCH(F6730, find_bugcounts!B:B))</f>
        <v>Bad practice</v>
      </c>
      <c r="I6730" t="s">
        <v>332</v>
      </c>
      <c r="J6730" t="s">
        <v>332</v>
      </c>
      <c r="K6730" t="s">
        <v>193</v>
      </c>
      <c r="N6730"/>
      <c r="O6730"/>
      <c r="P6730"/>
      <c r="Q6730"/>
      <c r="R6730"/>
      <c r="S6730"/>
      <c r="T6730"/>
      <c r="U6730"/>
      <c r="V6730"/>
      <c r="W6730"/>
      <c r="X6730"/>
    </row>
    <row r="6731" spans="1:24">
      <c r="A6731">
        <v>16358</v>
      </c>
      <c r="B6731" s="4" t="s">
        <v>2</v>
      </c>
      <c r="C6731" s="4" t="s">
        <v>8</v>
      </c>
      <c r="D6731" s="4" t="s">
        <v>21</v>
      </c>
      <c r="E6731" s="4" t="s">
        <v>22</v>
      </c>
      <c r="F6731" s="4">
        <v>374</v>
      </c>
      <c r="G6731" s="4">
        <v>16358</v>
      </c>
      <c r="H6731" t="str">
        <f>INDEX(find_bugcounts!D:D, MATCH(F6731, find_bugcounts!B:B))</f>
        <v>Bad practice</v>
      </c>
      <c r="I6731" t="s">
        <v>332</v>
      </c>
      <c r="J6731" t="s">
        <v>332</v>
      </c>
      <c r="K6731" t="s">
        <v>126</v>
      </c>
      <c r="N6731"/>
      <c r="O6731"/>
      <c r="P6731"/>
      <c r="Q6731"/>
      <c r="R6731"/>
      <c r="S6731"/>
      <c r="T6731"/>
      <c r="U6731"/>
      <c r="V6731"/>
      <c r="W6731"/>
      <c r="X6731"/>
    </row>
    <row r="6732" spans="1:24">
      <c r="A6732">
        <v>16360</v>
      </c>
      <c r="B6732" s="4" t="s">
        <v>2</v>
      </c>
      <c r="C6732" s="4" t="s">
        <v>11</v>
      </c>
      <c r="D6732" s="4" t="s">
        <v>15</v>
      </c>
      <c r="E6732" s="4" t="s">
        <v>30</v>
      </c>
      <c r="F6732" s="4">
        <v>197</v>
      </c>
      <c r="G6732" s="4">
        <v>16360</v>
      </c>
      <c r="H6732" t="str">
        <f>INDEX(find_bugcounts!D:D, MATCH(F6732, find_bugcounts!B:B))</f>
        <v>Bad practice</v>
      </c>
      <c r="I6732" t="s">
        <v>332</v>
      </c>
      <c r="J6732" s="41">
        <v>37321</v>
      </c>
      <c r="K6732" t="s">
        <v>317</v>
      </c>
      <c r="N6732"/>
      <c r="O6732"/>
      <c r="P6732"/>
      <c r="Q6732"/>
      <c r="R6732"/>
      <c r="S6732"/>
      <c r="T6732"/>
      <c r="U6732"/>
      <c r="V6732"/>
      <c r="W6732"/>
      <c r="X6732"/>
    </row>
    <row r="6733" spans="1:24">
      <c r="A6733">
        <v>16361</v>
      </c>
      <c r="B6733" s="4" t="s">
        <v>2</v>
      </c>
      <c r="C6733" s="4" t="s">
        <v>8</v>
      </c>
      <c r="D6733" s="4" t="s">
        <v>18</v>
      </c>
      <c r="E6733" s="4" t="s">
        <v>19</v>
      </c>
      <c r="F6733" s="4">
        <v>235</v>
      </c>
      <c r="G6733" s="4">
        <v>16361</v>
      </c>
      <c r="H6733" t="str">
        <f>INDEX(find_bugcounts!D:D, MATCH(F6733, find_bugcounts!B:B))</f>
        <v>Bad practice</v>
      </c>
      <c r="I6733" t="s">
        <v>332</v>
      </c>
      <c r="J6733" t="s">
        <v>203</v>
      </c>
      <c r="K6733" t="s">
        <v>112</v>
      </c>
      <c r="N6733"/>
      <c r="O6733"/>
      <c r="P6733"/>
      <c r="Q6733"/>
      <c r="R6733"/>
      <c r="S6733"/>
      <c r="T6733"/>
      <c r="U6733"/>
      <c r="V6733"/>
      <c r="W6733"/>
      <c r="X6733"/>
    </row>
    <row r="6734" spans="1:24">
      <c r="A6734">
        <v>16362</v>
      </c>
      <c r="B6734" s="4" t="s">
        <v>2</v>
      </c>
      <c r="C6734" s="4" t="s">
        <v>8</v>
      </c>
      <c r="D6734" s="4" t="s">
        <v>18</v>
      </c>
      <c r="E6734" s="4" t="s">
        <v>19</v>
      </c>
      <c r="F6734" s="4">
        <v>293</v>
      </c>
      <c r="G6734" s="4">
        <v>16362</v>
      </c>
      <c r="H6734" t="str">
        <f>INDEX(find_bugcounts!D:D, MATCH(F6734, find_bugcounts!B:B))</f>
        <v>Bad practice</v>
      </c>
      <c r="I6734" t="s">
        <v>332</v>
      </c>
      <c r="J6734" t="s">
        <v>249</v>
      </c>
      <c r="K6734" t="s">
        <v>112</v>
      </c>
      <c r="N6734"/>
      <c r="O6734"/>
      <c r="P6734"/>
      <c r="Q6734"/>
      <c r="R6734"/>
      <c r="S6734"/>
      <c r="T6734"/>
      <c r="U6734"/>
      <c r="V6734"/>
      <c r="W6734"/>
      <c r="X6734"/>
    </row>
    <row r="6735" spans="1:24">
      <c r="A6735">
        <v>16364</v>
      </c>
      <c r="B6735" t="s">
        <v>4</v>
      </c>
      <c r="C6735" t="s">
        <v>11</v>
      </c>
      <c r="D6735" t="s">
        <v>15</v>
      </c>
      <c r="E6735" t="s">
        <v>19</v>
      </c>
      <c r="F6735">
        <v>386</v>
      </c>
      <c r="G6735">
        <v>16364</v>
      </c>
      <c r="H6735" t="str">
        <f>INDEX(find_bugcounts!D:D, MATCH(F6735, find_bugcounts!B:B))</f>
        <v>Bad practice</v>
      </c>
      <c r="I6735" t="s">
        <v>332</v>
      </c>
      <c r="J6735" t="s">
        <v>180</v>
      </c>
      <c r="K6735" t="s">
        <v>162</v>
      </c>
      <c r="N6735"/>
      <c r="O6735"/>
      <c r="P6735"/>
      <c r="Q6735"/>
      <c r="R6735"/>
      <c r="S6735"/>
      <c r="T6735"/>
      <c r="U6735"/>
      <c r="V6735"/>
      <c r="W6735"/>
      <c r="X6735"/>
    </row>
    <row r="6736" spans="1:24">
      <c r="A6736">
        <v>16365</v>
      </c>
      <c r="B6736" s="4" t="s">
        <v>2</v>
      </c>
      <c r="C6736" s="4" t="s">
        <v>11</v>
      </c>
      <c r="D6736" s="4" t="s">
        <v>15</v>
      </c>
      <c r="E6736" s="4" t="s">
        <v>30</v>
      </c>
      <c r="F6736" s="4">
        <v>238</v>
      </c>
      <c r="G6736" s="4">
        <v>16365</v>
      </c>
      <c r="H6736" t="str">
        <f>INDEX(find_bugcounts!D:D, MATCH(F6736, find_bugcounts!B:B))</f>
        <v>Bad practice</v>
      </c>
      <c r="I6736" t="s">
        <v>332</v>
      </c>
      <c r="J6736" t="s">
        <v>249</v>
      </c>
      <c r="K6736" t="s">
        <v>317</v>
      </c>
      <c r="N6736"/>
      <c r="O6736"/>
      <c r="P6736"/>
      <c r="Q6736"/>
      <c r="R6736"/>
      <c r="S6736"/>
      <c r="T6736"/>
      <c r="U6736"/>
      <c r="V6736"/>
      <c r="W6736"/>
      <c r="X6736"/>
    </row>
    <row r="6737" spans="1:24">
      <c r="A6737">
        <v>16366</v>
      </c>
      <c r="B6737" s="4" t="s">
        <v>2</v>
      </c>
      <c r="C6737" s="4" t="s">
        <v>8</v>
      </c>
      <c r="D6737" s="4" t="s">
        <v>15</v>
      </c>
      <c r="E6737" s="4" t="s">
        <v>29</v>
      </c>
      <c r="F6737" s="4">
        <v>113</v>
      </c>
      <c r="G6737" s="4">
        <v>16366</v>
      </c>
      <c r="H6737" t="str">
        <f>INDEX(find_bugcounts!D:D, MATCH(F6737, find_bugcounts!B:B))</f>
        <v>Bad practice</v>
      </c>
      <c r="I6737" t="s">
        <v>332</v>
      </c>
      <c r="J6737" t="s">
        <v>287</v>
      </c>
      <c r="K6737" t="s">
        <v>221</v>
      </c>
      <c r="N6737"/>
      <c r="O6737"/>
      <c r="P6737"/>
      <c r="Q6737"/>
      <c r="R6737"/>
      <c r="S6737"/>
      <c r="T6737"/>
      <c r="U6737"/>
      <c r="V6737"/>
      <c r="W6737"/>
      <c r="X6737"/>
    </row>
    <row r="6738" spans="1:24">
      <c r="A6738">
        <v>16369</v>
      </c>
      <c r="B6738" s="4" t="s">
        <v>2</v>
      </c>
      <c r="C6738" s="4" t="s">
        <v>8</v>
      </c>
      <c r="D6738" s="4" t="s">
        <v>15</v>
      </c>
      <c r="E6738" s="4" t="s">
        <v>17</v>
      </c>
      <c r="F6738" s="4">
        <v>115</v>
      </c>
      <c r="G6738" s="4">
        <v>16369</v>
      </c>
      <c r="H6738" t="str">
        <f>INDEX(find_bugcounts!D:D, MATCH(F6738, find_bugcounts!B:B))</f>
        <v>Bad practice</v>
      </c>
      <c r="I6738" t="s">
        <v>332</v>
      </c>
      <c r="J6738" t="s">
        <v>332</v>
      </c>
      <c r="K6738" t="s">
        <v>193</v>
      </c>
      <c r="N6738"/>
      <c r="O6738"/>
      <c r="P6738"/>
      <c r="Q6738"/>
      <c r="R6738"/>
      <c r="S6738"/>
      <c r="T6738"/>
      <c r="U6738"/>
      <c r="V6738"/>
      <c r="W6738"/>
      <c r="X6738"/>
    </row>
    <row r="6739" spans="1:24">
      <c r="A6739">
        <v>16370</v>
      </c>
      <c r="B6739" s="4" t="s">
        <v>2</v>
      </c>
      <c r="C6739" s="4" t="s">
        <v>8</v>
      </c>
      <c r="D6739" s="4" t="s">
        <v>15</v>
      </c>
      <c r="E6739" s="4" t="s">
        <v>29</v>
      </c>
      <c r="F6739" s="4">
        <v>204</v>
      </c>
      <c r="G6739" s="4">
        <v>16370</v>
      </c>
      <c r="H6739" t="str">
        <f>INDEX(find_bugcounts!D:D, MATCH(F6739, find_bugcounts!B:B))</f>
        <v>Bad practice</v>
      </c>
      <c r="I6739" t="s">
        <v>332</v>
      </c>
      <c r="J6739" t="s">
        <v>332</v>
      </c>
      <c r="K6739" t="s">
        <v>224</v>
      </c>
      <c r="N6739"/>
      <c r="O6739"/>
      <c r="P6739"/>
      <c r="Q6739"/>
      <c r="R6739"/>
      <c r="S6739"/>
      <c r="T6739"/>
      <c r="U6739"/>
      <c r="V6739"/>
      <c r="W6739"/>
      <c r="X6739"/>
    </row>
    <row r="6740" spans="1:24">
      <c r="A6740">
        <v>16372</v>
      </c>
      <c r="B6740" t="s">
        <v>4</v>
      </c>
      <c r="C6740" t="s">
        <v>11</v>
      </c>
      <c r="D6740" t="s">
        <v>15</v>
      </c>
      <c r="E6740" t="s">
        <v>19</v>
      </c>
      <c r="F6740">
        <v>153</v>
      </c>
      <c r="G6740">
        <v>16372</v>
      </c>
      <c r="H6740" t="str">
        <f>INDEX(find_bugcounts!D:D, MATCH(F6740, find_bugcounts!B:B))</f>
        <v>Bad practice</v>
      </c>
      <c r="I6740" t="s">
        <v>332</v>
      </c>
      <c r="J6740" t="s">
        <v>217</v>
      </c>
      <c r="K6740" t="s">
        <v>162</v>
      </c>
      <c r="N6740"/>
      <c r="O6740"/>
      <c r="P6740"/>
      <c r="Q6740"/>
      <c r="R6740"/>
      <c r="S6740"/>
      <c r="T6740"/>
      <c r="U6740"/>
      <c r="V6740"/>
      <c r="W6740"/>
      <c r="X6740"/>
    </row>
    <row r="6741" spans="1:24">
      <c r="A6741">
        <v>16373</v>
      </c>
      <c r="B6741" s="4" t="s">
        <v>2</v>
      </c>
      <c r="C6741" s="4" t="s">
        <v>8</v>
      </c>
      <c r="D6741" s="4" t="s">
        <v>15</v>
      </c>
      <c r="E6741" s="4" t="s">
        <v>16</v>
      </c>
      <c r="F6741" s="4">
        <v>343</v>
      </c>
      <c r="G6741" s="4">
        <v>16373</v>
      </c>
      <c r="H6741" t="str">
        <f>INDEX(find_bugcounts!D:D, MATCH(F6741, find_bugcounts!B:B))</f>
        <v>Bad practice</v>
      </c>
      <c r="I6741" t="s">
        <v>332</v>
      </c>
      <c r="J6741" t="s">
        <v>249</v>
      </c>
      <c r="K6741" t="s">
        <v>89</v>
      </c>
      <c r="N6741"/>
      <c r="O6741"/>
      <c r="P6741"/>
      <c r="Q6741"/>
      <c r="R6741"/>
      <c r="S6741"/>
      <c r="T6741"/>
      <c r="U6741"/>
      <c r="V6741"/>
      <c r="W6741"/>
      <c r="X6741"/>
    </row>
    <row r="6742" spans="1:24">
      <c r="A6742">
        <v>16374</v>
      </c>
      <c r="B6742" t="s">
        <v>3</v>
      </c>
      <c r="C6742" t="s">
        <v>10</v>
      </c>
      <c r="D6742" t="s">
        <v>15</v>
      </c>
      <c r="E6742" t="s">
        <v>19</v>
      </c>
      <c r="F6742">
        <v>321</v>
      </c>
      <c r="G6742">
        <v>16374</v>
      </c>
      <c r="H6742" t="str">
        <f>INDEX(find_bugcounts!D:D, MATCH(F6742, find_bugcounts!B:B))</f>
        <v>Bad practice</v>
      </c>
      <c r="I6742" t="s">
        <v>332</v>
      </c>
      <c r="J6742" t="s">
        <v>203</v>
      </c>
      <c r="K6742" t="s">
        <v>179</v>
      </c>
      <c r="N6742"/>
      <c r="O6742"/>
      <c r="P6742"/>
      <c r="Q6742"/>
      <c r="R6742"/>
      <c r="S6742"/>
      <c r="T6742"/>
      <c r="U6742"/>
      <c r="V6742"/>
      <c r="W6742"/>
      <c r="X6742"/>
    </row>
    <row r="6743" spans="1:24">
      <c r="A6743">
        <v>16375</v>
      </c>
      <c r="B6743" s="4" t="s">
        <v>2</v>
      </c>
      <c r="C6743" s="4" t="s">
        <v>8</v>
      </c>
      <c r="D6743" s="4" t="s">
        <v>18</v>
      </c>
      <c r="E6743" s="4" t="s">
        <v>19</v>
      </c>
      <c r="F6743" s="4">
        <v>339</v>
      </c>
      <c r="G6743" s="4">
        <v>16375</v>
      </c>
      <c r="H6743" t="str">
        <f>INDEX(find_bugcounts!D:D, MATCH(F6743, find_bugcounts!B:B))</f>
        <v>Bad practice</v>
      </c>
      <c r="I6743" t="s">
        <v>332</v>
      </c>
      <c r="J6743" t="s">
        <v>287</v>
      </c>
      <c r="K6743" t="s">
        <v>112</v>
      </c>
      <c r="N6743"/>
      <c r="O6743"/>
      <c r="P6743"/>
      <c r="Q6743"/>
      <c r="R6743"/>
      <c r="S6743"/>
      <c r="T6743"/>
      <c r="U6743"/>
      <c r="V6743"/>
      <c r="W6743"/>
      <c r="X6743"/>
    </row>
    <row r="6744" spans="1:24">
      <c r="A6744">
        <v>16376</v>
      </c>
      <c r="B6744" s="4" t="s">
        <v>2</v>
      </c>
      <c r="C6744" s="4" t="s">
        <v>8</v>
      </c>
      <c r="D6744" s="4" t="s">
        <v>15</v>
      </c>
      <c r="E6744" s="4" t="s">
        <v>19</v>
      </c>
      <c r="F6744" s="4">
        <v>422</v>
      </c>
      <c r="G6744" s="4">
        <v>16376</v>
      </c>
      <c r="H6744" t="str">
        <f>INDEX(find_bugcounts!D:D, MATCH(F6744, find_bugcounts!B:B))</f>
        <v>Bad practice</v>
      </c>
      <c r="I6744" t="s">
        <v>332</v>
      </c>
      <c r="J6744" s="41">
        <v>37325</v>
      </c>
      <c r="K6744" t="s">
        <v>177</v>
      </c>
      <c r="N6744"/>
      <c r="O6744"/>
      <c r="P6744"/>
      <c r="Q6744"/>
      <c r="R6744"/>
      <c r="S6744"/>
      <c r="T6744"/>
      <c r="U6744"/>
      <c r="V6744"/>
      <c r="W6744"/>
      <c r="X6744"/>
    </row>
    <row r="6745" spans="1:24">
      <c r="A6745">
        <v>16377</v>
      </c>
      <c r="B6745" t="s">
        <v>4</v>
      </c>
      <c r="C6745" t="s">
        <v>11</v>
      </c>
      <c r="D6745" t="s">
        <v>15</v>
      </c>
      <c r="E6745" t="s">
        <v>19</v>
      </c>
      <c r="F6745">
        <v>12</v>
      </c>
      <c r="G6745">
        <v>16377</v>
      </c>
      <c r="H6745" t="e">
        <f>INDEX(find_bugcounts!D:D, MATCH(F6745, find_bugcounts!B:B))</f>
        <v>#N/A</v>
      </c>
      <c r="I6745" t="s">
        <v>332</v>
      </c>
      <c r="J6745" t="s">
        <v>203</v>
      </c>
      <c r="K6745" t="s">
        <v>179</v>
      </c>
      <c r="N6745"/>
      <c r="O6745"/>
      <c r="P6745"/>
      <c r="Q6745"/>
      <c r="R6745"/>
      <c r="S6745"/>
      <c r="T6745"/>
      <c r="U6745"/>
      <c r="V6745"/>
      <c r="W6745"/>
      <c r="X6745"/>
    </row>
    <row r="6746" spans="1:24">
      <c r="A6746">
        <v>16378</v>
      </c>
      <c r="B6746" s="4" t="s">
        <v>2</v>
      </c>
      <c r="C6746" s="4" t="s">
        <v>10</v>
      </c>
      <c r="D6746" s="4" t="s">
        <v>15</v>
      </c>
      <c r="E6746" s="4" t="s">
        <v>22</v>
      </c>
      <c r="F6746" s="4">
        <v>284</v>
      </c>
      <c r="G6746" s="4">
        <v>16378</v>
      </c>
      <c r="H6746" t="str">
        <f>INDEX(find_bugcounts!D:D, MATCH(F6746, find_bugcounts!B:B))</f>
        <v>Bad practice</v>
      </c>
      <c r="I6746" t="s">
        <v>332</v>
      </c>
      <c r="J6746" t="s">
        <v>246</v>
      </c>
      <c r="K6746" t="s">
        <v>124</v>
      </c>
      <c r="N6746"/>
      <c r="O6746"/>
      <c r="P6746"/>
      <c r="Q6746"/>
      <c r="R6746"/>
      <c r="S6746"/>
      <c r="T6746"/>
      <c r="U6746"/>
      <c r="V6746"/>
      <c r="W6746"/>
      <c r="X6746"/>
    </row>
    <row r="6747" spans="1:24">
      <c r="A6747">
        <v>16381</v>
      </c>
      <c r="B6747" s="4" t="s">
        <v>2</v>
      </c>
      <c r="C6747" s="4" t="s">
        <v>8</v>
      </c>
      <c r="D6747" s="4" t="s">
        <v>15</v>
      </c>
      <c r="E6747" s="4" t="s">
        <v>16</v>
      </c>
      <c r="F6747" s="4">
        <v>279</v>
      </c>
      <c r="G6747" s="4">
        <v>16381</v>
      </c>
      <c r="H6747" t="str">
        <f>INDEX(find_bugcounts!D:D, MATCH(F6747, find_bugcounts!B:B))</f>
        <v>Bad practice</v>
      </c>
      <c r="I6747" t="s">
        <v>249</v>
      </c>
      <c r="J6747" s="41">
        <v>37321</v>
      </c>
      <c r="K6747" t="s">
        <v>89</v>
      </c>
      <c r="N6747"/>
      <c r="O6747"/>
      <c r="P6747"/>
      <c r="Q6747"/>
      <c r="R6747"/>
      <c r="S6747"/>
      <c r="T6747"/>
      <c r="U6747"/>
      <c r="V6747"/>
      <c r="W6747"/>
      <c r="X6747"/>
    </row>
    <row r="6748" spans="1:24">
      <c r="A6748">
        <v>16382</v>
      </c>
      <c r="B6748" t="s">
        <v>3</v>
      </c>
      <c r="C6748" t="s">
        <v>8</v>
      </c>
      <c r="D6748" t="s">
        <v>18</v>
      </c>
      <c r="E6748" t="s">
        <v>19</v>
      </c>
      <c r="F6748">
        <v>265</v>
      </c>
      <c r="G6748">
        <v>16382</v>
      </c>
      <c r="H6748" t="str">
        <f>INDEX(find_bugcounts!D:D, MATCH(F6748, find_bugcounts!B:B))</f>
        <v>Bad practice</v>
      </c>
      <c r="I6748" t="s">
        <v>249</v>
      </c>
      <c r="J6748" s="41">
        <v>37413</v>
      </c>
      <c r="K6748" t="s">
        <v>112</v>
      </c>
      <c r="N6748"/>
      <c r="O6748"/>
      <c r="P6748"/>
      <c r="Q6748"/>
      <c r="R6748"/>
      <c r="S6748"/>
      <c r="T6748"/>
      <c r="U6748"/>
      <c r="V6748"/>
      <c r="W6748"/>
      <c r="X6748"/>
    </row>
    <row r="6749" spans="1:24">
      <c r="A6749">
        <v>16384</v>
      </c>
      <c r="B6749" t="s">
        <v>4</v>
      </c>
      <c r="C6749" t="s">
        <v>11</v>
      </c>
      <c r="D6749" t="s">
        <v>15</v>
      </c>
      <c r="E6749" t="s">
        <v>19</v>
      </c>
      <c r="F6749">
        <v>371</v>
      </c>
      <c r="G6749">
        <v>16384</v>
      </c>
      <c r="H6749" t="str">
        <f>INDEX(find_bugcounts!D:D, MATCH(F6749, find_bugcounts!B:B))</f>
        <v>Bad practice</v>
      </c>
      <c r="I6749" t="s">
        <v>249</v>
      </c>
      <c r="J6749" t="s">
        <v>268</v>
      </c>
      <c r="K6749" t="s">
        <v>165</v>
      </c>
      <c r="N6749"/>
      <c r="O6749"/>
      <c r="P6749"/>
      <c r="Q6749"/>
      <c r="R6749"/>
      <c r="S6749"/>
      <c r="T6749"/>
      <c r="U6749"/>
      <c r="V6749"/>
      <c r="W6749"/>
      <c r="X6749"/>
    </row>
    <row r="6750" spans="1:24">
      <c r="A6750">
        <v>16391</v>
      </c>
      <c r="B6750" t="s">
        <v>3</v>
      </c>
      <c r="C6750" t="s">
        <v>10</v>
      </c>
      <c r="D6750" t="s">
        <v>15</v>
      </c>
      <c r="E6750" t="s">
        <v>19</v>
      </c>
      <c r="F6750">
        <v>1</v>
      </c>
      <c r="G6750">
        <v>16391</v>
      </c>
      <c r="H6750" t="e">
        <f>INDEX(find_bugcounts!D:D, MATCH(F6750, find_bugcounts!B:B))</f>
        <v>#N/A</v>
      </c>
      <c r="I6750" t="s">
        <v>249</v>
      </c>
      <c r="J6750" t="s">
        <v>231</v>
      </c>
      <c r="K6750" t="s">
        <v>179</v>
      </c>
      <c r="N6750"/>
      <c r="O6750"/>
      <c r="P6750"/>
      <c r="Q6750"/>
      <c r="R6750"/>
      <c r="S6750"/>
      <c r="T6750"/>
      <c r="U6750"/>
      <c r="V6750"/>
      <c r="W6750"/>
      <c r="X6750"/>
    </row>
    <row r="6751" spans="1:24">
      <c r="A6751">
        <v>16392</v>
      </c>
      <c r="B6751" t="s">
        <v>3</v>
      </c>
      <c r="C6751" t="s">
        <v>11</v>
      </c>
      <c r="D6751" t="s">
        <v>21</v>
      </c>
      <c r="E6751" t="s">
        <v>19</v>
      </c>
      <c r="F6751">
        <v>186</v>
      </c>
      <c r="G6751">
        <v>16392</v>
      </c>
      <c r="H6751" t="str">
        <f>INDEX(find_bugcounts!D:D, MATCH(F6751, find_bugcounts!B:B))</f>
        <v>Bad practice</v>
      </c>
      <c r="I6751" t="s">
        <v>249</v>
      </c>
      <c r="J6751" t="s">
        <v>464</v>
      </c>
      <c r="K6751" t="s">
        <v>244</v>
      </c>
      <c r="N6751"/>
      <c r="O6751"/>
      <c r="P6751"/>
      <c r="Q6751"/>
      <c r="R6751"/>
      <c r="S6751"/>
      <c r="T6751"/>
      <c r="U6751"/>
      <c r="V6751"/>
      <c r="W6751"/>
      <c r="X6751"/>
    </row>
    <row r="6752" spans="1:24">
      <c r="A6752">
        <v>16393</v>
      </c>
      <c r="B6752" t="s">
        <v>4</v>
      </c>
      <c r="C6752" t="s">
        <v>11</v>
      </c>
      <c r="D6752" t="s">
        <v>15</v>
      </c>
      <c r="E6752" t="s">
        <v>19</v>
      </c>
      <c r="F6752">
        <v>231</v>
      </c>
      <c r="G6752">
        <v>16393</v>
      </c>
      <c r="H6752" t="str">
        <f>INDEX(find_bugcounts!D:D, MATCH(F6752, find_bugcounts!B:B))</f>
        <v>Bad practice</v>
      </c>
      <c r="I6752" t="s">
        <v>249</v>
      </c>
      <c r="J6752" t="s">
        <v>482</v>
      </c>
      <c r="K6752" t="s">
        <v>156</v>
      </c>
      <c r="N6752"/>
      <c r="O6752"/>
      <c r="P6752"/>
      <c r="Q6752"/>
      <c r="R6752"/>
      <c r="S6752"/>
      <c r="T6752"/>
      <c r="U6752"/>
      <c r="V6752"/>
      <c r="W6752"/>
      <c r="X6752"/>
    </row>
    <row r="6753" spans="1:24">
      <c r="A6753">
        <v>16394</v>
      </c>
      <c r="B6753" s="4" t="s">
        <v>2</v>
      </c>
      <c r="C6753" s="4" t="s">
        <v>8</v>
      </c>
      <c r="D6753" s="4" t="s">
        <v>15</v>
      </c>
      <c r="E6753" s="4" t="s">
        <v>16</v>
      </c>
      <c r="F6753" s="4">
        <v>137</v>
      </c>
      <c r="G6753" s="4">
        <v>16394</v>
      </c>
      <c r="H6753" t="str">
        <f>INDEX(find_bugcounts!D:D, MATCH(F6753, find_bugcounts!B:B))</f>
        <v>Bad practice</v>
      </c>
      <c r="I6753" t="s">
        <v>249</v>
      </c>
      <c r="J6753" s="41">
        <v>37321</v>
      </c>
      <c r="K6753" t="s">
        <v>89</v>
      </c>
      <c r="N6753"/>
      <c r="O6753"/>
      <c r="P6753"/>
      <c r="Q6753"/>
      <c r="R6753"/>
      <c r="S6753"/>
      <c r="T6753"/>
      <c r="U6753"/>
      <c r="V6753"/>
      <c r="W6753"/>
      <c r="X6753"/>
    </row>
    <row r="6754" spans="1:24">
      <c r="A6754">
        <v>16395</v>
      </c>
      <c r="B6754" s="4" t="s">
        <v>2</v>
      </c>
      <c r="C6754" s="4" t="s">
        <v>8</v>
      </c>
      <c r="D6754" s="4" t="s">
        <v>15</v>
      </c>
      <c r="E6754" s="4" t="s">
        <v>16</v>
      </c>
      <c r="F6754" s="4">
        <v>0</v>
      </c>
      <c r="G6754" s="4">
        <v>16395</v>
      </c>
      <c r="H6754" t="e">
        <f>INDEX(find_bugcounts!D:D, MATCH(F6754, find_bugcounts!B:B))</f>
        <v>#N/A</v>
      </c>
      <c r="I6754" t="s">
        <v>249</v>
      </c>
      <c r="J6754" s="41">
        <v>37321</v>
      </c>
      <c r="K6754" t="s">
        <v>89</v>
      </c>
      <c r="N6754"/>
      <c r="O6754"/>
      <c r="P6754"/>
      <c r="Q6754"/>
      <c r="R6754"/>
      <c r="S6754"/>
      <c r="T6754"/>
      <c r="U6754"/>
      <c r="V6754"/>
      <c r="W6754"/>
      <c r="X6754"/>
    </row>
    <row r="6755" spans="1:24">
      <c r="A6755">
        <v>16396</v>
      </c>
      <c r="B6755" s="4" t="s">
        <v>2</v>
      </c>
      <c r="C6755" s="4" t="s">
        <v>8</v>
      </c>
      <c r="D6755" s="4" t="s">
        <v>15</v>
      </c>
      <c r="E6755" s="4" t="s">
        <v>16</v>
      </c>
      <c r="F6755" s="4">
        <v>328</v>
      </c>
      <c r="G6755" s="4">
        <v>16396</v>
      </c>
      <c r="H6755" t="str">
        <f>INDEX(find_bugcounts!D:D, MATCH(F6755, find_bugcounts!B:B))</f>
        <v>Bad practice</v>
      </c>
      <c r="I6755" t="s">
        <v>249</v>
      </c>
      <c r="J6755" t="s">
        <v>249</v>
      </c>
      <c r="K6755" t="s">
        <v>89</v>
      </c>
      <c r="N6755"/>
      <c r="O6755"/>
      <c r="P6755"/>
      <c r="Q6755"/>
      <c r="R6755"/>
      <c r="S6755"/>
      <c r="T6755"/>
      <c r="U6755"/>
      <c r="V6755"/>
      <c r="W6755"/>
      <c r="X6755"/>
    </row>
    <row r="6756" spans="1:24">
      <c r="A6756">
        <v>16397</v>
      </c>
      <c r="B6756" s="4" t="s">
        <v>2</v>
      </c>
      <c r="C6756" s="4" t="s">
        <v>8</v>
      </c>
      <c r="D6756" s="4" t="s">
        <v>15</v>
      </c>
      <c r="E6756" s="4" t="s">
        <v>16</v>
      </c>
      <c r="F6756" s="4">
        <v>363</v>
      </c>
      <c r="G6756" s="4">
        <v>16397</v>
      </c>
      <c r="H6756" t="str">
        <f>INDEX(find_bugcounts!D:D, MATCH(F6756, find_bugcounts!B:B))</f>
        <v>Bad practice</v>
      </c>
      <c r="I6756" t="s">
        <v>249</v>
      </c>
      <c r="J6756" s="41">
        <v>37321</v>
      </c>
      <c r="K6756" t="s">
        <v>89</v>
      </c>
      <c r="N6756"/>
      <c r="O6756"/>
      <c r="P6756"/>
      <c r="Q6756"/>
      <c r="R6756"/>
      <c r="S6756"/>
      <c r="T6756"/>
      <c r="U6756"/>
      <c r="V6756"/>
      <c r="W6756"/>
      <c r="X6756"/>
    </row>
    <row r="6757" spans="1:24">
      <c r="A6757">
        <v>16398</v>
      </c>
      <c r="B6757" s="4" t="s">
        <v>2</v>
      </c>
      <c r="C6757" s="4" t="s">
        <v>8</v>
      </c>
      <c r="D6757" s="4" t="s">
        <v>15</v>
      </c>
      <c r="E6757" s="4" t="s">
        <v>16</v>
      </c>
      <c r="F6757" s="4">
        <v>318</v>
      </c>
      <c r="G6757" s="4">
        <v>16398</v>
      </c>
      <c r="H6757" t="str">
        <f>INDEX(find_bugcounts!D:D, MATCH(F6757, find_bugcounts!B:B))</f>
        <v>Bad practice</v>
      </c>
      <c r="I6757" t="s">
        <v>249</v>
      </c>
      <c r="J6757" s="41">
        <v>37413</v>
      </c>
      <c r="K6757" t="s">
        <v>392</v>
      </c>
      <c r="N6757"/>
      <c r="O6757"/>
      <c r="P6757"/>
      <c r="Q6757"/>
      <c r="R6757"/>
      <c r="S6757"/>
      <c r="T6757"/>
      <c r="U6757"/>
      <c r="V6757"/>
      <c r="W6757"/>
      <c r="X6757"/>
    </row>
    <row r="6758" spans="1:24">
      <c r="A6758">
        <v>16399</v>
      </c>
      <c r="B6758" s="4" t="s">
        <v>2</v>
      </c>
      <c r="C6758" s="4" t="s">
        <v>8</v>
      </c>
      <c r="D6758" s="4" t="s">
        <v>15</v>
      </c>
      <c r="E6758" s="4" t="s">
        <v>16</v>
      </c>
      <c r="F6758" s="4">
        <v>58</v>
      </c>
      <c r="G6758" s="4">
        <v>16399</v>
      </c>
      <c r="H6758" t="e">
        <f>INDEX(find_bugcounts!D:D, MATCH(F6758, find_bugcounts!B:B))</f>
        <v>#N/A</v>
      </c>
      <c r="I6758" t="s">
        <v>249</v>
      </c>
      <c r="J6758" s="41">
        <v>37413</v>
      </c>
      <c r="K6758" t="s">
        <v>489</v>
      </c>
      <c r="N6758"/>
      <c r="O6758"/>
      <c r="P6758"/>
      <c r="Q6758"/>
      <c r="R6758"/>
      <c r="S6758"/>
      <c r="T6758"/>
      <c r="U6758"/>
      <c r="V6758"/>
      <c r="W6758"/>
      <c r="X6758"/>
    </row>
    <row r="6759" spans="1:24">
      <c r="A6759">
        <v>16400</v>
      </c>
      <c r="B6759" s="4" t="s">
        <v>2</v>
      </c>
      <c r="C6759" s="4" t="s">
        <v>8</v>
      </c>
      <c r="D6759" s="4" t="s">
        <v>21</v>
      </c>
      <c r="E6759" s="4" t="s">
        <v>22</v>
      </c>
      <c r="F6759" s="4">
        <v>284</v>
      </c>
      <c r="G6759" s="4">
        <v>16400</v>
      </c>
      <c r="H6759" t="str">
        <f>INDEX(find_bugcounts!D:D, MATCH(F6759, find_bugcounts!B:B))</f>
        <v>Bad practice</v>
      </c>
      <c r="I6759" t="s">
        <v>249</v>
      </c>
      <c r="J6759" t="s">
        <v>455</v>
      </c>
      <c r="K6759" t="s">
        <v>126</v>
      </c>
      <c r="N6759"/>
      <c r="O6759"/>
      <c r="P6759"/>
      <c r="Q6759"/>
      <c r="R6759"/>
      <c r="S6759"/>
      <c r="T6759"/>
      <c r="U6759"/>
      <c r="V6759"/>
      <c r="W6759"/>
      <c r="X6759"/>
    </row>
    <row r="6760" spans="1:24">
      <c r="A6760">
        <v>16401</v>
      </c>
      <c r="B6760" s="4" t="s">
        <v>2</v>
      </c>
      <c r="C6760" s="4" t="s">
        <v>8</v>
      </c>
      <c r="D6760" s="4" t="s">
        <v>15</v>
      </c>
      <c r="E6760" s="4" t="s">
        <v>19</v>
      </c>
      <c r="F6760" s="4">
        <v>339</v>
      </c>
      <c r="G6760" s="4">
        <v>16401</v>
      </c>
      <c r="H6760" t="str">
        <f>INDEX(find_bugcounts!D:D, MATCH(F6760, find_bugcounts!B:B))</f>
        <v>Bad practice</v>
      </c>
      <c r="I6760" t="s">
        <v>249</v>
      </c>
      <c r="J6760" t="s">
        <v>249</v>
      </c>
      <c r="K6760" t="s">
        <v>156</v>
      </c>
      <c r="N6760"/>
      <c r="O6760"/>
      <c r="P6760"/>
      <c r="Q6760"/>
      <c r="R6760"/>
      <c r="S6760"/>
      <c r="T6760"/>
      <c r="U6760"/>
      <c r="V6760"/>
      <c r="W6760"/>
      <c r="X6760"/>
    </row>
    <row r="6761" spans="1:24">
      <c r="A6761">
        <v>16402</v>
      </c>
      <c r="B6761" s="4" t="s">
        <v>2</v>
      </c>
      <c r="C6761" s="4" t="s">
        <v>8</v>
      </c>
      <c r="D6761" s="4" t="s">
        <v>15</v>
      </c>
      <c r="E6761" s="4" t="s">
        <v>23</v>
      </c>
      <c r="F6761" s="4">
        <v>399</v>
      </c>
      <c r="G6761" s="4">
        <v>16402</v>
      </c>
      <c r="H6761" t="str">
        <f>INDEX(find_bugcounts!D:D, MATCH(F6761, find_bugcounts!B:B))</f>
        <v>Bad practice</v>
      </c>
      <c r="I6761" t="s">
        <v>249</v>
      </c>
      <c r="J6761" s="41">
        <v>37353</v>
      </c>
      <c r="K6761" t="s">
        <v>281</v>
      </c>
      <c r="N6761"/>
      <c r="O6761"/>
      <c r="P6761"/>
      <c r="Q6761"/>
      <c r="R6761"/>
      <c r="S6761"/>
      <c r="T6761"/>
      <c r="U6761"/>
      <c r="V6761"/>
      <c r="W6761"/>
      <c r="X6761"/>
    </row>
    <row r="6762" spans="1:24">
      <c r="A6762">
        <v>16404</v>
      </c>
      <c r="B6762" s="4" t="s">
        <v>2</v>
      </c>
      <c r="C6762" s="4" t="s">
        <v>8</v>
      </c>
      <c r="D6762" s="4" t="s">
        <v>15</v>
      </c>
      <c r="E6762" s="4" t="s">
        <v>19</v>
      </c>
      <c r="F6762" s="4">
        <v>356</v>
      </c>
      <c r="G6762" s="4">
        <v>16404</v>
      </c>
      <c r="H6762" t="str">
        <f>INDEX(find_bugcounts!D:D, MATCH(F6762, find_bugcounts!B:B))</f>
        <v>Bad practice</v>
      </c>
      <c r="I6762" t="s">
        <v>249</v>
      </c>
      <c r="J6762" t="s">
        <v>203</v>
      </c>
      <c r="K6762" t="s">
        <v>156</v>
      </c>
      <c r="N6762"/>
      <c r="O6762"/>
      <c r="P6762"/>
      <c r="Q6762"/>
      <c r="R6762"/>
      <c r="S6762"/>
      <c r="T6762"/>
      <c r="U6762"/>
      <c r="V6762"/>
      <c r="W6762"/>
      <c r="X6762"/>
    </row>
    <row r="6763" spans="1:24">
      <c r="A6763">
        <v>16406</v>
      </c>
      <c r="B6763" s="4" t="s">
        <v>2</v>
      </c>
      <c r="C6763" s="4" t="s">
        <v>8</v>
      </c>
      <c r="D6763" s="4" t="s">
        <v>21</v>
      </c>
      <c r="E6763" s="4" t="s">
        <v>22</v>
      </c>
      <c r="F6763" s="4">
        <v>207</v>
      </c>
      <c r="G6763" s="4">
        <v>16406</v>
      </c>
      <c r="H6763" t="str">
        <f>INDEX(find_bugcounts!D:D, MATCH(F6763, find_bugcounts!B:B))</f>
        <v>Bad practice</v>
      </c>
      <c r="I6763" t="s">
        <v>249</v>
      </c>
      <c r="J6763" t="s">
        <v>203</v>
      </c>
      <c r="K6763" t="s">
        <v>130</v>
      </c>
      <c r="N6763"/>
      <c r="O6763"/>
      <c r="P6763"/>
      <c r="Q6763"/>
      <c r="R6763"/>
      <c r="S6763"/>
      <c r="T6763"/>
      <c r="U6763"/>
      <c r="V6763"/>
      <c r="W6763"/>
      <c r="X6763"/>
    </row>
    <row r="6764" spans="1:24">
      <c r="A6764">
        <v>16408</v>
      </c>
      <c r="B6764" s="4" t="s">
        <v>2</v>
      </c>
      <c r="C6764" s="4" t="s">
        <v>8</v>
      </c>
      <c r="D6764" s="4" t="s">
        <v>21</v>
      </c>
      <c r="E6764" s="4" t="s">
        <v>22</v>
      </c>
      <c r="F6764" s="4">
        <v>334</v>
      </c>
      <c r="G6764" s="4">
        <v>16408</v>
      </c>
      <c r="H6764" t="str">
        <f>INDEX(find_bugcounts!D:D, MATCH(F6764, find_bugcounts!B:B))</f>
        <v>Bad practice</v>
      </c>
      <c r="I6764" t="s">
        <v>249</v>
      </c>
      <c r="J6764" t="s">
        <v>203</v>
      </c>
      <c r="K6764" t="s">
        <v>126</v>
      </c>
      <c r="N6764"/>
      <c r="O6764"/>
      <c r="P6764"/>
      <c r="Q6764"/>
      <c r="R6764"/>
      <c r="S6764"/>
      <c r="T6764"/>
      <c r="U6764"/>
      <c r="V6764"/>
      <c r="W6764"/>
      <c r="X6764"/>
    </row>
    <row r="6765" spans="1:24">
      <c r="A6765">
        <v>16409</v>
      </c>
      <c r="B6765" s="4" t="s">
        <v>2</v>
      </c>
      <c r="C6765" s="4" t="s">
        <v>8</v>
      </c>
      <c r="D6765" s="4" t="s">
        <v>15</v>
      </c>
      <c r="E6765" s="4" t="s">
        <v>16</v>
      </c>
      <c r="F6765" s="4">
        <v>197</v>
      </c>
      <c r="G6765" s="4">
        <v>16409</v>
      </c>
      <c r="H6765" t="str">
        <f>INDEX(find_bugcounts!D:D, MATCH(F6765, find_bugcounts!B:B))</f>
        <v>Bad practice</v>
      </c>
      <c r="I6765" t="s">
        <v>249</v>
      </c>
      <c r="J6765" s="41">
        <v>37321</v>
      </c>
      <c r="K6765" t="s">
        <v>82</v>
      </c>
      <c r="N6765"/>
      <c r="O6765"/>
      <c r="P6765"/>
      <c r="Q6765"/>
      <c r="R6765"/>
      <c r="S6765"/>
      <c r="T6765"/>
      <c r="U6765"/>
      <c r="V6765"/>
      <c r="W6765"/>
      <c r="X6765"/>
    </row>
    <row r="6766" spans="1:24">
      <c r="A6766">
        <v>16411</v>
      </c>
      <c r="B6766" s="4" t="s">
        <v>2</v>
      </c>
      <c r="C6766" s="4" t="s">
        <v>8</v>
      </c>
      <c r="D6766" s="4" t="s">
        <v>15</v>
      </c>
      <c r="E6766" s="4" t="s">
        <v>19</v>
      </c>
      <c r="F6766" s="4">
        <v>356</v>
      </c>
      <c r="G6766" s="4">
        <v>16411</v>
      </c>
      <c r="H6766" t="str">
        <f>INDEX(find_bugcounts!D:D, MATCH(F6766, find_bugcounts!B:B))</f>
        <v>Bad practice</v>
      </c>
      <c r="I6766" t="s">
        <v>249</v>
      </c>
      <c r="J6766" t="s">
        <v>454</v>
      </c>
      <c r="K6766" t="s">
        <v>156</v>
      </c>
      <c r="N6766"/>
      <c r="O6766"/>
      <c r="P6766"/>
      <c r="Q6766"/>
      <c r="R6766"/>
      <c r="S6766"/>
      <c r="T6766"/>
      <c r="U6766"/>
      <c r="V6766"/>
      <c r="W6766"/>
      <c r="X6766"/>
    </row>
    <row r="6767" spans="1:24">
      <c r="A6767">
        <v>16412</v>
      </c>
      <c r="B6767" s="4" t="s">
        <v>2</v>
      </c>
      <c r="C6767" s="4" t="s">
        <v>11</v>
      </c>
      <c r="D6767" s="4" t="s">
        <v>15</v>
      </c>
      <c r="E6767" s="4" t="s">
        <v>19</v>
      </c>
      <c r="F6767" s="4">
        <v>271</v>
      </c>
      <c r="G6767" s="4">
        <v>16412</v>
      </c>
      <c r="H6767" t="str">
        <f>INDEX(find_bugcounts!D:D, MATCH(F6767, find_bugcounts!B:B))</f>
        <v>Bad practice</v>
      </c>
      <c r="I6767" t="s">
        <v>249</v>
      </c>
      <c r="J6767" t="s">
        <v>169</v>
      </c>
      <c r="K6767" t="s">
        <v>156</v>
      </c>
      <c r="N6767"/>
      <c r="O6767"/>
      <c r="P6767"/>
      <c r="Q6767"/>
      <c r="R6767"/>
      <c r="S6767"/>
      <c r="T6767"/>
      <c r="U6767"/>
      <c r="V6767"/>
      <c r="W6767"/>
      <c r="X6767"/>
    </row>
    <row r="6768" spans="1:24">
      <c r="A6768">
        <v>16413</v>
      </c>
      <c r="B6768" s="4" t="s">
        <v>2</v>
      </c>
      <c r="C6768" s="4" t="s">
        <v>11</v>
      </c>
      <c r="D6768" s="4" t="s">
        <v>21</v>
      </c>
      <c r="E6768" s="4" t="s">
        <v>19</v>
      </c>
      <c r="F6768" s="4">
        <v>57</v>
      </c>
      <c r="G6768" s="4">
        <v>16413</v>
      </c>
      <c r="H6768" t="e">
        <f>INDEX(find_bugcounts!D:D, MATCH(F6768, find_bugcounts!B:B))</f>
        <v>#N/A</v>
      </c>
      <c r="I6768" t="s">
        <v>249</v>
      </c>
      <c r="J6768" s="41">
        <v>37413</v>
      </c>
      <c r="K6768" t="s">
        <v>362</v>
      </c>
      <c r="N6768"/>
      <c r="O6768"/>
      <c r="P6768"/>
      <c r="Q6768"/>
      <c r="R6768"/>
      <c r="S6768"/>
      <c r="T6768"/>
      <c r="U6768"/>
      <c r="V6768"/>
      <c r="W6768"/>
      <c r="X6768"/>
    </row>
    <row r="6769" spans="1:24">
      <c r="A6769">
        <v>16414</v>
      </c>
      <c r="B6769" s="4" t="s">
        <v>2</v>
      </c>
      <c r="C6769" s="4" t="s">
        <v>10</v>
      </c>
      <c r="D6769" s="4" t="s">
        <v>21</v>
      </c>
      <c r="E6769" s="4" t="s">
        <v>19</v>
      </c>
      <c r="F6769" s="4">
        <v>393</v>
      </c>
      <c r="G6769" s="4">
        <v>16414</v>
      </c>
      <c r="H6769" t="str">
        <f>INDEX(find_bugcounts!D:D, MATCH(F6769, find_bugcounts!B:B))</f>
        <v>Bad practice</v>
      </c>
      <c r="I6769" t="s">
        <v>249</v>
      </c>
      <c r="J6769" t="s">
        <v>180</v>
      </c>
      <c r="K6769" t="s">
        <v>240</v>
      </c>
      <c r="N6769"/>
      <c r="O6769"/>
      <c r="P6769"/>
      <c r="Q6769"/>
      <c r="R6769"/>
      <c r="S6769"/>
      <c r="T6769"/>
      <c r="U6769"/>
      <c r="V6769"/>
      <c r="W6769"/>
      <c r="X6769"/>
    </row>
    <row r="6770" spans="1:24">
      <c r="A6770">
        <v>16417</v>
      </c>
      <c r="B6770" s="4" t="s">
        <v>2</v>
      </c>
      <c r="C6770" s="4" t="s">
        <v>8</v>
      </c>
      <c r="D6770" s="4" t="s">
        <v>21</v>
      </c>
      <c r="E6770" s="4" t="s">
        <v>22</v>
      </c>
      <c r="F6770" s="4">
        <v>165</v>
      </c>
      <c r="G6770" s="4">
        <v>16417</v>
      </c>
      <c r="H6770" t="str">
        <f>INDEX(find_bugcounts!D:D, MATCH(F6770, find_bugcounts!B:B))</f>
        <v>Bad practice</v>
      </c>
      <c r="I6770" t="s">
        <v>203</v>
      </c>
      <c r="J6770" t="s">
        <v>203</v>
      </c>
      <c r="K6770" t="s">
        <v>127</v>
      </c>
      <c r="N6770"/>
      <c r="O6770"/>
      <c r="P6770"/>
      <c r="Q6770"/>
      <c r="R6770"/>
      <c r="S6770"/>
      <c r="T6770"/>
      <c r="U6770"/>
      <c r="V6770"/>
      <c r="W6770"/>
      <c r="X6770"/>
    </row>
    <row r="6771" spans="1:24">
      <c r="A6771">
        <v>16418</v>
      </c>
      <c r="B6771" s="4" t="s">
        <v>2</v>
      </c>
      <c r="C6771" s="4" t="s">
        <v>10</v>
      </c>
      <c r="D6771" s="4" t="s">
        <v>21</v>
      </c>
      <c r="E6771" s="4" t="s">
        <v>19</v>
      </c>
      <c r="F6771" s="4">
        <v>233</v>
      </c>
      <c r="G6771" s="4">
        <v>16418</v>
      </c>
      <c r="H6771" t="str">
        <f>INDEX(find_bugcounts!D:D, MATCH(F6771, find_bugcounts!B:B))</f>
        <v>Bad practice</v>
      </c>
      <c r="I6771" t="s">
        <v>203</v>
      </c>
      <c r="J6771" t="s">
        <v>482</v>
      </c>
      <c r="K6771" t="s">
        <v>206</v>
      </c>
      <c r="N6771"/>
      <c r="O6771"/>
      <c r="P6771"/>
      <c r="Q6771"/>
      <c r="R6771"/>
      <c r="S6771"/>
      <c r="T6771"/>
      <c r="U6771"/>
      <c r="V6771"/>
      <c r="W6771"/>
      <c r="X6771"/>
    </row>
    <row r="6772" spans="1:24">
      <c r="A6772">
        <v>16421</v>
      </c>
      <c r="B6772" t="s">
        <v>3</v>
      </c>
      <c r="C6772" t="s">
        <v>11</v>
      </c>
      <c r="D6772" t="s">
        <v>15</v>
      </c>
      <c r="E6772" t="s">
        <v>29</v>
      </c>
      <c r="F6772">
        <v>422</v>
      </c>
      <c r="G6772">
        <v>16421</v>
      </c>
      <c r="H6772" t="str">
        <f>INDEX(find_bugcounts!D:D, MATCH(F6772, find_bugcounts!B:B))</f>
        <v>Bad practice</v>
      </c>
      <c r="I6772" t="s">
        <v>203</v>
      </c>
      <c r="J6772" t="s">
        <v>203</v>
      </c>
      <c r="K6772" t="s">
        <v>224</v>
      </c>
      <c r="N6772"/>
      <c r="O6772"/>
      <c r="P6772"/>
      <c r="Q6772"/>
      <c r="R6772"/>
      <c r="S6772"/>
      <c r="T6772"/>
      <c r="U6772"/>
      <c r="V6772"/>
      <c r="W6772"/>
      <c r="X6772"/>
    </row>
    <row r="6773" spans="1:24">
      <c r="A6773">
        <v>16423</v>
      </c>
      <c r="B6773" s="4" t="s">
        <v>2</v>
      </c>
      <c r="C6773" s="4" t="s">
        <v>11</v>
      </c>
      <c r="D6773" s="4" t="s">
        <v>21</v>
      </c>
      <c r="E6773" s="4" t="s">
        <v>19</v>
      </c>
      <c r="F6773" s="4">
        <v>387</v>
      </c>
      <c r="G6773" s="4">
        <v>16423</v>
      </c>
      <c r="H6773" t="str">
        <f>INDEX(find_bugcounts!D:D, MATCH(F6773, find_bugcounts!B:B))</f>
        <v>Bad practice</v>
      </c>
      <c r="I6773" t="s">
        <v>203</v>
      </c>
      <c r="J6773" t="s">
        <v>231</v>
      </c>
      <c r="K6773" t="s">
        <v>389</v>
      </c>
      <c r="N6773"/>
      <c r="O6773"/>
      <c r="P6773"/>
      <c r="Q6773"/>
      <c r="R6773"/>
      <c r="S6773"/>
      <c r="T6773"/>
      <c r="U6773"/>
      <c r="V6773"/>
      <c r="W6773"/>
      <c r="X6773"/>
    </row>
    <row r="6774" spans="1:24">
      <c r="A6774">
        <v>16424</v>
      </c>
      <c r="B6774" s="4" t="s">
        <v>2</v>
      </c>
      <c r="C6774" s="4" t="s">
        <v>10</v>
      </c>
      <c r="D6774" s="4" t="s">
        <v>15</v>
      </c>
      <c r="E6774" s="4" t="s">
        <v>29</v>
      </c>
      <c r="F6774" s="4">
        <v>363</v>
      </c>
      <c r="G6774" s="4">
        <v>16424</v>
      </c>
      <c r="H6774" t="str">
        <f>INDEX(find_bugcounts!D:D, MATCH(F6774, find_bugcounts!B:B))</f>
        <v>Bad practice</v>
      </c>
      <c r="I6774" t="s">
        <v>203</v>
      </c>
      <c r="J6774" t="s">
        <v>203</v>
      </c>
      <c r="K6774" t="s">
        <v>224</v>
      </c>
      <c r="N6774"/>
      <c r="O6774"/>
      <c r="P6774"/>
      <c r="Q6774"/>
      <c r="R6774"/>
      <c r="S6774"/>
      <c r="T6774"/>
      <c r="U6774"/>
      <c r="V6774"/>
      <c r="W6774"/>
      <c r="X6774"/>
    </row>
    <row r="6775" spans="1:24">
      <c r="A6775">
        <v>16427</v>
      </c>
      <c r="B6775" t="s">
        <v>4</v>
      </c>
      <c r="C6775" t="s">
        <v>11</v>
      </c>
      <c r="D6775" t="s">
        <v>15</v>
      </c>
      <c r="E6775" t="s">
        <v>19</v>
      </c>
      <c r="F6775">
        <v>63</v>
      </c>
      <c r="G6775">
        <v>16427</v>
      </c>
      <c r="H6775" t="e">
        <f>INDEX(find_bugcounts!D:D, MATCH(F6775, find_bugcounts!B:B))</f>
        <v>#N/A</v>
      </c>
      <c r="I6775" t="s">
        <v>203</v>
      </c>
      <c r="J6775" t="s">
        <v>246</v>
      </c>
      <c r="K6775" t="s">
        <v>175</v>
      </c>
      <c r="N6775"/>
      <c r="O6775"/>
      <c r="P6775"/>
      <c r="Q6775"/>
      <c r="R6775"/>
      <c r="S6775"/>
      <c r="T6775"/>
      <c r="U6775"/>
      <c r="V6775"/>
      <c r="W6775"/>
      <c r="X6775"/>
    </row>
    <row r="6776" spans="1:24">
      <c r="A6776">
        <v>16428</v>
      </c>
      <c r="B6776" s="4" t="s">
        <v>2</v>
      </c>
      <c r="C6776" s="4" t="s">
        <v>8</v>
      </c>
      <c r="D6776" s="4" t="s">
        <v>15</v>
      </c>
      <c r="E6776" s="4" t="s">
        <v>22</v>
      </c>
      <c r="F6776" s="4">
        <v>422</v>
      </c>
      <c r="G6776" s="4">
        <v>16428</v>
      </c>
      <c r="H6776" t="str">
        <f>INDEX(find_bugcounts!D:D, MATCH(F6776, find_bugcounts!B:B))</f>
        <v>Bad practice</v>
      </c>
      <c r="I6776" t="s">
        <v>203</v>
      </c>
      <c r="J6776" t="s">
        <v>203</v>
      </c>
      <c r="K6776" t="s">
        <v>124</v>
      </c>
      <c r="N6776"/>
      <c r="O6776"/>
      <c r="P6776"/>
      <c r="Q6776"/>
      <c r="R6776"/>
      <c r="S6776"/>
      <c r="T6776"/>
      <c r="U6776"/>
      <c r="V6776"/>
      <c r="W6776"/>
      <c r="X6776"/>
    </row>
    <row r="6777" spans="1:24">
      <c r="A6777">
        <v>16429</v>
      </c>
      <c r="B6777" s="4" t="s">
        <v>2</v>
      </c>
      <c r="C6777" s="4" t="s">
        <v>8</v>
      </c>
      <c r="D6777" s="4" t="s">
        <v>15</v>
      </c>
      <c r="E6777" s="4" t="s">
        <v>17</v>
      </c>
      <c r="F6777" s="4">
        <v>38</v>
      </c>
      <c r="G6777" s="4">
        <v>16429</v>
      </c>
      <c r="H6777" t="e">
        <f>INDEX(find_bugcounts!D:D, MATCH(F6777, find_bugcounts!B:B))</f>
        <v>#N/A</v>
      </c>
      <c r="I6777" t="s">
        <v>203</v>
      </c>
      <c r="J6777" t="s">
        <v>203</v>
      </c>
      <c r="K6777" t="s">
        <v>193</v>
      </c>
      <c r="N6777"/>
      <c r="O6777"/>
      <c r="P6777"/>
      <c r="Q6777"/>
      <c r="R6777"/>
      <c r="S6777"/>
      <c r="T6777"/>
      <c r="U6777"/>
      <c r="V6777"/>
      <c r="W6777"/>
      <c r="X6777"/>
    </row>
    <row r="6778" spans="1:24">
      <c r="A6778">
        <v>16430</v>
      </c>
      <c r="B6778" t="s">
        <v>3</v>
      </c>
      <c r="C6778" t="s">
        <v>10</v>
      </c>
      <c r="D6778" t="s">
        <v>15</v>
      </c>
      <c r="E6778" t="s">
        <v>17</v>
      </c>
      <c r="F6778">
        <v>144</v>
      </c>
      <c r="G6778">
        <v>16430</v>
      </c>
      <c r="H6778" t="str">
        <f>INDEX(find_bugcounts!D:D, MATCH(F6778, find_bugcounts!B:B))</f>
        <v>Bad practice</v>
      </c>
      <c r="I6778" t="s">
        <v>203</v>
      </c>
      <c r="J6778" t="s">
        <v>203</v>
      </c>
      <c r="K6778" t="s">
        <v>193</v>
      </c>
      <c r="N6778"/>
      <c r="O6778"/>
      <c r="P6778"/>
      <c r="Q6778"/>
      <c r="R6778"/>
      <c r="S6778"/>
      <c r="T6778"/>
      <c r="U6778"/>
      <c r="V6778"/>
      <c r="W6778"/>
      <c r="X6778"/>
    </row>
    <row r="6779" spans="1:24">
      <c r="A6779">
        <v>16432</v>
      </c>
      <c r="B6779" s="4" t="s">
        <v>2</v>
      </c>
      <c r="C6779" s="4" t="s">
        <v>8</v>
      </c>
      <c r="D6779" s="4" t="s">
        <v>21</v>
      </c>
      <c r="E6779" s="4" t="s">
        <v>19</v>
      </c>
      <c r="F6779" s="4">
        <v>98</v>
      </c>
      <c r="G6779" s="4">
        <v>16432</v>
      </c>
      <c r="H6779" t="e">
        <f>INDEX(find_bugcounts!D:D, MATCH(F6779, find_bugcounts!B:B))</f>
        <v>#N/A</v>
      </c>
      <c r="I6779" t="s">
        <v>203</v>
      </c>
      <c r="J6779" t="s">
        <v>246</v>
      </c>
      <c r="K6779" t="s">
        <v>238</v>
      </c>
      <c r="N6779"/>
      <c r="O6779"/>
      <c r="P6779"/>
      <c r="Q6779"/>
      <c r="R6779"/>
      <c r="S6779"/>
      <c r="T6779"/>
      <c r="U6779"/>
      <c r="V6779"/>
      <c r="W6779"/>
      <c r="X6779"/>
    </row>
    <row r="6780" spans="1:24">
      <c r="A6780">
        <v>16433</v>
      </c>
      <c r="B6780" t="s">
        <v>4</v>
      </c>
      <c r="C6780" t="s">
        <v>11</v>
      </c>
      <c r="D6780" t="s">
        <v>15</v>
      </c>
      <c r="E6780" t="s">
        <v>19</v>
      </c>
      <c r="F6780">
        <v>334</v>
      </c>
      <c r="G6780">
        <v>16433</v>
      </c>
      <c r="H6780" t="str">
        <f>INDEX(find_bugcounts!D:D, MATCH(F6780, find_bugcounts!B:B))</f>
        <v>Bad practice</v>
      </c>
      <c r="I6780" t="s">
        <v>203</v>
      </c>
      <c r="J6780" t="s">
        <v>180</v>
      </c>
      <c r="K6780" t="s">
        <v>162</v>
      </c>
      <c r="N6780"/>
      <c r="O6780"/>
      <c r="P6780"/>
      <c r="Q6780"/>
      <c r="R6780"/>
      <c r="S6780"/>
      <c r="T6780"/>
      <c r="U6780"/>
      <c r="V6780"/>
      <c r="W6780"/>
      <c r="X6780"/>
    </row>
    <row r="6781" spans="1:24">
      <c r="A6781">
        <v>16434</v>
      </c>
      <c r="B6781" t="s">
        <v>4</v>
      </c>
      <c r="C6781" t="s">
        <v>11</v>
      </c>
      <c r="D6781" t="s">
        <v>15</v>
      </c>
      <c r="E6781" t="s">
        <v>19</v>
      </c>
      <c r="F6781">
        <v>334</v>
      </c>
      <c r="G6781">
        <v>16434</v>
      </c>
      <c r="H6781" t="str">
        <f>INDEX(find_bugcounts!D:D, MATCH(F6781, find_bugcounts!B:B))</f>
        <v>Bad practice</v>
      </c>
      <c r="I6781" t="s">
        <v>203</v>
      </c>
      <c r="J6781" t="s">
        <v>268</v>
      </c>
      <c r="K6781" t="s">
        <v>209</v>
      </c>
      <c r="N6781"/>
      <c r="O6781"/>
      <c r="P6781"/>
      <c r="Q6781"/>
      <c r="R6781"/>
      <c r="S6781"/>
      <c r="T6781"/>
      <c r="U6781"/>
      <c r="V6781"/>
      <c r="W6781"/>
      <c r="X6781"/>
    </row>
    <row r="6782" spans="1:24">
      <c r="A6782">
        <v>16439</v>
      </c>
      <c r="B6782" s="4" t="s">
        <v>2</v>
      </c>
      <c r="C6782" s="4" t="s">
        <v>11</v>
      </c>
      <c r="D6782" s="4" t="s">
        <v>21</v>
      </c>
      <c r="E6782" s="4" t="s">
        <v>22</v>
      </c>
      <c r="F6782" s="4">
        <v>334</v>
      </c>
      <c r="G6782" s="4">
        <v>16439</v>
      </c>
      <c r="H6782" t="str">
        <f>INDEX(find_bugcounts!D:D, MATCH(F6782, find_bugcounts!B:B))</f>
        <v>Bad practice</v>
      </c>
      <c r="I6782" t="s">
        <v>203</v>
      </c>
      <c r="J6782" t="s">
        <v>203</v>
      </c>
      <c r="K6782" t="s">
        <v>127</v>
      </c>
      <c r="N6782"/>
      <c r="O6782"/>
      <c r="P6782"/>
      <c r="Q6782"/>
      <c r="R6782"/>
      <c r="S6782"/>
      <c r="T6782"/>
      <c r="U6782"/>
      <c r="V6782"/>
      <c r="W6782"/>
      <c r="X6782"/>
    </row>
    <row r="6783" spans="1:24">
      <c r="A6783">
        <v>16441</v>
      </c>
      <c r="B6783" t="s">
        <v>3</v>
      </c>
      <c r="C6783" t="s">
        <v>11</v>
      </c>
      <c r="D6783" t="s">
        <v>21</v>
      </c>
      <c r="E6783" t="s">
        <v>19</v>
      </c>
      <c r="F6783">
        <v>239</v>
      </c>
      <c r="G6783">
        <v>16441</v>
      </c>
      <c r="H6783" t="str">
        <f>INDEX(find_bugcounts!D:D, MATCH(F6783, find_bugcounts!B:B))</f>
        <v>Bad practice</v>
      </c>
      <c r="I6783" t="s">
        <v>203</v>
      </c>
      <c r="J6783" s="41">
        <v>37505</v>
      </c>
      <c r="K6783" t="s">
        <v>362</v>
      </c>
      <c r="N6783"/>
      <c r="O6783"/>
      <c r="P6783"/>
      <c r="Q6783"/>
      <c r="R6783"/>
      <c r="S6783"/>
      <c r="T6783"/>
      <c r="U6783"/>
      <c r="V6783"/>
      <c r="W6783"/>
      <c r="X6783"/>
    </row>
    <row r="6784" spans="1:24">
      <c r="A6784">
        <v>16442</v>
      </c>
      <c r="B6784" s="4" t="s">
        <v>2</v>
      </c>
      <c r="C6784" s="4" t="s">
        <v>8</v>
      </c>
      <c r="D6784" s="4" t="s">
        <v>15</v>
      </c>
      <c r="E6784" s="4" t="s">
        <v>19</v>
      </c>
      <c r="F6784" s="4">
        <v>334</v>
      </c>
      <c r="G6784" s="4">
        <v>16442</v>
      </c>
      <c r="H6784" t="str">
        <f>INDEX(find_bugcounts!D:D, MATCH(F6784, find_bugcounts!B:B))</f>
        <v>Bad practice</v>
      </c>
      <c r="I6784" t="s">
        <v>203</v>
      </c>
      <c r="J6784" t="s">
        <v>268</v>
      </c>
      <c r="K6784" t="s">
        <v>160</v>
      </c>
      <c r="N6784"/>
      <c r="O6784"/>
      <c r="P6784"/>
      <c r="Q6784"/>
      <c r="R6784"/>
      <c r="S6784"/>
      <c r="T6784"/>
      <c r="U6784"/>
      <c r="V6784"/>
      <c r="W6784"/>
      <c r="X6784"/>
    </row>
    <row r="6785" spans="1:24">
      <c r="A6785">
        <v>16443</v>
      </c>
      <c r="B6785" s="4" t="s">
        <v>2</v>
      </c>
      <c r="C6785" s="4" t="s">
        <v>8</v>
      </c>
      <c r="D6785" s="4" t="s">
        <v>15</v>
      </c>
      <c r="E6785" s="4" t="s">
        <v>19</v>
      </c>
      <c r="F6785" s="4">
        <v>1</v>
      </c>
      <c r="G6785" s="4">
        <v>16443</v>
      </c>
      <c r="H6785" t="e">
        <f>INDEX(find_bugcounts!D:D, MATCH(F6785, find_bugcounts!B:B))</f>
        <v>#N/A</v>
      </c>
      <c r="I6785" t="s">
        <v>203</v>
      </c>
      <c r="J6785" t="s">
        <v>203</v>
      </c>
      <c r="K6785" t="s">
        <v>156</v>
      </c>
      <c r="N6785"/>
      <c r="O6785"/>
      <c r="P6785"/>
      <c r="Q6785"/>
      <c r="R6785"/>
      <c r="S6785"/>
      <c r="T6785"/>
      <c r="U6785"/>
      <c r="V6785"/>
      <c r="W6785"/>
      <c r="X6785"/>
    </row>
    <row r="6786" spans="1:24">
      <c r="A6786">
        <v>16444</v>
      </c>
      <c r="B6786" t="s">
        <v>4</v>
      </c>
      <c r="C6786" t="s">
        <v>11</v>
      </c>
      <c r="D6786" t="s">
        <v>15</v>
      </c>
      <c r="E6786" t="s">
        <v>19</v>
      </c>
      <c r="F6786">
        <v>356</v>
      </c>
      <c r="G6786">
        <v>16444</v>
      </c>
      <c r="H6786" t="str">
        <f>INDEX(find_bugcounts!D:D, MATCH(F6786, find_bugcounts!B:B))</f>
        <v>Bad practice</v>
      </c>
      <c r="I6786" t="s">
        <v>203</v>
      </c>
      <c r="J6786" t="s">
        <v>180</v>
      </c>
      <c r="K6786" t="s">
        <v>162</v>
      </c>
      <c r="N6786"/>
      <c r="O6786"/>
      <c r="P6786"/>
      <c r="Q6786"/>
      <c r="R6786"/>
      <c r="S6786"/>
      <c r="T6786"/>
      <c r="U6786"/>
      <c r="V6786"/>
      <c r="W6786"/>
      <c r="X6786"/>
    </row>
    <row r="6787" spans="1:24">
      <c r="A6787">
        <v>16445</v>
      </c>
      <c r="B6787" s="4" t="s">
        <v>2</v>
      </c>
      <c r="C6787" s="4" t="s">
        <v>8</v>
      </c>
      <c r="D6787" s="4" t="s">
        <v>15</v>
      </c>
      <c r="E6787" s="4" t="s">
        <v>19</v>
      </c>
      <c r="F6787" s="4">
        <v>321</v>
      </c>
      <c r="G6787" s="4">
        <v>16445</v>
      </c>
      <c r="H6787" t="str">
        <f>INDEX(find_bugcounts!D:D, MATCH(F6787, find_bugcounts!B:B))</f>
        <v>Bad practice</v>
      </c>
      <c r="I6787" t="s">
        <v>203</v>
      </c>
      <c r="J6787" t="s">
        <v>268</v>
      </c>
      <c r="K6787" t="s">
        <v>160</v>
      </c>
      <c r="N6787"/>
      <c r="O6787"/>
      <c r="P6787"/>
      <c r="Q6787"/>
      <c r="R6787"/>
      <c r="S6787"/>
      <c r="T6787"/>
      <c r="U6787"/>
      <c r="V6787"/>
      <c r="W6787"/>
      <c r="X6787"/>
    </row>
    <row r="6788" spans="1:24">
      <c r="A6788">
        <v>16446</v>
      </c>
      <c r="B6788" s="4" t="s">
        <v>2</v>
      </c>
      <c r="C6788" s="4" t="s">
        <v>8</v>
      </c>
      <c r="D6788" s="4" t="s">
        <v>21</v>
      </c>
      <c r="E6788" s="4" t="s">
        <v>22</v>
      </c>
      <c r="F6788" s="4">
        <v>13</v>
      </c>
      <c r="G6788" s="4">
        <v>16446</v>
      </c>
      <c r="H6788" t="e">
        <f>INDEX(find_bugcounts!D:D, MATCH(F6788, find_bugcounts!B:B))</f>
        <v>#N/A</v>
      </c>
      <c r="I6788" t="s">
        <v>203</v>
      </c>
      <c r="J6788" t="s">
        <v>231</v>
      </c>
      <c r="K6788" t="s">
        <v>127</v>
      </c>
      <c r="N6788"/>
      <c r="O6788"/>
      <c r="P6788"/>
      <c r="Q6788"/>
      <c r="R6788"/>
      <c r="S6788"/>
      <c r="T6788"/>
      <c r="U6788"/>
      <c r="V6788"/>
      <c r="W6788"/>
      <c r="X6788"/>
    </row>
    <row r="6789" spans="1:24">
      <c r="A6789">
        <v>16448</v>
      </c>
      <c r="B6789" s="4" t="s">
        <v>2</v>
      </c>
      <c r="C6789" s="4" t="s">
        <v>11</v>
      </c>
      <c r="D6789" s="4" t="s">
        <v>18</v>
      </c>
      <c r="E6789" s="4" t="s">
        <v>19</v>
      </c>
      <c r="F6789" s="4">
        <v>51</v>
      </c>
      <c r="G6789" s="4">
        <v>16448</v>
      </c>
      <c r="H6789" t="e">
        <f>INDEX(find_bugcounts!D:D, MATCH(F6789, find_bugcounts!B:B))</f>
        <v>#N/A</v>
      </c>
      <c r="I6789" t="s">
        <v>203</v>
      </c>
      <c r="J6789" t="s">
        <v>203</v>
      </c>
      <c r="K6789" t="s">
        <v>112</v>
      </c>
      <c r="N6789"/>
      <c r="O6789"/>
      <c r="P6789"/>
      <c r="Q6789"/>
      <c r="R6789"/>
      <c r="S6789"/>
      <c r="T6789"/>
      <c r="U6789"/>
      <c r="V6789"/>
      <c r="W6789"/>
      <c r="X6789"/>
    </row>
    <row r="6790" spans="1:24">
      <c r="A6790">
        <v>16449</v>
      </c>
      <c r="B6790" s="4" t="s">
        <v>2</v>
      </c>
      <c r="C6790" s="4" t="s">
        <v>8</v>
      </c>
      <c r="D6790" s="4" t="s">
        <v>18</v>
      </c>
      <c r="E6790" s="4" t="s">
        <v>19</v>
      </c>
      <c r="F6790" s="4">
        <v>58</v>
      </c>
      <c r="G6790" s="4">
        <v>16449</v>
      </c>
      <c r="H6790" t="e">
        <f>INDEX(find_bugcounts!D:D, MATCH(F6790, find_bugcounts!B:B))</f>
        <v>#N/A</v>
      </c>
      <c r="I6790" t="s">
        <v>203</v>
      </c>
      <c r="J6790" t="s">
        <v>203</v>
      </c>
      <c r="K6790" t="s">
        <v>112</v>
      </c>
      <c r="N6790"/>
      <c r="O6790"/>
      <c r="P6790"/>
      <c r="Q6790"/>
      <c r="R6790"/>
      <c r="S6790"/>
      <c r="T6790"/>
      <c r="U6790"/>
      <c r="V6790"/>
      <c r="W6790"/>
      <c r="X6790"/>
    </row>
    <row r="6791" spans="1:24">
      <c r="A6791">
        <v>16450</v>
      </c>
      <c r="B6791" s="4" t="s">
        <v>2</v>
      </c>
      <c r="C6791" s="4" t="s">
        <v>8</v>
      </c>
      <c r="D6791" s="4" t="s">
        <v>21</v>
      </c>
      <c r="E6791" s="4" t="s">
        <v>22</v>
      </c>
      <c r="F6791" s="4">
        <v>334</v>
      </c>
      <c r="G6791" s="4">
        <v>16450</v>
      </c>
      <c r="H6791" t="str">
        <f>INDEX(find_bugcounts!D:D, MATCH(F6791, find_bugcounts!B:B))</f>
        <v>Bad practice</v>
      </c>
      <c r="I6791" t="s">
        <v>203</v>
      </c>
      <c r="J6791" t="s">
        <v>203</v>
      </c>
      <c r="K6791" t="s">
        <v>126</v>
      </c>
      <c r="N6791"/>
      <c r="O6791"/>
      <c r="P6791"/>
      <c r="Q6791"/>
      <c r="R6791"/>
      <c r="S6791"/>
      <c r="T6791"/>
      <c r="U6791"/>
      <c r="V6791"/>
      <c r="W6791"/>
      <c r="X6791"/>
    </row>
    <row r="6792" spans="1:24">
      <c r="A6792">
        <v>16452</v>
      </c>
      <c r="B6792" s="4" t="s">
        <v>2</v>
      </c>
      <c r="C6792" s="4" t="s">
        <v>11</v>
      </c>
      <c r="D6792" s="4" t="s">
        <v>21</v>
      </c>
      <c r="E6792" s="4" t="s">
        <v>19</v>
      </c>
      <c r="F6792" s="4">
        <v>321</v>
      </c>
      <c r="G6792" s="4">
        <v>16452</v>
      </c>
      <c r="H6792" t="str">
        <f>INDEX(find_bugcounts!D:D, MATCH(F6792, find_bugcounts!B:B))</f>
        <v>Bad practice</v>
      </c>
      <c r="I6792" t="s">
        <v>203</v>
      </c>
      <c r="J6792" t="s">
        <v>464</v>
      </c>
      <c r="K6792" t="s">
        <v>238</v>
      </c>
      <c r="N6792"/>
      <c r="O6792"/>
      <c r="P6792"/>
      <c r="Q6792"/>
      <c r="R6792"/>
      <c r="S6792"/>
      <c r="T6792"/>
      <c r="U6792"/>
      <c r="V6792"/>
      <c r="W6792"/>
      <c r="X6792"/>
    </row>
    <row r="6793" spans="1:24">
      <c r="A6793">
        <v>16453</v>
      </c>
      <c r="B6793" t="s">
        <v>3</v>
      </c>
      <c r="C6793" t="s">
        <v>10</v>
      </c>
      <c r="D6793" t="s">
        <v>15</v>
      </c>
      <c r="E6793" t="s">
        <v>19</v>
      </c>
      <c r="F6793">
        <v>160</v>
      </c>
      <c r="G6793">
        <v>16453</v>
      </c>
      <c r="H6793" t="str">
        <f>INDEX(find_bugcounts!D:D, MATCH(F6793, find_bugcounts!B:B))</f>
        <v>Bad practice</v>
      </c>
      <c r="I6793" t="s">
        <v>203</v>
      </c>
      <c r="J6793" t="s">
        <v>288</v>
      </c>
      <c r="K6793" t="s">
        <v>162</v>
      </c>
      <c r="N6793"/>
      <c r="O6793"/>
      <c r="P6793"/>
      <c r="Q6793"/>
      <c r="R6793"/>
      <c r="S6793"/>
      <c r="T6793"/>
      <c r="U6793"/>
      <c r="V6793"/>
      <c r="W6793"/>
      <c r="X6793"/>
    </row>
    <row r="6794" spans="1:24">
      <c r="A6794">
        <v>16454</v>
      </c>
      <c r="B6794" s="4" t="s">
        <v>2</v>
      </c>
      <c r="C6794" s="4" t="s">
        <v>8</v>
      </c>
      <c r="D6794" s="4" t="s">
        <v>18</v>
      </c>
      <c r="E6794" s="4" t="s">
        <v>19</v>
      </c>
      <c r="F6794" s="4">
        <v>160</v>
      </c>
      <c r="G6794" s="4">
        <v>16454</v>
      </c>
      <c r="H6794" t="str">
        <f>INDEX(find_bugcounts!D:D, MATCH(F6794, find_bugcounts!B:B))</f>
        <v>Bad practice</v>
      </c>
      <c r="I6794" t="s">
        <v>203</v>
      </c>
      <c r="J6794" t="s">
        <v>203</v>
      </c>
      <c r="K6794" t="s">
        <v>112</v>
      </c>
      <c r="N6794"/>
      <c r="O6794"/>
      <c r="P6794"/>
      <c r="Q6794"/>
      <c r="R6794"/>
      <c r="S6794"/>
      <c r="T6794"/>
      <c r="U6794"/>
      <c r="V6794"/>
      <c r="W6794"/>
      <c r="X6794"/>
    </row>
    <row r="6795" spans="1:24">
      <c r="A6795">
        <v>16458</v>
      </c>
      <c r="B6795" t="s">
        <v>5</v>
      </c>
      <c r="C6795" t="s">
        <v>8</v>
      </c>
      <c r="D6795" t="s">
        <v>15</v>
      </c>
      <c r="E6795" t="s">
        <v>23</v>
      </c>
      <c r="F6795">
        <v>98</v>
      </c>
      <c r="G6795">
        <v>16458</v>
      </c>
      <c r="H6795" t="e">
        <f>INDEX(find_bugcounts!D:D, MATCH(F6795, find_bugcounts!B:B))</f>
        <v>#N/A</v>
      </c>
      <c r="I6795" t="s">
        <v>203</v>
      </c>
      <c r="J6795" t="s">
        <v>231</v>
      </c>
      <c r="K6795" t="s">
        <v>243</v>
      </c>
      <c r="N6795"/>
      <c r="O6795"/>
      <c r="P6795"/>
      <c r="Q6795"/>
      <c r="R6795"/>
      <c r="S6795"/>
      <c r="T6795"/>
      <c r="U6795"/>
      <c r="V6795"/>
      <c r="W6795"/>
      <c r="X6795"/>
    </row>
    <row r="6796" spans="1:24">
      <c r="A6796">
        <v>16459</v>
      </c>
      <c r="B6796" s="4" t="s">
        <v>2</v>
      </c>
      <c r="C6796" s="4" t="s">
        <v>8</v>
      </c>
      <c r="D6796" s="4" t="s">
        <v>15</v>
      </c>
      <c r="E6796" s="4" t="s">
        <v>16</v>
      </c>
      <c r="F6796" s="4">
        <v>385</v>
      </c>
      <c r="G6796" s="4">
        <v>16459</v>
      </c>
      <c r="H6796" t="str">
        <f>INDEX(find_bugcounts!D:D, MATCH(F6796, find_bugcounts!B:B))</f>
        <v>Bad practice</v>
      </c>
      <c r="I6796" t="s">
        <v>203</v>
      </c>
      <c r="J6796" s="41">
        <v>37413</v>
      </c>
      <c r="K6796" t="s">
        <v>392</v>
      </c>
      <c r="N6796"/>
      <c r="O6796"/>
      <c r="P6796"/>
      <c r="Q6796"/>
      <c r="R6796"/>
      <c r="S6796"/>
      <c r="T6796"/>
      <c r="U6796"/>
      <c r="V6796"/>
      <c r="W6796"/>
      <c r="X6796"/>
    </row>
    <row r="6797" spans="1:24">
      <c r="A6797">
        <v>16460</v>
      </c>
      <c r="B6797" s="4" t="s">
        <v>2</v>
      </c>
      <c r="C6797" s="4" t="s">
        <v>8</v>
      </c>
      <c r="D6797" s="4" t="s">
        <v>15</v>
      </c>
      <c r="E6797" s="4" t="s">
        <v>16</v>
      </c>
      <c r="F6797" s="4">
        <v>340</v>
      </c>
      <c r="G6797" s="4">
        <v>16460</v>
      </c>
      <c r="H6797" t="str">
        <f>INDEX(find_bugcounts!D:D, MATCH(F6797, find_bugcounts!B:B))</f>
        <v>Bad practice</v>
      </c>
      <c r="I6797" t="s">
        <v>203</v>
      </c>
      <c r="J6797" s="41">
        <v>37321</v>
      </c>
      <c r="K6797" t="s">
        <v>89</v>
      </c>
      <c r="N6797"/>
      <c r="O6797"/>
      <c r="P6797"/>
      <c r="Q6797"/>
      <c r="R6797"/>
      <c r="S6797"/>
      <c r="T6797"/>
      <c r="U6797"/>
      <c r="V6797"/>
      <c r="W6797"/>
      <c r="X6797"/>
    </row>
    <row r="6798" spans="1:24">
      <c r="A6798">
        <v>16462</v>
      </c>
      <c r="B6798" s="4" t="s">
        <v>2</v>
      </c>
      <c r="C6798" s="4" t="s">
        <v>10</v>
      </c>
      <c r="D6798" s="4" t="s">
        <v>15</v>
      </c>
      <c r="E6798" s="4" t="s">
        <v>22</v>
      </c>
      <c r="F6798" s="4">
        <v>265</v>
      </c>
      <c r="G6798" s="4">
        <v>16462</v>
      </c>
      <c r="H6798" t="str">
        <f>INDEX(find_bugcounts!D:D, MATCH(F6798, find_bugcounts!B:B))</f>
        <v>Bad practice</v>
      </c>
      <c r="I6798" t="s">
        <v>203</v>
      </c>
      <c r="J6798" t="s">
        <v>246</v>
      </c>
      <c r="K6798" t="s">
        <v>126</v>
      </c>
      <c r="N6798"/>
      <c r="O6798"/>
      <c r="P6798"/>
      <c r="Q6798"/>
      <c r="R6798"/>
      <c r="S6798"/>
      <c r="T6798"/>
      <c r="U6798"/>
      <c r="V6798"/>
      <c r="W6798"/>
      <c r="X6798"/>
    </row>
    <row r="6799" spans="1:24">
      <c r="A6799">
        <v>16463</v>
      </c>
      <c r="B6799" t="s">
        <v>3</v>
      </c>
      <c r="C6799" t="s">
        <v>10</v>
      </c>
      <c r="D6799" t="s">
        <v>15</v>
      </c>
      <c r="E6799" t="s">
        <v>19</v>
      </c>
      <c r="F6799">
        <v>197</v>
      </c>
      <c r="G6799">
        <v>16463</v>
      </c>
      <c r="H6799" t="str">
        <f>INDEX(find_bugcounts!D:D, MATCH(F6799, find_bugcounts!B:B))</f>
        <v>Bad practice</v>
      </c>
      <c r="I6799" t="s">
        <v>203</v>
      </c>
      <c r="J6799" t="s">
        <v>190</v>
      </c>
      <c r="K6799" t="s">
        <v>179</v>
      </c>
      <c r="N6799"/>
      <c r="O6799"/>
      <c r="P6799"/>
      <c r="Q6799"/>
      <c r="R6799"/>
      <c r="S6799"/>
      <c r="T6799"/>
      <c r="U6799"/>
      <c r="V6799"/>
      <c r="W6799"/>
      <c r="X6799"/>
    </row>
    <row r="6800" spans="1:24">
      <c r="A6800">
        <v>16464</v>
      </c>
      <c r="B6800" s="4" t="s">
        <v>2</v>
      </c>
      <c r="C6800" s="4" t="s">
        <v>8</v>
      </c>
      <c r="D6800" s="4" t="s">
        <v>21</v>
      </c>
      <c r="E6800" s="4" t="s">
        <v>19</v>
      </c>
      <c r="F6800" s="4">
        <v>246</v>
      </c>
      <c r="G6800" s="4">
        <v>16464</v>
      </c>
      <c r="H6800" t="str">
        <f>INDEX(find_bugcounts!D:D, MATCH(F6800, find_bugcounts!B:B))</f>
        <v>Bad practice</v>
      </c>
      <c r="I6800" t="s">
        <v>203</v>
      </c>
      <c r="J6800" s="41">
        <v>37321</v>
      </c>
      <c r="K6800" t="s">
        <v>171</v>
      </c>
      <c r="N6800"/>
      <c r="O6800"/>
      <c r="P6800"/>
      <c r="Q6800"/>
      <c r="R6800"/>
      <c r="S6800"/>
      <c r="T6800"/>
      <c r="U6800"/>
      <c r="V6800"/>
      <c r="W6800"/>
      <c r="X6800"/>
    </row>
    <row r="6801" spans="1:24">
      <c r="A6801">
        <v>16467</v>
      </c>
      <c r="B6801" s="4" t="s">
        <v>2</v>
      </c>
      <c r="C6801" s="4" t="s">
        <v>8</v>
      </c>
      <c r="D6801" s="4" t="s">
        <v>21</v>
      </c>
      <c r="E6801" s="4" t="s">
        <v>19</v>
      </c>
      <c r="F6801" s="4">
        <v>58</v>
      </c>
      <c r="G6801" s="4">
        <v>16467</v>
      </c>
      <c r="H6801" t="e">
        <f>INDEX(find_bugcounts!D:D, MATCH(F6801, find_bugcounts!B:B))</f>
        <v>#N/A</v>
      </c>
      <c r="I6801" t="s">
        <v>203</v>
      </c>
      <c r="J6801" t="s">
        <v>464</v>
      </c>
      <c r="K6801" t="s">
        <v>238</v>
      </c>
      <c r="N6801"/>
      <c r="O6801"/>
      <c r="P6801"/>
      <c r="Q6801"/>
      <c r="R6801"/>
      <c r="S6801"/>
      <c r="T6801"/>
      <c r="U6801"/>
      <c r="V6801"/>
      <c r="W6801"/>
      <c r="X6801"/>
    </row>
    <row r="6802" spans="1:24">
      <c r="A6802">
        <v>16468</v>
      </c>
      <c r="B6802" s="4" t="s">
        <v>2</v>
      </c>
      <c r="C6802" s="4" t="s">
        <v>8</v>
      </c>
      <c r="D6802" s="4" t="s">
        <v>15</v>
      </c>
      <c r="E6802" s="4" t="s">
        <v>16</v>
      </c>
      <c r="F6802" s="4">
        <v>240</v>
      </c>
      <c r="G6802" s="4">
        <v>16468</v>
      </c>
      <c r="H6802" t="str">
        <f>INDEX(find_bugcounts!D:D, MATCH(F6802, find_bugcounts!B:B))</f>
        <v>Bad practice</v>
      </c>
      <c r="I6802" t="s">
        <v>203</v>
      </c>
      <c r="J6802" s="41">
        <v>37321</v>
      </c>
      <c r="K6802" t="s">
        <v>89</v>
      </c>
      <c r="N6802"/>
      <c r="O6802"/>
      <c r="P6802"/>
      <c r="Q6802"/>
      <c r="R6802"/>
      <c r="S6802"/>
      <c r="T6802"/>
      <c r="U6802"/>
      <c r="V6802"/>
      <c r="W6802"/>
      <c r="X6802"/>
    </row>
    <row r="6803" spans="1:24">
      <c r="A6803">
        <v>16469</v>
      </c>
      <c r="B6803" s="4" t="s">
        <v>2</v>
      </c>
      <c r="C6803" s="4" t="s">
        <v>8</v>
      </c>
      <c r="D6803" s="4" t="s">
        <v>15</v>
      </c>
      <c r="E6803" s="4" t="s">
        <v>16</v>
      </c>
      <c r="F6803" s="4">
        <v>160</v>
      </c>
      <c r="G6803" s="4">
        <v>16469</v>
      </c>
      <c r="H6803" t="str">
        <f>INDEX(find_bugcounts!D:D, MATCH(F6803, find_bugcounts!B:B))</f>
        <v>Bad practice</v>
      </c>
      <c r="I6803" t="s">
        <v>203</v>
      </c>
      <c r="J6803" s="41">
        <v>37566</v>
      </c>
      <c r="K6803" t="s">
        <v>83</v>
      </c>
      <c r="N6803"/>
      <c r="O6803"/>
      <c r="P6803"/>
      <c r="Q6803"/>
      <c r="R6803"/>
      <c r="S6803"/>
      <c r="T6803"/>
      <c r="U6803"/>
      <c r="V6803"/>
      <c r="W6803"/>
      <c r="X6803"/>
    </row>
    <row r="6804" spans="1:24">
      <c r="A6804">
        <v>16470</v>
      </c>
      <c r="B6804" s="4" t="s">
        <v>2</v>
      </c>
      <c r="C6804" s="4" t="s">
        <v>8</v>
      </c>
      <c r="D6804" s="4" t="s">
        <v>15</v>
      </c>
      <c r="E6804" s="4" t="s">
        <v>16</v>
      </c>
      <c r="F6804" s="4">
        <v>65</v>
      </c>
      <c r="G6804" s="4">
        <v>16470</v>
      </c>
      <c r="H6804" t="e">
        <f>INDEX(find_bugcounts!D:D, MATCH(F6804, find_bugcounts!B:B))</f>
        <v>#N/A</v>
      </c>
      <c r="I6804" t="s">
        <v>203</v>
      </c>
      <c r="J6804" s="41">
        <v>37321</v>
      </c>
      <c r="K6804" t="s">
        <v>89</v>
      </c>
      <c r="N6804"/>
      <c r="O6804"/>
      <c r="P6804"/>
      <c r="Q6804"/>
      <c r="R6804"/>
      <c r="S6804"/>
      <c r="T6804"/>
      <c r="U6804"/>
      <c r="V6804"/>
      <c r="W6804"/>
      <c r="X6804"/>
    </row>
    <row r="6805" spans="1:24">
      <c r="A6805">
        <v>16473</v>
      </c>
      <c r="B6805" s="4" t="s">
        <v>2</v>
      </c>
      <c r="C6805" s="4" t="s">
        <v>8</v>
      </c>
      <c r="D6805" s="4" t="s">
        <v>15</v>
      </c>
      <c r="E6805" s="4" t="s">
        <v>16</v>
      </c>
      <c r="F6805" s="4">
        <v>29</v>
      </c>
      <c r="G6805" s="4">
        <v>16473</v>
      </c>
      <c r="H6805" t="e">
        <f>INDEX(find_bugcounts!D:D, MATCH(F6805, find_bugcounts!B:B))</f>
        <v>#N/A</v>
      </c>
      <c r="I6805" t="s">
        <v>203</v>
      </c>
      <c r="J6805" s="41">
        <v>37321</v>
      </c>
      <c r="K6805" t="s">
        <v>89</v>
      </c>
      <c r="N6805"/>
      <c r="O6805"/>
      <c r="P6805"/>
      <c r="Q6805"/>
      <c r="R6805"/>
      <c r="S6805"/>
      <c r="T6805"/>
      <c r="U6805"/>
      <c r="V6805"/>
      <c r="W6805"/>
      <c r="X6805"/>
    </row>
    <row r="6806" spans="1:24">
      <c r="A6806">
        <v>16474</v>
      </c>
      <c r="B6806" s="4" t="s">
        <v>2</v>
      </c>
      <c r="C6806" s="4" t="s">
        <v>8</v>
      </c>
      <c r="D6806" s="4" t="s">
        <v>15</v>
      </c>
      <c r="E6806" s="4" t="s">
        <v>16</v>
      </c>
      <c r="F6806" s="4">
        <v>1</v>
      </c>
      <c r="G6806" s="4">
        <v>16474</v>
      </c>
      <c r="H6806" t="e">
        <f>INDEX(find_bugcounts!D:D, MATCH(F6806, find_bugcounts!B:B))</f>
        <v>#N/A</v>
      </c>
      <c r="I6806" t="s">
        <v>203</v>
      </c>
      <c r="J6806" s="41">
        <v>37321</v>
      </c>
      <c r="K6806" t="s">
        <v>89</v>
      </c>
      <c r="N6806"/>
      <c r="O6806"/>
      <c r="P6806"/>
      <c r="Q6806"/>
      <c r="R6806"/>
      <c r="S6806"/>
      <c r="T6806"/>
      <c r="U6806"/>
      <c r="V6806"/>
      <c r="W6806"/>
      <c r="X6806"/>
    </row>
    <row r="6807" spans="1:24">
      <c r="A6807">
        <v>16475</v>
      </c>
      <c r="B6807" s="4" t="s">
        <v>2</v>
      </c>
      <c r="C6807" s="4" t="s">
        <v>8</v>
      </c>
      <c r="D6807" s="4" t="s">
        <v>21</v>
      </c>
      <c r="E6807" s="4" t="s">
        <v>19</v>
      </c>
      <c r="F6807" s="4">
        <v>160</v>
      </c>
      <c r="G6807" s="4">
        <v>16475</v>
      </c>
      <c r="H6807" t="str">
        <f>INDEX(find_bugcounts!D:D, MATCH(F6807, find_bugcounts!B:B))</f>
        <v>Bad practice</v>
      </c>
      <c r="I6807" t="s">
        <v>203</v>
      </c>
      <c r="J6807" t="s">
        <v>203</v>
      </c>
      <c r="K6807" t="s">
        <v>238</v>
      </c>
      <c r="N6807"/>
      <c r="O6807"/>
      <c r="P6807"/>
      <c r="Q6807"/>
      <c r="R6807"/>
      <c r="S6807"/>
      <c r="T6807"/>
      <c r="U6807"/>
      <c r="V6807"/>
      <c r="W6807"/>
      <c r="X6807"/>
    </row>
    <row r="6808" spans="1:24">
      <c r="A6808">
        <v>16476</v>
      </c>
      <c r="B6808" s="4" t="s">
        <v>2</v>
      </c>
      <c r="C6808" s="4" t="s">
        <v>8</v>
      </c>
      <c r="D6808" s="4" t="s">
        <v>15</v>
      </c>
      <c r="E6808" s="4" t="s">
        <v>22</v>
      </c>
      <c r="F6808" s="4">
        <v>321</v>
      </c>
      <c r="G6808" s="4">
        <v>16476</v>
      </c>
      <c r="H6808" t="str">
        <f>INDEX(find_bugcounts!D:D, MATCH(F6808, find_bugcounts!B:B))</f>
        <v>Bad practice</v>
      </c>
      <c r="I6808" t="s">
        <v>203</v>
      </c>
      <c r="J6808" t="s">
        <v>203</v>
      </c>
      <c r="K6808" t="s">
        <v>126</v>
      </c>
      <c r="N6808"/>
      <c r="O6808"/>
      <c r="P6808"/>
      <c r="Q6808"/>
      <c r="R6808"/>
      <c r="S6808"/>
      <c r="T6808"/>
      <c r="U6808"/>
      <c r="V6808"/>
      <c r="W6808"/>
      <c r="X6808"/>
    </row>
    <row r="6809" spans="1:24">
      <c r="A6809">
        <v>16478</v>
      </c>
      <c r="B6809" t="s">
        <v>3</v>
      </c>
      <c r="C6809" t="s">
        <v>10</v>
      </c>
      <c r="D6809" t="s">
        <v>15</v>
      </c>
      <c r="E6809" t="s">
        <v>19</v>
      </c>
      <c r="F6809">
        <v>197</v>
      </c>
      <c r="G6809">
        <v>16478</v>
      </c>
      <c r="H6809" t="str">
        <f>INDEX(find_bugcounts!D:D, MATCH(F6809, find_bugcounts!B:B))</f>
        <v>Bad practice</v>
      </c>
      <c r="I6809" t="s">
        <v>203</v>
      </c>
      <c r="J6809" s="41">
        <v>37355</v>
      </c>
      <c r="K6809" t="s">
        <v>179</v>
      </c>
      <c r="N6809"/>
      <c r="O6809"/>
      <c r="P6809"/>
      <c r="Q6809"/>
      <c r="R6809"/>
      <c r="S6809"/>
      <c r="T6809"/>
      <c r="U6809"/>
      <c r="V6809"/>
      <c r="W6809"/>
      <c r="X6809"/>
    </row>
    <row r="6810" spans="1:24">
      <c r="A6810">
        <v>16479</v>
      </c>
      <c r="B6810" t="s">
        <v>3</v>
      </c>
      <c r="C6810" t="s">
        <v>11</v>
      </c>
      <c r="D6810" t="s">
        <v>15</v>
      </c>
      <c r="E6810" t="s">
        <v>29</v>
      </c>
      <c r="F6810">
        <v>341</v>
      </c>
      <c r="G6810">
        <v>16479</v>
      </c>
      <c r="H6810" t="str">
        <f>INDEX(find_bugcounts!D:D, MATCH(F6810, find_bugcounts!B:B))</f>
        <v>Bad practice</v>
      </c>
      <c r="I6810" t="s">
        <v>203</v>
      </c>
      <c r="J6810" t="s">
        <v>217</v>
      </c>
      <c r="K6810" t="s">
        <v>112</v>
      </c>
      <c r="N6810"/>
      <c r="O6810"/>
      <c r="P6810"/>
      <c r="Q6810"/>
      <c r="R6810"/>
      <c r="S6810"/>
      <c r="T6810"/>
      <c r="U6810"/>
      <c r="V6810"/>
      <c r="W6810"/>
      <c r="X6810"/>
    </row>
    <row r="6811" spans="1:24">
      <c r="A6811">
        <v>16482</v>
      </c>
      <c r="B6811" s="4" t="s">
        <v>2</v>
      </c>
      <c r="C6811" s="4" t="s">
        <v>8</v>
      </c>
      <c r="D6811" s="4" t="s">
        <v>15</v>
      </c>
      <c r="E6811" s="4" t="s">
        <v>16</v>
      </c>
      <c r="F6811" s="4">
        <v>340</v>
      </c>
      <c r="G6811" s="4">
        <v>16482</v>
      </c>
      <c r="H6811" t="str">
        <f>INDEX(find_bugcounts!D:D, MATCH(F6811, find_bugcounts!B:B))</f>
        <v>Bad practice</v>
      </c>
      <c r="I6811" t="s">
        <v>203</v>
      </c>
      <c r="J6811" t="s">
        <v>246</v>
      </c>
      <c r="K6811" t="s">
        <v>392</v>
      </c>
      <c r="N6811"/>
      <c r="O6811"/>
      <c r="P6811"/>
      <c r="Q6811"/>
      <c r="R6811"/>
      <c r="S6811"/>
      <c r="T6811"/>
      <c r="U6811"/>
      <c r="V6811"/>
      <c r="W6811"/>
      <c r="X6811"/>
    </row>
    <row r="6812" spans="1:24">
      <c r="A6812">
        <v>16483</v>
      </c>
      <c r="B6812" s="4" t="s">
        <v>2</v>
      </c>
      <c r="C6812" s="4" t="s">
        <v>10</v>
      </c>
      <c r="D6812" s="4" t="s">
        <v>15</v>
      </c>
      <c r="E6812" s="4" t="s">
        <v>19</v>
      </c>
      <c r="F6812" s="4">
        <v>160</v>
      </c>
      <c r="G6812" s="4">
        <v>16483</v>
      </c>
      <c r="H6812" t="str">
        <f>INDEX(find_bugcounts!D:D, MATCH(F6812, find_bugcounts!B:B))</f>
        <v>Bad practice</v>
      </c>
      <c r="I6812" t="s">
        <v>203</v>
      </c>
      <c r="J6812" s="41">
        <v>37352</v>
      </c>
      <c r="K6812" t="s">
        <v>389</v>
      </c>
      <c r="N6812"/>
      <c r="O6812"/>
      <c r="P6812"/>
      <c r="Q6812"/>
      <c r="R6812"/>
      <c r="S6812"/>
      <c r="T6812"/>
      <c r="U6812"/>
      <c r="V6812"/>
      <c r="W6812"/>
      <c r="X6812"/>
    </row>
    <row r="6813" spans="1:24">
      <c r="A6813">
        <v>16484</v>
      </c>
      <c r="B6813" s="4" t="s">
        <v>2</v>
      </c>
      <c r="C6813" s="4" t="s">
        <v>8</v>
      </c>
      <c r="D6813" s="4" t="s">
        <v>15</v>
      </c>
      <c r="E6813" s="4" t="s">
        <v>16</v>
      </c>
      <c r="F6813" s="4">
        <v>210</v>
      </c>
      <c r="G6813" s="4">
        <v>16484</v>
      </c>
      <c r="H6813" t="str">
        <f>INDEX(find_bugcounts!D:D, MATCH(F6813, find_bugcounts!B:B))</f>
        <v>Bad practice</v>
      </c>
      <c r="I6813" t="s">
        <v>203</v>
      </c>
      <c r="J6813" s="41">
        <v>37321</v>
      </c>
      <c r="K6813" t="s">
        <v>89</v>
      </c>
      <c r="N6813"/>
      <c r="O6813"/>
      <c r="P6813"/>
      <c r="Q6813"/>
      <c r="R6813"/>
      <c r="S6813"/>
      <c r="T6813"/>
      <c r="U6813"/>
      <c r="V6813"/>
      <c r="W6813"/>
      <c r="X6813"/>
    </row>
    <row r="6814" spans="1:24">
      <c r="A6814">
        <v>16485</v>
      </c>
      <c r="B6814" t="s">
        <v>6</v>
      </c>
      <c r="C6814" t="s">
        <v>8</v>
      </c>
      <c r="D6814" t="s">
        <v>15</v>
      </c>
      <c r="E6814" t="s">
        <v>32</v>
      </c>
      <c r="F6814">
        <v>334</v>
      </c>
      <c r="G6814">
        <v>16485</v>
      </c>
      <c r="H6814" t="str">
        <f>INDEX(find_bugcounts!D:D, MATCH(F6814, find_bugcounts!B:B))</f>
        <v>Bad practice</v>
      </c>
      <c r="I6814" t="s">
        <v>203</v>
      </c>
      <c r="J6814" t="s">
        <v>217</v>
      </c>
      <c r="K6814" t="s">
        <v>193</v>
      </c>
      <c r="N6814"/>
      <c r="O6814"/>
      <c r="P6814"/>
      <c r="Q6814"/>
      <c r="R6814"/>
      <c r="S6814"/>
      <c r="T6814"/>
      <c r="U6814"/>
      <c r="V6814"/>
      <c r="W6814"/>
      <c r="X6814"/>
    </row>
    <row r="6815" spans="1:24">
      <c r="A6815">
        <v>16487</v>
      </c>
      <c r="B6815" t="s">
        <v>3</v>
      </c>
      <c r="C6815" t="s">
        <v>10</v>
      </c>
      <c r="D6815" t="s">
        <v>15</v>
      </c>
      <c r="E6815" t="s">
        <v>29</v>
      </c>
      <c r="F6815">
        <v>340</v>
      </c>
      <c r="G6815">
        <v>16487</v>
      </c>
      <c r="H6815" t="str">
        <f>INDEX(find_bugcounts!D:D, MATCH(F6815, find_bugcounts!B:B))</f>
        <v>Bad practice</v>
      </c>
      <c r="I6815" t="s">
        <v>203</v>
      </c>
      <c r="J6815" t="s">
        <v>180</v>
      </c>
      <c r="K6815" t="s">
        <v>221</v>
      </c>
      <c r="N6815"/>
      <c r="O6815"/>
      <c r="P6815"/>
      <c r="Q6815"/>
      <c r="R6815"/>
      <c r="S6815"/>
      <c r="T6815"/>
      <c r="U6815"/>
      <c r="V6815"/>
      <c r="W6815"/>
      <c r="X6815"/>
    </row>
    <row r="6816" spans="1:24">
      <c r="A6816">
        <v>16488</v>
      </c>
      <c r="B6816" s="4" t="s">
        <v>2</v>
      </c>
      <c r="C6816" s="4" t="s">
        <v>11</v>
      </c>
      <c r="D6816" s="4" t="s">
        <v>21</v>
      </c>
      <c r="E6816" s="4" t="s">
        <v>19</v>
      </c>
      <c r="F6816" s="4">
        <v>400</v>
      </c>
      <c r="G6816" s="4">
        <v>16488</v>
      </c>
      <c r="H6816" t="str">
        <f>INDEX(find_bugcounts!D:D, MATCH(F6816, find_bugcounts!B:B))</f>
        <v>Bad practice</v>
      </c>
      <c r="I6816" t="s">
        <v>203</v>
      </c>
      <c r="J6816" s="41">
        <v>37352</v>
      </c>
      <c r="K6816" t="s">
        <v>171</v>
      </c>
      <c r="N6816"/>
      <c r="O6816"/>
      <c r="P6816"/>
      <c r="Q6816"/>
      <c r="R6816"/>
      <c r="S6816"/>
      <c r="T6816"/>
      <c r="U6816"/>
      <c r="V6816"/>
      <c r="W6816"/>
      <c r="X6816"/>
    </row>
    <row r="6817" spans="1:24">
      <c r="A6817">
        <v>16490</v>
      </c>
      <c r="B6817" s="4" t="s">
        <v>2</v>
      </c>
      <c r="C6817" s="4" t="s">
        <v>8</v>
      </c>
      <c r="D6817" s="4" t="s">
        <v>15</v>
      </c>
      <c r="E6817" s="4" t="s">
        <v>16</v>
      </c>
      <c r="F6817" s="4">
        <v>1</v>
      </c>
      <c r="G6817" s="4">
        <v>16490</v>
      </c>
      <c r="H6817" t="e">
        <f>INDEX(find_bugcounts!D:D, MATCH(F6817, find_bugcounts!B:B))</f>
        <v>#N/A</v>
      </c>
      <c r="I6817" t="s">
        <v>203</v>
      </c>
      <c r="J6817" s="41">
        <v>37321</v>
      </c>
      <c r="K6817" t="s">
        <v>82</v>
      </c>
      <c r="N6817"/>
      <c r="O6817"/>
      <c r="P6817"/>
      <c r="Q6817"/>
      <c r="R6817"/>
      <c r="S6817"/>
      <c r="T6817"/>
      <c r="U6817"/>
      <c r="V6817"/>
      <c r="W6817"/>
      <c r="X6817"/>
    </row>
    <row r="6818" spans="1:24">
      <c r="A6818">
        <v>16492</v>
      </c>
      <c r="B6818" s="4" t="s">
        <v>2</v>
      </c>
      <c r="C6818" s="4" t="s">
        <v>8</v>
      </c>
      <c r="D6818" s="4" t="s">
        <v>15</v>
      </c>
      <c r="E6818" s="4" t="s">
        <v>22</v>
      </c>
      <c r="F6818" s="4">
        <v>160</v>
      </c>
      <c r="G6818" s="4">
        <v>16492</v>
      </c>
      <c r="H6818" t="str">
        <f>INDEX(find_bugcounts!D:D, MATCH(F6818, find_bugcounts!B:B))</f>
        <v>Bad practice</v>
      </c>
      <c r="I6818" t="s">
        <v>203</v>
      </c>
      <c r="J6818" t="s">
        <v>180</v>
      </c>
      <c r="K6818" t="s">
        <v>130</v>
      </c>
      <c r="N6818"/>
      <c r="O6818"/>
      <c r="P6818"/>
      <c r="Q6818"/>
      <c r="R6818"/>
      <c r="S6818"/>
      <c r="T6818"/>
      <c r="U6818"/>
      <c r="V6818"/>
      <c r="W6818"/>
      <c r="X6818"/>
    </row>
    <row r="6819" spans="1:24">
      <c r="A6819">
        <v>16495</v>
      </c>
      <c r="B6819" s="4" t="s">
        <v>2</v>
      </c>
      <c r="C6819" s="4" t="s">
        <v>8</v>
      </c>
      <c r="D6819" s="4" t="s">
        <v>15</v>
      </c>
      <c r="E6819" s="4" t="s">
        <v>16</v>
      </c>
      <c r="F6819" s="4">
        <v>343</v>
      </c>
      <c r="G6819" s="4">
        <v>16495</v>
      </c>
      <c r="H6819" t="str">
        <f>INDEX(find_bugcounts!D:D, MATCH(F6819, find_bugcounts!B:B))</f>
        <v>Bad practice</v>
      </c>
      <c r="I6819" t="s">
        <v>203</v>
      </c>
      <c r="J6819" s="41">
        <v>37321</v>
      </c>
      <c r="K6819" t="s">
        <v>89</v>
      </c>
      <c r="N6819"/>
      <c r="O6819"/>
      <c r="P6819"/>
      <c r="Q6819"/>
      <c r="R6819"/>
      <c r="S6819"/>
      <c r="T6819"/>
      <c r="U6819"/>
      <c r="V6819"/>
      <c r="W6819"/>
      <c r="X6819"/>
    </row>
    <row r="6820" spans="1:24">
      <c r="A6820">
        <v>16497</v>
      </c>
      <c r="B6820" s="4" t="s">
        <v>2</v>
      </c>
      <c r="C6820" s="4" t="s">
        <v>10</v>
      </c>
      <c r="D6820" s="4" t="s">
        <v>15</v>
      </c>
      <c r="E6820" s="4" t="s">
        <v>29</v>
      </c>
      <c r="F6820" s="4">
        <v>334</v>
      </c>
      <c r="G6820" s="4">
        <v>16497</v>
      </c>
      <c r="H6820" t="str">
        <f>INDEX(find_bugcounts!D:D, MATCH(F6820, find_bugcounts!B:B))</f>
        <v>Bad practice</v>
      </c>
      <c r="I6820" t="s">
        <v>203</v>
      </c>
      <c r="J6820" t="s">
        <v>455</v>
      </c>
      <c r="K6820" t="s">
        <v>112</v>
      </c>
      <c r="N6820"/>
      <c r="O6820"/>
      <c r="P6820"/>
      <c r="Q6820"/>
      <c r="R6820"/>
      <c r="S6820"/>
      <c r="T6820"/>
      <c r="U6820"/>
      <c r="V6820"/>
      <c r="W6820"/>
      <c r="X6820"/>
    </row>
    <row r="6821" spans="1:24">
      <c r="A6821">
        <v>16499</v>
      </c>
      <c r="B6821" s="4" t="s">
        <v>2</v>
      </c>
      <c r="C6821" s="4" t="s">
        <v>8</v>
      </c>
      <c r="D6821" s="4" t="s">
        <v>15</v>
      </c>
      <c r="E6821" s="4" t="s">
        <v>16</v>
      </c>
      <c r="F6821" s="4">
        <v>227</v>
      </c>
      <c r="G6821" s="4">
        <v>16499</v>
      </c>
      <c r="H6821" t="str">
        <f>INDEX(find_bugcounts!D:D, MATCH(F6821, find_bugcounts!B:B))</f>
        <v>Bad practice</v>
      </c>
      <c r="I6821" t="s">
        <v>203</v>
      </c>
      <c r="J6821" t="s">
        <v>180</v>
      </c>
      <c r="K6821" t="s">
        <v>83</v>
      </c>
      <c r="N6821"/>
      <c r="O6821"/>
      <c r="P6821"/>
      <c r="Q6821"/>
      <c r="R6821"/>
      <c r="S6821"/>
      <c r="T6821"/>
      <c r="U6821"/>
      <c r="V6821"/>
      <c r="W6821"/>
      <c r="X6821"/>
    </row>
    <row r="6822" spans="1:24">
      <c r="A6822">
        <v>16500</v>
      </c>
      <c r="B6822" s="4" t="s">
        <v>2</v>
      </c>
      <c r="C6822" s="4" t="s">
        <v>8</v>
      </c>
      <c r="D6822" s="4" t="s">
        <v>15</v>
      </c>
      <c r="E6822" s="4" t="s">
        <v>19</v>
      </c>
      <c r="F6822" s="4">
        <v>321</v>
      </c>
      <c r="G6822" s="4">
        <v>16500</v>
      </c>
      <c r="H6822" t="str">
        <f>INDEX(find_bugcounts!D:D, MATCH(F6822, find_bugcounts!B:B))</f>
        <v>Bad practice</v>
      </c>
      <c r="I6822" t="s">
        <v>203</v>
      </c>
      <c r="J6822" t="s">
        <v>477</v>
      </c>
      <c r="K6822" t="s">
        <v>179</v>
      </c>
      <c r="N6822"/>
      <c r="O6822"/>
      <c r="P6822"/>
      <c r="Q6822"/>
      <c r="R6822"/>
      <c r="S6822"/>
      <c r="T6822"/>
      <c r="U6822"/>
      <c r="V6822"/>
      <c r="W6822"/>
      <c r="X6822"/>
    </row>
    <row r="6823" spans="1:24">
      <c r="A6823">
        <v>16502</v>
      </c>
      <c r="B6823" s="4" t="s">
        <v>2</v>
      </c>
      <c r="C6823" s="4" t="s">
        <v>8</v>
      </c>
      <c r="D6823" s="4" t="s">
        <v>15</v>
      </c>
      <c r="E6823" s="4" t="s">
        <v>29</v>
      </c>
      <c r="F6823" s="4">
        <v>235</v>
      </c>
      <c r="G6823" s="4">
        <v>16502</v>
      </c>
      <c r="H6823" t="str">
        <f>INDEX(find_bugcounts!D:D, MATCH(F6823, find_bugcounts!B:B))</f>
        <v>Bad practice</v>
      </c>
      <c r="I6823" t="s">
        <v>203</v>
      </c>
      <c r="J6823" t="s">
        <v>134</v>
      </c>
      <c r="K6823" t="s">
        <v>112</v>
      </c>
      <c r="N6823"/>
      <c r="O6823"/>
      <c r="P6823"/>
      <c r="Q6823"/>
      <c r="R6823"/>
      <c r="S6823"/>
      <c r="T6823"/>
      <c r="U6823"/>
      <c r="V6823"/>
      <c r="W6823"/>
      <c r="X6823"/>
    </row>
    <row r="6824" spans="1:24">
      <c r="A6824">
        <v>16503</v>
      </c>
      <c r="B6824" t="s">
        <v>4</v>
      </c>
      <c r="C6824" t="s">
        <v>11</v>
      </c>
      <c r="D6824" t="s">
        <v>15</v>
      </c>
      <c r="E6824" t="s">
        <v>19</v>
      </c>
      <c r="F6824">
        <v>28</v>
      </c>
      <c r="G6824">
        <v>16503</v>
      </c>
      <c r="H6824" t="e">
        <f>INDEX(find_bugcounts!D:D, MATCH(F6824, find_bugcounts!B:B))</f>
        <v>#N/A</v>
      </c>
      <c r="I6824" t="s">
        <v>203</v>
      </c>
      <c r="J6824" t="s">
        <v>268</v>
      </c>
      <c r="K6824" t="s">
        <v>209</v>
      </c>
      <c r="N6824"/>
      <c r="O6824"/>
      <c r="P6824"/>
      <c r="Q6824"/>
      <c r="R6824"/>
      <c r="S6824"/>
      <c r="T6824"/>
      <c r="U6824"/>
      <c r="V6824"/>
      <c r="W6824"/>
      <c r="X6824"/>
    </row>
    <row r="6825" spans="1:24">
      <c r="A6825">
        <v>16507</v>
      </c>
      <c r="B6825" s="4" t="s">
        <v>2</v>
      </c>
      <c r="C6825" s="4" t="s">
        <v>11</v>
      </c>
      <c r="D6825" s="4" t="s">
        <v>15</v>
      </c>
      <c r="E6825" s="4" t="s">
        <v>29</v>
      </c>
      <c r="F6825" s="4">
        <v>238</v>
      </c>
      <c r="G6825" s="4">
        <v>16507</v>
      </c>
      <c r="H6825" t="str">
        <f>INDEX(find_bugcounts!D:D, MATCH(F6825, find_bugcounts!B:B))</f>
        <v>Bad practice</v>
      </c>
      <c r="I6825" t="s">
        <v>203</v>
      </c>
      <c r="J6825" t="s">
        <v>246</v>
      </c>
      <c r="K6825" t="s">
        <v>224</v>
      </c>
      <c r="N6825"/>
      <c r="O6825"/>
      <c r="P6825"/>
      <c r="Q6825"/>
      <c r="R6825"/>
      <c r="S6825"/>
      <c r="T6825"/>
      <c r="U6825"/>
      <c r="V6825"/>
      <c r="W6825"/>
      <c r="X6825"/>
    </row>
    <row r="6826" spans="1:24">
      <c r="A6826">
        <v>16508</v>
      </c>
      <c r="B6826" s="4" t="s">
        <v>2</v>
      </c>
      <c r="C6826" s="4" t="s">
        <v>10</v>
      </c>
      <c r="D6826" s="4" t="s">
        <v>21</v>
      </c>
      <c r="E6826" s="4" t="s">
        <v>19</v>
      </c>
      <c r="F6826" s="4">
        <v>334</v>
      </c>
      <c r="G6826" s="4">
        <v>16508</v>
      </c>
      <c r="H6826" t="str">
        <f>INDEX(find_bugcounts!D:D, MATCH(F6826, find_bugcounts!B:B))</f>
        <v>Bad practice</v>
      </c>
      <c r="I6826" t="s">
        <v>203</v>
      </c>
      <c r="J6826" t="s">
        <v>196</v>
      </c>
      <c r="K6826" t="s">
        <v>171</v>
      </c>
      <c r="N6826"/>
      <c r="O6826"/>
      <c r="P6826"/>
      <c r="Q6826"/>
      <c r="R6826"/>
      <c r="S6826"/>
      <c r="T6826"/>
      <c r="U6826"/>
      <c r="V6826"/>
      <c r="W6826"/>
      <c r="X6826"/>
    </row>
    <row r="6827" spans="1:24">
      <c r="A6827">
        <v>16511</v>
      </c>
      <c r="B6827" s="4" t="s">
        <v>2</v>
      </c>
      <c r="C6827" s="4" t="s">
        <v>10</v>
      </c>
      <c r="D6827" s="4" t="s">
        <v>18</v>
      </c>
      <c r="E6827" s="4" t="s">
        <v>19</v>
      </c>
      <c r="F6827" s="4">
        <v>58</v>
      </c>
      <c r="G6827" s="4">
        <v>16511</v>
      </c>
      <c r="H6827" t="e">
        <f>INDEX(find_bugcounts!D:D, MATCH(F6827, find_bugcounts!B:B))</f>
        <v>#N/A</v>
      </c>
      <c r="I6827" t="s">
        <v>203</v>
      </c>
      <c r="J6827" s="41">
        <v>37443</v>
      </c>
      <c r="K6827" t="s">
        <v>112</v>
      </c>
      <c r="N6827"/>
      <c r="O6827"/>
      <c r="P6827"/>
      <c r="Q6827"/>
      <c r="R6827"/>
      <c r="S6827"/>
      <c r="T6827"/>
      <c r="U6827"/>
      <c r="V6827"/>
      <c r="W6827"/>
      <c r="X6827"/>
    </row>
    <row r="6828" spans="1:24">
      <c r="A6828">
        <v>16513</v>
      </c>
      <c r="B6828" s="4" t="s">
        <v>2</v>
      </c>
      <c r="C6828" s="4" t="s">
        <v>11</v>
      </c>
      <c r="D6828" s="4" t="s">
        <v>15</v>
      </c>
      <c r="E6828" s="4" t="s">
        <v>29</v>
      </c>
      <c r="F6828" s="4">
        <v>197</v>
      </c>
      <c r="G6828" s="4">
        <v>16513</v>
      </c>
      <c r="H6828" t="str">
        <f>INDEX(find_bugcounts!D:D, MATCH(F6828, find_bugcounts!B:B))</f>
        <v>Bad practice</v>
      </c>
      <c r="I6828" t="s">
        <v>203</v>
      </c>
      <c r="J6828" t="s">
        <v>287</v>
      </c>
      <c r="K6828" t="s">
        <v>224</v>
      </c>
      <c r="N6828"/>
      <c r="O6828"/>
      <c r="P6828"/>
      <c r="Q6828"/>
      <c r="R6828"/>
      <c r="S6828"/>
      <c r="T6828"/>
      <c r="U6828"/>
      <c r="V6828"/>
      <c r="W6828"/>
      <c r="X6828"/>
    </row>
    <row r="6829" spans="1:24">
      <c r="A6829">
        <v>16514</v>
      </c>
      <c r="B6829" s="4" t="s">
        <v>2</v>
      </c>
      <c r="C6829" s="4" t="s">
        <v>8</v>
      </c>
      <c r="D6829" s="4" t="s">
        <v>15</v>
      </c>
      <c r="E6829" s="4" t="s">
        <v>16</v>
      </c>
      <c r="F6829" s="4">
        <v>104</v>
      </c>
      <c r="G6829" s="4">
        <v>16514</v>
      </c>
      <c r="H6829" t="e">
        <f>INDEX(find_bugcounts!D:D, MATCH(F6829, find_bugcounts!B:B))</f>
        <v>#N/A</v>
      </c>
      <c r="I6829" t="s">
        <v>203</v>
      </c>
      <c r="J6829" s="41">
        <v>37382</v>
      </c>
      <c r="K6829" t="s">
        <v>89</v>
      </c>
      <c r="N6829"/>
      <c r="O6829"/>
      <c r="P6829"/>
      <c r="Q6829"/>
      <c r="R6829"/>
      <c r="S6829"/>
      <c r="T6829"/>
      <c r="U6829"/>
      <c r="V6829"/>
      <c r="W6829"/>
      <c r="X6829"/>
    </row>
    <row r="6830" spans="1:24">
      <c r="A6830">
        <v>16516</v>
      </c>
      <c r="B6830" s="4" t="s">
        <v>2</v>
      </c>
      <c r="C6830" s="4" t="s">
        <v>8</v>
      </c>
      <c r="D6830" s="4" t="s">
        <v>15</v>
      </c>
      <c r="E6830" s="4" t="s">
        <v>25</v>
      </c>
      <c r="F6830" s="4">
        <v>160</v>
      </c>
      <c r="G6830" s="4">
        <v>16516</v>
      </c>
      <c r="H6830" t="str">
        <f>INDEX(find_bugcounts!D:D, MATCH(F6830, find_bugcounts!B:B))</f>
        <v>Bad practice</v>
      </c>
      <c r="I6830" t="s">
        <v>203</v>
      </c>
      <c r="J6830" s="41">
        <v>37352</v>
      </c>
      <c r="K6830" t="s">
        <v>171</v>
      </c>
      <c r="N6830"/>
      <c r="O6830"/>
      <c r="P6830"/>
      <c r="Q6830"/>
      <c r="R6830"/>
      <c r="S6830"/>
      <c r="T6830"/>
      <c r="U6830"/>
      <c r="V6830"/>
      <c r="W6830"/>
      <c r="X6830"/>
    </row>
    <row r="6831" spans="1:24">
      <c r="A6831">
        <v>16519</v>
      </c>
      <c r="B6831" s="4" t="s">
        <v>2</v>
      </c>
      <c r="C6831" s="4" t="s">
        <v>11</v>
      </c>
      <c r="D6831" s="4" t="s">
        <v>15</v>
      </c>
      <c r="E6831" s="4" t="s">
        <v>17</v>
      </c>
      <c r="F6831" s="4">
        <v>67</v>
      </c>
      <c r="G6831" s="4">
        <v>16519</v>
      </c>
      <c r="H6831" t="e">
        <f>INDEX(find_bugcounts!D:D, MATCH(F6831, find_bugcounts!B:B))</f>
        <v>#N/A</v>
      </c>
      <c r="I6831" t="s">
        <v>203</v>
      </c>
      <c r="J6831" t="s">
        <v>268</v>
      </c>
      <c r="K6831" t="s">
        <v>197</v>
      </c>
      <c r="N6831"/>
      <c r="O6831"/>
      <c r="P6831"/>
      <c r="Q6831"/>
      <c r="R6831"/>
      <c r="S6831"/>
      <c r="T6831"/>
      <c r="U6831"/>
      <c r="V6831"/>
      <c r="W6831"/>
      <c r="X6831"/>
    </row>
    <row r="6832" spans="1:24">
      <c r="A6832">
        <v>16523</v>
      </c>
      <c r="B6832" t="s">
        <v>6</v>
      </c>
      <c r="C6832" t="s">
        <v>11</v>
      </c>
      <c r="D6832" t="s">
        <v>15</v>
      </c>
      <c r="E6832" t="s">
        <v>23</v>
      </c>
      <c r="F6832">
        <v>366</v>
      </c>
      <c r="G6832">
        <v>16523</v>
      </c>
      <c r="H6832" t="str">
        <f>INDEX(find_bugcounts!D:D, MATCH(F6832, find_bugcounts!B:B))</f>
        <v>Bad practice</v>
      </c>
      <c r="I6832" t="s">
        <v>231</v>
      </c>
      <c r="J6832" t="s">
        <v>231</v>
      </c>
      <c r="K6832" t="s">
        <v>350</v>
      </c>
      <c r="N6832"/>
      <c r="O6832"/>
      <c r="P6832"/>
      <c r="Q6832"/>
      <c r="R6832"/>
      <c r="S6832"/>
      <c r="T6832"/>
      <c r="U6832"/>
      <c r="V6832"/>
      <c r="W6832"/>
      <c r="X6832"/>
    </row>
    <row r="6833" spans="1:24">
      <c r="A6833">
        <v>16524</v>
      </c>
      <c r="B6833" s="4" t="s">
        <v>2</v>
      </c>
      <c r="C6833" s="4" t="s">
        <v>8</v>
      </c>
      <c r="D6833" s="4" t="s">
        <v>15</v>
      </c>
      <c r="E6833" s="4" t="s">
        <v>16</v>
      </c>
      <c r="F6833" s="4">
        <v>422</v>
      </c>
      <c r="G6833" s="4">
        <v>16524</v>
      </c>
      <c r="H6833" t="str">
        <f>INDEX(find_bugcounts!D:D, MATCH(F6833, find_bugcounts!B:B))</f>
        <v>Bad practice</v>
      </c>
      <c r="I6833" t="s">
        <v>231</v>
      </c>
      <c r="J6833" s="41">
        <v>37475</v>
      </c>
      <c r="K6833" t="s">
        <v>489</v>
      </c>
      <c r="N6833"/>
      <c r="O6833"/>
      <c r="P6833"/>
      <c r="Q6833"/>
      <c r="R6833"/>
      <c r="S6833"/>
      <c r="T6833"/>
      <c r="U6833"/>
      <c r="V6833"/>
      <c r="W6833"/>
      <c r="X6833"/>
    </row>
    <row r="6834" spans="1:24">
      <c r="A6834">
        <v>16525</v>
      </c>
      <c r="B6834" t="s">
        <v>4</v>
      </c>
      <c r="C6834" t="s">
        <v>11</v>
      </c>
      <c r="D6834" t="s">
        <v>15</v>
      </c>
      <c r="E6834" t="s">
        <v>23</v>
      </c>
      <c r="F6834">
        <v>0</v>
      </c>
      <c r="G6834">
        <v>16525</v>
      </c>
      <c r="H6834" t="e">
        <f>INDEX(find_bugcounts!D:D, MATCH(F6834, find_bugcounts!B:B))</f>
        <v>#N/A</v>
      </c>
      <c r="I6834" t="s">
        <v>231</v>
      </c>
      <c r="J6834" t="s">
        <v>231</v>
      </c>
      <c r="K6834" t="s">
        <v>350</v>
      </c>
      <c r="N6834"/>
      <c r="O6834"/>
      <c r="P6834"/>
      <c r="Q6834"/>
      <c r="R6834"/>
      <c r="S6834"/>
      <c r="T6834"/>
      <c r="U6834"/>
      <c r="V6834"/>
      <c r="W6834"/>
      <c r="X6834"/>
    </row>
    <row r="6835" spans="1:24">
      <c r="A6835">
        <v>16526</v>
      </c>
      <c r="B6835" s="4" t="s">
        <v>2</v>
      </c>
      <c r="C6835" s="4" t="s">
        <v>10</v>
      </c>
      <c r="D6835" s="4" t="s">
        <v>21</v>
      </c>
      <c r="E6835" s="4" t="s">
        <v>19</v>
      </c>
      <c r="F6835" s="4">
        <v>339</v>
      </c>
      <c r="G6835" s="4">
        <v>16526</v>
      </c>
      <c r="H6835" t="str">
        <f>INDEX(find_bugcounts!D:D, MATCH(F6835, find_bugcounts!B:B))</f>
        <v>Bad practice</v>
      </c>
      <c r="I6835" t="s">
        <v>231</v>
      </c>
      <c r="J6835" t="s">
        <v>464</v>
      </c>
      <c r="K6835" t="s">
        <v>244</v>
      </c>
      <c r="N6835"/>
      <c r="O6835"/>
      <c r="P6835"/>
      <c r="Q6835"/>
      <c r="R6835"/>
      <c r="S6835"/>
      <c r="T6835"/>
      <c r="U6835"/>
      <c r="V6835"/>
      <c r="W6835"/>
      <c r="X6835"/>
    </row>
    <row r="6836" spans="1:24">
      <c r="A6836">
        <v>16527</v>
      </c>
      <c r="B6836" t="s">
        <v>4</v>
      </c>
      <c r="C6836" t="s">
        <v>11</v>
      </c>
      <c r="D6836" t="s">
        <v>15</v>
      </c>
      <c r="E6836" t="s">
        <v>31</v>
      </c>
      <c r="F6836">
        <v>179</v>
      </c>
      <c r="G6836">
        <v>16527</v>
      </c>
      <c r="H6836" t="str">
        <f>INDEX(find_bugcounts!D:D, MATCH(F6836, find_bugcounts!B:B))</f>
        <v>Bad practice</v>
      </c>
      <c r="I6836" t="s">
        <v>231</v>
      </c>
      <c r="J6836" t="s">
        <v>231</v>
      </c>
      <c r="K6836" t="s">
        <v>244</v>
      </c>
      <c r="N6836"/>
      <c r="O6836"/>
      <c r="P6836"/>
      <c r="Q6836"/>
      <c r="R6836"/>
      <c r="S6836"/>
      <c r="T6836"/>
      <c r="U6836"/>
      <c r="V6836"/>
      <c r="W6836"/>
      <c r="X6836"/>
    </row>
    <row r="6837" spans="1:24">
      <c r="A6837">
        <v>16531</v>
      </c>
      <c r="B6837" s="4" t="s">
        <v>2</v>
      </c>
      <c r="C6837" s="4" t="s">
        <v>8</v>
      </c>
      <c r="D6837" s="4" t="s">
        <v>21</v>
      </c>
      <c r="E6837" s="4" t="s">
        <v>19</v>
      </c>
      <c r="F6837" s="4">
        <v>142</v>
      </c>
      <c r="G6837" s="4">
        <v>16531</v>
      </c>
      <c r="H6837" t="str">
        <f>INDEX(find_bugcounts!D:D, MATCH(F6837, find_bugcounts!B:B))</f>
        <v>Correctness</v>
      </c>
      <c r="I6837" t="s">
        <v>231</v>
      </c>
      <c r="J6837" t="s">
        <v>464</v>
      </c>
      <c r="K6837" t="s">
        <v>238</v>
      </c>
      <c r="N6837"/>
      <c r="O6837"/>
      <c r="P6837"/>
      <c r="Q6837"/>
      <c r="R6837"/>
      <c r="S6837"/>
      <c r="T6837"/>
      <c r="U6837"/>
      <c r="V6837"/>
      <c r="W6837"/>
      <c r="X6837"/>
    </row>
    <row r="6838" spans="1:24">
      <c r="A6838">
        <v>16533</v>
      </c>
      <c r="B6838" t="s">
        <v>3</v>
      </c>
      <c r="C6838" t="s">
        <v>10</v>
      </c>
      <c r="D6838" t="s">
        <v>21</v>
      </c>
      <c r="E6838" t="s">
        <v>19</v>
      </c>
      <c r="F6838">
        <v>160</v>
      </c>
      <c r="G6838">
        <v>16533</v>
      </c>
      <c r="H6838" t="str">
        <f>INDEX(find_bugcounts!D:D, MATCH(F6838, find_bugcounts!B:B))</f>
        <v>Bad practice</v>
      </c>
      <c r="I6838" t="s">
        <v>231</v>
      </c>
      <c r="J6838" s="41">
        <v>37352</v>
      </c>
      <c r="K6838" t="s">
        <v>171</v>
      </c>
      <c r="N6838"/>
      <c r="O6838"/>
      <c r="P6838"/>
      <c r="Q6838"/>
      <c r="R6838"/>
      <c r="S6838"/>
      <c r="T6838"/>
      <c r="U6838"/>
      <c r="V6838"/>
      <c r="W6838"/>
      <c r="X6838"/>
    </row>
    <row r="6839" spans="1:24">
      <c r="A6839">
        <v>16538</v>
      </c>
      <c r="B6839" t="s">
        <v>3</v>
      </c>
      <c r="C6839" t="s">
        <v>10</v>
      </c>
      <c r="D6839" t="s">
        <v>15</v>
      </c>
      <c r="E6839" t="s">
        <v>19</v>
      </c>
      <c r="F6839">
        <v>321</v>
      </c>
      <c r="G6839">
        <v>16538</v>
      </c>
      <c r="H6839" t="str">
        <f>INDEX(find_bugcounts!D:D, MATCH(F6839, find_bugcounts!B:B))</f>
        <v>Bad practice</v>
      </c>
      <c r="I6839" t="s">
        <v>231</v>
      </c>
      <c r="J6839" s="41">
        <v>37538</v>
      </c>
      <c r="K6839" t="s">
        <v>173</v>
      </c>
      <c r="N6839"/>
      <c r="O6839"/>
      <c r="P6839"/>
      <c r="Q6839"/>
      <c r="R6839"/>
      <c r="S6839"/>
      <c r="T6839"/>
      <c r="U6839"/>
      <c r="V6839"/>
      <c r="W6839"/>
      <c r="X6839"/>
    </row>
    <row r="6840" spans="1:24">
      <c r="A6840">
        <v>16544</v>
      </c>
      <c r="B6840" s="4" t="s">
        <v>2</v>
      </c>
      <c r="C6840" s="4" t="s">
        <v>10</v>
      </c>
      <c r="D6840" s="4" t="s">
        <v>15</v>
      </c>
      <c r="E6840" s="4" t="s">
        <v>19</v>
      </c>
      <c r="F6840" s="4">
        <v>225</v>
      </c>
      <c r="G6840" s="4">
        <v>16544</v>
      </c>
      <c r="H6840" t="str">
        <f>INDEX(find_bugcounts!D:D, MATCH(F6840, find_bugcounts!B:B))</f>
        <v>Bad practice</v>
      </c>
      <c r="I6840" t="s">
        <v>231</v>
      </c>
      <c r="J6840" t="s">
        <v>246</v>
      </c>
      <c r="K6840" t="s">
        <v>175</v>
      </c>
      <c r="N6840"/>
      <c r="O6840"/>
      <c r="P6840"/>
      <c r="Q6840"/>
      <c r="R6840"/>
      <c r="S6840"/>
      <c r="T6840"/>
      <c r="U6840"/>
      <c r="V6840"/>
      <c r="W6840"/>
      <c r="X6840"/>
    </row>
    <row r="6841" spans="1:24">
      <c r="A6841">
        <v>16546</v>
      </c>
      <c r="B6841" s="4" t="s">
        <v>2</v>
      </c>
      <c r="C6841" s="4" t="s">
        <v>8</v>
      </c>
      <c r="D6841" s="4" t="s">
        <v>15</v>
      </c>
      <c r="E6841" s="4" t="s">
        <v>20</v>
      </c>
      <c r="F6841" s="4">
        <v>203</v>
      </c>
      <c r="G6841" s="4">
        <v>16546</v>
      </c>
      <c r="H6841" t="str">
        <f>INDEX(find_bugcounts!D:D, MATCH(F6841, find_bugcounts!B:B))</f>
        <v>Bad practice</v>
      </c>
      <c r="I6841" t="s">
        <v>231</v>
      </c>
      <c r="J6841" t="s">
        <v>217</v>
      </c>
      <c r="K6841" t="s">
        <v>120</v>
      </c>
      <c r="N6841"/>
      <c r="O6841"/>
      <c r="P6841"/>
      <c r="Q6841"/>
      <c r="R6841"/>
      <c r="S6841"/>
      <c r="T6841"/>
      <c r="U6841"/>
      <c r="V6841"/>
      <c r="W6841"/>
      <c r="X6841"/>
    </row>
    <row r="6842" spans="1:24">
      <c r="A6842">
        <v>16547</v>
      </c>
      <c r="B6842" s="4" t="s">
        <v>2</v>
      </c>
      <c r="C6842" s="4" t="s">
        <v>10</v>
      </c>
      <c r="D6842" s="4" t="s">
        <v>21</v>
      </c>
      <c r="E6842" s="4" t="s">
        <v>22</v>
      </c>
      <c r="F6842" s="4">
        <v>374</v>
      </c>
      <c r="G6842" s="4">
        <v>16547</v>
      </c>
      <c r="H6842" t="str">
        <f>INDEX(find_bugcounts!D:D, MATCH(F6842, find_bugcounts!B:B))</f>
        <v>Bad practice</v>
      </c>
      <c r="I6842" t="s">
        <v>231</v>
      </c>
      <c r="J6842" t="s">
        <v>268</v>
      </c>
      <c r="K6842" t="s">
        <v>126</v>
      </c>
      <c r="N6842"/>
      <c r="O6842"/>
      <c r="P6842"/>
      <c r="Q6842"/>
      <c r="R6842"/>
      <c r="S6842"/>
      <c r="T6842"/>
      <c r="U6842"/>
      <c r="V6842"/>
      <c r="W6842"/>
      <c r="X6842"/>
    </row>
    <row r="6843" spans="1:24">
      <c r="A6843">
        <v>16549</v>
      </c>
      <c r="B6843" s="4" t="s">
        <v>2</v>
      </c>
      <c r="C6843" s="4" t="s">
        <v>8</v>
      </c>
      <c r="D6843" s="4" t="s">
        <v>15</v>
      </c>
      <c r="E6843" s="4" t="s">
        <v>23</v>
      </c>
      <c r="F6843" s="4">
        <v>160</v>
      </c>
      <c r="G6843" s="4">
        <v>16549</v>
      </c>
      <c r="H6843" t="str">
        <f>INDEX(find_bugcounts!D:D, MATCH(F6843, find_bugcounts!B:B))</f>
        <v>Bad practice</v>
      </c>
      <c r="I6843" t="s">
        <v>231</v>
      </c>
      <c r="J6843" t="s">
        <v>180</v>
      </c>
      <c r="K6843" t="s">
        <v>272</v>
      </c>
      <c r="N6843"/>
      <c r="O6843"/>
      <c r="P6843"/>
      <c r="Q6843"/>
      <c r="R6843"/>
      <c r="S6843"/>
      <c r="T6843"/>
      <c r="U6843"/>
      <c r="V6843"/>
      <c r="W6843"/>
      <c r="X6843"/>
    </row>
    <row r="6844" spans="1:24">
      <c r="A6844">
        <v>16553</v>
      </c>
      <c r="B6844" t="s">
        <v>4</v>
      </c>
      <c r="C6844" t="s">
        <v>11</v>
      </c>
      <c r="D6844" t="s">
        <v>15</v>
      </c>
      <c r="E6844" t="s">
        <v>23</v>
      </c>
      <c r="F6844">
        <v>334</v>
      </c>
      <c r="G6844">
        <v>16553</v>
      </c>
      <c r="H6844" t="str">
        <f>INDEX(find_bugcounts!D:D, MATCH(F6844, find_bugcounts!B:B))</f>
        <v>Bad practice</v>
      </c>
      <c r="I6844" t="s">
        <v>231</v>
      </c>
      <c r="J6844" t="s">
        <v>169</v>
      </c>
      <c r="K6844" t="s">
        <v>272</v>
      </c>
      <c r="N6844"/>
      <c r="O6844"/>
      <c r="P6844"/>
      <c r="Q6844"/>
      <c r="R6844"/>
      <c r="S6844"/>
      <c r="T6844"/>
      <c r="U6844"/>
      <c r="V6844"/>
      <c r="W6844"/>
      <c r="X6844"/>
    </row>
    <row r="6845" spans="1:24">
      <c r="A6845">
        <v>16554</v>
      </c>
      <c r="B6845" s="4" t="s">
        <v>2</v>
      </c>
      <c r="C6845" s="4" t="s">
        <v>10</v>
      </c>
      <c r="D6845" s="4" t="s">
        <v>21</v>
      </c>
      <c r="E6845" s="4" t="s">
        <v>19</v>
      </c>
      <c r="F6845" s="4">
        <v>12</v>
      </c>
      <c r="G6845" s="4">
        <v>16554</v>
      </c>
      <c r="H6845" t="e">
        <f>INDEX(find_bugcounts!D:D, MATCH(F6845, find_bugcounts!B:B))</f>
        <v>#N/A</v>
      </c>
      <c r="I6845" t="s">
        <v>231</v>
      </c>
      <c r="J6845" t="s">
        <v>196</v>
      </c>
      <c r="K6845" t="s">
        <v>206</v>
      </c>
      <c r="N6845"/>
      <c r="O6845"/>
      <c r="P6845"/>
      <c r="Q6845"/>
      <c r="R6845"/>
      <c r="S6845"/>
      <c r="T6845"/>
      <c r="U6845"/>
      <c r="V6845"/>
      <c r="W6845"/>
      <c r="X6845"/>
    </row>
    <row r="6846" spans="1:24">
      <c r="A6846">
        <v>16557</v>
      </c>
      <c r="B6846" s="4" t="s">
        <v>2</v>
      </c>
      <c r="C6846" s="4" t="s">
        <v>8</v>
      </c>
      <c r="D6846" s="4" t="s">
        <v>15</v>
      </c>
      <c r="E6846" s="4" t="s">
        <v>23</v>
      </c>
      <c r="F6846" s="4">
        <v>312</v>
      </c>
      <c r="G6846" s="4">
        <v>16557</v>
      </c>
      <c r="H6846" t="str">
        <f>INDEX(find_bugcounts!D:D, MATCH(F6846, find_bugcounts!B:B))</f>
        <v>Bad practice</v>
      </c>
      <c r="I6846" t="s">
        <v>231</v>
      </c>
      <c r="J6846" t="s">
        <v>180</v>
      </c>
      <c r="K6846" t="s">
        <v>350</v>
      </c>
      <c r="N6846"/>
      <c r="O6846"/>
      <c r="P6846"/>
      <c r="Q6846"/>
      <c r="R6846"/>
      <c r="S6846"/>
      <c r="T6846"/>
      <c r="U6846"/>
      <c r="V6846"/>
      <c r="W6846"/>
      <c r="X6846"/>
    </row>
    <row r="6847" spans="1:24">
      <c r="A6847">
        <v>16558</v>
      </c>
      <c r="B6847" t="s">
        <v>3</v>
      </c>
      <c r="C6847" t="s">
        <v>10</v>
      </c>
      <c r="D6847" t="s">
        <v>15</v>
      </c>
      <c r="E6847" t="s">
        <v>19</v>
      </c>
      <c r="F6847">
        <v>363</v>
      </c>
      <c r="G6847">
        <v>16558</v>
      </c>
      <c r="H6847" t="str">
        <f>INDEX(find_bugcounts!D:D, MATCH(F6847, find_bugcounts!B:B))</f>
        <v>Bad practice</v>
      </c>
      <c r="I6847" t="s">
        <v>231</v>
      </c>
      <c r="J6847" t="s">
        <v>231</v>
      </c>
      <c r="K6847" t="s">
        <v>165</v>
      </c>
      <c r="N6847"/>
      <c r="O6847"/>
      <c r="P6847"/>
      <c r="Q6847"/>
      <c r="R6847"/>
      <c r="S6847"/>
      <c r="T6847"/>
      <c r="U6847"/>
      <c r="V6847"/>
      <c r="W6847"/>
      <c r="X6847"/>
    </row>
    <row r="6848" spans="1:24">
      <c r="A6848">
        <v>16559</v>
      </c>
      <c r="B6848" s="4" t="s">
        <v>2</v>
      </c>
      <c r="C6848" s="4" t="s">
        <v>8</v>
      </c>
      <c r="D6848" s="4" t="s">
        <v>15</v>
      </c>
      <c r="E6848" s="4" t="s">
        <v>16</v>
      </c>
      <c r="F6848" s="4">
        <v>44</v>
      </c>
      <c r="G6848" s="4">
        <v>16559</v>
      </c>
      <c r="H6848" t="e">
        <f>INDEX(find_bugcounts!D:D, MATCH(F6848, find_bugcounts!B:B))</f>
        <v>#N/A</v>
      </c>
      <c r="I6848" t="s">
        <v>231</v>
      </c>
      <c r="J6848" s="41">
        <v>37321</v>
      </c>
      <c r="K6848" t="s">
        <v>89</v>
      </c>
      <c r="N6848"/>
      <c r="O6848"/>
      <c r="P6848"/>
      <c r="Q6848"/>
      <c r="R6848"/>
      <c r="S6848"/>
      <c r="T6848"/>
      <c r="U6848"/>
      <c r="V6848"/>
      <c r="W6848"/>
      <c r="X6848"/>
    </row>
    <row r="6849" spans="1:24">
      <c r="A6849">
        <v>16564</v>
      </c>
      <c r="B6849" t="s">
        <v>4</v>
      </c>
      <c r="C6849" t="s">
        <v>11</v>
      </c>
      <c r="D6849" t="s">
        <v>15</v>
      </c>
      <c r="E6849" t="s">
        <v>19</v>
      </c>
      <c r="F6849">
        <v>236</v>
      </c>
      <c r="G6849">
        <v>16564</v>
      </c>
      <c r="H6849" t="str">
        <f>INDEX(find_bugcounts!D:D, MATCH(F6849, find_bugcounts!B:B))</f>
        <v>Bad practice</v>
      </c>
      <c r="I6849" t="s">
        <v>231</v>
      </c>
      <c r="J6849" s="41">
        <v>37321</v>
      </c>
      <c r="K6849" t="s">
        <v>209</v>
      </c>
      <c r="N6849"/>
      <c r="O6849"/>
      <c r="P6849"/>
      <c r="Q6849"/>
      <c r="R6849"/>
      <c r="S6849"/>
      <c r="T6849"/>
      <c r="U6849"/>
      <c r="V6849"/>
      <c r="W6849"/>
      <c r="X6849"/>
    </row>
    <row r="6850" spans="1:24">
      <c r="A6850">
        <v>16565</v>
      </c>
      <c r="B6850" s="4" t="s">
        <v>2</v>
      </c>
      <c r="C6850" s="4" t="s">
        <v>10</v>
      </c>
      <c r="D6850" s="4" t="s">
        <v>15</v>
      </c>
      <c r="E6850" s="4" t="s">
        <v>23</v>
      </c>
      <c r="F6850" s="4">
        <v>376</v>
      </c>
      <c r="G6850" s="4">
        <v>16565</v>
      </c>
      <c r="H6850" t="str">
        <f>INDEX(find_bugcounts!D:D, MATCH(F6850, find_bugcounts!B:B))</f>
        <v>Bad practice</v>
      </c>
      <c r="I6850" t="s">
        <v>231</v>
      </c>
      <c r="J6850" t="s">
        <v>231</v>
      </c>
      <c r="K6850" t="s">
        <v>350</v>
      </c>
      <c r="N6850"/>
      <c r="O6850"/>
      <c r="P6850"/>
      <c r="Q6850"/>
      <c r="R6850"/>
      <c r="S6850"/>
      <c r="T6850"/>
      <c r="U6850"/>
      <c r="V6850"/>
      <c r="W6850"/>
      <c r="X6850"/>
    </row>
    <row r="6851" spans="1:24">
      <c r="A6851">
        <v>16566</v>
      </c>
      <c r="B6851" t="s">
        <v>4</v>
      </c>
      <c r="C6851" t="s">
        <v>11</v>
      </c>
      <c r="D6851" t="s">
        <v>15</v>
      </c>
      <c r="E6851" t="s">
        <v>19</v>
      </c>
      <c r="F6851">
        <v>73</v>
      </c>
      <c r="G6851">
        <v>16566</v>
      </c>
      <c r="H6851" t="e">
        <f>INDEX(find_bugcounts!D:D, MATCH(F6851, find_bugcounts!B:B))</f>
        <v>#N/A</v>
      </c>
      <c r="I6851" t="s">
        <v>231</v>
      </c>
      <c r="J6851" t="s">
        <v>180</v>
      </c>
      <c r="K6851" t="s">
        <v>156</v>
      </c>
      <c r="N6851"/>
      <c r="O6851"/>
      <c r="P6851"/>
      <c r="Q6851"/>
      <c r="R6851"/>
      <c r="S6851"/>
      <c r="T6851"/>
      <c r="U6851"/>
      <c r="V6851"/>
      <c r="W6851"/>
      <c r="X6851"/>
    </row>
    <row r="6852" spans="1:24">
      <c r="A6852">
        <v>16570</v>
      </c>
      <c r="B6852" s="4" t="s">
        <v>2</v>
      </c>
      <c r="C6852" s="4" t="s">
        <v>8</v>
      </c>
      <c r="D6852" s="4" t="s">
        <v>15</v>
      </c>
      <c r="E6852" s="4" t="s">
        <v>25</v>
      </c>
      <c r="F6852" s="4">
        <v>107</v>
      </c>
      <c r="G6852" s="4">
        <v>16570</v>
      </c>
      <c r="H6852" t="str">
        <f>INDEX(find_bugcounts!D:D, MATCH(F6852, find_bugcounts!B:B))</f>
        <v>Correctness</v>
      </c>
      <c r="I6852" t="s">
        <v>231</v>
      </c>
      <c r="J6852" s="41">
        <v>37896</v>
      </c>
      <c r="K6852" t="s">
        <v>216</v>
      </c>
      <c r="N6852"/>
      <c r="O6852"/>
      <c r="P6852"/>
      <c r="Q6852"/>
      <c r="R6852"/>
      <c r="S6852"/>
      <c r="T6852"/>
      <c r="U6852"/>
      <c r="V6852"/>
      <c r="W6852"/>
      <c r="X6852"/>
    </row>
    <row r="6853" spans="1:24">
      <c r="A6853">
        <v>16571</v>
      </c>
      <c r="B6853" s="4" t="s">
        <v>2</v>
      </c>
      <c r="C6853" s="4" t="s">
        <v>8</v>
      </c>
      <c r="D6853" s="4" t="s">
        <v>15</v>
      </c>
      <c r="E6853" s="4" t="s">
        <v>30</v>
      </c>
      <c r="F6853" s="4">
        <v>339</v>
      </c>
      <c r="G6853" s="4">
        <v>16571</v>
      </c>
      <c r="H6853" t="str">
        <f>INDEX(find_bugcounts!D:D, MATCH(F6853, find_bugcounts!B:B))</f>
        <v>Bad practice</v>
      </c>
      <c r="I6853" t="s">
        <v>231</v>
      </c>
      <c r="J6853" t="s">
        <v>231</v>
      </c>
      <c r="K6853" t="s">
        <v>317</v>
      </c>
      <c r="N6853"/>
      <c r="O6853"/>
      <c r="P6853"/>
      <c r="Q6853"/>
      <c r="R6853"/>
      <c r="S6853"/>
      <c r="T6853"/>
      <c r="U6853"/>
      <c r="V6853"/>
      <c r="W6853"/>
      <c r="X6853"/>
    </row>
    <row r="6854" spans="1:24">
      <c r="A6854">
        <v>16574</v>
      </c>
      <c r="B6854" t="s">
        <v>3</v>
      </c>
      <c r="C6854" t="s">
        <v>10</v>
      </c>
      <c r="D6854" t="s">
        <v>15</v>
      </c>
      <c r="E6854" t="s">
        <v>26</v>
      </c>
      <c r="F6854">
        <v>225</v>
      </c>
      <c r="G6854">
        <v>16574</v>
      </c>
      <c r="H6854" t="str">
        <f>INDEX(find_bugcounts!D:D, MATCH(F6854, find_bugcounts!B:B))</f>
        <v>Bad practice</v>
      </c>
      <c r="I6854" t="s">
        <v>231</v>
      </c>
      <c r="J6854" s="41">
        <v>37358</v>
      </c>
      <c r="K6854" t="s">
        <v>126</v>
      </c>
      <c r="N6854"/>
      <c r="O6854"/>
      <c r="P6854"/>
      <c r="Q6854"/>
      <c r="R6854"/>
      <c r="S6854"/>
      <c r="T6854"/>
      <c r="U6854"/>
      <c r="V6854"/>
      <c r="W6854"/>
      <c r="X6854"/>
    </row>
    <row r="6855" spans="1:24">
      <c r="A6855">
        <v>16575</v>
      </c>
      <c r="B6855" s="4" t="s">
        <v>2</v>
      </c>
      <c r="C6855" s="4" t="s">
        <v>8</v>
      </c>
      <c r="D6855" s="4" t="s">
        <v>15</v>
      </c>
      <c r="E6855" s="4" t="s">
        <v>19</v>
      </c>
      <c r="F6855" s="4">
        <v>160</v>
      </c>
      <c r="G6855" s="4">
        <v>16575</v>
      </c>
      <c r="H6855" t="str">
        <f>INDEX(find_bugcounts!D:D, MATCH(F6855, find_bugcounts!B:B))</f>
        <v>Bad practice</v>
      </c>
      <c r="I6855" t="s">
        <v>231</v>
      </c>
      <c r="J6855" t="s">
        <v>217</v>
      </c>
      <c r="K6855" t="s">
        <v>389</v>
      </c>
      <c r="N6855"/>
      <c r="O6855"/>
      <c r="P6855"/>
      <c r="Q6855"/>
      <c r="R6855"/>
      <c r="S6855"/>
      <c r="T6855"/>
      <c r="U6855"/>
      <c r="V6855"/>
      <c r="W6855"/>
      <c r="X6855"/>
    </row>
    <row r="6856" spans="1:24">
      <c r="A6856">
        <v>16576</v>
      </c>
      <c r="B6856" s="4" t="s">
        <v>2</v>
      </c>
      <c r="C6856" s="4" t="s">
        <v>10</v>
      </c>
      <c r="D6856" s="4" t="s">
        <v>15</v>
      </c>
      <c r="E6856" s="4" t="s">
        <v>23</v>
      </c>
      <c r="F6856" s="4">
        <v>386</v>
      </c>
      <c r="G6856" s="4">
        <v>16576</v>
      </c>
      <c r="H6856" t="str">
        <f>INDEX(find_bugcounts!D:D, MATCH(F6856, find_bugcounts!B:B))</f>
        <v>Bad practice</v>
      </c>
      <c r="I6856" t="s">
        <v>231</v>
      </c>
      <c r="J6856" t="s">
        <v>231</v>
      </c>
      <c r="K6856" t="s">
        <v>269</v>
      </c>
      <c r="N6856"/>
      <c r="O6856"/>
      <c r="P6856"/>
      <c r="Q6856"/>
      <c r="R6856"/>
      <c r="S6856"/>
      <c r="T6856"/>
      <c r="U6856"/>
      <c r="V6856"/>
      <c r="W6856"/>
      <c r="X6856"/>
    </row>
    <row r="6857" spans="1:24">
      <c r="A6857">
        <v>16577</v>
      </c>
      <c r="B6857" t="s">
        <v>3</v>
      </c>
      <c r="C6857" t="s">
        <v>10</v>
      </c>
      <c r="D6857" t="s">
        <v>15</v>
      </c>
      <c r="E6857" t="s">
        <v>19</v>
      </c>
      <c r="F6857">
        <v>12</v>
      </c>
      <c r="G6857">
        <v>16577</v>
      </c>
      <c r="H6857" t="e">
        <f>INDEX(find_bugcounts!D:D, MATCH(F6857, find_bugcounts!B:B))</f>
        <v>#N/A</v>
      </c>
      <c r="I6857" t="s">
        <v>231</v>
      </c>
      <c r="J6857" s="41">
        <v>37571</v>
      </c>
      <c r="K6857" t="s">
        <v>179</v>
      </c>
      <c r="N6857"/>
      <c r="O6857"/>
      <c r="P6857"/>
      <c r="Q6857"/>
      <c r="R6857"/>
      <c r="S6857"/>
      <c r="T6857"/>
      <c r="U6857"/>
      <c r="V6857"/>
      <c r="W6857"/>
      <c r="X6857"/>
    </row>
    <row r="6858" spans="1:24">
      <c r="A6858">
        <v>16578</v>
      </c>
      <c r="B6858" t="s">
        <v>3</v>
      </c>
      <c r="C6858" t="s">
        <v>8</v>
      </c>
      <c r="D6858" t="s">
        <v>15</v>
      </c>
      <c r="E6858" t="s">
        <v>20</v>
      </c>
      <c r="F6858">
        <v>399</v>
      </c>
      <c r="G6858">
        <v>16578</v>
      </c>
      <c r="H6858" t="str">
        <f>INDEX(find_bugcounts!D:D, MATCH(F6858, find_bugcounts!B:B))</f>
        <v>Bad practice</v>
      </c>
      <c r="I6858" t="s">
        <v>231</v>
      </c>
      <c r="J6858" t="s">
        <v>490</v>
      </c>
      <c r="K6858" t="s">
        <v>121</v>
      </c>
      <c r="N6858"/>
      <c r="O6858"/>
      <c r="P6858"/>
      <c r="Q6858"/>
      <c r="R6858"/>
      <c r="S6858"/>
      <c r="T6858"/>
      <c r="U6858"/>
      <c r="V6858"/>
      <c r="W6858"/>
      <c r="X6858"/>
    </row>
    <row r="6859" spans="1:24">
      <c r="A6859">
        <v>16580</v>
      </c>
      <c r="B6859" t="s">
        <v>4</v>
      </c>
      <c r="C6859" t="s">
        <v>11</v>
      </c>
      <c r="D6859" t="s">
        <v>15</v>
      </c>
      <c r="E6859" t="s">
        <v>29</v>
      </c>
      <c r="F6859">
        <v>160</v>
      </c>
      <c r="G6859">
        <v>16580</v>
      </c>
      <c r="H6859" t="str">
        <f>INDEX(find_bugcounts!D:D, MATCH(F6859, find_bugcounts!B:B))</f>
        <v>Bad practice</v>
      </c>
      <c r="I6859" t="s">
        <v>231</v>
      </c>
      <c r="J6859" t="s">
        <v>169</v>
      </c>
      <c r="K6859" t="s">
        <v>221</v>
      </c>
      <c r="N6859"/>
      <c r="O6859"/>
      <c r="P6859"/>
      <c r="Q6859"/>
      <c r="R6859"/>
      <c r="S6859"/>
      <c r="T6859"/>
      <c r="U6859"/>
      <c r="V6859"/>
      <c r="W6859"/>
      <c r="X6859"/>
    </row>
    <row r="6860" spans="1:24">
      <c r="A6860">
        <v>16583</v>
      </c>
      <c r="B6860" t="s">
        <v>3</v>
      </c>
      <c r="C6860" t="s">
        <v>10</v>
      </c>
      <c r="D6860" t="s">
        <v>15</v>
      </c>
      <c r="E6860" t="s">
        <v>19</v>
      </c>
      <c r="F6860">
        <v>392</v>
      </c>
      <c r="G6860">
        <v>16583</v>
      </c>
      <c r="H6860" t="str">
        <f>INDEX(find_bugcounts!D:D, MATCH(F6860, find_bugcounts!B:B))</f>
        <v>Bad practice</v>
      </c>
      <c r="I6860" t="s">
        <v>231</v>
      </c>
      <c r="J6860" t="s">
        <v>169</v>
      </c>
      <c r="K6860" t="s">
        <v>162</v>
      </c>
      <c r="N6860"/>
      <c r="O6860"/>
      <c r="P6860"/>
      <c r="Q6860"/>
      <c r="R6860"/>
      <c r="S6860"/>
      <c r="T6860"/>
      <c r="U6860"/>
      <c r="V6860"/>
      <c r="W6860"/>
      <c r="X6860"/>
    </row>
    <row r="6861" spans="1:24">
      <c r="A6861">
        <v>16584</v>
      </c>
      <c r="B6861" s="4" t="s">
        <v>2</v>
      </c>
      <c r="C6861" s="4" t="s">
        <v>10</v>
      </c>
      <c r="D6861" s="4" t="s">
        <v>15</v>
      </c>
      <c r="E6861" s="4" t="s">
        <v>29</v>
      </c>
      <c r="F6861" s="4">
        <v>356</v>
      </c>
      <c r="G6861" s="4">
        <v>16584</v>
      </c>
      <c r="H6861" t="str">
        <f>INDEX(find_bugcounts!D:D, MATCH(F6861, find_bugcounts!B:B))</f>
        <v>Bad practice</v>
      </c>
      <c r="I6861" t="s">
        <v>231</v>
      </c>
      <c r="J6861" t="s">
        <v>268</v>
      </c>
      <c r="K6861" t="s">
        <v>112</v>
      </c>
      <c r="N6861"/>
      <c r="O6861"/>
      <c r="P6861"/>
      <c r="Q6861"/>
      <c r="R6861"/>
      <c r="S6861"/>
      <c r="T6861"/>
      <c r="U6861"/>
      <c r="V6861"/>
      <c r="W6861"/>
      <c r="X6861"/>
    </row>
    <row r="6862" spans="1:24">
      <c r="A6862">
        <v>16587</v>
      </c>
      <c r="B6862" t="s">
        <v>4</v>
      </c>
      <c r="C6862" t="s">
        <v>11</v>
      </c>
      <c r="D6862" t="s">
        <v>15</v>
      </c>
      <c r="E6862" t="s">
        <v>26</v>
      </c>
      <c r="F6862">
        <v>340</v>
      </c>
      <c r="G6862">
        <v>16587</v>
      </c>
      <c r="H6862" t="str">
        <f>INDEX(find_bugcounts!D:D, MATCH(F6862, find_bugcounts!B:B))</f>
        <v>Bad practice</v>
      </c>
      <c r="I6862" t="s">
        <v>231</v>
      </c>
      <c r="J6862" t="s">
        <v>491</v>
      </c>
      <c r="K6862" t="s">
        <v>175</v>
      </c>
      <c r="N6862"/>
      <c r="O6862"/>
      <c r="P6862"/>
      <c r="Q6862"/>
      <c r="R6862"/>
      <c r="S6862"/>
      <c r="T6862"/>
      <c r="U6862"/>
      <c r="V6862"/>
      <c r="W6862"/>
      <c r="X6862"/>
    </row>
    <row r="6863" spans="1:24">
      <c r="A6863">
        <v>16591</v>
      </c>
      <c r="B6863" s="4" t="s">
        <v>2</v>
      </c>
      <c r="C6863" s="4" t="s">
        <v>10</v>
      </c>
      <c r="D6863" s="4" t="s">
        <v>15</v>
      </c>
      <c r="E6863" s="4" t="s">
        <v>29</v>
      </c>
      <c r="F6863" s="4">
        <v>160</v>
      </c>
      <c r="G6863" s="4">
        <v>16591</v>
      </c>
      <c r="H6863" t="str">
        <f>INDEX(find_bugcounts!D:D, MATCH(F6863, find_bugcounts!B:B))</f>
        <v>Bad practice</v>
      </c>
      <c r="I6863" t="s">
        <v>231</v>
      </c>
      <c r="J6863" s="41">
        <v>37654</v>
      </c>
      <c r="K6863" t="s">
        <v>112</v>
      </c>
      <c r="N6863"/>
      <c r="O6863"/>
      <c r="P6863"/>
      <c r="Q6863"/>
      <c r="R6863"/>
      <c r="S6863"/>
      <c r="T6863"/>
      <c r="U6863"/>
      <c r="V6863"/>
      <c r="W6863"/>
      <c r="X6863"/>
    </row>
    <row r="6864" spans="1:24">
      <c r="A6864">
        <v>16596</v>
      </c>
      <c r="B6864" t="s">
        <v>3</v>
      </c>
      <c r="C6864" t="s">
        <v>11</v>
      </c>
      <c r="D6864" t="s">
        <v>15</v>
      </c>
      <c r="E6864" t="s">
        <v>19</v>
      </c>
      <c r="F6864">
        <v>1</v>
      </c>
      <c r="G6864">
        <v>16596</v>
      </c>
      <c r="H6864" t="e">
        <f>INDEX(find_bugcounts!D:D, MATCH(F6864, find_bugcounts!B:B))</f>
        <v>#N/A</v>
      </c>
      <c r="I6864" t="s">
        <v>231</v>
      </c>
      <c r="J6864" t="s">
        <v>435</v>
      </c>
      <c r="K6864" t="s">
        <v>162</v>
      </c>
      <c r="N6864"/>
      <c r="O6864"/>
      <c r="P6864"/>
      <c r="Q6864"/>
      <c r="R6864"/>
      <c r="S6864"/>
      <c r="T6864"/>
      <c r="U6864"/>
      <c r="V6864"/>
      <c r="W6864"/>
      <c r="X6864"/>
    </row>
    <row r="6865" spans="1:24">
      <c r="A6865">
        <v>16599</v>
      </c>
      <c r="B6865" s="4" t="s">
        <v>2</v>
      </c>
      <c r="C6865" s="4" t="s">
        <v>8</v>
      </c>
      <c r="D6865" s="4" t="s">
        <v>15</v>
      </c>
      <c r="E6865" s="4" t="s">
        <v>24</v>
      </c>
      <c r="F6865" s="4">
        <v>376</v>
      </c>
      <c r="G6865" s="4">
        <v>16599</v>
      </c>
      <c r="H6865" t="str">
        <f>INDEX(find_bugcounts!D:D, MATCH(F6865, find_bugcounts!B:B))</f>
        <v>Bad practice</v>
      </c>
      <c r="I6865" t="s">
        <v>231</v>
      </c>
      <c r="J6865" s="41">
        <v>37599</v>
      </c>
      <c r="K6865" t="s">
        <v>389</v>
      </c>
      <c r="N6865"/>
      <c r="O6865"/>
      <c r="P6865"/>
      <c r="Q6865"/>
      <c r="R6865"/>
      <c r="S6865"/>
      <c r="T6865"/>
      <c r="U6865"/>
      <c r="V6865"/>
      <c r="W6865"/>
      <c r="X6865"/>
    </row>
    <row r="6866" spans="1:24">
      <c r="A6866">
        <v>16600</v>
      </c>
      <c r="B6866" s="4" t="s">
        <v>2</v>
      </c>
      <c r="C6866" s="4" t="s">
        <v>10</v>
      </c>
      <c r="D6866" s="4" t="s">
        <v>15</v>
      </c>
      <c r="E6866" s="4" t="s">
        <v>29</v>
      </c>
      <c r="F6866" s="4">
        <v>204</v>
      </c>
      <c r="G6866" s="4">
        <v>16600</v>
      </c>
      <c r="H6866" t="str">
        <f>INDEX(find_bugcounts!D:D, MATCH(F6866, find_bugcounts!B:B))</f>
        <v>Bad practice</v>
      </c>
      <c r="I6866" t="s">
        <v>231</v>
      </c>
      <c r="J6866" t="s">
        <v>455</v>
      </c>
      <c r="K6866" t="s">
        <v>112</v>
      </c>
      <c r="N6866"/>
      <c r="O6866"/>
      <c r="P6866"/>
      <c r="Q6866"/>
      <c r="R6866"/>
      <c r="S6866"/>
      <c r="T6866"/>
      <c r="U6866"/>
      <c r="V6866"/>
      <c r="W6866"/>
      <c r="X6866"/>
    </row>
    <row r="6867" spans="1:24">
      <c r="A6867">
        <v>16601</v>
      </c>
      <c r="B6867" s="4" t="s">
        <v>2</v>
      </c>
      <c r="C6867" s="4" t="s">
        <v>8</v>
      </c>
      <c r="D6867" s="4" t="s">
        <v>15</v>
      </c>
      <c r="E6867" s="4" t="s">
        <v>19</v>
      </c>
      <c r="F6867" s="4">
        <v>195</v>
      </c>
      <c r="G6867" s="4">
        <v>16601</v>
      </c>
      <c r="H6867" t="str">
        <f>INDEX(find_bugcounts!D:D, MATCH(F6867, find_bugcounts!B:B))</f>
        <v>Bad practice</v>
      </c>
      <c r="I6867" t="s">
        <v>231</v>
      </c>
      <c r="J6867" t="s">
        <v>87</v>
      </c>
      <c r="K6867" t="s">
        <v>156</v>
      </c>
      <c r="N6867"/>
      <c r="O6867"/>
      <c r="P6867"/>
      <c r="Q6867"/>
      <c r="R6867"/>
      <c r="S6867"/>
      <c r="T6867"/>
      <c r="U6867"/>
      <c r="V6867"/>
      <c r="W6867"/>
      <c r="X6867"/>
    </row>
    <row r="6868" spans="1:24">
      <c r="A6868">
        <v>16602</v>
      </c>
      <c r="B6868" t="s">
        <v>4</v>
      </c>
      <c r="C6868" t="s">
        <v>11</v>
      </c>
      <c r="D6868" t="s">
        <v>15</v>
      </c>
      <c r="E6868" t="s">
        <v>19</v>
      </c>
      <c r="F6868">
        <v>399</v>
      </c>
      <c r="G6868">
        <v>16602</v>
      </c>
      <c r="H6868" t="str">
        <f>INDEX(find_bugcounts!D:D, MATCH(F6868, find_bugcounts!B:B))</f>
        <v>Bad practice</v>
      </c>
      <c r="I6868" t="s">
        <v>231</v>
      </c>
      <c r="J6868" t="s">
        <v>180</v>
      </c>
      <c r="K6868" t="s">
        <v>158</v>
      </c>
      <c r="N6868"/>
      <c r="O6868"/>
      <c r="P6868"/>
      <c r="Q6868"/>
      <c r="R6868"/>
      <c r="S6868"/>
      <c r="T6868"/>
      <c r="U6868"/>
      <c r="V6868"/>
      <c r="W6868"/>
      <c r="X6868"/>
    </row>
    <row r="6869" spans="1:24">
      <c r="A6869">
        <v>16603</v>
      </c>
      <c r="B6869" s="4" t="s">
        <v>2</v>
      </c>
      <c r="C6869" s="4" t="s">
        <v>10</v>
      </c>
      <c r="D6869" s="4" t="s">
        <v>15</v>
      </c>
      <c r="E6869" s="4" t="s">
        <v>29</v>
      </c>
      <c r="F6869" s="4">
        <v>333</v>
      </c>
      <c r="G6869" s="4">
        <v>16603</v>
      </c>
      <c r="H6869" t="str">
        <f>INDEX(find_bugcounts!D:D, MATCH(F6869, find_bugcounts!B:B))</f>
        <v>Bad practice</v>
      </c>
      <c r="I6869" t="s">
        <v>231</v>
      </c>
      <c r="J6869" t="s">
        <v>455</v>
      </c>
      <c r="K6869" t="s">
        <v>112</v>
      </c>
      <c r="N6869"/>
      <c r="O6869"/>
      <c r="P6869"/>
      <c r="Q6869"/>
      <c r="R6869"/>
      <c r="S6869"/>
      <c r="T6869"/>
      <c r="U6869"/>
      <c r="V6869"/>
      <c r="W6869"/>
      <c r="X6869"/>
    </row>
    <row r="6870" spans="1:24">
      <c r="A6870">
        <v>16604</v>
      </c>
      <c r="B6870" t="s">
        <v>3</v>
      </c>
      <c r="C6870" t="s">
        <v>10</v>
      </c>
      <c r="D6870" t="s">
        <v>15</v>
      </c>
      <c r="E6870" t="s">
        <v>19</v>
      </c>
      <c r="F6870">
        <v>115</v>
      </c>
      <c r="G6870">
        <v>16604</v>
      </c>
      <c r="H6870" t="str">
        <f>INDEX(find_bugcounts!D:D, MATCH(F6870, find_bugcounts!B:B))</f>
        <v>Bad practice</v>
      </c>
      <c r="I6870" t="s">
        <v>231</v>
      </c>
      <c r="J6870" s="41">
        <v>37352</v>
      </c>
      <c r="K6870" t="s">
        <v>175</v>
      </c>
      <c r="N6870"/>
      <c r="O6870"/>
      <c r="P6870"/>
      <c r="Q6870"/>
      <c r="R6870"/>
      <c r="S6870"/>
      <c r="T6870"/>
      <c r="U6870"/>
      <c r="V6870"/>
      <c r="W6870"/>
      <c r="X6870"/>
    </row>
    <row r="6871" spans="1:24">
      <c r="A6871">
        <v>16606</v>
      </c>
      <c r="B6871" s="4" t="s">
        <v>2</v>
      </c>
      <c r="C6871" s="4" t="s">
        <v>10</v>
      </c>
      <c r="D6871" s="4" t="s">
        <v>18</v>
      </c>
      <c r="E6871" s="4" t="s">
        <v>19</v>
      </c>
      <c r="F6871" s="4">
        <v>1</v>
      </c>
      <c r="G6871" s="4">
        <v>16606</v>
      </c>
      <c r="H6871" t="e">
        <f>INDEX(find_bugcounts!D:D, MATCH(F6871, find_bugcounts!B:B))</f>
        <v>#N/A</v>
      </c>
      <c r="I6871" t="s">
        <v>231</v>
      </c>
      <c r="J6871" t="s">
        <v>455</v>
      </c>
      <c r="K6871" t="s">
        <v>321</v>
      </c>
      <c r="N6871"/>
      <c r="O6871"/>
      <c r="P6871"/>
      <c r="Q6871"/>
      <c r="R6871"/>
      <c r="S6871"/>
      <c r="T6871"/>
      <c r="U6871"/>
      <c r="V6871"/>
      <c r="W6871"/>
      <c r="X6871"/>
    </row>
    <row r="6872" spans="1:24">
      <c r="A6872">
        <v>16607</v>
      </c>
      <c r="B6872" t="s">
        <v>3</v>
      </c>
      <c r="C6872" t="s">
        <v>10</v>
      </c>
      <c r="D6872" t="s">
        <v>15</v>
      </c>
      <c r="E6872" t="s">
        <v>19</v>
      </c>
      <c r="F6872">
        <v>314</v>
      </c>
      <c r="G6872">
        <v>16607</v>
      </c>
      <c r="H6872" t="str">
        <f>INDEX(find_bugcounts!D:D, MATCH(F6872, find_bugcounts!B:B))</f>
        <v>Bad practice</v>
      </c>
      <c r="I6872" t="s">
        <v>231</v>
      </c>
      <c r="J6872" t="s">
        <v>230</v>
      </c>
      <c r="K6872" t="s">
        <v>156</v>
      </c>
      <c r="N6872"/>
      <c r="O6872"/>
      <c r="P6872"/>
      <c r="Q6872"/>
      <c r="R6872"/>
      <c r="S6872"/>
      <c r="T6872"/>
      <c r="U6872"/>
      <c r="V6872"/>
      <c r="W6872"/>
      <c r="X6872"/>
    </row>
    <row r="6873" spans="1:24">
      <c r="A6873">
        <v>16610</v>
      </c>
      <c r="B6873" s="4" t="s">
        <v>2</v>
      </c>
      <c r="C6873" s="4" t="s">
        <v>11</v>
      </c>
      <c r="D6873" s="4" t="s">
        <v>15</v>
      </c>
      <c r="E6873" s="4" t="s">
        <v>29</v>
      </c>
      <c r="F6873" s="4">
        <v>236</v>
      </c>
      <c r="G6873" s="4">
        <v>16610</v>
      </c>
      <c r="H6873" t="str">
        <f>INDEX(find_bugcounts!D:D, MATCH(F6873, find_bugcounts!B:B))</f>
        <v>Bad practice</v>
      </c>
      <c r="I6873" t="s">
        <v>231</v>
      </c>
      <c r="J6873" t="s">
        <v>455</v>
      </c>
      <c r="K6873" t="s">
        <v>112</v>
      </c>
      <c r="N6873"/>
      <c r="O6873"/>
      <c r="P6873"/>
      <c r="Q6873"/>
      <c r="R6873"/>
      <c r="S6873"/>
      <c r="T6873"/>
      <c r="U6873"/>
      <c r="V6873"/>
      <c r="W6873"/>
      <c r="X6873"/>
    </row>
    <row r="6874" spans="1:24">
      <c r="A6874">
        <v>16613</v>
      </c>
      <c r="B6874" t="s">
        <v>3</v>
      </c>
      <c r="C6874" t="s">
        <v>10</v>
      </c>
      <c r="D6874" t="s">
        <v>21</v>
      </c>
      <c r="E6874" t="s">
        <v>19</v>
      </c>
      <c r="F6874">
        <v>312</v>
      </c>
      <c r="G6874">
        <v>16613</v>
      </c>
      <c r="H6874" t="str">
        <f>INDEX(find_bugcounts!D:D, MATCH(F6874, find_bugcounts!B:B))</f>
        <v>Bad practice</v>
      </c>
      <c r="I6874" t="s">
        <v>231</v>
      </c>
      <c r="J6874" s="41">
        <v>37352</v>
      </c>
      <c r="K6874" t="s">
        <v>171</v>
      </c>
      <c r="N6874"/>
      <c r="O6874"/>
      <c r="P6874"/>
      <c r="Q6874"/>
      <c r="R6874"/>
      <c r="S6874"/>
      <c r="T6874"/>
      <c r="U6874"/>
      <c r="V6874"/>
      <c r="W6874"/>
      <c r="X6874"/>
    </row>
    <row r="6875" spans="1:24">
      <c r="A6875">
        <v>16617</v>
      </c>
      <c r="B6875" t="s">
        <v>4</v>
      </c>
      <c r="C6875" t="s">
        <v>11</v>
      </c>
      <c r="D6875" t="s">
        <v>15</v>
      </c>
      <c r="E6875" t="s">
        <v>19</v>
      </c>
      <c r="F6875">
        <v>356</v>
      </c>
      <c r="G6875">
        <v>16617</v>
      </c>
      <c r="H6875" t="str">
        <f>INDEX(find_bugcounts!D:D, MATCH(F6875, find_bugcounts!B:B))</f>
        <v>Bad practice</v>
      </c>
      <c r="I6875" t="s">
        <v>231</v>
      </c>
      <c r="J6875" t="s">
        <v>246</v>
      </c>
      <c r="K6875" t="s">
        <v>175</v>
      </c>
      <c r="N6875"/>
      <c r="O6875"/>
      <c r="P6875"/>
      <c r="Q6875"/>
      <c r="R6875"/>
      <c r="S6875"/>
      <c r="T6875"/>
      <c r="U6875"/>
      <c r="V6875"/>
      <c r="W6875"/>
      <c r="X6875"/>
    </row>
    <row r="6876" spans="1:24">
      <c r="A6876">
        <v>16619</v>
      </c>
      <c r="B6876" t="s">
        <v>4</v>
      </c>
      <c r="C6876" t="s">
        <v>11</v>
      </c>
      <c r="D6876" t="s">
        <v>15</v>
      </c>
      <c r="E6876" t="s">
        <v>19</v>
      </c>
      <c r="F6876">
        <v>225</v>
      </c>
      <c r="G6876">
        <v>16619</v>
      </c>
      <c r="H6876" t="str">
        <f>INDEX(find_bugcounts!D:D, MATCH(F6876, find_bugcounts!B:B))</f>
        <v>Bad practice</v>
      </c>
      <c r="I6876" t="s">
        <v>231</v>
      </c>
      <c r="J6876" t="s">
        <v>180</v>
      </c>
      <c r="K6876" t="s">
        <v>175</v>
      </c>
      <c r="N6876"/>
      <c r="O6876"/>
      <c r="P6876"/>
      <c r="Q6876"/>
      <c r="R6876"/>
      <c r="S6876"/>
      <c r="T6876"/>
      <c r="U6876"/>
      <c r="V6876"/>
      <c r="W6876"/>
      <c r="X6876"/>
    </row>
    <row r="6877" spans="1:24">
      <c r="A6877">
        <v>16620</v>
      </c>
      <c r="B6877" s="4" t="s">
        <v>2</v>
      </c>
      <c r="C6877" s="4" t="s">
        <v>8</v>
      </c>
      <c r="D6877" s="4" t="s">
        <v>15</v>
      </c>
      <c r="E6877" s="4" t="s">
        <v>23</v>
      </c>
      <c r="F6877" s="4">
        <v>404</v>
      </c>
      <c r="G6877" s="4">
        <v>16620</v>
      </c>
      <c r="H6877" t="str">
        <f>INDEX(find_bugcounts!D:D, MATCH(F6877, find_bugcounts!B:B))</f>
        <v>Bad practice</v>
      </c>
      <c r="I6877" t="s">
        <v>231</v>
      </c>
      <c r="J6877" t="s">
        <v>492</v>
      </c>
      <c r="K6877" t="s">
        <v>276</v>
      </c>
      <c r="N6877"/>
      <c r="O6877"/>
      <c r="P6877"/>
      <c r="Q6877"/>
      <c r="R6877"/>
      <c r="S6877"/>
      <c r="T6877"/>
      <c r="U6877"/>
      <c r="V6877"/>
      <c r="W6877"/>
      <c r="X6877"/>
    </row>
    <row r="6878" spans="1:24">
      <c r="A6878">
        <v>16623</v>
      </c>
      <c r="B6878" t="s">
        <v>4</v>
      </c>
      <c r="C6878" t="s">
        <v>11</v>
      </c>
      <c r="D6878" t="s">
        <v>15</v>
      </c>
      <c r="E6878" t="s">
        <v>19</v>
      </c>
      <c r="F6878">
        <v>225</v>
      </c>
      <c r="G6878">
        <v>16623</v>
      </c>
      <c r="H6878" t="str">
        <f>INDEX(find_bugcounts!D:D, MATCH(F6878, find_bugcounts!B:B))</f>
        <v>Bad practice</v>
      </c>
      <c r="I6878" t="s">
        <v>231</v>
      </c>
      <c r="J6878" t="s">
        <v>246</v>
      </c>
      <c r="K6878" t="s">
        <v>175</v>
      </c>
      <c r="N6878"/>
      <c r="O6878"/>
      <c r="P6878"/>
      <c r="Q6878"/>
      <c r="R6878"/>
      <c r="S6878"/>
      <c r="T6878"/>
      <c r="U6878"/>
      <c r="V6878"/>
      <c r="W6878"/>
      <c r="X6878"/>
    </row>
    <row r="6879" spans="1:24">
      <c r="A6879">
        <v>16627</v>
      </c>
      <c r="B6879" s="4" t="s">
        <v>2</v>
      </c>
      <c r="C6879" s="4" t="s">
        <v>8</v>
      </c>
      <c r="D6879" s="4" t="s">
        <v>15</v>
      </c>
      <c r="E6879" s="4" t="s">
        <v>29</v>
      </c>
      <c r="F6879" s="4">
        <v>401</v>
      </c>
      <c r="G6879" s="4">
        <v>16627</v>
      </c>
      <c r="H6879" t="str">
        <f>INDEX(find_bugcounts!D:D, MATCH(F6879, find_bugcounts!B:B))</f>
        <v>Bad practice</v>
      </c>
      <c r="I6879" t="s">
        <v>231</v>
      </c>
      <c r="J6879" t="s">
        <v>161</v>
      </c>
      <c r="K6879" t="s">
        <v>224</v>
      </c>
      <c r="N6879"/>
      <c r="O6879"/>
      <c r="P6879"/>
      <c r="Q6879"/>
      <c r="R6879"/>
      <c r="S6879"/>
      <c r="T6879"/>
      <c r="U6879"/>
      <c r="V6879"/>
      <c r="W6879"/>
      <c r="X6879"/>
    </row>
    <row r="6880" spans="1:24">
      <c r="A6880">
        <v>16628</v>
      </c>
      <c r="B6880" s="4" t="s">
        <v>2</v>
      </c>
      <c r="C6880" s="4" t="s">
        <v>10</v>
      </c>
      <c r="D6880" s="4" t="s">
        <v>15</v>
      </c>
      <c r="E6880" s="4" t="s">
        <v>29</v>
      </c>
      <c r="F6880" s="4">
        <v>160</v>
      </c>
      <c r="G6880" s="4">
        <v>16628</v>
      </c>
      <c r="H6880" t="str">
        <f>INDEX(find_bugcounts!D:D, MATCH(F6880, find_bugcounts!B:B))</f>
        <v>Bad practice</v>
      </c>
      <c r="I6880" t="s">
        <v>231</v>
      </c>
      <c r="J6880" t="s">
        <v>180</v>
      </c>
      <c r="K6880" t="s">
        <v>112</v>
      </c>
      <c r="N6880"/>
      <c r="O6880"/>
      <c r="P6880"/>
      <c r="Q6880"/>
      <c r="R6880"/>
      <c r="S6880"/>
      <c r="T6880"/>
      <c r="U6880"/>
      <c r="V6880"/>
      <c r="W6880"/>
      <c r="X6880"/>
    </row>
    <row r="6881" spans="1:24">
      <c r="A6881">
        <v>16629</v>
      </c>
      <c r="B6881" s="4" t="s">
        <v>2</v>
      </c>
      <c r="C6881" s="4" t="s">
        <v>10</v>
      </c>
      <c r="D6881" s="4" t="s">
        <v>15</v>
      </c>
      <c r="E6881" s="4" t="s">
        <v>29</v>
      </c>
      <c r="F6881" s="4">
        <v>178</v>
      </c>
      <c r="G6881" s="4">
        <v>16629</v>
      </c>
      <c r="H6881" t="str">
        <f>INDEX(find_bugcounts!D:D, MATCH(F6881, find_bugcounts!B:B))</f>
        <v>Bad practice</v>
      </c>
      <c r="I6881" t="s">
        <v>231</v>
      </c>
      <c r="J6881" t="s">
        <v>268</v>
      </c>
      <c r="K6881" t="s">
        <v>224</v>
      </c>
      <c r="N6881"/>
      <c r="O6881"/>
      <c r="P6881"/>
      <c r="Q6881"/>
      <c r="R6881"/>
      <c r="S6881"/>
      <c r="T6881"/>
      <c r="U6881"/>
      <c r="V6881"/>
      <c r="W6881"/>
      <c r="X6881"/>
    </row>
    <row r="6882" spans="1:24">
      <c r="A6882">
        <v>16633</v>
      </c>
      <c r="B6882" s="4" t="s">
        <v>2</v>
      </c>
      <c r="C6882" s="4" t="s">
        <v>10</v>
      </c>
      <c r="D6882" s="4" t="s">
        <v>21</v>
      </c>
      <c r="E6882" s="4" t="s">
        <v>22</v>
      </c>
      <c r="F6882" s="4">
        <v>12</v>
      </c>
      <c r="G6882" s="4">
        <v>16633</v>
      </c>
      <c r="H6882" t="e">
        <f>INDEX(find_bugcounts!D:D, MATCH(F6882, find_bugcounts!B:B))</f>
        <v>#N/A</v>
      </c>
      <c r="I6882" t="s">
        <v>231</v>
      </c>
      <c r="J6882" t="s">
        <v>246</v>
      </c>
      <c r="K6882" t="s">
        <v>126</v>
      </c>
      <c r="N6882"/>
      <c r="O6882"/>
      <c r="P6882"/>
      <c r="Q6882"/>
      <c r="R6882"/>
      <c r="S6882"/>
      <c r="T6882"/>
      <c r="U6882"/>
      <c r="V6882"/>
      <c r="W6882"/>
      <c r="X6882"/>
    </row>
    <row r="6883" spans="1:24">
      <c r="A6883">
        <v>16634</v>
      </c>
      <c r="B6883" t="s">
        <v>4</v>
      </c>
      <c r="C6883" t="s">
        <v>11</v>
      </c>
      <c r="D6883" t="s">
        <v>15</v>
      </c>
      <c r="E6883" t="s">
        <v>19</v>
      </c>
      <c r="F6883">
        <v>236</v>
      </c>
      <c r="G6883">
        <v>16634</v>
      </c>
      <c r="H6883" t="str">
        <f>INDEX(find_bugcounts!D:D, MATCH(F6883, find_bugcounts!B:B))</f>
        <v>Bad practice</v>
      </c>
      <c r="I6883" t="s">
        <v>231</v>
      </c>
      <c r="J6883" t="s">
        <v>180</v>
      </c>
      <c r="K6883" t="s">
        <v>209</v>
      </c>
      <c r="N6883"/>
      <c r="O6883"/>
      <c r="P6883"/>
      <c r="Q6883"/>
      <c r="R6883"/>
      <c r="S6883"/>
      <c r="T6883"/>
      <c r="U6883"/>
      <c r="V6883"/>
      <c r="W6883"/>
      <c r="X6883"/>
    </row>
    <row r="6884" spans="1:24">
      <c r="A6884">
        <v>16636</v>
      </c>
      <c r="B6884" s="4" t="s">
        <v>2</v>
      </c>
      <c r="C6884" s="4" t="s">
        <v>8</v>
      </c>
      <c r="D6884" s="4" t="s">
        <v>15</v>
      </c>
      <c r="E6884" s="4" t="s">
        <v>16</v>
      </c>
      <c r="F6884" s="4">
        <v>356</v>
      </c>
      <c r="G6884" s="4">
        <v>16636</v>
      </c>
      <c r="H6884" t="str">
        <f>INDEX(find_bugcounts!D:D, MATCH(F6884, find_bugcounts!B:B))</f>
        <v>Bad practice</v>
      </c>
      <c r="I6884" t="s">
        <v>231</v>
      </c>
      <c r="J6884" s="41">
        <v>37321</v>
      </c>
      <c r="K6884" t="s">
        <v>89</v>
      </c>
      <c r="N6884"/>
      <c r="O6884"/>
      <c r="P6884"/>
      <c r="Q6884"/>
      <c r="R6884"/>
      <c r="S6884"/>
      <c r="T6884"/>
      <c r="U6884"/>
      <c r="V6884"/>
      <c r="W6884"/>
      <c r="X6884"/>
    </row>
    <row r="6885" spans="1:24">
      <c r="A6885">
        <v>16638</v>
      </c>
      <c r="B6885" s="4" t="s">
        <v>2</v>
      </c>
      <c r="C6885" s="4" t="s">
        <v>10</v>
      </c>
      <c r="D6885" s="4" t="s">
        <v>15</v>
      </c>
      <c r="E6885" s="4" t="s">
        <v>22</v>
      </c>
      <c r="F6885" s="4">
        <v>343</v>
      </c>
      <c r="G6885" s="4">
        <v>16638</v>
      </c>
      <c r="H6885" t="str">
        <f>INDEX(find_bugcounts!D:D, MATCH(F6885, find_bugcounts!B:B))</f>
        <v>Bad practice</v>
      </c>
      <c r="I6885" t="s">
        <v>231</v>
      </c>
      <c r="J6885" t="s">
        <v>246</v>
      </c>
      <c r="K6885" t="s">
        <v>127</v>
      </c>
      <c r="N6885"/>
      <c r="O6885"/>
      <c r="P6885"/>
      <c r="Q6885"/>
      <c r="R6885"/>
      <c r="S6885"/>
      <c r="T6885"/>
      <c r="U6885"/>
      <c r="V6885"/>
      <c r="W6885"/>
      <c r="X6885"/>
    </row>
    <row r="6886" spans="1:24">
      <c r="A6886">
        <v>16639</v>
      </c>
      <c r="B6886" s="4" t="s">
        <v>2</v>
      </c>
      <c r="C6886" s="4" t="s">
        <v>8</v>
      </c>
      <c r="D6886" s="4" t="s">
        <v>15</v>
      </c>
      <c r="E6886" s="4" t="s">
        <v>19</v>
      </c>
      <c r="F6886" s="4">
        <v>341</v>
      </c>
      <c r="G6886" s="4">
        <v>16639</v>
      </c>
      <c r="H6886" t="str">
        <f>INDEX(find_bugcounts!D:D, MATCH(F6886, find_bugcounts!B:B))</f>
        <v>Bad practice</v>
      </c>
      <c r="I6886" t="s">
        <v>231</v>
      </c>
      <c r="J6886" t="s">
        <v>114</v>
      </c>
      <c r="K6886" t="s">
        <v>160</v>
      </c>
      <c r="N6886"/>
      <c r="O6886"/>
      <c r="P6886"/>
      <c r="Q6886"/>
      <c r="R6886"/>
      <c r="S6886"/>
      <c r="T6886"/>
      <c r="U6886"/>
      <c r="V6886"/>
      <c r="W6886"/>
      <c r="X6886"/>
    </row>
    <row r="6887" spans="1:24">
      <c r="A6887">
        <v>16640</v>
      </c>
      <c r="B6887" t="s">
        <v>5</v>
      </c>
      <c r="C6887" t="s">
        <v>10</v>
      </c>
      <c r="D6887" t="s">
        <v>15</v>
      </c>
      <c r="E6887" t="s">
        <v>29</v>
      </c>
      <c r="F6887">
        <v>363</v>
      </c>
      <c r="G6887">
        <v>16640</v>
      </c>
      <c r="H6887" t="str">
        <f>INDEX(find_bugcounts!D:D, MATCH(F6887, find_bugcounts!B:B))</f>
        <v>Bad practice</v>
      </c>
      <c r="I6887" t="s">
        <v>231</v>
      </c>
      <c r="J6887" t="s">
        <v>455</v>
      </c>
      <c r="K6887" t="s">
        <v>112</v>
      </c>
      <c r="N6887"/>
      <c r="O6887"/>
      <c r="P6887"/>
      <c r="Q6887"/>
      <c r="R6887"/>
      <c r="S6887"/>
      <c r="T6887"/>
      <c r="U6887"/>
      <c r="V6887"/>
      <c r="W6887"/>
      <c r="X6887"/>
    </row>
    <row r="6888" spans="1:24">
      <c r="A6888">
        <v>16645</v>
      </c>
      <c r="B6888" s="4" t="s">
        <v>2</v>
      </c>
      <c r="C6888" s="4" t="s">
        <v>11</v>
      </c>
      <c r="D6888" s="4" t="s">
        <v>15</v>
      </c>
      <c r="E6888" s="4" t="s">
        <v>33</v>
      </c>
      <c r="F6888" s="4">
        <v>197</v>
      </c>
      <c r="G6888" s="4">
        <v>16645</v>
      </c>
      <c r="H6888" t="str">
        <f>INDEX(find_bugcounts!D:D, MATCH(F6888, find_bugcounts!B:B))</f>
        <v>Bad practice</v>
      </c>
      <c r="I6888" t="s">
        <v>231</v>
      </c>
      <c r="J6888" t="s">
        <v>246</v>
      </c>
      <c r="K6888" t="s">
        <v>120</v>
      </c>
      <c r="N6888"/>
      <c r="O6888"/>
      <c r="P6888"/>
      <c r="Q6888"/>
      <c r="R6888"/>
      <c r="S6888"/>
      <c r="T6888"/>
      <c r="U6888"/>
      <c r="V6888"/>
      <c r="W6888"/>
      <c r="X6888"/>
    </row>
    <row r="6889" spans="1:24">
      <c r="A6889">
        <v>16646</v>
      </c>
      <c r="B6889" s="4" t="s">
        <v>2</v>
      </c>
      <c r="C6889" s="4" t="s">
        <v>8</v>
      </c>
      <c r="D6889" s="4" t="s">
        <v>21</v>
      </c>
      <c r="E6889" s="4" t="s">
        <v>19</v>
      </c>
      <c r="F6889" s="4">
        <v>67</v>
      </c>
      <c r="G6889" s="4">
        <v>16646</v>
      </c>
      <c r="H6889" t="e">
        <f>INDEX(find_bugcounts!D:D, MATCH(F6889, find_bugcounts!B:B))</f>
        <v>#N/A</v>
      </c>
      <c r="I6889" t="s">
        <v>231</v>
      </c>
      <c r="J6889" s="41">
        <v>37321</v>
      </c>
      <c r="K6889" t="s">
        <v>171</v>
      </c>
      <c r="N6889"/>
      <c r="O6889"/>
      <c r="P6889"/>
      <c r="Q6889"/>
      <c r="R6889"/>
      <c r="S6889"/>
      <c r="T6889"/>
      <c r="U6889"/>
      <c r="V6889"/>
      <c r="W6889"/>
      <c r="X6889"/>
    </row>
    <row r="6890" spans="1:24">
      <c r="A6890">
        <v>16649</v>
      </c>
      <c r="B6890" s="4" t="s">
        <v>2</v>
      </c>
      <c r="C6890" s="4" t="s">
        <v>8</v>
      </c>
      <c r="D6890" s="4" t="s">
        <v>21</v>
      </c>
      <c r="E6890" s="4" t="s">
        <v>19</v>
      </c>
      <c r="F6890" s="4">
        <v>321</v>
      </c>
      <c r="G6890" s="4">
        <v>16649</v>
      </c>
      <c r="H6890" t="str">
        <f>INDEX(find_bugcounts!D:D, MATCH(F6890, find_bugcounts!B:B))</f>
        <v>Bad practice</v>
      </c>
      <c r="I6890" t="s">
        <v>231</v>
      </c>
      <c r="J6890" s="41">
        <v>37321</v>
      </c>
      <c r="K6890" t="s">
        <v>171</v>
      </c>
      <c r="N6890"/>
      <c r="O6890"/>
      <c r="P6890"/>
      <c r="Q6890"/>
      <c r="R6890"/>
      <c r="S6890"/>
      <c r="T6890"/>
      <c r="U6890"/>
      <c r="V6890"/>
      <c r="W6890"/>
      <c r="X6890"/>
    </row>
    <row r="6891" spans="1:24">
      <c r="A6891">
        <v>16651</v>
      </c>
      <c r="B6891" s="4" t="s">
        <v>2</v>
      </c>
      <c r="C6891" s="4" t="s">
        <v>8</v>
      </c>
      <c r="D6891" s="4" t="s">
        <v>21</v>
      </c>
      <c r="E6891" s="4" t="s">
        <v>19</v>
      </c>
      <c r="F6891" s="4">
        <v>203</v>
      </c>
      <c r="G6891" s="4">
        <v>16651</v>
      </c>
      <c r="H6891" t="str">
        <f>INDEX(find_bugcounts!D:D, MATCH(F6891, find_bugcounts!B:B))</f>
        <v>Bad practice</v>
      </c>
      <c r="I6891" t="s">
        <v>231</v>
      </c>
      <c r="J6891" s="41">
        <v>37321</v>
      </c>
      <c r="K6891" t="s">
        <v>171</v>
      </c>
      <c r="N6891"/>
      <c r="O6891"/>
      <c r="P6891"/>
      <c r="Q6891"/>
      <c r="R6891"/>
      <c r="S6891"/>
      <c r="T6891"/>
      <c r="U6891"/>
      <c r="V6891"/>
      <c r="W6891"/>
      <c r="X6891"/>
    </row>
    <row r="6892" spans="1:24">
      <c r="A6892">
        <v>16653</v>
      </c>
      <c r="B6892" s="4" t="s">
        <v>2</v>
      </c>
      <c r="C6892" s="4" t="s">
        <v>8</v>
      </c>
      <c r="D6892" s="4" t="s">
        <v>15</v>
      </c>
      <c r="E6892" s="4" t="s">
        <v>16</v>
      </c>
      <c r="F6892" s="4">
        <v>144</v>
      </c>
      <c r="G6892" s="4">
        <v>16653</v>
      </c>
      <c r="H6892" t="str">
        <f>INDEX(find_bugcounts!D:D, MATCH(F6892, find_bugcounts!B:B))</f>
        <v>Bad practice</v>
      </c>
      <c r="I6892" t="s">
        <v>231</v>
      </c>
      <c r="J6892" s="41">
        <v>37413</v>
      </c>
      <c r="K6892" t="s">
        <v>89</v>
      </c>
      <c r="N6892"/>
      <c r="O6892"/>
      <c r="P6892"/>
      <c r="Q6892"/>
      <c r="R6892"/>
      <c r="S6892"/>
      <c r="T6892"/>
      <c r="U6892"/>
      <c r="V6892"/>
      <c r="W6892"/>
      <c r="X6892"/>
    </row>
    <row r="6893" spans="1:24">
      <c r="A6893">
        <v>16655</v>
      </c>
      <c r="B6893" s="4" t="s">
        <v>2</v>
      </c>
      <c r="C6893" s="4" t="s">
        <v>8</v>
      </c>
      <c r="D6893" s="4" t="s">
        <v>15</v>
      </c>
      <c r="E6893" s="4" t="s">
        <v>22</v>
      </c>
      <c r="F6893" s="4">
        <v>63</v>
      </c>
      <c r="G6893" s="4">
        <v>16655</v>
      </c>
      <c r="H6893" t="e">
        <f>INDEX(find_bugcounts!D:D, MATCH(F6893, find_bugcounts!B:B))</f>
        <v>#N/A</v>
      </c>
      <c r="I6893" t="s">
        <v>231</v>
      </c>
      <c r="J6893" t="s">
        <v>482</v>
      </c>
      <c r="K6893" t="s">
        <v>126</v>
      </c>
      <c r="N6893"/>
      <c r="O6893"/>
      <c r="P6893"/>
      <c r="Q6893"/>
      <c r="R6893"/>
      <c r="S6893"/>
      <c r="T6893"/>
      <c r="U6893"/>
      <c r="V6893"/>
      <c r="W6893"/>
      <c r="X6893"/>
    </row>
    <row r="6894" spans="1:24">
      <c r="A6894">
        <v>16656</v>
      </c>
      <c r="B6894" s="4" t="s">
        <v>2</v>
      </c>
      <c r="C6894" s="4" t="s">
        <v>8</v>
      </c>
      <c r="D6894" s="4" t="s">
        <v>21</v>
      </c>
      <c r="E6894" s="4" t="s">
        <v>19</v>
      </c>
      <c r="F6894" s="4">
        <v>341</v>
      </c>
      <c r="G6894" s="4">
        <v>16656</v>
      </c>
      <c r="H6894" t="str">
        <f>INDEX(find_bugcounts!D:D, MATCH(F6894, find_bugcounts!B:B))</f>
        <v>Bad practice</v>
      </c>
      <c r="I6894" t="s">
        <v>231</v>
      </c>
      <c r="J6894" s="41">
        <v>37321</v>
      </c>
      <c r="K6894" t="s">
        <v>171</v>
      </c>
      <c r="N6894"/>
      <c r="O6894"/>
      <c r="P6894"/>
      <c r="Q6894"/>
      <c r="R6894"/>
      <c r="S6894"/>
      <c r="T6894"/>
      <c r="U6894"/>
      <c r="V6894"/>
      <c r="W6894"/>
      <c r="X6894"/>
    </row>
    <row r="6895" spans="1:24">
      <c r="A6895">
        <v>16657</v>
      </c>
      <c r="B6895" t="s">
        <v>3</v>
      </c>
      <c r="C6895" t="s">
        <v>10</v>
      </c>
      <c r="D6895" t="s">
        <v>15</v>
      </c>
      <c r="E6895" t="s">
        <v>23</v>
      </c>
      <c r="F6895">
        <v>160</v>
      </c>
      <c r="G6895">
        <v>16657</v>
      </c>
      <c r="H6895" t="str">
        <f>INDEX(find_bugcounts!D:D, MATCH(F6895, find_bugcounts!B:B))</f>
        <v>Bad practice</v>
      </c>
      <c r="I6895" t="s">
        <v>231</v>
      </c>
      <c r="J6895" s="41">
        <v>37539</v>
      </c>
      <c r="K6895" t="s">
        <v>243</v>
      </c>
      <c r="N6895"/>
      <c r="O6895"/>
      <c r="P6895"/>
      <c r="Q6895"/>
      <c r="R6895"/>
      <c r="S6895"/>
      <c r="T6895"/>
      <c r="U6895"/>
      <c r="V6895"/>
      <c r="W6895"/>
      <c r="X6895"/>
    </row>
    <row r="6896" spans="1:24">
      <c r="A6896">
        <v>16658</v>
      </c>
      <c r="B6896" t="s">
        <v>4</v>
      </c>
      <c r="C6896" t="s">
        <v>11</v>
      </c>
      <c r="D6896" t="s">
        <v>15</v>
      </c>
      <c r="E6896" t="s">
        <v>19</v>
      </c>
      <c r="F6896">
        <v>374</v>
      </c>
      <c r="G6896">
        <v>16658</v>
      </c>
      <c r="H6896" t="str">
        <f>INDEX(find_bugcounts!D:D, MATCH(F6896, find_bugcounts!B:B))</f>
        <v>Bad practice</v>
      </c>
      <c r="I6896" t="s">
        <v>231</v>
      </c>
      <c r="J6896" s="41">
        <v>37321</v>
      </c>
      <c r="K6896" t="s">
        <v>209</v>
      </c>
      <c r="N6896"/>
      <c r="O6896"/>
      <c r="P6896"/>
      <c r="Q6896"/>
      <c r="R6896"/>
      <c r="S6896"/>
      <c r="T6896"/>
      <c r="U6896"/>
      <c r="V6896"/>
      <c r="W6896"/>
      <c r="X6896"/>
    </row>
    <row r="6897" spans="1:24">
      <c r="A6897">
        <v>16666</v>
      </c>
      <c r="B6897" t="s">
        <v>4</v>
      </c>
      <c r="C6897" t="s">
        <v>11</v>
      </c>
      <c r="D6897" t="s">
        <v>15</v>
      </c>
      <c r="E6897" t="s">
        <v>19</v>
      </c>
      <c r="F6897">
        <v>385</v>
      </c>
      <c r="G6897">
        <v>16666</v>
      </c>
      <c r="H6897" t="str">
        <f>INDEX(find_bugcounts!D:D, MATCH(F6897, find_bugcounts!B:B))</f>
        <v>Bad practice</v>
      </c>
      <c r="I6897" t="s">
        <v>231</v>
      </c>
      <c r="J6897" s="41">
        <v>37443</v>
      </c>
      <c r="K6897" t="s">
        <v>162</v>
      </c>
      <c r="N6897"/>
      <c r="O6897"/>
      <c r="P6897"/>
      <c r="Q6897"/>
      <c r="R6897"/>
      <c r="S6897"/>
      <c r="T6897"/>
      <c r="U6897"/>
      <c r="V6897"/>
      <c r="W6897"/>
      <c r="X6897"/>
    </row>
    <row r="6898" spans="1:24">
      <c r="A6898">
        <v>16669</v>
      </c>
      <c r="B6898" t="s">
        <v>3</v>
      </c>
      <c r="C6898" t="s">
        <v>10</v>
      </c>
      <c r="D6898" t="s">
        <v>15</v>
      </c>
      <c r="E6898" t="s">
        <v>19</v>
      </c>
      <c r="F6898">
        <v>12</v>
      </c>
      <c r="G6898">
        <v>16669</v>
      </c>
      <c r="H6898" t="e">
        <f>INDEX(find_bugcounts!D:D, MATCH(F6898, find_bugcounts!B:B))</f>
        <v>#N/A</v>
      </c>
      <c r="I6898" t="s">
        <v>231</v>
      </c>
      <c r="J6898" t="s">
        <v>435</v>
      </c>
      <c r="K6898" t="s">
        <v>209</v>
      </c>
      <c r="N6898"/>
      <c r="O6898"/>
      <c r="P6898"/>
      <c r="Q6898"/>
      <c r="R6898"/>
      <c r="S6898"/>
      <c r="T6898"/>
      <c r="U6898"/>
      <c r="V6898"/>
      <c r="W6898"/>
      <c r="X6898"/>
    </row>
    <row r="6899" spans="1:24">
      <c r="A6899">
        <v>16671</v>
      </c>
      <c r="B6899" t="s">
        <v>4</v>
      </c>
      <c r="C6899" t="s">
        <v>11</v>
      </c>
      <c r="D6899" t="s">
        <v>15</v>
      </c>
      <c r="E6899" t="s">
        <v>19</v>
      </c>
      <c r="F6899">
        <v>321</v>
      </c>
      <c r="G6899">
        <v>16671</v>
      </c>
      <c r="H6899" t="str">
        <f>INDEX(find_bugcounts!D:D, MATCH(F6899, find_bugcounts!B:B))</f>
        <v>Bad practice</v>
      </c>
      <c r="I6899" t="s">
        <v>231</v>
      </c>
      <c r="J6899" t="s">
        <v>246</v>
      </c>
      <c r="K6899" t="s">
        <v>209</v>
      </c>
      <c r="N6899"/>
      <c r="O6899"/>
      <c r="P6899"/>
      <c r="Q6899"/>
      <c r="R6899"/>
      <c r="S6899"/>
      <c r="T6899"/>
      <c r="U6899"/>
      <c r="V6899"/>
      <c r="W6899"/>
      <c r="X6899"/>
    </row>
    <row r="6900" spans="1:24">
      <c r="A6900">
        <v>16673</v>
      </c>
      <c r="B6900" s="4" t="s">
        <v>2</v>
      </c>
      <c r="C6900" s="4" t="s">
        <v>8</v>
      </c>
      <c r="D6900" s="4" t="s">
        <v>15</v>
      </c>
      <c r="E6900" s="4" t="s">
        <v>16</v>
      </c>
      <c r="F6900" s="4">
        <v>224</v>
      </c>
      <c r="G6900" s="4">
        <v>16673</v>
      </c>
      <c r="H6900" t="str">
        <f>INDEX(find_bugcounts!D:D, MATCH(F6900, find_bugcounts!B:B))</f>
        <v>Bad practice</v>
      </c>
      <c r="I6900" t="s">
        <v>231</v>
      </c>
      <c r="J6900" t="s">
        <v>180</v>
      </c>
      <c r="K6900" t="s">
        <v>89</v>
      </c>
      <c r="N6900"/>
      <c r="O6900"/>
      <c r="P6900"/>
      <c r="Q6900"/>
      <c r="R6900"/>
      <c r="S6900"/>
      <c r="T6900"/>
      <c r="U6900"/>
      <c r="V6900"/>
      <c r="W6900"/>
      <c r="X6900"/>
    </row>
    <row r="6901" spans="1:24">
      <c r="A6901">
        <v>16676</v>
      </c>
      <c r="B6901" s="4" t="s">
        <v>2</v>
      </c>
      <c r="C6901" s="4" t="s">
        <v>10</v>
      </c>
      <c r="D6901" s="4" t="s">
        <v>15</v>
      </c>
      <c r="E6901" s="4" t="s">
        <v>29</v>
      </c>
      <c r="F6901" s="4">
        <v>24</v>
      </c>
      <c r="G6901" s="4">
        <v>16676</v>
      </c>
      <c r="H6901" t="e">
        <f>INDEX(find_bugcounts!D:D, MATCH(F6901, find_bugcounts!B:B))</f>
        <v>#N/A</v>
      </c>
      <c r="I6901" t="s">
        <v>231</v>
      </c>
      <c r="J6901" t="s">
        <v>455</v>
      </c>
      <c r="K6901" t="s">
        <v>112</v>
      </c>
      <c r="N6901"/>
      <c r="O6901"/>
      <c r="P6901"/>
      <c r="Q6901"/>
      <c r="R6901"/>
      <c r="S6901"/>
      <c r="T6901"/>
      <c r="U6901"/>
      <c r="V6901"/>
      <c r="W6901"/>
      <c r="X6901"/>
    </row>
    <row r="6902" spans="1:24">
      <c r="A6902">
        <v>16677</v>
      </c>
      <c r="B6902" t="s">
        <v>4</v>
      </c>
      <c r="C6902" t="s">
        <v>11</v>
      </c>
      <c r="D6902" t="s">
        <v>15</v>
      </c>
      <c r="E6902" t="s">
        <v>19</v>
      </c>
      <c r="F6902">
        <v>400</v>
      </c>
      <c r="G6902">
        <v>16677</v>
      </c>
      <c r="H6902" t="str">
        <f>INDEX(find_bugcounts!D:D, MATCH(F6902, find_bugcounts!B:B))</f>
        <v>Bad practice</v>
      </c>
      <c r="I6902" t="s">
        <v>231</v>
      </c>
      <c r="J6902" t="s">
        <v>180</v>
      </c>
      <c r="K6902" t="s">
        <v>156</v>
      </c>
      <c r="N6902"/>
      <c r="O6902"/>
      <c r="P6902"/>
      <c r="Q6902"/>
      <c r="R6902"/>
      <c r="S6902"/>
      <c r="T6902"/>
      <c r="U6902"/>
      <c r="V6902"/>
      <c r="W6902"/>
      <c r="X6902"/>
    </row>
    <row r="6903" spans="1:24">
      <c r="A6903">
        <v>16679</v>
      </c>
      <c r="B6903" s="4" t="s">
        <v>2</v>
      </c>
      <c r="C6903" s="4" t="s">
        <v>8</v>
      </c>
      <c r="D6903" s="4" t="s">
        <v>15</v>
      </c>
      <c r="E6903" s="4" t="s">
        <v>29</v>
      </c>
      <c r="F6903" s="4">
        <v>341</v>
      </c>
      <c r="G6903" s="4">
        <v>16679</v>
      </c>
      <c r="H6903" t="str">
        <f>INDEX(find_bugcounts!D:D, MATCH(F6903, find_bugcounts!B:B))</f>
        <v>Bad practice</v>
      </c>
      <c r="I6903" t="s">
        <v>231</v>
      </c>
      <c r="J6903" s="41">
        <v>37566</v>
      </c>
      <c r="K6903" t="s">
        <v>224</v>
      </c>
      <c r="N6903"/>
      <c r="O6903"/>
      <c r="P6903"/>
      <c r="Q6903"/>
      <c r="R6903"/>
      <c r="S6903"/>
      <c r="T6903"/>
      <c r="U6903"/>
      <c r="V6903"/>
      <c r="W6903"/>
      <c r="X6903"/>
    </row>
    <row r="6904" spans="1:24">
      <c r="A6904">
        <v>16680</v>
      </c>
      <c r="B6904" s="4" t="s">
        <v>2</v>
      </c>
      <c r="C6904" s="4" t="s">
        <v>8</v>
      </c>
      <c r="D6904" s="4" t="s">
        <v>15</v>
      </c>
      <c r="E6904" s="4" t="s">
        <v>19</v>
      </c>
      <c r="F6904" s="4">
        <v>236</v>
      </c>
      <c r="G6904" s="4">
        <v>16680</v>
      </c>
      <c r="H6904" t="str">
        <f>INDEX(find_bugcounts!D:D, MATCH(F6904, find_bugcounts!B:B))</f>
        <v>Bad practice</v>
      </c>
      <c r="I6904" t="s">
        <v>231</v>
      </c>
      <c r="J6904" s="41">
        <v>37682</v>
      </c>
      <c r="K6904" t="s">
        <v>444</v>
      </c>
      <c r="N6904"/>
      <c r="O6904"/>
      <c r="P6904"/>
      <c r="Q6904"/>
      <c r="R6904"/>
      <c r="S6904"/>
      <c r="T6904"/>
      <c r="U6904"/>
      <c r="V6904"/>
      <c r="W6904"/>
      <c r="X6904"/>
    </row>
    <row r="6905" spans="1:24">
      <c r="A6905">
        <v>16683</v>
      </c>
      <c r="B6905" s="4" t="s">
        <v>2</v>
      </c>
      <c r="C6905" s="4" t="s">
        <v>10</v>
      </c>
      <c r="D6905" s="4" t="s">
        <v>18</v>
      </c>
      <c r="E6905" s="4" t="s">
        <v>19</v>
      </c>
      <c r="F6905" s="4">
        <v>334</v>
      </c>
      <c r="G6905" s="4">
        <v>16683</v>
      </c>
      <c r="H6905" t="str">
        <f>INDEX(find_bugcounts!D:D, MATCH(F6905, find_bugcounts!B:B))</f>
        <v>Bad practice</v>
      </c>
      <c r="I6905" t="s">
        <v>231</v>
      </c>
      <c r="J6905" s="41">
        <v>37535</v>
      </c>
      <c r="K6905" t="s">
        <v>112</v>
      </c>
      <c r="N6905"/>
      <c r="O6905"/>
      <c r="P6905"/>
      <c r="Q6905"/>
      <c r="R6905"/>
      <c r="S6905"/>
      <c r="T6905"/>
      <c r="U6905"/>
      <c r="V6905"/>
      <c r="W6905"/>
      <c r="X6905"/>
    </row>
    <row r="6906" spans="1:24">
      <c r="A6906">
        <v>16685</v>
      </c>
      <c r="B6906" s="4" t="s">
        <v>2</v>
      </c>
      <c r="C6906" s="4" t="s">
        <v>8</v>
      </c>
      <c r="D6906" s="4" t="s">
        <v>15</v>
      </c>
      <c r="E6906" s="4" t="s">
        <v>22</v>
      </c>
      <c r="F6906" s="4">
        <v>356</v>
      </c>
      <c r="G6906" s="4">
        <v>16685</v>
      </c>
      <c r="H6906" t="str">
        <f>INDEX(find_bugcounts!D:D, MATCH(F6906, find_bugcounts!B:B))</f>
        <v>Bad practice</v>
      </c>
      <c r="I6906" t="s">
        <v>231</v>
      </c>
      <c r="J6906" t="s">
        <v>246</v>
      </c>
      <c r="K6906" t="s">
        <v>124</v>
      </c>
      <c r="N6906"/>
      <c r="O6906"/>
      <c r="P6906"/>
      <c r="Q6906"/>
      <c r="R6906"/>
      <c r="S6906"/>
      <c r="T6906"/>
      <c r="U6906"/>
      <c r="V6906"/>
      <c r="W6906"/>
      <c r="X6906"/>
    </row>
    <row r="6907" spans="1:24">
      <c r="A6907">
        <v>16686</v>
      </c>
      <c r="B6907" t="s">
        <v>3</v>
      </c>
      <c r="C6907" t="s">
        <v>10</v>
      </c>
      <c r="D6907" t="s">
        <v>21</v>
      </c>
      <c r="E6907" t="s">
        <v>24</v>
      </c>
      <c r="F6907">
        <v>51</v>
      </c>
      <c r="G6907">
        <v>16686</v>
      </c>
      <c r="H6907" t="e">
        <f>INDEX(find_bugcounts!D:D, MATCH(F6907, find_bugcounts!B:B))</f>
        <v>#N/A</v>
      </c>
      <c r="I6907" t="s">
        <v>231</v>
      </c>
      <c r="J6907" t="s">
        <v>450</v>
      </c>
      <c r="K6907" t="s">
        <v>493</v>
      </c>
      <c r="N6907"/>
      <c r="O6907"/>
      <c r="P6907"/>
      <c r="Q6907"/>
      <c r="R6907"/>
      <c r="S6907"/>
      <c r="T6907"/>
      <c r="U6907"/>
      <c r="V6907"/>
      <c r="W6907"/>
      <c r="X6907"/>
    </row>
    <row r="6908" spans="1:24">
      <c r="A6908">
        <v>16687</v>
      </c>
      <c r="B6908" s="4" t="s">
        <v>2</v>
      </c>
      <c r="C6908" s="4" t="s">
        <v>8</v>
      </c>
      <c r="D6908" s="4" t="s">
        <v>15</v>
      </c>
      <c r="E6908" s="4" t="s">
        <v>17</v>
      </c>
      <c r="F6908" s="4">
        <v>104</v>
      </c>
      <c r="G6908" s="4">
        <v>16687</v>
      </c>
      <c r="H6908" t="e">
        <f>INDEX(find_bugcounts!D:D, MATCH(F6908, find_bugcounts!B:B))</f>
        <v>#N/A</v>
      </c>
      <c r="I6908" t="s">
        <v>231</v>
      </c>
      <c r="J6908" t="s">
        <v>268</v>
      </c>
      <c r="K6908" t="s">
        <v>197</v>
      </c>
      <c r="N6908"/>
      <c r="O6908"/>
      <c r="P6908"/>
      <c r="Q6908"/>
      <c r="R6908"/>
      <c r="S6908"/>
      <c r="T6908"/>
      <c r="U6908"/>
      <c r="V6908"/>
      <c r="W6908"/>
      <c r="X6908"/>
    </row>
    <row r="6909" spans="1:24">
      <c r="A6909">
        <v>16688</v>
      </c>
      <c r="B6909" s="4" t="s">
        <v>2</v>
      </c>
      <c r="C6909" s="4" t="s">
        <v>8</v>
      </c>
      <c r="D6909" s="4" t="s">
        <v>15</v>
      </c>
      <c r="E6909" s="4" t="s">
        <v>23</v>
      </c>
      <c r="F6909" s="4">
        <v>265</v>
      </c>
      <c r="G6909" s="4">
        <v>16688</v>
      </c>
      <c r="H6909" t="str">
        <f>INDEX(find_bugcounts!D:D, MATCH(F6909, find_bugcounts!B:B))</f>
        <v>Bad practice</v>
      </c>
      <c r="I6909" t="s">
        <v>231</v>
      </c>
      <c r="J6909" t="s">
        <v>217</v>
      </c>
      <c r="K6909" t="s">
        <v>289</v>
      </c>
      <c r="N6909"/>
      <c r="O6909"/>
      <c r="P6909"/>
      <c r="Q6909"/>
      <c r="R6909"/>
      <c r="S6909"/>
      <c r="T6909"/>
      <c r="U6909"/>
      <c r="V6909"/>
      <c r="W6909"/>
      <c r="X6909"/>
    </row>
    <row r="6910" spans="1:24">
      <c r="A6910">
        <v>16690</v>
      </c>
      <c r="B6910" t="s">
        <v>3</v>
      </c>
      <c r="C6910" t="s">
        <v>10</v>
      </c>
      <c r="D6910" t="s">
        <v>18</v>
      </c>
      <c r="E6910" t="s">
        <v>19</v>
      </c>
      <c r="F6910">
        <v>356</v>
      </c>
      <c r="G6910">
        <v>16690</v>
      </c>
      <c r="H6910" t="str">
        <f>INDEX(find_bugcounts!D:D, MATCH(F6910, find_bugcounts!B:B))</f>
        <v>Bad practice</v>
      </c>
      <c r="I6910" t="s">
        <v>231</v>
      </c>
      <c r="J6910" t="s">
        <v>87</v>
      </c>
      <c r="K6910" t="s">
        <v>112</v>
      </c>
      <c r="N6910"/>
      <c r="O6910"/>
      <c r="P6910"/>
      <c r="Q6910"/>
      <c r="R6910"/>
      <c r="S6910"/>
      <c r="T6910"/>
      <c r="U6910"/>
      <c r="V6910"/>
      <c r="W6910"/>
      <c r="X6910"/>
    </row>
    <row r="6911" spans="1:24">
      <c r="A6911">
        <v>16692</v>
      </c>
      <c r="B6911" t="s">
        <v>4</v>
      </c>
      <c r="C6911" t="s">
        <v>11</v>
      </c>
      <c r="D6911" t="s">
        <v>15</v>
      </c>
      <c r="E6911" t="s">
        <v>19</v>
      </c>
      <c r="F6911">
        <v>197</v>
      </c>
      <c r="G6911">
        <v>16692</v>
      </c>
      <c r="H6911" t="str">
        <f>INDEX(find_bugcounts!D:D, MATCH(F6911, find_bugcounts!B:B))</f>
        <v>Bad practice</v>
      </c>
      <c r="I6911" t="s">
        <v>231</v>
      </c>
      <c r="J6911" t="s">
        <v>268</v>
      </c>
      <c r="K6911" t="s">
        <v>165</v>
      </c>
      <c r="N6911"/>
      <c r="O6911"/>
      <c r="P6911"/>
      <c r="Q6911"/>
      <c r="R6911"/>
      <c r="S6911"/>
      <c r="T6911"/>
      <c r="U6911"/>
      <c r="V6911"/>
      <c r="W6911"/>
      <c r="X6911"/>
    </row>
    <row r="6912" spans="1:24">
      <c r="A6912">
        <v>16693</v>
      </c>
      <c r="B6912" s="4" t="s">
        <v>2</v>
      </c>
      <c r="C6912" s="4" t="s">
        <v>11</v>
      </c>
      <c r="D6912" s="4" t="s">
        <v>18</v>
      </c>
      <c r="E6912" s="4" t="s">
        <v>19</v>
      </c>
      <c r="F6912" s="4">
        <v>422</v>
      </c>
      <c r="G6912" s="4">
        <v>16693</v>
      </c>
      <c r="H6912" t="str">
        <f>INDEX(find_bugcounts!D:D, MATCH(F6912, find_bugcounts!B:B))</f>
        <v>Bad practice</v>
      </c>
      <c r="I6912" t="s">
        <v>231</v>
      </c>
      <c r="J6912" t="s">
        <v>87</v>
      </c>
      <c r="K6912" t="s">
        <v>112</v>
      </c>
      <c r="N6912"/>
      <c r="O6912"/>
      <c r="P6912"/>
      <c r="Q6912"/>
      <c r="R6912"/>
      <c r="S6912"/>
      <c r="T6912"/>
      <c r="U6912"/>
      <c r="V6912"/>
      <c r="W6912"/>
      <c r="X6912"/>
    </row>
    <row r="6913" spans="1:24">
      <c r="A6913">
        <v>16694</v>
      </c>
      <c r="B6913" t="s">
        <v>3</v>
      </c>
      <c r="C6913" t="s">
        <v>10</v>
      </c>
      <c r="D6913" t="s">
        <v>21</v>
      </c>
      <c r="E6913" t="s">
        <v>19</v>
      </c>
      <c r="F6913">
        <v>135</v>
      </c>
      <c r="G6913">
        <v>16694</v>
      </c>
      <c r="H6913" t="str">
        <f>INDEX(find_bugcounts!D:D, MATCH(F6913, find_bugcounts!B:B))</f>
        <v>Bad practice</v>
      </c>
      <c r="I6913" t="s">
        <v>231</v>
      </c>
      <c r="J6913" s="41">
        <v>37321</v>
      </c>
      <c r="K6913" t="s">
        <v>171</v>
      </c>
      <c r="N6913"/>
      <c r="O6913"/>
      <c r="P6913"/>
      <c r="Q6913"/>
      <c r="R6913"/>
      <c r="S6913"/>
      <c r="T6913"/>
      <c r="U6913"/>
      <c r="V6913"/>
      <c r="W6913"/>
      <c r="X6913"/>
    </row>
    <row r="6914" spans="1:24">
      <c r="A6914">
        <v>16696</v>
      </c>
      <c r="B6914" t="s">
        <v>3</v>
      </c>
      <c r="C6914" t="s">
        <v>11</v>
      </c>
      <c r="D6914" t="s">
        <v>15</v>
      </c>
      <c r="E6914" t="s">
        <v>29</v>
      </c>
      <c r="F6914">
        <v>238</v>
      </c>
      <c r="G6914">
        <v>16696</v>
      </c>
      <c r="H6914" t="str">
        <f>INDEX(find_bugcounts!D:D, MATCH(F6914, find_bugcounts!B:B))</f>
        <v>Bad practice</v>
      </c>
      <c r="I6914" t="s">
        <v>231</v>
      </c>
      <c r="J6914" t="s">
        <v>246</v>
      </c>
      <c r="K6914" t="s">
        <v>224</v>
      </c>
      <c r="N6914"/>
      <c r="O6914"/>
      <c r="P6914"/>
      <c r="Q6914"/>
      <c r="R6914"/>
      <c r="S6914"/>
      <c r="T6914"/>
      <c r="U6914"/>
      <c r="V6914"/>
      <c r="W6914"/>
      <c r="X6914"/>
    </row>
    <row r="6915" spans="1:24">
      <c r="A6915">
        <v>16698</v>
      </c>
      <c r="B6915" s="4" t="s">
        <v>2</v>
      </c>
      <c r="C6915" s="4" t="s">
        <v>8</v>
      </c>
      <c r="D6915" s="4" t="s">
        <v>15</v>
      </c>
      <c r="E6915" s="4" t="s">
        <v>17</v>
      </c>
      <c r="F6915" s="4">
        <v>356</v>
      </c>
      <c r="G6915" s="4">
        <v>16698</v>
      </c>
      <c r="H6915" t="str">
        <f>INDEX(find_bugcounts!D:D, MATCH(F6915, find_bugcounts!B:B))</f>
        <v>Bad practice</v>
      </c>
      <c r="I6915" t="s">
        <v>231</v>
      </c>
      <c r="J6915" t="s">
        <v>169</v>
      </c>
      <c r="K6915" t="s">
        <v>225</v>
      </c>
      <c r="N6915"/>
      <c r="O6915"/>
      <c r="P6915"/>
      <c r="Q6915"/>
      <c r="R6915"/>
      <c r="S6915"/>
      <c r="T6915"/>
      <c r="U6915"/>
      <c r="V6915"/>
      <c r="W6915"/>
      <c r="X6915"/>
    </row>
    <row r="6916" spans="1:24">
      <c r="A6916">
        <v>16700</v>
      </c>
      <c r="B6916" s="4" t="s">
        <v>2</v>
      </c>
      <c r="C6916" s="4" t="s">
        <v>8</v>
      </c>
      <c r="D6916" s="4" t="s">
        <v>15</v>
      </c>
      <c r="E6916" s="4" t="s">
        <v>23</v>
      </c>
      <c r="F6916" s="4">
        <v>147</v>
      </c>
      <c r="G6916" s="4">
        <v>16700</v>
      </c>
      <c r="H6916" t="str">
        <f>INDEX(find_bugcounts!D:D, MATCH(F6916, find_bugcounts!B:B))</f>
        <v>Bad practice</v>
      </c>
      <c r="I6916" t="s">
        <v>231</v>
      </c>
      <c r="J6916" s="41">
        <v>37599</v>
      </c>
      <c r="K6916" t="s">
        <v>281</v>
      </c>
      <c r="N6916"/>
      <c r="O6916"/>
      <c r="P6916"/>
      <c r="Q6916"/>
      <c r="R6916"/>
      <c r="S6916"/>
      <c r="T6916"/>
      <c r="U6916"/>
      <c r="V6916"/>
      <c r="W6916"/>
      <c r="X6916"/>
    </row>
    <row r="6917" spans="1:24">
      <c r="A6917">
        <v>16701</v>
      </c>
      <c r="B6917" s="4" t="s">
        <v>2</v>
      </c>
      <c r="C6917" s="4" t="s">
        <v>8</v>
      </c>
      <c r="D6917" s="4" t="s">
        <v>15</v>
      </c>
      <c r="E6917" s="4" t="s">
        <v>19</v>
      </c>
      <c r="F6917" s="4">
        <v>1</v>
      </c>
      <c r="G6917" s="4">
        <v>16701</v>
      </c>
      <c r="H6917" t="e">
        <f>INDEX(find_bugcounts!D:D, MATCH(F6917, find_bugcounts!B:B))</f>
        <v>#N/A</v>
      </c>
      <c r="I6917" t="s">
        <v>231</v>
      </c>
      <c r="J6917" s="41">
        <v>37388</v>
      </c>
      <c r="K6917" t="s">
        <v>160</v>
      </c>
      <c r="N6917"/>
      <c r="O6917"/>
      <c r="P6917"/>
      <c r="Q6917"/>
      <c r="R6917"/>
      <c r="S6917"/>
      <c r="T6917"/>
      <c r="U6917"/>
      <c r="V6917"/>
      <c r="W6917"/>
      <c r="X6917"/>
    </row>
    <row r="6918" spans="1:24">
      <c r="A6918">
        <v>16702</v>
      </c>
      <c r="B6918" s="4" t="s">
        <v>2</v>
      </c>
      <c r="C6918" s="4" t="s">
        <v>10</v>
      </c>
      <c r="D6918" s="4" t="s">
        <v>21</v>
      </c>
      <c r="E6918" s="4" t="s">
        <v>22</v>
      </c>
      <c r="F6918" s="4">
        <v>115</v>
      </c>
      <c r="G6918" s="4">
        <v>16702</v>
      </c>
      <c r="H6918" t="str">
        <f>INDEX(find_bugcounts!D:D, MATCH(F6918, find_bugcounts!B:B))</f>
        <v>Bad practice</v>
      </c>
      <c r="I6918" t="s">
        <v>231</v>
      </c>
      <c r="J6918" t="s">
        <v>180</v>
      </c>
      <c r="K6918" t="s">
        <v>130</v>
      </c>
      <c r="N6918"/>
      <c r="O6918"/>
      <c r="P6918"/>
      <c r="Q6918"/>
      <c r="R6918"/>
      <c r="S6918"/>
      <c r="T6918"/>
      <c r="U6918"/>
      <c r="V6918"/>
      <c r="W6918"/>
      <c r="X6918"/>
    </row>
    <row r="6919" spans="1:24">
      <c r="A6919">
        <v>16704</v>
      </c>
      <c r="B6919" t="s">
        <v>4</v>
      </c>
      <c r="C6919" t="s">
        <v>11</v>
      </c>
      <c r="D6919" t="s">
        <v>15</v>
      </c>
      <c r="E6919" t="s">
        <v>19</v>
      </c>
      <c r="F6919">
        <v>341</v>
      </c>
      <c r="G6919">
        <v>16704</v>
      </c>
      <c r="H6919" t="str">
        <f>INDEX(find_bugcounts!D:D, MATCH(F6919, find_bugcounts!B:B))</f>
        <v>Bad practice</v>
      </c>
      <c r="I6919" t="s">
        <v>231</v>
      </c>
      <c r="J6919" s="41">
        <v>37382</v>
      </c>
      <c r="K6919" t="s">
        <v>162</v>
      </c>
      <c r="N6919"/>
      <c r="O6919"/>
      <c r="P6919"/>
      <c r="Q6919"/>
      <c r="R6919"/>
      <c r="S6919"/>
      <c r="T6919"/>
      <c r="U6919"/>
      <c r="V6919"/>
      <c r="W6919"/>
      <c r="X6919"/>
    </row>
    <row r="6920" spans="1:24">
      <c r="A6920">
        <v>16706</v>
      </c>
      <c r="B6920" t="s">
        <v>3</v>
      </c>
      <c r="C6920" t="s">
        <v>10</v>
      </c>
      <c r="D6920" t="s">
        <v>15</v>
      </c>
      <c r="E6920" t="s">
        <v>29</v>
      </c>
      <c r="F6920">
        <v>235</v>
      </c>
      <c r="G6920">
        <v>16706</v>
      </c>
      <c r="H6920" t="str">
        <f>INDEX(find_bugcounts!D:D, MATCH(F6920, find_bugcounts!B:B))</f>
        <v>Bad practice</v>
      </c>
      <c r="I6920" t="s">
        <v>231</v>
      </c>
      <c r="J6920" t="s">
        <v>482</v>
      </c>
      <c r="K6920" t="s">
        <v>112</v>
      </c>
      <c r="N6920"/>
      <c r="O6920"/>
      <c r="P6920"/>
      <c r="Q6920"/>
      <c r="R6920"/>
      <c r="S6920"/>
      <c r="T6920"/>
      <c r="U6920"/>
      <c r="V6920"/>
      <c r="W6920"/>
      <c r="X6920"/>
    </row>
    <row r="6921" spans="1:24">
      <c r="A6921">
        <v>16707</v>
      </c>
      <c r="B6921" s="4" t="s">
        <v>2</v>
      </c>
      <c r="C6921" s="4" t="s">
        <v>8</v>
      </c>
      <c r="D6921" s="4" t="s">
        <v>15</v>
      </c>
      <c r="E6921" s="4" t="s">
        <v>19</v>
      </c>
      <c r="F6921" s="4">
        <v>299</v>
      </c>
      <c r="G6921" s="4">
        <v>16707</v>
      </c>
      <c r="H6921" t="str">
        <f>INDEX(find_bugcounts!D:D, MATCH(F6921, find_bugcounts!B:B))</f>
        <v>Bad practice</v>
      </c>
      <c r="I6921" t="s">
        <v>231</v>
      </c>
      <c r="J6921" s="41">
        <v>37262</v>
      </c>
      <c r="K6921" t="s">
        <v>201</v>
      </c>
      <c r="N6921"/>
      <c r="O6921"/>
      <c r="P6921"/>
      <c r="Q6921"/>
      <c r="R6921"/>
      <c r="S6921"/>
      <c r="T6921"/>
      <c r="U6921"/>
      <c r="V6921"/>
      <c r="W6921"/>
      <c r="X6921"/>
    </row>
    <row r="6922" spans="1:24">
      <c r="A6922">
        <v>16709</v>
      </c>
      <c r="B6922" t="s">
        <v>6</v>
      </c>
      <c r="C6922" t="s">
        <v>11</v>
      </c>
      <c r="D6922" t="s">
        <v>21</v>
      </c>
      <c r="E6922" t="s">
        <v>19</v>
      </c>
      <c r="F6922">
        <v>160</v>
      </c>
      <c r="G6922">
        <v>16709</v>
      </c>
      <c r="H6922" t="str">
        <f>INDEX(find_bugcounts!D:D, MATCH(F6922, find_bugcounts!B:B))</f>
        <v>Bad practice</v>
      </c>
      <c r="I6922" t="s">
        <v>231</v>
      </c>
      <c r="J6922" s="41">
        <v>37352</v>
      </c>
      <c r="K6922" t="s">
        <v>171</v>
      </c>
      <c r="N6922"/>
      <c r="O6922"/>
      <c r="P6922"/>
      <c r="Q6922"/>
      <c r="R6922"/>
      <c r="S6922"/>
      <c r="T6922"/>
      <c r="U6922"/>
      <c r="V6922"/>
      <c r="W6922"/>
      <c r="X6922"/>
    </row>
    <row r="6923" spans="1:24">
      <c r="A6923">
        <v>16713</v>
      </c>
      <c r="B6923" t="s">
        <v>4</v>
      </c>
      <c r="C6923" t="s">
        <v>11</v>
      </c>
      <c r="D6923" t="s">
        <v>15</v>
      </c>
      <c r="E6923" t="s">
        <v>19</v>
      </c>
      <c r="F6923">
        <v>363</v>
      </c>
      <c r="G6923">
        <v>16713</v>
      </c>
      <c r="H6923" t="str">
        <f>INDEX(find_bugcounts!D:D, MATCH(F6923, find_bugcounts!B:B))</f>
        <v>Bad practice</v>
      </c>
      <c r="I6923" t="s">
        <v>231</v>
      </c>
      <c r="J6923" t="s">
        <v>217</v>
      </c>
      <c r="K6923" t="s">
        <v>165</v>
      </c>
      <c r="N6923"/>
      <c r="O6923"/>
      <c r="P6923"/>
      <c r="Q6923"/>
      <c r="R6923"/>
      <c r="S6923"/>
      <c r="T6923"/>
      <c r="U6923"/>
      <c r="V6923"/>
      <c r="W6923"/>
      <c r="X6923"/>
    </row>
    <row r="6924" spans="1:24">
      <c r="A6924">
        <v>16714</v>
      </c>
      <c r="B6924" s="4" t="s">
        <v>2</v>
      </c>
      <c r="C6924" s="4" t="s">
        <v>8</v>
      </c>
      <c r="D6924" s="4" t="s">
        <v>15</v>
      </c>
      <c r="E6924" s="4" t="s">
        <v>20</v>
      </c>
      <c r="F6924" s="4">
        <v>12</v>
      </c>
      <c r="G6924" s="4">
        <v>16714</v>
      </c>
      <c r="H6924" t="e">
        <f>INDEX(find_bugcounts!D:D, MATCH(F6924, find_bugcounts!B:B))</f>
        <v>#N/A</v>
      </c>
      <c r="I6924" t="s">
        <v>231</v>
      </c>
      <c r="J6924" t="s">
        <v>180</v>
      </c>
      <c r="K6924" t="s">
        <v>121</v>
      </c>
      <c r="N6924"/>
      <c r="O6924"/>
      <c r="P6924"/>
      <c r="Q6924"/>
      <c r="R6924"/>
      <c r="S6924"/>
      <c r="T6924"/>
      <c r="U6924"/>
      <c r="V6924"/>
      <c r="W6924"/>
      <c r="X6924"/>
    </row>
    <row r="6925" spans="1:24">
      <c r="A6925">
        <v>16715</v>
      </c>
      <c r="B6925" s="4" t="s">
        <v>2</v>
      </c>
      <c r="C6925" s="4" t="s">
        <v>10</v>
      </c>
      <c r="D6925" s="4" t="s">
        <v>15</v>
      </c>
      <c r="E6925" s="4" t="s">
        <v>29</v>
      </c>
      <c r="F6925" s="4">
        <v>363</v>
      </c>
      <c r="G6925" s="4">
        <v>16715</v>
      </c>
      <c r="H6925" t="str">
        <f>INDEX(find_bugcounts!D:D, MATCH(F6925, find_bugcounts!B:B))</f>
        <v>Bad practice</v>
      </c>
      <c r="I6925" t="s">
        <v>231</v>
      </c>
      <c r="J6925" t="s">
        <v>169</v>
      </c>
      <c r="K6925" t="s">
        <v>224</v>
      </c>
      <c r="N6925"/>
      <c r="O6925"/>
      <c r="P6925"/>
      <c r="Q6925"/>
      <c r="R6925"/>
      <c r="S6925"/>
      <c r="T6925"/>
      <c r="U6925"/>
      <c r="V6925"/>
      <c r="W6925"/>
      <c r="X6925"/>
    </row>
    <row r="6926" spans="1:24">
      <c r="A6926">
        <v>16716</v>
      </c>
      <c r="B6926" s="4" t="s">
        <v>2</v>
      </c>
      <c r="C6926" s="4" t="s">
        <v>10</v>
      </c>
      <c r="D6926" s="4" t="s">
        <v>15</v>
      </c>
      <c r="E6926" s="4" t="s">
        <v>20</v>
      </c>
      <c r="F6926" s="4">
        <v>341</v>
      </c>
      <c r="G6926" s="4">
        <v>16716</v>
      </c>
      <c r="H6926" t="str">
        <f>INDEX(find_bugcounts!D:D, MATCH(F6926, find_bugcounts!B:B))</f>
        <v>Bad practice</v>
      </c>
      <c r="I6926" t="s">
        <v>231</v>
      </c>
      <c r="J6926" t="s">
        <v>294</v>
      </c>
      <c r="K6926" t="s">
        <v>120</v>
      </c>
      <c r="N6926"/>
      <c r="O6926"/>
      <c r="P6926"/>
      <c r="Q6926"/>
      <c r="R6926"/>
      <c r="S6926"/>
      <c r="T6926"/>
      <c r="U6926"/>
      <c r="V6926"/>
      <c r="W6926"/>
      <c r="X6926"/>
    </row>
    <row r="6927" spans="1:24">
      <c r="A6927">
        <v>16717</v>
      </c>
      <c r="B6927" s="4" t="s">
        <v>2</v>
      </c>
      <c r="C6927" s="4" t="s">
        <v>8</v>
      </c>
      <c r="D6927" s="4" t="s">
        <v>15</v>
      </c>
      <c r="E6927" s="4" t="s">
        <v>20</v>
      </c>
      <c r="F6927" s="4">
        <v>341</v>
      </c>
      <c r="G6927" s="4">
        <v>16717</v>
      </c>
      <c r="H6927" t="str">
        <f>INDEX(find_bugcounts!D:D, MATCH(F6927, find_bugcounts!B:B))</f>
        <v>Bad practice</v>
      </c>
      <c r="I6927" t="s">
        <v>231</v>
      </c>
      <c r="J6927" t="s">
        <v>294</v>
      </c>
      <c r="K6927" t="s">
        <v>120</v>
      </c>
      <c r="N6927"/>
      <c r="O6927"/>
      <c r="P6927"/>
      <c r="Q6927"/>
      <c r="R6927"/>
      <c r="S6927"/>
      <c r="T6927"/>
      <c r="U6927"/>
      <c r="V6927"/>
      <c r="W6927"/>
      <c r="X6927"/>
    </row>
    <row r="6928" spans="1:24">
      <c r="A6928">
        <v>16718</v>
      </c>
      <c r="B6928" t="s">
        <v>4</v>
      </c>
      <c r="C6928" t="s">
        <v>11</v>
      </c>
      <c r="D6928" t="s">
        <v>15</v>
      </c>
      <c r="E6928" t="s">
        <v>29</v>
      </c>
      <c r="F6928">
        <v>363</v>
      </c>
      <c r="G6928">
        <v>16718</v>
      </c>
      <c r="H6928" t="str">
        <f>INDEX(find_bugcounts!D:D, MATCH(F6928, find_bugcounts!B:B))</f>
        <v>Bad practice</v>
      </c>
      <c r="I6928" t="s">
        <v>464</v>
      </c>
      <c r="J6928" t="s">
        <v>246</v>
      </c>
      <c r="K6928" t="s">
        <v>224</v>
      </c>
      <c r="N6928"/>
      <c r="O6928"/>
      <c r="P6928"/>
      <c r="Q6928"/>
      <c r="R6928"/>
      <c r="S6928"/>
      <c r="T6928"/>
      <c r="U6928"/>
      <c r="V6928"/>
      <c r="W6928"/>
      <c r="X6928"/>
    </row>
    <row r="6929" spans="1:24">
      <c r="A6929">
        <v>16719</v>
      </c>
      <c r="B6929" t="s">
        <v>4</v>
      </c>
      <c r="C6929" t="s">
        <v>10</v>
      </c>
      <c r="D6929" t="s">
        <v>15</v>
      </c>
      <c r="E6929" t="s">
        <v>19</v>
      </c>
      <c r="F6929">
        <v>422</v>
      </c>
      <c r="G6929">
        <v>16719</v>
      </c>
      <c r="H6929" t="str">
        <f>INDEX(find_bugcounts!D:D, MATCH(F6929, find_bugcounts!B:B))</f>
        <v>Bad practice</v>
      </c>
      <c r="I6929" t="s">
        <v>464</v>
      </c>
      <c r="J6929" t="s">
        <v>482</v>
      </c>
      <c r="K6929" t="s">
        <v>156</v>
      </c>
      <c r="N6929"/>
      <c r="O6929"/>
      <c r="P6929"/>
      <c r="Q6929"/>
      <c r="R6929"/>
      <c r="S6929"/>
      <c r="T6929"/>
      <c r="U6929"/>
      <c r="V6929"/>
      <c r="W6929"/>
      <c r="X6929"/>
    </row>
    <row r="6930" spans="1:24">
      <c r="A6930">
        <v>16721</v>
      </c>
      <c r="B6930" s="4" t="s">
        <v>2</v>
      </c>
      <c r="C6930" s="4" t="s">
        <v>10</v>
      </c>
      <c r="D6930" s="4" t="s">
        <v>21</v>
      </c>
      <c r="E6930" s="4" t="s">
        <v>19</v>
      </c>
      <c r="F6930" s="4">
        <v>204</v>
      </c>
      <c r="G6930" s="4">
        <v>16721</v>
      </c>
      <c r="H6930" t="str">
        <f>INDEX(find_bugcounts!D:D, MATCH(F6930, find_bugcounts!B:B))</f>
        <v>Bad practice</v>
      </c>
      <c r="I6930" t="s">
        <v>464</v>
      </c>
      <c r="J6930" t="s">
        <v>196</v>
      </c>
      <c r="K6930" t="s">
        <v>244</v>
      </c>
      <c r="N6930"/>
      <c r="O6930"/>
      <c r="P6930"/>
      <c r="Q6930"/>
      <c r="R6930"/>
      <c r="S6930"/>
      <c r="T6930"/>
      <c r="U6930"/>
      <c r="V6930"/>
      <c r="W6930"/>
      <c r="X6930"/>
    </row>
    <row r="6931" spans="1:24">
      <c r="A6931">
        <v>16722</v>
      </c>
      <c r="B6931" t="s">
        <v>3</v>
      </c>
      <c r="C6931" t="s">
        <v>10</v>
      </c>
      <c r="D6931" t="s">
        <v>21</v>
      </c>
      <c r="E6931" t="s">
        <v>19</v>
      </c>
      <c r="F6931">
        <v>339</v>
      </c>
      <c r="G6931">
        <v>16722</v>
      </c>
      <c r="H6931" t="str">
        <f>INDEX(find_bugcounts!D:D, MATCH(F6931, find_bugcounts!B:B))</f>
        <v>Bad practice</v>
      </c>
      <c r="I6931" t="s">
        <v>464</v>
      </c>
      <c r="J6931" t="s">
        <v>196</v>
      </c>
      <c r="K6931" t="s">
        <v>238</v>
      </c>
      <c r="N6931"/>
      <c r="O6931"/>
      <c r="P6931"/>
      <c r="Q6931"/>
      <c r="R6931"/>
      <c r="S6931"/>
      <c r="T6931"/>
      <c r="U6931"/>
      <c r="V6931"/>
      <c r="W6931"/>
      <c r="X6931"/>
    </row>
    <row r="6932" spans="1:24">
      <c r="A6932">
        <v>16726</v>
      </c>
      <c r="B6932" s="4" t="s">
        <v>2</v>
      </c>
      <c r="C6932" s="4" t="s">
        <v>8</v>
      </c>
      <c r="D6932" s="4" t="s">
        <v>21</v>
      </c>
      <c r="E6932" s="4" t="s">
        <v>19</v>
      </c>
      <c r="F6932" s="4">
        <v>386</v>
      </c>
      <c r="G6932" s="4">
        <v>16726</v>
      </c>
      <c r="H6932" t="str">
        <f>INDEX(find_bugcounts!D:D, MATCH(F6932, find_bugcounts!B:B))</f>
        <v>Bad practice</v>
      </c>
      <c r="I6932" t="s">
        <v>464</v>
      </c>
      <c r="J6932" t="s">
        <v>464</v>
      </c>
      <c r="K6932" t="s">
        <v>238</v>
      </c>
      <c r="N6932"/>
      <c r="O6932"/>
      <c r="P6932"/>
      <c r="Q6932"/>
      <c r="R6932"/>
      <c r="S6932"/>
      <c r="T6932"/>
      <c r="U6932"/>
      <c r="V6932"/>
      <c r="W6932"/>
      <c r="X6932"/>
    </row>
    <row r="6933" spans="1:24">
      <c r="A6933">
        <v>16731</v>
      </c>
      <c r="B6933" s="4" t="s">
        <v>2</v>
      </c>
      <c r="C6933" s="4" t="s">
        <v>8</v>
      </c>
      <c r="D6933" s="4" t="s">
        <v>21</v>
      </c>
      <c r="E6933" s="4" t="s">
        <v>19</v>
      </c>
      <c r="F6933" s="4">
        <v>65</v>
      </c>
      <c r="G6933" s="4">
        <v>16731</v>
      </c>
      <c r="H6933" t="e">
        <f>INDEX(find_bugcounts!D:D, MATCH(F6933, find_bugcounts!B:B))</f>
        <v>#N/A</v>
      </c>
      <c r="I6933" t="s">
        <v>464</v>
      </c>
      <c r="J6933" s="41">
        <v>37352</v>
      </c>
      <c r="K6933" t="s">
        <v>238</v>
      </c>
      <c r="N6933"/>
      <c r="O6933"/>
      <c r="P6933"/>
      <c r="Q6933"/>
      <c r="R6933"/>
      <c r="S6933"/>
      <c r="T6933"/>
      <c r="U6933"/>
      <c r="V6933"/>
      <c r="W6933"/>
      <c r="X6933"/>
    </row>
    <row r="6934" spans="1:24">
      <c r="A6934">
        <v>16732</v>
      </c>
      <c r="B6934" t="s">
        <v>3</v>
      </c>
      <c r="C6934" t="s">
        <v>11</v>
      </c>
      <c r="D6934" t="s">
        <v>21</v>
      </c>
      <c r="E6934" t="s">
        <v>19</v>
      </c>
      <c r="F6934">
        <v>329</v>
      </c>
      <c r="G6934">
        <v>16732</v>
      </c>
      <c r="H6934" t="str">
        <f>INDEX(find_bugcounts!D:D, MATCH(F6934, find_bugcounts!B:B))</f>
        <v>Bad practice</v>
      </c>
      <c r="I6934" t="s">
        <v>464</v>
      </c>
      <c r="J6934" s="41">
        <v>37352</v>
      </c>
      <c r="K6934" t="s">
        <v>238</v>
      </c>
      <c r="N6934"/>
      <c r="O6934"/>
      <c r="P6934"/>
      <c r="Q6934"/>
      <c r="R6934"/>
      <c r="S6934"/>
      <c r="T6934"/>
      <c r="U6934"/>
      <c r="V6934"/>
      <c r="W6934"/>
      <c r="X6934"/>
    </row>
    <row r="6935" spans="1:24">
      <c r="A6935">
        <v>16733</v>
      </c>
      <c r="B6935" s="4" t="s">
        <v>2</v>
      </c>
      <c r="C6935" s="4" t="s">
        <v>11</v>
      </c>
      <c r="D6935" s="4" t="s">
        <v>21</v>
      </c>
      <c r="E6935" s="4" t="s">
        <v>19</v>
      </c>
      <c r="F6935" s="4">
        <v>239</v>
      </c>
      <c r="G6935" s="4">
        <v>16733</v>
      </c>
      <c r="H6935" t="str">
        <f>INDEX(find_bugcounts!D:D, MATCH(F6935, find_bugcounts!B:B))</f>
        <v>Bad practice</v>
      </c>
      <c r="I6935" t="s">
        <v>464</v>
      </c>
      <c r="J6935" s="41">
        <v>37352</v>
      </c>
      <c r="K6935" t="s">
        <v>171</v>
      </c>
      <c r="N6935"/>
      <c r="O6935"/>
      <c r="P6935"/>
      <c r="Q6935"/>
      <c r="R6935"/>
      <c r="S6935"/>
      <c r="T6935"/>
      <c r="U6935"/>
      <c r="V6935"/>
      <c r="W6935"/>
      <c r="X6935"/>
    </row>
    <row r="6936" spans="1:24">
      <c r="A6936">
        <v>16737</v>
      </c>
      <c r="B6936" s="4" t="s">
        <v>2</v>
      </c>
      <c r="C6936" s="4" t="s">
        <v>10</v>
      </c>
      <c r="D6936" s="4" t="s">
        <v>21</v>
      </c>
      <c r="E6936" s="4" t="s">
        <v>19</v>
      </c>
      <c r="F6936" s="4">
        <v>403</v>
      </c>
      <c r="G6936" s="4">
        <v>16737</v>
      </c>
      <c r="H6936" t="str">
        <f>INDEX(find_bugcounts!D:D, MATCH(F6936, find_bugcounts!B:B))</f>
        <v>Bad practice</v>
      </c>
      <c r="I6936" t="s">
        <v>464</v>
      </c>
      <c r="J6936" s="41">
        <v>37352</v>
      </c>
      <c r="K6936" t="s">
        <v>171</v>
      </c>
      <c r="N6936"/>
      <c r="O6936"/>
      <c r="P6936"/>
      <c r="Q6936"/>
      <c r="R6936"/>
      <c r="S6936"/>
      <c r="T6936"/>
      <c r="U6936"/>
      <c r="V6936"/>
      <c r="W6936"/>
      <c r="X6936"/>
    </row>
    <row r="6937" spans="1:24">
      <c r="A6937">
        <v>16738</v>
      </c>
      <c r="B6937" t="s">
        <v>4</v>
      </c>
      <c r="C6937" t="s">
        <v>11</v>
      </c>
      <c r="D6937" t="s">
        <v>15</v>
      </c>
      <c r="E6937" t="s">
        <v>19</v>
      </c>
      <c r="F6937">
        <v>160</v>
      </c>
      <c r="G6937">
        <v>16738</v>
      </c>
      <c r="H6937" t="str">
        <f>INDEX(find_bugcounts!D:D, MATCH(F6937, find_bugcounts!B:B))</f>
        <v>Bad practice</v>
      </c>
      <c r="I6937" t="s">
        <v>464</v>
      </c>
      <c r="J6937" t="s">
        <v>169</v>
      </c>
      <c r="K6937" t="s">
        <v>137</v>
      </c>
      <c r="N6937"/>
      <c r="O6937"/>
      <c r="P6937"/>
      <c r="Q6937"/>
      <c r="R6937"/>
      <c r="S6937"/>
      <c r="T6937"/>
      <c r="U6937"/>
      <c r="V6937"/>
      <c r="W6937"/>
      <c r="X6937"/>
    </row>
    <row r="6938" spans="1:24">
      <c r="A6938">
        <v>16740</v>
      </c>
      <c r="B6938" s="4" t="s">
        <v>2</v>
      </c>
      <c r="C6938" s="4" t="s">
        <v>10</v>
      </c>
      <c r="D6938" s="4" t="s">
        <v>15</v>
      </c>
      <c r="E6938" s="4" t="s">
        <v>26</v>
      </c>
      <c r="F6938" s="4">
        <v>422</v>
      </c>
      <c r="G6938" s="4">
        <v>16740</v>
      </c>
      <c r="H6938" t="str">
        <f>INDEX(find_bugcounts!D:D, MATCH(F6938, find_bugcounts!B:B))</f>
        <v>Bad practice</v>
      </c>
      <c r="I6938" t="s">
        <v>464</v>
      </c>
      <c r="J6938" s="41">
        <v>37356</v>
      </c>
      <c r="K6938" t="s">
        <v>127</v>
      </c>
      <c r="N6938"/>
      <c r="O6938"/>
      <c r="P6938"/>
      <c r="Q6938"/>
      <c r="R6938"/>
      <c r="S6938"/>
      <c r="T6938"/>
      <c r="U6938"/>
      <c r="V6938"/>
      <c r="W6938"/>
      <c r="X6938"/>
    </row>
    <row r="6939" spans="1:24">
      <c r="A6939">
        <v>16742</v>
      </c>
      <c r="B6939" t="s">
        <v>3</v>
      </c>
      <c r="C6939" t="s">
        <v>10</v>
      </c>
      <c r="D6939" t="s">
        <v>15</v>
      </c>
      <c r="E6939" t="s">
        <v>19</v>
      </c>
      <c r="F6939">
        <v>321</v>
      </c>
      <c r="G6939">
        <v>16742</v>
      </c>
      <c r="H6939" t="str">
        <f>INDEX(find_bugcounts!D:D, MATCH(F6939, find_bugcounts!B:B))</f>
        <v>Bad practice</v>
      </c>
      <c r="I6939" t="s">
        <v>464</v>
      </c>
      <c r="J6939" t="s">
        <v>169</v>
      </c>
      <c r="K6939" t="s">
        <v>175</v>
      </c>
      <c r="N6939"/>
      <c r="O6939"/>
      <c r="P6939"/>
      <c r="Q6939"/>
      <c r="R6939"/>
      <c r="S6939"/>
      <c r="T6939"/>
      <c r="U6939"/>
      <c r="V6939"/>
      <c r="W6939"/>
      <c r="X6939"/>
    </row>
    <row r="6940" spans="1:24">
      <c r="A6940">
        <v>16743</v>
      </c>
      <c r="B6940" s="4" t="s">
        <v>2</v>
      </c>
      <c r="C6940" s="4" t="s">
        <v>8</v>
      </c>
      <c r="D6940" s="4" t="s">
        <v>15</v>
      </c>
      <c r="E6940" s="4" t="s">
        <v>29</v>
      </c>
      <c r="F6940" s="4">
        <v>160</v>
      </c>
      <c r="G6940" s="4">
        <v>16743</v>
      </c>
      <c r="H6940" t="str">
        <f>INDEX(find_bugcounts!D:D, MATCH(F6940, find_bugcounts!B:B))</f>
        <v>Bad practice</v>
      </c>
      <c r="I6940" t="s">
        <v>464</v>
      </c>
      <c r="J6940" t="s">
        <v>287</v>
      </c>
      <c r="K6940" t="s">
        <v>224</v>
      </c>
      <c r="N6940"/>
      <c r="O6940"/>
      <c r="P6940"/>
      <c r="Q6940"/>
      <c r="R6940"/>
      <c r="S6940"/>
      <c r="T6940"/>
      <c r="U6940"/>
      <c r="V6940"/>
      <c r="W6940"/>
      <c r="X6940"/>
    </row>
    <row r="6941" spans="1:24">
      <c r="A6941">
        <v>16744</v>
      </c>
      <c r="B6941" s="4" t="s">
        <v>2</v>
      </c>
      <c r="C6941" s="4" t="s">
        <v>12</v>
      </c>
      <c r="D6941" s="4" t="s">
        <v>15</v>
      </c>
      <c r="E6941" s="4" t="s">
        <v>29</v>
      </c>
      <c r="F6941" s="4">
        <v>235</v>
      </c>
      <c r="G6941" s="4">
        <v>16744</v>
      </c>
      <c r="H6941" t="str">
        <f>INDEX(find_bugcounts!D:D, MATCH(F6941, find_bugcounts!B:B))</f>
        <v>Bad practice</v>
      </c>
      <c r="I6941" t="s">
        <v>464</v>
      </c>
      <c r="J6941" s="41">
        <v>37713</v>
      </c>
      <c r="K6941" t="s">
        <v>224</v>
      </c>
      <c r="N6941"/>
      <c r="O6941"/>
      <c r="P6941"/>
      <c r="Q6941"/>
      <c r="R6941"/>
      <c r="S6941"/>
      <c r="T6941"/>
      <c r="U6941"/>
      <c r="V6941"/>
      <c r="W6941"/>
      <c r="X6941"/>
    </row>
    <row r="6942" spans="1:24">
      <c r="A6942">
        <v>16746</v>
      </c>
      <c r="B6942" t="s">
        <v>3</v>
      </c>
      <c r="C6942" t="s">
        <v>10</v>
      </c>
      <c r="D6942" t="s">
        <v>15</v>
      </c>
      <c r="E6942" t="s">
        <v>29</v>
      </c>
      <c r="F6942">
        <v>71</v>
      </c>
      <c r="G6942">
        <v>16746</v>
      </c>
      <c r="H6942" t="e">
        <f>INDEX(find_bugcounts!D:D, MATCH(F6942, find_bugcounts!B:B))</f>
        <v>#N/A</v>
      </c>
      <c r="I6942" t="s">
        <v>464</v>
      </c>
      <c r="J6942" t="s">
        <v>246</v>
      </c>
      <c r="K6942" t="s">
        <v>224</v>
      </c>
      <c r="N6942"/>
      <c r="O6942"/>
      <c r="P6942"/>
      <c r="Q6942"/>
      <c r="R6942"/>
      <c r="S6942"/>
      <c r="T6942"/>
      <c r="U6942"/>
      <c r="V6942"/>
      <c r="W6942"/>
      <c r="X6942"/>
    </row>
    <row r="6943" spans="1:24">
      <c r="A6943">
        <v>16749</v>
      </c>
      <c r="B6943" t="s">
        <v>3</v>
      </c>
      <c r="C6943" t="s">
        <v>10</v>
      </c>
      <c r="D6943" t="s">
        <v>15</v>
      </c>
      <c r="E6943" t="s">
        <v>19</v>
      </c>
      <c r="F6943">
        <v>356</v>
      </c>
      <c r="G6943">
        <v>16749</v>
      </c>
      <c r="H6943" t="str">
        <f>INDEX(find_bugcounts!D:D, MATCH(F6943, find_bugcounts!B:B))</f>
        <v>Bad practice</v>
      </c>
      <c r="I6943" t="s">
        <v>464</v>
      </c>
      <c r="J6943" t="s">
        <v>169</v>
      </c>
      <c r="K6943" t="s">
        <v>175</v>
      </c>
      <c r="N6943"/>
      <c r="O6943"/>
      <c r="P6943"/>
      <c r="Q6943"/>
      <c r="R6943"/>
      <c r="S6943"/>
      <c r="T6943"/>
      <c r="U6943"/>
      <c r="V6943"/>
      <c r="W6943"/>
      <c r="X6943"/>
    </row>
    <row r="6944" spans="1:24">
      <c r="A6944">
        <v>16751</v>
      </c>
      <c r="B6944" t="s">
        <v>3</v>
      </c>
      <c r="C6944" t="s">
        <v>8</v>
      </c>
      <c r="D6944" t="s">
        <v>21</v>
      </c>
      <c r="E6944" t="s">
        <v>27</v>
      </c>
      <c r="F6944">
        <v>38</v>
      </c>
      <c r="G6944">
        <v>16751</v>
      </c>
      <c r="H6944" t="e">
        <f>INDEX(find_bugcounts!D:D, MATCH(F6944, find_bugcounts!B:B))</f>
        <v>#N/A</v>
      </c>
      <c r="I6944" t="s">
        <v>464</v>
      </c>
      <c r="J6944" s="41">
        <v>37321</v>
      </c>
      <c r="K6944" t="s">
        <v>225</v>
      </c>
      <c r="N6944"/>
      <c r="O6944"/>
      <c r="P6944"/>
      <c r="Q6944"/>
      <c r="R6944"/>
      <c r="S6944"/>
      <c r="T6944"/>
      <c r="U6944"/>
      <c r="V6944"/>
      <c r="W6944"/>
      <c r="X6944"/>
    </row>
    <row r="6945" spans="1:24">
      <c r="A6945">
        <v>16752</v>
      </c>
      <c r="B6945" s="4" t="s">
        <v>2</v>
      </c>
      <c r="C6945" s="4" t="s">
        <v>10</v>
      </c>
      <c r="D6945" s="4" t="s">
        <v>15</v>
      </c>
      <c r="E6945" s="4" t="s">
        <v>19</v>
      </c>
      <c r="F6945" s="4">
        <v>287</v>
      </c>
      <c r="G6945" s="4">
        <v>16752</v>
      </c>
      <c r="H6945" t="str">
        <f>INDEX(find_bugcounts!D:D, MATCH(F6945, find_bugcounts!B:B))</f>
        <v>Bad practice</v>
      </c>
      <c r="I6945" t="s">
        <v>464</v>
      </c>
      <c r="J6945" t="s">
        <v>477</v>
      </c>
      <c r="K6945" t="s">
        <v>156</v>
      </c>
      <c r="N6945"/>
      <c r="O6945"/>
      <c r="P6945"/>
      <c r="Q6945"/>
      <c r="R6945"/>
      <c r="S6945"/>
      <c r="T6945"/>
      <c r="U6945"/>
      <c r="V6945"/>
      <c r="W6945"/>
      <c r="X6945"/>
    </row>
    <row r="6946" spans="1:24">
      <c r="A6946">
        <v>16753</v>
      </c>
      <c r="B6946" s="4" t="s">
        <v>2</v>
      </c>
      <c r="C6946" s="4" t="s">
        <v>8</v>
      </c>
      <c r="D6946" s="4" t="s">
        <v>21</v>
      </c>
      <c r="E6946" s="4" t="s">
        <v>27</v>
      </c>
      <c r="F6946" s="4">
        <v>115</v>
      </c>
      <c r="G6946" s="4">
        <v>16753</v>
      </c>
      <c r="H6946" t="str">
        <f>INDEX(find_bugcounts!D:D, MATCH(F6946, find_bugcounts!B:B))</f>
        <v>Bad practice</v>
      </c>
      <c r="I6946" t="s">
        <v>464</v>
      </c>
      <c r="J6946" s="41">
        <v>37321</v>
      </c>
      <c r="K6946" t="s">
        <v>228</v>
      </c>
      <c r="N6946"/>
      <c r="O6946"/>
      <c r="P6946"/>
      <c r="Q6946"/>
      <c r="R6946"/>
      <c r="S6946"/>
      <c r="T6946"/>
      <c r="U6946"/>
      <c r="V6946"/>
      <c r="W6946"/>
      <c r="X6946"/>
    </row>
    <row r="6947" spans="1:24">
      <c r="A6947">
        <v>16756</v>
      </c>
      <c r="B6947" t="s">
        <v>3</v>
      </c>
      <c r="C6947" t="s">
        <v>10</v>
      </c>
      <c r="D6947" t="s">
        <v>18</v>
      </c>
      <c r="E6947" t="s">
        <v>19</v>
      </c>
      <c r="F6947">
        <v>371</v>
      </c>
      <c r="G6947">
        <v>16756</v>
      </c>
      <c r="H6947" t="str">
        <f>INDEX(find_bugcounts!D:D, MATCH(F6947, find_bugcounts!B:B))</f>
        <v>Bad practice</v>
      </c>
      <c r="I6947" t="s">
        <v>464</v>
      </c>
      <c r="J6947" t="s">
        <v>287</v>
      </c>
      <c r="K6947" t="s">
        <v>112</v>
      </c>
      <c r="N6947"/>
      <c r="O6947"/>
      <c r="P6947"/>
      <c r="Q6947"/>
      <c r="R6947"/>
      <c r="S6947"/>
      <c r="T6947"/>
      <c r="U6947"/>
      <c r="V6947"/>
      <c r="W6947"/>
      <c r="X6947"/>
    </row>
    <row r="6948" spans="1:24">
      <c r="A6948">
        <v>16757</v>
      </c>
      <c r="B6948" s="4" t="s">
        <v>2</v>
      </c>
      <c r="C6948" s="4" t="s">
        <v>10</v>
      </c>
      <c r="D6948" s="4" t="s">
        <v>15</v>
      </c>
      <c r="E6948" s="4" t="s">
        <v>22</v>
      </c>
      <c r="F6948" s="4">
        <v>178</v>
      </c>
      <c r="G6948" s="4">
        <v>16757</v>
      </c>
      <c r="H6948" t="str">
        <f>INDEX(find_bugcounts!D:D, MATCH(F6948, find_bugcounts!B:B))</f>
        <v>Bad practice</v>
      </c>
      <c r="I6948" t="s">
        <v>464</v>
      </c>
      <c r="J6948" t="s">
        <v>455</v>
      </c>
      <c r="K6948" t="s">
        <v>126</v>
      </c>
      <c r="N6948"/>
      <c r="O6948"/>
      <c r="P6948"/>
      <c r="Q6948"/>
      <c r="R6948"/>
      <c r="S6948"/>
      <c r="T6948"/>
      <c r="U6948"/>
      <c r="V6948"/>
      <c r="W6948"/>
      <c r="X6948"/>
    </row>
    <row r="6949" spans="1:24">
      <c r="A6949">
        <v>16759</v>
      </c>
      <c r="B6949" t="s">
        <v>4</v>
      </c>
      <c r="C6949" t="s">
        <v>11</v>
      </c>
      <c r="D6949" t="s">
        <v>15</v>
      </c>
      <c r="E6949" t="s">
        <v>19</v>
      </c>
      <c r="F6949">
        <v>236</v>
      </c>
      <c r="G6949">
        <v>16759</v>
      </c>
      <c r="H6949" t="str">
        <f>INDEX(find_bugcounts!D:D, MATCH(F6949, find_bugcounts!B:B))</f>
        <v>Bad practice</v>
      </c>
      <c r="I6949" t="s">
        <v>464</v>
      </c>
      <c r="J6949" t="s">
        <v>268</v>
      </c>
      <c r="K6949" t="s">
        <v>162</v>
      </c>
      <c r="N6949"/>
      <c r="O6949"/>
      <c r="P6949"/>
      <c r="Q6949"/>
      <c r="R6949"/>
      <c r="S6949"/>
      <c r="T6949"/>
      <c r="U6949"/>
      <c r="V6949"/>
      <c r="W6949"/>
      <c r="X6949"/>
    </row>
    <row r="6950" spans="1:24">
      <c r="A6950">
        <v>16760</v>
      </c>
      <c r="B6950" t="s">
        <v>3</v>
      </c>
      <c r="C6950" t="s">
        <v>8</v>
      </c>
      <c r="D6950" t="s">
        <v>15</v>
      </c>
      <c r="E6950" t="s">
        <v>29</v>
      </c>
      <c r="F6950">
        <v>15</v>
      </c>
      <c r="G6950">
        <v>16760</v>
      </c>
      <c r="H6950" t="e">
        <f>INDEX(find_bugcounts!D:D, MATCH(F6950, find_bugcounts!B:B))</f>
        <v>#N/A</v>
      </c>
      <c r="I6950" t="s">
        <v>464</v>
      </c>
      <c r="J6950" s="41">
        <v>37474</v>
      </c>
      <c r="K6950" t="s">
        <v>112</v>
      </c>
      <c r="N6950"/>
      <c r="O6950"/>
      <c r="P6950"/>
      <c r="Q6950"/>
      <c r="R6950"/>
      <c r="S6950"/>
      <c r="T6950"/>
      <c r="U6950"/>
      <c r="V6950"/>
      <c r="W6950"/>
      <c r="X6950"/>
    </row>
    <row r="6951" spans="1:24">
      <c r="A6951">
        <v>16761</v>
      </c>
      <c r="B6951" t="s">
        <v>3</v>
      </c>
      <c r="C6951" t="s">
        <v>8</v>
      </c>
      <c r="D6951" t="s">
        <v>21</v>
      </c>
      <c r="E6951" t="s">
        <v>27</v>
      </c>
      <c r="F6951">
        <v>334</v>
      </c>
      <c r="G6951">
        <v>16761</v>
      </c>
      <c r="H6951" t="str">
        <f>INDEX(find_bugcounts!D:D, MATCH(F6951, find_bugcounts!B:B))</f>
        <v>Bad practice</v>
      </c>
      <c r="I6951" t="s">
        <v>464</v>
      </c>
      <c r="J6951" t="s">
        <v>468</v>
      </c>
      <c r="K6951" t="s">
        <v>228</v>
      </c>
      <c r="N6951"/>
      <c r="O6951"/>
      <c r="P6951"/>
      <c r="Q6951"/>
      <c r="R6951"/>
      <c r="S6951"/>
      <c r="T6951"/>
      <c r="U6951"/>
      <c r="V6951"/>
      <c r="W6951"/>
      <c r="X6951"/>
    </row>
    <row r="6952" spans="1:24">
      <c r="A6952">
        <v>16762</v>
      </c>
      <c r="B6952" t="s">
        <v>5</v>
      </c>
      <c r="C6952" t="s">
        <v>8</v>
      </c>
      <c r="D6952" t="s">
        <v>15</v>
      </c>
      <c r="E6952" t="s">
        <v>19</v>
      </c>
      <c r="F6952">
        <v>52</v>
      </c>
      <c r="G6952">
        <v>16762</v>
      </c>
      <c r="H6952" t="e">
        <f>INDEX(find_bugcounts!D:D, MATCH(F6952, find_bugcounts!B:B))</f>
        <v>#N/A</v>
      </c>
      <c r="I6952" t="s">
        <v>464</v>
      </c>
      <c r="J6952" t="s">
        <v>408</v>
      </c>
      <c r="K6952" t="s">
        <v>162</v>
      </c>
      <c r="N6952"/>
      <c r="O6952"/>
      <c r="P6952"/>
      <c r="Q6952"/>
      <c r="R6952"/>
      <c r="S6952"/>
      <c r="T6952"/>
      <c r="U6952"/>
      <c r="V6952"/>
      <c r="W6952"/>
      <c r="X6952"/>
    </row>
    <row r="6953" spans="1:24">
      <c r="A6953">
        <v>16764</v>
      </c>
      <c r="B6953" s="4" t="s">
        <v>2</v>
      </c>
      <c r="C6953" s="4" t="s">
        <v>11</v>
      </c>
      <c r="D6953" s="4" t="s">
        <v>15</v>
      </c>
      <c r="E6953" s="4" t="s">
        <v>22</v>
      </c>
      <c r="F6953" s="4">
        <v>236</v>
      </c>
      <c r="G6953" s="4">
        <v>16764</v>
      </c>
      <c r="H6953" t="str">
        <f>INDEX(find_bugcounts!D:D, MATCH(F6953, find_bugcounts!B:B))</f>
        <v>Bad practice</v>
      </c>
      <c r="I6953" t="s">
        <v>464</v>
      </c>
      <c r="J6953" t="s">
        <v>217</v>
      </c>
      <c r="K6953" t="s">
        <v>126</v>
      </c>
      <c r="N6953"/>
      <c r="O6953"/>
      <c r="P6953"/>
      <c r="Q6953"/>
      <c r="R6953"/>
      <c r="S6953"/>
      <c r="T6953"/>
      <c r="U6953"/>
      <c r="V6953"/>
      <c r="W6953"/>
      <c r="X6953"/>
    </row>
    <row r="6954" spans="1:24">
      <c r="A6954">
        <v>16766</v>
      </c>
      <c r="B6954" s="4" t="s">
        <v>2</v>
      </c>
      <c r="C6954" s="4" t="s">
        <v>10</v>
      </c>
      <c r="D6954" s="4" t="s">
        <v>15</v>
      </c>
      <c r="E6954" s="4" t="s">
        <v>29</v>
      </c>
      <c r="F6954" s="4">
        <v>179</v>
      </c>
      <c r="G6954" s="4">
        <v>16766</v>
      </c>
      <c r="H6954" t="str">
        <f>INDEX(find_bugcounts!D:D, MATCH(F6954, find_bugcounts!B:B))</f>
        <v>Bad practice</v>
      </c>
      <c r="I6954" t="s">
        <v>464</v>
      </c>
      <c r="J6954" t="s">
        <v>268</v>
      </c>
      <c r="K6954" t="s">
        <v>112</v>
      </c>
      <c r="N6954"/>
      <c r="O6954"/>
      <c r="P6954"/>
      <c r="Q6954"/>
      <c r="R6954"/>
      <c r="S6954"/>
      <c r="T6954"/>
      <c r="U6954"/>
      <c r="V6954"/>
      <c r="W6954"/>
      <c r="X6954"/>
    </row>
    <row r="6955" spans="1:24">
      <c r="A6955">
        <v>16767</v>
      </c>
      <c r="B6955" s="4" t="s">
        <v>2</v>
      </c>
      <c r="C6955" s="4" t="s">
        <v>8</v>
      </c>
      <c r="D6955" s="4" t="s">
        <v>15</v>
      </c>
      <c r="E6955" s="4" t="s">
        <v>29</v>
      </c>
      <c r="F6955" s="4">
        <v>204</v>
      </c>
      <c r="G6955" s="4">
        <v>16767</v>
      </c>
      <c r="H6955" t="str">
        <f>INDEX(find_bugcounts!D:D, MATCH(F6955, find_bugcounts!B:B))</f>
        <v>Bad practice</v>
      </c>
      <c r="I6955" t="s">
        <v>464</v>
      </c>
      <c r="J6955" t="s">
        <v>325</v>
      </c>
      <c r="K6955" t="s">
        <v>112</v>
      </c>
      <c r="N6955"/>
      <c r="O6955"/>
      <c r="P6955"/>
      <c r="Q6955"/>
      <c r="R6955"/>
      <c r="S6955"/>
      <c r="T6955"/>
      <c r="U6955"/>
      <c r="V6955"/>
      <c r="W6955"/>
      <c r="X6955"/>
    </row>
    <row r="6956" spans="1:24">
      <c r="A6956">
        <v>16768</v>
      </c>
      <c r="B6956" t="s">
        <v>4</v>
      </c>
      <c r="C6956" t="s">
        <v>11</v>
      </c>
      <c r="D6956" t="s">
        <v>15</v>
      </c>
      <c r="E6956" t="s">
        <v>19</v>
      </c>
      <c r="F6956">
        <v>236</v>
      </c>
      <c r="G6956">
        <v>16768</v>
      </c>
      <c r="H6956" t="str">
        <f>INDEX(find_bugcounts!D:D, MATCH(F6956, find_bugcounts!B:B))</f>
        <v>Bad practice</v>
      </c>
      <c r="I6956" t="s">
        <v>464</v>
      </c>
      <c r="J6956" t="s">
        <v>268</v>
      </c>
      <c r="K6956" t="s">
        <v>173</v>
      </c>
      <c r="N6956"/>
      <c r="O6956"/>
      <c r="P6956"/>
      <c r="Q6956"/>
      <c r="R6956"/>
      <c r="S6956"/>
      <c r="T6956"/>
      <c r="U6956"/>
      <c r="V6956"/>
      <c r="W6956"/>
      <c r="X6956"/>
    </row>
    <row r="6957" spans="1:24">
      <c r="A6957">
        <v>16769</v>
      </c>
      <c r="B6957" s="4" t="s">
        <v>2</v>
      </c>
      <c r="C6957" s="4" t="s">
        <v>8</v>
      </c>
      <c r="D6957" s="4" t="s">
        <v>15</v>
      </c>
      <c r="E6957" s="4" t="s">
        <v>30</v>
      </c>
      <c r="F6957" s="4">
        <v>124</v>
      </c>
      <c r="G6957" s="4">
        <v>16769</v>
      </c>
      <c r="H6957" t="str">
        <f>INDEX(find_bugcounts!D:D, MATCH(F6957, find_bugcounts!B:B))</f>
        <v>Bad practice</v>
      </c>
      <c r="I6957" t="s">
        <v>464</v>
      </c>
      <c r="J6957" t="s">
        <v>87</v>
      </c>
      <c r="K6957" t="s">
        <v>340</v>
      </c>
      <c r="N6957"/>
      <c r="O6957"/>
      <c r="P6957"/>
      <c r="Q6957"/>
      <c r="R6957"/>
      <c r="S6957"/>
      <c r="T6957"/>
      <c r="U6957"/>
      <c r="V6957"/>
      <c r="W6957"/>
      <c r="X6957"/>
    </row>
    <row r="6958" spans="1:24">
      <c r="A6958">
        <v>16771</v>
      </c>
      <c r="B6958" t="s">
        <v>5</v>
      </c>
      <c r="C6958" t="s">
        <v>12</v>
      </c>
      <c r="D6958" t="s">
        <v>15</v>
      </c>
      <c r="E6958" t="s">
        <v>19</v>
      </c>
      <c r="F6958">
        <v>354</v>
      </c>
      <c r="G6958">
        <v>16771</v>
      </c>
      <c r="H6958" t="str">
        <f>INDEX(find_bugcounts!D:D, MATCH(F6958, find_bugcounts!B:B))</f>
        <v>Bad practice</v>
      </c>
      <c r="I6958" t="s">
        <v>464</v>
      </c>
      <c r="J6958" s="41">
        <v>37566</v>
      </c>
      <c r="K6958" t="s">
        <v>160</v>
      </c>
      <c r="N6958"/>
      <c r="O6958"/>
      <c r="P6958"/>
      <c r="Q6958"/>
      <c r="R6958"/>
      <c r="S6958"/>
      <c r="T6958"/>
      <c r="U6958"/>
      <c r="V6958"/>
      <c r="W6958"/>
      <c r="X6958"/>
    </row>
    <row r="6959" spans="1:24">
      <c r="A6959">
        <v>16777</v>
      </c>
      <c r="B6959" s="4" t="s">
        <v>2</v>
      </c>
      <c r="C6959" s="4" t="s">
        <v>12</v>
      </c>
      <c r="D6959" s="4" t="s">
        <v>15</v>
      </c>
      <c r="E6959" s="4" t="s">
        <v>23</v>
      </c>
      <c r="F6959" s="4">
        <v>239</v>
      </c>
      <c r="G6959" s="4">
        <v>16777</v>
      </c>
      <c r="H6959" t="str">
        <f>INDEX(find_bugcounts!D:D, MATCH(F6959, find_bugcounts!B:B))</f>
        <v>Bad practice</v>
      </c>
      <c r="I6959" t="s">
        <v>464</v>
      </c>
      <c r="J6959" s="41">
        <v>37383</v>
      </c>
      <c r="K6959" t="s">
        <v>243</v>
      </c>
      <c r="N6959"/>
      <c r="O6959"/>
      <c r="P6959"/>
      <c r="Q6959"/>
      <c r="R6959"/>
      <c r="S6959"/>
      <c r="T6959"/>
      <c r="U6959"/>
      <c r="V6959"/>
      <c r="W6959"/>
      <c r="X6959"/>
    </row>
    <row r="6960" spans="1:24">
      <c r="A6960">
        <v>16780</v>
      </c>
      <c r="B6960" t="s">
        <v>3</v>
      </c>
      <c r="C6960" t="s">
        <v>10</v>
      </c>
      <c r="D6960" t="s">
        <v>15</v>
      </c>
      <c r="E6960" t="s">
        <v>19</v>
      </c>
      <c r="F6960">
        <v>197</v>
      </c>
      <c r="G6960">
        <v>16780</v>
      </c>
      <c r="H6960" t="str">
        <f>INDEX(find_bugcounts!D:D, MATCH(F6960, find_bugcounts!B:B))</f>
        <v>Bad practice</v>
      </c>
      <c r="I6960" t="s">
        <v>464</v>
      </c>
      <c r="J6960" s="41">
        <v>37443</v>
      </c>
      <c r="K6960" t="s">
        <v>160</v>
      </c>
      <c r="N6960"/>
      <c r="O6960"/>
      <c r="P6960"/>
      <c r="Q6960"/>
      <c r="R6960"/>
      <c r="S6960"/>
      <c r="T6960"/>
      <c r="U6960"/>
      <c r="V6960"/>
      <c r="W6960"/>
      <c r="X6960"/>
    </row>
    <row r="6961" spans="1:24">
      <c r="A6961">
        <v>16784</v>
      </c>
      <c r="B6961" t="s">
        <v>4</v>
      </c>
      <c r="C6961" t="s">
        <v>11</v>
      </c>
      <c r="D6961" t="s">
        <v>15</v>
      </c>
      <c r="E6961" t="s">
        <v>29</v>
      </c>
      <c r="F6961">
        <v>1</v>
      </c>
      <c r="G6961">
        <v>16784</v>
      </c>
      <c r="H6961" t="e">
        <f>INDEX(find_bugcounts!D:D, MATCH(F6961, find_bugcounts!B:B))</f>
        <v>#N/A</v>
      </c>
      <c r="I6961" t="s">
        <v>464</v>
      </c>
      <c r="J6961" s="41">
        <v>37474</v>
      </c>
      <c r="K6961" t="s">
        <v>221</v>
      </c>
      <c r="N6961"/>
      <c r="O6961"/>
      <c r="P6961"/>
      <c r="Q6961"/>
      <c r="R6961"/>
      <c r="S6961"/>
      <c r="T6961"/>
      <c r="U6961"/>
      <c r="V6961"/>
      <c r="W6961"/>
      <c r="X6961"/>
    </row>
    <row r="6962" spans="1:24">
      <c r="A6962">
        <v>16786</v>
      </c>
      <c r="B6962" s="4" t="s">
        <v>2</v>
      </c>
      <c r="C6962" s="4" t="s">
        <v>8</v>
      </c>
      <c r="D6962" s="4" t="s">
        <v>15</v>
      </c>
      <c r="E6962" s="4" t="s">
        <v>19</v>
      </c>
      <c r="F6962" s="4">
        <v>0</v>
      </c>
      <c r="G6962" s="4">
        <v>16786</v>
      </c>
      <c r="H6962" t="e">
        <f>INDEX(find_bugcounts!D:D, MATCH(F6962, find_bugcounts!B:B))</f>
        <v>#N/A</v>
      </c>
      <c r="I6962" t="s">
        <v>464</v>
      </c>
      <c r="J6962" t="s">
        <v>268</v>
      </c>
      <c r="K6962" t="s">
        <v>156</v>
      </c>
      <c r="N6962"/>
      <c r="O6962"/>
      <c r="P6962"/>
      <c r="Q6962"/>
      <c r="R6962"/>
      <c r="S6962"/>
      <c r="T6962"/>
      <c r="U6962"/>
      <c r="V6962"/>
      <c r="W6962"/>
      <c r="X6962"/>
    </row>
    <row r="6963" spans="1:24">
      <c r="A6963">
        <v>16789</v>
      </c>
      <c r="B6963" s="4" t="s">
        <v>2</v>
      </c>
      <c r="C6963" s="4" t="s">
        <v>8</v>
      </c>
      <c r="D6963" s="4" t="s">
        <v>21</v>
      </c>
      <c r="E6963" s="4" t="s">
        <v>27</v>
      </c>
      <c r="F6963" s="4">
        <v>136</v>
      </c>
      <c r="G6963" s="4">
        <v>16789</v>
      </c>
      <c r="H6963" t="str">
        <f>INDEX(find_bugcounts!D:D, MATCH(F6963, find_bugcounts!B:B))</f>
        <v>Bad practice</v>
      </c>
      <c r="I6963" t="s">
        <v>464</v>
      </c>
      <c r="J6963" s="41">
        <v>37321</v>
      </c>
      <c r="K6963" t="s">
        <v>227</v>
      </c>
      <c r="N6963"/>
      <c r="O6963"/>
      <c r="P6963"/>
      <c r="Q6963"/>
      <c r="R6963"/>
      <c r="S6963"/>
      <c r="T6963"/>
      <c r="U6963"/>
      <c r="V6963"/>
      <c r="W6963"/>
      <c r="X6963"/>
    </row>
    <row r="6964" spans="1:24">
      <c r="A6964">
        <v>16791</v>
      </c>
      <c r="B6964" s="4" t="s">
        <v>2</v>
      </c>
      <c r="C6964" s="4" t="s">
        <v>8</v>
      </c>
      <c r="D6964" s="4" t="s">
        <v>15</v>
      </c>
      <c r="E6964" s="4" t="s">
        <v>23</v>
      </c>
      <c r="F6964" s="4">
        <v>303</v>
      </c>
      <c r="G6964" s="4">
        <v>16791</v>
      </c>
      <c r="H6964" t="str">
        <f>INDEX(find_bugcounts!D:D, MATCH(F6964, find_bugcounts!B:B))</f>
        <v>Bad practice</v>
      </c>
      <c r="I6964" t="s">
        <v>464</v>
      </c>
      <c r="J6964" t="s">
        <v>169</v>
      </c>
      <c r="K6964" t="s">
        <v>276</v>
      </c>
      <c r="N6964"/>
      <c r="O6964"/>
      <c r="P6964"/>
      <c r="Q6964"/>
      <c r="R6964"/>
      <c r="S6964"/>
      <c r="T6964"/>
      <c r="U6964"/>
      <c r="V6964"/>
      <c r="W6964"/>
      <c r="X6964"/>
    </row>
    <row r="6965" spans="1:24">
      <c r="A6965">
        <v>16794</v>
      </c>
      <c r="B6965" t="s">
        <v>4</v>
      </c>
      <c r="C6965" t="s">
        <v>11</v>
      </c>
      <c r="D6965" t="s">
        <v>15</v>
      </c>
      <c r="E6965" t="s">
        <v>19</v>
      </c>
      <c r="F6965">
        <v>238</v>
      </c>
      <c r="G6965">
        <v>16794</v>
      </c>
      <c r="H6965" t="str">
        <f>INDEX(find_bugcounts!D:D, MATCH(F6965, find_bugcounts!B:B))</f>
        <v>Bad practice</v>
      </c>
      <c r="I6965" t="s">
        <v>464</v>
      </c>
      <c r="J6965" t="s">
        <v>268</v>
      </c>
      <c r="K6965" t="s">
        <v>175</v>
      </c>
      <c r="N6965"/>
      <c r="O6965"/>
      <c r="P6965"/>
      <c r="Q6965"/>
      <c r="R6965"/>
      <c r="S6965"/>
      <c r="T6965"/>
      <c r="U6965"/>
      <c r="V6965"/>
      <c r="W6965"/>
      <c r="X6965"/>
    </row>
    <row r="6966" spans="1:24">
      <c r="A6966">
        <v>16797</v>
      </c>
      <c r="B6966" t="s">
        <v>3</v>
      </c>
      <c r="C6966" t="s">
        <v>10</v>
      </c>
      <c r="D6966" t="s">
        <v>15</v>
      </c>
      <c r="E6966" t="s">
        <v>19</v>
      </c>
      <c r="F6966">
        <v>38</v>
      </c>
      <c r="G6966">
        <v>16797</v>
      </c>
      <c r="H6966" t="e">
        <f>INDEX(find_bugcounts!D:D, MATCH(F6966, find_bugcounts!B:B))</f>
        <v>#N/A</v>
      </c>
      <c r="I6966" t="s">
        <v>464</v>
      </c>
      <c r="J6966" t="s">
        <v>246</v>
      </c>
      <c r="K6966" t="s">
        <v>209</v>
      </c>
      <c r="N6966"/>
      <c r="O6966"/>
      <c r="P6966"/>
      <c r="Q6966"/>
      <c r="R6966"/>
      <c r="S6966"/>
      <c r="T6966"/>
      <c r="U6966"/>
      <c r="V6966"/>
      <c r="W6966"/>
      <c r="X6966"/>
    </row>
    <row r="6967" spans="1:24">
      <c r="A6967">
        <v>16799</v>
      </c>
      <c r="B6967" s="4" t="s">
        <v>2</v>
      </c>
      <c r="C6967" s="4" t="s">
        <v>10</v>
      </c>
      <c r="D6967" s="4" t="s">
        <v>15</v>
      </c>
      <c r="E6967" s="4" t="s">
        <v>29</v>
      </c>
      <c r="F6967" s="4">
        <v>85</v>
      </c>
      <c r="G6967" s="4">
        <v>16799</v>
      </c>
      <c r="H6967" t="e">
        <f>INDEX(find_bugcounts!D:D, MATCH(F6967, find_bugcounts!B:B))</f>
        <v>#N/A</v>
      </c>
      <c r="I6967" t="s">
        <v>464</v>
      </c>
      <c r="J6967" t="s">
        <v>455</v>
      </c>
      <c r="K6967" t="s">
        <v>112</v>
      </c>
      <c r="N6967"/>
      <c r="O6967"/>
      <c r="P6967"/>
      <c r="Q6967"/>
      <c r="R6967"/>
      <c r="S6967"/>
      <c r="T6967"/>
      <c r="U6967"/>
      <c r="V6967"/>
      <c r="W6967"/>
      <c r="X6967"/>
    </row>
    <row r="6968" spans="1:24">
      <c r="A6968">
        <v>16804</v>
      </c>
      <c r="B6968" s="4" t="s">
        <v>2</v>
      </c>
      <c r="C6968" s="4" t="s">
        <v>8</v>
      </c>
      <c r="D6968" s="4" t="s">
        <v>21</v>
      </c>
      <c r="E6968" s="4" t="s">
        <v>22</v>
      </c>
      <c r="F6968" s="4">
        <v>153</v>
      </c>
      <c r="G6968" s="4">
        <v>16804</v>
      </c>
      <c r="H6968" t="str">
        <f>INDEX(find_bugcounts!D:D, MATCH(F6968, find_bugcounts!B:B))</f>
        <v>Bad practice</v>
      </c>
      <c r="I6968" t="s">
        <v>464</v>
      </c>
      <c r="J6968" t="s">
        <v>287</v>
      </c>
      <c r="K6968" t="s">
        <v>124</v>
      </c>
      <c r="N6968"/>
      <c r="O6968"/>
      <c r="P6968"/>
      <c r="Q6968"/>
      <c r="R6968"/>
      <c r="S6968"/>
      <c r="T6968"/>
      <c r="U6968"/>
      <c r="V6968"/>
      <c r="W6968"/>
      <c r="X6968"/>
    </row>
    <row r="6969" spans="1:24">
      <c r="A6969">
        <v>16809</v>
      </c>
      <c r="B6969" s="4" t="s">
        <v>2</v>
      </c>
      <c r="C6969" s="4" t="s">
        <v>8</v>
      </c>
      <c r="D6969" s="4" t="s">
        <v>15</v>
      </c>
      <c r="E6969" s="4" t="s">
        <v>23</v>
      </c>
      <c r="F6969" s="4">
        <v>167</v>
      </c>
      <c r="G6969" s="4">
        <v>16809</v>
      </c>
      <c r="H6969" t="str">
        <f>INDEX(find_bugcounts!D:D, MATCH(F6969, find_bugcounts!B:B))</f>
        <v>Bad practice</v>
      </c>
      <c r="I6969" t="s">
        <v>464</v>
      </c>
      <c r="J6969" s="41">
        <v>37596</v>
      </c>
      <c r="K6969" t="s">
        <v>350</v>
      </c>
      <c r="N6969"/>
      <c r="O6969"/>
      <c r="P6969"/>
      <c r="Q6969"/>
      <c r="R6969"/>
      <c r="S6969"/>
      <c r="T6969"/>
      <c r="U6969"/>
      <c r="V6969"/>
      <c r="W6969"/>
      <c r="X6969"/>
    </row>
    <row r="6970" spans="1:24">
      <c r="A6970">
        <v>16810</v>
      </c>
      <c r="B6970" t="s">
        <v>5</v>
      </c>
      <c r="C6970" t="s">
        <v>8</v>
      </c>
      <c r="D6970" t="s">
        <v>15</v>
      </c>
      <c r="E6970" t="s">
        <v>23</v>
      </c>
      <c r="F6970">
        <v>204</v>
      </c>
      <c r="G6970">
        <v>16810</v>
      </c>
      <c r="H6970" t="str">
        <f>INDEX(find_bugcounts!D:D, MATCH(F6970, find_bugcounts!B:B))</f>
        <v>Bad practice</v>
      </c>
      <c r="I6970" t="s">
        <v>464</v>
      </c>
      <c r="J6970" s="41">
        <v>37262</v>
      </c>
      <c r="K6970" t="s">
        <v>276</v>
      </c>
      <c r="N6970"/>
      <c r="O6970"/>
      <c r="P6970"/>
      <c r="Q6970"/>
      <c r="R6970"/>
      <c r="S6970"/>
      <c r="T6970"/>
      <c r="U6970"/>
      <c r="V6970"/>
      <c r="W6970"/>
      <c r="X6970"/>
    </row>
    <row r="6971" spans="1:24">
      <c r="A6971">
        <v>16811</v>
      </c>
      <c r="B6971" t="s">
        <v>3</v>
      </c>
      <c r="C6971" t="s">
        <v>11</v>
      </c>
      <c r="D6971" t="s">
        <v>21</v>
      </c>
      <c r="E6971" t="s">
        <v>19</v>
      </c>
      <c r="F6971">
        <v>115</v>
      </c>
      <c r="G6971">
        <v>16811</v>
      </c>
      <c r="H6971" t="str">
        <f>INDEX(find_bugcounts!D:D, MATCH(F6971, find_bugcounts!B:B))</f>
        <v>Bad practice</v>
      </c>
      <c r="I6971" t="s">
        <v>464</v>
      </c>
      <c r="J6971" s="41">
        <v>37321</v>
      </c>
      <c r="K6971" t="s">
        <v>171</v>
      </c>
      <c r="N6971"/>
      <c r="O6971"/>
      <c r="P6971"/>
      <c r="Q6971"/>
      <c r="R6971"/>
      <c r="S6971"/>
      <c r="T6971"/>
      <c r="U6971"/>
      <c r="V6971"/>
      <c r="W6971"/>
      <c r="X6971"/>
    </row>
    <row r="6972" spans="1:24">
      <c r="A6972">
        <v>16814</v>
      </c>
      <c r="B6972" s="4" t="s">
        <v>2</v>
      </c>
      <c r="C6972" s="4" t="s">
        <v>8</v>
      </c>
      <c r="D6972" s="4" t="s">
        <v>15</v>
      </c>
      <c r="E6972" s="4" t="s">
        <v>23</v>
      </c>
      <c r="F6972" s="4">
        <v>309</v>
      </c>
      <c r="G6972" s="4">
        <v>16814</v>
      </c>
      <c r="H6972" t="str">
        <f>INDEX(find_bugcounts!D:D, MATCH(F6972, find_bugcounts!B:B))</f>
        <v>Bad practice</v>
      </c>
      <c r="I6972" t="s">
        <v>464</v>
      </c>
      <c r="J6972" s="41">
        <v>37626</v>
      </c>
      <c r="K6972" t="s">
        <v>267</v>
      </c>
      <c r="N6972"/>
      <c r="O6972"/>
      <c r="P6972"/>
      <c r="Q6972"/>
      <c r="R6972"/>
      <c r="S6972"/>
      <c r="T6972"/>
      <c r="U6972"/>
      <c r="V6972"/>
      <c r="W6972"/>
      <c r="X6972"/>
    </row>
    <row r="6973" spans="1:24">
      <c r="A6973">
        <v>16817</v>
      </c>
      <c r="B6973" s="4" t="s">
        <v>2</v>
      </c>
      <c r="C6973" s="4" t="s">
        <v>10</v>
      </c>
      <c r="D6973" s="4" t="s">
        <v>15</v>
      </c>
      <c r="E6973" s="4" t="s">
        <v>22</v>
      </c>
      <c r="F6973" s="4">
        <v>115</v>
      </c>
      <c r="G6973" s="4">
        <v>16817</v>
      </c>
      <c r="H6973" t="str">
        <f>INDEX(find_bugcounts!D:D, MATCH(F6973, find_bugcounts!B:B))</f>
        <v>Bad practice</v>
      </c>
      <c r="I6973" t="s">
        <v>464</v>
      </c>
      <c r="J6973" t="s">
        <v>438</v>
      </c>
      <c r="K6973" t="s">
        <v>127</v>
      </c>
      <c r="N6973"/>
      <c r="O6973"/>
      <c r="P6973"/>
      <c r="Q6973"/>
      <c r="R6973"/>
      <c r="S6973"/>
      <c r="T6973"/>
      <c r="U6973"/>
      <c r="V6973"/>
      <c r="W6973"/>
      <c r="X6973"/>
    </row>
    <row r="6974" spans="1:24">
      <c r="A6974">
        <v>16819</v>
      </c>
      <c r="B6974" s="4" t="s">
        <v>2</v>
      </c>
      <c r="C6974" s="4" t="s">
        <v>8</v>
      </c>
      <c r="D6974" s="4" t="s">
        <v>21</v>
      </c>
      <c r="E6974" s="4" t="s">
        <v>22</v>
      </c>
      <c r="F6974" s="4">
        <v>235</v>
      </c>
      <c r="G6974" s="4">
        <v>16819</v>
      </c>
      <c r="H6974" t="str">
        <f>INDEX(find_bugcounts!D:D, MATCH(F6974, find_bugcounts!B:B))</f>
        <v>Bad practice</v>
      </c>
      <c r="I6974" t="s">
        <v>464</v>
      </c>
      <c r="J6974" t="s">
        <v>180</v>
      </c>
      <c r="K6974" t="s">
        <v>130</v>
      </c>
      <c r="N6974"/>
      <c r="O6974"/>
      <c r="P6974"/>
      <c r="Q6974"/>
      <c r="R6974"/>
      <c r="S6974"/>
      <c r="T6974"/>
      <c r="U6974"/>
      <c r="V6974"/>
      <c r="W6974"/>
      <c r="X6974"/>
    </row>
    <row r="6975" spans="1:24">
      <c r="A6975">
        <v>16822</v>
      </c>
      <c r="B6975" t="s">
        <v>4</v>
      </c>
      <c r="C6975" t="s">
        <v>11</v>
      </c>
      <c r="D6975" t="s">
        <v>15</v>
      </c>
      <c r="E6975" t="s">
        <v>19</v>
      </c>
      <c r="F6975">
        <v>356</v>
      </c>
      <c r="G6975">
        <v>16822</v>
      </c>
      <c r="H6975" t="str">
        <f>INDEX(find_bugcounts!D:D, MATCH(F6975, find_bugcounts!B:B))</f>
        <v>Bad practice</v>
      </c>
      <c r="I6975" t="s">
        <v>464</v>
      </c>
      <c r="J6975" s="41">
        <v>37321</v>
      </c>
      <c r="K6975" t="s">
        <v>362</v>
      </c>
      <c r="N6975"/>
      <c r="O6975"/>
      <c r="P6975"/>
      <c r="Q6975"/>
      <c r="R6975"/>
      <c r="S6975"/>
      <c r="T6975"/>
      <c r="U6975"/>
      <c r="V6975"/>
      <c r="W6975"/>
      <c r="X6975"/>
    </row>
    <row r="6976" spans="1:24">
      <c r="A6976">
        <v>16823</v>
      </c>
      <c r="B6976" t="s">
        <v>3</v>
      </c>
      <c r="C6976" t="s">
        <v>10</v>
      </c>
      <c r="D6976" t="s">
        <v>15</v>
      </c>
      <c r="E6976" t="s">
        <v>26</v>
      </c>
      <c r="F6976">
        <v>178</v>
      </c>
      <c r="G6976">
        <v>16823</v>
      </c>
      <c r="H6976" t="str">
        <f>INDEX(find_bugcounts!D:D, MATCH(F6976, find_bugcounts!B:B))</f>
        <v>Bad practice</v>
      </c>
      <c r="I6976" t="s">
        <v>464</v>
      </c>
      <c r="J6976" t="s">
        <v>491</v>
      </c>
      <c r="K6976" t="s">
        <v>175</v>
      </c>
      <c r="N6976"/>
      <c r="O6976"/>
      <c r="P6976"/>
      <c r="Q6976"/>
      <c r="R6976"/>
      <c r="S6976"/>
      <c r="T6976"/>
      <c r="U6976"/>
      <c r="V6976"/>
      <c r="W6976"/>
      <c r="X6976"/>
    </row>
    <row r="6977" spans="1:24">
      <c r="A6977">
        <v>16824</v>
      </c>
      <c r="B6977" s="4" t="s">
        <v>2</v>
      </c>
      <c r="C6977" s="4" t="s">
        <v>8</v>
      </c>
      <c r="D6977" s="4" t="s">
        <v>21</v>
      </c>
      <c r="E6977" s="4" t="s">
        <v>22</v>
      </c>
      <c r="F6977" s="4">
        <v>235</v>
      </c>
      <c r="G6977" s="4">
        <v>16824</v>
      </c>
      <c r="H6977" t="str">
        <f>INDEX(find_bugcounts!D:D, MATCH(F6977, find_bugcounts!B:B))</f>
        <v>Bad practice</v>
      </c>
      <c r="I6977" t="s">
        <v>464</v>
      </c>
      <c r="J6977" t="s">
        <v>246</v>
      </c>
      <c r="K6977" t="s">
        <v>130</v>
      </c>
      <c r="N6977"/>
      <c r="O6977"/>
      <c r="P6977"/>
      <c r="Q6977"/>
      <c r="R6977"/>
      <c r="S6977"/>
      <c r="T6977"/>
      <c r="U6977"/>
      <c r="V6977"/>
      <c r="W6977"/>
      <c r="X6977"/>
    </row>
    <row r="6978" spans="1:24">
      <c r="A6978">
        <v>16826</v>
      </c>
      <c r="B6978" s="4" t="s">
        <v>2</v>
      </c>
      <c r="C6978" s="4" t="s">
        <v>8</v>
      </c>
      <c r="D6978" s="4" t="s">
        <v>18</v>
      </c>
      <c r="E6978" s="4" t="s">
        <v>19</v>
      </c>
      <c r="F6978" s="4">
        <v>203</v>
      </c>
      <c r="G6978" s="4">
        <v>16826</v>
      </c>
      <c r="H6978" t="str">
        <f>INDEX(find_bugcounts!D:D, MATCH(F6978, find_bugcounts!B:B))</f>
        <v>Bad practice</v>
      </c>
      <c r="I6978" t="s">
        <v>464</v>
      </c>
      <c r="J6978" t="s">
        <v>219</v>
      </c>
      <c r="K6978" t="s">
        <v>321</v>
      </c>
      <c r="N6978"/>
      <c r="O6978"/>
      <c r="P6978"/>
      <c r="Q6978"/>
      <c r="R6978"/>
      <c r="S6978"/>
      <c r="T6978"/>
      <c r="U6978"/>
      <c r="V6978"/>
      <c r="W6978"/>
      <c r="X6978"/>
    </row>
    <row r="6979" spans="1:24">
      <c r="A6979">
        <v>16828</v>
      </c>
      <c r="B6979" s="4" t="s">
        <v>2</v>
      </c>
      <c r="C6979" s="4" t="s">
        <v>8</v>
      </c>
      <c r="D6979" s="4" t="s">
        <v>15</v>
      </c>
      <c r="E6979" s="4" t="s">
        <v>23</v>
      </c>
      <c r="F6979" s="4">
        <v>63</v>
      </c>
      <c r="G6979" s="4">
        <v>16828</v>
      </c>
      <c r="H6979" t="e">
        <f>INDEX(find_bugcounts!D:D, MATCH(F6979, find_bugcounts!B:B))</f>
        <v>#N/A</v>
      </c>
      <c r="I6979" t="s">
        <v>464</v>
      </c>
      <c r="J6979" t="s">
        <v>180</v>
      </c>
      <c r="K6979" t="s">
        <v>272</v>
      </c>
      <c r="N6979"/>
      <c r="O6979"/>
      <c r="P6979"/>
      <c r="Q6979"/>
      <c r="R6979"/>
      <c r="S6979"/>
      <c r="T6979"/>
      <c r="U6979"/>
      <c r="V6979"/>
      <c r="W6979"/>
      <c r="X6979"/>
    </row>
    <row r="6980" spans="1:24">
      <c r="A6980">
        <v>16830</v>
      </c>
      <c r="B6980" t="s">
        <v>3</v>
      </c>
      <c r="C6980" t="s">
        <v>10</v>
      </c>
      <c r="D6980" t="s">
        <v>15</v>
      </c>
      <c r="E6980" t="s">
        <v>19</v>
      </c>
      <c r="F6980">
        <v>265</v>
      </c>
      <c r="G6980">
        <v>16830</v>
      </c>
      <c r="H6980" t="str">
        <f>INDEX(find_bugcounts!D:D, MATCH(F6980, find_bugcounts!B:B))</f>
        <v>Bad practice</v>
      </c>
      <c r="I6980" t="s">
        <v>464</v>
      </c>
      <c r="J6980" s="41">
        <v>37382</v>
      </c>
      <c r="K6980" t="s">
        <v>156</v>
      </c>
      <c r="N6980"/>
      <c r="O6980"/>
      <c r="P6980"/>
      <c r="Q6980"/>
      <c r="R6980"/>
      <c r="S6980"/>
      <c r="T6980"/>
      <c r="U6980"/>
      <c r="V6980"/>
      <c r="W6980"/>
      <c r="X6980"/>
    </row>
    <row r="6981" spans="1:24">
      <c r="A6981">
        <v>16831</v>
      </c>
      <c r="B6981" t="s">
        <v>3</v>
      </c>
      <c r="C6981" t="s">
        <v>10</v>
      </c>
      <c r="D6981" t="s">
        <v>15</v>
      </c>
      <c r="E6981" t="s">
        <v>19</v>
      </c>
      <c r="F6981">
        <v>160</v>
      </c>
      <c r="G6981">
        <v>16831</v>
      </c>
      <c r="H6981" t="str">
        <f>INDEX(find_bugcounts!D:D, MATCH(F6981, find_bugcounts!B:B))</f>
        <v>Bad practice</v>
      </c>
      <c r="I6981" t="s">
        <v>464</v>
      </c>
      <c r="J6981" t="s">
        <v>383</v>
      </c>
      <c r="K6981" t="s">
        <v>167</v>
      </c>
      <c r="N6981"/>
      <c r="O6981"/>
      <c r="P6981"/>
      <c r="Q6981"/>
      <c r="R6981"/>
      <c r="S6981"/>
      <c r="T6981"/>
      <c r="U6981"/>
      <c r="V6981"/>
      <c r="W6981"/>
      <c r="X6981"/>
    </row>
    <row r="6982" spans="1:24">
      <c r="A6982">
        <v>16832</v>
      </c>
      <c r="B6982" s="4" t="s">
        <v>2</v>
      </c>
      <c r="C6982" s="4" t="s">
        <v>8</v>
      </c>
      <c r="D6982" s="4" t="s">
        <v>15</v>
      </c>
      <c r="E6982" s="4" t="s">
        <v>20</v>
      </c>
      <c r="F6982" s="4">
        <v>12</v>
      </c>
      <c r="G6982" s="4">
        <v>16832</v>
      </c>
      <c r="H6982" t="e">
        <f>INDEX(find_bugcounts!D:D, MATCH(F6982, find_bugcounts!B:B))</f>
        <v>#N/A</v>
      </c>
      <c r="I6982" t="s">
        <v>464</v>
      </c>
      <c r="J6982" t="s">
        <v>246</v>
      </c>
      <c r="K6982" t="s">
        <v>121</v>
      </c>
      <c r="N6982"/>
      <c r="O6982"/>
      <c r="P6982"/>
      <c r="Q6982"/>
      <c r="R6982"/>
      <c r="S6982"/>
      <c r="T6982"/>
      <c r="U6982"/>
      <c r="V6982"/>
      <c r="W6982"/>
      <c r="X6982"/>
    </row>
    <row r="6983" spans="1:24">
      <c r="A6983">
        <v>16834</v>
      </c>
      <c r="B6983" s="4" t="s">
        <v>2</v>
      </c>
      <c r="C6983" s="4" t="s">
        <v>10</v>
      </c>
      <c r="D6983" s="4" t="s">
        <v>21</v>
      </c>
      <c r="E6983" s="4" t="s">
        <v>22</v>
      </c>
      <c r="F6983" s="4">
        <v>334</v>
      </c>
      <c r="G6983" s="4">
        <v>16834</v>
      </c>
      <c r="H6983" t="str">
        <f>INDEX(find_bugcounts!D:D, MATCH(F6983, find_bugcounts!B:B))</f>
        <v>Bad practice</v>
      </c>
      <c r="I6983" t="s">
        <v>464</v>
      </c>
      <c r="J6983" t="s">
        <v>268</v>
      </c>
      <c r="K6983" t="s">
        <v>126</v>
      </c>
      <c r="N6983"/>
      <c r="O6983"/>
      <c r="P6983"/>
      <c r="Q6983"/>
      <c r="R6983"/>
      <c r="S6983"/>
      <c r="T6983"/>
      <c r="U6983"/>
      <c r="V6983"/>
      <c r="W6983"/>
      <c r="X6983"/>
    </row>
    <row r="6984" spans="1:24">
      <c r="A6984">
        <v>16837</v>
      </c>
      <c r="B6984" s="4" t="s">
        <v>2</v>
      </c>
      <c r="C6984" s="4" t="s">
        <v>8</v>
      </c>
      <c r="D6984" s="4" t="s">
        <v>15</v>
      </c>
      <c r="E6984" s="4" t="s">
        <v>23</v>
      </c>
      <c r="F6984" s="4">
        <v>347</v>
      </c>
      <c r="G6984" s="4">
        <v>16837</v>
      </c>
      <c r="H6984" t="str">
        <f>INDEX(find_bugcounts!D:D, MATCH(F6984, find_bugcounts!B:B))</f>
        <v>Bad practice</v>
      </c>
      <c r="I6984" t="s">
        <v>464</v>
      </c>
      <c r="J6984" s="41">
        <v>37262</v>
      </c>
      <c r="K6984" t="s">
        <v>276</v>
      </c>
      <c r="N6984"/>
      <c r="O6984"/>
      <c r="P6984"/>
      <c r="Q6984"/>
      <c r="R6984"/>
      <c r="S6984"/>
      <c r="T6984"/>
      <c r="U6984"/>
      <c r="V6984"/>
      <c r="W6984"/>
      <c r="X6984"/>
    </row>
    <row r="6985" spans="1:24">
      <c r="A6985">
        <v>16838</v>
      </c>
      <c r="B6985" s="4" t="s">
        <v>2</v>
      </c>
      <c r="C6985" s="4" t="s">
        <v>11</v>
      </c>
      <c r="D6985" s="4" t="s">
        <v>15</v>
      </c>
      <c r="E6985" s="4" t="s">
        <v>22</v>
      </c>
      <c r="F6985" s="4">
        <v>334</v>
      </c>
      <c r="G6985" s="4">
        <v>16838</v>
      </c>
      <c r="H6985" t="str">
        <f>INDEX(find_bugcounts!D:D, MATCH(F6985, find_bugcounts!B:B))</f>
        <v>Bad practice</v>
      </c>
      <c r="I6985" t="s">
        <v>464</v>
      </c>
      <c r="J6985" t="s">
        <v>180</v>
      </c>
      <c r="K6985" t="s">
        <v>130</v>
      </c>
      <c r="N6985"/>
      <c r="O6985"/>
      <c r="P6985"/>
      <c r="Q6985"/>
      <c r="R6985"/>
      <c r="S6985"/>
      <c r="T6985"/>
      <c r="U6985"/>
      <c r="V6985"/>
      <c r="W6985"/>
      <c r="X6985"/>
    </row>
    <row r="6986" spans="1:24">
      <c r="A6986">
        <v>16843</v>
      </c>
      <c r="B6986" t="s">
        <v>3</v>
      </c>
      <c r="C6986" t="s">
        <v>10</v>
      </c>
      <c r="D6986" t="s">
        <v>21</v>
      </c>
      <c r="E6986" t="s">
        <v>19</v>
      </c>
      <c r="F6986">
        <v>104</v>
      </c>
      <c r="G6986">
        <v>16843</v>
      </c>
      <c r="H6986" t="e">
        <f>INDEX(find_bugcounts!D:D, MATCH(F6986, find_bugcounts!B:B))</f>
        <v>#N/A</v>
      </c>
      <c r="I6986" t="s">
        <v>464</v>
      </c>
      <c r="J6986" s="41">
        <v>37321</v>
      </c>
      <c r="K6986" t="s">
        <v>362</v>
      </c>
      <c r="N6986"/>
      <c r="O6986"/>
      <c r="P6986"/>
      <c r="Q6986"/>
      <c r="R6986"/>
      <c r="S6986"/>
      <c r="T6986"/>
      <c r="U6986"/>
      <c r="V6986"/>
      <c r="W6986"/>
      <c r="X6986"/>
    </row>
    <row r="6987" spans="1:24">
      <c r="A6987">
        <v>16844</v>
      </c>
      <c r="B6987" s="4" t="s">
        <v>2</v>
      </c>
      <c r="C6987" s="4" t="s">
        <v>8</v>
      </c>
      <c r="D6987" s="4" t="s">
        <v>21</v>
      </c>
      <c r="E6987" s="4" t="s">
        <v>22</v>
      </c>
      <c r="F6987" s="4">
        <v>246</v>
      </c>
      <c r="G6987" s="4">
        <v>16844</v>
      </c>
      <c r="H6987" t="str">
        <f>INDEX(find_bugcounts!D:D, MATCH(F6987, find_bugcounts!B:B))</f>
        <v>Bad practice</v>
      </c>
      <c r="I6987" t="s">
        <v>464</v>
      </c>
      <c r="J6987" t="s">
        <v>268</v>
      </c>
      <c r="K6987" t="s">
        <v>126</v>
      </c>
      <c r="N6987"/>
      <c r="O6987"/>
      <c r="P6987"/>
      <c r="Q6987"/>
      <c r="R6987"/>
      <c r="S6987"/>
      <c r="T6987"/>
      <c r="U6987"/>
      <c r="V6987"/>
      <c r="W6987"/>
      <c r="X6987"/>
    </row>
    <row r="6988" spans="1:24">
      <c r="A6988">
        <v>16846</v>
      </c>
      <c r="B6988" s="4" t="s">
        <v>2</v>
      </c>
      <c r="C6988" s="4" t="s">
        <v>11</v>
      </c>
      <c r="D6988" s="4" t="s">
        <v>18</v>
      </c>
      <c r="E6988" s="4" t="s">
        <v>19</v>
      </c>
      <c r="F6988" s="4">
        <v>197</v>
      </c>
      <c r="G6988" s="4">
        <v>16846</v>
      </c>
      <c r="H6988" t="str">
        <f>INDEX(find_bugcounts!D:D, MATCH(F6988, find_bugcounts!B:B))</f>
        <v>Bad practice</v>
      </c>
      <c r="I6988" t="s">
        <v>464</v>
      </c>
      <c r="J6988" s="41">
        <v>37474</v>
      </c>
      <c r="K6988" t="s">
        <v>112</v>
      </c>
      <c r="N6988"/>
      <c r="O6988"/>
      <c r="P6988"/>
      <c r="Q6988"/>
      <c r="R6988"/>
      <c r="S6988"/>
      <c r="T6988"/>
      <c r="U6988"/>
      <c r="V6988"/>
      <c r="W6988"/>
      <c r="X6988"/>
    </row>
    <row r="6989" spans="1:24">
      <c r="A6989">
        <v>16847</v>
      </c>
      <c r="B6989" t="s">
        <v>3</v>
      </c>
      <c r="C6989" t="s">
        <v>10</v>
      </c>
      <c r="D6989" t="s">
        <v>21</v>
      </c>
      <c r="E6989" t="s">
        <v>19</v>
      </c>
      <c r="F6989">
        <v>204</v>
      </c>
      <c r="G6989">
        <v>16847</v>
      </c>
      <c r="H6989" t="str">
        <f>INDEX(find_bugcounts!D:D, MATCH(F6989, find_bugcounts!B:B))</f>
        <v>Bad practice</v>
      </c>
      <c r="I6989" t="s">
        <v>464</v>
      </c>
      <c r="J6989" s="41">
        <v>37321</v>
      </c>
      <c r="K6989" t="s">
        <v>238</v>
      </c>
      <c r="N6989"/>
      <c r="O6989"/>
      <c r="P6989"/>
      <c r="Q6989"/>
      <c r="R6989"/>
      <c r="S6989"/>
      <c r="T6989"/>
      <c r="U6989"/>
      <c r="V6989"/>
      <c r="W6989"/>
      <c r="X6989"/>
    </row>
    <row r="6990" spans="1:24">
      <c r="A6990">
        <v>16848</v>
      </c>
      <c r="B6990" s="4" t="s">
        <v>2</v>
      </c>
      <c r="C6990" s="4" t="s">
        <v>10</v>
      </c>
      <c r="D6990" s="4" t="s">
        <v>21</v>
      </c>
      <c r="E6990" s="4" t="s">
        <v>22</v>
      </c>
      <c r="F6990" s="4">
        <v>334</v>
      </c>
      <c r="G6990" s="4">
        <v>16848</v>
      </c>
      <c r="H6990" t="str">
        <f>INDEX(find_bugcounts!D:D, MATCH(F6990, find_bugcounts!B:B))</f>
        <v>Bad practice</v>
      </c>
      <c r="I6990" t="s">
        <v>464</v>
      </c>
      <c r="J6990" t="s">
        <v>268</v>
      </c>
      <c r="K6990" t="s">
        <v>126</v>
      </c>
      <c r="N6990"/>
      <c r="O6990"/>
      <c r="P6990"/>
      <c r="Q6990"/>
      <c r="R6990"/>
      <c r="S6990"/>
      <c r="T6990"/>
      <c r="U6990"/>
      <c r="V6990"/>
      <c r="W6990"/>
      <c r="X6990"/>
    </row>
    <row r="6991" spans="1:24">
      <c r="A6991">
        <v>16849</v>
      </c>
      <c r="B6991" t="s">
        <v>3</v>
      </c>
      <c r="C6991" t="s">
        <v>10</v>
      </c>
      <c r="D6991" t="s">
        <v>15</v>
      </c>
      <c r="E6991" t="s">
        <v>26</v>
      </c>
      <c r="F6991">
        <v>340</v>
      </c>
      <c r="G6991">
        <v>16849</v>
      </c>
      <c r="H6991" t="str">
        <f>INDEX(find_bugcounts!D:D, MATCH(F6991, find_bugcounts!B:B))</f>
        <v>Bad practice</v>
      </c>
      <c r="I6991" t="s">
        <v>464</v>
      </c>
      <c r="J6991" t="s">
        <v>377</v>
      </c>
      <c r="K6991" t="s">
        <v>130</v>
      </c>
      <c r="N6991"/>
      <c r="O6991"/>
      <c r="P6991"/>
      <c r="Q6991"/>
      <c r="R6991"/>
      <c r="S6991"/>
      <c r="T6991"/>
      <c r="U6991"/>
      <c r="V6991"/>
      <c r="W6991"/>
      <c r="X6991"/>
    </row>
    <row r="6992" spans="1:24">
      <c r="A6992">
        <v>16852</v>
      </c>
      <c r="B6992" t="s">
        <v>4</v>
      </c>
      <c r="C6992" t="s">
        <v>11</v>
      </c>
      <c r="D6992" t="s">
        <v>15</v>
      </c>
      <c r="E6992" t="s">
        <v>19</v>
      </c>
      <c r="F6992">
        <v>71</v>
      </c>
      <c r="G6992">
        <v>16852</v>
      </c>
      <c r="H6992" t="e">
        <f>INDEX(find_bugcounts!D:D, MATCH(F6992, find_bugcounts!B:B))</f>
        <v>#N/A</v>
      </c>
      <c r="I6992" t="s">
        <v>464</v>
      </c>
      <c r="J6992" t="s">
        <v>217</v>
      </c>
      <c r="K6992" t="s">
        <v>137</v>
      </c>
      <c r="N6992"/>
      <c r="O6992"/>
      <c r="P6992"/>
      <c r="Q6992"/>
      <c r="R6992"/>
      <c r="S6992"/>
      <c r="T6992"/>
      <c r="U6992"/>
      <c r="V6992"/>
      <c r="W6992"/>
      <c r="X6992"/>
    </row>
    <row r="6993" spans="1:24">
      <c r="A6993">
        <v>16854</v>
      </c>
      <c r="B6993" t="s">
        <v>4</v>
      </c>
      <c r="C6993" t="s">
        <v>11</v>
      </c>
      <c r="D6993" t="s">
        <v>15</v>
      </c>
      <c r="E6993" t="s">
        <v>19</v>
      </c>
      <c r="F6993">
        <v>334</v>
      </c>
      <c r="G6993">
        <v>16854</v>
      </c>
      <c r="H6993" t="str">
        <f>INDEX(find_bugcounts!D:D, MATCH(F6993, find_bugcounts!B:B))</f>
        <v>Bad practice</v>
      </c>
      <c r="I6993" t="s">
        <v>464</v>
      </c>
      <c r="J6993" t="s">
        <v>268</v>
      </c>
      <c r="K6993" t="s">
        <v>160</v>
      </c>
      <c r="N6993"/>
      <c r="O6993"/>
      <c r="P6993"/>
      <c r="Q6993"/>
      <c r="R6993"/>
      <c r="S6993"/>
      <c r="T6993"/>
      <c r="U6993"/>
      <c r="V6993"/>
      <c r="W6993"/>
      <c r="X6993"/>
    </row>
    <row r="6994" spans="1:24">
      <c r="A6994">
        <v>16856</v>
      </c>
      <c r="B6994" t="s">
        <v>4</v>
      </c>
      <c r="C6994" t="s">
        <v>11</v>
      </c>
      <c r="D6994" t="s">
        <v>15</v>
      </c>
      <c r="E6994" t="s">
        <v>19</v>
      </c>
      <c r="F6994">
        <v>293</v>
      </c>
      <c r="G6994">
        <v>16856</v>
      </c>
      <c r="H6994" t="str">
        <f>INDEX(find_bugcounts!D:D, MATCH(F6994, find_bugcounts!B:B))</f>
        <v>Bad practice</v>
      </c>
      <c r="I6994" t="s">
        <v>464</v>
      </c>
      <c r="J6994" t="s">
        <v>180</v>
      </c>
      <c r="K6994" t="s">
        <v>156</v>
      </c>
      <c r="N6994"/>
      <c r="O6994"/>
      <c r="P6994"/>
      <c r="Q6994"/>
      <c r="R6994"/>
      <c r="S6994"/>
      <c r="T6994"/>
      <c r="U6994"/>
      <c r="V6994"/>
      <c r="W6994"/>
      <c r="X6994"/>
    </row>
    <row r="6995" spans="1:24">
      <c r="A6995">
        <v>16860</v>
      </c>
      <c r="B6995" s="4" t="s">
        <v>2</v>
      </c>
      <c r="C6995" s="4" t="s">
        <v>8</v>
      </c>
      <c r="D6995" s="4" t="s">
        <v>15</v>
      </c>
      <c r="E6995" s="4" t="s">
        <v>16</v>
      </c>
      <c r="F6995" s="4">
        <v>160</v>
      </c>
      <c r="G6995" s="4">
        <v>16860</v>
      </c>
      <c r="H6995" t="str">
        <f>INDEX(find_bugcounts!D:D, MATCH(F6995, find_bugcounts!B:B))</f>
        <v>Bad practice</v>
      </c>
      <c r="I6995" t="s">
        <v>464</v>
      </c>
      <c r="J6995" t="s">
        <v>468</v>
      </c>
      <c r="K6995" t="s">
        <v>83</v>
      </c>
      <c r="N6995"/>
      <c r="O6995"/>
      <c r="P6995"/>
      <c r="Q6995"/>
      <c r="R6995"/>
      <c r="S6995"/>
      <c r="T6995"/>
      <c r="U6995"/>
      <c r="V6995"/>
      <c r="W6995"/>
      <c r="X6995"/>
    </row>
    <row r="6996" spans="1:24">
      <c r="A6996">
        <v>16866</v>
      </c>
      <c r="B6996" t="s">
        <v>4</v>
      </c>
      <c r="C6996" t="s">
        <v>11</v>
      </c>
      <c r="D6996" t="s">
        <v>15</v>
      </c>
      <c r="E6996" t="s">
        <v>26</v>
      </c>
      <c r="F6996">
        <v>225</v>
      </c>
      <c r="G6996">
        <v>16866</v>
      </c>
      <c r="H6996" t="str">
        <f>INDEX(find_bugcounts!D:D, MATCH(F6996, find_bugcounts!B:B))</f>
        <v>Bad practice</v>
      </c>
      <c r="I6996" t="s">
        <v>464</v>
      </c>
      <c r="J6996" t="s">
        <v>491</v>
      </c>
      <c r="K6996" t="s">
        <v>175</v>
      </c>
      <c r="N6996"/>
      <c r="O6996"/>
      <c r="P6996"/>
      <c r="Q6996"/>
      <c r="R6996"/>
      <c r="S6996"/>
      <c r="T6996"/>
      <c r="U6996"/>
      <c r="V6996"/>
      <c r="W6996"/>
      <c r="X6996"/>
    </row>
    <row r="6997" spans="1:24">
      <c r="A6997">
        <v>16874</v>
      </c>
      <c r="B6997" s="4" t="s">
        <v>2</v>
      </c>
      <c r="C6997" s="4" t="s">
        <v>8</v>
      </c>
      <c r="D6997" s="4" t="s">
        <v>15</v>
      </c>
      <c r="E6997" s="4" t="s">
        <v>30</v>
      </c>
      <c r="F6997" s="4">
        <v>386</v>
      </c>
      <c r="G6997" s="4">
        <v>16874</v>
      </c>
      <c r="H6997" t="str">
        <f>INDEX(find_bugcounts!D:D, MATCH(F6997, find_bugcounts!B:B))</f>
        <v>Bad practice</v>
      </c>
      <c r="I6997" t="s">
        <v>464</v>
      </c>
      <c r="J6997" t="s">
        <v>102</v>
      </c>
      <c r="K6997" t="s">
        <v>317</v>
      </c>
      <c r="N6997"/>
      <c r="O6997"/>
      <c r="P6997"/>
      <c r="Q6997"/>
      <c r="R6997"/>
      <c r="S6997"/>
      <c r="T6997"/>
      <c r="U6997"/>
      <c r="V6997"/>
      <c r="W6997"/>
      <c r="X6997"/>
    </row>
    <row r="6998" spans="1:24">
      <c r="A6998">
        <v>16880</v>
      </c>
      <c r="B6998" s="4" t="s">
        <v>2</v>
      </c>
      <c r="C6998" s="4" t="s">
        <v>11</v>
      </c>
      <c r="D6998" s="4" t="s">
        <v>21</v>
      </c>
      <c r="E6998" s="4" t="s">
        <v>22</v>
      </c>
      <c r="F6998" s="4">
        <v>1</v>
      </c>
      <c r="G6998" s="4">
        <v>16880</v>
      </c>
      <c r="H6998" t="e">
        <f>INDEX(find_bugcounts!D:D, MATCH(F6998, find_bugcounts!B:B))</f>
        <v>#N/A</v>
      </c>
      <c r="I6998" t="s">
        <v>464</v>
      </c>
      <c r="J6998" t="s">
        <v>268</v>
      </c>
      <c r="K6998" t="s">
        <v>126</v>
      </c>
      <c r="N6998"/>
      <c r="O6998"/>
      <c r="P6998"/>
      <c r="Q6998"/>
      <c r="R6998"/>
      <c r="S6998"/>
      <c r="T6998"/>
      <c r="U6998"/>
      <c r="V6998"/>
      <c r="W6998"/>
      <c r="X6998"/>
    </row>
    <row r="6999" spans="1:24">
      <c r="A6999">
        <v>16883</v>
      </c>
      <c r="B6999" t="s">
        <v>4</v>
      </c>
      <c r="C6999" t="s">
        <v>11</v>
      </c>
      <c r="D6999" t="s">
        <v>15</v>
      </c>
      <c r="E6999" t="s">
        <v>23</v>
      </c>
      <c r="F6999">
        <v>20</v>
      </c>
      <c r="G6999">
        <v>16883</v>
      </c>
      <c r="H6999" t="e">
        <f>INDEX(find_bugcounts!D:D, MATCH(F6999, find_bugcounts!B:B))</f>
        <v>#N/A</v>
      </c>
      <c r="I6999" t="s">
        <v>464</v>
      </c>
      <c r="J6999" t="s">
        <v>360</v>
      </c>
      <c r="K6999" t="s">
        <v>350</v>
      </c>
      <c r="N6999"/>
      <c r="O6999"/>
      <c r="P6999"/>
      <c r="Q6999"/>
      <c r="R6999"/>
      <c r="S6999"/>
      <c r="T6999"/>
      <c r="U6999"/>
      <c r="V6999"/>
      <c r="W6999"/>
      <c r="X6999"/>
    </row>
    <row r="7000" spans="1:24">
      <c r="A7000">
        <v>16885</v>
      </c>
      <c r="B7000" t="s">
        <v>3</v>
      </c>
      <c r="C7000" t="s">
        <v>10</v>
      </c>
      <c r="D7000" t="s">
        <v>15</v>
      </c>
      <c r="E7000" t="s">
        <v>19</v>
      </c>
      <c r="F7000">
        <v>65</v>
      </c>
      <c r="G7000">
        <v>16885</v>
      </c>
      <c r="H7000" t="e">
        <f>INDEX(find_bugcounts!D:D, MATCH(F7000, find_bugcounts!B:B))</f>
        <v>#N/A</v>
      </c>
      <c r="I7000" t="s">
        <v>464</v>
      </c>
      <c r="J7000" t="s">
        <v>180</v>
      </c>
      <c r="K7000" t="s">
        <v>173</v>
      </c>
      <c r="N7000"/>
      <c r="O7000"/>
      <c r="P7000"/>
      <c r="Q7000"/>
      <c r="R7000"/>
      <c r="S7000"/>
      <c r="T7000"/>
      <c r="U7000"/>
      <c r="V7000"/>
      <c r="W7000"/>
      <c r="X7000"/>
    </row>
    <row r="7001" spans="1:24">
      <c r="A7001">
        <v>16886</v>
      </c>
      <c r="B7001" t="s">
        <v>5</v>
      </c>
      <c r="C7001" t="s">
        <v>8</v>
      </c>
      <c r="D7001" t="s">
        <v>15</v>
      </c>
      <c r="E7001" t="s">
        <v>23</v>
      </c>
      <c r="F7001">
        <v>160</v>
      </c>
      <c r="G7001">
        <v>16886</v>
      </c>
      <c r="H7001" t="str">
        <f>INDEX(find_bugcounts!D:D, MATCH(F7001, find_bugcounts!B:B))</f>
        <v>Bad practice</v>
      </c>
      <c r="I7001" t="s">
        <v>464</v>
      </c>
      <c r="J7001" s="41">
        <v>37744</v>
      </c>
      <c r="K7001" t="s">
        <v>272</v>
      </c>
      <c r="N7001"/>
      <c r="O7001"/>
      <c r="P7001"/>
      <c r="Q7001"/>
      <c r="R7001"/>
      <c r="S7001"/>
      <c r="T7001"/>
      <c r="U7001"/>
      <c r="V7001"/>
      <c r="W7001"/>
      <c r="X7001"/>
    </row>
    <row r="7002" spans="1:24">
      <c r="A7002">
        <v>16889</v>
      </c>
      <c r="B7002" t="s">
        <v>3</v>
      </c>
      <c r="C7002" t="s">
        <v>10</v>
      </c>
      <c r="D7002" t="s">
        <v>15</v>
      </c>
      <c r="E7002" t="s">
        <v>19</v>
      </c>
      <c r="F7002">
        <v>335</v>
      </c>
      <c r="G7002">
        <v>16889</v>
      </c>
      <c r="H7002" t="str">
        <f>INDEX(find_bugcounts!D:D, MATCH(F7002, find_bugcounts!B:B))</f>
        <v>Bad practice</v>
      </c>
      <c r="I7002" t="s">
        <v>464</v>
      </c>
      <c r="J7002" t="s">
        <v>180</v>
      </c>
      <c r="K7002" t="s">
        <v>160</v>
      </c>
      <c r="N7002"/>
      <c r="O7002"/>
      <c r="P7002"/>
      <c r="Q7002"/>
      <c r="R7002"/>
      <c r="S7002"/>
      <c r="T7002"/>
      <c r="U7002"/>
      <c r="V7002"/>
      <c r="W7002"/>
      <c r="X7002"/>
    </row>
    <row r="7003" spans="1:24">
      <c r="A7003">
        <v>16894</v>
      </c>
      <c r="B7003" t="s">
        <v>5</v>
      </c>
      <c r="C7003" t="s">
        <v>8</v>
      </c>
      <c r="D7003" t="s">
        <v>15</v>
      </c>
      <c r="E7003" t="s">
        <v>20</v>
      </c>
      <c r="F7003">
        <v>385</v>
      </c>
      <c r="G7003">
        <v>16894</v>
      </c>
      <c r="H7003" t="str">
        <f>INDEX(find_bugcounts!D:D, MATCH(F7003, find_bugcounts!B:B))</f>
        <v>Bad practice</v>
      </c>
      <c r="I7003" t="s">
        <v>464</v>
      </c>
      <c r="J7003" t="s">
        <v>106</v>
      </c>
      <c r="K7003" t="s">
        <v>120</v>
      </c>
      <c r="N7003"/>
      <c r="O7003"/>
      <c r="P7003"/>
      <c r="Q7003"/>
      <c r="R7003"/>
      <c r="S7003"/>
      <c r="T7003"/>
      <c r="U7003"/>
      <c r="V7003"/>
      <c r="W7003"/>
      <c r="X7003"/>
    </row>
    <row r="7004" spans="1:24">
      <c r="A7004">
        <v>16895</v>
      </c>
      <c r="B7004" s="4" t="s">
        <v>2</v>
      </c>
      <c r="C7004" s="4" t="s">
        <v>10</v>
      </c>
      <c r="D7004" s="4" t="s">
        <v>15</v>
      </c>
      <c r="E7004" s="4" t="s">
        <v>23</v>
      </c>
      <c r="F7004" s="4">
        <v>353</v>
      </c>
      <c r="G7004" s="4">
        <v>16895</v>
      </c>
      <c r="H7004" t="str">
        <f>INDEX(find_bugcounts!D:D, MATCH(F7004, find_bugcounts!B:B))</f>
        <v>Bad practice</v>
      </c>
      <c r="I7004" t="s">
        <v>464</v>
      </c>
      <c r="J7004" s="41">
        <v>37443</v>
      </c>
      <c r="K7004" t="s">
        <v>350</v>
      </c>
      <c r="N7004"/>
      <c r="O7004"/>
      <c r="P7004"/>
      <c r="Q7004"/>
      <c r="R7004"/>
      <c r="S7004"/>
      <c r="T7004"/>
      <c r="U7004"/>
      <c r="V7004"/>
      <c r="W7004"/>
      <c r="X7004"/>
    </row>
    <row r="7005" spans="1:24">
      <c r="A7005">
        <v>16897</v>
      </c>
      <c r="B7005" t="s">
        <v>5</v>
      </c>
      <c r="C7005" t="s">
        <v>10</v>
      </c>
      <c r="D7005" t="s">
        <v>21</v>
      </c>
      <c r="E7005" t="s">
        <v>19</v>
      </c>
      <c r="F7005">
        <v>32</v>
      </c>
      <c r="G7005">
        <v>16897</v>
      </c>
      <c r="H7005" t="e">
        <f>INDEX(find_bugcounts!D:D, MATCH(F7005, find_bugcounts!B:B))</f>
        <v>#N/A</v>
      </c>
      <c r="I7005" t="s">
        <v>464</v>
      </c>
      <c r="J7005" t="s">
        <v>217</v>
      </c>
      <c r="K7005" t="s">
        <v>232</v>
      </c>
      <c r="N7005"/>
      <c r="O7005"/>
      <c r="P7005"/>
      <c r="Q7005"/>
      <c r="R7005"/>
      <c r="S7005"/>
      <c r="T7005"/>
      <c r="U7005"/>
      <c r="V7005"/>
      <c r="W7005"/>
      <c r="X7005"/>
    </row>
    <row r="7006" spans="1:24">
      <c r="A7006">
        <v>16901</v>
      </c>
      <c r="B7006" s="4" t="s">
        <v>2</v>
      </c>
      <c r="C7006" s="4" t="s">
        <v>8</v>
      </c>
      <c r="D7006" s="4" t="s">
        <v>15</v>
      </c>
      <c r="E7006" s="4" t="s">
        <v>23</v>
      </c>
      <c r="F7006" s="4">
        <v>334</v>
      </c>
      <c r="G7006" s="4">
        <v>16901</v>
      </c>
      <c r="H7006" t="str">
        <f>INDEX(find_bugcounts!D:D, MATCH(F7006, find_bugcounts!B:B))</f>
        <v>Bad practice</v>
      </c>
      <c r="I7006" t="s">
        <v>464</v>
      </c>
      <c r="J7006" s="41">
        <v>37744</v>
      </c>
      <c r="K7006" t="s">
        <v>272</v>
      </c>
      <c r="N7006"/>
      <c r="O7006"/>
      <c r="P7006"/>
      <c r="Q7006"/>
      <c r="R7006"/>
      <c r="S7006"/>
      <c r="T7006"/>
      <c r="U7006"/>
      <c r="V7006"/>
      <c r="W7006"/>
      <c r="X7006"/>
    </row>
    <row r="7007" spans="1:24">
      <c r="A7007">
        <v>16906</v>
      </c>
      <c r="B7007" s="4" t="s">
        <v>2</v>
      </c>
      <c r="C7007" s="4" t="s">
        <v>8</v>
      </c>
      <c r="D7007" s="4" t="s">
        <v>15</v>
      </c>
      <c r="E7007" s="4" t="s">
        <v>29</v>
      </c>
      <c r="F7007" s="4">
        <v>375</v>
      </c>
      <c r="G7007" s="4">
        <v>16906</v>
      </c>
      <c r="H7007" t="str">
        <f>INDEX(find_bugcounts!D:D, MATCH(F7007, find_bugcounts!B:B))</f>
        <v>Bad practice</v>
      </c>
      <c r="I7007" t="s">
        <v>464</v>
      </c>
      <c r="J7007" t="s">
        <v>196</v>
      </c>
      <c r="K7007" t="s">
        <v>321</v>
      </c>
      <c r="N7007"/>
      <c r="O7007"/>
      <c r="P7007"/>
      <c r="Q7007"/>
      <c r="R7007"/>
      <c r="S7007"/>
      <c r="T7007"/>
      <c r="U7007"/>
      <c r="V7007"/>
      <c r="W7007"/>
      <c r="X7007"/>
    </row>
    <row r="7008" spans="1:24">
      <c r="A7008">
        <v>16907</v>
      </c>
      <c r="B7008" t="s">
        <v>3</v>
      </c>
      <c r="C7008" t="s">
        <v>10</v>
      </c>
      <c r="D7008" t="s">
        <v>15</v>
      </c>
      <c r="E7008" t="s">
        <v>19</v>
      </c>
      <c r="F7008">
        <v>386</v>
      </c>
      <c r="G7008">
        <v>16907</v>
      </c>
      <c r="H7008" t="str">
        <f>INDEX(find_bugcounts!D:D, MATCH(F7008, find_bugcounts!B:B))</f>
        <v>Bad practice</v>
      </c>
      <c r="I7008" t="s">
        <v>464</v>
      </c>
      <c r="J7008" t="s">
        <v>331</v>
      </c>
      <c r="K7008" t="s">
        <v>179</v>
      </c>
      <c r="N7008"/>
      <c r="O7008"/>
      <c r="P7008"/>
      <c r="Q7008"/>
      <c r="R7008"/>
      <c r="S7008"/>
      <c r="T7008"/>
      <c r="U7008"/>
      <c r="V7008"/>
      <c r="W7008"/>
      <c r="X7008"/>
    </row>
    <row r="7009" spans="1:24">
      <c r="A7009">
        <v>16909</v>
      </c>
      <c r="B7009" s="4" t="s">
        <v>2</v>
      </c>
      <c r="C7009" s="4" t="s">
        <v>8</v>
      </c>
      <c r="D7009" s="4" t="s">
        <v>21</v>
      </c>
      <c r="E7009" s="4" t="s">
        <v>22</v>
      </c>
      <c r="F7009" s="4">
        <v>86</v>
      </c>
      <c r="G7009" s="4">
        <v>16909</v>
      </c>
      <c r="H7009" t="e">
        <f>INDEX(find_bugcounts!D:D, MATCH(F7009, find_bugcounts!B:B))</f>
        <v>#N/A</v>
      </c>
      <c r="I7009" t="s">
        <v>464</v>
      </c>
      <c r="J7009" t="s">
        <v>217</v>
      </c>
      <c r="K7009" t="s">
        <v>124</v>
      </c>
      <c r="N7009"/>
      <c r="O7009"/>
      <c r="P7009"/>
      <c r="Q7009"/>
      <c r="R7009"/>
      <c r="S7009"/>
      <c r="T7009"/>
      <c r="U7009"/>
      <c r="V7009"/>
      <c r="W7009"/>
      <c r="X7009"/>
    </row>
    <row r="7010" spans="1:24">
      <c r="A7010">
        <v>16910</v>
      </c>
      <c r="B7010" t="s">
        <v>3</v>
      </c>
      <c r="C7010" t="s">
        <v>10</v>
      </c>
      <c r="D7010" t="s">
        <v>15</v>
      </c>
      <c r="E7010" t="s">
        <v>19</v>
      </c>
      <c r="F7010">
        <v>386</v>
      </c>
      <c r="G7010">
        <v>16910</v>
      </c>
      <c r="H7010" t="str">
        <f>INDEX(find_bugcounts!D:D, MATCH(F7010, find_bugcounts!B:B))</f>
        <v>Bad practice</v>
      </c>
      <c r="I7010" t="s">
        <v>464</v>
      </c>
      <c r="J7010" t="s">
        <v>191</v>
      </c>
      <c r="K7010" t="s">
        <v>177</v>
      </c>
      <c r="N7010"/>
      <c r="O7010"/>
      <c r="P7010"/>
      <c r="Q7010"/>
      <c r="R7010"/>
      <c r="S7010"/>
      <c r="T7010"/>
      <c r="U7010"/>
      <c r="V7010"/>
      <c r="W7010"/>
      <c r="X7010"/>
    </row>
    <row r="7011" spans="1:24">
      <c r="A7011">
        <v>16912</v>
      </c>
      <c r="B7011" s="4" t="s">
        <v>2</v>
      </c>
      <c r="C7011" s="4" t="s">
        <v>8</v>
      </c>
      <c r="D7011" s="4" t="s">
        <v>15</v>
      </c>
      <c r="E7011" s="4" t="s">
        <v>26</v>
      </c>
      <c r="F7011" s="4">
        <v>342</v>
      </c>
      <c r="G7011" s="4">
        <v>16912</v>
      </c>
      <c r="H7011" t="str">
        <f>INDEX(find_bugcounts!D:D, MATCH(F7011, find_bugcounts!B:B))</f>
        <v>Bad practice</v>
      </c>
      <c r="I7011" t="s">
        <v>464</v>
      </c>
      <c r="J7011" t="s">
        <v>491</v>
      </c>
      <c r="K7011" t="s">
        <v>173</v>
      </c>
      <c r="N7011"/>
      <c r="O7011"/>
      <c r="P7011"/>
      <c r="Q7011"/>
      <c r="R7011"/>
      <c r="S7011"/>
      <c r="T7011"/>
      <c r="U7011"/>
      <c r="V7011"/>
      <c r="W7011"/>
      <c r="X7011"/>
    </row>
    <row r="7012" spans="1:24">
      <c r="A7012">
        <v>16915</v>
      </c>
      <c r="B7012" t="s">
        <v>4</v>
      </c>
      <c r="C7012" t="s">
        <v>11</v>
      </c>
      <c r="D7012" t="s">
        <v>15</v>
      </c>
      <c r="E7012" t="s">
        <v>19</v>
      </c>
      <c r="F7012">
        <v>13</v>
      </c>
      <c r="G7012">
        <v>16915</v>
      </c>
      <c r="H7012" t="e">
        <f>INDEX(find_bugcounts!D:D, MATCH(F7012, find_bugcounts!B:B))</f>
        <v>#N/A</v>
      </c>
      <c r="I7012" t="s">
        <v>464</v>
      </c>
      <c r="J7012" t="s">
        <v>180</v>
      </c>
      <c r="K7012" t="s">
        <v>162</v>
      </c>
      <c r="N7012"/>
      <c r="O7012"/>
      <c r="P7012"/>
      <c r="Q7012"/>
      <c r="R7012"/>
      <c r="S7012"/>
      <c r="T7012"/>
      <c r="U7012"/>
      <c r="V7012"/>
      <c r="W7012"/>
      <c r="X7012"/>
    </row>
    <row r="7013" spans="1:24">
      <c r="A7013">
        <v>16916</v>
      </c>
      <c r="B7013" s="4" t="s">
        <v>2</v>
      </c>
      <c r="C7013" s="4" t="s">
        <v>8</v>
      </c>
      <c r="D7013" s="4" t="s">
        <v>21</v>
      </c>
      <c r="E7013" s="4" t="s">
        <v>22</v>
      </c>
      <c r="F7013" s="4">
        <v>1</v>
      </c>
      <c r="G7013" s="4">
        <v>16916</v>
      </c>
      <c r="H7013" t="e">
        <f>INDEX(find_bugcounts!D:D, MATCH(F7013, find_bugcounts!B:B))</f>
        <v>#N/A</v>
      </c>
      <c r="I7013" t="s">
        <v>464</v>
      </c>
      <c r="J7013" t="s">
        <v>246</v>
      </c>
      <c r="K7013" t="s">
        <v>130</v>
      </c>
      <c r="N7013"/>
      <c r="O7013"/>
      <c r="P7013"/>
      <c r="Q7013"/>
      <c r="R7013"/>
      <c r="S7013"/>
      <c r="T7013"/>
      <c r="U7013"/>
      <c r="V7013"/>
      <c r="W7013"/>
      <c r="X7013"/>
    </row>
    <row r="7014" spans="1:24">
      <c r="A7014">
        <v>16917</v>
      </c>
      <c r="B7014" s="4" t="s">
        <v>2</v>
      </c>
      <c r="C7014" s="4" t="s">
        <v>8</v>
      </c>
      <c r="D7014" s="4" t="s">
        <v>21</v>
      </c>
      <c r="E7014" s="4" t="s">
        <v>22</v>
      </c>
      <c r="F7014" s="4">
        <v>86</v>
      </c>
      <c r="G7014" s="4">
        <v>16917</v>
      </c>
      <c r="H7014" t="e">
        <f>INDEX(find_bugcounts!D:D, MATCH(F7014, find_bugcounts!B:B))</f>
        <v>#N/A</v>
      </c>
      <c r="I7014" t="s">
        <v>464</v>
      </c>
      <c r="J7014" t="s">
        <v>246</v>
      </c>
      <c r="K7014" t="s">
        <v>130</v>
      </c>
      <c r="N7014"/>
      <c r="O7014"/>
      <c r="P7014"/>
      <c r="Q7014"/>
      <c r="R7014"/>
      <c r="S7014"/>
      <c r="T7014"/>
      <c r="U7014"/>
      <c r="V7014"/>
      <c r="W7014"/>
      <c r="X7014"/>
    </row>
    <row r="7015" spans="1:24">
      <c r="A7015">
        <v>16919</v>
      </c>
      <c r="B7015" t="s">
        <v>4</v>
      </c>
      <c r="C7015" t="s">
        <v>11</v>
      </c>
      <c r="D7015" t="s">
        <v>15</v>
      </c>
      <c r="E7015" t="s">
        <v>26</v>
      </c>
      <c r="F7015">
        <v>352</v>
      </c>
      <c r="G7015">
        <v>16919</v>
      </c>
      <c r="H7015" t="str">
        <f>INDEX(find_bugcounts!D:D, MATCH(F7015, find_bugcounts!B:B))</f>
        <v>Bad practice</v>
      </c>
      <c r="I7015" t="s">
        <v>464</v>
      </c>
      <c r="J7015" t="s">
        <v>491</v>
      </c>
      <c r="K7015" t="s">
        <v>175</v>
      </c>
      <c r="N7015"/>
      <c r="O7015"/>
      <c r="P7015"/>
      <c r="Q7015"/>
      <c r="R7015"/>
      <c r="S7015"/>
      <c r="T7015"/>
      <c r="U7015"/>
      <c r="V7015"/>
      <c r="W7015"/>
      <c r="X7015"/>
    </row>
    <row r="7016" spans="1:24">
      <c r="A7016">
        <v>16922</v>
      </c>
      <c r="B7016" t="s">
        <v>3</v>
      </c>
      <c r="C7016" t="s">
        <v>10</v>
      </c>
      <c r="D7016" t="s">
        <v>15</v>
      </c>
      <c r="E7016" t="s">
        <v>26</v>
      </c>
      <c r="F7016">
        <v>160</v>
      </c>
      <c r="G7016">
        <v>16922</v>
      </c>
      <c r="H7016" t="str">
        <f>INDEX(find_bugcounts!D:D, MATCH(F7016, find_bugcounts!B:B))</f>
        <v>Bad practice</v>
      </c>
      <c r="I7016" t="s">
        <v>464</v>
      </c>
      <c r="J7016" t="s">
        <v>491</v>
      </c>
      <c r="K7016" t="s">
        <v>175</v>
      </c>
      <c r="N7016"/>
      <c r="O7016"/>
      <c r="P7016"/>
      <c r="Q7016"/>
      <c r="R7016"/>
      <c r="S7016"/>
      <c r="T7016"/>
      <c r="U7016"/>
      <c r="V7016"/>
      <c r="W7016"/>
      <c r="X7016"/>
    </row>
    <row r="7017" spans="1:24">
      <c r="A7017">
        <v>16923</v>
      </c>
      <c r="B7017" s="4" t="s">
        <v>2</v>
      </c>
      <c r="C7017" s="4" t="s">
        <v>8</v>
      </c>
      <c r="D7017" s="4" t="s">
        <v>21</v>
      </c>
      <c r="E7017" s="4" t="s">
        <v>19</v>
      </c>
      <c r="F7017" s="4">
        <v>363</v>
      </c>
      <c r="G7017" s="4">
        <v>16923</v>
      </c>
      <c r="H7017" t="str">
        <f>INDEX(find_bugcounts!D:D, MATCH(F7017, find_bugcounts!B:B))</f>
        <v>Bad practice</v>
      </c>
      <c r="I7017" t="s">
        <v>464</v>
      </c>
      <c r="J7017" s="41">
        <v>37321</v>
      </c>
      <c r="K7017" t="s">
        <v>362</v>
      </c>
      <c r="N7017"/>
      <c r="O7017"/>
      <c r="P7017"/>
      <c r="Q7017"/>
      <c r="R7017"/>
      <c r="S7017"/>
      <c r="T7017"/>
      <c r="U7017"/>
      <c r="V7017"/>
      <c r="W7017"/>
      <c r="X7017"/>
    </row>
    <row r="7018" spans="1:24">
      <c r="A7018">
        <v>16925</v>
      </c>
      <c r="B7018" s="4" t="s">
        <v>2</v>
      </c>
      <c r="C7018" s="4" t="s">
        <v>8</v>
      </c>
      <c r="D7018" s="4" t="s">
        <v>15</v>
      </c>
      <c r="E7018" s="4" t="s">
        <v>16</v>
      </c>
      <c r="F7018" s="4">
        <v>1</v>
      </c>
      <c r="G7018" s="4">
        <v>16925</v>
      </c>
      <c r="H7018" t="e">
        <f>INDEX(find_bugcounts!D:D, MATCH(F7018, find_bugcounts!B:B))</f>
        <v>#N/A</v>
      </c>
      <c r="I7018" t="s">
        <v>464</v>
      </c>
      <c r="J7018" s="41">
        <v>37321</v>
      </c>
      <c r="K7018" t="s">
        <v>89</v>
      </c>
      <c r="N7018"/>
      <c r="O7018"/>
      <c r="P7018"/>
      <c r="Q7018"/>
      <c r="R7018"/>
      <c r="S7018"/>
      <c r="T7018"/>
      <c r="U7018"/>
      <c r="V7018"/>
      <c r="W7018"/>
      <c r="X7018"/>
    </row>
    <row r="7019" spans="1:24">
      <c r="A7019">
        <v>16926</v>
      </c>
      <c r="B7019" s="4" t="s">
        <v>2</v>
      </c>
      <c r="C7019" s="4" t="s">
        <v>8</v>
      </c>
      <c r="D7019" s="4" t="s">
        <v>15</v>
      </c>
      <c r="E7019" s="4" t="s">
        <v>33</v>
      </c>
      <c r="F7019" s="4">
        <v>197</v>
      </c>
      <c r="G7019" s="4">
        <v>16926</v>
      </c>
      <c r="H7019" t="str">
        <f>INDEX(find_bugcounts!D:D, MATCH(F7019, find_bugcounts!B:B))</f>
        <v>Bad practice</v>
      </c>
      <c r="I7019" t="s">
        <v>464</v>
      </c>
      <c r="J7019" t="s">
        <v>344</v>
      </c>
      <c r="K7019" t="s">
        <v>244</v>
      </c>
      <c r="N7019"/>
      <c r="O7019"/>
      <c r="P7019"/>
      <c r="Q7019"/>
      <c r="R7019"/>
      <c r="S7019"/>
      <c r="T7019"/>
      <c r="U7019"/>
      <c r="V7019"/>
      <c r="W7019"/>
      <c r="X7019"/>
    </row>
    <row r="7020" spans="1:24">
      <c r="A7020">
        <v>16927</v>
      </c>
      <c r="B7020" s="4" t="s">
        <v>2</v>
      </c>
      <c r="C7020" s="4" t="s">
        <v>8</v>
      </c>
      <c r="D7020" s="4" t="s">
        <v>15</v>
      </c>
      <c r="E7020" s="4" t="s">
        <v>23</v>
      </c>
      <c r="F7020" s="4">
        <v>77</v>
      </c>
      <c r="G7020" s="4">
        <v>16927</v>
      </c>
      <c r="H7020" t="e">
        <f>INDEX(find_bugcounts!D:D, MATCH(F7020, find_bugcounts!B:B))</f>
        <v>#N/A</v>
      </c>
      <c r="I7020" t="s">
        <v>464</v>
      </c>
      <c r="J7020" t="s">
        <v>287</v>
      </c>
      <c r="K7020" t="s">
        <v>276</v>
      </c>
      <c r="N7020"/>
      <c r="O7020"/>
      <c r="P7020"/>
      <c r="Q7020"/>
      <c r="R7020"/>
      <c r="S7020"/>
      <c r="T7020"/>
      <c r="U7020"/>
      <c r="V7020"/>
      <c r="W7020"/>
      <c r="X7020"/>
    </row>
    <row r="7021" spans="1:24">
      <c r="A7021">
        <v>16928</v>
      </c>
      <c r="B7021" s="4" t="s">
        <v>2</v>
      </c>
      <c r="C7021" s="4" t="s">
        <v>10</v>
      </c>
      <c r="D7021" s="4" t="s">
        <v>18</v>
      </c>
      <c r="E7021" s="4" t="s">
        <v>19</v>
      </c>
      <c r="F7021" s="4">
        <v>24</v>
      </c>
      <c r="G7021" s="4">
        <v>16928</v>
      </c>
      <c r="H7021" t="e">
        <f>INDEX(find_bugcounts!D:D, MATCH(F7021, find_bugcounts!B:B))</f>
        <v>#N/A</v>
      </c>
      <c r="I7021" t="s">
        <v>464</v>
      </c>
      <c r="J7021" t="s">
        <v>268</v>
      </c>
      <c r="K7021" t="s">
        <v>112</v>
      </c>
      <c r="N7021"/>
      <c r="O7021"/>
      <c r="P7021"/>
      <c r="Q7021"/>
      <c r="R7021"/>
      <c r="S7021"/>
      <c r="T7021"/>
      <c r="U7021"/>
      <c r="V7021"/>
      <c r="W7021"/>
      <c r="X7021"/>
    </row>
    <row r="7022" spans="1:24">
      <c r="A7022">
        <v>16930</v>
      </c>
      <c r="B7022" s="4" t="s">
        <v>2</v>
      </c>
      <c r="C7022" s="4" t="s">
        <v>8</v>
      </c>
      <c r="D7022" s="4" t="s">
        <v>21</v>
      </c>
      <c r="E7022" s="4" t="s">
        <v>22</v>
      </c>
      <c r="F7022" s="4">
        <v>359</v>
      </c>
      <c r="G7022" s="4">
        <v>16930</v>
      </c>
      <c r="H7022" t="str">
        <f>INDEX(find_bugcounts!D:D, MATCH(F7022, find_bugcounts!B:B))</f>
        <v>Bad practice</v>
      </c>
      <c r="I7022" t="s">
        <v>464</v>
      </c>
      <c r="J7022" t="s">
        <v>180</v>
      </c>
      <c r="K7022" t="s">
        <v>126</v>
      </c>
      <c r="N7022"/>
      <c r="O7022"/>
      <c r="P7022"/>
      <c r="Q7022"/>
      <c r="R7022"/>
      <c r="S7022"/>
      <c r="T7022"/>
      <c r="U7022"/>
      <c r="V7022"/>
      <c r="W7022"/>
      <c r="X7022"/>
    </row>
    <row r="7023" spans="1:24">
      <c r="A7023">
        <v>16931</v>
      </c>
      <c r="B7023" t="s">
        <v>3</v>
      </c>
      <c r="C7023" t="s">
        <v>10</v>
      </c>
      <c r="D7023" t="s">
        <v>18</v>
      </c>
      <c r="E7023" t="s">
        <v>19</v>
      </c>
      <c r="F7023">
        <v>12</v>
      </c>
      <c r="G7023">
        <v>16931</v>
      </c>
      <c r="H7023" t="e">
        <f>INDEX(find_bugcounts!D:D, MATCH(F7023, find_bugcounts!B:B))</f>
        <v>#N/A</v>
      </c>
      <c r="I7023" t="s">
        <v>464</v>
      </c>
      <c r="J7023" t="s">
        <v>180</v>
      </c>
      <c r="K7023" t="s">
        <v>321</v>
      </c>
      <c r="N7023"/>
      <c r="O7023"/>
      <c r="P7023"/>
      <c r="Q7023"/>
      <c r="R7023"/>
      <c r="S7023"/>
      <c r="T7023"/>
      <c r="U7023"/>
      <c r="V7023"/>
      <c r="W7023"/>
      <c r="X7023"/>
    </row>
    <row r="7024" spans="1:24">
      <c r="A7024">
        <v>16936</v>
      </c>
      <c r="B7024" s="4" t="s">
        <v>2</v>
      </c>
      <c r="C7024" s="4" t="s">
        <v>8</v>
      </c>
      <c r="D7024" s="4" t="s">
        <v>15</v>
      </c>
      <c r="E7024" s="4" t="s">
        <v>25</v>
      </c>
      <c r="F7024" s="4">
        <v>1</v>
      </c>
      <c r="G7024" s="4">
        <v>16936</v>
      </c>
      <c r="H7024" t="e">
        <f>INDEX(find_bugcounts!D:D, MATCH(F7024, find_bugcounts!B:B))</f>
        <v>#N/A</v>
      </c>
      <c r="I7024" t="s">
        <v>464</v>
      </c>
      <c r="J7024" s="41">
        <v>37352</v>
      </c>
      <c r="K7024" t="s">
        <v>244</v>
      </c>
      <c r="N7024"/>
      <c r="O7024"/>
      <c r="P7024"/>
      <c r="Q7024"/>
      <c r="R7024"/>
      <c r="S7024"/>
      <c r="T7024"/>
      <c r="U7024"/>
      <c r="V7024"/>
      <c r="W7024"/>
      <c r="X7024"/>
    </row>
    <row r="7025" spans="1:24">
      <c r="A7025">
        <v>16938</v>
      </c>
      <c r="B7025" s="4" t="s">
        <v>2</v>
      </c>
      <c r="C7025" s="4" t="s">
        <v>10</v>
      </c>
      <c r="D7025" s="4" t="s">
        <v>21</v>
      </c>
      <c r="E7025" s="4" t="s">
        <v>19</v>
      </c>
      <c r="F7025" s="4">
        <v>38</v>
      </c>
      <c r="G7025" s="4">
        <v>16938</v>
      </c>
      <c r="H7025" t="e">
        <f>INDEX(find_bugcounts!D:D, MATCH(F7025, find_bugcounts!B:B))</f>
        <v>#N/A</v>
      </c>
      <c r="I7025" t="s">
        <v>464</v>
      </c>
      <c r="J7025" s="41">
        <v>37321</v>
      </c>
      <c r="K7025" t="s">
        <v>362</v>
      </c>
      <c r="N7025"/>
      <c r="O7025"/>
      <c r="P7025"/>
      <c r="Q7025"/>
      <c r="R7025"/>
      <c r="S7025"/>
      <c r="T7025"/>
      <c r="U7025"/>
      <c r="V7025"/>
      <c r="W7025"/>
      <c r="X7025"/>
    </row>
    <row r="7026" spans="1:24">
      <c r="A7026">
        <v>16939</v>
      </c>
      <c r="B7026" s="4" t="s">
        <v>2</v>
      </c>
      <c r="C7026" s="4" t="s">
        <v>8</v>
      </c>
      <c r="D7026" s="4" t="s">
        <v>15</v>
      </c>
      <c r="E7026" s="4" t="s">
        <v>23</v>
      </c>
      <c r="F7026" s="4">
        <v>10</v>
      </c>
      <c r="G7026" s="4">
        <v>16939</v>
      </c>
      <c r="H7026" t="e">
        <f>INDEX(find_bugcounts!D:D, MATCH(F7026, find_bugcounts!B:B))</f>
        <v>#N/A</v>
      </c>
      <c r="I7026" t="s">
        <v>464</v>
      </c>
      <c r="J7026" s="41">
        <v>37566</v>
      </c>
      <c r="K7026" t="s">
        <v>350</v>
      </c>
      <c r="N7026"/>
      <c r="O7026"/>
      <c r="P7026"/>
      <c r="Q7026"/>
      <c r="R7026"/>
      <c r="S7026"/>
      <c r="T7026"/>
      <c r="U7026"/>
      <c r="V7026"/>
      <c r="W7026"/>
      <c r="X7026"/>
    </row>
    <row r="7027" spans="1:24">
      <c r="A7027">
        <v>16940</v>
      </c>
      <c r="B7027" s="4" t="s">
        <v>2</v>
      </c>
      <c r="C7027" s="4" t="s">
        <v>8</v>
      </c>
      <c r="D7027" s="4" t="s">
        <v>15</v>
      </c>
      <c r="E7027" s="4" t="s">
        <v>19</v>
      </c>
      <c r="F7027" s="4">
        <v>349</v>
      </c>
      <c r="G7027" s="4">
        <v>16940</v>
      </c>
      <c r="H7027" t="str">
        <f>INDEX(find_bugcounts!D:D, MATCH(F7027, find_bugcounts!B:B))</f>
        <v>Bad practice</v>
      </c>
      <c r="I7027" t="s">
        <v>464</v>
      </c>
      <c r="J7027" s="41">
        <v>37355</v>
      </c>
      <c r="K7027" t="s">
        <v>160</v>
      </c>
      <c r="N7027"/>
      <c r="O7027"/>
      <c r="P7027"/>
      <c r="Q7027"/>
      <c r="R7027"/>
      <c r="S7027"/>
      <c r="T7027"/>
      <c r="U7027"/>
      <c r="V7027"/>
      <c r="W7027"/>
      <c r="X7027"/>
    </row>
    <row r="7028" spans="1:24">
      <c r="A7028">
        <v>16944</v>
      </c>
      <c r="B7028" t="s">
        <v>4</v>
      </c>
      <c r="C7028" t="s">
        <v>11</v>
      </c>
      <c r="D7028" t="s">
        <v>15</v>
      </c>
      <c r="E7028" t="s">
        <v>19</v>
      </c>
      <c r="F7028">
        <v>196</v>
      </c>
      <c r="G7028">
        <v>16944</v>
      </c>
      <c r="H7028" t="str">
        <f>INDEX(find_bugcounts!D:D, MATCH(F7028, find_bugcounts!B:B))</f>
        <v>Bad practice</v>
      </c>
      <c r="I7028" t="s">
        <v>464</v>
      </c>
      <c r="J7028" s="41">
        <v>37413</v>
      </c>
      <c r="K7028" t="s">
        <v>160</v>
      </c>
      <c r="N7028"/>
      <c r="O7028"/>
      <c r="P7028"/>
      <c r="Q7028"/>
      <c r="R7028"/>
      <c r="S7028"/>
      <c r="T7028"/>
      <c r="U7028"/>
      <c r="V7028"/>
      <c r="W7028"/>
      <c r="X7028"/>
    </row>
    <row r="7029" spans="1:24">
      <c r="A7029">
        <v>16945</v>
      </c>
      <c r="B7029" s="4" t="s">
        <v>2</v>
      </c>
      <c r="C7029" s="4" t="s">
        <v>10</v>
      </c>
      <c r="D7029" s="4" t="s">
        <v>15</v>
      </c>
      <c r="E7029" s="4" t="s">
        <v>29</v>
      </c>
      <c r="F7029" s="4">
        <v>341</v>
      </c>
      <c r="G7029" s="4">
        <v>16945</v>
      </c>
      <c r="H7029" t="str">
        <f>INDEX(find_bugcounts!D:D, MATCH(F7029, find_bugcounts!B:B))</f>
        <v>Bad practice</v>
      </c>
      <c r="I7029" t="s">
        <v>464</v>
      </c>
      <c r="J7029" s="41">
        <v>37654</v>
      </c>
      <c r="K7029" t="s">
        <v>112</v>
      </c>
      <c r="N7029"/>
      <c r="O7029"/>
      <c r="P7029"/>
      <c r="Q7029"/>
      <c r="R7029"/>
      <c r="S7029"/>
      <c r="T7029"/>
      <c r="U7029"/>
      <c r="V7029"/>
      <c r="W7029"/>
      <c r="X7029"/>
    </row>
    <row r="7030" spans="1:24">
      <c r="A7030">
        <v>16946</v>
      </c>
      <c r="B7030" s="4" t="s">
        <v>2</v>
      </c>
      <c r="C7030" s="4" t="s">
        <v>8</v>
      </c>
      <c r="D7030" s="4" t="s">
        <v>15</v>
      </c>
      <c r="E7030" s="4" t="s">
        <v>22</v>
      </c>
      <c r="F7030" s="4">
        <v>170</v>
      </c>
      <c r="G7030" s="4">
        <v>16946</v>
      </c>
      <c r="H7030" t="str">
        <f>INDEX(find_bugcounts!D:D, MATCH(F7030, find_bugcounts!B:B))</f>
        <v>Bad practice</v>
      </c>
      <c r="I7030" t="s">
        <v>464</v>
      </c>
      <c r="J7030" t="s">
        <v>169</v>
      </c>
      <c r="K7030" t="s">
        <v>130</v>
      </c>
      <c r="N7030"/>
      <c r="O7030"/>
      <c r="P7030"/>
      <c r="Q7030"/>
      <c r="R7030"/>
      <c r="S7030"/>
      <c r="T7030"/>
      <c r="U7030"/>
      <c r="V7030"/>
      <c r="W7030"/>
      <c r="X7030"/>
    </row>
    <row r="7031" spans="1:24">
      <c r="A7031">
        <v>16947</v>
      </c>
      <c r="B7031" t="s">
        <v>3</v>
      </c>
      <c r="C7031" t="s">
        <v>10</v>
      </c>
      <c r="D7031" t="s">
        <v>15</v>
      </c>
      <c r="E7031" t="s">
        <v>19</v>
      </c>
      <c r="F7031">
        <v>160</v>
      </c>
      <c r="G7031">
        <v>16947</v>
      </c>
      <c r="H7031" t="str">
        <f>INDEX(find_bugcounts!D:D, MATCH(F7031, find_bugcounts!B:B))</f>
        <v>Bad practice</v>
      </c>
      <c r="I7031" t="s">
        <v>464</v>
      </c>
      <c r="J7031" t="s">
        <v>180</v>
      </c>
      <c r="K7031" t="s">
        <v>173</v>
      </c>
      <c r="N7031"/>
      <c r="O7031"/>
      <c r="P7031"/>
      <c r="Q7031"/>
      <c r="R7031"/>
      <c r="S7031"/>
      <c r="T7031"/>
      <c r="U7031"/>
      <c r="V7031"/>
      <c r="W7031"/>
      <c r="X7031"/>
    </row>
    <row r="7032" spans="1:24">
      <c r="A7032">
        <v>16948</v>
      </c>
      <c r="B7032" s="4" t="s">
        <v>2</v>
      </c>
      <c r="C7032" s="4" t="s">
        <v>12</v>
      </c>
      <c r="D7032" s="4" t="s">
        <v>15</v>
      </c>
      <c r="E7032" s="4" t="s">
        <v>19</v>
      </c>
      <c r="F7032" s="4">
        <v>167</v>
      </c>
      <c r="G7032" s="4">
        <v>16948</v>
      </c>
      <c r="H7032" t="str">
        <f>INDEX(find_bugcounts!D:D, MATCH(F7032, find_bugcounts!B:B))</f>
        <v>Bad practice</v>
      </c>
      <c r="I7032" t="s">
        <v>464</v>
      </c>
      <c r="J7032" t="s">
        <v>486</v>
      </c>
      <c r="K7032" t="s">
        <v>494</v>
      </c>
      <c r="N7032"/>
      <c r="O7032"/>
      <c r="P7032"/>
      <c r="Q7032"/>
      <c r="R7032"/>
      <c r="S7032"/>
      <c r="T7032"/>
      <c r="U7032"/>
      <c r="V7032"/>
      <c r="W7032"/>
      <c r="X7032"/>
    </row>
    <row r="7033" spans="1:24">
      <c r="A7033">
        <v>16955</v>
      </c>
      <c r="B7033" t="s">
        <v>4</v>
      </c>
      <c r="C7033" t="s">
        <v>11</v>
      </c>
      <c r="D7033" t="s">
        <v>15</v>
      </c>
      <c r="E7033" t="s">
        <v>22</v>
      </c>
      <c r="F7033">
        <v>334</v>
      </c>
      <c r="G7033">
        <v>16955</v>
      </c>
      <c r="H7033" t="str">
        <f>INDEX(find_bugcounts!D:D, MATCH(F7033, find_bugcounts!B:B))</f>
        <v>Bad practice</v>
      </c>
      <c r="I7033" t="s">
        <v>464</v>
      </c>
      <c r="J7033" t="s">
        <v>246</v>
      </c>
      <c r="K7033" t="s">
        <v>126</v>
      </c>
      <c r="N7033"/>
      <c r="O7033"/>
      <c r="P7033"/>
      <c r="Q7033"/>
      <c r="R7033"/>
      <c r="S7033"/>
      <c r="T7033"/>
      <c r="U7033"/>
      <c r="V7033"/>
      <c r="W7033"/>
      <c r="X7033"/>
    </row>
    <row r="7034" spans="1:24">
      <c r="A7034">
        <v>16956</v>
      </c>
      <c r="B7034" s="4" t="s">
        <v>2</v>
      </c>
      <c r="C7034" s="4" t="s">
        <v>10</v>
      </c>
      <c r="D7034" s="4" t="s">
        <v>15</v>
      </c>
      <c r="E7034" s="4" t="s">
        <v>22</v>
      </c>
      <c r="F7034" s="4">
        <v>334</v>
      </c>
      <c r="G7034" s="4">
        <v>16956</v>
      </c>
      <c r="H7034" t="str">
        <f>INDEX(find_bugcounts!D:D, MATCH(F7034, find_bugcounts!B:B))</f>
        <v>Bad practice</v>
      </c>
      <c r="I7034" t="s">
        <v>464</v>
      </c>
      <c r="J7034" t="s">
        <v>180</v>
      </c>
      <c r="K7034" t="s">
        <v>130</v>
      </c>
      <c r="N7034"/>
      <c r="O7034"/>
      <c r="P7034"/>
      <c r="Q7034"/>
      <c r="R7034"/>
      <c r="S7034"/>
      <c r="T7034"/>
      <c r="U7034"/>
      <c r="V7034"/>
      <c r="W7034"/>
      <c r="X7034"/>
    </row>
    <row r="7035" spans="1:24">
      <c r="A7035">
        <v>16957</v>
      </c>
      <c r="B7035" s="4" t="s">
        <v>2</v>
      </c>
      <c r="C7035" s="4" t="s">
        <v>8</v>
      </c>
      <c r="D7035" s="4" t="s">
        <v>15</v>
      </c>
      <c r="E7035" s="4" t="s">
        <v>23</v>
      </c>
      <c r="F7035" s="4">
        <v>339</v>
      </c>
      <c r="G7035" s="4">
        <v>16957</v>
      </c>
      <c r="H7035" t="str">
        <f>INDEX(find_bugcounts!D:D, MATCH(F7035, find_bugcounts!B:B))</f>
        <v>Bad practice</v>
      </c>
      <c r="I7035" t="s">
        <v>464</v>
      </c>
      <c r="J7035" t="s">
        <v>87</v>
      </c>
      <c r="K7035" t="s">
        <v>276</v>
      </c>
      <c r="N7035"/>
      <c r="O7035"/>
      <c r="P7035"/>
      <c r="Q7035"/>
      <c r="R7035"/>
      <c r="S7035"/>
      <c r="T7035"/>
      <c r="U7035"/>
      <c r="V7035"/>
      <c r="W7035"/>
      <c r="X7035"/>
    </row>
    <row r="7036" spans="1:24">
      <c r="A7036">
        <v>16962</v>
      </c>
      <c r="B7036" t="s">
        <v>3</v>
      </c>
      <c r="C7036" t="s">
        <v>10</v>
      </c>
      <c r="D7036" t="s">
        <v>15</v>
      </c>
      <c r="E7036" t="s">
        <v>19</v>
      </c>
      <c r="F7036">
        <v>294</v>
      </c>
      <c r="G7036">
        <v>16962</v>
      </c>
      <c r="H7036" t="str">
        <f>INDEX(find_bugcounts!D:D, MATCH(F7036, find_bugcounts!B:B))</f>
        <v>Bad practice</v>
      </c>
      <c r="I7036" t="s">
        <v>464</v>
      </c>
      <c r="J7036" s="41">
        <v>37566</v>
      </c>
      <c r="K7036" t="s">
        <v>156</v>
      </c>
      <c r="N7036"/>
      <c r="O7036"/>
      <c r="P7036"/>
      <c r="Q7036"/>
      <c r="R7036"/>
      <c r="S7036"/>
      <c r="T7036"/>
      <c r="U7036"/>
      <c r="V7036"/>
      <c r="W7036"/>
      <c r="X7036"/>
    </row>
    <row r="7037" spans="1:24">
      <c r="A7037">
        <v>16963</v>
      </c>
      <c r="B7037" s="4" t="s">
        <v>2</v>
      </c>
      <c r="C7037" s="4" t="s">
        <v>8</v>
      </c>
      <c r="D7037" s="4" t="s">
        <v>15</v>
      </c>
      <c r="E7037" s="4" t="s">
        <v>22</v>
      </c>
      <c r="F7037" s="4">
        <v>0</v>
      </c>
      <c r="G7037" s="4">
        <v>16963</v>
      </c>
      <c r="H7037" t="e">
        <f>INDEX(find_bugcounts!D:D, MATCH(F7037, find_bugcounts!B:B))</f>
        <v>#N/A</v>
      </c>
      <c r="I7037" t="s">
        <v>464</v>
      </c>
      <c r="J7037" t="s">
        <v>246</v>
      </c>
      <c r="K7037" t="s">
        <v>124</v>
      </c>
      <c r="N7037"/>
      <c r="O7037"/>
      <c r="P7037"/>
      <c r="Q7037"/>
      <c r="R7037"/>
      <c r="S7037"/>
      <c r="T7037"/>
      <c r="U7037"/>
      <c r="V7037"/>
      <c r="W7037"/>
      <c r="X7037"/>
    </row>
    <row r="7038" spans="1:24">
      <c r="A7038">
        <v>16965</v>
      </c>
      <c r="B7038" t="s">
        <v>4</v>
      </c>
      <c r="C7038" t="s">
        <v>11</v>
      </c>
      <c r="D7038" t="s">
        <v>15</v>
      </c>
      <c r="E7038" t="s">
        <v>19</v>
      </c>
      <c r="F7038">
        <v>235</v>
      </c>
      <c r="G7038">
        <v>16965</v>
      </c>
      <c r="H7038" t="str">
        <f>INDEX(find_bugcounts!D:D, MATCH(F7038, find_bugcounts!B:B))</f>
        <v>Bad practice</v>
      </c>
      <c r="I7038" t="s">
        <v>464</v>
      </c>
      <c r="J7038" t="s">
        <v>217</v>
      </c>
      <c r="K7038" t="s">
        <v>137</v>
      </c>
      <c r="N7038"/>
      <c r="O7038"/>
      <c r="P7038"/>
      <c r="Q7038"/>
      <c r="R7038"/>
      <c r="S7038"/>
      <c r="T7038"/>
      <c r="U7038"/>
      <c r="V7038"/>
      <c r="W7038"/>
      <c r="X7038"/>
    </row>
    <row r="7039" spans="1:24">
      <c r="A7039">
        <v>16966</v>
      </c>
      <c r="B7039" t="s">
        <v>3</v>
      </c>
      <c r="C7039" t="s">
        <v>11</v>
      </c>
      <c r="D7039" t="s">
        <v>18</v>
      </c>
      <c r="E7039" t="s">
        <v>19</v>
      </c>
      <c r="F7039">
        <v>107</v>
      </c>
      <c r="G7039">
        <v>16966</v>
      </c>
      <c r="H7039" t="str">
        <f>INDEX(find_bugcounts!D:D, MATCH(F7039, find_bugcounts!B:B))</f>
        <v>Correctness</v>
      </c>
      <c r="I7039" t="s">
        <v>464</v>
      </c>
      <c r="J7039" t="s">
        <v>87</v>
      </c>
      <c r="K7039" t="s">
        <v>112</v>
      </c>
      <c r="N7039"/>
      <c r="O7039"/>
      <c r="P7039"/>
      <c r="Q7039"/>
      <c r="R7039"/>
      <c r="S7039"/>
      <c r="T7039"/>
      <c r="U7039"/>
      <c r="V7039"/>
      <c r="W7039"/>
      <c r="X7039"/>
    </row>
    <row r="7040" spans="1:24">
      <c r="A7040">
        <v>16967</v>
      </c>
      <c r="B7040" s="4" t="s">
        <v>2</v>
      </c>
      <c r="C7040" s="4" t="s">
        <v>8</v>
      </c>
      <c r="D7040" s="4" t="s">
        <v>15</v>
      </c>
      <c r="E7040" s="4" t="s">
        <v>23</v>
      </c>
      <c r="F7040" s="4">
        <v>1</v>
      </c>
      <c r="G7040" s="4">
        <v>16967</v>
      </c>
      <c r="H7040" t="e">
        <f>INDEX(find_bugcounts!D:D, MATCH(F7040, find_bugcounts!B:B))</f>
        <v>#N/A</v>
      </c>
      <c r="I7040" t="s">
        <v>464</v>
      </c>
      <c r="J7040" t="s">
        <v>268</v>
      </c>
      <c r="K7040" t="s">
        <v>267</v>
      </c>
      <c r="N7040"/>
      <c r="O7040"/>
      <c r="P7040"/>
      <c r="Q7040"/>
      <c r="R7040"/>
      <c r="S7040"/>
      <c r="T7040"/>
      <c r="U7040"/>
      <c r="V7040"/>
      <c r="W7040"/>
      <c r="X7040"/>
    </row>
    <row r="7041" spans="1:24">
      <c r="A7041">
        <v>16969</v>
      </c>
      <c r="B7041" s="4" t="s">
        <v>2</v>
      </c>
      <c r="C7041" s="4" t="s">
        <v>8</v>
      </c>
      <c r="D7041" s="4" t="s">
        <v>18</v>
      </c>
      <c r="E7041" s="4" t="s">
        <v>19</v>
      </c>
      <c r="F7041" s="4">
        <v>422</v>
      </c>
      <c r="G7041" s="4">
        <v>16969</v>
      </c>
      <c r="H7041" t="str">
        <f>INDEX(find_bugcounts!D:D, MATCH(F7041, find_bugcounts!B:B))</f>
        <v>Bad practice</v>
      </c>
      <c r="I7041" t="s">
        <v>464</v>
      </c>
      <c r="J7041" s="41">
        <v>37539</v>
      </c>
      <c r="K7041" t="s">
        <v>321</v>
      </c>
      <c r="N7041"/>
      <c r="O7041"/>
      <c r="P7041"/>
      <c r="Q7041"/>
      <c r="R7041"/>
      <c r="S7041"/>
      <c r="T7041"/>
      <c r="U7041"/>
      <c r="V7041"/>
      <c r="W7041"/>
      <c r="X7041"/>
    </row>
    <row r="7042" spans="1:24">
      <c r="A7042">
        <v>16970</v>
      </c>
      <c r="B7042" t="s">
        <v>4</v>
      </c>
      <c r="C7042" t="s">
        <v>11</v>
      </c>
      <c r="D7042" t="s">
        <v>15</v>
      </c>
      <c r="E7042" t="s">
        <v>22</v>
      </c>
      <c r="F7042">
        <v>334</v>
      </c>
      <c r="G7042">
        <v>16970</v>
      </c>
      <c r="H7042" t="str">
        <f>INDEX(find_bugcounts!D:D, MATCH(F7042, find_bugcounts!B:B))</f>
        <v>Bad practice</v>
      </c>
      <c r="I7042" t="s">
        <v>464</v>
      </c>
      <c r="J7042" t="s">
        <v>180</v>
      </c>
      <c r="K7042" t="s">
        <v>130</v>
      </c>
      <c r="N7042"/>
      <c r="O7042"/>
      <c r="P7042"/>
      <c r="Q7042"/>
      <c r="R7042"/>
      <c r="S7042"/>
      <c r="T7042"/>
      <c r="U7042"/>
      <c r="V7042"/>
      <c r="W7042"/>
      <c r="X7042"/>
    </row>
    <row r="7043" spans="1:24">
      <c r="A7043">
        <v>16971</v>
      </c>
      <c r="B7043" s="4" t="s">
        <v>2</v>
      </c>
      <c r="C7043" s="4" t="s">
        <v>8</v>
      </c>
      <c r="D7043" s="4" t="s">
        <v>15</v>
      </c>
      <c r="E7043" s="4" t="s">
        <v>23</v>
      </c>
      <c r="F7043" s="4">
        <v>246</v>
      </c>
      <c r="G7043" s="4">
        <v>16971</v>
      </c>
      <c r="H7043" t="str">
        <f>INDEX(find_bugcounts!D:D, MATCH(F7043, find_bugcounts!B:B))</f>
        <v>Bad practice</v>
      </c>
      <c r="I7043" t="s">
        <v>464</v>
      </c>
      <c r="J7043" t="s">
        <v>495</v>
      </c>
      <c r="K7043" t="s">
        <v>272</v>
      </c>
      <c r="N7043"/>
      <c r="O7043"/>
      <c r="P7043"/>
      <c r="Q7043"/>
      <c r="R7043"/>
      <c r="S7043"/>
      <c r="T7043"/>
      <c r="U7043"/>
      <c r="V7043"/>
      <c r="W7043"/>
      <c r="X7043"/>
    </row>
    <row r="7044" spans="1:24">
      <c r="A7044">
        <v>16972</v>
      </c>
      <c r="B7044" s="4" t="s">
        <v>2</v>
      </c>
      <c r="C7044" s="4" t="s">
        <v>10</v>
      </c>
      <c r="D7044" s="4" t="s">
        <v>15</v>
      </c>
      <c r="E7044" s="4" t="s">
        <v>29</v>
      </c>
      <c r="F7044" s="4">
        <v>68</v>
      </c>
      <c r="G7044" s="4">
        <v>16972</v>
      </c>
      <c r="H7044" t="e">
        <f>INDEX(find_bugcounts!D:D, MATCH(F7044, find_bugcounts!B:B))</f>
        <v>#N/A</v>
      </c>
      <c r="I7044" t="s">
        <v>464</v>
      </c>
      <c r="J7044" t="s">
        <v>246</v>
      </c>
      <c r="K7044" t="s">
        <v>224</v>
      </c>
      <c r="N7044"/>
      <c r="O7044"/>
      <c r="P7044"/>
      <c r="Q7044"/>
      <c r="R7044"/>
      <c r="S7044"/>
      <c r="T7044"/>
      <c r="U7044"/>
      <c r="V7044"/>
      <c r="W7044"/>
      <c r="X7044"/>
    </row>
    <row r="7045" spans="1:24">
      <c r="A7045">
        <v>16973</v>
      </c>
      <c r="B7045" s="4" t="s">
        <v>2</v>
      </c>
      <c r="C7045" s="4" t="s">
        <v>8</v>
      </c>
      <c r="D7045" s="4" t="s">
        <v>15</v>
      </c>
      <c r="E7045" s="4" t="s">
        <v>16</v>
      </c>
      <c r="F7045" s="4">
        <v>31</v>
      </c>
      <c r="G7045" s="4">
        <v>16973</v>
      </c>
      <c r="H7045" t="e">
        <f>INDEX(find_bugcounts!D:D, MATCH(F7045, find_bugcounts!B:B))</f>
        <v>#N/A</v>
      </c>
      <c r="I7045" t="s">
        <v>464</v>
      </c>
      <c r="J7045" t="s">
        <v>246</v>
      </c>
      <c r="K7045" t="s">
        <v>83</v>
      </c>
      <c r="N7045"/>
      <c r="O7045"/>
      <c r="P7045"/>
      <c r="Q7045"/>
      <c r="R7045"/>
      <c r="S7045"/>
      <c r="T7045"/>
      <c r="U7045"/>
      <c r="V7045"/>
      <c r="W7045"/>
      <c r="X7045"/>
    </row>
    <row r="7046" spans="1:24">
      <c r="A7046">
        <v>16974</v>
      </c>
      <c r="B7046" t="s">
        <v>3</v>
      </c>
      <c r="C7046" t="s">
        <v>10</v>
      </c>
      <c r="D7046" t="s">
        <v>15</v>
      </c>
      <c r="E7046" t="s">
        <v>19</v>
      </c>
      <c r="F7046">
        <v>1</v>
      </c>
      <c r="G7046">
        <v>16974</v>
      </c>
      <c r="H7046" t="e">
        <f>INDEX(find_bugcounts!D:D, MATCH(F7046, find_bugcounts!B:B))</f>
        <v>#N/A</v>
      </c>
      <c r="I7046" t="s">
        <v>464</v>
      </c>
      <c r="J7046" t="s">
        <v>246</v>
      </c>
      <c r="K7046" t="s">
        <v>160</v>
      </c>
      <c r="N7046"/>
      <c r="O7046"/>
      <c r="P7046"/>
      <c r="Q7046"/>
      <c r="R7046"/>
      <c r="S7046"/>
      <c r="T7046"/>
      <c r="U7046"/>
      <c r="V7046"/>
      <c r="W7046"/>
      <c r="X7046"/>
    </row>
    <row r="7047" spans="1:24">
      <c r="A7047">
        <v>16975</v>
      </c>
      <c r="B7047" s="4" t="s">
        <v>2</v>
      </c>
      <c r="C7047" s="4" t="s">
        <v>8</v>
      </c>
      <c r="D7047" s="4" t="s">
        <v>15</v>
      </c>
      <c r="E7047" s="4" t="s">
        <v>22</v>
      </c>
      <c r="F7047" s="4">
        <v>1</v>
      </c>
      <c r="G7047" s="4">
        <v>16975</v>
      </c>
      <c r="H7047" t="e">
        <f>INDEX(find_bugcounts!D:D, MATCH(F7047, find_bugcounts!B:B))</f>
        <v>#N/A</v>
      </c>
      <c r="I7047" t="s">
        <v>464</v>
      </c>
      <c r="J7047" t="s">
        <v>246</v>
      </c>
      <c r="K7047" t="s">
        <v>124</v>
      </c>
      <c r="N7047"/>
      <c r="O7047"/>
      <c r="P7047"/>
      <c r="Q7047"/>
      <c r="R7047"/>
      <c r="S7047"/>
      <c r="T7047"/>
      <c r="U7047"/>
      <c r="V7047"/>
      <c r="W7047"/>
      <c r="X7047"/>
    </row>
    <row r="7048" spans="1:24">
      <c r="A7048">
        <v>16979</v>
      </c>
      <c r="B7048" s="4" t="s">
        <v>2</v>
      </c>
      <c r="C7048" s="4" t="s">
        <v>8</v>
      </c>
      <c r="D7048" s="4" t="s">
        <v>15</v>
      </c>
      <c r="E7048" s="4" t="s">
        <v>19</v>
      </c>
      <c r="F7048" s="4">
        <v>238</v>
      </c>
      <c r="G7048" s="4">
        <v>16979</v>
      </c>
      <c r="H7048" t="str">
        <f>INDEX(find_bugcounts!D:D, MATCH(F7048, find_bugcounts!B:B))</f>
        <v>Bad practice</v>
      </c>
      <c r="I7048" t="s">
        <v>464</v>
      </c>
      <c r="J7048" s="41">
        <v>37352</v>
      </c>
      <c r="K7048" t="s">
        <v>389</v>
      </c>
      <c r="N7048"/>
      <c r="O7048"/>
      <c r="P7048"/>
      <c r="Q7048"/>
      <c r="R7048"/>
      <c r="S7048"/>
      <c r="T7048"/>
      <c r="U7048"/>
      <c r="V7048"/>
      <c r="W7048"/>
      <c r="X7048"/>
    </row>
    <row r="7049" spans="1:24">
      <c r="A7049">
        <v>16981</v>
      </c>
      <c r="B7049" t="s">
        <v>4</v>
      </c>
      <c r="C7049" t="s">
        <v>11</v>
      </c>
      <c r="D7049" t="s">
        <v>15</v>
      </c>
      <c r="E7049" t="s">
        <v>19</v>
      </c>
      <c r="F7049">
        <v>238</v>
      </c>
      <c r="G7049">
        <v>16981</v>
      </c>
      <c r="H7049" t="str">
        <f>INDEX(find_bugcounts!D:D, MATCH(F7049, find_bugcounts!B:B))</f>
        <v>Bad practice</v>
      </c>
      <c r="I7049" t="s">
        <v>464</v>
      </c>
      <c r="J7049" t="s">
        <v>246</v>
      </c>
      <c r="K7049" t="s">
        <v>162</v>
      </c>
      <c r="N7049"/>
      <c r="O7049"/>
      <c r="P7049"/>
      <c r="Q7049"/>
      <c r="R7049"/>
      <c r="S7049"/>
      <c r="T7049"/>
      <c r="U7049"/>
      <c r="V7049"/>
      <c r="W7049"/>
      <c r="X7049"/>
    </row>
    <row r="7050" spans="1:24">
      <c r="A7050">
        <v>16982</v>
      </c>
      <c r="B7050" s="4" t="s">
        <v>2</v>
      </c>
      <c r="C7050" s="4" t="s">
        <v>8</v>
      </c>
      <c r="D7050" s="4" t="s">
        <v>15</v>
      </c>
      <c r="E7050" s="4" t="s">
        <v>26</v>
      </c>
      <c r="F7050" s="4">
        <v>421</v>
      </c>
      <c r="G7050" s="4">
        <v>16982</v>
      </c>
      <c r="H7050" t="str">
        <f>INDEX(find_bugcounts!D:D, MATCH(F7050, find_bugcounts!B:B))</f>
        <v>Bad practice</v>
      </c>
      <c r="I7050" t="s">
        <v>464</v>
      </c>
      <c r="J7050" s="41">
        <v>37601</v>
      </c>
      <c r="K7050" t="s">
        <v>130</v>
      </c>
      <c r="N7050"/>
      <c r="O7050"/>
      <c r="P7050"/>
      <c r="Q7050"/>
      <c r="R7050"/>
      <c r="S7050"/>
      <c r="T7050"/>
      <c r="U7050"/>
      <c r="V7050"/>
      <c r="W7050"/>
      <c r="X7050"/>
    </row>
    <row r="7051" spans="1:24">
      <c r="A7051">
        <v>16984</v>
      </c>
      <c r="B7051" t="s">
        <v>4</v>
      </c>
      <c r="C7051" t="s">
        <v>11</v>
      </c>
      <c r="D7051" t="s">
        <v>15</v>
      </c>
      <c r="E7051" t="s">
        <v>19</v>
      </c>
      <c r="F7051">
        <v>253</v>
      </c>
      <c r="G7051">
        <v>16984</v>
      </c>
      <c r="H7051" t="str">
        <f>INDEX(find_bugcounts!D:D, MATCH(F7051, find_bugcounts!B:B))</f>
        <v>Bad practice</v>
      </c>
      <c r="I7051" t="s">
        <v>464</v>
      </c>
      <c r="J7051" t="s">
        <v>246</v>
      </c>
      <c r="K7051" t="s">
        <v>162</v>
      </c>
      <c r="N7051"/>
      <c r="O7051"/>
      <c r="P7051"/>
      <c r="Q7051"/>
      <c r="R7051"/>
      <c r="S7051"/>
      <c r="T7051"/>
      <c r="U7051"/>
      <c r="V7051"/>
      <c r="W7051"/>
      <c r="X7051"/>
    </row>
    <row r="7052" spans="1:24">
      <c r="A7052">
        <v>16985</v>
      </c>
      <c r="B7052" s="4" t="s">
        <v>2</v>
      </c>
      <c r="C7052" s="4" t="s">
        <v>10</v>
      </c>
      <c r="D7052" s="4" t="s">
        <v>15</v>
      </c>
      <c r="E7052" s="4" t="s">
        <v>29</v>
      </c>
      <c r="F7052" s="4">
        <v>375</v>
      </c>
      <c r="G7052" s="4">
        <v>16985</v>
      </c>
      <c r="H7052" t="str">
        <f>INDEX(find_bugcounts!D:D, MATCH(F7052, find_bugcounts!B:B))</f>
        <v>Bad practice</v>
      </c>
      <c r="I7052" t="s">
        <v>464</v>
      </c>
      <c r="J7052" t="s">
        <v>365</v>
      </c>
      <c r="K7052" t="s">
        <v>112</v>
      </c>
      <c r="N7052"/>
      <c r="O7052"/>
      <c r="P7052"/>
      <c r="Q7052"/>
      <c r="R7052"/>
      <c r="S7052"/>
      <c r="T7052"/>
      <c r="U7052"/>
      <c r="V7052"/>
      <c r="W7052"/>
      <c r="X7052"/>
    </row>
    <row r="7053" spans="1:24">
      <c r="A7053">
        <v>16986</v>
      </c>
      <c r="B7053" s="4" t="s">
        <v>2</v>
      </c>
      <c r="C7053" s="4" t="s">
        <v>8</v>
      </c>
      <c r="D7053" s="4" t="s">
        <v>15</v>
      </c>
      <c r="E7053" s="4" t="s">
        <v>23</v>
      </c>
      <c r="F7053" s="4">
        <v>160</v>
      </c>
      <c r="G7053" s="4">
        <v>16986</v>
      </c>
      <c r="H7053" t="str">
        <f>INDEX(find_bugcounts!D:D, MATCH(F7053, find_bugcounts!B:B))</f>
        <v>Bad practice</v>
      </c>
      <c r="I7053" t="s">
        <v>464</v>
      </c>
      <c r="J7053" s="41">
        <v>37383</v>
      </c>
      <c r="K7053" t="s">
        <v>281</v>
      </c>
      <c r="N7053"/>
      <c r="O7053"/>
      <c r="P7053"/>
      <c r="Q7053"/>
      <c r="R7053"/>
      <c r="S7053"/>
      <c r="T7053"/>
      <c r="U7053"/>
      <c r="V7053"/>
      <c r="W7053"/>
      <c r="X7053"/>
    </row>
    <row r="7054" spans="1:24">
      <c r="A7054">
        <v>16988</v>
      </c>
      <c r="B7054" t="s">
        <v>4</v>
      </c>
      <c r="C7054" t="s">
        <v>11</v>
      </c>
      <c r="D7054" t="s">
        <v>15</v>
      </c>
      <c r="E7054" t="s">
        <v>19</v>
      </c>
      <c r="F7054">
        <v>253</v>
      </c>
      <c r="G7054">
        <v>16988</v>
      </c>
      <c r="H7054" t="str">
        <f>INDEX(find_bugcounts!D:D, MATCH(F7054, find_bugcounts!B:B))</f>
        <v>Bad practice</v>
      </c>
      <c r="I7054" t="s">
        <v>464</v>
      </c>
      <c r="J7054" t="s">
        <v>268</v>
      </c>
      <c r="K7054" t="s">
        <v>162</v>
      </c>
      <c r="N7054"/>
      <c r="O7054"/>
      <c r="P7054"/>
      <c r="Q7054"/>
      <c r="R7054"/>
      <c r="S7054"/>
      <c r="T7054"/>
      <c r="U7054"/>
      <c r="V7054"/>
      <c r="W7054"/>
      <c r="X7054"/>
    </row>
    <row r="7055" spans="1:24">
      <c r="A7055">
        <v>16990</v>
      </c>
      <c r="B7055" s="4" t="s">
        <v>2</v>
      </c>
      <c r="C7055" s="4" t="s">
        <v>8</v>
      </c>
      <c r="D7055" s="4" t="s">
        <v>15</v>
      </c>
      <c r="E7055" s="4" t="s">
        <v>23</v>
      </c>
      <c r="F7055" s="4">
        <v>284</v>
      </c>
      <c r="G7055" s="4">
        <v>16990</v>
      </c>
      <c r="H7055" t="str">
        <f>INDEX(find_bugcounts!D:D, MATCH(F7055, find_bugcounts!B:B))</f>
        <v>Bad practice</v>
      </c>
      <c r="I7055" t="s">
        <v>464</v>
      </c>
      <c r="J7055" t="s">
        <v>288</v>
      </c>
      <c r="K7055" t="s">
        <v>289</v>
      </c>
      <c r="N7055"/>
      <c r="O7055"/>
      <c r="P7055"/>
      <c r="Q7055"/>
      <c r="R7055"/>
      <c r="S7055"/>
      <c r="T7055"/>
      <c r="U7055"/>
      <c r="V7055"/>
      <c r="W7055"/>
      <c r="X7055"/>
    </row>
    <row r="7056" spans="1:24">
      <c r="A7056">
        <v>16992</v>
      </c>
      <c r="B7056" s="4" t="s">
        <v>2</v>
      </c>
      <c r="C7056" s="4" t="s">
        <v>8</v>
      </c>
      <c r="D7056" s="4" t="s">
        <v>21</v>
      </c>
      <c r="E7056" s="4" t="s">
        <v>22</v>
      </c>
      <c r="F7056" s="4">
        <v>240</v>
      </c>
      <c r="G7056" s="4">
        <v>16992</v>
      </c>
      <c r="H7056" t="str">
        <f>INDEX(find_bugcounts!D:D, MATCH(F7056, find_bugcounts!B:B))</f>
        <v>Bad practice</v>
      </c>
      <c r="I7056" t="s">
        <v>464</v>
      </c>
      <c r="J7056" t="s">
        <v>268</v>
      </c>
      <c r="K7056" t="s">
        <v>126</v>
      </c>
      <c r="N7056"/>
      <c r="O7056"/>
      <c r="P7056"/>
      <c r="Q7056"/>
      <c r="R7056"/>
      <c r="S7056"/>
      <c r="T7056"/>
      <c r="U7056"/>
      <c r="V7056"/>
      <c r="W7056"/>
      <c r="X7056"/>
    </row>
    <row r="7057" spans="1:24">
      <c r="A7057">
        <v>16995</v>
      </c>
      <c r="B7057" s="4" t="s">
        <v>2</v>
      </c>
      <c r="C7057" s="4" t="s">
        <v>8</v>
      </c>
      <c r="D7057" s="4" t="s">
        <v>15</v>
      </c>
      <c r="E7057" s="4" t="s">
        <v>23</v>
      </c>
      <c r="F7057" s="4">
        <v>282</v>
      </c>
      <c r="G7057" s="4">
        <v>16995</v>
      </c>
      <c r="H7057" t="str">
        <f>INDEX(find_bugcounts!D:D, MATCH(F7057, find_bugcounts!B:B))</f>
        <v>Bad practice</v>
      </c>
      <c r="I7057" t="s">
        <v>464</v>
      </c>
      <c r="J7057" t="s">
        <v>87</v>
      </c>
      <c r="K7057" t="s">
        <v>281</v>
      </c>
      <c r="N7057"/>
      <c r="O7057"/>
      <c r="P7057"/>
      <c r="Q7057"/>
      <c r="R7057"/>
      <c r="S7057"/>
      <c r="T7057"/>
      <c r="U7057"/>
      <c r="V7057"/>
      <c r="W7057"/>
      <c r="X7057"/>
    </row>
    <row r="7058" spans="1:24">
      <c r="A7058">
        <v>17001</v>
      </c>
      <c r="B7058" s="4" t="s">
        <v>2</v>
      </c>
      <c r="C7058" s="4" t="s">
        <v>8</v>
      </c>
      <c r="D7058" s="4" t="s">
        <v>21</v>
      </c>
      <c r="E7058" s="4" t="s">
        <v>19</v>
      </c>
      <c r="F7058" s="4">
        <v>341</v>
      </c>
      <c r="G7058" s="4">
        <v>17001</v>
      </c>
      <c r="H7058" t="str">
        <f>INDEX(find_bugcounts!D:D, MATCH(F7058, find_bugcounts!B:B))</f>
        <v>Bad practice</v>
      </c>
      <c r="I7058" t="s">
        <v>464</v>
      </c>
      <c r="J7058" s="41">
        <v>37321</v>
      </c>
      <c r="K7058" t="s">
        <v>362</v>
      </c>
      <c r="N7058"/>
      <c r="O7058"/>
      <c r="P7058"/>
      <c r="Q7058"/>
      <c r="R7058"/>
      <c r="S7058"/>
      <c r="T7058"/>
      <c r="U7058"/>
      <c r="V7058"/>
      <c r="W7058"/>
      <c r="X7058"/>
    </row>
    <row r="7059" spans="1:24">
      <c r="A7059">
        <v>17005</v>
      </c>
      <c r="B7059" t="s">
        <v>4</v>
      </c>
      <c r="C7059" t="s">
        <v>11</v>
      </c>
      <c r="D7059" t="s">
        <v>15</v>
      </c>
      <c r="E7059" t="s">
        <v>26</v>
      </c>
      <c r="F7059">
        <v>12</v>
      </c>
      <c r="G7059">
        <v>17005</v>
      </c>
      <c r="H7059" t="e">
        <f>INDEX(find_bugcounts!D:D, MATCH(F7059, find_bugcounts!B:B))</f>
        <v>#N/A</v>
      </c>
      <c r="I7059" t="s">
        <v>464</v>
      </c>
      <c r="J7059" t="s">
        <v>491</v>
      </c>
      <c r="K7059" t="s">
        <v>175</v>
      </c>
      <c r="N7059"/>
      <c r="O7059"/>
      <c r="P7059"/>
      <c r="Q7059"/>
      <c r="R7059"/>
      <c r="S7059"/>
      <c r="T7059"/>
      <c r="U7059"/>
      <c r="V7059"/>
      <c r="W7059"/>
      <c r="X7059"/>
    </row>
    <row r="7060" spans="1:24">
      <c r="A7060">
        <v>17008</v>
      </c>
      <c r="B7060" s="4" t="s">
        <v>2</v>
      </c>
      <c r="C7060" s="4" t="s">
        <v>10</v>
      </c>
      <c r="D7060" s="4" t="s">
        <v>18</v>
      </c>
      <c r="E7060" s="4" t="s">
        <v>19</v>
      </c>
      <c r="F7060" s="4">
        <v>235</v>
      </c>
      <c r="G7060" s="4">
        <v>17008</v>
      </c>
      <c r="H7060" t="str">
        <f>INDEX(find_bugcounts!D:D, MATCH(F7060, find_bugcounts!B:B))</f>
        <v>Bad practice</v>
      </c>
      <c r="I7060" t="s">
        <v>464</v>
      </c>
      <c r="J7060" t="s">
        <v>180</v>
      </c>
      <c r="K7060" t="s">
        <v>321</v>
      </c>
      <c r="N7060"/>
      <c r="O7060"/>
      <c r="P7060"/>
      <c r="Q7060"/>
      <c r="R7060"/>
      <c r="S7060"/>
      <c r="T7060"/>
      <c r="U7060"/>
      <c r="V7060"/>
      <c r="W7060"/>
      <c r="X7060"/>
    </row>
    <row r="7061" spans="1:24">
      <c r="A7061">
        <v>17011</v>
      </c>
      <c r="B7061" s="4" t="s">
        <v>2</v>
      </c>
      <c r="C7061" s="4" t="s">
        <v>8</v>
      </c>
      <c r="D7061" s="4" t="s">
        <v>21</v>
      </c>
      <c r="E7061" s="4" t="s">
        <v>19</v>
      </c>
      <c r="F7061" s="4">
        <v>18</v>
      </c>
      <c r="G7061" s="4">
        <v>17011</v>
      </c>
      <c r="H7061" t="e">
        <f>INDEX(find_bugcounts!D:D, MATCH(F7061, find_bugcounts!B:B))</f>
        <v>#N/A</v>
      </c>
      <c r="I7061" t="s">
        <v>464</v>
      </c>
      <c r="J7061" s="41">
        <v>37321</v>
      </c>
      <c r="K7061" t="s">
        <v>362</v>
      </c>
      <c r="N7061"/>
      <c r="O7061"/>
      <c r="P7061"/>
      <c r="Q7061"/>
      <c r="R7061"/>
      <c r="S7061"/>
      <c r="T7061"/>
      <c r="U7061"/>
      <c r="V7061"/>
      <c r="W7061"/>
      <c r="X7061"/>
    </row>
    <row r="7062" spans="1:24">
      <c r="A7062">
        <v>17015</v>
      </c>
      <c r="B7062" t="s">
        <v>3</v>
      </c>
      <c r="C7062" t="s">
        <v>10</v>
      </c>
      <c r="D7062" t="s">
        <v>15</v>
      </c>
      <c r="E7062" t="s">
        <v>29</v>
      </c>
      <c r="F7062">
        <v>363</v>
      </c>
      <c r="G7062">
        <v>17015</v>
      </c>
      <c r="H7062" t="str">
        <f>INDEX(find_bugcounts!D:D, MATCH(F7062, find_bugcounts!B:B))</f>
        <v>Bad practice</v>
      </c>
      <c r="I7062" t="s">
        <v>464</v>
      </c>
      <c r="J7062" t="s">
        <v>246</v>
      </c>
      <c r="K7062" t="s">
        <v>224</v>
      </c>
      <c r="N7062"/>
      <c r="O7062"/>
      <c r="P7062"/>
      <c r="Q7062"/>
      <c r="R7062"/>
      <c r="S7062"/>
      <c r="T7062"/>
      <c r="U7062"/>
      <c r="V7062"/>
      <c r="W7062"/>
      <c r="X7062"/>
    </row>
    <row r="7063" spans="1:24">
      <c r="A7063">
        <v>17017</v>
      </c>
      <c r="B7063" s="4" t="s">
        <v>2</v>
      </c>
      <c r="C7063" s="4" t="s">
        <v>8</v>
      </c>
      <c r="D7063" s="4" t="s">
        <v>15</v>
      </c>
      <c r="E7063" s="4" t="s">
        <v>22</v>
      </c>
      <c r="F7063" s="4">
        <v>1</v>
      </c>
      <c r="G7063" s="4">
        <v>17017</v>
      </c>
      <c r="H7063" t="e">
        <f>INDEX(find_bugcounts!D:D, MATCH(F7063, find_bugcounts!B:B))</f>
        <v>#N/A</v>
      </c>
      <c r="I7063" t="s">
        <v>464</v>
      </c>
      <c r="J7063" t="s">
        <v>169</v>
      </c>
      <c r="K7063" t="s">
        <v>126</v>
      </c>
      <c r="N7063"/>
      <c r="O7063"/>
      <c r="P7063"/>
      <c r="Q7063"/>
      <c r="R7063"/>
      <c r="S7063"/>
      <c r="T7063"/>
      <c r="U7063"/>
      <c r="V7063"/>
      <c r="W7063"/>
      <c r="X7063"/>
    </row>
    <row r="7064" spans="1:24">
      <c r="A7064">
        <v>17018</v>
      </c>
      <c r="B7064" t="s">
        <v>4</v>
      </c>
      <c r="C7064" t="s">
        <v>11</v>
      </c>
      <c r="D7064" t="s">
        <v>15</v>
      </c>
      <c r="E7064" t="s">
        <v>19</v>
      </c>
      <c r="F7064">
        <v>284</v>
      </c>
      <c r="G7064">
        <v>17018</v>
      </c>
      <c r="H7064" t="str">
        <f>INDEX(find_bugcounts!D:D, MATCH(F7064, find_bugcounts!B:B))</f>
        <v>Bad practice</v>
      </c>
      <c r="I7064" t="s">
        <v>464</v>
      </c>
      <c r="J7064" t="s">
        <v>196</v>
      </c>
      <c r="K7064" t="s">
        <v>162</v>
      </c>
      <c r="N7064"/>
      <c r="O7064"/>
      <c r="P7064"/>
      <c r="Q7064"/>
      <c r="R7064"/>
      <c r="S7064"/>
      <c r="T7064"/>
      <c r="U7064"/>
      <c r="V7064"/>
      <c r="W7064"/>
      <c r="X7064"/>
    </row>
    <row r="7065" spans="1:24">
      <c r="A7065">
        <v>17020</v>
      </c>
      <c r="B7065" s="4" t="s">
        <v>2</v>
      </c>
      <c r="C7065" s="4" t="s">
        <v>11</v>
      </c>
      <c r="D7065" s="4" t="s">
        <v>21</v>
      </c>
      <c r="E7065" s="4" t="s">
        <v>19</v>
      </c>
      <c r="F7065" s="4">
        <v>58</v>
      </c>
      <c r="G7065" s="4">
        <v>17020</v>
      </c>
      <c r="H7065" t="e">
        <f>INDEX(find_bugcounts!D:D, MATCH(F7065, find_bugcounts!B:B))</f>
        <v>#N/A</v>
      </c>
      <c r="I7065" t="s">
        <v>464</v>
      </c>
      <c r="J7065" s="41">
        <v>37321</v>
      </c>
      <c r="K7065" t="s">
        <v>362</v>
      </c>
      <c r="N7065"/>
      <c r="O7065"/>
      <c r="P7065"/>
      <c r="Q7065"/>
      <c r="R7065"/>
      <c r="S7065"/>
      <c r="T7065"/>
      <c r="U7065"/>
      <c r="V7065"/>
      <c r="W7065"/>
      <c r="X7065"/>
    </row>
    <row r="7066" spans="1:24">
      <c r="A7066">
        <v>17021</v>
      </c>
      <c r="B7066" s="4" t="s">
        <v>2</v>
      </c>
      <c r="C7066" s="4" t="s">
        <v>11</v>
      </c>
      <c r="D7066" s="4" t="s">
        <v>15</v>
      </c>
      <c r="E7066" s="4" t="s">
        <v>29</v>
      </c>
      <c r="F7066" s="4">
        <v>405</v>
      </c>
      <c r="G7066" s="4">
        <v>17021</v>
      </c>
      <c r="H7066" t="str">
        <f>INDEX(find_bugcounts!D:D, MATCH(F7066, find_bugcounts!B:B))</f>
        <v>Bad practice</v>
      </c>
      <c r="I7066" t="s">
        <v>464</v>
      </c>
      <c r="J7066" t="s">
        <v>246</v>
      </c>
      <c r="K7066" t="s">
        <v>224</v>
      </c>
      <c r="N7066"/>
      <c r="O7066"/>
      <c r="P7066"/>
      <c r="Q7066"/>
      <c r="R7066"/>
      <c r="S7066"/>
      <c r="T7066"/>
      <c r="U7066"/>
      <c r="V7066"/>
      <c r="W7066"/>
      <c r="X7066"/>
    </row>
    <row r="7067" spans="1:24">
      <c r="A7067">
        <v>17022</v>
      </c>
      <c r="B7067" t="s">
        <v>5</v>
      </c>
      <c r="C7067" t="s">
        <v>8</v>
      </c>
      <c r="D7067" t="s">
        <v>15</v>
      </c>
      <c r="E7067" t="s">
        <v>23</v>
      </c>
      <c r="F7067">
        <v>1</v>
      </c>
      <c r="G7067">
        <v>17022</v>
      </c>
      <c r="H7067" t="e">
        <f>INDEX(find_bugcounts!D:D, MATCH(F7067, find_bugcounts!B:B))</f>
        <v>#N/A</v>
      </c>
      <c r="I7067" t="s">
        <v>464</v>
      </c>
      <c r="J7067" t="s">
        <v>180</v>
      </c>
      <c r="K7067" t="s">
        <v>298</v>
      </c>
      <c r="N7067"/>
      <c r="O7067"/>
      <c r="P7067"/>
      <c r="Q7067"/>
      <c r="R7067"/>
      <c r="S7067"/>
      <c r="T7067"/>
      <c r="U7067"/>
      <c r="V7067"/>
      <c r="W7067"/>
      <c r="X7067"/>
    </row>
    <row r="7068" spans="1:24">
      <c r="A7068">
        <v>17024</v>
      </c>
      <c r="B7068" t="s">
        <v>3</v>
      </c>
      <c r="C7068" t="s">
        <v>10</v>
      </c>
      <c r="D7068" t="s">
        <v>15</v>
      </c>
      <c r="E7068" t="s">
        <v>19</v>
      </c>
      <c r="F7068">
        <v>288</v>
      </c>
      <c r="G7068">
        <v>17024</v>
      </c>
      <c r="H7068" t="str">
        <f>INDEX(find_bugcounts!D:D, MATCH(F7068, find_bugcounts!B:B))</f>
        <v>Bad practice</v>
      </c>
      <c r="I7068" t="s">
        <v>464</v>
      </c>
      <c r="J7068" s="41">
        <v>37596</v>
      </c>
      <c r="K7068" t="s">
        <v>187</v>
      </c>
      <c r="N7068"/>
      <c r="O7068"/>
      <c r="P7068"/>
      <c r="Q7068"/>
      <c r="R7068"/>
      <c r="S7068"/>
      <c r="T7068"/>
      <c r="U7068"/>
      <c r="V7068"/>
      <c r="W7068"/>
      <c r="X7068"/>
    </row>
    <row r="7069" spans="1:24">
      <c r="A7069">
        <v>17025</v>
      </c>
      <c r="B7069" s="4" t="s">
        <v>2</v>
      </c>
      <c r="C7069" s="4" t="s">
        <v>8</v>
      </c>
      <c r="D7069" s="4" t="s">
        <v>21</v>
      </c>
      <c r="E7069" s="4" t="s">
        <v>22</v>
      </c>
      <c r="F7069" s="4">
        <v>153</v>
      </c>
      <c r="G7069" s="4">
        <v>17025</v>
      </c>
      <c r="H7069" t="str">
        <f>INDEX(find_bugcounts!D:D, MATCH(F7069, find_bugcounts!B:B))</f>
        <v>Bad practice</v>
      </c>
      <c r="I7069" t="s">
        <v>464</v>
      </c>
      <c r="J7069" t="s">
        <v>246</v>
      </c>
      <c r="K7069" t="s">
        <v>126</v>
      </c>
      <c r="N7069"/>
      <c r="O7069"/>
      <c r="P7069"/>
      <c r="Q7069"/>
      <c r="R7069"/>
      <c r="S7069"/>
      <c r="T7069"/>
      <c r="U7069"/>
      <c r="V7069"/>
      <c r="W7069"/>
      <c r="X7069"/>
    </row>
    <row r="7070" spans="1:24">
      <c r="A7070">
        <v>17026</v>
      </c>
      <c r="B7070" t="s">
        <v>3</v>
      </c>
      <c r="C7070" t="s">
        <v>10</v>
      </c>
      <c r="D7070" t="s">
        <v>18</v>
      </c>
      <c r="E7070" t="s">
        <v>19</v>
      </c>
      <c r="F7070">
        <v>160</v>
      </c>
      <c r="G7070">
        <v>17026</v>
      </c>
      <c r="H7070" t="str">
        <f>INDEX(find_bugcounts!D:D, MATCH(F7070, find_bugcounts!B:B))</f>
        <v>Bad practice</v>
      </c>
      <c r="I7070" t="s">
        <v>464</v>
      </c>
      <c r="J7070" t="s">
        <v>496</v>
      </c>
      <c r="K7070" t="s">
        <v>321</v>
      </c>
      <c r="N7070"/>
      <c r="O7070"/>
      <c r="P7070"/>
      <c r="Q7070"/>
      <c r="R7070"/>
      <c r="S7070"/>
      <c r="T7070"/>
      <c r="U7070"/>
      <c r="V7070"/>
      <c r="W7070"/>
      <c r="X7070"/>
    </row>
    <row r="7071" spans="1:24">
      <c r="A7071">
        <v>17027</v>
      </c>
      <c r="B7071" s="4" t="s">
        <v>2</v>
      </c>
      <c r="C7071" s="4" t="s">
        <v>8</v>
      </c>
      <c r="D7071" s="4" t="s">
        <v>21</v>
      </c>
      <c r="E7071" s="4" t="s">
        <v>19</v>
      </c>
      <c r="F7071" s="4">
        <v>99</v>
      </c>
      <c r="G7071" s="4">
        <v>17027</v>
      </c>
      <c r="H7071" t="e">
        <f>INDEX(find_bugcounts!D:D, MATCH(F7071, find_bugcounts!B:B))</f>
        <v>#N/A</v>
      </c>
      <c r="I7071" t="s">
        <v>464</v>
      </c>
      <c r="J7071" s="41">
        <v>37321</v>
      </c>
      <c r="K7071" t="s">
        <v>362</v>
      </c>
      <c r="N7071"/>
      <c r="O7071"/>
      <c r="P7071"/>
      <c r="Q7071"/>
      <c r="R7071"/>
      <c r="S7071"/>
      <c r="T7071"/>
      <c r="U7071"/>
      <c r="V7071"/>
      <c r="W7071"/>
      <c r="X7071"/>
    </row>
    <row r="7072" spans="1:24">
      <c r="A7072">
        <v>17029</v>
      </c>
      <c r="B7072" s="4" t="s">
        <v>2</v>
      </c>
      <c r="C7072" s="4" t="s">
        <v>8</v>
      </c>
      <c r="D7072" s="4" t="s">
        <v>15</v>
      </c>
      <c r="E7072" s="4" t="s">
        <v>22</v>
      </c>
      <c r="F7072" s="4">
        <v>210</v>
      </c>
      <c r="G7072" s="4">
        <v>17029</v>
      </c>
      <c r="H7072" t="str">
        <f>INDEX(find_bugcounts!D:D, MATCH(F7072, find_bugcounts!B:B))</f>
        <v>Bad practice</v>
      </c>
      <c r="I7072" t="s">
        <v>464</v>
      </c>
      <c r="J7072" t="s">
        <v>246</v>
      </c>
      <c r="K7072" t="s">
        <v>130</v>
      </c>
      <c r="N7072"/>
      <c r="O7072"/>
      <c r="P7072"/>
      <c r="Q7072"/>
      <c r="R7072"/>
      <c r="S7072"/>
      <c r="T7072"/>
      <c r="U7072"/>
      <c r="V7072"/>
      <c r="W7072"/>
      <c r="X7072"/>
    </row>
    <row r="7073" spans="1:24">
      <c r="A7073">
        <v>17031</v>
      </c>
      <c r="B7073" s="4" t="s">
        <v>2</v>
      </c>
      <c r="C7073" s="4" t="s">
        <v>8</v>
      </c>
      <c r="D7073" s="4" t="s">
        <v>15</v>
      </c>
      <c r="E7073" s="4" t="s">
        <v>26</v>
      </c>
      <c r="F7073" s="4">
        <v>225</v>
      </c>
      <c r="G7073" s="4">
        <v>17031</v>
      </c>
      <c r="H7073" t="str">
        <f>INDEX(find_bugcounts!D:D, MATCH(F7073, find_bugcounts!B:B))</f>
        <v>Bad practice</v>
      </c>
      <c r="I7073" t="s">
        <v>464</v>
      </c>
      <c r="J7073" t="s">
        <v>491</v>
      </c>
      <c r="K7073" t="s">
        <v>175</v>
      </c>
      <c r="N7073"/>
      <c r="O7073"/>
      <c r="P7073"/>
      <c r="Q7073"/>
      <c r="R7073"/>
      <c r="S7073"/>
      <c r="T7073"/>
      <c r="U7073"/>
      <c r="V7073"/>
      <c r="W7073"/>
      <c r="X7073"/>
    </row>
    <row r="7074" spans="1:24">
      <c r="A7074">
        <v>17032</v>
      </c>
      <c r="B7074" s="4" t="s">
        <v>2</v>
      </c>
      <c r="C7074" s="4" t="s">
        <v>8</v>
      </c>
      <c r="D7074" s="4" t="s">
        <v>21</v>
      </c>
      <c r="E7074" s="4" t="s">
        <v>19</v>
      </c>
      <c r="F7074" s="4">
        <v>136</v>
      </c>
      <c r="G7074" s="4">
        <v>17032</v>
      </c>
      <c r="H7074" t="str">
        <f>INDEX(find_bugcounts!D:D, MATCH(F7074, find_bugcounts!B:B))</f>
        <v>Bad practice</v>
      </c>
      <c r="I7074" t="s">
        <v>464</v>
      </c>
      <c r="J7074" s="41">
        <v>37321</v>
      </c>
      <c r="K7074" t="s">
        <v>362</v>
      </c>
      <c r="N7074"/>
      <c r="O7074"/>
      <c r="P7074"/>
      <c r="Q7074"/>
      <c r="R7074"/>
      <c r="S7074"/>
      <c r="T7074"/>
      <c r="U7074"/>
      <c r="V7074"/>
      <c r="W7074"/>
      <c r="X7074"/>
    </row>
    <row r="7075" spans="1:24">
      <c r="A7075">
        <v>17035</v>
      </c>
      <c r="B7075" s="4" t="s">
        <v>2</v>
      </c>
      <c r="C7075" s="4" t="s">
        <v>10</v>
      </c>
      <c r="D7075" s="4" t="s">
        <v>18</v>
      </c>
      <c r="E7075" s="4" t="s">
        <v>19</v>
      </c>
      <c r="F7075" s="4">
        <v>278</v>
      </c>
      <c r="G7075" s="4">
        <v>17035</v>
      </c>
      <c r="H7075" t="str">
        <f>INDEX(find_bugcounts!D:D, MATCH(F7075, find_bugcounts!B:B))</f>
        <v>Bad practice</v>
      </c>
      <c r="I7075" t="s">
        <v>464</v>
      </c>
      <c r="J7075" t="s">
        <v>246</v>
      </c>
      <c r="K7075" t="s">
        <v>321</v>
      </c>
      <c r="N7075"/>
      <c r="O7075"/>
      <c r="P7075"/>
      <c r="Q7075"/>
      <c r="R7075"/>
      <c r="S7075"/>
      <c r="T7075"/>
      <c r="U7075"/>
      <c r="V7075"/>
      <c r="W7075"/>
      <c r="X7075"/>
    </row>
    <row r="7076" spans="1:24">
      <c r="A7076">
        <v>17036</v>
      </c>
      <c r="B7076" s="4" t="s">
        <v>2</v>
      </c>
      <c r="C7076" s="4" t="s">
        <v>10</v>
      </c>
      <c r="D7076" s="4" t="s">
        <v>15</v>
      </c>
      <c r="E7076" s="4" t="s">
        <v>23</v>
      </c>
      <c r="F7076" s="4">
        <v>334</v>
      </c>
      <c r="G7076" s="4">
        <v>17036</v>
      </c>
      <c r="H7076" t="str">
        <f>INDEX(find_bugcounts!D:D, MATCH(F7076, find_bugcounts!B:B))</f>
        <v>Bad practice</v>
      </c>
      <c r="I7076" t="s">
        <v>464</v>
      </c>
      <c r="J7076" s="41">
        <v>37382</v>
      </c>
      <c r="K7076" t="s">
        <v>281</v>
      </c>
      <c r="N7076"/>
      <c r="O7076"/>
      <c r="P7076"/>
      <c r="Q7076"/>
      <c r="R7076"/>
      <c r="S7076"/>
      <c r="T7076"/>
      <c r="U7076"/>
      <c r="V7076"/>
      <c r="W7076"/>
      <c r="X7076"/>
    </row>
    <row r="7077" spans="1:24">
      <c r="A7077">
        <v>17039</v>
      </c>
      <c r="B7077" t="s">
        <v>3</v>
      </c>
      <c r="C7077" t="s">
        <v>10</v>
      </c>
      <c r="D7077" t="s">
        <v>15</v>
      </c>
      <c r="E7077" t="s">
        <v>19</v>
      </c>
      <c r="F7077">
        <v>284</v>
      </c>
      <c r="G7077">
        <v>17039</v>
      </c>
      <c r="H7077" t="str">
        <f>INDEX(find_bugcounts!D:D, MATCH(F7077, find_bugcounts!B:B))</f>
        <v>Bad practice</v>
      </c>
      <c r="I7077" t="s">
        <v>464</v>
      </c>
      <c r="J7077" s="41">
        <v>37681</v>
      </c>
      <c r="K7077" t="s">
        <v>179</v>
      </c>
      <c r="N7077"/>
      <c r="O7077"/>
      <c r="P7077"/>
      <c r="Q7077"/>
      <c r="R7077"/>
      <c r="S7077"/>
      <c r="T7077"/>
      <c r="U7077"/>
      <c r="V7077"/>
      <c r="W7077"/>
      <c r="X7077"/>
    </row>
    <row r="7078" spans="1:24">
      <c r="A7078">
        <v>17042</v>
      </c>
      <c r="B7078" s="4" t="s">
        <v>2</v>
      </c>
      <c r="C7078" s="4" t="s">
        <v>8</v>
      </c>
      <c r="D7078" s="4" t="s">
        <v>15</v>
      </c>
      <c r="E7078" s="4" t="s">
        <v>20</v>
      </c>
      <c r="F7078" s="4">
        <v>368</v>
      </c>
      <c r="G7078" s="4">
        <v>17042</v>
      </c>
      <c r="H7078" t="str">
        <f>INDEX(find_bugcounts!D:D, MATCH(F7078, find_bugcounts!B:B))</f>
        <v>Bad practice</v>
      </c>
      <c r="I7078" t="s">
        <v>464</v>
      </c>
      <c r="J7078" t="s">
        <v>180</v>
      </c>
      <c r="K7078" t="s">
        <v>120</v>
      </c>
      <c r="N7078"/>
      <c r="O7078"/>
      <c r="P7078"/>
      <c r="Q7078"/>
      <c r="R7078"/>
      <c r="S7078"/>
      <c r="T7078"/>
      <c r="U7078"/>
      <c r="V7078"/>
      <c r="W7078"/>
      <c r="X7078"/>
    </row>
    <row r="7079" spans="1:24">
      <c r="A7079">
        <v>17043</v>
      </c>
      <c r="B7079" s="4" t="s">
        <v>2</v>
      </c>
      <c r="C7079" s="4" t="s">
        <v>8</v>
      </c>
      <c r="D7079" s="4" t="s">
        <v>21</v>
      </c>
      <c r="E7079" s="4" t="s">
        <v>22</v>
      </c>
      <c r="F7079" s="4">
        <v>299</v>
      </c>
      <c r="G7079" s="4">
        <v>17043</v>
      </c>
      <c r="H7079" t="str">
        <f>INDEX(find_bugcounts!D:D, MATCH(F7079, find_bugcounts!B:B))</f>
        <v>Bad practice</v>
      </c>
      <c r="I7079" t="s">
        <v>464</v>
      </c>
      <c r="J7079" t="s">
        <v>180</v>
      </c>
      <c r="K7079" t="s">
        <v>130</v>
      </c>
      <c r="N7079"/>
      <c r="O7079"/>
      <c r="P7079"/>
      <c r="Q7079"/>
      <c r="R7079"/>
      <c r="S7079"/>
      <c r="T7079"/>
      <c r="U7079"/>
      <c r="V7079"/>
      <c r="W7079"/>
      <c r="X7079"/>
    </row>
    <row r="7080" spans="1:24">
      <c r="A7080">
        <v>17045</v>
      </c>
      <c r="B7080" s="4" t="s">
        <v>2</v>
      </c>
      <c r="C7080" s="4" t="s">
        <v>8</v>
      </c>
      <c r="D7080" s="4" t="s">
        <v>21</v>
      </c>
      <c r="E7080" s="4" t="s">
        <v>19</v>
      </c>
      <c r="F7080" s="4">
        <v>400</v>
      </c>
      <c r="G7080" s="4">
        <v>17045</v>
      </c>
      <c r="H7080" t="str">
        <f>INDEX(find_bugcounts!D:D, MATCH(F7080, find_bugcounts!B:B))</f>
        <v>Bad practice</v>
      </c>
      <c r="I7080" t="s">
        <v>464</v>
      </c>
      <c r="J7080" s="41">
        <v>37321</v>
      </c>
      <c r="K7080" t="s">
        <v>362</v>
      </c>
      <c r="N7080"/>
      <c r="O7080"/>
      <c r="P7080"/>
      <c r="Q7080"/>
      <c r="R7080"/>
      <c r="S7080"/>
      <c r="T7080"/>
      <c r="U7080"/>
      <c r="V7080"/>
      <c r="W7080"/>
      <c r="X7080"/>
    </row>
    <row r="7081" spans="1:24">
      <c r="A7081">
        <v>17048</v>
      </c>
      <c r="B7081" s="4" t="s">
        <v>2</v>
      </c>
      <c r="C7081" s="4" t="s">
        <v>8</v>
      </c>
      <c r="D7081" s="4" t="s">
        <v>15</v>
      </c>
      <c r="E7081" s="4" t="s">
        <v>33</v>
      </c>
      <c r="F7081" s="4">
        <v>422</v>
      </c>
      <c r="G7081" s="4">
        <v>17048</v>
      </c>
      <c r="H7081" t="str">
        <f>INDEX(find_bugcounts!D:D, MATCH(F7081, find_bugcounts!B:B))</f>
        <v>Bad practice</v>
      </c>
      <c r="I7081" t="s">
        <v>464</v>
      </c>
      <c r="J7081" s="41">
        <v>37896</v>
      </c>
      <c r="K7081" t="s">
        <v>348</v>
      </c>
      <c r="N7081"/>
      <c r="O7081"/>
      <c r="P7081"/>
      <c r="Q7081"/>
      <c r="R7081"/>
      <c r="S7081"/>
      <c r="T7081"/>
      <c r="U7081"/>
      <c r="V7081"/>
      <c r="W7081"/>
      <c r="X7081"/>
    </row>
    <row r="7082" spans="1:24">
      <c r="A7082">
        <v>17052</v>
      </c>
      <c r="B7082" s="4" t="s">
        <v>2</v>
      </c>
      <c r="C7082" s="4" t="s">
        <v>10</v>
      </c>
      <c r="D7082" s="4" t="s">
        <v>18</v>
      </c>
      <c r="E7082" s="4" t="s">
        <v>19</v>
      </c>
      <c r="F7082" s="4">
        <v>197</v>
      </c>
      <c r="G7082" s="4">
        <v>17052</v>
      </c>
      <c r="H7082" t="str">
        <f>INDEX(find_bugcounts!D:D, MATCH(F7082, find_bugcounts!B:B))</f>
        <v>Bad practice</v>
      </c>
      <c r="I7082" t="s">
        <v>464</v>
      </c>
      <c r="J7082" t="s">
        <v>287</v>
      </c>
      <c r="K7082" t="s">
        <v>112</v>
      </c>
      <c r="N7082"/>
      <c r="O7082"/>
      <c r="P7082"/>
      <c r="Q7082"/>
      <c r="R7082"/>
      <c r="S7082"/>
      <c r="T7082"/>
      <c r="U7082"/>
      <c r="V7082"/>
      <c r="W7082"/>
      <c r="X7082"/>
    </row>
    <row r="7083" spans="1:24">
      <c r="A7083">
        <v>17053</v>
      </c>
      <c r="B7083" s="4" t="s">
        <v>2</v>
      </c>
      <c r="C7083" s="4" t="s">
        <v>8</v>
      </c>
      <c r="D7083" s="4" t="s">
        <v>15</v>
      </c>
      <c r="E7083" s="4" t="s">
        <v>16</v>
      </c>
      <c r="F7083" s="4">
        <v>86</v>
      </c>
      <c r="G7083" s="4">
        <v>17053</v>
      </c>
      <c r="H7083" t="e">
        <f>INDEX(find_bugcounts!D:D, MATCH(F7083, find_bugcounts!B:B))</f>
        <v>#N/A</v>
      </c>
      <c r="I7083" t="s">
        <v>464</v>
      </c>
      <c r="J7083" s="41">
        <v>37321</v>
      </c>
      <c r="K7083" t="s">
        <v>392</v>
      </c>
      <c r="N7083"/>
      <c r="O7083"/>
      <c r="P7083"/>
      <c r="Q7083"/>
      <c r="R7083"/>
      <c r="S7083"/>
      <c r="T7083"/>
      <c r="U7083"/>
      <c r="V7083"/>
      <c r="W7083"/>
      <c r="X7083"/>
    </row>
    <row r="7084" spans="1:24">
      <c r="A7084">
        <v>17057</v>
      </c>
      <c r="B7084" t="s">
        <v>3</v>
      </c>
      <c r="C7084" t="s">
        <v>10</v>
      </c>
      <c r="D7084" t="s">
        <v>15</v>
      </c>
      <c r="E7084" t="s">
        <v>23</v>
      </c>
      <c r="F7084">
        <v>58</v>
      </c>
      <c r="G7084">
        <v>17057</v>
      </c>
      <c r="H7084" t="e">
        <f>INDEX(find_bugcounts!D:D, MATCH(F7084, find_bugcounts!B:B))</f>
        <v>#N/A</v>
      </c>
      <c r="I7084" t="s">
        <v>464</v>
      </c>
      <c r="J7084" t="s">
        <v>247</v>
      </c>
      <c r="K7084" t="s">
        <v>243</v>
      </c>
      <c r="N7084"/>
      <c r="O7084"/>
      <c r="P7084"/>
      <c r="Q7084"/>
      <c r="R7084"/>
      <c r="S7084"/>
      <c r="T7084"/>
      <c r="U7084"/>
      <c r="V7084"/>
      <c r="W7084"/>
      <c r="X7084"/>
    </row>
    <row r="7085" spans="1:24">
      <c r="A7085">
        <v>17058</v>
      </c>
      <c r="B7085" t="s">
        <v>3</v>
      </c>
      <c r="C7085" t="s">
        <v>11</v>
      </c>
      <c r="D7085" t="s">
        <v>21</v>
      </c>
      <c r="E7085" t="s">
        <v>19</v>
      </c>
      <c r="F7085">
        <v>259</v>
      </c>
      <c r="G7085">
        <v>17058</v>
      </c>
      <c r="H7085" t="str">
        <f>INDEX(find_bugcounts!D:D, MATCH(F7085, find_bugcounts!B:B))</f>
        <v>Bad practice</v>
      </c>
      <c r="I7085" t="s">
        <v>464</v>
      </c>
      <c r="J7085" s="41">
        <v>37321</v>
      </c>
      <c r="K7085" t="s">
        <v>362</v>
      </c>
      <c r="N7085"/>
      <c r="O7085"/>
      <c r="P7085"/>
      <c r="Q7085"/>
      <c r="R7085"/>
      <c r="S7085"/>
      <c r="T7085"/>
      <c r="U7085"/>
      <c r="V7085"/>
      <c r="W7085"/>
      <c r="X7085"/>
    </row>
    <row r="7086" spans="1:24">
      <c r="A7086">
        <v>17061</v>
      </c>
      <c r="B7086" s="4" t="s">
        <v>2</v>
      </c>
      <c r="C7086" s="4" t="s">
        <v>8</v>
      </c>
      <c r="D7086" s="4" t="s">
        <v>21</v>
      </c>
      <c r="E7086" s="4" t="s">
        <v>19</v>
      </c>
      <c r="F7086" s="4">
        <v>147</v>
      </c>
      <c r="G7086" s="4">
        <v>17061</v>
      </c>
      <c r="H7086" t="str">
        <f>INDEX(find_bugcounts!D:D, MATCH(F7086, find_bugcounts!B:B))</f>
        <v>Bad practice</v>
      </c>
      <c r="I7086" t="s">
        <v>464</v>
      </c>
      <c r="J7086" s="41">
        <v>37321</v>
      </c>
      <c r="K7086" t="s">
        <v>362</v>
      </c>
      <c r="N7086"/>
      <c r="O7086"/>
      <c r="P7086"/>
      <c r="Q7086"/>
      <c r="R7086"/>
      <c r="S7086"/>
      <c r="T7086"/>
      <c r="U7086"/>
      <c r="V7086"/>
      <c r="W7086"/>
      <c r="X7086"/>
    </row>
    <row r="7087" spans="1:24">
      <c r="A7087">
        <v>17062</v>
      </c>
      <c r="B7087" t="s">
        <v>6</v>
      </c>
      <c r="C7087" t="s">
        <v>11</v>
      </c>
      <c r="D7087" t="s">
        <v>18</v>
      </c>
      <c r="E7087" t="s">
        <v>28</v>
      </c>
      <c r="F7087">
        <v>339</v>
      </c>
      <c r="G7087">
        <v>17062</v>
      </c>
      <c r="H7087" t="str">
        <f>INDEX(find_bugcounts!D:D, MATCH(F7087, find_bugcounts!B:B))</f>
        <v>Bad practice</v>
      </c>
      <c r="I7087" t="s">
        <v>464</v>
      </c>
      <c r="J7087" t="s">
        <v>268</v>
      </c>
      <c r="K7087" t="s">
        <v>213</v>
      </c>
      <c r="N7087"/>
      <c r="O7087"/>
      <c r="P7087"/>
      <c r="Q7087"/>
      <c r="R7087"/>
      <c r="S7087"/>
      <c r="T7087"/>
      <c r="U7087"/>
      <c r="V7087"/>
      <c r="W7087"/>
      <c r="X7087"/>
    </row>
    <row r="7088" spans="1:24">
      <c r="A7088">
        <v>17063</v>
      </c>
      <c r="B7088" t="s">
        <v>3</v>
      </c>
      <c r="C7088" t="s">
        <v>10</v>
      </c>
      <c r="D7088" t="s">
        <v>15</v>
      </c>
      <c r="E7088" t="s">
        <v>19</v>
      </c>
      <c r="F7088">
        <v>0</v>
      </c>
      <c r="G7088">
        <v>17063</v>
      </c>
      <c r="H7088" t="e">
        <f>INDEX(find_bugcounts!D:D, MATCH(F7088, find_bugcounts!B:B))</f>
        <v>#N/A</v>
      </c>
      <c r="I7088" t="s">
        <v>464</v>
      </c>
      <c r="J7088" t="s">
        <v>180</v>
      </c>
      <c r="K7088" t="s">
        <v>160</v>
      </c>
      <c r="N7088"/>
      <c r="O7088"/>
      <c r="P7088"/>
      <c r="Q7088"/>
      <c r="R7088"/>
      <c r="S7088"/>
      <c r="T7088"/>
      <c r="U7088"/>
      <c r="V7088"/>
      <c r="W7088"/>
      <c r="X7088"/>
    </row>
    <row r="7089" spans="1:24">
      <c r="A7089">
        <v>17065</v>
      </c>
      <c r="B7089" s="4" t="s">
        <v>2</v>
      </c>
      <c r="C7089" s="4" t="s">
        <v>11</v>
      </c>
      <c r="D7089" s="4" t="s">
        <v>21</v>
      </c>
      <c r="E7089" s="4" t="s">
        <v>22</v>
      </c>
      <c r="F7089" s="4">
        <v>356</v>
      </c>
      <c r="G7089" s="4">
        <v>17065</v>
      </c>
      <c r="H7089" t="str">
        <f>INDEX(find_bugcounts!D:D, MATCH(F7089, find_bugcounts!B:B))</f>
        <v>Bad practice</v>
      </c>
      <c r="I7089" t="s">
        <v>464</v>
      </c>
      <c r="J7089" t="s">
        <v>246</v>
      </c>
      <c r="K7089" t="s">
        <v>124</v>
      </c>
      <c r="N7089"/>
      <c r="O7089"/>
      <c r="P7089"/>
      <c r="Q7089"/>
      <c r="R7089"/>
      <c r="S7089"/>
      <c r="T7089"/>
      <c r="U7089"/>
      <c r="V7089"/>
      <c r="W7089"/>
      <c r="X7089"/>
    </row>
    <row r="7090" spans="1:24">
      <c r="A7090">
        <v>17069</v>
      </c>
      <c r="B7090" s="4" t="s">
        <v>2</v>
      </c>
      <c r="C7090" s="4" t="s">
        <v>11</v>
      </c>
      <c r="D7090" s="4" t="s">
        <v>15</v>
      </c>
      <c r="E7090" s="4" t="s">
        <v>22</v>
      </c>
      <c r="F7090" s="4">
        <v>115</v>
      </c>
      <c r="G7090" s="4">
        <v>17069</v>
      </c>
      <c r="H7090" t="str">
        <f>INDEX(find_bugcounts!D:D, MATCH(F7090, find_bugcounts!B:B))</f>
        <v>Bad practice</v>
      </c>
      <c r="I7090" t="s">
        <v>464</v>
      </c>
      <c r="J7090" t="s">
        <v>268</v>
      </c>
      <c r="K7090" t="s">
        <v>126</v>
      </c>
      <c r="N7090"/>
      <c r="O7090"/>
      <c r="P7090"/>
      <c r="Q7090"/>
      <c r="R7090"/>
      <c r="S7090"/>
      <c r="T7090"/>
      <c r="U7090"/>
      <c r="V7090"/>
      <c r="W7090"/>
      <c r="X7090"/>
    </row>
    <row r="7091" spans="1:24">
      <c r="A7091">
        <v>17071</v>
      </c>
      <c r="B7091" s="4" t="s">
        <v>2</v>
      </c>
      <c r="C7091" s="4" t="s">
        <v>8</v>
      </c>
      <c r="D7091" s="4" t="s">
        <v>15</v>
      </c>
      <c r="E7091" s="4" t="s">
        <v>19</v>
      </c>
      <c r="F7091" s="4">
        <v>303</v>
      </c>
      <c r="G7091" s="4">
        <v>17071</v>
      </c>
      <c r="H7091" t="str">
        <f>INDEX(find_bugcounts!D:D, MATCH(F7091, find_bugcounts!B:B))</f>
        <v>Bad practice</v>
      </c>
      <c r="I7091" t="s">
        <v>464</v>
      </c>
      <c r="J7091" s="41">
        <v>37596</v>
      </c>
      <c r="K7091" t="s">
        <v>187</v>
      </c>
      <c r="N7091"/>
      <c r="O7091"/>
      <c r="P7091"/>
      <c r="Q7091"/>
      <c r="R7091"/>
      <c r="S7091"/>
      <c r="T7091"/>
      <c r="U7091"/>
      <c r="V7091"/>
      <c r="W7091"/>
      <c r="X7091"/>
    </row>
    <row r="7092" spans="1:24">
      <c r="A7092">
        <v>17072</v>
      </c>
      <c r="B7092" s="4" t="s">
        <v>2</v>
      </c>
      <c r="C7092" s="4" t="s">
        <v>8</v>
      </c>
      <c r="D7092" s="4" t="s">
        <v>15</v>
      </c>
      <c r="E7092" s="4" t="s">
        <v>22</v>
      </c>
      <c r="F7092" s="4">
        <v>339</v>
      </c>
      <c r="G7092" s="4">
        <v>17072</v>
      </c>
      <c r="H7092" t="str">
        <f>INDEX(find_bugcounts!D:D, MATCH(F7092, find_bugcounts!B:B))</f>
        <v>Bad practice</v>
      </c>
      <c r="I7092" t="s">
        <v>464</v>
      </c>
      <c r="J7092" t="s">
        <v>246</v>
      </c>
      <c r="K7092" t="s">
        <v>127</v>
      </c>
      <c r="N7092"/>
      <c r="O7092"/>
      <c r="P7092"/>
      <c r="Q7092"/>
      <c r="R7092"/>
      <c r="S7092"/>
      <c r="T7092"/>
      <c r="U7092"/>
      <c r="V7092"/>
      <c r="W7092"/>
      <c r="X7092"/>
    </row>
    <row r="7093" spans="1:24">
      <c r="A7093">
        <v>17073</v>
      </c>
      <c r="B7093" s="4" t="s">
        <v>2</v>
      </c>
      <c r="C7093" s="4" t="s">
        <v>11</v>
      </c>
      <c r="D7093" s="4" t="s">
        <v>21</v>
      </c>
      <c r="E7093" s="4" t="s">
        <v>22</v>
      </c>
      <c r="F7093" s="4">
        <v>334</v>
      </c>
      <c r="G7093" s="4">
        <v>17073</v>
      </c>
      <c r="H7093" t="str">
        <f>INDEX(find_bugcounts!D:D, MATCH(F7093, find_bugcounts!B:B))</f>
        <v>Bad practice</v>
      </c>
      <c r="I7093" t="s">
        <v>464</v>
      </c>
      <c r="J7093" t="s">
        <v>180</v>
      </c>
      <c r="K7093" t="s">
        <v>130</v>
      </c>
      <c r="N7093"/>
      <c r="O7093"/>
      <c r="P7093"/>
      <c r="Q7093"/>
      <c r="R7093"/>
      <c r="S7093"/>
      <c r="T7093"/>
      <c r="U7093"/>
      <c r="V7093"/>
      <c r="W7093"/>
      <c r="X7093"/>
    </row>
    <row r="7094" spans="1:24">
      <c r="A7094">
        <v>17076</v>
      </c>
      <c r="B7094" s="4" t="s">
        <v>2</v>
      </c>
      <c r="C7094" s="4" t="s">
        <v>8</v>
      </c>
      <c r="D7094" s="4" t="s">
        <v>15</v>
      </c>
      <c r="E7094" s="4" t="s">
        <v>16</v>
      </c>
      <c r="F7094" s="4">
        <v>0</v>
      </c>
      <c r="G7094" s="4">
        <v>17076</v>
      </c>
      <c r="H7094" t="e">
        <f>INDEX(find_bugcounts!D:D, MATCH(F7094, find_bugcounts!B:B))</f>
        <v>#N/A</v>
      </c>
      <c r="I7094" t="s">
        <v>464</v>
      </c>
      <c r="J7094" t="s">
        <v>180</v>
      </c>
      <c r="K7094" t="s">
        <v>82</v>
      </c>
      <c r="N7094"/>
      <c r="O7094"/>
      <c r="P7094"/>
      <c r="Q7094"/>
      <c r="R7094"/>
      <c r="S7094"/>
      <c r="T7094"/>
      <c r="U7094"/>
      <c r="V7094"/>
      <c r="W7094"/>
      <c r="X7094"/>
    </row>
    <row r="7095" spans="1:24">
      <c r="A7095">
        <v>17081</v>
      </c>
      <c r="B7095" s="4" t="s">
        <v>2</v>
      </c>
      <c r="C7095" s="4" t="s">
        <v>11</v>
      </c>
      <c r="D7095" s="4" t="s">
        <v>21</v>
      </c>
      <c r="E7095" s="4" t="s">
        <v>22</v>
      </c>
      <c r="F7095" s="4">
        <v>334</v>
      </c>
      <c r="G7095" s="4">
        <v>17081</v>
      </c>
      <c r="H7095" t="str">
        <f>INDEX(find_bugcounts!D:D, MATCH(F7095, find_bugcounts!B:B))</f>
        <v>Bad practice</v>
      </c>
      <c r="I7095" t="s">
        <v>464</v>
      </c>
      <c r="J7095" t="s">
        <v>360</v>
      </c>
      <c r="K7095" t="s">
        <v>130</v>
      </c>
      <c r="N7095"/>
      <c r="O7095"/>
      <c r="P7095"/>
      <c r="Q7095"/>
      <c r="R7095"/>
      <c r="S7095"/>
      <c r="T7095"/>
      <c r="U7095"/>
      <c r="V7095"/>
      <c r="W7095"/>
      <c r="X7095"/>
    </row>
    <row r="7096" spans="1:24">
      <c r="A7096">
        <v>17083</v>
      </c>
      <c r="B7096" t="s">
        <v>4</v>
      </c>
      <c r="C7096" t="s">
        <v>11</v>
      </c>
      <c r="D7096" t="s">
        <v>15</v>
      </c>
      <c r="E7096" t="s">
        <v>26</v>
      </c>
      <c r="F7096">
        <v>392</v>
      </c>
      <c r="G7096">
        <v>17083</v>
      </c>
      <c r="H7096" t="str">
        <f>INDEX(find_bugcounts!D:D, MATCH(F7096, find_bugcounts!B:B))</f>
        <v>Bad practice</v>
      </c>
      <c r="I7096" t="s">
        <v>464</v>
      </c>
      <c r="J7096" t="s">
        <v>491</v>
      </c>
      <c r="K7096" t="s">
        <v>175</v>
      </c>
      <c r="N7096"/>
      <c r="O7096"/>
      <c r="P7096"/>
      <c r="Q7096"/>
      <c r="R7096"/>
      <c r="S7096"/>
      <c r="T7096"/>
      <c r="U7096"/>
      <c r="V7096"/>
      <c r="W7096"/>
      <c r="X7096"/>
    </row>
    <row r="7097" spans="1:24">
      <c r="A7097">
        <v>17084</v>
      </c>
      <c r="B7097" s="4" t="s">
        <v>2</v>
      </c>
      <c r="C7097" s="4" t="s">
        <v>8</v>
      </c>
      <c r="D7097" s="4" t="s">
        <v>15</v>
      </c>
      <c r="E7097" s="4" t="s">
        <v>16</v>
      </c>
      <c r="F7097" s="4">
        <v>293</v>
      </c>
      <c r="G7097" s="4">
        <v>17084</v>
      </c>
      <c r="H7097" t="str">
        <f>INDEX(find_bugcounts!D:D, MATCH(F7097, find_bugcounts!B:B))</f>
        <v>Bad practice</v>
      </c>
      <c r="I7097" t="s">
        <v>464</v>
      </c>
      <c r="J7097" s="41">
        <v>37566</v>
      </c>
      <c r="K7097" t="s">
        <v>83</v>
      </c>
      <c r="N7097"/>
      <c r="O7097"/>
      <c r="P7097"/>
      <c r="Q7097"/>
      <c r="R7097"/>
      <c r="S7097"/>
      <c r="T7097"/>
      <c r="U7097"/>
      <c r="V7097"/>
      <c r="W7097"/>
      <c r="X7097"/>
    </row>
    <row r="7098" spans="1:24">
      <c r="A7098">
        <v>17086</v>
      </c>
      <c r="B7098" t="s">
        <v>3</v>
      </c>
      <c r="C7098" t="s">
        <v>10</v>
      </c>
      <c r="D7098" t="s">
        <v>15</v>
      </c>
      <c r="E7098" t="s">
        <v>19</v>
      </c>
      <c r="F7098">
        <v>408</v>
      </c>
      <c r="G7098">
        <v>17086</v>
      </c>
      <c r="H7098" t="str">
        <f>INDEX(find_bugcounts!D:D, MATCH(F7098, find_bugcounts!B:B))</f>
        <v>Bad practice</v>
      </c>
      <c r="I7098" t="s">
        <v>464</v>
      </c>
      <c r="J7098" s="41">
        <v>37596</v>
      </c>
      <c r="K7098" t="s">
        <v>187</v>
      </c>
      <c r="N7098"/>
      <c r="O7098"/>
      <c r="P7098"/>
      <c r="Q7098"/>
      <c r="R7098"/>
      <c r="S7098"/>
      <c r="T7098"/>
      <c r="U7098"/>
      <c r="V7098"/>
      <c r="W7098"/>
      <c r="X7098"/>
    </row>
    <row r="7099" spans="1:24">
      <c r="A7099">
        <v>17087</v>
      </c>
      <c r="B7099" s="4" t="s">
        <v>2</v>
      </c>
      <c r="C7099" s="4" t="s">
        <v>8</v>
      </c>
      <c r="D7099" s="4" t="s">
        <v>15</v>
      </c>
      <c r="E7099" s="4" t="s">
        <v>22</v>
      </c>
      <c r="F7099" s="4">
        <v>334</v>
      </c>
      <c r="G7099" s="4">
        <v>17087</v>
      </c>
      <c r="H7099" t="str">
        <f>INDEX(find_bugcounts!D:D, MATCH(F7099, find_bugcounts!B:B))</f>
        <v>Bad practice</v>
      </c>
      <c r="I7099" t="s">
        <v>464</v>
      </c>
      <c r="J7099" t="s">
        <v>246</v>
      </c>
      <c r="K7099" t="s">
        <v>130</v>
      </c>
      <c r="N7099"/>
      <c r="O7099"/>
      <c r="P7099"/>
      <c r="Q7099"/>
      <c r="R7099"/>
      <c r="S7099"/>
      <c r="T7099"/>
      <c r="U7099"/>
      <c r="V7099"/>
      <c r="W7099"/>
      <c r="X7099"/>
    </row>
    <row r="7100" spans="1:24">
      <c r="A7100">
        <v>17090</v>
      </c>
      <c r="B7100" s="4" t="s">
        <v>2</v>
      </c>
      <c r="C7100" s="4" t="s">
        <v>8</v>
      </c>
      <c r="D7100" s="4" t="s">
        <v>15</v>
      </c>
      <c r="E7100" s="4" t="s">
        <v>23</v>
      </c>
      <c r="F7100" s="4">
        <v>376</v>
      </c>
      <c r="G7100" s="4">
        <v>17090</v>
      </c>
      <c r="H7100" t="str">
        <f>INDEX(find_bugcounts!D:D, MATCH(F7100, find_bugcounts!B:B))</f>
        <v>Bad practice</v>
      </c>
      <c r="I7100" t="s">
        <v>464</v>
      </c>
      <c r="J7100" t="s">
        <v>87</v>
      </c>
      <c r="K7100" t="s">
        <v>276</v>
      </c>
      <c r="N7100"/>
      <c r="O7100"/>
      <c r="P7100"/>
      <c r="Q7100"/>
      <c r="R7100"/>
      <c r="S7100"/>
      <c r="T7100"/>
      <c r="U7100"/>
      <c r="V7100"/>
      <c r="W7100"/>
      <c r="X7100"/>
    </row>
    <row r="7101" spans="1:24">
      <c r="A7101">
        <v>17092</v>
      </c>
      <c r="B7101" t="s">
        <v>4</v>
      </c>
      <c r="C7101" t="s">
        <v>10</v>
      </c>
      <c r="D7101" t="s">
        <v>18</v>
      </c>
      <c r="E7101" t="s">
        <v>19</v>
      </c>
      <c r="F7101">
        <v>336</v>
      </c>
      <c r="G7101">
        <v>17092</v>
      </c>
      <c r="H7101" t="str">
        <f>INDEX(find_bugcounts!D:D, MATCH(F7101, find_bugcounts!B:B))</f>
        <v>Bad practice</v>
      </c>
      <c r="I7101" t="s">
        <v>464</v>
      </c>
      <c r="J7101" t="s">
        <v>169</v>
      </c>
      <c r="K7101" t="s">
        <v>112</v>
      </c>
      <c r="N7101"/>
      <c r="O7101"/>
      <c r="P7101"/>
      <c r="Q7101"/>
      <c r="R7101"/>
      <c r="S7101"/>
      <c r="T7101"/>
      <c r="U7101"/>
      <c r="V7101"/>
      <c r="W7101"/>
      <c r="X7101"/>
    </row>
    <row r="7102" spans="1:24">
      <c r="A7102">
        <v>17095</v>
      </c>
      <c r="B7102" s="4" t="s">
        <v>2</v>
      </c>
      <c r="C7102" s="4" t="s">
        <v>11</v>
      </c>
      <c r="D7102" s="4" t="s">
        <v>21</v>
      </c>
      <c r="E7102" s="4" t="s">
        <v>22</v>
      </c>
      <c r="F7102" s="4">
        <v>422</v>
      </c>
      <c r="G7102" s="4">
        <v>17095</v>
      </c>
      <c r="H7102" t="str">
        <f>INDEX(find_bugcounts!D:D, MATCH(F7102, find_bugcounts!B:B))</f>
        <v>Bad practice</v>
      </c>
      <c r="I7102" t="s">
        <v>464</v>
      </c>
      <c r="J7102" t="s">
        <v>180</v>
      </c>
      <c r="K7102" t="s">
        <v>126</v>
      </c>
      <c r="N7102"/>
      <c r="O7102"/>
      <c r="P7102"/>
      <c r="Q7102"/>
      <c r="R7102"/>
      <c r="S7102"/>
      <c r="T7102"/>
      <c r="U7102"/>
      <c r="V7102"/>
      <c r="W7102"/>
      <c r="X7102"/>
    </row>
    <row r="7103" spans="1:24">
      <c r="A7103">
        <v>17096</v>
      </c>
      <c r="B7103" s="4" t="s">
        <v>2</v>
      </c>
      <c r="C7103" s="4" t="s">
        <v>8</v>
      </c>
      <c r="D7103" s="4" t="s">
        <v>15</v>
      </c>
      <c r="E7103" s="4" t="s">
        <v>16</v>
      </c>
      <c r="F7103" s="4">
        <v>236</v>
      </c>
      <c r="G7103" s="4">
        <v>17096</v>
      </c>
      <c r="H7103" t="str">
        <f>INDEX(find_bugcounts!D:D, MATCH(F7103, find_bugcounts!B:B))</f>
        <v>Bad practice</v>
      </c>
      <c r="I7103" t="s">
        <v>464</v>
      </c>
      <c r="J7103" t="s">
        <v>180</v>
      </c>
      <c r="K7103" t="s">
        <v>89</v>
      </c>
      <c r="N7103"/>
      <c r="O7103"/>
      <c r="P7103"/>
      <c r="Q7103"/>
      <c r="R7103"/>
      <c r="S7103"/>
      <c r="T7103"/>
      <c r="U7103"/>
      <c r="V7103"/>
      <c r="W7103"/>
      <c r="X7103"/>
    </row>
    <row r="7104" spans="1:24">
      <c r="A7104">
        <v>17097</v>
      </c>
      <c r="B7104" s="4" t="s">
        <v>2</v>
      </c>
      <c r="C7104" s="4" t="s">
        <v>8</v>
      </c>
      <c r="D7104" s="4" t="s">
        <v>21</v>
      </c>
      <c r="E7104" s="4" t="s">
        <v>27</v>
      </c>
      <c r="F7104" s="4">
        <v>405</v>
      </c>
      <c r="G7104" s="4">
        <v>17097</v>
      </c>
      <c r="H7104" t="str">
        <f>INDEX(find_bugcounts!D:D, MATCH(F7104, find_bugcounts!B:B))</f>
        <v>Bad practice</v>
      </c>
      <c r="I7104" t="s">
        <v>464</v>
      </c>
      <c r="J7104" s="41">
        <v>37321</v>
      </c>
      <c r="K7104" t="s">
        <v>225</v>
      </c>
      <c r="N7104"/>
      <c r="O7104"/>
      <c r="P7104"/>
      <c r="Q7104"/>
      <c r="R7104"/>
      <c r="S7104"/>
      <c r="T7104"/>
      <c r="U7104"/>
      <c r="V7104"/>
      <c r="W7104"/>
      <c r="X7104"/>
    </row>
    <row r="7105" spans="1:24">
      <c r="A7105">
        <v>17100</v>
      </c>
      <c r="B7105" s="4" t="s">
        <v>2</v>
      </c>
      <c r="C7105" s="4" t="s">
        <v>8</v>
      </c>
      <c r="D7105" s="4" t="s">
        <v>15</v>
      </c>
      <c r="E7105" s="4" t="s">
        <v>22</v>
      </c>
      <c r="F7105" s="4">
        <v>284</v>
      </c>
      <c r="G7105" s="4">
        <v>17100</v>
      </c>
      <c r="H7105" t="str">
        <f>INDEX(find_bugcounts!D:D, MATCH(F7105, find_bugcounts!B:B))</f>
        <v>Bad practice</v>
      </c>
      <c r="I7105" t="s">
        <v>464</v>
      </c>
      <c r="J7105" t="s">
        <v>180</v>
      </c>
      <c r="K7105" t="s">
        <v>130</v>
      </c>
      <c r="N7105"/>
      <c r="O7105"/>
      <c r="P7105"/>
      <c r="Q7105"/>
      <c r="R7105"/>
      <c r="S7105"/>
      <c r="T7105"/>
      <c r="U7105"/>
      <c r="V7105"/>
      <c r="W7105"/>
      <c r="X7105"/>
    </row>
    <row r="7106" spans="1:24">
      <c r="A7106">
        <v>17101</v>
      </c>
      <c r="B7106" s="4" t="s">
        <v>2</v>
      </c>
      <c r="C7106" s="4" t="s">
        <v>8</v>
      </c>
      <c r="D7106" s="4" t="s">
        <v>21</v>
      </c>
      <c r="E7106" s="4" t="s">
        <v>27</v>
      </c>
      <c r="F7106" s="4">
        <v>115</v>
      </c>
      <c r="G7106" s="4">
        <v>17101</v>
      </c>
      <c r="H7106" t="str">
        <f>INDEX(find_bugcounts!D:D, MATCH(F7106, find_bugcounts!B:B))</f>
        <v>Bad practice</v>
      </c>
      <c r="I7106" t="s">
        <v>464</v>
      </c>
      <c r="J7106" s="41">
        <v>37321</v>
      </c>
      <c r="K7106" t="s">
        <v>229</v>
      </c>
      <c r="N7106"/>
      <c r="O7106"/>
      <c r="P7106"/>
      <c r="Q7106"/>
      <c r="R7106"/>
      <c r="S7106"/>
      <c r="T7106"/>
      <c r="U7106"/>
      <c r="V7106"/>
      <c r="W7106"/>
      <c r="X7106"/>
    </row>
    <row r="7107" spans="1:24">
      <c r="A7107">
        <v>17104</v>
      </c>
      <c r="B7107" s="4" t="s">
        <v>2</v>
      </c>
      <c r="C7107" s="4" t="s">
        <v>8</v>
      </c>
      <c r="D7107" s="4" t="s">
        <v>21</v>
      </c>
      <c r="E7107" s="4" t="s">
        <v>27</v>
      </c>
      <c r="F7107" s="4">
        <v>421</v>
      </c>
      <c r="G7107" s="4">
        <v>17104</v>
      </c>
      <c r="H7107" t="str">
        <f>INDEX(find_bugcounts!D:D, MATCH(F7107, find_bugcounts!B:B))</f>
        <v>Bad practice</v>
      </c>
      <c r="I7107" t="s">
        <v>464</v>
      </c>
      <c r="J7107" t="s">
        <v>435</v>
      </c>
      <c r="K7107" t="s">
        <v>228</v>
      </c>
      <c r="N7107"/>
      <c r="O7107"/>
      <c r="P7107"/>
      <c r="Q7107"/>
      <c r="R7107"/>
      <c r="S7107"/>
      <c r="T7107"/>
      <c r="U7107"/>
      <c r="V7107"/>
      <c r="W7107"/>
      <c r="X7107"/>
    </row>
    <row r="7108" spans="1:24">
      <c r="A7108">
        <v>17105</v>
      </c>
      <c r="B7108" s="4" t="s">
        <v>2</v>
      </c>
      <c r="C7108" s="4" t="s">
        <v>10</v>
      </c>
      <c r="D7108" s="4" t="s">
        <v>15</v>
      </c>
      <c r="E7108" s="4" t="s">
        <v>22</v>
      </c>
      <c r="F7108" s="4">
        <v>334</v>
      </c>
      <c r="G7108" s="4">
        <v>17105</v>
      </c>
      <c r="H7108" t="str">
        <f>INDEX(find_bugcounts!D:D, MATCH(F7108, find_bugcounts!B:B))</f>
        <v>Bad practice</v>
      </c>
      <c r="I7108" t="s">
        <v>464</v>
      </c>
      <c r="J7108" t="s">
        <v>180</v>
      </c>
      <c r="K7108" t="s">
        <v>130</v>
      </c>
      <c r="N7108"/>
      <c r="O7108"/>
      <c r="P7108"/>
      <c r="Q7108"/>
      <c r="R7108"/>
      <c r="S7108"/>
      <c r="T7108"/>
      <c r="U7108"/>
      <c r="V7108"/>
      <c r="W7108"/>
      <c r="X7108"/>
    </row>
    <row r="7109" spans="1:24">
      <c r="A7109">
        <v>17107</v>
      </c>
      <c r="B7109" t="s">
        <v>5</v>
      </c>
      <c r="C7109" t="s">
        <v>8</v>
      </c>
      <c r="D7109" t="s">
        <v>21</v>
      </c>
      <c r="E7109" t="s">
        <v>19</v>
      </c>
      <c r="F7109">
        <v>74</v>
      </c>
      <c r="G7109">
        <v>17107</v>
      </c>
      <c r="H7109" t="e">
        <f>INDEX(find_bugcounts!D:D, MATCH(F7109, find_bugcounts!B:B))</f>
        <v>#N/A</v>
      </c>
      <c r="I7109" t="s">
        <v>464</v>
      </c>
      <c r="J7109" s="41">
        <v>37321</v>
      </c>
      <c r="K7109" t="s">
        <v>362</v>
      </c>
      <c r="N7109"/>
      <c r="O7109"/>
      <c r="P7109"/>
      <c r="Q7109"/>
      <c r="R7109"/>
      <c r="S7109"/>
      <c r="T7109"/>
      <c r="U7109"/>
      <c r="V7109"/>
      <c r="W7109"/>
      <c r="X7109"/>
    </row>
    <row r="7110" spans="1:24">
      <c r="A7110">
        <v>17108</v>
      </c>
      <c r="B7110" s="4" t="s">
        <v>2</v>
      </c>
      <c r="C7110" s="4" t="s">
        <v>10</v>
      </c>
      <c r="D7110" s="4" t="s">
        <v>18</v>
      </c>
      <c r="E7110" s="4" t="s">
        <v>19</v>
      </c>
      <c r="F7110" s="4">
        <v>153</v>
      </c>
      <c r="G7110" s="4">
        <v>17108</v>
      </c>
      <c r="H7110" t="str">
        <f>INDEX(find_bugcounts!D:D, MATCH(F7110, find_bugcounts!B:B))</f>
        <v>Bad practice</v>
      </c>
      <c r="I7110" t="s">
        <v>464</v>
      </c>
      <c r="J7110" t="s">
        <v>287</v>
      </c>
      <c r="K7110" t="s">
        <v>112</v>
      </c>
      <c r="N7110"/>
      <c r="O7110"/>
      <c r="P7110"/>
      <c r="Q7110"/>
      <c r="R7110"/>
      <c r="S7110"/>
      <c r="T7110"/>
      <c r="U7110"/>
      <c r="V7110"/>
      <c r="W7110"/>
      <c r="X7110"/>
    </row>
    <row r="7111" spans="1:24">
      <c r="A7111">
        <v>17110</v>
      </c>
      <c r="B7111" s="4" t="s">
        <v>2</v>
      </c>
      <c r="C7111" s="4" t="s">
        <v>8</v>
      </c>
      <c r="D7111" s="4" t="s">
        <v>15</v>
      </c>
      <c r="E7111" s="4" t="s">
        <v>16</v>
      </c>
      <c r="F7111" s="4">
        <v>374</v>
      </c>
      <c r="G7111" s="4">
        <v>17110</v>
      </c>
      <c r="H7111" t="str">
        <f>INDEX(find_bugcounts!D:D, MATCH(F7111, find_bugcounts!B:B))</f>
        <v>Bad practice</v>
      </c>
      <c r="I7111" t="s">
        <v>464</v>
      </c>
      <c r="J7111" t="s">
        <v>246</v>
      </c>
      <c r="K7111" t="s">
        <v>392</v>
      </c>
      <c r="N7111"/>
      <c r="O7111"/>
      <c r="P7111"/>
      <c r="Q7111"/>
      <c r="R7111"/>
      <c r="S7111"/>
      <c r="T7111"/>
      <c r="U7111"/>
      <c r="V7111"/>
      <c r="W7111"/>
      <c r="X7111"/>
    </row>
    <row r="7112" spans="1:24">
      <c r="A7112">
        <v>17112</v>
      </c>
      <c r="B7112" t="s">
        <v>3</v>
      </c>
      <c r="C7112" t="s">
        <v>10</v>
      </c>
      <c r="D7112" t="s">
        <v>15</v>
      </c>
      <c r="E7112" t="s">
        <v>26</v>
      </c>
      <c r="F7112">
        <v>284</v>
      </c>
      <c r="G7112">
        <v>17112</v>
      </c>
      <c r="H7112" t="str">
        <f>INDEX(find_bugcounts!D:D, MATCH(F7112, find_bugcounts!B:B))</f>
        <v>Bad practice</v>
      </c>
      <c r="I7112" t="s">
        <v>464</v>
      </c>
      <c r="J7112" t="s">
        <v>491</v>
      </c>
      <c r="K7112" t="s">
        <v>175</v>
      </c>
      <c r="N7112"/>
      <c r="O7112"/>
      <c r="P7112"/>
      <c r="Q7112"/>
      <c r="R7112"/>
      <c r="S7112"/>
      <c r="T7112"/>
      <c r="U7112"/>
      <c r="V7112"/>
      <c r="W7112"/>
      <c r="X7112"/>
    </row>
    <row r="7113" spans="1:24">
      <c r="A7113">
        <v>17113</v>
      </c>
      <c r="B7113" s="4" t="s">
        <v>2</v>
      </c>
      <c r="C7113" s="4" t="s">
        <v>8</v>
      </c>
      <c r="D7113" s="4" t="s">
        <v>15</v>
      </c>
      <c r="E7113" s="4" t="s">
        <v>16</v>
      </c>
      <c r="F7113" s="4">
        <v>416</v>
      </c>
      <c r="G7113" s="4">
        <v>17113</v>
      </c>
      <c r="H7113" t="str">
        <f>INDEX(find_bugcounts!D:D, MATCH(F7113, find_bugcounts!B:B))</f>
        <v>Bad practice</v>
      </c>
      <c r="I7113" t="s">
        <v>464</v>
      </c>
      <c r="J7113" s="41">
        <v>37321</v>
      </c>
      <c r="K7113" t="s">
        <v>89</v>
      </c>
      <c r="N7113"/>
      <c r="O7113"/>
      <c r="P7113"/>
      <c r="Q7113"/>
      <c r="R7113"/>
      <c r="S7113"/>
      <c r="T7113"/>
      <c r="U7113"/>
      <c r="V7113"/>
      <c r="W7113"/>
      <c r="X7113"/>
    </row>
    <row r="7114" spans="1:24">
      <c r="A7114">
        <v>17115</v>
      </c>
      <c r="B7114" t="s">
        <v>6</v>
      </c>
      <c r="C7114" t="s">
        <v>8</v>
      </c>
      <c r="D7114" t="s">
        <v>15</v>
      </c>
      <c r="E7114" t="s">
        <v>20</v>
      </c>
      <c r="F7114">
        <v>119</v>
      </c>
      <c r="G7114">
        <v>17115</v>
      </c>
      <c r="H7114" t="str">
        <f>INDEX(find_bugcounts!D:D, MATCH(F7114, find_bugcounts!B:B))</f>
        <v>Bad practice</v>
      </c>
      <c r="I7114" t="s">
        <v>464</v>
      </c>
      <c r="J7114" t="s">
        <v>169</v>
      </c>
      <c r="K7114" t="s">
        <v>121</v>
      </c>
      <c r="N7114"/>
      <c r="O7114"/>
      <c r="P7114"/>
      <c r="Q7114"/>
      <c r="R7114"/>
      <c r="S7114"/>
      <c r="T7114"/>
      <c r="U7114"/>
      <c r="V7114"/>
      <c r="W7114"/>
      <c r="X7114"/>
    </row>
    <row r="7115" spans="1:24">
      <c r="A7115">
        <v>17116</v>
      </c>
      <c r="B7115" s="4" t="s">
        <v>2</v>
      </c>
      <c r="C7115" s="4" t="s">
        <v>8</v>
      </c>
      <c r="D7115" s="4" t="s">
        <v>15</v>
      </c>
      <c r="E7115" s="4" t="s">
        <v>22</v>
      </c>
      <c r="F7115" s="4">
        <v>334</v>
      </c>
      <c r="G7115" s="4">
        <v>17116</v>
      </c>
      <c r="H7115" t="str">
        <f>INDEX(find_bugcounts!D:D, MATCH(F7115, find_bugcounts!B:B))</f>
        <v>Bad practice</v>
      </c>
      <c r="I7115" t="s">
        <v>464</v>
      </c>
      <c r="J7115" t="s">
        <v>246</v>
      </c>
      <c r="K7115" t="s">
        <v>130</v>
      </c>
      <c r="N7115"/>
      <c r="O7115"/>
      <c r="P7115"/>
      <c r="Q7115"/>
      <c r="R7115"/>
      <c r="S7115"/>
      <c r="T7115"/>
      <c r="U7115"/>
      <c r="V7115"/>
      <c r="W7115"/>
      <c r="X7115"/>
    </row>
    <row r="7116" spans="1:24">
      <c r="A7116">
        <v>17117</v>
      </c>
      <c r="B7116" t="s">
        <v>5</v>
      </c>
      <c r="C7116" t="s">
        <v>8</v>
      </c>
      <c r="D7116" t="s">
        <v>15</v>
      </c>
      <c r="E7116" t="s">
        <v>19</v>
      </c>
      <c r="F7116">
        <v>160</v>
      </c>
      <c r="G7116">
        <v>17117</v>
      </c>
      <c r="H7116" t="str">
        <f>INDEX(find_bugcounts!D:D, MATCH(F7116, find_bugcounts!B:B))</f>
        <v>Bad practice</v>
      </c>
      <c r="I7116" t="s">
        <v>464</v>
      </c>
      <c r="J7116" t="s">
        <v>486</v>
      </c>
      <c r="K7116" t="s">
        <v>494</v>
      </c>
      <c r="N7116"/>
      <c r="O7116"/>
      <c r="P7116"/>
      <c r="Q7116"/>
      <c r="R7116"/>
      <c r="S7116"/>
      <c r="T7116"/>
      <c r="U7116"/>
      <c r="V7116"/>
      <c r="W7116"/>
      <c r="X7116"/>
    </row>
    <row r="7117" spans="1:24">
      <c r="A7117">
        <v>17120</v>
      </c>
      <c r="B7117" s="4" t="s">
        <v>2</v>
      </c>
      <c r="C7117" s="4" t="s">
        <v>8</v>
      </c>
      <c r="D7117" s="4" t="s">
        <v>15</v>
      </c>
      <c r="E7117" s="4" t="s">
        <v>16</v>
      </c>
      <c r="F7117" s="4">
        <v>124</v>
      </c>
      <c r="G7117" s="4">
        <v>17120</v>
      </c>
      <c r="H7117" t="str">
        <f>INDEX(find_bugcounts!D:D, MATCH(F7117, find_bugcounts!B:B))</f>
        <v>Bad practice</v>
      </c>
      <c r="I7117" t="s">
        <v>464</v>
      </c>
      <c r="J7117" t="s">
        <v>180</v>
      </c>
      <c r="K7117" t="s">
        <v>89</v>
      </c>
      <c r="N7117"/>
      <c r="O7117"/>
      <c r="P7117"/>
      <c r="Q7117"/>
      <c r="R7117"/>
      <c r="S7117"/>
      <c r="T7117"/>
      <c r="U7117"/>
      <c r="V7117"/>
      <c r="W7117"/>
      <c r="X7117"/>
    </row>
    <row r="7118" spans="1:24">
      <c r="A7118">
        <v>17121</v>
      </c>
      <c r="B7118" s="4" t="s">
        <v>2</v>
      </c>
      <c r="C7118" s="4" t="s">
        <v>8</v>
      </c>
      <c r="D7118" s="4" t="s">
        <v>15</v>
      </c>
      <c r="E7118" s="4" t="s">
        <v>25</v>
      </c>
      <c r="F7118" s="4">
        <v>404</v>
      </c>
      <c r="G7118" s="4">
        <v>17121</v>
      </c>
      <c r="H7118" t="str">
        <f>INDEX(find_bugcounts!D:D, MATCH(F7118, find_bugcounts!B:B))</f>
        <v>Bad practice</v>
      </c>
      <c r="I7118" t="s">
        <v>464</v>
      </c>
      <c r="J7118" s="41">
        <v>37321</v>
      </c>
      <c r="K7118" t="s">
        <v>244</v>
      </c>
      <c r="N7118"/>
      <c r="O7118"/>
      <c r="P7118"/>
      <c r="Q7118"/>
      <c r="R7118"/>
      <c r="S7118"/>
      <c r="T7118"/>
      <c r="U7118"/>
      <c r="V7118"/>
      <c r="W7118"/>
      <c r="X7118"/>
    </row>
    <row r="7119" spans="1:24">
      <c r="A7119">
        <v>17123</v>
      </c>
      <c r="B7119" t="s">
        <v>3</v>
      </c>
      <c r="C7119" t="s">
        <v>10</v>
      </c>
      <c r="D7119" t="s">
        <v>15</v>
      </c>
      <c r="E7119" t="s">
        <v>29</v>
      </c>
      <c r="F7119">
        <v>73</v>
      </c>
      <c r="G7119">
        <v>17123</v>
      </c>
      <c r="H7119" t="e">
        <f>INDEX(find_bugcounts!D:D, MATCH(F7119, find_bugcounts!B:B))</f>
        <v>#N/A</v>
      </c>
      <c r="I7119" t="s">
        <v>464</v>
      </c>
      <c r="J7119" t="s">
        <v>365</v>
      </c>
      <c r="K7119" t="s">
        <v>321</v>
      </c>
      <c r="N7119"/>
      <c r="O7119"/>
      <c r="P7119"/>
      <c r="Q7119"/>
      <c r="R7119"/>
      <c r="S7119"/>
      <c r="T7119"/>
      <c r="U7119"/>
      <c r="V7119"/>
      <c r="W7119"/>
      <c r="X7119"/>
    </row>
    <row r="7120" spans="1:24">
      <c r="A7120">
        <v>17132</v>
      </c>
      <c r="B7120" s="4" t="s">
        <v>2</v>
      </c>
      <c r="C7120" s="4" t="s">
        <v>8</v>
      </c>
      <c r="D7120" s="4" t="s">
        <v>21</v>
      </c>
      <c r="E7120" s="4" t="s">
        <v>22</v>
      </c>
      <c r="F7120" s="4">
        <v>216</v>
      </c>
      <c r="G7120" s="4">
        <v>17132</v>
      </c>
      <c r="H7120" t="str">
        <f>INDEX(find_bugcounts!D:D, MATCH(F7120, find_bugcounts!B:B))</f>
        <v>Bad practice</v>
      </c>
      <c r="I7120" t="s">
        <v>87</v>
      </c>
      <c r="J7120" t="s">
        <v>246</v>
      </c>
      <c r="K7120" t="s">
        <v>127</v>
      </c>
      <c r="N7120"/>
      <c r="O7120"/>
      <c r="P7120"/>
      <c r="Q7120"/>
      <c r="R7120"/>
      <c r="S7120"/>
      <c r="T7120"/>
      <c r="U7120"/>
      <c r="V7120"/>
      <c r="W7120"/>
      <c r="X7120"/>
    </row>
    <row r="7121" spans="1:24">
      <c r="A7121">
        <v>17133</v>
      </c>
      <c r="B7121" s="4" t="s">
        <v>2</v>
      </c>
      <c r="C7121" s="4" t="s">
        <v>11</v>
      </c>
      <c r="D7121" s="4" t="s">
        <v>18</v>
      </c>
      <c r="E7121" s="4" t="s">
        <v>19</v>
      </c>
      <c r="F7121" s="4">
        <v>86</v>
      </c>
      <c r="G7121" s="4">
        <v>17133</v>
      </c>
      <c r="H7121" t="e">
        <f>INDEX(find_bugcounts!D:D, MATCH(F7121, find_bugcounts!B:B))</f>
        <v>#N/A</v>
      </c>
      <c r="I7121" t="s">
        <v>87</v>
      </c>
      <c r="J7121" t="s">
        <v>87</v>
      </c>
      <c r="K7121" t="s">
        <v>112</v>
      </c>
      <c r="N7121"/>
      <c r="O7121"/>
      <c r="P7121"/>
      <c r="Q7121"/>
      <c r="R7121"/>
      <c r="S7121"/>
      <c r="T7121"/>
      <c r="U7121"/>
      <c r="V7121"/>
      <c r="W7121"/>
      <c r="X7121"/>
    </row>
    <row r="7122" spans="1:24">
      <c r="A7122">
        <v>17134</v>
      </c>
      <c r="B7122" s="4" t="s">
        <v>2</v>
      </c>
      <c r="C7122" s="4" t="s">
        <v>10</v>
      </c>
      <c r="D7122" s="4" t="s">
        <v>18</v>
      </c>
      <c r="E7122" s="4" t="s">
        <v>19</v>
      </c>
      <c r="F7122" s="4">
        <v>55</v>
      </c>
      <c r="G7122" s="4">
        <v>17134</v>
      </c>
      <c r="H7122" t="e">
        <f>INDEX(find_bugcounts!D:D, MATCH(F7122, find_bugcounts!B:B))</f>
        <v>#N/A</v>
      </c>
      <c r="I7122" t="s">
        <v>87</v>
      </c>
      <c r="J7122" t="s">
        <v>287</v>
      </c>
      <c r="K7122" t="s">
        <v>112</v>
      </c>
      <c r="N7122"/>
      <c r="O7122"/>
      <c r="P7122"/>
      <c r="Q7122"/>
      <c r="R7122"/>
      <c r="S7122"/>
      <c r="T7122"/>
      <c r="U7122"/>
      <c r="V7122"/>
      <c r="W7122"/>
      <c r="X7122"/>
    </row>
    <row r="7123" spans="1:24">
      <c r="A7123">
        <v>17136</v>
      </c>
      <c r="B7123" t="s">
        <v>3</v>
      </c>
      <c r="C7123" t="s">
        <v>10</v>
      </c>
      <c r="D7123" t="s">
        <v>15</v>
      </c>
      <c r="E7123" t="s">
        <v>19</v>
      </c>
      <c r="F7123">
        <v>197</v>
      </c>
      <c r="G7123">
        <v>17136</v>
      </c>
      <c r="H7123" t="str">
        <f>INDEX(find_bugcounts!D:D, MATCH(F7123, find_bugcounts!B:B))</f>
        <v>Bad practice</v>
      </c>
      <c r="I7123" t="s">
        <v>87</v>
      </c>
      <c r="J7123" t="s">
        <v>268</v>
      </c>
      <c r="K7123" t="s">
        <v>160</v>
      </c>
      <c r="N7123"/>
      <c r="O7123"/>
      <c r="P7123"/>
      <c r="Q7123"/>
      <c r="R7123"/>
      <c r="S7123"/>
      <c r="T7123"/>
      <c r="U7123"/>
      <c r="V7123"/>
      <c r="W7123"/>
      <c r="X7123"/>
    </row>
    <row r="7124" spans="1:24">
      <c r="A7124">
        <v>17137</v>
      </c>
      <c r="B7124" s="4" t="s">
        <v>2</v>
      </c>
      <c r="C7124" s="4" t="s">
        <v>8</v>
      </c>
      <c r="D7124" s="4" t="s">
        <v>21</v>
      </c>
      <c r="E7124" s="4" t="s">
        <v>22</v>
      </c>
      <c r="F7124" s="4">
        <v>198</v>
      </c>
      <c r="G7124" s="4">
        <v>17137</v>
      </c>
      <c r="H7124" t="str">
        <f>INDEX(find_bugcounts!D:D, MATCH(F7124, find_bugcounts!B:B))</f>
        <v>Bad practice</v>
      </c>
      <c r="I7124" t="s">
        <v>87</v>
      </c>
      <c r="J7124" s="41">
        <v>37443</v>
      </c>
      <c r="K7124" t="s">
        <v>126</v>
      </c>
      <c r="N7124"/>
      <c r="O7124"/>
      <c r="P7124"/>
      <c r="Q7124"/>
      <c r="R7124"/>
      <c r="S7124"/>
      <c r="T7124"/>
      <c r="U7124"/>
      <c r="V7124"/>
      <c r="W7124"/>
      <c r="X7124"/>
    </row>
    <row r="7125" spans="1:24">
      <c r="A7125">
        <v>17141</v>
      </c>
      <c r="B7125" s="4" t="s">
        <v>2</v>
      </c>
      <c r="C7125" s="4" t="s">
        <v>8</v>
      </c>
      <c r="D7125" s="4" t="s">
        <v>21</v>
      </c>
      <c r="E7125" s="4" t="s">
        <v>19</v>
      </c>
      <c r="F7125" s="4">
        <v>341</v>
      </c>
      <c r="G7125" s="4">
        <v>17141</v>
      </c>
      <c r="H7125" t="str">
        <f>INDEX(find_bugcounts!D:D, MATCH(F7125, find_bugcounts!B:B))</f>
        <v>Bad practice</v>
      </c>
      <c r="I7125" t="s">
        <v>87</v>
      </c>
      <c r="J7125" s="41">
        <v>37352</v>
      </c>
      <c r="K7125" t="s">
        <v>240</v>
      </c>
      <c r="N7125"/>
      <c r="O7125"/>
      <c r="P7125"/>
      <c r="Q7125"/>
      <c r="R7125"/>
      <c r="S7125"/>
      <c r="T7125"/>
      <c r="U7125"/>
      <c r="V7125"/>
      <c r="W7125"/>
      <c r="X7125"/>
    </row>
    <row r="7126" spans="1:24">
      <c r="A7126">
        <v>17142</v>
      </c>
      <c r="B7126" s="4" t="s">
        <v>2</v>
      </c>
      <c r="C7126" s="4" t="s">
        <v>8</v>
      </c>
      <c r="D7126" s="4" t="s">
        <v>21</v>
      </c>
      <c r="E7126" s="4" t="s">
        <v>19</v>
      </c>
      <c r="F7126" s="4">
        <v>299</v>
      </c>
      <c r="G7126" s="4">
        <v>17142</v>
      </c>
      <c r="H7126" t="str">
        <f>INDEX(find_bugcounts!D:D, MATCH(F7126, find_bugcounts!B:B))</f>
        <v>Bad practice</v>
      </c>
      <c r="I7126" t="s">
        <v>87</v>
      </c>
      <c r="J7126" s="41">
        <v>37321</v>
      </c>
      <c r="K7126" t="s">
        <v>362</v>
      </c>
      <c r="N7126"/>
      <c r="O7126"/>
      <c r="P7126"/>
      <c r="Q7126"/>
      <c r="R7126"/>
      <c r="S7126"/>
      <c r="T7126"/>
      <c r="U7126"/>
      <c r="V7126"/>
      <c r="W7126"/>
      <c r="X7126"/>
    </row>
    <row r="7127" spans="1:24">
      <c r="A7127">
        <v>17143</v>
      </c>
      <c r="B7127" t="s">
        <v>3</v>
      </c>
      <c r="C7127" t="s">
        <v>11</v>
      </c>
      <c r="D7127" t="s">
        <v>21</v>
      </c>
      <c r="E7127" t="s">
        <v>19</v>
      </c>
      <c r="F7127">
        <v>334</v>
      </c>
      <c r="G7127">
        <v>17143</v>
      </c>
      <c r="H7127" t="str">
        <f>INDEX(find_bugcounts!D:D, MATCH(F7127, find_bugcounts!B:B))</f>
        <v>Bad practice</v>
      </c>
      <c r="I7127" t="s">
        <v>87</v>
      </c>
      <c r="J7127" s="41">
        <v>37321</v>
      </c>
      <c r="K7127" t="s">
        <v>362</v>
      </c>
      <c r="N7127"/>
      <c r="O7127"/>
      <c r="P7127"/>
      <c r="Q7127"/>
      <c r="R7127"/>
      <c r="S7127"/>
      <c r="T7127"/>
      <c r="U7127"/>
      <c r="V7127"/>
      <c r="W7127"/>
      <c r="X7127"/>
    </row>
    <row r="7128" spans="1:24">
      <c r="A7128">
        <v>17144</v>
      </c>
      <c r="B7128" s="4" t="s">
        <v>2</v>
      </c>
      <c r="C7128" s="4" t="s">
        <v>8</v>
      </c>
      <c r="D7128" s="4" t="s">
        <v>21</v>
      </c>
      <c r="E7128" s="4" t="s">
        <v>19</v>
      </c>
      <c r="F7128" s="4">
        <v>203</v>
      </c>
      <c r="G7128" s="4">
        <v>17144</v>
      </c>
      <c r="H7128" t="str">
        <f>INDEX(find_bugcounts!D:D, MATCH(F7128, find_bugcounts!B:B))</f>
        <v>Bad practice</v>
      </c>
      <c r="I7128" t="s">
        <v>87</v>
      </c>
      <c r="J7128" s="41">
        <v>37321</v>
      </c>
      <c r="K7128" t="s">
        <v>362</v>
      </c>
      <c r="N7128"/>
      <c r="O7128"/>
      <c r="P7128"/>
      <c r="Q7128"/>
      <c r="R7128"/>
      <c r="S7128"/>
      <c r="T7128"/>
      <c r="U7128"/>
      <c r="V7128"/>
      <c r="W7128"/>
      <c r="X7128"/>
    </row>
    <row r="7129" spans="1:24">
      <c r="A7129">
        <v>17145</v>
      </c>
      <c r="B7129" s="4" t="s">
        <v>2</v>
      </c>
      <c r="C7129" s="4" t="s">
        <v>8</v>
      </c>
      <c r="D7129" s="4" t="s">
        <v>21</v>
      </c>
      <c r="E7129" s="4" t="s">
        <v>27</v>
      </c>
      <c r="F7129" s="4">
        <v>13</v>
      </c>
      <c r="G7129" s="4">
        <v>17145</v>
      </c>
      <c r="H7129" t="e">
        <f>INDEX(find_bugcounts!D:D, MATCH(F7129, find_bugcounts!B:B))</f>
        <v>#N/A</v>
      </c>
      <c r="I7129" t="s">
        <v>87</v>
      </c>
      <c r="J7129" s="41">
        <v>37321</v>
      </c>
      <c r="K7129" t="s">
        <v>216</v>
      </c>
      <c r="N7129"/>
      <c r="O7129"/>
      <c r="P7129"/>
      <c r="Q7129"/>
      <c r="R7129"/>
      <c r="S7129"/>
      <c r="T7129"/>
      <c r="U7129"/>
      <c r="V7129"/>
      <c r="W7129"/>
      <c r="X7129"/>
    </row>
    <row r="7130" spans="1:24">
      <c r="A7130">
        <v>17146</v>
      </c>
      <c r="B7130" s="4" t="s">
        <v>2</v>
      </c>
      <c r="C7130" s="4" t="s">
        <v>8</v>
      </c>
      <c r="D7130" s="4" t="s">
        <v>15</v>
      </c>
      <c r="E7130" s="4" t="s">
        <v>23</v>
      </c>
      <c r="F7130" s="4">
        <v>344</v>
      </c>
      <c r="G7130" s="4">
        <v>17146</v>
      </c>
      <c r="H7130" t="str">
        <f>INDEX(find_bugcounts!D:D, MATCH(F7130, find_bugcounts!B:B))</f>
        <v>Bad practice</v>
      </c>
      <c r="I7130" t="s">
        <v>87</v>
      </c>
      <c r="J7130" s="41">
        <v>37321</v>
      </c>
      <c r="K7130" t="s">
        <v>276</v>
      </c>
      <c r="N7130"/>
      <c r="O7130"/>
      <c r="P7130"/>
      <c r="Q7130"/>
      <c r="R7130"/>
      <c r="S7130"/>
      <c r="T7130"/>
      <c r="U7130"/>
      <c r="V7130"/>
      <c r="W7130"/>
      <c r="X7130"/>
    </row>
    <row r="7131" spans="1:24">
      <c r="A7131">
        <v>17147</v>
      </c>
      <c r="B7131" t="s">
        <v>5</v>
      </c>
      <c r="C7131" t="s">
        <v>8</v>
      </c>
      <c r="D7131" t="s">
        <v>21</v>
      </c>
      <c r="E7131" t="s">
        <v>19</v>
      </c>
      <c r="F7131">
        <v>347</v>
      </c>
      <c r="G7131">
        <v>17147</v>
      </c>
      <c r="H7131" t="str">
        <f>INDEX(find_bugcounts!D:D, MATCH(F7131, find_bugcounts!B:B))</f>
        <v>Bad practice</v>
      </c>
      <c r="I7131" t="s">
        <v>87</v>
      </c>
      <c r="J7131" t="s">
        <v>196</v>
      </c>
      <c r="K7131" t="s">
        <v>137</v>
      </c>
      <c r="N7131"/>
      <c r="O7131"/>
      <c r="P7131"/>
      <c r="Q7131"/>
      <c r="R7131"/>
      <c r="S7131"/>
      <c r="T7131"/>
      <c r="U7131"/>
      <c r="V7131"/>
      <c r="W7131"/>
      <c r="X7131"/>
    </row>
    <row r="7132" spans="1:24">
      <c r="A7132">
        <v>17149</v>
      </c>
      <c r="B7132" t="s">
        <v>3</v>
      </c>
      <c r="C7132" t="s">
        <v>11</v>
      </c>
      <c r="D7132" t="s">
        <v>21</v>
      </c>
      <c r="E7132" t="s">
        <v>19</v>
      </c>
      <c r="F7132">
        <v>336</v>
      </c>
      <c r="G7132">
        <v>17149</v>
      </c>
      <c r="H7132" t="str">
        <f>INDEX(find_bugcounts!D:D, MATCH(F7132, find_bugcounts!B:B))</f>
        <v>Bad practice</v>
      </c>
      <c r="I7132" t="s">
        <v>87</v>
      </c>
      <c r="J7132" s="41">
        <v>37321</v>
      </c>
      <c r="K7132" t="s">
        <v>362</v>
      </c>
      <c r="N7132"/>
      <c r="O7132"/>
      <c r="P7132"/>
      <c r="Q7132"/>
      <c r="R7132"/>
      <c r="S7132"/>
      <c r="T7132"/>
      <c r="U7132"/>
      <c r="V7132"/>
      <c r="W7132"/>
      <c r="X7132"/>
    </row>
    <row r="7133" spans="1:24">
      <c r="A7133">
        <v>17150</v>
      </c>
      <c r="B7133" s="4" t="s">
        <v>2</v>
      </c>
      <c r="C7133" s="4" t="s">
        <v>8</v>
      </c>
      <c r="D7133" s="4" t="s">
        <v>15</v>
      </c>
      <c r="E7133" s="4" t="s">
        <v>23</v>
      </c>
      <c r="F7133" s="4">
        <v>1</v>
      </c>
      <c r="G7133" s="4">
        <v>17150</v>
      </c>
      <c r="H7133" t="e">
        <f>INDEX(find_bugcounts!D:D, MATCH(F7133, find_bugcounts!B:B))</f>
        <v>#N/A</v>
      </c>
      <c r="I7133" t="s">
        <v>87</v>
      </c>
      <c r="J7133" t="s">
        <v>217</v>
      </c>
      <c r="K7133" t="s">
        <v>350</v>
      </c>
      <c r="N7133"/>
      <c r="O7133"/>
      <c r="P7133"/>
      <c r="Q7133"/>
      <c r="R7133"/>
      <c r="S7133"/>
      <c r="T7133"/>
      <c r="U7133"/>
      <c r="V7133"/>
      <c r="W7133"/>
      <c r="X7133"/>
    </row>
    <row r="7134" spans="1:24">
      <c r="A7134">
        <v>17154</v>
      </c>
      <c r="B7134" s="4" t="s">
        <v>2</v>
      </c>
      <c r="C7134" s="4" t="s">
        <v>8</v>
      </c>
      <c r="D7134" s="4" t="s">
        <v>15</v>
      </c>
      <c r="E7134" s="4" t="s">
        <v>23</v>
      </c>
      <c r="F7134" s="4">
        <v>12</v>
      </c>
      <c r="G7134" s="4">
        <v>17154</v>
      </c>
      <c r="H7134" t="e">
        <f>INDEX(find_bugcounts!D:D, MATCH(F7134, find_bugcounts!B:B))</f>
        <v>#N/A</v>
      </c>
      <c r="I7134" t="s">
        <v>87</v>
      </c>
      <c r="J7134" s="41">
        <v>37413</v>
      </c>
      <c r="K7134" t="s">
        <v>350</v>
      </c>
      <c r="N7134"/>
      <c r="O7134"/>
      <c r="P7134"/>
      <c r="Q7134"/>
      <c r="R7134"/>
      <c r="S7134"/>
      <c r="T7134"/>
      <c r="U7134"/>
      <c r="V7134"/>
      <c r="W7134"/>
      <c r="X7134"/>
    </row>
    <row r="7135" spans="1:24">
      <c r="A7135">
        <v>17156</v>
      </c>
      <c r="B7135" s="4" t="s">
        <v>2</v>
      </c>
      <c r="C7135" s="4" t="s">
        <v>8</v>
      </c>
      <c r="D7135" s="4" t="s">
        <v>15</v>
      </c>
      <c r="E7135" s="4" t="s">
        <v>23</v>
      </c>
      <c r="F7135" s="4">
        <v>1</v>
      </c>
      <c r="G7135" s="4">
        <v>17156</v>
      </c>
      <c r="H7135" t="e">
        <f>INDEX(find_bugcounts!D:D, MATCH(F7135, find_bugcounts!B:B))</f>
        <v>#N/A</v>
      </c>
      <c r="I7135" t="s">
        <v>87</v>
      </c>
      <c r="J7135" t="s">
        <v>217</v>
      </c>
      <c r="K7135" t="s">
        <v>350</v>
      </c>
      <c r="N7135"/>
      <c r="O7135"/>
      <c r="P7135"/>
      <c r="Q7135"/>
      <c r="R7135"/>
      <c r="S7135"/>
      <c r="T7135"/>
      <c r="U7135"/>
      <c r="V7135"/>
      <c r="W7135"/>
      <c r="X7135"/>
    </row>
    <row r="7136" spans="1:24">
      <c r="A7136">
        <v>17158</v>
      </c>
      <c r="B7136" s="4" t="s">
        <v>2</v>
      </c>
      <c r="C7136" s="4" t="s">
        <v>8</v>
      </c>
      <c r="D7136" s="4" t="s">
        <v>21</v>
      </c>
      <c r="E7136" s="4" t="s">
        <v>22</v>
      </c>
      <c r="F7136" s="4">
        <v>142</v>
      </c>
      <c r="G7136" s="4">
        <v>17158</v>
      </c>
      <c r="H7136" t="str">
        <f>INDEX(find_bugcounts!D:D, MATCH(F7136, find_bugcounts!B:B))</f>
        <v>Correctness</v>
      </c>
      <c r="I7136" t="s">
        <v>87</v>
      </c>
      <c r="J7136" t="s">
        <v>217</v>
      </c>
      <c r="K7136" t="s">
        <v>126</v>
      </c>
      <c r="N7136"/>
      <c r="O7136"/>
      <c r="P7136"/>
      <c r="Q7136"/>
      <c r="R7136"/>
      <c r="S7136"/>
      <c r="T7136"/>
      <c r="U7136"/>
      <c r="V7136"/>
      <c r="W7136"/>
      <c r="X7136"/>
    </row>
    <row r="7137" spans="1:24">
      <c r="A7137">
        <v>17160</v>
      </c>
      <c r="B7137" s="4" t="s">
        <v>2</v>
      </c>
      <c r="C7137" s="4" t="s">
        <v>8</v>
      </c>
      <c r="D7137" s="4" t="s">
        <v>15</v>
      </c>
      <c r="E7137" s="4" t="s">
        <v>23</v>
      </c>
      <c r="F7137" s="4">
        <v>347</v>
      </c>
      <c r="G7137" s="4">
        <v>17160</v>
      </c>
      <c r="H7137" t="str">
        <f>INDEX(find_bugcounts!D:D, MATCH(F7137, find_bugcounts!B:B))</f>
        <v>Bad practice</v>
      </c>
      <c r="I7137" t="s">
        <v>87</v>
      </c>
      <c r="J7137" s="41">
        <v>37266</v>
      </c>
      <c r="K7137" t="s">
        <v>350</v>
      </c>
      <c r="N7137"/>
      <c r="O7137"/>
      <c r="P7137"/>
      <c r="Q7137"/>
      <c r="R7137"/>
      <c r="S7137"/>
      <c r="T7137"/>
      <c r="U7137"/>
      <c r="V7137"/>
      <c r="W7137"/>
      <c r="X7137"/>
    </row>
    <row r="7138" spans="1:24">
      <c r="A7138">
        <v>17162</v>
      </c>
      <c r="B7138" t="s">
        <v>4</v>
      </c>
      <c r="C7138" t="s">
        <v>10</v>
      </c>
      <c r="D7138" t="s">
        <v>21</v>
      </c>
      <c r="E7138" t="s">
        <v>22</v>
      </c>
      <c r="F7138">
        <v>334</v>
      </c>
      <c r="G7138">
        <v>17162</v>
      </c>
      <c r="H7138" t="str">
        <f>INDEX(find_bugcounts!D:D, MATCH(F7138, find_bugcounts!B:B))</f>
        <v>Bad practice</v>
      </c>
      <c r="I7138" t="s">
        <v>87</v>
      </c>
      <c r="J7138" t="s">
        <v>180</v>
      </c>
      <c r="K7138" t="s">
        <v>130</v>
      </c>
      <c r="N7138"/>
      <c r="O7138"/>
      <c r="P7138"/>
      <c r="Q7138"/>
      <c r="R7138"/>
      <c r="S7138"/>
      <c r="T7138"/>
      <c r="U7138"/>
      <c r="V7138"/>
      <c r="W7138"/>
      <c r="X7138"/>
    </row>
    <row r="7139" spans="1:24">
      <c r="A7139">
        <v>17165</v>
      </c>
      <c r="B7139" s="4" t="s">
        <v>2</v>
      </c>
      <c r="C7139" s="4" t="s">
        <v>10</v>
      </c>
      <c r="D7139" s="4" t="s">
        <v>18</v>
      </c>
      <c r="E7139" s="4" t="s">
        <v>19</v>
      </c>
      <c r="F7139" s="4">
        <v>422</v>
      </c>
      <c r="G7139" s="4">
        <v>17165</v>
      </c>
      <c r="H7139" t="str">
        <f>INDEX(find_bugcounts!D:D, MATCH(F7139, find_bugcounts!B:B))</f>
        <v>Bad practice</v>
      </c>
      <c r="I7139" t="s">
        <v>87</v>
      </c>
      <c r="J7139" t="s">
        <v>180</v>
      </c>
      <c r="K7139" t="s">
        <v>321</v>
      </c>
      <c r="N7139"/>
      <c r="O7139"/>
      <c r="P7139"/>
      <c r="Q7139"/>
      <c r="R7139"/>
      <c r="S7139"/>
      <c r="T7139"/>
      <c r="U7139"/>
      <c r="V7139"/>
      <c r="W7139"/>
      <c r="X7139"/>
    </row>
    <row r="7140" spans="1:24">
      <c r="A7140">
        <v>17166</v>
      </c>
      <c r="B7140" s="4" t="s">
        <v>2</v>
      </c>
      <c r="C7140" s="4" t="s">
        <v>8</v>
      </c>
      <c r="D7140" s="4" t="s">
        <v>15</v>
      </c>
      <c r="E7140" s="4" t="s">
        <v>16</v>
      </c>
      <c r="F7140" s="4">
        <v>160</v>
      </c>
      <c r="G7140" s="4">
        <v>17166</v>
      </c>
      <c r="H7140" t="str">
        <f>INDEX(find_bugcounts!D:D, MATCH(F7140, find_bugcounts!B:B))</f>
        <v>Bad practice</v>
      </c>
      <c r="I7140" t="s">
        <v>87</v>
      </c>
      <c r="J7140" s="41">
        <v>37321</v>
      </c>
      <c r="K7140" t="s">
        <v>83</v>
      </c>
      <c r="N7140"/>
      <c r="O7140"/>
      <c r="P7140"/>
      <c r="Q7140"/>
      <c r="R7140"/>
      <c r="S7140"/>
      <c r="T7140"/>
      <c r="U7140"/>
      <c r="V7140"/>
      <c r="W7140"/>
      <c r="X7140"/>
    </row>
    <row r="7141" spans="1:24">
      <c r="A7141">
        <v>17168</v>
      </c>
      <c r="B7141" s="4" t="s">
        <v>2</v>
      </c>
      <c r="C7141" s="4" t="s">
        <v>8</v>
      </c>
      <c r="D7141" s="4" t="s">
        <v>21</v>
      </c>
      <c r="E7141" s="4" t="s">
        <v>19</v>
      </c>
      <c r="F7141" s="4">
        <v>160</v>
      </c>
      <c r="G7141" s="4">
        <v>17168</v>
      </c>
      <c r="H7141" t="str">
        <f>INDEX(find_bugcounts!D:D, MATCH(F7141, find_bugcounts!B:B))</f>
        <v>Bad practice</v>
      </c>
      <c r="I7141" t="s">
        <v>87</v>
      </c>
      <c r="J7141" s="41">
        <v>37321</v>
      </c>
      <c r="K7141" t="s">
        <v>362</v>
      </c>
      <c r="N7141"/>
      <c r="O7141"/>
      <c r="P7141"/>
      <c r="Q7141"/>
      <c r="R7141"/>
      <c r="S7141"/>
      <c r="T7141"/>
      <c r="U7141"/>
      <c r="V7141"/>
      <c r="W7141"/>
      <c r="X7141"/>
    </row>
    <row r="7142" spans="1:24">
      <c r="A7142">
        <v>17170</v>
      </c>
      <c r="B7142" s="4" t="s">
        <v>2</v>
      </c>
      <c r="C7142" s="4" t="s">
        <v>8</v>
      </c>
      <c r="D7142" s="4" t="s">
        <v>21</v>
      </c>
      <c r="E7142" s="4" t="s">
        <v>19</v>
      </c>
      <c r="F7142" s="4">
        <v>222</v>
      </c>
      <c r="G7142" s="4">
        <v>17170</v>
      </c>
      <c r="H7142" t="str">
        <f>INDEX(find_bugcounts!D:D, MATCH(F7142, find_bugcounts!B:B))</f>
        <v>Bad practice</v>
      </c>
      <c r="I7142" t="s">
        <v>87</v>
      </c>
      <c r="J7142" s="41">
        <v>37474</v>
      </c>
      <c r="K7142" t="s">
        <v>238</v>
      </c>
      <c r="N7142"/>
      <c r="O7142"/>
      <c r="P7142"/>
      <c r="Q7142"/>
      <c r="R7142"/>
      <c r="S7142"/>
      <c r="T7142"/>
      <c r="U7142"/>
      <c r="V7142"/>
      <c r="W7142"/>
      <c r="X7142"/>
    </row>
    <row r="7143" spans="1:24">
      <c r="A7143">
        <v>17171</v>
      </c>
      <c r="B7143" t="s">
        <v>3</v>
      </c>
      <c r="C7143" t="s">
        <v>11</v>
      </c>
      <c r="D7143" t="s">
        <v>21</v>
      </c>
      <c r="E7143" t="s">
        <v>19</v>
      </c>
      <c r="F7143">
        <v>417</v>
      </c>
      <c r="G7143">
        <v>17171</v>
      </c>
      <c r="H7143" t="str">
        <f>INDEX(find_bugcounts!D:D, MATCH(F7143, find_bugcounts!B:B))</f>
        <v>Bad practice</v>
      </c>
      <c r="I7143" t="s">
        <v>87</v>
      </c>
      <c r="J7143" s="41">
        <v>37321</v>
      </c>
      <c r="K7143" t="s">
        <v>362</v>
      </c>
      <c r="N7143"/>
      <c r="O7143"/>
      <c r="P7143"/>
      <c r="Q7143"/>
      <c r="R7143"/>
      <c r="S7143"/>
      <c r="T7143"/>
      <c r="U7143"/>
      <c r="V7143"/>
      <c r="W7143"/>
      <c r="X7143"/>
    </row>
    <row r="7144" spans="1:24">
      <c r="A7144">
        <v>17176</v>
      </c>
      <c r="B7144" t="s">
        <v>3</v>
      </c>
      <c r="C7144" t="s">
        <v>10</v>
      </c>
      <c r="D7144" t="s">
        <v>21</v>
      </c>
      <c r="E7144" t="s">
        <v>19</v>
      </c>
      <c r="F7144">
        <v>20</v>
      </c>
      <c r="G7144">
        <v>17176</v>
      </c>
      <c r="H7144" t="e">
        <f>INDEX(find_bugcounts!D:D, MATCH(F7144, find_bugcounts!B:B))</f>
        <v>#N/A</v>
      </c>
      <c r="I7144" t="s">
        <v>87</v>
      </c>
      <c r="J7144" s="41">
        <v>37474</v>
      </c>
      <c r="K7144" t="s">
        <v>238</v>
      </c>
      <c r="N7144"/>
      <c r="O7144"/>
      <c r="P7144"/>
      <c r="Q7144"/>
      <c r="R7144"/>
      <c r="S7144"/>
      <c r="T7144"/>
      <c r="U7144"/>
      <c r="V7144"/>
      <c r="W7144"/>
      <c r="X7144"/>
    </row>
    <row r="7145" spans="1:24">
      <c r="A7145">
        <v>17177</v>
      </c>
      <c r="B7145" s="4" t="s">
        <v>2</v>
      </c>
      <c r="C7145" s="4" t="s">
        <v>8</v>
      </c>
      <c r="D7145" s="4" t="s">
        <v>21</v>
      </c>
      <c r="E7145" s="4" t="s">
        <v>19</v>
      </c>
      <c r="F7145" s="4">
        <v>160</v>
      </c>
      <c r="G7145" s="4">
        <v>17177</v>
      </c>
      <c r="H7145" t="str">
        <f>INDEX(find_bugcounts!D:D, MATCH(F7145, find_bugcounts!B:B))</f>
        <v>Bad practice</v>
      </c>
      <c r="I7145" t="s">
        <v>87</v>
      </c>
      <c r="J7145" s="41">
        <v>37321</v>
      </c>
      <c r="K7145" t="s">
        <v>362</v>
      </c>
      <c r="N7145"/>
      <c r="O7145"/>
      <c r="P7145"/>
      <c r="Q7145"/>
      <c r="R7145"/>
      <c r="S7145"/>
      <c r="T7145"/>
      <c r="U7145"/>
      <c r="V7145"/>
      <c r="W7145"/>
      <c r="X7145"/>
    </row>
    <row r="7146" spans="1:24">
      <c r="A7146">
        <v>17180</v>
      </c>
      <c r="B7146" s="4" t="s">
        <v>2</v>
      </c>
      <c r="C7146" s="4" t="s">
        <v>10</v>
      </c>
      <c r="D7146" s="4" t="s">
        <v>21</v>
      </c>
      <c r="E7146" s="4" t="s">
        <v>19</v>
      </c>
      <c r="F7146" s="4">
        <v>160</v>
      </c>
      <c r="G7146" s="4">
        <v>17180</v>
      </c>
      <c r="H7146" t="str">
        <f>INDEX(find_bugcounts!D:D, MATCH(F7146, find_bugcounts!B:B))</f>
        <v>Bad practice</v>
      </c>
      <c r="I7146" t="s">
        <v>87</v>
      </c>
      <c r="J7146" t="s">
        <v>246</v>
      </c>
      <c r="K7146" t="s">
        <v>232</v>
      </c>
      <c r="N7146"/>
      <c r="O7146"/>
      <c r="P7146"/>
      <c r="Q7146"/>
      <c r="R7146"/>
      <c r="S7146"/>
      <c r="T7146"/>
      <c r="U7146"/>
      <c r="V7146"/>
      <c r="W7146"/>
      <c r="X7146"/>
    </row>
    <row r="7147" spans="1:24">
      <c r="A7147">
        <v>17183</v>
      </c>
      <c r="B7147" s="4" t="s">
        <v>2</v>
      </c>
      <c r="C7147" s="4" t="s">
        <v>8</v>
      </c>
      <c r="D7147" s="4" t="s">
        <v>15</v>
      </c>
      <c r="E7147" s="4" t="s">
        <v>23</v>
      </c>
      <c r="F7147" s="4">
        <v>160</v>
      </c>
      <c r="G7147" s="4">
        <v>17183</v>
      </c>
      <c r="H7147" t="str">
        <f>INDEX(find_bugcounts!D:D, MATCH(F7147, find_bugcounts!B:B))</f>
        <v>Bad practice</v>
      </c>
      <c r="I7147" t="s">
        <v>87</v>
      </c>
      <c r="J7147" t="s">
        <v>169</v>
      </c>
      <c r="K7147" t="s">
        <v>350</v>
      </c>
      <c r="N7147"/>
      <c r="O7147"/>
      <c r="P7147"/>
      <c r="Q7147"/>
      <c r="R7147"/>
      <c r="S7147"/>
      <c r="T7147"/>
      <c r="U7147"/>
      <c r="V7147"/>
      <c r="W7147"/>
      <c r="X7147"/>
    </row>
    <row r="7148" spans="1:24">
      <c r="A7148">
        <v>17184</v>
      </c>
      <c r="B7148" t="s">
        <v>3</v>
      </c>
      <c r="C7148" t="s">
        <v>10</v>
      </c>
      <c r="D7148" t="s">
        <v>15</v>
      </c>
      <c r="E7148" t="s">
        <v>19</v>
      </c>
      <c r="F7148">
        <v>303</v>
      </c>
      <c r="G7148">
        <v>17184</v>
      </c>
      <c r="H7148" t="str">
        <f>INDEX(find_bugcounts!D:D, MATCH(F7148, find_bugcounts!B:B))</f>
        <v>Bad practice</v>
      </c>
      <c r="I7148" t="s">
        <v>87</v>
      </c>
      <c r="J7148" t="s">
        <v>217</v>
      </c>
      <c r="K7148" t="s">
        <v>156</v>
      </c>
      <c r="N7148"/>
      <c r="O7148"/>
      <c r="P7148"/>
      <c r="Q7148"/>
      <c r="R7148"/>
      <c r="S7148"/>
      <c r="T7148"/>
      <c r="U7148"/>
      <c r="V7148"/>
      <c r="W7148"/>
      <c r="X7148"/>
    </row>
    <row r="7149" spans="1:24">
      <c r="A7149">
        <v>17187</v>
      </c>
      <c r="B7149" t="s">
        <v>4</v>
      </c>
      <c r="C7149" t="s">
        <v>11</v>
      </c>
      <c r="D7149" t="s">
        <v>15</v>
      </c>
      <c r="E7149" t="s">
        <v>19</v>
      </c>
      <c r="F7149">
        <v>328</v>
      </c>
      <c r="G7149">
        <v>17187</v>
      </c>
      <c r="H7149" t="str">
        <f>INDEX(find_bugcounts!D:D, MATCH(F7149, find_bugcounts!B:B))</f>
        <v>Bad practice</v>
      </c>
      <c r="I7149" t="s">
        <v>87</v>
      </c>
      <c r="J7149" t="s">
        <v>217</v>
      </c>
      <c r="K7149" t="s">
        <v>137</v>
      </c>
      <c r="N7149"/>
      <c r="O7149"/>
      <c r="P7149"/>
      <c r="Q7149"/>
      <c r="R7149"/>
      <c r="S7149"/>
      <c r="T7149"/>
      <c r="U7149"/>
      <c r="V7149"/>
      <c r="W7149"/>
      <c r="X7149"/>
    </row>
    <row r="7150" spans="1:24">
      <c r="A7150">
        <v>17190</v>
      </c>
      <c r="B7150" s="4" t="s">
        <v>2</v>
      </c>
      <c r="C7150" s="4" t="s">
        <v>8</v>
      </c>
      <c r="D7150" s="4" t="s">
        <v>15</v>
      </c>
      <c r="E7150" s="4" t="s">
        <v>23</v>
      </c>
      <c r="F7150" s="4">
        <v>256</v>
      </c>
      <c r="G7150" s="4">
        <v>17190</v>
      </c>
      <c r="H7150" t="str">
        <f>INDEX(find_bugcounts!D:D, MATCH(F7150, find_bugcounts!B:B))</f>
        <v>Bad practice</v>
      </c>
      <c r="I7150" t="s">
        <v>87</v>
      </c>
      <c r="J7150" t="s">
        <v>196</v>
      </c>
      <c r="K7150" t="s">
        <v>350</v>
      </c>
      <c r="N7150"/>
      <c r="O7150"/>
      <c r="P7150"/>
      <c r="Q7150"/>
      <c r="R7150"/>
      <c r="S7150"/>
      <c r="T7150"/>
      <c r="U7150"/>
      <c r="V7150"/>
      <c r="W7150"/>
      <c r="X7150"/>
    </row>
    <row r="7151" spans="1:24">
      <c r="A7151">
        <v>17191</v>
      </c>
      <c r="B7151" s="4" t="s">
        <v>2</v>
      </c>
      <c r="C7151" s="4" t="s">
        <v>8</v>
      </c>
      <c r="D7151" s="4" t="s">
        <v>15</v>
      </c>
      <c r="E7151" s="4" t="s">
        <v>23</v>
      </c>
      <c r="F7151" s="4">
        <v>1</v>
      </c>
      <c r="G7151" s="4">
        <v>17191</v>
      </c>
      <c r="H7151" t="e">
        <f>INDEX(find_bugcounts!D:D, MATCH(F7151, find_bugcounts!B:B))</f>
        <v>#N/A</v>
      </c>
      <c r="I7151" t="s">
        <v>87</v>
      </c>
      <c r="J7151" t="s">
        <v>468</v>
      </c>
      <c r="K7151" t="s">
        <v>350</v>
      </c>
      <c r="N7151"/>
      <c r="O7151"/>
      <c r="P7151"/>
      <c r="Q7151"/>
      <c r="R7151"/>
      <c r="S7151"/>
      <c r="T7151"/>
      <c r="U7151"/>
      <c r="V7151"/>
      <c r="W7151"/>
      <c r="X7151"/>
    </row>
    <row r="7152" spans="1:24">
      <c r="A7152">
        <v>17194</v>
      </c>
      <c r="B7152" s="4" t="s">
        <v>2</v>
      </c>
      <c r="C7152" s="4" t="s">
        <v>8</v>
      </c>
      <c r="D7152" s="4" t="s">
        <v>21</v>
      </c>
      <c r="E7152" s="4" t="s">
        <v>22</v>
      </c>
      <c r="F7152" s="4">
        <v>160</v>
      </c>
      <c r="G7152" s="4">
        <v>17194</v>
      </c>
      <c r="H7152" t="str">
        <f>INDEX(find_bugcounts!D:D, MATCH(F7152, find_bugcounts!B:B))</f>
        <v>Bad practice</v>
      </c>
      <c r="I7152" t="s">
        <v>87</v>
      </c>
      <c r="J7152" t="s">
        <v>169</v>
      </c>
      <c r="K7152" t="s">
        <v>124</v>
      </c>
      <c r="N7152"/>
      <c r="O7152"/>
      <c r="P7152"/>
      <c r="Q7152"/>
      <c r="R7152"/>
      <c r="S7152"/>
      <c r="T7152"/>
      <c r="U7152"/>
      <c r="V7152"/>
      <c r="W7152"/>
      <c r="X7152"/>
    </row>
    <row r="7153" spans="1:24">
      <c r="A7153">
        <v>17195</v>
      </c>
      <c r="B7153" s="4" t="s">
        <v>2</v>
      </c>
      <c r="C7153" s="4" t="s">
        <v>10</v>
      </c>
      <c r="D7153" s="4" t="s">
        <v>21</v>
      </c>
      <c r="E7153" s="4" t="s">
        <v>19</v>
      </c>
      <c r="F7153" s="4">
        <v>278</v>
      </c>
      <c r="G7153" s="4">
        <v>17195</v>
      </c>
      <c r="H7153" t="str">
        <f>INDEX(find_bugcounts!D:D, MATCH(F7153, find_bugcounts!B:B))</f>
        <v>Bad practice</v>
      </c>
      <c r="I7153" t="s">
        <v>87</v>
      </c>
      <c r="J7153" s="41">
        <v>37321</v>
      </c>
      <c r="K7153" t="s">
        <v>362</v>
      </c>
      <c r="N7153"/>
      <c r="O7153"/>
      <c r="P7153"/>
      <c r="Q7153"/>
      <c r="R7153"/>
      <c r="S7153"/>
      <c r="T7153"/>
      <c r="U7153"/>
      <c r="V7153"/>
      <c r="W7153"/>
      <c r="X7153"/>
    </row>
    <row r="7154" spans="1:24">
      <c r="A7154">
        <v>17196</v>
      </c>
      <c r="B7154" s="4" t="s">
        <v>2</v>
      </c>
      <c r="C7154" s="4" t="s">
        <v>8</v>
      </c>
      <c r="D7154" s="4" t="s">
        <v>15</v>
      </c>
      <c r="E7154" s="4" t="s">
        <v>16</v>
      </c>
      <c r="F7154" s="4">
        <v>385</v>
      </c>
      <c r="G7154" s="4">
        <v>17196</v>
      </c>
      <c r="H7154" t="str">
        <f>INDEX(find_bugcounts!D:D, MATCH(F7154, find_bugcounts!B:B))</f>
        <v>Bad practice</v>
      </c>
      <c r="I7154" t="s">
        <v>87</v>
      </c>
      <c r="J7154" t="s">
        <v>180</v>
      </c>
      <c r="K7154" t="s">
        <v>82</v>
      </c>
      <c r="N7154"/>
      <c r="O7154"/>
      <c r="P7154"/>
      <c r="Q7154"/>
      <c r="R7154"/>
      <c r="S7154"/>
      <c r="T7154"/>
      <c r="U7154"/>
      <c r="V7154"/>
      <c r="W7154"/>
      <c r="X7154"/>
    </row>
    <row r="7155" spans="1:24">
      <c r="A7155">
        <v>17198</v>
      </c>
      <c r="B7155" t="s">
        <v>6</v>
      </c>
      <c r="C7155" t="s">
        <v>11</v>
      </c>
      <c r="D7155" t="s">
        <v>15</v>
      </c>
      <c r="E7155" t="s">
        <v>17</v>
      </c>
      <c r="F7155">
        <v>115</v>
      </c>
      <c r="G7155">
        <v>17198</v>
      </c>
      <c r="H7155" t="str">
        <f>INDEX(find_bugcounts!D:D, MATCH(F7155, find_bugcounts!B:B))</f>
        <v>Bad practice</v>
      </c>
      <c r="I7155" t="s">
        <v>87</v>
      </c>
      <c r="J7155" t="s">
        <v>268</v>
      </c>
      <c r="K7155" t="s">
        <v>197</v>
      </c>
      <c r="N7155"/>
      <c r="O7155"/>
      <c r="P7155"/>
      <c r="Q7155"/>
      <c r="R7155"/>
      <c r="S7155"/>
      <c r="T7155"/>
      <c r="U7155"/>
      <c r="V7155"/>
      <c r="W7155"/>
      <c r="X7155"/>
    </row>
    <row r="7156" spans="1:24">
      <c r="A7156">
        <v>17199</v>
      </c>
      <c r="B7156" t="s">
        <v>5</v>
      </c>
      <c r="C7156" t="s">
        <v>8</v>
      </c>
      <c r="D7156" t="s">
        <v>15</v>
      </c>
      <c r="E7156" t="s">
        <v>23</v>
      </c>
      <c r="F7156">
        <v>0</v>
      </c>
      <c r="G7156">
        <v>17199</v>
      </c>
      <c r="H7156" t="e">
        <f>INDEX(find_bugcounts!D:D, MATCH(F7156, find_bugcounts!B:B))</f>
        <v>#N/A</v>
      </c>
      <c r="I7156" t="s">
        <v>87</v>
      </c>
      <c r="J7156" t="s">
        <v>169</v>
      </c>
      <c r="K7156" t="s">
        <v>276</v>
      </c>
      <c r="N7156"/>
      <c r="O7156"/>
      <c r="P7156"/>
      <c r="Q7156"/>
      <c r="R7156"/>
      <c r="S7156"/>
      <c r="T7156"/>
      <c r="U7156"/>
      <c r="V7156"/>
      <c r="W7156"/>
      <c r="X7156"/>
    </row>
    <row r="7157" spans="1:24">
      <c r="A7157">
        <v>17200</v>
      </c>
      <c r="B7157" s="4" t="s">
        <v>2</v>
      </c>
      <c r="C7157" s="4" t="s">
        <v>8</v>
      </c>
      <c r="D7157" s="4" t="s">
        <v>15</v>
      </c>
      <c r="E7157" s="4" t="s">
        <v>29</v>
      </c>
      <c r="F7157" s="4">
        <v>178</v>
      </c>
      <c r="G7157" s="4">
        <v>17200</v>
      </c>
      <c r="H7157" t="str">
        <f>INDEX(find_bugcounts!D:D, MATCH(F7157, find_bugcounts!B:B))</f>
        <v>Bad practice</v>
      </c>
      <c r="I7157" t="s">
        <v>87</v>
      </c>
      <c r="J7157" t="s">
        <v>217</v>
      </c>
      <c r="K7157" t="s">
        <v>112</v>
      </c>
      <c r="N7157"/>
      <c r="O7157"/>
      <c r="P7157"/>
      <c r="Q7157"/>
      <c r="R7157"/>
      <c r="S7157"/>
      <c r="T7157"/>
      <c r="U7157"/>
      <c r="V7157"/>
      <c r="W7157"/>
      <c r="X7157"/>
    </row>
    <row r="7158" spans="1:24">
      <c r="A7158">
        <v>17202</v>
      </c>
      <c r="B7158" s="4" t="s">
        <v>2</v>
      </c>
      <c r="C7158" s="4" t="s">
        <v>8</v>
      </c>
      <c r="D7158" s="4" t="s">
        <v>15</v>
      </c>
      <c r="E7158" s="4" t="s">
        <v>23</v>
      </c>
      <c r="F7158" s="4">
        <v>113</v>
      </c>
      <c r="G7158" s="4">
        <v>17202</v>
      </c>
      <c r="H7158" t="str">
        <f>INDEX(find_bugcounts!D:D, MATCH(F7158, find_bugcounts!B:B))</f>
        <v>Bad practice</v>
      </c>
      <c r="I7158" t="s">
        <v>87</v>
      </c>
      <c r="J7158" t="s">
        <v>274</v>
      </c>
      <c r="K7158" t="s">
        <v>276</v>
      </c>
      <c r="N7158"/>
      <c r="O7158"/>
      <c r="P7158"/>
      <c r="Q7158"/>
      <c r="R7158"/>
      <c r="S7158"/>
      <c r="T7158"/>
      <c r="U7158"/>
      <c r="V7158"/>
      <c r="W7158"/>
      <c r="X7158"/>
    </row>
    <row r="7159" spans="1:24">
      <c r="A7159">
        <v>17208</v>
      </c>
      <c r="B7159" s="4" t="s">
        <v>2</v>
      </c>
      <c r="C7159" s="4" t="s">
        <v>11</v>
      </c>
      <c r="D7159" s="4" t="s">
        <v>15</v>
      </c>
      <c r="E7159" s="4" t="s">
        <v>23</v>
      </c>
      <c r="F7159" s="4">
        <v>58</v>
      </c>
      <c r="G7159" s="4">
        <v>17208</v>
      </c>
      <c r="H7159" t="e">
        <f>INDEX(find_bugcounts!D:D, MATCH(F7159, find_bugcounts!B:B))</f>
        <v>#N/A</v>
      </c>
      <c r="I7159" t="s">
        <v>87</v>
      </c>
      <c r="J7159" t="s">
        <v>360</v>
      </c>
      <c r="K7159" t="s">
        <v>243</v>
      </c>
      <c r="N7159"/>
      <c r="O7159"/>
      <c r="P7159"/>
      <c r="Q7159"/>
      <c r="R7159"/>
      <c r="S7159"/>
      <c r="T7159"/>
      <c r="U7159"/>
      <c r="V7159"/>
      <c r="W7159"/>
      <c r="X7159"/>
    </row>
    <row r="7160" spans="1:24">
      <c r="A7160">
        <v>17210</v>
      </c>
      <c r="B7160" t="s">
        <v>3</v>
      </c>
      <c r="C7160" t="s">
        <v>10</v>
      </c>
      <c r="D7160" t="s">
        <v>21</v>
      </c>
      <c r="E7160" t="s">
        <v>27</v>
      </c>
      <c r="F7160">
        <v>339</v>
      </c>
      <c r="G7160">
        <v>17210</v>
      </c>
      <c r="H7160" t="str">
        <f>INDEX(find_bugcounts!D:D, MATCH(F7160, find_bugcounts!B:B))</f>
        <v>Bad practice</v>
      </c>
      <c r="I7160" t="s">
        <v>87</v>
      </c>
      <c r="J7160" t="s">
        <v>491</v>
      </c>
      <c r="K7160" t="s">
        <v>228</v>
      </c>
      <c r="N7160"/>
      <c r="O7160"/>
      <c r="P7160"/>
      <c r="Q7160"/>
      <c r="R7160"/>
      <c r="S7160"/>
      <c r="T7160"/>
      <c r="U7160"/>
      <c r="V7160"/>
      <c r="W7160"/>
      <c r="X7160"/>
    </row>
    <row r="7161" spans="1:24">
      <c r="A7161">
        <v>17212</v>
      </c>
      <c r="B7161" s="4" t="s">
        <v>2</v>
      </c>
      <c r="C7161" s="4" t="s">
        <v>8</v>
      </c>
      <c r="D7161" s="4" t="s">
        <v>15</v>
      </c>
      <c r="E7161" s="4" t="s">
        <v>26</v>
      </c>
      <c r="F7161" s="4">
        <v>178</v>
      </c>
      <c r="G7161" s="4">
        <v>17212</v>
      </c>
      <c r="H7161" t="str">
        <f>INDEX(find_bugcounts!D:D, MATCH(F7161, find_bugcounts!B:B))</f>
        <v>Bad practice</v>
      </c>
      <c r="I7161" t="s">
        <v>87</v>
      </c>
      <c r="J7161" t="s">
        <v>491</v>
      </c>
      <c r="K7161" t="s">
        <v>173</v>
      </c>
      <c r="N7161"/>
      <c r="O7161"/>
      <c r="P7161"/>
      <c r="Q7161"/>
      <c r="R7161"/>
      <c r="S7161"/>
      <c r="T7161"/>
      <c r="U7161"/>
      <c r="V7161"/>
      <c r="W7161"/>
      <c r="X7161"/>
    </row>
    <row r="7162" spans="1:24">
      <c r="A7162">
        <v>17214</v>
      </c>
      <c r="B7162" s="4" t="s">
        <v>2</v>
      </c>
      <c r="C7162" s="4" t="s">
        <v>12</v>
      </c>
      <c r="D7162" s="4" t="s">
        <v>15</v>
      </c>
      <c r="E7162" s="4" t="s">
        <v>17</v>
      </c>
      <c r="F7162" s="4">
        <v>54</v>
      </c>
      <c r="G7162" s="4">
        <v>17214</v>
      </c>
      <c r="H7162" t="e">
        <f>INDEX(find_bugcounts!D:D, MATCH(F7162, find_bugcounts!B:B))</f>
        <v>#N/A</v>
      </c>
      <c r="I7162" t="s">
        <v>87</v>
      </c>
      <c r="J7162" s="41">
        <v>37804</v>
      </c>
      <c r="K7162" t="s">
        <v>480</v>
      </c>
      <c r="N7162"/>
      <c r="O7162"/>
      <c r="P7162"/>
      <c r="Q7162"/>
      <c r="R7162"/>
      <c r="S7162"/>
      <c r="T7162"/>
      <c r="U7162"/>
      <c r="V7162"/>
      <c r="W7162"/>
      <c r="X7162"/>
    </row>
    <row r="7163" spans="1:24">
      <c r="A7163">
        <v>17215</v>
      </c>
      <c r="B7163" s="4" t="s">
        <v>2</v>
      </c>
      <c r="C7163" s="4" t="s">
        <v>8</v>
      </c>
      <c r="D7163" s="4" t="s">
        <v>21</v>
      </c>
      <c r="E7163" s="4" t="s">
        <v>19</v>
      </c>
      <c r="F7163" s="4">
        <v>385</v>
      </c>
      <c r="G7163" s="4">
        <v>17215</v>
      </c>
      <c r="H7163" t="str">
        <f>INDEX(find_bugcounts!D:D, MATCH(F7163, find_bugcounts!B:B))</f>
        <v>Bad practice</v>
      </c>
      <c r="I7163" t="s">
        <v>87</v>
      </c>
      <c r="J7163" t="s">
        <v>247</v>
      </c>
      <c r="K7163" t="s">
        <v>238</v>
      </c>
      <c r="N7163"/>
      <c r="O7163"/>
      <c r="P7163"/>
      <c r="Q7163"/>
      <c r="R7163"/>
      <c r="S7163"/>
      <c r="T7163"/>
      <c r="U7163"/>
      <c r="V7163"/>
      <c r="W7163"/>
      <c r="X7163"/>
    </row>
    <row r="7164" spans="1:24">
      <c r="A7164">
        <v>17217</v>
      </c>
      <c r="B7164" s="4" t="s">
        <v>2</v>
      </c>
      <c r="C7164" s="4" t="s">
        <v>10</v>
      </c>
      <c r="D7164" s="4" t="s">
        <v>18</v>
      </c>
      <c r="E7164" s="4" t="s">
        <v>19</v>
      </c>
      <c r="F7164" s="4">
        <v>86</v>
      </c>
      <c r="G7164" s="4">
        <v>17217</v>
      </c>
      <c r="H7164" t="e">
        <f>INDEX(find_bugcounts!D:D, MATCH(F7164, find_bugcounts!B:B))</f>
        <v>#N/A</v>
      </c>
      <c r="I7164" t="s">
        <v>87</v>
      </c>
      <c r="J7164" t="s">
        <v>497</v>
      </c>
      <c r="K7164" t="s">
        <v>112</v>
      </c>
      <c r="N7164"/>
      <c r="O7164"/>
      <c r="P7164"/>
      <c r="Q7164"/>
      <c r="R7164"/>
      <c r="S7164"/>
      <c r="T7164"/>
      <c r="U7164"/>
      <c r="V7164"/>
      <c r="W7164"/>
      <c r="X7164"/>
    </row>
    <row r="7165" spans="1:24">
      <c r="A7165">
        <v>17218</v>
      </c>
      <c r="B7165" s="4" t="s">
        <v>2</v>
      </c>
      <c r="C7165" s="4" t="s">
        <v>8</v>
      </c>
      <c r="D7165" s="4" t="s">
        <v>15</v>
      </c>
      <c r="E7165" s="4" t="s">
        <v>16</v>
      </c>
      <c r="F7165" s="4">
        <v>178</v>
      </c>
      <c r="G7165" s="4">
        <v>17218</v>
      </c>
      <c r="H7165" t="str">
        <f>INDEX(find_bugcounts!D:D, MATCH(F7165, find_bugcounts!B:B))</f>
        <v>Bad practice</v>
      </c>
      <c r="I7165" t="s">
        <v>87</v>
      </c>
      <c r="J7165" t="s">
        <v>180</v>
      </c>
      <c r="K7165" t="s">
        <v>83</v>
      </c>
      <c r="N7165"/>
      <c r="O7165"/>
      <c r="P7165"/>
      <c r="Q7165"/>
      <c r="R7165"/>
      <c r="S7165"/>
      <c r="T7165"/>
      <c r="U7165"/>
      <c r="V7165"/>
      <c r="W7165"/>
      <c r="X7165"/>
    </row>
    <row r="7166" spans="1:24">
      <c r="A7166">
        <v>17219</v>
      </c>
      <c r="B7166" t="s">
        <v>3</v>
      </c>
      <c r="C7166" t="s">
        <v>10</v>
      </c>
      <c r="D7166" t="s">
        <v>15</v>
      </c>
      <c r="E7166" t="s">
        <v>29</v>
      </c>
      <c r="F7166">
        <v>56</v>
      </c>
      <c r="G7166">
        <v>17219</v>
      </c>
      <c r="H7166" t="e">
        <f>INDEX(find_bugcounts!D:D, MATCH(F7166, find_bugcounts!B:B))</f>
        <v>#N/A</v>
      </c>
      <c r="I7166" t="s">
        <v>87</v>
      </c>
      <c r="J7166" t="s">
        <v>217</v>
      </c>
      <c r="K7166" t="s">
        <v>224</v>
      </c>
      <c r="N7166"/>
      <c r="O7166"/>
      <c r="P7166"/>
      <c r="Q7166"/>
      <c r="R7166"/>
      <c r="S7166"/>
      <c r="T7166"/>
      <c r="U7166"/>
      <c r="V7166"/>
      <c r="W7166"/>
      <c r="X7166"/>
    </row>
    <row r="7167" spans="1:24">
      <c r="A7167">
        <v>17220</v>
      </c>
      <c r="B7167" t="s">
        <v>3</v>
      </c>
      <c r="C7167" t="s">
        <v>10</v>
      </c>
      <c r="D7167" t="s">
        <v>15</v>
      </c>
      <c r="E7167" t="s">
        <v>26</v>
      </c>
      <c r="F7167">
        <v>12</v>
      </c>
      <c r="G7167">
        <v>17220</v>
      </c>
      <c r="H7167" t="e">
        <f>INDEX(find_bugcounts!D:D, MATCH(F7167, find_bugcounts!B:B))</f>
        <v>#N/A</v>
      </c>
      <c r="I7167" t="s">
        <v>87</v>
      </c>
      <c r="J7167" t="s">
        <v>491</v>
      </c>
      <c r="K7167" t="s">
        <v>175</v>
      </c>
      <c r="N7167"/>
      <c r="O7167"/>
      <c r="P7167"/>
      <c r="Q7167"/>
      <c r="R7167"/>
      <c r="S7167"/>
      <c r="T7167"/>
      <c r="U7167"/>
      <c r="V7167"/>
      <c r="W7167"/>
      <c r="X7167"/>
    </row>
    <row r="7168" spans="1:24">
      <c r="A7168">
        <v>17223</v>
      </c>
      <c r="B7168" t="s">
        <v>4</v>
      </c>
      <c r="C7168" t="s">
        <v>11</v>
      </c>
      <c r="D7168" t="s">
        <v>15</v>
      </c>
      <c r="E7168" t="s">
        <v>20</v>
      </c>
      <c r="F7168">
        <v>422</v>
      </c>
      <c r="G7168">
        <v>17223</v>
      </c>
      <c r="H7168" t="str">
        <f>INDEX(find_bugcounts!D:D, MATCH(F7168, find_bugcounts!B:B))</f>
        <v>Bad practice</v>
      </c>
      <c r="I7168" t="s">
        <v>87</v>
      </c>
      <c r="J7168" t="s">
        <v>180</v>
      </c>
      <c r="K7168" t="s">
        <v>121</v>
      </c>
      <c r="N7168"/>
      <c r="O7168"/>
      <c r="P7168"/>
      <c r="Q7168"/>
      <c r="R7168"/>
      <c r="S7168"/>
      <c r="T7168"/>
      <c r="U7168"/>
      <c r="V7168"/>
      <c r="W7168"/>
      <c r="X7168"/>
    </row>
    <row r="7169" spans="1:24">
      <c r="A7169">
        <v>17225</v>
      </c>
      <c r="B7169" t="s">
        <v>3</v>
      </c>
      <c r="C7169" t="s">
        <v>10</v>
      </c>
      <c r="D7169" t="s">
        <v>15</v>
      </c>
      <c r="E7169" t="s">
        <v>26</v>
      </c>
      <c r="F7169">
        <v>267</v>
      </c>
      <c r="G7169">
        <v>17225</v>
      </c>
      <c r="H7169" t="str">
        <f>INDEX(find_bugcounts!D:D, MATCH(F7169, find_bugcounts!B:B))</f>
        <v>Bad practice</v>
      </c>
      <c r="I7169" t="s">
        <v>87</v>
      </c>
      <c r="J7169" t="s">
        <v>491</v>
      </c>
      <c r="K7169" t="s">
        <v>175</v>
      </c>
      <c r="N7169"/>
      <c r="O7169"/>
      <c r="P7169"/>
      <c r="Q7169"/>
      <c r="R7169"/>
      <c r="S7169"/>
      <c r="T7169"/>
      <c r="U7169"/>
      <c r="V7169"/>
      <c r="W7169"/>
      <c r="X7169"/>
    </row>
    <row r="7170" spans="1:24">
      <c r="A7170">
        <v>17228</v>
      </c>
      <c r="B7170" s="4" t="s">
        <v>2</v>
      </c>
      <c r="C7170" s="4" t="s">
        <v>8</v>
      </c>
      <c r="D7170" s="4" t="s">
        <v>15</v>
      </c>
      <c r="E7170" s="4" t="s">
        <v>23</v>
      </c>
      <c r="F7170" s="4">
        <v>422</v>
      </c>
      <c r="G7170" s="4">
        <v>17228</v>
      </c>
      <c r="H7170" t="str">
        <f>INDEX(find_bugcounts!D:D, MATCH(F7170, find_bugcounts!B:B))</f>
        <v>Bad practice</v>
      </c>
      <c r="I7170" t="s">
        <v>87</v>
      </c>
      <c r="J7170" t="s">
        <v>217</v>
      </c>
      <c r="K7170" t="s">
        <v>350</v>
      </c>
      <c r="N7170"/>
      <c r="O7170"/>
      <c r="P7170"/>
      <c r="Q7170"/>
      <c r="R7170"/>
      <c r="S7170"/>
      <c r="T7170"/>
      <c r="U7170"/>
      <c r="V7170"/>
      <c r="W7170"/>
      <c r="X7170"/>
    </row>
    <row r="7171" spans="1:24">
      <c r="A7171">
        <v>17230</v>
      </c>
      <c r="B7171" s="4" t="s">
        <v>2</v>
      </c>
      <c r="C7171" s="4" t="s">
        <v>8</v>
      </c>
      <c r="D7171" s="4" t="s">
        <v>15</v>
      </c>
      <c r="E7171" s="4" t="s">
        <v>29</v>
      </c>
      <c r="F7171" s="4">
        <v>1</v>
      </c>
      <c r="G7171" s="4">
        <v>17230</v>
      </c>
      <c r="H7171" t="e">
        <f>INDEX(find_bugcounts!D:D, MATCH(F7171, find_bugcounts!B:B))</f>
        <v>#N/A</v>
      </c>
      <c r="I7171" t="s">
        <v>87</v>
      </c>
      <c r="J7171" t="s">
        <v>402</v>
      </c>
      <c r="K7171" t="s">
        <v>112</v>
      </c>
      <c r="N7171"/>
      <c r="O7171"/>
      <c r="P7171"/>
      <c r="Q7171"/>
      <c r="R7171"/>
      <c r="S7171"/>
      <c r="T7171"/>
      <c r="U7171"/>
      <c r="V7171"/>
      <c r="W7171"/>
      <c r="X7171"/>
    </row>
    <row r="7172" spans="1:24">
      <c r="A7172">
        <v>17231</v>
      </c>
      <c r="B7172" t="s">
        <v>5</v>
      </c>
      <c r="C7172" t="s">
        <v>10</v>
      </c>
      <c r="D7172" t="s">
        <v>18</v>
      </c>
      <c r="E7172" t="s">
        <v>19</v>
      </c>
      <c r="F7172">
        <v>41</v>
      </c>
      <c r="G7172">
        <v>17231</v>
      </c>
      <c r="H7172" t="e">
        <f>INDEX(find_bugcounts!D:D, MATCH(F7172, find_bugcounts!B:B))</f>
        <v>#N/A</v>
      </c>
      <c r="I7172" t="s">
        <v>87</v>
      </c>
      <c r="J7172" t="s">
        <v>169</v>
      </c>
      <c r="K7172" t="s">
        <v>321</v>
      </c>
      <c r="N7172"/>
      <c r="O7172"/>
      <c r="P7172"/>
      <c r="Q7172"/>
      <c r="R7172"/>
      <c r="S7172"/>
      <c r="T7172"/>
      <c r="U7172"/>
      <c r="V7172"/>
      <c r="W7172"/>
      <c r="X7172"/>
    </row>
    <row r="7173" spans="1:24">
      <c r="A7173">
        <v>17232</v>
      </c>
      <c r="B7173" t="s">
        <v>4</v>
      </c>
      <c r="C7173" t="s">
        <v>11</v>
      </c>
      <c r="D7173" t="s">
        <v>15</v>
      </c>
      <c r="E7173" t="s">
        <v>19</v>
      </c>
      <c r="F7173">
        <v>320</v>
      </c>
      <c r="G7173">
        <v>17232</v>
      </c>
      <c r="H7173" t="str">
        <f>INDEX(find_bugcounts!D:D, MATCH(F7173, find_bugcounts!B:B))</f>
        <v>Bad practice</v>
      </c>
      <c r="I7173" t="s">
        <v>87</v>
      </c>
      <c r="J7173" t="s">
        <v>268</v>
      </c>
      <c r="K7173" t="s">
        <v>165</v>
      </c>
      <c r="N7173"/>
      <c r="O7173"/>
      <c r="P7173"/>
      <c r="Q7173"/>
      <c r="R7173"/>
      <c r="S7173"/>
      <c r="T7173"/>
      <c r="U7173"/>
      <c r="V7173"/>
      <c r="W7173"/>
      <c r="X7173"/>
    </row>
    <row r="7174" spans="1:24">
      <c r="A7174">
        <v>17233</v>
      </c>
      <c r="B7174" t="s">
        <v>5</v>
      </c>
      <c r="C7174" t="s">
        <v>8</v>
      </c>
      <c r="D7174" t="s">
        <v>21</v>
      </c>
      <c r="E7174" t="s">
        <v>19</v>
      </c>
      <c r="F7174">
        <v>58</v>
      </c>
      <c r="G7174">
        <v>17233</v>
      </c>
      <c r="H7174" t="e">
        <f>INDEX(find_bugcounts!D:D, MATCH(F7174, find_bugcounts!B:B))</f>
        <v>#N/A</v>
      </c>
      <c r="I7174" t="s">
        <v>87</v>
      </c>
      <c r="J7174" t="s">
        <v>246</v>
      </c>
      <c r="K7174" t="s">
        <v>206</v>
      </c>
      <c r="N7174"/>
      <c r="O7174"/>
      <c r="P7174"/>
      <c r="Q7174"/>
      <c r="R7174"/>
      <c r="S7174"/>
      <c r="T7174"/>
      <c r="U7174"/>
      <c r="V7174"/>
      <c r="W7174"/>
      <c r="X7174"/>
    </row>
    <row r="7175" spans="1:24">
      <c r="A7175">
        <v>17234</v>
      </c>
      <c r="B7175" t="s">
        <v>3</v>
      </c>
      <c r="C7175" t="s">
        <v>11</v>
      </c>
      <c r="D7175" t="s">
        <v>21</v>
      </c>
      <c r="E7175" t="s">
        <v>19</v>
      </c>
      <c r="F7175">
        <v>334</v>
      </c>
      <c r="G7175">
        <v>17234</v>
      </c>
      <c r="H7175" t="str">
        <f>INDEX(find_bugcounts!D:D, MATCH(F7175, find_bugcounts!B:B))</f>
        <v>Bad practice</v>
      </c>
      <c r="I7175" t="s">
        <v>87</v>
      </c>
      <c r="J7175" t="s">
        <v>196</v>
      </c>
      <c r="K7175" t="s">
        <v>238</v>
      </c>
      <c r="N7175"/>
      <c r="O7175"/>
      <c r="P7175"/>
      <c r="Q7175"/>
      <c r="R7175"/>
      <c r="S7175"/>
      <c r="T7175"/>
      <c r="U7175"/>
      <c r="V7175"/>
      <c r="W7175"/>
      <c r="X7175"/>
    </row>
    <row r="7176" spans="1:24">
      <c r="A7176">
        <v>17236</v>
      </c>
      <c r="B7176" s="4" t="s">
        <v>2</v>
      </c>
      <c r="C7176" s="4" t="s">
        <v>10</v>
      </c>
      <c r="D7176" s="4" t="s">
        <v>15</v>
      </c>
      <c r="E7176" s="4" t="s">
        <v>29</v>
      </c>
      <c r="F7176" s="4">
        <v>0</v>
      </c>
      <c r="G7176" s="4">
        <v>17236</v>
      </c>
      <c r="H7176" t="e">
        <f>INDEX(find_bugcounts!D:D, MATCH(F7176, find_bugcounts!B:B))</f>
        <v>#N/A</v>
      </c>
      <c r="I7176" t="s">
        <v>87</v>
      </c>
      <c r="J7176" t="s">
        <v>217</v>
      </c>
      <c r="K7176" t="s">
        <v>224</v>
      </c>
      <c r="N7176"/>
      <c r="O7176"/>
      <c r="P7176"/>
      <c r="Q7176"/>
      <c r="R7176"/>
      <c r="S7176"/>
      <c r="T7176"/>
      <c r="U7176"/>
      <c r="V7176"/>
      <c r="W7176"/>
      <c r="X7176"/>
    </row>
    <row r="7177" spans="1:24">
      <c r="A7177">
        <v>17237</v>
      </c>
      <c r="B7177" s="4" t="s">
        <v>2</v>
      </c>
      <c r="C7177" s="4" t="s">
        <v>8</v>
      </c>
      <c r="D7177" s="4" t="s">
        <v>15</v>
      </c>
      <c r="E7177" s="4" t="s">
        <v>23</v>
      </c>
      <c r="F7177" s="4">
        <v>321</v>
      </c>
      <c r="G7177" s="4">
        <v>17237</v>
      </c>
      <c r="H7177" t="str">
        <f>INDEX(find_bugcounts!D:D, MATCH(F7177, find_bugcounts!B:B))</f>
        <v>Bad practice</v>
      </c>
      <c r="I7177" t="s">
        <v>87</v>
      </c>
      <c r="J7177" t="s">
        <v>416</v>
      </c>
      <c r="K7177" t="s">
        <v>276</v>
      </c>
      <c r="N7177"/>
      <c r="O7177"/>
      <c r="P7177"/>
      <c r="Q7177"/>
      <c r="R7177"/>
      <c r="S7177"/>
      <c r="T7177"/>
      <c r="U7177"/>
      <c r="V7177"/>
      <c r="W7177"/>
      <c r="X7177"/>
    </row>
    <row r="7178" spans="1:24">
      <c r="A7178">
        <v>17238</v>
      </c>
      <c r="B7178" s="4" t="s">
        <v>2</v>
      </c>
      <c r="C7178" s="4" t="s">
        <v>8</v>
      </c>
      <c r="D7178" s="4" t="s">
        <v>15</v>
      </c>
      <c r="E7178" s="4" t="s">
        <v>29</v>
      </c>
      <c r="F7178" s="4">
        <v>101</v>
      </c>
      <c r="G7178" s="4">
        <v>17238</v>
      </c>
      <c r="H7178" t="e">
        <f>INDEX(find_bugcounts!D:D, MATCH(F7178, find_bugcounts!B:B))</f>
        <v>#N/A</v>
      </c>
      <c r="I7178" t="s">
        <v>87</v>
      </c>
      <c r="J7178" t="s">
        <v>134</v>
      </c>
      <c r="K7178" t="s">
        <v>112</v>
      </c>
      <c r="N7178"/>
      <c r="O7178"/>
      <c r="P7178"/>
      <c r="Q7178"/>
      <c r="R7178"/>
      <c r="S7178"/>
      <c r="T7178"/>
      <c r="U7178"/>
      <c r="V7178"/>
      <c r="W7178"/>
      <c r="X7178"/>
    </row>
    <row r="7179" spans="1:24">
      <c r="A7179">
        <v>17241</v>
      </c>
      <c r="B7179" t="s">
        <v>5</v>
      </c>
      <c r="C7179" t="s">
        <v>10</v>
      </c>
      <c r="D7179" t="s">
        <v>21</v>
      </c>
      <c r="E7179" t="s">
        <v>19</v>
      </c>
      <c r="F7179">
        <v>1</v>
      </c>
      <c r="G7179">
        <v>17241</v>
      </c>
      <c r="H7179" t="e">
        <f>INDEX(find_bugcounts!D:D, MATCH(F7179, find_bugcounts!B:B))</f>
        <v>#N/A</v>
      </c>
      <c r="I7179" t="s">
        <v>87</v>
      </c>
      <c r="J7179" s="41">
        <v>37321</v>
      </c>
      <c r="K7179" t="s">
        <v>244</v>
      </c>
      <c r="N7179"/>
      <c r="O7179"/>
      <c r="P7179"/>
      <c r="Q7179"/>
      <c r="R7179"/>
      <c r="S7179"/>
      <c r="T7179"/>
      <c r="U7179"/>
      <c r="V7179"/>
      <c r="W7179"/>
      <c r="X7179"/>
    </row>
    <row r="7180" spans="1:24">
      <c r="A7180">
        <v>17242</v>
      </c>
      <c r="B7180" t="s">
        <v>5</v>
      </c>
      <c r="C7180" t="s">
        <v>10</v>
      </c>
      <c r="D7180" t="s">
        <v>15</v>
      </c>
      <c r="E7180" t="s">
        <v>19</v>
      </c>
      <c r="F7180">
        <v>65</v>
      </c>
      <c r="G7180">
        <v>17242</v>
      </c>
      <c r="H7180" t="e">
        <f>INDEX(find_bugcounts!D:D, MATCH(F7180, find_bugcounts!B:B))</f>
        <v>#N/A</v>
      </c>
      <c r="I7180" t="s">
        <v>87</v>
      </c>
      <c r="J7180" t="s">
        <v>498</v>
      </c>
      <c r="K7180" t="s">
        <v>499</v>
      </c>
      <c r="N7180"/>
      <c r="O7180"/>
      <c r="P7180"/>
      <c r="Q7180"/>
      <c r="R7180"/>
      <c r="S7180"/>
      <c r="T7180"/>
      <c r="U7180"/>
      <c r="V7180"/>
      <c r="W7180"/>
      <c r="X7180"/>
    </row>
    <row r="7181" spans="1:24">
      <c r="A7181">
        <v>17244</v>
      </c>
      <c r="B7181" t="s">
        <v>5</v>
      </c>
      <c r="C7181" t="s">
        <v>8</v>
      </c>
      <c r="D7181" t="s">
        <v>15</v>
      </c>
      <c r="E7181" t="s">
        <v>31</v>
      </c>
      <c r="F7181">
        <v>321</v>
      </c>
      <c r="G7181">
        <v>17244</v>
      </c>
      <c r="H7181" t="str">
        <f>INDEX(find_bugcounts!D:D, MATCH(F7181, find_bugcounts!B:B))</f>
        <v>Bad practice</v>
      </c>
      <c r="I7181" t="s">
        <v>87</v>
      </c>
      <c r="J7181" s="41">
        <v>37321</v>
      </c>
      <c r="K7181" t="s">
        <v>171</v>
      </c>
      <c r="N7181"/>
      <c r="O7181"/>
      <c r="P7181"/>
      <c r="Q7181"/>
      <c r="R7181"/>
      <c r="S7181"/>
      <c r="T7181"/>
      <c r="U7181"/>
      <c r="V7181"/>
      <c r="W7181"/>
      <c r="X7181"/>
    </row>
    <row r="7182" spans="1:24">
      <c r="A7182">
        <v>17247</v>
      </c>
      <c r="B7182" t="s">
        <v>4</v>
      </c>
      <c r="C7182" t="s">
        <v>11</v>
      </c>
      <c r="D7182" t="s">
        <v>15</v>
      </c>
      <c r="E7182" t="s">
        <v>19</v>
      </c>
      <c r="F7182">
        <v>235</v>
      </c>
      <c r="G7182">
        <v>17247</v>
      </c>
      <c r="H7182" t="str">
        <f>INDEX(find_bugcounts!D:D, MATCH(F7182, find_bugcounts!B:B))</f>
        <v>Bad practice</v>
      </c>
      <c r="I7182" t="s">
        <v>87</v>
      </c>
      <c r="J7182" t="s">
        <v>169</v>
      </c>
      <c r="K7182" t="s">
        <v>184</v>
      </c>
      <c r="N7182"/>
      <c r="O7182"/>
      <c r="P7182"/>
      <c r="Q7182"/>
      <c r="R7182"/>
      <c r="S7182"/>
      <c r="T7182"/>
      <c r="U7182"/>
      <c r="V7182"/>
      <c r="W7182"/>
      <c r="X7182"/>
    </row>
    <row r="7183" spans="1:24">
      <c r="A7183">
        <v>17252</v>
      </c>
      <c r="B7183" t="s">
        <v>5</v>
      </c>
      <c r="C7183" t="s">
        <v>9</v>
      </c>
      <c r="D7183" t="s">
        <v>15</v>
      </c>
      <c r="E7183" t="s">
        <v>23</v>
      </c>
      <c r="F7183">
        <v>100</v>
      </c>
      <c r="G7183">
        <v>17252</v>
      </c>
      <c r="H7183" t="e">
        <f>INDEX(find_bugcounts!D:D, MATCH(F7183, find_bugcounts!B:B))</f>
        <v>#N/A</v>
      </c>
      <c r="I7183" t="s">
        <v>87</v>
      </c>
      <c r="J7183" s="41">
        <v>37383</v>
      </c>
      <c r="K7183" t="s">
        <v>276</v>
      </c>
      <c r="N7183"/>
      <c r="O7183"/>
      <c r="P7183"/>
      <c r="Q7183"/>
      <c r="R7183"/>
      <c r="S7183"/>
      <c r="T7183"/>
      <c r="U7183"/>
      <c r="V7183"/>
      <c r="W7183"/>
      <c r="X7183"/>
    </row>
    <row r="7184" spans="1:24">
      <c r="A7184">
        <v>17253</v>
      </c>
      <c r="B7184" t="s">
        <v>3</v>
      </c>
      <c r="C7184" t="s">
        <v>10</v>
      </c>
      <c r="D7184" t="s">
        <v>21</v>
      </c>
      <c r="E7184" t="s">
        <v>19</v>
      </c>
      <c r="F7184">
        <v>386</v>
      </c>
      <c r="G7184">
        <v>17253</v>
      </c>
      <c r="H7184" t="str">
        <f>INDEX(find_bugcounts!D:D, MATCH(F7184, find_bugcounts!B:B))</f>
        <v>Bad practice</v>
      </c>
      <c r="I7184" t="s">
        <v>87</v>
      </c>
      <c r="J7184" s="41">
        <v>37321</v>
      </c>
      <c r="K7184" t="s">
        <v>244</v>
      </c>
      <c r="N7184"/>
      <c r="O7184"/>
      <c r="P7184"/>
      <c r="Q7184"/>
      <c r="R7184"/>
      <c r="S7184"/>
      <c r="T7184"/>
      <c r="U7184"/>
      <c r="V7184"/>
      <c r="W7184"/>
      <c r="X7184"/>
    </row>
    <row r="7185" spans="1:24">
      <c r="A7185">
        <v>17256</v>
      </c>
      <c r="B7185" s="4" t="s">
        <v>2</v>
      </c>
      <c r="C7185" s="4" t="s">
        <v>8</v>
      </c>
      <c r="D7185" s="4" t="s">
        <v>15</v>
      </c>
      <c r="E7185" s="4" t="s">
        <v>19</v>
      </c>
      <c r="F7185" s="4">
        <v>321</v>
      </c>
      <c r="G7185" s="4">
        <v>17256</v>
      </c>
      <c r="H7185" t="str">
        <f>INDEX(find_bugcounts!D:D, MATCH(F7185, find_bugcounts!B:B))</f>
        <v>Bad practice</v>
      </c>
      <c r="I7185" t="s">
        <v>87</v>
      </c>
      <c r="J7185" s="41">
        <v>37352</v>
      </c>
      <c r="K7185" t="s">
        <v>389</v>
      </c>
      <c r="N7185"/>
      <c r="O7185"/>
      <c r="P7185"/>
      <c r="Q7185"/>
      <c r="R7185"/>
      <c r="S7185"/>
      <c r="T7185"/>
      <c r="U7185"/>
      <c r="V7185"/>
      <c r="W7185"/>
      <c r="X7185"/>
    </row>
    <row r="7186" spans="1:24">
      <c r="A7186">
        <v>17257</v>
      </c>
      <c r="B7186" s="4" t="s">
        <v>2</v>
      </c>
      <c r="C7186" s="4" t="s">
        <v>8</v>
      </c>
      <c r="D7186" s="4" t="s">
        <v>18</v>
      </c>
      <c r="E7186" s="4" t="s">
        <v>19</v>
      </c>
      <c r="F7186" s="4">
        <v>1</v>
      </c>
      <c r="G7186" s="4">
        <v>17257</v>
      </c>
      <c r="H7186" t="e">
        <f>INDEX(find_bugcounts!D:D, MATCH(F7186, find_bugcounts!B:B))</f>
        <v>#N/A</v>
      </c>
      <c r="I7186" t="s">
        <v>87</v>
      </c>
      <c r="J7186" t="s">
        <v>287</v>
      </c>
      <c r="K7186" t="s">
        <v>112</v>
      </c>
      <c r="N7186"/>
      <c r="O7186"/>
      <c r="P7186"/>
      <c r="Q7186"/>
      <c r="R7186"/>
      <c r="S7186"/>
      <c r="T7186"/>
      <c r="U7186"/>
      <c r="V7186"/>
      <c r="W7186"/>
      <c r="X7186"/>
    </row>
    <row r="7187" spans="1:24">
      <c r="A7187">
        <v>17264</v>
      </c>
      <c r="B7187" t="s">
        <v>5</v>
      </c>
      <c r="C7187" t="s">
        <v>8</v>
      </c>
      <c r="D7187" t="s">
        <v>21</v>
      </c>
      <c r="E7187" t="s">
        <v>19</v>
      </c>
      <c r="F7187">
        <v>339</v>
      </c>
      <c r="G7187">
        <v>17264</v>
      </c>
      <c r="H7187" t="str">
        <f>INDEX(find_bugcounts!D:D, MATCH(F7187, find_bugcounts!B:B))</f>
        <v>Bad practice</v>
      </c>
      <c r="I7187" t="s">
        <v>87</v>
      </c>
      <c r="J7187" s="41">
        <v>37413</v>
      </c>
      <c r="K7187" t="s">
        <v>206</v>
      </c>
      <c r="N7187"/>
      <c r="O7187"/>
      <c r="P7187"/>
      <c r="Q7187"/>
      <c r="R7187"/>
      <c r="S7187"/>
      <c r="T7187"/>
      <c r="U7187"/>
      <c r="V7187"/>
      <c r="W7187"/>
      <c r="X7187"/>
    </row>
    <row r="7188" spans="1:24">
      <c r="A7188">
        <v>17265</v>
      </c>
      <c r="B7188" s="4" t="s">
        <v>2</v>
      </c>
      <c r="C7188" s="4" t="s">
        <v>8</v>
      </c>
      <c r="D7188" s="4" t="s">
        <v>15</v>
      </c>
      <c r="E7188" s="4" t="s">
        <v>19</v>
      </c>
      <c r="F7188" s="4">
        <v>236</v>
      </c>
      <c r="G7188" s="4">
        <v>17265</v>
      </c>
      <c r="H7188" t="str">
        <f>INDEX(find_bugcounts!D:D, MATCH(F7188, find_bugcounts!B:B))</f>
        <v>Bad practice</v>
      </c>
      <c r="I7188" t="s">
        <v>87</v>
      </c>
      <c r="J7188" s="41">
        <v>37416</v>
      </c>
      <c r="K7188" t="s">
        <v>162</v>
      </c>
      <c r="N7188"/>
      <c r="O7188"/>
      <c r="P7188"/>
      <c r="Q7188"/>
      <c r="R7188"/>
      <c r="S7188"/>
      <c r="T7188"/>
      <c r="U7188"/>
      <c r="V7188"/>
      <c r="W7188"/>
      <c r="X7188"/>
    </row>
    <row r="7189" spans="1:24">
      <c r="A7189">
        <v>17267</v>
      </c>
      <c r="B7189" s="4" t="s">
        <v>2</v>
      </c>
      <c r="C7189" s="4" t="s">
        <v>8</v>
      </c>
      <c r="D7189" s="4" t="s">
        <v>15</v>
      </c>
      <c r="E7189" s="4" t="s">
        <v>16</v>
      </c>
      <c r="F7189" s="4">
        <v>374</v>
      </c>
      <c r="G7189" s="4">
        <v>17267</v>
      </c>
      <c r="H7189" t="str">
        <f>INDEX(find_bugcounts!D:D, MATCH(F7189, find_bugcounts!B:B))</f>
        <v>Bad practice</v>
      </c>
      <c r="I7189" t="s">
        <v>87</v>
      </c>
      <c r="J7189" t="s">
        <v>180</v>
      </c>
      <c r="K7189" t="s">
        <v>89</v>
      </c>
      <c r="N7189"/>
      <c r="O7189"/>
      <c r="P7189"/>
      <c r="Q7189"/>
      <c r="R7189"/>
      <c r="S7189"/>
      <c r="T7189"/>
      <c r="U7189"/>
      <c r="V7189"/>
      <c r="W7189"/>
      <c r="X7189"/>
    </row>
    <row r="7190" spans="1:24">
      <c r="A7190">
        <v>17270</v>
      </c>
      <c r="B7190" s="4" t="s">
        <v>2</v>
      </c>
      <c r="C7190" s="4" t="s">
        <v>10</v>
      </c>
      <c r="D7190" s="4" t="s">
        <v>18</v>
      </c>
      <c r="E7190" s="4" t="s">
        <v>19</v>
      </c>
      <c r="F7190" s="4">
        <v>347</v>
      </c>
      <c r="G7190" s="4">
        <v>17270</v>
      </c>
      <c r="H7190" t="str">
        <f>INDEX(find_bugcounts!D:D, MATCH(F7190, find_bugcounts!B:B))</f>
        <v>Bad practice</v>
      </c>
      <c r="I7190" t="s">
        <v>87</v>
      </c>
      <c r="J7190" t="s">
        <v>482</v>
      </c>
      <c r="K7190" t="s">
        <v>112</v>
      </c>
      <c r="N7190"/>
      <c r="O7190"/>
      <c r="P7190"/>
      <c r="Q7190"/>
      <c r="R7190"/>
      <c r="S7190"/>
      <c r="T7190"/>
      <c r="U7190"/>
      <c r="V7190"/>
      <c r="W7190"/>
      <c r="X7190"/>
    </row>
    <row r="7191" spans="1:24">
      <c r="A7191">
        <v>17271</v>
      </c>
      <c r="B7191" t="s">
        <v>4</v>
      </c>
      <c r="C7191" t="s">
        <v>11</v>
      </c>
      <c r="D7191" t="s">
        <v>21</v>
      </c>
      <c r="E7191" t="s">
        <v>19</v>
      </c>
      <c r="F7191">
        <v>334</v>
      </c>
      <c r="G7191">
        <v>17271</v>
      </c>
      <c r="H7191" t="str">
        <f>INDEX(find_bugcounts!D:D, MATCH(F7191, find_bugcounts!B:B))</f>
        <v>Bad practice</v>
      </c>
      <c r="I7191" t="s">
        <v>87</v>
      </c>
      <c r="J7191" s="41">
        <v>37352</v>
      </c>
      <c r="K7191" t="s">
        <v>238</v>
      </c>
      <c r="N7191"/>
      <c r="O7191"/>
      <c r="P7191"/>
      <c r="Q7191"/>
      <c r="R7191"/>
      <c r="S7191"/>
      <c r="T7191"/>
      <c r="U7191"/>
      <c r="V7191"/>
      <c r="W7191"/>
      <c r="X7191"/>
    </row>
    <row r="7192" spans="1:24">
      <c r="A7192">
        <v>17273</v>
      </c>
      <c r="B7192" t="s">
        <v>3</v>
      </c>
      <c r="C7192" t="s">
        <v>11</v>
      </c>
      <c r="D7192" t="s">
        <v>21</v>
      </c>
      <c r="E7192" t="s">
        <v>19</v>
      </c>
      <c r="F7192">
        <v>403</v>
      </c>
      <c r="G7192">
        <v>17273</v>
      </c>
      <c r="H7192" t="str">
        <f>INDEX(find_bugcounts!D:D, MATCH(F7192, find_bugcounts!B:B))</f>
        <v>Bad practice</v>
      </c>
      <c r="I7192" t="s">
        <v>87</v>
      </c>
      <c r="J7192" s="41">
        <v>37352</v>
      </c>
      <c r="K7192" t="s">
        <v>244</v>
      </c>
      <c r="N7192"/>
      <c r="O7192"/>
      <c r="P7192"/>
      <c r="Q7192"/>
      <c r="R7192"/>
      <c r="S7192"/>
      <c r="T7192"/>
      <c r="U7192"/>
      <c r="V7192"/>
      <c r="W7192"/>
      <c r="X7192"/>
    </row>
    <row r="7193" spans="1:24">
      <c r="A7193">
        <v>17277</v>
      </c>
      <c r="B7193" t="s">
        <v>3</v>
      </c>
      <c r="C7193" t="s">
        <v>11</v>
      </c>
      <c r="D7193" t="s">
        <v>21</v>
      </c>
      <c r="E7193" t="s">
        <v>19</v>
      </c>
      <c r="F7193">
        <v>197</v>
      </c>
      <c r="G7193">
        <v>17277</v>
      </c>
      <c r="H7193" t="str">
        <f>INDEX(find_bugcounts!D:D, MATCH(F7193, find_bugcounts!B:B))</f>
        <v>Bad practice</v>
      </c>
      <c r="I7193" t="s">
        <v>87</v>
      </c>
      <c r="J7193" s="41">
        <v>37352</v>
      </c>
      <c r="K7193" t="s">
        <v>244</v>
      </c>
      <c r="N7193"/>
      <c r="O7193"/>
      <c r="P7193"/>
      <c r="Q7193"/>
      <c r="R7193"/>
      <c r="S7193"/>
      <c r="T7193"/>
      <c r="U7193"/>
      <c r="V7193"/>
      <c r="W7193"/>
      <c r="X7193"/>
    </row>
    <row r="7194" spans="1:24">
      <c r="A7194">
        <v>17279</v>
      </c>
      <c r="B7194" t="s">
        <v>3</v>
      </c>
      <c r="C7194" t="s">
        <v>10</v>
      </c>
      <c r="D7194" t="s">
        <v>15</v>
      </c>
      <c r="E7194" t="s">
        <v>23</v>
      </c>
      <c r="F7194">
        <v>52</v>
      </c>
      <c r="G7194">
        <v>17279</v>
      </c>
      <c r="H7194" t="e">
        <f>INDEX(find_bugcounts!D:D, MATCH(F7194, find_bugcounts!B:B))</f>
        <v>#N/A</v>
      </c>
      <c r="I7194" t="s">
        <v>87</v>
      </c>
      <c r="J7194" s="41">
        <v>37506</v>
      </c>
      <c r="K7194" t="s">
        <v>281</v>
      </c>
      <c r="N7194"/>
      <c r="O7194"/>
      <c r="P7194"/>
      <c r="Q7194"/>
      <c r="R7194"/>
      <c r="S7194"/>
      <c r="T7194"/>
      <c r="U7194"/>
      <c r="V7194"/>
      <c r="W7194"/>
      <c r="X7194"/>
    </row>
    <row r="7195" spans="1:24">
      <c r="A7195">
        <v>17280</v>
      </c>
      <c r="B7195" t="s">
        <v>5</v>
      </c>
      <c r="C7195" t="s">
        <v>8</v>
      </c>
      <c r="D7195" t="s">
        <v>15</v>
      </c>
      <c r="E7195" t="s">
        <v>16</v>
      </c>
      <c r="F7195">
        <v>1</v>
      </c>
      <c r="G7195">
        <v>17280</v>
      </c>
      <c r="H7195" t="e">
        <f>INDEX(find_bugcounts!D:D, MATCH(F7195, find_bugcounts!B:B))</f>
        <v>#N/A</v>
      </c>
      <c r="I7195" t="s">
        <v>87</v>
      </c>
      <c r="J7195" t="s">
        <v>114</v>
      </c>
      <c r="K7195" t="s">
        <v>82</v>
      </c>
      <c r="N7195"/>
      <c r="O7195"/>
      <c r="P7195"/>
      <c r="Q7195"/>
      <c r="R7195"/>
      <c r="S7195"/>
      <c r="T7195"/>
      <c r="U7195"/>
      <c r="V7195"/>
      <c r="W7195"/>
      <c r="X7195"/>
    </row>
    <row r="7196" spans="1:24">
      <c r="A7196">
        <v>17288</v>
      </c>
      <c r="B7196" s="4" t="s">
        <v>2</v>
      </c>
      <c r="C7196" s="4" t="s">
        <v>8</v>
      </c>
      <c r="D7196" s="4" t="s">
        <v>15</v>
      </c>
      <c r="E7196" s="4" t="s">
        <v>20</v>
      </c>
      <c r="F7196" s="4">
        <v>119</v>
      </c>
      <c r="G7196" s="4">
        <v>17288</v>
      </c>
      <c r="H7196" t="str">
        <f>INDEX(find_bugcounts!D:D, MATCH(F7196, find_bugcounts!B:B))</f>
        <v>Bad practice</v>
      </c>
      <c r="I7196" t="s">
        <v>87</v>
      </c>
      <c r="J7196" t="s">
        <v>180</v>
      </c>
      <c r="K7196" t="s">
        <v>121</v>
      </c>
      <c r="N7196"/>
      <c r="O7196"/>
      <c r="P7196"/>
      <c r="Q7196"/>
      <c r="R7196"/>
      <c r="S7196"/>
      <c r="T7196"/>
      <c r="U7196"/>
      <c r="V7196"/>
      <c r="W7196"/>
      <c r="X7196"/>
    </row>
    <row r="7197" spans="1:24">
      <c r="A7197">
        <v>17289</v>
      </c>
      <c r="B7197" s="4" t="s">
        <v>2</v>
      </c>
      <c r="C7197" s="4" t="s">
        <v>8</v>
      </c>
      <c r="D7197" s="4" t="s">
        <v>15</v>
      </c>
      <c r="E7197" s="4" t="s">
        <v>23</v>
      </c>
      <c r="F7197" s="4">
        <v>56</v>
      </c>
      <c r="G7197" s="4">
        <v>17289</v>
      </c>
      <c r="H7197" t="e">
        <f>INDEX(find_bugcounts!D:D, MATCH(F7197, find_bugcounts!B:B))</f>
        <v>#N/A</v>
      </c>
      <c r="I7197" t="s">
        <v>87</v>
      </c>
      <c r="J7197" s="41">
        <v>37262</v>
      </c>
      <c r="K7197" t="s">
        <v>276</v>
      </c>
      <c r="N7197"/>
      <c r="O7197"/>
      <c r="P7197"/>
      <c r="Q7197"/>
      <c r="R7197"/>
      <c r="S7197"/>
      <c r="T7197"/>
      <c r="U7197"/>
      <c r="V7197"/>
      <c r="W7197"/>
      <c r="X7197"/>
    </row>
    <row r="7198" spans="1:24">
      <c r="A7198">
        <v>17290</v>
      </c>
      <c r="B7198" s="4" t="s">
        <v>2</v>
      </c>
      <c r="C7198" s="4" t="s">
        <v>8</v>
      </c>
      <c r="D7198" s="4" t="s">
        <v>15</v>
      </c>
      <c r="E7198" s="4" t="s">
        <v>23</v>
      </c>
      <c r="F7198" s="4">
        <v>113</v>
      </c>
      <c r="G7198" s="4">
        <v>17290</v>
      </c>
      <c r="H7198" t="str">
        <f>INDEX(find_bugcounts!D:D, MATCH(F7198, find_bugcounts!B:B))</f>
        <v>Bad practice</v>
      </c>
      <c r="I7198" t="s">
        <v>87</v>
      </c>
      <c r="J7198" t="s">
        <v>217</v>
      </c>
      <c r="K7198" t="s">
        <v>276</v>
      </c>
      <c r="N7198"/>
      <c r="O7198"/>
      <c r="P7198"/>
      <c r="Q7198"/>
      <c r="R7198"/>
      <c r="S7198"/>
      <c r="T7198"/>
      <c r="U7198"/>
      <c r="V7198"/>
      <c r="W7198"/>
      <c r="X7198"/>
    </row>
    <row r="7199" spans="1:24">
      <c r="A7199">
        <v>17293</v>
      </c>
      <c r="B7199" s="4" t="s">
        <v>2</v>
      </c>
      <c r="C7199" s="4" t="s">
        <v>8</v>
      </c>
      <c r="D7199" s="4" t="s">
        <v>15</v>
      </c>
      <c r="E7199" s="4" t="s">
        <v>26</v>
      </c>
      <c r="F7199" s="4">
        <v>203</v>
      </c>
      <c r="G7199" s="4">
        <v>17293</v>
      </c>
      <c r="H7199" t="str">
        <f>INDEX(find_bugcounts!D:D, MATCH(F7199, find_bugcounts!B:B))</f>
        <v>Bad practice</v>
      </c>
      <c r="I7199" t="s">
        <v>87</v>
      </c>
      <c r="J7199" t="s">
        <v>491</v>
      </c>
      <c r="K7199" t="s">
        <v>173</v>
      </c>
      <c r="N7199"/>
      <c r="O7199"/>
      <c r="P7199"/>
      <c r="Q7199"/>
      <c r="R7199"/>
      <c r="S7199"/>
      <c r="T7199"/>
      <c r="U7199"/>
      <c r="V7199"/>
      <c r="W7199"/>
      <c r="X7199"/>
    </row>
    <row r="7200" spans="1:24">
      <c r="A7200">
        <v>17295</v>
      </c>
      <c r="B7200" s="4" t="s">
        <v>2</v>
      </c>
      <c r="C7200" s="4" t="s">
        <v>8</v>
      </c>
      <c r="D7200" s="4" t="s">
        <v>21</v>
      </c>
      <c r="E7200" s="4" t="s">
        <v>19</v>
      </c>
      <c r="F7200" s="4">
        <v>153</v>
      </c>
      <c r="G7200" s="4">
        <v>17295</v>
      </c>
      <c r="H7200" t="str">
        <f>INDEX(find_bugcounts!D:D, MATCH(F7200, find_bugcounts!B:B))</f>
        <v>Bad practice</v>
      </c>
      <c r="I7200" t="s">
        <v>87</v>
      </c>
      <c r="J7200" t="s">
        <v>180</v>
      </c>
      <c r="K7200" t="s">
        <v>232</v>
      </c>
      <c r="N7200"/>
      <c r="O7200"/>
      <c r="P7200"/>
      <c r="Q7200"/>
      <c r="R7200"/>
      <c r="S7200"/>
      <c r="T7200"/>
      <c r="U7200"/>
      <c r="V7200"/>
      <c r="W7200"/>
      <c r="X7200"/>
    </row>
    <row r="7201" spans="1:24">
      <c r="A7201">
        <v>17298</v>
      </c>
      <c r="B7201" s="4" t="s">
        <v>2</v>
      </c>
      <c r="C7201" s="4" t="s">
        <v>8</v>
      </c>
      <c r="D7201" s="4" t="s">
        <v>21</v>
      </c>
      <c r="E7201" s="4" t="s">
        <v>24</v>
      </c>
      <c r="F7201" s="4">
        <v>58</v>
      </c>
      <c r="G7201" s="4">
        <v>17298</v>
      </c>
      <c r="H7201" t="e">
        <f>INDEX(find_bugcounts!D:D, MATCH(F7201, find_bugcounts!B:B))</f>
        <v>#N/A</v>
      </c>
      <c r="I7201" t="s">
        <v>87</v>
      </c>
      <c r="J7201" t="s">
        <v>500</v>
      </c>
      <c r="K7201" t="s">
        <v>395</v>
      </c>
      <c r="N7201"/>
      <c r="O7201"/>
      <c r="P7201"/>
      <c r="Q7201"/>
      <c r="R7201"/>
      <c r="S7201"/>
      <c r="T7201"/>
      <c r="U7201"/>
      <c r="V7201"/>
      <c r="W7201"/>
      <c r="X7201"/>
    </row>
    <row r="7202" spans="1:24">
      <c r="A7202">
        <v>17299</v>
      </c>
      <c r="B7202" s="4" t="s">
        <v>2</v>
      </c>
      <c r="C7202" s="4" t="s">
        <v>8</v>
      </c>
      <c r="D7202" s="4" t="s">
        <v>18</v>
      </c>
      <c r="E7202" s="4" t="s">
        <v>19</v>
      </c>
      <c r="F7202" s="4">
        <v>267</v>
      </c>
      <c r="G7202" s="4">
        <v>17299</v>
      </c>
      <c r="H7202" t="str">
        <f>INDEX(find_bugcounts!D:D, MATCH(F7202, find_bugcounts!B:B))</f>
        <v>Bad practice</v>
      </c>
      <c r="I7202" t="s">
        <v>87</v>
      </c>
      <c r="J7202" t="s">
        <v>287</v>
      </c>
      <c r="K7202" t="s">
        <v>112</v>
      </c>
      <c r="N7202"/>
      <c r="O7202"/>
      <c r="P7202"/>
      <c r="Q7202"/>
      <c r="R7202"/>
      <c r="S7202"/>
      <c r="T7202"/>
      <c r="U7202"/>
      <c r="V7202"/>
      <c r="W7202"/>
      <c r="X7202"/>
    </row>
    <row r="7203" spans="1:24">
      <c r="A7203">
        <v>17304</v>
      </c>
      <c r="B7203" s="4" t="s">
        <v>2</v>
      </c>
      <c r="C7203" s="4" t="s">
        <v>10</v>
      </c>
      <c r="D7203" s="4" t="s">
        <v>15</v>
      </c>
      <c r="E7203" s="4" t="s">
        <v>29</v>
      </c>
      <c r="F7203" s="4">
        <v>341</v>
      </c>
      <c r="G7203" s="4">
        <v>17304</v>
      </c>
      <c r="H7203" t="str">
        <f>INDEX(find_bugcounts!D:D, MATCH(F7203, find_bugcounts!B:B))</f>
        <v>Bad practice</v>
      </c>
      <c r="I7203" t="s">
        <v>87</v>
      </c>
      <c r="J7203" t="s">
        <v>180</v>
      </c>
      <c r="K7203" t="s">
        <v>224</v>
      </c>
      <c r="N7203"/>
      <c r="O7203"/>
      <c r="P7203"/>
      <c r="Q7203"/>
      <c r="R7203"/>
      <c r="S7203"/>
      <c r="T7203"/>
      <c r="U7203"/>
      <c r="V7203"/>
      <c r="W7203"/>
      <c r="X7203"/>
    </row>
    <row r="7204" spans="1:24">
      <c r="A7204">
        <v>17305</v>
      </c>
      <c r="B7204" s="4" t="s">
        <v>2</v>
      </c>
      <c r="C7204" s="4" t="s">
        <v>8</v>
      </c>
      <c r="D7204" s="4" t="s">
        <v>15</v>
      </c>
      <c r="E7204" s="4" t="s">
        <v>23</v>
      </c>
      <c r="F7204" s="4">
        <v>160</v>
      </c>
      <c r="G7204" s="4">
        <v>17305</v>
      </c>
      <c r="H7204" t="str">
        <f>INDEX(find_bugcounts!D:D, MATCH(F7204, find_bugcounts!B:B))</f>
        <v>Bad practice</v>
      </c>
      <c r="I7204" t="s">
        <v>87</v>
      </c>
      <c r="J7204" t="s">
        <v>268</v>
      </c>
      <c r="K7204" t="s">
        <v>276</v>
      </c>
      <c r="N7204"/>
      <c r="O7204"/>
      <c r="P7204"/>
      <c r="Q7204"/>
      <c r="R7204"/>
      <c r="S7204"/>
      <c r="T7204"/>
      <c r="U7204"/>
      <c r="V7204"/>
      <c r="W7204"/>
      <c r="X7204"/>
    </row>
    <row r="7205" spans="1:24">
      <c r="A7205">
        <v>17306</v>
      </c>
      <c r="B7205" t="s">
        <v>5</v>
      </c>
      <c r="C7205" t="s">
        <v>8</v>
      </c>
      <c r="D7205" t="s">
        <v>18</v>
      </c>
      <c r="E7205" t="s">
        <v>19</v>
      </c>
      <c r="F7205">
        <v>165</v>
      </c>
      <c r="G7205">
        <v>17306</v>
      </c>
      <c r="H7205" t="str">
        <f>INDEX(find_bugcounts!D:D, MATCH(F7205, find_bugcounts!B:B))</f>
        <v>Bad practice</v>
      </c>
      <c r="I7205" t="s">
        <v>87</v>
      </c>
      <c r="J7205" t="s">
        <v>287</v>
      </c>
      <c r="K7205" t="s">
        <v>112</v>
      </c>
      <c r="N7205"/>
      <c r="O7205"/>
      <c r="P7205"/>
      <c r="Q7205"/>
      <c r="R7205"/>
      <c r="S7205"/>
      <c r="T7205"/>
      <c r="U7205"/>
      <c r="V7205"/>
      <c r="W7205"/>
      <c r="X7205"/>
    </row>
    <row r="7206" spans="1:24">
      <c r="A7206">
        <v>17310</v>
      </c>
      <c r="B7206" s="4" t="s">
        <v>2</v>
      </c>
      <c r="C7206" s="4" t="s">
        <v>10</v>
      </c>
      <c r="D7206" s="4" t="s">
        <v>15</v>
      </c>
      <c r="E7206" s="4" t="s">
        <v>31</v>
      </c>
      <c r="F7206" s="4">
        <v>341</v>
      </c>
      <c r="G7206" s="4">
        <v>17310</v>
      </c>
      <c r="H7206" t="str">
        <f>INDEX(find_bugcounts!D:D, MATCH(F7206, find_bugcounts!B:B))</f>
        <v>Bad practice</v>
      </c>
      <c r="I7206" t="s">
        <v>87</v>
      </c>
      <c r="J7206" s="41">
        <v>37352</v>
      </c>
      <c r="K7206" t="s">
        <v>171</v>
      </c>
      <c r="N7206"/>
      <c r="O7206"/>
      <c r="P7206"/>
      <c r="Q7206"/>
      <c r="R7206"/>
      <c r="S7206"/>
      <c r="T7206"/>
      <c r="U7206"/>
      <c r="V7206"/>
      <c r="W7206"/>
      <c r="X7206"/>
    </row>
    <row r="7207" spans="1:24">
      <c r="A7207">
        <v>17311</v>
      </c>
      <c r="B7207" s="4" t="s">
        <v>2</v>
      </c>
      <c r="C7207" s="4" t="s">
        <v>8</v>
      </c>
      <c r="D7207" s="4" t="s">
        <v>21</v>
      </c>
      <c r="E7207" s="4" t="s">
        <v>19</v>
      </c>
      <c r="F7207" s="4">
        <v>341</v>
      </c>
      <c r="G7207" s="4">
        <v>17311</v>
      </c>
      <c r="H7207" t="str">
        <f>INDEX(find_bugcounts!D:D, MATCH(F7207, find_bugcounts!B:B))</f>
        <v>Bad practice</v>
      </c>
      <c r="I7207" t="s">
        <v>87</v>
      </c>
      <c r="J7207" s="41">
        <v>37321</v>
      </c>
      <c r="K7207" t="s">
        <v>244</v>
      </c>
      <c r="N7207"/>
      <c r="O7207"/>
      <c r="P7207"/>
      <c r="Q7207"/>
      <c r="R7207"/>
      <c r="S7207"/>
      <c r="T7207"/>
      <c r="U7207"/>
      <c r="V7207"/>
      <c r="W7207"/>
      <c r="X7207"/>
    </row>
    <row r="7208" spans="1:24">
      <c r="A7208">
        <v>17312</v>
      </c>
      <c r="B7208" s="4" t="s">
        <v>2</v>
      </c>
      <c r="C7208" s="4" t="s">
        <v>10</v>
      </c>
      <c r="D7208" s="4" t="s">
        <v>15</v>
      </c>
      <c r="E7208" s="4" t="s">
        <v>29</v>
      </c>
      <c r="F7208" s="4">
        <v>374</v>
      </c>
      <c r="G7208" s="4">
        <v>17312</v>
      </c>
      <c r="H7208" t="str">
        <f>INDEX(find_bugcounts!D:D, MATCH(F7208, find_bugcounts!B:B))</f>
        <v>Bad practice</v>
      </c>
      <c r="I7208" t="s">
        <v>87</v>
      </c>
      <c r="J7208" t="s">
        <v>455</v>
      </c>
      <c r="K7208" t="s">
        <v>112</v>
      </c>
      <c r="N7208"/>
      <c r="O7208"/>
      <c r="P7208"/>
      <c r="Q7208"/>
      <c r="R7208"/>
      <c r="S7208"/>
      <c r="T7208"/>
      <c r="U7208"/>
      <c r="V7208"/>
      <c r="W7208"/>
      <c r="X7208"/>
    </row>
    <row r="7209" spans="1:24">
      <c r="A7209">
        <v>17316</v>
      </c>
      <c r="B7209" t="s">
        <v>3</v>
      </c>
      <c r="C7209" t="s">
        <v>10</v>
      </c>
      <c r="D7209" t="s">
        <v>21</v>
      </c>
      <c r="E7209" t="s">
        <v>19</v>
      </c>
      <c r="F7209">
        <v>1</v>
      </c>
      <c r="G7209">
        <v>17316</v>
      </c>
      <c r="H7209" t="e">
        <f>INDEX(find_bugcounts!D:D, MATCH(F7209, find_bugcounts!B:B))</f>
        <v>#N/A</v>
      </c>
      <c r="I7209" t="s">
        <v>87</v>
      </c>
      <c r="J7209" s="41">
        <v>37321</v>
      </c>
      <c r="K7209" t="s">
        <v>244</v>
      </c>
      <c r="N7209"/>
      <c r="O7209"/>
      <c r="P7209"/>
      <c r="Q7209"/>
      <c r="R7209"/>
      <c r="S7209"/>
      <c r="T7209"/>
      <c r="U7209"/>
      <c r="V7209"/>
      <c r="W7209"/>
      <c r="X7209"/>
    </row>
    <row r="7210" spans="1:24">
      <c r="A7210">
        <v>17317</v>
      </c>
      <c r="B7210" s="4" t="s">
        <v>2</v>
      </c>
      <c r="C7210" s="4" t="s">
        <v>10</v>
      </c>
      <c r="D7210" s="4" t="s">
        <v>21</v>
      </c>
      <c r="E7210" s="4" t="s">
        <v>19</v>
      </c>
      <c r="F7210" s="4">
        <v>341</v>
      </c>
      <c r="G7210" s="4">
        <v>17317</v>
      </c>
      <c r="H7210" t="str">
        <f>INDEX(find_bugcounts!D:D, MATCH(F7210, find_bugcounts!B:B))</f>
        <v>Bad practice</v>
      </c>
      <c r="I7210" t="s">
        <v>87</v>
      </c>
      <c r="J7210" s="41">
        <v>37321</v>
      </c>
      <c r="K7210" t="s">
        <v>244</v>
      </c>
      <c r="N7210"/>
      <c r="O7210"/>
      <c r="P7210"/>
      <c r="Q7210"/>
      <c r="R7210"/>
      <c r="S7210"/>
      <c r="T7210"/>
      <c r="U7210"/>
      <c r="V7210"/>
      <c r="W7210"/>
      <c r="X7210"/>
    </row>
    <row r="7211" spans="1:24">
      <c r="A7211">
        <v>17320</v>
      </c>
      <c r="B7211" t="s">
        <v>3</v>
      </c>
      <c r="C7211" t="s">
        <v>10</v>
      </c>
      <c r="D7211" t="s">
        <v>15</v>
      </c>
      <c r="E7211" t="s">
        <v>23</v>
      </c>
      <c r="F7211">
        <v>321</v>
      </c>
      <c r="G7211">
        <v>17320</v>
      </c>
      <c r="H7211" t="str">
        <f>INDEX(find_bugcounts!D:D, MATCH(F7211, find_bugcounts!B:B))</f>
        <v>Bad practice</v>
      </c>
      <c r="I7211" t="s">
        <v>87</v>
      </c>
      <c r="J7211" t="s">
        <v>287</v>
      </c>
      <c r="K7211" t="s">
        <v>276</v>
      </c>
      <c r="N7211"/>
      <c r="O7211"/>
      <c r="P7211"/>
      <c r="Q7211"/>
      <c r="R7211"/>
      <c r="S7211"/>
      <c r="T7211"/>
      <c r="U7211"/>
      <c r="V7211"/>
      <c r="W7211"/>
      <c r="X7211"/>
    </row>
    <row r="7212" spans="1:24">
      <c r="A7212">
        <v>17321</v>
      </c>
      <c r="B7212" s="4" t="s">
        <v>2</v>
      </c>
      <c r="C7212" s="4" t="s">
        <v>10</v>
      </c>
      <c r="D7212" s="4" t="s">
        <v>21</v>
      </c>
      <c r="E7212" s="4" t="s">
        <v>22</v>
      </c>
      <c r="F7212" s="4">
        <v>343</v>
      </c>
      <c r="G7212" s="4">
        <v>17321</v>
      </c>
      <c r="H7212" t="str">
        <f>INDEX(find_bugcounts!D:D, MATCH(F7212, find_bugcounts!B:B))</f>
        <v>Bad practice</v>
      </c>
      <c r="I7212" t="s">
        <v>87</v>
      </c>
      <c r="J7212" t="s">
        <v>246</v>
      </c>
      <c r="K7212" t="s">
        <v>124</v>
      </c>
      <c r="N7212"/>
      <c r="O7212"/>
      <c r="P7212"/>
      <c r="Q7212"/>
      <c r="R7212"/>
      <c r="S7212"/>
      <c r="T7212"/>
      <c r="U7212"/>
      <c r="V7212"/>
      <c r="W7212"/>
      <c r="X7212"/>
    </row>
    <row r="7213" spans="1:24">
      <c r="A7213">
        <v>17324</v>
      </c>
      <c r="B7213" t="s">
        <v>4</v>
      </c>
      <c r="C7213" t="s">
        <v>11</v>
      </c>
      <c r="D7213" t="s">
        <v>15</v>
      </c>
      <c r="E7213" t="s">
        <v>19</v>
      </c>
      <c r="F7213">
        <v>352</v>
      </c>
      <c r="G7213">
        <v>17324</v>
      </c>
      <c r="H7213" t="str">
        <f>INDEX(find_bugcounts!D:D, MATCH(F7213, find_bugcounts!B:B))</f>
        <v>Bad practice</v>
      </c>
      <c r="I7213" t="s">
        <v>87</v>
      </c>
      <c r="J7213" t="s">
        <v>180</v>
      </c>
      <c r="K7213" t="s">
        <v>175</v>
      </c>
      <c r="N7213"/>
      <c r="O7213"/>
      <c r="P7213"/>
      <c r="Q7213"/>
      <c r="R7213"/>
      <c r="S7213"/>
      <c r="T7213"/>
      <c r="U7213"/>
      <c r="V7213"/>
      <c r="W7213"/>
      <c r="X7213"/>
    </row>
    <row r="7214" spans="1:24">
      <c r="A7214">
        <v>17325</v>
      </c>
      <c r="B7214" t="s">
        <v>3</v>
      </c>
      <c r="C7214" t="s">
        <v>11</v>
      </c>
      <c r="D7214" t="s">
        <v>18</v>
      </c>
      <c r="E7214" t="s">
        <v>28</v>
      </c>
      <c r="F7214">
        <v>339</v>
      </c>
      <c r="G7214">
        <v>17325</v>
      </c>
      <c r="H7214" t="str">
        <f>INDEX(find_bugcounts!D:D, MATCH(F7214, find_bugcounts!B:B))</f>
        <v>Bad practice</v>
      </c>
      <c r="I7214" t="s">
        <v>87</v>
      </c>
      <c r="J7214" t="s">
        <v>268</v>
      </c>
      <c r="K7214" t="s">
        <v>213</v>
      </c>
      <c r="N7214"/>
      <c r="O7214"/>
      <c r="P7214"/>
      <c r="Q7214"/>
      <c r="R7214"/>
      <c r="S7214"/>
      <c r="T7214"/>
      <c r="U7214"/>
      <c r="V7214"/>
      <c r="W7214"/>
      <c r="X7214"/>
    </row>
    <row r="7215" spans="1:24">
      <c r="A7215">
        <v>17328</v>
      </c>
      <c r="B7215" s="4" t="s">
        <v>2</v>
      </c>
      <c r="C7215" s="4" t="s">
        <v>11</v>
      </c>
      <c r="D7215" s="4" t="s">
        <v>15</v>
      </c>
      <c r="E7215" s="4" t="s">
        <v>16</v>
      </c>
      <c r="F7215" s="4">
        <v>386</v>
      </c>
      <c r="G7215" s="4">
        <v>17328</v>
      </c>
      <c r="H7215" t="str">
        <f>INDEX(find_bugcounts!D:D, MATCH(F7215, find_bugcounts!B:B))</f>
        <v>Bad practice</v>
      </c>
      <c r="I7215" t="s">
        <v>87</v>
      </c>
      <c r="J7215" s="41">
        <v>37508</v>
      </c>
      <c r="K7215" t="s">
        <v>489</v>
      </c>
      <c r="N7215"/>
      <c r="O7215"/>
      <c r="P7215"/>
      <c r="Q7215"/>
      <c r="R7215"/>
      <c r="S7215"/>
      <c r="T7215"/>
      <c r="U7215"/>
      <c r="V7215"/>
      <c r="W7215"/>
      <c r="X7215"/>
    </row>
    <row r="7216" spans="1:24">
      <c r="A7216">
        <v>17330</v>
      </c>
      <c r="B7216" t="s">
        <v>4</v>
      </c>
      <c r="C7216" t="s">
        <v>11</v>
      </c>
      <c r="D7216" t="s">
        <v>15</v>
      </c>
      <c r="E7216" t="s">
        <v>19</v>
      </c>
      <c r="F7216">
        <v>225</v>
      </c>
      <c r="G7216">
        <v>17330</v>
      </c>
      <c r="H7216" t="str">
        <f>INDEX(find_bugcounts!D:D, MATCH(F7216, find_bugcounts!B:B))</f>
        <v>Bad practice</v>
      </c>
      <c r="I7216" t="s">
        <v>87</v>
      </c>
      <c r="J7216" t="s">
        <v>246</v>
      </c>
      <c r="K7216" t="s">
        <v>175</v>
      </c>
      <c r="N7216"/>
      <c r="O7216"/>
      <c r="P7216"/>
      <c r="Q7216"/>
      <c r="R7216"/>
      <c r="S7216"/>
      <c r="T7216"/>
      <c r="U7216"/>
      <c r="V7216"/>
      <c r="W7216"/>
      <c r="X7216"/>
    </row>
    <row r="7217" spans="1:24">
      <c r="A7217">
        <v>17331</v>
      </c>
      <c r="B7217" t="s">
        <v>5</v>
      </c>
      <c r="C7217" t="s">
        <v>8</v>
      </c>
      <c r="D7217" t="s">
        <v>21</v>
      </c>
      <c r="E7217" t="s">
        <v>19</v>
      </c>
      <c r="F7217">
        <v>224</v>
      </c>
      <c r="G7217">
        <v>17331</v>
      </c>
      <c r="H7217" t="str">
        <f>INDEX(find_bugcounts!D:D, MATCH(F7217, find_bugcounts!B:B))</f>
        <v>Bad practice</v>
      </c>
      <c r="I7217" t="s">
        <v>87</v>
      </c>
      <c r="J7217" s="41">
        <v>37321</v>
      </c>
      <c r="K7217" t="s">
        <v>244</v>
      </c>
      <c r="N7217"/>
      <c r="O7217"/>
      <c r="P7217"/>
      <c r="Q7217"/>
      <c r="R7217"/>
      <c r="S7217"/>
      <c r="T7217"/>
      <c r="U7217"/>
      <c r="V7217"/>
      <c r="W7217"/>
      <c r="X7217"/>
    </row>
    <row r="7218" spans="1:24">
      <c r="A7218">
        <v>17332</v>
      </c>
      <c r="B7218" s="4" t="s">
        <v>2</v>
      </c>
      <c r="C7218" s="4" t="s">
        <v>8</v>
      </c>
      <c r="D7218" s="4" t="s">
        <v>18</v>
      </c>
      <c r="E7218" s="4" t="s">
        <v>19</v>
      </c>
      <c r="F7218" s="4">
        <v>339</v>
      </c>
      <c r="G7218" s="4">
        <v>17332</v>
      </c>
      <c r="H7218" t="str">
        <f>INDEX(find_bugcounts!D:D, MATCH(F7218, find_bugcounts!B:B))</f>
        <v>Bad practice</v>
      </c>
      <c r="I7218" t="s">
        <v>87</v>
      </c>
      <c r="J7218" t="s">
        <v>287</v>
      </c>
      <c r="K7218" t="s">
        <v>112</v>
      </c>
      <c r="N7218"/>
      <c r="O7218"/>
      <c r="P7218"/>
      <c r="Q7218"/>
      <c r="R7218"/>
      <c r="S7218"/>
      <c r="T7218"/>
      <c r="U7218"/>
      <c r="V7218"/>
      <c r="W7218"/>
      <c r="X7218"/>
    </row>
    <row r="7219" spans="1:24">
      <c r="A7219">
        <v>17333</v>
      </c>
      <c r="B7219" t="s">
        <v>4</v>
      </c>
      <c r="C7219" t="s">
        <v>11</v>
      </c>
      <c r="D7219" t="s">
        <v>15</v>
      </c>
      <c r="E7219" t="s">
        <v>19</v>
      </c>
      <c r="F7219">
        <v>321</v>
      </c>
      <c r="G7219">
        <v>17333</v>
      </c>
      <c r="H7219" t="str">
        <f>INDEX(find_bugcounts!D:D, MATCH(F7219, find_bugcounts!B:B))</f>
        <v>Bad practice</v>
      </c>
      <c r="I7219" t="s">
        <v>87</v>
      </c>
      <c r="J7219" t="s">
        <v>217</v>
      </c>
      <c r="K7219" t="s">
        <v>165</v>
      </c>
      <c r="N7219"/>
      <c r="O7219"/>
      <c r="P7219"/>
      <c r="Q7219"/>
      <c r="R7219"/>
      <c r="S7219"/>
      <c r="T7219"/>
      <c r="U7219"/>
      <c r="V7219"/>
      <c r="W7219"/>
      <c r="X7219"/>
    </row>
    <row r="7220" spans="1:24">
      <c r="A7220">
        <v>17334</v>
      </c>
      <c r="B7220" s="4" t="s">
        <v>2</v>
      </c>
      <c r="C7220" s="4" t="s">
        <v>8</v>
      </c>
      <c r="D7220" s="4" t="s">
        <v>15</v>
      </c>
      <c r="E7220" s="4" t="s">
        <v>23</v>
      </c>
      <c r="F7220" s="4">
        <v>387</v>
      </c>
      <c r="G7220" s="4">
        <v>17334</v>
      </c>
      <c r="H7220" t="str">
        <f>INDEX(find_bugcounts!D:D, MATCH(F7220, find_bugcounts!B:B))</f>
        <v>Bad practice</v>
      </c>
      <c r="I7220" t="s">
        <v>87</v>
      </c>
      <c r="J7220" s="41">
        <v>37539</v>
      </c>
      <c r="K7220" t="s">
        <v>350</v>
      </c>
      <c r="N7220"/>
      <c r="O7220"/>
      <c r="P7220"/>
      <c r="Q7220"/>
      <c r="R7220"/>
      <c r="S7220"/>
      <c r="T7220"/>
      <c r="U7220"/>
      <c r="V7220"/>
      <c r="W7220"/>
      <c r="X7220"/>
    </row>
    <row r="7221" spans="1:24">
      <c r="A7221">
        <v>17335</v>
      </c>
      <c r="B7221" t="s">
        <v>4</v>
      </c>
      <c r="C7221" t="s">
        <v>11</v>
      </c>
      <c r="D7221" t="s">
        <v>15</v>
      </c>
      <c r="E7221" t="s">
        <v>19</v>
      </c>
      <c r="F7221">
        <v>160</v>
      </c>
      <c r="G7221">
        <v>17335</v>
      </c>
      <c r="H7221" t="str">
        <f>INDEX(find_bugcounts!D:D, MATCH(F7221, find_bugcounts!B:B))</f>
        <v>Bad practice</v>
      </c>
      <c r="I7221" t="s">
        <v>87</v>
      </c>
      <c r="J7221" t="s">
        <v>268</v>
      </c>
      <c r="K7221" t="s">
        <v>175</v>
      </c>
      <c r="N7221"/>
      <c r="O7221"/>
      <c r="P7221"/>
      <c r="Q7221"/>
      <c r="R7221"/>
      <c r="S7221"/>
      <c r="T7221"/>
      <c r="U7221"/>
      <c r="V7221"/>
      <c r="W7221"/>
      <c r="X7221"/>
    </row>
    <row r="7222" spans="1:24">
      <c r="A7222">
        <v>17344</v>
      </c>
      <c r="B7222" s="4" t="s">
        <v>2</v>
      </c>
      <c r="C7222" s="4" t="s">
        <v>8</v>
      </c>
      <c r="D7222" s="4" t="s">
        <v>15</v>
      </c>
      <c r="E7222" s="4" t="s">
        <v>19</v>
      </c>
      <c r="F7222" s="4">
        <v>165</v>
      </c>
      <c r="G7222" s="4">
        <v>17344</v>
      </c>
      <c r="H7222" t="str">
        <f>INDEX(find_bugcounts!D:D, MATCH(F7222, find_bugcounts!B:B))</f>
        <v>Bad practice</v>
      </c>
      <c r="I7222" t="s">
        <v>87</v>
      </c>
      <c r="J7222" t="s">
        <v>191</v>
      </c>
      <c r="K7222" t="s">
        <v>177</v>
      </c>
      <c r="N7222"/>
      <c r="O7222"/>
      <c r="P7222"/>
      <c r="Q7222"/>
      <c r="R7222"/>
      <c r="S7222"/>
      <c r="T7222"/>
      <c r="U7222"/>
      <c r="V7222"/>
      <c r="W7222"/>
      <c r="X7222"/>
    </row>
    <row r="7223" spans="1:24">
      <c r="A7223">
        <v>17346</v>
      </c>
      <c r="B7223" t="s">
        <v>4</v>
      </c>
      <c r="C7223" t="s">
        <v>8</v>
      </c>
      <c r="D7223" t="s">
        <v>15</v>
      </c>
      <c r="E7223" t="s">
        <v>23</v>
      </c>
      <c r="F7223">
        <v>267</v>
      </c>
      <c r="G7223">
        <v>17346</v>
      </c>
      <c r="H7223" t="str">
        <f>INDEX(find_bugcounts!D:D, MATCH(F7223, find_bugcounts!B:B))</f>
        <v>Bad practice</v>
      </c>
      <c r="I7223" t="s">
        <v>87</v>
      </c>
      <c r="J7223" t="s">
        <v>367</v>
      </c>
      <c r="K7223" t="s">
        <v>276</v>
      </c>
      <c r="N7223"/>
      <c r="O7223"/>
      <c r="P7223"/>
      <c r="Q7223"/>
      <c r="R7223"/>
      <c r="S7223"/>
      <c r="T7223"/>
      <c r="U7223"/>
      <c r="V7223"/>
      <c r="W7223"/>
      <c r="X7223"/>
    </row>
    <row r="7224" spans="1:24">
      <c r="A7224">
        <v>17347</v>
      </c>
      <c r="B7224" s="4" t="s">
        <v>2</v>
      </c>
      <c r="C7224" s="4" t="s">
        <v>8</v>
      </c>
      <c r="D7224" s="4" t="s">
        <v>15</v>
      </c>
      <c r="E7224" s="4" t="s">
        <v>19</v>
      </c>
      <c r="F7224" s="4">
        <v>405</v>
      </c>
      <c r="G7224" s="4">
        <v>17347</v>
      </c>
      <c r="H7224" t="str">
        <f>INDEX(find_bugcounts!D:D, MATCH(F7224, find_bugcounts!B:B))</f>
        <v>Bad practice</v>
      </c>
      <c r="I7224" t="s">
        <v>87</v>
      </c>
      <c r="J7224" t="s">
        <v>180</v>
      </c>
      <c r="K7224" t="s">
        <v>160</v>
      </c>
      <c r="N7224"/>
      <c r="O7224"/>
      <c r="P7224"/>
      <c r="Q7224"/>
      <c r="R7224"/>
      <c r="S7224"/>
      <c r="T7224"/>
      <c r="U7224"/>
      <c r="V7224"/>
      <c r="W7224"/>
      <c r="X7224"/>
    </row>
    <row r="7225" spans="1:24">
      <c r="A7225">
        <v>17348</v>
      </c>
      <c r="B7225" s="4" t="s">
        <v>2</v>
      </c>
      <c r="C7225" s="4" t="s">
        <v>10</v>
      </c>
      <c r="D7225" s="4" t="s">
        <v>21</v>
      </c>
      <c r="E7225" s="4" t="s">
        <v>22</v>
      </c>
      <c r="F7225" s="4">
        <v>334</v>
      </c>
      <c r="G7225" s="4">
        <v>17348</v>
      </c>
      <c r="H7225" t="str">
        <f>INDEX(find_bugcounts!D:D, MATCH(F7225, find_bugcounts!B:B))</f>
        <v>Bad practice</v>
      </c>
      <c r="I7225" t="s">
        <v>87</v>
      </c>
      <c r="J7225" t="s">
        <v>169</v>
      </c>
      <c r="K7225" t="s">
        <v>126</v>
      </c>
      <c r="N7225"/>
      <c r="O7225"/>
      <c r="P7225"/>
      <c r="Q7225"/>
      <c r="R7225"/>
      <c r="S7225"/>
      <c r="T7225"/>
      <c r="U7225"/>
      <c r="V7225"/>
      <c r="W7225"/>
      <c r="X7225"/>
    </row>
    <row r="7226" spans="1:24">
      <c r="A7226">
        <v>17349</v>
      </c>
      <c r="B7226" s="4" t="s">
        <v>2</v>
      </c>
      <c r="C7226" s="4" t="s">
        <v>8</v>
      </c>
      <c r="D7226" s="4" t="s">
        <v>21</v>
      </c>
      <c r="E7226" s="4" t="s">
        <v>27</v>
      </c>
      <c r="F7226" s="4">
        <v>102</v>
      </c>
      <c r="G7226" s="4">
        <v>17349</v>
      </c>
      <c r="H7226" t="e">
        <f>INDEX(find_bugcounts!D:D, MATCH(F7226, find_bugcounts!B:B))</f>
        <v>#N/A</v>
      </c>
      <c r="I7226" t="s">
        <v>87</v>
      </c>
      <c r="J7226" t="s">
        <v>501</v>
      </c>
      <c r="K7226" t="s">
        <v>225</v>
      </c>
      <c r="N7226"/>
      <c r="O7226"/>
      <c r="P7226"/>
      <c r="Q7226"/>
      <c r="R7226"/>
      <c r="S7226"/>
      <c r="T7226"/>
      <c r="U7226"/>
      <c r="V7226"/>
      <c r="W7226"/>
      <c r="X7226"/>
    </row>
    <row r="7227" spans="1:24">
      <c r="A7227">
        <v>17354</v>
      </c>
      <c r="B7227" s="4" t="s">
        <v>2</v>
      </c>
      <c r="C7227" s="4" t="s">
        <v>8</v>
      </c>
      <c r="D7227" s="4" t="s">
        <v>15</v>
      </c>
      <c r="E7227" s="4" t="s">
        <v>23</v>
      </c>
      <c r="F7227" s="4">
        <v>149</v>
      </c>
      <c r="G7227" s="4">
        <v>17354</v>
      </c>
      <c r="H7227" t="str">
        <f>INDEX(find_bugcounts!D:D, MATCH(F7227, find_bugcounts!B:B))</f>
        <v>Bad practice</v>
      </c>
      <c r="I7227" t="s">
        <v>87</v>
      </c>
      <c r="J7227" t="s">
        <v>217</v>
      </c>
      <c r="K7227" t="s">
        <v>276</v>
      </c>
      <c r="N7227"/>
      <c r="O7227"/>
      <c r="P7227"/>
      <c r="Q7227"/>
      <c r="R7227"/>
      <c r="S7227"/>
      <c r="T7227"/>
      <c r="U7227"/>
      <c r="V7227"/>
      <c r="W7227"/>
      <c r="X7227"/>
    </row>
    <row r="7228" spans="1:24">
      <c r="A7228">
        <v>17358</v>
      </c>
      <c r="B7228" s="4" t="s">
        <v>2</v>
      </c>
      <c r="C7228" s="4" t="s">
        <v>8</v>
      </c>
      <c r="D7228" s="4" t="s">
        <v>15</v>
      </c>
      <c r="E7228" s="4" t="s">
        <v>22</v>
      </c>
      <c r="F7228" s="4">
        <v>284</v>
      </c>
      <c r="G7228" s="4">
        <v>17358</v>
      </c>
      <c r="H7228" t="str">
        <f>INDEX(find_bugcounts!D:D, MATCH(F7228, find_bugcounts!B:B))</f>
        <v>Bad practice</v>
      </c>
      <c r="I7228" t="s">
        <v>87</v>
      </c>
      <c r="J7228" t="s">
        <v>246</v>
      </c>
      <c r="K7228" t="s">
        <v>130</v>
      </c>
      <c r="N7228"/>
      <c r="O7228"/>
      <c r="P7228"/>
      <c r="Q7228"/>
      <c r="R7228"/>
      <c r="S7228"/>
      <c r="T7228"/>
      <c r="U7228"/>
      <c r="V7228"/>
      <c r="W7228"/>
      <c r="X7228"/>
    </row>
    <row r="7229" spans="1:24">
      <c r="A7229">
        <v>17359</v>
      </c>
      <c r="B7229" s="4" t="s">
        <v>2</v>
      </c>
      <c r="C7229" s="4" t="s">
        <v>12</v>
      </c>
      <c r="D7229" s="4" t="s">
        <v>15</v>
      </c>
      <c r="E7229" s="4" t="s">
        <v>23</v>
      </c>
      <c r="F7229" s="4">
        <v>160</v>
      </c>
      <c r="G7229" s="4">
        <v>17359</v>
      </c>
      <c r="H7229" t="str">
        <f>INDEX(find_bugcounts!D:D, MATCH(F7229, find_bugcounts!B:B))</f>
        <v>Bad practice</v>
      </c>
      <c r="I7229" t="s">
        <v>87</v>
      </c>
      <c r="J7229" t="s">
        <v>502</v>
      </c>
      <c r="K7229" t="s">
        <v>281</v>
      </c>
      <c r="N7229"/>
      <c r="O7229"/>
      <c r="P7229"/>
      <c r="Q7229"/>
      <c r="R7229"/>
      <c r="S7229"/>
      <c r="T7229"/>
      <c r="U7229"/>
      <c r="V7229"/>
      <c r="W7229"/>
      <c r="X7229"/>
    </row>
    <row r="7230" spans="1:24">
      <c r="A7230">
        <v>17361</v>
      </c>
      <c r="B7230" s="4" t="s">
        <v>2</v>
      </c>
      <c r="C7230" s="4" t="s">
        <v>8</v>
      </c>
      <c r="D7230" s="4" t="s">
        <v>15</v>
      </c>
      <c r="E7230" s="4" t="s">
        <v>23</v>
      </c>
      <c r="F7230" s="4">
        <v>160</v>
      </c>
      <c r="G7230" s="4">
        <v>17361</v>
      </c>
      <c r="H7230" t="str">
        <f>INDEX(find_bugcounts!D:D, MATCH(F7230, find_bugcounts!B:B))</f>
        <v>Bad practice</v>
      </c>
      <c r="I7230" t="s">
        <v>87</v>
      </c>
      <c r="J7230" t="s">
        <v>503</v>
      </c>
      <c r="K7230" t="s">
        <v>276</v>
      </c>
      <c r="N7230"/>
      <c r="O7230"/>
      <c r="P7230"/>
      <c r="Q7230"/>
      <c r="R7230"/>
      <c r="S7230"/>
      <c r="T7230"/>
      <c r="U7230"/>
      <c r="V7230"/>
      <c r="W7230"/>
      <c r="X7230"/>
    </row>
    <row r="7231" spans="1:24">
      <c r="A7231">
        <v>17363</v>
      </c>
      <c r="B7231" t="s">
        <v>4</v>
      </c>
      <c r="C7231" t="s">
        <v>11</v>
      </c>
      <c r="D7231" t="s">
        <v>15</v>
      </c>
      <c r="E7231" t="s">
        <v>23</v>
      </c>
      <c r="F7231">
        <v>316</v>
      </c>
      <c r="G7231">
        <v>17363</v>
      </c>
      <c r="H7231" t="str">
        <f>INDEX(find_bugcounts!D:D, MATCH(F7231, find_bugcounts!B:B))</f>
        <v>Bad practice</v>
      </c>
      <c r="I7231" t="s">
        <v>87</v>
      </c>
      <c r="J7231" t="s">
        <v>365</v>
      </c>
      <c r="K7231" t="s">
        <v>289</v>
      </c>
      <c r="N7231"/>
      <c r="O7231"/>
      <c r="P7231"/>
      <c r="Q7231"/>
      <c r="R7231"/>
      <c r="S7231"/>
      <c r="T7231"/>
      <c r="U7231"/>
      <c r="V7231"/>
      <c r="W7231"/>
      <c r="X7231"/>
    </row>
    <row r="7232" spans="1:24">
      <c r="A7232">
        <v>17365</v>
      </c>
      <c r="B7232" s="4" t="s">
        <v>2</v>
      </c>
      <c r="C7232" s="4" t="s">
        <v>10</v>
      </c>
      <c r="D7232" s="4" t="s">
        <v>21</v>
      </c>
      <c r="E7232" s="4" t="s">
        <v>19</v>
      </c>
      <c r="F7232" s="4">
        <v>52</v>
      </c>
      <c r="G7232" s="4">
        <v>17365</v>
      </c>
      <c r="H7232" t="e">
        <f>INDEX(find_bugcounts!D:D, MATCH(F7232, find_bugcounts!B:B))</f>
        <v>#N/A</v>
      </c>
      <c r="I7232" t="s">
        <v>87</v>
      </c>
      <c r="J7232" s="41">
        <v>37321</v>
      </c>
      <c r="K7232" t="s">
        <v>244</v>
      </c>
      <c r="N7232"/>
      <c r="O7232"/>
      <c r="P7232"/>
      <c r="Q7232"/>
      <c r="R7232"/>
      <c r="S7232"/>
      <c r="T7232"/>
      <c r="U7232"/>
      <c r="V7232"/>
      <c r="W7232"/>
      <c r="X7232"/>
    </row>
    <row r="7233" spans="1:24">
      <c r="A7233">
        <v>17366</v>
      </c>
      <c r="B7233" s="4" t="s">
        <v>2</v>
      </c>
      <c r="C7233" s="4" t="s">
        <v>11</v>
      </c>
      <c r="D7233" s="4" t="s">
        <v>15</v>
      </c>
      <c r="E7233" s="4" t="s">
        <v>16</v>
      </c>
      <c r="F7233" s="4">
        <v>1</v>
      </c>
      <c r="G7233" s="4">
        <v>17366</v>
      </c>
      <c r="H7233" t="e">
        <f>INDEX(find_bugcounts!D:D, MATCH(F7233, find_bugcounts!B:B))</f>
        <v>#N/A</v>
      </c>
      <c r="I7233" t="s">
        <v>87</v>
      </c>
      <c r="J7233" t="s">
        <v>239</v>
      </c>
      <c r="K7233" t="s">
        <v>82</v>
      </c>
      <c r="N7233"/>
      <c r="O7233"/>
      <c r="P7233"/>
      <c r="Q7233"/>
      <c r="R7233"/>
      <c r="S7233"/>
      <c r="T7233"/>
      <c r="U7233"/>
      <c r="V7233"/>
      <c r="W7233"/>
      <c r="X7233"/>
    </row>
    <row r="7234" spans="1:24">
      <c r="A7234">
        <v>17368</v>
      </c>
      <c r="B7234" s="4" t="s">
        <v>2</v>
      </c>
      <c r="C7234" s="4" t="s">
        <v>8</v>
      </c>
      <c r="D7234" s="4" t="s">
        <v>15</v>
      </c>
      <c r="E7234" s="4" t="s">
        <v>23</v>
      </c>
      <c r="F7234" s="4">
        <v>160</v>
      </c>
      <c r="G7234" s="4">
        <v>17368</v>
      </c>
      <c r="H7234" t="str">
        <f>INDEX(find_bugcounts!D:D, MATCH(F7234, find_bugcounts!B:B))</f>
        <v>Bad practice</v>
      </c>
      <c r="I7234" t="s">
        <v>87</v>
      </c>
      <c r="J7234" t="s">
        <v>268</v>
      </c>
      <c r="K7234" t="s">
        <v>281</v>
      </c>
      <c r="N7234"/>
      <c r="O7234"/>
      <c r="P7234"/>
      <c r="Q7234"/>
      <c r="R7234"/>
      <c r="S7234"/>
      <c r="T7234"/>
      <c r="U7234"/>
      <c r="V7234"/>
      <c r="W7234"/>
      <c r="X7234"/>
    </row>
    <row r="7235" spans="1:24">
      <c r="A7235">
        <v>17370</v>
      </c>
      <c r="B7235" s="4" t="s">
        <v>2</v>
      </c>
      <c r="C7235" s="4" t="s">
        <v>8</v>
      </c>
      <c r="D7235" s="4" t="s">
        <v>15</v>
      </c>
      <c r="E7235" s="4" t="s">
        <v>23</v>
      </c>
      <c r="F7235" s="4">
        <v>160</v>
      </c>
      <c r="G7235" s="4">
        <v>17370</v>
      </c>
      <c r="H7235" t="str">
        <f>INDEX(find_bugcounts!D:D, MATCH(F7235, find_bugcounts!B:B))</f>
        <v>Bad practice</v>
      </c>
      <c r="I7235" t="s">
        <v>87</v>
      </c>
      <c r="J7235" t="s">
        <v>427</v>
      </c>
      <c r="K7235" t="s">
        <v>272</v>
      </c>
      <c r="N7235"/>
      <c r="O7235"/>
      <c r="P7235"/>
      <c r="Q7235"/>
      <c r="R7235"/>
      <c r="S7235"/>
      <c r="T7235"/>
      <c r="U7235"/>
      <c r="V7235"/>
      <c r="W7235"/>
      <c r="X7235"/>
    </row>
    <row r="7236" spans="1:24">
      <c r="A7236">
        <v>17374</v>
      </c>
      <c r="B7236" s="4" t="s">
        <v>2</v>
      </c>
      <c r="C7236" s="4" t="s">
        <v>8</v>
      </c>
      <c r="D7236" s="4" t="s">
        <v>15</v>
      </c>
      <c r="E7236" s="4" t="s">
        <v>31</v>
      </c>
      <c r="F7236" s="4">
        <v>0</v>
      </c>
      <c r="G7236" s="4">
        <v>17374</v>
      </c>
      <c r="H7236" t="e">
        <f>INDEX(find_bugcounts!D:D, MATCH(F7236, find_bugcounts!B:B))</f>
        <v>#N/A</v>
      </c>
      <c r="I7236" t="s">
        <v>87</v>
      </c>
      <c r="J7236" s="41">
        <v>37321</v>
      </c>
      <c r="K7236" t="s">
        <v>171</v>
      </c>
      <c r="N7236"/>
      <c r="O7236"/>
      <c r="P7236"/>
      <c r="Q7236"/>
      <c r="R7236"/>
      <c r="S7236"/>
      <c r="T7236"/>
      <c r="U7236"/>
      <c r="V7236"/>
      <c r="W7236"/>
      <c r="X7236"/>
    </row>
    <row r="7237" spans="1:24">
      <c r="A7237">
        <v>17375</v>
      </c>
      <c r="B7237" s="4" t="s">
        <v>2</v>
      </c>
      <c r="C7237" s="4" t="s">
        <v>8</v>
      </c>
      <c r="D7237" s="4" t="s">
        <v>15</v>
      </c>
      <c r="E7237" s="4" t="s">
        <v>23</v>
      </c>
      <c r="F7237" s="4">
        <v>203</v>
      </c>
      <c r="G7237" s="4">
        <v>17375</v>
      </c>
      <c r="H7237" t="str">
        <f>INDEX(find_bugcounts!D:D, MATCH(F7237, find_bugcounts!B:B))</f>
        <v>Bad practice</v>
      </c>
      <c r="I7237" t="s">
        <v>87</v>
      </c>
      <c r="J7237" t="s">
        <v>246</v>
      </c>
      <c r="K7237" t="s">
        <v>276</v>
      </c>
      <c r="N7237"/>
      <c r="O7237"/>
      <c r="P7237"/>
      <c r="Q7237"/>
      <c r="R7237"/>
      <c r="S7237"/>
      <c r="T7237"/>
      <c r="U7237"/>
      <c r="V7237"/>
      <c r="W7237"/>
      <c r="X7237"/>
    </row>
    <row r="7238" spans="1:24">
      <c r="A7238">
        <v>17377</v>
      </c>
      <c r="B7238" s="4" t="s">
        <v>2</v>
      </c>
      <c r="C7238" s="4" t="s">
        <v>8</v>
      </c>
      <c r="D7238" s="4" t="s">
        <v>21</v>
      </c>
      <c r="E7238" s="4" t="s">
        <v>22</v>
      </c>
      <c r="F7238" s="4">
        <v>28</v>
      </c>
      <c r="G7238" s="4">
        <v>17377</v>
      </c>
      <c r="H7238" t="e">
        <f>INDEX(find_bugcounts!D:D, MATCH(F7238, find_bugcounts!B:B))</f>
        <v>#N/A</v>
      </c>
      <c r="I7238" t="s">
        <v>87</v>
      </c>
      <c r="J7238" t="s">
        <v>180</v>
      </c>
      <c r="K7238" t="s">
        <v>126</v>
      </c>
      <c r="N7238"/>
      <c r="O7238"/>
      <c r="P7238"/>
      <c r="Q7238"/>
      <c r="R7238"/>
      <c r="S7238"/>
      <c r="T7238"/>
      <c r="U7238"/>
      <c r="V7238"/>
      <c r="W7238"/>
      <c r="X7238"/>
    </row>
    <row r="7239" spans="1:24">
      <c r="A7239">
        <v>17380</v>
      </c>
      <c r="B7239" s="4" t="s">
        <v>2</v>
      </c>
      <c r="C7239" s="4" t="s">
        <v>11</v>
      </c>
      <c r="D7239" s="4" t="s">
        <v>15</v>
      </c>
      <c r="E7239" s="4" t="s">
        <v>22</v>
      </c>
      <c r="F7239" s="4">
        <v>343</v>
      </c>
      <c r="G7239" s="4">
        <v>17380</v>
      </c>
      <c r="H7239" t="str">
        <f>INDEX(find_bugcounts!D:D, MATCH(F7239, find_bugcounts!B:B))</f>
        <v>Bad practice</v>
      </c>
      <c r="I7239" t="s">
        <v>87</v>
      </c>
      <c r="J7239" t="s">
        <v>246</v>
      </c>
      <c r="K7239" t="s">
        <v>126</v>
      </c>
      <c r="N7239"/>
      <c r="O7239"/>
      <c r="P7239"/>
      <c r="Q7239"/>
      <c r="R7239"/>
      <c r="S7239"/>
      <c r="T7239"/>
      <c r="U7239"/>
      <c r="V7239"/>
      <c r="W7239"/>
      <c r="X7239"/>
    </row>
    <row r="7240" spans="1:24">
      <c r="A7240">
        <v>17381</v>
      </c>
      <c r="B7240" t="s">
        <v>3</v>
      </c>
      <c r="C7240" t="s">
        <v>10</v>
      </c>
      <c r="D7240" t="s">
        <v>15</v>
      </c>
      <c r="E7240" t="s">
        <v>26</v>
      </c>
      <c r="F7240">
        <v>160</v>
      </c>
      <c r="G7240">
        <v>17381</v>
      </c>
      <c r="H7240" t="str">
        <f>INDEX(find_bugcounts!D:D, MATCH(F7240, find_bugcounts!B:B))</f>
        <v>Bad practice</v>
      </c>
      <c r="I7240" t="s">
        <v>87</v>
      </c>
      <c r="J7240" t="s">
        <v>491</v>
      </c>
      <c r="K7240" t="s">
        <v>175</v>
      </c>
      <c r="N7240"/>
      <c r="O7240"/>
      <c r="P7240"/>
      <c r="Q7240"/>
      <c r="R7240"/>
      <c r="S7240"/>
      <c r="T7240"/>
      <c r="U7240"/>
      <c r="V7240"/>
      <c r="W7240"/>
      <c r="X7240"/>
    </row>
    <row r="7241" spans="1:24">
      <c r="A7241">
        <v>17382</v>
      </c>
      <c r="B7241" t="s">
        <v>4</v>
      </c>
      <c r="C7241" t="s">
        <v>11</v>
      </c>
      <c r="D7241" t="s">
        <v>15</v>
      </c>
      <c r="E7241" t="s">
        <v>19</v>
      </c>
      <c r="F7241">
        <v>160</v>
      </c>
      <c r="G7241">
        <v>17382</v>
      </c>
      <c r="H7241" t="str">
        <f>INDEX(find_bugcounts!D:D, MATCH(F7241, find_bugcounts!B:B))</f>
        <v>Bad practice</v>
      </c>
      <c r="I7241" t="s">
        <v>87</v>
      </c>
      <c r="J7241" t="s">
        <v>169</v>
      </c>
      <c r="K7241" t="s">
        <v>162</v>
      </c>
      <c r="N7241"/>
      <c r="O7241"/>
      <c r="P7241"/>
      <c r="Q7241"/>
      <c r="R7241"/>
      <c r="S7241"/>
      <c r="T7241"/>
      <c r="U7241"/>
      <c r="V7241"/>
      <c r="W7241"/>
      <c r="X7241"/>
    </row>
    <row r="7242" spans="1:24">
      <c r="A7242">
        <v>17383</v>
      </c>
      <c r="B7242" s="4" t="s">
        <v>2</v>
      </c>
      <c r="C7242" s="4" t="s">
        <v>10</v>
      </c>
      <c r="D7242" s="4" t="s">
        <v>21</v>
      </c>
      <c r="E7242" s="4" t="s">
        <v>19</v>
      </c>
      <c r="F7242" s="4">
        <v>1</v>
      </c>
      <c r="G7242" s="4">
        <v>17383</v>
      </c>
      <c r="H7242" t="e">
        <f>INDEX(find_bugcounts!D:D, MATCH(F7242, find_bugcounts!B:B))</f>
        <v>#N/A</v>
      </c>
      <c r="I7242" t="s">
        <v>87</v>
      </c>
      <c r="J7242" s="41">
        <v>37321</v>
      </c>
      <c r="K7242" t="s">
        <v>244</v>
      </c>
      <c r="N7242"/>
      <c r="O7242"/>
      <c r="P7242"/>
      <c r="Q7242"/>
      <c r="R7242"/>
      <c r="S7242"/>
      <c r="T7242"/>
      <c r="U7242"/>
      <c r="V7242"/>
      <c r="W7242"/>
      <c r="X7242"/>
    </row>
    <row r="7243" spans="1:24">
      <c r="A7243">
        <v>17384</v>
      </c>
      <c r="B7243" t="s">
        <v>3</v>
      </c>
      <c r="C7243" t="s">
        <v>10</v>
      </c>
      <c r="D7243" t="s">
        <v>15</v>
      </c>
      <c r="E7243" t="s">
        <v>19</v>
      </c>
      <c r="F7243">
        <v>160</v>
      </c>
      <c r="G7243">
        <v>17384</v>
      </c>
      <c r="H7243" t="str">
        <f>INDEX(find_bugcounts!D:D, MATCH(F7243, find_bugcounts!B:B))</f>
        <v>Bad practice</v>
      </c>
      <c r="I7243" t="s">
        <v>87</v>
      </c>
      <c r="J7243" s="41">
        <v>37321</v>
      </c>
      <c r="K7243" t="s">
        <v>209</v>
      </c>
      <c r="N7243"/>
      <c r="O7243"/>
      <c r="P7243"/>
      <c r="Q7243"/>
      <c r="R7243"/>
      <c r="S7243"/>
      <c r="T7243"/>
      <c r="U7243"/>
      <c r="V7243"/>
      <c r="W7243"/>
      <c r="X7243"/>
    </row>
    <row r="7244" spans="1:24">
      <c r="A7244">
        <v>17386</v>
      </c>
      <c r="B7244" s="4" t="s">
        <v>2</v>
      </c>
      <c r="C7244" s="4" t="s">
        <v>8</v>
      </c>
      <c r="D7244" s="4" t="s">
        <v>21</v>
      </c>
      <c r="E7244" s="4" t="s">
        <v>22</v>
      </c>
      <c r="F7244" s="4">
        <v>213</v>
      </c>
      <c r="G7244" s="4">
        <v>17386</v>
      </c>
      <c r="H7244" t="str">
        <f>INDEX(find_bugcounts!D:D, MATCH(F7244, find_bugcounts!B:B))</f>
        <v>Bad practice</v>
      </c>
      <c r="I7244" t="s">
        <v>87</v>
      </c>
      <c r="J7244" t="s">
        <v>246</v>
      </c>
      <c r="K7244" t="s">
        <v>130</v>
      </c>
      <c r="N7244"/>
      <c r="O7244"/>
      <c r="P7244"/>
      <c r="Q7244"/>
      <c r="R7244"/>
      <c r="S7244"/>
      <c r="T7244"/>
      <c r="U7244"/>
      <c r="V7244"/>
      <c r="W7244"/>
      <c r="X7244"/>
    </row>
    <row r="7245" spans="1:24">
      <c r="A7245">
        <v>17387</v>
      </c>
      <c r="B7245" s="4" t="s">
        <v>2</v>
      </c>
      <c r="C7245" s="4" t="s">
        <v>10</v>
      </c>
      <c r="D7245" s="4" t="s">
        <v>21</v>
      </c>
      <c r="E7245" s="4" t="s">
        <v>19</v>
      </c>
      <c r="F7245" s="4">
        <v>161</v>
      </c>
      <c r="G7245" s="4">
        <v>17387</v>
      </c>
      <c r="H7245" t="str">
        <f>INDEX(find_bugcounts!D:D, MATCH(F7245, find_bugcounts!B:B))</f>
        <v>Bad practice</v>
      </c>
      <c r="I7245" t="s">
        <v>87</v>
      </c>
      <c r="J7245" s="41">
        <v>37352</v>
      </c>
      <c r="K7245" t="s">
        <v>238</v>
      </c>
      <c r="N7245"/>
      <c r="O7245"/>
      <c r="P7245"/>
      <c r="Q7245"/>
      <c r="R7245"/>
      <c r="S7245"/>
      <c r="T7245"/>
      <c r="U7245"/>
      <c r="V7245"/>
      <c r="W7245"/>
      <c r="X7245"/>
    </row>
    <row r="7246" spans="1:24">
      <c r="A7246">
        <v>17390</v>
      </c>
      <c r="B7246" s="4" t="s">
        <v>2</v>
      </c>
      <c r="C7246" s="4" t="s">
        <v>8</v>
      </c>
      <c r="D7246" s="4" t="s">
        <v>15</v>
      </c>
      <c r="E7246" s="4" t="s">
        <v>23</v>
      </c>
      <c r="F7246" s="4">
        <v>149</v>
      </c>
      <c r="G7246" s="4">
        <v>17390</v>
      </c>
      <c r="H7246" t="str">
        <f>INDEX(find_bugcounts!D:D, MATCH(F7246, find_bugcounts!B:B))</f>
        <v>Bad practice</v>
      </c>
      <c r="I7246" t="s">
        <v>87</v>
      </c>
      <c r="J7246" t="s">
        <v>169</v>
      </c>
      <c r="K7246" t="s">
        <v>289</v>
      </c>
      <c r="N7246"/>
      <c r="O7246"/>
      <c r="P7246"/>
      <c r="Q7246"/>
      <c r="R7246"/>
      <c r="S7246"/>
      <c r="T7246"/>
      <c r="U7246"/>
      <c r="V7246"/>
      <c r="W7246"/>
      <c r="X7246"/>
    </row>
    <row r="7247" spans="1:24">
      <c r="A7247">
        <v>17394</v>
      </c>
      <c r="B7247" s="4" t="s">
        <v>2</v>
      </c>
      <c r="C7247" s="4" t="s">
        <v>10</v>
      </c>
      <c r="D7247" s="4" t="s">
        <v>18</v>
      </c>
      <c r="E7247" s="4" t="s">
        <v>19</v>
      </c>
      <c r="F7247" s="4">
        <v>343</v>
      </c>
      <c r="G7247" s="4">
        <v>17394</v>
      </c>
      <c r="H7247" t="str">
        <f>INDEX(find_bugcounts!D:D, MATCH(F7247, find_bugcounts!B:B))</f>
        <v>Bad practice</v>
      </c>
      <c r="I7247" t="s">
        <v>87</v>
      </c>
      <c r="J7247" t="s">
        <v>169</v>
      </c>
      <c r="K7247" t="s">
        <v>112</v>
      </c>
      <c r="N7247"/>
      <c r="O7247"/>
      <c r="P7247"/>
      <c r="Q7247"/>
      <c r="R7247"/>
      <c r="S7247"/>
      <c r="T7247"/>
      <c r="U7247"/>
      <c r="V7247"/>
      <c r="W7247"/>
      <c r="X7247"/>
    </row>
    <row r="7248" spans="1:24">
      <c r="A7248">
        <v>17396</v>
      </c>
      <c r="B7248" s="4" t="s">
        <v>2</v>
      </c>
      <c r="C7248" s="4" t="s">
        <v>10</v>
      </c>
      <c r="D7248" s="4" t="s">
        <v>21</v>
      </c>
      <c r="E7248" s="4" t="s">
        <v>19</v>
      </c>
      <c r="F7248" s="4">
        <v>238</v>
      </c>
      <c r="G7248" s="4">
        <v>17396</v>
      </c>
      <c r="H7248" t="str">
        <f>INDEX(find_bugcounts!D:D, MATCH(F7248, find_bugcounts!B:B))</f>
        <v>Bad practice</v>
      </c>
      <c r="I7248" t="s">
        <v>87</v>
      </c>
      <c r="J7248" s="41">
        <v>37321</v>
      </c>
      <c r="K7248" t="s">
        <v>244</v>
      </c>
      <c r="N7248"/>
      <c r="O7248"/>
      <c r="P7248"/>
      <c r="Q7248"/>
      <c r="R7248"/>
      <c r="S7248"/>
      <c r="T7248"/>
      <c r="U7248"/>
      <c r="V7248"/>
      <c r="W7248"/>
      <c r="X7248"/>
    </row>
    <row r="7249" spans="1:24">
      <c r="A7249">
        <v>17397</v>
      </c>
      <c r="B7249" s="4" t="s">
        <v>2</v>
      </c>
      <c r="C7249" s="4" t="s">
        <v>8</v>
      </c>
      <c r="D7249" s="4" t="s">
        <v>15</v>
      </c>
      <c r="E7249" s="4" t="s">
        <v>20</v>
      </c>
      <c r="F7249" s="4">
        <v>110</v>
      </c>
      <c r="G7249" s="4">
        <v>17397</v>
      </c>
      <c r="H7249" t="str">
        <f>INDEX(find_bugcounts!D:D, MATCH(F7249, find_bugcounts!B:B))</f>
        <v>Bad practice</v>
      </c>
      <c r="I7249" t="s">
        <v>87</v>
      </c>
      <c r="J7249" t="s">
        <v>217</v>
      </c>
      <c r="K7249" t="s">
        <v>121</v>
      </c>
      <c r="N7249"/>
      <c r="O7249"/>
      <c r="P7249"/>
      <c r="Q7249"/>
      <c r="R7249"/>
      <c r="S7249"/>
      <c r="T7249"/>
      <c r="U7249"/>
      <c r="V7249"/>
      <c r="W7249"/>
      <c r="X7249"/>
    </row>
    <row r="7250" spans="1:24">
      <c r="A7250">
        <v>17401</v>
      </c>
      <c r="B7250" t="s">
        <v>3</v>
      </c>
      <c r="C7250" t="s">
        <v>10</v>
      </c>
      <c r="D7250" t="s">
        <v>21</v>
      </c>
      <c r="E7250" t="s">
        <v>19</v>
      </c>
      <c r="F7250">
        <v>238</v>
      </c>
      <c r="G7250">
        <v>17401</v>
      </c>
      <c r="H7250" t="str">
        <f>INDEX(find_bugcounts!D:D, MATCH(F7250, find_bugcounts!B:B))</f>
        <v>Bad practice</v>
      </c>
      <c r="I7250" t="s">
        <v>87</v>
      </c>
      <c r="J7250" s="41">
        <v>37321</v>
      </c>
      <c r="K7250" t="s">
        <v>244</v>
      </c>
      <c r="N7250"/>
      <c r="O7250"/>
      <c r="P7250"/>
      <c r="Q7250"/>
      <c r="R7250"/>
      <c r="S7250"/>
      <c r="T7250"/>
      <c r="U7250"/>
      <c r="V7250"/>
      <c r="W7250"/>
      <c r="X7250"/>
    </row>
    <row r="7251" spans="1:24">
      <c r="A7251">
        <v>17403</v>
      </c>
      <c r="B7251" s="4" t="s">
        <v>2</v>
      </c>
      <c r="C7251" s="4" t="s">
        <v>8</v>
      </c>
      <c r="D7251" s="4" t="s">
        <v>18</v>
      </c>
      <c r="E7251" s="4" t="s">
        <v>19</v>
      </c>
      <c r="F7251" s="4">
        <v>341</v>
      </c>
      <c r="G7251" s="4">
        <v>17403</v>
      </c>
      <c r="H7251" t="str">
        <f>INDEX(find_bugcounts!D:D, MATCH(F7251, find_bugcounts!B:B))</f>
        <v>Bad practice</v>
      </c>
      <c r="I7251" t="s">
        <v>87</v>
      </c>
      <c r="J7251" t="s">
        <v>478</v>
      </c>
      <c r="K7251" t="s">
        <v>321</v>
      </c>
      <c r="N7251"/>
      <c r="O7251"/>
      <c r="P7251"/>
      <c r="Q7251"/>
      <c r="R7251"/>
      <c r="S7251"/>
      <c r="T7251"/>
      <c r="U7251"/>
      <c r="V7251"/>
      <c r="W7251"/>
      <c r="X7251"/>
    </row>
    <row r="7252" spans="1:24">
      <c r="A7252">
        <v>17408</v>
      </c>
      <c r="B7252" s="4" t="s">
        <v>2</v>
      </c>
      <c r="C7252" s="4" t="s">
        <v>10</v>
      </c>
      <c r="D7252" s="4" t="s">
        <v>15</v>
      </c>
      <c r="E7252" s="4" t="s">
        <v>20</v>
      </c>
      <c r="F7252" s="4">
        <v>1</v>
      </c>
      <c r="G7252" s="4">
        <v>17408</v>
      </c>
      <c r="H7252" t="e">
        <f>INDEX(find_bugcounts!D:D, MATCH(F7252, find_bugcounts!B:B))</f>
        <v>#N/A</v>
      </c>
      <c r="I7252" t="s">
        <v>87</v>
      </c>
      <c r="J7252" t="s">
        <v>294</v>
      </c>
      <c r="K7252" t="s">
        <v>121</v>
      </c>
      <c r="N7252"/>
      <c r="O7252"/>
      <c r="P7252"/>
      <c r="Q7252"/>
      <c r="R7252"/>
      <c r="S7252"/>
      <c r="T7252"/>
      <c r="U7252"/>
      <c r="V7252"/>
      <c r="W7252"/>
      <c r="X7252"/>
    </row>
    <row r="7253" spans="1:24">
      <c r="A7253">
        <v>17409</v>
      </c>
      <c r="B7253" s="4" t="s">
        <v>2</v>
      </c>
      <c r="C7253" s="4" t="s">
        <v>8</v>
      </c>
      <c r="D7253" s="4" t="s">
        <v>21</v>
      </c>
      <c r="E7253" s="4" t="s">
        <v>22</v>
      </c>
      <c r="F7253" s="4">
        <v>276</v>
      </c>
      <c r="G7253" s="4">
        <v>17409</v>
      </c>
      <c r="H7253" t="str">
        <f>INDEX(find_bugcounts!D:D, MATCH(F7253, find_bugcounts!B:B))</f>
        <v>Bad practice</v>
      </c>
      <c r="I7253" t="s">
        <v>87</v>
      </c>
      <c r="J7253" s="41">
        <v>37598</v>
      </c>
      <c r="K7253" t="s">
        <v>127</v>
      </c>
      <c r="N7253"/>
      <c r="O7253"/>
      <c r="P7253"/>
      <c r="Q7253"/>
      <c r="R7253"/>
      <c r="S7253"/>
      <c r="T7253"/>
      <c r="U7253"/>
      <c r="V7253"/>
      <c r="W7253"/>
      <c r="X7253"/>
    </row>
    <row r="7254" spans="1:24">
      <c r="A7254">
        <v>17410</v>
      </c>
      <c r="B7254" s="4" t="s">
        <v>2</v>
      </c>
      <c r="C7254" s="4" t="s">
        <v>8</v>
      </c>
      <c r="D7254" s="4" t="s">
        <v>15</v>
      </c>
      <c r="E7254" s="4" t="s">
        <v>20</v>
      </c>
      <c r="F7254" s="4">
        <v>1</v>
      </c>
      <c r="G7254" s="4">
        <v>17410</v>
      </c>
      <c r="H7254" t="e">
        <f>INDEX(find_bugcounts!D:D, MATCH(F7254, find_bugcounts!B:B))</f>
        <v>#N/A</v>
      </c>
      <c r="I7254" t="s">
        <v>87</v>
      </c>
      <c r="J7254" s="41">
        <v>37357</v>
      </c>
      <c r="K7254" t="s">
        <v>120</v>
      </c>
      <c r="N7254"/>
      <c r="O7254"/>
      <c r="P7254"/>
      <c r="Q7254"/>
      <c r="R7254"/>
      <c r="S7254"/>
      <c r="T7254"/>
      <c r="U7254"/>
      <c r="V7254"/>
      <c r="W7254"/>
      <c r="X7254"/>
    </row>
    <row r="7255" spans="1:24">
      <c r="A7255">
        <v>17412</v>
      </c>
      <c r="B7255" s="4" t="s">
        <v>2</v>
      </c>
      <c r="C7255" s="4" t="s">
        <v>10</v>
      </c>
      <c r="D7255" s="4" t="s">
        <v>18</v>
      </c>
      <c r="E7255" s="4" t="s">
        <v>19</v>
      </c>
      <c r="F7255" s="4">
        <v>316</v>
      </c>
      <c r="G7255" s="4">
        <v>17412</v>
      </c>
      <c r="H7255" t="str">
        <f>INDEX(find_bugcounts!D:D, MATCH(F7255, find_bugcounts!B:B))</f>
        <v>Bad practice</v>
      </c>
      <c r="I7255" t="s">
        <v>87</v>
      </c>
      <c r="J7255" t="s">
        <v>180</v>
      </c>
      <c r="K7255" t="s">
        <v>112</v>
      </c>
      <c r="N7255"/>
      <c r="O7255"/>
      <c r="P7255"/>
      <c r="Q7255"/>
      <c r="R7255"/>
      <c r="S7255"/>
      <c r="T7255"/>
      <c r="U7255"/>
      <c r="V7255"/>
      <c r="W7255"/>
      <c r="X7255"/>
    </row>
    <row r="7256" spans="1:24">
      <c r="A7256">
        <v>17413</v>
      </c>
      <c r="B7256" s="4" t="s">
        <v>2</v>
      </c>
      <c r="C7256" s="4" t="s">
        <v>8</v>
      </c>
      <c r="D7256" s="4" t="s">
        <v>15</v>
      </c>
      <c r="E7256" s="4" t="s">
        <v>19</v>
      </c>
      <c r="F7256" s="4">
        <v>305</v>
      </c>
      <c r="G7256" s="4">
        <v>17413</v>
      </c>
      <c r="H7256" t="str">
        <f>INDEX(find_bugcounts!D:D, MATCH(F7256, find_bugcounts!B:B))</f>
        <v>Bad practice</v>
      </c>
      <c r="I7256" t="s">
        <v>87</v>
      </c>
      <c r="J7256" s="41">
        <v>37385</v>
      </c>
      <c r="K7256" t="s">
        <v>177</v>
      </c>
      <c r="N7256"/>
      <c r="O7256"/>
      <c r="P7256"/>
      <c r="Q7256"/>
      <c r="R7256"/>
      <c r="S7256"/>
      <c r="T7256"/>
      <c r="U7256"/>
      <c r="V7256"/>
      <c r="W7256"/>
      <c r="X7256"/>
    </row>
    <row r="7257" spans="1:24">
      <c r="A7257">
        <v>17415</v>
      </c>
      <c r="B7257" t="s">
        <v>3</v>
      </c>
      <c r="C7257" t="s">
        <v>10</v>
      </c>
      <c r="D7257" t="s">
        <v>15</v>
      </c>
      <c r="E7257" t="s">
        <v>26</v>
      </c>
      <c r="F7257">
        <v>160</v>
      </c>
      <c r="G7257">
        <v>17415</v>
      </c>
      <c r="H7257" t="str">
        <f>INDEX(find_bugcounts!D:D, MATCH(F7257, find_bugcounts!B:B))</f>
        <v>Bad practice</v>
      </c>
      <c r="I7257" t="s">
        <v>87</v>
      </c>
      <c r="J7257" t="s">
        <v>491</v>
      </c>
      <c r="K7257" t="s">
        <v>175</v>
      </c>
      <c r="N7257"/>
      <c r="O7257"/>
      <c r="P7257"/>
      <c r="Q7257"/>
      <c r="R7257"/>
      <c r="S7257"/>
      <c r="T7257"/>
      <c r="U7257"/>
      <c r="V7257"/>
      <c r="W7257"/>
      <c r="X7257"/>
    </row>
    <row r="7258" spans="1:24">
      <c r="A7258">
        <v>17416</v>
      </c>
      <c r="B7258" s="4" t="s">
        <v>2</v>
      </c>
      <c r="C7258" s="4" t="s">
        <v>8</v>
      </c>
      <c r="D7258" s="4" t="s">
        <v>21</v>
      </c>
      <c r="E7258" s="4" t="s">
        <v>22</v>
      </c>
      <c r="F7258" s="4">
        <v>63</v>
      </c>
      <c r="G7258" s="4">
        <v>17416</v>
      </c>
      <c r="H7258" t="e">
        <f>INDEX(find_bugcounts!D:D, MATCH(F7258, find_bugcounts!B:B))</f>
        <v>#N/A</v>
      </c>
      <c r="I7258" t="s">
        <v>87</v>
      </c>
      <c r="J7258" t="s">
        <v>169</v>
      </c>
      <c r="K7258" t="s">
        <v>126</v>
      </c>
      <c r="N7258"/>
      <c r="O7258"/>
      <c r="P7258"/>
      <c r="Q7258"/>
      <c r="R7258"/>
      <c r="S7258"/>
      <c r="T7258"/>
      <c r="U7258"/>
      <c r="V7258"/>
      <c r="W7258"/>
      <c r="X7258"/>
    </row>
    <row r="7259" spans="1:24">
      <c r="A7259">
        <v>17420</v>
      </c>
      <c r="B7259" s="4" t="s">
        <v>2</v>
      </c>
      <c r="C7259" s="4" t="s">
        <v>8</v>
      </c>
      <c r="D7259" s="4" t="s">
        <v>15</v>
      </c>
      <c r="E7259" s="4" t="s">
        <v>20</v>
      </c>
      <c r="F7259" s="4">
        <v>98</v>
      </c>
      <c r="G7259" s="4">
        <v>17420</v>
      </c>
      <c r="H7259" t="e">
        <f>INDEX(find_bugcounts!D:D, MATCH(F7259, find_bugcounts!B:B))</f>
        <v>#N/A</v>
      </c>
      <c r="I7259" t="s">
        <v>87</v>
      </c>
      <c r="J7259" t="s">
        <v>325</v>
      </c>
      <c r="K7259" t="s">
        <v>121</v>
      </c>
      <c r="N7259"/>
      <c r="O7259"/>
      <c r="P7259"/>
      <c r="Q7259"/>
      <c r="R7259"/>
      <c r="S7259"/>
      <c r="T7259"/>
      <c r="U7259"/>
      <c r="V7259"/>
      <c r="W7259"/>
      <c r="X7259"/>
    </row>
    <row r="7260" spans="1:24">
      <c r="A7260">
        <v>17421</v>
      </c>
      <c r="B7260" s="4" t="s">
        <v>2</v>
      </c>
      <c r="C7260" s="4" t="s">
        <v>8</v>
      </c>
      <c r="D7260" s="4" t="s">
        <v>15</v>
      </c>
      <c r="E7260" s="4" t="s">
        <v>19</v>
      </c>
      <c r="F7260" s="4">
        <v>334</v>
      </c>
      <c r="G7260" s="4">
        <v>17421</v>
      </c>
      <c r="H7260" t="str">
        <f>INDEX(find_bugcounts!D:D, MATCH(F7260, find_bugcounts!B:B))</f>
        <v>Bad practice</v>
      </c>
      <c r="I7260" t="s">
        <v>87</v>
      </c>
      <c r="J7260" s="41">
        <v>37385</v>
      </c>
      <c r="K7260" t="s">
        <v>184</v>
      </c>
      <c r="N7260"/>
      <c r="O7260"/>
      <c r="P7260"/>
      <c r="Q7260"/>
      <c r="R7260"/>
      <c r="S7260"/>
      <c r="T7260"/>
      <c r="U7260"/>
      <c r="V7260"/>
      <c r="W7260"/>
      <c r="X7260"/>
    </row>
    <row r="7261" spans="1:24">
      <c r="A7261">
        <v>17422</v>
      </c>
      <c r="B7261" s="4" t="s">
        <v>2</v>
      </c>
      <c r="C7261" s="4" t="s">
        <v>8</v>
      </c>
      <c r="D7261" s="4" t="s">
        <v>21</v>
      </c>
      <c r="E7261" s="4" t="s">
        <v>27</v>
      </c>
      <c r="F7261" s="4">
        <v>58</v>
      </c>
      <c r="G7261" s="4">
        <v>17422</v>
      </c>
      <c r="H7261" t="e">
        <f>INDEX(find_bugcounts!D:D, MATCH(F7261, find_bugcounts!B:B))</f>
        <v>#N/A</v>
      </c>
      <c r="I7261" t="s">
        <v>87</v>
      </c>
      <c r="J7261" s="41">
        <v>37321</v>
      </c>
      <c r="K7261" t="s">
        <v>229</v>
      </c>
      <c r="N7261"/>
      <c r="O7261"/>
      <c r="P7261"/>
      <c r="Q7261"/>
      <c r="R7261"/>
      <c r="S7261"/>
      <c r="T7261"/>
      <c r="U7261"/>
      <c r="V7261"/>
      <c r="W7261"/>
      <c r="X7261"/>
    </row>
    <row r="7262" spans="1:24">
      <c r="A7262">
        <v>17423</v>
      </c>
      <c r="B7262" t="s">
        <v>3</v>
      </c>
      <c r="C7262" t="s">
        <v>11</v>
      </c>
      <c r="D7262" t="s">
        <v>21</v>
      </c>
      <c r="E7262" t="s">
        <v>19</v>
      </c>
      <c r="F7262">
        <v>231</v>
      </c>
      <c r="G7262">
        <v>17423</v>
      </c>
      <c r="H7262" t="str">
        <f>INDEX(find_bugcounts!D:D, MATCH(F7262, find_bugcounts!B:B))</f>
        <v>Bad practice</v>
      </c>
      <c r="I7262" t="s">
        <v>87</v>
      </c>
      <c r="J7262" s="41">
        <v>37321</v>
      </c>
      <c r="K7262" t="s">
        <v>244</v>
      </c>
      <c r="N7262"/>
      <c r="O7262"/>
      <c r="P7262"/>
      <c r="Q7262"/>
      <c r="R7262"/>
      <c r="S7262"/>
      <c r="T7262"/>
      <c r="U7262"/>
      <c r="V7262"/>
      <c r="W7262"/>
      <c r="X7262"/>
    </row>
    <row r="7263" spans="1:24">
      <c r="A7263">
        <v>17425</v>
      </c>
      <c r="B7263" s="4" t="s">
        <v>2</v>
      </c>
      <c r="C7263" s="4" t="s">
        <v>10</v>
      </c>
      <c r="D7263" s="4" t="s">
        <v>18</v>
      </c>
      <c r="E7263" s="4" t="s">
        <v>19</v>
      </c>
      <c r="F7263" s="4">
        <v>422</v>
      </c>
      <c r="G7263" s="4">
        <v>17425</v>
      </c>
      <c r="H7263" t="str">
        <f>INDEX(find_bugcounts!D:D, MATCH(F7263, find_bugcounts!B:B))</f>
        <v>Bad practice</v>
      </c>
      <c r="I7263" t="s">
        <v>87</v>
      </c>
      <c r="J7263" t="s">
        <v>169</v>
      </c>
      <c r="K7263" t="s">
        <v>112</v>
      </c>
      <c r="N7263"/>
      <c r="O7263"/>
      <c r="P7263"/>
      <c r="Q7263"/>
      <c r="R7263"/>
      <c r="S7263"/>
      <c r="T7263"/>
      <c r="U7263"/>
      <c r="V7263"/>
      <c r="W7263"/>
      <c r="X7263"/>
    </row>
    <row r="7264" spans="1:24">
      <c r="A7264">
        <v>17426</v>
      </c>
      <c r="B7264" s="4" t="s">
        <v>2</v>
      </c>
      <c r="C7264" s="4" t="s">
        <v>8</v>
      </c>
      <c r="D7264" s="4" t="s">
        <v>15</v>
      </c>
      <c r="E7264" s="4" t="s">
        <v>22</v>
      </c>
      <c r="F7264" s="4">
        <v>160</v>
      </c>
      <c r="G7264" s="4">
        <v>17426</v>
      </c>
      <c r="H7264" t="str">
        <f>INDEX(find_bugcounts!D:D, MATCH(F7264, find_bugcounts!B:B))</f>
        <v>Bad practice</v>
      </c>
      <c r="I7264" t="s">
        <v>87</v>
      </c>
      <c r="J7264" t="s">
        <v>442</v>
      </c>
      <c r="K7264" t="s">
        <v>153</v>
      </c>
      <c r="N7264"/>
      <c r="O7264"/>
      <c r="P7264"/>
      <c r="Q7264"/>
      <c r="R7264"/>
      <c r="S7264"/>
      <c r="T7264"/>
      <c r="U7264"/>
      <c r="V7264"/>
      <c r="W7264"/>
      <c r="X7264"/>
    </row>
    <row r="7265" spans="1:24">
      <c r="A7265">
        <v>17428</v>
      </c>
      <c r="B7265" s="4" t="s">
        <v>2</v>
      </c>
      <c r="C7265" s="4" t="s">
        <v>8</v>
      </c>
      <c r="D7265" s="4" t="s">
        <v>15</v>
      </c>
      <c r="E7265" s="4" t="s">
        <v>23</v>
      </c>
      <c r="F7265" s="4">
        <v>1</v>
      </c>
      <c r="G7265" s="4">
        <v>17428</v>
      </c>
      <c r="H7265" t="e">
        <f>INDEX(find_bugcounts!D:D, MATCH(F7265, find_bugcounts!B:B))</f>
        <v>#N/A</v>
      </c>
      <c r="I7265" t="s">
        <v>87</v>
      </c>
      <c r="J7265" t="s">
        <v>438</v>
      </c>
      <c r="K7265" t="s">
        <v>276</v>
      </c>
      <c r="N7265"/>
      <c r="O7265"/>
      <c r="P7265"/>
      <c r="Q7265"/>
      <c r="R7265"/>
      <c r="S7265"/>
      <c r="T7265"/>
      <c r="U7265"/>
      <c r="V7265"/>
      <c r="W7265"/>
      <c r="X7265"/>
    </row>
    <row r="7266" spans="1:24">
      <c r="A7266">
        <v>17429</v>
      </c>
      <c r="B7266" s="4" t="s">
        <v>2</v>
      </c>
      <c r="C7266" s="4" t="s">
        <v>8</v>
      </c>
      <c r="D7266" s="4" t="s">
        <v>15</v>
      </c>
      <c r="E7266" s="4" t="s">
        <v>19</v>
      </c>
      <c r="F7266" s="4">
        <v>303</v>
      </c>
      <c r="G7266" s="4">
        <v>17429</v>
      </c>
      <c r="H7266" t="str">
        <f>INDEX(find_bugcounts!D:D, MATCH(F7266, find_bugcounts!B:B))</f>
        <v>Bad practice</v>
      </c>
      <c r="I7266" t="s">
        <v>87</v>
      </c>
      <c r="J7266" s="41">
        <v>37596</v>
      </c>
      <c r="K7266" t="s">
        <v>187</v>
      </c>
      <c r="N7266"/>
      <c r="O7266"/>
      <c r="P7266"/>
      <c r="Q7266"/>
      <c r="R7266"/>
      <c r="S7266"/>
      <c r="T7266"/>
      <c r="U7266"/>
      <c r="V7266"/>
      <c r="W7266"/>
      <c r="X7266"/>
    </row>
    <row r="7267" spans="1:24">
      <c r="A7267">
        <v>17431</v>
      </c>
      <c r="B7267" s="4" t="s">
        <v>2</v>
      </c>
      <c r="C7267" s="4" t="s">
        <v>10</v>
      </c>
      <c r="D7267" s="4" t="s">
        <v>15</v>
      </c>
      <c r="E7267" s="4" t="s">
        <v>25</v>
      </c>
      <c r="F7267" s="4">
        <v>140</v>
      </c>
      <c r="G7267" s="4">
        <v>17431</v>
      </c>
      <c r="H7267" t="str">
        <f>INDEX(find_bugcounts!D:D, MATCH(F7267, find_bugcounts!B:B))</f>
        <v>Bad practice</v>
      </c>
      <c r="I7267" t="s">
        <v>87</v>
      </c>
      <c r="J7267" s="41">
        <v>37321</v>
      </c>
      <c r="K7267" t="s">
        <v>244</v>
      </c>
      <c r="N7267"/>
      <c r="O7267"/>
      <c r="P7267"/>
      <c r="Q7267"/>
      <c r="R7267"/>
      <c r="S7267"/>
      <c r="T7267"/>
      <c r="U7267"/>
      <c r="V7267"/>
      <c r="W7267"/>
      <c r="X7267"/>
    </row>
    <row r="7268" spans="1:24">
      <c r="A7268">
        <v>17434</v>
      </c>
      <c r="B7268" s="4" t="s">
        <v>2</v>
      </c>
      <c r="C7268" s="4" t="s">
        <v>8</v>
      </c>
      <c r="D7268" s="4" t="s">
        <v>21</v>
      </c>
      <c r="E7268" s="4" t="s">
        <v>22</v>
      </c>
      <c r="F7268" s="4">
        <v>153</v>
      </c>
      <c r="G7268" s="4">
        <v>17434</v>
      </c>
      <c r="H7268" t="str">
        <f>INDEX(find_bugcounts!D:D, MATCH(F7268, find_bugcounts!B:B))</f>
        <v>Bad practice</v>
      </c>
      <c r="I7268" t="s">
        <v>87</v>
      </c>
      <c r="J7268" t="s">
        <v>246</v>
      </c>
      <c r="K7268" t="s">
        <v>124</v>
      </c>
      <c r="N7268"/>
      <c r="O7268"/>
      <c r="P7268"/>
      <c r="Q7268"/>
      <c r="R7268"/>
      <c r="S7268"/>
      <c r="T7268"/>
      <c r="U7268"/>
      <c r="V7268"/>
      <c r="W7268"/>
      <c r="X7268"/>
    </row>
    <row r="7269" spans="1:24">
      <c r="A7269">
        <v>17440</v>
      </c>
      <c r="B7269" s="4" t="s">
        <v>2</v>
      </c>
      <c r="C7269" s="4" t="s">
        <v>10</v>
      </c>
      <c r="D7269" s="4" t="s">
        <v>21</v>
      </c>
      <c r="E7269" s="4" t="s">
        <v>22</v>
      </c>
      <c r="F7269" s="4">
        <v>87</v>
      </c>
      <c r="G7269" s="4">
        <v>17440</v>
      </c>
      <c r="H7269" t="e">
        <f>INDEX(find_bugcounts!D:D, MATCH(F7269, find_bugcounts!B:B))</f>
        <v>#N/A</v>
      </c>
      <c r="I7269" t="s">
        <v>87</v>
      </c>
      <c r="J7269" t="s">
        <v>246</v>
      </c>
      <c r="K7269" t="s">
        <v>130</v>
      </c>
      <c r="N7269"/>
      <c r="O7269"/>
      <c r="P7269"/>
      <c r="Q7269"/>
      <c r="R7269"/>
      <c r="S7269"/>
      <c r="T7269"/>
      <c r="U7269"/>
      <c r="V7269"/>
      <c r="W7269"/>
      <c r="X7269"/>
    </row>
    <row r="7270" spans="1:24">
      <c r="A7270">
        <v>17442</v>
      </c>
      <c r="B7270" t="s">
        <v>3</v>
      </c>
      <c r="C7270" t="s">
        <v>10</v>
      </c>
      <c r="D7270" t="s">
        <v>21</v>
      </c>
      <c r="E7270" t="s">
        <v>19</v>
      </c>
      <c r="F7270">
        <v>1</v>
      </c>
      <c r="G7270">
        <v>17442</v>
      </c>
      <c r="H7270" t="e">
        <f>INDEX(find_bugcounts!D:D, MATCH(F7270, find_bugcounts!B:B))</f>
        <v>#N/A</v>
      </c>
      <c r="I7270" t="s">
        <v>87</v>
      </c>
      <c r="J7270" s="41">
        <v>37352</v>
      </c>
      <c r="K7270" t="s">
        <v>244</v>
      </c>
      <c r="N7270"/>
      <c r="O7270"/>
      <c r="P7270"/>
      <c r="Q7270"/>
      <c r="R7270"/>
      <c r="S7270"/>
      <c r="T7270"/>
      <c r="U7270"/>
      <c r="V7270"/>
      <c r="W7270"/>
      <c r="X7270"/>
    </row>
    <row r="7271" spans="1:24">
      <c r="A7271">
        <v>17443</v>
      </c>
      <c r="B7271" s="4" t="s">
        <v>2</v>
      </c>
      <c r="C7271" s="4" t="s">
        <v>10</v>
      </c>
      <c r="D7271" s="4" t="s">
        <v>15</v>
      </c>
      <c r="E7271" s="4" t="s">
        <v>19</v>
      </c>
      <c r="F7271" s="4">
        <v>20</v>
      </c>
      <c r="G7271" s="4">
        <v>17443</v>
      </c>
      <c r="H7271" t="e">
        <f>INDEX(find_bugcounts!D:D, MATCH(F7271, find_bugcounts!B:B))</f>
        <v>#N/A</v>
      </c>
      <c r="I7271" t="s">
        <v>87</v>
      </c>
      <c r="J7271" s="41">
        <v>37385</v>
      </c>
      <c r="K7271" t="s">
        <v>173</v>
      </c>
      <c r="N7271"/>
      <c r="O7271"/>
      <c r="P7271"/>
      <c r="Q7271"/>
      <c r="R7271"/>
      <c r="S7271"/>
      <c r="T7271"/>
      <c r="U7271"/>
      <c r="V7271"/>
      <c r="W7271"/>
      <c r="X7271"/>
    </row>
    <row r="7272" spans="1:24">
      <c r="A7272">
        <v>17444</v>
      </c>
      <c r="B7272" s="4" t="s">
        <v>2</v>
      </c>
      <c r="C7272" s="4" t="s">
        <v>10</v>
      </c>
      <c r="D7272" s="4" t="s">
        <v>18</v>
      </c>
      <c r="E7272" s="4" t="s">
        <v>19</v>
      </c>
      <c r="F7272" s="4">
        <v>160</v>
      </c>
      <c r="G7272" s="4">
        <v>17444</v>
      </c>
      <c r="H7272" t="str">
        <f>INDEX(find_bugcounts!D:D, MATCH(F7272, find_bugcounts!B:B))</f>
        <v>Bad practice</v>
      </c>
      <c r="I7272" t="s">
        <v>87</v>
      </c>
      <c r="J7272" t="s">
        <v>465</v>
      </c>
      <c r="K7272" t="s">
        <v>321</v>
      </c>
      <c r="N7272"/>
      <c r="O7272"/>
      <c r="P7272"/>
      <c r="Q7272"/>
      <c r="R7272"/>
      <c r="S7272"/>
      <c r="T7272"/>
      <c r="U7272"/>
      <c r="V7272"/>
      <c r="W7272"/>
      <c r="X7272"/>
    </row>
    <row r="7273" spans="1:24">
      <c r="A7273">
        <v>17446</v>
      </c>
      <c r="B7273" s="4" t="s">
        <v>2</v>
      </c>
      <c r="C7273" s="4" t="s">
        <v>8</v>
      </c>
      <c r="D7273" s="4" t="s">
        <v>15</v>
      </c>
      <c r="E7273" s="4" t="s">
        <v>19</v>
      </c>
      <c r="F7273" s="4">
        <v>225</v>
      </c>
      <c r="G7273" s="4">
        <v>17446</v>
      </c>
      <c r="H7273" t="str">
        <f>INDEX(find_bugcounts!D:D, MATCH(F7273, find_bugcounts!B:B))</f>
        <v>Bad practice</v>
      </c>
      <c r="I7273" t="s">
        <v>87</v>
      </c>
      <c r="J7273" t="s">
        <v>246</v>
      </c>
      <c r="K7273" t="s">
        <v>156</v>
      </c>
      <c r="N7273"/>
      <c r="O7273"/>
      <c r="P7273"/>
      <c r="Q7273"/>
      <c r="R7273"/>
      <c r="S7273"/>
      <c r="T7273"/>
      <c r="U7273"/>
      <c r="V7273"/>
      <c r="W7273"/>
      <c r="X7273"/>
    </row>
    <row r="7274" spans="1:24">
      <c r="A7274">
        <v>17454</v>
      </c>
      <c r="B7274" s="4" t="s">
        <v>2</v>
      </c>
      <c r="C7274" s="4" t="s">
        <v>8</v>
      </c>
      <c r="D7274" s="4" t="s">
        <v>15</v>
      </c>
      <c r="E7274" s="4" t="s">
        <v>29</v>
      </c>
      <c r="F7274" s="4">
        <v>293</v>
      </c>
      <c r="G7274" s="4">
        <v>17454</v>
      </c>
      <c r="H7274" t="str">
        <f>INDEX(find_bugcounts!D:D, MATCH(F7274, find_bugcounts!B:B))</f>
        <v>Bad practice</v>
      </c>
      <c r="I7274" t="s">
        <v>87</v>
      </c>
      <c r="J7274" t="s">
        <v>196</v>
      </c>
      <c r="K7274" t="s">
        <v>224</v>
      </c>
      <c r="N7274"/>
      <c r="O7274"/>
      <c r="P7274"/>
      <c r="Q7274"/>
      <c r="R7274"/>
      <c r="S7274"/>
      <c r="T7274"/>
      <c r="U7274"/>
      <c r="V7274"/>
      <c r="W7274"/>
      <c r="X7274"/>
    </row>
    <row r="7275" spans="1:24">
      <c r="A7275">
        <v>17457</v>
      </c>
      <c r="B7275" s="4" t="s">
        <v>2</v>
      </c>
      <c r="C7275" s="4" t="s">
        <v>8</v>
      </c>
      <c r="D7275" s="4" t="s">
        <v>18</v>
      </c>
      <c r="E7275" s="4" t="s">
        <v>19</v>
      </c>
      <c r="F7275" s="4">
        <v>334</v>
      </c>
      <c r="G7275" s="4">
        <v>17457</v>
      </c>
      <c r="H7275" t="str">
        <f>INDEX(find_bugcounts!D:D, MATCH(F7275, find_bugcounts!B:B))</f>
        <v>Bad practice</v>
      </c>
      <c r="I7275" t="s">
        <v>87</v>
      </c>
      <c r="J7275" t="s">
        <v>287</v>
      </c>
      <c r="K7275" t="s">
        <v>112</v>
      </c>
      <c r="N7275"/>
      <c r="O7275"/>
      <c r="P7275"/>
      <c r="Q7275"/>
      <c r="R7275"/>
      <c r="S7275"/>
      <c r="T7275"/>
      <c r="U7275"/>
      <c r="V7275"/>
      <c r="W7275"/>
      <c r="X7275"/>
    </row>
    <row r="7276" spans="1:24">
      <c r="A7276">
        <v>17458</v>
      </c>
      <c r="B7276" s="4" t="s">
        <v>2</v>
      </c>
      <c r="C7276" s="4" t="s">
        <v>8</v>
      </c>
      <c r="D7276" s="4" t="s">
        <v>21</v>
      </c>
      <c r="E7276" s="4" t="s">
        <v>19</v>
      </c>
      <c r="F7276" s="4">
        <v>138</v>
      </c>
      <c r="G7276" s="4">
        <v>17458</v>
      </c>
      <c r="H7276" t="str">
        <f>INDEX(find_bugcounts!D:D, MATCH(F7276, find_bugcounts!B:B))</f>
        <v>Bad practice</v>
      </c>
      <c r="I7276" t="s">
        <v>87</v>
      </c>
      <c r="J7276" t="s">
        <v>217</v>
      </c>
      <c r="K7276" t="s">
        <v>206</v>
      </c>
      <c r="N7276"/>
      <c r="O7276"/>
      <c r="P7276"/>
      <c r="Q7276"/>
      <c r="R7276"/>
      <c r="S7276"/>
      <c r="T7276"/>
      <c r="U7276"/>
      <c r="V7276"/>
      <c r="W7276"/>
      <c r="X7276"/>
    </row>
    <row r="7277" spans="1:24">
      <c r="A7277">
        <v>17462</v>
      </c>
      <c r="B7277" t="s">
        <v>4</v>
      </c>
      <c r="C7277" t="s">
        <v>11</v>
      </c>
      <c r="D7277" t="s">
        <v>15</v>
      </c>
      <c r="E7277" t="s">
        <v>22</v>
      </c>
      <c r="F7277">
        <v>1</v>
      </c>
      <c r="G7277">
        <v>17462</v>
      </c>
      <c r="H7277" t="e">
        <f>INDEX(find_bugcounts!D:D, MATCH(F7277, find_bugcounts!B:B))</f>
        <v>#N/A</v>
      </c>
      <c r="I7277" t="s">
        <v>87</v>
      </c>
      <c r="J7277" s="41">
        <v>37566</v>
      </c>
      <c r="K7277" t="s">
        <v>124</v>
      </c>
      <c r="N7277"/>
      <c r="O7277"/>
      <c r="P7277"/>
      <c r="Q7277"/>
      <c r="R7277"/>
      <c r="S7277"/>
      <c r="T7277"/>
      <c r="U7277"/>
      <c r="V7277"/>
      <c r="W7277"/>
      <c r="X7277"/>
    </row>
    <row r="7278" spans="1:24">
      <c r="A7278">
        <v>17463</v>
      </c>
      <c r="B7278" t="s">
        <v>3</v>
      </c>
      <c r="C7278" t="s">
        <v>10</v>
      </c>
      <c r="D7278" t="s">
        <v>21</v>
      </c>
      <c r="E7278" t="s">
        <v>19</v>
      </c>
      <c r="F7278">
        <v>135</v>
      </c>
      <c r="G7278">
        <v>17463</v>
      </c>
      <c r="H7278" t="str">
        <f>INDEX(find_bugcounts!D:D, MATCH(F7278, find_bugcounts!B:B))</f>
        <v>Bad practice</v>
      </c>
      <c r="I7278" t="s">
        <v>87</v>
      </c>
      <c r="J7278" s="41">
        <v>37352</v>
      </c>
      <c r="K7278" t="s">
        <v>244</v>
      </c>
      <c r="N7278"/>
      <c r="O7278"/>
      <c r="P7278"/>
      <c r="Q7278"/>
      <c r="R7278"/>
      <c r="S7278"/>
      <c r="T7278"/>
      <c r="U7278"/>
      <c r="V7278"/>
      <c r="W7278"/>
      <c r="X7278"/>
    </row>
    <row r="7279" spans="1:24">
      <c r="A7279">
        <v>17468</v>
      </c>
      <c r="B7279" s="4" t="s">
        <v>2</v>
      </c>
      <c r="C7279" s="4" t="s">
        <v>9</v>
      </c>
      <c r="D7279" s="4" t="s">
        <v>15</v>
      </c>
      <c r="E7279" s="4" t="s">
        <v>23</v>
      </c>
      <c r="F7279" s="4">
        <v>138</v>
      </c>
      <c r="G7279" s="4">
        <v>17468</v>
      </c>
      <c r="H7279" t="str">
        <f>INDEX(find_bugcounts!D:D, MATCH(F7279, find_bugcounts!B:B))</f>
        <v>Bad practice</v>
      </c>
      <c r="I7279" t="s">
        <v>87</v>
      </c>
      <c r="J7279" s="41">
        <v>37569</v>
      </c>
      <c r="K7279" t="s">
        <v>289</v>
      </c>
      <c r="N7279"/>
      <c r="O7279"/>
      <c r="P7279"/>
      <c r="Q7279"/>
      <c r="R7279"/>
      <c r="S7279"/>
      <c r="T7279"/>
      <c r="U7279"/>
      <c r="V7279"/>
      <c r="W7279"/>
      <c r="X7279"/>
    </row>
    <row r="7280" spans="1:24">
      <c r="A7280">
        <v>17470</v>
      </c>
      <c r="B7280" t="s">
        <v>3</v>
      </c>
      <c r="C7280" t="s">
        <v>10</v>
      </c>
      <c r="D7280" t="s">
        <v>21</v>
      </c>
      <c r="E7280" t="s">
        <v>19</v>
      </c>
      <c r="F7280">
        <v>386</v>
      </c>
      <c r="G7280">
        <v>17470</v>
      </c>
      <c r="H7280" t="str">
        <f>INDEX(find_bugcounts!D:D, MATCH(F7280, find_bugcounts!B:B))</f>
        <v>Bad practice</v>
      </c>
      <c r="I7280" t="s">
        <v>87</v>
      </c>
      <c r="J7280" t="s">
        <v>196</v>
      </c>
      <c r="K7280" t="s">
        <v>238</v>
      </c>
      <c r="N7280"/>
      <c r="O7280"/>
      <c r="P7280"/>
      <c r="Q7280"/>
      <c r="R7280"/>
      <c r="S7280"/>
      <c r="T7280"/>
      <c r="U7280"/>
      <c r="V7280"/>
      <c r="W7280"/>
      <c r="X7280"/>
    </row>
    <row r="7281" spans="1:24">
      <c r="A7281">
        <v>17472</v>
      </c>
      <c r="B7281" s="4" t="s">
        <v>2</v>
      </c>
      <c r="C7281" s="4" t="s">
        <v>10</v>
      </c>
      <c r="D7281" s="4" t="s">
        <v>18</v>
      </c>
      <c r="E7281" s="4" t="s">
        <v>19</v>
      </c>
      <c r="F7281" s="4">
        <v>363</v>
      </c>
      <c r="G7281" s="4">
        <v>17472</v>
      </c>
      <c r="H7281" t="str">
        <f>INDEX(find_bugcounts!D:D, MATCH(F7281, find_bugcounts!B:B))</f>
        <v>Bad practice</v>
      </c>
      <c r="I7281" t="s">
        <v>87</v>
      </c>
      <c r="J7281" t="s">
        <v>365</v>
      </c>
      <c r="K7281" t="s">
        <v>112</v>
      </c>
      <c r="N7281"/>
      <c r="O7281"/>
      <c r="P7281"/>
      <c r="Q7281"/>
      <c r="R7281"/>
      <c r="S7281"/>
      <c r="T7281"/>
      <c r="U7281"/>
      <c r="V7281"/>
      <c r="W7281"/>
      <c r="X7281"/>
    </row>
    <row r="7282" spans="1:24">
      <c r="A7282">
        <v>17473</v>
      </c>
      <c r="B7282" t="s">
        <v>3</v>
      </c>
      <c r="C7282" t="s">
        <v>10</v>
      </c>
      <c r="D7282" t="s">
        <v>21</v>
      </c>
      <c r="E7282" t="s">
        <v>19</v>
      </c>
      <c r="F7282">
        <v>402</v>
      </c>
      <c r="G7282">
        <v>17473</v>
      </c>
      <c r="H7282" t="str">
        <f>INDEX(find_bugcounts!D:D, MATCH(F7282, find_bugcounts!B:B))</f>
        <v>Bad practice</v>
      </c>
      <c r="I7282" t="s">
        <v>87</v>
      </c>
      <c r="J7282" s="41">
        <v>37352</v>
      </c>
      <c r="K7282" t="s">
        <v>244</v>
      </c>
      <c r="N7282"/>
      <c r="O7282"/>
      <c r="P7282"/>
      <c r="Q7282"/>
      <c r="R7282"/>
      <c r="S7282"/>
      <c r="T7282"/>
      <c r="U7282"/>
      <c r="V7282"/>
      <c r="W7282"/>
      <c r="X7282"/>
    </row>
    <row r="7283" spans="1:24">
      <c r="A7283">
        <v>17474</v>
      </c>
      <c r="B7283" s="4" t="s">
        <v>2</v>
      </c>
      <c r="C7283" s="4" t="s">
        <v>10</v>
      </c>
      <c r="D7283" s="4" t="s">
        <v>15</v>
      </c>
      <c r="E7283" s="4" t="s">
        <v>19</v>
      </c>
      <c r="F7283" s="4">
        <v>236</v>
      </c>
      <c r="G7283" s="4">
        <v>17474</v>
      </c>
      <c r="H7283" t="str">
        <f>INDEX(find_bugcounts!D:D, MATCH(F7283, find_bugcounts!B:B))</f>
        <v>Bad practice</v>
      </c>
      <c r="I7283" t="s">
        <v>87</v>
      </c>
      <c r="J7283" s="41">
        <v>37387</v>
      </c>
      <c r="K7283" t="s">
        <v>184</v>
      </c>
      <c r="N7283"/>
      <c r="O7283"/>
      <c r="P7283"/>
      <c r="Q7283"/>
      <c r="R7283"/>
      <c r="S7283"/>
      <c r="T7283"/>
      <c r="U7283"/>
      <c r="V7283"/>
      <c r="W7283"/>
      <c r="X7283"/>
    </row>
    <row r="7284" spans="1:24">
      <c r="A7284">
        <v>17477</v>
      </c>
      <c r="B7284" t="s">
        <v>6</v>
      </c>
      <c r="C7284" t="s">
        <v>11</v>
      </c>
      <c r="D7284" t="s">
        <v>15</v>
      </c>
      <c r="E7284" t="s">
        <v>19</v>
      </c>
      <c r="F7284">
        <v>290</v>
      </c>
      <c r="G7284">
        <v>17477</v>
      </c>
      <c r="H7284" t="str">
        <f>INDEX(find_bugcounts!D:D, MATCH(F7284, find_bugcounts!B:B))</f>
        <v>Bad practice</v>
      </c>
      <c r="I7284" t="s">
        <v>87</v>
      </c>
      <c r="J7284" t="s">
        <v>114</v>
      </c>
      <c r="K7284" t="s">
        <v>209</v>
      </c>
      <c r="N7284"/>
      <c r="O7284"/>
      <c r="P7284"/>
      <c r="Q7284"/>
      <c r="R7284"/>
      <c r="S7284"/>
      <c r="T7284"/>
      <c r="U7284"/>
      <c r="V7284"/>
      <c r="W7284"/>
      <c r="X7284"/>
    </row>
    <row r="7285" spans="1:24">
      <c r="A7285">
        <v>17478</v>
      </c>
      <c r="B7285" t="s">
        <v>4</v>
      </c>
      <c r="C7285" t="s">
        <v>11</v>
      </c>
      <c r="D7285" t="s">
        <v>15</v>
      </c>
      <c r="E7285" t="s">
        <v>26</v>
      </c>
      <c r="F7285">
        <v>98</v>
      </c>
      <c r="G7285">
        <v>17478</v>
      </c>
      <c r="H7285" t="e">
        <f>INDEX(find_bugcounts!D:D, MATCH(F7285, find_bugcounts!B:B))</f>
        <v>#N/A</v>
      </c>
      <c r="I7285" t="s">
        <v>87</v>
      </c>
      <c r="J7285" t="s">
        <v>491</v>
      </c>
      <c r="K7285" t="s">
        <v>175</v>
      </c>
      <c r="N7285"/>
      <c r="O7285"/>
      <c r="P7285"/>
      <c r="Q7285"/>
      <c r="R7285"/>
      <c r="S7285"/>
      <c r="T7285"/>
      <c r="U7285"/>
      <c r="V7285"/>
      <c r="W7285"/>
      <c r="X7285"/>
    </row>
    <row r="7286" spans="1:24">
      <c r="A7286">
        <v>17479</v>
      </c>
      <c r="B7286" s="4" t="s">
        <v>2</v>
      </c>
      <c r="C7286" s="4" t="s">
        <v>12</v>
      </c>
      <c r="D7286" s="4" t="s">
        <v>21</v>
      </c>
      <c r="E7286" s="4" t="s">
        <v>19</v>
      </c>
      <c r="F7286" s="4">
        <v>403</v>
      </c>
      <c r="G7286" s="4">
        <v>17479</v>
      </c>
      <c r="H7286" t="str">
        <f>INDEX(find_bugcounts!D:D, MATCH(F7286, find_bugcounts!B:B))</f>
        <v>Bad practice</v>
      </c>
      <c r="I7286" t="s">
        <v>87</v>
      </c>
      <c r="J7286" t="s">
        <v>246</v>
      </c>
      <c r="K7286" t="s">
        <v>206</v>
      </c>
      <c r="N7286"/>
      <c r="O7286"/>
      <c r="P7286"/>
      <c r="Q7286"/>
      <c r="R7286"/>
      <c r="S7286"/>
      <c r="T7286"/>
      <c r="U7286"/>
      <c r="V7286"/>
      <c r="W7286"/>
      <c r="X7286"/>
    </row>
    <row r="7287" spans="1:24">
      <c r="A7287">
        <v>17480</v>
      </c>
      <c r="B7287" s="4" t="s">
        <v>2</v>
      </c>
      <c r="C7287" s="4" t="s">
        <v>8</v>
      </c>
      <c r="D7287" s="4" t="s">
        <v>15</v>
      </c>
      <c r="E7287" s="4" t="s">
        <v>19</v>
      </c>
      <c r="F7287" s="4">
        <v>160</v>
      </c>
      <c r="G7287" s="4">
        <v>17480</v>
      </c>
      <c r="H7287" t="str">
        <f>INDEX(find_bugcounts!D:D, MATCH(F7287, find_bugcounts!B:B))</f>
        <v>Bad practice</v>
      </c>
      <c r="I7287" t="s">
        <v>87</v>
      </c>
      <c r="J7287" t="s">
        <v>246</v>
      </c>
      <c r="K7287" t="s">
        <v>160</v>
      </c>
      <c r="N7287"/>
      <c r="O7287"/>
      <c r="P7287"/>
      <c r="Q7287"/>
      <c r="R7287"/>
      <c r="S7287"/>
      <c r="T7287"/>
      <c r="U7287"/>
      <c r="V7287"/>
      <c r="W7287"/>
      <c r="X7287"/>
    </row>
    <row r="7288" spans="1:24">
      <c r="A7288">
        <v>17481</v>
      </c>
      <c r="B7288" t="s">
        <v>4</v>
      </c>
      <c r="C7288" t="s">
        <v>11</v>
      </c>
      <c r="D7288" t="s">
        <v>15</v>
      </c>
      <c r="E7288" t="s">
        <v>19</v>
      </c>
      <c r="F7288">
        <v>284</v>
      </c>
      <c r="G7288">
        <v>17481</v>
      </c>
      <c r="H7288" t="str">
        <f>INDEX(find_bugcounts!D:D, MATCH(F7288, find_bugcounts!B:B))</f>
        <v>Bad practice</v>
      </c>
      <c r="I7288" t="s">
        <v>87</v>
      </c>
      <c r="J7288" t="s">
        <v>268</v>
      </c>
      <c r="K7288" t="s">
        <v>175</v>
      </c>
      <c r="N7288"/>
      <c r="O7288"/>
      <c r="P7288"/>
      <c r="Q7288"/>
      <c r="R7288"/>
      <c r="S7288"/>
      <c r="T7288"/>
      <c r="U7288"/>
      <c r="V7288"/>
      <c r="W7288"/>
      <c r="X7288"/>
    </row>
    <row r="7289" spans="1:24">
      <c r="A7289">
        <v>17482</v>
      </c>
      <c r="B7289" s="4" t="s">
        <v>2</v>
      </c>
      <c r="C7289" s="4" t="s">
        <v>8</v>
      </c>
      <c r="D7289" s="4" t="s">
        <v>15</v>
      </c>
      <c r="E7289" s="4" t="s">
        <v>16</v>
      </c>
      <c r="F7289" s="4">
        <v>160</v>
      </c>
      <c r="G7289" s="4">
        <v>17482</v>
      </c>
      <c r="H7289" t="str">
        <f>INDEX(find_bugcounts!D:D, MATCH(F7289, find_bugcounts!B:B))</f>
        <v>Bad practice</v>
      </c>
      <c r="I7289" t="s">
        <v>87</v>
      </c>
      <c r="J7289" s="41">
        <v>37321</v>
      </c>
      <c r="K7289" t="s">
        <v>89</v>
      </c>
      <c r="N7289"/>
      <c r="O7289"/>
      <c r="P7289"/>
      <c r="Q7289"/>
      <c r="R7289"/>
      <c r="S7289"/>
      <c r="T7289"/>
      <c r="U7289"/>
      <c r="V7289"/>
      <c r="W7289"/>
      <c r="X7289"/>
    </row>
    <row r="7290" spans="1:24">
      <c r="A7290">
        <v>17484</v>
      </c>
      <c r="B7290" s="4" t="s">
        <v>2</v>
      </c>
      <c r="C7290" s="4" t="s">
        <v>8</v>
      </c>
      <c r="D7290" s="4" t="s">
        <v>15</v>
      </c>
      <c r="E7290" s="4" t="s">
        <v>26</v>
      </c>
      <c r="F7290" s="4">
        <v>153</v>
      </c>
      <c r="G7290" s="4">
        <v>17484</v>
      </c>
      <c r="H7290" t="str">
        <f>INDEX(find_bugcounts!D:D, MATCH(F7290, find_bugcounts!B:B))</f>
        <v>Bad practice</v>
      </c>
      <c r="I7290" t="s">
        <v>87</v>
      </c>
      <c r="J7290" s="41">
        <v>37447</v>
      </c>
      <c r="K7290" t="s">
        <v>127</v>
      </c>
      <c r="N7290"/>
      <c r="O7290"/>
      <c r="P7290"/>
      <c r="Q7290"/>
      <c r="R7290"/>
      <c r="S7290"/>
      <c r="T7290"/>
      <c r="U7290"/>
      <c r="V7290"/>
      <c r="W7290"/>
      <c r="X7290"/>
    </row>
    <row r="7291" spans="1:24">
      <c r="A7291">
        <v>17488</v>
      </c>
      <c r="B7291" s="4" t="s">
        <v>2</v>
      </c>
      <c r="C7291" s="4" t="s">
        <v>8</v>
      </c>
      <c r="D7291" s="4" t="s">
        <v>15</v>
      </c>
      <c r="E7291" s="4" t="s">
        <v>23</v>
      </c>
      <c r="F7291" s="4">
        <v>356</v>
      </c>
      <c r="G7291" s="4">
        <v>17488</v>
      </c>
      <c r="H7291" t="str">
        <f>INDEX(find_bugcounts!D:D, MATCH(F7291, find_bugcounts!B:B))</f>
        <v>Bad practice</v>
      </c>
      <c r="I7291" t="s">
        <v>87</v>
      </c>
      <c r="J7291" t="s">
        <v>287</v>
      </c>
      <c r="K7291" t="s">
        <v>154</v>
      </c>
      <c r="N7291"/>
      <c r="O7291"/>
      <c r="P7291"/>
      <c r="Q7291"/>
      <c r="R7291"/>
      <c r="S7291"/>
      <c r="T7291"/>
      <c r="U7291"/>
      <c r="V7291"/>
      <c r="W7291"/>
      <c r="X7291"/>
    </row>
    <row r="7292" spans="1:24">
      <c r="A7292">
        <v>17490</v>
      </c>
      <c r="B7292" s="4" t="s">
        <v>2</v>
      </c>
      <c r="C7292" s="4" t="s">
        <v>10</v>
      </c>
      <c r="D7292" s="4" t="s">
        <v>15</v>
      </c>
      <c r="E7292" s="4" t="s">
        <v>22</v>
      </c>
      <c r="F7292" s="4">
        <v>373</v>
      </c>
      <c r="G7292" s="4">
        <v>17490</v>
      </c>
      <c r="H7292" t="str">
        <f>INDEX(find_bugcounts!D:D, MATCH(F7292, find_bugcounts!B:B))</f>
        <v>Bad practice</v>
      </c>
      <c r="I7292" t="s">
        <v>87</v>
      </c>
      <c r="J7292" t="s">
        <v>180</v>
      </c>
      <c r="K7292" t="s">
        <v>126</v>
      </c>
      <c r="N7292"/>
      <c r="O7292"/>
      <c r="P7292"/>
      <c r="Q7292"/>
      <c r="R7292"/>
      <c r="S7292"/>
      <c r="T7292"/>
      <c r="U7292"/>
      <c r="V7292"/>
      <c r="W7292"/>
      <c r="X7292"/>
    </row>
    <row r="7293" spans="1:24">
      <c r="A7293">
        <v>17491</v>
      </c>
      <c r="B7293" s="4" t="s">
        <v>2</v>
      </c>
      <c r="C7293" s="4" t="s">
        <v>12</v>
      </c>
      <c r="D7293" s="4" t="s">
        <v>21</v>
      </c>
      <c r="E7293" s="4" t="s">
        <v>22</v>
      </c>
      <c r="F7293" s="4">
        <v>135</v>
      </c>
      <c r="G7293" s="4">
        <v>17491</v>
      </c>
      <c r="H7293" t="str">
        <f>INDEX(find_bugcounts!D:D, MATCH(F7293, find_bugcounts!B:B))</f>
        <v>Bad practice</v>
      </c>
      <c r="I7293" t="s">
        <v>87</v>
      </c>
      <c r="J7293" s="41">
        <v>37598</v>
      </c>
      <c r="K7293" t="s">
        <v>126</v>
      </c>
      <c r="N7293"/>
      <c r="O7293"/>
      <c r="P7293"/>
      <c r="Q7293"/>
      <c r="R7293"/>
      <c r="S7293"/>
      <c r="T7293"/>
      <c r="U7293"/>
      <c r="V7293"/>
      <c r="W7293"/>
      <c r="X7293"/>
    </row>
    <row r="7294" spans="1:24">
      <c r="A7294">
        <v>17494</v>
      </c>
      <c r="B7294" s="4" t="s">
        <v>2</v>
      </c>
      <c r="C7294" s="4" t="s">
        <v>12</v>
      </c>
      <c r="D7294" s="4" t="s">
        <v>15</v>
      </c>
      <c r="E7294" s="4" t="s">
        <v>23</v>
      </c>
      <c r="F7294" s="4">
        <v>288</v>
      </c>
      <c r="G7294" s="4">
        <v>17494</v>
      </c>
      <c r="H7294" t="str">
        <f>INDEX(find_bugcounts!D:D, MATCH(F7294, find_bugcounts!B:B))</f>
        <v>Bad practice</v>
      </c>
      <c r="I7294" t="s">
        <v>87</v>
      </c>
      <c r="J7294" s="41">
        <v>37569</v>
      </c>
      <c r="K7294" t="s">
        <v>272</v>
      </c>
      <c r="N7294"/>
      <c r="O7294"/>
      <c r="P7294"/>
      <c r="Q7294"/>
      <c r="R7294"/>
      <c r="S7294"/>
      <c r="T7294"/>
      <c r="U7294"/>
      <c r="V7294"/>
      <c r="W7294"/>
      <c r="X7294"/>
    </row>
    <row r="7295" spans="1:24">
      <c r="A7295">
        <v>17496</v>
      </c>
      <c r="B7295" s="4" t="s">
        <v>2</v>
      </c>
      <c r="C7295" s="4" t="s">
        <v>8</v>
      </c>
      <c r="D7295" s="4" t="s">
        <v>18</v>
      </c>
      <c r="E7295" s="4" t="s">
        <v>19</v>
      </c>
      <c r="F7295" s="4">
        <v>160</v>
      </c>
      <c r="G7295" s="4">
        <v>17496</v>
      </c>
      <c r="H7295" t="str">
        <f>INDEX(find_bugcounts!D:D, MATCH(F7295, find_bugcounts!B:B))</f>
        <v>Bad practice</v>
      </c>
      <c r="I7295" t="s">
        <v>87</v>
      </c>
      <c r="J7295" t="s">
        <v>87</v>
      </c>
      <c r="K7295" t="s">
        <v>112</v>
      </c>
      <c r="N7295"/>
      <c r="O7295"/>
      <c r="P7295"/>
      <c r="Q7295"/>
      <c r="R7295"/>
      <c r="S7295"/>
      <c r="T7295"/>
      <c r="U7295"/>
      <c r="V7295"/>
      <c r="W7295"/>
      <c r="X7295"/>
    </row>
    <row r="7296" spans="1:24">
      <c r="A7296">
        <v>17497</v>
      </c>
      <c r="B7296" s="4" t="s">
        <v>2</v>
      </c>
      <c r="C7296" s="4" t="s">
        <v>8</v>
      </c>
      <c r="D7296" s="4" t="s">
        <v>15</v>
      </c>
      <c r="E7296" s="4" t="s">
        <v>23</v>
      </c>
      <c r="F7296" s="4">
        <v>160</v>
      </c>
      <c r="G7296" s="4">
        <v>17497</v>
      </c>
      <c r="H7296" t="str">
        <f>INDEX(find_bugcounts!D:D, MATCH(F7296, find_bugcounts!B:B))</f>
        <v>Bad practice</v>
      </c>
      <c r="I7296" t="s">
        <v>87</v>
      </c>
      <c r="J7296" t="s">
        <v>456</v>
      </c>
      <c r="K7296" t="s">
        <v>504</v>
      </c>
      <c r="N7296"/>
      <c r="O7296"/>
      <c r="P7296"/>
      <c r="Q7296"/>
      <c r="R7296"/>
      <c r="S7296"/>
      <c r="T7296"/>
      <c r="U7296"/>
      <c r="V7296"/>
      <c r="W7296"/>
      <c r="X7296"/>
    </row>
    <row r="7297" spans="1:24">
      <c r="A7297">
        <v>17498</v>
      </c>
      <c r="B7297" s="4" t="s">
        <v>2</v>
      </c>
      <c r="C7297" s="4" t="s">
        <v>8</v>
      </c>
      <c r="D7297" s="4" t="s">
        <v>15</v>
      </c>
      <c r="E7297" s="4" t="s">
        <v>19</v>
      </c>
      <c r="F7297" s="4">
        <v>353</v>
      </c>
      <c r="G7297" s="4">
        <v>17498</v>
      </c>
      <c r="H7297" t="str">
        <f>INDEX(find_bugcounts!D:D, MATCH(F7297, find_bugcounts!B:B))</f>
        <v>Bad practice</v>
      </c>
      <c r="I7297" t="s">
        <v>87</v>
      </c>
      <c r="J7297" t="s">
        <v>387</v>
      </c>
      <c r="K7297" t="s">
        <v>160</v>
      </c>
      <c r="N7297"/>
      <c r="O7297"/>
      <c r="P7297"/>
      <c r="Q7297"/>
      <c r="R7297"/>
      <c r="S7297"/>
      <c r="T7297"/>
      <c r="U7297"/>
      <c r="V7297"/>
      <c r="W7297"/>
      <c r="X7297"/>
    </row>
    <row r="7298" spans="1:24">
      <c r="A7298">
        <v>17500</v>
      </c>
      <c r="B7298" s="4" t="s">
        <v>2</v>
      </c>
      <c r="C7298" s="4" t="s">
        <v>8</v>
      </c>
      <c r="D7298" s="4" t="s">
        <v>15</v>
      </c>
      <c r="E7298" s="4" t="s">
        <v>16</v>
      </c>
      <c r="F7298" s="4">
        <v>61</v>
      </c>
      <c r="G7298" s="4">
        <v>17500</v>
      </c>
      <c r="H7298" t="e">
        <f>INDEX(find_bugcounts!D:D, MATCH(F7298, find_bugcounts!B:B))</f>
        <v>#N/A</v>
      </c>
      <c r="I7298" t="s">
        <v>87</v>
      </c>
      <c r="J7298" t="s">
        <v>169</v>
      </c>
      <c r="K7298" t="s">
        <v>83</v>
      </c>
      <c r="N7298"/>
      <c r="O7298"/>
      <c r="P7298"/>
      <c r="Q7298"/>
      <c r="R7298"/>
      <c r="S7298"/>
      <c r="T7298"/>
      <c r="U7298"/>
      <c r="V7298"/>
      <c r="W7298"/>
      <c r="X7298"/>
    </row>
    <row r="7299" spans="1:24">
      <c r="A7299">
        <v>17502</v>
      </c>
      <c r="B7299" s="4" t="s">
        <v>2</v>
      </c>
      <c r="C7299" s="4" t="s">
        <v>10</v>
      </c>
      <c r="D7299" s="4" t="s">
        <v>21</v>
      </c>
      <c r="E7299" s="4" t="s">
        <v>19</v>
      </c>
      <c r="F7299" s="4">
        <v>339</v>
      </c>
      <c r="G7299" s="4">
        <v>17502</v>
      </c>
      <c r="H7299" t="str">
        <f>INDEX(find_bugcounts!D:D, MATCH(F7299, find_bugcounts!B:B))</f>
        <v>Bad practice</v>
      </c>
      <c r="I7299" t="s">
        <v>87</v>
      </c>
      <c r="J7299" s="41">
        <v>37321</v>
      </c>
      <c r="K7299" t="s">
        <v>244</v>
      </c>
      <c r="N7299"/>
      <c r="O7299"/>
      <c r="P7299"/>
      <c r="Q7299"/>
      <c r="R7299"/>
      <c r="S7299"/>
      <c r="T7299"/>
      <c r="U7299"/>
      <c r="V7299"/>
      <c r="W7299"/>
      <c r="X7299"/>
    </row>
    <row r="7300" spans="1:24">
      <c r="A7300">
        <v>17504</v>
      </c>
      <c r="B7300" s="4" t="s">
        <v>2</v>
      </c>
      <c r="C7300" s="4" t="s">
        <v>10</v>
      </c>
      <c r="D7300" s="4" t="s">
        <v>15</v>
      </c>
      <c r="E7300" s="4" t="s">
        <v>19</v>
      </c>
      <c r="F7300" s="4">
        <v>367</v>
      </c>
      <c r="G7300" s="4">
        <v>17504</v>
      </c>
      <c r="H7300" t="str">
        <f>INDEX(find_bugcounts!D:D, MATCH(F7300, find_bugcounts!B:B))</f>
        <v>Bad practice</v>
      </c>
      <c r="I7300" t="s">
        <v>87</v>
      </c>
      <c r="J7300" t="s">
        <v>246</v>
      </c>
      <c r="K7300" t="s">
        <v>160</v>
      </c>
      <c r="N7300"/>
      <c r="O7300"/>
      <c r="P7300"/>
      <c r="Q7300"/>
      <c r="R7300"/>
      <c r="S7300"/>
      <c r="T7300"/>
      <c r="U7300"/>
      <c r="V7300"/>
      <c r="W7300"/>
      <c r="X7300"/>
    </row>
    <row r="7301" spans="1:24">
      <c r="A7301">
        <v>17505</v>
      </c>
      <c r="B7301" t="s">
        <v>3</v>
      </c>
      <c r="C7301" t="s">
        <v>8</v>
      </c>
      <c r="D7301" t="s">
        <v>15</v>
      </c>
      <c r="E7301" t="s">
        <v>29</v>
      </c>
      <c r="F7301">
        <v>344</v>
      </c>
      <c r="G7301">
        <v>17505</v>
      </c>
      <c r="H7301" t="str">
        <f>INDEX(find_bugcounts!D:D, MATCH(F7301, find_bugcounts!B:B))</f>
        <v>Bad practice</v>
      </c>
      <c r="I7301" t="s">
        <v>87</v>
      </c>
      <c r="J7301" s="41">
        <v>38083</v>
      </c>
      <c r="K7301" t="s">
        <v>121</v>
      </c>
      <c r="N7301"/>
      <c r="O7301"/>
      <c r="P7301"/>
      <c r="Q7301"/>
      <c r="R7301"/>
      <c r="S7301"/>
      <c r="T7301"/>
      <c r="U7301"/>
      <c r="V7301"/>
      <c r="W7301"/>
      <c r="X7301"/>
    </row>
    <row r="7302" spans="1:24">
      <c r="A7302">
        <v>17507</v>
      </c>
      <c r="B7302" s="4" t="s">
        <v>2</v>
      </c>
      <c r="C7302" s="4" t="s">
        <v>8</v>
      </c>
      <c r="D7302" s="4" t="s">
        <v>15</v>
      </c>
      <c r="E7302" s="4" t="s">
        <v>23</v>
      </c>
      <c r="F7302" s="4">
        <v>160</v>
      </c>
      <c r="G7302" s="4">
        <v>17507</v>
      </c>
      <c r="H7302" t="str">
        <f>INDEX(find_bugcounts!D:D, MATCH(F7302, find_bugcounts!B:B))</f>
        <v>Bad practice</v>
      </c>
      <c r="I7302" t="s">
        <v>87</v>
      </c>
      <c r="J7302" t="s">
        <v>114</v>
      </c>
      <c r="K7302" t="s">
        <v>505</v>
      </c>
      <c r="N7302"/>
      <c r="O7302"/>
      <c r="P7302"/>
      <c r="Q7302"/>
      <c r="R7302"/>
      <c r="S7302"/>
      <c r="T7302"/>
      <c r="U7302"/>
      <c r="V7302"/>
      <c r="W7302"/>
      <c r="X7302"/>
    </row>
    <row r="7303" spans="1:24">
      <c r="A7303">
        <v>17511</v>
      </c>
      <c r="B7303" s="4" t="s">
        <v>2</v>
      </c>
      <c r="C7303" s="4" t="s">
        <v>8</v>
      </c>
      <c r="D7303" s="4" t="s">
        <v>15</v>
      </c>
      <c r="E7303" s="4" t="s">
        <v>26</v>
      </c>
      <c r="F7303" s="4">
        <v>115</v>
      </c>
      <c r="G7303" s="4">
        <v>17511</v>
      </c>
      <c r="H7303" t="str">
        <f>INDEX(find_bugcounts!D:D, MATCH(F7303, find_bugcounts!B:B))</f>
        <v>Bad practice</v>
      </c>
      <c r="I7303" t="s">
        <v>87</v>
      </c>
      <c r="J7303" t="s">
        <v>491</v>
      </c>
      <c r="K7303" t="s">
        <v>173</v>
      </c>
      <c r="N7303"/>
      <c r="O7303"/>
      <c r="P7303"/>
      <c r="Q7303"/>
      <c r="R7303"/>
      <c r="S7303"/>
      <c r="T7303"/>
      <c r="U7303"/>
      <c r="V7303"/>
      <c r="W7303"/>
      <c r="X7303"/>
    </row>
    <row r="7304" spans="1:24">
      <c r="A7304">
        <v>17512</v>
      </c>
      <c r="B7304" s="4" t="s">
        <v>2</v>
      </c>
      <c r="C7304" s="4" t="s">
        <v>8</v>
      </c>
      <c r="D7304" s="4" t="s">
        <v>15</v>
      </c>
      <c r="E7304" s="4" t="s">
        <v>22</v>
      </c>
      <c r="F7304" s="4">
        <v>376</v>
      </c>
      <c r="G7304" s="4">
        <v>17512</v>
      </c>
      <c r="H7304" t="str">
        <f>INDEX(find_bugcounts!D:D, MATCH(F7304, find_bugcounts!B:B))</f>
        <v>Bad practice</v>
      </c>
      <c r="I7304" t="s">
        <v>87</v>
      </c>
      <c r="J7304" t="s">
        <v>246</v>
      </c>
      <c r="K7304" t="s">
        <v>124</v>
      </c>
      <c r="N7304"/>
      <c r="O7304"/>
      <c r="P7304"/>
      <c r="Q7304"/>
      <c r="R7304"/>
      <c r="S7304"/>
      <c r="T7304"/>
      <c r="U7304"/>
      <c r="V7304"/>
      <c r="W7304"/>
      <c r="X7304"/>
    </row>
    <row r="7305" spans="1:24">
      <c r="A7305">
        <v>17513</v>
      </c>
      <c r="B7305" s="4" t="s">
        <v>2</v>
      </c>
      <c r="C7305" s="4" t="s">
        <v>8</v>
      </c>
      <c r="D7305" s="4" t="s">
        <v>15</v>
      </c>
      <c r="E7305" s="4" t="s">
        <v>19</v>
      </c>
      <c r="F7305" s="4">
        <v>160</v>
      </c>
      <c r="G7305" s="4">
        <v>17513</v>
      </c>
      <c r="H7305" t="str">
        <f>INDEX(find_bugcounts!D:D, MATCH(F7305, find_bugcounts!B:B))</f>
        <v>Bad practice</v>
      </c>
      <c r="I7305" t="s">
        <v>87</v>
      </c>
      <c r="J7305" s="41">
        <v>37507</v>
      </c>
      <c r="K7305" t="s">
        <v>156</v>
      </c>
      <c r="N7305"/>
      <c r="O7305"/>
      <c r="P7305"/>
      <c r="Q7305"/>
      <c r="R7305"/>
      <c r="S7305"/>
      <c r="T7305"/>
      <c r="U7305"/>
      <c r="V7305"/>
      <c r="W7305"/>
      <c r="X7305"/>
    </row>
    <row r="7306" spans="1:24">
      <c r="A7306">
        <v>17517</v>
      </c>
      <c r="B7306" s="4" t="s">
        <v>2</v>
      </c>
      <c r="C7306" s="4" t="s">
        <v>11</v>
      </c>
      <c r="D7306" s="4" t="s">
        <v>15</v>
      </c>
      <c r="E7306" s="4" t="s">
        <v>19</v>
      </c>
      <c r="F7306" s="4">
        <v>1</v>
      </c>
      <c r="G7306" s="4">
        <v>17517</v>
      </c>
      <c r="H7306" t="e">
        <f>INDEX(find_bugcounts!D:D, MATCH(F7306, find_bugcounts!B:B))</f>
        <v>#N/A</v>
      </c>
      <c r="I7306" t="s">
        <v>87</v>
      </c>
      <c r="J7306" t="s">
        <v>246</v>
      </c>
      <c r="K7306" t="s">
        <v>175</v>
      </c>
      <c r="N7306"/>
      <c r="O7306"/>
      <c r="P7306"/>
      <c r="Q7306"/>
      <c r="R7306"/>
      <c r="S7306"/>
      <c r="T7306"/>
      <c r="U7306"/>
      <c r="V7306"/>
      <c r="W7306"/>
      <c r="X7306"/>
    </row>
    <row r="7307" spans="1:24">
      <c r="A7307">
        <v>17518</v>
      </c>
      <c r="B7307" s="4" t="s">
        <v>2</v>
      </c>
      <c r="C7307" s="4" t="s">
        <v>8</v>
      </c>
      <c r="D7307" s="4" t="s">
        <v>15</v>
      </c>
      <c r="E7307" s="4" t="s">
        <v>16</v>
      </c>
      <c r="F7307" s="4">
        <v>400</v>
      </c>
      <c r="G7307" s="4">
        <v>17518</v>
      </c>
      <c r="H7307" t="str">
        <f>INDEX(find_bugcounts!D:D, MATCH(F7307, find_bugcounts!B:B))</f>
        <v>Bad practice</v>
      </c>
      <c r="I7307" t="s">
        <v>87</v>
      </c>
      <c r="J7307" t="s">
        <v>196</v>
      </c>
      <c r="K7307" t="s">
        <v>89</v>
      </c>
      <c r="N7307"/>
      <c r="O7307"/>
      <c r="P7307"/>
      <c r="Q7307"/>
      <c r="R7307"/>
      <c r="S7307"/>
      <c r="T7307"/>
      <c r="U7307"/>
      <c r="V7307"/>
      <c r="W7307"/>
      <c r="X7307"/>
    </row>
    <row r="7308" spans="1:24">
      <c r="A7308">
        <v>17520</v>
      </c>
      <c r="B7308" s="4" t="s">
        <v>2</v>
      </c>
      <c r="C7308" s="4" t="s">
        <v>10</v>
      </c>
      <c r="D7308" s="4" t="s">
        <v>21</v>
      </c>
      <c r="E7308" s="4" t="s">
        <v>22</v>
      </c>
      <c r="F7308" s="4">
        <v>54</v>
      </c>
      <c r="G7308" s="4">
        <v>17520</v>
      </c>
      <c r="H7308" t="e">
        <f>INDEX(find_bugcounts!D:D, MATCH(F7308, find_bugcounts!B:B))</f>
        <v>#N/A</v>
      </c>
      <c r="I7308" t="s">
        <v>87</v>
      </c>
      <c r="J7308" t="s">
        <v>180</v>
      </c>
      <c r="K7308" t="s">
        <v>130</v>
      </c>
      <c r="N7308"/>
      <c r="O7308"/>
      <c r="P7308"/>
      <c r="Q7308"/>
      <c r="R7308"/>
      <c r="S7308"/>
      <c r="T7308"/>
      <c r="U7308"/>
      <c r="V7308"/>
      <c r="W7308"/>
      <c r="X7308"/>
    </row>
    <row r="7309" spans="1:24">
      <c r="A7309">
        <v>17521</v>
      </c>
      <c r="B7309" s="4" t="s">
        <v>2</v>
      </c>
      <c r="C7309" s="4" t="s">
        <v>8</v>
      </c>
      <c r="D7309" s="4" t="s">
        <v>18</v>
      </c>
      <c r="E7309" s="4" t="s">
        <v>19</v>
      </c>
      <c r="F7309" s="4">
        <v>86</v>
      </c>
      <c r="G7309" s="4">
        <v>17521</v>
      </c>
      <c r="H7309" t="e">
        <f>INDEX(find_bugcounts!D:D, MATCH(F7309, find_bugcounts!B:B))</f>
        <v>#N/A</v>
      </c>
      <c r="I7309" t="s">
        <v>87</v>
      </c>
      <c r="J7309" t="s">
        <v>211</v>
      </c>
      <c r="K7309" t="s">
        <v>321</v>
      </c>
      <c r="N7309"/>
      <c r="O7309"/>
      <c r="P7309"/>
      <c r="Q7309"/>
      <c r="R7309"/>
      <c r="S7309"/>
      <c r="T7309"/>
      <c r="U7309"/>
      <c r="V7309"/>
      <c r="W7309"/>
      <c r="X7309"/>
    </row>
    <row r="7310" spans="1:24">
      <c r="A7310">
        <v>17522</v>
      </c>
      <c r="B7310" s="4" t="s">
        <v>2</v>
      </c>
      <c r="C7310" s="4" t="s">
        <v>8</v>
      </c>
      <c r="D7310" s="4" t="s">
        <v>15</v>
      </c>
      <c r="E7310" s="4" t="s">
        <v>16</v>
      </c>
      <c r="F7310" s="4">
        <v>341</v>
      </c>
      <c r="G7310" s="4">
        <v>17522</v>
      </c>
      <c r="H7310" t="str">
        <f>INDEX(find_bugcounts!D:D, MATCH(F7310, find_bugcounts!B:B))</f>
        <v>Bad practice</v>
      </c>
      <c r="I7310" t="s">
        <v>87</v>
      </c>
      <c r="J7310" s="41">
        <v>37413</v>
      </c>
      <c r="K7310" t="s">
        <v>392</v>
      </c>
      <c r="N7310"/>
      <c r="O7310"/>
      <c r="P7310"/>
      <c r="Q7310"/>
      <c r="R7310"/>
      <c r="S7310"/>
      <c r="T7310"/>
      <c r="U7310"/>
      <c r="V7310"/>
      <c r="W7310"/>
      <c r="X7310"/>
    </row>
    <row r="7311" spans="1:24">
      <c r="A7311">
        <v>17523</v>
      </c>
      <c r="B7311" s="4" t="s">
        <v>2</v>
      </c>
      <c r="C7311" s="4" t="s">
        <v>10</v>
      </c>
      <c r="D7311" s="4" t="s">
        <v>15</v>
      </c>
      <c r="E7311" s="4" t="s">
        <v>19</v>
      </c>
      <c r="F7311" s="4">
        <v>245</v>
      </c>
      <c r="G7311" s="4">
        <v>17523</v>
      </c>
      <c r="H7311" t="str">
        <f>INDEX(find_bugcounts!D:D, MATCH(F7311, find_bugcounts!B:B))</f>
        <v>Bad practice</v>
      </c>
      <c r="I7311" t="s">
        <v>87</v>
      </c>
      <c r="J7311" t="s">
        <v>424</v>
      </c>
      <c r="K7311" t="s">
        <v>160</v>
      </c>
      <c r="N7311"/>
      <c r="O7311"/>
      <c r="P7311"/>
      <c r="Q7311"/>
      <c r="R7311"/>
      <c r="S7311"/>
      <c r="T7311"/>
      <c r="U7311"/>
      <c r="V7311"/>
      <c r="W7311"/>
      <c r="X7311"/>
    </row>
    <row r="7312" spans="1:24">
      <c r="A7312">
        <v>17528</v>
      </c>
      <c r="B7312" s="4" t="s">
        <v>2</v>
      </c>
      <c r="C7312" s="4" t="s">
        <v>8</v>
      </c>
      <c r="D7312" s="4" t="s">
        <v>15</v>
      </c>
      <c r="E7312" s="4" t="s">
        <v>17</v>
      </c>
      <c r="F7312" s="4">
        <v>356</v>
      </c>
      <c r="G7312" s="4">
        <v>17528</v>
      </c>
      <c r="H7312" t="str">
        <f>INDEX(find_bugcounts!D:D, MATCH(F7312, find_bugcounts!B:B))</f>
        <v>Bad practice</v>
      </c>
      <c r="I7312" t="s">
        <v>87</v>
      </c>
      <c r="J7312" t="s">
        <v>506</v>
      </c>
      <c r="K7312" t="s">
        <v>480</v>
      </c>
      <c r="N7312"/>
      <c r="O7312"/>
      <c r="P7312"/>
      <c r="Q7312"/>
      <c r="R7312"/>
      <c r="S7312"/>
      <c r="T7312"/>
      <c r="U7312"/>
      <c r="V7312"/>
      <c r="W7312"/>
      <c r="X7312"/>
    </row>
    <row r="7313" spans="1:24">
      <c r="A7313">
        <v>17530</v>
      </c>
      <c r="B7313" s="4" t="s">
        <v>2</v>
      </c>
      <c r="C7313" s="4" t="s">
        <v>8</v>
      </c>
      <c r="D7313" s="4" t="s">
        <v>21</v>
      </c>
      <c r="E7313" s="4" t="s">
        <v>22</v>
      </c>
      <c r="F7313" s="4">
        <v>56</v>
      </c>
      <c r="G7313" s="4">
        <v>17530</v>
      </c>
      <c r="H7313" t="e">
        <f>INDEX(find_bugcounts!D:D, MATCH(F7313, find_bugcounts!B:B))</f>
        <v>#N/A</v>
      </c>
      <c r="I7313" t="s">
        <v>87</v>
      </c>
      <c r="J7313" t="s">
        <v>169</v>
      </c>
      <c r="K7313" t="s">
        <v>126</v>
      </c>
      <c r="N7313"/>
      <c r="O7313"/>
      <c r="P7313"/>
      <c r="Q7313"/>
      <c r="R7313"/>
      <c r="S7313"/>
      <c r="T7313"/>
      <c r="U7313"/>
      <c r="V7313"/>
      <c r="W7313"/>
      <c r="X7313"/>
    </row>
    <row r="7314" spans="1:24">
      <c r="A7314">
        <v>17533</v>
      </c>
      <c r="B7314" s="4" t="s">
        <v>2</v>
      </c>
      <c r="C7314" s="4" t="s">
        <v>8</v>
      </c>
      <c r="D7314" s="4" t="s">
        <v>15</v>
      </c>
      <c r="E7314" s="4" t="s">
        <v>20</v>
      </c>
      <c r="F7314" s="4">
        <v>334</v>
      </c>
      <c r="G7314" s="4">
        <v>17533</v>
      </c>
      <c r="H7314" t="str">
        <f>INDEX(find_bugcounts!D:D, MATCH(F7314, find_bugcounts!B:B))</f>
        <v>Bad practice</v>
      </c>
      <c r="I7314" t="s">
        <v>87</v>
      </c>
      <c r="J7314" t="s">
        <v>268</v>
      </c>
      <c r="K7314" t="s">
        <v>120</v>
      </c>
      <c r="N7314"/>
      <c r="O7314"/>
      <c r="P7314"/>
      <c r="Q7314"/>
      <c r="R7314"/>
      <c r="S7314"/>
      <c r="T7314"/>
      <c r="U7314"/>
      <c r="V7314"/>
      <c r="W7314"/>
      <c r="X7314"/>
    </row>
    <row r="7315" spans="1:24">
      <c r="A7315">
        <v>17534</v>
      </c>
      <c r="B7315" t="s">
        <v>4</v>
      </c>
      <c r="C7315" t="s">
        <v>11</v>
      </c>
      <c r="D7315" t="s">
        <v>15</v>
      </c>
      <c r="E7315" t="s">
        <v>22</v>
      </c>
      <c r="F7315">
        <v>178</v>
      </c>
      <c r="G7315">
        <v>17534</v>
      </c>
      <c r="H7315" t="str">
        <f>INDEX(find_bugcounts!D:D, MATCH(F7315, find_bugcounts!B:B))</f>
        <v>Bad practice</v>
      </c>
      <c r="I7315" t="s">
        <v>87</v>
      </c>
      <c r="J7315" t="s">
        <v>268</v>
      </c>
      <c r="K7315" t="s">
        <v>130</v>
      </c>
      <c r="N7315"/>
      <c r="O7315"/>
      <c r="P7315"/>
      <c r="Q7315"/>
      <c r="R7315"/>
      <c r="S7315"/>
      <c r="T7315"/>
      <c r="U7315"/>
      <c r="V7315"/>
      <c r="W7315"/>
      <c r="X7315"/>
    </row>
    <row r="7316" spans="1:24">
      <c r="A7316">
        <v>17535</v>
      </c>
      <c r="B7316" s="4" t="s">
        <v>2</v>
      </c>
      <c r="C7316" s="4" t="s">
        <v>8</v>
      </c>
      <c r="D7316" s="4" t="s">
        <v>15</v>
      </c>
      <c r="E7316" s="4" t="s">
        <v>16</v>
      </c>
      <c r="F7316" s="4">
        <v>422</v>
      </c>
      <c r="G7316" s="4">
        <v>17535</v>
      </c>
      <c r="H7316" t="str">
        <f>INDEX(find_bugcounts!D:D, MATCH(F7316, find_bugcounts!B:B))</f>
        <v>Bad practice</v>
      </c>
      <c r="I7316" t="s">
        <v>87</v>
      </c>
      <c r="J7316" t="s">
        <v>180</v>
      </c>
      <c r="K7316" t="s">
        <v>89</v>
      </c>
      <c r="N7316"/>
      <c r="O7316"/>
      <c r="P7316"/>
      <c r="Q7316"/>
      <c r="R7316"/>
      <c r="S7316"/>
      <c r="T7316"/>
      <c r="U7316"/>
      <c r="V7316"/>
      <c r="W7316"/>
      <c r="X7316"/>
    </row>
    <row r="7317" spans="1:24">
      <c r="A7317">
        <v>17536</v>
      </c>
      <c r="B7317" t="s">
        <v>4</v>
      </c>
      <c r="C7317" t="s">
        <v>11</v>
      </c>
      <c r="D7317" t="s">
        <v>15</v>
      </c>
      <c r="E7317" t="s">
        <v>25</v>
      </c>
      <c r="F7317">
        <v>318</v>
      </c>
      <c r="G7317">
        <v>17536</v>
      </c>
      <c r="H7317" t="str">
        <f>INDEX(find_bugcounts!D:D, MATCH(F7317, find_bugcounts!B:B))</f>
        <v>Bad practice</v>
      </c>
      <c r="I7317" t="s">
        <v>87</v>
      </c>
      <c r="J7317" s="41">
        <v>37321</v>
      </c>
      <c r="K7317" t="s">
        <v>244</v>
      </c>
      <c r="N7317"/>
      <c r="O7317"/>
      <c r="P7317"/>
      <c r="Q7317"/>
      <c r="R7317"/>
      <c r="S7317"/>
      <c r="T7317"/>
      <c r="U7317"/>
      <c r="V7317"/>
      <c r="W7317"/>
      <c r="X7317"/>
    </row>
    <row r="7318" spans="1:24">
      <c r="A7318">
        <v>17537</v>
      </c>
      <c r="B7318" s="4" t="s">
        <v>2</v>
      </c>
      <c r="C7318" s="4" t="s">
        <v>8</v>
      </c>
      <c r="D7318" s="4" t="s">
        <v>15</v>
      </c>
      <c r="E7318" s="4" t="s">
        <v>16</v>
      </c>
      <c r="F7318" s="4">
        <v>176</v>
      </c>
      <c r="G7318" s="4">
        <v>17537</v>
      </c>
      <c r="H7318" t="str">
        <f>INDEX(find_bugcounts!D:D, MATCH(F7318, find_bugcounts!B:B))</f>
        <v>Bad practice</v>
      </c>
      <c r="I7318" t="s">
        <v>87</v>
      </c>
      <c r="J7318" t="s">
        <v>180</v>
      </c>
      <c r="K7318" t="s">
        <v>89</v>
      </c>
      <c r="N7318"/>
      <c r="O7318"/>
      <c r="P7318"/>
      <c r="Q7318"/>
      <c r="R7318"/>
      <c r="S7318"/>
      <c r="T7318"/>
      <c r="U7318"/>
      <c r="V7318"/>
      <c r="W7318"/>
      <c r="X7318"/>
    </row>
    <row r="7319" spans="1:24">
      <c r="A7319">
        <v>17539</v>
      </c>
      <c r="B7319" s="4" t="s">
        <v>2</v>
      </c>
      <c r="C7319" s="4" t="s">
        <v>8</v>
      </c>
      <c r="D7319" s="4" t="s">
        <v>15</v>
      </c>
      <c r="E7319" s="4" t="s">
        <v>16</v>
      </c>
      <c r="F7319" s="4">
        <v>239</v>
      </c>
      <c r="G7319" s="4">
        <v>17539</v>
      </c>
      <c r="H7319" t="str">
        <f>INDEX(find_bugcounts!D:D, MATCH(F7319, find_bugcounts!B:B))</f>
        <v>Bad practice</v>
      </c>
      <c r="I7319" t="s">
        <v>87</v>
      </c>
      <c r="J7319" t="s">
        <v>180</v>
      </c>
      <c r="K7319" t="s">
        <v>89</v>
      </c>
      <c r="N7319"/>
      <c r="O7319"/>
      <c r="P7319"/>
      <c r="Q7319"/>
      <c r="R7319"/>
      <c r="S7319"/>
      <c r="T7319"/>
      <c r="U7319"/>
      <c r="V7319"/>
      <c r="W7319"/>
      <c r="X7319"/>
    </row>
    <row r="7320" spans="1:24">
      <c r="A7320">
        <v>17541</v>
      </c>
      <c r="B7320" s="4" t="s">
        <v>2</v>
      </c>
      <c r="C7320" s="4" t="s">
        <v>10</v>
      </c>
      <c r="D7320" s="4" t="s">
        <v>18</v>
      </c>
      <c r="E7320" s="4" t="s">
        <v>19</v>
      </c>
      <c r="F7320" s="4">
        <v>211</v>
      </c>
      <c r="G7320" s="4">
        <v>17541</v>
      </c>
      <c r="H7320" t="str">
        <f>INDEX(find_bugcounts!D:D, MATCH(F7320, find_bugcounts!B:B))</f>
        <v>Bad practice</v>
      </c>
      <c r="I7320" t="s">
        <v>87</v>
      </c>
      <c r="J7320" t="s">
        <v>468</v>
      </c>
      <c r="K7320" t="s">
        <v>112</v>
      </c>
      <c r="N7320"/>
      <c r="O7320"/>
      <c r="P7320"/>
      <c r="Q7320"/>
      <c r="R7320"/>
      <c r="S7320"/>
      <c r="T7320"/>
      <c r="U7320"/>
      <c r="V7320"/>
      <c r="W7320"/>
      <c r="X7320"/>
    </row>
    <row r="7321" spans="1:24">
      <c r="A7321">
        <v>17542</v>
      </c>
      <c r="B7321" s="4" t="s">
        <v>2</v>
      </c>
      <c r="C7321" s="4" t="s">
        <v>8</v>
      </c>
      <c r="D7321" s="4" t="s">
        <v>15</v>
      </c>
      <c r="E7321" s="4" t="s">
        <v>16</v>
      </c>
      <c r="F7321" s="4">
        <v>0</v>
      </c>
      <c r="G7321" s="4">
        <v>17542</v>
      </c>
      <c r="H7321" t="e">
        <f>INDEX(find_bugcounts!D:D, MATCH(F7321, find_bugcounts!B:B))</f>
        <v>#N/A</v>
      </c>
      <c r="I7321" t="s">
        <v>87</v>
      </c>
      <c r="J7321" t="s">
        <v>180</v>
      </c>
      <c r="K7321" t="s">
        <v>83</v>
      </c>
      <c r="N7321"/>
      <c r="O7321"/>
      <c r="P7321"/>
      <c r="Q7321"/>
      <c r="R7321"/>
      <c r="S7321"/>
      <c r="T7321"/>
      <c r="U7321"/>
      <c r="V7321"/>
      <c r="W7321"/>
      <c r="X7321"/>
    </row>
    <row r="7322" spans="1:24">
      <c r="A7322">
        <v>17558</v>
      </c>
      <c r="B7322" s="4" t="s">
        <v>2</v>
      </c>
      <c r="C7322" s="4" t="s">
        <v>12</v>
      </c>
      <c r="D7322" s="4" t="s">
        <v>21</v>
      </c>
      <c r="E7322" s="4" t="s">
        <v>19</v>
      </c>
      <c r="F7322" s="4">
        <v>263</v>
      </c>
      <c r="G7322" s="4">
        <v>17558</v>
      </c>
      <c r="H7322" t="str">
        <f>INDEX(find_bugcounts!D:D, MATCH(F7322, find_bugcounts!B:B))</f>
        <v>Bad practice</v>
      </c>
      <c r="I7322" t="s">
        <v>87</v>
      </c>
      <c r="J7322" t="s">
        <v>264</v>
      </c>
      <c r="K7322" t="s">
        <v>400</v>
      </c>
      <c r="N7322"/>
      <c r="O7322"/>
      <c r="P7322"/>
      <c r="Q7322"/>
      <c r="R7322"/>
      <c r="S7322"/>
      <c r="T7322"/>
      <c r="U7322"/>
      <c r="V7322"/>
      <c r="W7322"/>
      <c r="X7322"/>
    </row>
    <row r="7323" spans="1:24">
      <c r="A7323">
        <v>17562</v>
      </c>
      <c r="B7323" t="s">
        <v>4</v>
      </c>
      <c r="C7323" t="s">
        <v>8</v>
      </c>
      <c r="D7323" t="s">
        <v>21</v>
      </c>
      <c r="E7323" t="s">
        <v>27</v>
      </c>
      <c r="F7323">
        <v>258</v>
      </c>
      <c r="G7323">
        <v>17562</v>
      </c>
      <c r="H7323" t="str">
        <f>INDEX(find_bugcounts!D:D, MATCH(F7323, find_bugcounts!B:B))</f>
        <v>Bad practice</v>
      </c>
      <c r="I7323" t="s">
        <v>287</v>
      </c>
      <c r="J7323" s="41">
        <v>37321</v>
      </c>
      <c r="K7323" t="s">
        <v>228</v>
      </c>
      <c r="N7323"/>
      <c r="O7323"/>
      <c r="P7323"/>
      <c r="Q7323"/>
      <c r="R7323"/>
      <c r="S7323"/>
      <c r="T7323"/>
      <c r="U7323"/>
      <c r="V7323"/>
      <c r="W7323"/>
      <c r="X7323"/>
    </row>
    <row r="7324" spans="1:24">
      <c r="A7324">
        <v>17563</v>
      </c>
      <c r="B7324" s="4" t="s">
        <v>2</v>
      </c>
      <c r="C7324" s="4" t="s">
        <v>8</v>
      </c>
      <c r="D7324" s="4" t="s">
        <v>15</v>
      </c>
      <c r="E7324" s="4" t="s">
        <v>23</v>
      </c>
      <c r="F7324" s="4">
        <v>141</v>
      </c>
      <c r="G7324" s="4">
        <v>17563</v>
      </c>
      <c r="H7324" t="str">
        <f>INDEX(find_bugcounts!D:D, MATCH(F7324, find_bugcounts!B:B))</f>
        <v>Bad practice</v>
      </c>
      <c r="I7324" t="s">
        <v>287</v>
      </c>
      <c r="J7324" t="s">
        <v>462</v>
      </c>
      <c r="K7324" t="s">
        <v>276</v>
      </c>
      <c r="N7324"/>
      <c r="O7324"/>
      <c r="P7324"/>
      <c r="Q7324"/>
      <c r="R7324"/>
      <c r="S7324"/>
      <c r="T7324"/>
      <c r="U7324"/>
      <c r="V7324"/>
      <c r="W7324"/>
      <c r="X7324"/>
    </row>
    <row r="7325" spans="1:24">
      <c r="A7325">
        <v>17564</v>
      </c>
      <c r="B7325" t="s">
        <v>4</v>
      </c>
      <c r="C7325" t="s">
        <v>10</v>
      </c>
      <c r="D7325" t="s">
        <v>21</v>
      </c>
      <c r="E7325" t="s">
        <v>27</v>
      </c>
      <c r="F7325">
        <v>32</v>
      </c>
      <c r="G7325">
        <v>17564</v>
      </c>
      <c r="H7325" t="e">
        <f>INDEX(find_bugcounts!D:D, MATCH(F7325, find_bugcounts!B:B))</f>
        <v>#N/A</v>
      </c>
      <c r="I7325" t="s">
        <v>287</v>
      </c>
      <c r="J7325" s="41">
        <v>37321</v>
      </c>
      <c r="K7325" t="s">
        <v>225</v>
      </c>
      <c r="N7325"/>
      <c r="O7325"/>
      <c r="P7325"/>
      <c r="Q7325"/>
      <c r="R7325"/>
      <c r="S7325"/>
      <c r="T7325"/>
      <c r="U7325"/>
      <c r="V7325"/>
      <c r="W7325"/>
      <c r="X7325"/>
    </row>
    <row r="7326" spans="1:24">
      <c r="A7326">
        <v>17565</v>
      </c>
      <c r="B7326" s="4" t="s">
        <v>2</v>
      </c>
      <c r="C7326" s="4" t="s">
        <v>8</v>
      </c>
      <c r="D7326" s="4" t="s">
        <v>15</v>
      </c>
      <c r="E7326" s="4" t="s">
        <v>23</v>
      </c>
      <c r="F7326" s="4">
        <v>337</v>
      </c>
      <c r="G7326" s="4">
        <v>17565</v>
      </c>
      <c r="H7326" t="str">
        <f>INDEX(find_bugcounts!D:D, MATCH(F7326, find_bugcounts!B:B))</f>
        <v>Bad practice</v>
      </c>
      <c r="I7326" t="s">
        <v>287</v>
      </c>
      <c r="J7326" t="s">
        <v>246</v>
      </c>
      <c r="K7326" t="s">
        <v>276</v>
      </c>
      <c r="N7326"/>
      <c r="O7326"/>
      <c r="P7326"/>
      <c r="Q7326"/>
      <c r="R7326"/>
      <c r="S7326"/>
      <c r="T7326"/>
      <c r="U7326"/>
      <c r="V7326"/>
      <c r="W7326"/>
      <c r="X7326"/>
    </row>
    <row r="7327" spans="1:24">
      <c r="A7327">
        <v>17568</v>
      </c>
      <c r="B7327" s="4" t="s">
        <v>2</v>
      </c>
      <c r="C7327" s="4" t="s">
        <v>8</v>
      </c>
      <c r="D7327" s="4" t="s">
        <v>15</v>
      </c>
      <c r="E7327" s="4" t="s">
        <v>23</v>
      </c>
      <c r="F7327" s="4">
        <v>160</v>
      </c>
      <c r="G7327" s="4">
        <v>17568</v>
      </c>
      <c r="H7327" t="str">
        <f>INDEX(find_bugcounts!D:D, MATCH(F7327, find_bugcounts!B:B))</f>
        <v>Bad practice</v>
      </c>
      <c r="I7327" t="s">
        <v>287</v>
      </c>
      <c r="J7327" t="s">
        <v>246</v>
      </c>
      <c r="K7327" t="s">
        <v>276</v>
      </c>
      <c r="N7327"/>
      <c r="O7327"/>
      <c r="P7327"/>
      <c r="Q7327"/>
      <c r="R7327"/>
      <c r="S7327"/>
      <c r="T7327"/>
      <c r="U7327"/>
      <c r="V7327"/>
      <c r="W7327"/>
      <c r="X7327"/>
    </row>
    <row r="7328" spans="1:24">
      <c r="A7328">
        <v>17572</v>
      </c>
      <c r="B7328" t="s">
        <v>3</v>
      </c>
      <c r="C7328" t="s">
        <v>10</v>
      </c>
      <c r="D7328" t="s">
        <v>21</v>
      </c>
      <c r="E7328" t="s">
        <v>19</v>
      </c>
      <c r="F7328">
        <v>356</v>
      </c>
      <c r="G7328">
        <v>17572</v>
      </c>
      <c r="H7328" t="str">
        <f>INDEX(find_bugcounts!D:D, MATCH(F7328, find_bugcounts!B:B))</f>
        <v>Bad practice</v>
      </c>
      <c r="I7328" t="s">
        <v>287</v>
      </c>
      <c r="J7328" s="41">
        <v>37352</v>
      </c>
      <c r="K7328" t="s">
        <v>238</v>
      </c>
      <c r="N7328"/>
      <c r="O7328"/>
      <c r="P7328"/>
      <c r="Q7328"/>
      <c r="R7328"/>
      <c r="S7328"/>
      <c r="T7328"/>
      <c r="U7328"/>
      <c r="V7328"/>
      <c r="W7328"/>
      <c r="X7328"/>
    </row>
    <row r="7329" spans="1:24">
      <c r="A7329">
        <v>17574</v>
      </c>
      <c r="B7329" s="4" t="s">
        <v>2</v>
      </c>
      <c r="C7329" s="4" t="s">
        <v>8</v>
      </c>
      <c r="D7329" s="4" t="s">
        <v>15</v>
      </c>
      <c r="E7329" s="4" t="s">
        <v>23</v>
      </c>
      <c r="F7329" s="4">
        <v>150</v>
      </c>
      <c r="G7329" s="4">
        <v>17574</v>
      </c>
      <c r="H7329" t="str">
        <f>INDEX(find_bugcounts!D:D, MATCH(F7329, find_bugcounts!B:B))</f>
        <v>Bad practice</v>
      </c>
      <c r="I7329" t="s">
        <v>287</v>
      </c>
      <c r="J7329" t="s">
        <v>246</v>
      </c>
      <c r="K7329" t="s">
        <v>276</v>
      </c>
      <c r="N7329"/>
      <c r="O7329"/>
      <c r="P7329"/>
      <c r="Q7329"/>
      <c r="R7329"/>
      <c r="S7329"/>
      <c r="T7329"/>
      <c r="U7329"/>
      <c r="V7329"/>
      <c r="W7329"/>
      <c r="X7329"/>
    </row>
    <row r="7330" spans="1:24">
      <c r="A7330">
        <v>17576</v>
      </c>
      <c r="B7330" t="s">
        <v>3</v>
      </c>
      <c r="C7330" t="s">
        <v>11</v>
      </c>
      <c r="D7330" t="s">
        <v>21</v>
      </c>
      <c r="E7330" t="s">
        <v>19</v>
      </c>
      <c r="F7330">
        <v>326</v>
      </c>
      <c r="G7330">
        <v>17576</v>
      </c>
      <c r="H7330" t="str">
        <f>INDEX(find_bugcounts!D:D, MATCH(F7330, find_bugcounts!B:B))</f>
        <v>Bad practice</v>
      </c>
      <c r="I7330" t="s">
        <v>287</v>
      </c>
      <c r="J7330" s="41">
        <v>37352</v>
      </c>
      <c r="K7330" t="s">
        <v>238</v>
      </c>
      <c r="N7330"/>
      <c r="O7330"/>
      <c r="P7330"/>
      <c r="Q7330"/>
      <c r="R7330"/>
      <c r="S7330"/>
      <c r="T7330"/>
      <c r="U7330"/>
      <c r="V7330"/>
      <c r="W7330"/>
      <c r="X7330"/>
    </row>
    <row r="7331" spans="1:24">
      <c r="A7331">
        <v>17581</v>
      </c>
      <c r="B7331" t="s">
        <v>3</v>
      </c>
      <c r="C7331" t="s">
        <v>10</v>
      </c>
      <c r="D7331" t="s">
        <v>21</v>
      </c>
      <c r="E7331" t="s">
        <v>19</v>
      </c>
      <c r="F7331">
        <v>236</v>
      </c>
      <c r="G7331">
        <v>17581</v>
      </c>
      <c r="H7331" t="str">
        <f>INDEX(find_bugcounts!D:D, MATCH(F7331, find_bugcounts!B:B))</f>
        <v>Bad practice</v>
      </c>
      <c r="I7331" t="s">
        <v>287</v>
      </c>
      <c r="J7331" s="41">
        <v>37321</v>
      </c>
      <c r="K7331" t="s">
        <v>244</v>
      </c>
      <c r="N7331"/>
      <c r="O7331"/>
      <c r="P7331"/>
      <c r="Q7331"/>
      <c r="R7331"/>
      <c r="S7331"/>
      <c r="T7331"/>
      <c r="U7331"/>
      <c r="V7331"/>
      <c r="W7331"/>
      <c r="X7331"/>
    </row>
    <row r="7332" spans="1:24">
      <c r="A7332">
        <v>17583</v>
      </c>
      <c r="B7332" s="4" t="s">
        <v>2</v>
      </c>
      <c r="C7332" s="4" t="s">
        <v>8</v>
      </c>
      <c r="D7332" s="4" t="s">
        <v>21</v>
      </c>
      <c r="E7332" s="4" t="s">
        <v>22</v>
      </c>
      <c r="F7332" s="4">
        <v>141</v>
      </c>
      <c r="G7332" s="4">
        <v>17583</v>
      </c>
      <c r="H7332" t="str">
        <f>INDEX(find_bugcounts!D:D, MATCH(F7332, find_bugcounts!B:B))</f>
        <v>Bad practice</v>
      </c>
      <c r="I7332" t="s">
        <v>287</v>
      </c>
      <c r="J7332" t="s">
        <v>425</v>
      </c>
      <c r="K7332" t="s">
        <v>126</v>
      </c>
      <c r="N7332"/>
      <c r="O7332"/>
      <c r="P7332"/>
      <c r="Q7332"/>
      <c r="R7332"/>
      <c r="S7332"/>
      <c r="T7332"/>
      <c r="U7332"/>
      <c r="V7332"/>
      <c r="W7332"/>
      <c r="X7332"/>
    </row>
    <row r="7333" spans="1:24">
      <c r="A7333">
        <v>17590</v>
      </c>
      <c r="B7333" t="s">
        <v>3</v>
      </c>
      <c r="C7333" t="s">
        <v>11</v>
      </c>
      <c r="D7333" t="s">
        <v>21</v>
      </c>
      <c r="E7333" t="s">
        <v>19</v>
      </c>
      <c r="F7333">
        <v>334</v>
      </c>
      <c r="G7333">
        <v>17590</v>
      </c>
      <c r="H7333" t="str">
        <f>INDEX(find_bugcounts!D:D, MATCH(F7333, find_bugcounts!B:B))</f>
        <v>Bad practice</v>
      </c>
      <c r="I7333" t="s">
        <v>287</v>
      </c>
      <c r="J7333" s="41">
        <v>37352</v>
      </c>
      <c r="K7333" t="s">
        <v>238</v>
      </c>
      <c r="N7333"/>
      <c r="O7333"/>
      <c r="P7333"/>
      <c r="Q7333"/>
      <c r="R7333"/>
      <c r="S7333"/>
      <c r="T7333"/>
      <c r="U7333"/>
      <c r="V7333"/>
      <c r="W7333"/>
      <c r="X7333"/>
    </row>
    <row r="7334" spans="1:24">
      <c r="A7334">
        <v>17593</v>
      </c>
      <c r="B7334" t="s">
        <v>4</v>
      </c>
      <c r="C7334" t="s">
        <v>11</v>
      </c>
      <c r="D7334" t="s">
        <v>21</v>
      </c>
      <c r="E7334" t="s">
        <v>19</v>
      </c>
      <c r="F7334">
        <v>0</v>
      </c>
      <c r="G7334">
        <v>17593</v>
      </c>
      <c r="H7334" t="e">
        <f>INDEX(find_bugcounts!D:D, MATCH(F7334, find_bugcounts!B:B))</f>
        <v>#N/A</v>
      </c>
      <c r="I7334" t="s">
        <v>287</v>
      </c>
      <c r="J7334" s="41">
        <v>37382</v>
      </c>
      <c r="K7334" t="s">
        <v>238</v>
      </c>
      <c r="N7334"/>
      <c r="O7334"/>
      <c r="P7334"/>
      <c r="Q7334"/>
      <c r="R7334"/>
      <c r="S7334"/>
      <c r="T7334"/>
      <c r="U7334"/>
      <c r="V7334"/>
      <c r="W7334"/>
      <c r="X7334"/>
    </row>
    <row r="7335" spans="1:24">
      <c r="A7335">
        <v>17595</v>
      </c>
      <c r="B7335" t="s">
        <v>3</v>
      </c>
      <c r="C7335" t="s">
        <v>8</v>
      </c>
      <c r="D7335" t="s">
        <v>18</v>
      </c>
      <c r="E7335" t="s">
        <v>19</v>
      </c>
      <c r="F7335">
        <v>144</v>
      </c>
      <c r="G7335">
        <v>17595</v>
      </c>
      <c r="H7335" t="str">
        <f>INDEX(find_bugcounts!D:D, MATCH(F7335, find_bugcounts!B:B))</f>
        <v>Bad practice</v>
      </c>
      <c r="I7335" t="s">
        <v>287</v>
      </c>
      <c r="J7335" t="s">
        <v>449</v>
      </c>
      <c r="K7335" t="s">
        <v>321</v>
      </c>
      <c r="N7335"/>
      <c r="O7335"/>
      <c r="P7335"/>
      <c r="Q7335"/>
      <c r="R7335"/>
      <c r="S7335"/>
      <c r="T7335"/>
      <c r="U7335"/>
      <c r="V7335"/>
      <c r="W7335"/>
      <c r="X7335"/>
    </row>
    <row r="7336" spans="1:24">
      <c r="A7336">
        <v>17598</v>
      </c>
      <c r="B7336" t="s">
        <v>3</v>
      </c>
      <c r="C7336" t="s">
        <v>10</v>
      </c>
      <c r="D7336" t="s">
        <v>21</v>
      </c>
      <c r="E7336" t="s">
        <v>19</v>
      </c>
      <c r="F7336">
        <v>374</v>
      </c>
      <c r="G7336">
        <v>17598</v>
      </c>
      <c r="H7336" t="str">
        <f>INDEX(find_bugcounts!D:D, MATCH(F7336, find_bugcounts!B:B))</f>
        <v>Bad practice</v>
      </c>
      <c r="I7336" t="s">
        <v>287</v>
      </c>
      <c r="J7336" s="41">
        <v>37352</v>
      </c>
      <c r="K7336" t="s">
        <v>238</v>
      </c>
      <c r="N7336"/>
      <c r="O7336"/>
      <c r="P7336"/>
      <c r="Q7336"/>
      <c r="R7336"/>
      <c r="S7336"/>
      <c r="T7336"/>
      <c r="U7336"/>
      <c r="V7336"/>
      <c r="W7336"/>
      <c r="X7336"/>
    </row>
    <row r="7337" spans="1:24">
      <c r="A7337">
        <v>17600</v>
      </c>
      <c r="B7337" s="4" t="s">
        <v>2</v>
      </c>
      <c r="C7337" s="4" t="s">
        <v>8</v>
      </c>
      <c r="D7337" s="4" t="s">
        <v>21</v>
      </c>
      <c r="E7337" s="4" t="s">
        <v>19</v>
      </c>
      <c r="F7337" s="4">
        <v>71</v>
      </c>
      <c r="G7337" s="4">
        <v>17600</v>
      </c>
      <c r="H7337" t="e">
        <f>INDEX(find_bugcounts!D:D, MATCH(F7337, find_bugcounts!B:B))</f>
        <v>#N/A</v>
      </c>
      <c r="I7337" t="s">
        <v>287</v>
      </c>
      <c r="J7337" t="s">
        <v>507</v>
      </c>
      <c r="K7337" t="s">
        <v>400</v>
      </c>
      <c r="N7337"/>
      <c r="O7337"/>
      <c r="P7337"/>
      <c r="Q7337"/>
      <c r="R7337"/>
      <c r="S7337"/>
      <c r="T7337"/>
      <c r="U7337"/>
      <c r="V7337"/>
      <c r="W7337"/>
      <c r="X7337"/>
    </row>
    <row r="7338" spans="1:24">
      <c r="A7338">
        <v>17606</v>
      </c>
      <c r="B7338" t="s">
        <v>3</v>
      </c>
      <c r="C7338" t="s">
        <v>10</v>
      </c>
      <c r="D7338" t="s">
        <v>21</v>
      </c>
      <c r="E7338" t="s">
        <v>19</v>
      </c>
      <c r="F7338">
        <v>248</v>
      </c>
      <c r="G7338">
        <v>17606</v>
      </c>
      <c r="H7338" t="str">
        <f>INDEX(find_bugcounts!D:D, MATCH(F7338, find_bugcounts!B:B))</f>
        <v>Bad practice</v>
      </c>
      <c r="I7338" t="s">
        <v>287</v>
      </c>
      <c r="J7338" s="41">
        <v>37352</v>
      </c>
      <c r="K7338" t="s">
        <v>238</v>
      </c>
      <c r="N7338"/>
      <c r="O7338"/>
      <c r="P7338"/>
      <c r="Q7338"/>
      <c r="R7338"/>
      <c r="S7338"/>
      <c r="T7338"/>
      <c r="U7338"/>
      <c r="V7338"/>
      <c r="W7338"/>
      <c r="X7338"/>
    </row>
    <row r="7339" spans="1:24">
      <c r="A7339">
        <v>17609</v>
      </c>
      <c r="B7339" s="4" t="s">
        <v>2</v>
      </c>
      <c r="C7339" s="4" t="s">
        <v>8</v>
      </c>
      <c r="D7339" s="4" t="s">
        <v>21</v>
      </c>
      <c r="E7339" s="4" t="s">
        <v>27</v>
      </c>
      <c r="F7339" s="4">
        <v>1</v>
      </c>
      <c r="G7339" s="4">
        <v>17609</v>
      </c>
      <c r="H7339" t="e">
        <f>INDEX(find_bugcounts!D:D, MATCH(F7339, find_bugcounts!B:B))</f>
        <v>#N/A</v>
      </c>
      <c r="I7339" t="s">
        <v>287</v>
      </c>
      <c r="J7339" s="41">
        <v>37321</v>
      </c>
      <c r="K7339" t="s">
        <v>228</v>
      </c>
      <c r="N7339"/>
      <c r="O7339"/>
      <c r="P7339"/>
      <c r="Q7339"/>
      <c r="R7339"/>
      <c r="S7339"/>
      <c r="T7339"/>
      <c r="U7339"/>
      <c r="V7339"/>
      <c r="W7339"/>
      <c r="X7339"/>
    </row>
    <row r="7340" spans="1:24">
      <c r="A7340">
        <v>17610</v>
      </c>
      <c r="B7340" s="4" t="s">
        <v>2</v>
      </c>
      <c r="C7340" s="4" t="s">
        <v>8</v>
      </c>
      <c r="D7340" s="4" t="s">
        <v>15</v>
      </c>
      <c r="E7340" s="4" t="s">
        <v>16</v>
      </c>
      <c r="F7340" s="4">
        <v>144</v>
      </c>
      <c r="G7340" s="4">
        <v>17610</v>
      </c>
      <c r="H7340" t="str">
        <f>INDEX(find_bugcounts!D:D, MATCH(F7340, find_bugcounts!B:B))</f>
        <v>Bad practice</v>
      </c>
      <c r="I7340" t="s">
        <v>287</v>
      </c>
      <c r="J7340" t="s">
        <v>217</v>
      </c>
      <c r="K7340" t="s">
        <v>392</v>
      </c>
      <c r="N7340"/>
      <c r="O7340"/>
      <c r="P7340"/>
      <c r="Q7340"/>
      <c r="R7340"/>
      <c r="S7340"/>
      <c r="T7340"/>
      <c r="U7340"/>
      <c r="V7340"/>
      <c r="W7340"/>
      <c r="X7340"/>
    </row>
    <row r="7341" spans="1:24">
      <c r="A7341">
        <v>17612</v>
      </c>
      <c r="B7341" s="4" t="s">
        <v>2</v>
      </c>
      <c r="C7341" s="4" t="s">
        <v>8</v>
      </c>
      <c r="D7341" s="4" t="s">
        <v>15</v>
      </c>
      <c r="E7341" s="4" t="s">
        <v>16</v>
      </c>
      <c r="F7341" s="4">
        <v>386</v>
      </c>
      <c r="G7341" s="4">
        <v>17612</v>
      </c>
      <c r="H7341" t="str">
        <f>INDEX(find_bugcounts!D:D, MATCH(F7341, find_bugcounts!B:B))</f>
        <v>Bad practice</v>
      </c>
      <c r="I7341" t="s">
        <v>287</v>
      </c>
      <c r="J7341" t="s">
        <v>114</v>
      </c>
      <c r="K7341" t="s">
        <v>392</v>
      </c>
      <c r="N7341"/>
      <c r="O7341"/>
      <c r="P7341"/>
      <c r="Q7341"/>
      <c r="R7341"/>
      <c r="S7341"/>
      <c r="T7341"/>
      <c r="U7341"/>
      <c r="V7341"/>
      <c r="W7341"/>
      <c r="X7341"/>
    </row>
    <row r="7342" spans="1:24">
      <c r="A7342">
        <v>17613</v>
      </c>
      <c r="B7342" t="s">
        <v>3</v>
      </c>
      <c r="C7342" t="s">
        <v>8</v>
      </c>
      <c r="D7342" t="s">
        <v>15</v>
      </c>
      <c r="E7342" t="s">
        <v>23</v>
      </c>
      <c r="F7342">
        <v>1</v>
      </c>
      <c r="G7342">
        <v>17613</v>
      </c>
      <c r="H7342" t="e">
        <f>INDEX(find_bugcounts!D:D, MATCH(F7342, find_bugcounts!B:B))</f>
        <v>#N/A</v>
      </c>
      <c r="I7342" t="s">
        <v>287</v>
      </c>
      <c r="J7342" s="41">
        <v>37321</v>
      </c>
      <c r="K7342" t="s">
        <v>350</v>
      </c>
      <c r="N7342"/>
      <c r="O7342"/>
      <c r="P7342"/>
      <c r="Q7342"/>
      <c r="R7342"/>
      <c r="S7342"/>
      <c r="T7342"/>
      <c r="U7342"/>
      <c r="V7342"/>
      <c r="W7342"/>
      <c r="X7342"/>
    </row>
    <row r="7343" spans="1:24">
      <c r="A7343">
        <v>17614</v>
      </c>
      <c r="B7343" s="4" t="s">
        <v>2</v>
      </c>
      <c r="C7343" s="4" t="s">
        <v>8</v>
      </c>
      <c r="D7343" s="4" t="s">
        <v>15</v>
      </c>
      <c r="E7343" s="4" t="s">
        <v>16</v>
      </c>
      <c r="F7343" s="4">
        <v>1</v>
      </c>
      <c r="G7343" s="4">
        <v>17614</v>
      </c>
      <c r="H7343" t="e">
        <f>INDEX(find_bugcounts!D:D, MATCH(F7343, find_bugcounts!B:B))</f>
        <v>#N/A</v>
      </c>
      <c r="I7343" t="s">
        <v>287</v>
      </c>
      <c r="J7343" t="s">
        <v>180</v>
      </c>
      <c r="K7343" t="s">
        <v>89</v>
      </c>
      <c r="N7343"/>
      <c r="O7343"/>
      <c r="P7343"/>
      <c r="Q7343"/>
      <c r="R7343"/>
      <c r="S7343"/>
      <c r="T7343"/>
      <c r="U7343"/>
      <c r="V7343"/>
      <c r="W7343"/>
      <c r="X7343"/>
    </row>
    <row r="7344" spans="1:24">
      <c r="A7344">
        <v>17615</v>
      </c>
      <c r="B7344" s="4" t="s">
        <v>2</v>
      </c>
      <c r="C7344" s="4" t="s">
        <v>11</v>
      </c>
      <c r="D7344" s="4" t="s">
        <v>21</v>
      </c>
      <c r="E7344" s="4" t="s">
        <v>19</v>
      </c>
      <c r="F7344" s="4">
        <v>0</v>
      </c>
      <c r="G7344" s="4">
        <v>17615</v>
      </c>
      <c r="H7344" t="e">
        <f>INDEX(find_bugcounts!D:D, MATCH(F7344, find_bugcounts!B:B))</f>
        <v>#N/A</v>
      </c>
      <c r="I7344" t="s">
        <v>287</v>
      </c>
      <c r="J7344" s="41">
        <v>37352</v>
      </c>
      <c r="K7344" t="s">
        <v>238</v>
      </c>
      <c r="N7344"/>
      <c r="O7344"/>
      <c r="P7344"/>
      <c r="Q7344"/>
      <c r="R7344"/>
      <c r="S7344"/>
      <c r="T7344"/>
      <c r="U7344"/>
      <c r="V7344"/>
      <c r="W7344"/>
      <c r="X7344"/>
    </row>
    <row r="7345" spans="1:24">
      <c r="A7345">
        <v>17616</v>
      </c>
      <c r="B7345" s="4" t="s">
        <v>2</v>
      </c>
      <c r="C7345" s="4" t="s">
        <v>10</v>
      </c>
      <c r="D7345" s="4" t="s">
        <v>21</v>
      </c>
      <c r="E7345" s="4" t="s">
        <v>22</v>
      </c>
      <c r="F7345" s="4">
        <v>284</v>
      </c>
      <c r="G7345" s="4">
        <v>17616</v>
      </c>
      <c r="H7345" t="str">
        <f>INDEX(find_bugcounts!D:D, MATCH(F7345, find_bugcounts!B:B))</f>
        <v>Bad practice</v>
      </c>
      <c r="I7345" t="s">
        <v>287</v>
      </c>
      <c r="J7345" t="s">
        <v>217</v>
      </c>
      <c r="K7345" t="s">
        <v>127</v>
      </c>
      <c r="N7345"/>
      <c r="O7345"/>
      <c r="P7345"/>
      <c r="Q7345"/>
      <c r="R7345"/>
      <c r="S7345"/>
      <c r="T7345"/>
      <c r="U7345"/>
      <c r="V7345"/>
      <c r="W7345"/>
      <c r="X7345"/>
    </row>
    <row r="7346" spans="1:24">
      <c r="A7346">
        <v>17618</v>
      </c>
      <c r="B7346" s="4" t="s">
        <v>2</v>
      </c>
      <c r="C7346" s="4" t="s">
        <v>10</v>
      </c>
      <c r="D7346" s="4" t="s">
        <v>21</v>
      </c>
      <c r="E7346" s="4" t="s">
        <v>19</v>
      </c>
      <c r="F7346" s="4">
        <v>160</v>
      </c>
      <c r="G7346" s="4">
        <v>17618</v>
      </c>
      <c r="H7346" t="str">
        <f>INDEX(find_bugcounts!D:D, MATCH(F7346, find_bugcounts!B:B))</f>
        <v>Bad practice</v>
      </c>
      <c r="I7346" t="s">
        <v>287</v>
      </c>
      <c r="J7346" s="41">
        <v>37352</v>
      </c>
      <c r="K7346" t="s">
        <v>238</v>
      </c>
      <c r="N7346"/>
      <c r="O7346"/>
      <c r="P7346"/>
      <c r="Q7346"/>
      <c r="R7346"/>
      <c r="S7346"/>
      <c r="T7346"/>
      <c r="U7346"/>
      <c r="V7346"/>
      <c r="W7346"/>
      <c r="X7346"/>
    </row>
    <row r="7347" spans="1:24">
      <c r="A7347">
        <v>17619</v>
      </c>
      <c r="B7347" s="4" t="s">
        <v>2</v>
      </c>
      <c r="C7347" s="4" t="s">
        <v>8</v>
      </c>
      <c r="D7347" s="4" t="s">
        <v>15</v>
      </c>
      <c r="E7347" s="4" t="s">
        <v>16</v>
      </c>
      <c r="F7347" s="4">
        <v>235</v>
      </c>
      <c r="G7347" s="4">
        <v>17619</v>
      </c>
      <c r="H7347" t="str">
        <f>INDEX(find_bugcounts!D:D, MATCH(F7347, find_bugcounts!B:B))</f>
        <v>Bad practice</v>
      </c>
      <c r="I7347" t="s">
        <v>287</v>
      </c>
      <c r="J7347" t="s">
        <v>287</v>
      </c>
      <c r="K7347" t="s">
        <v>89</v>
      </c>
      <c r="N7347"/>
      <c r="O7347"/>
      <c r="P7347"/>
      <c r="Q7347"/>
      <c r="R7347"/>
      <c r="S7347"/>
      <c r="T7347"/>
      <c r="U7347"/>
      <c r="V7347"/>
      <c r="W7347"/>
      <c r="X7347"/>
    </row>
    <row r="7348" spans="1:24">
      <c r="A7348">
        <v>17621</v>
      </c>
      <c r="B7348" t="s">
        <v>5</v>
      </c>
      <c r="C7348" t="s">
        <v>8</v>
      </c>
      <c r="D7348" t="s">
        <v>15</v>
      </c>
      <c r="E7348" t="s">
        <v>23</v>
      </c>
      <c r="F7348">
        <v>1</v>
      </c>
      <c r="G7348">
        <v>17621</v>
      </c>
      <c r="H7348" t="e">
        <f>INDEX(find_bugcounts!D:D, MATCH(F7348, find_bugcounts!B:B))</f>
        <v>#N/A</v>
      </c>
      <c r="I7348" t="s">
        <v>287</v>
      </c>
      <c r="J7348" s="41">
        <v>37596</v>
      </c>
      <c r="K7348" t="s">
        <v>350</v>
      </c>
      <c r="N7348"/>
      <c r="O7348"/>
      <c r="P7348"/>
      <c r="Q7348"/>
      <c r="R7348"/>
      <c r="S7348"/>
      <c r="T7348"/>
      <c r="U7348"/>
      <c r="V7348"/>
      <c r="W7348"/>
      <c r="X7348"/>
    </row>
    <row r="7349" spans="1:24">
      <c r="A7349">
        <v>17625</v>
      </c>
      <c r="B7349" s="4" t="s">
        <v>2</v>
      </c>
      <c r="C7349" s="4" t="s">
        <v>8</v>
      </c>
      <c r="D7349" s="4" t="s">
        <v>15</v>
      </c>
      <c r="E7349" s="4" t="s">
        <v>16</v>
      </c>
      <c r="F7349" s="4">
        <v>334</v>
      </c>
      <c r="G7349" s="4">
        <v>17625</v>
      </c>
      <c r="H7349" t="str">
        <f>INDEX(find_bugcounts!D:D, MATCH(F7349, find_bugcounts!B:B))</f>
        <v>Bad practice</v>
      </c>
      <c r="I7349" t="s">
        <v>287</v>
      </c>
      <c r="J7349" t="s">
        <v>114</v>
      </c>
      <c r="K7349" t="s">
        <v>392</v>
      </c>
      <c r="N7349"/>
      <c r="O7349"/>
      <c r="P7349"/>
      <c r="Q7349"/>
      <c r="R7349"/>
      <c r="S7349"/>
      <c r="T7349"/>
      <c r="U7349"/>
      <c r="V7349"/>
      <c r="W7349"/>
      <c r="X7349"/>
    </row>
    <row r="7350" spans="1:24">
      <c r="A7350">
        <v>17632</v>
      </c>
      <c r="B7350" s="4" t="s">
        <v>2</v>
      </c>
      <c r="C7350" s="4" t="s">
        <v>8</v>
      </c>
      <c r="D7350" s="4" t="s">
        <v>15</v>
      </c>
      <c r="E7350" s="4" t="s">
        <v>23</v>
      </c>
      <c r="F7350" s="4">
        <v>343</v>
      </c>
      <c r="G7350" s="4">
        <v>17632</v>
      </c>
      <c r="H7350" t="str">
        <f>INDEX(find_bugcounts!D:D, MATCH(F7350, find_bugcounts!B:B))</f>
        <v>Bad practice</v>
      </c>
      <c r="I7350" t="s">
        <v>287</v>
      </c>
      <c r="J7350" t="s">
        <v>268</v>
      </c>
      <c r="K7350" t="s">
        <v>276</v>
      </c>
      <c r="N7350"/>
      <c r="O7350"/>
      <c r="P7350"/>
      <c r="Q7350"/>
      <c r="R7350"/>
      <c r="S7350"/>
      <c r="T7350"/>
      <c r="U7350"/>
      <c r="V7350"/>
      <c r="W7350"/>
      <c r="X7350"/>
    </row>
    <row r="7351" spans="1:24">
      <c r="A7351">
        <v>17633</v>
      </c>
      <c r="B7351" s="4" t="s">
        <v>2</v>
      </c>
      <c r="C7351" s="4" t="s">
        <v>10</v>
      </c>
      <c r="D7351" s="4" t="s">
        <v>21</v>
      </c>
      <c r="E7351" s="4" t="s">
        <v>22</v>
      </c>
      <c r="F7351" s="4">
        <v>314</v>
      </c>
      <c r="G7351" s="4">
        <v>17633</v>
      </c>
      <c r="H7351" t="str">
        <f>INDEX(find_bugcounts!D:D, MATCH(F7351, find_bugcounts!B:B))</f>
        <v>Bad practice</v>
      </c>
      <c r="I7351" t="s">
        <v>287</v>
      </c>
      <c r="J7351" t="s">
        <v>246</v>
      </c>
      <c r="K7351" t="s">
        <v>126</v>
      </c>
      <c r="N7351"/>
      <c r="O7351"/>
      <c r="P7351"/>
      <c r="Q7351"/>
      <c r="R7351"/>
      <c r="S7351"/>
      <c r="T7351"/>
      <c r="U7351"/>
      <c r="V7351"/>
      <c r="W7351"/>
      <c r="X7351"/>
    </row>
    <row r="7352" spans="1:24">
      <c r="A7352">
        <v>17635</v>
      </c>
      <c r="B7352" s="4" t="s">
        <v>2</v>
      </c>
      <c r="C7352" s="4" t="s">
        <v>8</v>
      </c>
      <c r="D7352" s="4" t="s">
        <v>15</v>
      </c>
      <c r="E7352" s="4" t="s">
        <v>16</v>
      </c>
      <c r="F7352" s="4">
        <v>340</v>
      </c>
      <c r="G7352" s="4">
        <v>17635</v>
      </c>
      <c r="H7352" t="str">
        <f>INDEX(find_bugcounts!D:D, MATCH(F7352, find_bugcounts!B:B))</f>
        <v>Bad practice</v>
      </c>
      <c r="I7352" t="s">
        <v>287</v>
      </c>
      <c r="J7352" t="s">
        <v>180</v>
      </c>
      <c r="K7352" t="s">
        <v>89</v>
      </c>
      <c r="N7352"/>
      <c r="O7352"/>
      <c r="P7352"/>
      <c r="Q7352"/>
      <c r="R7352"/>
      <c r="S7352"/>
      <c r="T7352"/>
      <c r="U7352"/>
      <c r="V7352"/>
      <c r="W7352"/>
      <c r="X7352"/>
    </row>
    <row r="7353" spans="1:24">
      <c r="A7353">
        <v>17637</v>
      </c>
      <c r="B7353" s="4" t="s">
        <v>2</v>
      </c>
      <c r="C7353" s="4" t="s">
        <v>8</v>
      </c>
      <c r="D7353" s="4" t="s">
        <v>15</v>
      </c>
      <c r="E7353" s="4" t="s">
        <v>23</v>
      </c>
      <c r="F7353" s="4">
        <v>160</v>
      </c>
      <c r="G7353" s="4">
        <v>17637</v>
      </c>
      <c r="H7353" t="str">
        <f>INDEX(find_bugcounts!D:D, MATCH(F7353, find_bugcounts!B:B))</f>
        <v>Bad practice</v>
      </c>
      <c r="I7353" t="s">
        <v>287</v>
      </c>
      <c r="J7353" t="s">
        <v>246</v>
      </c>
      <c r="K7353" t="s">
        <v>276</v>
      </c>
      <c r="N7353"/>
      <c r="O7353"/>
      <c r="P7353"/>
      <c r="Q7353"/>
      <c r="R7353"/>
      <c r="S7353"/>
      <c r="T7353"/>
      <c r="U7353"/>
      <c r="V7353"/>
      <c r="W7353"/>
      <c r="X7353"/>
    </row>
    <row r="7354" spans="1:24">
      <c r="A7354">
        <v>17638</v>
      </c>
      <c r="B7354" s="4" t="s">
        <v>2</v>
      </c>
      <c r="C7354" s="4" t="s">
        <v>8</v>
      </c>
      <c r="D7354" s="4" t="s">
        <v>15</v>
      </c>
      <c r="E7354" s="4" t="s">
        <v>16</v>
      </c>
      <c r="F7354" s="4">
        <v>386</v>
      </c>
      <c r="G7354" s="4">
        <v>17638</v>
      </c>
      <c r="H7354" t="str">
        <f>INDEX(find_bugcounts!D:D, MATCH(F7354, find_bugcounts!B:B))</f>
        <v>Bad practice</v>
      </c>
      <c r="I7354" t="s">
        <v>287</v>
      </c>
      <c r="J7354" s="41">
        <v>37475</v>
      </c>
      <c r="K7354" t="s">
        <v>89</v>
      </c>
      <c r="N7354"/>
      <c r="O7354"/>
      <c r="P7354"/>
      <c r="Q7354"/>
      <c r="R7354"/>
      <c r="S7354"/>
      <c r="T7354"/>
      <c r="U7354"/>
      <c r="V7354"/>
      <c r="W7354"/>
      <c r="X7354"/>
    </row>
    <row r="7355" spans="1:24">
      <c r="A7355">
        <v>17640</v>
      </c>
      <c r="B7355" s="4" t="s">
        <v>2</v>
      </c>
      <c r="C7355" s="4" t="s">
        <v>8</v>
      </c>
      <c r="D7355" s="4" t="s">
        <v>15</v>
      </c>
      <c r="E7355" s="4" t="s">
        <v>16</v>
      </c>
      <c r="F7355" s="4">
        <v>340</v>
      </c>
      <c r="G7355" s="4">
        <v>17640</v>
      </c>
      <c r="H7355" t="str">
        <f>INDEX(find_bugcounts!D:D, MATCH(F7355, find_bugcounts!B:B))</f>
        <v>Bad practice</v>
      </c>
      <c r="I7355" t="s">
        <v>287</v>
      </c>
      <c r="J7355" t="s">
        <v>287</v>
      </c>
      <c r="K7355" t="s">
        <v>89</v>
      </c>
      <c r="N7355"/>
      <c r="O7355"/>
      <c r="P7355"/>
      <c r="Q7355"/>
      <c r="R7355"/>
      <c r="S7355"/>
      <c r="T7355"/>
      <c r="U7355"/>
      <c r="V7355"/>
      <c r="W7355"/>
      <c r="X7355"/>
    </row>
    <row r="7356" spans="1:24">
      <c r="A7356">
        <v>17643</v>
      </c>
      <c r="B7356" s="4" t="s">
        <v>2</v>
      </c>
      <c r="C7356" s="4" t="s">
        <v>10</v>
      </c>
      <c r="D7356" s="4" t="s">
        <v>21</v>
      </c>
      <c r="E7356" s="4" t="s">
        <v>22</v>
      </c>
      <c r="F7356" s="4">
        <v>12</v>
      </c>
      <c r="G7356" s="4">
        <v>17643</v>
      </c>
      <c r="H7356" t="e">
        <f>INDEX(find_bugcounts!D:D, MATCH(F7356, find_bugcounts!B:B))</f>
        <v>#N/A</v>
      </c>
      <c r="I7356" t="s">
        <v>287</v>
      </c>
      <c r="J7356" t="s">
        <v>246</v>
      </c>
      <c r="K7356" t="s">
        <v>124</v>
      </c>
      <c r="N7356"/>
      <c r="O7356"/>
      <c r="P7356"/>
      <c r="Q7356"/>
      <c r="R7356"/>
      <c r="S7356"/>
      <c r="T7356"/>
      <c r="U7356"/>
      <c r="V7356"/>
      <c r="W7356"/>
      <c r="X7356"/>
    </row>
    <row r="7357" spans="1:24">
      <c r="A7357">
        <v>17645</v>
      </c>
      <c r="B7357" s="4" t="s">
        <v>2</v>
      </c>
      <c r="C7357" s="4" t="s">
        <v>8</v>
      </c>
      <c r="D7357" s="4" t="s">
        <v>21</v>
      </c>
      <c r="E7357" s="4" t="s">
        <v>19</v>
      </c>
      <c r="F7357" s="4">
        <v>392</v>
      </c>
      <c r="G7357" s="4">
        <v>17645</v>
      </c>
      <c r="H7357" t="str">
        <f>INDEX(find_bugcounts!D:D, MATCH(F7357, find_bugcounts!B:B))</f>
        <v>Bad practice</v>
      </c>
      <c r="I7357" t="s">
        <v>287</v>
      </c>
      <c r="J7357" s="41">
        <v>37352</v>
      </c>
      <c r="K7357" t="s">
        <v>238</v>
      </c>
      <c r="N7357"/>
      <c r="O7357"/>
      <c r="P7357"/>
      <c r="Q7357"/>
      <c r="R7357"/>
      <c r="S7357"/>
      <c r="T7357"/>
      <c r="U7357"/>
      <c r="V7357"/>
      <c r="W7357"/>
      <c r="X7357"/>
    </row>
    <row r="7358" spans="1:24">
      <c r="A7358">
        <v>17646</v>
      </c>
      <c r="B7358" t="s">
        <v>5</v>
      </c>
      <c r="C7358" t="s">
        <v>8</v>
      </c>
      <c r="D7358" t="s">
        <v>21</v>
      </c>
      <c r="E7358" t="s">
        <v>19</v>
      </c>
      <c r="F7358">
        <v>1</v>
      </c>
      <c r="G7358">
        <v>17646</v>
      </c>
      <c r="H7358" t="e">
        <f>INDEX(find_bugcounts!D:D, MATCH(F7358, find_bugcounts!B:B))</f>
        <v>#N/A</v>
      </c>
      <c r="I7358" t="s">
        <v>287</v>
      </c>
      <c r="J7358" s="41">
        <v>37352</v>
      </c>
      <c r="K7358" t="s">
        <v>238</v>
      </c>
      <c r="N7358"/>
      <c r="O7358"/>
      <c r="P7358"/>
      <c r="Q7358"/>
      <c r="R7358"/>
      <c r="S7358"/>
      <c r="T7358"/>
      <c r="U7358"/>
      <c r="V7358"/>
      <c r="W7358"/>
      <c r="X7358"/>
    </row>
    <row r="7359" spans="1:24">
      <c r="A7359">
        <v>17648</v>
      </c>
      <c r="B7359" s="4" t="s">
        <v>2</v>
      </c>
      <c r="C7359" s="4" t="s">
        <v>8</v>
      </c>
      <c r="D7359" s="4" t="s">
        <v>15</v>
      </c>
      <c r="E7359" s="4" t="s">
        <v>25</v>
      </c>
      <c r="F7359" s="4">
        <v>400</v>
      </c>
      <c r="G7359" s="4">
        <v>17648</v>
      </c>
      <c r="H7359" t="str">
        <f>INDEX(find_bugcounts!D:D, MATCH(F7359, find_bugcounts!B:B))</f>
        <v>Bad practice</v>
      </c>
      <c r="I7359" t="s">
        <v>287</v>
      </c>
      <c r="J7359" s="41">
        <v>37352</v>
      </c>
      <c r="K7359" t="s">
        <v>244</v>
      </c>
      <c r="N7359"/>
      <c r="O7359"/>
      <c r="P7359"/>
      <c r="Q7359"/>
      <c r="R7359"/>
      <c r="S7359"/>
      <c r="T7359"/>
      <c r="U7359"/>
      <c r="V7359"/>
      <c r="W7359"/>
      <c r="X7359"/>
    </row>
    <row r="7360" spans="1:24">
      <c r="A7360">
        <v>17649</v>
      </c>
      <c r="B7360" s="4" t="s">
        <v>2</v>
      </c>
      <c r="C7360" s="4" t="s">
        <v>8</v>
      </c>
      <c r="D7360" s="4" t="s">
        <v>15</v>
      </c>
      <c r="E7360" s="4" t="s">
        <v>22</v>
      </c>
      <c r="F7360" s="4">
        <v>98</v>
      </c>
      <c r="G7360" s="4">
        <v>17649</v>
      </c>
      <c r="H7360" t="e">
        <f>INDEX(find_bugcounts!D:D, MATCH(F7360, find_bugcounts!B:B))</f>
        <v>#N/A</v>
      </c>
      <c r="I7360" t="s">
        <v>287</v>
      </c>
      <c r="J7360" t="s">
        <v>180</v>
      </c>
      <c r="K7360" t="s">
        <v>130</v>
      </c>
      <c r="N7360"/>
      <c r="O7360"/>
      <c r="P7360"/>
      <c r="Q7360"/>
      <c r="R7360"/>
      <c r="S7360"/>
      <c r="T7360"/>
      <c r="U7360"/>
      <c r="V7360"/>
      <c r="W7360"/>
      <c r="X7360"/>
    </row>
    <row r="7361" spans="1:24">
      <c r="A7361">
        <v>17652</v>
      </c>
      <c r="B7361" t="s">
        <v>3</v>
      </c>
      <c r="C7361" t="s">
        <v>11</v>
      </c>
      <c r="D7361" t="s">
        <v>21</v>
      </c>
      <c r="E7361" t="s">
        <v>19</v>
      </c>
      <c r="F7361">
        <v>53</v>
      </c>
      <c r="G7361">
        <v>17652</v>
      </c>
      <c r="H7361" t="e">
        <f>INDEX(find_bugcounts!D:D, MATCH(F7361, find_bugcounts!B:B))</f>
        <v>#N/A</v>
      </c>
      <c r="I7361" t="s">
        <v>287</v>
      </c>
      <c r="J7361" s="41">
        <v>37352</v>
      </c>
      <c r="K7361" t="s">
        <v>238</v>
      </c>
      <c r="N7361"/>
      <c r="O7361"/>
      <c r="P7361"/>
      <c r="Q7361"/>
      <c r="R7361"/>
      <c r="S7361"/>
      <c r="T7361"/>
      <c r="U7361"/>
      <c r="V7361"/>
      <c r="W7361"/>
      <c r="X7361"/>
    </row>
    <row r="7362" spans="1:24">
      <c r="A7362">
        <v>17653</v>
      </c>
      <c r="B7362" s="4" t="s">
        <v>2</v>
      </c>
      <c r="C7362" s="4" t="s">
        <v>8</v>
      </c>
      <c r="D7362" s="4" t="s">
        <v>15</v>
      </c>
      <c r="E7362" s="4" t="s">
        <v>16</v>
      </c>
      <c r="F7362" s="4">
        <v>12</v>
      </c>
      <c r="G7362" s="4">
        <v>17653</v>
      </c>
      <c r="H7362" t="e">
        <f>INDEX(find_bugcounts!D:D, MATCH(F7362, find_bugcounts!B:B))</f>
        <v>#N/A</v>
      </c>
      <c r="I7362" t="s">
        <v>287</v>
      </c>
      <c r="J7362" t="s">
        <v>287</v>
      </c>
      <c r="K7362" t="s">
        <v>89</v>
      </c>
      <c r="N7362"/>
      <c r="O7362"/>
      <c r="P7362"/>
      <c r="Q7362"/>
      <c r="R7362"/>
      <c r="S7362"/>
      <c r="T7362"/>
      <c r="U7362"/>
      <c r="V7362"/>
      <c r="W7362"/>
      <c r="X7362"/>
    </row>
    <row r="7363" spans="1:24">
      <c r="A7363">
        <v>17656</v>
      </c>
      <c r="B7363" s="4" t="s">
        <v>2</v>
      </c>
      <c r="C7363" s="4" t="s">
        <v>8</v>
      </c>
      <c r="D7363" s="4" t="s">
        <v>15</v>
      </c>
      <c r="E7363" s="4" t="s">
        <v>23</v>
      </c>
      <c r="F7363" s="4">
        <v>422</v>
      </c>
      <c r="G7363" s="4">
        <v>17656</v>
      </c>
      <c r="H7363" t="str">
        <f>INDEX(find_bugcounts!D:D, MATCH(F7363, find_bugcounts!B:B))</f>
        <v>Bad practice</v>
      </c>
      <c r="I7363" t="s">
        <v>287</v>
      </c>
      <c r="J7363" t="s">
        <v>508</v>
      </c>
      <c r="K7363" t="s">
        <v>272</v>
      </c>
      <c r="N7363"/>
      <c r="O7363"/>
      <c r="P7363"/>
      <c r="Q7363"/>
      <c r="R7363"/>
      <c r="S7363"/>
      <c r="T7363"/>
      <c r="U7363"/>
      <c r="V7363"/>
      <c r="W7363"/>
      <c r="X7363"/>
    </row>
    <row r="7364" spans="1:24">
      <c r="A7364">
        <v>17659</v>
      </c>
      <c r="B7364" s="4" t="s">
        <v>2</v>
      </c>
      <c r="C7364" s="4" t="s">
        <v>8</v>
      </c>
      <c r="D7364" s="4" t="s">
        <v>15</v>
      </c>
      <c r="E7364" s="4" t="s">
        <v>23</v>
      </c>
      <c r="F7364" s="4">
        <v>160</v>
      </c>
      <c r="G7364" s="4">
        <v>17659</v>
      </c>
      <c r="H7364" t="str">
        <f>INDEX(find_bugcounts!D:D, MATCH(F7364, find_bugcounts!B:B))</f>
        <v>Bad practice</v>
      </c>
      <c r="I7364" t="s">
        <v>287</v>
      </c>
      <c r="J7364" t="s">
        <v>279</v>
      </c>
      <c r="K7364" t="s">
        <v>276</v>
      </c>
      <c r="N7364"/>
      <c r="O7364"/>
      <c r="P7364"/>
      <c r="Q7364"/>
      <c r="R7364"/>
      <c r="S7364"/>
      <c r="T7364"/>
      <c r="U7364"/>
      <c r="V7364"/>
      <c r="W7364"/>
      <c r="X7364"/>
    </row>
    <row r="7365" spans="1:24">
      <c r="A7365">
        <v>17660</v>
      </c>
      <c r="B7365" s="4" t="s">
        <v>2</v>
      </c>
      <c r="C7365" s="4" t="s">
        <v>8</v>
      </c>
      <c r="D7365" s="4" t="s">
        <v>15</v>
      </c>
      <c r="E7365" s="4" t="s">
        <v>16</v>
      </c>
      <c r="F7365" s="4">
        <v>147</v>
      </c>
      <c r="G7365" s="4">
        <v>17660</v>
      </c>
      <c r="H7365" t="str">
        <f>INDEX(find_bugcounts!D:D, MATCH(F7365, find_bugcounts!B:B))</f>
        <v>Bad practice</v>
      </c>
      <c r="I7365" t="s">
        <v>287</v>
      </c>
      <c r="J7365" t="s">
        <v>468</v>
      </c>
      <c r="K7365" t="s">
        <v>89</v>
      </c>
      <c r="N7365"/>
      <c r="O7365"/>
      <c r="P7365"/>
      <c r="Q7365"/>
      <c r="R7365"/>
      <c r="S7365"/>
      <c r="T7365"/>
      <c r="U7365"/>
      <c r="V7365"/>
      <c r="W7365"/>
      <c r="X7365"/>
    </row>
    <row r="7366" spans="1:24">
      <c r="A7366">
        <v>17661</v>
      </c>
      <c r="B7366" s="4" t="s">
        <v>2</v>
      </c>
      <c r="C7366" s="4" t="s">
        <v>10</v>
      </c>
      <c r="D7366" s="4" t="s">
        <v>18</v>
      </c>
      <c r="E7366" s="4" t="s">
        <v>19</v>
      </c>
      <c r="F7366" s="4">
        <v>312</v>
      </c>
      <c r="G7366" s="4">
        <v>17661</v>
      </c>
      <c r="H7366" t="str">
        <f>INDEX(find_bugcounts!D:D, MATCH(F7366, find_bugcounts!B:B))</f>
        <v>Bad practice</v>
      </c>
      <c r="I7366" t="s">
        <v>287</v>
      </c>
      <c r="J7366" t="s">
        <v>217</v>
      </c>
      <c r="K7366" t="s">
        <v>321</v>
      </c>
      <c r="N7366"/>
      <c r="O7366"/>
      <c r="P7366"/>
      <c r="Q7366"/>
      <c r="R7366"/>
      <c r="S7366"/>
      <c r="T7366"/>
      <c r="U7366"/>
      <c r="V7366"/>
      <c r="W7366"/>
      <c r="X7366"/>
    </row>
    <row r="7367" spans="1:24">
      <c r="A7367">
        <v>17662</v>
      </c>
      <c r="B7367" s="4" t="s">
        <v>2</v>
      </c>
      <c r="C7367" s="4" t="s">
        <v>8</v>
      </c>
      <c r="D7367" s="4" t="s">
        <v>15</v>
      </c>
      <c r="E7367" s="4" t="s">
        <v>23</v>
      </c>
      <c r="F7367" s="4">
        <v>363</v>
      </c>
      <c r="G7367" s="4">
        <v>17662</v>
      </c>
      <c r="H7367" t="str">
        <f>INDEX(find_bugcounts!D:D, MATCH(F7367, find_bugcounts!B:B))</f>
        <v>Bad practice</v>
      </c>
      <c r="I7367" t="s">
        <v>287</v>
      </c>
      <c r="J7367" t="s">
        <v>246</v>
      </c>
      <c r="K7367" t="s">
        <v>350</v>
      </c>
      <c r="N7367"/>
      <c r="O7367"/>
      <c r="P7367"/>
      <c r="Q7367"/>
      <c r="R7367"/>
      <c r="S7367"/>
      <c r="T7367"/>
      <c r="U7367"/>
      <c r="V7367"/>
      <c r="W7367"/>
      <c r="X7367"/>
    </row>
    <row r="7368" spans="1:24">
      <c r="A7368">
        <v>17664</v>
      </c>
      <c r="B7368" t="s">
        <v>3</v>
      </c>
      <c r="C7368" t="s">
        <v>8</v>
      </c>
      <c r="D7368" t="s">
        <v>15</v>
      </c>
      <c r="E7368" t="s">
        <v>25</v>
      </c>
      <c r="F7368">
        <v>334</v>
      </c>
      <c r="G7368">
        <v>17664</v>
      </c>
      <c r="H7368" t="str">
        <f>INDEX(find_bugcounts!D:D, MATCH(F7368, find_bugcounts!B:B))</f>
        <v>Bad practice</v>
      </c>
      <c r="I7368" t="s">
        <v>287</v>
      </c>
      <c r="J7368" s="41">
        <v>37321</v>
      </c>
      <c r="K7368" t="s">
        <v>244</v>
      </c>
      <c r="N7368"/>
      <c r="O7368"/>
      <c r="P7368"/>
      <c r="Q7368"/>
      <c r="R7368"/>
      <c r="S7368"/>
      <c r="T7368"/>
      <c r="U7368"/>
      <c r="V7368"/>
      <c r="W7368"/>
      <c r="X7368"/>
    </row>
    <row r="7369" spans="1:24">
      <c r="A7369">
        <v>17667</v>
      </c>
      <c r="B7369" t="s">
        <v>4</v>
      </c>
      <c r="C7369" t="s">
        <v>11</v>
      </c>
      <c r="D7369" t="s">
        <v>21</v>
      </c>
      <c r="E7369" t="s">
        <v>19</v>
      </c>
      <c r="F7369">
        <v>78</v>
      </c>
      <c r="G7369">
        <v>17667</v>
      </c>
      <c r="H7369" t="e">
        <f>INDEX(find_bugcounts!D:D, MATCH(F7369, find_bugcounts!B:B))</f>
        <v>#N/A</v>
      </c>
      <c r="I7369" t="s">
        <v>287</v>
      </c>
      <c r="J7369" t="s">
        <v>472</v>
      </c>
      <c r="K7369" t="s">
        <v>238</v>
      </c>
      <c r="N7369"/>
      <c r="O7369"/>
      <c r="P7369"/>
      <c r="Q7369"/>
      <c r="R7369"/>
      <c r="S7369"/>
      <c r="T7369"/>
      <c r="U7369"/>
      <c r="V7369"/>
      <c r="W7369"/>
      <c r="X7369"/>
    </row>
    <row r="7370" spans="1:24">
      <c r="A7370">
        <v>17669</v>
      </c>
      <c r="B7370" s="4" t="s">
        <v>2</v>
      </c>
      <c r="C7370" s="4" t="s">
        <v>8</v>
      </c>
      <c r="D7370" s="4" t="s">
        <v>15</v>
      </c>
      <c r="E7370" s="4" t="s">
        <v>20</v>
      </c>
      <c r="F7370" s="4">
        <v>99</v>
      </c>
      <c r="G7370" s="4">
        <v>17669</v>
      </c>
      <c r="H7370" t="e">
        <f>INDEX(find_bugcounts!D:D, MATCH(F7370, find_bugcounts!B:B))</f>
        <v>#N/A</v>
      </c>
      <c r="I7370" t="s">
        <v>287</v>
      </c>
      <c r="J7370" t="s">
        <v>217</v>
      </c>
      <c r="K7370" t="s">
        <v>121</v>
      </c>
      <c r="N7370"/>
      <c r="O7370"/>
      <c r="P7370"/>
      <c r="Q7370"/>
      <c r="R7370"/>
      <c r="S7370"/>
      <c r="T7370"/>
      <c r="U7370"/>
      <c r="V7370"/>
      <c r="W7370"/>
      <c r="X7370"/>
    </row>
    <row r="7371" spans="1:24">
      <c r="A7371">
        <v>17670</v>
      </c>
      <c r="B7371" t="s">
        <v>4</v>
      </c>
      <c r="C7371" t="s">
        <v>10</v>
      </c>
      <c r="D7371" t="s">
        <v>15</v>
      </c>
      <c r="E7371" t="s">
        <v>23</v>
      </c>
      <c r="F7371">
        <v>1</v>
      </c>
      <c r="G7371">
        <v>17670</v>
      </c>
      <c r="H7371" t="e">
        <f>INDEX(find_bugcounts!D:D, MATCH(F7371, find_bugcounts!B:B))</f>
        <v>#N/A</v>
      </c>
      <c r="I7371" t="s">
        <v>287</v>
      </c>
      <c r="J7371" t="s">
        <v>114</v>
      </c>
      <c r="K7371" t="s">
        <v>272</v>
      </c>
      <c r="N7371"/>
      <c r="O7371"/>
      <c r="P7371"/>
      <c r="Q7371"/>
      <c r="R7371"/>
      <c r="S7371"/>
      <c r="T7371"/>
      <c r="U7371"/>
      <c r="V7371"/>
      <c r="W7371"/>
      <c r="X7371"/>
    </row>
    <row r="7372" spans="1:24">
      <c r="A7372">
        <v>17673</v>
      </c>
      <c r="B7372" s="4" t="s">
        <v>2</v>
      </c>
      <c r="C7372" s="4" t="s">
        <v>8</v>
      </c>
      <c r="D7372" s="4" t="s">
        <v>15</v>
      </c>
      <c r="E7372" s="4" t="s">
        <v>26</v>
      </c>
      <c r="F7372" s="4">
        <v>279</v>
      </c>
      <c r="G7372" s="4">
        <v>17673</v>
      </c>
      <c r="H7372" t="str">
        <f>INDEX(find_bugcounts!D:D, MATCH(F7372, find_bugcounts!B:B))</f>
        <v>Bad practice</v>
      </c>
      <c r="I7372" t="s">
        <v>287</v>
      </c>
      <c r="J7372" t="s">
        <v>246</v>
      </c>
      <c r="K7372" t="s">
        <v>213</v>
      </c>
      <c r="N7372"/>
      <c r="O7372"/>
      <c r="P7372"/>
      <c r="Q7372"/>
      <c r="R7372"/>
      <c r="S7372"/>
      <c r="T7372"/>
      <c r="U7372"/>
      <c r="V7372"/>
      <c r="W7372"/>
      <c r="X7372"/>
    </row>
    <row r="7373" spans="1:24">
      <c r="A7373">
        <v>17676</v>
      </c>
      <c r="B7373" s="4" t="s">
        <v>2</v>
      </c>
      <c r="C7373" s="4" t="s">
        <v>11</v>
      </c>
      <c r="D7373" s="4" t="s">
        <v>15</v>
      </c>
      <c r="E7373" s="4" t="s">
        <v>22</v>
      </c>
      <c r="F7373" s="4">
        <v>284</v>
      </c>
      <c r="G7373" s="4">
        <v>17676</v>
      </c>
      <c r="H7373" t="str">
        <f>INDEX(find_bugcounts!D:D, MATCH(F7373, find_bugcounts!B:B))</f>
        <v>Bad practice</v>
      </c>
      <c r="I7373" t="s">
        <v>287</v>
      </c>
      <c r="J7373" t="s">
        <v>268</v>
      </c>
      <c r="K7373" t="s">
        <v>126</v>
      </c>
      <c r="N7373"/>
      <c r="O7373"/>
      <c r="P7373"/>
      <c r="Q7373"/>
      <c r="R7373"/>
      <c r="S7373"/>
      <c r="T7373"/>
      <c r="U7373"/>
      <c r="V7373"/>
      <c r="W7373"/>
      <c r="X7373"/>
    </row>
    <row r="7374" spans="1:24">
      <c r="A7374">
        <v>17678</v>
      </c>
      <c r="B7374" t="s">
        <v>3</v>
      </c>
      <c r="C7374" t="s">
        <v>10</v>
      </c>
      <c r="D7374" t="s">
        <v>15</v>
      </c>
      <c r="E7374" t="s">
        <v>25</v>
      </c>
      <c r="F7374">
        <v>356</v>
      </c>
      <c r="G7374">
        <v>17678</v>
      </c>
      <c r="H7374" t="str">
        <f>INDEX(find_bugcounts!D:D, MATCH(F7374, find_bugcounts!B:B))</f>
        <v>Bad practice</v>
      </c>
      <c r="I7374" t="s">
        <v>287</v>
      </c>
      <c r="J7374" s="41">
        <v>37352</v>
      </c>
      <c r="K7374" t="s">
        <v>244</v>
      </c>
      <c r="N7374"/>
      <c r="O7374"/>
      <c r="P7374"/>
      <c r="Q7374"/>
      <c r="R7374"/>
      <c r="S7374"/>
      <c r="T7374"/>
      <c r="U7374"/>
      <c r="V7374"/>
      <c r="W7374"/>
      <c r="X7374"/>
    </row>
    <row r="7375" spans="1:24">
      <c r="A7375">
        <v>17679</v>
      </c>
      <c r="B7375" s="4" t="s">
        <v>2</v>
      </c>
      <c r="C7375" s="4" t="s">
        <v>8</v>
      </c>
      <c r="D7375" s="4" t="s">
        <v>15</v>
      </c>
      <c r="E7375" s="4" t="s">
        <v>16</v>
      </c>
      <c r="F7375" s="4">
        <v>104</v>
      </c>
      <c r="G7375" s="4">
        <v>17679</v>
      </c>
      <c r="H7375" t="e">
        <f>INDEX(find_bugcounts!D:D, MATCH(F7375, find_bugcounts!B:B))</f>
        <v>#N/A</v>
      </c>
      <c r="I7375" t="s">
        <v>287</v>
      </c>
      <c r="J7375" s="41">
        <v>37321</v>
      </c>
      <c r="K7375" t="s">
        <v>89</v>
      </c>
      <c r="N7375"/>
      <c r="O7375"/>
      <c r="P7375"/>
      <c r="Q7375"/>
      <c r="R7375"/>
      <c r="S7375"/>
      <c r="T7375"/>
      <c r="U7375"/>
      <c r="V7375"/>
      <c r="W7375"/>
      <c r="X7375"/>
    </row>
    <row r="7376" spans="1:24">
      <c r="A7376">
        <v>17680</v>
      </c>
      <c r="B7376" s="4" t="s">
        <v>2</v>
      </c>
      <c r="C7376" s="4" t="s">
        <v>8</v>
      </c>
      <c r="D7376" s="4" t="s">
        <v>15</v>
      </c>
      <c r="E7376" s="4" t="s">
        <v>23</v>
      </c>
      <c r="F7376" s="4">
        <v>86</v>
      </c>
      <c r="G7376" s="4">
        <v>17680</v>
      </c>
      <c r="H7376" t="e">
        <f>INDEX(find_bugcounts!D:D, MATCH(F7376, find_bugcounts!B:B))</f>
        <v>#N/A</v>
      </c>
      <c r="I7376" t="s">
        <v>287</v>
      </c>
      <c r="J7376" t="s">
        <v>217</v>
      </c>
      <c r="K7376" t="s">
        <v>350</v>
      </c>
      <c r="N7376"/>
      <c r="O7376"/>
      <c r="P7376"/>
      <c r="Q7376"/>
      <c r="R7376"/>
      <c r="S7376"/>
      <c r="T7376"/>
      <c r="U7376"/>
      <c r="V7376"/>
      <c r="W7376"/>
      <c r="X7376"/>
    </row>
    <row r="7377" spans="1:24">
      <c r="A7377">
        <v>17683</v>
      </c>
      <c r="B7377" s="4" t="s">
        <v>2</v>
      </c>
      <c r="C7377" s="4" t="s">
        <v>10</v>
      </c>
      <c r="D7377" s="4" t="s">
        <v>21</v>
      </c>
      <c r="E7377" s="4" t="s">
        <v>19</v>
      </c>
      <c r="F7377" s="4">
        <v>104</v>
      </c>
      <c r="G7377" s="4">
        <v>17683</v>
      </c>
      <c r="H7377" t="e">
        <f>INDEX(find_bugcounts!D:D, MATCH(F7377, find_bugcounts!B:B))</f>
        <v>#N/A</v>
      </c>
      <c r="I7377" t="s">
        <v>287</v>
      </c>
      <c r="J7377" t="s">
        <v>196</v>
      </c>
      <c r="K7377" t="s">
        <v>389</v>
      </c>
      <c r="N7377"/>
      <c r="O7377"/>
      <c r="P7377"/>
      <c r="Q7377"/>
      <c r="R7377"/>
      <c r="S7377"/>
      <c r="T7377"/>
      <c r="U7377"/>
      <c r="V7377"/>
      <c r="W7377"/>
      <c r="X7377"/>
    </row>
    <row r="7378" spans="1:24">
      <c r="A7378">
        <v>17684</v>
      </c>
      <c r="B7378" t="s">
        <v>5</v>
      </c>
      <c r="C7378" t="s">
        <v>8</v>
      </c>
      <c r="D7378" t="s">
        <v>15</v>
      </c>
      <c r="E7378" t="s">
        <v>26</v>
      </c>
      <c r="F7378">
        <v>154</v>
      </c>
      <c r="G7378">
        <v>17684</v>
      </c>
      <c r="H7378" t="str">
        <f>INDEX(find_bugcounts!D:D, MATCH(F7378, find_bugcounts!B:B))</f>
        <v>Bad practice</v>
      </c>
      <c r="I7378" t="s">
        <v>287</v>
      </c>
      <c r="J7378" t="s">
        <v>491</v>
      </c>
      <c r="K7378" t="s">
        <v>173</v>
      </c>
      <c r="N7378"/>
      <c r="O7378"/>
      <c r="P7378"/>
      <c r="Q7378"/>
      <c r="R7378"/>
      <c r="S7378"/>
      <c r="T7378"/>
      <c r="U7378"/>
      <c r="V7378"/>
      <c r="W7378"/>
      <c r="X7378"/>
    </row>
    <row r="7379" spans="1:24">
      <c r="A7379">
        <v>17685</v>
      </c>
      <c r="B7379" t="s">
        <v>4</v>
      </c>
      <c r="C7379" t="s">
        <v>11</v>
      </c>
      <c r="D7379" t="s">
        <v>21</v>
      </c>
      <c r="E7379" t="s">
        <v>19</v>
      </c>
      <c r="F7379">
        <v>374</v>
      </c>
      <c r="G7379">
        <v>17685</v>
      </c>
      <c r="H7379" t="str">
        <f>INDEX(find_bugcounts!D:D, MATCH(F7379, find_bugcounts!B:B))</f>
        <v>Bad practice</v>
      </c>
      <c r="I7379" t="s">
        <v>287</v>
      </c>
      <c r="J7379" s="41">
        <v>37352</v>
      </c>
      <c r="K7379" t="s">
        <v>238</v>
      </c>
      <c r="N7379"/>
      <c r="O7379"/>
      <c r="P7379"/>
      <c r="Q7379"/>
      <c r="R7379"/>
      <c r="S7379"/>
      <c r="T7379"/>
      <c r="U7379"/>
      <c r="V7379"/>
      <c r="W7379"/>
      <c r="X7379"/>
    </row>
    <row r="7380" spans="1:24">
      <c r="A7380">
        <v>17687</v>
      </c>
      <c r="B7380" s="4" t="s">
        <v>2</v>
      </c>
      <c r="C7380" s="4" t="s">
        <v>8</v>
      </c>
      <c r="D7380" s="4" t="s">
        <v>15</v>
      </c>
      <c r="E7380" s="4" t="s">
        <v>20</v>
      </c>
      <c r="F7380" s="4">
        <v>341</v>
      </c>
      <c r="G7380" s="4">
        <v>17687</v>
      </c>
      <c r="H7380" t="str">
        <f>INDEX(find_bugcounts!D:D, MATCH(F7380, find_bugcounts!B:B))</f>
        <v>Bad practice</v>
      </c>
      <c r="I7380" t="s">
        <v>287</v>
      </c>
      <c r="J7380" s="41">
        <v>37683</v>
      </c>
      <c r="K7380" t="s">
        <v>121</v>
      </c>
      <c r="N7380"/>
      <c r="O7380"/>
      <c r="P7380"/>
      <c r="Q7380"/>
      <c r="R7380"/>
      <c r="S7380"/>
      <c r="T7380"/>
      <c r="U7380"/>
      <c r="V7380"/>
      <c r="W7380"/>
      <c r="X7380"/>
    </row>
    <row r="7381" spans="1:24">
      <c r="A7381">
        <v>17690</v>
      </c>
      <c r="B7381" s="4" t="s">
        <v>2</v>
      </c>
      <c r="C7381" s="4" t="s">
        <v>10</v>
      </c>
      <c r="D7381" s="4" t="s">
        <v>21</v>
      </c>
      <c r="E7381" s="4" t="s">
        <v>22</v>
      </c>
      <c r="F7381" s="4">
        <v>16</v>
      </c>
      <c r="G7381" s="4">
        <v>17690</v>
      </c>
      <c r="H7381" t="e">
        <f>INDEX(find_bugcounts!D:D, MATCH(F7381, find_bugcounts!B:B))</f>
        <v>#N/A</v>
      </c>
      <c r="I7381" t="s">
        <v>287</v>
      </c>
      <c r="J7381" t="s">
        <v>246</v>
      </c>
      <c r="K7381" t="s">
        <v>124</v>
      </c>
      <c r="N7381"/>
      <c r="O7381"/>
      <c r="P7381"/>
      <c r="Q7381"/>
      <c r="R7381"/>
      <c r="S7381"/>
      <c r="T7381"/>
      <c r="U7381"/>
      <c r="V7381"/>
      <c r="W7381"/>
      <c r="X7381"/>
    </row>
    <row r="7382" spans="1:24">
      <c r="A7382">
        <v>17691</v>
      </c>
      <c r="B7382" s="4" t="s">
        <v>2</v>
      </c>
      <c r="C7382" s="4" t="s">
        <v>8</v>
      </c>
      <c r="D7382" s="4" t="s">
        <v>21</v>
      </c>
      <c r="E7382" s="4" t="s">
        <v>22</v>
      </c>
      <c r="F7382" s="4">
        <v>98</v>
      </c>
      <c r="G7382" s="4">
        <v>17691</v>
      </c>
      <c r="H7382" t="e">
        <f>INDEX(find_bugcounts!D:D, MATCH(F7382, find_bugcounts!B:B))</f>
        <v>#N/A</v>
      </c>
      <c r="I7382" t="s">
        <v>287</v>
      </c>
      <c r="J7382" t="s">
        <v>246</v>
      </c>
      <c r="K7382" t="s">
        <v>126</v>
      </c>
      <c r="N7382"/>
      <c r="O7382"/>
      <c r="P7382"/>
      <c r="Q7382"/>
      <c r="R7382"/>
      <c r="S7382"/>
      <c r="T7382"/>
      <c r="U7382"/>
      <c r="V7382"/>
      <c r="W7382"/>
      <c r="X7382"/>
    </row>
    <row r="7383" spans="1:24">
      <c r="A7383">
        <v>17692</v>
      </c>
      <c r="B7383" s="4" t="s">
        <v>2</v>
      </c>
      <c r="C7383" s="4" t="s">
        <v>8</v>
      </c>
      <c r="D7383" s="4" t="s">
        <v>15</v>
      </c>
      <c r="E7383" s="4" t="s">
        <v>23</v>
      </c>
      <c r="F7383" s="4">
        <v>334</v>
      </c>
      <c r="G7383" s="4">
        <v>17692</v>
      </c>
      <c r="H7383" t="str">
        <f>INDEX(find_bugcounts!D:D, MATCH(F7383, find_bugcounts!B:B))</f>
        <v>Bad practice</v>
      </c>
      <c r="I7383" t="s">
        <v>287</v>
      </c>
      <c r="J7383" s="41">
        <v>37443</v>
      </c>
      <c r="K7383" t="s">
        <v>350</v>
      </c>
      <c r="N7383"/>
      <c r="O7383"/>
      <c r="P7383"/>
      <c r="Q7383"/>
      <c r="R7383"/>
      <c r="S7383"/>
      <c r="T7383"/>
      <c r="U7383"/>
      <c r="V7383"/>
      <c r="W7383"/>
      <c r="X7383"/>
    </row>
    <row r="7384" spans="1:24">
      <c r="A7384">
        <v>17693</v>
      </c>
      <c r="B7384" s="4" t="s">
        <v>2</v>
      </c>
      <c r="C7384" s="4" t="s">
        <v>10</v>
      </c>
      <c r="D7384" s="4" t="s">
        <v>21</v>
      </c>
      <c r="E7384" s="4" t="s">
        <v>19</v>
      </c>
      <c r="F7384" s="4">
        <v>347</v>
      </c>
      <c r="G7384" s="4">
        <v>17693</v>
      </c>
      <c r="H7384" t="str">
        <f>INDEX(find_bugcounts!D:D, MATCH(F7384, find_bugcounts!B:B))</f>
        <v>Bad practice</v>
      </c>
      <c r="I7384" t="s">
        <v>287</v>
      </c>
      <c r="J7384" t="s">
        <v>196</v>
      </c>
      <c r="K7384" t="s">
        <v>389</v>
      </c>
      <c r="N7384"/>
      <c r="O7384"/>
      <c r="P7384"/>
      <c r="Q7384"/>
      <c r="R7384"/>
      <c r="S7384"/>
      <c r="T7384"/>
      <c r="U7384"/>
      <c r="V7384"/>
      <c r="W7384"/>
      <c r="X7384"/>
    </row>
    <row r="7385" spans="1:24">
      <c r="A7385">
        <v>17694</v>
      </c>
      <c r="B7385" t="s">
        <v>3</v>
      </c>
      <c r="C7385" t="s">
        <v>11</v>
      </c>
      <c r="D7385" t="s">
        <v>21</v>
      </c>
      <c r="E7385" t="s">
        <v>19</v>
      </c>
      <c r="F7385">
        <v>334</v>
      </c>
      <c r="G7385">
        <v>17694</v>
      </c>
      <c r="H7385" t="str">
        <f>INDEX(find_bugcounts!D:D, MATCH(F7385, find_bugcounts!B:B))</f>
        <v>Bad practice</v>
      </c>
      <c r="I7385" t="s">
        <v>287</v>
      </c>
      <c r="J7385" s="41">
        <v>37352</v>
      </c>
      <c r="K7385" t="s">
        <v>238</v>
      </c>
      <c r="N7385"/>
      <c r="O7385"/>
      <c r="P7385"/>
      <c r="Q7385"/>
      <c r="R7385"/>
      <c r="S7385"/>
      <c r="T7385"/>
      <c r="U7385"/>
      <c r="V7385"/>
      <c r="W7385"/>
      <c r="X7385"/>
    </row>
    <row r="7386" spans="1:24">
      <c r="A7386">
        <v>17695</v>
      </c>
      <c r="B7386" s="4" t="s">
        <v>2</v>
      </c>
      <c r="C7386" s="4" t="s">
        <v>8</v>
      </c>
      <c r="D7386" s="4" t="s">
        <v>15</v>
      </c>
      <c r="E7386" s="4" t="s">
        <v>16</v>
      </c>
      <c r="F7386" s="4">
        <v>205</v>
      </c>
      <c r="G7386" s="4">
        <v>17695</v>
      </c>
      <c r="H7386" t="str">
        <f>INDEX(find_bugcounts!D:D, MATCH(F7386, find_bugcounts!B:B))</f>
        <v>Bad practice</v>
      </c>
      <c r="I7386" t="s">
        <v>287</v>
      </c>
      <c r="J7386" t="s">
        <v>180</v>
      </c>
      <c r="K7386" t="s">
        <v>89</v>
      </c>
      <c r="N7386"/>
      <c r="O7386"/>
      <c r="P7386"/>
      <c r="Q7386"/>
      <c r="R7386"/>
      <c r="S7386"/>
      <c r="T7386"/>
      <c r="U7386"/>
      <c r="V7386"/>
      <c r="W7386"/>
      <c r="X7386"/>
    </row>
    <row r="7387" spans="1:24">
      <c r="A7387">
        <v>17697</v>
      </c>
      <c r="B7387" s="4" t="s">
        <v>2</v>
      </c>
      <c r="C7387" s="4" t="s">
        <v>8</v>
      </c>
      <c r="D7387" s="4" t="s">
        <v>15</v>
      </c>
      <c r="E7387" s="4" t="s">
        <v>16</v>
      </c>
      <c r="F7387" s="4">
        <v>55</v>
      </c>
      <c r="G7387" s="4">
        <v>17697</v>
      </c>
      <c r="H7387" t="e">
        <f>INDEX(find_bugcounts!D:D, MATCH(F7387, find_bugcounts!B:B))</f>
        <v>#N/A</v>
      </c>
      <c r="I7387" t="s">
        <v>287</v>
      </c>
      <c r="J7387" t="s">
        <v>268</v>
      </c>
      <c r="K7387" t="s">
        <v>89</v>
      </c>
      <c r="N7387"/>
      <c r="O7387"/>
      <c r="P7387"/>
      <c r="Q7387"/>
      <c r="R7387"/>
      <c r="S7387"/>
      <c r="T7387"/>
      <c r="U7387"/>
      <c r="V7387"/>
      <c r="W7387"/>
      <c r="X7387"/>
    </row>
    <row r="7388" spans="1:24">
      <c r="A7388">
        <v>17698</v>
      </c>
      <c r="B7388" s="4" t="s">
        <v>2</v>
      </c>
      <c r="C7388" s="4" t="s">
        <v>8</v>
      </c>
      <c r="D7388" s="4" t="s">
        <v>15</v>
      </c>
      <c r="E7388" s="4" t="s">
        <v>26</v>
      </c>
      <c r="F7388" s="4">
        <v>104</v>
      </c>
      <c r="G7388" s="4">
        <v>17698</v>
      </c>
      <c r="H7388" t="e">
        <f>INDEX(find_bugcounts!D:D, MATCH(F7388, find_bugcounts!B:B))</f>
        <v>#N/A</v>
      </c>
      <c r="I7388" t="s">
        <v>287</v>
      </c>
      <c r="J7388" s="41">
        <v>37596</v>
      </c>
      <c r="K7388" t="s">
        <v>193</v>
      </c>
      <c r="N7388"/>
      <c r="O7388"/>
      <c r="P7388"/>
      <c r="Q7388"/>
      <c r="R7388"/>
      <c r="S7388"/>
      <c r="T7388"/>
      <c r="U7388"/>
      <c r="V7388"/>
      <c r="W7388"/>
      <c r="X7388"/>
    </row>
    <row r="7389" spans="1:24">
      <c r="A7389">
        <v>17699</v>
      </c>
      <c r="B7389" s="4" t="s">
        <v>2</v>
      </c>
      <c r="C7389" s="4" t="s">
        <v>10</v>
      </c>
      <c r="D7389" s="4" t="s">
        <v>21</v>
      </c>
      <c r="E7389" s="4" t="s">
        <v>19</v>
      </c>
      <c r="F7389" s="4">
        <v>160</v>
      </c>
      <c r="G7389" s="4">
        <v>17699</v>
      </c>
      <c r="H7389" t="str">
        <f>INDEX(find_bugcounts!D:D, MATCH(F7389, find_bugcounts!B:B))</f>
        <v>Bad practice</v>
      </c>
      <c r="I7389" t="s">
        <v>287</v>
      </c>
      <c r="J7389" s="41">
        <v>37352</v>
      </c>
      <c r="K7389" t="s">
        <v>238</v>
      </c>
      <c r="N7389"/>
      <c r="O7389"/>
      <c r="P7389"/>
      <c r="Q7389"/>
      <c r="R7389"/>
      <c r="S7389"/>
      <c r="T7389"/>
      <c r="U7389"/>
      <c r="V7389"/>
      <c r="W7389"/>
      <c r="X7389"/>
    </row>
    <row r="7390" spans="1:24">
      <c r="A7390">
        <v>17701</v>
      </c>
      <c r="B7390" s="4" t="s">
        <v>2</v>
      </c>
      <c r="C7390" s="4" t="s">
        <v>8</v>
      </c>
      <c r="D7390" s="4" t="s">
        <v>15</v>
      </c>
      <c r="E7390" s="4" t="s">
        <v>16</v>
      </c>
      <c r="F7390" s="4">
        <v>12</v>
      </c>
      <c r="G7390" s="4">
        <v>17701</v>
      </c>
      <c r="H7390" t="e">
        <f>INDEX(find_bugcounts!D:D, MATCH(F7390, find_bugcounts!B:B))</f>
        <v>#N/A</v>
      </c>
      <c r="I7390" t="s">
        <v>287</v>
      </c>
      <c r="J7390" t="s">
        <v>114</v>
      </c>
      <c r="K7390" t="s">
        <v>392</v>
      </c>
      <c r="N7390"/>
      <c r="O7390"/>
      <c r="P7390"/>
      <c r="Q7390"/>
      <c r="R7390"/>
      <c r="S7390"/>
      <c r="T7390"/>
      <c r="U7390"/>
      <c r="V7390"/>
      <c r="W7390"/>
      <c r="X7390"/>
    </row>
    <row r="7391" spans="1:24">
      <c r="A7391">
        <v>17703</v>
      </c>
      <c r="B7391" s="4" t="s">
        <v>2</v>
      </c>
      <c r="C7391" s="4" t="s">
        <v>10</v>
      </c>
      <c r="D7391" s="4" t="s">
        <v>21</v>
      </c>
      <c r="E7391" s="4" t="s">
        <v>19</v>
      </c>
      <c r="F7391" s="4">
        <v>102</v>
      </c>
      <c r="G7391" s="4">
        <v>17703</v>
      </c>
      <c r="H7391" t="e">
        <f>INDEX(find_bugcounts!D:D, MATCH(F7391, find_bugcounts!B:B))</f>
        <v>#N/A</v>
      </c>
      <c r="I7391" t="s">
        <v>287</v>
      </c>
      <c r="J7391" s="41">
        <v>37352</v>
      </c>
      <c r="K7391" t="s">
        <v>238</v>
      </c>
      <c r="N7391"/>
      <c r="O7391"/>
      <c r="P7391"/>
      <c r="Q7391"/>
      <c r="R7391"/>
      <c r="S7391"/>
      <c r="T7391"/>
      <c r="U7391"/>
      <c r="V7391"/>
      <c r="W7391"/>
      <c r="X7391"/>
    </row>
    <row r="7392" spans="1:24">
      <c r="A7392">
        <v>17705</v>
      </c>
      <c r="B7392" s="4" t="s">
        <v>2</v>
      </c>
      <c r="C7392" s="4" t="s">
        <v>8</v>
      </c>
      <c r="D7392" s="4" t="s">
        <v>21</v>
      </c>
      <c r="E7392" s="4" t="s">
        <v>19</v>
      </c>
      <c r="F7392" s="4">
        <v>392</v>
      </c>
      <c r="G7392" s="4">
        <v>17705</v>
      </c>
      <c r="H7392" t="str">
        <f>INDEX(find_bugcounts!D:D, MATCH(F7392, find_bugcounts!B:B))</f>
        <v>Bad practice</v>
      </c>
      <c r="I7392" t="s">
        <v>287</v>
      </c>
      <c r="J7392" t="s">
        <v>196</v>
      </c>
      <c r="K7392" t="s">
        <v>240</v>
      </c>
      <c r="N7392"/>
      <c r="O7392"/>
      <c r="P7392"/>
      <c r="Q7392"/>
      <c r="R7392"/>
      <c r="S7392"/>
      <c r="T7392"/>
      <c r="U7392"/>
      <c r="V7392"/>
      <c r="W7392"/>
      <c r="X7392"/>
    </row>
    <row r="7393" spans="1:24">
      <c r="A7393">
        <v>17706</v>
      </c>
      <c r="B7393" t="s">
        <v>3</v>
      </c>
      <c r="C7393" t="s">
        <v>10</v>
      </c>
      <c r="D7393" t="s">
        <v>15</v>
      </c>
      <c r="E7393" t="s">
        <v>19</v>
      </c>
      <c r="F7393">
        <v>422</v>
      </c>
      <c r="G7393">
        <v>17706</v>
      </c>
      <c r="H7393" t="str">
        <f>INDEX(find_bugcounts!D:D, MATCH(F7393, find_bugcounts!B:B))</f>
        <v>Bad practice</v>
      </c>
      <c r="I7393" t="s">
        <v>287</v>
      </c>
      <c r="J7393" s="41">
        <v>37357</v>
      </c>
      <c r="K7393" t="s">
        <v>177</v>
      </c>
      <c r="N7393"/>
      <c r="O7393"/>
      <c r="P7393"/>
      <c r="Q7393"/>
      <c r="R7393"/>
      <c r="S7393"/>
      <c r="T7393"/>
      <c r="U7393"/>
      <c r="V7393"/>
      <c r="W7393"/>
      <c r="X7393"/>
    </row>
    <row r="7394" spans="1:24">
      <c r="A7394">
        <v>17707</v>
      </c>
      <c r="B7394" s="4" t="s">
        <v>2</v>
      </c>
      <c r="C7394" s="4" t="s">
        <v>11</v>
      </c>
      <c r="D7394" s="4" t="s">
        <v>15</v>
      </c>
      <c r="E7394" s="4" t="s">
        <v>16</v>
      </c>
      <c r="F7394" s="4">
        <v>178</v>
      </c>
      <c r="G7394" s="4">
        <v>17707</v>
      </c>
      <c r="H7394" t="str">
        <f>INDEX(find_bugcounts!D:D, MATCH(F7394, find_bugcounts!B:B))</f>
        <v>Bad practice</v>
      </c>
      <c r="I7394" t="s">
        <v>287</v>
      </c>
      <c r="J7394" s="41">
        <v>37506</v>
      </c>
      <c r="K7394" t="s">
        <v>489</v>
      </c>
      <c r="N7394"/>
      <c r="O7394"/>
      <c r="P7394"/>
      <c r="Q7394"/>
      <c r="R7394"/>
      <c r="S7394"/>
      <c r="T7394"/>
      <c r="U7394"/>
      <c r="V7394"/>
      <c r="W7394"/>
      <c r="X7394"/>
    </row>
    <row r="7395" spans="1:24">
      <c r="A7395">
        <v>17709</v>
      </c>
      <c r="B7395" s="4" t="s">
        <v>2</v>
      </c>
      <c r="C7395" s="4" t="s">
        <v>10</v>
      </c>
      <c r="D7395" s="4" t="s">
        <v>21</v>
      </c>
      <c r="E7395" s="4" t="s">
        <v>19</v>
      </c>
      <c r="F7395" s="4">
        <v>160</v>
      </c>
      <c r="G7395" s="4">
        <v>17709</v>
      </c>
      <c r="H7395" t="str">
        <f>INDEX(find_bugcounts!D:D, MATCH(F7395, find_bugcounts!B:B))</f>
        <v>Bad practice</v>
      </c>
      <c r="I7395" t="s">
        <v>287</v>
      </c>
      <c r="J7395" t="s">
        <v>196</v>
      </c>
      <c r="K7395" t="s">
        <v>389</v>
      </c>
      <c r="N7395"/>
      <c r="O7395"/>
      <c r="P7395"/>
      <c r="Q7395"/>
      <c r="R7395"/>
      <c r="S7395"/>
      <c r="T7395"/>
      <c r="U7395"/>
      <c r="V7395"/>
      <c r="W7395"/>
      <c r="X7395"/>
    </row>
    <row r="7396" spans="1:24">
      <c r="A7396">
        <v>17710</v>
      </c>
      <c r="B7396" s="4" t="s">
        <v>2</v>
      </c>
      <c r="C7396" s="4" t="s">
        <v>8</v>
      </c>
      <c r="D7396" s="4" t="s">
        <v>15</v>
      </c>
      <c r="E7396" s="4" t="s">
        <v>33</v>
      </c>
      <c r="F7396" s="4">
        <v>134</v>
      </c>
      <c r="G7396" s="4">
        <v>17710</v>
      </c>
      <c r="H7396" t="str">
        <f>INDEX(find_bugcounts!D:D, MATCH(F7396, find_bugcounts!B:B))</f>
        <v>Bad practice</v>
      </c>
      <c r="I7396" t="s">
        <v>287</v>
      </c>
      <c r="J7396" t="s">
        <v>468</v>
      </c>
      <c r="K7396" t="s">
        <v>348</v>
      </c>
      <c r="N7396"/>
      <c r="O7396"/>
      <c r="P7396"/>
      <c r="Q7396"/>
      <c r="R7396"/>
      <c r="S7396"/>
      <c r="T7396"/>
      <c r="U7396"/>
      <c r="V7396"/>
      <c r="W7396"/>
      <c r="X7396"/>
    </row>
    <row r="7397" spans="1:24">
      <c r="A7397">
        <v>17714</v>
      </c>
      <c r="B7397" s="4" t="s">
        <v>2</v>
      </c>
      <c r="C7397" s="4" t="s">
        <v>8</v>
      </c>
      <c r="D7397" s="4" t="s">
        <v>15</v>
      </c>
      <c r="E7397" s="4" t="s">
        <v>33</v>
      </c>
      <c r="F7397" s="4">
        <v>12</v>
      </c>
      <c r="G7397" s="4">
        <v>17714</v>
      </c>
      <c r="H7397" t="e">
        <f>INDEX(find_bugcounts!D:D, MATCH(F7397, find_bugcounts!B:B))</f>
        <v>#N/A</v>
      </c>
      <c r="I7397" t="s">
        <v>287</v>
      </c>
      <c r="J7397" t="s">
        <v>468</v>
      </c>
      <c r="K7397" t="s">
        <v>348</v>
      </c>
      <c r="N7397"/>
      <c r="O7397"/>
      <c r="P7397"/>
      <c r="Q7397"/>
      <c r="R7397"/>
      <c r="S7397"/>
      <c r="T7397"/>
      <c r="U7397"/>
      <c r="V7397"/>
      <c r="W7397"/>
      <c r="X7397"/>
    </row>
    <row r="7398" spans="1:24">
      <c r="A7398">
        <v>17715</v>
      </c>
      <c r="B7398" s="4" t="s">
        <v>2</v>
      </c>
      <c r="C7398" s="4" t="s">
        <v>8</v>
      </c>
      <c r="D7398" s="4" t="s">
        <v>18</v>
      </c>
      <c r="E7398" s="4" t="s">
        <v>19</v>
      </c>
      <c r="F7398" s="4">
        <v>334</v>
      </c>
      <c r="G7398" s="4">
        <v>17715</v>
      </c>
      <c r="H7398" t="str">
        <f>INDEX(find_bugcounts!D:D, MATCH(F7398, find_bugcounts!B:B))</f>
        <v>Bad practice</v>
      </c>
      <c r="I7398" t="s">
        <v>287</v>
      </c>
      <c r="J7398" t="s">
        <v>291</v>
      </c>
      <c r="K7398" t="s">
        <v>321</v>
      </c>
      <c r="N7398"/>
      <c r="O7398"/>
      <c r="P7398"/>
      <c r="Q7398"/>
      <c r="R7398"/>
      <c r="S7398"/>
      <c r="T7398"/>
      <c r="U7398"/>
      <c r="V7398"/>
      <c r="W7398"/>
      <c r="X7398"/>
    </row>
    <row r="7399" spans="1:24">
      <c r="A7399">
        <v>17720</v>
      </c>
      <c r="B7399" t="s">
        <v>4</v>
      </c>
      <c r="C7399" t="s">
        <v>11</v>
      </c>
      <c r="D7399" t="s">
        <v>15</v>
      </c>
      <c r="E7399" t="s">
        <v>19</v>
      </c>
      <c r="F7399">
        <v>86</v>
      </c>
      <c r="G7399">
        <v>17720</v>
      </c>
      <c r="H7399" t="e">
        <f>INDEX(find_bugcounts!D:D, MATCH(F7399, find_bugcounts!B:B))</f>
        <v>#N/A</v>
      </c>
      <c r="I7399" t="s">
        <v>287</v>
      </c>
      <c r="J7399" t="s">
        <v>217</v>
      </c>
      <c r="K7399" t="s">
        <v>165</v>
      </c>
      <c r="N7399"/>
      <c r="O7399"/>
      <c r="P7399"/>
      <c r="Q7399"/>
      <c r="R7399"/>
      <c r="S7399"/>
      <c r="T7399"/>
      <c r="U7399"/>
      <c r="V7399"/>
      <c r="W7399"/>
      <c r="X7399"/>
    </row>
    <row r="7400" spans="1:24">
      <c r="A7400">
        <v>17722</v>
      </c>
      <c r="B7400" s="4" t="s">
        <v>2</v>
      </c>
      <c r="C7400" s="4" t="s">
        <v>8</v>
      </c>
      <c r="D7400" s="4" t="s">
        <v>15</v>
      </c>
      <c r="E7400" s="4" t="s">
        <v>19</v>
      </c>
      <c r="F7400" s="4">
        <v>144</v>
      </c>
      <c r="G7400" s="4">
        <v>17722</v>
      </c>
      <c r="H7400" t="str">
        <f>INDEX(find_bugcounts!D:D, MATCH(F7400, find_bugcounts!B:B))</f>
        <v>Bad practice</v>
      </c>
      <c r="I7400" t="s">
        <v>287</v>
      </c>
      <c r="J7400" t="s">
        <v>294</v>
      </c>
      <c r="K7400" t="s">
        <v>184</v>
      </c>
      <c r="N7400"/>
      <c r="O7400"/>
      <c r="P7400"/>
      <c r="Q7400"/>
      <c r="R7400"/>
      <c r="S7400"/>
      <c r="T7400"/>
      <c r="U7400"/>
      <c r="V7400"/>
      <c r="W7400"/>
      <c r="X7400"/>
    </row>
    <row r="7401" spans="1:24">
      <c r="A7401">
        <v>17724</v>
      </c>
      <c r="B7401" s="4" t="s">
        <v>2</v>
      </c>
      <c r="C7401" s="4" t="s">
        <v>8</v>
      </c>
      <c r="D7401" s="4" t="s">
        <v>15</v>
      </c>
      <c r="E7401" s="4" t="s">
        <v>16</v>
      </c>
      <c r="F7401" s="4">
        <v>309</v>
      </c>
      <c r="G7401" s="4">
        <v>17724</v>
      </c>
      <c r="H7401" t="str">
        <f>INDEX(find_bugcounts!D:D, MATCH(F7401, find_bugcounts!B:B))</f>
        <v>Bad practice</v>
      </c>
      <c r="I7401" t="s">
        <v>287</v>
      </c>
      <c r="J7401" t="s">
        <v>180</v>
      </c>
      <c r="K7401" t="s">
        <v>89</v>
      </c>
      <c r="N7401"/>
      <c r="O7401"/>
      <c r="P7401"/>
      <c r="Q7401"/>
      <c r="R7401"/>
      <c r="S7401"/>
      <c r="T7401"/>
      <c r="U7401"/>
      <c r="V7401"/>
      <c r="W7401"/>
      <c r="X7401"/>
    </row>
    <row r="7402" spans="1:24">
      <c r="A7402">
        <v>17729</v>
      </c>
      <c r="B7402" s="4" t="s">
        <v>2</v>
      </c>
      <c r="C7402" s="4" t="s">
        <v>8</v>
      </c>
      <c r="D7402" s="4" t="s">
        <v>15</v>
      </c>
      <c r="E7402" s="4" t="s">
        <v>16</v>
      </c>
      <c r="F7402" s="4">
        <v>178</v>
      </c>
      <c r="G7402" s="4">
        <v>17729</v>
      </c>
      <c r="H7402" t="str">
        <f>INDEX(find_bugcounts!D:D, MATCH(F7402, find_bugcounts!B:B))</f>
        <v>Bad practice</v>
      </c>
      <c r="I7402" t="s">
        <v>287</v>
      </c>
      <c r="J7402" s="41">
        <v>37443</v>
      </c>
      <c r="K7402" t="s">
        <v>83</v>
      </c>
      <c r="N7402"/>
      <c r="O7402"/>
      <c r="P7402"/>
      <c r="Q7402"/>
      <c r="R7402"/>
      <c r="S7402"/>
      <c r="T7402"/>
      <c r="U7402"/>
      <c r="V7402"/>
      <c r="W7402"/>
      <c r="X7402"/>
    </row>
    <row r="7403" spans="1:24">
      <c r="A7403">
        <v>17733</v>
      </c>
      <c r="B7403" t="s">
        <v>3</v>
      </c>
      <c r="C7403" t="s">
        <v>8</v>
      </c>
      <c r="D7403" t="s">
        <v>15</v>
      </c>
      <c r="E7403" t="s">
        <v>19</v>
      </c>
      <c r="F7403">
        <v>327</v>
      </c>
      <c r="G7403">
        <v>17733</v>
      </c>
      <c r="H7403" t="str">
        <f>INDEX(find_bugcounts!D:D, MATCH(F7403, find_bugcounts!B:B))</f>
        <v>Bad practice</v>
      </c>
      <c r="I7403" t="s">
        <v>287</v>
      </c>
      <c r="J7403" s="41">
        <v>37682</v>
      </c>
      <c r="K7403" t="s">
        <v>368</v>
      </c>
      <c r="N7403"/>
      <c r="O7403"/>
      <c r="P7403"/>
      <c r="Q7403"/>
      <c r="R7403"/>
      <c r="S7403"/>
      <c r="T7403"/>
      <c r="U7403"/>
      <c r="V7403"/>
      <c r="W7403"/>
      <c r="X7403"/>
    </row>
    <row r="7404" spans="1:24">
      <c r="A7404">
        <v>17739</v>
      </c>
      <c r="B7404" t="s">
        <v>5</v>
      </c>
      <c r="C7404" t="s">
        <v>8</v>
      </c>
      <c r="D7404" t="s">
        <v>15</v>
      </c>
      <c r="E7404" t="s">
        <v>26</v>
      </c>
      <c r="F7404">
        <v>225</v>
      </c>
      <c r="G7404">
        <v>17739</v>
      </c>
      <c r="H7404" t="str">
        <f>INDEX(find_bugcounts!D:D, MATCH(F7404, find_bugcounts!B:B))</f>
        <v>Bad practice</v>
      </c>
      <c r="I7404" t="s">
        <v>287</v>
      </c>
      <c r="J7404" t="s">
        <v>246</v>
      </c>
      <c r="K7404" t="s">
        <v>193</v>
      </c>
      <c r="N7404"/>
      <c r="O7404"/>
      <c r="P7404"/>
      <c r="Q7404"/>
      <c r="R7404"/>
      <c r="S7404"/>
      <c r="T7404"/>
      <c r="U7404"/>
      <c r="V7404"/>
      <c r="W7404"/>
      <c r="X7404"/>
    </row>
    <row r="7405" spans="1:24">
      <c r="A7405">
        <v>17742</v>
      </c>
      <c r="B7405" s="4" t="s">
        <v>2</v>
      </c>
      <c r="C7405" s="4" t="s">
        <v>10</v>
      </c>
      <c r="D7405" s="4" t="s">
        <v>15</v>
      </c>
      <c r="E7405" s="4" t="s">
        <v>29</v>
      </c>
      <c r="F7405" s="4">
        <v>422</v>
      </c>
      <c r="G7405" s="4">
        <v>17742</v>
      </c>
      <c r="H7405" t="str">
        <f>INDEX(find_bugcounts!D:D, MATCH(F7405, find_bugcounts!B:B))</f>
        <v>Bad practice</v>
      </c>
      <c r="I7405" t="s">
        <v>287</v>
      </c>
      <c r="J7405" t="s">
        <v>217</v>
      </c>
      <c r="K7405" t="s">
        <v>112</v>
      </c>
      <c r="N7405"/>
      <c r="O7405"/>
      <c r="P7405"/>
      <c r="Q7405"/>
      <c r="R7405"/>
      <c r="S7405"/>
      <c r="T7405"/>
      <c r="U7405"/>
      <c r="V7405"/>
      <c r="W7405"/>
      <c r="X7405"/>
    </row>
    <row r="7406" spans="1:24">
      <c r="A7406">
        <v>17744</v>
      </c>
      <c r="B7406" s="4" t="s">
        <v>2</v>
      </c>
      <c r="C7406" s="4" t="s">
        <v>8</v>
      </c>
      <c r="D7406" s="4" t="s">
        <v>18</v>
      </c>
      <c r="E7406" s="4" t="s">
        <v>19</v>
      </c>
      <c r="F7406" s="4">
        <v>197</v>
      </c>
      <c r="G7406" s="4">
        <v>17744</v>
      </c>
      <c r="H7406" t="str">
        <f>INDEX(find_bugcounts!D:D, MATCH(F7406, find_bugcounts!B:B))</f>
        <v>Bad practice</v>
      </c>
      <c r="I7406" t="s">
        <v>287</v>
      </c>
      <c r="J7406" t="s">
        <v>180</v>
      </c>
      <c r="K7406" t="s">
        <v>321</v>
      </c>
      <c r="N7406"/>
      <c r="O7406"/>
      <c r="P7406"/>
      <c r="Q7406"/>
      <c r="R7406"/>
      <c r="S7406"/>
      <c r="T7406"/>
      <c r="U7406"/>
      <c r="V7406"/>
      <c r="W7406"/>
      <c r="X7406"/>
    </row>
    <row r="7407" spans="1:24">
      <c r="A7407">
        <v>17746</v>
      </c>
      <c r="B7407" t="s">
        <v>3</v>
      </c>
      <c r="C7407" t="s">
        <v>11</v>
      </c>
      <c r="D7407" t="s">
        <v>21</v>
      </c>
      <c r="E7407" t="s">
        <v>19</v>
      </c>
      <c r="F7407">
        <v>160</v>
      </c>
      <c r="G7407">
        <v>17746</v>
      </c>
      <c r="H7407" t="str">
        <f>INDEX(find_bugcounts!D:D, MATCH(F7407, find_bugcounts!B:B))</f>
        <v>Bad practice</v>
      </c>
      <c r="I7407" t="s">
        <v>287</v>
      </c>
      <c r="J7407" s="41">
        <v>37321</v>
      </c>
      <c r="K7407" t="s">
        <v>240</v>
      </c>
      <c r="N7407"/>
      <c r="O7407"/>
      <c r="P7407"/>
      <c r="Q7407"/>
      <c r="R7407"/>
      <c r="S7407"/>
      <c r="T7407"/>
      <c r="U7407"/>
      <c r="V7407"/>
      <c r="W7407"/>
      <c r="X7407"/>
    </row>
    <row r="7408" spans="1:24">
      <c r="A7408">
        <v>17747</v>
      </c>
      <c r="B7408" t="s">
        <v>3</v>
      </c>
      <c r="C7408" t="s">
        <v>8</v>
      </c>
      <c r="D7408" t="s">
        <v>15</v>
      </c>
      <c r="E7408" t="s">
        <v>19</v>
      </c>
      <c r="F7408">
        <v>115</v>
      </c>
      <c r="G7408">
        <v>17747</v>
      </c>
      <c r="H7408" t="str">
        <f>INDEX(find_bugcounts!D:D, MATCH(F7408, find_bugcounts!B:B))</f>
        <v>Bad practice</v>
      </c>
      <c r="I7408" t="s">
        <v>287</v>
      </c>
      <c r="J7408" s="41">
        <v>37388</v>
      </c>
      <c r="K7408" t="s">
        <v>162</v>
      </c>
      <c r="N7408"/>
      <c r="O7408"/>
      <c r="P7408"/>
      <c r="Q7408"/>
      <c r="R7408"/>
      <c r="S7408"/>
      <c r="T7408"/>
      <c r="U7408"/>
      <c r="V7408"/>
      <c r="W7408"/>
      <c r="X7408"/>
    </row>
    <row r="7409" spans="1:24">
      <c r="A7409">
        <v>17751</v>
      </c>
      <c r="B7409" s="4" t="s">
        <v>2</v>
      </c>
      <c r="C7409" s="4" t="s">
        <v>11</v>
      </c>
      <c r="D7409" s="4" t="s">
        <v>21</v>
      </c>
      <c r="E7409" s="4" t="s">
        <v>22</v>
      </c>
      <c r="F7409" s="4">
        <v>347</v>
      </c>
      <c r="G7409" s="4">
        <v>17751</v>
      </c>
      <c r="H7409" t="str">
        <f>INDEX(find_bugcounts!D:D, MATCH(F7409, find_bugcounts!B:B))</f>
        <v>Bad practice</v>
      </c>
      <c r="I7409" t="s">
        <v>287</v>
      </c>
      <c r="J7409" t="s">
        <v>180</v>
      </c>
      <c r="K7409" t="s">
        <v>126</v>
      </c>
      <c r="N7409"/>
      <c r="O7409"/>
      <c r="P7409"/>
      <c r="Q7409"/>
      <c r="R7409"/>
      <c r="S7409"/>
      <c r="T7409"/>
      <c r="U7409"/>
      <c r="V7409"/>
      <c r="W7409"/>
      <c r="X7409"/>
    </row>
    <row r="7410" spans="1:24">
      <c r="A7410">
        <v>17752</v>
      </c>
      <c r="B7410" s="4" t="s">
        <v>2</v>
      </c>
      <c r="C7410" s="4" t="s">
        <v>8</v>
      </c>
      <c r="D7410" s="4" t="s">
        <v>15</v>
      </c>
      <c r="E7410" s="4" t="s">
        <v>23</v>
      </c>
      <c r="F7410" s="4">
        <v>1</v>
      </c>
      <c r="G7410" s="4">
        <v>17752</v>
      </c>
      <c r="H7410" t="e">
        <f>INDEX(find_bugcounts!D:D, MATCH(F7410, find_bugcounts!B:B))</f>
        <v>#N/A</v>
      </c>
      <c r="I7410" t="s">
        <v>287</v>
      </c>
      <c r="J7410" s="41">
        <v>37382</v>
      </c>
      <c r="K7410" t="s">
        <v>276</v>
      </c>
      <c r="N7410"/>
      <c r="O7410"/>
      <c r="P7410"/>
      <c r="Q7410"/>
      <c r="R7410"/>
      <c r="S7410"/>
      <c r="T7410"/>
      <c r="U7410"/>
      <c r="V7410"/>
      <c r="W7410"/>
      <c r="X7410"/>
    </row>
    <row r="7411" spans="1:24">
      <c r="A7411">
        <v>17753</v>
      </c>
      <c r="B7411" s="4" t="s">
        <v>2</v>
      </c>
      <c r="C7411" s="4" t="s">
        <v>10</v>
      </c>
      <c r="D7411" s="4" t="s">
        <v>21</v>
      </c>
      <c r="E7411" s="4" t="s">
        <v>22</v>
      </c>
      <c r="F7411" s="4">
        <v>334</v>
      </c>
      <c r="G7411" s="4">
        <v>17753</v>
      </c>
      <c r="H7411" t="str">
        <f>INDEX(find_bugcounts!D:D, MATCH(F7411, find_bugcounts!B:B))</f>
        <v>Bad practice</v>
      </c>
      <c r="I7411" t="s">
        <v>287</v>
      </c>
      <c r="J7411" t="s">
        <v>169</v>
      </c>
      <c r="K7411" t="s">
        <v>130</v>
      </c>
      <c r="N7411"/>
      <c r="O7411"/>
      <c r="P7411"/>
      <c r="Q7411"/>
      <c r="R7411"/>
      <c r="S7411"/>
      <c r="T7411"/>
      <c r="U7411"/>
      <c r="V7411"/>
      <c r="W7411"/>
      <c r="X7411"/>
    </row>
    <row r="7412" spans="1:24">
      <c r="A7412">
        <v>17755</v>
      </c>
      <c r="B7412" s="4" t="s">
        <v>2</v>
      </c>
      <c r="C7412" s="4" t="s">
        <v>10</v>
      </c>
      <c r="D7412" s="4" t="s">
        <v>21</v>
      </c>
      <c r="E7412" s="4" t="s">
        <v>19</v>
      </c>
      <c r="F7412" s="4">
        <v>110</v>
      </c>
      <c r="G7412" s="4">
        <v>17755</v>
      </c>
      <c r="H7412" t="str">
        <f>INDEX(find_bugcounts!D:D, MATCH(F7412, find_bugcounts!B:B))</f>
        <v>Bad practice</v>
      </c>
      <c r="I7412" t="s">
        <v>287</v>
      </c>
      <c r="J7412" s="41">
        <v>37321</v>
      </c>
      <c r="K7412" t="s">
        <v>240</v>
      </c>
      <c r="N7412"/>
      <c r="O7412"/>
      <c r="P7412"/>
      <c r="Q7412"/>
      <c r="R7412"/>
      <c r="S7412"/>
      <c r="T7412"/>
      <c r="U7412"/>
      <c r="V7412"/>
      <c r="W7412"/>
      <c r="X7412"/>
    </row>
    <row r="7413" spans="1:24">
      <c r="A7413">
        <v>17756</v>
      </c>
      <c r="B7413" t="s">
        <v>3</v>
      </c>
      <c r="C7413" t="s">
        <v>10</v>
      </c>
      <c r="D7413" t="s">
        <v>15</v>
      </c>
      <c r="E7413" t="s">
        <v>29</v>
      </c>
      <c r="F7413">
        <v>363</v>
      </c>
      <c r="G7413">
        <v>17756</v>
      </c>
      <c r="H7413" t="str">
        <f>INDEX(find_bugcounts!D:D, MATCH(F7413, find_bugcounts!B:B))</f>
        <v>Bad practice</v>
      </c>
      <c r="I7413" t="s">
        <v>287</v>
      </c>
      <c r="J7413" t="s">
        <v>217</v>
      </c>
      <c r="K7413" t="s">
        <v>112</v>
      </c>
      <c r="N7413"/>
      <c r="O7413"/>
      <c r="P7413"/>
      <c r="Q7413"/>
      <c r="R7413"/>
      <c r="S7413"/>
      <c r="T7413"/>
      <c r="U7413"/>
      <c r="V7413"/>
      <c r="W7413"/>
      <c r="X7413"/>
    </row>
    <row r="7414" spans="1:24">
      <c r="A7414">
        <v>17757</v>
      </c>
      <c r="B7414" s="4" t="s">
        <v>2</v>
      </c>
      <c r="C7414" s="4" t="s">
        <v>10</v>
      </c>
      <c r="D7414" s="4" t="s">
        <v>18</v>
      </c>
      <c r="E7414" s="4" t="s">
        <v>19</v>
      </c>
      <c r="F7414" s="4">
        <v>400</v>
      </c>
      <c r="G7414" s="4">
        <v>17757</v>
      </c>
      <c r="H7414" t="str">
        <f>INDEX(find_bugcounts!D:D, MATCH(F7414, find_bugcounts!B:B))</f>
        <v>Bad practice</v>
      </c>
      <c r="I7414" t="s">
        <v>287</v>
      </c>
      <c r="J7414" t="s">
        <v>217</v>
      </c>
      <c r="K7414" t="s">
        <v>112</v>
      </c>
      <c r="N7414"/>
      <c r="O7414"/>
      <c r="P7414"/>
      <c r="Q7414"/>
      <c r="R7414"/>
      <c r="S7414"/>
      <c r="T7414"/>
      <c r="U7414"/>
      <c r="V7414"/>
      <c r="W7414"/>
      <c r="X7414"/>
    </row>
    <row r="7415" spans="1:24">
      <c r="A7415">
        <v>17758</v>
      </c>
      <c r="B7415" s="4" t="s">
        <v>2</v>
      </c>
      <c r="C7415" s="4" t="s">
        <v>10</v>
      </c>
      <c r="D7415" s="4" t="s">
        <v>15</v>
      </c>
      <c r="E7415" s="4" t="s">
        <v>19</v>
      </c>
      <c r="F7415" s="4">
        <v>236</v>
      </c>
      <c r="G7415" s="4">
        <v>17758</v>
      </c>
      <c r="H7415" t="str">
        <f>INDEX(find_bugcounts!D:D, MATCH(F7415, find_bugcounts!B:B))</f>
        <v>Bad practice</v>
      </c>
      <c r="I7415" t="s">
        <v>287</v>
      </c>
      <c r="J7415" t="s">
        <v>509</v>
      </c>
      <c r="K7415" t="s">
        <v>179</v>
      </c>
      <c r="N7415"/>
      <c r="O7415"/>
      <c r="P7415"/>
      <c r="Q7415"/>
      <c r="R7415"/>
      <c r="S7415"/>
      <c r="T7415"/>
      <c r="U7415"/>
      <c r="V7415"/>
      <c r="W7415"/>
      <c r="X7415"/>
    </row>
    <row r="7416" spans="1:24">
      <c r="A7416">
        <v>17767</v>
      </c>
      <c r="B7416" s="4" t="s">
        <v>2</v>
      </c>
      <c r="C7416" s="4" t="s">
        <v>8</v>
      </c>
      <c r="D7416" s="4" t="s">
        <v>15</v>
      </c>
      <c r="E7416" s="4" t="s">
        <v>29</v>
      </c>
      <c r="F7416" s="4">
        <v>204</v>
      </c>
      <c r="G7416" s="4">
        <v>17767</v>
      </c>
      <c r="H7416" t="str">
        <f>INDEX(find_bugcounts!D:D, MATCH(F7416, find_bugcounts!B:B))</f>
        <v>Bad practice</v>
      </c>
      <c r="I7416" t="s">
        <v>287</v>
      </c>
      <c r="J7416" s="41">
        <v>37352</v>
      </c>
      <c r="K7416" t="s">
        <v>221</v>
      </c>
      <c r="N7416"/>
      <c r="O7416"/>
      <c r="P7416"/>
      <c r="Q7416"/>
      <c r="R7416"/>
      <c r="S7416"/>
      <c r="T7416"/>
      <c r="U7416"/>
      <c r="V7416"/>
      <c r="W7416"/>
      <c r="X7416"/>
    </row>
    <row r="7417" spans="1:24">
      <c r="A7417">
        <v>17769</v>
      </c>
      <c r="B7417" t="s">
        <v>5</v>
      </c>
      <c r="C7417" t="s">
        <v>8</v>
      </c>
      <c r="D7417" t="s">
        <v>15</v>
      </c>
      <c r="E7417" t="s">
        <v>19</v>
      </c>
      <c r="F7417">
        <v>267</v>
      </c>
      <c r="G7417">
        <v>17769</v>
      </c>
      <c r="H7417" t="str">
        <f>INDEX(find_bugcounts!D:D, MATCH(F7417, find_bugcounts!B:B))</f>
        <v>Bad practice</v>
      </c>
      <c r="I7417" t="s">
        <v>287</v>
      </c>
      <c r="J7417" t="s">
        <v>268</v>
      </c>
      <c r="K7417" t="s">
        <v>184</v>
      </c>
      <c r="N7417"/>
      <c r="O7417"/>
      <c r="P7417"/>
      <c r="Q7417"/>
      <c r="R7417"/>
      <c r="S7417"/>
      <c r="T7417"/>
      <c r="U7417"/>
      <c r="V7417"/>
      <c r="W7417"/>
      <c r="X7417"/>
    </row>
    <row r="7418" spans="1:24">
      <c r="A7418">
        <v>17771</v>
      </c>
      <c r="B7418" t="s">
        <v>5</v>
      </c>
      <c r="C7418" t="s">
        <v>8</v>
      </c>
      <c r="D7418" t="s">
        <v>15</v>
      </c>
      <c r="E7418" t="s">
        <v>19</v>
      </c>
      <c r="F7418">
        <v>179</v>
      </c>
      <c r="G7418">
        <v>17771</v>
      </c>
      <c r="H7418" t="str">
        <f>INDEX(find_bugcounts!D:D, MATCH(F7418, find_bugcounts!B:B))</f>
        <v>Bad practice</v>
      </c>
      <c r="I7418" t="s">
        <v>287</v>
      </c>
      <c r="J7418" t="s">
        <v>325</v>
      </c>
      <c r="K7418" t="s">
        <v>186</v>
      </c>
      <c r="N7418"/>
      <c r="O7418"/>
      <c r="P7418"/>
      <c r="Q7418"/>
      <c r="R7418"/>
      <c r="S7418"/>
      <c r="T7418"/>
      <c r="U7418"/>
      <c r="V7418"/>
      <c r="W7418"/>
      <c r="X7418"/>
    </row>
    <row r="7419" spans="1:24">
      <c r="A7419">
        <v>17772</v>
      </c>
      <c r="B7419" s="4" t="s">
        <v>2</v>
      </c>
      <c r="C7419" s="4" t="s">
        <v>8</v>
      </c>
      <c r="D7419" s="4" t="s">
        <v>15</v>
      </c>
      <c r="E7419" s="4" t="s">
        <v>19</v>
      </c>
      <c r="F7419" s="4">
        <v>245</v>
      </c>
      <c r="G7419" s="4">
        <v>17772</v>
      </c>
      <c r="H7419" t="str">
        <f>INDEX(find_bugcounts!D:D, MATCH(F7419, find_bugcounts!B:B))</f>
        <v>Bad practice</v>
      </c>
      <c r="I7419" t="s">
        <v>287</v>
      </c>
      <c r="J7419" t="s">
        <v>268</v>
      </c>
      <c r="K7419" t="s">
        <v>184</v>
      </c>
      <c r="N7419"/>
      <c r="O7419"/>
      <c r="P7419"/>
      <c r="Q7419"/>
      <c r="R7419"/>
      <c r="S7419"/>
      <c r="T7419"/>
      <c r="U7419"/>
      <c r="V7419"/>
      <c r="W7419"/>
      <c r="X7419"/>
    </row>
    <row r="7420" spans="1:24">
      <c r="A7420">
        <v>17773</v>
      </c>
      <c r="B7420" s="4" t="s">
        <v>2</v>
      </c>
      <c r="C7420" s="4" t="s">
        <v>8</v>
      </c>
      <c r="D7420" s="4" t="s">
        <v>15</v>
      </c>
      <c r="E7420" s="4" t="s">
        <v>20</v>
      </c>
      <c r="F7420" s="4">
        <v>341</v>
      </c>
      <c r="G7420" s="4">
        <v>17773</v>
      </c>
      <c r="H7420" t="str">
        <f>INDEX(find_bugcounts!D:D, MATCH(F7420, find_bugcounts!B:B))</f>
        <v>Bad practice</v>
      </c>
      <c r="I7420" t="s">
        <v>287</v>
      </c>
      <c r="J7420" t="s">
        <v>169</v>
      </c>
      <c r="K7420" t="s">
        <v>120</v>
      </c>
      <c r="N7420"/>
      <c r="O7420"/>
      <c r="P7420"/>
      <c r="Q7420"/>
      <c r="R7420"/>
      <c r="S7420"/>
      <c r="T7420"/>
      <c r="U7420"/>
      <c r="V7420"/>
      <c r="W7420"/>
      <c r="X7420"/>
    </row>
    <row r="7421" spans="1:24">
      <c r="A7421">
        <v>17774</v>
      </c>
      <c r="B7421" s="4" t="s">
        <v>2</v>
      </c>
      <c r="C7421" s="4" t="s">
        <v>12</v>
      </c>
      <c r="D7421" s="4" t="s">
        <v>15</v>
      </c>
      <c r="E7421" s="4" t="s">
        <v>19</v>
      </c>
      <c r="F7421" s="4">
        <v>29</v>
      </c>
      <c r="G7421" s="4">
        <v>17774</v>
      </c>
      <c r="H7421" t="e">
        <f>INDEX(find_bugcounts!D:D, MATCH(F7421, find_bugcounts!B:B))</f>
        <v>#N/A</v>
      </c>
      <c r="I7421" t="s">
        <v>287</v>
      </c>
      <c r="J7421" t="s">
        <v>510</v>
      </c>
      <c r="K7421" t="s">
        <v>184</v>
      </c>
      <c r="N7421"/>
      <c r="O7421"/>
      <c r="P7421"/>
      <c r="Q7421"/>
      <c r="R7421"/>
      <c r="S7421"/>
      <c r="T7421"/>
      <c r="U7421"/>
      <c r="V7421"/>
      <c r="W7421"/>
      <c r="X7421"/>
    </row>
    <row r="7422" spans="1:24">
      <c r="A7422">
        <v>17778</v>
      </c>
      <c r="B7422" s="4" t="s">
        <v>2</v>
      </c>
      <c r="C7422" s="4" t="s">
        <v>8</v>
      </c>
      <c r="D7422" s="4" t="s">
        <v>15</v>
      </c>
      <c r="E7422" s="4" t="s">
        <v>16</v>
      </c>
      <c r="F7422" s="4">
        <v>339</v>
      </c>
      <c r="G7422" s="4">
        <v>17778</v>
      </c>
      <c r="H7422" t="str">
        <f>INDEX(find_bugcounts!D:D, MATCH(F7422, find_bugcounts!B:B))</f>
        <v>Bad practice</v>
      </c>
      <c r="I7422" t="s">
        <v>287</v>
      </c>
      <c r="J7422" t="s">
        <v>196</v>
      </c>
      <c r="K7422" t="s">
        <v>83</v>
      </c>
      <c r="N7422"/>
      <c r="O7422"/>
      <c r="P7422"/>
      <c r="Q7422"/>
      <c r="R7422"/>
      <c r="S7422"/>
      <c r="T7422"/>
      <c r="U7422"/>
      <c r="V7422"/>
      <c r="W7422"/>
      <c r="X7422"/>
    </row>
    <row r="7423" spans="1:24">
      <c r="A7423">
        <v>17779</v>
      </c>
      <c r="B7423" s="4" t="s">
        <v>2</v>
      </c>
      <c r="C7423" s="4" t="s">
        <v>8</v>
      </c>
      <c r="D7423" s="4" t="s">
        <v>15</v>
      </c>
      <c r="E7423" s="4" t="s">
        <v>19</v>
      </c>
      <c r="F7423" s="4">
        <v>213</v>
      </c>
      <c r="G7423" s="4">
        <v>17779</v>
      </c>
      <c r="H7423" t="str">
        <f>INDEX(find_bugcounts!D:D, MATCH(F7423, find_bugcounts!B:B))</f>
        <v>Bad practice</v>
      </c>
      <c r="I7423" t="s">
        <v>287</v>
      </c>
      <c r="J7423" t="s">
        <v>510</v>
      </c>
      <c r="K7423" t="s">
        <v>186</v>
      </c>
      <c r="N7423"/>
      <c r="O7423"/>
      <c r="P7423"/>
      <c r="Q7423"/>
      <c r="R7423"/>
      <c r="S7423"/>
      <c r="T7423"/>
      <c r="U7423"/>
      <c r="V7423"/>
      <c r="W7423"/>
      <c r="X7423"/>
    </row>
    <row r="7424" spans="1:24">
      <c r="A7424">
        <v>17780</v>
      </c>
      <c r="B7424" s="4" t="s">
        <v>2</v>
      </c>
      <c r="C7424" s="4" t="s">
        <v>8</v>
      </c>
      <c r="D7424" s="4" t="s">
        <v>15</v>
      </c>
      <c r="E7424" s="4" t="s">
        <v>16</v>
      </c>
      <c r="F7424" s="4">
        <v>1</v>
      </c>
      <c r="G7424" s="4">
        <v>17780</v>
      </c>
      <c r="H7424" t="e">
        <f>INDEX(find_bugcounts!D:D, MATCH(F7424, find_bugcounts!B:B))</f>
        <v>#N/A</v>
      </c>
      <c r="I7424" t="s">
        <v>287</v>
      </c>
      <c r="J7424" t="s">
        <v>169</v>
      </c>
      <c r="K7424" t="s">
        <v>89</v>
      </c>
      <c r="N7424"/>
      <c r="O7424"/>
      <c r="P7424"/>
      <c r="Q7424"/>
      <c r="R7424"/>
      <c r="S7424"/>
      <c r="T7424"/>
      <c r="U7424"/>
      <c r="V7424"/>
      <c r="W7424"/>
      <c r="X7424"/>
    </row>
    <row r="7425" spans="1:24">
      <c r="A7425">
        <v>17781</v>
      </c>
      <c r="B7425" s="4" t="s">
        <v>2</v>
      </c>
      <c r="C7425" s="4" t="s">
        <v>8</v>
      </c>
      <c r="D7425" s="4" t="s">
        <v>15</v>
      </c>
      <c r="E7425" s="4" t="s">
        <v>19</v>
      </c>
      <c r="F7425" s="4">
        <v>1</v>
      </c>
      <c r="G7425" s="4">
        <v>17781</v>
      </c>
      <c r="H7425" t="e">
        <f>INDEX(find_bugcounts!D:D, MATCH(F7425, find_bugcounts!B:B))</f>
        <v>#N/A</v>
      </c>
      <c r="I7425" t="s">
        <v>287</v>
      </c>
      <c r="J7425" s="41">
        <v>37385</v>
      </c>
      <c r="K7425" t="s">
        <v>184</v>
      </c>
      <c r="N7425"/>
      <c r="O7425"/>
      <c r="P7425"/>
      <c r="Q7425"/>
      <c r="R7425"/>
      <c r="S7425"/>
      <c r="T7425"/>
      <c r="U7425"/>
      <c r="V7425"/>
      <c r="W7425"/>
      <c r="X7425"/>
    </row>
    <row r="7426" spans="1:24">
      <c r="A7426">
        <v>17786</v>
      </c>
      <c r="B7426" s="4" t="s">
        <v>2</v>
      </c>
      <c r="C7426" s="4" t="s">
        <v>10</v>
      </c>
      <c r="D7426" s="4" t="s">
        <v>21</v>
      </c>
      <c r="E7426" s="4" t="s">
        <v>19</v>
      </c>
      <c r="F7426" s="4">
        <v>58</v>
      </c>
      <c r="G7426" s="4">
        <v>17786</v>
      </c>
      <c r="H7426" t="e">
        <f>INDEX(find_bugcounts!D:D, MATCH(F7426, find_bugcounts!B:B))</f>
        <v>#N/A</v>
      </c>
      <c r="I7426" t="s">
        <v>287</v>
      </c>
      <c r="J7426" s="41">
        <v>37321</v>
      </c>
      <c r="K7426" t="s">
        <v>240</v>
      </c>
      <c r="N7426"/>
      <c r="O7426"/>
      <c r="P7426"/>
      <c r="Q7426"/>
      <c r="R7426"/>
      <c r="S7426"/>
      <c r="T7426"/>
      <c r="U7426"/>
      <c r="V7426"/>
      <c r="W7426"/>
      <c r="X7426"/>
    </row>
    <row r="7427" spans="1:24">
      <c r="A7427">
        <v>17788</v>
      </c>
      <c r="B7427" s="4" t="s">
        <v>2</v>
      </c>
      <c r="C7427" s="4" t="s">
        <v>8</v>
      </c>
      <c r="D7427" s="4" t="s">
        <v>15</v>
      </c>
      <c r="E7427" s="4" t="s">
        <v>23</v>
      </c>
      <c r="F7427" s="4">
        <v>384</v>
      </c>
      <c r="G7427" s="4">
        <v>17788</v>
      </c>
      <c r="H7427" t="str">
        <f>INDEX(find_bugcounts!D:D, MATCH(F7427, find_bugcounts!B:B))</f>
        <v>Bad practice</v>
      </c>
      <c r="I7427" t="s">
        <v>287</v>
      </c>
      <c r="J7427" s="41">
        <v>37443</v>
      </c>
      <c r="K7427" t="s">
        <v>350</v>
      </c>
      <c r="N7427"/>
      <c r="O7427"/>
      <c r="P7427"/>
      <c r="Q7427"/>
      <c r="R7427"/>
      <c r="S7427"/>
      <c r="T7427"/>
      <c r="U7427"/>
      <c r="V7427"/>
      <c r="W7427"/>
      <c r="X7427"/>
    </row>
    <row r="7428" spans="1:24">
      <c r="A7428">
        <v>17790</v>
      </c>
      <c r="B7428" s="4" t="s">
        <v>2</v>
      </c>
      <c r="C7428" s="4" t="s">
        <v>8</v>
      </c>
      <c r="D7428" s="4" t="s">
        <v>15</v>
      </c>
      <c r="E7428" s="4" t="s">
        <v>25</v>
      </c>
      <c r="F7428" s="4">
        <v>1</v>
      </c>
      <c r="G7428" s="4">
        <v>17790</v>
      </c>
      <c r="H7428" t="e">
        <f>INDEX(find_bugcounts!D:D, MATCH(F7428, find_bugcounts!B:B))</f>
        <v>#N/A</v>
      </c>
      <c r="I7428" t="s">
        <v>287</v>
      </c>
      <c r="J7428" s="41">
        <v>37321</v>
      </c>
      <c r="K7428" t="s">
        <v>244</v>
      </c>
      <c r="N7428"/>
      <c r="O7428"/>
      <c r="P7428"/>
      <c r="Q7428"/>
      <c r="R7428"/>
      <c r="S7428"/>
      <c r="T7428"/>
      <c r="U7428"/>
      <c r="V7428"/>
      <c r="W7428"/>
      <c r="X7428"/>
    </row>
    <row r="7429" spans="1:24">
      <c r="A7429">
        <v>17791</v>
      </c>
      <c r="B7429" s="4" t="s">
        <v>2</v>
      </c>
      <c r="C7429" s="4" t="s">
        <v>10</v>
      </c>
      <c r="D7429" s="4" t="s">
        <v>21</v>
      </c>
      <c r="E7429" s="4" t="s">
        <v>19</v>
      </c>
      <c r="F7429" s="4">
        <v>149</v>
      </c>
      <c r="G7429" s="4">
        <v>17791</v>
      </c>
      <c r="H7429" t="str">
        <f>INDEX(find_bugcounts!D:D, MATCH(F7429, find_bugcounts!B:B))</f>
        <v>Bad practice</v>
      </c>
      <c r="I7429" t="s">
        <v>287</v>
      </c>
      <c r="J7429" s="41">
        <v>37321</v>
      </c>
      <c r="K7429" t="s">
        <v>240</v>
      </c>
      <c r="N7429"/>
      <c r="O7429"/>
      <c r="P7429"/>
      <c r="Q7429"/>
      <c r="R7429"/>
      <c r="S7429"/>
      <c r="T7429"/>
      <c r="U7429"/>
      <c r="V7429"/>
      <c r="W7429"/>
      <c r="X7429"/>
    </row>
    <row r="7430" spans="1:24">
      <c r="A7430">
        <v>17792</v>
      </c>
      <c r="B7430" s="4" t="s">
        <v>2</v>
      </c>
      <c r="C7430" s="4" t="s">
        <v>8</v>
      </c>
      <c r="D7430" s="4" t="s">
        <v>15</v>
      </c>
      <c r="E7430" s="4" t="s">
        <v>17</v>
      </c>
      <c r="F7430" s="4">
        <v>235</v>
      </c>
      <c r="G7430" s="4">
        <v>17792</v>
      </c>
      <c r="H7430" t="str">
        <f>INDEX(find_bugcounts!D:D, MATCH(F7430, find_bugcounts!B:B))</f>
        <v>Bad practice</v>
      </c>
      <c r="I7430" t="s">
        <v>287</v>
      </c>
      <c r="J7430" t="s">
        <v>180</v>
      </c>
      <c r="K7430" t="s">
        <v>197</v>
      </c>
      <c r="N7430"/>
      <c r="O7430"/>
      <c r="P7430"/>
      <c r="Q7430"/>
      <c r="R7430"/>
      <c r="S7430"/>
      <c r="T7430"/>
      <c r="U7430"/>
      <c r="V7430"/>
      <c r="W7430"/>
      <c r="X7430"/>
    </row>
    <row r="7431" spans="1:24">
      <c r="A7431">
        <v>17793</v>
      </c>
      <c r="B7431" s="4" t="s">
        <v>2</v>
      </c>
      <c r="C7431" s="4" t="s">
        <v>8</v>
      </c>
      <c r="D7431" s="4" t="s">
        <v>15</v>
      </c>
      <c r="E7431" s="4" t="s">
        <v>23</v>
      </c>
      <c r="F7431" s="4">
        <v>197</v>
      </c>
      <c r="G7431" s="4">
        <v>17793</v>
      </c>
      <c r="H7431" t="str">
        <f>INDEX(find_bugcounts!D:D, MATCH(F7431, find_bugcounts!B:B))</f>
        <v>Bad practice</v>
      </c>
      <c r="I7431" t="s">
        <v>287</v>
      </c>
      <c r="J7431" t="s">
        <v>288</v>
      </c>
      <c r="K7431" t="s">
        <v>289</v>
      </c>
      <c r="N7431"/>
      <c r="O7431"/>
      <c r="P7431"/>
      <c r="Q7431"/>
      <c r="R7431"/>
      <c r="S7431"/>
      <c r="T7431"/>
      <c r="U7431"/>
      <c r="V7431"/>
      <c r="W7431"/>
      <c r="X7431"/>
    </row>
    <row r="7432" spans="1:24">
      <c r="A7432">
        <v>17794</v>
      </c>
      <c r="B7432" s="4" t="s">
        <v>2</v>
      </c>
      <c r="C7432" s="4" t="s">
        <v>8</v>
      </c>
      <c r="D7432" s="4" t="s">
        <v>15</v>
      </c>
      <c r="E7432" s="4" t="s">
        <v>22</v>
      </c>
      <c r="F7432" s="4">
        <v>142</v>
      </c>
      <c r="G7432" s="4">
        <v>17794</v>
      </c>
      <c r="H7432" t="str">
        <f>INDEX(find_bugcounts!D:D, MATCH(F7432, find_bugcounts!B:B))</f>
        <v>Correctness</v>
      </c>
      <c r="I7432" t="s">
        <v>287</v>
      </c>
      <c r="J7432" t="s">
        <v>246</v>
      </c>
      <c r="K7432" t="s">
        <v>130</v>
      </c>
      <c r="N7432"/>
      <c r="O7432"/>
      <c r="P7432"/>
      <c r="Q7432"/>
      <c r="R7432"/>
      <c r="S7432"/>
      <c r="T7432"/>
      <c r="U7432"/>
      <c r="V7432"/>
      <c r="W7432"/>
      <c r="X7432"/>
    </row>
    <row r="7433" spans="1:24">
      <c r="A7433">
        <v>17795</v>
      </c>
      <c r="B7433" s="4" t="s">
        <v>2</v>
      </c>
      <c r="C7433" s="4" t="s">
        <v>10</v>
      </c>
      <c r="D7433" s="4" t="s">
        <v>21</v>
      </c>
      <c r="E7433" s="4" t="s">
        <v>22</v>
      </c>
      <c r="F7433" s="4">
        <v>56</v>
      </c>
      <c r="G7433" s="4">
        <v>17795</v>
      </c>
      <c r="H7433" t="e">
        <f>INDEX(find_bugcounts!D:D, MATCH(F7433, find_bugcounts!B:B))</f>
        <v>#N/A</v>
      </c>
      <c r="I7433" t="s">
        <v>287</v>
      </c>
      <c r="J7433" t="s">
        <v>169</v>
      </c>
      <c r="K7433" t="s">
        <v>126</v>
      </c>
      <c r="N7433"/>
      <c r="O7433"/>
      <c r="P7433"/>
      <c r="Q7433"/>
      <c r="R7433"/>
      <c r="S7433"/>
      <c r="T7433"/>
      <c r="U7433"/>
      <c r="V7433"/>
      <c r="W7433"/>
      <c r="X7433"/>
    </row>
    <row r="7434" spans="1:24">
      <c r="A7434">
        <v>17799</v>
      </c>
      <c r="B7434" s="4" t="s">
        <v>2</v>
      </c>
      <c r="C7434" s="4" t="s">
        <v>8</v>
      </c>
      <c r="D7434" s="4" t="s">
        <v>15</v>
      </c>
      <c r="E7434" s="4" t="s">
        <v>29</v>
      </c>
      <c r="F7434" s="4">
        <v>321</v>
      </c>
      <c r="G7434" s="4">
        <v>17799</v>
      </c>
      <c r="H7434" t="str">
        <f>INDEX(find_bugcounts!D:D, MATCH(F7434, find_bugcounts!B:B))</f>
        <v>Bad practice</v>
      </c>
      <c r="I7434" t="s">
        <v>287</v>
      </c>
      <c r="J7434" t="s">
        <v>365</v>
      </c>
      <c r="K7434" t="s">
        <v>224</v>
      </c>
      <c r="N7434"/>
      <c r="O7434"/>
      <c r="P7434"/>
      <c r="Q7434"/>
      <c r="R7434"/>
      <c r="S7434"/>
      <c r="T7434"/>
      <c r="U7434"/>
      <c r="V7434"/>
      <c r="W7434"/>
      <c r="X7434"/>
    </row>
    <row r="7435" spans="1:24">
      <c r="A7435">
        <v>17800</v>
      </c>
      <c r="B7435" t="s">
        <v>3</v>
      </c>
      <c r="C7435" t="s">
        <v>10</v>
      </c>
      <c r="D7435" t="s">
        <v>15</v>
      </c>
      <c r="E7435" t="s">
        <v>19</v>
      </c>
      <c r="F7435">
        <v>405</v>
      </c>
      <c r="G7435">
        <v>17800</v>
      </c>
      <c r="H7435" t="str">
        <f>INDEX(find_bugcounts!D:D, MATCH(F7435, find_bugcounts!B:B))</f>
        <v>Bad practice</v>
      </c>
      <c r="I7435" t="s">
        <v>287</v>
      </c>
      <c r="J7435" s="41">
        <v>37683</v>
      </c>
      <c r="K7435" t="s">
        <v>209</v>
      </c>
      <c r="N7435"/>
      <c r="O7435"/>
      <c r="P7435"/>
      <c r="Q7435"/>
      <c r="R7435"/>
      <c r="S7435"/>
      <c r="T7435"/>
      <c r="U7435"/>
      <c r="V7435"/>
      <c r="W7435"/>
      <c r="X7435"/>
    </row>
    <row r="7436" spans="1:24">
      <c r="A7436">
        <v>17802</v>
      </c>
      <c r="B7436" s="4" t="s">
        <v>2</v>
      </c>
      <c r="C7436" s="4" t="s">
        <v>8</v>
      </c>
      <c r="D7436" s="4" t="s">
        <v>15</v>
      </c>
      <c r="E7436" s="4" t="s">
        <v>23</v>
      </c>
      <c r="F7436" s="4">
        <v>203</v>
      </c>
      <c r="G7436" s="4">
        <v>17802</v>
      </c>
      <c r="H7436" t="str">
        <f>INDEX(find_bugcounts!D:D, MATCH(F7436, find_bugcounts!B:B))</f>
        <v>Bad practice</v>
      </c>
      <c r="I7436" t="s">
        <v>287</v>
      </c>
      <c r="J7436" t="s">
        <v>268</v>
      </c>
      <c r="K7436" t="s">
        <v>276</v>
      </c>
      <c r="N7436"/>
      <c r="O7436"/>
      <c r="P7436"/>
      <c r="Q7436"/>
      <c r="R7436"/>
      <c r="S7436"/>
      <c r="T7436"/>
      <c r="U7436"/>
      <c r="V7436"/>
      <c r="W7436"/>
      <c r="X7436"/>
    </row>
    <row r="7437" spans="1:24">
      <c r="A7437">
        <v>17803</v>
      </c>
      <c r="B7437" t="s">
        <v>5</v>
      </c>
      <c r="C7437" t="s">
        <v>8</v>
      </c>
      <c r="D7437" t="s">
        <v>15</v>
      </c>
      <c r="E7437" t="s">
        <v>26</v>
      </c>
      <c r="F7437">
        <v>339</v>
      </c>
      <c r="G7437">
        <v>17803</v>
      </c>
      <c r="H7437" t="str">
        <f>INDEX(find_bugcounts!D:D, MATCH(F7437, find_bugcounts!B:B))</f>
        <v>Bad practice</v>
      </c>
      <c r="I7437" t="s">
        <v>287</v>
      </c>
      <c r="J7437" t="s">
        <v>358</v>
      </c>
      <c r="K7437" t="s">
        <v>127</v>
      </c>
      <c r="N7437"/>
      <c r="O7437"/>
      <c r="P7437"/>
      <c r="Q7437"/>
      <c r="R7437"/>
      <c r="S7437"/>
      <c r="T7437"/>
      <c r="U7437"/>
      <c r="V7437"/>
      <c r="W7437"/>
      <c r="X7437"/>
    </row>
    <row r="7438" spans="1:24">
      <c r="A7438">
        <v>17807</v>
      </c>
      <c r="B7438" s="4" t="s">
        <v>2</v>
      </c>
      <c r="C7438" s="4" t="s">
        <v>8</v>
      </c>
      <c r="D7438" s="4" t="s">
        <v>21</v>
      </c>
      <c r="E7438" s="4" t="s">
        <v>27</v>
      </c>
      <c r="F7438" s="4">
        <v>71</v>
      </c>
      <c r="G7438" s="4">
        <v>17807</v>
      </c>
      <c r="H7438" t="e">
        <f>INDEX(find_bugcounts!D:D, MATCH(F7438, find_bugcounts!B:B))</f>
        <v>#N/A</v>
      </c>
      <c r="I7438" t="s">
        <v>287</v>
      </c>
      <c r="J7438" s="41">
        <v>37321</v>
      </c>
      <c r="K7438" t="s">
        <v>228</v>
      </c>
      <c r="N7438"/>
      <c r="O7438"/>
      <c r="P7438"/>
      <c r="Q7438"/>
      <c r="R7438"/>
      <c r="S7438"/>
      <c r="T7438"/>
      <c r="U7438"/>
      <c r="V7438"/>
      <c r="W7438"/>
      <c r="X7438"/>
    </row>
    <row r="7439" spans="1:24">
      <c r="A7439">
        <v>17808</v>
      </c>
      <c r="B7439" t="s">
        <v>4</v>
      </c>
      <c r="C7439" t="s">
        <v>11</v>
      </c>
      <c r="D7439" t="s">
        <v>15</v>
      </c>
      <c r="E7439" t="s">
        <v>19</v>
      </c>
      <c r="F7439">
        <v>334</v>
      </c>
      <c r="G7439">
        <v>17808</v>
      </c>
      <c r="H7439" t="str">
        <f>INDEX(find_bugcounts!D:D, MATCH(F7439, find_bugcounts!B:B))</f>
        <v>Bad practice</v>
      </c>
      <c r="I7439" t="s">
        <v>287</v>
      </c>
      <c r="J7439" t="s">
        <v>246</v>
      </c>
      <c r="K7439" t="s">
        <v>162</v>
      </c>
      <c r="N7439"/>
      <c r="O7439"/>
      <c r="P7439"/>
      <c r="Q7439"/>
      <c r="R7439"/>
      <c r="S7439"/>
      <c r="T7439"/>
      <c r="U7439"/>
      <c r="V7439"/>
      <c r="W7439"/>
      <c r="X7439"/>
    </row>
    <row r="7440" spans="1:24">
      <c r="A7440">
        <v>17811</v>
      </c>
      <c r="B7440" s="4" t="s">
        <v>2</v>
      </c>
      <c r="C7440" s="4" t="s">
        <v>8</v>
      </c>
      <c r="D7440" s="4" t="s">
        <v>15</v>
      </c>
      <c r="E7440" s="4" t="s">
        <v>23</v>
      </c>
      <c r="F7440" s="4">
        <v>197</v>
      </c>
      <c r="G7440" s="4">
        <v>17811</v>
      </c>
      <c r="H7440" t="str">
        <f>INDEX(find_bugcounts!D:D, MATCH(F7440, find_bugcounts!B:B))</f>
        <v>Bad practice</v>
      </c>
      <c r="I7440" t="s">
        <v>287</v>
      </c>
      <c r="J7440" t="s">
        <v>180</v>
      </c>
      <c r="K7440" t="s">
        <v>267</v>
      </c>
      <c r="N7440"/>
      <c r="O7440"/>
      <c r="P7440"/>
      <c r="Q7440"/>
      <c r="R7440"/>
      <c r="S7440"/>
      <c r="T7440"/>
      <c r="U7440"/>
      <c r="V7440"/>
      <c r="W7440"/>
      <c r="X7440"/>
    </row>
    <row r="7441" spans="1:24">
      <c r="A7441">
        <v>17812</v>
      </c>
      <c r="B7441" s="4" t="s">
        <v>2</v>
      </c>
      <c r="C7441" s="4" t="s">
        <v>10</v>
      </c>
      <c r="D7441" s="4" t="s">
        <v>18</v>
      </c>
      <c r="E7441" s="4" t="s">
        <v>19</v>
      </c>
      <c r="F7441" s="4">
        <v>321</v>
      </c>
      <c r="G7441" s="4">
        <v>17812</v>
      </c>
      <c r="H7441" t="str">
        <f>INDEX(find_bugcounts!D:D, MATCH(F7441, find_bugcounts!B:B))</f>
        <v>Bad practice</v>
      </c>
      <c r="I7441" t="s">
        <v>287</v>
      </c>
      <c r="J7441" t="s">
        <v>191</v>
      </c>
      <c r="K7441" t="s">
        <v>321</v>
      </c>
      <c r="N7441"/>
      <c r="O7441"/>
      <c r="P7441"/>
      <c r="Q7441"/>
      <c r="R7441"/>
      <c r="S7441"/>
      <c r="T7441"/>
      <c r="U7441"/>
      <c r="V7441"/>
      <c r="W7441"/>
      <c r="X7441"/>
    </row>
    <row r="7442" spans="1:24">
      <c r="A7442">
        <v>17813</v>
      </c>
      <c r="B7442" s="4" t="s">
        <v>2</v>
      </c>
      <c r="C7442" s="4" t="s">
        <v>8</v>
      </c>
      <c r="D7442" s="4" t="s">
        <v>15</v>
      </c>
      <c r="E7442" s="4" t="s">
        <v>19</v>
      </c>
      <c r="F7442" s="4">
        <v>1</v>
      </c>
      <c r="G7442" s="4">
        <v>17813</v>
      </c>
      <c r="H7442" t="e">
        <f>INDEX(find_bugcounts!D:D, MATCH(F7442, find_bugcounts!B:B))</f>
        <v>#N/A</v>
      </c>
      <c r="I7442" t="s">
        <v>287</v>
      </c>
      <c r="J7442" t="s">
        <v>268</v>
      </c>
      <c r="K7442" t="s">
        <v>160</v>
      </c>
      <c r="N7442"/>
      <c r="O7442"/>
      <c r="P7442"/>
      <c r="Q7442"/>
      <c r="R7442"/>
      <c r="S7442"/>
      <c r="T7442"/>
      <c r="U7442"/>
      <c r="V7442"/>
      <c r="W7442"/>
      <c r="X7442"/>
    </row>
    <row r="7443" spans="1:24">
      <c r="A7443">
        <v>17816</v>
      </c>
      <c r="B7443" s="4" t="s">
        <v>2</v>
      </c>
      <c r="C7443" s="4" t="s">
        <v>8</v>
      </c>
      <c r="D7443" s="4" t="s">
        <v>15</v>
      </c>
      <c r="E7443" s="4" t="s">
        <v>23</v>
      </c>
      <c r="F7443" s="4">
        <v>197</v>
      </c>
      <c r="G7443" s="4">
        <v>17816</v>
      </c>
      <c r="H7443" t="str">
        <f>INDEX(find_bugcounts!D:D, MATCH(F7443, find_bugcounts!B:B))</f>
        <v>Bad practice</v>
      </c>
      <c r="I7443" t="s">
        <v>287</v>
      </c>
      <c r="J7443" t="s">
        <v>180</v>
      </c>
      <c r="K7443" t="s">
        <v>267</v>
      </c>
      <c r="N7443"/>
      <c r="O7443"/>
      <c r="P7443"/>
      <c r="Q7443"/>
      <c r="R7443"/>
      <c r="S7443"/>
      <c r="T7443"/>
      <c r="U7443"/>
      <c r="V7443"/>
      <c r="W7443"/>
      <c r="X7443"/>
    </row>
    <row r="7444" spans="1:24">
      <c r="A7444">
        <v>17825</v>
      </c>
      <c r="B7444" s="4" t="s">
        <v>2</v>
      </c>
      <c r="C7444" s="4" t="s">
        <v>8</v>
      </c>
      <c r="D7444" s="4" t="s">
        <v>15</v>
      </c>
      <c r="E7444" s="4" t="s">
        <v>23</v>
      </c>
      <c r="F7444" s="4">
        <v>1</v>
      </c>
      <c r="G7444" s="4">
        <v>17825</v>
      </c>
      <c r="H7444" t="e">
        <f>INDEX(find_bugcounts!D:D, MATCH(F7444, find_bugcounts!B:B))</f>
        <v>#N/A</v>
      </c>
      <c r="I7444" t="s">
        <v>287</v>
      </c>
      <c r="J7444" t="s">
        <v>217</v>
      </c>
      <c r="K7444" t="s">
        <v>298</v>
      </c>
      <c r="N7444"/>
      <c r="O7444"/>
      <c r="P7444"/>
      <c r="Q7444"/>
      <c r="R7444"/>
      <c r="S7444"/>
      <c r="T7444"/>
      <c r="U7444"/>
      <c r="V7444"/>
      <c r="W7444"/>
      <c r="X7444"/>
    </row>
    <row r="7445" spans="1:24">
      <c r="A7445">
        <v>17829</v>
      </c>
      <c r="B7445" s="4" t="s">
        <v>2</v>
      </c>
      <c r="C7445" s="4" t="s">
        <v>11</v>
      </c>
      <c r="D7445" s="4" t="s">
        <v>15</v>
      </c>
      <c r="E7445" s="4" t="s">
        <v>29</v>
      </c>
      <c r="F7445" s="4">
        <v>147</v>
      </c>
      <c r="G7445" s="4">
        <v>17829</v>
      </c>
      <c r="H7445" t="str">
        <f>INDEX(find_bugcounts!D:D, MATCH(F7445, find_bugcounts!B:B))</f>
        <v>Bad practice</v>
      </c>
      <c r="I7445" t="s">
        <v>287</v>
      </c>
      <c r="J7445" t="s">
        <v>169</v>
      </c>
      <c r="K7445" t="s">
        <v>221</v>
      </c>
      <c r="N7445"/>
      <c r="O7445"/>
      <c r="P7445"/>
      <c r="Q7445"/>
      <c r="R7445"/>
      <c r="S7445"/>
      <c r="T7445"/>
      <c r="U7445"/>
      <c r="V7445"/>
      <c r="W7445"/>
      <c r="X7445"/>
    </row>
    <row r="7446" spans="1:24">
      <c r="A7446">
        <v>17830</v>
      </c>
      <c r="B7446" s="4" t="s">
        <v>2</v>
      </c>
      <c r="C7446" s="4" t="s">
        <v>8</v>
      </c>
      <c r="D7446" s="4" t="s">
        <v>21</v>
      </c>
      <c r="E7446" s="4" t="s">
        <v>22</v>
      </c>
      <c r="F7446" s="4">
        <v>187</v>
      </c>
      <c r="G7446" s="4">
        <v>17830</v>
      </c>
      <c r="H7446" t="str">
        <f>INDEX(find_bugcounts!D:D, MATCH(F7446, find_bugcounts!B:B))</f>
        <v>Bad practice</v>
      </c>
      <c r="I7446" t="s">
        <v>287</v>
      </c>
      <c r="J7446" s="41">
        <v>37507</v>
      </c>
      <c r="K7446" t="s">
        <v>124</v>
      </c>
      <c r="N7446"/>
      <c r="O7446"/>
      <c r="P7446"/>
      <c r="Q7446"/>
      <c r="R7446"/>
      <c r="S7446"/>
      <c r="T7446"/>
      <c r="U7446"/>
      <c r="V7446"/>
      <c r="W7446"/>
      <c r="X7446"/>
    </row>
    <row r="7447" spans="1:24">
      <c r="A7447">
        <v>17831</v>
      </c>
      <c r="B7447" s="4" t="s">
        <v>2</v>
      </c>
      <c r="C7447" s="4" t="s">
        <v>8</v>
      </c>
      <c r="D7447" s="4" t="s">
        <v>15</v>
      </c>
      <c r="E7447" s="4" t="s">
        <v>23</v>
      </c>
      <c r="F7447" s="4">
        <v>405</v>
      </c>
      <c r="G7447" s="4">
        <v>17831</v>
      </c>
      <c r="H7447" t="str">
        <f>INDEX(find_bugcounts!D:D, MATCH(F7447, find_bugcounts!B:B))</f>
        <v>Bad practice</v>
      </c>
      <c r="I7447" t="s">
        <v>287</v>
      </c>
      <c r="J7447" t="s">
        <v>217</v>
      </c>
      <c r="K7447" t="s">
        <v>281</v>
      </c>
      <c r="N7447"/>
      <c r="O7447"/>
      <c r="P7447"/>
      <c r="Q7447"/>
      <c r="R7447"/>
      <c r="S7447"/>
      <c r="T7447"/>
      <c r="U7447"/>
      <c r="V7447"/>
      <c r="W7447"/>
      <c r="X7447"/>
    </row>
    <row r="7448" spans="1:24">
      <c r="A7448">
        <v>17832</v>
      </c>
      <c r="B7448" s="4" t="s">
        <v>2</v>
      </c>
      <c r="C7448" s="4" t="s">
        <v>8</v>
      </c>
      <c r="D7448" s="4" t="s">
        <v>15</v>
      </c>
      <c r="E7448" s="4" t="s">
        <v>23</v>
      </c>
      <c r="F7448" s="4">
        <v>18</v>
      </c>
      <c r="G7448" s="4">
        <v>17832</v>
      </c>
      <c r="H7448" t="e">
        <f>INDEX(find_bugcounts!D:D, MATCH(F7448, find_bugcounts!B:B))</f>
        <v>#N/A</v>
      </c>
      <c r="I7448" t="s">
        <v>287</v>
      </c>
      <c r="J7448" t="s">
        <v>268</v>
      </c>
      <c r="K7448" t="s">
        <v>276</v>
      </c>
      <c r="N7448"/>
      <c r="O7448"/>
      <c r="P7448"/>
      <c r="Q7448"/>
      <c r="R7448"/>
      <c r="S7448"/>
      <c r="T7448"/>
      <c r="U7448"/>
      <c r="V7448"/>
      <c r="W7448"/>
      <c r="X7448"/>
    </row>
    <row r="7449" spans="1:24">
      <c r="A7449">
        <v>17834</v>
      </c>
      <c r="B7449" t="s">
        <v>5</v>
      </c>
      <c r="C7449" t="s">
        <v>8</v>
      </c>
      <c r="D7449" t="s">
        <v>15</v>
      </c>
      <c r="E7449" t="s">
        <v>23</v>
      </c>
      <c r="F7449">
        <v>203</v>
      </c>
      <c r="G7449">
        <v>17834</v>
      </c>
      <c r="H7449" t="str">
        <f>INDEX(find_bugcounts!D:D, MATCH(F7449, find_bugcounts!B:B))</f>
        <v>Bad practice</v>
      </c>
      <c r="I7449" t="s">
        <v>287</v>
      </c>
      <c r="J7449" t="s">
        <v>180</v>
      </c>
      <c r="K7449" t="s">
        <v>154</v>
      </c>
      <c r="N7449"/>
      <c r="O7449"/>
      <c r="P7449"/>
      <c r="Q7449"/>
      <c r="R7449"/>
      <c r="S7449"/>
      <c r="T7449"/>
      <c r="U7449"/>
      <c r="V7449"/>
      <c r="W7449"/>
      <c r="X7449"/>
    </row>
    <row r="7450" spans="1:24">
      <c r="A7450">
        <v>17835</v>
      </c>
      <c r="B7450" s="4" t="s">
        <v>2</v>
      </c>
      <c r="C7450" s="4" t="s">
        <v>8</v>
      </c>
      <c r="D7450" s="4" t="s">
        <v>15</v>
      </c>
      <c r="E7450" s="4" t="s">
        <v>23</v>
      </c>
      <c r="F7450" s="4">
        <v>231</v>
      </c>
      <c r="G7450" s="4">
        <v>17835</v>
      </c>
      <c r="H7450" t="str">
        <f>INDEX(find_bugcounts!D:D, MATCH(F7450, find_bugcounts!B:B))</f>
        <v>Bad practice</v>
      </c>
      <c r="I7450" t="s">
        <v>287</v>
      </c>
      <c r="J7450" t="s">
        <v>268</v>
      </c>
      <c r="K7450" t="s">
        <v>289</v>
      </c>
      <c r="N7450"/>
      <c r="O7450"/>
      <c r="P7450"/>
      <c r="Q7450"/>
      <c r="R7450"/>
      <c r="S7450"/>
      <c r="T7450"/>
      <c r="U7450"/>
      <c r="V7450"/>
      <c r="W7450"/>
      <c r="X7450"/>
    </row>
    <row r="7451" spans="1:24">
      <c r="A7451">
        <v>17838</v>
      </c>
      <c r="B7451" s="4" t="s">
        <v>2</v>
      </c>
      <c r="C7451" s="4" t="s">
        <v>8</v>
      </c>
      <c r="D7451" s="4" t="s">
        <v>21</v>
      </c>
      <c r="E7451" s="4" t="s">
        <v>22</v>
      </c>
      <c r="F7451" s="4">
        <v>279</v>
      </c>
      <c r="G7451" s="4">
        <v>17838</v>
      </c>
      <c r="H7451" t="str">
        <f>INDEX(find_bugcounts!D:D, MATCH(F7451, find_bugcounts!B:B))</f>
        <v>Bad practice</v>
      </c>
      <c r="I7451" t="s">
        <v>287</v>
      </c>
      <c r="J7451" t="s">
        <v>246</v>
      </c>
      <c r="K7451" t="s">
        <v>127</v>
      </c>
      <c r="N7451"/>
      <c r="O7451"/>
      <c r="P7451"/>
      <c r="Q7451"/>
      <c r="R7451"/>
      <c r="S7451"/>
      <c r="T7451"/>
      <c r="U7451"/>
      <c r="V7451"/>
      <c r="W7451"/>
      <c r="X7451"/>
    </row>
    <row r="7452" spans="1:24">
      <c r="A7452">
        <v>17842</v>
      </c>
      <c r="B7452" s="4" t="s">
        <v>2</v>
      </c>
      <c r="C7452" s="4" t="s">
        <v>8</v>
      </c>
      <c r="D7452" s="4" t="s">
        <v>15</v>
      </c>
      <c r="E7452" s="4" t="s">
        <v>29</v>
      </c>
      <c r="F7452" s="4">
        <v>303</v>
      </c>
      <c r="G7452" s="4">
        <v>17842</v>
      </c>
      <c r="H7452" t="str">
        <f>INDEX(find_bugcounts!D:D, MATCH(F7452, find_bugcounts!B:B))</f>
        <v>Bad practice</v>
      </c>
      <c r="I7452" t="s">
        <v>287</v>
      </c>
      <c r="J7452" t="s">
        <v>180</v>
      </c>
      <c r="K7452" t="s">
        <v>112</v>
      </c>
      <c r="N7452"/>
      <c r="O7452"/>
      <c r="P7452"/>
      <c r="Q7452"/>
      <c r="R7452"/>
      <c r="S7452"/>
      <c r="T7452"/>
      <c r="U7452"/>
      <c r="V7452"/>
      <c r="W7452"/>
      <c r="X7452"/>
    </row>
    <row r="7453" spans="1:24">
      <c r="A7453">
        <v>17844</v>
      </c>
      <c r="B7453" s="4" t="s">
        <v>2</v>
      </c>
      <c r="C7453" s="4" t="s">
        <v>8</v>
      </c>
      <c r="D7453" s="4" t="s">
        <v>18</v>
      </c>
      <c r="E7453" s="4" t="s">
        <v>19</v>
      </c>
      <c r="F7453" s="4">
        <v>371</v>
      </c>
      <c r="G7453" s="4">
        <v>17844</v>
      </c>
      <c r="H7453" t="str">
        <f>INDEX(find_bugcounts!D:D, MATCH(F7453, find_bugcounts!B:B))</f>
        <v>Bad practice</v>
      </c>
      <c r="I7453" t="s">
        <v>287</v>
      </c>
      <c r="J7453" t="s">
        <v>268</v>
      </c>
      <c r="K7453" t="s">
        <v>321</v>
      </c>
      <c r="N7453"/>
      <c r="O7453"/>
      <c r="P7453"/>
      <c r="Q7453"/>
      <c r="R7453"/>
      <c r="S7453"/>
      <c r="T7453"/>
      <c r="U7453"/>
      <c r="V7453"/>
      <c r="W7453"/>
      <c r="X7453"/>
    </row>
    <row r="7454" spans="1:24">
      <c r="A7454">
        <v>17846</v>
      </c>
      <c r="B7454" s="4" t="s">
        <v>2</v>
      </c>
      <c r="C7454" s="4" t="s">
        <v>8</v>
      </c>
      <c r="D7454" s="4" t="s">
        <v>15</v>
      </c>
      <c r="E7454" s="4" t="s">
        <v>29</v>
      </c>
      <c r="F7454" s="4">
        <v>363</v>
      </c>
      <c r="G7454" s="4">
        <v>17846</v>
      </c>
      <c r="H7454" t="str">
        <f>INDEX(find_bugcounts!D:D, MATCH(F7454, find_bugcounts!B:B))</f>
        <v>Bad practice</v>
      </c>
      <c r="I7454" t="s">
        <v>287</v>
      </c>
      <c r="J7454" t="s">
        <v>365</v>
      </c>
      <c r="K7454" t="s">
        <v>221</v>
      </c>
      <c r="N7454"/>
      <c r="O7454"/>
      <c r="P7454"/>
      <c r="Q7454"/>
      <c r="R7454"/>
      <c r="S7454"/>
      <c r="T7454"/>
      <c r="U7454"/>
      <c r="V7454"/>
      <c r="W7454"/>
      <c r="X7454"/>
    </row>
    <row r="7455" spans="1:24">
      <c r="A7455">
        <v>17848</v>
      </c>
      <c r="B7455" s="4" t="s">
        <v>2</v>
      </c>
      <c r="C7455" s="4" t="s">
        <v>10</v>
      </c>
      <c r="D7455" s="4" t="s">
        <v>15</v>
      </c>
      <c r="E7455" s="4" t="s">
        <v>23</v>
      </c>
      <c r="F7455" s="4">
        <v>347</v>
      </c>
      <c r="G7455" s="4">
        <v>17848</v>
      </c>
      <c r="H7455" t="str">
        <f>INDEX(find_bugcounts!D:D, MATCH(F7455, find_bugcounts!B:B))</f>
        <v>Bad practice</v>
      </c>
      <c r="I7455" t="s">
        <v>287</v>
      </c>
      <c r="J7455" t="s">
        <v>365</v>
      </c>
      <c r="K7455" t="s">
        <v>289</v>
      </c>
      <c r="N7455"/>
      <c r="O7455"/>
      <c r="P7455"/>
      <c r="Q7455"/>
      <c r="R7455"/>
      <c r="S7455"/>
      <c r="T7455"/>
      <c r="U7455"/>
      <c r="V7455"/>
      <c r="W7455"/>
      <c r="X7455"/>
    </row>
    <row r="7456" spans="1:24">
      <c r="A7456">
        <v>17849</v>
      </c>
      <c r="B7456" t="s">
        <v>5</v>
      </c>
      <c r="C7456" t="s">
        <v>10</v>
      </c>
      <c r="D7456" t="s">
        <v>18</v>
      </c>
      <c r="E7456" t="s">
        <v>19</v>
      </c>
      <c r="F7456">
        <v>15</v>
      </c>
      <c r="G7456">
        <v>17849</v>
      </c>
      <c r="H7456" t="e">
        <f>INDEX(find_bugcounts!D:D, MATCH(F7456, find_bugcounts!B:B))</f>
        <v>#N/A</v>
      </c>
      <c r="I7456" t="s">
        <v>287</v>
      </c>
      <c r="J7456" t="s">
        <v>365</v>
      </c>
      <c r="K7456" t="s">
        <v>112</v>
      </c>
      <c r="N7456"/>
      <c r="O7456"/>
      <c r="P7456"/>
      <c r="Q7456"/>
      <c r="R7456"/>
      <c r="S7456"/>
      <c r="T7456"/>
      <c r="U7456"/>
      <c r="V7456"/>
      <c r="W7456"/>
      <c r="X7456"/>
    </row>
    <row r="7457" spans="1:24">
      <c r="A7457">
        <v>17853</v>
      </c>
      <c r="B7457" s="4" t="s">
        <v>2</v>
      </c>
      <c r="C7457" s="4" t="s">
        <v>8</v>
      </c>
      <c r="D7457" s="4" t="s">
        <v>15</v>
      </c>
      <c r="E7457" s="4" t="s">
        <v>24</v>
      </c>
      <c r="F7457" s="4">
        <v>299</v>
      </c>
      <c r="G7457" s="4">
        <v>17853</v>
      </c>
      <c r="H7457" t="str">
        <f>INDEX(find_bugcounts!D:D, MATCH(F7457, find_bugcounts!B:B))</f>
        <v>Bad practice</v>
      </c>
      <c r="I7457" t="s">
        <v>287</v>
      </c>
      <c r="J7457" s="41">
        <v>37599</v>
      </c>
      <c r="K7457" t="s">
        <v>389</v>
      </c>
      <c r="N7457"/>
      <c r="O7457"/>
      <c r="P7457"/>
      <c r="Q7457"/>
      <c r="R7457"/>
      <c r="S7457"/>
      <c r="T7457"/>
      <c r="U7457"/>
      <c r="V7457"/>
      <c r="W7457"/>
      <c r="X7457"/>
    </row>
    <row r="7458" spans="1:24">
      <c r="A7458">
        <v>17854</v>
      </c>
      <c r="B7458" t="s">
        <v>3</v>
      </c>
      <c r="C7458" t="s">
        <v>10</v>
      </c>
      <c r="D7458" t="s">
        <v>21</v>
      </c>
      <c r="E7458" t="s">
        <v>24</v>
      </c>
      <c r="F7458">
        <v>331</v>
      </c>
      <c r="G7458">
        <v>17854</v>
      </c>
      <c r="H7458" t="str">
        <f>INDEX(find_bugcounts!D:D, MATCH(F7458, find_bugcounts!B:B))</f>
        <v>Bad practice</v>
      </c>
      <c r="I7458" t="s">
        <v>287</v>
      </c>
      <c r="J7458" t="s">
        <v>363</v>
      </c>
      <c r="K7458" t="s">
        <v>242</v>
      </c>
      <c r="N7458"/>
      <c r="O7458"/>
      <c r="P7458"/>
      <c r="Q7458"/>
      <c r="R7458"/>
      <c r="S7458"/>
      <c r="T7458"/>
      <c r="U7458"/>
      <c r="V7458"/>
      <c r="W7458"/>
      <c r="X7458"/>
    </row>
    <row r="7459" spans="1:24">
      <c r="A7459">
        <v>17859</v>
      </c>
      <c r="B7459" s="4" t="s">
        <v>2</v>
      </c>
      <c r="C7459" s="4" t="s">
        <v>11</v>
      </c>
      <c r="D7459" s="4" t="s">
        <v>21</v>
      </c>
      <c r="E7459" s="4" t="s">
        <v>19</v>
      </c>
      <c r="F7459" s="4">
        <v>255</v>
      </c>
      <c r="G7459" s="4">
        <v>17859</v>
      </c>
      <c r="H7459" t="str">
        <f>INDEX(find_bugcounts!D:D, MATCH(F7459, find_bugcounts!B:B))</f>
        <v>Bad practice</v>
      </c>
      <c r="I7459" t="s">
        <v>455</v>
      </c>
      <c r="J7459" s="41">
        <v>37321</v>
      </c>
      <c r="K7459" t="s">
        <v>240</v>
      </c>
      <c r="N7459"/>
      <c r="O7459"/>
      <c r="P7459"/>
      <c r="Q7459"/>
      <c r="R7459"/>
      <c r="S7459"/>
      <c r="T7459"/>
      <c r="U7459"/>
      <c r="V7459"/>
      <c r="W7459"/>
      <c r="X7459"/>
    </row>
    <row r="7460" spans="1:24">
      <c r="A7460">
        <v>17861</v>
      </c>
      <c r="B7460" s="4" t="s">
        <v>2</v>
      </c>
      <c r="C7460" s="4" t="s">
        <v>8</v>
      </c>
      <c r="D7460" s="4" t="s">
        <v>18</v>
      </c>
      <c r="E7460" s="4" t="s">
        <v>19</v>
      </c>
      <c r="F7460" s="4">
        <v>386</v>
      </c>
      <c r="G7460" s="4">
        <v>17861</v>
      </c>
      <c r="H7460" t="str">
        <f>INDEX(find_bugcounts!D:D, MATCH(F7460, find_bugcounts!B:B))</f>
        <v>Bad practice</v>
      </c>
      <c r="I7460" t="s">
        <v>455</v>
      </c>
      <c r="J7460" t="s">
        <v>455</v>
      </c>
      <c r="K7460" t="s">
        <v>112</v>
      </c>
      <c r="N7460"/>
      <c r="O7460"/>
      <c r="P7460"/>
      <c r="Q7460"/>
      <c r="R7460"/>
      <c r="S7460"/>
      <c r="T7460"/>
      <c r="U7460"/>
      <c r="V7460"/>
      <c r="W7460"/>
      <c r="X7460"/>
    </row>
    <row r="7461" spans="1:24">
      <c r="A7461">
        <v>17865</v>
      </c>
      <c r="B7461" s="4" t="s">
        <v>2</v>
      </c>
      <c r="C7461" s="4" t="s">
        <v>11</v>
      </c>
      <c r="D7461" s="4" t="s">
        <v>21</v>
      </c>
      <c r="E7461" s="4" t="s">
        <v>22</v>
      </c>
      <c r="F7461" s="4">
        <v>1</v>
      </c>
      <c r="G7461" s="4">
        <v>17865</v>
      </c>
      <c r="H7461" t="e">
        <f>INDEX(find_bugcounts!D:D, MATCH(F7461, find_bugcounts!B:B))</f>
        <v>#N/A</v>
      </c>
      <c r="I7461" t="s">
        <v>455</v>
      </c>
      <c r="J7461" t="s">
        <v>180</v>
      </c>
      <c r="K7461" t="s">
        <v>126</v>
      </c>
      <c r="N7461"/>
      <c r="O7461"/>
      <c r="P7461"/>
      <c r="Q7461"/>
      <c r="R7461"/>
      <c r="S7461"/>
      <c r="T7461"/>
      <c r="U7461"/>
      <c r="V7461"/>
      <c r="W7461"/>
      <c r="X7461"/>
    </row>
    <row r="7462" spans="1:24">
      <c r="A7462">
        <v>17867</v>
      </c>
      <c r="B7462" s="4" t="s">
        <v>2</v>
      </c>
      <c r="C7462" s="4" t="s">
        <v>10</v>
      </c>
      <c r="D7462" s="4" t="s">
        <v>21</v>
      </c>
      <c r="E7462" s="4" t="s">
        <v>22</v>
      </c>
      <c r="F7462" s="4">
        <v>334</v>
      </c>
      <c r="G7462" s="4">
        <v>17867</v>
      </c>
      <c r="H7462" t="str">
        <f>INDEX(find_bugcounts!D:D, MATCH(F7462, find_bugcounts!B:B))</f>
        <v>Bad practice</v>
      </c>
      <c r="I7462" t="s">
        <v>455</v>
      </c>
      <c r="J7462" t="s">
        <v>180</v>
      </c>
      <c r="K7462" t="s">
        <v>126</v>
      </c>
      <c r="N7462"/>
      <c r="O7462"/>
      <c r="P7462"/>
      <c r="Q7462"/>
      <c r="R7462"/>
      <c r="S7462"/>
      <c r="T7462"/>
      <c r="U7462"/>
      <c r="V7462"/>
      <c r="W7462"/>
      <c r="X7462"/>
    </row>
    <row r="7463" spans="1:24">
      <c r="A7463">
        <v>17868</v>
      </c>
      <c r="B7463" s="4" t="s">
        <v>2</v>
      </c>
      <c r="C7463" s="4" t="s">
        <v>10</v>
      </c>
      <c r="D7463" s="4" t="s">
        <v>21</v>
      </c>
      <c r="E7463" s="4" t="s">
        <v>22</v>
      </c>
      <c r="F7463" s="4">
        <v>31</v>
      </c>
      <c r="G7463" s="4">
        <v>17868</v>
      </c>
      <c r="H7463" t="e">
        <f>INDEX(find_bugcounts!D:D, MATCH(F7463, find_bugcounts!B:B))</f>
        <v>#N/A</v>
      </c>
      <c r="I7463" t="s">
        <v>455</v>
      </c>
      <c r="J7463" s="41">
        <v>37443</v>
      </c>
      <c r="K7463" t="s">
        <v>126</v>
      </c>
      <c r="N7463"/>
      <c r="O7463"/>
      <c r="P7463"/>
      <c r="Q7463"/>
      <c r="R7463"/>
      <c r="S7463"/>
      <c r="T7463"/>
      <c r="U7463"/>
      <c r="V7463"/>
      <c r="W7463"/>
      <c r="X7463"/>
    </row>
    <row r="7464" spans="1:24">
      <c r="A7464">
        <v>17869</v>
      </c>
      <c r="B7464" s="4" t="s">
        <v>2</v>
      </c>
      <c r="C7464" s="4" t="s">
        <v>10</v>
      </c>
      <c r="D7464" s="4" t="s">
        <v>21</v>
      </c>
      <c r="E7464" s="4" t="s">
        <v>19</v>
      </c>
      <c r="F7464" s="4">
        <v>329</v>
      </c>
      <c r="G7464" s="4">
        <v>17869</v>
      </c>
      <c r="H7464" t="str">
        <f>INDEX(find_bugcounts!D:D, MATCH(F7464, find_bugcounts!B:B))</f>
        <v>Bad practice</v>
      </c>
      <c r="I7464" t="s">
        <v>455</v>
      </c>
      <c r="J7464" s="41">
        <v>37321</v>
      </c>
      <c r="K7464" t="s">
        <v>240</v>
      </c>
      <c r="N7464"/>
      <c r="O7464"/>
      <c r="P7464"/>
      <c r="Q7464"/>
      <c r="R7464"/>
      <c r="S7464"/>
      <c r="T7464"/>
      <c r="U7464"/>
      <c r="V7464"/>
      <c r="W7464"/>
      <c r="X7464"/>
    </row>
    <row r="7465" spans="1:24">
      <c r="A7465">
        <v>17874</v>
      </c>
      <c r="B7465" s="4" t="s">
        <v>2</v>
      </c>
      <c r="C7465" s="4" t="s">
        <v>10</v>
      </c>
      <c r="D7465" s="4" t="s">
        <v>18</v>
      </c>
      <c r="E7465" s="4" t="s">
        <v>19</v>
      </c>
      <c r="F7465" s="4">
        <v>385</v>
      </c>
      <c r="G7465" s="4">
        <v>17874</v>
      </c>
      <c r="H7465" t="str">
        <f>INDEX(find_bugcounts!D:D, MATCH(F7465, find_bugcounts!B:B))</f>
        <v>Bad practice</v>
      </c>
      <c r="I7465" t="s">
        <v>482</v>
      </c>
      <c r="J7465" t="s">
        <v>365</v>
      </c>
      <c r="K7465" t="s">
        <v>321</v>
      </c>
      <c r="N7465"/>
      <c r="O7465"/>
      <c r="P7465"/>
      <c r="Q7465"/>
      <c r="R7465"/>
      <c r="S7465"/>
      <c r="T7465"/>
      <c r="U7465"/>
      <c r="V7465"/>
      <c r="W7465"/>
      <c r="X7465"/>
    </row>
    <row r="7466" spans="1:24">
      <c r="A7466">
        <v>17880</v>
      </c>
      <c r="B7466" s="4" t="s">
        <v>2</v>
      </c>
      <c r="C7466" s="4" t="s">
        <v>8</v>
      </c>
      <c r="D7466" s="4" t="s">
        <v>18</v>
      </c>
      <c r="E7466" s="4" t="s">
        <v>19</v>
      </c>
      <c r="F7466" s="4">
        <v>0</v>
      </c>
      <c r="G7466" s="4">
        <v>17880</v>
      </c>
      <c r="H7466" t="e">
        <f>INDEX(find_bugcounts!D:D, MATCH(F7466, find_bugcounts!B:B))</f>
        <v>#N/A</v>
      </c>
      <c r="I7466" t="s">
        <v>482</v>
      </c>
      <c r="J7466" t="s">
        <v>365</v>
      </c>
      <c r="K7466" t="s">
        <v>112</v>
      </c>
      <c r="N7466"/>
      <c r="O7466"/>
      <c r="P7466"/>
      <c r="Q7466"/>
      <c r="R7466"/>
      <c r="S7466"/>
      <c r="T7466"/>
      <c r="U7466"/>
      <c r="V7466"/>
      <c r="W7466"/>
      <c r="X7466"/>
    </row>
    <row r="7467" spans="1:24">
      <c r="A7467">
        <v>17881</v>
      </c>
      <c r="B7467" t="s">
        <v>4</v>
      </c>
      <c r="C7467" t="s">
        <v>11</v>
      </c>
      <c r="D7467" t="s">
        <v>15</v>
      </c>
      <c r="E7467" t="s">
        <v>19</v>
      </c>
      <c r="F7467">
        <v>336</v>
      </c>
      <c r="G7467">
        <v>17881</v>
      </c>
      <c r="H7467" t="str">
        <f>INDEX(find_bugcounts!D:D, MATCH(F7467, find_bugcounts!B:B))</f>
        <v>Bad practice</v>
      </c>
      <c r="I7467" t="s">
        <v>482</v>
      </c>
      <c r="J7467" t="s">
        <v>246</v>
      </c>
      <c r="K7467" t="s">
        <v>175</v>
      </c>
      <c r="N7467"/>
      <c r="O7467"/>
      <c r="P7467"/>
      <c r="Q7467"/>
      <c r="R7467"/>
      <c r="S7467"/>
      <c r="T7467"/>
      <c r="U7467"/>
      <c r="V7467"/>
      <c r="W7467"/>
      <c r="X7467"/>
    </row>
    <row r="7468" spans="1:24">
      <c r="A7468">
        <v>17882</v>
      </c>
      <c r="B7468" s="4" t="s">
        <v>2</v>
      </c>
      <c r="C7468" s="4" t="s">
        <v>12</v>
      </c>
      <c r="D7468" s="4" t="s">
        <v>18</v>
      </c>
      <c r="E7468" s="4" t="s">
        <v>19</v>
      </c>
      <c r="F7468" s="4">
        <v>341</v>
      </c>
      <c r="G7468" s="4">
        <v>17882</v>
      </c>
      <c r="H7468" t="str">
        <f>INDEX(find_bugcounts!D:D, MATCH(F7468, find_bugcounts!B:B))</f>
        <v>Bad practice</v>
      </c>
      <c r="I7468" t="s">
        <v>482</v>
      </c>
      <c r="J7468" s="41">
        <v>37683</v>
      </c>
      <c r="K7468" t="s">
        <v>112</v>
      </c>
      <c r="N7468"/>
      <c r="O7468"/>
      <c r="P7468"/>
      <c r="Q7468"/>
      <c r="R7468"/>
      <c r="S7468"/>
      <c r="T7468"/>
      <c r="U7468"/>
      <c r="V7468"/>
      <c r="W7468"/>
      <c r="X7468"/>
    </row>
    <row r="7469" spans="1:24">
      <c r="A7469">
        <v>17883</v>
      </c>
      <c r="B7469" t="s">
        <v>4</v>
      </c>
      <c r="C7469" t="s">
        <v>11</v>
      </c>
      <c r="D7469" t="s">
        <v>15</v>
      </c>
      <c r="E7469" t="s">
        <v>19</v>
      </c>
      <c r="F7469">
        <v>377</v>
      </c>
      <c r="G7469">
        <v>17883</v>
      </c>
      <c r="H7469" t="str">
        <f>INDEX(find_bugcounts!D:D, MATCH(F7469, find_bugcounts!B:B))</f>
        <v>Bad practice</v>
      </c>
      <c r="I7469" t="s">
        <v>482</v>
      </c>
      <c r="J7469" t="s">
        <v>246</v>
      </c>
      <c r="K7469" t="s">
        <v>175</v>
      </c>
      <c r="N7469"/>
      <c r="O7469"/>
      <c r="P7469"/>
      <c r="Q7469"/>
      <c r="R7469"/>
      <c r="S7469"/>
      <c r="T7469"/>
      <c r="U7469"/>
      <c r="V7469"/>
      <c r="W7469"/>
      <c r="X7469"/>
    </row>
    <row r="7470" spans="1:24">
      <c r="A7470">
        <v>17884</v>
      </c>
      <c r="B7470" s="4" t="s">
        <v>2</v>
      </c>
      <c r="C7470" s="4" t="s">
        <v>8</v>
      </c>
      <c r="D7470" s="4" t="s">
        <v>21</v>
      </c>
      <c r="E7470" s="4" t="s">
        <v>19</v>
      </c>
      <c r="F7470" s="4">
        <v>339</v>
      </c>
      <c r="G7470" s="4">
        <v>17884</v>
      </c>
      <c r="H7470" t="str">
        <f>INDEX(find_bugcounts!D:D, MATCH(F7470, find_bugcounts!B:B))</f>
        <v>Bad practice</v>
      </c>
      <c r="I7470" t="s">
        <v>482</v>
      </c>
      <c r="J7470" s="41">
        <v>37321</v>
      </c>
      <c r="K7470" t="s">
        <v>240</v>
      </c>
      <c r="N7470"/>
      <c r="O7470"/>
      <c r="P7470"/>
      <c r="Q7470"/>
      <c r="R7470"/>
      <c r="S7470"/>
      <c r="T7470"/>
      <c r="U7470"/>
      <c r="V7470"/>
      <c r="W7470"/>
      <c r="X7470"/>
    </row>
    <row r="7471" spans="1:24">
      <c r="A7471">
        <v>17885</v>
      </c>
      <c r="B7471" s="4" t="s">
        <v>2</v>
      </c>
      <c r="C7471" s="4" t="s">
        <v>10</v>
      </c>
      <c r="D7471" s="4" t="s">
        <v>21</v>
      </c>
      <c r="E7471" s="4" t="s">
        <v>19</v>
      </c>
      <c r="F7471" s="4">
        <v>323</v>
      </c>
      <c r="G7471" s="4">
        <v>17885</v>
      </c>
      <c r="H7471" t="str">
        <f>INDEX(find_bugcounts!D:D, MATCH(F7471, find_bugcounts!B:B))</f>
        <v>Bad practice</v>
      </c>
      <c r="I7471" t="s">
        <v>482</v>
      </c>
      <c r="J7471" t="s">
        <v>491</v>
      </c>
      <c r="K7471" t="s">
        <v>232</v>
      </c>
      <c r="N7471"/>
      <c r="O7471"/>
      <c r="P7471"/>
      <c r="Q7471"/>
      <c r="R7471"/>
      <c r="S7471"/>
      <c r="T7471"/>
      <c r="U7471"/>
      <c r="V7471"/>
      <c r="W7471"/>
      <c r="X7471"/>
    </row>
    <row r="7472" spans="1:24">
      <c r="A7472">
        <v>17887</v>
      </c>
      <c r="B7472" s="4" t="s">
        <v>2</v>
      </c>
      <c r="C7472" s="4" t="s">
        <v>8</v>
      </c>
      <c r="D7472" s="4" t="s">
        <v>15</v>
      </c>
      <c r="E7472" s="4" t="s">
        <v>16</v>
      </c>
      <c r="F7472" s="4">
        <v>341</v>
      </c>
      <c r="G7472" s="4">
        <v>17887</v>
      </c>
      <c r="H7472" t="str">
        <f>INDEX(find_bugcounts!D:D, MATCH(F7472, find_bugcounts!B:B))</f>
        <v>Bad practice</v>
      </c>
      <c r="I7472" t="s">
        <v>482</v>
      </c>
      <c r="J7472" s="41">
        <v>37596</v>
      </c>
      <c r="K7472" t="s">
        <v>82</v>
      </c>
      <c r="N7472"/>
      <c r="O7472"/>
      <c r="P7472"/>
      <c r="Q7472"/>
      <c r="R7472"/>
      <c r="S7472"/>
      <c r="T7472"/>
      <c r="U7472"/>
      <c r="V7472"/>
      <c r="W7472"/>
      <c r="X7472"/>
    </row>
    <row r="7473" spans="1:24">
      <c r="A7473">
        <v>17889</v>
      </c>
      <c r="B7473" t="s">
        <v>4</v>
      </c>
      <c r="C7473" t="s">
        <v>11</v>
      </c>
      <c r="D7473" t="s">
        <v>15</v>
      </c>
      <c r="E7473" t="s">
        <v>25</v>
      </c>
      <c r="F7473">
        <v>1</v>
      </c>
      <c r="G7473">
        <v>17889</v>
      </c>
      <c r="H7473" t="e">
        <f>INDEX(find_bugcounts!D:D, MATCH(F7473, find_bugcounts!B:B))</f>
        <v>#N/A</v>
      </c>
      <c r="I7473" t="s">
        <v>482</v>
      </c>
      <c r="J7473" s="41">
        <v>37321</v>
      </c>
      <c r="K7473" t="s">
        <v>240</v>
      </c>
      <c r="N7473"/>
      <c r="O7473"/>
      <c r="P7473"/>
      <c r="Q7473"/>
      <c r="R7473"/>
      <c r="S7473"/>
      <c r="T7473"/>
      <c r="U7473"/>
      <c r="V7473"/>
      <c r="W7473"/>
      <c r="X7473"/>
    </row>
    <row r="7474" spans="1:24">
      <c r="A7474">
        <v>17890</v>
      </c>
      <c r="B7474" t="s">
        <v>4</v>
      </c>
      <c r="C7474" t="s">
        <v>11</v>
      </c>
      <c r="D7474" t="s">
        <v>21</v>
      </c>
      <c r="E7474" t="s">
        <v>22</v>
      </c>
      <c r="F7474">
        <v>321</v>
      </c>
      <c r="G7474">
        <v>17890</v>
      </c>
      <c r="H7474" t="str">
        <f>INDEX(find_bugcounts!D:D, MATCH(F7474, find_bugcounts!B:B))</f>
        <v>Bad practice</v>
      </c>
      <c r="I7474" t="s">
        <v>482</v>
      </c>
      <c r="J7474" t="s">
        <v>180</v>
      </c>
      <c r="K7474" t="s">
        <v>130</v>
      </c>
      <c r="N7474"/>
      <c r="O7474"/>
      <c r="P7474"/>
      <c r="Q7474"/>
      <c r="R7474"/>
      <c r="S7474"/>
      <c r="T7474"/>
      <c r="U7474"/>
      <c r="V7474"/>
      <c r="W7474"/>
      <c r="X7474"/>
    </row>
    <row r="7475" spans="1:24">
      <c r="A7475">
        <v>17891</v>
      </c>
      <c r="B7475" t="s">
        <v>4</v>
      </c>
      <c r="C7475" t="s">
        <v>11</v>
      </c>
      <c r="D7475" t="s">
        <v>15</v>
      </c>
      <c r="E7475" t="s">
        <v>16</v>
      </c>
      <c r="F7475">
        <v>321</v>
      </c>
      <c r="G7475">
        <v>17891</v>
      </c>
      <c r="H7475" t="str">
        <f>INDEX(find_bugcounts!D:D, MATCH(F7475, find_bugcounts!B:B))</f>
        <v>Bad practice</v>
      </c>
      <c r="I7475" t="s">
        <v>482</v>
      </c>
      <c r="J7475" s="41">
        <v>37321</v>
      </c>
      <c r="K7475" t="s">
        <v>89</v>
      </c>
      <c r="N7475"/>
      <c r="O7475"/>
      <c r="P7475"/>
      <c r="Q7475"/>
      <c r="R7475"/>
      <c r="S7475"/>
      <c r="T7475"/>
      <c r="U7475"/>
      <c r="V7475"/>
      <c r="W7475"/>
      <c r="X7475"/>
    </row>
    <row r="7476" spans="1:24">
      <c r="A7476">
        <v>17892</v>
      </c>
      <c r="B7476" t="s">
        <v>4</v>
      </c>
      <c r="C7476" t="s">
        <v>11</v>
      </c>
      <c r="D7476" t="s">
        <v>15</v>
      </c>
      <c r="E7476" t="s">
        <v>19</v>
      </c>
      <c r="F7476">
        <v>321</v>
      </c>
      <c r="G7476">
        <v>17892</v>
      </c>
      <c r="H7476" t="str">
        <f>INDEX(find_bugcounts!D:D, MATCH(F7476, find_bugcounts!B:B))</f>
        <v>Bad practice</v>
      </c>
      <c r="I7476" t="s">
        <v>482</v>
      </c>
      <c r="J7476" t="s">
        <v>482</v>
      </c>
      <c r="K7476" t="s">
        <v>156</v>
      </c>
      <c r="N7476"/>
      <c r="O7476"/>
      <c r="P7476"/>
      <c r="Q7476"/>
      <c r="R7476"/>
      <c r="S7476"/>
      <c r="T7476"/>
      <c r="U7476"/>
      <c r="V7476"/>
      <c r="W7476"/>
      <c r="X7476"/>
    </row>
    <row r="7477" spans="1:24">
      <c r="A7477">
        <v>17893</v>
      </c>
      <c r="B7477" s="4" t="s">
        <v>2</v>
      </c>
      <c r="C7477" s="4" t="s">
        <v>10</v>
      </c>
      <c r="D7477" s="4" t="s">
        <v>15</v>
      </c>
      <c r="E7477" s="4" t="s">
        <v>19</v>
      </c>
      <c r="F7477" s="4">
        <v>167</v>
      </c>
      <c r="G7477" s="4">
        <v>17893</v>
      </c>
      <c r="H7477" t="str">
        <f>INDEX(find_bugcounts!D:D, MATCH(F7477, find_bugcounts!B:B))</f>
        <v>Bad practice</v>
      </c>
      <c r="I7477" t="s">
        <v>482</v>
      </c>
      <c r="J7477" t="s">
        <v>268</v>
      </c>
      <c r="K7477" t="s">
        <v>156</v>
      </c>
      <c r="N7477"/>
      <c r="O7477"/>
      <c r="P7477"/>
      <c r="Q7477"/>
      <c r="R7477"/>
      <c r="S7477"/>
      <c r="T7477"/>
      <c r="U7477"/>
      <c r="V7477"/>
      <c r="W7477"/>
      <c r="X7477"/>
    </row>
    <row r="7478" spans="1:24">
      <c r="A7478">
        <v>17894</v>
      </c>
      <c r="B7478" t="s">
        <v>4</v>
      </c>
      <c r="C7478" t="s">
        <v>11</v>
      </c>
      <c r="D7478" t="s">
        <v>15</v>
      </c>
      <c r="E7478" t="s">
        <v>19</v>
      </c>
      <c r="F7478">
        <v>160</v>
      </c>
      <c r="G7478">
        <v>17894</v>
      </c>
      <c r="H7478" t="str">
        <f>INDEX(find_bugcounts!D:D, MATCH(F7478, find_bugcounts!B:B))</f>
        <v>Bad practice</v>
      </c>
      <c r="I7478" t="s">
        <v>482</v>
      </c>
      <c r="J7478" t="s">
        <v>268</v>
      </c>
      <c r="K7478" t="s">
        <v>162</v>
      </c>
      <c r="N7478"/>
      <c r="O7478"/>
      <c r="P7478"/>
      <c r="Q7478"/>
      <c r="R7478"/>
      <c r="S7478"/>
      <c r="T7478"/>
      <c r="U7478"/>
      <c r="V7478"/>
      <c r="W7478"/>
      <c r="X7478"/>
    </row>
    <row r="7479" spans="1:24">
      <c r="A7479">
        <v>17901</v>
      </c>
      <c r="B7479" t="s">
        <v>3</v>
      </c>
      <c r="C7479" t="s">
        <v>10</v>
      </c>
      <c r="D7479" t="s">
        <v>15</v>
      </c>
      <c r="E7479" t="s">
        <v>24</v>
      </c>
      <c r="F7479">
        <v>135</v>
      </c>
      <c r="G7479">
        <v>17901</v>
      </c>
      <c r="H7479" t="str">
        <f>INDEX(find_bugcounts!D:D, MATCH(F7479, find_bugcounts!B:B))</f>
        <v>Bad practice</v>
      </c>
      <c r="I7479" t="s">
        <v>268</v>
      </c>
      <c r="J7479" t="s">
        <v>211</v>
      </c>
      <c r="K7479" t="s">
        <v>201</v>
      </c>
      <c r="N7479"/>
      <c r="O7479"/>
      <c r="P7479"/>
      <c r="Q7479"/>
      <c r="R7479"/>
      <c r="S7479"/>
      <c r="T7479"/>
      <c r="U7479"/>
      <c r="V7479"/>
      <c r="W7479"/>
      <c r="X7479"/>
    </row>
    <row r="7480" spans="1:24">
      <c r="A7480">
        <v>17903</v>
      </c>
      <c r="B7480" t="s">
        <v>3</v>
      </c>
      <c r="C7480" t="s">
        <v>10</v>
      </c>
      <c r="D7480" t="s">
        <v>15</v>
      </c>
      <c r="E7480" t="s">
        <v>29</v>
      </c>
      <c r="F7480">
        <v>204</v>
      </c>
      <c r="G7480">
        <v>17903</v>
      </c>
      <c r="H7480" t="str">
        <f>INDEX(find_bugcounts!D:D, MATCH(F7480, find_bugcounts!B:B))</f>
        <v>Bad practice</v>
      </c>
      <c r="I7480" t="s">
        <v>268</v>
      </c>
      <c r="J7480" s="41">
        <v>37321</v>
      </c>
      <c r="K7480" t="s">
        <v>112</v>
      </c>
      <c r="N7480"/>
      <c r="O7480"/>
      <c r="P7480"/>
      <c r="Q7480"/>
      <c r="R7480"/>
      <c r="S7480"/>
      <c r="T7480"/>
      <c r="U7480"/>
      <c r="V7480"/>
      <c r="W7480"/>
      <c r="X7480"/>
    </row>
    <row r="7481" spans="1:24">
      <c r="A7481">
        <v>17910</v>
      </c>
      <c r="B7481" s="4" t="s">
        <v>2</v>
      </c>
      <c r="C7481" s="4" t="s">
        <v>10</v>
      </c>
      <c r="D7481" s="4" t="s">
        <v>21</v>
      </c>
      <c r="E7481" s="4" t="s">
        <v>19</v>
      </c>
      <c r="F7481" s="4">
        <v>330</v>
      </c>
      <c r="G7481" s="4">
        <v>17910</v>
      </c>
      <c r="H7481" t="str">
        <f>INDEX(find_bugcounts!D:D, MATCH(F7481, find_bugcounts!B:B))</f>
        <v>Bad practice</v>
      </c>
      <c r="I7481" t="s">
        <v>268</v>
      </c>
      <c r="J7481" s="41">
        <v>37321</v>
      </c>
      <c r="K7481" t="s">
        <v>240</v>
      </c>
      <c r="N7481"/>
      <c r="O7481"/>
      <c r="P7481"/>
      <c r="Q7481"/>
      <c r="R7481"/>
      <c r="S7481"/>
      <c r="T7481"/>
      <c r="U7481"/>
      <c r="V7481"/>
      <c r="W7481"/>
      <c r="X7481"/>
    </row>
    <row r="7482" spans="1:24">
      <c r="A7482">
        <v>17912</v>
      </c>
      <c r="B7482" s="4" t="s">
        <v>2</v>
      </c>
      <c r="C7482" s="4" t="s">
        <v>8</v>
      </c>
      <c r="D7482" s="4" t="s">
        <v>21</v>
      </c>
      <c r="E7482" s="4" t="s">
        <v>19</v>
      </c>
      <c r="F7482" s="4">
        <v>334</v>
      </c>
      <c r="G7482" s="4">
        <v>17912</v>
      </c>
      <c r="H7482" t="str">
        <f>INDEX(find_bugcounts!D:D, MATCH(F7482, find_bugcounts!B:B))</f>
        <v>Bad practice</v>
      </c>
      <c r="I7482" t="s">
        <v>268</v>
      </c>
      <c r="J7482" t="s">
        <v>217</v>
      </c>
      <c r="K7482" t="s">
        <v>389</v>
      </c>
      <c r="N7482"/>
      <c r="O7482"/>
      <c r="P7482"/>
      <c r="Q7482"/>
      <c r="R7482"/>
      <c r="S7482"/>
      <c r="T7482"/>
      <c r="U7482"/>
      <c r="V7482"/>
      <c r="W7482"/>
      <c r="X7482"/>
    </row>
    <row r="7483" spans="1:24">
      <c r="A7483">
        <v>17913</v>
      </c>
      <c r="B7483" t="s">
        <v>3</v>
      </c>
      <c r="C7483" t="s">
        <v>10</v>
      </c>
      <c r="D7483" t="s">
        <v>21</v>
      </c>
      <c r="E7483" t="s">
        <v>19</v>
      </c>
      <c r="F7483">
        <v>160</v>
      </c>
      <c r="G7483">
        <v>17913</v>
      </c>
      <c r="H7483" t="str">
        <f>INDEX(find_bugcounts!D:D, MATCH(F7483, find_bugcounts!B:B))</f>
        <v>Bad practice</v>
      </c>
      <c r="I7483" t="s">
        <v>268</v>
      </c>
      <c r="J7483" t="s">
        <v>196</v>
      </c>
      <c r="K7483" t="s">
        <v>244</v>
      </c>
      <c r="N7483"/>
      <c r="O7483"/>
      <c r="P7483"/>
      <c r="Q7483"/>
      <c r="R7483"/>
      <c r="S7483"/>
      <c r="T7483"/>
      <c r="U7483"/>
      <c r="V7483"/>
      <c r="W7483"/>
      <c r="X7483"/>
    </row>
    <row r="7484" spans="1:24">
      <c r="A7484">
        <v>17914</v>
      </c>
      <c r="B7484" s="4" t="s">
        <v>2</v>
      </c>
      <c r="C7484" s="4" t="s">
        <v>8</v>
      </c>
      <c r="D7484" s="4" t="s">
        <v>15</v>
      </c>
      <c r="E7484" s="4" t="s">
        <v>20</v>
      </c>
      <c r="F7484" s="4">
        <v>339</v>
      </c>
      <c r="G7484" s="4">
        <v>17914</v>
      </c>
      <c r="H7484" t="str">
        <f>INDEX(find_bugcounts!D:D, MATCH(F7484, find_bugcounts!B:B))</f>
        <v>Bad practice</v>
      </c>
      <c r="I7484" t="s">
        <v>268</v>
      </c>
      <c r="J7484" t="s">
        <v>180</v>
      </c>
      <c r="K7484" t="s">
        <v>120</v>
      </c>
      <c r="N7484"/>
      <c r="O7484"/>
      <c r="P7484"/>
      <c r="Q7484"/>
      <c r="R7484"/>
      <c r="S7484"/>
      <c r="T7484"/>
      <c r="U7484"/>
      <c r="V7484"/>
      <c r="W7484"/>
      <c r="X7484"/>
    </row>
    <row r="7485" spans="1:24">
      <c r="A7485">
        <v>17915</v>
      </c>
      <c r="B7485" t="s">
        <v>3</v>
      </c>
      <c r="C7485" t="s">
        <v>8</v>
      </c>
      <c r="D7485" t="s">
        <v>21</v>
      </c>
      <c r="E7485" t="s">
        <v>19</v>
      </c>
      <c r="F7485">
        <v>160</v>
      </c>
      <c r="G7485">
        <v>17915</v>
      </c>
      <c r="H7485" t="str">
        <f>INDEX(find_bugcounts!D:D, MATCH(F7485, find_bugcounts!B:B))</f>
        <v>Bad practice</v>
      </c>
      <c r="I7485" t="s">
        <v>268</v>
      </c>
      <c r="J7485" s="41">
        <v>37321</v>
      </c>
      <c r="K7485" t="s">
        <v>240</v>
      </c>
      <c r="N7485"/>
      <c r="O7485"/>
      <c r="P7485"/>
      <c r="Q7485"/>
      <c r="R7485"/>
      <c r="S7485"/>
      <c r="T7485"/>
      <c r="U7485"/>
      <c r="V7485"/>
      <c r="W7485"/>
      <c r="X7485"/>
    </row>
    <row r="7486" spans="1:24">
      <c r="A7486">
        <v>17916</v>
      </c>
      <c r="B7486" s="4" t="s">
        <v>2</v>
      </c>
      <c r="C7486" s="4" t="s">
        <v>8</v>
      </c>
      <c r="D7486" s="4" t="s">
        <v>21</v>
      </c>
      <c r="E7486" s="4" t="s">
        <v>19</v>
      </c>
      <c r="F7486" s="4">
        <v>147</v>
      </c>
      <c r="G7486" s="4">
        <v>17916</v>
      </c>
      <c r="H7486" t="str">
        <f>INDEX(find_bugcounts!D:D, MATCH(F7486, find_bugcounts!B:B))</f>
        <v>Bad practice</v>
      </c>
      <c r="I7486" t="s">
        <v>268</v>
      </c>
      <c r="J7486" t="s">
        <v>169</v>
      </c>
      <c r="K7486" t="s">
        <v>238</v>
      </c>
      <c r="N7486"/>
      <c r="O7486"/>
      <c r="P7486"/>
      <c r="Q7486"/>
      <c r="R7486"/>
      <c r="S7486"/>
      <c r="T7486"/>
      <c r="U7486"/>
      <c r="V7486"/>
      <c r="W7486"/>
      <c r="X7486"/>
    </row>
    <row r="7487" spans="1:24">
      <c r="A7487">
        <v>17917</v>
      </c>
      <c r="B7487" s="4" t="s">
        <v>2</v>
      </c>
      <c r="C7487" s="4" t="s">
        <v>8</v>
      </c>
      <c r="D7487" s="4" t="s">
        <v>15</v>
      </c>
      <c r="E7487" s="4" t="s">
        <v>23</v>
      </c>
      <c r="F7487" s="4">
        <v>348</v>
      </c>
      <c r="G7487" s="4">
        <v>17917</v>
      </c>
      <c r="H7487" t="str">
        <f>INDEX(find_bugcounts!D:D, MATCH(F7487, find_bugcounts!B:B))</f>
        <v>Bad practice</v>
      </c>
      <c r="I7487" t="s">
        <v>268</v>
      </c>
      <c r="J7487" t="s">
        <v>169</v>
      </c>
      <c r="K7487" t="s">
        <v>276</v>
      </c>
      <c r="N7487"/>
      <c r="O7487"/>
      <c r="P7487"/>
      <c r="Q7487"/>
      <c r="R7487"/>
      <c r="S7487"/>
      <c r="T7487"/>
      <c r="U7487"/>
      <c r="V7487"/>
      <c r="W7487"/>
      <c r="X7487"/>
    </row>
    <row r="7488" spans="1:24">
      <c r="A7488">
        <v>17918</v>
      </c>
      <c r="B7488" t="s">
        <v>3</v>
      </c>
      <c r="C7488" t="s">
        <v>8</v>
      </c>
      <c r="D7488" t="s">
        <v>15</v>
      </c>
      <c r="E7488" t="s">
        <v>23</v>
      </c>
      <c r="F7488">
        <v>65</v>
      </c>
      <c r="G7488">
        <v>17918</v>
      </c>
      <c r="H7488" t="e">
        <f>INDEX(find_bugcounts!D:D, MATCH(F7488, find_bugcounts!B:B))</f>
        <v>#N/A</v>
      </c>
      <c r="I7488" t="s">
        <v>268</v>
      </c>
      <c r="J7488" s="41">
        <v>37539</v>
      </c>
      <c r="K7488" t="s">
        <v>350</v>
      </c>
      <c r="N7488"/>
      <c r="O7488"/>
      <c r="P7488"/>
      <c r="Q7488"/>
      <c r="R7488"/>
      <c r="S7488"/>
      <c r="T7488"/>
      <c r="U7488"/>
      <c r="V7488"/>
      <c r="W7488"/>
      <c r="X7488"/>
    </row>
    <row r="7489" spans="1:24">
      <c r="A7489">
        <v>17920</v>
      </c>
      <c r="B7489" s="4" t="s">
        <v>2</v>
      </c>
      <c r="C7489" s="4" t="s">
        <v>8</v>
      </c>
      <c r="D7489" s="4" t="s">
        <v>15</v>
      </c>
      <c r="E7489" s="4" t="s">
        <v>16</v>
      </c>
      <c r="F7489" s="4">
        <v>160</v>
      </c>
      <c r="G7489" s="4">
        <v>17920</v>
      </c>
      <c r="H7489" t="str">
        <f>INDEX(find_bugcounts!D:D, MATCH(F7489, find_bugcounts!B:B))</f>
        <v>Bad practice</v>
      </c>
      <c r="I7489" t="s">
        <v>268</v>
      </c>
      <c r="J7489" t="s">
        <v>169</v>
      </c>
      <c r="K7489" t="s">
        <v>89</v>
      </c>
      <c r="N7489"/>
      <c r="O7489"/>
      <c r="P7489"/>
      <c r="Q7489"/>
      <c r="R7489"/>
      <c r="S7489"/>
      <c r="T7489"/>
      <c r="U7489"/>
      <c r="V7489"/>
      <c r="W7489"/>
      <c r="X7489"/>
    </row>
    <row r="7490" spans="1:24">
      <c r="A7490">
        <v>17921</v>
      </c>
      <c r="B7490" s="4" t="s">
        <v>2</v>
      </c>
      <c r="C7490" s="4" t="s">
        <v>8</v>
      </c>
      <c r="D7490" s="4" t="s">
        <v>21</v>
      </c>
      <c r="E7490" s="4" t="s">
        <v>19</v>
      </c>
      <c r="F7490" s="4">
        <v>321</v>
      </c>
      <c r="G7490" s="4">
        <v>17921</v>
      </c>
      <c r="H7490" t="str">
        <f>INDEX(find_bugcounts!D:D, MATCH(F7490, find_bugcounts!B:B))</f>
        <v>Bad practice</v>
      </c>
      <c r="I7490" t="s">
        <v>268</v>
      </c>
      <c r="J7490" s="41">
        <v>37262</v>
      </c>
      <c r="K7490" t="s">
        <v>238</v>
      </c>
      <c r="N7490"/>
      <c r="O7490"/>
      <c r="P7490"/>
      <c r="Q7490"/>
      <c r="R7490"/>
      <c r="S7490"/>
      <c r="T7490"/>
      <c r="U7490"/>
      <c r="V7490"/>
      <c r="W7490"/>
      <c r="X7490"/>
    </row>
    <row r="7491" spans="1:24">
      <c r="A7491">
        <v>17922</v>
      </c>
      <c r="B7491" s="4" t="s">
        <v>2</v>
      </c>
      <c r="C7491" s="4" t="s">
        <v>10</v>
      </c>
      <c r="D7491" s="4" t="s">
        <v>21</v>
      </c>
      <c r="E7491" s="4" t="s">
        <v>27</v>
      </c>
      <c r="F7491" s="4">
        <v>422</v>
      </c>
      <c r="G7491" s="4">
        <v>17922</v>
      </c>
      <c r="H7491" t="str">
        <f>INDEX(find_bugcounts!D:D, MATCH(F7491, find_bugcounts!B:B))</f>
        <v>Bad practice</v>
      </c>
      <c r="I7491" t="s">
        <v>268</v>
      </c>
      <c r="J7491" s="41">
        <v>37321</v>
      </c>
      <c r="K7491" t="s">
        <v>225</v>
      </c>
      <c r="N7491"/>
      <c r="O7491"/>
      <c r="P7491"/>
      <c r="Q7491"/>
      <c r="R7491"/>
      <c r="S7491"/>
      <c r="T7491"/>
      <c r="U7491"/>
      <c r="V7491"/>
      <c r="W7491"/>
      <c r="X7491"/>
    </row>
    <row r="7492" spans="1:24">
      <c r="A7492">
        <v>17923</v>
      </c>
      <c r="B7492" t="s">
        <v>3</v>
      </c>
      <c r="C7492" t="s">
        <v>8</v>
      </c>
      <c r="D7492" t="s">
        <v>21</v>
      </c>
      <c r="E7492" t="s">
        <v>27</v>
      </c>
      <c r="F7492">
        <v>1</v>
      </c>
      <c r="G7492">
        <v>17923</v>
      </c>
      <c r="H7492" t="e">
        <f>INDEX(find_bugcounts!D:D, MATCH(F7492, find_bugcounts!B:B))</f>
        <v>#N/A</v>
      </c>
      <c r="I7492" t="s">
        <v>268</v>
      </c>
      <c r="J7492" s="41">
        <v>37321</v>
      </c>
      <c r="K7492" t="s">
        <v>227</v>
      </c>
      <c r="N7492"/>
      <c r="O7492"/>
      <c r="P7492"/>
      <c r="Q7492"/>
      <c r="R7492"/>
      <c r="S7492"/>
      <c r="T7492"/>
      <c r="U7492"/>
      <c r="V7492"/>
      <c r="W7492"/>
      <c r="X7492"/>
    </row>
    <row r="7493" spans="1:24">
      <c r="A7493">
        <v>17925</v>
      </c>
      <c r="B7493" s="4" t="s">
        <v>2</v>
      </c>
      <c r="C7493" s="4" t="s">
        <v>8</v>
      </c>
      <c r="D7493" s="4" t="s">
        <v>21</v>
      </c>
      <c r="E7493" s="4" t="s">
        <v>19</v>
      </c>
      <c r="F7493" s="4">
        <v>267</v>
      </c>
      <c r="G7493" s="4">
        <v>17925</v>
      </c>
      <c r="H7493" t="str">
        <f>INDEX(find_bugcounts!D:D, MATCH(F7493, find_bugcounts!B:B))</f>
        <v>Bad practice</v>
      </c>
      <c r="I7493" t="s">
        <v>268</v>
      </c>
      <c r="J7493" s="41">
        <v>37321</v>
      </c>
      <c r="K7493" t="s">
        <v>240</v>
      </c>
      <c r="N7493"/>
      <c r="O7493"/>
      <c r="P7493"/>
      <c r="Q7493"/>
      <c r="R7493"/>
      <c r="S7493"/>
      <c r="T7493"/>
      <c r="U7493"/>
      <c r="V7493"/>
      <c r="W7493"/>
      <c r="X7493"/>
    </row>
    <row r="7494" spans="1:24">
      <c r="A7494">
        <v>17928</v>
      </c>
      <c r="B7494" s="4" t="s">
        <v>2</v>
      </c>
      <c r="C7494" s="4" t="s">
        <v>8</v>
      </c>
      <c r="D7494" s="4" t="s">
        <v>15</v>
      </c>
      <c r="E7494" s="4" t="s">
        <v>23</v>
      </c>
      <c r="F7494" s="4">
        <v>119</v>
      </c>
      <c r="G7494" s="4">
        <v>17928</v>
      </c>
      <c r="H7494" t="str">
        <f>INDEX(find_bugcounts!D:D, MATCH(F7494, find_bugcounts!B:B))</f>
        <v>Bad practice</v>
      </c>
      <c r="I7494" t="s">
        <v>268</v>
      </c>
      <c r="J7494" t="s">
        <v>180</v>
      </c>
      <c r="K7494" t="s">
        <v>298</v>
      </c>
      <c r="N7494"/>
      <c r="O7494"/>
      <c r="P7494"/>
      <c r="Q7494"/>
      <c r="R7494"/>
      <c r="S7494"/>
      <c r="T7494"/>
      <c r="U7494"/>
      <c r="V7494"/>
      <c r="W7494"/>
      <c r="X7494"/>
    </row>
    <row r="7495" spans="1:24">
      <c r="A7495">
        <v>17932</v>
      </c>
      <c r="B7495" s="4" t="s">
        <v>2</v>
      </c>
      <c r="C7495" s="4" t="s">
        <v>8</v>
      </c>
      <c r="D7495" s="4" t="s">
        <v>15</v>
      </c>
      <c r="E7495" s="4" t="s">
        <v>23</v>
      </c>
      <c r="F7495" s="4">
        <v>61</v>
      </c>
      <c r="G7495" s="4">
        <v>17932</v>
      </c>
      <c r="H7495" t="e">
        <f>INDEX(find_bugcounts!D:D, MATCH(F7495, find_bugcounts!B:B))</f>
        <v>#N/A</v>
      </c>
      <c r="I7495" t="s">
        <v>268</v>
      </c>
      <c r="J7495" t="s">
        <v>180</v>
      </c>
      <c r="K7495" t="s">
        <v>281</v>
      </c>
      <c r="N7495"/>
      <c r="O7495"/>
      <c r="P7495"/>
      <c r="Q7495"/>
      <c r="R7495"/>
      <c r="S7495"/>
      <c r="T7495"/>
      <c r="U7495"/>
      <c r="V7495"/>
      <c r="W7495"/>
      <c r="X7495"/>
    </row>
    <row r="7496" spans="1:24">
      <c r="A7496">
        <v>17933</v>
      </c>
      <c r="B7496" t="s">
        <v>3</v>
      </c>
      <c r="C7496" t="s">
        <v>8</v>
      </c>
      <c r="D7496" t="s">
        <v>15</v>
      </c>
      <c r="E7496" t="s">
        <v>23</v>
      </c>
      <c r="F7496">
        <v>90</v>
      </c>
      <c r="G7496">
        <v>17933</v>
      </c>
      <c r="H7496" t="e">
        <f>INDEX(find_bugcounts!D:D, MATCH(F7496, find_bugcounts!B:B))</f>
        <v>#N/A</v>
      </c>
      <c r="I7496" t="s">
        <v>268</v>
      </c>
      <c r="J7496" t="s">
        <v>268</v>
      </c>
      <c r="K7496" t="s">
        <v>281</v>
      </c>
      <c r="N7496"/>
      <c r="O7496"/>
      <c r="P7496"/>
      <c r="Q7496"/>
      <c r="R7496"/>
      <c r="S7496"/>
      <c r="T7496"/>
      <c r="U7496"/>
      <c r="V7496"/>
      <c r="W7496"/>
      <c r="X7496"/>
    </row>
    <row r="7497" spans="1:24">
      <c r="A7497">
        <v>17935</v>
      </c>
      <c r="B7497" t="s">
        <v>4</v>
      </c>
      <c r="C7497" t="s">
        <v>11</v>
      </c>
      <c r="D7497" t="s">
        <v>15</v>
      </c>
      <c r="E7497" t="s">
        <v>19</v>
      </c>
      <c r="F7497">
        <v>78</v>
      </c>
      <c r="G7497">
        <v>17935</v>
      </c>
      <c r="H7497" t="e">
        <f>INDEX(find_bugcounts!D:D, MATCH(F7497, find_bugcounts!B:B))</f>
        <v>#N/A</v>
      </c>
      <c r="I7497" t="s">
        <v>268</v>
      </c>
      <c r="J7497" t="s">
        <v>217</v>
      </c>
      <c r="K7497" t="s">
        <v>165</v>
      </c>
      <c r="N7497"/>
      <c r="O7497"/>
      <c r="P7497"/>
      <c r="Q7497"/>
      <c r="R7497"/>
      <c r="S7497"/>
      <c r="T7497"/>
      <c r="U7497"/>
      <c r="V7497"/>
      <c r="W7497"/>
      <c r="X7497"/>
    </row>
    <row r="7498" spans="1:24">
      <c r="A7498">
        <v>17936</v>
      </c>
      <c r="B7498" s="4" t="s">
        <v>2</v>
      </c>
      <c r="C7498" s="4" t="s">
        <v>8</v>
      </c>
      <c r="D7498" s="4" t="s">
        <v>15</v>
      </c>
      <c r="E7498" s="4" t="s">
        <v>23</v>
      </c>
      <c r="F7498" s="4">
        <v>160</v>
      </c>
      <c r="G7498" s="4">
        <v>17936</v>
      </c>
      <c r="H7498" t="str">
        <f>INDEX(find_bugcounts!D:D, MATCH(F7498, find_bugcounts!B:B))</f>
        <v>Bad practice</v>
      </c>
      <c r="I7498" t="s">
        <v>268</v>
      </c>
      <c r="J7498" s="41">
        <v>37352</v>
      </c>
      <c r="K7498" t="s">
        <v>293</v>
      </c>
      <c r="N7498"/>
      <c r="O7498"/>
      <c r="P7498"/>
      <c r="Q7498"/>
      <c r="R7498"/>
      <c r="S7498"/>
      <c r="T7498"/>
      <c r="U7498"/>
      <c r="V7498"/>
      <c r="W7498"/>
      <c r="X7498"/>
    </row>
    <row r="7499" spans="1:24">
      <c r="A7499">
        <v>17940</v>
      </c>
      <c r="B7499" s="4" t="s">
        <v>2</v>
      </c>
      <c r="C7499" s="4" t="s">
        <v>8</v>
      </c>
      <c r="D7499" s="4" t="s">
        <v>15</v>
      </c>
      <c r="E7499" s="4" t="s">
        <v>16</v>
      </c>
      <c r="F7499" s="4">
        <v>96</v>
      </c>
      <c r="G7499" s="4">
        <v>17940</v>
      </c>
      <c r="H7499" t="e">
        <f>INDEX(find_bugcounts!D:D, MATCH(F7499, find_bugcounts!B:B))</f>
        <v>#N/A</v>
      </c>
      <c r="I7499" t="s">
        <v>268</v>
      </c>
      <c r="J7499" s="41">
        <v>37321</v>
      </c>
      <c r="K7499" t="s">
        <v>83</v>
      </c>
      <c r="N7499"/>
      <c r="O7499"/>
      <c r="P7499"/>
      <c r="Q7499"/>
      <c r="R7499"/>
      <c r="S7499"/>
      <c r="T7499"/>
      <c r="U7499"/>
      <c r="V7499"/>
      <c r="W7499"/>
      <c r="X7499"/>
    </row>
    <row r="7500" spans="1:24">
      <c r="A7500">
        <v>17944</v>
      </c>
      <c r="B7500" s="4" t="s">
        <v>2</v>
      </c>
      <c r="C7500" s="4" t="s">
        <v>8</v>
      </c>
      <c r="D7500" s="4" t="s">
        <v>15</v>
      </c>
      <c r="E7500" s="4" t="s">
        <v>17</v>
      </c>
      <c r="F7500" s="4">
        <v>253</v>
      </c>
      <c r="G7500" s="4">
        <v>17944</v>
      </c>
      <c r="H7500" t="str">
        <f>INDEX(find_bugcounts!D:D, MATCH(F7500, find_bugcounts!B:B))</f>
        <v>Bad practice</v>
      </c>
      <c r="I7500" t="s">
        <v>268</v>
      </c>
      <c r="J7500" s="41">
        <v>37264</v>
      </c>
      <c r="K7500" t="s">
        <v>193</v>
      </c>
      <c r="N7500"/>
      <c r="O7500"/>
      <c r="P7500"/>
      <c r="Q7500"/>
      <c r="R7500"/>
      <c r="S7500"/>
      <c r="T7500"/>
      <c r="U7500"/>
      <c r="V7500"/>
      <c r="W7500"/>
      <c r="X7500"/>
    </row>
    <row r="7501" spans="1:24">
      <c r="A7501">
        <v>17946</v>
      </c>
      <c r="B7501" s="4" t="s">
        <v>2</v>
      </c>
      <c r="C7501" s="4" t="s">
        <v>11</v>
      </c>
      <c r="D7501" s="4" t="s">
        <v>15</v>
      </c>
      <c r="E7501" s="4" t="s">
        <v>22</v>
      </c>
      <c r="F7501" s="4">
        <v>374</v>
      </c>
      <c r="G7501" s="4">
        <v>17946</v>
      </c>
      <c r="H7501" t="str">
        <f>INDEX(find_bugcounts!D:D, MATCH(F7501, find_bugcounts!B:B))</f>
        <v>Bad practice</v>
      </c>
      <c r="I7501" t="s">
        <v>268</v>
      </c>
      <c r="J7501" s="41">
        <v>37443</v>
      </c>
      <c r="K7501" t="s">
        <v>124</v>
      </c>
      <c r="N7501"/>
      <c r="O7501"/>
      <c r="P7501"/>
      <c r="Q7501"/>
      <c r="R7501"/>
      <c r="S7501"/>
      <c r="T7501"/>
      <c r="U7501"/>
      <c r="V7501"/>
      <c r="W7501"/>
      <c r="X7501"/>
    </row>
    <row r="7502" spans="1:24">
      <c r="A7502">
        <v>17952</v>
      </c>
      <c r="B7502" s="4" t="s">
        <v>2</v>
      </c>
      <c r="C7502" s="4" t="s">
        <v>12</v>
      </c>
      <c r="D7502" s="4" t="s">
        <v>21</v>
      </c>
      <c r="E7502" s="4" t="s">
        <v>19</v>
      </c>
      <c r="F7502" s="4">
        <v>299</v>
      </c>
      <c r="G7502" s="4">
        <v>17952</v>
      </c>
      <c r="H7502" t="str">
        <f>INDEX(find_bugcounts!D:D, MATCH(F7502, find_bugcounts!B:B))</f>
        <v>Bad practice</v>
      </c>
      <c r="I7502" t="s">
        <v>268</v>
      </c>
      <c r="J7502" s="41">
        <v>37538</v>
      </c>
      <c r="K7502" t="s">
        <v>244</v>
      </c>
      <c r="N7502"/>
      <c r="O7502"/>
      <c r="P7502"/>
      <c r="Q7502"/>
      <c r="R7502"/>
      <c r="S7502"/>
      <c r="T7502"/>
      <c r="U7502"/>
      <c r="V7502"/>
      <c r="W7502"/>
      <c r="X7502"/>
    </row>
    <row r="7503" spans="1:24">
      <c r="A7503">
        <v>17957</v>
      </c>
      <c r="B7503" t="s">
        <v>3</v>
      </c>
      <c r="C7503" t="s">
        <v>11</v>
      </c>
      <c r="D7503" t="s">
        <v>21</v>
      </c>
      <c r="E7503" t="s">
        <v>19</v>
      </c>
      <c r="F7503">
        <v>12</v>
      </c>
      <c r="G7503">
        <v>17957</v>
      </c>
      <c r="H7503" t="e">
        <f>INDEX(find_bugcounts!D:D, MATCH(F7503, find_bugcounts!B:B))</f>
        <v>#N/A</v>
      </c>
      <c r="I7503" t="s">
        <v>268</v>
      </c>
      <c r="J7503" s="41">
        <v>37321</v>
      </c>
      <c r="K7503" t="s">
        <v>240</v>
      </c>
      <c r="N7503"/>
      <c r="O7503"/>
      <c r="P7503"/>
      <c r="Q7503"/>
      <c r="R7503"/>
      <c r="S7503"/>
      <c r="T7503"/>
      <c r="U7503"/>
      <c r="V7503"/>
      <c r="W7503"/>
      <c r="X7503"/>
    </row>
    <row r="7504" spans="1:24">
      <c r="A7504">
        <v>17959</v>
      </c>
      <c r="B7504" t="s">
        <v>3</v>
      </c>
      <c r="C7504" t="s">
        <v>10</v>
      </c>
      <c r="D7504" t="s">
        <v>21</v>
      </c>
      <c r="E7504" t="s">
        <v>19</v>
      </c>
      <c r="F7504">
        <v>155</v>
      </c>
      <c r="G7504">
        <v>17959</v>
      </c>
      <c r="H7504" t="str">
        <f>INDEX(find_bugcounts!D:D, MATCH(F7504, find_bugcounts!B:B))</f>
        <v>Bad practice</v>
      </c>
      <c r="I7504" t="s">
        <v>268</v>
      </c>
      <c r="J7504" s="41">
        <v>37321</v>
      </c>
      <c r="K7504" t="s">
        <v>240</v>
      </c>
      <c r="N7504"/>
      <c r="O7504"/>
      <c r="P7504"/>
      <c r="Q7504"/>
      <c r="R7504"/>
      <c r="S7504"/>
      <c r="T7504"/>
      <c r="U7504"/>
      <c r="V7504"/>
      <c r="W7504"/>
      <c r="X7504"/>
    </row>
    <row r="7505" spans="1:24">
      <c r="A7505">
        <v>17960</v>
      </c>
      <c r="B7505" s="4" t="s">
        <v>2</v>
      </c>
      <c r="C7505" s="4" t="s">
        <v>8</v>
      </c>
      <c r="D7505" s="4" t="s">
        <v>15</v>
      </c>
      <c r="E7505" s="4" t="s">
        <v>16</v>
      </c>
      <c r="F7505" s="4">
        <v>334</v>
      </c>
      <c r="G7505" s="4">
        <v>17960</v>
      </c>
      <c r="H7505" t="str">
        <f>INDEX(find_bugcounts!D:D, MATCH(F7505, find_bugcounts!B:B))</f>
        <v>Bad practice</v>
      </c>
      <c r="I7505" t="s">
        <v>268</v>
      </c>
      <c r="J7505" t="s">
        <v>180</v>
      </c>
      <c r="K7505" t="s">
        <v>82</v>
      </c>
      <c r="N7505"/>
      <c r="O7505"/>
      <c r="P7505"/>
      <c r="Q7505"/>
      <c r="R7505"/>
      <c r="S7505"/>
      <c r="T7505"/>
      <c r="U7505"/>
      <c r="V7505"/>
      <c r="W7505"/>
      <c r="X7505"/>
    </row>
    <row r="7506" spans="1:24">
      <c r="A7506">
        <v>17962</v>
      </c>
      <c r="B7506" s="4" t="s">
        <v>2</v>
      </c>
      <c r="C7506" s="4" t="s">
        <v>8</v>
      </c>
      <c r="D7506" s="4" t="s">
        <v>15</v>
      </c>
      <c r="E7506" s="4" t="s">
        <v>17</v>
      </c>
      <c r="F7506" s="4">
        <v>339</v>
      </c>
      <c r="G7506" s="4">
        <v>17962</v>
      </c>
      <c r="H7506" t="str">
        <f>INDEX(find_bugcounts!D:D, MATCH(F7506, find_bugcounts!B:B))</f>
        <v>Bad practice</v>
      </c>
      <c r="I7506" t="s">
        <v>268</v>
      </c>
      <c r="J7506" t="s">
        <v>180</v>
      </c>
      <c r="K7506" t="s">
        <v>197</v>
      </c>
      <c r="N7506"/>
      <c r="O7506"/>
      <c r="P7506"/>
      <c r="Q7506"/>
      <c r="R7506"/>
      <c r="S7506"/>
      <c r="T7506"/>
      <c r="U7506"/>
      <c r="V7506"/>
      <c r="W7506"/>
      <c r="X7506"/>
    </row>
    <row r="7507" spans="1:24">
      <c r="A7507">
        <v>17963</v>
      </c>
      <c r="B7507" t="s">
        <v>3</v>
      </c>
      <c r="C7507" t="s">
        <v>8</v>
      </c>
      <c r="D7507" t="s">
        <v>15</v>
      </c>
      <c r="E7507" t="s">
        <v>17</v>
      </c>
      <c r="F7507">
        <v>392</v>
      </c>
      <c r="G7507">
        <v>17963</v>
      </c>
      <c r="H7507" t="str">
        <f>INDEX(find_bugcounts!D:D, MATCH(F7507, find_bugcounts!B:B))</f>
        <v>Bad practice</v>
      </c>
      <c r="I7507" t="s">
        <v>268</v>
      </c>
      <c r="J7507" t="s">
        <v>161</v>
      </c>
      <c r="K7507" t="s">
        <v>104</v>
      </c>
      <c r="N7507"/>
      <c r="O7507"/>
      <c r="P7507"/>
      <c r="Q7507"/>
      <c r="R7507"/>
      <c r="S7507"/>
      <c r="T7507"/>
      <c r="U7507"/>
      <c r="V7507"/>
      <c r="W7507"/>
      <c r="X7507"/>
    </row>
    <row r="7508" spans="1:24">
      <c r="A7508">
        <v>17966</v>
      </c>
      <c r="B7508" t="s">
        <v>4</v>
      </c>
      <c r="C7508" t="s">
        <v>11</v>
      </c>
      <c r="D7508" t="s">
        <v>21</v>
      </c>
      <c r="E7508" t="s">
        <v>19</v>
      </c>
      <c r="F7508">
        <v>41</v>
      </c>
      <c r="G7508">
        <v>17966</v>
      </c>
      <c r="H7508" t="e">
        <f>INDEX(find_bugcounts!D:D, MATCH(F7508, find_bugcounts!B:B))</f>
        <v>#N/A</v>
      </c>
      <c r="I7508" t="s">
        <v>268</v>
      </c>
      <c r="J7508" t="s">
        <v>268</v>
      </c>
      <c r="K7508" t="s">
        <v>238</v>
      </c>
      <c r="N7508"/>
      <c r="O7508"/>
      <c r="P7508"/>
      <c r="Q7508"/>
      <c r="R7508"/>
      <c r="S7508"/>
      <c r="T7508"/>
      <c r="U7508"/>
      <c r="V7508"/>
      <c r="W7508"/>
      <c r="X7508"/>
    </row>
    <row r="7509" spans="1:24">
      <c r="A7509">
        <v>17970</v>
      </c>
      <c r="B7509" s="4" t="s">
        <v>2</v>
      </c>
      <c r="C7509" s="4" t="s">
        <v>8</v>
      </c>
      <c r="D7509" s="4" t="s">
        <v>15</v>
      </c>
      <c r="E7509" s="4" t="s">
        <v>32</v>
      </c>
      <c r="F7509" s="4">
        <v>70</v>
      </c>
      <c r="G7509" s="4">
        <v>17970</v>
      </c>
      <c r="H7509" t="e">
        <f>INDEX(find_bugcounts!D:D, MATCH(F7509, find_bugcounts!B:B))</f>
        <v>#N/A</v>
      </c>
      <c r="I7509" t="s">
        <v>268</v>
      </c>
      <c r="J7509" t="s">
        <v>217</v>
      </c>
      <c r="K7509" t="s">
        <v>193</v>
      </c>
      <c r="N7509"/>
      <c r="O7509"/>
      <c r="P7509"/>
      <c r="Q7509"/>
      <c r="R7509"/>
      <c r="S7509"/>
      <c r="T7509"/>
      <c r="U7509"/>
      <c r="V7509"/>
      <c r="W7509"/>
      <c r="X7509"/>
    </row>
    <row r="7510" spans="1:24">
      <c r="A7510">
        <v>17971</v>
      </c>
      <c r="B7510" s="4" t="s">
        <v>2</v>
      </c>
      <c r="C7510" s="4" t="s">
        <v>8</v>
      </c>
      <c r="D7510" s="4" t="s">
        <v>15</v>
      </c>
      <c r="E7510" s="4" t="s">
        <v>16</v>
      </c>
      <c r="F7510" s="4">
        <v>279</v>
      </c>
      <c r="G7510" s="4">
        <v>17971</v>
      </c>
      <c r="H7510" t="str">
        <f>INDEX(find_bugcounts!D:D, MATCH(F7510, find_bugcounts!B:B))</f>
        <v>Bad practice</v>
      </c>
      <c r="I7510" t="s">
        <v>268</v>
      </c>
      <c r="J7510" t="s">
        <v>180</v>
      </c>
      <c r="K7510" t="s">
        <v>83</v>
      </c>
      <c r="N7510"/>
      <c r="O7510"/>
      <c r="P7510"/>
      <c r="Q7510"/>
      <c r="R7510"/>
      <c r="S7510"/>
      <c r="T7510"/>
      <c r="U7510"/>
      <c r="V7510"/>
      <c r="W7510"/>
      <c r="X7510"/>
    </row>
    <row r="7511" spans="1:24">
      <c r="A7511">
        <v>17972</v>
      </c>
      <c r="B7511" s="4" t="s">
        <v>2</v>
      </c>
      <c r="C7511" s="4" t="s">
        <v>8</v>
      </c>
      <c r="D7511" s="4" t="s">
        <v>15</v>
      </c>
      <c r="E7511" s="4" t="s">
        <v>17</v>
      </c>
      <c r="F7511" s="4">
        <v>356</v>
      </c>
      <c r="G7511" s="4">
        <v>17972</v>
      </c>
      <c r="H7511" t="str">
        <f>INDEX(find_bugcounts!D:D, MATCH(F7511, find_bugcounts!B:B))</f>
        <v>Bad practice</v>
      </c>
      <c r="I7511" t="s">
        <v>268</v>
      </c>
      <c r="J7511" t="s">
        <v>180</v>
      </c>
      <c r="K7511" t="s">
        <v>197</v>
      </c>
      <c r="N7511"/>
      <c r="O7511"/>
      <c r="P7511"/>
      <c r="Q7511"/>
      <c r="R7511"/>
      <c r="S7511"/>
      <c r="T7511"/>
      <c r="U7511"/>
      <c r="V7511"/>
      <c r="W7511"/>
      <c r="X7511"/>
    </row>
    <row r="7512" spans="1:24">
      <c r="A7512">
        <v>17973</v>
      </c>
      <c r="B7512" s="4" t="s">
        <v>2</v>
      </c>
      <c r="C7512" s="4" t="s">
        <v>8</v>
      </c>
      <c r="D7512" s="4" t="s">
        <v>15</v>
      </c>
      <c r="E7512" s="4" t="s">
        <v>16</v>
      </c>
      <c r="F7512" s="4">
        <v>104</v>
      </c>
      <c r="G7512" s="4">
        <v>17973</v>
      </c>
      <c r="H7512" t="e">
        <f>INDEX(find_bugcounts!D:D, MATCH(F7512, find_bugcounts!B:B))</f>
        <v>#N/A</v>
      </c>
      <c r="I7512" t="s">
        <v>268</v>
      </c>
      <c r="J7512" s="41">
        <v>37321</v>
      </c>
      <c r="K7512" t="s">
        <v>89</v>
      </c>
      <c r="N7512"/>
      <c r="O7512"/>
      <c r="P7512"/>
      <c r="Q7512"/>
      <c r="R7512"/>
      <c r="S7512"/>
      <c r="T7512"/>
      <c r="U7512"/>
      <c r="V7512"/>
      <c r="W7512"/>
      <c r="X7512"/>
    </row>
    <row r="7513" spans="1:24">
      <c r="A7513">
        <v>17974</v>
      </c>
      <c r="B7513" s="4" t="s">
        <v>2</v>
      </c>
      <c r="C7513" s="4" t="s">
        <v>8</v>
      </c>
      <c r="D7513" s="4" t="s">
        <v>15</v>
      </c>
      <c r="E7513" s="4" t="s">
        <v>20</v>
      </c>
      <c r="F7513" s="4">
        <v>231</v>
      </c>
      <c r="G7513" s="4">
        <v>17974</v>
      </c>
      <c r="H7513" t="str">
        <f>INDEX(find_bugcounts!D:D, MATCH(F7513, find_bugcounts!B:B))</f>
        <v>Bad practice</v>
      </c>
      <c r="I7513" t="s">
        <v>268</v>
      </c>
      <c r="J7513" t="s">
        <v>169</v>
      </c>
      <c r="K7513" t="s">
        <v>121</v>
      </c>
      <c r="N7513"/>
      <c r="O7513"/>
      <c r="P7513"/>
      <c r="Q7513"/>
      <c r="R7513"/>
      <c r="S7513"/>
      <c r="T7513"/>
      <c r="U7513"/>
      <c r="V7513"/>
      <c r="W7513"/>
      <c r="X7513"/>
    </row>
    <row r="7514" spans="1:24">
      <c r="A7514">
        <v>17979</v>
      </c>
      <c r="B7514" t="s">
        <v>3</v>
      </c>
      <c r="C7514" t="s">
        <v>10</v>
      </c>
      <c r="D7514" t="s">
        <v>15</v>
      </c>
      <c r="E7514" t="s">
        <v>19</v>
      </c>
      <c r="F7514">
        <v>273</v>
      </c>
      <c r="G7514">
        <v>17979</v>
      </c>
      <c r="H7514" t="str">
        <f>INDEX(find_bugcounts!D:D, MATCH(F7514, find_bugcounts!B:B))</f>
        <v>Bad practice</v>
      </c>
      <c r="I7514" t="s">
        <v>268</v>
      </c>
      <c r="J7514" t="s">
        <v>217</v>
      </c>
      <c r="K7514" t="s">
        <v>160</v>
      </c>
      <c r="N7514"/>
      <c r="O7514"/>
      <c r="P7514"/>
      <c r="Q7514"/>
      <c r="R7514"/>
      <c r="S7514"/>
      <c r="T7514"/>
      <c r="U7514"/>
      <c r="V7514"/>
      <c r="W7514"/>
      <c r="X7514"/>
    </row>
    <row r="7515" spans="1:24">
      <c r="A7515">
        <v>17980</v>
      </c>
      <c r="B7515" t="s">
        <v>3</v>
      </c>
      <c r="C7515" t="s">
        <v>10</v>
      </c>
      <c r="D7515" t="s">
        <v>15</v>
      </c>
      <c r="E7515" t="s">
        <v>29</v>
      </c>
      <c r="F7515">
        <v>55</v>
      </c>
      <c r="G7515">
        <v>17980</v>
      </c>
      <c r="H7515" t="e">
        <f>INDEX(find_bugcounts!D:D, MATCH(F7515, find_bugcounts!B:B))</f>
        <v>#N/A</v>
      </c>
      <c r="I7515" t="s">
        <v>268</v>
      </c>
      <c r="J7515" t="s">
        <v>169</v>
      </c>
      <c r="K7515" t="s">
        <v>224</v>
      </c>
      <c r="N7515"/>
      <c r="O7515"/>
      <c r="P7515"/>
      <c r="Q7515"/>
      <c r="R7515"/>
      <c r="S7515"/>
      <c r="T7515"/>
      <c r="U7515"/>
      <c r="V7515"/>
      <c r="W7515"/>
      <c r="X7515"/>
    </row>
    <row r="7516" spans="1:24">
      <c r="A7516">
        <v>17981</v>
      </c>
      <c r="B7516" t="s">
        <v>4</v>
      </c>
      <c r="C7516" t="s">
        <v>11</v>
      </c>
      <c r="D7516" t="s">
        <v>15</v>
      </c>
      <c r="E7516" t="s">
        <v>19</v>
      </c>
      <c r="F7516">
        <v>371</v>
      </c>
      <c r="G7516">
        <v>17981</v>
      </c>
      <c r="H7516" t="str">
        <f>INDEX(find_bugcounts!D:D, MATCH(F7516, find_bugcounts!B:B))</f>
        <v>Bad practice</v>
      </c>
      <c r="I7516" t="s">
        <v>268</v>
      </c>
      <c r="J7516" t="s">
        <v>180</v>
      </c>
      <c r="K7516" t="s">
        <v>160</v>
      </c>
      <c r="N7516"/>
      <c r="O7516"/>
      <c r="P7516"/>
      <c r="Q7516"/>
      <c r="R7516"/>
      <c r="S7516"/>
      <c r="T7516"/>
      <c r="U7516"/>
      <c r="V7516"/>
      <c r="W7516"/>
      <c r="X7516"/>
    </row>
    <row r="7517" spans="1:24">
      <c r="A7517">
        <v>17986</v>
      </c>
      <c r="B7517" s="4" t="s">
        <v>2</v>
      </c>
      <c r="C7517" s="4" t="s">
        <v>12</v>
      </c>
      <c r="D7517" s="4" t="s">
        <v>15</v>
      </c>
      <c r="E7517" s="4" t="s">
        <v>31</v>
      </c>
      <c r="F7517" s="4">
        <v>186</v>
      </c>
      <c r="G7517" s="4">
        <v>17986</v>
      </c>
      <c r="H7517" t="str">
        <f>INDEX(find_bugcounts!D:D, MATCH(F7517, find_bugcounts!B:B))</f>
        <v>Bad practice</v>
      </c>
      <c r="I7517" t="s">
        <v>268</v>
      </c>
      <c r="J7517" s="41">
        <v>37321</v>
      </c>
      <c r="K7517" t="s">
        <v>171</v>
      </c>
      <c r="N7517"/>
      <c r="O7517"/>
      <c r="P7517"/>
      <c r="Q7517"/>
      <c r="R7517"/>
      <c r="S7517"/>
      <c r="T7517"/>
      <c r="U7517"/>
      <c r="V7517"/>
      <c r="W7517"/>
      <c r="X7517"/>
    </row>
    <row r="7518" spans="1:24">
      <c r="A7518">
        <v>17987</v>
      </c>
      <c r="B7518" t="s">
        <v>3</v>
      </c>
      <c r="C7518" t="s">
        <v>10</v>
      </c>
      <c r="D7518" t="s">
        <v>21</v>
      </c>
      <c r="E7518" t="s">
        <v>19</v>
      </c>
      <c r="F7518">
        <v>293</v>
      </c>
      <c r="G7518">
        <v>17987</v>
      </c>
      <c r="H7518" t="str">
        <f>INDEX(find_bugcounts!D:D, MATCH(F7518, find_bugcounts!B:B))</f>
        <v>Bad practice</v>
      </c>
      <c r="I7518" t="s">
        <v>268</v>
      </c>
      <c r="J7518" t="s">
        <v>180</v>
      </c>
      <c r="K7518" t="s">
        <v>238</v>
      </c>
      <c r="N7518"/>
      <c r="O7518"/>
      <c r="P7518"/>
      <c r="Q7518"/>
      <c r="R7518"/>
      <c r="S7518"/>
      <c r="T7518"/>
      <c r="U7518"/>
      <c r="V7518"/>
      <c r="W7518"/>
      <c r="X7518"/>
    </row>
    <row r="7519" spans="1:24">
      <c r="A7519">
        <v>17988</v>
      </c>
      <c r="B7519" s="4" t="s">
        <v>2</v>
      </c>
      <c r="C7519" s="4" t="s">
        <v>8</v>
      </c>
      <c r="D7519" s="4" t="s">
        <v>15</v>
      </c>
      <c r="E7519" s="4" t="s">
        <v>16</v>
      </c>
      <c r="F7519" s="4">
        <v>24</v>
      </c>
      <c r="G7519" s="4">
        <v>17988</v>
      </c>
      <c r="H7519" t="e">
        <f>INDEX(find_bugcounts!D:D, MATCH(F7519, find_bugcounts!B:B))</f>
        <v>#N/A</v>
      </c>
      <c r="I7519" t="s">
        <v>268</v>
      </c>
      <c r="J7519" s="41">
        <v>37321</v>
      </c>
      <c r="K7519" t="s">
        <v>83</v>
      </c>
      <c r="N7519"/>
      <c r="O7519"/>
      <c r="P7519"/>
      <c r="Q7519"/>
      <c r="R7519"/>
      <c r="S7519"/>
      <c r="T7519"/>
      <c r="U7519"/>
      <c r="V7519"/>
      <c r="W7519"/>
      <c r="X7519"/>
    </row>
    <row r="7520" spans="1:24">
      <c r="A7520">
        <v>17989</v>
      </c>
      <c r="B7520" s="4" t="s">
        <v>2</v>
      </c>
      <c r="C7520" s="4" t="s">
        <v>8</v>
      </c>
      <c r="D7520" s="4" t="s">
        <v>21</v>
      </c>
      <c r="E7520" s="4" t="s">
        <v>19</v>
      </c>
      <c r="F7520" s="4">
        <v>160</v>
      </c>
      <c r="G7520" s="4">
        <v>17989</v>
      </c>
      <c r="H7520" t="str">
        <f>INDEX(find_bugcounts!D:D, MATCH(F7520, find_bugcounts!B:B))</f>
        <v>Bad practice</v>
      </c>
      <c r="I7520" t="s">
        <v>268</v>
      </c>
      <c r="J7520" s="41">
        <v>37321</v>
      </c>
      <c r="K7520" t="s">
        <v>389</v>
      </c>
      <c r="N7520"/>
      <c r="O7520"/>
      <c r="P7520"/>
      <c r="Q7520"/>
      <c r="R7520"/>
      <c r="S7520"/>
      <c r="T7520"/>
      <c r="U7520"/>
      <c r="V7520"/>
      <c r="W7520"/>
      <c r="X7520"/>
    </row>
    <row r="7521" spans="1:24">
      <c r="A7521">
        <v>17990</v>
      </c>
      <c r="B7521" s="4" t="s">
        <v>2</v>
      </c>
      <c r="C7521" s="4" t="s">
        <v>8</v>
      </c>
      <c r="D7521" s="4" t="s">
        <v>15</v>
      </c>
      <c r="E7521" s="4" t="s">
        <v>16</v>
      </c>
      <c r="F7521" s="4">
        <v>405</v>
      </c>
      <c r="G7521" s="4">
        <v>17990</v>
      </c>
      <c r="H7521" t="str">
        <f>INDEX(find_bugcounts!D:D, MATCH(F7521, find_bugcounts!B:B))</f>
        <v>Bad practice</v>
      </c>
      <c r="I7521" t="s">
        <v>268</v>
      </c>
      <c r="J7521" t="s">
        <v>180</v>
      </c>
      <c r="K7521" t="s">
        <v>83</v>
      </c>
      <c r="N7521"/>
      <c r="O7521"/>
      <c r="P7521"/>
      <c r="Q7521"/>
      <c r="R7521"/>
      <c r="S7521"/>
      <c r="T7521"/>
      <c r="U7521"/>
      <c r="V7521"/>
      <c r="W7521"/>
      <c r="X7521"/>
    </row>
    <row r="7522" spans="1:24">
      <c r="A7522">
        <v>17996</v>
      </c>
      <c r="B7522" s="4" t="s">
        <v>2</v>
      </c>
      <c r="C7522" s="4" t="s">
        <v>8</v>
      </c>
      <c r="D7522" s="4" t="s">
        <v>15</v>
      </c>
      <c r="E7522" s="4" t="s">
        <v>32</v>
      </c>
      <c r="F7522" s="4">
        <v>51</v>
      </c>
      <c r="G7522" s="4">
        <v>17996</v>
      </c>
      <c r="H7522" t="e">
        <f>INDEX(find_bugcounts!D:D, MATCH(F7522, find_bugcounts!B:B))</f>
        <v>#N/A</v>
      </c>
      <c r="I7522" t="s">
        <v>268</v>
      </c>
      <c r="J7522" t="s">
        <v>217</v>
      </c>
      <c r="K7522" t="s">
        <v>193</v>
      </c>
      <c r="N7522"/>
      <c r="O7522"/>
      <c r="P7522"/>
      <c r="Q7522"/>
      <c r="R7522"/>
      <c r="S7522"/>
      <c r="T7522"/>
      <c r="U7522"/>
      <c r="V7522"/>
      <c r="W7522"/>
      <c r="X7522"/>
    </row>
    <row r="7523" spans="1:24">
      <c r="A7523">
        <v>17998</v>
      </c>
      <c r="B7523" s="4" t="s">
        <v>2</v>
      </c>
      <c r="C7523" s="4" t="s">
        <v>10</v>
      </c>
      <c r="D7523" s="4" t="s">
        <v>15</v>
      </c>
      <c r="E7523" s="4" t="s">
        <v>26</v>
      </c>
      <c r="F7523" s="4">
        <v>142</v>
      </c>
      <c r="G7523" s="4">
        <v>17998</v>
      </c>
      <c r="H7523" t="str">
        <f>INDEX(find_bugcounts!D:D, MATCH(F7523, find_bugcounts!B:B))</f>
        <v>Correctness</v>
      </c>
      <c r="I7523" t="s">
        <v>268</v>
      </c>
      <c r="J7523" t="s">
        <v>491</v>
      </c>
      <c r="K7523" t="s">
        <v>175</v>
      </c>
      <c r="N7523"/>
      <c r="O7523"/>
      <c r="P7523"/>
      <c r="Q7523"/>
      <c r="R7523"/>
      <c r="S7523"/>
      <c r="T7523"/>
      <c r="U7523"/>
      <c r="V7523"/>
      <c r="W7523"/>
      <c r="X7523"/>
    </row>
    <row r="7524" spans="1:24">
      <c r="A7524">
        <v>17999</v>
      </c>
      <c r="B7524" s="4" t="s">
        <v>2</v>
      </c>
      <c r="C7524" s="4" t="s">
        <v>8</v>
      </c>
      <c r="D7524" s="4" t="s">
        <v>15</v>
      </c>
      <c r="E7524" s="4" t="s">
        <v>16</v>
      </c>
      <c r="F7524" s="4">
        <v>422</v>
      </c>
      <c r="G7524" s="4">
        <v>17999</v>
      </c>
      <c r="H7524" t="str">
        <f>INDEX(find_bugcounts!D:D, MATCH(F7524, find_bugcounts!B:B))</f>
        <v>Bad practice</v>
      </c>
      <c r="I7524" t="s">
        <v>268</v>
      </c>
      <c r="J7524" t="s">
        <v>180</v>
      </c>
      <c r="K7524" t="s">
        <v>89</v>
      </c>
      <c r="N7524"/>
      <c r="O7524"/>
      <c r="P7524"/>
      <c r="Q7524"/>
      <c r="R7524"/>
      <c r="S7524"/>
      <c r="T7524"/>
      <c r="U7524"/>
      <c r="V7524"/>
      <c r="W7524"/>
      <c r="X7524"/>
    </row>
    <row r="7525" spans="1:24">
      <c r="A7525">
        <v>18000</v>
      </c>
      <c r="B7525" s="4" t="s">
        <v>2</v>
      </c>
      <c r="C7525" s="4" t="s">
        <v>8</v>
      </c>
      <c r="D7525" s="4" t="s">
        <v>15</v>
      </c>
      <c r="E7525" s="4" t="s">
        <v>16</v>
      </c>
      <c r="F7525" s="4">
        <v>386</v>
      </c>
      <c r="G7525" s="4">
        <v>18000</v>
      </c>
      <c r="H7525" t="str">
        <f>INDEX(find_bugcounts!D:D, MATCH(F7525, find_bugcounts!B:B))</f>
        <v>Bad practice</v>
      </c>
      <c r="I7525" t="s">
        <v>268</v>
      </c>
      <c r="J7525" t="s">
        <v>180</v>
      </c>
      <c r="K7525" t="s">
        <v>89</v>
      </c>
      <c r="N7525"/>
      <c r="O7525"/>
      <c r="P7525"/>
      <c r="Q7525"/>
      <c r="R7525"/>
      <c r="S7525"/>
      <c r="T7525"/>
      <c r="U7525"/>
      <c r="V7525"/>
      <c r="W7525"/>
      <c r="X7525"/>
    </row>
    <row r="7526" spans="1:24">
      <c r="A7526">
        <v>18001</v>
      </c>
      <c r="B7526" s="4" t="s">
        <v>2</v>
      </c>
      <c r="C7526" s="4" t="s">
        <v>10</v>
      </c>
      <c r="D7526" s="4" t="s">
        <v>21</v>
      </c>
      <c r="E7526" s="4" t="s">
        <v>22</v>
      </c>
      <c r="F7526" s="4">
        <v>289</v>
      </c>
      <c r="G7526" s="4">
        <v>18001</v>
      </c>
      <c r="H7526" t="str">
        <f>INDEX(find_bugcounts!D:D, MATCH(F7526, find_bugcounts!B:B))</f>
        <v>Bad practice</v>
      </c>
      <c r="I7526" t="s">
        <v>268</v>
      </c>
      <c r="J7526" t="s">
        <v>180</v>
      </c>
      <c r="K7526" t="s">
        <v>130</v>
      </c>
      <c r="N7526"/>
      <c r="O7526"/>
      <c r="P7526"/>
      <c r="Q7526"/>
      <c r="R7526"/>
      <c r="S7526"/>
      <c r="T7526"/>
      <c r="U7526"/>
      <c r="V7526"/>
      <c r="W7526"/>
      <c r="X7526"/>
    </row>
    <row r="7527" spans="1:24">
      <c r="A7527">
        <v>18005</v>
      </c>
      <c r="B7527" s="4" t="s">
        <v>2</v>
      </c>
      <c r="C7527" s="4" t="s">
        <v>8</v>
      </c>
      <c r="D7527" s="4" t="s">
        <v>15</v>
      </c>
      <c r="E7527" s="4" t="s">
        <v>23</v>
      </c>
      <c r="F7527" s="4">
        <v>321</v>
      </c>
      <c r="G7527" s="4">
        <v>18005</v>
      </c>
      <c r="H7527" t="str">
        <f>INDEX(find_bugcounts!D:D, MATCH(F7527, find_bugcounts!B:B))</f>
        <v>Bad practice</v>
      </c>
      <c r="I7527" t="s">
        <v>268</v>
      </c>
      <c r="J7527" t="s">
        <v>180</v>
      </c>
      <c r="K7527" t="s">
        <v>154</v>
      </c>
      <c r="N7527"/>
      <c r="O7527"/>
      <c r="P7527"/>
      <c r="Q7527"/>
      <c r="R7527"/>
      <c r="S7527"/>
      <c r="T7527"/>
      <c r="U7527"/>
      <c r="V7527"/>
      <c r="W7527"/>
      <c r="X7527"/>
    </row>
    <row r="7528" spans="1:24">
      <c r="A7528">
        <v>18007</v>
      </c>
      <c r="B7528" t="s">
        <v>4</v>
      </c>
      <c r="C7528" t="s">
        <v>11</v>
      </c>
      <c r="D7528" t="s">
        <v>15</v>
      </c>
      <c r="E7528" t="s">
        <v>19</v>
      </c>
      <c r="F7528">
        <v>12</v>
      </c>
      <c r="G7528">
        <v>18007</v>
      </c>
      <c r="H7528" t="e">
        <f>INDEX(find_bugcounts!D:D, MATCH(F7528, find_bugcounts!B:B))</f>
        <v>#N/A</v>
      </c>
      <c r="I7528" t="s">
        <v>268</v>
      </c>
      <c r="J7528" t="s">
        <v>180</v>
      </c>
      <c r="K7528" t="s">
        <v>173</v>
      </c>
      <c r="N7528"/>
      <c r="O7528"/>
      <c r="P7528"/>
      <c r="Q7528"/>
      <c r="R7528"/>
      <c r="S7528"/>
      <c r="T7528"/>
      <c r="U7528"/>
      <c r="V7528"/>
      <c r="W7528"/>
      <c r="X7528"/>
    </row>
    <row r="7529" spans="1:24">
      <c r="A7529">
        <v>18010</v>
      </c>
      <c r="B7529" s="4" t="s">
        <v>2</v>
      </c>
      <c r="C7529" s="4" t="s">
        <v>8</v>
      </c>
      <c r="D7529" s="4" t="s">
        <v>21</v>
      </c>
      <c r="E7529" s="4" t="s">
        <v>19</v>
      </c>
      <c r="F7529" s="4">
        <v>86</v>
      </c>
      <c r="G7529" s="4">
        <v>18010</v>
      </c>
      <c r="H7529" t="e">
        <f>INDEX(find_bugcounts!D:D, MATCH(F7529, find_bugcounts!B:B))</f>
        <v>#N/A</v>
      </c>
      <c r="I7529" t="s">
        <v>180</v>
      </c>
      <c r="J7529" t="s">
        <v>169</v>
      </c>
      <c r="K7529" t="s">
        <v>206</v>
      </c>
      <c r="N7529"/>
      <c r="O7529"/>
      <c r="P7529"/>
      <c r="Q7529"/>
      <c r="R7529"/>
      <c r="S7529"/>
      <c r="T7529"/>
      <c r="U7529"/>
      <c r="V7529"/>
      <c r="W7529"/>
      <c r="X7529"/>
    </row>
    <row r="7530" spans="1:24">
      <c r="A7530">
        <v>18015</v>
      </c>
      <c r="B7530" s="4" t="s">
        <v>2</v>
      </c>
      <c r="C7530" s="4" t="s">
        <v>10</v>
      </c>
      <c r="D7530" s="4" t="s">
        <v>21</v>
      </c>
      <c r="E7530" s="4" t="s">
        <v>19</v>
      </c>
      <c r="F7530" s="4">
        <v>334</v>
      </c>
      <c r="G7530" s="4">
        <v>18015</v>
      </c>
      <c r="H7530" t="str">
        <f>INDEX(find_bugcounts!D:D, MATCH(F7530, find_bugcounts!B:B))</f>
        <v>Bad practice</v>
      </c>
      <c r="I7530" t="s">
        <v>180</v>
      </c>
      <c r="J7530" s="41">
        <v>37321</v>
      </c>
      <c r="K7530" t="s">
        <v>240</v>
      </c>
      <c r="N7530"/>
      <c r="O7530"/>
      <c r="P7530"/>
      <c r="Q7530"/>
      <c r="R7530"/>
      <c r="S7530"/>
      <c r="T7530"/>
      <c r="U7530"/>
      <c r="V7530"/>
      <c r="W7530"/>
      <c r="X7530"/>
    </row>
    <row r="7531" spans="1:24">
      <c r="A7531">
        <v>18016</v>
      </c>
      <c r="B7531" t="s">
        <v>3</v>
      </c>
      <c r="C7531" t="s">
        <v>11</v>
      </c>
      <c r="D7531" t="s">
        <v>15</v>
      </c>
      <c r="E7531" t="s">
        <v>19</v>
      </c>
      <c r="F7531">
        <v>160</v>
      </c>
      <c r="G7531">
        <v>18016</v>
      </c>
      <c r="H7531" t="str">
        <f>INDEX(find_bugcounts!D:D, MATCH(F7531, find_bugcounts!B:B))</f>
        <v>Bad practice</v>
      </c>
      <c r="I7531" t="s">
        <v>180</v>
      </c>
      <c r="J7531" s="41">
        <v>37262</v>
      </c>
      <c r="K7531" t="s">
        <v>137</v>
      </c>
      <c r="N7531"/>
      <c r="O7531"/>
      <c r="P7531"/>
      <c r="Q7531"/>
      <c r="R7531"/>
      <c r="S7531"/>
      <c r="T7531"/>
      <c r="U7531"/>
      <c r="V7531"/>
      <c r="W7531"/>
      <c r="X7531"/>
    </row>
    <row r="7532" spans="1:24">
      <c r="A7532">
        <v>18018</v>
      </c>
      <c r="B7532" t="s">
        <v>3</v>
      </c>
      <c r="C7532" t="s">
        <v>11</v>
      </c>
      <c r="D7532" t="s">
        <v>15</v>
      </c>
      <c r="E7532" t="s">
        <v>19</v>
      </c>
      <c r="F7532">
        <v>334</v>
      </c>
      <c r="G7532">
        <v>18018</v>
      </c>
      <c r="H7532" t="str">
        <f>INDEX(find_bugcounts!D:D, MATCH(F7532, find_bugcounts!B:B))</f>
        <v>Bad practice</v>
      </c>
      <c r="I7532" t="s">
        <v>180</v>
      </c>
      <c r="J7532" t="s">
        <v>217</v>
      </c>
      <c r="K7532" t="s">
        <v>201</v>
      </c>
      <c r="N7532"/>
      <c r="O7532"/>
      <c r="P7532"/>
      <c r="Q7532"/>
      <c r="R7532"/>
      <c r="S7532"/>
      <c r="T7532"/>
      <c r="U7532"/>
      <c r="V7532"/>
      <c r="W7532"/>
      <c r="X7532"/>
    </row>
    <row r="7533" spans="1:24">
      <c r="A7533">
        <v>18019</v>
      </c>
      <c r="B7533" t="s">
        <v>3</v>
      </c>
      <c r="C7533" t="s">
        <v>8</v>
      </c>
      <c r="D7533" t="s">
        <v>21</v>
      </c>
      <c r="E7533" t="s">
        <v>22</v>
      </c>
      <c r="F7533">
        <v>422</v>
      </c>
      <c r="G7533">
        <v>18019</v>
      </c>
      <c r="H7533" t="str">
        <f>INDEX(find_bugcounts!D:D, MATCH(F7533, find_bugcounts!B:B))</f>
        <v>Bad practice</v>
      </c>
      <c r="I7533" t="s">
        <v>180</v>
      </c>
      <c r="J7533" t="s">
        <v>180</v>
      </c>
      <c r="K7533" t="s">
        <v>130</v>
      </c>
      <c r="N7533"/>
      <c r="O7533"/>
      <c r="P7533"/>
      <c r="Q7533"/>
      <c r="R7533"/>
      <c r="S7533"/>
      <c r="T7533"/>
      <c r="U7533"/>
      <c r="V7533"/>
      <c r="W7533"/>
      <c r="X7533"/>
    </row>
    <row r="7534" spans="1:24">
      <c r="A7534">
        <v>18021</v>
      </c>
      <c r="B7534" t="s">
        <v>3</v>
      </c>
      <c r="C7534" t="s">
        <v>10</v>
      </c>
      <c r="D7534" t="s">
        <v>15</v>
      </c>
      <c r="E7534" t="s">
        <v>29</v>
      </c>
      <c r="F7534">
        <v>363</v>
      </c>
      <c r="G7534">
        <v>18021</v>
      </c>
      <c r="H7534" t="str">
        <f>INDEX(find_bugcounts!D:D, MATCH(F7534, find_bugcounts!B:B))</f>
        <v>Bad practice</v>
      </c>
      <c r="I7534" t="s">
        <v>180</v>
      </c>
      <c r="J7534" t="s">
        <v>217</v>
      </c>
      <c r="K7534" t="s">
        <v>224</v>
      </c>
      <c r="N7534"/>
      <c r="O7534"/>
      <c r="P7534"/>
      <c r="Q7534"/>
      <c r="R7534"/>
      <c r="S7534"/>
      <c r="T7534"/>
      <c r="U7534"/>
      <c r="V7534"/>
      <c r="W7534"/>
      <c r="X7534"/>
    </row>
    <row r="7535" spans="1:24">
      <c r="A7535">
        <v>18025</v>
      </c>
      <c r="B7535" s="4" t="s">
        <v>2</v>
      </c>
      <c r="C7535" s="4" t="s">
        <v>11</v>
      </c>
      <c r="D7535" s="4" t="s">
        <v>18</v>
      </c>
      <c r="E7535" s="4" t="s">
        <v>19</v>
      </c>
      <c r="F7535" s="4">
        <v>265</v>
      </c>
      <c r="G7535" s="4">
        <v>18025</v>
      </c>
      <c r="H7535" t="str">
        <f>INDEX(find_bugcounts!D:D, MATCH(F7535, find_bugcounts!B:B))</f>
        <v>Bad practice</v>
      </c>
      <c r="I7535" t="s">
        <v>180</v>
      </c>
      <c r="J7535" t="s">
        <v>169</v>
      </c>
      <c r="K7535" t="s">
        <v>112</v>
      </c>
      <c r="N7535"/>
      <c r="O7535"/>
      <c r="P7535"/>
      <c r="Q7535"/>
      <c r="R7535"/>
      <c r="S7535"/>
      <c r="T7535"/>
      <c r="U7535"/>
      <c r="V7535"/>
      <c r="W7535"/>
      <c r="X7535"/>
    </row>
    <row r="7536" spans="1:24">
      <c r="A7536">
        <v>18028</v>
      </c>
      <c r="B7536" t="s">
        <v>4</v>
      </c>
      <c r="C7536" t="s">
        <v>8</v>
      </c>
      <c r="D7536" t="s">
        <v>21</v>
      </c>
      <c r="E7536" t="s">
        <v>19</v>
      </c>
      <c r="F7536">
        <v>248</v>
      </c>
      <c r="G7536">
        <v>18028</v>
      </c>
      <c r="H7536" t="str">
        <f>INDEX(find_bugcounts!D:D, MATCH(F7536, find_bugcounts!B:B))</f>
        <v>Bad practice</v>
      </c>
      <c r="I7536" t="s">
        <v>180</v>
      </c>
      <c r="J7536" s="41">
        <v>37321</v>
      </c>
      <c r="K7536" t="s">
        <v>240</v>
      </c>
      <c r="N7536"/>
      <c r="O7536"/>
      <c r="P7536"/>
      <c r="Q7536"/>
      <c r="R7536"/>
      <c r="S7536"/>
      <c r="T7536"/>
      <c r="U7536"/>
      <c r="V7536"/>
      <c r="W7536"/>
      <c r="X7536"/>
    </row>
    <row r="7537" spans="1:24">
      <c r="A7537">
        <v>18029</v>
      </c>
      <c r="B7537" s="4" t="s">
        <v>2</v>
      </c>
      <c r="C7537" s="4" t="s">
        <v>8</v>
      </c>
      <c r="D7537" s="4" t="s">
        <v>21</v>
      </c>
      <c r="E7537" s="4" t="s">
        <v>27</v>
      </c>
      <c r="F7537" s="4">
        <v>41</v>
      </c>
      <c r="G7537" s="4">
        <v>18029</v>
      </c>
      <c r="H7537" t="e">
        <f>INDEX(find_bugcounts!D:D, MATCH(F7537, find_bugcounts!B:B))</f>
        <v>#N/A</v>
      </c>
      <c r="I7537" t="s">
        <v>180</v>
      </c>
      <c r="J7537" s="41">
        <v>37321</v>
      </c>
      <c r="K7537" t="s">
        <v>229</v>
      </c>
      <c r="N7537"/>
      <c r="O7537"/>
      <c r="P7537"/>
      <c r="Q7537"/>
      <c r="R7537"/>
      <c r="S7537"/>
      <c r="T7537"/>
      <c r="U7537"/>
      <c r="V7537"/>
      <c r="W7537"/>
      <c r="X7537"/>
    </row>
    <row r="7538" spans="1:24">
      <c r="A7538">
        <v>18030</v>
      </c>
      <c r="B7538" t="s">
        <v>3</v>
      </c>
      <c r="C7538" t="s">
        <v>10</v>
      </c>
      <c r="D7538" t="s">
        <v>15</v>
      </c>
      <c r="E7538" t="s">
        <v>19</v>
      </c>
      <c r="F7538">
        <v>61</v>
      </c>
      <c r="G7538">
        <v>18030</v>
      </c>
      <c r="H7538" t="e">
        <f>INDEX(find_bugcounts!D:D, MATCH(F7538, find_bugcounts!B:B))</f>
        <v>#N/A</v>
      </c>
      <c r="I7538" t="s">
        <v>180</v>
      </c>
      <c r="J7538" t="s">
        <v>511</v>
      </c>
      <c r="K7538" t="s">
        <v>186</v>
      </c>
      <c r="N7538"/>
      <c r="O7538"/>
      <c r="P7538"/>
      <c r="Q7538"/>
      <c r="R7538"/>
      <c r="S7538"/>
      <c r="T7538"/>
      <c r="U7538"/>
      <c r="V7538"/>
      <c r="W7538"/>
      <c r="X7538"/>
    </row>
    <row r="7539" spans="1:24">
      <c r="A7539">
        <v>18031</v>
      </c>
      <c r="B7539" s="4" t="s">
        <v>2</v>
      </c>
      <c r="C7539" s="4" t="s">
        <v>8</v>
      </c>
      <c r="D7539" s="4" t="s">
        <v>15</v>
      </c>
      <c r="E7539" s="4" t="s">
        <v>16</v>
      </c>
      <c r="F7539" s="4">
        <v>36</v>
      </c>
      <c r="G7539" s="4">
        <v>18031</v>
      </c>
      <c r="H7539" t="e">
        <f>INDEX(find_bugcounts!D:D, MATCH(F7539, find_bugcounts!B:B))</f>
        <v>#N/A</v>
      </c>
      <c r="I7539" t="s">
        <v>180</v>
      </c>
      <c r="J7539" t="s">
        <v>114</v>
      </c>
      <c r="K7539" t="s">
        <v>89</v>
      </c>
      <c r="N7539"/>
      <c r="O7539"/>
      <c r="P7539"/>
      <c r="Q7539"/>
      <c r="R7539"/>
      <c r="S7539"/>
      <c r="T7539"/>
      <c r="U7539"/>
      <c r="V7539"/>
      <c r="W7539"/>
      <c r="X7539"/>
    </row>
    <row r="7540" spans="1:24">
      <c r="A7540">
        <v>18034</v>
      </c>
      <c r="B7540" s="4" t="s">
        <v>2</v>
      </c>
      <c r="C7540" s="4" t="s">
        <v>8</v>
      </c>
      <c r="D7540" s="4" t="s">
        <v>21</v>
      </c>
      <c r="E7540" s="4" t="s">
        <v>19</v>
      </c>
      <c r="F7540" s="4">
        <v>408</v>
      </c>
      <c r="G7540" s="4">
        <v>18034</v>
      </c>
      <c r="H7540" t="str">
        <f>INDEX(find_bugcounts!D:D, MATCH(F7540, find_bugcounts!B:B))</f>
        <v>Bad practice</v>
      </c>
      <c r="I7540" t="s">
        <v>180</v>
      </c>
      <c r="J7540" s="41">
        <v>37321</v>
      </c>
      <c r="K7540" t="s">
        <v>240</v>
      </c>
      <c r="N7540"/>
      <c r="O7540"/>
      <c r="P7540"/>
      <c r="Q7540"/>
      <c r="R7540"/>
      <c r="S7540"/>
      <c r="T7540"/>
      <c r="U7540"/>
      <c r="V7540"/>
      <c r="W7540"/>
      <c r="X7540"/>
    </row>
    <row r="7541" spans="1:24">
      <c r="A7541">
        <v>18035</v>
      </c>
      <c r="B7541" t="s">
        <v>5</v>
      </c>
      <c r="C7541" t="s">
        <v>8</v>
      </c>
      <c r="D7541" t="s">
        <v>15</v>
      </c>
      <c r="E7541" t="s">
        <v>29</v>
      </c>
      <c r="F7541">
        <v>1</v>
      </c>
      <c r="G7541">
        <v>18035</v>
      </c>
      <c r="H7541" t="e">
        <f>INDEX(find_bugcounts!D:D, MATCH(F7541, find_bugcounts!B:B))</f>
        <v>#N/A</v>
      </c>
      <c r="I7541" t="s">
        <v>180</v>
      </c>
      <c r="J7541" t="s">
        <v>290</v>
      </c>
      <c r="K7541" t="s">
        <v>321</v>
      </c>
      <c r="N7541"/>
      <c r="O7541"/>
      <c r="P7541"/>
      <c r="Q7541"/>
      <c r="R7541"/>
      <c r="S7541"/>
      <c r="T7541"/>
      <c r="U7541"/>
      <c r="V7541"/>
      <c r="W7541"/>
      <c r="X7541"/>
    </row>
    <row r="7542" spans="1:24">
      <c r="A7542">
        <v>18036</v>
      </c>
      <c r="B7542" s="4" t="s">
        <v>2</v>
      </c>
      <c r="C7542" s="4" t="s">
        <v>8</v>
      </c>
      <c r="D7542" s="4" t="s">
        <v>15</v>
      </c>
      <c r="E7542" s="4" t="s">
        <v>29</v>
      </c>
      <c r="F7542" s="4">
        <v>162</v>
      </c>
      <c r="G7542" s="4">
        <v>18036</v>
      </c>
      <c r="H7542" t="str">
        <f>INDEX(find_bugcounts!D:D, MATCH(F7542, find_bugcounts!B:B))</f>
        <v>Bad practice</v>
      </c>
      <c r="I7542" t="s">
        <v>180</v>
      </c>
      <c r="J7542" t="s">
        <v>180</v>
      </c>
      <c r="K7542" t="s">
        <v>112</v>
      </c>
      <c r="N7542"/>
      <c r="O7542"/>
      <c r="P7542"/>
      <c r="Q7542"/>
      <c r="R7542"/>
      <c r="S7542"/>
      <c r="T7542"/>
      <c r="U7542"/>
      <c r="V7542"/>
      <c r="W7542"/>
      <c r="X7542"/>
    </row>
    <row r="7543" spans="1:24">
      <c r="A7543">
        <v>18037</v>
      </c>
      <c r="B7543" s="4" t="s">
        <v>2</v>
      </c>
      <c r="C7543" s="4" t="s">
        <v>8</v>
      </c>
      <c r="D7543" s="4" t="s">
        <v>15</v>
      </c>
      <c r="E7543" s="4" t="s">
        <v>26</v>
      </c>
      <c r="F7543" s="4">
        <v>225</v>
      </c>
      <c r="G7543" s="4">
        <v>18037</v>
      </c>
      <c r="H7543" t="str">
        <f>INDEX(find_bugcounts!D:D, MATCH(F7543, find_bugcounts!B:B))</f>
        <v>Bad practice</v>
      </c>
      <c r="I7543" t="s">
        <v>180</v>
      </c>
      <c r="J7543" t="s">
        <v>491</v>
      </c>
      <c r="K7543" t="s">
        <v>156</v>
      </c>
      <c r="N7543"/>
      <c r="O7543"/>
      <c r="P7543"/>
      <c r="Q7543"/>
      <c r="R7543"/>
      <c r="S7543"/>
      <c r="T7543"/>
      <c r="U7543"/>
      <c r="V7543"/>
      <c r="W7543"/>
      <c r="X7543"/>
    </row>
    <row r="7544" spans="1:24">
      <c r="A7544">
        <v>18038</v>
      </c>
      <c r="B7544" s="4" t="s">
        <v>2</v>
      </c>
      <c r="C7544" s="4" t="s">
        <v>10</v>
      </c>
      <c r="D7544" s="4" t="s">
        <v>15</v>
      </c>
      <c r="E7544" s="4" t="s">
        <v>29</v>
      </c>
      <c r="F7544" s="4">
        <v>162</v>
      </c>
      <c r="G7544" s="4">
        <v>18038</v>
      </c>
      <c r="H7544" t="str">
        <f>INDEX(find_bugcounts!D:D, MATCH(F7544, find_bugcounts!B:B))</f>
        <v>Bad practice</v>
      </c>
      <c r="I7544" t="s">
        <v>180</v>
      </c>
      <c r="J7544" t="s">
        <v>169</v>
      </c>
      <c r="K7544" t="s">
        <v>224</v>
      </c>
      <c r="N7544"/>
      <c r="O7544"/>
      <c r="P7544"/>
      <c r="Q7544"/>
      <c r="R7544"/>
      <c r="S7544"/>
      <c r="T7544"/>
      <c r="U7544"/>
      <c r="V7544"/>
      <c r="W7544"/>
      <c r="X7544"/>
    </row>
    <row r="7545" spans="1:24">
      <c r="A7545">
        <v>18040</v>
      </c>
      <c r="B7545" s="4" t="s">
        <v>2</v>
      </c>
      <c r="C7545" s="4" t="s">
        <v>11</v>
      </c>
      <c r="D7545" s="4" t="s">
        <v>21</v>
      </c>
      <c r="E7545" s="4" t="s">
        <v>22</v>
      </c>
      <c r="F7545" s="4">
        <v>334</v>
      </c>
      <c r="G7545" s="4">
        <v>18040</v>
      </c>
      <c r="H7545" t="str">
        <f>INDEX(find_bugcounts!D:D, MATCH(F7545, find_bugcounts!B:B))</f>
        <v>Bad practice</v>
      </c>
      <c r="I7545" t="s">
        <v>180</v>
      </c>
      <c r="J7545" t="s">
        <v>246</v>
      </c>
      <c r="K7545" t="s">
        <v>127</v>
      </c>
      <c r="N7545"/>
      <c r="O7545"/>
      <c r="P7545"/>
      <c r="Q7545"/>
      <c r="R7545"/>
      <c r="S7545"/>
      <c r="T7545"/>
      <c r="U7545"/>
      <c r="V7545"/>
      <c r="W7545"/>
      <c r="X7545"/>
    </row>
    <row r="7546" spans="1:24">
      <c r="A7546">
        <v>18044</v>
      </c>
      <c r="B7546" s="4" t="s">
        <v>2</v>
      </c>
      <c r="C7546" s="4" t="s">
        <v>8</v>
      </c>
      <c r="D7546" s="4" t="s">
        <v>21</v>
      </c>
      <c r="E7546" s="4" t="s">
        <v>22</v>
      </c>
      <c r="F7546" s="4">
        <v>343</v>
      </c>
      <c r="G7546" s="4">
        <v>18044</v>
      </c>
      <c r="H7546" t="str">
        <f>INDEX(find_bugcounts!D:D, MATCH(F7546, find_bugcounts!B:B))</f>
        <v>Bad practice</v>
      </c>
      <c r="I7546" t="s">
        <v>180</v>
      </c>
      <c r="J7546" t="s">
        <v>217</v>
      </c>
      <c r="K7546" t="s">
        <v>130</v>
      </c>
      <c r="N7546"/>
      <c r="O7546"/>
      <c r="P7546"/>
      <c r="Q7546"/>
      <c r="R7546"/>
      <c r="S7546"/>
      <c r="T7546"/>
      <c r="U7546"/>
      <c r="V7546"/>
      <c r="W7546"/>
      <c r="X7546"/>
    </row>
    <row r="7547" spans="1:24">
      <c r="A7547">
        <v>18047</v>
      </c>
      <c r="B7547" t="s">
        <v>3</v>
      </c>
      <c r="C7547" t="s">
        <v>10</v>
      </c>
      <c r="D7547" t="s">
        <v>15</v>
      </c>
      <c r="E7547" t="s">
        <v>19</v>
      </c>
      <c r="F7547">
        <v>334</v>
      </c>
      <c r="G7547">
        <v>18047</v>
      </c>
      <c r="H7547" t="str">
        <f>INDEX(find_bugcounts!D:D, MATCH(F7547, find_bugcounts!B:B))</f>
        <v>Bad practice</v>
      </c>
      <c r="I7547" t="s">
        <v>180</v>
      </c>
      <c r="J7547" t="s">
        <v>365</v>
      </c>
      <c r="K7547" t="s">
        <v>162</v>
      </c>
      <c r="N7547"/>
      <c r="O7547"/>
      <c r="P7547"/>
      <c r="Q7547"/>
      <c r="R7547"/>
      <c r="S7547"/>
      <c r="T7547"/>
      <c r="U7547"/>
      <c r="V7547"/>
      <c r="W7547"/>
      <c r="X7547"/>
    </row>
    <row r="7548" spans="1:24">
      <c r="A7548">
        <v>18050</v>
      </c>
      <c r="B7548" t="s">
        <v>4</v>
      </c>
      <c r="C7548" t="s">
        <v>11</v>
      </c>
      <c r="D7548" t="s">
        <v>15</v>
      </c>
      <c r="E7548" t="s">
        <v>19</v>
      </c>
      <c r="F7548">
        <v>334</v>
      </c>
      <c r="G7548">
        <v>18050</v>
      </c>
      <c r="H7548" t="str">
        <f>INDEX(find_bugcounts!D:D, MATCH(F7548, find_bugcounts!B:B))</f>
        <v>Bad practice</v>
      </c>
      <c r="I7548" t="s">
        <v>180</v>
      </c>
      <c r="J7548" s="41">
        <v>37443</v>
      </c>
      <c r="K7548" t="s">
        <v>209</v>
      </c>
      <c r="N7548"/>
      <c r="O7548"/>
      <c r="P7548"/>
      <c r="Q7548"/>
      <c r="R7548"/>
      <c r="S7548"/>
      <c r="T7548"/>
      <c r="U7548"/>
      <c r="V7548"/>
      <c r="W7548"/>
      <c r="X7548"/>
    </row>
    <row r="7549" spans="1:24">
      <c r="A7549">
        <v>18052</v>
      </c>
      <c r="B7549" s="4" t="s">
        <v>2</v>
      </c>
      <c r="C7549" s="4" t="s">
        <v>8</v>
      </c>
      <c r="D7549" s="4" t="s">
        <v>15</v>
      </c>
      <c r="E7549" s="4" t="s">
        <v>19</v>
      </c>
      <c r="F7549" s="4">
        <v>100</v>
      </c>
      <c r="G7549" s="4">
        <v>18052</v>
      </c>
      <c r="H7549" t="e">
        <f>INDEX(find_bugcounts!D:D, MATCH(F7549, find_bugcounts!B:B))</f>
        <v>#N/A</v>
      </c>
      <c r="I7549" t="s">
        <v>180</v>
      </c>
      <c r="J7549" s="41">
        <v>37352</v>
      </c>
      <c r="K7549" t="s">
        <v>389</v>
      </c>
      <c r="N7549"/>
      <c r="O7549"/>
      <c r="P7549"/>
      <c r="Q7549"/>
      <c r="R7549"/>
      <c r="S7549"/>
      <c r="T7549"/>
      <c r="U7549"/>
      <c r="V7549"/>
      <c r="W7549"/>
      <c r="X7549"/>
    </row>
    <row r="7550" spans="1:24">
      <c r="A7550">
        <v>18053</v>
      </c>
      <c r="B7550" t="s">
        <v>4</v>
      </c>
      <c r="C7550" t="s">
        <v>11</v>
      </c>
      <c r="D7550" t="s">
        <v>15</v>
      </c>
      <c r="E7550" t="s">
        <v>19</v>
      </c>
      <c r="F7550">
        <v>1</v>
      </c>
      <c r="G7550">
        <v>18053</v>
      </c>
      <c r="H7550" t="e">
        <f>INDEX(find_bugcounts!D:D, MATCH(F7550, find_bugcounts!B:B))</f>
        <v>#N/A</v>
      </c>
      <c r="I7550" t="s">
        <v>180</v>
      </c>
      <c r="J7550" t="s">
        <v>217</v>
      </c>
      <c r="K7550" t="s">
        <v>137</v>
      </c>
      <c r="N7550"/>
      <c r="O7550"/>
      <c r="P7550"/>
      <c r="Q7550"/>
      <c r="R7550"/>
      <c r="S7550"/>
      <c r="T7550"/>
      <c r="U7550"/>
      <c r="V7550"/>
      <c r="W7550"/>
      <c r="X7550"/>
    </row>
    <row r="7551" spans="1:24">
      <c r="A7551">
        <v>18054</v>
      </c>
      <c r="B7551" s="4" t="s">
        <v>2</v>
      </c>
      <c r="C7551" s="4" t="s">
        <v>8</v>
      </c>
      <c r="D7551" s="4" t="s">
        <v>21</v>
      </c>
      <c r="E7551" s="4" t="s">
        <v>27</v>
      </c>
      <c r="F7551" s="4">
        <v>238</v>
      </c>
      <c r="G7551" s="4">
        <v>18054</v>
      </c>
      <c r="H7551" t="str">
        <f>INDEX(find_bugcounts!D:D, MATCH(F7551, find_bugcounts!B:B))</f>
        <v>Bad practice</v>
      </c>
      <c r="I7551" t="s">
        <v>180</v>
      </c>
      <c r="J7551" s="41">
        <v>37321</v>
      </c>
      <c r="K7551" t="s">
        <v>225</v>
      </c>
      <c r="N7551"/>
      <c r="O7551"/>
      <c r="P7551"/>
      <c r="Q7551"/>
      <c r="R7551"/>
      <c r="S7551"/>
      <c r="T7551"/>
      <c r="U7551"/>
      <c r="V7551"/>
      <c r="W7551"/>
      <c r="X7551"/>
    </row>
    <row r="7552" spans="1:24">
      <c r="A7552">
        <v>18055</v>
      </c>
      <c r="B7552" t="s">
        <v>3</v>
      </c>
      <c r="C7552" t="s">
        <v>10</v>
      </c>
      <c r="D7552" t="s">
        <v>15</v>
      </c>
      <c r="E7552" t="s">
        <v>19</v>
      </c>
      <c r="F7552">
        <v>100</v>
      </c>
      <c r="G7552">
        <v>18055</v>
      </c>
      <c r="H7552" t="e">
        <f>INDEX(find_bugcounts!D:D, MATCH(F7552, find_bugcounts!B:B))</f>
        <v>#N/A</v>
      </c>
      <c r="I7552" t="s">
        <v>180</v>
      </c>
      <c r="J7552" s="41">
        <v>37596</v>
      </c>
      <c r="K7552" t="s">
        <v>162</v>
      </c>
      <c r="N7552"/>
      <c r="O7552"/>
      <c r="P7552"/>
      <c r="Q7552"/>
      <c r="R7552"/>
      <c r="S7552"/>
      <c r="T7552"/>
      <c r="U7552"/>
      <c r="V7552"/>
      <c r="W7552"/>
      <c r="X7552"/>
    </row>
    <row r="7553" spans="1:24">
      <c r="A7553">
        <v>18056</v>
      </c>
      <c r="B7553" s="4" t="s">
        <v>2</v>
      </c>
      <c r="C7553" s="4" t="s">
        <v>8</v>
      </c>
      <c r="D7553" s="4" t="s">
        <v>15</v>
      </c>
      <c r="E7553" s="4" t="s">
        <v>17</v>
      </c>
      <c r="F7553" s="4">
        <v>339</v>
      </c>
      <c r="G7553" s="4">
        <v>18056</v>
      </c>
      <c r="H7553" t="str">
        <f>INDEX(find_bugcounts!D:D, MATCH(F7553, find_bugcounts!B:B))</f>
        <v>Bad practice</v>
      </c>
      <c r="I7553" t="s">
        <v>180</v>
      </c>
      <c r="J7553" t="s">
        <v>217</v>
      </c>
      <c r="K7553" t="s">
        <v>197</v>
      </c>
      <c r="N7553"/>
      <c r="O7553"/>
      <c r="P7553"/>
      <c r="Q7553"/>
      <c r="R7553"/>
      <c r="S7553"/>
      <c r="T7553"/>
      <c r="U7553"/>
      <c r="V7553"/>
      <c r="W7553"/>
      <c r="X7553"/>
    </row>
    <row r="7554" spans="1:24">
      <c r="A7554">
        <v>18059</v>
      </c>
      <c r="B7554" s="4" t="s">
        <v>2</v>
      </c>
      <c r="C7554" s="4" t="s">
        <v>8</v>
      </c>
      <c r="D7554" s="4" t="s">
        <v>15</v>
      </c>
      <c r="E7554" s="4" t="s">
        <v>23</v>
      </c>
      <c r="F7554" s="4">
        <v>107</v>
      </c>
      <c r="G7554" s="4">
        <v>18059</v>
      </c>
      <c r="H7554" t="str">
        <f>INDEX(find_bugcounts!D:D, MATCH(F7554, find_bugcounts!B:B))</f>
        <v>Correctness</v>
      </c>
      <c r="I7554" t="s">
        <v>180</v>
      </c>
      <c r="J7554" s="41">
        <v>37744</v>
      </c>
      <c r="K7554" t="s">
        <v>272</v>
      </c>
      <c r="N7554"/>
      <c r="O7554"/>
      <c r="P7554"/>
      <c r="Q7554"/>
      <c r="R7554"/>
      <c r="S7554"/>
      <c r="T7554"/>
      <c r="U7554"/>
      <c r="V7554"/>
      <c r="W7554"/>
      <c r="X7554"/>
    </row>
    <row r="7555" spans="1:24">
      <c r="A7555">
        <v>18060</v>
      </c>
      <c r="B7555" s="4" t="s">
        <v>2</v>
      </c>
      <c r="C7555" s="4" t="s">
        <v>10</v>
      </c>
      <c r="D7555" s="4" t="s">
        <v>15</v>
      </c>
      <c r="E7555" s="4" t="s">
        <v>25</v>
      </c>
      <c r="F7555" s="4">
        <v>197</v>
      </c>
      <c r="G7555" s="4">
        <v>18060</v>
      </c>
      <c r="H7555" t="str">
        <f>INDEX(find_bugcounts!D:D, MATCH(F7555, find_bugcounts!B:B))</f>
        <v>Bad practice</v>
      </c>
      <c r="I7555" t="s">
        <v>180</v>
      </c>
      <c r="J7555" s="41">
        <v>37321</v>
      </c>
      <c r="K7555" t="s">
        <v>240</v>
      </c>
      <c r="N7555"/>
      <c r="O7555"/>
      <c r="P7555"/>
      <c r="Q7555"/>
      <c r="R7555"/>
      <c r="S7555"/>
      <c r="T7555"/>
      <c r="U7555"/>
      <c r="V7555"/>
      <c r="W7555"/>
      <c r="X7555"/>
    </row>
    <row r="7556" spans="1:24">
      <c r="A7556">
        <v>18063</v>
      </c>
      <c r="B7556" s="4" t="s">
        <v>2</v>
      </c>
      <c r="C7556" s="4" t="s">
        <v>8</v>
      </c>
      <c r="D7556" s="4" t="s">
        <v>15</v>
      </c>
      <c r="E7556" s="4" t="s">
        <v>19</v>
      </c>
      <c r="F7556" s="4">
        <v>374</v>
      </c>
      <c r="G7556" s="4">
        <v>18063</v>
      </c>
      <c r="H7556" t="str">
        <f>INDEX(find_bugcounts!D:D, MATCH(F7556, find_bugcounts!B:B))</f>
        <v>Bad practice</v>
      </c>
      <c r="I7556" t="s">
        <v>180</v>
      </c>
      <c r="J7556" s="41">
        <v>37327</v>
      </c>
      <c r="K7556" t="s">
        <v>173</v>
      </c>
      <c r="N7556"/>
      <c r="O7556"/>
      <c r="P7556"/>
      <c r="Q7556"/>
      <c r="R7556"/>
      <c r="S7556"/>
      <c r="T7556"/>
      <c r="U7556"/>
      <c r="V7556"/>
      <c r="W7556"/>
      <c r="X7556"/>
    </row>
    <row r="7557" spans="1:24">
      <c r="A7557">
        <v>18064</v>
      </c>
      <c r="B7557" s="4" t="s">
        <v>2</v>
      </c>
      <c r="C7557" s="4" t="s">
        <v>8</v>
      </c>
      <c r="D7557" s="4" t="s">
        <v>15</v>
      </c>
      <c r="E7557" s="4" t="s">
        <v>16</v>
      </c>
      <c r="F7557" s="4">
        <v>106</v>
      </c>
      <c r="G7557" s="4">
        <v>18064</v>
      </c>
      <c r="H7557" t="e">
        <f>INDEX(find_bugcounts!D:D, MATCH(F7557, find_bugcounts!B:B))</f>
        <v>#N/A</v>
      </c>
      <c r="I7557" t="s">
        <v>180</v>
      </c>
      <c r="J7557" s="41">
        <v>37321</v>
      </c>
      <c r="K7557" t="s">
        <v>82</v>
      </c>
      <c r="N7557"/>
      <c r="O7557"/>
      <c r="P7557"/>
      <c r="Q7557"/>
      <c r="R7557"/>
      <c r="S7557"/>
      <c r="T7557"/>
      <c r="U7557"/>
      <c r="V7557"/>
      <c r="W7557"/>
      <c r="X7557"/>
    </row>
    <row r="7558" spans="1:24">
      <c r="A7558">
        <v>18067</v>
      </c>
      <c r="B7558" s="4" t="s">
        <v>2</v>
      </c>
      <c r="C7558" s="4" t="s">
        <v>10</v>
      </c>
      <c r="D7558" s="4" t="s">
        <v>21</v>
      </c>
      <c r="E7558" s="4" t="s">
        <v>19</v>
      </c>
      <c r="F7558" s="4">
        <v>160</v>
      </c>
      <c r="G7558" s="4">
        <v>18067</v>
      </c>
      <c r="H7558" t="str">
        <f>INDEX(find_bugcounts!D:D, MATCH(F7558, find_bugcounts!B:B))</f>
        <v>Bad practice</v>
      </c>
      <c r="I7558" t="s">
        <v>180</v>
      </c>
      <c r="J7558" t="s">
        <v>196</v>
      </c>
      <c r="K7558" t="s">
        <v>206</v>
      </c>
      <c r="N7558"/>
      <c r="O7558"/>
      <c r="P7558"/>
      <c r="Q7558"/>
      <c r="R7558"/>
      <c r="S7558"/>
      <c r="T7558"/>
      <c r="U7558"/>
      <c r="V7558"/>
      <c r="W7558"/>
      <c r="X7558"/>
    </row>
    <row r="7559" spans="1:24">
      <c r="A7559">
        <v>18071</v>
      </c>
      <c r="B7559" t="s">
        <v>3</v>
      </c>
      <c r="C7559" t="s">
        <v>11</v>
      </c>
      <c r="D7559" t="s">
        <v>21</v>
      </c>
      <c r="E7559" t="s">
        <v>19</v>
      </c>
      <c r="F7559">
        <v>204</v>
      </c>
      <c r="G7559">
        <v>18071</v>
      </c>
      <c r="H7559" t="str">
        <f>INDEX(find_bugcounts!D:D, MATCH(F7559, find_bugcounts!B:B))</f>
        <v>Bad practice</v>
      </c>
      <c r="I7559" t="s">
        <v>180</v>
      </c>
      <c r="J7559" s="41">
        <v>37382</v>
      </c>
      <c r="K7559" t="s">
        <v>206</v>
      </c>
      <c r="N7559"/>
      <c r="O7559"/>
      <c r="P7559"/>
      <c r="Q7559"/>
      <c r="R7559"/>
      <c r="S7559"/>
      <c r="T7559"/>
      <c r="U7559"/>
      <c r="V7559"/>
      <c r="W7559"/>
      <c r="X7559"/>
    </row>
    <row r="7560" spans="1:24">
      <c r="A7560">
        <v>18072</v>
      </c>
      <c r="B7560" s="4" t="s">
        <v>2</v>
      </c>
      <c r="C7560" s="4" t="s">
        <v>12</v>
      </c>
      <c r="D7560" s="4" t="s">
        <v>21</v>
      </c>
      <c r="E7560" s="4" t="s">
        <v>19</v>
      </c>
      <c r="F7560" s="4">
        <v>392</v>
      </c>
      <c r="G7560" s="4">
        <v>18072</v>
      </c>
      <c r="H7560" t="str">
        <f>INDEX(find_bugcounts!D:D, MATCH(F7560, find_bugcounts!B:B))</f>
        <v>Bad practice</v>
      </c>
      <c r="I7560" t="s">
        <v>180</v>
      </c>
      <c r="J7560" s="41">
        <v>37957</v>
      </c>
      <c r="K7560" t="s">
        <v>240</v>
      </c>
      <c r="N7560"/>
      <c r="O7560"/>
      <c r="P7560"/>
      <c r="Q7560"/>
      <c r="R7560"/>
      <c r="S7560"/>
      <c r="T7560"/>
      <c r="U7560"/>
      <c r="V7560"/>
      <c r="W7560"/>
      <c r="X7560"/>
    </row>
    <row r="7561" spans="1:24">
      <c r="A7561">
        <v>18073</v>
      </c>
      <c r="B7561" s="4" t="s">
        <v>2</v>
      </c>
      <c r="C7561" s="4" t="s">
        <v>8</v>
      </c>
      <c r="D7561" s="4" t="s">
        <v>15</v>
      </c>
      <c r="E7561" s="4" t="s">
        <v>30</v>
      </c>
      <c r="F7561" s="4">
        <v>341</v>
      </c>
      <c r="G7561" s="4">
        <v>18073</v>
      </c>
      <c r="H7561" t="str">
        <f>INDEX(find_bugcounts!D:D, MATCH(F7561, find_bugcounts!B:B))</f>
        <v>Bad practice</v>
      </c>
      <c r="I7561" t="s">
        <v>180</v>
      </c>
      <c r="J7561" s="41">
        <v>37567</v>
      </c>
      <c r="K7561" t="s">
        <v>414</v>
      </c>
      <c r="N7561"/>
      <c r="O7561"/>
      <c r="P7561"/>
      <c r="Q7561"/>
      <c r="R7561"/>
      <c r="S7561"/>
      <c r="T7561"/>
      <c r="U7561"/>
      <c r="V7561"/>
      <c r="W7561"/>
      <c r="X7561"/>
    </row>
    <row r="7562" spans="1:24">
      <c r="A7562">
        <v>18074</v>
      </c>
      <c r="B7562" s="4" t="s">
        <v>2</v>
      </c>
      <c r="C7562" s="4" t="s">
        <v>8</v>
      </c>
      <c r="D7562" s="4" t="s">
        <v>15</v>
      </c>
      <c r="E7562" s="4" t="s">
        <v>17</v>
      </c>
      <c r="F7562" s="4">
        <v>386</v>
      </c>
      <c r="G7562" s="4">
        <v>18074</v>
      </c>
      <c r="H7562" t="str">
        <f>INDEX(find_bugcounts!D:D, MATCH(F7562, find_bugcounts!B:B))</f>
        <v>Bad practice</v>
      </c>
      <c r="I7562" t="s">
        <v>180</v>
      </c>
      <c r="J7562" t="s">
        <v>217</v>
      </c>
      <c r="K7562" t="s">
        <v>197</v>
      </c>
      <c r="N7562"/>
      <c r="O7562"/>
      <c r="P7562"/>
      <c r="Q7562"/>
      <c r="R7562"/>
      <c r="S7562"/>
      <c r="T7562"/>
      <c r="U7562"/>
      <c r="V7562"/>
      <c r="W7562"/>
      <c r="X7562"/>
    </row>
    <row r="7563" spans="1:24">
      <c r="A7563">
        <v>18077</v>
      </c>
      <c r="B7563" s="4" t="s">
        <v>2</v>
      </c>
      <c r="C7563" s="4" t="s">
        <v>8</v>
      </c>
      <c r="D7563" s="4" t="s">
        <v>21</v>
      </c>
      <c r="E7563" s="4" t="s">
        <v>19</v>
      </c>
      <c r="F7563" s="4">
        <v>236</v>
      </c>
      <c r="G7563" s="4">
        <v>18077</v>
      </c>
      <c r="H7563" t="str">
        <f>INDEX(find_bugcounts!D:D, MATCH(F7563, find_bugcounts!B:B))</f>
        <v>Bad practice</v>
      </c>
      <c r="I7563" t="s">
        <v>180</v>
      </c>
      <c r="J7563" t="s">
        <v>196</v>
      </c>
      <c r="K7563" t="s">
        <v>240</v>
      </c>
      <c r="N7563"/>
      <c r="O7563"/>
      <c r="P7563"/>
      <c r="Q7563"/>
      <c r="R7563"/>
      <c r="S7563"/>
      <c r="T7563"/>
      <c r="U7563"/>
      <c r="V7563"/>
      <c r="W7563"/>
      <c r="X7563"/>
    </row>
    <row r="7564" spans="1:24">
      <c r="A7564">
        <v>18078</v>
      </c>
      <c r="B7564" s="4" t="s">
        <v>2</v>
      </c>
      <c r="C7564" s="4" t="s">
        <v>8</v>
      </c>
      <c r="D7564" s="4" t="s">
        <v>21</v>
      </c>
      <c r="E7564" s="4" t="s">
        <v>27</v>
      </c>
      <c r="F7564" s="4">
        <v>160</v>
      </c>
      <c r="G7564" s="4">
        <v>18078</v>
      </c>
      <c r="H7564" t="str">
        <f>INDEX(find_bugcounts!D:D, MATCH(F7564, find_bugcounts!B:B))</f>
        <v>Bad practice</v>
      </c>
      <c r="I7564" t="s">
        <v>180</v>
      </c>
      <c r="J7564" s="41">
        <v>37321</v>
      </c>
      <c r="K7564" t="s">
        <v>227</v>
      </c>
      <c r="N7564"/>
      <c r="O7564"/>
      <c r="P7564"/>
      <c r="Q7564"/>
      <c r="R7564"/>
      <c r="S7564"/>
      <c r="T7564"/>
      <c r="U7564"/>
      <c r="V7564"/>
      <c r="W7564"/>
      <c r="X7564"/>
    </row>
    <row r="7565" spans="1:24">
      <c r="A7565">
        <v>18079</v>
      </c>
      <c r="B7565" t="s">
        <v>4</v>
      </c>
      <c r="C7565" t="s">
        <v>11</v>
      </c>
      <c r="D7565" t="s">
        <v>21</v>
      </c>
      <c r="E7565" t="s">
        <v>19</v>
      </c>
      <c r="F7565">
        <v>160</v>
      </c>
      <c r="G7565">
        <v>18079</v>
      </c>
      <c r="H7565" t="str">
        <f>INDEX(find_bugcounts!D:D, MATCH(F7565, find_bugcounts!B:B))</f>
        <v>Bad practice</v>
      </c>
      <c r="I7565" t="s">
        <v>180</v>
      </c>
      <c r="J7565" s="41">
        <v>37321</v>
      </c>
      <c r="K7565" t="s">
        <v>206</v>
      </c>
      <c r="N7565"/>
      <c r="O7565"/>
      <c r="P7565"/>
      <c r="Q7565"/>
      <c r="R7565"/>
      <c r="S7565"/>
      <c r="T7565"/>
      <c r="U7565"/>
      <c r="V7565"/>
      <c r="W7565"/>
      <c r="X7565"/>
    </row>
    <row r="7566" spans="1:24">
      <c r="A7566">
        <v>18081</v>
      </c>
      <c r="B7566" s="4" t="s">
        <v>2</v>
      </c>
      <c r="C7566" s="4" t="s">
        <v>8</v>
      </c>
      <c r="D7566" s="4" t="s">
        <v>15</v>
      </c>
      <c r="E7566" s="4" t="s">
        <v>20</v>
      </c>
      <c r="F7566" s="4">
        <v>303</v>
      </c>
      <c r="G7566" s="4">
        <v>18081</v>
      </c>
      <c r="H7566" t="str">
        <f>INDEX(find_bugcounts!D:D, MATCH(F7566, find_bugcounts!B:B))</f>
        <v>Bad practice</v>
      </c>
      <c r="I7566" t="s">
        <v>180</v>
      </c>
      <c r="J7566" t="s">
        <v>294</v>
      </c>
      <c r="K7566" t="s">
        <v>120</v>
      </c>
      <c r="N7566"/>
      <c r="O7566"/>
      <c r="P7566"/>
      <c r="Q7566"/>
      <c r="R7566"/>
      <c r="S7566"/>
      <c r="T7566"/>
      <c r="U7566"/>
      <c r="V7566"/>
      <c r="W7566"/>
      <c r="X7566"/>
    </row>
    <row r="7567" spans="1:24">
      <c r="A7567">
        <v>18082</v>
      </c>
      <c r="B7567" s="4" t="s">
        <v>2</v>
      </c>
      <c r="C7567" s="4" t="s">
        <v>8</v>
      </c>
      <c r="D7567" s="4" t="s">
        <v>21</v>
      </c>
      <c r="E7567" s="4" t="s">
        <v>19</v>
      </c>
      <c r="F7567" s="4">
        <v>204</v>
      </c>
      <c r="G7567" s="4">
        <v>18082</v>
      </c>
      <c r="H7567" t="str">
        <f>INDEX(find_bugcounts!D:D, MATCH(F7567, find_bugcounts!B:B))</f>
        <v>Bad practice</v>
      </c>
      <c r="I7567" t="s">
        <v>180</v>
      </c>
      <c r="J7567" t="s">
        <v>246</v>
      </c>
      <c r="K7567" t="s">
        <v>238</v>
      </c>
      <c r="N7567"/>
      <c r="O7567"/>
      <c r="P7567"/>
      <c r="Q7567"/>
      <c r="R7567"/>
      <c r="S7567"/>
      <c r="T7567"/>
      <c r="U7567"/>
      <c r="V7567"/>
      <c r="W7567"/>
      <c r="X7567"/>
    </row>
    <row r="7568" spans="1:24">
      <c r="A7568">
        <v>18085</v>
      </c>
      <c r="B7568" s="4" t="s">
        <v>2</v>
      </c>
      <c r="C7568" s="4" t="s">
        <v>11</v>
      </c>
      <c r="D7568" s="4" t="s">
        <v>15</v>
      </c>
      <c r="E7568" s="4" t="s">
        <v>31</v>
      </c>
      <c r="F7568" s="4">
        <v>321</v>
      </c>
      <c r="G7568" s="4">
        <v>18085</v>
      </c>
      <c r="H7568" t="str">
        <f>INDEX(find_bugcounts!D:D, MATCH(F7568, find_bugcounts!B:B))</f>
        <v>Bad practice</v>
      </c>
      <c r="I7568" t="s">
        <v>180</v>
      </c>
      <c r="J7568" t="s">
        <v>196</v>
      </c>
      <c r="K7568" t="s">
        <v>244</v>
      </c>
      <c r="N7568"/>
      <c r="O7568"/>
      <c r="P7568"/>
      <c r="Q7568"/>
      <c r="R7568"/>
      <c r="S7568"/>
      <c r="T7568"/>
      <c r="U7568"/>
      <c r="V7568"/>
      <c r="W7568"/>
      <c r="X7568"/>
    </row>
    <row r="7569" spans="1:24">
      <c r="A7569">
        <v>18086</v>
      </c>
      <c r="B7569" s="4" t="s">
        <v>2</v>
      </c>
      <c r="C7569" s="4" t="s">
        <v>8</v>
      </c>
      <c r="D7569" s="4" t="s">
        <v>15</v>
      </c>
      <c r="E7569" s="4" t="s">
        <v>16</v>
      </c>
      <c r="F7569" s="4">
        <v>238</v>
      </c>
      <c r="G7569" s="4">
        <v>18086</v>
      </c>
      <c r="H7569" t="str">
        <f>INDEX(find_bugcounts!D:D, MATCH(F7569, find_bugcounts!B:B))</f>
        <v>Bad practice</v>
      </c>
      <c r="I7569" t="s">
        <v>180</v>
      </c>
      <c r="J7569" t="s">
        <v>169</v>
      </c>
      <c r="K7569" t="s">
        <v>82</v>
      </c>
      <c r="N7569"/>
      <c r="O7569"/>
      <c r="P7569"/>
      <c r="Q7569"/>
      <c r="R7569"/>
      <c r="S7569"/>
      <c r="T7569"/>
      <c r="U7569"/>
      <c r="V7569"/>
      <c r="W7569"/>
      <c r="X7569"/>
    </row>
    <row r="7570" spans="1:24">
      <c r="A7570">
        <v>18087</v>
      </c>
      <c r="B7570" s="4" t="s">
        <v>2</v>
      </c>
      <c r="C7570" s="4" t="s">
        <v>8</v>
      </c>
      <c r="D7570" s="4" t="s">
        <v>15</v>
      </c>
      <c r="E7570" s="4" t="s">
        <v>16</v>
      </c>
      <c r="F7570" s="4">
        <v>54</v>
      </c>
      <c r="G7570" s="4">
        <v>18087</v>
      </c>
      <c r="H7570" t="e">
        <f>INDEX(find_bugcounts!D:D, MATCH(F7570, find_bugcounts!B:B))</f>
        <v>#N/A</v>
      </c>
      <c r="I7570" t="s">
        <v>180</v>
      </c>
      <c r="J7570" s="41">
        <v>37566</v>
      </c>
      <c r="K7570" t="s">
        <v>82</v>
      </c>
      <c r="N7570"/>
      <c r="O7570"/>
      <c r="P7570"/>
      <c r="Q7570"/>
      <c r="R7570"/>
      <c r="S7570"/>
      <c r="T7570"/>
      <c r="U7570"/>
      <c r="V7570"/>
      <c r="W7570"/>
      <c r="X7570"/>
    </row>
    <row r="7571" spans="1:24">
      <c r="A7571">
        <v>18089</v>
      </c>
      <c r="B7571" s="4" t="s">
        <v>2</v>
      </c>
      <c r="C7571" s="4" t="s">
        <v>8</v>
      </c>
      <c r="D7571" s="4" t="s">
        <v>21</v>
      </c>
      <c r="E7571" s="4" t="s">
        <v>19</v>
      </c>
      <c r="F7571" s="4">
        <v>160</v>
      </c>
      <c r="G7571" s="4">
        <v>18089</v>
      </c>
      <c r="H7571" t="str">
        <f>INDEX(find_bugcounts!D:D, MATCH(F7571, find_bugcounts!B:B))</f>
        <v>Bad practice</v>
      </c>
      <c r="I7571" t="s">
        <v>180</v>
      </c>
      <c r="J7571" t="s">
        <v>196</v>
      </c>
      <c r="K7571" t="s">
        <v>389</v>
      </c>
      <c r="N7571"/>
      <c r="O7571"/>
      <c r="P7571"/>
      <c r="Q7571"/>
      <c r="R7571"/>
      <c r="S7571"/>
      <c r="T7571"/>
      <c r="U7571"/>
      <c r="V7571"/>
      <c r="W7571"/>
      <c r="X7571"/>
    </row>
    <row r="7572" spans="1:24">
      <c r="A7572">
        <v>18090</v>
      </c>
      <c r="B7572" s="4" t="s">
        <v>2</v>
      </c>
      <c r="C7572" s="4" t="s">
        <v>8</v>
      </c>
      <c r="D7572" s="4" t="s">
        <v>15</v>
      </c>
      <c r="E7572" s="4" t="s">
        <v>16</v>
      </c>
      <c r="F7572" s="4">
        <v>197</v>
      </c>
      <c r="G7572" s="4">
        <v>18090</v>
      </c>
      <c r="H7572" t="str">
        <f>INDEX(find_bugcounts!D:D, MATCH(F7572, find_bugcounts!B:B))</f>
        <v>Bad practice</v>
      </c>
      <c r="I7572" t="s">
        <v>180</v>
      </c>
      <c r="J7572" s="41">
        <v>37475</v>
      </c>
      <c r="K7572" t="s">
        <v>489</v>
      </c>
      <c r="N7572"/>
      <c r="O7572"/>
      <c r="P7572"/>
      <c r="Q7572"/>
      <c r="R7572"/>
      <c r="S7572"/>
      <c r="T7572"/>
      <c r="U7572"/>
      <c r="V7572"/>
      <c r="W7572"/>
      <c r="X7572"/>
    </row>
    <row r="7573" spans="1:24">
      <c r="A7573">
        <v>18092</v>
      </c>
      <c r="B7573" s="4" t="s">
        <v>2</v>
      </c>
      <c r="C7573" s="4" t="s">
        <v>8</v>
      </c>
      <c r="D7573" s="4" t="s">
        <v>15</v>
      </c>
      <c r="E7573" s="4" t="s">
        <v>16</v>
      </c>
      <c r="F7573" s="4">
        <v>236</v>
      </c>
      <c r="G7573" s="4">
        <v>18092</v>
      </c>
      <c r="H7573" t="str">
        <f>INDEX(find_bugcounts!D:D, MATCH(F7573, find_bugcounts!B:B))</f>
        <v>Bad practice</v>
      </c>
      <c r="I7573" t="s">
        <v>180</v>
      </c>
      <c r="J7573" t="s">
        <v>180</v>
      </c>
      <c r="K7573" t="s">
        <v>89</v>
      </c>
      <c r="N7573"/>
      <c r="O7573"/>
      <c r="P7573"/>
      <c r="Q7573"/>
      <c r="R7573"/>
      <c r="S7573"/>
      <c r="T7573"/>
      <c r="U7573"/>
      <c r="V7573"/>
      <c r="W7573"/>
      <c r="X7573"/>
    </row>
    <row r="7574" spans="1:24">
      <c r="A7574">
        <v>18093</v>
      </c>
      <c r="B7574" s="4" t="s">
        <v>2</v>
      </c>
      <c r="C7574" s="4" t="s">
        <v>11</v>
      </c>
      <c r="D7574" s="4" t="s">
        <v>18</v>
      </c>
      <c r="E7574" s="4" t="s">
        <v>19</v>
      </c>
      <c r="F7574" s="4">
        <v>334</v>
      </c>
      <c r="G7574" s="4">
        <v>18093</v>
      </c>
      <c r="H7574" t="str">
        <f>INDEX(find_bugcounts!D:D, MATCH(F7574, find_bugcounts!B:B))</f>
        <v>Bad practice</v>
      </c>
      <c r="I7574" t="s">
        <v>180</v>
      </c>
      <c r="J7574" s="41">
        <v>37413</v>
      </c>
      <c r="K7574" t="s">
        <v>112</v>
      </c>
      <c r="N7574"/>
      <c r="O7574"/>
      <c r="P7574"/>
      <c r="Q7574"/>
      <c r="R7574"/>
      <c r="S7574"/>
      <c r="T7574"/>
      <c r="U7574"/>
      <c r="V7574"/>
      <c r="W7574"/>
      <c r="X7574"/>
    </row>
    <row r="7575" spans="1:24">
      <c r="A7575">
        <v>18097</v>
      </c>
      <c r="B7575" s="4" t="s">
        <v>2</v>
      </c>
      <c r="C7575" s="4" t="s">
        <v>8</v>
      </c>
      <c r="D7575" s="4" t="s">
        <v>15</v>
      </c>
      <c r="E7575" s="4" t="s">
        <v>16</v>
      </c>
      <c r="F7575" s="4">
        <v>247</v>
      </c>
      <c r="G7575" s="4">
        <v>18097</v>
      </c>
      <c r="H7575" t="str">
        <f>INDEX(find_bugcounts!D:D, MATCH(F7575, find_bugcounts!B:B))</f>
        <v>Bad practice</v>
      </c>
      <c r="I7575" t="s">
        <v>180</v>
      </c>
      <c r="J7575" t="s">
        <v>246</v>
      </c>
      <c r="K7575" t="s">
        <v>82</v>
      </c>
      <c r="N7575"/>
      <c r="O7575"/>
      <c r="P7575"/>
      <c r="Q7575"/>
      <c r="R7575"/>
      <c r="S7575"/>
      <c r="T7575"/>
      <c r="U7575"/>
      <c r="V7575"/>
      <c r="W7575"/>
      <c r="X7575"/>
    </row>
    <row r="7576" spans="1:24">
      <c r="A7576">
        <v>18099</v>
      </c>
      <c r="B7576" s="4" t="s">
        <v>2</v>
      </c>
      <c r="C7576" s="4" t="s">
        <v>11</v>
      </c>
      <c r="D7576" s="4" t="s">
        <v>15</v>
      </c>
      <c r="E7576" s="4" t="s">
        <v>22</v>
      </c>
      <c r="F7576" s="4">
        <v>417</v>
      </c>
      <c r="G7576" s="4">
        <v>18099</v>
      </c>
      <c r="H7576" t="str">
        <f>INDEX(find_bugcounts!D:D, MATCH(F7576, find_bugcounts!B:B))</f>
        <v>Bad practice</v>
      </c>
      <c r="I7576" t="s">
        <v>180</v>
      </c>
      <c r="J7576" t="s">
        <v>180</v>
      </c>
      <c r="K7576" t="s">
        <v>126</v>
      </c>
      <c r="N7576"/>
      <c r="O7576"/>
      <c r="P7576"/>
      <c r="Q7576"/>
      <c r="R7576"/>
      <c r="S7576"/>
      <c r="T7576"/>
      <c r="U7576"/>
      <c r="V7576"/>
      <c r="W7576"/>
      <c r="X7576"/>
    </row>
    <row r="7577" spans="1:24">
      <c r="A7577">
        <v>18100</v>
      </c>
      <c r="B7577" t="s">
        <v>6</v>
      </c>
      <c r="C7577" t="s">
        <v>11</v>
      </c>
      <c r="D7577" t="s">
        <v>21</v>
      </c>
      <c r="E7577" t="s">
        <v>22</v>
      </c>
      <c r="F7577">
        <v>1</v>
      </c>
      <c r="G7577">
        <v>18100</v>
      </c>
      <c r="H7577" t="e">
        <f>INDEX(find_bugcounts!D:D, MATCH(F7577, find_bugcounts!B:B))</f>
        <v>#N/A</v>
      </c>
      <c r="I7577" t="s">
        <v>180</v>
      </c>
      <c r="J7577" s="41">
        <v>37443</v>
      </c>
      <c r="K7577" t="s">
        <v>126</v>
      </c>
      <c r="N7577"/>
      <c r="O7577"/>
      <c r="P7577"/>
      <c r="Q7577"/>
      <c r="R7577"/>
      <c r="S7577"/>
      <c r="T7577"/>
      <c r="U7577"/>
      <c r="V7577"/>
      <c r="W7577"/>
      <c r="X7577"/>
    </row>
    <row r="7578" spans="1:24">
      <c r="A7578">
        <v>18103</v>
      </c>
      <c r="B7578" s="4" t="s">
        <v>2</v>
      </c>
      <c r="C7578" s="4" t="s">
        <v>8</v>
      </c>
      <c r="D7578" s="4" t="s">
        <v>15</v>
      </c>
      <c r="E7578" s="4" t="s">
        <v>19</v>
      </c>
      <c r="F7578" s="4">
        <v>1</v>
      </c>
      <c r="G7578" s="4">
        <v>18103</v>
      </c>
      <c r="H7578" t="e">
        <f>INDEX(find_bugcounts!D:D, MATCH(F7578, find_bugcounts!B:B))</f>
        <v>#N/A</v>
      </c>
      <c r="I7578" t="s">
        <v>180</v>
      </c>
      <c r="J7578" t="s">
        <v>217</v>
      </c>
      <c r="K7578" t="s">
        <v>504</v>
      </c>
      <c r="N7578"/>
      <c r="O7578"/>
      <c r="P7578"/>
      <c r="Q7578"/>
      <c r="R7578"/>
      <c r="S7578"/>
      <c r="T7578"/>
      <c r="U7578"/>
      <c r="V7578"/>
      <c r="W7578"/>
      <c r="X7578"/>
    </row>
    <row r="7579" spans="1:24">
      <c r="A7579">
        <v>18106</v>
      </c>
      <c r="B7579" s="4" t="s">
        <v>2</v>
      </c>
      <c r="C7579" s="4" t="s">
        <v>8</v>
      </c>
      <c r="D7579" s="4" t="s">
        <v>15</v>
      </c>
      <c r="E7579" s="4" t="s">
        <v>29</v>
      </c>
      <c r="F7579" s="4">
        <v>321</v>
      </c>
      <c r="G7579" s="4">
        <v>18106</v>
      </c>
      <c r="H7579" t="str">
        <f>INDEX(find_bugcounts!D:D, MATCH(F7579, find_bugcounts!B:B))</f>
        <v>Bad practice</v>
      </c>
      <c r="I7579" t="s">
        <v>180</v>
      </c>
      <c r="J7579" t="s">
        <v>365</v>
      </c>
      <c r="K7579" t="s">
        <v>112</v>
      </c>
      <c r="N7579"/>
      <c r="O7579"/>
      <c r="P7579"/>
      <c r="Q7579"/>
      <c r="R7579"/>
      <c r="S7579"/>
      <c r="T7579"/>
      <c r="U7579"/>
      <c r="V7579"/>
      <c r="W7579"/>
      <c r="X7579"/>
    </row>
    <row r="7580" spans="1:24">
      <c r="A7580">
        <v>18114</v>
      </c>
      <c r="B7580" t="s">
        <v>3</v>
      </c>
      <c r="C7580" t="s">
        <v>8</v>
      </c>
      <c r="D7580" t="s">
        <v>15</v>
      </c>
      <c r="E7580" t="s">
        <v>16</v>
      </c>
      <c r="F7580">
        <v>236</v>
      </c>
      <c r="G7580">
        <v>18114</v>
      </c>
      <c r="H7580" t="str">
        <f>INDEX(find_bugcounts!D:D, MATCH(F7580, find_bugcounts!B:B))</f>
        <v>Bad practice</v>
      </c>
      <c r="I7580" t="s">
        <v>180</v>
      </c>
      <c r="J7580" s="41">
        <v>37321</v>
      </c>
      <c r="K7580" t="s">
        <v>82</v>
      </c>
      <c r="N7580"/>
      <c r="O7580"/>
      <c r="P7580"/>
      <c r="Q7580"/>
      <c r="R7580"/>
      <c r="S7580"/>
      <c r="T7580"/>
      <c r="U7580"/>
      <c r="V7580"/>
      <c r="W7580"/>
      <c r="X7580"/>
    </row>
    <row r="7581" spans="1:24">
      <c r="A7581">
        <v>18115</v>
      </c>
      <c r="B7581" s="4" t="s">
        <v>2</v>
      </c>
      <c r="C7581" s="4" t="s">
        <v>10</v>
      </c>
      <c r="D7581" s="4" t="s">
        <v>21</v>
      </c>
      <c r="E7581" s="4" t="s">
        <v>22</v>
      </c>
      <c r="F7581" s="4">
        <v>334</v>
      </c>
      <c r="G7581" s="4">
        <v>18115</v>
      </c>
      <c r="H7581" t="str">
        <f>INDEX(find_bugcounts!D:D, MATCH(F7581, find_bugcounts!B:B))</f>
        <v>Bad practice</v>
      </c>
      <c r="I7581" t="s">
        <v>180</v>
      </c>
      <c r="J7581" t="s">
        <v>169</v>
      </c>
      <c r="K7581" t="s">
        <v>124</v>
      </c>
      <c r="N7581"/>
      <c r="O7581"/>
      <c r="P7581"/>
      <c r="Q7581"/>
      <c r="R7581"/>
      <c r="S7581"/>
      <c r="T7581"/>
      <c r="U7581"/>
      <c r="V7581"/>
      <c r="W7581"/>
      <c r="X7581"/>
    </row>
    <row r="7582" spans="1:24">
      <c r="A7582">
        <v>18116</v>
      </c>
      <c r="B7582" t="s">
        <v>3</v>
      </c>
      <c r="C7582" t="s">
        <v>10</v>
      </c>
      <c r="D7582" t="s">
        <v>15</v>
      </c>
      <c r="E7582" t="s">
        <v>25</v>
      </c>
      <c r="F7582">
        <v>208</v>
      </c>
      <c r="G7582">
        <v>18116</v>
      </c>
      <c r="H7582" t="str">
        <f>INDEX(find_bugcounts!D:D, MATCH(F7582, find_bugcounts!B:B))</f>
        <v>Bad practice</v>
      </c>
      <c r="I7582" t="s">
        <v>180</v>
      </c>
      <c r="J7582" s="41">
        <v>37321</v>
      </c>
      <c r="K7582" t="s">
        <v>240</v>
      </c>
      <c r="N7582"/>
      <c r="O7582"/>
      <c r="P7582"/>
      <c r="Q7582"/>
      <c r="R7582"/>
      <c r="S7582"/>
      <c r="T7582"/>
      <c r="U7582"/>
      <c r="V7582"/>
      <c r="W7582"/>
      <c r="X7582"/>
    </row>
    <row r="7583" spans="1:24">
      <c r="A7583">
        <v>18117</v>
      </c>
      <c r="B7583" t="s">
        <v>3</v>
      </c>
      <c r="C7583" t="s">
        <v>8</v>
      </c>
      <c r="D7583" t="s">
        <v>15</v>
      </c>
      <c r="E7583" t="s">
        <v>16</v>
      </c>
      <c r="F7583">
        <v>115</v>
      </c>
      <c r="G7583">
        <v>18117</v>
      </c>
      <c r="H7583" t="str">
        <f>INDEX(find_bugcounts!D:D, MATCH(F7583, find_bugcounts!B:B))</f>
        <v>Bad practice</v>
      </c>
      <c r="I7583" t="s">
        <v>180</v>
      </c>
      <c r="J7583" s="41">
        <v>37321</v>
      </c>
      <c r="K7583" t="s">
        <v>82</v>
      </c>
      <c r="N7583"/>
      <c r="O7583"/>
      <c r="P7583"/>
      <c r="Q7583"/>
      <c r="R7583"/>
      <c r="S7583"/>
      <c r="T7583"/>
      <c r="U7583"/>
      <c r="V7583"/>
      <c r="W7583"/>
      <c r="X7583"/>
    </row>
    <row r="7584" spans="1:24">
      <c r="A7584">
        <v>18118</v>
      </c>
      <c r="B7584" s="4" t="s">
        <v>2</v>
      </c>
      <c r="C7584" s="4" t="s">
        <v>8</v>
      </c>
      <c r="D7584" s="4" t="s">
        <v>18</v>
      </c>
      <c r="E7584" s="4" t="s">
        <v>19</v>
      </c>
      <c r="F7584" s="4">
        <v>0</v>
      </c>
      <c r="G7584" s="4">
        <v>18118</v>
      </c>
      <c r="H7584" t="e">
        <f>INDEX(find_bugcounts!D:D, MATCH(F7584, find_bugcounts!B:B))</f>
        <v>#N/A</v>
      </c>
      <c r="I7584" t="s">
        <v>180</v>
      </c>
      <c r="J7584" t="s">
        <v>169</v>
      </c>
      <c r="K7584" t="s">
        <v>112</v>
      </c>
      <c r="N7584"/>
      <c r="O7584"/>
      <c r="P7584"/>
      <c r="Q7584"/>
      <c r="R7584"/>
      <c r="S7584"/>
      <c r="T7584"/>
      <c r="U7584"/>
      <c r="V7584"/>
      <c r="W7584"/>
      <c r="X7584"/>
    </row>
    <row r="7585" spans="1:24">
      <c r="A7585">
        <v>18121</v>
      </c>
      <c r="B7585" s="4" t="s">
        <v>2</v>
      </c>
      <c r="C7585" s="4" t="s">
        <v>8</v>
      </c>
      <c r="D7585" s="4" t="s">
        <v>15</v>
      </c>
      <c r="E7585" s="4" t="s">
        <v>22</v>
      </c>
      <c r="F7585" s="4">
        <v>235</v>
      </c>
      <c r="G7585" s="4">
        <v>18121</v>
      </c>
      <c r="H7585" t="str">
        <f>INDEX(find_bugcounts!D:D, MATCH(F7585, find_bugcounts!B:B))</f>
        <v>Bad practice</v>
      </c>
      <c r="I7585" t="s">
        <v>180</v>
      </c>
      <c r="J7585" t="s">
        <v>180</v>
      </c>
      <c r="K7585" t="s">
        <v>126</v>
      </c>
      <c r="N7585"/>
      <c r="O7585"/>
      <c r="P7585"/>
      <c r="Q7585"/>
      <c r="R7585"/>
      <c r="S7585"/>
      <c r="T7585"/>
      <c r="U7585"/>
      <c r="V7585"/>
      <c r="W7585"/>
      <c r="X7585"/>
    </row>
    <row r="7586" spans="1:24">
      <c r="A7586">
        <v>18122</v>
      </c>
      <c r="B7586" s="4" t="s">
        <v>2</v>
      </c>
      <c r="C7586" s="4" t="s">
        <v>8</v>
      </c>
      <c r="D7586" s="4" t="s">
        <v>15</v>
      </c>
      <c r="E7586" s="4" t="s">
        <v>22</v>
      </c>
      <c r="F7586" s="4">
        <v>153</v>
      </c>
      <c r="G7586" s="4">
        <v>18122</v>
      </c>
      <c r="H7586" t="str">
        <f>INDEX(find_bugcounts!D:D, MATCH(F7586, find_bugcounts!B:B))</f>
        <v>Bad practice</v>
      </c>
      <c r="I7586" t="s">
        <v>180</v>
      </c>
      <c r="J7586" t="s">
        <v>180</v>
      </c>
      <c r="K7586" t="s">
        <v>130</v>
      </c>
      <c r="N7586"/>
      <c r="O7586"/>
      <c r="P7586"/>
      <c r="Q7586"/>
      <c r="R7586"/>
      <c r="S7586"/>
      <c r="T7586"/>
      <c r="U7586"/>
      <c r="V7586"/>
      <c r="W7586"/>
      <c r="X7586"/>
    </row>
    <row r="7587" spans="1:24">
      <c r="A7587">
        <v>18123</v>
      </c>
      <c r="B7587" s="4" t="s">
        <v>2</v>
      </c>
      <c r="C7587" s="4" t="s">
        <v>8</v>
      </c>
      <c r="D7587" s="4" t="s">
        <v>15</v>
      </c>
      <c r="E7587" s="4" t="s">
        <v>32</v>
      </c>
      <c r="F7587" s="4">
        <v>33</v>
      </c>
      <c r="G7587" s="4">
        <v>18123</v>
      </c>
      <c r="H7587" t="e">
        <f>INDEX(find_bugcounts!D:D, MATCH(F7587, find_bugcounts!B:B))</f>
        <v>#N/A</v>
      </c>
      <c r="I7587" t="s">
        <v>180</v>
      </c>
      <c r="J7587" t="s">
        <v>217</v>
      </c>
      <c r="K7587" t="s">
        <v>193</v>
      </c>
      <c r="N7587"/>
      <c r="O7587"/>
      <c r="P7587"/>
      <c r="Q7587"/>
      <c r="R7587"/>
      <c r="S7587"/>
      <c r="T7587"/>
      <c r="U7587"/>
      <c r="V7587"/>
      <c r="W7587"/>
      <c r="X7587"/>
    </row>
    <row r="7588" spans="1:24">
      <c r="A7588">
        <v>18124</v>
      </c>
      <c r="B7588" s="4" t="s">
        <v>2</v>
      </c>
      <c r="C7588" s="4" t="s">
        <v>8</v>
      </c>
      <c r="D7588" s="4" t="s">
        <v>15</v>
      </c>
      <c r="E7588" s="4" t="s">
        <v>16</v>
      </c>
      <c r="F7588" s="4">
        <v>0</v>
      </c>
      <c r="G7588" s="4">
        <v>18124</v>
      </c>
      <c r="H7588" t="e">
        <f>INDEX(find_bugcounts!D:D, MATCH(F7588, find_bugcounts!B:B))</f>
        <v>#N/A</v>
      </c>
      <c r="I7588" t="s">
        <v>180</v>
      </c>
      <c r="J7588" t="s">
        <v>246</v>
      </c>
      <c r="K7588" t="s">
        <v>83</v>
      </c>
      <c r="N7588"/>
      <c r="O7588"/>
      <c r="P7588"/>
      <c r="Q7588"/>
      <c r="R7588"/>
      <c r="S7588"/>
      <c r="T7588"/>
      <c r="U7588"/>
      <c r="V7588"/>
      <c r="W7588"/>
      <c r="X7588"/>
    </row>
    <row r="7589" spans="1:24">
      <c r="A7589">
        <v>18125</v>
      </c>
      <c r="B7589" s="4" t="s">
        <v>2</v>
      </c>
      <c r="C7589" s="4" t="s">
        <v>10</v>
      </c>
      <c r="D7589" s="4" t="s">
        <v>15</v>
      </c>
      <c r="E7589" s="4" t="s">
        <v>16</v>
      </c>
      <c r="F7589" s="4">
        <v>165</v>
      </c>
      <c r="G7589" s="4">
        <v>18125</v>
      </c>
      <c r="H7589" t="str">
        <f>INDEX(find_bugcounts!D:D, MATCH(F7589, find_bugcounts!B:B))</f>
        <v>Bad practice</v>
      </c>
      <c r="I7589" t="s">
        <v>180</v>
      </c>
      <c r="J7589" t="s">
        <v>239</v>
      </c>
      <c r="K7589" t="s">
        <v>489</v>
      </c>
      <c r="N7589"/>
      <c r="O7589"/>
      <c r="P7589"/>
      <c r="Q7589"/>
      <c r="R7589"/>
      <c r="S7589"/>
      <c r="T7589"/>
      <c r="U7589"/>
      <c r="V7589"/>
      <c r="W7589"/>
      <c r="X7589"/>
    </row>
    <row r="7590" spans="1:24">
      <c r="A7590">
        <v>18126</v>
      </c>
      <c r="B7590" s="4" t="s">
        <v>2</v>
      </c>
      <c r="C7590" s="4" t="s">
        <v>8</v>
      </c>
      <c r="D7590" s="4" t="s">
        <v>15</v>
      </c>
      <c r="E7590" s="4" t="s">
        <v>32</v>
      </c>
      <c r="F7590" s="4">
        <v>33</v>
      </c>
      <c r="G7590" s="4">
        <v>18126</v>
      </c>
      <c r="H7590" t="e">
        <f>INDEX(find_bugcounts!D:D, MATCH(F7590, find_bugcounts!B:B))</f>
        <v>#N/A</v>
      </c>
      <c r="I7590" t="s">
        <v>180</v>
      </c>
      <c r="J7590" t="s">
        <v>217</v>
      </c>
      <c r="K7590" t="s">
        <v>193</v>
      </c>
      <c r="N7590"/>
      <c r="O7590"/>
      <c r="P7590"/>
      <c r="Q7590"/>
      <c r="R7590"/>
      <c r="S7590"/>
      <c r="T7590"/>
      <c r="U7590"/>
      <c r="V7590"/>
      <c r="W7590"/>
      <c r="X7590"/>
    </row>
    <row r="7591" spans="1:24">
      <c r="A7591">
        <v>18132</v>
      </c>
      <c r="B7591" s="4" t="s">
        <v>2</v>
      </c>
      <c r="C7591" s="4" t="s">
        <v>8</v>
      </c>
      <c r="D7591" s="4" t="s">
        <v>21</v>
      </c>
      <c r="E7591" s="4" t="s">
        <v>19</v>
      </c>
      <c r="F7591" s="4">
        <v>332</v>
      </c>
      <c r="G7591" s="4">
        <v>18132</v>
      </c>
      <c r="H7591" t="str">
        <f>INDEX(find_bugcounts!D:D, MATCH(F7591, find_bugcounts!B:B))</f>
        <v>Bad practice</v>
      </c>
      <c r="I7591" t="s">
        <v>246</v>
      </c>
      <c r="J7591" t="s">
        <v>169</v>
      </c>
      <c r="K7591" t="s">
        <v>238</v>
      </c>
      <c r="N7591"/>
      <c r="O7591"/>
      <c r="P7591"/>
      <c r="Q7591"/>
      <c r="R7591"/>
      <c r="S7591"/>
      <c r="T7591"/>
      <c r="U7591"/>
      <c r="V7591"/>
      <c r="W7591"/>
      <c r="X7591"/>
    </row>
    <row r="7592" spans="1:24">
      <c r="A7592">
        <v>18133</v>
      </c>
      <c r="B7592" s="4" t="s">
        <v>2</v>
      </c>
      <c r="C7592" s="4" t="s">
        <v>8</v>
      </c>
      <c r="D7592" s="4" t="s">
        <v>21</v>
      </c>
      <c r="E7592" s="4" t="s">
        <v>19</v>
      </c>
      <c r="F7592" s="4">
        <v>334</v>
      </c>
      <c r="G7592" s="4">
        <v>18133</v>
      </c>
      <c r="H7592" t="str">
        <f>INDEX(find_bugcounts!D:D, MATCH(F7592, find_bugcounts!B:B))</f>
        <v>Bad practice</v>
      </c>
      <c r="I7592" t="s">
        <v>246</v>
      </c>
      <c r="J7592" s="41">
        <v>37321</v>
      </c>
      <c r="K7592" t="s">
        <v>389</v>
      </c>
      <c r="N7592"/>
      <c r="O7592"/>
      <c r="P7592"/>
      <c r="Q7592"/>
      <c r="R7592"/>
      <c r="S7592"/>
      <c r="T7592"/>
      <c r="U7592"/>
      <c r="V7592"/>
      <c r="W7592"/>
      <c r="X7592"/>
    </row>
    <row r="7593" spans="1:24">
      <c r="A7593">
        <v>18134</v>
      </c>
      <c r="B7593" t="s">
        <v>4</v>
      </c>
      <c r="C7593" t="s">
        <v>11</v>
      </c>
      <c r="D7593" t="s">
        <v>15</v>
      </c>
      <c r="E7593" t="s">
        <v>19</v>
      </c>
      <c r="F7593">
        <v>41</v>
      </c>
      <c r="G7593">
        <v>18134</v>
      </c>
      <c r="H7593" t="e">
        <f>INDEX(find_bugcounts!D:D, MATCH(F7593, find_bugcounts!B:B))</f>
        <v>#N/A</v>
      </c>
      <c r="I7593" t="s">
        <v>246</v>
      </c>
      <c r="J7593" s="41">
        <v>37382</v>
      </c>
      <c r="K7593" t="s">
        <v>156</v>
      </c>
      <c r="N7593"/>
      <c r="O7593"/>
      <c r="P7593"/>
      <c r="Q7593"/>
      <c r="R7593"/>
      <c r="S7593"/>
      <c r="T7593"/>
      <c r="U7593"/>
      <c r="V7593"/>
      <c r="W7593"/>
      <c r="X7593"/>
    </row>
    <row r="7594" spans="1:24">
      <c r="A7594">
        <v>18137</v>
      </c>
      <c r="B7594" s="4" t="s">
        <v>2</v>
      </c>
      <c r="C7594" s="4" t="s">
        <v>8</v>
      </c>
      <c r="D7594" s="4" t="s">
        <v>21</v>
      </c>
      <c r="E7594" s="4" t="s">
        <v>19</v>
      </c>
      <c r="F7594" s="4">
        <v>392</v>
      </c>
      <c r="G7594" s="4">
        <v>18137</v>
      </c>
      <c r="H7594" t="str">
        <f>INDEX(find_bugcounts!D:D, MATCH(F7594, find_bugcounts!B:B))</f>
        <v>Bad practice</v>
      </c>
      <c r="I7594" t="s">
        <v>246</v>
      </c>
      <c r="J7594" s="41">
        <v>37321</v>
      </c>
      <c r="K7594" t="s">
        <v>206</v>
      </c>
      <c r="N7594"/>
      <c r="O7594"/>
      <c r="P7594"/>
      <c r="Q7594"/>
      <c r="R7594"/>
      <c r="S7594"/>
      <c r="T7594"/>
      <c r="U7594"/>
      <c r="V7594"/>
      <c r="W7594"/>
      <c r="X7594"/>
    </row>
    <row r="7595" spans="1:24">
      <c r="A7595">
        <v>18138</v>
      </c>
      <c r="B7595" s="4" t="s">
        <v>2</v>
      </c>
      <c r="C7595" s="4" t="s">
        <v>8</v>
      </c>
      <c r="D7595" s="4" t="s">
        <v>21</v>
      </c>
      <c r="E7595" s="4" t="s">
        <v>19</v>
      </c>
      <c r="F7595" s="4">
        <v>343</v>
      </c>
      <c r="G7595" s="4">
        <v>18138</v>
      </c>
      <c r="H7595" t="str">
        <f>INDEX(find_bugcounts!D:D, MATCH(F7595, find_bugcounts!B:B))</f>
        <v>Bad practice</v>
      </c>
      <c r="I7595" t="s">
        <v>246</v>
      </c>
      <c r="J7595" s="41">
        <v>37321</v>
      </c>
      <c r="K7595" t="s">
        <v>240</v>
      </c>
      <c r="N7595"/>
      <c r="O7595"/>
      <c r="P7595"/>
      <c r="Q7595"/>
      <c r="R7595"/>
      <c r="S7595"/>
      <c r="T7595"/>
      <c r="U7595"/>
      <c r="V7595"/>
      <c r="W7595"/>
      <c r="X7595"/>
    </row>
    <row r="7596" spans="1:24">
      <c r="A7596">
        <v>18142</v>
      </c>
      <c r="B7596" s="4" t="s">
        <v>2</v>
      </c>
      <c r="C7596" s="4" t="s">
        <v>8</v>
      </c>
      <c r="D7596" s="4" t="s">
        <v>15</v>
      </c>
      <c r="E7596" s="4" t="s">
        <v>16</v>
      </c>
      <c r="F7596" s="4">
        <v>38</v>
      </c>
      <c r="G7596" s="4">
        <v>18142</v>
      </c>
      <c r="H7596" t="e">
        <f>INDEX(find_bugcounts!D:D, MATCH(F7596, find_bugcounts!B:B))</f>
        <v>#N/A</v>
      </c>
      <c r="I7596" t="s">
        <v>246</v>
      </c>
      <c r="J7596" t="s">
        <v>217</v>
      </c>
      <c r="K7596" t="s">
        <v>392</v>
      </c>
      <c r="N7596"/>
      <c r="O7596"/>
      <c r="P7596"/>
      <c r="Q7596"/>
      <c r="R7596"/>
      <c r="S7596"/>
      <c r="T7596"/>
      <c r="U7596"/>
      <c r="V7596"/>
      <c r="W7596"/>
      <c r="X7596"/>
    </row>
    <row r="7597" spans="1:24">
      <c r="A7597">
        <v>18144</v>
      </c>
      <c r="B7597" s="4" t="s">
        <v>2</v>
      </c>
      <c r="C7597" s="4" t="s">
        <v>8</v>
      </c>
      <c r="D7597" s="4" t="s">
        <v>15</v>
      </c>
      <c r="E7597" s="4" t="s">
        <v>29</v>
      </c>
      <c r="F7597" s="4">
        <v>376</v>
      </c>
      <c r="G7597" s="4">
        <v>18144</v>
      </c>
      <c r="H7597" t="str">
        <f>INDEX(find_bugcounts!D:D, MATCH(F7597, find_bugcounts!B:B))</f>
        <v>Bad practice</v>
      </c>
      <c r="I7597" t="s">
        <v>246</v>
      </c>
      <c r="J7597" t="s">
        <v>481</v>
      </c>
      <c r="K7597" t="s">
        <v>121</v>
      </c>
      <c r="N7597"/>
      <c r="O7597"/>
      <c r="P7597"/>
      <c r="Q7597"/>
      <c r="R7597"/>
      <c r="S7597"/>
      <c r="T7597"/>
      <c r="U7597"/>
      <c r="V7597"/>
      <c r="W7597"/>
      <c r="X7597"/>
    </row>
    <row r="7598" spans="1:24">
      <c r="A7598">
        <v>18146</v>
      </c>
      <c r="B7598" s="4" t="s">
        <v>2</v>
      </c>
      <c r="C7598" s="4" t="s">
        <v>10</v>
      </c>
      <c r="D7598" s="4" t="s">
        <v>18</v>
      </c>
      <c r="E7598" s="4" t="s">
        <v>19</v>
      </c>
      <c r="F7598" s="4">
        <v>400</v>
      </c>
      <c r="G7598" s="4">
        <v>18146</v>
      </c>
      <c r="H7598" t="str">
        <f>INDEX(find_bugcounts!D:D, MATCH(F7598, find_bugcounts!B:B))</f>
        <v>Bad practice</v>
      </c>
      <c r="I7598" t="s">
        <v>246</v>
      </c>
      <c r="J7598" t="s">
        <v>246</v>
      </c>
      <c r="K7598" t="s">
        <v>321</v>
      </c>
      <c r="N7598"/>
      <c r="O7598"/>
      <c r="P7598"/>
      <c r="Q7598"/>
      <c r="R7598"/>
      <c r="S7598"/>
      <c r="T7598"/>
      <c r="U7598"/>
      <c r="V7598"/>
      <c r="W7598"/>
      <c r="X7598"/>
    </row>
    <row r="7599" spans="1:24">
      <c r="A7599">
        <v>18151</v>
      </c>
      <c r="B7599" s="4" t="s">
        <v>2</v>
      </c>
      <c r="C7599" s="4" t="s">
        <v>8</v>
      </c>
      <c r="D7599" s="4" t="s">
        <v>15</v>
      </c>
      <c r="E7599" s="4" t="s">
        <v>25</v>
      </c>
      <c r="F7599" s="4">
        <v>197</v>
      </c>
      <c r="G7599" s="4">
        <v>18151</v>
      </c>
      <c r="H7599" t="str">
        <f>INDEX(find_bugcounts!D:D, MATCH(F7599, find_bugcounts!B:B))</f>
        <v>Bad practice</v>
      </c>
      <c r="I7599" t="s">
        <v>246</v>
      </c>
      <c r="J7599" s="41">
        <v>37321</v>
      </c>
      <c r="K7599" t="s">
        <v>240</v>
      </c>
      <c r="N7599"/>
      <c r="O7599"/>
      <c r="P7599"/>
      <c r="Q7599"/>
      <c r="R7599"/>
      <c r="S7599"/>
      <c r="T7599"/>
      <c r="U7599"/>
      <c r="V7599"/>
      <c r="W7599"/>
      <c r="X7599"/>
    </row>
    <row r="7600" spans="1:24">
      <c r="A7600">
        <v>18152</v>
      </c>
      <c r="B7600" t="s">
        <v>4</v>
      </c>
      <c r="C7600" t="s">
        <v>11</v>
      </c>
      <c r="D7600" t="s">
        <v>15</v>
      </c>
      <c r="E7600" t="s">
        <v>30</v>
      </c>
      <c r="F7600">
        <v>334</v>
      </c>
      <c r="G7600">
        <v>18152</v>
      </c>
      <c r="H7600" t="str">
        <f>INDEX(find_bugcounts!D:D, MATCH(F7600, find_bugcounts!B:B))</f>
        <v>Bad practice</v>
      </c>
      <c r="I7600" t="s">
        <v>246</v>
      </c>
      <c r="J7600" t="s">
        <v>415</v>
      </c>
      <c r="K7600" t="s">
        <v>317</v>
      </c>
      <c r="N7600"/>
      <c r="O7600"/>
      <c r="P7600"/>
      <c r="Q7600"/>
      <c r="R7600"/>
      <c r="S7600"/>
      <c r="T7600"/>
      <c r="U7600"/>
      <c r="V7600"/>
      <c r="W7600"/>
      <c r="X7600"/>
    </row>
    <row r="7601" spans="1:24">
      <c r="A7601">
        <v>18153</v>
      </c>
      <c r="B7601" s="4" t="s">
        <v>2</v>
      </c>
      <c r="C7601" s="4" t="s">
        <v>8</v>
      </c>
      <c r="D7601" s="4" t="s">
        <v>15</v>
      </c>
      <c r="E7601" s="4" t="s">
        <v>22</v>
      </c>
      <c r="F7601" s="4">
        <v>265</v>
      </c>
      <c r="G7601" s="4">
        <v>18153</v>
      </c>
      <c r="H7601" t="str">
        <f>INDEX(find_bugcounts!D:D, MATCH(F7601, find_bugcounts!B:B))</f>
        <v>Bad practice</v>
      </c>
      <c r="I7601" t="s">
        <v>246</v>
      </c>
      <c r="J7601" t="s">
        <v>169</v>
      </c>
      <c r="K7601" t="s">
        <v>126</v>
      </c>
      <c r="N7601"/>
      <c r="O7601"/>
      <c r="P7601"/>
      <c r="Q7601"/>
      <c r="R7601"/>
      <c r="S7601"/>
      <c r="T7601"/>
      <c r="U7601"/>
      <c r="V7601"/>
      <c r="W7601"/>
      <c r="X7601"/>
    </row>
    <row r="7602" spans="1:24">
      <c r="A7602">
        <v>18154</v>
      </c>
      <c r="B7602" s="4" t="s">
        <v>2</v>
      </c>
      <c r="C7602" s="4" t="s">
        <v>8</v>
      </c>
      <c r="D7602" s="4" t="s">
        <v>15</v>
      </c>
      <c r="E7602" s="4" t="s">
        <v>22</v>
      </c>
      <c r="F7602" s="4">
        <v>147</v>
      </c>
      <c r="G7602" s="4">
        <v>18154</v>
      </c>
      <c r="H7602" t="str">
        <f>INDEX(find_bugcounts!D:D, MATCH(F7602, find_bugcounts!B:B))</f>
        <v>Bad practice</v>
      </c>
      <c r="I7602" t="s">
        <v>246</v>
      </c>
      <c r="J7602" t="s">
        <v>246</v>
      </c>
      <c r="K7602" t="s">
        <v>126</v>
      </c>
      <c r="N7602"/>
      <c r="O7602"/>
      <c r="P7602"/>
      <c r="Q7602"/>
      <c r="R7602"/>
      <c r="S7602"/>
      <c r="T7602"/>
      <c r="U7602"/>
      <c r="V7602"/>
      <c r="W7602"/>
      <c r="X7602"/>
    </row>
    <row r="7603" spans="1:24">
      <c r="A7603">
        <v>18156</v>
      </c>
      <c r="B7603" s="4" t="s">
        <v>2</v>
      </c>
      <c r="C7603" s="4" t="s">
        <v>10</v>
      </c>
      <c r="D7603" s="4" t="s">
        <v>15</v>
      </c>
      <c r="E7603" s="4" t="s">
        <v>22</v>
      </c>
      <c r="F7603" s="4">
        <v>147</v>
      </c>
      <c r="G7603" s="4">
        <v>18156</v>
      </c>
      <c r="H7603" t="str">
        <f>INDEX(find_bugcounts!D:D, MATCH(F7603, find_bugcounts!B:B))</f>
        <v>Bad practice</v>
      </c>
      <c r="I7603" t="s">
        <v>246</v>
      </c>
      <c r="J7603" t="s">
        <v>246</v>
      </c>
      <c r="K7603" t="s">
        <v>124</v>
      </c>
      <c r="N7603"/>
      <c r="O7603"/>
      <c r="P7603"/>
      <c r="Q7603"/>
      <c r="R7603"/>
      <c r="S7603"/>
      <c r="T7603"/>
      <c r="U7603"/>
      <c r="V7603"/>
      <c r="W7603"/>
      <c r="X7603"/>
    </row>
    <row r="7604" spans="1:24">
      <c r="A7604">
        <v>18159</v>
      </c>
      <c r="B7604" s="4" t="s">
        <v>2</v>
      </c>
      <c r="C7604" s="4" t="s">
        <v>10</v>
      </c>
      <c r="D7604" s="4" t="s">
        <v>18</v>
      </c>
      <c r="E7604" s="4" t="s">
        <v>19</v>
      </c>
      <c r="F7604" s="4">
        <v>147</v>
      </c>
      <c r="G7604" s="4">
        <v>18159</v>
      </c>
      <c r="H7604" t="str">
        <f>INDEX(find_bugcounts!D:D, MATCH(F7604, find_bugcounts!B:B))</f>
        <v>Bad practice</v>
      </c>
      <c r="I7604" t="s">
        <v>246</v>
      </c>
      <c r="J7604" t="s">
        <v>217</v>
      </c>
      <c r="K7604" t="s">
        <v>112</v>
      </c>
      <c r="N7604"/>
      <c r="O7604"/>
      <c r="P7604"/>
      <c r="Q7604"/>
      <c r="R7604"/>
      <c r="S7604"/>
      <c r="T7604"/>
      <c r="U7604"/>
      <c r="V7604"/>
      <c r="W7604"/>
      <c r="X7604"/>
    </row>
    <row r="7605" spans="1:24">
      <c r="A7605">
        <v>18160</v>
      </c>
      <c r="B7605" s="4" t="s">
        <v>2</v>
      </c>
      <c r="C7605" s="4" t="s">
        <v>8</v>
      </c>
      <c r="D7605" s="4" t="s">
        <v>15</v>
      </c>
      <c r="E7605" s="4" t="s">
        <v>23</v>
      </c>
      <c r="F7605" s="4">
        <v>248</v>
      </c>
      <c r="G7605" s="4">
        <v>18160</v>
      </c>
      <c r="H7605" t="str">
        <f>INDEX(find_bugcounts!D:D, MATCH(F7605, find_bugcounts!B:B))</f>
        <v>Bad practice</v>
      </c>
      <c r="I7605" t="s">
        <v>246</v>
      </c>
      <c r="J7605" t="s">
        <v>217</v>
      </c>
      <c r="K7605" t="s">
        <v>350</v>
      </c>
      <c r="N7605"/>
      <c r="O7605"/>
      <c r="P7605"/>
      <c r="Q7605"/>
      <c r="R7605"/>
      <c r="S7605"/>
      <c r="T7605"/>
      <c r="U7605"/>
      <c r="V7605"/>
      <c r="W7605"/>
      <c r="X7605"/>
    </row>
    <row r="7606" spans="1:24">
      <c r="A7606">
        <v>18161</v>
      </c>
      <c r="B7606" s="4" t="s">
        <v>2</v>
      </c>
      <c r="C7606" s="4" t="s">
        <v>10</v>
      </c>
      <c r="D7606" s="4" t="s">
        <v>15</v>
      </c>
      <c r="E7606" s="4" t="s">
        <v>26</v>
      </c>
      <c r="F7606" s="4">
        <v>284</v>
      </c>
      <c r="G7606" s="4">
        <v>18161</v>
      </c>
      <c r="H7606" t="str">
        <f>INDEX(find_bugcounts!D:D, MATCH(F7606, find_bugcounts!B:B))</f>
        <v>Bad practice</v>
      </c>
      <c r="I7606" t="s">
        <v>246</v>
      </c>
      <c r="J7606" t="s">
        <v>491</v>
      </c>
      <c r="K7606" t="s">
        <v>173</v>
      </c>
      <c r="N7606"/>
      <c r="O7606"/>
      <c r="P7606"/>
      <c r="Q7606"/>
      <c r="R7606"/>
      <c r="S7606"/>
      <c r="T7606"/>
      <c r="U7606"/>
      <c r="V7606"/>
      <c r="W7606"/>
      <c r="X7606"/>
    </row>
    <row r="7607" spans="1:24">
      <c r="A7607">
        <v>18165</v>
      </c>
      <c r="B7607" t="s">
        <v>4</v>
      </c>
      <c r="C7607" t="s">
        <v>11</v>
      </c>
      <c r="D7607" t="s">
        <v>15</v>
      </c>
      <c r="E7607" t="s">
        <v>19</v>
      </c>
      <c r="F7607">
        <v>288</v>
      </c>
      <c r="G7607">
        <v>18165</v>
      </c>
      <c r="H7607" t="str">
        <f>INDEX(find_bugcounts!D:D, MATCH(F7607, find_bugcounts!B:B))</f>
        <v>Bad practice</v>
      </c>
      <c r="I7607" t="s">
        <v>246</v>
      </c>
      <c r="J7607" s="41">
        <v>37321</v>
      </c>
      <c r="K7607" t="s">
        <v>165</v>
      </c>
      <c r="N7607"/>
      <c r="O7607"/>
      <c r="P7607"/>
      <c r="Q7607"/>
      <c r="R7607"/>
      <c r="S7607"/>
      <c r="T7607"/>
      <c r="U7607"/>
      <c r="V7607"/>
      <c r="W7607"/>
      <c r="X7607"/>
    </row>
    <row r="7608" spans="1:24">
      <c r="A7608">
        <v>18167</v>
      </c>
      <c r="B7608" s="4" t="s">
        <v>2</v>
      </c>
      <c r="C7608" s="4" t="s">
        <v>8</v>
      </c>
      <c r="D7608" s="4" t="s">
        <v>15</v>
      </c>
      <c r="E7608" s="4" t="s">
        <v>16</v>
      </c>
      <c r="F7608" s="4">
        <v>160</v>
      </c>
      <c r="G7608" s="4">
        <v>18167</v>
      </c>
      <c r="H7608" t="str">
        <f>INDEX(find_bugcounts!D:D, MATCH(F7608, find_bugcounts!B:B))</f>
        <v>Bad practice</v>
      </c>
      <c r="I7608" t="s">
        <v>246</v>
      </c>
      <c r="J7608" t="s">
        <v>169</v>
      </c>
      <c r="K7608" t="s">
        <v>83</v>
      </c>
      <c r="N7608"/>
      <c r="O7608"/>
      <c r="P7608"/>
      <c r="Q7608"/>
      <c r="R7608"/>
      <c r="S7608"/>
      <c r="T7608"/>
      <c r="U7608"/>
      <c r="V7608"/>
      <c r="W7608"/>
      <c r="X7608"/>
    </row>
    <row r="7609" spans="1:24">
      <c r="A7609">
        <v>18169</v>
      </c>
      <c r="B7609" s="4" t="s">
        <v>2</v>
      </c>
      <c r="C7609" s="4" t="s">
        <v>8</v>
      </c>
      <c r="D7609" s="4" t="s">
        <v>21</v>
      </c>
      <c r="E7609" s="4" t="s">
        <v>27</v>
      </c>
      <c r="F7609" s="4">
        <v>403</v>
      </c>
      <c r="G7609" s="4">
        <v>18169</v>
      </c>
      <c r="H7609" t="str">
        <f>INDEX(find_bugcounts!D:D, MATCH(F7609, find_bugcounts!B:B))</f>
        <v>Bad practice</v>
      </c>
      <c r="I7609" t="s">
        <v>246</v>
      </c>
      <c r="J7609" s="41">
        <v>37321</v>
      </c>
      <c r="K7609" t="s">
        <v>225</v>
      </c>
      <c r="N7609"/>
      <c r="O7609"/>
      <c r="P7609"/>
      <c r="Q7609"/>
      <c r="R7609"/>
      <c r="S7609"/>
      <c r="T7609"/>
      <c r="U7609"/>
      <c r="V7609"/>
      <c r="W7609"/>
      <c r="X7609"/>
    </row>
    <row r="7610" spans="1:24">
      <c r="A7610">
        <v>18172</v>
      </c>
      <c r="B7610" s="4" t="s">
        <v>2</v>
      </c>
      <c r="C7610" s="4" t="s">
        <v>8</v>
      </c>
      <c r="D7610" s="4" t="s">
        <v>15</v>
      </c>
      <c r="E7610" s="4" t="s">
        <v>23</v>
      </c>
      <c r="F7610" s="4">
        <v>334</v>
      </c>
      <c r="G7610" s="4">
        <v>18172</v>
      </c>
      <c r="H7610" t="str">
        <f>INDEX(find_bugcounts!D:D, MATCH(F7610, find_bugcounts!B:B))</f>
        <v>Bad practice</v>
      </c>
      <c r="I7610" t="s">
        <v>246</v>
      </c>
      <c r="J7610" t="s">
        <v>415</v>
      </c>
      <c r="K7610" t="s">
        <v>276</v>
      </c>
      <c r="N7610"/>
      <c r="O7610"/>
      <c r="P7610"/>
      <c r="Q7610"/>
      <c r="R7610"/>
      <c r="S7610"/>
      <c r="T7610"/>
      <c r="U7610"/>
      <c r="V7610"/>
      <c r="W7610"/>
      <c r="X7610"/>
    </row>
    <row r="7611" spans="1:24">
      <c r="A7611">
        <v>18174</v>
      </c>
      <c r="B7611" t="s">
        <v>3</v>
      </c>
      <c r="C7611" t="s">
        <v>8</v>
      </c>
      <c r="D7611" t="s">
        <v>21</v>
      </c>
      <c r="E7611" t="s">
        <v>22</v>
      </c>
      <c r="F7611">
        <v>322</v>
      </c>
      <c r="G7611">
        <v>18174</v>
      </c>
      <c r="H7611" t="str">
        <f>INDEX(find_bugcounts!D:D, MATCH(F7611, find_bugcounts!B:B))</f>
        <v>Bad practice</v>
      </c>
      <c r="I7611" t="s">
        <v>246</v>
      </c>
      <c r="J7611" t="s">
        <v>217</v>
      </c>
      <c r="K7611" t="s">
        <v>124</v>
      </c>
      <c r="N7611"/>
      <c r="O7611"/>
      <c r="P7611"/>
      <c r="Q7611"/>
      <c r="R7611"/>
      <c r="S7611"/>
      <c r="T7611"/>
      <c r="U7611"/>
      <c r="V7611"/>
      <c r="W7611"/>
      <c r="X7611"/>
    </row>
    <row r="7612" spans="1:24">
      <c r="A7612">
        <v>18177</v>
      </c>
      <c r="B7612" s="4" t="s">
        <v>2</v>
      </c>
      <c r="C7612" s="4" t="s">
        <v>11</v>
      </c>
      <c r="D7612" s="4" t="s">
        <v>15</v>
      </c>
      <c r="E7612" s="4" t="s">
        <v>16</v>
      </c>
      <c r="F7612" s="4">
        <v>386</v>
      </c>
      <c r="G7612" s="4">
        <v>18177</v>
      </c>
      <c r="H7612" t="str">
        <f>INDEX(find_bugcounts!D:D, MATCH(F7612, find_bugcounts!B:B))</f>
        <v>Bad practice</v>
      </c>
      <c r="I7612" t="s">
        <v>246</v>
      </c>
      <c r="J7612" t="s">
        <v>496</v>
      </c>
      <c r="K7612" t="s">
        <v>489</v>
      </c>
      <c r="N7612"/>
      <c r="O7612"/>
      <c r="P7612"/>
      <c r="Q7612"/>
      <c r="R7612"/>
      <c r="S7612"/>
      <c r="T7612"/>
      <c r="U7612"/>
      <c r="V7612"/>
      <c r="W7612"/>
      <c r="X7612"/>
    </row>
    <row r="7613" spans="1:24">
      <c r="A7613">
        <v>18178</v>
      </c>
      <c r="B7613" s="4" t="s">
        <v>2</v>
      </c>
      <c r="C7613" s="4" t="s">
        <v>8</v>
      </c>
      <c r="D7613" s="4" t="s">
        <v>15</v>
      </c>
      <c r="E7613" s="4" t="s">
        <v>20</v>
      </c>
      <c r="F7613" s="4">
        <v>31</v>
      </c>
      <c r="G7613" s="4">
        <v>18178</v>
      </c>
      <c r="H7613" t="e">
        <f>INDEX(find_bugcounts!D:D, MATCH(F7613, find_bugcounts!B:B))</f>
        <v>#N/A</v>
      </c>
      <c r="I7613" t="s">
        <v>246</v>
      </c>
      <c r="J7613" t="s">
        <v>217</v>
      </c>
      <c r="K7613" t="s">
        <v>120</v>
      </c>
      <c r="N7613"/>
      <c r="O7613"/>
      <c r="P7613"/>
      <c r="Q7613"/>
      <c r="R7613"/>
      <c r="S7613"/>
      <c r="T7613"/>
      <c r="U7613"/>
      <c r="V7613"/>
      <c r="W7613"/>
      <c r="X7613"/>
    </row>
    <row r="7614" spans="1:24">
      <c r="A7614">
        <v>18179</v>
      </c>
      <c r="B7614" t="s">
        <v>4</v>
      </c>
      <c r="C7614" t="s">
        <v>10</v>
      </c>
      <c r="D7614" t="s">
        <v>21</v>
      </c>
      <c r="E7614" t="s">
        <v>27</v>
      </c>
      <c r="F7614">
        <v>356</v>
      </c>
      <c r="G7614">
        <v>18179</v>
      </c>
      <c r="H7614" t="str">
        <f>INDEX(find_bugcounts!D:D, MATCH(F7614, find_bugcounts!B:B))</f>
        <v>Bad practice</v>
      </c>
      <c r="I7614" t="s">
        <v>246</v>
      </c>
      <c r="J7614" t="s">
        <v>114</v>
      </c>
      <c r="K7614" t="s">
        <v>225</v>
      </c>
      <c r="N7614"/>
      <c r="O7614"/>
      <c r="P7614"/>
      <c r="Q7614"/>
      <c r="R7614"/>
      <c r="S7614"/>
      <c r="T7614"/>
      <c r="U7614"/>
      <c r="V7614"/>
      <c r="W7614"/>
      <c r="X7614"/>
    </row>
    <row r="7615" spans="1:24">
      <c r="A7615">
        <v>18182</v>
      </c>
      <c r="B7615" t="s">
        <v>4</v>
      </c>
      <c r="C7615" t="s">
        <v>11</v>
      </c>
      <c r="D7615" t="s">
        <v>15</v>
      </c>
      <c r="E7615" t="s">
        <v>19</v>
      </c>
      <c r="F7615">
        <v>85</v>
      </c>
      <c r="G7615">
        <v>18182</v>
      </c>
      <c r="H7615" t="e">
        <f>INDEX(find_bugcounts!D:D, MATCH(F7615, find_bugcounts!B:B))</f>
        <v>#N/A</v>
      </c>
      <c r="I7615" t="s">
        <v>246</v>
      </c>
      <c r="J7615" t="s">
        <v>217</v>
      </c>
      <c r="K7615" t="s">
        <v>165</v>
      </c>
      <c r="N7615"/>
      <c r="O7615"/>
      <c r="P7615"/>
      <c r="Q7615"/>
      <c r="R7615"/>
      <c r="S7615"/>
      <c r="T7615"/>
      <c r="U7615"/>
      <c r="V7615"/>
      <c r="W7615"/>
      <c r="X7615"/>
    </row>
    <row r="7616" spans="1:24">
      <c r="A7616">
        <v>18184</v>
      </c>
      <c r="B7616" s="4" t="s">
        <v>2</v>
      </c>
      <c r="C7616" s="4" t="s">
        <v>8</v>
      </c>
      <c r="D7616" s="4" t="s">
        <v>21</v>
      </c>
      <c r="E7616" s="4" t="s">
        <v>22</v>
      </c>
      <c r="F7616" s="4">
        <v>267</v>
      </c>
      <c r="G7616" s="4">
        <v>18184</v>
      </c>
      <c r="H7616" t="str">
        <f>INDEX(find_bugcounts!D:D, MATCH(F7616, find_bugcounts!B:B))</f>
        <v>Bad practice</v>
      </c>
      <c r="I7616" t="s">
        <v>246</v>
      </c>
      <c r="J7616" t="s">
        <v>467</v>
      </c>
      <c r="K7616" t="s">
        <v>126</v>
      </c>
      <c r="N7616"/>
      <c r="O7616"/>
      <c r="P7616"/>
      <c r="Q7616"/>
      <c r="R7616"/>
      <c r="S7616"/>
      <c r="T7616"/>
      <c r="U7616"/>
      <c r="V7616"/>
      <c r="W7616"/>
      <c r="X7616"/>
    </row>
    <row r="7617" spans="1:24">
      <c r="A7617">
        <v>18186</v>
      </c>
      <c r="B7617" s="4" t="s">
        <v>2</v>
      </c>
      <c r="C7617" s="4" t="s">
        <v>8</v>
      </c>
      <c r="D7617" s="4" t="s">
        <v>21</v>
      </c>
      <c r="E7617" s="4" t="s">
        <v>22</v>
      </c>
      <c r="F7617" s="4">
        <v>356</v>
      </c>
      <c r="G7617" s="4">
        <v>18186</v>
      </c>
      <c r="H7617" t="str">
        <f>INDEX(find_bugcounts!D:D, MATCH(F7617, find_bugcounts!B:B))</f>
        <v>Bad practice</v>
      </c>
      <c r="I7617" t="s">
        <v>246</v>
      </c>
      <c r="J7617" t="s">
        <v>512</v>
      </c>
      <c r="K7617" t="s">
        <v>130</v>
      </c>
      <c r="N7617"/>
      <c r="O7617"/>
      <c r="P7617"/>
      <c r="Q7617"/>
      <c r="R7617"/>
      <c r="S7617"/>
      <c r="T7617"/>
      <c r="U7617"/>
      <c r="V7617"/>
      <c r="W7617"/>
      <c r="X7617"/>
    </row>
    <row r="7618" spans="1:24">
      <c r="A7618">
        <v>18187</v>
      </c>
      <c r="B7618" s="4" t="s">
        <v>2</v>
      </c>
      <c r="C7618" s="4" t="s">
        <v>8</v>
      </c>
      <c r="D7618" s="4" t="s">
        <v>21</v>
      </c>
      <c r="E7618" s="4" t="s">
        <v>19</v>
      </c>
      <c r="F7618" s="4">
        <v>267</v>
      </c>
      <c r="G7618" s="4">
        <v>18187</v>
      </c>
      <c r="H7618" t="str">
        <f>INDEX(find_bugcounts!D:D, MATCH(F7618, find_bugcounts!B:B))</f>
        <v>Bad practice</v>
      </c>
      <c r="I7618" t="s">
        <v>246</v>
      </c>
      <c r="J7618" t="s">
        <v>477</v>
      </c>
      <c r="K7618" t="s">
        <v>238</v>
      </c>
      <c r="N7618"/>
      <c r="O7618"/>
      <c r="P7618"/>
      <c r="Q7618"/>
      <c r="R7618"/>
      <c r="S7618"/>
      <c r="T7618"/>
      <c r="U7618"/>
      <c r="V7618"/>
      <c r="W7618"/>
      <c r="X7618"/>
    </row>
    <row r="7619" spans="1:24">
      <c r="A7619">
        <v>18188</v>
      </c>
      <c r="B7619" t="s">
        <v>4</v>
      </c>
      <c r="C7619" t="s">
        <v>11</v>
      </c>
      <c r="D7619" t="s">
        <v>21</v>
      </c>
      <c r="E7619" t="s">
        <v>22</v>
      </c>
      <c r="F7619">
        <v>282</v>
      </c>
      <c r="G7619">
        <v>18188</v>
      </c>
      <c r="H7619" t="str">
        <f>INDEX(find_bugcounts!D:D, MATCH(F7619, find_bugcounts!B:B))</f>
        <v>Bad practice</v>
      </c>
      <c r="I7619" t="s">
        <v>246</v>
      </c>
      <c r="J7619" t="s">
        <v>246</v>
      </c>
      <c r="K7619" t="s">
        <v>126</v>
      </c>
      <c r="N7619"/>
      <c r="O7619"/>
      <c r="P7619"/>
      <c r="Q7619"/>
      <c r="R7619"/>
      <c r="S7619"/>
      <c r="T7619"/>
      <c r="U7619"/>
      <c r="V7619"/>
      <c r="W7619"/>
      <c r="X7619"/>
    </row>
    <row r="7620" spans="1:24">
      <c r="A7620">
        <v>18190</v>
      </c>
      <c r="B7620" s="4" t="s">
        <v>2</v>
      </c>
      <c r="C7620" s="4" t="s">
        <v>8</v>
      </c>
      <c r="D7620" s="4" t="s">
        <v>21</v>
      </c>
      <c r="E7620" s="4" t="s">
        <v>27</v>
      </c>
      <c r="F7620" s="4">
        <v>86</v>
      </c>
      <c r="G7620" s="4">
        <v>18190</v>
      </c>
      <c r="H7620" t="e">
        <f>INDEX(find_bugcounts!D:D, MATCH(F7620, find_bugcounts!B:B))</f>
        <v>#N/A</v>
      </c>
      <c r="I7620" t="s">
        <v>246</v>
      </c>
      <c r="J7620" s="41">
        <v>37321</v>
      </c>
      <c r="K7620" t="s">
        <v>216</v>
      </c>
      <c r="N7620"/>
      <c r="O7620"/>
      <c r="P7620"/>
      <c r="Q7620"/>
      <c r="R7620"/>
      <c r="S7620"/>
      <c r="T7620"/>
      <c r="U7620"/>
      <c r="V7620"/>
      <c r="W7620"/>
      <c r="X7620"/>
    </row>
    <row r="7621" spans="1:24">
      <c r="A7621">
        <v>18191</v>
      </c>
      <c r="B7621" s="4" t="s">
        <v>2</v>
      </c>
      <c r="C7621" s="4" t="s">
        <v>11</v>
      </c>
      <c r="D7621" s="4" t="s">
        <v>15</v>
      </c>
      <c r="E7621" s="4" t="s">
        <v>17</v>
      </c>
      <c r="F7621" s="4">
        <v>422</v>
      </c>
      <c r="G7621" s="4">
        <v>18191</v>
      </c>
      <c r="H7621" t="str">
        <f>INDEX(find_bugcounts!D:D, MATCH(F7621, find_bugcounts!B:B))</f>
        <v>Bad practice</v>
      </c>
      <c r="I7621" t="s">
        <v>246</v>
      </c>
      <c r="J7621" t="s">
        <v>217</v>
      </c>
      <c r="K7621" t="s">
        <v>176</v>
      </c>
      <c r="N7621"/>
      <c r="O7621"/>
      <c r="P7621"/>
      <c r="Q7621"/>
      <c r="R7621"/>
      <c r="S7621"/>
      <c r="T7621"/>
      <c r="U7621"/>
      <c r="V7621"/>
      <c r="W7621"/>
      <c r="X7621"/>
    </row>
    <row r="7622" spans="1:24">
      <c r="A7622">
        <v>18192</v>
      </c>
      <c r="B7622" s="4" t="s">
        <v>2</v>
      </c>
      <c r="C7622" s="4" t="s">
        <v>8</v>
      </c>
      <c r="D7622" s="4" t="s">
        <v>15</v>
      </c>
      <c r="E7622" s="4" t="s">
        <v>20</v>
      </c>
      <c r="F7622" s="4">
        <v>1</v>
      </c>
      <c r="G7622" s="4">
        <v>18192</v>
      </c>
      <c r="H7622" t="e">
        <f>INDEX(find_bugcounts!D:D, MATCH(F7622, find_bugcounts!B:B))</f>
        <v>#N/A</v>
      </c>
      <c r="I7622" t="s">
        <v>246</v>
      </c>
      <c r="J7622" t="s">
        <v>294</v>
      </c>
      <c r="K7622" t="s">
        <v>120</v>
      </c>
      <c r="N7622"/>
      <c r="O7622"/>
      <c r="P7622"/>
      <c r="Q7622"/>
      <c r="R7622"/>
      <c r="S7622"/>
      <c r="T7622"/>
      <c r="U7622"/>
      <c r="V7622"/>
      <c r="W7622"/>
      <c r="X7622"/>
    </row>
    <row r="7623" spans="1:24">
      <c r="A7623">
        <v>18193</v>
      </c>
      <c r="B7623" t="s">
        <v>3</v>
      </c>
      <c r="C7623" t="s">
        <v>11</v>
      </c>
      <c r="D7623" t="s">
        <v>15</v>
      </c>
      <c r="E7623" t="s">
        <v>29</v>
      </c>
      <c r="F7623">
        <v>334</v>
      </c>
      <c r="G7623">
        <v>18193</v>
      </c>
      <c r="H7623" t="str">
        <f>INDEX(find_bugcounts!D:D, MATCH(F7623, find_bugcounts!B:B))</f>
        <v>Bad practice</v>
      </c>
      <c r="I7623" t="s">
        <v>246</v>
      </c>
      <c r="J7623" t="s">
        <v>217</v>
      </c>
      <c r="K7623" t="s">
        <v>112</v>
      </c>
      <c r="N7623"/>
      <c r="O7623"/>
      <c r="P7623"/>
      <c r="Q7623"/>
      <c r="R7623"/>
      <c r="S7623"/>
      <c r="T7623"/>
      <c r="U7623"/>
      <c r="V7623"/>
      <c r="W7623"/>
      <c r="X7623"/>
    </row>
    <row r="7624" spans="1:24">
      <c r="A7624">
        <v>18194</v>
      </c>
      <c r="B7624" s="4" t="s">
        <v>2</v>
      </c>
      <c r="C7624" s="4" t="s">
        <v>10</v>
      </c>
      <c r="D7624" s="4" t="s">
        <v>15</v>
      </c>
      <c r="E7624" s="4" t="s">
        <v>29</v>
      </c>
      <c r="F7624" s="4">
        <v>204</v>
      </c>
      <c r="G7624" s="4">
        <v>18194</v>
      </c>
      <c r="H7624" t="str">
        <f>INDEX(find_bugcounts!D:D, MATCH(F7624, find_bugcounts!B:B))</f>
        <v>Bad practice</v>
      </c>
      <c r="I7624" t="s">
        <v>246</v>
      </c>
      <c r="J7624" t="s">
        <v>217</v>
      </c>
      <c r="K7624" t="s">
        <v>224</v>
      </c>
      <c r="N7624"/>
      <c r="O7624"/>
      <c r="P7624"/>
      <c r="Q7624"/>
      <c r="R7624"/>
      <c r="S7624"/>
      <c r="T7624"/>
      <c r="U7624"/>
      <c r="V7624"/>
      <c r="W7624"/>
      <c r="X7624"/>
    </row>
    <row r="7625" spans="1:24">
      <c r="A7625">
        <v>18195</v>
      </c>
      <c r="B7625" t="s">
        <v>6</v>
      </c>
      <c r="C7625" t="s">
        <v>10</v>
      </c>
      <c r="D7625" t="s">
        <v>15</v>
      </c>
      <c r="E7625" t="s">
        <v>20</v>
      </c>
      <c r="F7625">
        <v>392</v>
      </c>
      <c r="G7625">
        <v>18195</v>
      </c>
      <c r="H7625" t="str">
        <f>INDEX(find_bugcounts!D:D, MATCH(F7625, find_bugcounts!B:B))</f>
        <v>Bad practice</v>
      </c>
      <c r="I7625" t="s">
        <v>246</v>
      </c>
      <c r="J7625" s="41">
        <v>37352</v>
      </c>
      <c r="K7625" t="s">
        <v>121</v>
      </c>
      <c r="N7625"/>
      <c r="O7625"/>
      <c r="P7625"/>
      <c r="Q7625"/>
      <c r="R7625"/>
      <c r="S7625"/>
      <c r="T7625"/>
      <c r="U7625"/>
      <c r="V7625"/>
      <c r="W7625"/>
      <c r="X7625"/>
    </row>
    <row r="7626" spans="1:24">
      <c r="A7626">
        <v>18198</v>
      </c>
      <c r="B7626" s="4" t="s">
        <v>2</v>
      </c>
      <c r="C7626" s="4" t="s">
        <v>8</v>
      </c>
      <c r="D7626" s="4" t="s">
        <v>21</v>
      </c>
      <c r="E7626" s="4" t="s">
        <v>19</v>
      </c>
      <c r="F7626" s="4">
        <v>334</v>
      </c>
      <c r="G7626" s="4">
        <v>18198</v>
      </c>
      <c r="H7626" t="str">
        <f>INDEX(find_bugcounts!D:D, MATCH(F7626, find_bugcounts!B:B))</f>
        <v>Bad practice</v>
      </c>
      <c r="I7626" t="s">
        <v>246</v>
      </c>
      <c r="J7626" t="s">
        <v>169</v>
      </c>
      <c r="K7626" t="s">
        <v>238</v>
      </c>
      <c r="N7626"/>
      <c r="O7626"/>
      <c r="P7626"/>
      <c r="Q7626"/>
      <c r="R7626"/>
      <c r="S7626"/>
      <c r="T7626"/>
      <c r="U7626"/>
      <c r="V7626"/>
      <c r="W7626"/>
      <c r="X7626"/>
    </row>
    <row r="7627" spans="1:24">
      <c r="A7627">
        <v>18199</v>
      </c>
      <c r="B7627" s="4" t="s">
        <v>2</v>
      </c>
      <c r="C7627" s="4" t="s">
        <v>10</v>
      </c>
      <c r="D7627" s="4" t="s">
        <v>15</v>
      </c>
      <c r="E7627" s="4" t="s">
        <v>29</v>
      </c>
      <c r="F7627" s="4">
        <v>341</v>
      </c>
      <c r="G7627" s="4">
        <v>18199</v>
      </c>
      <c r="H7627" t="str">
        <f>INDEX(find_bugcounts!D:D, MATCH(F7627, find_bugcounts!B:B))</f>
        <v>Bad practice</v>
      </c>
      <c r="I7627" t="s">
        <v>246</v>
      </c>
      <c r="J7627" s="41">
        <v>37382</v>
      </c>
      <c r="K7627" t="s">
        <v>112</v>
      </c>
      <c r="N7627"/>
      <c r="O7627"/>
      <c r="P7627"/>
      <c r="Q7627"/>
      <c r="R7627"/>
      <c r="S7627"/>
      <c r="T7627"/>
      <c r="U7627"/>
      <c r="V7627"/>
      <c r="W7627"/>
      <c r="X7627"/>
    </row>
    <row r="7628" spans="1:24">
      <c r="A7628">
        <v>18200</v>
      </c>
      <c r="B7628" t="s">
        <v>5</v>
      </c>
      <c r="C7628" t="s">
        <v>8</v>
      </c>
      <c r="D7628" t="s">
        <v>15</v>
      </c>
      <c r="E7628" t="s">
        <v>25</v>
      </c>
      <c r="F7628">
        <v>1</v>
      </c>
      <c r="G7628">
        <v>18200</v>
      </c>
      <c r="H7628" t="e">
        <f>INDEX(find_bugcounts!D:D, MATCH(F7628, find_bugcounts!B:B))</f>
        <v>#N/A</v>
      </c>
      <c r="I7628" t="s">
        <v>246</v>
      </c>
      <c r="J7628" s="41">
        <v>37321</v>
      </c>
      <c r="K7628" t="s">
        <v>240</v>
      </c>
      <c r="N7628"/>
      <c r="O7628"/>
      <c r="P7628"/>
      <c r="Q7628"/>
      <c r="R7628"/>
      <c r="S7628"/>
      <c r="T7628"/>
      <c r="U7628"/>
      <c r="V7628"/>
      <c r="W7628"/>
      <c r="X7628"/>
    </row>
    <row r="7629" spans="1:24">
      <c r="A7629">
        <v>18204</v>
      </c>
      <c r="B7629" s="4" t="s">
        <v>2</v>
      </c>
      <c r="C7629" s="4" t="s">
        <v>8</v>
      </c>
      <c r="D7629" s="4" t="s">
        <v>21</v>
      </c>
      <c r="E7629" s="4" t="s">
        <v>22</v>
      </c>
      <c r="F7629" s="4">
        <v>24</v>
      </c>
      <c r="G7629" s="4">
        <v>18204</v>
      </c>
      <c r="H7629" t="e">
        <f>INDEX(find_bugcounts!D:D, MATCH(F7629, find_bugcounts!B:B))</f>
        <v>#N/A</v>
      </c>
      <c r="I7629" t="s">
        <v>246</v>
      </c>
      <c r="J7629" t="s">
        <v>246</v>
      </c>
      <c r="K7629" t="s">
        <v>126</v>
      </c>
      <c r="N7629"/>
      <c r="O7629"/>
      <c r="P7629"/>
      <c r="Q7629"/>
      <c r="R7629"/>
      <c r="S7629"/>
      <c r="T7629"/>
      <c r="U7629"/>
      <c r="V7629"/>
      <c r="W7629"/>
      <c r="X7629"/>
    </row>
    <row r="7630" spans="1:24">
      <c r="A7630">
        <v>18206</v>
      </c>
      <c r="B7630" t="s">
        <v>5</v>
      </c>
      <c r="C7630" t="s">
        <v>10</v>
      </c>
      <c r="D7630" t="s">
        <v>15</v>
      </c>
      <c r="E7630" t="s">
        <v>25</v>
      </c>
      <c r="F7630">
        <v>107</v>
      </c>
      <c r="G7630">
        <v>18206</v>
      </c>
      <c r="H7630" t="str">
        <f>INDEX(find_bugcounts!D:D, MATCH(F7630, find_bugcounts!B:B))</f>
        <v>Correctness</v>
      </c>
      <c r="I7630" t="s">
        <v>246</v>
      </c>
      <c r="J7630" s="41">
        <v>37321</v>
      </c>
      <c r="K7630" t="s">
        <v>240</v>
      </c>
      <c r="N7630"/>
      <c r="O7630"/>
      <c r="P7630"/>
      <c r="Q7630"/>
      <c r="R7630"/>
      <c r="S7630"/>
      <c r="T7630"/>
      <c r="U7630"/>
      <c r="V7630"/>
      <c r="W7630"/>
      <c r="X7630"/>
    </row>
    <row r="7631" spans="1:24">
      <c r="A7631">
        <v>18208</v>
      </c>
      <c r="B7631" s="4" t="s">
        <v>2</v>
      </c>
      <c r="C7631" s="4" t="s">
        <v>11</v>
      </c>
      <c r="D7631" s="4" t="s">
        <v>15</v>
      </c>
      <c r="E7631" s="4" t="s">
        <v>16</v>
      </c>
      <c r="F7631" s="4">
        <v>28</v>
      </c>
      <c r="G7631" s="4">
        <v>18208</v>
      </c>
      <c r="H7631" t="e">
        <f>INDEX(find_bugcounts!D:D, MATCH(F7631, find_bugcounts!B:B))</f>
        <v>#N/A</v>
      </c>
      <c r="I7631" t="s">
        <v>246</v>
      </c>
      <c r="J7631" s="41">
        <v>37508</v>
      </c>
      <c r="K7631" t="s">
        <v>489</v>
      </c>
      <c r="N7631"/>
      <c r="O7631"/>
      <c r="P7631"/>
      <c r="Q7631"/>
      <c r="R7631"/>
      <c r="S7631"/>
      <c r="T7631"/>
      <c r="U7631"/>
      <c r="V7631"/>
      <c r="W7631"/>
      <c r="X7631"/>
    </row>
    <row r="7632" spans="1:24">
      <c r="A7632">
        <v>18209</v>
      </c>
      <c r="B7632" s="4" t="s">
        <v>2</v>
      </c>
      <c r="C7632" s="4" t="s">
        <v>8</v>
      </c>
      <c r="D7632" s="4" t="s">
        <v>21</v>
      </c>
      <c r="E7632" s="4" t="s">
        <v>22</v>
      </c>
      <c r="F7632" s="4">
        <v>334</v>
      </c>
      <c r="G7632" s="4">
        <v>18209</v>
      </c>
      <c r="H7632" t="str">
        <f>INDEX(find_bugcounts!D:D, MATCH(F7632, find_bugcounts!B:B))</f>
        <v>Bad practice</v>
      </c>
      <c r="I7632" t="s">
        <v>246</v>
      </c>
      <c r="J7632" t="s">
        <v>217</v>
      </c>
      <c r="K7632" t="s">
        <v>124</v>
      </c>
      <c r="N7632"/>
      <c r="O7632"/>
      <c r="P7632"/>
      <c r="Q7632"/>
      <c r="R7632"/>
      <c r="S7632"/>
      <c r="T7632"/>
      <c r="U7632"/>
      <c r="V7632"/>
      <c r="W7632"/>
      <c r="X7632"/>
    </row>
    <row r="7633" spans="1:24">
      <c r="A7633">
        <v>18210</v>
      </c>
      <c r="B7633" t="s">
        <v>3</v>
      </c>
      <c r="C7633" t="s">
        <v>10</v>
      </c>
      <c r="D7633" t="s">
        <v>15</v>
      </c>
      <c r="E7633" t="s">
        <v>19</v>
      </c>
      <c r="F7633">
        <v>160</v>
      </c>
      <c r="G7633">
        <v>18210</v>
      </c>
      <c r="H7633" t="str">
        <f>INDEX(find_bugcounts!D:D, MATCH(F7633, find_bugcounts!B:B))</f>
        <v>Bad practice</v>
      </c>
      <c r="I7633" t="s">
        <v>246</v>
      </c>
      <c r="J7633" t="s">
        <v>169</v>
      </c>
      <c r="K7633" t="s">
        <v>209</v>
      </c>
      <c r="N7633"/>
      <c r="O7633"/>
      <c r="P7633"/>
      <c r="Q7633"/>
      <c r="R7633"/>
      <c r="S7633"/>
      <c r="T7633"/>
      <c r="U7633"/>
      <c r="V7633"/>
      <c r="W7633"/>
      <c r="X7633"/>
    </row>
    <row r="7634" spans="1:24">
      <c r="A7634">
        <v>18211</v>
      </c>
      <c r="B7634" t="s">
        <v>3</v>
      </c>
      <c r="C7634" t="s">
        <v>8</v>
      </c>
      <c r="D7634" t="s">
        <v>18</v>
      </c>
      <c r="E7634" t="s">
        <v>28</v>
      </c>
      <c r="F7634">
        <v>339</v>
      </c>
      <c r="G7634">
        <v>18211</v>
      </c>
      <c r="H7634" t="str">
        <f>INDEX(find_bugcounts!D:D, MATCH(F7634, find_bugcounts!B:B))</f>
        <v>Bad practice</v>
      </c>
      <c r="I7634" t="s">
        <v>246</v>
      </c>
      <c r="J7634" t="s">
        <v>169</v>
      </c>
      <c r="K7634" t="s">
        <v>213</v>
      </c>
      <c r="N7634"/>
      <c r="O7634"/>
      <c r="P7634"/>
      <c r="Q7634"/>
      <c r="R7634"/>
      <c r="S7634"/>
      <c r="T7634"/>
      <c r="U7634"/>
      <c r="V7634"/>
      <c r="W7634"/>
      <c r="X7634"/>
    </row>
    <row r="7635" spans="1:24">
      <c r="A7635">
        <v>18215</v>
      </c>
      <c r="B7635" s="4" t="s">
        <v>2</v>
      </c>
      <c r="C7635" s="4" t="s">
        <v>10</v>
      </c>
      <c r="D7635" s="4" t="s">
        <v>15</v>
      </c>
      <c r="E7635" s="4" t="s">
        <v>29</v>
      </c>
      <c r="F7635" s="4">
        <v>204</v>
      </c>
      <c r="G7635" s="4">
        <v>18215</v>
      </c>
      <c r="H7635" t="str">
        <f>INDEX(find_bugcounts!D:D, MATCH(F7635, find_bugcounts!B:B))</f>
        <v>Bad practice</v>
      </c>
      <c r="I7635" t="s">
        <v>246</v>
      </c>
      <c r="J7635" t="s">
        <v>169</v>
      </c>
      <c r="K7635" t="s">
        <v>112</v>
      </c>
      <c r="N7635"/>
      <c r="O7635"/>
      <c r="P7635"/>
      <c r="Q7635"/>
      <c r="R7635"/>
      <c r="S7635"/>
      <c r="T7635"/>
      <c r="U7635"/>
      <c r="V7635"/>
      <c r="W7635"/>
      <c r="X7635"/>
    </row>
    <row r="7636" spans="1:24">
      <c r="A7636">
        <v>18217</v>
      </c>
      <c r="B7636" t="s">
        <v>3</v>
      </c>
      <c r="C7636" t="s">
        <v>10</v>
      </c>
      <c r="D7636" t="s">
        <v>15</v>
      </c>
      <c r="E7636" t="s">
        <v>20</v>
      </c>
      <c r="F7636">
        <v>214</v>
      </c>
      <c r="G7636">
        <v>18217</v>
      </c>
      <c r="H7636" t="str">
        <f>INDEX(find_bugcounts!D:D, MATCH(F7636, find_bugcounts!B:B))</f>
        <v>Bad practice</v>
      </c>
      <c r="I7636" t="s">
        <v>246</v>
      </c>
      <c r="J7636" t="s">
        <v>246</v>
      </c>
      <c r="K7636" t="s">
        <v>121</v>
      </c>
      <c r="N7636"/>
      <c r="O7636"/>
      <c r="P7636"/>
      <c r="Q7636"/>
      <c r="R7636"/>
      <c r="S7636"/>
      <c r="T7636"/>
      <c r="U7636"/>
      <c r="V7636"/>
      <c r="W7636"/>
      <c r="X7636"/>
    </row>
    <row r="7637" spans="1:24">
      <c r="A7637">
        <v>18218</v>
      </c>
      <c r="B7637" s="4" t="s">
        <v>2</v>
      </c>
      <c r="C7637" s="4" t="s">
        <v>11</v>
      </c>
      <c r="D7637" s="4" t="s">
        <v>15</v>
      </c>
      <c r="E7637" s="4" t="s">
        <v>20</v>
      </c>
      <c r="F7637" s="4">
        <v>422</v>
      </c>
      <c r="G7637" s="4">
        <v>18218</v>
      </c>
      <c r="H7637" t="str">
        <f>INDEX(find_bugcounts!D:D, MATCH(F7637, find_bugcounts!B:B))</f>
        <v>Bad practice</v>
      </c>
      <c r="I7637" t="s">
        <v>246</v>
      </c>
      <c r="J7637" s="41">
        <v>37535</v>
      </c>
      <c r="K7637" t="s">
        <v>121</v>
      </c>
      <c r="N7637"/>
      <c r="O7637"/>
      <c r="P7637"/>
      <c r="Q7637"/>
      <c r="R7637"/>
      <c r="S7637"/>
      <c r="T7637"/>
      <c r="U7637"/>
      <c r="V7637"/>
      <c r="W7637"/>
      <c r="X7637"/>
    </row>
    <row r="7638" spans="1:24">
      <c r="A7638">
        <v>18219</v>
      </c>
      <c r="B7638" s="4" t="s">
        <v>2</v>
      </c>
      <c r="C7638" s="4" t="s">
        <v>8</v>
      </c>
      <c r="D7638" s="4" t="s">
        <v>15</v>
      </c>
      <c r="E7638" s="4" t="s">
        <v>26</v>
      </c>
      <c r="F7638" s="4">
        <v>225</v>
      </c>
      <c r="G7638" s="4">
        <v>18219</v>
      </c>
      <c r="H7638" t="str">
        <f>INDEX(find_bugcounts!D:D, MATCH(F7638, find_bugcounts!B:B))</f>
        <v>Bad practice</v>
      </c>
      <c r="I7638" t="s">
        <v>246</v>
      </c>
      <c r="J7638" t="s">
        <v>491</v>
      </c>
      <c r="K7638" t="s">
        <v>156</v>
      </c>
      <c r="N7638"/>
      <c r="O7638"/>
      <c r="P7638"/>
      <c r="Q7638"/>
      <c r="R7638"/>
      <c r="S7638"/>
      <c r="T7638"/>
      <c r="U7638"/>
      <c r="V7638"/>
      <c r="W7638"/>
      <c r="X7638"/>
    </row>
    <row r="7639" spans="1:24">
      <c r="A7639">
        <v>18220</v>
      </c>
      <c r="B7639" s="4" t="s">
        <v>2</v>
      </c>
      <c r="C7639" s="4" t="s">
        <v>8</v>
      </c>
      <c r="D7639" s="4" t="s">
        <v>21</v>
      </c>
      <c r="E7639" s="4" t="s">
        <v>19</v>
      </c>
      <c r="F7639" s="4">
        <v>334</v>
      </c>
      <c r="G7639" s="4">
        <v>18220</v>
      </c>
      <c r="H7639" t="str">
        <f>INDEX(find_bugcounts!D:D, MATCH(F7639, find_bugcounts!B:B))</f>
        <v>Bad practice</v>
      </c>
      <c r="I7639" t="s">
        <v>246</v>
      </c>
      <c r="J7639" t="s">
        <v>513</v>
      </c>
      <c r="K7639" t="s">
        <v>232</v>
      </c>
      <c r="N7639"/>
      <c r="O7639"/>
      <c r="P7639"/>
      <c r="Q7639"/>
      <c r="R7639"/>
      <c r="S7639"/>
      <c r="T7639"/>
      <c r="U7639"/>
      <c r="V7639"/>
      <c r="W7639"/>
      <c r="X7639"/>
    </row>
    <row r="7640" spans="1:24">
      <c r="A7640">
        <v>18221</v>
      </c>
      <c r="B7640" s="4" t="s">
        <v>2</v>
      </c>
      <c r="C7640" s="4" t="s">
        <v>10</v>
      </c>
      <c r="D7640" s="4" t="s">
        <v>18</v>
      </c>
      <c r="E7640" s="4" t="s">
        <v>19</v>
      </c>
      <c r="F7640" s="4">
        <v>24</v>
      </c>
      <c r="G7640" s="4">
        <v>18221</v>
      </c>
      <c r="H7640" t="e">
        <f>INDEX(find_bugcounts!D:D, MATCH(F7640, find_bugcounts!B:B))</f>
        <v>#N/A</v>
      </c>
      <c r="I7640" t="s">
        <v>246</v>
      </c>
      <c r="J7640" s="41">
        <v>37413</v>
      </c>
      <c r="K7640" t="s">
        <v>321</v>
      </c>
      <c r="N7640"/>
      <c r="O7640"/>
      <c r="P7640"/>
      <c r="Q7640"/>
      <c r="R7640"/>
      <c r="S7640"/>
      <c r="T7640"/>
      <c r="U7640"/>
      <c r="V7640"/>
      <c r="W7640"/>
      <c r="X7640"/>
    </row>
    <row r="7641" spans="1:24">
      <c r="A7641">
        <v>18222</v>
      </c>
      <c r="B7641" s="4" t="s">
        <v>2</v>
      </c>
      <c r="C7641" s="4" t="s">
        <v>10</v>
      </c>
      <c r="D7641" s="4" t="s">
        <v>15</v>
      </c>
      <c r="E7641" s="4" t="s">
        <v>22</v>
      </c>
      <c r="F7641" s="4">
        <v>31</v>
      </c>
      <c r="G7641" s="4">
        <v>18222</v>
      </c>
      <c r="H7641" t="e">
        <f>INDEX(find_bugcounts!D:D, MATCH(F7641, find_bugcounts!B:B))</f>
        <v>#N/A</v>
      </c>
      <c r="I7641" t="s">
        <v>246</v>
      </c>
      <c r="J7641" t="s">
        <v>217</v>
      </c>
      <c r="K7641" t="s">
        <v>124</v>
      </c>
      <c r="N7641"/>
      <c r="O7641"/>
      <c r="P7641"/>
      <c r="Q7641"/>
      <c r="R7641"/>
      <c r="S7641"/>
      <c r="T7641"/>
      <c r="U7641"/>
      <c r="V7641"/>
      <c r="W7641"/>
      <c r="X7641"/>
    </row>
    <row r="7642" spans="1:24">
      <c r="A7642">
        <v>18223</v>
      </c>
      <c r="B7642" s="4" t="s">
        <v>2</v>
      </c>
      <c r="C7642" s="4" t="s">
        <v>8</v>
      </c>
      <c r="D7642" s="4" t="s">
        <v>15</v>
      </c>
      <c r="E7642" s="4" t="s">
        <v>23</v>
      </c>
      <c r="F7642" s="4">
        <v>376</v>
      </c>
      <c r="G7642" s="4">
        <v>18223</v>
      </c>
      <c r="H7642" t="str">
        <f>INDEX(find_bugcounts!D:D, MATCH(F7642, find_bugcounts!B:B))</f>
        <v>Bad practice</v>
      </c>
      <c r="I7642" t="s">
        <v>246</v>
      </c>
      <c r="J7642" t="s">
        <v>169</v>
      </c>
      <c r="K7642" t="s">
        <v>350</v>
      </c>
      <c r="N7642"/>
      <c r="O7642"/>
      <c r="P7642"/>
      <c r="Q7642"/>
      <c r="R7642"/>
      <c r="S7642"/>
      <c r="T7642"/>
      <c r="U7642"/>
      <c r="V7642"/>
      <c r="W7642"/>
      <c r="X7642"/>
    </row>
    <row r="7643" spans="1:24">
      <c r="A7643">
        <v>18225</v>
      </c>
      <c r="B7643" s="4" t="s">
        <v>2</v>
      </c>
      <c r="C7643" s="4" t="s">
        <v>11</v>
      </c>
      <c r="D7643" s="4" t="s">
        <v>15</v>
      </c>
      <c r="E7643" s="4" t="s">
        <v>16</v>
      </c>
      <c r="F7643" s="4">
        <v>334</v>
      </c>
      <c r="G7643" s="4">
        <v>18225</v>
      </c>
      <c r="H7643" t="str">
        <f>INDEX(find_bugcounts!D:D, MATCH(F7643, find_bugcounts!B:B))</f>
        <v>Bad practice</v>
      </c>
      <c r="I7643" t="s">
        <v>246</v>
      </c>
      <c r="J7643" s="41">
        <v>37321</v>
      </c>
      <c r="K7643" t="s">
        <v>82</v>
      </c>
      <c r="N7643"/>
      <c r="O7643"/>
      <c r="P7643"/>
      <c r="Q7643"/>
      <c r="R7643"/>
      <c r="S7643"/>
      <c r="T7643"/>
      <c r="U7643"/>
      <c r="V7643"/>
      <c r="W7643"/>
      <c r="X7643"/>
    </row>
    <row r="7644" spans="1:24">
      <c r="A7644">
        <v>18229</v>
      </c>
      <c r="B7644" s="4" t="s">
        <v>2</v>
      </c>
      <c r="C7644" s="4" t="s">
        <v>8</v>
      </c>
      <c r="D7644" s="4" t="s">
        <v>15</v>
      </c>
      <c r="E7644" s="4" t="s">
        <v>23</v>
      </c>
      <c r="F7644" s="4">
        <v>1</v>
      </c>
      <c r="G7644" s="4">
        <v>18229</v>
      </c>
      <c r="H7644" t="e">
        <f>INDEX(find_bugcounts!D:D, MATCH(F7644, find_bugcounts!B:B))</f>
        <v>#N/A</v>
      </c>
      <c r="I7644" t="s">
        <v>246</v>
      </c>
      <c r="J7644" t="s">
        <v>217</v>
      </c>
      <c r="K7644" t="s">
        <v>269</v>
      </c>
      <c r="N7644"/>
      <c r="O7644"/>
      <c r="P7644"/>
      <c r="Q7644"/>
      <c r="R7644"/>
      <c r="S7644"/>
      <c r="T7644"/>
      <c r="U7644"/>
      <c r="V7644"/>
      <c r="W7644"/>
      <c r="X7644"/>
    </row>
    <row r="7645" spans="1:24">
      <c r="A7645">
        <v>18231</v>
      </c>
      <c r="B7645" s="4" t="s">
        <v>2</v>
      </c>
      <c r="C7645" s="4" t="s">
        <v>8</v>
      </c>
      <c r="D7645" s="4" t="s">
        <v>21</v>
      </c>
      <c r="E7645" s="4" t="s">
        <v>22</v>
      </c>
      <c r="F7645" s="4">
        <v>71</v>
      </c>
      <c r="G7645" s="4">
        <v>18231</v>
      </c>
      <c r="H7645" t="e">
        <f>INDEX(find_bugcounts!D:D, MATCH(F7645, find_bugcounts!B:B))</f>
        <v>#N/A</v>
      </c>
      <c r="I7645" t="s">
        <v>246</v>
      </c>
      <c r="J7645" t="s">
        <v>217</v>
      </c>
      <c r="K7645" t="s">
        <v>124</v>
      </c>
      <c r="N7645"/>
      <c r="O7645"/>
      <c r="P7645"/>
      <c r="Q7645"/>
      <c r="R7645"/>
      <c r="S7645"/>
      <c r="T7645"/>
      <c r="U7645"/>
      <c r="V7645"/>
      <c r="W7645"/>
      <c r="X7645"/>
    </row>
    <row r="7646" spans="1:24">
      <c r="A7646">
        <v>18232</v>
      </c>
      <c r="B7646" t="s">
        <v>3</v>
      </c>
      <c r="C7646" t="s">
        <v>10</v>
      </c>
      <c r="D7646" t="s">
        <v>15</v>
      </c>
      <c r="E7646" t="s">
        <v>19</v>
      </c>
      <c r="F7646">
        <v>197</v>
      </c>
      <c r="G7646">
        <v>18232</v>
      </c>
      <c r="H7646" t="str">
        <f>INDEX(find_bugcounts!D:D, MATCH(F7646, find_bugcounts!B:B))</f>
        <v>Bad practice</v>
      </c>
      <c r="I7646" t="s">
        <v>246</v>
      </c>
      <c r="J7646" s="41">
        <v>37596</v>
      </c>
      <c r="K7646" t="s">
        <v>137</v>
      </c>
      <c r="N7646"/>
      <c r="O7646"/>
      <c r="P7646"/>
      <c r="Q7646"/>
      <c r="R7646"/>
      <c r="S7646"/>
      <c r="T7646"/>
      <c r="U7646"/>
      <c r="V7646"/>
      <c r="W7646"/>
      <c r="X7646"/>
    </row>
    <row r="7647" spans="1:24">
      <c r="A7647">
        <v>18243</v>
      </c>
      <c r="B7647" t="s">
        <v>6</v>
      </c>
      <c r="C7647" t="s">
        <v>11</v>
      </c>
      <c r="D7647" t="s">
        <v>15</v>
      </c>
      <c r="E7647" t="s">
        <v>29</v>
      </c>
      <c r="F7647">
        <v>363</v>
      </c>
      <c r="G7647">
        <v>18243</v>
      </c>
      <c r="H7647" t="str">
        <f>INDEX(find_bugcounts!D:D, MATCH(F7647, find_bugcounts!B:B))</f>
        <v>Bad practice</v>
      </c>
      <c r="I7647" t="s">
        <v>246</v>
      </c>
      <c r="J7647" s="41">
        <v>37352</v>
      </c>
      <c r="K7647" t="s">
        <v>224</v>
      </c>
      <c r="N7647"/>
      <c r="O7647"/>
      <c r="P7647"/>
      <c r="Q7647"/>
      <c r="R7647"/>
      <c r="S7647"/>
      <c r="T7647"/>
      <c r="U7647"/>
      <c r="V7647"/>
      <c r="W7647"/>
      <c r="X7647"/>
    </row>
    <row r="7648" spans="1:24">
      <c r="A7648">
        <v>18245</v>
      </c>
      <c r="B7648" t="s">
        <v>3</v>
      </c>
      <c r="C7648" t="s">
        <v>10</v>
      </c>
      <c r="D7648" t="s">
        <v>15</v>
      </c>
      <c r="E7648" t="s">
        <v>19</v>
      </c>
      <c r="F7648">
        <v>374</v>
      </c>
      <c r="G7648">
        <v>18245</v>
      </c>
      <c r="H7648" t="str">
        <f>INDEX(find_bugcounts!D:D, MATCH(F7648, find_bugcounts!B:B))</f>
        <v>Bad practice</v>
      </c>
      <c r="I7648" t="s">
        <v>246</v>
      </c>
      <c r="J7648" t="s">
        <v>217</v>
      </c>
      <c r="K7648" t="s">
        <v>165</v>
      </c>
      <c r="N7648"/>
      <c r="O7648"/>
      <c r="P7648"/>
      <c r="Q7648"/>
      <c r="R7648"/>
      <c r="S7648"/>
      <c r="T7648"/>
      <c r="U7648"/>
      <c r="V7648"/>
      <c r="W7648"/>
      <c r="X7648"/>
    </row>
    <row r="7649" spans="1:24">
      <c r="A7649">
        <v>18246</v>
      </c>
      <c r="B7649" s="4" t="s">
        <v>2</v>
      </c>
      <c r="C7649" s="4" t="s">
        <v>8</v>
      </c>
      <c r="D7649" s="4" t="s">
        <v>18</v>
      </c>
      <c r="E7649" s="4" t="s">
        <v>19</v>
      </c>
      <c r="F7649" s="4">
        <v>56</v>
      </c>
      <c r="G7649" s="4">
        <v>18246</v>
      </c>
      <c r="H7649" t="e">
        <f>INDEX(find_bugcounts!D:D, MATCH(F7649, find_bugcounts!B:B))</f>
        <v>#N/A</v>
      </c>
      <c r="I7649" t="s">
        <v>246</v>
      </c>
      <c r="J7649" t="s">
        <v>169</v>
      </c>
      <c r="K7649" t="s">
        <v>112</v>
      </c>
      <c r="N7649"/>
      <c r="O7649"/>
      <c r="P7649"/>
      <c r="Q7649"/>
      <c r="R7649"/>
      <c r="S7649"/>
      <c r="T7649"/>
      <c r="U7649"/>
      <c r="V7649"/>
      <c r="W7649"/>
      <c r="X7649"/>
    </row>
    <row r="7650" spans="1:24">
      <c r="A7650">
        <v>18253</v>
      </c>
      <c r="B7650" s="4" t="s">
        <v>2</v>
      </c>
      <c r="C7650" s="4" t="s">
        <v>8</v>
      </c>
      <c r="D7650" s="4" t="s">
        <v>15</v>
      </c>
      <c r="E7650" s="4" t="s">
        <v>23</v>
      </c>
      <c r="F7650" s="4">
        <v>387</v>
      </c>
      <c r="G7650" s="4">
        <v>18253</v>
      </c>
      <c r="H7650" t="str">
        <f>INDEX(find_bugcounts!D:D, MATCH(F7650, find_bugcounts!B:B))</f>
        <v>Bad practice</v>
      </c>
      <c r="I7650" t="s">
        <v>246</v>
      </c>
      <c r="J7650" t="s">
        <v>251</v>
      </c>
      <c r="K7650" t="s">
        <v>281</v>
      </c>
      <c r="N7650"/>
      <c r="O7650"/>
      <c r="P7650"/>
      <c r="Q7650"/>
      <c r="R7650"/>
      <c r="S7650"/>
      <c r="T7650"/>
      <c r="U7650"/>
      <c r="V7650"/>
      <c r="W7650"/>
      <c r="X7650"/>
    </row>
    <row r="7651" spans="1:24">
      <c r="A7651">
        <v>18254</v>
      </c>
      <c r="B7651" s="4" t="s">
        <v>2</v>
      </c>
      <c r="C7651" s="4" t="s">
        <v>10</v>
      </c>
      <c r="D7651" s="4" t="s">
        <v>15</v>
      </c>
      <c r="E7651" s="4" t="s">
        <v>29</v>
      </c>
      <c r="F7651" s="4">
        <v>363</v>
      </c>
      <c r="G7651" s="4">
        <v>18254</v>
      </c>
      <c r="H7651" t="str">
        <f>INDEX(find_bugcounts!D:D, MATCH(F7651, find_bugcounts!B:B))</f>
        <v>Bad practice</v>
      </c>
      <c r="I7651" t="s">
        <v>246</v>
      </c>
      <c r="J7651" t="s">
        <v>325</v>
      </c>
      <c r="K7651" t="s">
        <v>112</v>
      </c>
      <c r="N7651"/>
      <c r="O7651"/>
      <c r="P7651"/>
      <c r="Q7651"/>
      <c r="R7651"/>
      <c r="S7651"/>
      <c r="T7651"/>
      <c r="U7651"/>
      <c r="V7651"/>
      <c r="W7651"/>
      <c r="X7651"/>
    </row>
    <row r="7652" spans="1:24">
      <c r="A7652">
        <v>18255</v>
      </c>
      <c r="B7652" t="s">
        <v>4</v>
      </c>
      <c r="C7652" t="s">
        <v>11</v>
      </c>
      <c r="D7652" t="s">
        <v>21</v>
      </c>
      <c r="E7652" t="s">
        <v>27</v>
      </c>
      <c r="F7652">
        <v>147</v>
      </c>
      <c r="G7652">
        <v>18255</v>
      </c>
      <c r="H7652" t="str">
        <f>INDEX(find_bugcounts!D:D, MATCH(F7652, find_bugcounts!B:B))</f>
        <v>Bad practice</v>
      </c>
      <c r="I7652" t="s">
        <v>246</v>
      </c>
      <c r="J7652" s="41">
        <v>37321</v>
      </c>
      <c r="K7652" t="s">
        <v>225</v>
      </c>
      <c r="N7652"/>
      <c r="O7652"/>
      <c r="P7652"/>
      <c r="Q7652"/>
      <c r="R7652"/>
      <c r="S7652"/>
      <c r="T7652"/>
      <c r="U7652"/>
      <c r="V7652"/>
      <c r="W7652"/>
      <c r="X7652"/>
    </row>
    <row r="7653" spans="1:24">
      <c r="A7653">
        <v>18268</v>
      </c>
      <c r="B7653" t="s">
        <v>3</v>
      </c>
      <c r="C7653" t="s">
        <v>11</v>
      </c>
      <c r="D7653" t="s">
        <v>15</v>
      </c>
      <c r="E7653" t="s">
        <v>19</v>
      </c>
      <c r="F7653">
        <v>160</v>
      </c>
      <c r="G7653">
        <v>18268</v>
      </c>
      <c r="H7653" t="str">
        <f>INDEX(find_bugcounts!D:D, MATCH(F7653, find_bugcounts!B:B))</f>
        <v>Bad practice</v>
      </c>
      <c r="I7653" t="s">
        <v>246</v>
      </c>
      <c r="J7653" t="s">
        <v>169</v>
      </c>
      <c r="K7653" t="s">
        <v>193</v>
      </c>
      <c r="N7653"/>
      <c r="O7653"/>
      <c r="P7653"/>
      <c r="Q7653"/>
      <c r="R7653"/>
      <c r="S7653"/>
      <c r="T7653"/>
      <c r="U7653"/>
      <c r="V7653"/>
      <c r="W7653"/>
      <c r="X7653"/>
    </row>
    <row r="7654" spans="1:24">
      <c r="A7654">
        <v>18269</v>
      </c>
      <c r="B7654" s="4" t="s">
        <v>2</v>
      </c>
      <c r="C7654" s="4" t="s">
        <v>11</v>
      </c>
      <c r="D7654" s="4" t="s">
        <v>15</v>
      </c>
      <c r="E7654" s="4" t="s">
        <v>30</v>
      </c>
      <c r="F7654" s="4">
        <v>422</v>
      </c>
      <c r="G7654" s="4">
        <v>18269</v>
      </c>
      <c r="H7654" t="str">
        <f>INDEX(find_bugcounts!D:D, MATCH(F7654, find_bugcounts!B:B))</f>
        <v>Bad practice</v>
      </c>
      <c r="I7654" t="s">
        <v>246</v>
      </c>
      <c r="J7654" s="41">
        <v>37413</v>
      </c>
      <c r="K7654" t="s">
        <v>423</v>
      </c>
      <c r="N7654"/>
      <c r="O7654"/>
      <c r="P7654"/>
      <c r="Q7654"/>
      <c r="R7654"/>
      <c r="S7654"/>
      <c r="T7654"/>
      <c r="U7654"/>
      <c r="V7654"/>
      <c r="W7654"/>
      <c r="X7654"/>
    </row>
    <row r="7655" spans="1:24">
      <c r="A7655">
        <v>18270</v>
      </c>
      <c r="B7655" s="4" t="s">
        <v>2</v>
      </c>
      <c r="C7655" s="4" t="s">
        <v>10</v>
      </c>
      <c r="D7655" s="4" t="s">
        <v>21</v>
      </c>
      <c r="E7655" s="4" t="s">
        <v>19</v>
      </c>
      <c r="F7655" s="4">
        <v>422</v>
      </c>
      <c r="G7655" s="4">
        <v>18270</v>
      </c>
      <c r="H7655" t="str">
        <f>INDEX(find_bugcounts!D:D, MATCH(F7655, find_bugcounts!B:B))</f>
        <v>Bad practice</v>
      </c>
      <c r="I7655" t="s">
        <v>246</v>
      </c>
      <c r="J7655" s="41">
        <v>37352</v>
      </c>
      <c r="K7655" t="s">
        <v>238</v>
      </c>
      <c r="N7655"/>
      <c r="O7655"/>
      <c r="P7655"/>
      <c r="Q7655"/>
      <c r="R7655"/>
      <c r="S7655"/>
      <c r="T7655"/>
      <c r="U7655"/>
      <c r="V7655"/>
      <c r="W7655"/>
      <c r="X7655"/>
    </row>
    <row r="7656" spans="1:24">
      <c r="A7656">
        <v>18271</v>
      </c>
      <c r="B7656" s="4" t="s">
        <v>2</v>
      </c>
      <c r="C7656" s="4" t="s">
        <v>8</v>
      </c>
      <c r="D7656" s="4" t="s">
        <v>18</v>
      </c>
      <c r="E7656" s="4" t="s">
        <v>19</v>
      </c>
      <c r="F7656" s="4">
        <v>422</v>
      </c>
      <c r="G7656" s="4">
        <v>18271</v>
      </c>
      <c r="H7656" t="str">
        <f>INDEX(find_bugcounts!D:D, MATCH(F7656, find_bugcounts!B:B))</f>
        <v>Bad practice</v>
      </c>
      <c r="I7656" t="s">
        <v>246</v>
      </c>
      <c r="J7656" t="s">
        <v>169</v>
      </c>
      <c r="K7656" t="s">
        <v>112</v>
      </c>
      <c r="N7656"/>
      <c r="O7656"/>
      <c r="P7656"/>
      <c r="Q7656"/>
      <c r="R7656"/>
      <c r="S7656"/>
      <c r="T7656"/>
      <c r="U7656"/>
      <c r="V7656"/>
      <c r="W7656"/>
      <c r="X7656"/>
    </row>
    <row r="7657" spans="1:24">
      <c r="A7657">
        <v>18272</v>
      </c>
      <c r="B7657" t="s">
        <v>3</v>
      </c>
      <c r="C7657" t="s">
        <v>10</v>
      </c>
      <c r="D7657" t="s">
        <v>15</v>
      </c>
      <c r="E7657" t="s">
        <v>19</v>
      </c>
      <c r="F7657">
        <v>273</v>
      </c>
      <c r="G7657">
        <v>18272</v>
      </c>
      <c r="H7657" t="str">
        <f>INDEX(find_bugcounts!D:D, MATCH(F7657, find_bugcounts!B:B))</f>
        <v>Bad practice</v>
      </c>
      <c r="I7657" t="s">
        <v>246</v>
      </c>
      <c r="J7657" t="s">
        <v>169</v>
      </c>
      <c r="K7657" t="s">
        <v>209</v>
      </c>
      <c r="N7657"/>
      <c r="O7657"/>
      <c r="P7657"/>
      <c r="Q7657"/>
      <c r="R7657"/>
      <c r="S7657"/>
      <c r="T7657"/>
      <c r="U7657"/>
      <c r="V7657"/>
      <c r="W7657"/>
      <c r="X7657"/>
    </row>
    <row r="7658" spans="1:24">
      <c r="A7658">
        <v>18273</v>
      </c>
      <c r="B7658" s="4" t="s">
        <v>2</v>
      </c>
      <c r="C7658" s="4" t="s">
        <v>8</v>
      </c>
      <c r="D7658" s="4" t="s">
        <v>15</v>
      </c>
      <c r="E7658" s="4" t="s">
        <v>16</v>
      </c>
      <c r="F7658" s="4">
        <v>1</v>
      </c>
      <c r="G7658" s="4">
        <v>18273</v>
      </c>
      <c r="H7658" t="e">
        <f>INDEX(find_bugcounts!D:D, MATCH(F7658, find_bugcounts!B:B))</f>
        <v>#N/A</v>
      </c>
      <c r="I7658" t="s">
        <v>246</v>
      </c>
      <c r="J7658" t="s">
        <v>169</v>
      </c>
      <c r="K7658" t="s">
        <v>83</v>
      </c>
      <c r="N7658"/>
      <c r="O7658"/>
      <c r="P7658"/>
      <c r="Q7658"/>
      <c r="R7658"/>
      <c r="S7658"/>
      <c r="T7658"/>
      <c r="U7658"/>
      <c r="V7658"/>
      <c r="W7658"/>
      <c r="X7658"/>
    </row>
    <row r="7659" spans="1:24">
      <c r="A7659">
        <v>18274</v>
      </c>
      <c r="B7659" t="s">
        <v>6</v>
      </c>
      <c r="C7659" t="s">
        <v>11</v>
      </c>
      <c r="D7659" t="s">
        <v>15</v>
      </c>
      <c r="E7659" t="s">
        <v>19</v>
      </c>
      <c r="F7659">
        <v>374</v>
      </c>
      <c r="G7659">
        <v>18274</v>
      </c>
      <c r="H7659" t="str">
        <f>INDEX(find_bugcounts!D:D, MATCH(F7659, find_bugcounts!B:B))</f>
        <v>Bad practice</v>
      </c>
      <c r="I7659" t="s">
        <v>246</v>
      </c>
      <c r="J7659" t="s">
        <v>169</v>
      </c>
      <c r="K7659" t="s">
        <v>156</v>
      </c>
      <c r="N7659"/>
      <c r="O7659"/>
      <c r="P7659"/>
      <c r="Q7659"/>
      <c r="R7659"/>
      <c r="S7659"/>
      <c r="T7659"/>
      <c r="U7659"/>
      <c r="V7659"/>
      <c r="W7659"/>
      <c r="X7659"/>
    </row>
    <row r="7660" spans="1:24">
      <c r="A7660">
        <v>18275</v>
      </c>
      <c r="B7660" s="4" t="s">
        <v>2</v>
      </c>
      <c r="C7660" s="4" t="s">
        <v>8</v>
      </c>
      <c r="D7660" s="4" t="s">
        <v>15</v>
      </c>
      <c r="E7660" s="4" t="s">
        <v>16</v>
      </c>
      <c r="F7660" s="4">
        <v>54</v>
      </c>
      <c r="G7660" s="4">
        <v>18275</v>
      </c>
      <c r="H7660" t="e">
        <f>INDEX(find_bugcounts!D:D, MATCH(F7660, find_bugcounts!B:B))</f>
        <v>#N/A</v>
      </c>
      <c r="I7660" t="s">
        <v>246</v>
      </c>
      <c r="J7660" t="s">
        <v>169</v>
      </c>
      <c r="K7660" t="s">
        <v>83</v>
      </c>
      <c r="N7660"/>
      <c r="O7660"/>
      <c r="P7660"/>
      <c r="Q7660"/>
      <c r="R7660"/>
      <c r="S7660"/>
      <c r="T7660"/>
      <c r="U7660"/>
      <c r="V7660"/>
      <c r="W7660"/>
      <c r="X7660"/>
    </row>
    <row r="7661" spans="1:24">
      <c r="A7661">
        <v>18276</v>
      </c>
      <c r="B7661" s="4" t="s">
        <v>2</v>
      </c>
      <c r="C7661" s="4" t="s">
        <v>11</v>
      </c>
      <c r="D7661" s="4" t="s">
        <v>21</v>
      </c>
      <c r="E7661" s="4" t="s">
        <v>19</v>
      </c>
      <c r="F7661" s="4">
        <v>236</v>
      </c>
      <c r="G7661" s="4">
        <v>18276</v>
      </c>
      <c r="H7661" t="str">
        <f>INDEX(find_bugcounts!D:D, MATCH(F7661, find_bugcounts!B:B))</f>
        <v>Bad practice</v>
      </c>
      <c r="I7661" t="s">
        <v>169</v>
      </c>
      <c r="J7661" s="41">
        <v>37321</v>
      </c>
      <c r="K7661" t="s">
        <v>206</v>
      </c>
      <c r="N7661"/>
      <c r="O7661"/>
      <c r="P7661"/>
      <c r="Q7661"/>
      <c r="R7661"/>
      <c r="S7661"/>
      <c r="T7661"/>
      <c r="U7661"/>
      <c r="V7661"/>
      <c r="W7661"/>
      <c r="X7661"/>
    </row>
    <row r="7662" spans="1:24">
      <c r="A7662">
        <v>18277</v>
      </c>
      <c r="B7662" s="4" t="s">
        <v>2</v>
      </c>
      <c r="C7662" s="4" t="s">
        <v>8</v>
      </c>
      <c r="D7662" s="4" t="s">
        <v>15</v>
      </c>
      <c r="E7662" s="4" t="s">
        <v>16</v>
      </c>
      <c r="F7662" s="4">
        <v>55</v>
      </c>
      <c r="G7662" s="4">
        <v>18277</v>
      </c>
      <c r="H7662" t="e">
        <f>INDEX(find_bugcounts!D:D, MATCH(F7662, find_bugcounts!B:B))</f>
        <v>#N/A</v>
      </c>
      <c r="I7662" t="s">
        <v>169</v>
      </c>
      <c r="J7662" t="s">
        <v>169</v>
      </c>
      <c r="K7662" t="s">
        <v>82</v>
      </c>
      <c r="N7662"/>
      <c r="O7662"/>
      <c r="P7662"/>
      <c r="Q7662"/>
      <c r="R7662"/>
      <c r="S7662"/>
      <c r="T7662"/>
      <c r="U7662"/>
      <c r="V7662"/>
      <c r="W7662"/>
      <c r="X7662"/>
    </row>
    <row r="7663" spans="1:24">
      <c r="A7663">
        <v>18279</v>
      </c>
      <c r="B7663" t="s">
        <v>5</v>
      </c>
      <c r="C7663" t="s">
        <v>12</v>
      </c>
      <c r="D7663" t="s">
        <v>15</v>
      </c>
      <c r="E7663" t="s">
        <v>19</v>
      </c>
      <c r="F7663">
        <v>321</v>
      </c>
      <c r="G7663">
        <v>18279</v>
      </c>
      <c r="H7663" t="str">
        <f>INDEX(find_bugcounts!D:D, MATCH(F7663, find_bugcounts!B:B))</f>
        <v>Bad practice</v>
      </c>
      <c r="I7663" t="s">
        <v>169</v>
      </c>
      <c r="J7663" t="s">
        <v>429</v>
      </c>
      <c r="K7663" t="s">
        <v>210</v>
      </c>
      <c r="N7663"/>
      <c r="O7663"/>
      <c r="P7663"/>
      <c r="Q7663"/>
      <c r="R7663"/>
      <c r="S7663"/>
      <c r="T7663"/>
      <c r="U7663"/>
      <c r="V7663"/>
      <c r="W7663"/>
      <c r="X7663"/>
    </row>
    <row r="7664" spans="1:24">
      <c r="A7664">
        <v>18283</v>
      </c>
      <c r="B7664" s="4" t="s">
        <v>2</v>
      </c>
      <c r="C7664" s="4" t="s">
        <v>8</v>
      </c>
      <c r="D7664" s="4" t="s">
        <v>15</v>
      </c>
      <c r="E7664" s="4" t="s">
        <v>19</v>
      </c>
      <c r="F7664" s="4">
        <v>400</v>
      </c>
      <c r="G7664" s="4">
        <v>18283</v>
      </c>
      <c r="H7664" t="str">
        <f>INDEX(find_bugcounts!D:D, MATCH(F7664, find_bugcounts!B:B))</f>
        <v>Bad practice</v>
      </c>
      <c r="I7664" t="s">
        <v>169</v>
      </c>
      <c r="J7664" s="41">
        <v>37957</v>
      </c>
      <c r="K7664" t="s">
        <v>173</v>
      </c>
      <c r="N7664"/>
      <c r="O7664"/>
      <c r="P7664"/>
      <c r="Q7664"/>
      <c r="R7664"/>
      <c r="S7664"/>
      <c r="T7664"/>
      <c r="U7664"/>
      <c r="V7664"/>
      <c r="W7664"/>
      <c r="X7664"/>
    </row>
    <row r="7665" spans="1:24">
      <c r="A7665">
        <v>18284</v>
      </c>
      <c r="B7665" s="4" t="s">
        <v>2</v>
      </c>
      <c r="C7665" s="4" t="s">
        <v>8</v>
      </c>
      <c r="D7665" s="4" t="s">
        <v>21</v>
      </c>
      <c r="E7665" s="4" t="s">
        <v>19</v>
      </c>
      <c r="F7665" s="4">
        <v>403</v>
      </c>
      <c r="G7665" s="4">
        <v>18284</v>
      </c>
      <c r="H7665" t="str">
        <f>INDEX(find_bugcounts!D:D, MATCH(F7665, find_bugcounts!B:B))</f>
        <v>Bad practice</v>
      </c>
      <c r="I7665" t="s">
        <v>169</v>
      </c>
      <c r="J7665" t="s">
        <v>169</v>
      </c>
      <c r="K7665" t="s">
        <v>206</v>
      </c>
      <c r="N7665"/>
      <c r="O7665"/>
      <c r="P7665"/>
      <c r="Q7665"/>
      <c r="R7665"/>
      <c r="S7665"/>
      <c r="T7665"/>
      <c r="U7665"/>
      <c r="V7665"/>
      <c r="W7665"/>
      <c r="X7665"/>
    </row>
    <row r="7666" spans="1:24">
      <c r="A7666">
        <v>18285</v>
      </c>
      <c r="B7666" s="4" t="s">
        <v>2</v>
      </c>
      <c r="C7666" s="4" t="s">
        <v>8</v>
      </c>
      <c r="D7666" s="4" t="s">
        <v>21</v>
      </c>
      <c r="E7666" s="4" t="s">
        <v>19</v>
      </c>
      <c r="F7666" s="4">
        <v>58</v>
      </c>
      <c r="G7666" s="4">
        <v>18285</v>
      </c>
      <c r="H7666" t="e">
        <f>INDEX(find_bugcounts!D:D, MATCH(F7666, find_bugcounts!B:B))</f>
        <v>#N/A</v>
      </c>
      <c r="I7666" t="s">
        <v>169</v>
      </c>
      <c r="J7666" s="41">
        <v>37321</v>
      </c>
      <c r="K7666" t="s">
        <v>206</v>
      </c>
      <c r="N7666"/>
      <c r="O7666"/>
      <c r="P7666"/>
      <c r="Q7666"/>
      <c r="R7666"/>
      <c r="S7666"/>
      <c r="T7666"/>
      <c r="U7666"/>
      <c r="V7666"/>
      <c r="W7666"/>
      <c r="X7666"/>
    </row>
    <row r="7667" spans="1:24">
      <c r="A7667">
        <v>18287</v>
      </c>
      <c r="B7667" s="4" t="s">
        <v>2</v>
      </c>
      <c r="C7667" s="4" t="s">
        <v>8</v>
      </c>
      <c r="D7667" s="4" t="s">
        <v>21</v>
      </c>
      <c r="E7667" s="4" t="s">
        <v>27</v>
      </c>
      <c r="F7667" s="4">
        <v>86</v>
      </c>
      <c r="G7667" s="4">
        <v>18287</v>
      </c>
      <c r="H7667" t="e">
        <f>INDEX(find_bugcounts!D:D, MATCH(F7667, find_bugcounts!B:B))</f>
        <v>#N/A</v>
      </c>
      <c r="I7667" t="s">
        <v>169</v>
      </c>
      <c r="J7667" s="41">
        <v>37321</v>
      </c>
      <c r="K7667" t="s">
        <v>228</v>
      </c>
      <c r="N7667"/>
      <c r="O7667"/>
      <c r="P7667"/>
      <c r="Q7667"/>
      <c r="R7667"/>
      <c r="S7667"/>
      <c r="T7667"/>
      <c r="U7667"/>
      <c r="V7667"/>
      <c r="W7667"/>
      <c r="X7667"/>
    </row>
    <row r="7668" spans="1:24">
      <c r="A7668">
        <v>18291</v>
      </c>
      <c r="B7668" s="4" t="s">
        <v>2</v>
      </c>
      <c r="C7668" s="4" t="s">
        <v>8</v>
      </c>
      <c r="D7668" s="4" t="s">
        <v>21</v>
      </c>
      <c r="E7668" s="4" t="s">
        <v>19</v>
      </c>
      <c r="F7668" s="4">
        <v>392</v>
      </c>
      <c r="G7668" s="4">
        <v>18291</v>
      </c>
      <c r="H7668" t="str">
        <f>INDEX(find_bugcounts!D:D, MATCH(F7668, find_bugcounts!B:B))</f>
        <v>Bad practice</v>
      </c>
      <c r="I7668" t="s">
        <v>169</v>
      </c>
      <c r="J7668" s="41">
        <v>37321</v>
      </c>
      <c r="K7668" t="s">
        <v>206</v>
      </c>
      <c r="N7668"/>
      <c r="O7668"/>
      <c r="P7668"/>
      <c r="Q7668"/>
      <c r="R7668"/>
      <c r="S7668"/>
      <c r="T7668"/>
      <c r="U7668"/>
      <c r="V7668"/>
      <c r="W7668"/>
      <c r="X7668"/>
    </row>
    <row r="7669" spans="1:24">
      <c r="A7669">
        <v>18292</v>
      </c>
      <c r="B7669" s="4" t="s">
        <v>2</v>
      </c>
      <c r="C7669" s="4" t="s">
        <v>8</v>
      </c>
      <c r="D7669" s="4" t="s">
        <v>21</v>
      </c>
      <c r="E7669" s="4" t="s">
        <v>19</v>
      </c>
      <c r="F7669" s="4">
        <v>56</v>
      </c>
      <c r="G7669" s="4">
        <v>18292</v>
      </c>
      <c r="H7669" t="e">
        <f>INDEX(find_bugcounts!D:D, MATCH(F7669, find_bugcounts!B:B))</f>
        <v>#N/A</v>
      </c>
      <c r="I7669" t="s">
        <v>169</v>
      </c>
      <c r="J7669" t="s">
        <v>169</v>
      </c>
      <c r="K7669" t="s">
        <v>206</v>
      </c>
      <c r="N7669"/>
      <c r="O7669"/>
      <c r="P7669"/>
      <c r="Q7669"/>
      <c r="R7669"/>
      <c r="S7669"/>
      <c r="T7669"/>
      <c r="U7669"/>
      <c r="V7669"/>
      <c r="W7669"/>
      <c r="X7669"/>
    </row>
    <row r="7670" spans="1:24">
      <c r="A7670">
        <v>18294</v>
      </c>
      <c r="B7670" s="4" t="s">
        <v>2</v>
      </c>
      <c r="C7670" s="4" t="s">
        <v>8</v>
      </c>
      <c r="D7670" s="4" t="s">
        <v>15</v>
      </c>
      <c r="E7670" s="4" t="s">
        <v>26</v>
      </c>
      <c r="F7670" s="4">
        <v>303</v>
      </c>
      <c r="G7670" s="4">
        <v>18294</v>
      </c>
      <c r="H7670" t="str">
        <f>INDEX(find_bugcounts!D:D, MATCH(F7670, find_bugcounts!B:B))</f>
        <v>Bad practice</v>
      </c>
      <c r="I7670" t="s">
        <v>169</v>
      </c>
      <c r="J7670" t="s">
        <v>358</v>
      </c>
      <c r="K7670" t="s">
        <v>127</v>
      </c>
      <c r="N7670"/>
      <c r="O7670"/>
      <c r="P7670"/>
      <c r="Q7670"/>
      <c r="R7670"/>
      <c r="S7670"/>
      <c r="T7670"/>
      <c r="U7670"/>
      <c r="V7670"/>
      <c r="W7670"/>
      <c r="X7670"/>
    </row>
    <row r="7671" spans="1:24">
      <c r="A7671">
        <v>18295</v>
      </c>
      <c r="B7671" s="4" t="s">
        <v>2</v>
      </c>
      <c r="C7671" s="4" t="s">
        <v>8</v>
      </c>
      <c r="D7671" s="4" t="s">
        <v>21</v>
      </c>
      <c r="E7671" s="4" t="s">
        <v>19</v>
      </c>
      <c r="F7671" s="4">
        <v>98</v>
      </c>
      <c r="G7671" s="4">
        <v>18295</v>
      </c>
      <c r="H7671" t="e">
        <f>INDEX(find_bugcounts!D:D, MATCH(F7671, find_bugcounts!B:B))</f>
        <v>#N/A</v>
      </c>
      <c r="I7671" t="s">
        <v>169</v>
      </c>
      <c r="J7671" t="s">
        <v>169</v>
      </c>
      <c r="K7671" t="s">
        <v>238</v>
      </c>
      <c r="N7671"/>
      <c r="O7671"/>
      <c r="P7671"/>
      <c r="Q7671"/>
      <c r="R7671"/>
      <c r="S7671"/>
      <c r="T7671"/>
      <c r="U7671"/>
      <c r="V7671"/>
      <c r="W7671"/>
      <c r="X7671"/>
    </row>
    <row r="7672" spans="1:24">
      <c r="A7672">
        <v>18296</v>
      </c>
      <c r="B7672" s="4" t="s">
        <v>2</v>
      </c>
      <c r="C7672" s="4" t="s">
        <v>11</v>
      </c>
      <c r="D7672" s="4" t="s">
        <v>21</v>
      </c>
      <c r="E7672" s="4" t="s">
        <v>22</v>
      </c>
      <c r="F7672" s="4">
        <v>178</v>
      </c>
      <c r="G7672" s="4">
        <v>18296</v>
      </c>
      <c r="H7672" t="str">
        <f>INDEX(find_bugcounts!D:D, MATCH(F7672, find_bugcounts!B:B))</f>
        <v>Bad practice</v>
      </c>
      <c r="I7672" t="s">
        <v>169</v>
      </c>
      <c r="J7672" t="s">
        <v>169</v>
      </c>
      <c r="K7672" t="s">
        <v>130</v>
      </c>
      <c r="N7672"/>
      <c r="O7672"/>
      <c r="P7672"/>
      <c r="Q7672"/>
      <c r="R7672"/>
      <c r="S7672"/>
      <c r="T7672"/>
      <c r="U7672"/>
      <c r="V7672"/>
      <c r="W7672"/>
      <c r="X7672"/>
    </row>
    <row r="7673" spans="1:24">
      <c r="A7673">
        <v>18297</v>
      </c>
      <c r="B7673" s="4" t="s">
        <v>2</v>
      </c>
      <c r="C7673" s="4" t="s">
        <v>8</v>
      </c>
      <c r="D7673" s="4" t="s">
        <v>21</v>
      </c>
      <c r="E7673" s="4" t="s">
        <v>19</v>
      </c>
      <c r="F7673" s="4">
        <v>58</v>
      </c>
      <c r="G7673" s="4">
        <v>18297</v>
      </c>
      <c r="H7673" t="e">
        <f>INDEX(find_bugcounts!D:D, MATCH(F7673, find_bugcounts!B:B))</f>
        <v>#N/A</v>
      </c>
      <c r="I7673" t="s">
        <v>169</v>
      </c>
      <c r="J7673" s="41">
        <v>37321</v>
      </c>
      <c r="K7673" t="s">
        <v>206</v>
      </c>
      <c r="N7673"/>
      <c r="O7673"/>
      <c r="P7673"/>
      <c r="Q7673"/>
      <c r="R7673"/>
      <c r="S7673"/>
      <c r="T7673"/>
      <c r="U7673"/>
      <c r="V7673"/>
      <c r="W7673"/>
      <c r="X7673"/>
    </row>
    <row r="7674" spans="1:24">
      <c r="A7674">
        <v>18298</v>
      </c>
      <c r="B7674" s="4" t="s">
        <v>2</v>
      </c>
      <c r="C7674" s="4" t="s">
        <v>10</v>
      </c>
      <c r="D7674" s="4" t="s">
        <v>21</v>
      </c>
      <c r="E7674" s="4" t="s">
        <v>19</v>
      </c>
      <c r="F7674" s="4">
        <v>334</v>
      </c>
      <c r="G7674" s="4">
        <v>18298</v>
      </c>
      <c r="H7674" t="str">
        <f>INDEX(find_bugcounts!D:D, MATCH(F7674, find_bugcounts!B:B))</f>
        <v>Bad practice</v>
      </c>
      <c r="I7674" t="s">
        <v>169</v>
      </c>
      <c r="J7674" t="s">
        <v>196</v>
      </c>
      <c r="K7674" t="s">
        <v>206</v>
      </c>
      <c r="N7674"/>
      <c r="O7674"/>
      <c r="P7674"/>
      <c r="Q7674"/>
      <c r="R7674"/>
      <c r="S7674"/>
      <c r="T7674"/>
      <c r="U7674"/>
      <c r="V7674"/>
      <c r="W7674"/>
      <c r="X7674"/>
    </row>
    <row r="7675" spans="1:24">
      <c r="A7675">
        <v>18301</v>
      </c>
      <c r="B7675" s="4" t="s">
        <v>2</v>
      </c>
      <c r="C7675" s="4" t="s">
        <v>8</v>
      </c>
      <c r="D7675" s="4" t="s">
        <v>15</v>
      </c>
      <c r="E7675" s="4" t="s">
        <v>30</v>
      </c>
      <c r="F7675" s="4">
        <v>339</v>
      </c>
      <c r="G7675" s="4">
        <v>18301</v>
      </c>
      <c r="H7675" t="str">
        <f>INDEX(find_bugcounts!D:D, MATCH(F7675, find_bugcounts!B:B))</f>
        <v>Bad practice</v>
      </c>
      <c r="I7675" t="s">
        <v>169</v>
      </c>
      <c r="J7675" t="s">
        <v>169</v>
      </c>
      <c r="K7675" t="s">
        <v>317</v>
      </c>
      <c r="N7675"/>
      <c r="O7675"/>
      <c r="P7675"/>
      <c r="Q7675"/>
      <c r="R7675"/>
      <c r="S7675"/>
      <c r="T7675"/>
      <c r="U7675"/>
      <c r="V7675"/>
      <c r="W7675"/>
      <c r="X7675"/>
    </row>
    <row r="7676" spans="1:24">
      <c r="A7676">
        <v>18305</v>
      </c>
      <c r="B7676" s="4" t="s">
        <v>2</v>
      </c>
      <c r="C7676" s="4" t="s">
        <v>11</v>
      </c>
      <c r="D7676" s="4" t="s">
        <v>18</v>
      </c>
      <c r="E7676" s="4" t="s">
        <v>19</v>
      </c>
      <c r="F7676" s="4">
        <v>334</v>
      </c>
      <c r="G7676" s="4">
        <v>18305</v>
      </c>
      <c r="H7676" t="str">
        <f>INDEX(find_bugcounts!D:D, MATCH(F7676, find_bugcounts!B:B))</f>
        <v>Bad practice</v>
      </c>
      <c r="I7676" t="s">
        <v>169</v>
      </c>
      <c r="J7676" s="41">
        <v>37413</v>
      </c>
      <c r="K7676" t="s">
        <v>112</v>
      </c>
      <c r="N7676"/>
      <c r="O7676"/>
      <c r="P7676"/>
      <c r="Q7676"/>
      <c r="R7676"/>
      <c r="S7676"/>
      <c r="T7676"/>
      <c r="U7676"/>
      <c r="V7676"/>
      <c r="W7676"/>
      <c r="X7676"/>
    </row>
    <row r="7677" spans="1:24">
      <c r="A7677">
        <v>18306</v>
      </c>
      <c r="B7677" s="4" t="s">
        <v>2</v>
      </c>
      <c r="C7677" s="4" t="s">
        <v>10</v>
      </c>
      <c r="D7677" s="4" t="s">
        <v>15</v>
      </c>
      <c r="E7677" s="4" t="s">
        <v>22</v>
      </c>
      <c r="F7677" s="4">
        <v>321</v>
      </c>
      <c r="G7677" s="4">
        <v>18306</v>
      </c>
      <c r="H7677" t="str">
        <f>INDEX(find_bugcounts!D:D, MATCH(F7677, find_bugcounts!B:B))</f>
        <v>Bad practice</v>
      </c>
      <c r="I7677" t="s">
        <v>169</v>
      </c>
      <c r="J7677" t="s">
        <v>514</v>
      </c>
      <c r="K7677" t="s">
        <v>130</v>
      </c>
      <c r="N7677"/>
      <c r="O7677"/>
      <c r="P7677"/>
      <c r="Q7677"/>
      <c r="R7677"/>
      <c r="S7677"/>
      <c r="T7677"/>
      <c r="U7677"/>
      <c r="V7677"/>
      <c r="W7677"/>
      <c r="X7677"/>
    </row>
    <row r="7678" spans="1:24">
      <c r="A7678">
        <v>18308</v>
      </c>
      <c r="B7678" s="4" t="s">
        <v>2</v>
      </c>
      <c r="C7678" s="4" t="s">
        <v>8</v>
      </c>
      <c r="D7678" s="4" t="s">
        <v>15</v>
      </c>
      <c r="E7678" s="4" t="s">
        <v>23</v>
      </c>
      <c r="F7678" s="4">
        <v>100</v>
      </c>
      <c r="G7678" s="4">
        <v>18308</v>
      </c>
      <c r="H7678" t="e">
        <f>INDEX(find_bugcounts!D:D, MATCH(F7678, find_bugcounts!B:B))</f>
        <v>#N/A</v>
      </c>
      <c r="I7678" t="s">
        <v>169</v>
      </c>
      <c r="J7678" s="41">
        <v>37475</v>
      </c>
      <c r="K7678" t="s">
        <v>243</v>
      </c>
      <c r="N7678"/>
      <c r="O7678"/>
      <c r="P7678"/>
      <c r="Q7678"/>
      <c r="R7678"/>
      <c r="S7678"/>
      <c r="T7678"/>
      <c r="U7678"/>
      <c r="V7678"/>
      <c r="W7678"/>
      <c r="X7678"/>
    </row>
    <row r="7679" spans="1:24">
      <c r="A7679">
        <v>18309</v>
      </c>
      <c r="B7679" s="4" t="s">
        <v>2</v>
      </c>
      <c r="C7679" s="4" t="s">
        <v>8</v>
      </c>
      <c r="D7679" s="4" t="s">
        <v>15</v>
      </c>
      <c r="E7679" s="4" t="s">
        <v>17</v>
      </c>
      <c r="F7679" s="4">
        <v>58</v>
      </c>
      <c r="G7679" s="4">
        <v>18309</v>
      </c>
      <c r="H7679" t="e">
        <f>INDEX(find_bugcounts!D:D, MATCH(F7679, find_bugcounts!B:B))</f>
        <v>#N/A</v>
      </c>
      <c r="I7679" t="s">
        <v>169</v>
      </c>
      <c r="J7679" t="s">
        <v>217</v>
      </c>
      <c r="K7679" t="s">
        <v>197</v>
      </c>
      <c r="N7679"/>
      <c r="O7679"/>
      <c r="P7679"/>
      <c r="Q7679"/>
      <c r="R7679"/>
      <c r="S7679"/>
      <c r="T7679"/>
      <c r="U7679"/>
      <c r="V7679"/>
      <c r="W7679"/>
      <c r="X7679"/>
    </row>
    <row r="7680" spans="1:24">
      <c r="A7680">
        <v>18310</v>
      </c>
      <c r="B7680" s="4" t="s">
        <v>2</v>
      </c>
      <c r="C7680" s="4" t="s">
        <v>8</v>
      </c>
      <c r="D7680" s="4" t="s">
        <v>15</v>
      </c>
      <c r="E7680" s="4" t="s">
        <v>19</v>
      </c>
      <c r="F7680" s="4">
        <v>341</v>
      </c>
      <c r="G7680" s="4">
        <v>18310</v>
      </c>
      <c r="H7680" t="str">
        <f>INDEX(find_bugcounts!D:D, MATCH(F7680, find_bugcounts!B:B))</f>
        <v>Bad practice</v>
      </c>
      <c r="I7680" t="s">
        <v>169</v>
      </c>
      <c r="J7680" t="s">
        <v>169</v>
      </c>
      <c r="K7680" t="s">
        <v>156</v>
      </c>
      <c r="N7680"/>
      <c r="O7680"/>
      <c r="P7680"/>
      <c r="Q7680"/>
      <c r="R7680"/>
      <c r="S7680"/>
      <c r="T7680"/>
      <c r="U7680"/>
      <c r="V7680"/>
      <c r="W7680"/>
      <c r="X7680"/>
    </row>
    <row r="7681" spans="1:24">
      <c r="A7681">
        <v>18315</v>
      </c>
      <c r="B7681" s="4" t="s">
        <v>2</v>
      </c>
      <c r="C7681" s="4" t="s">
        <v>8</v>
      </c>
      <c r="D7681" s="4" t="s">
        <v>15</v>
      </c>
      <c r="E7681" s="4" t="s">
        <v>19</v>
      </c>
      <c r="F7681" s="4">
        <v>234</v>
      </c>
      <c r="G7681" s="4">
        <v>18315</v>
      </c>
      <c r="H7681" t="str">
        <f>INDEX(find_bugcounts!D:D, MATCH(F7681, find_bugcounts!B:B))</f>
        <v>Bad practice</v>
      </c>
      <c r="I7681" t="s">
        <v>169</v>
      </c>
      <c r="J7681" t="s">
        <v>515</v>
      </c>
      <c r="K7681" t="s">
        <v>156</v>
      </c>
      <c r="N7681"/>
      <c r="O7681"/>
      <c r="P7681"/>
      <c r="Q7681"/>
      <c r="R7681"/>
      <c r="S7681"/>
      <c r="T7681"/>
      <c r="U7681"/>
      <c r="V7681"/>
      <c r="W7681"/>
      <c r="X7681"/>
    </row>
    <row r="7682" spans="1:24">
      <c r="A7682">
        <v>18316</v>
      </c>
      <c r="B7682" t="s">
        <v>3</v>
      </c>
      <c r="C7682" t="s">
        <v>10</v>
      </c>
      <c r="D7682" t="s">
        <v>21</v>
      </c>
      <c r="E7682" t="s">
        <v>24</v>
      </c>
      <c r="F7682">
        <v>12</v>
      </c>
      <c r="G7682">
        <v>18316</v>
      </c>
      <c r="H7682" t="e">
        <f>INDEX(find_bugcounts!D:D, MATCH(F7682, find_bugcounts!B:B))</f>
        <v>#N/A</v>
      </c>
      <c r="I7682" t="s">
        <v>169</v>
      </c>
      <c r="J7682" t="s">
        <v>220</v>
      </c>
      <c r="K7682" t="s">
        <v>137</v>
      </c>
      <c r="N7682"/>
      <c r="O7682"/>
      <c r="P7682"/>
      <c r="Q7682"/>
      <c r="R7682"/>
      <c r="S7682"/>
      <c r="T7682"/>
      <c r="U7682"/>
      <c r="V7682"/>
      <c r="W7682"/>
      <c r="X7682"/>
    </row>
    <row r="7683" spans="1:24">
      <c r="A7683">
        <v>18317</v>
      </c>
      <c r="B7683" t="s">
        <v>3</v>
      </c>
      <c r="C7683" t="s">
        <v>8</v>
      </c>
      <c r="D7683" t="s">
        <v>15</v>
      </c>
      <c r="E7683" t="s">
        <v>17</v>
      </c>
      <c r="F7683">
        <v>356</v>
      </c>
      <c r="G7683">
        <v>18317</v>
      </c>
      <c r="H7683" t="str">
        <f>INDEX(find_bugcounts!D:D, MATCH(F7683, find_bugcounts!B:B))</f>
        <v>Bad practice</v>
      </c>
      <c r="I7683" t="s">
        <v>169</v>
      </c>
      <c r="J7683" t="s">
        <v>378</v>
      </c>
      <c r="K7683" t="s">
        <v>104</v>
      </c>
      <c r="N7683"/>
      <c r="O7683"/>
      <c r="P7683"/>
      <c r="Q7683"/>
      <c r="R7683"/>
      <c r="S7683"/>
      <c r="T7683"/>
      <c r="U7683"/>
      <c r="V7683"/>
      <c r="W7683"/>
      <c r="X7683"/>
    </row>
    <row r="7684" spans="1:24">
      <c r="A7684">
        <v>18318</v>
      </c>
      <c r="B7684" t="s">
        <v>3</v>
      </c>
      <c r="C7684" t="s">
        <v>10</v>
      </c>
      <c r="D7684" t="s">
        <v>15</v>
      </c>
      <c r="E7684" t="s">
        <v>29</v>
      </c>
      <c r="F7684">
        <v>339</v>
      </c>
      <c r="G7684">
        <v>18318</v>
      </c>
      <c r="H7684" t="str">
        <f>INDEX(find_bugcounts!D:D, MATCH(F7684, find_bugcounts!B:B))</f>
        <v>Bad practice</v>
      </c>
      <c r="I7684" t="s">
        <v>169</v>
      </c>
      <c r="J7684" t="s">
        <v>98</v>
      </c>
      <c r="K7684" t="s">
        <v>224</v>
      </c>
      <c r="N7684"/>
      <c r="O7684"/>
      <c r="P7684"/>
      <c r="Q7684"/>
      <c r="R7684"/>
      <c r="S7684"/>
      <c r="T7684"/>
      <c r="U7684"/>
      <c r="V7684"/>
      <c r="W7684"/>
      <c r="X7684"/>
    </row>
    <row r="7685" spans="1:24">
      <c r="A7685">
        <v>18319</v>
      </c>
      <c r="B7685" s="4" t="s">
        <v>2</v>
      </c>
      <c r="C7685" s="4" t="s">
        <v>8</v>
      </c>
      <c r="D7685" s="4" t="s">
        <v>21</v>
      </c>
      <c r="E7685" s="4" t="s">
        <v>22</v>
      </c>
      <c r="F7685" s="4">
        <v>147</v>
      </c>
      <c r="G7685" s="4">
        <v>18319</v>
      </c>
      <c r="H7685" t="str">
        <f>INDEX(find_bugcounts!D:D, MATCH(F7685, find_bugcounts!B:B))</f>
        <v>Bad practice</v>
      </c>
      <c r="I7685" t="s">
        <v>169</v>
      </c>
      <c r="J7685" t="s">
        <v>169</v>
      </c>
      <c r="K7685" t="s">
        <v>130</v>
      </c>
      <c r="N7685"/>
      <c r="O7685"/>
      <c r="P7685"/>
      <c r="Q7685"/>
      <c r="R7685"/>
      <c r="S7685"/>
      <c r="T7685"/>
      <c r="U7685"/>
      <c r="V7685"/>
      <c r="W7685"/>
      <c r="X7685"/>
    </row>
    <row r="7686" spans="1:24">
      <c r="A7686">
        <v>18321</v>
      </c>
      <c r="B7686" s="4" t="s">
        <v>2</v>
      </c>
      <c r="C7686" s="4" t="s">
        <v>8</v>
      </c>
      <c r="D7686" s="4" t="s">
        <v>15</v>
      </c>
      <c r="E7686" s="4" t="s">
        <v>30</v>
      </c>
      <c r="F7686" s="4">
        <v>15</v>
      </c>
      <c r="G7686" s="4">
        <v>18321</v>
      </c>
      <c r="H7686" t="e">
        <f>INDEX(find_bugcounts!D:D, MATCH(F7686, find_bugcounts!B:B))</f>
        <v>#N/A</v>
      </c>
      <c r="I7686" t="s">
        <v>169</v>
      </c>
      <c r="J7686" t="s">
        <v>516</v>
      </c>
      <c r="K7686" t="s">
        <v>317</v>
      </c>
      <c r="N7686"/>
      <c r="O7686"/>
      <c r="P7686"/>
      <c r="Q7686"/>
      <c r="R7686"/>
      <c r="S7686"/>
      <c r="T7686"/>
      <c r="U7686"/>
      <c r="V7686"/>
      <c r="W7686"/>
      <c r="X7686"/>
    </row>
    <row r="7687" spans="1:24">
      <c r="A7687">
        <v>18324</v>
      </c>
      <c r="B7687" s="4" t="s">
        <v>2</v>
      </c>
      <c r="C7687" s="4" t="s">
        <v>8</v>
      </c>
      <c r="D7687" s="4" t="s">
        <v>21</v>
      </c>
      <c r="E7687" s="4" t="s">
        <v>19</v>
      </c>
      <c r="F7687" s="4">
        <v>339</v>
      </c>
      <c r="G7687" s="4">
        <v>18324</v>
      </c>
      <c r="H7687" t="str">
        <f>INDEX(find_bugcounts!D:D, MATCH(F7687, find_bugcounts!B:B))</f>
        <v>Bad practice</v>
      </c>
      <c r="I7687" t="s">
        <v>169</v>
      </c>
      <c r="J7687" s="41">
        <v>37321</v>
      </c>
      <c r="K7687" t="s">
        <v>206</v>
      </c>
      <c r="N7687"/>
      <c r="O7687"/>
      <c r="P7687"/>
      <c r="Q7687"/>
      <c r="R7687"/>
      <c r="S7687"/>
      <c r="T7687"/>
      <c r="U7687"/>
      <c r="V7687"/>
      <c r="W7687"/>
      <c r="X7687"/>
    </row>
    <row r="7688" spans="1:24">
      <c r="A7688">
        <v>18329</v>
      </c>
      <c r="B7688" s="4" t="s">
        <v>2</v>
      </c>
      <c r="C7688" s="4" t="s">
        <v>8</v>
      </c>
      <c r="D7688" s="4" t="s">
        <v>21</v>
      </c>
      <c r="E7688" s="4" t="s">
        <v>22</v>
      </c>
      <c r="F7688" s="4">
        <v>264</v>
      </c>
      <c r="G7688" s="4">
        <v>18329</v>
      </c>
      <c r="H7688" t="str">
        <f>INDEX(find_bugcounts!D:D, MATCH(F7688, find_bugcounts!B:B))</f>
        <v>Bad practice</v>
      </c>
      <c r="I7688" t="s">
        <v>169</v>
      </c>
      <c r="J7688" s="41">
        <v>37382</v>
      </c>
      <c r="K7688" t="s">
        <v>348</v>
      </c>
      <c r="N7688"/>
      <c r="O7688"/>
      <c r="P7688"/>
      <c r="Q7688"/>
      <c r="R7688"/>
      <c r="S7688"/>
      <c r="T7688"/>
      <c r="U7688"/>
      <c r="V7688"/>
      <c r="W7688"/>
      <c r="X7688"/>
    </row>
    <row r="7689" spans="1:24">
      <c r="A7689">
        <v>18331</v>
      </c>
      <c r="B7689" t="s">
        <v>3</v>
      </c>
      <c r="C7689" t="s">
        <v>8</v>
      </c>
      <c r="D7689" t="s">
        <v>21</v>
      </c>
      <c r="E7689" t="s">
        <v>27</v>
      </c>
      <c r="F7689">
        <v>225</v>
      </c>
      <c r="G7689">
        <v>18331</v>
      </c>
      <c r="H7689" t="str">
        <f>INDEX(find_bugcounts!D:D, MATCH(F7689, find_bugcounts!B:B))</f>
        <v>Bad practice</v>
      </c>
      <c r="I7689" t="s">
        <v>169</v>
      </c>
      <c r="J7689" s="41">
        <v>37321</v>
      </c>
      <c r="K7689" t="s">
        <v>227</v>
      </c>
      <c r="N7689"/>
      <c r="O7689"/>
      <c r="P7689"/>
      <c r="Q7689"/>
      <c r="R7689"/>
      <c r="S7689"/>
      <c r="T7689"/>
      <c r="U7689"/>
      <c r="V7689"/>
      <c r="W7689"/>
      <c r="X7689"/>
    </row>
    <row r="7690" spans="1:24">
      <c r="A7690">
        <v>18332</v>
      </c>
      <c r="B7690" s="4" t="s">
        <v>2</v>
      </c>
      <c r="C7690" s="4" t="s">
        <v>8</v>
      </c>
      <c r="D7690" s="4" t="s">
        <v>15</v>
      </c>
      <c r="E7690" s="4" t="s">
        <v>17</v>
      </c>
      <c r="F7690" s="4">
        <v>55</v>
      </c>
      <c r="G7690" s="4">
        <v>18332</v>
      </c>
      <c r="H7690" t="e">
        <f>INDEX(find_bugcounts!D:D, MATCH(F7690, find_bugcounts!B:B))</f>
        <v>#N/A</v>
      </c>
      <c r="I7690" t="s">
        <v>169</v>
      </c>
      <c r="J7690" t="s">
        <v>169</v>
      </c>
      <c r="K7690" t="s">
        <v>197</v>
      </c>
      <c r="N7690"/>
      <c r="O7690"/>
      <c r="P7690"/>
      <c r="Q7690"/>
      <c r="R7690"/>
      <c r="S7690"/>
      <c r="T7690"/>
      <c r="U7690"/>
      <c r="V7690"/>
      <c r="W7690"/>
      <c r="X7690"/>
    </row>
    <row r="7691" spans="1:24">
      <c r="A7691">
        <v>18334</v>
      </c>
      <c r="B7691" s="4" t="s">
        <v>2</v>
      </c>
      <c r="C7691" s="4" t="s">
        <v>8</v>
      </c>
      <c r="D7691" s="4" t="s">
        <v>15</v>
      </c>
      <c r="E7691" s="4" t="s">
        <v>22</v>
      </c>
      <c r="F7691" s="4">
        <v>236</v>
      </c>
      <c r="G7691" s="4">
        <v>18334</v>
      </c>
      <c r="H7691" t="str">
        <f>INDEX(find_bugcounts!D:D, MATCH(F7691, find_bugcounts!B:B))</f>
        <v>Bad practice</v>
      </c>
      <c r="I7691" t="s">
        <v>169</v>
      </c>
      <c r="J7691" t="s">
        <v>169</v>
      </c>
      <c r="K7691" t="s">
        <v>126</v>
      </c>
      <c r="N7691"/>
      <c r="O7691"/>
      <c r="P7691"/>
      <c r="Q7691"/>
      <c r="R7691"/>
      <c r="S7691"/>
      <c r="T7691"/>
      <c r="U7691"/>
      <c r="V7691"/>
      <c r="W7691"/>
      <c r="X7691"/>
    </row>
    <row r="7692" spans="1:24">
      <c r="A7692">
        <v>18335</v>
      </c>
      <c r="B7692" t="s">
        <v>4</v>
      </c>
      <c r="C7692" t="s">
        <v>11</v>
      </c>
      <c r="D7692" t="s">
        <v>15</v>
      </c>
      <c r="E7692" t="s">
        <v>19</v>
      </c>
      <c r="F7692">
        <v>12</v>
      </c>
      <c r="G7692">
        <v>18335</v>
      </c>
      <c r="H7692" t="e">
        <f>INDEX(find_bugcounts!D:D, MATCH(F7692, find_bugcounts!B:B))</f>
        <v>#N/A</v>
      </c>
      <c r="I7692" t="s">
        <v>169</v>
      </c>
      <c r="J7692" t="s">
        <v>217</v>
      </c>
      <c r="K7692" t="s">
        <v>162</v>
      </c>
      <c r="N7692"/>
      <c r="O7692"/>
      <c r="P7692"/>
      <c r="Q7692"/>
      <c r="R7692"/>
      <c r="S7692"/>
      <c r="T7692"/>
      <c r="U7692"/>
      <c r="V7692"/>
      <c r="W7692"/>
      <c r="X7692"/>
    </row>
    <row r="7693" spans="1:24">
      <c r="A7693">
        <v>18336</v>
      </c>
      <c r="B7693" s="4" t="s">
        <v>2</v>
      </c>
      <c r="C7693" s="4" t="s">
        <v>10</v>
      </c>
      <c r="D7693" s="4" t="s">
        <v>18</v>
      </c>
      <c r="E7693" s="4" t="s">
        <v>19</v>
      </c>
      <c r="F7693" s="4">
        <v>20</v>
      </c>
      <c r="G7693" s="4">
        <v>18336</v>
      </c>
      <c r="H7693" t="e">
        <f>INDEX(find_bugcounts!D:D, MATCH(F7693, find_bugcounts!B:B))</f>
        <v>#N/A</v>
      </c>
      <c r="I7693" t="s">
        <v>169</v>
      </c>
      <c r="J7693" t="s">
        <v>169</v>
      </c>
      <c r="K7693" t="s">
        <v>112</v>
      </c>
      <c r="N7693"/>
      <c r="O7693"/>
      <c r="P7693"/>
      <c r="Q7693"/>
      <c r="R7693"/>
      <c r="S7693"/>
      <c r="T7693"/>
      <c r="U7693"/>
      <c r="V7693"/>
      <c r="W7693"/>
      <c r="X7693"/>
    </row>
    <row r="7694" spans="1:24">
      <c r="A7694">
        <v>18341</v>
      </c>
      <c r="B7694" s="4" t="s">
        <v>2</v>
      </c>
      <c r="C7694" s="4" t="s">
        <v>8</v>
      </c>
      <c r="D7694" s="4" t="s">
        <v>15</v>
      </c>
      <c r="E7694" s="4" t="s">
        <v>29</v>
      </c>
      <c r="F7694" s="4">
        <v>197</v>
      </c>
      <c r="G7694" s="4">
        <v>18341</v>
      </c>
      <c r="H7694" t="str">
        <f>INDEX(find_bugcounts!D:D, MATCH(F7694, find_bugcounts!B:B))</f>
        <v>Bad practice</v>
      </c>
      <c r="I7694" t="s">
        <v>169</v>
      </c>
      <c r="J7694" s="41">
        <v>37510</v>
      </c>
      <c r="K7694" t="s">
        <v>321</v>
      </c>
      <c r="N7694"/>
      <c r="O7694"/>
      <c r="P7694"/>
      <c r="Q7694"/>
      <c r="R7694"/>
      <c r="S7694"/>
      <c r="T7694"/>
      <c r="U7694"/>
      <c r="V7694"/>
      <c r="W7694"/>
      <c r="X7694"/>
    </row>
    <row r="7695" spans="1:24">
      <c r="A7695">
        <v>18343</v>
      </c>
      <c r="B7695" t="s">
        <v>3</v>
      </c>
      <c r="C7695" t="s">
        <v>10</v>
      </c>
      <c r="D7695" t="s">
        <v>18</v>
      </c>
      <c r="E7695" t="s">
        <v>19</v>
      </c>
      <c r="F7695">
        <v>144</v>
      </c>
      <c r="G7695">
        <v>18343</v>
      </c>
      <c r="H7695" t="str">
        <f>INDEX(find_bugcounts!D:D, MATCH(F7695, find_bugcounts!B:B))</f>
        <v>Bad practice</v>
      </c>
      <c r="I7695" t="s">
        <v>169</v>
      </c>
      <c r="J7695" t="s">
        <v>169</v>
      </c>
      <c r="K7695" t="s">
        <v>112</v>
      </c>
      <c r="N7695"/>
      <c r="O7695"/>
      <c r="P7695"/>
      <c r="Q7695"/>
      <c r="R7695"/>
      <c r="S7695"/>
      <c r="T7695"/>
      <c r="U7695"/>
      <c r="V7695"/>
      <c r="W7695"/>
      <c r="X7695"/>
    </row>
    <row r="7696" spans="1:24">
      <c r="A7696">
        <v>18344</v>
      </c>
      <c r="B7696" s="4" t="s">
        <v>2</v>
      </c>
      <c r="C7696" s="4" t="s">
        <v>8</v>
      </c>
      <c r="D7696" s="4" t="s">
        <v>21</v>
      </c>
      <c r="E7696" s="4" t="s">
        <v>19</v>
      </c>
      <c r="F7696" s="4">
        <v>397</v>
      </c>
      <c r="G7696" s="4">
        <v>18344</v>
      </c>
      <c r="H7696" t="str">
        <f>INDEX(find_bugcounts!D:D, MATCH(F7696, find_bugcounts!B:B))</f>
        <v>Bad practice</v>
      </c>
      <c r="I7696" t="s">
        <v>169</v>
      </c>
      <c r="J7696" s="41">
        <v>37294</v>
      </c>
      <c r="K7696" t="s">
        <v>244</v>
      </c>
      <c r="N7696"/>
      <c r="O7696"/>
      <c r="P7696"/>
      <c r="Q7696"/>
      <c r="R7696"/>
      <c r="S7696"/>
      <c r="T7696"/>
      <c r="U7696"/>
      <c r="V7696"/>
      <c r="W7696"/>
      <c r="X7696"/>
    </row>
    <row r="7697" spans="1:24">
      <c r="A7697">
        <v>18346</v>
      </c>
      <c r="B7697" s="4" t="s">
        <v>2</v>
      </c>
      <c r="C7697" s="4" t="s">
        <v>8</v>
      </c>
      <c r="D7697" s="4" t="s">
        <v>15</v>
      </c>
      <c r="E7697" s="4" t="s">
        <v>17</v>
      </c>
      <c r="F7697" s="4">
        <v>132</v>
      </c>
      <c r="G7697" s="4">
        <v>18346</v>
      </c>
      <c r="H7697" t="str">
        <f>INDEX(find_bugcounts!D:D, MATCH(F7697, find_bugcounts!B:B))</f>
        <v>Bad practice</v>
      </c>
      <c r="I7697" t="s">
        <v>169</v>
      </c>
      <c r="J7697" t="s">
        <v>169</v>
      </c>
      <c r="K7697" t="s">
        <v>193</v>
      </c>
      <c r="N7697"/>
      <c r="O7697"/>
      <c r="P7697"/>
      <c r="Q7697"/>
      <c r="R7697"/>
      <c r="S7697"/>
      <c r="T7697"/>
      <c r="U7697"/>
      <c r="V7697"/>
      <c r="W7697"/>
      <c r="X7697"/>
    </row>
    <row r="7698" spans="1:24">
      <c r="A7698">
        <v>18349</v>
      </c>
      <c r="B7698" s="4" t="s">
        <v>2</v>
      </c>
      <c r="C7698" s="4" t="s">
        <v>8</v>
      </c>
      <c r="D7698" s="4" t="s">
        <v>15</v>
      </c>
      <c r="E7698" s="4" t="s">
        <v>16</v>
      </c>
      <c r="F7698" s="4">
        <v>279</v>
      </c>
      <c r="G7698" s="4">
        <v>18349</v>
      </c>
      <c r="H7698" t="str">
        <f>INDEX(find_bugcounts!D:D, MATCH(F7698, find_bugcounts!B:B))</f>
        <v>Bad practice</v>
      </c>
      <c r="I7698" t="s">
        <v>169</v>
      </c>
      <c r="J7698" s="41">
        <v>37413</v>
      </c>
      <c r="K7698" t="s">
        <v>392</v>
      </c>
      <c r="N7698"/>
      <c r="O7698"/>
      <c r="P7698"/>
      <c r="Q7698"/>
      <c r="R7698"/>
      <c r="S7698"/>
      <c r="T7698"/>
      <c r="U7698"/>
      <c r="V7698"/>
      <c r="W7698"/>
      <c r="X7698"/>
    </row>
    <row r="7699" spans="1:24">
      <c r="A7699">
        <v>18350</v>
      </c>
      <c r="B7699" s="4" t="s">
        <v>2</v>
      </c>
      <c r="C7699" s="4" t="s">
        <v>8</v>
      </c>
      <c r="D7699" s="4" t="s">
        <v>15</v>
      </c>
      <c r="E7699" s="4" t="s">
        <v>29</v>
      </c>
      <c r="F7699" s="4">
        <v>144</v>
      </c>
      <c r="G7699" s="4">
        <v>18350</v>
      </c>
      <c r="H7699" t="str">
        <f>INDEX(find_bugcounts!D:D, MATCH(F7699, find_bugcounts!B:B))</f>
        <v>Bad practice</v>
      </c>
      <c r="I7699" t="s">
        <v>169</v>
      </c>
      <c r="J7699" t="s">
        <v>114</v>
      </c>
      <c r="K7699" t="s">
        <v>221</v>
      </c>
      <c r="N7699"/>
      <c r="O7699"/>
      <c r="P7699"/>
      <c r="Q7699"/>
      <c r="R7699"/>
      <c r="S7699"/>
      <c r="T7699"/>
      <c r="U7699"/>
      <c r="V7699"/>
      <c r="W7699"/>
      <c r="X7699"/>
    </row>
    <row r="7700" spans="1:24">
      <c r="A7700">
        <v>18351</v>
      </c>
      <c r="B7700" t="s">
        <v>3</v>
      </c>
      <c r="C7700" t="s">
        <v>10</v>
      </c>
      <c r="D7700" t="s">
        <v>15</v>
      </c>
      <c r="E7700" t="s">
        <v>19</v>
      </c>
      <c r="F7700">
        <v>200</v>
      </c>
      <c r="G7700">
        <v>18351</v>
      </c>
      <c r="H7700" t="str">
        <f>INDEX(find_bugcounts!D:D, MATCH(F7700, find_bugcounts!B:B))</f>
        <v>Bad practice</v>
      </c>
      <c r="I7700" t="s">
        <v>169</v>
      </c>
      <c r="J7700" t="s">
        <v>503</v>
      </c>
      <c r="K7700" t="s">
        <v>160</v>
      </c>
      <c r="N7700"/>
      <c r="O7700"/>
      <c r="P7700"/>
      <c r="Q7700"/>
      <c r="R7700"/>
      <c r="S7700"/>
      <c r="T7700"/>
      <c r="U7700"/>
      <c r="V7700"/>
      <c r="W7700"/>
      <c r="X7700"/>
    </row>
    <row r="7701" spans="1:24">
      <c r="A7701">
        <v>18352</v>
      </c>
      <c r="B7701" s="4" t="s">
        <v>2</v>
      </c>
      <c r="C7701" s="4" t="s">
        <v>8</v>
      </c>
      <c r="D7701" s="4" t="s">
        <v>21</v>
      </c>
      <c r="E7701" s="4" t="s">
        <v>19</v>
      </c>
      <c r="F7701" s="4">
        <v>385</v>
      </c>
      <c r="G7701" s="4">
        <v>18352</v>
      </c>
      <c r="H7701" t="str">
        <f>INDEX(find_bugcounts!D:D, MATCH(F7701, find_bugcounts!B:B))</f>
        <v>Bad practice</v>
      </c>
      <c r="I7701" t="s">
        <v>169</v>
      </c>
      <c r="J7701" t="s">
        <v>458</v>
      </c>
      <c r="K7701" t="s">
        <v>238</v>
      </c>
      <c r="N7701"/>
      <c r="O7701"/>
      <c r="P7701"/>
      <c r="Q7701"/>
      <c r="R7701"/>
      <c r="S7701"/>
      <c r="T7701"/>
      <c r="U7701"/>
      <c r="V7701"/>
      <c r="W7701"/>
      <c r="X7701"/>
    </row>
    <row r="7702" spans="1:24">
      <c r="A7702">
        <v>18354</v>
      </c>
      <c r="B7702" s="4" t="s">
        <v>2</v>
      </c>
      <c r="C7702" s="4" t="s">
        <v>8</v>
      </c>
      <c r="D7702" s="4" t="s">
        <v>21</v>
      </c>
      <c r="E7702" s="4" t="s">
        <v>19</v>
      </c>
      <c r="F7702" s="4">
        <v>165</v>
      </c>
      <c r="G7702" s="4">
        <v>18354</v>
      </c>
      <c r="H7702" t="str">
        <f>INDEX(find_bugcounts!D:D, MATCH(F7702, find_bugcounts!B:B))</f>
        <v>Bad practice</v>
      </c>
      <c r="I7702" t="s">
        <v>169</v>
      </c>
      <c r="J7702" t="s">
        <v>169</v>
      </c>
      <c r="K7702" t="s">
        <v>238</v>
      </c>
      <c r="N7702"/>
      <c r="O7702"/>
      <c r="P7702"/>
      <c r="Q7702"/>
      <c r="R7702"/>
      <c r="S7702"/>
      <c r="T7702"/>
      <c r="U7702"/>
      <c r="V7702"/>
      <c r="W7702"/>
      <c r="X7702"/>
    </row>
    <row r="7703" spans="1:24">
      <c r="A7703">
        <v>18355</v>
      </c>
      <c r="B7703" s="4" t="s">
        <v>2</v>
      </c>
      <c r="C7703" s="4" t="s">
        <v>10</v>
      </c>
      <c r="D7703" s="4" t="s">
        <v>15</v>
      </c>
      <c r="E7703" s="4" t="s">
        <v>29</v>
      </c>
      <c r="F7703" s="4">
        <v>115</v>
      </c>
      <c r="G7703" s="4">
        <v>18355</v>
      </c>
      <c r="H7703" t="str">
        <f>INDEX(find_bugcounts!D:D, MATCH(F7703, find_bugcounts!B:B))</f>
        <v>Bad practice</v>
      </c>
      <c r="I7703" t="s">
        <v>169</v>
      </c>
      <c r="J7703" t="s">
        <v>217</v>
      </c>
      <c r="K7703" t="s">
        <v>224</v>
      </c>
      <c r="N7703"/>
      <c r="O7703"/>
      <c r="P7703"/>
      <c r="Q7703"/>
      <c r="R7703"/>
      <c r="S7703"/>
      <c r="T7703"/>
      <c r="U7703"/>
      <c r="V7703"/>
      <c r="W7703"/>
      <c r="X7703"/>
    </row>
    <row r="7704" spans="1:24">
      <c r="A7704">
        <v>18357</v>
      </c>
      <c r="B7704" t="s">
        <v>3</v>
      </c>
      <c r="C7704" t="s">
        <v>10</v>
      </c>
      <c r="D7704" t="s">
        <v>15</v>
      </c>
      <c r="E7704" t="s">
        <v>19</v>
      </c>
      <c r="F7704">
        <v>225</v>
      </c>
      <c r="G7704">
        <v>18357</v>
      </c>
      <c r="H7704" t="str">
        <f>INDEX(find_bugcounts!D:D, MATCH(F7704, find_bugcounts!B:B))</f>
        <v>Bad practice</v>
      </c>
      <c r="I7704" t="s">
        <v>169</v>
      </c>
      <c r="J7704" t="s">
        <v>215</v>
      </c>
      <c r="K7704" t="s">
        <v>173</v>
      </c>
      <c r="N7704"/>
      <c r="O7704"/>
      <c r="P7704"/>
      <c r="Q7704"/>
      <c r="R7704"/>
      <c r="S7704"/>
      <c r="T7704"/>
      <c r="U7704"/>
      <c r="V7704"/>
      <c r="W7704"/>
      <c r="X7704"/>
    </row>
    <row r="7705" spans="1:24">
      <c r="A7705">
        <v>18358</v>
      </c>
      <c r="B7705" t="s">
        <v>3</v>
      </c>
      <c r="C7705" t="s">
        <v>8</v>
      </c>
      <c r="D7705" t="s">
        <v>21</v>
      </c>
      <c r="E7705" t="s">
        <v>19</v>
      </c>
      <c r="F7705">
        <v>1</v>
      </c>
      <c r="G7705">
        <v>18358</v>
      </c>
      <c r="H7705" t="e">
        <f>INDEX(find_bugcounts!D:D, MATCH(F7705, find_bugcounts!B:B))</f>
        <v>#N/A</v>
      </c>
      <c r="I7705" t="s">
        <v>169</v>
      </c>
      <c r="J7705" t="s">
        <v>217</v>
      </c>
      <c r="K7705" t="s">
        <v>240</v>
      </c>
      <c r="N7705"/>
      <c r="O7705"/>
      <c r="P7705"/>
      <c r="Q7705"/>
      <c r="R7705"/>
      <c r="S7705"/>
      <c r="T7705"/>
      <c r="U7705"/>
      <c r="V7705"/>
      <c r="W7705"/>
      <c r="X7705"/>
    </row>
    <row r="7706" spans="1:24">
      <c r="A7706">
        <v>18360</v>
      </c>
      <c r="B7706" s="4" t="s">
        <v>2</v>
      </c>
      <c r="C7706" s="4" t="s">
        <v>10</v>
      </c>
      <c r="D7706" s="4" t="s">
        <v>21</v>
      </c>
      <c r="E7706" s="4" t="s">
        <v>22</v>
      </c>
      <c r="F7706" s="4">
        <v>321</v>
      </c>
      <c r="G7706" s="4">
        <v>18360</v>
      </c>
      <c r="H7706" t="str">
        <f>INDEX(find_bugcounts!D:D, MATCH(F7706, find_bugcounts!B:B))</f>
        <v>Bad practice</v>
      </c>
      <c r="I7706" t="s">
        <v>169</v>
      </c>
      <c r="J7706" t="s">
        <v>169</v>
      </c>
      <c r="K7706" t="s">
        <v>124</v>
      </c>
      <c r="N7706"/>
      <c r="O7706"/>
      <c r="P7706"/>
      <c r="Q7706"/>
      <c r="R7706"/>
      <c r="S7706"/>
      <c r="T7706"/>
      <c r="U7706"/>
      <c r="V7706"/>
      <c r="W7706"/>
      <c r="X7706"/>
    </row>
    <row r="7707" spans="1:24">
      <c r="A7707">
        <v>18363</v>
      </c>
      <c r="B7707" s="4" t="s">
        <v>2</v>
      </c>
      <c r="C7707" s="4" t="s">
        <v>8</v>
      </c>
      <c r="D7707" s="4" t="s">
        <v>15</v>
      </c>
      <c r="E7707" s="4" t="s">
        <v>29</v>
      </c>
      <c r="F7707" s="4">
        <v>203</v>
      </c>
      <c r="G7707" s="4">
        <v>18363</v>
      </c>
      <c r="H7707" t="str">
        <f>INDEX(find_bugcounts!D:D, MATCH(F7707, find_bugcounts!B:B))</f>
        <v>Bad practice</v>
      </c>
      <c r="I7707" t="s">
        <v>169</v>
      </c>
      <c r="J7707" t="s">
        <v>169</v>
      </c>
      <c r="K7707" t="s">
        <v>112</v>
      </c>
      <c r="N7707"/>
      <c r="O7707"/>
      <c r="P7707"/>
      <c r="Q7707"/>
      <c r="R7707"/>
      <c r="S7707"/>
      <c r="T7707"/>
      <c r="U7707"/>
      <c r="V7707"/>
      <c r="W7707"/>
      <c r="X7707"/>
    </row>
    <row r="7708" spans="1:24">
      <c r="A7708">
        <v>18366</v>
      </c>
      <c r="B7708" s="4" t="s">
        <v>2</v>
      </c>
      <c r="C7708" s="4" t="s">
        <v>10</v>
      </c>
      <c r="D7708" s="4" t="s">
        <v>15</v>
      </c>
      <c r="E7708" s="4" t="s">
        <v>29</v>
      </c>
      <c r="F7708" s="4">
        <v>333</v>
      </c>
      <c r="G7708" s="4">
        <v>18366</v>
      </c>
      <c r="H7708" t="str">
        <f>INDEX(find_bugcounts!D:D, MATCH(F7708, find_bugcounts!B:B))</f>
        <v>Bad practice</v>
      </c>
      <c r="I7708" t="s">
        <v>169</v>
      </c>
      <c r="J7708" t="s">
        <v>217</v>
      </c>
      <c r="K7708" t="s">
        <v>224</v>
      </c>
      <c r="N7708"/>
      <c r="O7708"/>
      <c r="P7708"/>
      <c r="Q7708"/>
      <c r="R7708"/>
      <c r="S7708"/>
      <c r="T7708"/>
      <c r="U7708"/>
      <c r="V7708"/>
      <c r="W7708"/>
      <c r="X7708"/>
    </row>
    <row r="7709" spans="1:24">
      <c r="A7709">
        <v>18368</v>
      </c>
      <c r="B7709" s="4" t="s">
        <v>2</v>
      </c>
      <c r="C7709" s="4" t="s">
        <v>8</v>
      </c>
      <c r="D7709" s="4" t="s">
        <v>15</v>
      </c>
      <c r="E7709" s="4" t="s">
        <v>23</v>
      </c>
      <c r="F7709" s="4">
        <v>20</v>
      </c>
      <c r="G7709" s="4">
        <v>18368</v>
      </c>
      <c r="H7709" t="e">
        <f>INDEX(find_bugcounts!D:D, MATCH(F7709, find_bugcounts!B:B))</f>
        <v>#N/A</v>
      </c>
      <c r="I7709" t="s">
        <v>169</v>
      </c>
      <c r="J7709" t="s">
        <v>217</v>
      </c>
      <c r="K7709" t="s">
        <v>272</v>
      </c>
      <c r="N7709"/>
      <c r="O7709"/>
      <c r="P7709"/>
      <c r="Q7709"/>
      <c r="R7709"/>
      <c r="S7709"/>
      <c r="T7709"/>
      <c r="U7709"/>
      <c r="V7709"/>
      <c r="W7709"/>
      <c r="X7709"/>
    </row>
    <row r="7710" spans="1:24">
      <c r="A7710">
        <v>18370</v>
      </c>
      <c r="B7710" s="4" t="s">
        <v>2</v>
      </c>
      <c r="C7710" s="4" t="s">
        <v>11</v>
      </c>
      <c r="D7710" s="4" t="s">
        <v>15</v>
      </c>
      <c r="E7710" s="4" t="s">
        <v>17</v>
      </c>
      <c r="F7710" s="4">
        <v>20</v>
      </c>
      <c r="G7710" s="4">
        <v>18370</v>
      </c>
      <c r="H7710" t="e">
        <f>INDEX(find_bugcounts!D:D, MATCH(F7710, find_bugcounts!B:B))</f>
        <v>#N/A</v>
      </c>
      <c r="I7710" t="s">
        <v>169</v>
      </c>
      <c r="J7710" s="41">
        <v>37535</v>
      </c>
      <c r="K7710" t="s">
        <v>193</v>
      </c>
      <c r="N7710"/>
      <c r="O7710"/>
      <c r="P7710"/>
      <c r="Q7710"/>
      <c r="R7710"/>
      <c r="S7710"/>
      <c r="T7710"/>
      <c r="U7710"/>
      <c r="V7710"/>
      <c r="W7710"/>
      <c r="X7710"/>
    </row>
    <row r="7711" spans="1:24">
      <c r="A7711">
        <v>18372</v>
      </c>
      <c r="B7711" t="s">
        <v>4</v>
      </c>
      <c r="C7711" t="s">
        <v>11</v>
      </c>
      <c r="D7711" t="s">
        <v>15</v>
      </c>
      <c r="E7711" t="s">
        <v>19</v>
      </c>
      <c r="F7711">
        <v>20</v>
      </c>
      <c r="G7711">
        <v>18372</v>
      </c>
      <c r="H7711" t="e">
        <f>INDEX(find_bugcounts!D:D, MATCH(F7711, find_bugcounts!B:B))</f>
        <v>#N/A</v>
      </c>
      <c r="I7711" t="s">
        <v>169</v>
      </c>
      <c r="J7711" s="41">
        <v>37535</v>
      </c>
      <c r="K7711" t="s">
        <v>160</v>
      </c>
      <c r="N7711"/>
      <c r="O7711"/>
      <c r="P7711"/>
      <c r="Q7711"/>
      <c r="R7711"/>
      <c r="S7711"/>
      <c r="T7711"/>
      <c r="U7711"/>
      <c r="V7711"/>
      <c r="W7711"/>
      <c r="X7711"/>
    </row>
    <row r="7712" spans="1:24">
      <c r="A7712">
        <v>18373</v>
      </c>
      <c r="B7712" s="4" t="s">
        <v>2</v>
      </c>
      <c r="C7712" s="4" t="s">
        <v>8</v>
      </c>
      <c r="D7712" s="4" t="s">
        <v>15</v>
      </c>
      <c r="E7712" s="4" t="s">
        <v>20</v>
      </c>
      <c r="F7712" s="4">
        <v>20</v>
      </c>
      <c r="G7712" s="4">
        <v>18373</v>
      </c>
      <c r="H7712" t="e">
        <f>INDEX(find_bugcounts!D:D, MATCH(F7712, find_bugcounts!B:B))</f>
        <v>#N/A</v>
      </c>
      <c r="I7712" t="s">
        <v>169</v>
      </c>
      <c r="J7712" t="s">
        <v>169</v>
      </c>
      <c r="K7712" t="s">
        <v>120</v>
      </c>
      <c r="N7712"/>
      <c r="O7712"/>
      <c r="P7712"/>
      <c r="Q7712"/>
      <c r="R7712"/>
      <c r="S7712"/>
      <c r="T7712"/>
      <c r="U7712"/>
      <c r="V7712"/>
      <c r="W7712"/>
      <c r="X7712"/>
    </row>
    <row r="7713" spans="1:24">
      <c r="A7713">
        <v>18375</v>
      </c>
      <c r="B7713" t="s">
        <v>3</v>
      </c>
      <c r="C7713" t="s">
        <v>11</v>
      </c>
      <c r="D7713" t="s">
        <v>21</v>
      </c>
      <c r="E7713" t="s">
        <v>19</v>
      </c>
      <c r="F7713">
        <v>405</v>
      </c>
      <c r="G7713">
        <v>18375</v>
      </c>
      <c r="H7713" t="str">
        <f>INDEX(find_bugcounts!D:D, MATCH(F7713, find_bugcounts!B:B))</f>
        <v>Bad practice</v>
      </c>
      <c r="I7713" t="s">
        <v>169</v>
      </c>
      <c r="J7713" s="41">
        <v>37262</v>
      </c>
      <c r="K7713" t="s">
        <v>238</v>
      </c>
      <c r="N7713"/>
      <c r="O7713"/>
      <c r="P7713"/>
      <c r="Q7713"/>
      <c r="R7713"/>
      <c r="S7713"/>
      <c r="T7713"/>
      <c r="U7713"/>
      <c r="V7713"/>
      <c r="W7713"/>
      <c r="X7713"/>
    </row>
    <row r="7714" spans="1:24">
      <c r="A7714">
        <v>18376</v>
      </c>
      <c r="B7714" s="4" t="s">
        <v>2</v>
      </c>
      <c r="C7714" s="4" t="s">
        <v>8</v>
      </c>
      <c r="D7714" s="4" t="s">
        <v>15</v>
      </c>
      <c r="E7714" s="4" t="s">
        <v>23</v>
      </c>
      <c r="F7714" s="4">
        <v>19</v>
      </c>
      <c r="G7714" s="4">
        <v>18376</v>
      </c>
      <c r="H7714" t="e">
        <f>INDEX(find_bugcounts!D:D, MATCH(F7714, find_bugcounts!B:B))</f>
        <v>#N/A</v>
      </c>
      <c r="I7714" t="s">
        <v>169</v>
      </c>
      <c r="J7714" t="s">
        <v>217</v>
      </c>
      <c r="K7714" t="s">
        <v>289</v>
      </c>
      <c r="N7714"/>
      <c r="O7714"/>
      <c r="P7714"/>
      <c r="Q7714"/>
      <c r="R7714"/>
      <c r="S7714"/>
      <c r="T7714"/>
      <c r="U7714"/>
      <c r="V7714"/>
      <c r="W7714"/>
      <c r="X7714"/>
    </row>
    <row r="7715" spans="1:24">
      <c r="A7715">
        <v>18378</v>
      </c>
      <c r="B7715" s="4" t="s">
        <v>2</v>
      </c>
      <c r="C7715" s="4" t="s">
        <v>10</v>
      </c>
      <c r="D7715" s="4" t="s">
        <v>15</v>
      </c>
      <c r="E7715" s="4" t="s">
        <v>22</v>
      </c>
      <c r="F7715" s="4">
        <v>167</v>
      </c>
      <c r="G7715" s="4">
        <v>18378</v>
      </c>
      <c r="H7715" t="str">
        <f>INDEX(find_bugcounts!D:D, MATCH(F7715, find_bugcounts!B:B))</f>
        <v>Bad practice</v>
      </c>
      <c r="I7715" t="s">
        <v>169</v>
      </c>
      <c r="J7715" t="s">
        <v>169</v>
      </c>
      <c r="K7715" t="s">
        <v>126</v>
      </c>
      <c r="N7715"/>
      <c r="O7715"/>
      <c r="P7715"/>
      <c r="Q7715"/>
      <c r="R7715"/>
      <c r="S7715"/>
      <c r="T7715"/>
      <c r="U7715"/>
      <c r="V7715"/>
      <c r="W7715"/>
      <c r="X7715"/>
    </row>
    <row r="7716" spans="1:24">
      <c r="A7716">
        <v>18379</v>
      </c>
      <c r="B7716" t="s">
        <v>5</v>
      </c>
      <c r="C7716" t="s">
        <v>8</v>
      </c>
      <c r="D7716" t="s">
        <v>21</v>
      </c>
      <c r="E7716" t="s">
        <v>19</v>
      </c>
      <c r="F7716">
        <v>159</v>
      </c>
      <c r="G7716">
        <v>18379</v>
      </c>
      <c r="H7716" t="str">
        <f>INDEX(find_bugcounts!D:D, MATCH(F7716, find_bugcounts!B:B))</f>
        <v>Bad practice</v>
      </c>
      <c r="I7716" t="s">
        <v>169</v>
      </c>
      <c r="J7716" t="s">
        <v>196</v>
      </c>
      <c r="K7716" t="s">
        <v>137</v>
      </c>
      <c r="N7716"/>
      <c r="O7716"/>
      <c r="P7716"/>
      <c r="Q7716"/>
      <c r="R7716"/>
      <c r="S7716"/>
      <c r="T7716"/>
      <c r="U7716"/>
      <c r="V7716"/>
      <c r="W7716"/>
      <c r="X7716"/>
    </row>
    <row r="7717" spans="1:24">
      <c r="A7717">
        <v>18380</v>
      </c>
      <c r="B7717" t="s">
        <v>4</v>
      </c>
      <c r="C7717" t="s">
        <v>10</v>
      </c>
      <c r="D7717" t="s">
        <v>15</v>
      </c>
      <c r="E7717" t="s">
        <v>16</v>
      </c>
      <c r="F7717">
        <v>334</v>
      </c>
      <c r="G7717">
        <v>18380</v>
      </c>
      <c r="H7717" t="str">
        <f>INDEX(find_bugcounts!D:D, MATCH(F7717, find_bugcounts!B:B))</f>
        <v>Bad practice</v>
      </c>
      <c r="I7717" t="s">
        <v>169</v>
      </c>
      <c r="J7717" s="41">
        <v>37566</v>
      </c>
      <c r="K7717" t="s">
        <v>82</v>
      </c>
      <c r="N7717"/>
      <c r="O7717"/>
      <c r="P7717"/>
      <c r="Q7717"/>
      <c r="R7717"/>
      <c r="S7717"/>
      <c r="T7717"/>
      <c r="U7717"/>
      <c r="V7717"/>
      <c r="W7717"/>
      <c r="X7717"/>
    </row>
    <row r="7718" spans="1:24">
      <c r="A7718">
        <v>18383</v>
      </c>
      <c r="B7718" s="4" t="s">
        <v>2</v>
      </c>
      <c r="C7718" s="4" t="s">
        <v>10</v>
      </c>
      <c r="D7718" s="4" t="s">
        <v>18</v>
      </c>
      <c r="E7718" s="4" t="s">
        <v>19</v>
      </c>
      <c r="F7718" s="4">
        <v>422</v>
      </c>
      <c r="G7718" s="4">
        <v>18383</v>
      </c>
      <c r="H7718" t="str">
        <f>INDEX(find_bugcounts!D:D, MATCH(F7718, find_bugcounts!B:B))</f>
        <v>Bad practice</v>
      </c>
      <c r="I7718" t="s">
        <v>169</v>
      </c>
      <c r="J7718" s="41">
        <v>37382</v>
      </c>
      <c r="K7718" t="s">
        <v>112</v>
      </c>
      <c r="N7718"/>
      <c r="O7718"/>
      <c r="P7718"/>
      <c r="Q7718"/>
      <c r="R7718"/>
      <c r="S7718"/>
      <c r="T7718"/>
      <c r="U7718"/>
      <c r="V7718"/>
      <c r="W7718"/>
      <c r="X7718"/>
    </row>
    <row r="7719" spans="1:24">
      <c r="A7719">
        <v>18384</v>
      </c>
      <c r="B7719" s="4" t="s">
        <v>2</v>
      </c>
      <c r="C7719" s="4" t="s">
        <v>8</v>
      </c>
      <c r="D7719" s="4" t="s">
        <v>15</v>
      </c>
      <c r="E7719" s="4" t="s">
        <v>24</v>
      </c>
      <c r="F7719" s="4">
        <v>309</v>
      </c>
      <c r="G7719" s="4">
        <v>18384</v>
      </c>
      <c r="H7719" t="str">
        <f>INDEX(find_bugcounts!D:D, MATCH(F7719, find_bugcounts!B:B))</f>
        <v>Bad practice</v>
      </c>
      <c r="I7719" t="s">
        <v>169</v>
      </c>
      <c r="J7719" s="41">
        <v>37599</v>
      </c>
      <c r="K7719" t="s">
        <v>389</v>
      </c>
      <c r="N7719"/>
      <c r="O7719"/>
      <c r="P7719"/>
      <c r="Q7719"/>
      <c r="R7719"/>
      <c r="S7719"/>
      <c r="T7719"/>
      <c r="U7719"/>
      <c r="V7719"/>
      <c r="W7719"/>
      <c r="X7719"/>
    </row>
    <row r="7720" spans="1:24">
      <c r="A7720">
        <v>18385</v>
      </c>
      <c r="B7720" t="s">
        <v>4</v>
      </c>
      <c r="C7720" t="s">
        <v>11</v>
      </c>
      <c r="D7720" t="s">
        <v>15</v>
      </c>
      <c r="E7720" t="s">
        <v>22</v>
      </c>
      <c r="F7720">
        <v>334</v>
      </c>
      <c r="G7720">
        <v>18385</v>
      </c>
      <c r="H7720" t="str">
        <f>INDEX(find_bugcounts!D:D, MATCH(F7720, find_bugcounts!B:B))</f>
        <v>Bad practice</v>
      </c>
      <c r="I7720" t="s">
        <v>169</v>
      </c>
      <c r="J7720" t="s">
        <v>169</v>
      </c>
      <c r="K7720" t="s">
        <v>126</v>
      </c>
      <c r="N7720"/>
      <c r="O7720"/>
      <c r="P7720"/>
      <c r="Q7720"/>
      <c r="R7720"/>
      <c r="S7720"/>
      <c r="T7720"/>
      <c r="U7720"/>
      <c r="V7720"/>
      <c r="W7720"/>
      <c r="X7720"/>
    </row>
    <row r="7721" spans="1:24">
      <c r="A7721">
        <v>18389</v>
      </c>
      <c r="B7721" t="s">
        <v>3</v>
      </c>
      <c r="C7721" t="s">
        <v>11</v>
      </c>
      <c r="D7721" t="s">
        <v>15</v>
      </c>
      <c r="E7721" t="s">
        <v>29</v>
      </c>
      <c r="F7721">
        <v>71</v>
      </c>
      <c r="G7721">
        <v>18389</v>
      </c>
      <c r="H7721" t="e">
        <f>INDEX(find_bugcounts!D:D, MATCH(F7721, find_bugcounts!B:B))</f>
        <v>#N/A</v>
      </c>
      <c r="I7721" t="s">
        <v>169</v>
      </c>
      <c r="J7721" s="41">
        <v>37321</v>
      </c>
      <c r="K7721" t="s">
        <v>221</v>
      </c>
      <c r="N7721"/>
      <c r="O7721"/>
      <c r="P7721"/>
      <c r="Q7721"/>
      <c r="R7721"/>
      <c r="S7721"/>
      <c r="T7721"/>
      <c r="U7721"/>
      <c r="V7721"/>
      <c r="W7721"/>
      <c r="X7721"/>
    </row>
    <row r="7722" spans="1:24">
      <c r="A7722">
        <v>18390</v>
      </c>
      <c r="B7722" s="4" t="s">
        <v>2</v>
      </c>
      <c r="C7722" s="4" t="s">
        <v>8</v>
      </c>
      <c r="D7722" s="4" t="s">
        <v>15</v>
      </c>
      <c r="E7722" s="4" t="s">
        <v>17</v>
      </c>
      <c r="F7722" s="4">
        <v>343</v>
      </c>
      <c r="G7722" s="4">
        <v>18390</v>
      </c>
      <c r="H7722" t="str">
        <f>INDEX(find_bugcounts!D:D, MATCH(F7722, find_bugcounts!B:B))</f>
        <v>Bad practice</v>
      </c>
      <c r="I7722" t="s">
        <v>169</v>
      </c>
      <c r="J7722" s="41">
        <v>37566</v>
      </c>
      <c r="K7722" t="s">
        <v>193</v>
      </c>
      <c r="N7722"/>
      <c r="O7722"/>
      <c r="P7722"/>
      <c r="Q7722"/>
      <c r="R7722"/>
      <c r="S7722"/>
      <c r="T7722"/>
      <c r="U7722"/>
      <c r="V7722"/>
      <c r="W7722"/>
      <c r="X7722"/>
    </row>
    <row r="7723" spans="1:24">
      <c r="A7723">
        <v>18391</v>
      </c>
      <c r="B7723" s="4" t="s">
        <v>2</v>
      </c>
      <c r="C7723" s="4" t="s">
        <v>10</v>
      </c>
      <c r="D7723" s="4" t="s">
        <v>18</v>
      </c>
      <c r="E7723" s="4" t="s">
        <v>19</v>
      </c>
      <c r="F7723" s="4">
        <v>334</v>
      </c>
      <c r="G7723" s="4">
        <v>18391</v>
      </c>
      <c r="H7723" t="str">
        <f>INDEX(find_bugcounts!D:D, MATCH(F7723, find_bugcounts!B:B))</f>
        <v>Bad practice</v>
      </c>
      <c r="I7723" t="s">
        <v>169</v>
      </c>
      <c r="J7723" s="41">
        <v>37413</v>
      </c>
      <c r="K7723" t="s">
        <v>112</v>
      </c>
      <c r="N7723"/>
      <c r="O7723"/>
      <c r="P7723"/>
      <c r="Q7723"/>
      <c r="R7723"/>
      <c r="S7723"/>
      <c r="T7723"/>
      <c r="U7723"/>
      <c r="V7723"/>
      <c r="W7723"/>
      <c r="X7723"/>
    </row>
    <row r="7724" spans="1:24">
      <c r="A7724">
        <v>18394</v>
      </c>
      <c r="B7724" s="4" t="s">
        <v>2</v>
      </c>
      <c r="C7724" s="4" t="s">
        <v>10</v>
      </c>
      <c r="D7724" s="4" t="s">
        <v>15</v>
      </c>
      <c r="E7724" s="4" t="s">
        <v>20</v>
      </c>
      <c r="F7724" s="4">
        <v>339</v>
      </c>
      <c r="G7724" s="4">
        <v>18394</v>
      </c>
      <c r="H7724" t="str">
        <f>INDEX(find_bugcounts!D:D, MATCH(F7724, find_bugcounts!B:B))</f>
        <v>Bad practice</v>
      </c>
      <c r="I7724" t="s">
        <v>169</v>
      </c>
      <c r="J7724" t="s">
        <v>217</v>
      </c>
      <c r="K7724" t="s">
        <v>121</v>
      </c>
      <c r="N7724"/>
      <c r="O7724"/>
      <c r="P7724"/>
      <c r="Q7724"/>
      <c r="R7724"/>
      <c r="S7724"/>
      <c r="T7724"/>
      <c r="U7724"/>
      <c r="V7724"/>
      <c r="W7724"/>
      <c r="X7724"/>
    </row>
    <row r="7725" spans="1:24">
      <c r="A7725">
        <v>18395</v>
      </c>
      <c r="B7725" s="4" t="s">
        <v>2</v>
      </c>
      <c r="C7725" s="4" t="s">
        <v>10</v>
      </c>
      <c r="D7725" s="4" t="s">
        <v>21</v>
      </c>
      <c r="E7725" s="4" t="s">
        <v>22</v>
      </c>
      <c r="F7725" s="4">
        <v>359</v>
      </c>
      <c r="G7725" s="4">
        <v>18395</v>
      </c>
      <c r="H7725" t="str">
        <f>INDEX(find_bugcounts!D:D, MATCH(F7725, find_bugcounts!B:B))</f>
        <v>Bad practice</v>
      </c>
      <c r="I7725" t="s">
        <v>169</v>
      </c>
      <c r="J7725" t="s">
        <v>217</v>
      </c>
      <c r="K7725" t="s">
        <v>126</v>
      </c>
      <c r="N7725"/>
      <c r="O7725"/>
      <c r="P7725"/>
      <c r="Q7725"/>
      <c r="R7725"/>
      <c r="S7725"/>
      <c r="T7725"/>
      <c r="U7725"/>
      <c r="V7725"/>
      <c r="W7725"/>
      <c r="X7725"/>
    </row>
    <row r="7726" spans="1:24">
      <c r="A7726">
        <v>18398</v>
      </c>
      <c r="B7726" s="4" t="s">
        <v>2</v>
      </c>
      <c r="C7726" s="4" t="s">
        <v>9</v>
      </c>
      <c r="D7726" s="4" t="s">
        <v>15</v>
      </c>
      <c r="E7726" s="4" t="s">
        <v>16</v>
      </c>
      <c r="F7726" s="4">
        <v>178</v>
      </c>
      <c r="G7726" s="4">
        <v>18398</v>
      </c>
      <c r="H7726" t="str">
        <f>INDEX(find_bugcounts!D:D, MATCH(F7726, find_bugcounts!B:B))</f>
        <v>Bad practice</v>
      </c>
      <c r="I7726" t="s">
        <v>169</v>
      </c>
      <c r="J7726" s="41">
        <v>37508</v>
      </c>
      <c r="K7726" t="s">
        <v>489</v>
      </c>
      <c r="N7726"/>
      <c r="O7726"/>
      <c r="P7726"/>
      <c r="Q7726"/>
      <c r="R7726"/>
      <c r="S7726"/>
      <c r="T7726"/>
      <c r="U7726"/>
      <c r="V7726"/>
      <c r="W7726"/>
      <c r="X7726"/>
    </row>
    <row r="7727" spans="1:24">
      <c r="A7727">
        <v>18400</v>
      </c>
      <c r="B7727" s="4" t="s">
        <v>2</v>
      </c>
      <c r="C7727" s="4" t="s">
        <v>8</v>
      </c>
      <c r="D7727" s="4" t="s">
        <v>15</v>
      </c>
      <c r="E7727" s="4" t="s">
        <v>16</v>
      </c>
      <c r="F7727" s="4">
        <v>293</v>
      </c>
      <c r="G7727" s="4">
        <v>18400</v>
      </c>
      <c r="H7727" t="str">
        <f>INDEX(find_bugcounts!D:D, MATCH(F7727, find_bugcounts!B:B))</f>
        <v>Bad practice</v>
      </c>
      <c r="I7727" t="s">
        <v>169</v>
      </c>
      <c r="J7727" s="41">
        <v>37262</v>
      </c>
      <c r="K7727" t="s">
        <v>89</v>
      </c>
      <c r="N7727"/>
      <c r="O7727"/>
      <c r="P7727"/>
      <c r="Q7727"/>
      <c r="R7727"/>
      <c r="S7727"/>
      <c r="T7727"/>
      <c r="U7727"/>
      <c r="V7727"/>
      <c r="W7727"/>
      <c r="X7727"/>
    </row>
    <row r="7728" spans="1:24">
      <c r="A7728">
        <v>18405</v>
      </c>
      <c r="B7728" t="s">
        <v>4</v>
      </c>
      <c r="C7728" t="s">
        <v>11</v>
      </c>
      <c r="D7728" t="s">
        <v>15</v>
      </c>
      <c r="E7728" t="s">
        <v>19</v>
      </c>
      <c r="F7728">
        <v>1</v>
      </c>
      <c r="G7728">
        <v>18405</v>
      </c>
      <c r="H7728" t="e">
        <f>INDEX(find_bugcounts!D:D, MATCH(F7728, find_bugcounts!B:B))</f>
        <v>#N/A</v>
      </c>
      <c r="I7728" t="s">
        <v>217</v>
      </c>
      <c r="J7728" t="s">
        <v>217</v>
      </c>
      <c r="K7728" t="s">
        <v>165</v>
      </c>
      <c r="N7728"/>
      <c r="O7728"/>
      <c r="P7728"/>
      <c r="Q7728"/>
      <c r="R7728"/>
      <c r="S7728"/>
      <c r="T7728"/>
      <c r="U7728"/>
      <c r="V7728"/>
      <c r="W7728"/>
      <c r="X7728"/>
    </row>
    <row r="7729" spans="1:24">
      <c r="A7729">
        <v>18406</v>
      </c>
      <c r="B7729" t="s">
        <v>4</v>
      </c>
      <c r="C7729" t="s">
        <v>11</v>
      </c>
      <c r="D7729" t="s">
        <v>15</v>
      </c>
      <c r="E7729" t="s">
        <v>19</v>
      </c>
      <c r="F7729">
        <v>160</v>
      </c>
      <c r="G7729">
        <v>18406</v>
      </c>
      <c r="H7729" t="str">
        <f>INDEX(find_bugcounts!D:D, MATCH(F7729, find_bugcounts!B:B))</f>
        <v>Bad practice</v>
      </c>
      <c r="I7729" t="s">
        <v>217</v>
      </c>
      <c r="J7729" t="s">
        <v>217</v>
      </c>
      <c r="K7729" t="s">
        <v>162</v>
      </c>
      <c r="N7729"/>
      <c r="O7729"/>
      <c r="P7729"/>
      <c r="Q7729"/>
      <c r="R7729"/>
      <c r="S7729"/>
      <c r="T7729"/>
      <c r="U7729"/>
      <c r="V7729"/>
      <c r="W7729"/>
      <c r="X7729"/>
    </row>
    <row r="7730" spans="1:24">
      <c r="A7730">
        <v>18407</v>
      </c>
      <c r="B7730" t="s">
        <v>3</v>
      </c>
      <c r="C7730" t="s">
        <v>10</v>
      </c>
      <c r="D7730" t="s">
        <v>15</v>
      </c>
      <c r="E7730" t="s">
        <v>26</v>
      </c>
      <c r="F7730">
        <v>32</v>
      </c>
      <c r="G7730">
        <v>18407</v>
      </c>
      <c r="H7730" t="e">
        <f>INDEX(find_bugcounts!D:D, MATCH(F7730, find_bugcounts!B:B))</f>
        <v>#N/A</v>
      </c>
      <c r="I7730" t="s">
        <v>217</v>
      </c>
      <c r="J7730" t="s">
        <v>491</v>
      </c>
      <c r="K7730" t="s">
        <v>173</v>
      </c>
      <c r="N7730"/>
      <c r="O7730"/>
      <c r="P7730"/>
      <c r="Q7730"/>
      <c r="R7730"/>
      <c r="S7730"/>
      <c r="T7730"/>
      <c r="U7730"/>
      <c r="V7730"/>
      <c r="W7730"/>
      <c r="X7730"/>
    </row>
    <row r="7731" spans="1:24">
      <c r="A7731">
        <v>18409</v>
      </c>
      <c r="B7731" s="4" t="s">
        <v>2</v>
      </c>
      <c r="C7731" s="4" t="s">
        <v>8</v>
      </c>
      <c r="D7731" s="4" t="s">
        <v>21</v>
      </c>
      <c r="E7731" s="4" t="s">
        <v>19</v>
      </c>
      <c r="F7731" s="4">
        <v>78</v>
      </c>
      <c r="G7731" s="4">
        <v>18409</v>
      </c>
      <c r="H7731" t="e">
        <f>INDEX(find_bugcounts!D:D, MATCH(F7731, find_bugcounts!B:B))</f>
        <v>#N/A</v>
      </c>
      <c r="I7731" t="s">
        <v>217</v>
      </c>
      <c r="J7731" t="s">
        <v>477</v>
      </c>
      <c r="K7731" t="s">
        <v>238</v>
      </c>
      <c r="N7731"/>
      <c r="O7731"/>
      <c r="P7731"/>
      <c r="Q7731"/>
      <c r="R7731"/>
      <c r="S7731"/>
      <c r="T7731"/>
      <c r="U7731"/>
      <c r="V7731"/>
      <c r="W7731"/>
      <c r="X7731"/>
    </row>
    <row r="7732" spans="1:24">
      <c r="A7732">
        <v>18410</v>
      </c>
      <c r="B7732" t="s">
        <v>3</v>
      </c>
      <c r="C7732" t="s">
        <v>8</v>
      </c>
      <c r="D7732" t="s">
        <v>21</v>
      </c>
      <c r="E7732" t="s">
        <v>19</v>
      </c>
      <c r="F7732">
        <v>160</v>
      </c>
      <c r="G7732">
        <v>18410</v>
      </c>
      <c r="H7732" t="str">
        <f>INDEX(find_bugcounts!D:D, MATCH(F7732, find_bugcounts!B:B))</f>
        <v>Bad practice</v>
      </c>
      <c r="I7732" t="s">
        <v>217</v>
      </c>
      <c r="J7732" s="41">
        <v>37321</v>
      </c>
      <c r="K7732" t="s">
        <v>206</v>
      </c>
      <c r="N7732"/>
      <c r="O7732"/>
      <c r="P7732"/>
      <c r="Q7732"/>
      <c r="R7732"/>
      <c r="S7732"/>
      <c r="T7732"/>
      <c r="U7732"/>
      <c r="V7732"/>
      <c r="W7732"/>
      <c r="X7732"/>
    </row>
    <row r="7733" spans="1:24">
      <c r="A7733">
        <v>18411</v>
      </c>
      <c r="B7733" s="4" t="s">
        <v>2</v>
      </c>
      <c r="C7733" s="4" t="s">
        <v>10</v>
      </c>
      <c r="D7733" s="4" t="s">
        <v>21</v>
      </c>
      <c r="E7733" s="4" t="s">
        <v>27</v>
      </c>
      <c r="F7733" s="4">
        <v>336</v>
      </c>
      <c r="G7733" s="4">
        <v>18411</v>
      </c>
      <c r="H7733" t="str">
        <f>INDEX(find_bugcounts!D:D, MATCH(F7733, find_bugcounts!B:B))</f>
        <v>Bad practice</v>
      </c>
      <c r="I7733" t="s">
        <v>217</v>
      </c>
      <c r="J7733" s="41">
        <v>37321</v>
      </c>
      <c r="K7733" t="s">
        <v>228</v>
      </c>
      <c r="N7733"/>
      <c r="O7733"/>
      <c r="P7733"/>
      <c r="Q7733"/>
      <c r="R7733"/>
      <c r="S7733"/>
      <c r="T7733"/>
      <c r="U7733"/>
      <c r="V7733"/>
      <c r="W7733"/>
      <c r="X7733"/>
    </row>
    <row r="7734" spans="1:24">
      <c r="A7734">
        <v>18412</v>
      </c>
      <c r="B7734" s="4" t="s">
        <v>2</v>
      </c>
      <c r="C7734" s="4" t="s">
        <v>11</v>
      </c>
      <c r="D7734" s="4" t="s">
        <v>21</v>
      </c>
      <c r="E7734" s="4" t="s">
        <v>19</v>
      </c>
      <c r="F7734" s="4">
        <v>334</v>
      </c>
      <c r="G7734" s="4">
        <v>18412</v>
      </c>
      <c r="H7734" t="str">
        <f>INDEX(find_bugcounts!D:D, MATCH(F7734, find_bugcounts!B:B))</f>
        <v>Bad practice</v>
      </c>
      <c r="I7734" t="s">
        <v>217</v>
      </c>
      <c r="J7734" s="41">
        <v>37352</v>
      </c>
      <c r="K7734" t="s">
        <v>238</v>
      </c>
      <c r="N7734"/>
      <c r="O7734"/>
      <c r="P7734"/>
      <c r="Q7734"/>
      <c r="R7734"/>
      <c r="S7734"/>
      <c r="T7734"/>
      <c r="U7734"/>
      <c r="V7734"/>
      <c r="W7734"/>
      <c r="X7734"/>
    </row>
    <row r="7735" spans="1:24">
      <c r="A7735">
        <v>18416</v>
      </c>
      <c r="B7735" s="4" t="s">
        <v>2</v>
      </c>
      <c r="C7735" s="4" t="s">
        <v>10</v>
      </c>
      <c r="D7735" s="4" t="s">
        <v>15</v>
      </c>
      <c r="E7735" s="4" t="s">
        <v>19</v>
      </c>
      <c r="F7735" s="4">
        <v>334</v>
      </c>
      <c r="G7735" s="4">
        <v>18416</v>
      </c>
      <c r="H7735" t="str">
        <f>INDEX(find_bugcounts!D:D, MATCH(F7735, find_bugcounts!B:B))</f>
        <v>Bad practice</v>
      </c>
      <c r="I7735" t="s">
        <v>217</v>
      </c>
      <c r="J7735" t="s">
        <v>217</v>
      </c>
      <c r="K7735" t="s">
        <v>156</v>
      </c>
      <c r="N7735"/>
      <c r="O7735"/>
      <c r="P7735"/>
      <c r="Q7735"/>
      <c r="R7735"/>
      <c r="S7735"/>
      <c r="T7735"/>
      <c r="U7735"/>
      <c r="V7735"/>
      <c r="W7735"/>
      <c r="X7735"/>
    </row>
    <row r="7736" spans="1:24">
      <c r="A7736">
        <v>18417</v>
      </c>
      <c r="B7736" s="4" t="s">
        <v>2</v>
      </c>
      <c r="C7736" s="4" t="s">
        <v>11</v>
      </c>
      <c r="D7736" s="4" t="s">
        <v>15</v>
      </c>
      <c r="E7736" s="4" t="s">
        <v>16</v>
      </c>
      <c r="F7736" s="4">
        <v>341</v>
      </c>
      <c r="G7736" s="4">
        <v>18417</v>
      </c>
      <c r="H7736" t="str">
        <f>INDEX(find_bugcounts!D:D, MATCH(F7736, find_bugcounts!B:B))</f>
        <v>Bad practice</v>
      </c>
      <c r="I7736" t="s">
        <v>217</v>
      </c>
      <c r="J7736" t="s">
        <v>323</v>
      </c>
      <c r="K7736" t="s">
        <v>82</v>
      </c>
      <c r="N7736"/>
      <c r="O7736"/>
      <c r="P7736"/>
      <c r="Q7736"/>
      <c r="R7736"/>
      <c r="S7736"/>
      <c r="T7736"/>
      <c r="U7736"/>
      <c r="V7736"/>
      <c r="W7736"/>
      <c r="X7736"/>
    </row>
    <row r="7737" spans="1:24">
      <c r="A7737">
        <v>18418</v>
      </c>
      <c r="B7737" s="4" t="s">
        <v>2</v>
      </c>
      <c r="C7737" s="4" t="s">
        <v>8</v>
      </c>
      <c r="D7737" s="4" t="s">
        <v>21</v>
      </c>
      <c r="E7737" s="4" t="s">
        <v>27</v>
      </c>
      <c r="F7737" s="4">
        <v>58</v>
      </c>
      <c r="G7737" s="4">
        <v>18418</v>
      </c>
      <c r="H7737" t="e">
        <f>INDEX(find_bugcounts!D:D, MATCH(F7737, find_bugcounts!B:B))</f>
        <v>#N/A</v>
      </c>
      <c r="I7737" t="s">
        <v>217</v>
      </c>
      <c r="J7737" s="41">
        <v>37321</v>
      </c>
      <c r="K7737" t="s">
        <v>228</v>
      </c>
      <c r="N7737"/>
      <c r="O7737"/>
      <c r="P7737"/>
      <c r="Q7737"/>
      <c r="R7737"/>
      <c r="S7737"/>
      <c r="T7737"/>
      <c r="U7737"/>
      <c r="V7737"/>
      <c r="W7737"/>
      <c r="X7737"/>
    </row>
    <row r="7738" spans="1:24">
      <c r="A7738">
        <v>18419</v>
      </c>
      <c r="B7738" t="s">
        <v>3</v>
      </c>
      <c r="C7738" t="s">
        <v>10</v>
      </c>
      <c r="D7738" t="s">
        <v>21</v>
      </c>
      <c r="E7738" t="s">
        <v>19</v>
      </c>
      <c r="F7738">
        <v>347</v>
      </c>
      <c r="G7738">
        <v>18419</v>
      </c>
      <c r="H7738" t="str">
        <f>INDEX(find_bugcounts!D:D, MATCH(F7738, find_bugcounts!B:B))</f>
        <v>Bad practice</v>
      </c>
      <c r="I7738" t="s">
        <v>217</v>
      </c>
      <c r="J7738" s="41">
        <v>37321</v>
      </c>
      <c r="K7738" t="s">
        <v>137</v>
      </c>
      <c r="N7738"/>
      <c r="O7738"/>
      <c r="P7738"/>
      <c r="Q7738"/>
      <c r="R7738"/>
      <c r="S7738"/>
      <c r="T7738"/>
      <c r="U7738"/>
      <c r="V7738"/>
      <c r="W7738"/>
      <c r="X7738"/>
    </row>
    <row r="7739" spans="1:24">
      <c r="A7739">
        <v>18429</v>
      </c>
      <c r="B7739" s="4" t="s">
        <v>2</v>
      </c>
      <c r="C7739" s="4" t="s">
        <v>8</v>
      </c>
      <c r="D7739" s="4" t="s">
        <v>15</v>
      </c>
      <c r="E7739" s="4" t="s">
        <v>23</v>
      </c>
      <c r="F7739" s="4">
        <v>194</v>
      </c>
      <c r="G7739" s="4">
        <v>18429</v>
      </c>
      <c r="H7739" t="str">
        <f>INDEX(find_bugcounts!D:D, MATCH(F7739, find_bugcounts!B:B))</f>
        <v>Bad practice</v>
      </c>
      <c r="I7739" t="s">
        <v>217</v>
      </c>
      <c r="J7739" s="41">
        <v>37597</v>
      </c>
      <c r="K7739" t="s">
        <v>267</v>
      </c>
      <c r="N7739"/>
      <c r="O7739"/>
      <c r="P7739"/>
      <c r="Q7739"/>
      <c r="R7739"/>
      <c r="S7739"/>
      <c r="T7739"/>
      <c r="U7739"/>
      <c r="V7739"/>
      <c r="W7739"/>
      <c r="X7739"/>
    </row>
    <row r="7740" spans="1:24">
      <c r="A7740">
        <v>18432</v>
      </c>
      <c r="B7740" s="4" t="s">
        <v>2</v>
      </c>
      <c r="C7740" s="4" t="s">
        <v>8</v>
      </c>
      <c r="D7740" s="4" t="s">
        <v>21</v>
      </c>
      <c r="E7740" s="4" t="s">
        <v>22</v>
      </c>
      <c r="F7740" s="4">
        <v>178</v>
      </c>
      <c r="G7740" s="4">
        <v>18432</v>
      </c>
      <c r="H7740" t="str">
        <f>INDEX(find_bugcounts!D:D, MATCH(F7740, find_bugcounts!B:B))</f>
        <v>Bad practice</v>
      </c>
      <c r="I7740" t="s">
        <v>217</v>
      </c>
      <c r="J7740" t="s">
        <v>217</v>
      </c>
      <c r="K7740" t="s">
        <v>124</v>
      </c>
      <c r="N7740"/>
      <c r="O7740"/>
      <c r="P7740"/>
      <c r="Q7740"/>
      <c r="R7740"/>
      <c r="S7740"/>
      <c r="T7740"/>
      <c r="U7740"/>
      <c r="V7740"/>
      <c r="W7740"/>
      <c r="X7740"/>
    </row>
    <row r="7741" spans="1:24">
      <c r="A7741">
        <v>18433</v>
      </c>
      <c r="B7741" s="4" t="s">
        <v>2</v>
      </c>
      <c r="C7741" s="4" t="s">
        <v>8</v>
      </c>
      <c r="D7741" s="4" t="s">
        <v>15</v>
      </c>
      <c r="E7741" s="4" t="s">
        <v>32</v>
      </c>
      <c r="F7741" s="4">
        <v>67</v>
      </c>
      <c r="G7741" s="4">
        <v>18433</v>
      </c>
      <c r="H7741" t="e">
        <f>INDEX(find_bugcounts!D:D, MATCH(F7741, find_bugcounts!B:B))</f>
        <v>#N/A</v>
      </c>
      <c r="I7741" t="s">
        <v>217</v>
      </c>
      <c r="J7741" t="s">
        <v>217</v>
      </c>
      <c r="K7741" t="s">
        <v>315</v>
      </c>
      <c r="N7741"/>
      <c r="O7741"/>
      <c r="P7741"/>
      <c r="Q7741"/>
      <c r="R7741"/>
      <c r="S7741"/>
      <c r="T7741"/>
      <c r="U7741"/>
      <c r="V7741"/>
      <c r="W7741"/>
      <c r="X7741"/>
    </row>
    <row r="7742" spans="1:24">
      <c r="A7742">
        <v>18434</v>
      </c>
      <c r="B7742" s="4" t="s">
        <v>2</v>
      </c>
      <c r="C7742" s="4" t="s">
        <v>8</v>
      </c>
      <c r="D7742" s="4" t="s">
        <v>21</v>
      </c>
      <c r="E7742" s="4" t="s">
        <v>22</v>
      </c>
      <c r="F7742" s="4">
        <v>336</v>
      </c>
      <c r="G7742" s="4">
        <v>18434</v>
      </c>
      <c r="H7742" t="str">
        <f>INDEX(find_bugcounts!D:D, MATCH(F7742, find_bugcounts!B:B))</f>
        <v>Bad practice</v>
      </c>
      <c r="I7742" t="s">
        <v>217</v>
      </c>
      <c r="J7742" t="s">
        <v>217</v>
      </c>
      <c r="K7742" t="s">
        <v>124</v>
      </c>
      <c r="N7742"/>
      <c r="O7742"/>
      <c r="P7742"/>
      <c r="Q7742"/>
      <c r="R7742"/>
      <c r="S7742"/>
      <c r="T7742"/>
      <c r="U7742"/>
      <c r="V7742"/>
      <c r="W7742"/>
      <c r="X7742"/>
    </row>
    <row r="7743" spans="1:24">
      <c r="A7743">
        <v>18436</v>
      </c>
      <c r="B7743" s="4" t="s">
        <v>2</v>
      </c>
      <c r="C7743" s="4" t="s">
        <v>8</v>
      </c>
      <c r="D7743" s="4" t="s">
        <v>21</v>
      </c>
      <c r="E7743" s="4" t="s">
        <v>19</v>
      </c>
      <c r="F7743" s="4">
        <v>24</v>
      </c>
      <c r="G7743" s="4">
        <v>18436</v>
      </c>
      <c r="H7743" t="e">
        <f>INDEX(find_bugcounts!D:D, MATCH(F7743, find_bugcounts!B:B))</f>
        <v>#N/A</v>
      </c>
      <c r="I7743" t="s">
        <v>217</v>
      </c>
      <c r="J7743" t="s">
        <v>166</v>
      </c>
      <c r="K7743" t="s">
        <v>206</v>
      </c>
      <c r="N7743"/>
      <c r="O7743"/>
      <c r="P7743"/>
      <c r="Q7743"/>
      <c r="R7743"/>
      <c r="S7743"/>
      <c r="T7743"/>
      <c r="U7743"/>
      <c r="V7743"/>
      <c r="W7743"/>
      <c r="X7743"/>
    </row>
    <row r="7744" spans="1:24">
      <c r="A7744">
        <v>18437</v>
      </c>
      <c r="B7744" s="4" t="s">
        <v>2</v>
      </c>
      <c r="C7744" s="4" t="s">
        <v>10</v>
      </c>
      <c r="D7744" s="4" t="s">
        <v>18</v>
      </c>
      <c r="E7744" s="4" t="s">
        <v>19</v>
      </c>
      <c r="F7744" s="4">
        <v>235</v>
      </c>
      <c r="G7744" s="4">
        <v>18437</v>
      </c>
      <c r="H7744" t="str">
        <f>INDEX(find_bugcounts!D:D, MATCH(F7744, find_bugcounts!B:B))</f>
        <v>Bad practice</v>
      </c>
      <c r="I7744" t="s">
        <v>217</v>
      </c>
      <c r="J7744" s="41">
        <v>37413</v>
      </c>
      <c r="K7744" t="s">
        <v>112</v>
      </c>
      <c r="N7744"/>
      <c r="O7744"/>
      <c r="P7744"/>
      <c r="Q7744"/>
      <c r="R7744"/>
      <c r="S7744"/>
      <c r="T7744"/>
      <c r="U7744"/>
      <c r="V7744"/>
      <c r="W7744"/>
      <c r="X7744"/>
    </row>
    <row r="7745" spans="1:24">
      <c r="A7745">
        <v>18438</v>
      </c>
      <c r="B7745" t="s">
        <v>3</v>
      </c>
      <c r="C7745" t="s">
        <v>10</v>
      </c>
      <c r="D7745" t="s">
        <v>21</v>
      </c>
      <c r="E7745" t="s">
        <v>19</v>
      </c>
      <c r="F7745">
        <v>87</v>
      </c>
      <c r="G7745">
        <v>18438</v>
      </c>
      <c r="H7745" t="e">
        <f>INDEX(find_bugcounts!D:D, MATCH(F7745, find_bugcounts!B:B))</f>
        <v>#N/A</v>
      </c>
      <c r="I7745" t="s">
        <v>217</v>
      </c>
      <c r="J7745" s="41">
        <v>37535</v>
      </c>
      <c r="K7745" t="s">
        <v>206</v>
      </c>
      <c r="N7745"/>
      <c r="O7745"/>
      <c r="P7745"/>
      <c r="Q7745"/>
      <c r="R7745"/>
      <c r="S7745"/>
      <c r="T7745"/>
      <c r="U7745"/>
      <c r="V7745"/>
      <c r="W7745"/>
      <c r="X7745"/>
    </row>
    <row r="7746" spans="1:24">
      <c r="A7746">
        <v>18439</v>
      </c>
      <c r="B7746" s="4" t="s">
        <v>2</v>
      </c>
      <c r="C7746" s="4" t="s">
        <v>10</v>
      </c>
      <c r="D7746" s="4" t="s">
        <v>15</v>
      </c>
      <c r="E7746" s="4" t="s">
        <v>23</v>
      </c>
      <c r="F7746" s="4">
        <v>128</v>
      </c>
      <c r="G7746" s="4">
        <v>18439</v>
      </c>
      <c r="H7746" t="str">
        <f>INDEX(find_bugcounts!D:D, MATCH(F7746, find_bugcounts!B:B))</f>
        <v>Bad practice</v>
      </c>
      <c r="I7746" t="s">
        <v>217</v>
      </c>
      <c r="J7746" s="41">
        <v>37566</v>
      </c>
      <c r="K7746" t="s">
        <v>350</v>
      </c>
      <c r="N7746"/>
      <c r="O7746"/>
      <c r="P7746"/>
      <c r="Q7746"/>
      <c r="R7746"/>
      <c r="S7746"/>
      <c r="T7746"/>
      <c r="U7746"/>
      <c r="V7746"/>
      <c r="W7746"/>
      <c r="X7746"/>
    </row>
    <row r="7747" spans="1:24">
      <c r="A7747">
        <v>18446</v>
      </c>
      <c r="B7747" s="4" t="s">
        <v>2</v>
      </c>
      <c r="C7747" s="4" t="s">
        <v>8</v>
      </c>
      <c r="D7747" s="4" t="s">
        <v>21</v>
      </c>
      <c r="E7747" s="4" t="s">
        <v>27</v>
      </c>
      <c r="F7747" s="4">
        <v>203</v>
      </c>
      <c r="G7747" s="4">
        <v>18446</v>
      </c>
      <c r="H7747" t="str">
        <f>INDEX(find_bugcounts!D:D, MATCH(F7747, find_bugcounts!B:B))</f>
        <v>Bad practice</v>
      </c>
      <c r="I7747" t="s">
        <v>217</v>
      </c>
      <c r="J7747" s="41">
        <v>37321</v>
      </c>
      <c r="K7747" t="s">
        <v>227</v>
      </c>
      <c r="N7747"/>
      <c r="O7747"/>
      <c r="P7747"/>
      <c r="Q7747"/>
      <c r="R7747"/>
      <c r="S7747"/>
      <c r="T7747"/>
      <c r="U7747"/>
      <c r="V7747"/>
      <c r="W7747"/>
      <c r="X7747"/>
    </row>
    <row r="7748" spans="1:24">
      <c r="A7748">
        <v>18447</v>
      </c>
      <c r="B7748" t="s">
        <v>5</v>
      </c>
      <c r="C7748" t="s">
        <v>10</v>
      </c>
      <c r="D7748" t="s">
        <v>15</v>
      </c>
      <c r="E7748" t="s">
        <v>26</v>
      </c>
      <c r="F7748">
        <v>400</v>
      </c>
      <c r="G7748">
        <v>18447</v>
      </c>
      <c r="H7748" t="str">
        <f>INDEX(find_bugcounts!D:D, MATCH(F7748, find_bugcounts!B:B))</f>
        <v>Bad practice</v>
      </c>
      <c r="I7748" t="s">
        <v>217</v>
      </c>
      <c r="J7748" s="41">
        <v>37596</v>
      </c>
      <c r="K7748" t="s">
        <v>193</v>
      </c>
      <c r="N7748"/>
      <c r="O7748"/>
      <c r="P7748"/>
      <c r="Q7748"/>
      <c r="R7748"/>
      <c r="S7748"/>
      <c r="T7748"/>
      <c r="U7748"/>
      <c r="V7748"/>
      <c r="W7748"/>
      <c r="X7748"/>
    </row>
    <row r="7749" spans="1:24">
      <c r="A7749">
        <v>18448</v>
      </c>
      <c r="B7749" s="4" t="s">
        <v>2</v>
      </c>
      <c r="C7749" s="4" t="s">
        <v>8</v>
      </c>
      <c r="D7749" s="4" t="s">
        <v>21</v>
      </c>
      <c r="E7749" s="4" t="s">
        <v>22</v>
      </c>
      <c r="F7749" s="4">
        <v>331</v>
      </c>
      <c r="G7749" s="4">
        <v>18448</v>
      </c>
      <c r="H7749" t="str">
        <f>INDEX(find_bugcounts!D:D, MATCH(F7749, find_bugcounts!B:B))</f>
        <v>Bad practice</v>
      </c>
      <c r="I7749" t="s">
        <v>217</v>
      </c>
      <c r="J7749" t="s">
        <v>217</v>
      </c>
      <c r="K7749" t="s">
        <v>126</v>
      </c>
      <c r="N7749"/>
      <c r="O7749"/>
      <c r="P7749"/>
      <c r="Q7749"/>
      <c r="R7749"/>
      <c r="S7749"/>
      <c r="T7749"/>
      <c r="U7749"/>
      <c r="V7749"/>
      <c r="W7749"/>
      <c r="X7749"/>
    </row>
    <row r="7750" spans="1:24">
      <c r="A7750">
        <v>18453</v>
      </c>
      <c r="B7750" s="4" t="s">
        <v>2</v>
      </c>
      <c r="C7750" s="4" t="s">
        <v>8</v>
      </c>
      <c r="D7750" s="4" t="s">
        <v>21</v>
      </c>
      <c r="E7750" s="4" t="s">
        <v>27</v>
      </c>
      <c r="F7750" s="4">
        <v>1</v>
      </c>
      <c r="G7750" s="4">
        <v>18453</v>
      </c>
      <c r="H7750" t="e">
        <f>INDEX(find_bugcounts!D:D, MATCH(F7750, find_bugcounts!B:B))</f>
        <v>#N/A</v>
      </c>
      <c r="I7750" t="s">
        <v>217</v>
      </c>
      <c r="J7750" s="41">
        <v>37321</v>
      </c>
      <c r="K7750" t="s">
        <v>216</v>
      </c>
      <c r="N7750"/>
      <c r="O7750"/>
      <c r="P7750"/>
      <c r="Q7750"/>
      <c r="R7750"/>
      <c r="S7750"/>
      <c r="T7750"/>
      <c r="U7750"/>
      <c r="V7750"/>
      <c r="W7750"/>
      <c r="X7750"/>
    </row>
    <row r="7751" spans="1:24">
      <c r="A7751">
        <v>18454</v>
      </c>
      <c r="B7751" s="4" t="s">
        <v>2</v>
      </c>
      <c r="C7751" s="4" t="s">
        <v>8</v>
      </c>
      <c r="D7751" s="4" t="s">
        <v>21</v>
      </c>
      <c r="E7751" s="4" t="s">
        <v>19</v>
      </c>
      <c r="F7751" s="4">
        <v>246</v>
      </c>
      <c r="G7751" s="4">
        <v>18454</v>
      </c>
      <c r="H7751" t="str">
        <f>INDEX(find_bugcounts!D:D, MATCH(F7751, find_bugcounts!B:B))</f>
        <v>Bad practice</v>
      </c>
      <c r="I7751" t="s">
        <v>217</v>
      </c>
      <c r="J7751" s="41">
        <v>37321</v>
      </c>
      <c r="K7751" t="s">
        <v>238</v>
      </c>
      <c r="N7751"/>
      <c r="O7751"/>
      <c r="P7751"/>
      <c r="Q7751"/>
      <c r="R7751"/>
      <c r="S7751"/>
      <c r="T7751"/>
      <c r="U7751"/>
      <c r="V7751"/>
      <c r="W7751"/>
      <c r="X7751"/>
    </row>
    <row r="7752" spans="1:24">
      <c r="A7752">
        <v>18464</v>
      </c>
      <c r="B7752" s="4" t="s">
        <v>2</v>
      </c>
      <c r="C7752" s="4" t="s">
        <v>11</v>
      </c>
      <c r="D7752" s="4" t="s">
        <v>15</v>
      </c>
      <c r="E7752" s="4" t="s">
        <v>30</v>
      </c>
      <c r="F7752" s="4">
        <v>204</v>
      </c>
      <c r="G7752" s="4">
        <v>18464</v>
      </c>
      <c r="H7752" t="str">
        <f>INDEX(find_bugcounts!D:D, MATCH(F7752, find_bugcounts!B:B))</f>
        <v>Bad practice</v>
      </c>
      <c r="I7752" t="s">
        <v>217</v>
      </c>
      <c r="J7752" s="41">
        <v>37321</v>
      </c>
      <c r="K7752" t="s">
        <v>423</v>
      </c>
      <c r="N7752"/>
      <c r="O7752"/>
      <c r="P7752"/>
      <c r="Q7752"/>
      <c r="R7752"/>
      <c r="S7752"/>
      <c r="T7752"/>
      <c r="U7752"/>
      <c r="V7752"/>
      <c r="W7752"/>
      <c r="X7752"/>
    </row>
    <row r="7753" spans="1:24">
      <c r="A7753">
        <v>18466</v>
      </c>
      <c r="B7753" s="4" t="s">
        <v>2</v>
      </c>
      <c r="C7753" s="4" t="s">
        <v>8</v>
      </c>
      <c r="D7753" s="4" t="s">
        <v>15</v>
      </c>
      <c r="E7753" s="4" t="s">
        <v>16</v>
      </c>
      <c r="F7753" s="4">
        <v>103</v>
      </c>
      <c r="G7753" s="4">
        <v>18466</v>
      </c>
      <c r="H7753" t="e">
        <f>INDEX(find_bugcounts!D:D, MATCH(F7753, find_bugcounts!B:B))</f>
        <v>#N/A</v>
      </c>
      <c r="I7753" t="s">
        <v>217</v>
      </c>
      <c r="J7753" s="41">
        <v>37413</v>
      </c>
      <c r="K7753" t="s">
        <v>392</v>
      </c>
      <c r="N7753"/>
      <c r="O7753"/>
      <c r="P7753"/>
      <c r="Q7753"/>
      <c r="R7753"/>
      <c r="S7753"/>
      <c r="T7753"/>
      <c r="U7753"/>
      <c r="V7753"/>
      <c r="W7753"/>
      <c r="X7753"/>
    </row>
    <row r="7754" spans="1:24">
      <c r="A7754">
        <v>18467</v>
      </c>
      <c r="B7754" s="4" t="s">
        <v>2</v>
      </c>
      <c r="C7754" s="4" t="s">
        <v>8</v>
      </c>
      <c r="D7754" s="4" t="s">
        <v>21</v>
      </c>
      <c r="E7754" s="4" t="s">
        <v>19</v>
      </c>
      <c r="F7754" s="4">
        <v>287</v>
      </c>
      <c r="G7754" s="4">
        <v>18467</v>
      </c>
      <c r="H7754" t="str">
        <f>INDEX(find_bugcounts!D:D, MATCH(F7754, find_bugcounts!B:B))</f>
        <v>Bad practice</v>
      </c>
      <c r="I7754" t="s">
        <v>217</v>
      </c>
      <c r="J7754" t="s">
        <v>278</v>
      </c>
      <c r="K7754" t="s">
        <v>238</v>
      </c>
      <c r="N7754"/>
      <c r="O7754"/>
      <c r="P7754"/>
      <c r="Q7754"/>
      <c r="R7754"/>
      <c r="S7754"/>
      <c r="T7754"/>
      <c r="U7754"/>
      <c r="V7754"/>
      <c r="W7754"/>
      <c r="X7754"/>
    </row>
    <row r="7755" spans="1:24">
      <c r="A7755">
        <v>18468</v>
      </c>
      <c r="B7755" t="s">
        <v>3</v>
      </c>
      <c r="C7755" t="s">
        <v>8</v>
      </c>
      <c r="D7755" t="s">
        <v>21</v>
      </c>
      <c r="E7755" t="s">
        <v>19</v>
      </c>
      <c r="F7755">
        <v>123</v>
      </c>
      <c r="G7755">
        <v>18468</v>
      </c>
      <c r="H7755" t="str">
        <f>INDEX(find_bugcounts!D:D, MATCH(F7755, find_bugcounts!B:B))</f>
        <v>Bad practice</v>
      </c>
      <c r="I7755" t="s">
        <v>217</v>
      </c>
      <c r="J7755" s="41">
        <v>37321</v>
      </c>
      <c r="K7755" t="s">
        <v>206</v>
      </c>
      <c r="N7755"/>
      <c r="O7755"/>
      <c r="P7755"/>
      <c r="Q7755"/>
      <c r="R7755"/>
      <c r="S7755"/>
      <c r="T7755"/>
      <c r="U7755"/>
      <c r="V7755"/>
      <c r="W7755"/>
      <c r="X7755"/>
    </row>
    <row r="7756" spans="1:24">
      <c r="A7756">
        <v>18469</v>
      </c>
      <c r="B7756" t="s">
        <v>3</v>
      </c>
      <c r="C7756" t="s">
        <v>10</v>
      </c>
      <c r="D7756" t="s">
        <v>15</v>
      </c>
      <c r="E7756" t="s">
        <v>19</v>
      </c>
      <c r="F7756">
        <v>88</v>
      </c>
      <c r="G7756">
        <v>18469</v>
      </c>
      <c r="H7756" t="e">
        <f>INDEX(find_bugcounts!D:D, MATCH(F7756, find_bugcounts!B:B))</f>
        <v>#N/A</v>
      </c>
      <c r="I7756" t="s">
        <v>217</v>
      </c>
      <c r="J7756" t="s">
        <v>383</v>
      </c>
      <c r="K7756" t="s">
        <v>165</v>
      </c>
      <c r="N7756"/>
      <c r="O7756"/>
      <c r="P7756"/>
      <c r="Q7756"/>
      <c r="R7756"/>
      <c r="S7756"/>
      <c r="T7756"/>
      <c r="U7756"/>
      <c r="V7756"/>
      <c r="W7756"/>
      <c r="X7756"/>
    </row>
    <row r="7757" spans="1:24">
      <c r="A7757">
        <v>18473</v>
      </c>
      <c r="B7757" t="s">
        <v>4</v>
      </c>
      <c r="C7757" t="s">
        <v>11</v>
      </c>
      <c r="D7757" t="s">
        <v>15</v>
      </c>
      <c r="E7757" t="s">
        <v>20</v>
      </c>
      <c r="F7757">
        <v>321</v>
      </c>
      <c r="G7757">
        <v>18473</v>
      </c>
      <c r="H7757" t="str">
        <f>INDEX(find_bugcounts!D:D, MATCH(F7757, find_bugcounts!B:B))</f>
        <v>Bad practice</v>
      </c>
      <c r="I7757" t="s">
        <v>217</v>
      </c>
      <c r="J7757" t="s">
        <v>217</v>
      </c>
      <c r="K7757" t="s">
        <v>120</v>
      </c>
      <c r="N7757"/>
      <c r="O7757"/>
      <c r="P7757"/>
      <c r="Q7757"/>
      <c r="R7757"/>
      <c r="S7757"/>
      <c r="T7757"/>
      <c r="U7757"/>
      <c r="V7757"/>
      <c r="W7757"/>
      <c r="X7757"/>
    </row>
    <row r="7758" spans="1:24">
      <c r="A7758">
        <v>18474</v>
      </c>
      <c r="B7758" s="4" t="s">
        <v>2</v>
      </c>
      <c r="C7758" s="4" t="s">
        <v>8</v>
      </c>
      <c r="D7758" s="4" t="s">
        <v>15</v>
      </c>
      <c r="E7758" s="4" t="s">
        <v>22</v>
      </c>
      <c r="F7758" s="4">
        <v>284</v>
      </c>
      <c r="G7758" s="4">
        <v>18474</v>
      </c>
      <c r="H7758" t="str">
        <f>INDEX(find_bugcounts!D:D, MATCH(F7758, find_bugcounts!B:B))</f>
        <v>Bad practice</v>
      </c>
      <c r="I7758" t="s">
        <v>217</v>
      </c>
      <c r="J7758" t="s">
        <v>217</v>
      </c>
      <c r="K7758" t="s">
        <v>126</v>
      </c>
      <c r="N7758"/>
      <c r="O7758"/>
      <c r="P7758"/>
      <c r="Q7758"/>
      <c r="R7758"/>
      <c r="S7758"/>
      <c r="T7758"/>
      <c r="U7758"/>
      <c r="V7758"/>
      <c r="W7758"/>
      <c r="X7758"/>
    </row>
    <row r="7759" spans="1:24">
      <c r="A7759">
        <v>18476</v>
      </c>
      <c r="B7759" s="4" t="s">
        <v>2</v>
      </c>
      <c r="C7759" s="4" t="s">
        <v>8</v>
      </c>
      <c r="D7759" s="4" t="s">
        <v>21</v>
      </c>
      <c r="E7759" s="4" t="s">
        <v>19</v>
      </c>
      <c r="F7759" s="4">
        <v>12</v>
      </c>
      <c r="G7759" s="4">
        <v>18476</v>
      </c>
      <c r="H7759" t="e">
        <f>INDEX(find_bugcounts!D:D, MATCH(F7759, find_bugcounts!B:B))</f>
        <v>#N/A</v>
      </c>
      <c r="I7759" t="s">
        <v>217</v>
      </c>
      <c r="J7759" s="41">
        <v>37659</v>
      </c>
      <c r="K7759" t="s">
        <v>244</v>
      </c>
      <c r="N7759"/>
      <c r="O7759"/>
      <c r="P7759"/>
      <c r="Q7759"/>
      <c r="R7759"/>
      <c r="S7759"/>
      <c r="T7759"/>
      <c r="U7759"/>
      <c r="V7759"/>
      <c r="W7759"/>
      <c r="X7759"/>
    </row>
    <row r="7760" spans="1:24">
      <c r="A7760">
        <v>18478</v>
      </c>
      <c r="B7760" s="4" t="s">
        <v>2</v>
      </c>
      <c r="C7760" s="4" t="s">
        <v>8</v>
      </c>
      <c r="D7760" s="4" t="s">
        <v>15</v>
      </c>
      <c r="E7760" s="4" t="s">
        <v>26</v>
      </c>
      <c r="F7760" s="4">
        <v>160</v>
      </c>
      <c r="G7760" s="4">
        <v>18478</v>
      </c>
      <c r="H7760" t="str">
        <f>INDEX(find_bugcounts!D:D, MATCH(F7760, find_bugcounts!B:B))</f>
        <v>Bad practice</v>
      </c>
      <c r="I7760" t="s">
        <v>217</v>
      </c>
      <c r="J7760" s="41">
        <v>37601</v>
      </c>
      <c r="K7760" t="s">
        <v>130</v>
      </c>
      <c r="N7760"/>
      <c r="O7760"/>
      <c r="P7760"/>
      <c r="Q7760"/>
      <c r="R7760"/>
      <c r="S7760"/>
      <c r="T7760"/>
      <c r="U7760"/>
      <c r="V7760"/>
      <c r="W7760"/>
      <c r="X7760"/>
    </row>
    <row r="7761" spans="1:24">
      <c r="A7761">
        <v>18481</v>
      </c>
      <c r="B7761" s="4" t="s">
        <v>2</v>
      </c>
      <c r="C7761" s="4" t="s">
        <v>8</v>
      </c>
      <c r="D7761" s="4" t="s">
        <v>15</v>
      </c>
      <c r="E7761" s="4" t="s">
        <v>19</v>
      </c>
      <c r="F7761" s="4">
        <v>356</v>
      </c>
      <c r="G7761" s="4">
        <v>18481</v>
      </c>
      <c r="H7761" t="str">
        <f>INDEX(find_bugcounts!D:D, MATCH(F7761, find_bugcounts!B:B))</f>
        <v>Bad practice</v>
      </c>
      <c r="I7761" t="s">
        <v>217</v>
      </c>
      <c r="J7761" t="s">
        <v>196</v>
      </c>
      <c r="K7761" t="s">
        <v>160</v>
      </c>
      <c r="N7761"/>
      <c r="O7761"/>
      <c r="P7761"/>
      <c r="Q7761"/>
      <c r="R7761"/>
      <c r="S7761"/>
      <c r="T7761"/>
      <c r="U7761"/>
      <c r="V7761"/>
      <c r="W7761"/>
      <c r="X7761"/>
    </row>
    <row r="7762" spans="1:24">
      <c r="A7762">
        <v>18482</v>
      </c>
      <c r="B7762" s="4" t="s">
        <v>2</v>
      </c>
      <c r="C7762" s="4" t="s">
        <v>8</v>
      </c>
      <c r="D7762" s="4" t="s">
        <v>21</v>
      </c>
      <c r="E7762" s="4" t="s">
        <v>22</v>
      </c>
      <c r="F7762" s="4">
        <v>253</v>
      </c>
      <c r="G7762" s="4">
        <v>18482</v>
      </c>
      <c r="H7762" t="str">
        <f>INDEX(find_bugcounts!D:D, MATCH(F7762, find_bugcounts!B:B))</f>
        <v>Bad practice</v>
      </c>
      <c r="I7762" t="s">
        <v>217</v>
      </c>
      <c r="J7762" t="s">
        <v>217</v>
      </c>
      <c r="K7762" t="s">
        <v>124</v>
      </c>
      <c r="N7762"/>
      <c r="O7762"/>
      <c r="P7762"/>
      <c r="Q7762"/>
      <c r="R7762"/>
      <c r="S7762"/>
      <c r="T7762"/>
      <c r="U7762"/>
      <c r="V7762"/>
      <c r="W7762"/>
      <c r="X7762"/>
    </row>
    <row r="7763" spans="1:24">
      <c r="A7763">
        <v>18483</v>
      </c>
      <c r="B7763" s="4" t="s">
        <v>2</v>
      </c>
      <c r="C7763" s="4" t="s">
        <v>8</v>
      </c>
      <c r="D7763" s="4" t="s">
        <v>15</v>
      </c>
      <c r="E7763" s="4" t="s">
        <v>23</v>
      </c>
      <c r="F7763" s="4">
        <v>1</v>
      </c>
      <c r="G7763" s="4">
        <v>18483</v>
      </c>
      <c r="H7763" t="e">
        <f>INDEX(find_bugcounts!D:D, MATCH(F7763, find_bugcounts!B:B))</f>
        <v>#N/A</v>
      </c>
      <c r="I7763" t="s">
        <v>217</v>
      </c>
      <c r="J7763" t="s">
        <v>191</v>
      </c>
      <c r="K7763" t="s">
        <v>243</v>
      </c>
      <c r="N7763"/>
      <c r="O7763"/>
      <c r="P7763"/>
      <c r="Q7763"/>
      <c r="R7763"/>
      <c r="S7763"/>
      <c r="T7763"/>
      <c r="U7763"/>
      <c r="V7763"/>
      <c r="W7763"/>
      <c r="X7763"/>
    </row>
    <row r="7764" spans="1:24">
      <c r="A7764">
        <v>18485</v>
      </c>
      <c r="B7764" s="4" t="s">
        <v>2</v>
      </c>
      <c r="C7764" s="4" t="s">
        <v>8</v>
      </c>
      <c r="D7764" s="4" t="s">
        <v>21</v>
      </c>
      <c r="E7764" s="4" t="s">
        <v>22</v>
      </c>
      <c r="F7764" s="4">
        <v>405</v>
      </c>
      <c r="G7764" s="4">
        <v>18485</v>
      </c>
      <c r="H7764" t="str">
        <f>INDEX(find_bugcounts!D:D, MATCH(F7764, find_bugcounts!B:B))</f>
        <v>Bad practice</v>
      </c>
      <c r="I7764" t="s">
        <v>217</v>
      </c>
      <c r="J7764" t="s">
        <v>217</v>
      </c>
      <c r="K7764" t="s">
        <v>124</v>
      </c>
      <c r="N7764"/>
      <c r="O7764"/>
      <c r="P7764"/>
      <c r="Q7764"/>
      <c r="R7764"/>
      <c r="S7764"/>
      <c r="T7764"/>
      <c r="U7764"/>
      <c r="V7764"/>
      <c r="W7764"/>
      <c r="X7764"/>
    </row>
    <row r="7765" spans="1:24">
      <c r="A7765">
        <v>18486</v>
      </c>
      <c r="B7765" s="4" t="s">
        <v>2</v>
      </c>
      <c r="C7765" s="4" t="s">
        <v>8</v>
      </c>
      <c r="D7765" s="4" t="s">
        <v>15</v>
      </c>
      <c r="E7765" s="4" t="s">
        <v>19</v>
      </c>
      <c r="F7765" s="4">
        <v>321</v>
      </c>
      <c r="G7765" s="4">
        <v>18486</v>
      </c>
      <c r="H7765" t="str">
        <f>INDEX(find_bugcounts!D:D, MATCH(F7765, find_bugcounts!B:B))</f>
        <v>Bad practice</v>
      </c>
      <c r="I7765" t="s">
        <v>217</v>
      </c>
      <c r="J7765" s="41">
        <v>37475</v>
      </c>
      <c r="K7765" t="s">
        <v>156</v>
      </c>
      <c r="N7765"/>
      <c r="O7765"/>
      <c r="P7765"/>
      <c r="Q7765"/>
      <c r="R7765"/>
      <c r="S7765"/>
      <c r="T7765"/>
      <c r="U7765"/>
      <c r="V7765"/>
      <c r="W7765"/>
      <c r="X7765"/>
    </row>
    <row r="7766" spans="1:24">
      <c r="A7766">
        <v>18487</v>
      </c>
      <c r="B7766" s="4" t="s">
        <v>2</v>
      </c>
      <c r="C7766" s="4" t="s">
        <v>11</v>
      </c>
      <c r="D7766" s="4" t="s">
        <v>15</v>
      </c>
      <c r="E7766" s="4" t="s">
        <v>17</v>
      </c>
      <c r="F7766" s="4">
        <v>20</v>
      </c>
      <c r="G7766" s="4">
        <v>18487</v>
      </c>
      <c r="H7766" t="e">
        <f>INDEX(find_bugcounts!D:D, MATCH(F7766, find_bugcounts!B:B))</f>
        <v>#N/A</v>
      </c>
      <c r="I7766" t="s">
        <v>217</v>
      </c>
      <c r="J7766" s="41">
        <v>37413</v>
      </c>
      <c r="K7766" t="s">
        <v>193</v>
      </c>
      <c r="N7766"/>
      <c r="O7766"/>
      <c r="P7766"/>
      <c r="Q7766"/>
      <c r="R7766"/>
      <c r="S7766"/>
      <c r="T7766"/>
      <c r="U7766"/>
      <c r="V7766"/>
      <c r="W7766"/>
      <c r="X7766"/>
    </row>
    <row r="7767" spans="1:24">
      <c r="A7767">
        <v>18488</v>
      </c>
      <c r="B7767" s="4" t="s">
        <v>2</v>
      </c>
      <c r="C7767" s="4" t="s">
        <v>8</v>
      </c>
      <c r="D7767" s="4" t="s">
        <v>15</v>
      </c>
      <c r="E7767" s="4" t="s">
        <v>19</v>
      </c>
      <c r="F7767" s="4">
        <v>321</v>
      </c>
      <c r="G7767" s="4">
        <v>18488</v>
      </c>
      <c r="H7767" t="str">
        <f>INDEX(find_bugcounts!D:D, MATCH(F7767, find_bugcounts!B:B))</f>
        <v>Bad practice</v>
      </c>
      <c r="I7767" t="s">
        <v>217</v>
      </c>
      <c r="J7767" s="41">
        <v>37834</v>
      </c>
      <c r="K7767" t="s">
        <v>184</v>
      </c>
      <c r="N7767"/>
      <c r="O7767"/>
      <c r="P7767"/>
      <c r="Q7767"/>
      <c r="R7767"/>
      <c r="S7767"/>
      <c r="T7767"/>
      <c r="U7767"/>
      <c r="V7767"/>
      <c r="W7767"/>
      <c r="X7767"/>
    </row>
    <row r="7768" spans="1:24">
      <c r="A7768">
        <v>18489</v>
      </c>
      <c r="B7768" t="s">
        <v>3</v>
      </c>
      <c r="C7768" t="s">
        <v>10</v>
      </c>
      <c r="D7768" t="s">
        <v>21</v>
      </c>
      <c r="E7768" t="s">
        <v>19</v>
      </c>
      <c r="F7768">
        <v>87</v>
      </c>
      <c r="G7768">
        <v>18489</v>
      </c>
      <c r="H7768" t="e">
        <f>INDEX(find_bugcounts!D:D, MATCH(F7768, find_bugcounts!B:B))</f>
        <v>#N/A</v>
      </c>
      <c r="I7768" t="s">
        <v>217</v>
      </c>
      <c r="J7768" s="41">
        <v>37599</v>
      </c>
      <c r="K7768" t="s">
        <v>232</v>
      </c>
      <c r="N7768"/>
      <c r="O7768"/>
      <c r="P7768"/>
      <c r="Q7768"/>
      <c r="R7768"/>
      <c r="S7768"/>
      <c r="T7768"/>
      <c r="U7768"/>
      <c r="V7768"/>
      <c r="W7768"/>
      <c r="X7768"/>
    </row>
    <row r="7769" spans="1:24">
      <c r="A7769">
        <v>18491</v>
      </c>
      <c r="B7769" s="4" t="s">
        <v>2</v>
      </c>
      <c r="C7769" s="4" t="s">
        <v>11</v>
      </c>
      <c r="D7769" s="4" t="s">
        <v>18</v>
      </c>
      <c r="E7769" s="4" t="s">
        <v>19</v>
      </c>
      <c r="F7769" s="4">
        <v>284</v>
      </c>
      <c r="G7769" s="4">
        <v>18491</v>
      </c>
      <c r="H7769" t="str">
        <f>INDEX(find_bugcounts!D:D, MATCH(F7769, find_bugcounts!B:B))</f>
        <v>Bad practice</v>
      </c>
      <c r="I7769" t="s">
        <v>217</v>
      </c>
      <c r="J7769" t="s">
        <v>217</v>
      </c>
      <c r="K7769" t="s">
        <v>112</v>
      </c>
      <c r="N7769"/>
      <c r="O7769"/>
      <c r="P7769"/>
      <c r="Q7769"/>
      <c r="R7769"/>
      <c r="S7769"/>
      <c r="T7769"/>
      <c r="U7769"/>
      <c r="V7769"/>
      <c r="W7769"/>
      <c r="X7769"/>
    </row>
    <row r="7770" spans="1:24">
      <c r="A7770">
        <v>18492</v>
      </c>
      <c r="B7770" s="4" t="s">
        <v>2</v>
      </c>
      <c r="C7770" s="4" t="s">
        <v>10</v>
      </c>
      <c r="D7770" s="4" t="s">
        <v>18</v>
      </c>
      <c r="E7770" s="4" t="s">
        <v>19</v>
      </c>
      <c r="F7770" s="4">
        <v>284</v>
      </c>
      <c r="G7770" s="4">
        <v>18492</v>
      </c>
      <c r="H7770" t="str">
        <f>INDEX(find_bugcounts!D:D, MATCH(F7770, find_bugcounts!B:B))</f>
        <v>Bad practice</v>
      </c>
      <c r="I7770" t="s">
        <v>217</v>
      </c>
      <c r="J7770" s="41">
        <v>37566</v>
      </c>
      <c r="K7770" t="s">
        <v>112</v>
      </c>
      <c r="N7770"/>
      <c r="O7770"/>
      <c r="P7770"/>
      <c r="Q7770"/>
      <c r="R7770"/>
      <c r="S7770"/>
      <c r="T7770"/>
      <c r="U7770"/>
      <c r="V7770"/>
      <c r="W7770"/>
      <c r="X7770"/>
    </row>
    <row r="7771" spans="1:24">
      <c r="A7771">
        <v>18493</v>
      </c>
      <c r="B7771" t="s">
        <v>6</v>
      </c>
      <c r="C7771" t="s">
        <v>11</v>
      </c>
      <c r="D7771" t="s">
        <v>15</v>
      </c>
      <c r="E7771" t="s">
        <v>26</v>
      </c>
      <c r="F7771">
        <v>284</v>
      </c>
      <c r="G7771">
        <v>18493</v>
      </c>
      <c r="H7771" t="str">
        <f>INDEX(find_bugcounts!D:D, MATCH(F7771, find_bugcounts!B:B))</f>
        <v>Bad practice</v>
      </c>
      <c r="I7771" t="s">
        <v>217</v>
      </c>
      <c r="J7771" t="s">
        <v>491</v>
      </c>
      <c r="K7771" t="s">
        <v>175</v>
      </c>
      <c r="N7771"/>
      <c r="O7771"/>
      <c r="P7771"/>
      <c r="Q7771"/>
      <c r="R7771"/>
      <c r="S7771"/>
      <c r="T7771"/>
      <c r="U7771"/>
      <c r="V7771"/>
      <c r="W7771"/>
      <c r="X7771"/>
    </row>
    <row r="7772" spans="1:24">
      <c r="A7772">
        <v>18496</v>
      </c>
      <c r="B7772" t="s">
        <v>3</v>
      </c>
      <c r="C7772" t="s">
        <v>10</v>
      </c>
      <c r="D7772" t="s">
        <v>18</v>
      </c>
      <c r="E7772" t="s">
        <v>19</v>
      </c>
      <c r="F7772">
        <v>147</v>
      </c>
      <c r="G7772">
        <v>18496</v>
      </c>
      <c r="H7772" t="str">
        <f>INDEX(find_bugcounts!D:D, MATCH(F7772, find_bugcounts!B:B))</f>
        <v>Bad practice</v>
      </c>
      <c r="I7772" t="s">
        <v>217</v>
      </c>
      <c r="J7772" t="s">
        <v>217</v>
      </c>
      <c r="K7772" t="s">
        <v>112</v>
      </c>
      <c r="N7772"/>
      <c r="O7772"/>
      <c r="P7772"/>
      <c r="Q7772"/>
      <c r="R7772"/>
      <c r="S7772"/>
      <c r="T7772"/>
      <c r="U7772"/>
      <c r="V7772"/>
      <c r="W7772"/>
      <c r="X7772"/>
    </row>
    <row r="7773" spans="1:24">
      <c r="A7773">
        <v>18499</v>
      </c>
      <c r="B7773" t="s">
        <v>3</v>
      </c>
      <c r="C7773" t="s">
        <v>10</v>
      </c>
      <c r="D7773" t="s">
        <v>15</v>
      </c>
      <c r="E7773" t="s">
        <v>26</v>
      </c>
      <c r="F7773">
        <v>356</v>
      </c>
      <c r="G7773">
        <v>18499</v>
      </c>
      <c r="H7773" t="str">
        <f>INDEX(find_bugcounts!D:D, MATCH(F7773, find_bugcounts!B:B))</f>
        <v>Bad practice</v>
      </c>
      <c r="I7773" t="s">
        <v>217</v>
      </c>
      <c r="J7773" t="s">
        <v>491</v>
      </c>
      <c r="K7773" t="s">
        <v>175</v>
      </c>
      <c r="N7773"/>
      <c r="O7773"/>
      <c r="P7773"/>
      <c r="Q7773"/>
      <c r="R7773"/>
      <c r="S7773"/>
      <c r="T7773"/>
      <c r="U7773"/>
      <c r="V7773"/>
      <c r="W7773"/>
      <c r="X7773"/>
    </row>
    <row r="7774" spans="1:24">
      <c r="A7774">
        <v>18504</v>
      </c>
      <c r="B7774" s="4" t="s">
        <v>2</v>
      </c>
      <c r="C7774" s="4" t="s">
        <v>8</v>
      </c>
      <c r="D7774" s="4" t="s">
        <v>15</v>
      </c>
      <c r="E7774" s="4" t="s">
        <v>16</v>
      </c>
      <c r="F7774" s="4">
        <v>67</v>
      </c>
      <c r="G7774" s="4">
        <v>18504</v>
      </c>
      <c r="H7774" t="e">
        <f>INDEX(find_bugcounts!D:D, MATCH(F7774, find_bugcounts!B:B))</f>
        <v>#N/A</v>
      </c>
      <c r="I7774" t="s">
        <v>217</v>
      </c>
      <c r="J7774" t="s">
        <v>217</v>
      </c>
      <c r="K7774" t="s">
        <v>83</v>
      </c>
      <c r="N7774"/>
      <c r="O7774"/>
      <c r="P7774"/>
      <c r="Q7774"/>
      <c r="R7774"/>
      <c r="S7774"/>
      <c r="T7774"/>
      <c r="U7774"/>
      <c r="V7774"/>
      <c r="W7774"/>
      <c r="X7774"/>
    </row>
    <row r="7775" spans="1:24">
      <c r="A7775">
        <v>18507</v>
      </c>
      <c r="B7775" t="s">
        <v>4</v>
      </c>
      <c r="C7775" t="s">
        <v>8</v>
      </c>
      <c r="D7775" t="s">
        <v>21</v>
      </c>
      <c r="E7775" t="s">
        <v>19</v>
      </c>
      <c r="F7775">
        <v>49</v>
      </c>
      <c r="G7775">
        <v>18507</v>
      </c>
      <c r="H7775" t="e">
        <f>INDEX(find_bugcounts!D:D, MATCH(F7775, find_bugcounts!B:B))</f>
        <v>#N/A</v>
      </c>
      <c r="I7775" t="s">
        <v>217</v>
      </c>
      <c r="J7775" t="s">
        <v>196</v>
      </c>
      <c r="K7775" t="s">
        <v>137</v>
      </c>
      <c r="N7775"/>
      <c r="O7775"/>
      <c r="P7775"/>
      <c r="Q7775"/>
      <c r="R7775"/>
      <c r="S7775"/>
      <c r="T7775"/>
      <c r="U7775"/>
      <c r="V7775"/>
      <c r="W7775"/>
      <c r="X7775"/>
    </row>
    <row r="7776" spans="1:24">
      <c r="A7776">
        <v>18508</v>
      </c>
      <c r="B7776" t="s">
        <v>6</v>
      </c>
      <c r="C7776" t="s">
        <v>8</v>
      </c>
      <c r="D7776" t="s">
        <v>15</v>
      </c>
      <c r="E7776" t="s">
        <v>23</v>
      </c>
      <c r="F7776">
        <v>384</v>
      </c>
      <c r="G7776">
        <v>18508</v>
      </c>
      <c r="H7776" t="str">
        <f>INDEX(find_bugcounts!D:D, MATCH(F7776, find_bugcounts!B:B))</f>
        <v>Bad practice</v>
      </c>
      <c r="I7776" t="s">
        <v>217</v>
      </c>
      <c r="J7776" t="s">
        <v>217</v>
      </c>
      <c r="K7776" t="s">
        <v>154</v>
      </c>
      <c r="N7776"/>
      <c r="O7776"/>
      <c r="P7776"/>
      <c r="Q7776"/>
      <c r="R7776"/>
      <c r="S7776"/>
      <c r="T7776"/>
      <c r="U7776"/>
      <c r="V7776"/>
      <c r="W7776"/>
      <c r="X7776"/>
    </row>
    <row r="7777" spans="1:24">
      <c r="A7777">
        <v>18509</v>
      </c>
      <c r="B7777" s="4" t="s">
        <v>2</v>
      </c>
      <c r="C7777" s="4" t="s">
        <v>8</v>
      </c>
      <c r="D7777" s="4" t="s">
        <v>21</v>
      </c>
      <c r="E7777" s="4" t="s">
        <v>19</v>
      </c>
      <c r="F7777" s="4">
        <v>12</v>
      </c>
      <c r="G7777" s="4">
        <v>18509</v>
      </c>
      <c r="H7777" t="e">
        <f>INDEX(find_bugcounts!D:D, MATCH(F7777, find_bugcounts!B:B))</f>
        <v>#N/A</v>
      </c>
      <c r="I7777" t="s">
        <v>217</v>
      </c>
      <c r="J7777" t="s">
        <v>290</v>
      </c>
      <c r="K7777" t="s">
        <v>244</v>
      </c>
      <c r="N7777"/>
      <c r="O7777"/>
      <c r="P7777"/>
      <c r="Q7777"/>
      <c r="R7777"/>
      <c r="S7777"/>
      <c r="T7777"/>
      <c r="U7777"/>
      <c r="V7777"/>
      <c r="W7777"/>
      <c r="X7777"/>
    </row>
    <row r="7778" spans="1:24">
      <c r="A7778">
        <v>18512</v>
      </c>
      <c r="B7778" s="4" t="s">
        <v>2</v>
      </c>
      <c r="C7778" s="4" t="s">
        <v>8</v>
      </c>
      <c r="D7778" s="4" t="s">
        <v>21</v>
      </c>
      <c r="E7778" s="4" t="s">
        <v>22</v>
      </c>
      <c r="F7778" s="4">
        <v>144</v>
      </c>
      <c r="G7778" s="4">
        <v>18512</v>
      </c>
      <c r="H7778" t="str">
        <f>INDEX(find_bugcounts!D:D, MATCH(F7778, find_bugcounts!B:B))</f>
        <v>Bad practice</v>
      </c>
      <c r="I7778" t="s">
        <v>217</v>
      </c>
      <c r="J7778" t="s">
        <v>217</v>
      </c>
      <c r="K7778" t="s">
        <v>127</v>
      </c>
      <c r="N7778"/>
      <c r="O7778"/>
      <c r="P7778"/>
      <c r="Q7778"/>
      <c r="R7778"/>
      <c r="S7778"/>
      <c r="T7778"/>
      <c r="U7778"/>
      <c r="V7778"/>
      <c r="W7778"/>
      <c r="X7778"/>
    </row>
    <row r="7779" spans="1:24">
      <c r="A7779">
        <v>18513</v>
      </c>
      <c r="B7779" s="4" t="s">
        <v>2</v>
      </c>
      <c r="C7779" s="4" t="s">
        <v>8</v>
      </c>
      <c r="D7779" s="4" t="s">
        <v>15</v>
      </c>
      <c r="E7779" s="4" t="s">
        <v>16</v>
      </c>
      <c r="F7779" s="4">
        <v>259</v>
      </c>
      <c r="G7779" s="4">
        <v>18513</v>
      </c>
      <c r="H7779" t="str">
        <f>INDEX(find_bugcounts!D:D, MATCH(F7779, find_bugcounts!B:B))</f>
        <v>Bad practice</v>
      </c>
      <c r="I7779" t="s">
        <v>217</v>
      </c>
      <c r="J7779" s="41">
        <v>37751</v>
      </c>
      <c r="K7779" t="s">
        <v>390</v>
      </c>
      <c r="N7779"/>
      <c r="O7779"/>
      <c r="P7779"/>
      <c r="Q7779"/>
      <c r="R7779"/>
      <c r="S7779"/>
      <c r="T7779"/>
      <c r="U7779"/>
      <c r="V7779"/>
      <c r="W7779"/>
      <c r="X7779"/>
    </row>
    <row r="7780" spans="1:24">
      <c r="A7780">
        <v>18517</v>
      </c>
      <c r="B7780" s="4" t="s">
        <v>2</v>
      </c>
      <c r="C7780" s="4" t="s">
        <v>10</v>
      </c>
      <c r="D7780" s="4" t="s">
        <v>15</v>
      </c>
      <c r="E7780" s="4" t="s">
        <v>23</v>
      </c>
      <c r="F7780" s="4">
        <v>160</v>
      </c>
      <c r="G7780" s="4">
        <v>18517</v>
      </c>
      <c r="H7780" t="str">
        <f>INDEX(find_bugcounts!D:D, MATCH(F7780, find_bugcounts!B:B))</f>
        <v>Bad practice</v>
      </c>
      <c r="I7780" t="s">
        <v>217</v>
      </c>
      <c r="J7780" s="41">
        <v>37566</v>
      </c>
      <c r="K7780" t="s">
        <v>281</v>
      </c>
      <c r="N7780"/>
      <c r="O7780"/>
      <c r="P7780"/>
      <c r="Q7780"/>
      <c r="R7780"/>
      <c r="S7780"/>
      <c r="T7780"/>
      <c r="U7780"/>
      <c r="V7780"/>
      <c r="W7780"/>
      <c r="X7780"/>
    </row>
    <row r="7781" spans="1:24">
      <c r="A7781">
        <v>18518</v>
      </c>
      <c r="B7781" s="4" t="s">
        <v>2</v>
      </c>
      <c r="C7781" s="4" t="s">
        <v>8</v>
      </c>
      <c r="D7781" s="4" t="s">
        <v>15</v>
      </c>
      <c r="E7781" s="4" t="s">
        <v>19</v>
      </c>
      <c r="F7781" s="4">
        <v>104</v>
      </c>
      <c r="G7781" s="4">
        <v>18518</v>
      </c>
      <c r="H7781" t="e">
        <f>INDEX(find_bugcounts!D:D, MATCH(F7781, find_bugcounts!B:B))</f>
        <v>#N/A</v>
      </c>
      <c r="I7781" t="s">
        <v>217</v>
      </c>
      <c r="J7781" t="s">
        <v>517</v>
      </c>
      <c r="K7781" t="s">
        <v>160</v>
      </c>
      <c r="N7781"/>
      <c r="O7781"/>
      <c r="P7781"/>
      <c r="Q7781"/>
      <c r="R7781"/>
      <c r="S7781"/>
      <c r="T7781"/>
      <c r="U7781"/>
      <c r="V7781"/>
      <c r="W7781"/>
      <c r="X7781"/>
    </row>
    <row r="7782" spans="1:24">
      <c r="A7782">
        <v>18520</v>
      </c>
      <c r="B7782" t="s">
        <v>3</v>
      </c>
      <c r="C7782" t="s">
        <v>11</v>
      </c>
      <c r="D7782" t="s">
        <v>15</v>
      </c>
      <c r="E7782" t="s">
        <v>29</v>
      </c>
      <c r="F7782">
        <v>204</v>
      </c>
      <c r="G7782">
        <v>18520</v>
      </c>
      <c r="H7782" t="str">
        <f>INDEX(find_bugcounts!D:D, MATCH(F7782, find_bugcounts!B:B))</f>
        <v>Bad practice</v>
      </c>
      <c r="I7782" t="s">
        <v>217</v>
      </c>
      <c r="J7782" s="41">
        <v>37505</v>
      </c>
      <c r="K7782" t="s">
        <v>221</v>
      </c>
      <c r="N7782"/>
      <c r="O7782"/>
      <c r="P7782"/>
      <c r="Q7782"/>
      <c r="R7782"/>
      <c r="S7782"/>
      <c r="T7782"/>
      <c r="U7782"/>
      <c r="V7782"/>
      <c r="W7782"/>
      <c r="X7782"/>
    </row>
    <row r="7783" spans="1:24">
      <c r="A7783">
        <v>18521</v>
      </c>
      <c r="B7783" s="4" t="s">
        <v>2</v>
      </c>
      <c r="C7783" s="4" t="s">
        <v>8</v>
      </c>
      <c r="D7783" s="4" t="s">
        <v>15</v>
      </c>
      <c r="E7783" s="4" t="s">
        <v>23</v>
      </c>
      <c r="F7783" s="4">
        <v>197</v>
      </c>
      <c r="G7783" s="4">
        <v>18521</v>
      </c>
      <c r="H7783" t="str">
        <f>INDEX(find_bugcounts!D:D, MATCH(F7783, find_bugcounts!B:B))</f>
        <v>Bad practice</v>
      </c>
      <c r="I7783" t="s">
        <v>217</v>
      </c>
      <c r="J7783" s="41">
        <v>37321</v>
      </c>
      <c r="K7783" t="s">
        <v>281</v>
      </c>
      <c r="N7783"/>
      <c r="O7783"/>
      <c r="P7783"/>
      <c r="Q7783"/>
      <c r="R7783"/>
      <c r="S7783"/>
      <c r="T7783"/>
      <c r="U7783"/>
      <c r="V7783"/>
      <c r="W7783"/>
      <c r="X7783"/>
    </row>
    <row r="7784" spans="1:24">
      <c r="A7784">
        <v>18525</v>
      </c>
      <c r="B7784" t="s">
        <v>3</v>
      </c>
      <c r="C7784" t="s">
        <v>10</v>
      </c>
      <c r="D7784" t="s">
        <v>15</v>
      </c>
      <c r="E7784" t="s">
        <v>19</v>
      </c>
      <c r="F7784">
        <v>321</v>
      </c>
      <c r="G7784">
        <v>18525</v>
      </c>
      <c r="H7784" t="str">
        <f>INDEX(find_bugcounts!D:D, MATCH(F7784, find_bugcounts!B:B))</f>
        <v>Bad practice</v>
      </c>
      <c r="I7784" t="s">
        <v>217</v>
      </c>
      <c r="J7784" s="41">
        <v>37566</v>
      </c>
      <c r="K7784" t="s">
        <v>162</v>
      </c>
      <c r="N7784"/>
      <c r="O7784"/>
      <c r="P7784"/>
      <c r="Q7784"/>
      <c r="R7784"/>
      <c r="S7784"/>
      <c r="T7784"/>
      <c r="U7784"/>
      <c r="V7784"/>
      <c r="W7784"/>
      <c r="X7784"/>
    </row>
    <row r="7785" spans="1:24">
      <c r="A7785">
        <v>18529</v>
      </c>
      <c r="B7785" t="s">
        <v>3</v>
      </c>
      <c r="C7785" t="s">
        <v>10</v>
      </c>
      <c r="D7785" t="s">
        <v>15</v>
      </c>
      <c r="E7785" t="s">
        <v>26</v>
      </c>
      <c r="F7785">
        <v>178</v>
      </c>
      <c r="G7785">
        <v>18529</v>
      </c>
      <c r="H7785" t="str">
        <f>INDEX(find_bugcounts!D:D, MATCH(F7785, find_bugcounts!B:B))</f>
        <v>Bad practice</v>
      </c>
      <c r="I7785" t="s">
        <v>217</v>
      </c>
      <c r="J7785" t="s">
        <v>491</v>
      </c>
      <c r="K7785" t="s">
        <v>173</v>
      </c>
      <c r="N7785"/>
      <c r="O7785"/>
      <c r="P7785"/>
      <c r="Q7785"/>
      <c r="R7785"/>
      <c r="S7785"/>
      <c r="T7785"/>
      <c r="U7785"/>
      <c r="V7785"/>
      <c r="W7785"/>
      <c r="X7785"/>
    </row>
    <row r="7786" spans="1:24">
      <c r="A7786">
        <v>18530</v>
      </c>
      <c r="B7786" t="s">
        <v>3</v>
      </c>
      <c r="C7786" t="s">
        <v>11</v>
      </c>
      <c r="D7786" t="s">
        <v>15</v>
      </c>
      <c r="E7786" t="s">
        <v>29</v>
      </c>
      <c r="F7786">
        <v>204</v>
      </c>
      <c r="G7786">
        <v>18530</v>
      </c>
      <c r="H7786" t="str">
        <f>INDEX(find_bugcounts!D:D, MATCH(F7786, find_bugcounts!B:B))</f>
        <v>Bad practice</v>
      </c>
      <c r="I7786" t="s">
        <v>217</v>
      </c>
      <c r="J7786" s="41">
        <v>37352</v>
      </c>
      <c r="K7786" t="s">
        <v>221</v>
      </c>
      <c r="N7786"/>
      <c r="O7786"/>
      <c r="P7786"/>
      <c r="Q7786"/>
      <c r="R7786"/>
      <c r="S7786"/>
      <c r="T7786"/>
      <c r="U7786"/>
      <c r="V7786"/>
      <c r="W7786"/>
      <c r="X7786"/>
    </row>
    <row r="7787" spans="1:24">
      <c r="A7787">
        <v>18536</v>
      </c>
      <c r="B7787" s="4" t="s">
        <v>2</v>
      </c>
      <c r="C7787" s="4" t="s">
        <v>10</v>
      </c>
      <c r="D7787" s="4" t="s">
        <v>21</v>
      </c>
      <c r="E7787" s="4" t="s">
        <v>22</v>
      </c>
      <c r="F7787" s="4">
        <v>422</v>
      </c>
      <c r="G7787" s="4">
        <v>18536</v>
      </c>
      <c r="H7787" t="str">
        <f>INDEX(find_bugcounts!D:D, MATCH(F7787, find_bugcounts!B:B))</f>
        <v>Bad practice</v>
      </c>
      <c r="I7787" t="s">
        <v>217</v>
      </c>
      <c r="J7787" s="41">
        <v>37505</v>
      </c>
      <c r="K7787" t="s">
        <v>130</v>
      </c>
      <c r="N7787"/>
      <c r="O7787"/>
      <c r="P7787"/>
      <c r="Q7787"/>
      <c r="R7787"/>
      <c r="S7787"/>
      <c r="T7787"/>
      <c r="U7787"/>
      <c r="V7787"/>
      <c r="W7787"/>
      <c r="X7787"/>
    </row>
    <row r="7788" spans="1:24">
      <c r="A7788">
        <v>18543</v>
      </c>
      <c r="B7788" s="4" t="s">
        <v>2</v>
      </c>
      <c r="C7788" s="4" t="s">
        <v>8</v>
      </c>
      <c r="D7788" s="4" t="s">
        <v>15</v>
      </c>
      <c r="E7788" s="4" t="s">
        <v>23</v>
      </c>
      <c r="F7788" s="4">
        <v>339</v>
      </c>
      <c r="G7788" s="4">
        <v>18543</v>
      </c>
      <c r="H7788" t="str">
        <f>INDEX(find_bugcounts!D:D, MATCH(F7788, find_bugcounts!B:B))</f>
        <v>Bad practice</v>
      </c>
      <c r="I7788" t="s">
        <v>217</v>
      </c>
      <c r="J7788" s="41">
        <v>37321</v>
      </c>
      <c r="K7788" t="s">
        <v>350</v>
      </c>
      <c r="N7788"/>
      <c r="O7788"/>
      <c r="P7788"/>
      <c r="Q7788"/>
      <c r="R7788"/>
      <c r="S7788"/>
      <c r="T7788"/>
      <c r="U7788"/>
      <c r="V7788"/>
      <c r="W7788"/>
      <c r="X7788"/>
    </row>
    <row r="7789" spans="1:24">
      <c r="A7789">
        <v>18544</v>
      </c>
      <c r="B7789" s="4" t="s">
        <v>2</v>
      </c>
      <c r="C7789" s="4" t="s">
        <v>10</v>
      </c>
      <c r="D7789" s="4" t="s">
        <v>15</v>
      </c>
      <c r="E7789" s="4" t="s">
        <v>29</v>
      </c>
      <c r="F7789" s="4">
        <v>375</v>
      </c>
      <c r="G7789" s="4">
        <v>18544</v>
      </c>
      <c r="H7789" t="str">
        <f>INDEX(find_bugcounts!D:D, MATCH(F7789, find_bugcounts!B:B))</f>
        <v>Bad practice</v>
      </c>
      <c r="I7789" t="s">
        <v>217</v>
      </c>
      <c r="J7789" s="41">
        <v>37262</v>
      </c>
      <c r="K7789" t="s">
        <v>221</v>
      </c>
      <c r="N7789"/>
      <c r="O7789"/>
      <c r="P7789"/>
      <c r="Q7789"/>
      <c r="R7789"/>
      <c r="S7789"/>
      <c r="T7789"/>
      <c r="U7789"/>
      <c r="V7789"/>
      <c r="W7789"/>
      <c r="X7789"/>
    </row>
    <row r="7790" spans="1:24">
      <c r="A7790">
        <v>18545</v>
      </c>
      <c r="B7790" s="4" t="s">
        <v>2</v>
      </c>
      <c r="C7790" s="4" t="s">
        <v>11</v>
      </c>
      <c r="D7790" s="4" t="s">
        <v>15</v>
      </c>
      <c r="E7790" s="4" t="s">
        <v>29</v>
      </c>
      <c r="F7790" s="4">
        <v>51</v>
      </c>
      <c r="G7790" s="4">
        <v>18545</v>
      </c>
      <c r="H7790" t="e">
        <f>INDEX(find_bugcounts!D:D, MATCH(F7790, find_bugcounts!B:B))</f>
        <v>#N/A</v>
      </c>
      <c r="I7790" t="s">
        <v>217</v>
      </c>
      <c r="J7790" t="s">
        <v>217</v>
      </c>
      <c r="K7790" t="s">
        <v>112</v>
      </c>
      <c r="N7790"/>
      <c r="O7790"/>
      <c r="P7790"/>
      <c r="Q7790"/>
      <c r="R7790"/>
      <c r="S7790"/>
      <c r="T7790"/>
      <c r="U7790"/>
      <c r="V7790"/>
      <c r="W7790"/>
      <c r="X7790"/>
    </row>
    <row r="7791" spans="1:24">
      <c r="A7791">
        <v>18547</v>
      </c>
      <c r="B7791" s="4" t="s">
        <v>2</v>
      </c>
      <c r="C7791" s="4" t="s">
        <v>8</v>
      </c>
      <c r="D7791" s="4" t="s">
        <v>15</v>
      </c>
      <c r="E7791" s="4" t="s">
        <v>16</v>
      </c>
      <c r="F7791" s="4">
        <v>341</v>
      </c>
      <c r="G7791" s="4">
        <v>18547</v>
      </c>
      <c r="H7791" t="str">
        <f>INDEX(find_bugcounts!D:D, MATCH(F7791, find_bugcounts!B:B))</f>
        <v>Bad practice</v>
      </c>
      <c r="I7791" t="s">
        <v>217</v>
      </c>
      <c r="J7791" s="41">
        <v>37566</v>
      </c>
      <c r="K7791" t="s">
        <v>82</v>
      </c>
      <c r="N7791"/>
      <c r="O7791"/>
      <c r="P7791"/>
      <c r="Q7791"/>
      <c r="R7791"/>
      <c r="S7791"/>
      <c r="T7791"/>
      <c r="U7791"/>
      <c r="V7791"/>
      <c r="W7791"/>
      <c r="X7791"/>
    </row>
    <row r="7792" spans="1:24">
      <c r="A7792">
        <v>18549</v>
      </c>
      <c r="B7792" s="4" t="s">
        <v>2</v>
      </c>
      <c r="C7792" s="4" t="s">
        <v>8</v>
      </c>
      <c r="D7792" s="4" t="s">
        <v>15</v>
      </c>
      <c r="E7792" s="4" t="s">
        <v>16</v>
      </c>
      <c r="F7792" s="4">
        <v>416</v>
      </c>
      <c r="G7792" s="4">
        <v>18549</v>
      </c>
      <c r="H7792" t="str">
        <f>INDEX(find_bugcounts!D:D, MATCH(F7792, find_bugcounts!B:B))</f>
        <v>Bad practice</v>
      </c>
      <c r="I7792" t="s">
        <v>217</v>
      </c>
      <c r="J7792" s="41">
        <v>37566</v>
      </c>
      <c r="K7792" t="s">
        <v>82</v>
      </c>
      <c r="N7792"/>
      <c r="O7792"/>
      <c r="P7792"/>
      <c r="Q7792"/>
      <c r="R7792"/>
      <c r="S7792"/>
      <c r="T7792"/>
      <c r="U7792"/>
      <c r="V7792"/>
      <c r="W7792"/>
      <c r="X7792"/>
    </row>
    <row r="7793" spans="1:24">
      <c r="A7793">
        <v>18550</v>
      </c>
      <c r="B7793" s="4" t="s">
        <v>2</v>
      </c>
      <c r="C7793" s="4" t="s">
        <v>8</v>
      </c>
      <c r="D7793" s="4" t="s">
        <v>21</v>
      </c>
      <c r="E7793" s="4" t="s">
        <v>24</v>
      </c>
      <c r="F7793" s="4">
        <v>1</v>
      </c>
      <c r="G7793" s="4">
        <v>18550</v>
      </c>
      <c r="H7793" t="e">
        <f>INDEX(find_bugcounts!D:D, MATCH(F7793, find_bugcounts!B:B))</f>
        <v>#N/A</v>
      </c>
      <c r="I7793" t="s">
        <v>217</v>
      </c>
      <c r="J7793" t="s">
        <v>466</v>
      </c>
      <c r="K7793" t="s">
        <v>395</v>
      </c>
      <c r="N7793"/>
      <c r="O7793"/>
      <c r="P7793"/>
      <c r="Q7793"/>
      <c r="R7793"/>
      <c r="S7793"/>
      <c r="T7793"/>
      <c r="U7793"/>
      <c r="V7793"/>
      <c r="W7793"/>
      <c r="X7793"/>
    </row>
    <row r="7794" spans="1:24">
      <c r="A7794">
        <v>18551</v>
      </c>
      <c r="B7794" s="4" t="s">
        <v>2</v>
      </c>
      <c r="C7794" s="4" t="s">
        <v>8</v>
      </c>
      <c r="D7794" s="4" t="s">
        <v>15</v>
      </c>
      <c r="E7794" s="4" t="s">
        <v>16</v>
      </c>
      <c r="F7794" s="4">
        <v>292</v>
      </c>
      <c r="G7794" s="4">
        <v>18551</v>
      </c>
      <c r="H7794" t="str">
        <f>INDEX(find_bugcounts!D:D, MATCH(F7794, find_bugcounts!B:B))</f>
        <v>Bad practice</v>
      </c>
      <c r="I7794" t="s">
        <v>217</v>
      </c>
      <c r="J7794" s="41">
        <v>37352</v>
      </c>
      <c r="K7794" t="s">
        <v>89</v>
      </c>
      <c r="N7794"/>
      <c r="O7794"/>
      <c r="P7794"/>
      <c r="Q7794"/>
      <c r="R7794"/>
      <c r="S7794"/>
      <c r="T7794"/>
      <c r="U7794"/>
      <c r="V7794"/>
      <c r="W7794"/>
      <c r="X7794"/>
    </row>
    <row r="7795" spans="1:24">
      <c r="A7795">
        <v>18552</v>
      </c>
      <c r="B7795" s="4" t="s">
        <v>2</v>
      </c>
      <c r="C7795" s="4" t="s">
        <v>8</v>
      </c>
      <c r="D7795" s="4" t="s">
        <v>15</v>
      </c>
      <c r="E7795" s="4" t="s">
        <v>16</v>
      </c>
      <c r="F7795" s="4">
        <v>178</v>
      </c>
      <c r="G7795" s="4">
        <v>18552</v>
      </c>
      <c r="H7795" t="str">
        <f>INDEX(find_bugcounts!D:D, MATCH(F7795, find_bugcounts!B:B))</f>
        <v>Bad practice</v>
      </c>
      <c r="I7795" t="s">
        <v>217</v>
      </c>
      <c r="J7795" t="s">
        <v>217</v>
      </c>
      <c r="K7795" t="s">
        <v>89</v>
      </c>
      <c r="N7795"/>
      <c r="O7795"/>
      <c r="P7795"/>
      <c r="Q7795"/>
      <c r="R7795"/>
      <c r="S7795"/>
      <c r="T7795"/>
      <c r="U7795"/>
      <c r="V7795"/>
      <c r="W7795"/>
      <c r="X7795"/>
    </row>
    <row r="7796" spans="1:24">
      <c r="A7796">
        <v>18554</v>
      </c>
      <c r="B7796" s="4" t="s">
        <v>2</v>
      </c>
      <c r="C7796" s="4" t="s">
        <v>8</v>
      </c>
      <c r="D7796" s="4" t="s">
        <v>15</v>
      </c>
      <c r="E7796" s="4" t="s">
        <v>32</v>
      </c>
      <c r="F7796" s="4">
        <v>153</v>
      </c>
      <c r="G7796" s="4">
        <v>18554</v>
      </c>
      <c r="H7796" t="str">
        <f>INDEX(find_bugcounts!D:D, MATCH(F7796, find_bugcounts!B:B))</f>
        <v>Bad practice</v>
      </c>
      <c r="I7796" t="s">
        <v>217</v>
      </c>
      <c r="J7796" t="s">
        <v>217</v>
      </c>
      <c r="K7796" t="s">
        <v>193</v>
      </c>
      <c r="N7796"/>
      <c r="O7796"/>
      <c r="P7796"/>
      <c r="Q7796"/>
      <c r="R7796"/>
      <c r="S7796"/>
      <c r="T7796"/>
      <c r="U7796"/>
      <c r="V7796"/>
      <c r="W7796"/>
      <c r="X7796"/>
    </row>
    <row r="7797" spans="1:24">
      <c r="A7797">
        <v>18555</v>
      </c>
      <c r="B7797" s="4" t="s">
        <v>2</v>
      </c>
      <c r="C7797" s="4" t="s">
        <v>8</v>
      </c>
      <c r="D7797" s="4" t="s">
        <v>21</v>
      </c>
      <c r="E7797" s="4" t="s">
        <v>19</v>
      </c>
      <c r="F7797" s="4">
        <v>422</v>
      </c>
      <c r="G7797" s="4">
        <v>18555</v>
      </c>
      <c r="H7797" t="str">
        <f>INDEX(find_bugcounts!D:D, MATCH(F7797, find_bugcounts!B:B))</f>
        <v>Bad practice</v>
      </c>
      <c r="I7797" t="s">
        <v>217</v>
      </c>
      <c r="J7797" s="41">
        <v>37321</v>
      </c>
      <c r="K7797" t="s">
        <v>206</v>
      </c>
      <c r="N7797"/>
      <c r="O7797"/>
      <c r="P7797"/>
      <c r="Q7797"/>
      <c r="R7797"/>
      <c r="S7797"/>
      <c r="T7797"/>
      <c r="U7797"/>
      <c r="V7797"/>
      <c r="W7797"/>
      <c r="X7797"/>
    </row>
    <row r="7798" spans="1:24">
      <c r="A7798">
        <v>18556</v>
      </c>
      <c r="B7798" t="s">
        <v>6</v>
      </c>
      <c r="C7798" t="s">
        <v>11</v>
      </c>
      <c r="D7798" t="s">
        <v>15</v>
      </c>
      <c r="E7798" t="s">
        <v>19</v>
      </c>
      <c r="F7798">
        <v>193</v>
      </c>
      <c r="G7798">
        <v>18556</v>
      </c>
      <c r="H7798" t="str">
        <f>INDEX(find_bugcounts!D:D, MATCH(F7798, find_bugcounts!B:B))</f>
        <v>Bad practice</v>
      </c>
      <c r="I7798" t="s">
        <v>217</v>
      </c>
      <c r="J7798" s="41">
        <v>37262</v>
      </c>
      <c r="K7798" t="s">
        <v>156</v>
      </c>
      <c r="N7798"/>
      <c r="O7798"/>
      <c r="P7798"/>
      <c r="Q7798"/>
      <c r="R7798"/>
      <c r="S7798"/>
      <c r="T7798"/>
      <c r="U7798"/>
      <c r="V7798"/>
      <c r="W7798"/>
      <c r="X7798"/>
    </row>
    <row r="7799" spans="1:24">
      <c r="A7799">
        <v>18559</v>
      </c>
      <c r="B7799" s="4" t="s">
        <v>2</v>
      </c>
      <c r="C7799" s="4" t="s">
        <v>8</v>
      </c>
      <c r="D7799" s="4" t="s">
        <v>15</v>
      </c>
      <c r="E7799" s="4" t="s">
        <v>16</v>
      </c>
      <c r="F7799" s="4">
        <v>115</v>
      </c>
      <c r="G7799" s="4">
        <v>18559</v>
      </c>
      <c r="H7799" t="str">
        <f>INDEX(find_bugcounts!D:D, MATCH(F7799, find_bugcounts!B:B))</f>
        <v>Bad practice</v>
      </c>
      <c r="I7799" t="s">
        <v>217</v>
      </c>
      <c r="J7799" s="41">
        <v>37443</v>
      </c>
      <c r="K7799" t="s">
        <v>83</v>
      </c>
      <c r="N7799"/>
      <c r="O7799"/>
      <c r="P7799"/>
      <c r="Q7799"/>
      <c r="R7799"/>
      <c r="S7799"/>
      <c r="T7799"/>
      <c r="U7799"/>
      <c r="V7799"/>
      <c r="W7799"/>
      <c r="X7799"/>
    </row>
    <row r="7800" spans="1:24">
      <c r="A7800">
        <v>18560</v>
      </c>
      <c r="B7800" s="4" t="s">
        <v>2</v>
      </c>
      <c r="C7800" s="4" t="s">
        <v>8</v>
      </c>
      <c r="D7800" s="4" t="s">
        <v>15</v>
      </c>
      <c r="E7800" s="4" t="s">
        <v>16</v>
      </c>
      <c r="F7800" s="4">
        <v>27</v>
      </c>
      <c r="G7800" s="4">
        <v>18560</v>
      </c>
      <c r="H7800" t="e">
        <f>INDEX(find_bugcounts!D:D, MATCH(F7800, find_bugcounts!B:B))</f>
        <v>#N/A</v>
      </c>
      <c r="I7800" t="s">
        <v>217</v>
      </c>
      <c r="J7800" s="41">
        <v>37413</v>
      </c>
      <c r="K7800" t="s">
        <v>392</v>
      </c>
      <c r="N7800"/>
      <c r="O7800"/>
      <c r="P7800"/>
      <c r="Q7800"/>
      <c r="R7800"/>
      <c r="S7800"/>
      <c r="T7800"/>
      <c r="U7800"/>
      <c r="V7800"/>
      <c r="W7800"/>
      <c r="X7800"/>
    </row>
    <row r="7801" spans="1:24">
      <c r="A7801">
        <v>18562</v>
      </c>
      <c r="B7801" s="4" t="s">
        <v>2</v>
      </c>
      <c r="C7801" s="4" t="s">
        <v>8</v>
      </c>
      <c r="D7801" s="4" t="s">
        <v>15</v>
      </c>
      <c r="E7801" s="4" t="s">
        <v>16</v>
      </c>
      <c r="F7801" s="4">
        <v>341</v>
      </c>
      <c r="G7801" s="4">
        <v>18562</v>
      </c>
      <c r="H7801" t="str">
        <f>INDEX(find_bugcounts!D:D, MATCH(F7801, find_bugcounts!B:B))</f>
        <v>Bad practice</v>
      </c>
      <c r="I7801" t="s">
        <v>217</v>
      </c>
      <c r="J7801" s="41">
        <v>37413</v>
      </c>
      <c r="K7801" t="s">
        <v>392</v>
      </c>
      <c r="N7801"/>
      <c r="O7801"/>
      <c r="P7801"/>
      <c r="Q7801"/>
      <c r="R7801"/>
      <c r="S7801"/>
      <c r="T7801"/>
      <c r="U7801"/>
      <c r="V7801"/>
      <c r="W7801"/>
      <c r="X7801"/>
    </row>
    <row r="7802" spans="1:24">
      <c r="A7802">
        <v>18563</v>
      </c>
      <c r="B7802" s="4" t="s">
        <v>2</v>
      </c>
      <c r="C7802" s="4" t="s">
        <v>8</v>
      </c>
      <c r="D7802" s="4" t="s">
        <v>15</v>
      </c>
      <c r="E7802" s="4" t="s">
        <v>16</v>
      </c>
      <c r="F7802" s="4">
        <v>350</v>
      </c>
      <c r="G7802" s="4">
        <v>18563</v>
      </c>
      <c r="H7802" t="str">
        <f>INDEX(find_bugcounts!D:D, MATCH(F7802, find_bugcounts!B:B))</f>
        <v>Bad practice</v>
      </c>
      <c r="I7802" s="41">
        <v>37262</v>
      </c>
      <c r="J7802" s="41">
        <v>37566</v>
      </c>
      <c r="K7802" t="s">
        <v>89</v>
      </c>
      <c r="N7802"/>
      <c r="O7802"/>
      <c r="P7802"/>
      <c r="Q7802"/>
      <c r="R7802"/>
      <c r="S7802"/>
      <c r="T7802"/>
      <c r="U7802"/>
      <c r="V7802"/>
      <c r="W7802"/>
      <c r="X7802"/>
    </row>
    <row r="7803" spans="1:24">
      <c r="A7803">
        <v>18566</v>
      </c>
      <c r="B7803" s="4" t="s">
        <v>2</v>
      </c>
      <c r="C7803" s="4" t="s">
        <v>8</v>
      </c>
      <c r="D7803" s="4" t="s">
        <v>15</v>
      </c>
      <c r="E7803" s="4" t="s">
        <v>16</v>
      </c>
      <c r="F7803" s="4">
        <v>207</v>
      </c>
      <c r="G7803" s="4">
        <v>18566</v>
      </c>
      <c r="H7803" t="str">
        <f>INDEX(find_bugcounts!D:D, MATCH(F7803, find_bugcounts!B:B))</f>
        <v>Bad practice</v>
      </c>
      <c r="I7803" s="41">
        <v>37262</v>
      </c>
      <c r="J7803" s="41">
        <v>37262</v>
      </c>
      <c r="K7803" t="s">
        <v>89</v>
      </c>
      <c r="N7803"/>
      <c r="O7803"/>
      <c r="P7803"/>
      <c r="Q7803"/>
      <c r="R7803"/>
      <c r="S7803"/>
      <c r="T7803"/>
      <c r="U7803"/>
      <c r="V7803"/>
      <c r="W7803"/>
      <c r="X7803"/>
    </row>
    <row r="7804" spans="1:24">
      <c r="A7804">
        <v>18567</v>
      </c>
      <c r="B7804" s="4" t="s">
        <v>2</v>
      </c>
      <c r="C7804" s="4" t="s">
        <v>8</v>
      </c>
      <c r="D7804" s="4" t="s">
        <v>15</v>
      </c>
      <c r="E7804" s="4" t="s">
        <v>16</v>
      </c>
      <c r="F7804" s="4">
        <v>1</v>
      </c>
      <c r="G7804" s="4">
        <v>18567</v>
      </c>
      <c r="H7804" t="e">
        <f>INDEX(find_bugcounts!D:D, MATCH(F7804, find_bugcounts!B:B))</f>
        <v>#N/A</v>
      </c>
      <c r="I7804" s="41">
        <v>37262</v>
      </c>
      <c r="J7804" t="s">
        <v>435</v>
      </c>
      <c r="K7804" t="s">
        <v>83</v>
      </c>
      <c r="N7804"/>
      <c r="O7804"/>
      <c r="P7804"/>
      <c r="Q7804"/>
      <c r="R7804"/>
      <c r="S7804"/>
      <c r="T7804"/>
      <c r="U7804"/>
      <c r="V7804"/>
      <c r="W7804"/>
      <c r="X7804"/>
    </row>
    <row r="7805" spans="1:24">
      <c r="A7805">
        <v>18569</v>
      </c>
      <c r="B7805" t="s">
        <v>3</v>
      </c>
      <c r="C7805" t="s">
        <v>10</v>
      </c>
      <c r="D7805" t="s">
        <v>15</v>
      </c>
      <c r="E7805" t="s">
        <v>19</v>
      </c>
      <c r="F7805">
        <v>1</v>
      </c>
      <c r="G7805">
        <v>18569</v>
      </c>
      <c r="H7805" t="e">
        <f>INDEX(find_bugcounts!D:D, MATCH(F7805, find_bugcounts!B:B))</f>
        <v>#N/A</v>
      </c>
      <c r="I7805" s="41">
        <v>37262</v>
      </c>
      <c r="J7805" s="41">
        <v>37385</v>
      </c>
      <c r="K7805" t="s">
        <v>179</v>
      </c>
      <c r="N7805"/>
      <c r="O7805"/>
      <c r="P7805"/>
      <c r="Q7805"/>
      <c r="R7805"/>
      <c r="S7805"/>
      <c r="T7805"/>
      <c r="U7805"/>
      <c r="V7805"/>
      <c r="W7805"/>
      <c r="X7805"/>
    </row>
    <row r="7806" spans="1:24">
      <c r="A7806">
        <v>18570</v>
      </c>
      <c r="B7806" s="4" t="s">
        <v>2</v>
      </c>
      <c r="C7806" s="4" t="s">
        <v>8</v>
      </c>
      <c r="D7806" s="4" t="s">
        <v>15</v>
      </c>
      <c r="E7806" s="4" t="s">
        <v>23</v>
      </c>
      <c r="F7806" s="4">
        <v>309</v>
      </c>
      <c r="G7806" s="4">
        <v>18570</v>
      </c>
      <c r="H7806" t="str">
        <f>INDEX(find_bugcounts!D:D, MATCH(F7806, find_bugcounts!B:B))</f>
        <v>Bad practice</v>
      </c>
      <c r="I7806" s="41">
        <v>37262</v>
      </c>
      <c r="J7806" t="s">
        <v>427</v>
      </c>
      <c r="K7806" t="s">
        <v>243</v>
      </c>
      <c r="N7806"/>
      <c r="O7806"/>
      <c r="P7806"/>
      <c r="Q7806"/>
      <c r="R7806"/>
      <c r="S7806"/>
      <c r="T7806"/>
      <c r="U7806"/>
      <c r="V7806"/>
      <c r="W7806"/>
      <c r="X7806"/>
    </row>
    <row r="7807" spans="1:24">
      <c r="A7807">
        <v>18571</v>
      </c>
      <c r="B7807" s="4" t="s">
        <v>2</v>
      </c>
      <c r="C7807" s="4" t="s">
        <v>8</v>
      </c>
      <c r="D7807" s="4" t="s">
        <v>15</v>
      </c>
      <c r="E7807" s="4" t="s">
        <v>25</v>
      </c>
      <c r="F7807" s="4">
        <v>254</v>
      </c>
      <c r="G7807" s="4">
        <v>18571</v>
      </c>
      <c r="H7807" t="str">
        <f>INDEX(find_bugcounts!D:D, MATCH(F7807, find_bugcounts!B:B))</f>
        <v>Bad practice</v>
      </c>
      <c r="I7807" s="41">
        <v>37262</v>
      </c>
      <c r="J7807" s="41">
        <v>37896</v>
      </c>
      <c r="K7807" t="s">
        <v>171</v>
      </c>
      <c r="N7807"/>
      <c r="O7807"/>
      <c r="P7807"/>
      <c r="Q7807"/>
      <c r="R7807"/>
      <c r="S7807"/>
      <c r="T7807"/>
      <c r="U7807"/>
      <c r="V7807"/>
      <c r="W7807"/>
      <c r="X7807"/>
    </row>
    <row r="7808" spans="1:24">
      <c r="A7808">
        <v>18579</v>
      </c>
      <c r="B7808" t="s">
        <v>4</v>
      </c>
      <c r="C7808" t="s">
        <v>11</v>
      </c>
      <c r="D7808" t="s">
        <v>15</v>
      </c>
      <c r="E7808" t="s">
        <v>19</v>
      </c>
      <c r="F7808">
        <v>253</v>
      </c>
      <c r="G7808">
        <v>18579</v>
      </c>
      <c r="H7808" t="str">
        <f>INDEX(find_bugcounts!D:D, MATCH(F7808, find_bugcounts!B:B))</f>
        <v>Bad practice</v>
      </c>
      <c r="I7808" s="41">
        <v>37262</v>
      </c>
      <c r="J7808" s="41">
        <v>37596</v>
      </c>
      <c r="K7808" t="s">
        <v>162</v>
      </c>
      <c r="N7808"/>
      <c r="O7808"/>
      <c r="P7808"/>
      <c r="Q7808"/>
      <c r="R7808"/>
      <c r="S7808"/>
      <c r="T7808"/>
      <c r="U7808"/>
      <c r="V7808"/>
      <c r="W7808"/>
      <c r="X7808"/>
    </row>
    <row r="7809" spans="1:24">
      <c r="A7809">
        <v>18580</v>
      </c>
      <c r="B7809" s="4" t="s">
        <v>2</v>
      </c>
      <c r="C7809" s="4" t="s">
        <v>8</v>
      </c>
      <c r="D7809" s="4" t="s">
        <v>21</v>
      </c>
      <c r="E7809" s="4" t="s">
        <v>19</v>
      </c>
      <c r="F7809" s="4">
        <v>1</v>
      </c>
      <c r="G7809" s="4">
        <v>18580</v>
      </c>
      <c r="H7809" t="e">
        <f>INDEX(find_bugcounts!D:D, MATCH(F7809, find_bugcounts!B:B))</f>
        <v>#N/A</v>
      </c>
      <c r="I7809" s="41">
        <v>37262</v>
      </c>
      <c r="J7809" s="41">
        <v>37625</v>
      </c>
      <c r="K7809" t="s">
        <v>400</v>
      </c>
      <c r="N7809"/>
      <c r="O7809"/>
      <c r="P7809"/>
      <c r="Q7809"/>
      <c r="R7809"/>
      <c r="S7809"/>
      <c r="T7809"/>
      <c r="U7809"/>
      <c r="V7809"/>
      <c r="W7809"/>
      <c r="X7809"/>
    </row>
    <row r="7810" spans="1:24">
      <c r="A7810">
        <v>18581</v>
      </c>
      <c r="B7810" t="s">
        <v>4</v>
      </c>
      <c r="C7810" t="s">
        <v>11</v>
      </c>
      <c r="D7810" t="s">
        <v>21</v>
      </c>
      <c r="E7810" t="s">
        <v>19</v>
      </c>
      <c r="F7810">
        <v>293</v>
      </c>
      <c r="G7810">
        <v>18581</v>
      </c>
      <c r="H7810" t="str">
        <f>INDEX(find_bugcounts!D:D, MATCH(F7810, find_bugcounts!B:B))</f>
        <v>Bad practice</v>
      </c>
      <c r="I7810" s="41">
        <v>37262</v>
      </c>
      <c r="J7810" s="41">
        <v>37321</v>
      </c>
      <c r="K7810" t="s">
        <v>206</v>
      </c>
      <c r="N7810"/>
      <c r="O7810"/>
      <c r="P7810"/>
      <c r="Q7810"/>
      <c r="R7810"/>
      <c r="S7810"/>
      <c r="T7810"/>
      <c r="U7810"/>
      <c r="V7810"/>
      <c r="W7810"/>
      <c r="X7810"/>
    </row>
    <row r="7811" spans="1:24">
      <c r="A7811">
        <v>18583</v>
      </c>
      <c r="B7811" s="4" t="s">
        <v>2</v>
      </c>
      <c r="C7811" s="4" t="s">
        <v>8</v>
      </c>
      <c r="D7811" s="4" t="s">
        <v>21</v>
      </c>
      <c r="E7811" s="4" t="s">
        <v>27</v>
      </c>
      <c r="F7811" s="4">
        <v>320</v>
      </c>
      <c r="G7811" s="4">
        <v>18583</v>
      </c>
      <c r="H7811" t="str">
        <f>INDEX(find_bugcounts!D:D, MATCH(F7811, find_bugcounts!B:B))</f>
        <v>Bad practice</v>
      </c>
      <c r="I7811" s="41">
        <v>37262</v>
      </c>
      <c r="J7811" t="s">
        <v>196</v>
      </c>
      <c r="K7811" t="s">
        <v>228</v>
      </c>
      <c r="N7811"/>
      <c r="O7811"/>
      <c r="P7811"/>
      <c r="Q7811"/>
      <c r="R7811"/>
      <c r="S7811"/>
      <c r="T7811"/>
      <c r="U7811"/>
      <c r="V7811"/>
      <c r="W7811"/>
      <c r="X7811"/>
    </row>
    <row r="7812" spans="1:24">
      <c r="A7812">
        <v>18584</v>
      </c>
      <c r="B7812" s="4" t="s">
        <v>2</v>
      </c>
      <c r="C7812" s="4" t="s">
        <v>8</v>
      </c>
      <c r="D7812" s="4" t="s">
        <v>21</v>
      </c>
      <c r="E7812" s="4" t="s">
        <v>27</v>
      </c>
      <c r="F7812" s="4">
        <v>186</v>
      </c>
      <c r="G7812" s="4">
        <v>18584</v>
      </c>
      <c r="H7812" t="str">
        <f>INDEX(find_bugcounts!D:D, MATCH(F7812, find_bugcounts!B:B))</f>
        <v>Bad practice</v>
      </c>
      <c r="I7812" s="41">
        <v>37262</v>
      </c>
      <c r="J7812" t="s">
        <v>196</v>
      </c>
      <c r="K7812" t="s">
        <v>216</v>
      </c>
      <c r="N7812"/>
      <c r="O7812"/>
      <c r="P7812"/>
      <c r="Q7812"/>
      <c r="R7812"/>
      <c r="S7812"/>
      <c r="T7812"/>
      <c r="U7812"/>
      <c r="V7812"/>
      <c r="W7812"/>
      <c r="X7812"/>
    </row>
    <row r="7813" spans="1:24">
      <c r="A7813">
        <v>18585</v>
      </c>
      <c r="B7813" t="s">
        <v>3</v>
      </c>
      <c r="C7813" t="s">
        <v>10</v>
      </c>
      <c r="D7813" t="s">
        <v>15</v>
      </c>
      <c r="E7813" t="s">
        <v>29</v>
      </c>
      <c r="F7813">
        <v>341</v>
      </c>
      <c r="G7813">
        <v>18585</v>
      </c>
      <c r="H7813" t="str">
        <f>INDEX(find_bugcounts!D:D, MATCH(F7813, find_bugcounts!B:B))</f>
        <v>Bad practice</v>
      </c>
      <c r="I7813" s="41">
        <v>37262</v>
      </c>
      <c r="J7813" s="41">
        <v>37507</v>
      </c>
      <c r="K7813" t="s">
        <v>112</v>
      </c>
      <c r="N7813"/>
      <c r="O7813"/>
      <c r="P7813"/>
      <c r="Q7813"/>
      <c r="R7813"/>
      <c r="S7813"/>
      <c r="T7813"/>
      <c r="U7813"/>
      <c r="V7813"/>
      <c r="W7813"/>
      <c r="X7813"/>
    </row>
    <row r="7814" spans="1:24">
      <c r="A7814">
        <v>18587</v>
      </c>
      <c r="B7814" s="4" t="s">
        <v>2</v>
      </c>
      <c r="C7814" s="4" t="s">
        <v>10</v>
      </c>
      <c r="D7814" s="4" t="s">
        <v>18</v>
      </c>
      <c r="E7814" s="4" t="s">
        <v>19</v>
      </c>
      <c r="F7814" s="4">
        <v>115</v>
      </c>
      <c r="G7814" s="4">
        <v>18587</v>
      </c>
      <c r="H7814" t="str">
        <f>INDEX(find_bugcounts!D:D, MATCH(F7814, find_bugcounts!B:B))</f>
        <v>Bad practice</v>
      </c>
      <c r="I7814" s="41">
        <v>37262</v>
      </c>
      <c r="J7814" s="41">
        <v>37443</v>
      </c>
      <c r="K7814" t="s">
        <v>112</v>
      </c>
      <c r="N7814"/>
      <c r="O7814"/>
      <c r="P7814"/>
      <c r="Q7814"/>
      <c r="R7814"/>
      <c r="S7814"/>
      <c r="T7814"/>
      <c r="U7814"/>
      <c r="V7814"/>
      <c r="W7814"/>
      <c r="X7814"/>
    </row>
    <row r="7815" spans="1:24">
      <c r="A7815">
        <v>18590</v>
      </c>
      <c r="B7815" s="4" t="s">
        <v>2</v>
      </c>
      <c r="C7815" s="4" t="s">
        <v>9</v>
      </c>
      <c r="D7815" s="4" t="s">
        <v>15</v>
      </c>
      <c r="E7815" s="4" t="s">
        <v>30</v>
      </c>
      <c r="F7815" s="4">
        <v>261</v>
      </c>
      <c r="G7815" s="4">
        <v>18590</v>
      </c>
      <c r="H7815" t="str">
        <f>INDEX(find_bugcounts!D:D, MATCH(F7815, find_bugcounts!B:B))</f>
        <v>Bad practice</v>
      </c>
      <c r="I7815" s="41">
        <v>37262</v>
      </c>
      <c r="J7815" s="41">
        <v>37602</v>
      </c>
      <c r="K7815" t="s">
        <v>340</v>
      </c>
      <c r="N7815"/>
      <c r="O7815"/>
      <c r="P7815"/>
      <c r="Q7815"/>
      <c r="R7815"/>
      <c r="S7815"/>
      <c r="T7815"/>
      <c r="U7815"/>
      <c r="V7815"/>
      <c r="W7815"/>
      <c r="X7815"/>
    </row>
    <row r="7816" spans="1:24">
      <c r="A7816">
        <v>18593</v>
      </c>
      <c r="B7816" s="4" t="s">
        <v>2</v>
      </c>
      <c r="C7816" s="4" t="s">
        <v>8</v>
      </c>
      <c r="D7816" s="4" t="s">
        <v>15</v>
      </c>
      <c r="E7816" s="4" t="s">
        <v>32</v>
      </c>
      <c r="F7816" s="4">
        <v>337</v>
      </c>
      <c r="G7816" s="4">
        <v>18593</v>
      </c>
      <c r="H7816" t="str">
        <f>INDEX(find_bugcounts!D:D, MATCH(F7816, find_bugcounts!B:B))</f>
        <v>Bad practice</v>
      </c>
      <c r="I7816" s="41">
        <v>37262</v>
      </c>
      <c r="J7816" s="41">
        <v>37262</v>
      </c>
      <c r="K7816" t="s">
        <v>193</v>
      </c>
      <c r="N7816"/>
      <c r="O7816"/>
      <c r="P7816"/>
      <c r="Q7816"/>
      <c r="R7816"/>
      <c r="S7816"/>
      <c r="T7816"/>
      <c r="U7816"/>
      <c r="V7816"/>
      <c r="W7816"/>
      <c r="X7816"/>
    </row>
    <row r="7817" spans="1:24">
      <c r="A7817">
        <v>18595</v>
      </c>
      <c r="B7817" s="4" t="s">
        <v>2</v>
      </c>
      <c r="C7817" s="4" t="s">
        <v>8</v>
      </c>
      <c r="D7817" s="4" t="s">
        <v>15</v>
      </c>
      <c r="E7817" s="4" t="s">
        <v>29</v>
      </c>
      <c r="F7817" s="4">
        <v>240</v>
      </c>
      <c r="G7817" s="4">
        <v>18595</v>
      </c>
      <c r="H7817" t="str">
        <f>INDEX(find_bugcounts!D:D, MATCH(F7817, find_bugcounts!B:B))</f>
        <v>Bad practice</v>
      </c>
      <c r="I7817" s="41">
        <v>37262</v>
      </c>
      <c r="J7817" s="41">
        <v>37505</v>
      </c>
      <c r="K7817" t="s">
        <v>221</v>
      </c>
      <c r="N7817"/>
      <c r="O7817"/>
      <c r="P7817"/>
      <c r="Q7817"/>
      <c r="R7817"/>
      <c r="S7817"/>
      <c r="T7817"/>
      <c r="U7817"/>
      <c r="V7817"/>
      <c r="W7817"/>
      <c r="X7817"/>
    </row>
    <row r="7818" spans="1:24">
      <c r="A7818">
        <v>18597</v>
      </c>
      <c r="B7818" t="s">
        <v>3</v>
      </c>
      <c r="C7818" t="s">
        <v>10</v>
      </c>
      <c r="D7818" t="s">
        <v>15</v>
      </c>
      <c r="E7818" t="s">
        <v>19</v>
      </c>
      <c r="F7818">
        <v>66</v>
      </c>
      <c r="G7818">
        <v>18597</v>
      </c>
      <c r="H7818" t="e">
        <f>INDEX(find_bugcounts!D:D, MATCH(F7818, find_bugcounts!B:B))</f>
        <v>#N/A</v>
      </c>
      <c r="I7818" s="41">
        <v>37262</v>
      </c>
      <c r="J7818" t="s">
        <v>294</v>
      </c>
      <c r="K7818" t="s">
        <v>165</v>
      </c>
      <c r="N7818"/>
      <c r="O7818"/>
      <c r="P7818"/>
      <c r="Q7818"/>
      <c r="R7818"/>
      <c r="S7818"/>
      <c r="T7818"/>
      <c r="U7818"/>
      <c r="V7818"/>
      <c r="W7818"/>
      <c r="X7818"/>
    </row>
    <row r="7819" spans="1:24">
      <c r="A7819">
        <v>18599</v>
      </c>
      <c r="B7819" t="s">
        <v>3</v>
      </c>
      <c r="C7819" t="s">
        <v>11</v>
      </c>
      <c r="D7819" t="s">
        <v>15</v>
      </c>
      <c r="E7819" t="s">
        <v>16</v>
      </c>
      <c r="F7819">
        <v>334</v>
      </c>
      <c r="G7819">
        <v>18599</v>
      </c>
      <c r="H7819" t="str">
        <f>INDEX(find_bugcounts!D:D, MATCH(F7819, find_bugcounts!B:B))</f>
        <v>Bad practice</v>
      </c>
      <c r="I7819" s="41">
        <v>37262</v>
      </c>
      <c r="J7819" s="41">
        <v>37478</v>
      </c>
      <c r="K7819" t="s">
        <v>83</v>
      </c>
      <c r="N7819"/>
      <c r="O7819"/>
      <c r="P7819"/>
      <c r="Q7819"/>
      <c r="R7819"/>
      <c r="S7819"/>
      <c r="T7819"/>
      <c r="U7819"/>
      <c r="V7819"/>
      <c r="W7819"/>
      <c r="X7819"/>
    </row>
    <row r="7820" spans="1:24">
      <c r="A7820">
        <v>18604</v>
      </c>
      <c r="B7820" s="4" t="s">
        <v>2</v>
      </c>
      <c r="C7820" s="4" t="s">
        <v>11</v>
      </c>
      <c r="D7820" s="4" t="s">
        <v>15</v>
      </c>
      <c r="E7820" s="4" t="s">
        <v>17</v>
      </c>
      <c r="F7820" s="4">
        <v>321</v>
      </c>
      <c r="G7820" s="4">
        <v>18604</v>
      </c>
      <c r="H7820" t="str">
        <f>INDEX(find_bugcounts!D:D, MATCH(F7820, find_bugcounts!B:B))</f>
        <v>Bad practice</v>
      </c>
      <c r="I7820" s="41">
        <v>37262</v>
      </c>
      <c r="J7820" s="41">
        <v>37413</v>
      </c>
      <c r="K7820" t="s">
        <v>193</v>
      </c>
      <c r="N7820"/>
      <c r="O7820"/>
      <c r="P7820"/>
      <c r="Q7820"/>
      <c r="R7820"/>
      <c r="S7820"/>
      <c r="T7820"/>
      <c r="U7820"/>
      <c r="V7820"/>
      <c r="W7820"/>
      <c r="X7820"/>
    </row>
    <row r="7821" spans="1:24">
      <c r="A7821">
        <v>18605</v>
      </c>
      <c r="B7821" s="4" t="s">
        <v>2</v>
      </c>
      <c r="C7821" s="4" t="s">
        <v>8</v>
      </c>
      <c r="D7821" s="4" t="s">
        <v>15</v>
      </c>
      <c r="E7821" s="4" t="s">
        <v>16</v>
      </c>
      <c r="F7821" s="4">
        <v>0</v>
      </c>
      <c r="G7821" s="4">
        <v>18605</v>
      </c>
      <c r="H7821" t="e">
        <f>INDEX(find_bugcounts!D:D, MATCH(F7821, find_bugcounts!B:B))</f>
        <v>#N/A</v>
      </c>
      <c r="I7821" s="41">
        <v>37262</v>
      </c>
      <c r="J7821" t="s">
        <v>518</v>
      </c>
      <c r="K7821" t="s">
        <v>390</v>
      </c>
      <c r="N7821"/>
      <c r="O7821"/>
      <c r="P7821"/>
      <c r="Q7821"/>
      <c r="R7821"/>
      <c r="S7821"/>
      <c r="T7821"/>
      <c r="U7821"/>
      <c r="V7821"/>
      <c r="W7821"/>
      <c r="X7821"/>
    </row>
    <row r="7822" spans="1:24">
      <c r="A7822">
        <v>18609</v>
      </c>
      <c r="B7822" s="4" t="s">
        <v>2</v>
      </c>
      <c r="C7822" s="4" t="s">
        <v>8</v>
      </c>
      <c r="D7822" s="4" t="s">
        <v>15</v>
      </c>
      <c r="E7822" s="4" t="s">
        <v>16</v>
      </c>
      <c r="F7822" s="4">
        <v>61</v>
      </c>
      <c r="G7822" s="4">
        <v>18609</v>
      </c>
      <c r="H7822" t="e">
        <f>INDEX(find_bugcounts!D:D, MATCH(F7822, find_bugcounts!B:B))</f>
        <v>#N/A</v>
      </c>
      <c r="I7822" s="41">
        <v>37262</v>
      </c>
      <c r="J7822" s="41">
        <v>37566</v>
      </c>
      <c r="K7822" t="s">
        <v>82</v>
      </c>
      <c r="N7822"/>
      <c r="O7822"/>
      <c r="P7822"/>
      <c r="Q7822"/>
      <c r="R7822"/>
      <c r="S7822"/>
      <c r="T7822"/>
      <c r="U7822"/>
      <c r="V7822"/>
      <c r="W7822"/>
      <c r="X7822"/>
    </row>
    <row r="7823" spans="1:24">
      <c r="A7823">
        <v>18610</v>
      </c>
      <c r="B7823" t="s">
        <v>3</v>
      </c>
      <c r="C7823" t="s">
        <v>8</v>
      </c>
      <c r="D7823" t="s">
        <v>15</v>
      </c>
      <c r="E7823" t="s">
        <v>29</v>
      </c>
      <c r="F7823">
        <v>144</v>
      </c>
      <c r="G7823">
        <v>18610</v>
      </c>
      <c r="H7823" t="str">
        <f>INDEX(find_bugcounts!D:D, MATCH(F7823, find_bugcounts!B:B))</f>
        <v>Bad practice</v>
      </c>
      <c r="I7823" s="41">
        <v>37262</v>
      </c>
      <c r="J7823" s="41">
        <v>37566</v>
      </c>
      <c r="K7823" t="s">
        <v>221</v>
      </c>
      <c r="N7823"/>
      <c r="O7823"/>
      <c r="P7823"/>
      <c r="Q7823"/>
      <c r="R7823"/>
      <c r="S7823"/>
      <c r="T7823"/>
      <c r="U7823"/>
      <c r="V7823"/>
      <c r="W7823"/>
      <c r="X7823"/>
    </row>
    <row r="7824" spans="1:24">
      <c r="A7824">
        <v>18612</v>
      </c>
      <c r="B7824" s="4" t="s">
        <v>2</v>
      </c>
      <c r="C7824" s="4" t="s">
        <v>11</v>
      </c>
      <c r="D7824" s="4" t="s">
        <v>18</v>
      </c>
      <c r="E7824" s="4" t="s">
        <v>19</v>
      </c>
      <c r="F7824" s="4">
        <v>299</v>
      </c>
      <c r="G7824" s="4">
        <v>18612</v>
      </c>
      <c r="H7824" t="str">
        <f>INDEX(find_bugcounts!D:D, MATCH(F7824, find_bugcounts!B:B))</f>
        <v>Bad practice</v>
      </c>
      <c r="I7824" s="41">
        <v>37262</v>
      </c>
      <c r="J7824" s="41">
        <v>37443</v>
      </c>
      <c r="K7824" t="s">
        <v>112</v>
      </c>
      <c r="N7824"/>
      <c r="O7824"/>
      <c r="P7824"/>
      <c r="Q7824"/>
      <c r="R7824"/>
      <c r="S7824"/>
      <c r="T7824"/>
      <c r="U7824"/>
      <c r="V7824"/>
      <c r="W7824"/>
      <c r="X7824"/>
    </row>
    <row r="7825" spans="1:24">
      <c r="A7825">
        <v>18613</v>
      </c>
      <c r="B7825" s="4" t="s">
        <v>2</v>
      </c>
      <c r="C7825" s="4" t="s">
        <v>8</v>
      </c>
      <c r="D7825" s="4" t="s">
        <v>15</v>
      </c>
      <c r="E7825" s="4" t="s">
        <v>16</v>
      </c>
      <c r="F7825" s="4">
        <v>341</v>
      </c>
      <c r="G7825" s="4">
        <v>18613</v>
      </c>
      <c r="H7825" t="str">
        <f>INDEX(find_bugcounts!D:D, MATCH(F7825, find_bugcounts!B:B))</f>
        <v>Bad practice</v>
      </c>
      <c r="I7825" s="41">
        <v>37262</v>
      </c>
      <c r="J7825" s="41">
        <v>37475</v>
      </c>
      <c r="K7825" t="s">
        <v>489</v>
      </c>
      <c r="N7825"/>
      <c r="O7825"/>
      <c r="P7825"/>
      <c r="Q7825"/>
      <c r="R7825"/>
      <c r="S7825"/>
      <c r="T7825"/>
      <c r="U7825"/>
      <c r="V7825"/>
      <c r="W7825"/>
      <c r="X7825"/>
    </row>
    <row r="7826" spans="1:24">
      <c r="A7826">
        <v>18614</v>
      </c>
      <c r="B7826" s="4" t="s">
        <v>2</v>
      </c>
      <c r="C7826" s="4" t="s">
        <v>8</v>
      </c>
      <c r="D7826" s="4" t="s">
        <v>15</v>
      </c>
      <c r="E7826" s="4" t="s">
        <v>16</v>
      </c>
      <c r="F7826" s="4">
        <v>204</v>
      </c>
      <c r="G7826" s="4">
        <v>18614</v>
      </c>
      <c r="H7826" t="str">
        <f>INDEX(find_bugcounts!D:D, MATCH(F7826, find_bugcounts!B:B))</f>
        <v>Bad practice</v>
      </c>
      <c r="I7826" s="41">
        <v>37262</v>
      </c>
      <c r="J7826" s="41">
        <v>37262</v>
      </c>
      <c r="K7826" t="s">
        <v>89</v>
      </c>
      <c r="N7826"/>
      <c r="O7826"/>
      <c r="P7826"/>
      <c r="Q7826"/>
      <c r="R7826"/>
      <c r="S7826"/>
      <c r="T7826"/>
      <c r="U7826"/>
      <c r="V7826"/>
      <c r="W7826"/>
      <c r="X7826"/>
    </row>
    <row r="7827" spans="1:24">
      <c r="A7827">
        <v>18615</v>
      </c>
      <c r="B7827" s="4" t="s">
        <v>2</v>
      </c>
      <c r="C7827" s="4" t="s">
        <v>8</v>
      </c>
      <c r="D7827" s="4" t="s">
        <v>15</v>
      </c>
      <c r="E7827" s="4" t="s">
        <v>16</v>
      </c>
      <c r="F7827" s="4">
        <v>400</v>
      </c>
      <c r="G7827" s="4">
        <v>18615</v>
      </c>
      <c r="H7827" t="str">
        <f>INDEX(find_bugcounts!D:D, MATCH(F7827, find_bugcounts!B:B))</f>
        <v>Bad practice</v>
      </c>
      <c r="I7827" s="41">
        <v>37262</v>
      </c>
      <c r="J7827" s="41">
        <v>37262</v>
      </c>
      <c r="K7827" t="s">
        <v>89</v>
      </c>
      <c r="N7827"/>
      <c r="O7827"/>
      <c r="P7827"/>
      <c r="Q7827"/>
      <c r="R7827"/>
      <c r="S7827"/>
      <c r="T7827"/>
      <c r="U7827"/>
      <c r="V7827"/>
      <c r="W7827"/>
      <c r="X7827"/>
    </row>
    <row r="7828" spans="1:24">
      <c r="A7828">
        <v>18616</v>
      </c>
      <c r="B7828" t="s">
        <v>4</v>
      </c>
      <c r="C7828" t="s">
        <v>11</v>
      </c>
      <c r="D7828" t="s">
        <v>18</v>
      </c>
      <c r="E7828" t="s">
        <v>19</v>
      </c>
      <c r="F7828">
        <v>1</v>
      </c>
      <c r="G7828">
        <v>18616</v>
      </c>
      <c r="H7828" t="e">
        <f>INDEX(find_bugcounts!D:D, MATCH(F7828, find_bugcounts!B:B))</f>
        <v>#N/A</v>
      </c>
      <c r="I7828" s="41">
        <v>37262</v>
      </c>
      <c r="J7828" s="41">
        <v>37262</v>
      </c>
      <c r="K7828" t="s">
        <v>112</v>
      </c>
      <c r="N7828"/>
      <c r="O7828"/>
      <c r="P7828"/>
      <c r="Q7828"/>
      <c r="R7828"/>
      <c r="S7828"/>
      <c r="T7828"/>
      <c r="U7828"/>
      <c r="V7828"/>
      <c r="W7828"/>
      <c r="X7828"/>
    </row>
    <row r="7829" spans="1:24">
      <c r="A7829">
        <v>18621</v>
      </c>
      <c r="B7829" s="4" t="s">
        <v>2</v>
      </c>
      <c r="C7829" s="4" t="s">
        <v>8</v>
      </c>
      <c r="D7829" s="4" t="s">
        <v>21</v>
      </c>
      <c r="E7829" s="4" t="s">
        <v>27</v>
      </c>
      <c r="F7829" s="4">
        <v>1</v>
      </c>
      <c r="G7829" s="4">
        <v>18621</v>
      </c>
      <c r="H7829" t="e">
        <f>INDEX(find_bugcounts!D:D, MATCH(F7829, find_bugcounts!B:B))</f>
        <v>#N/A</v>
      </c>
      <c r="I7829" s="41">
        <v>37262</v>
      </c>
      <c r="J7829" t="s">
        <v>196</v>
      </c>
      <c r="K7829" t="s">
        <v>228</v>
      </c>
      <c r="N7829"/>
      <c r="O7829"/>
      <c r="P7829"/>
      <c r="Q7829"/>
      <c r="R7829"/>
      <c r="S7829"/>
      <c r="T7829"/>
      <c r="U7829"/>
      <c r="V7829"/>
      <c r="W7829"/>
      <c r="X7829"/>
    </row>
    <row r="7830" spans="1:24">
      <c r="A7830">
        <v>18622</v>
      </c>
      <c r="B7830" t="s">
        <v>3</v>
      </c>
      <c r="C7830" t="s">
        <v>10</v>
      </c>
      <c r="D7830" t="s">
        <v>15</v>
      </c>
      <c r="E7830" t="s">
        <v>31</v>
      </c>
      <c r="F7830">
        <v>63</v>
      </c>
      <c r="G7830">
        <v>18622</v>
      </c>
      <c r="H7830" t="e">
        <f>INDEX(find_bugcounts!D:D, MATCH(F7830, find_bugcounts!B:B))</f>
        <v>#N/A</v>
      </c>
      <c r="I7830" s="41">
        <v>37262</v>
      </c>
      <c r="J7830" t="s">
        <v>196</v>
      </c>
      <c r="K7830" t="s">
        <v>244</v>
      </c>
      <c r="N7830"/>
      <c r="O7830"/>
      <c r="P7830"/>
      <c r="Q7830"/>
      <c r="R7830"/>
      <c r="S7830"/>
      <c r="T7830"/>
      <c r="U7830"/>
      <c r="V7830"/>
      <c r="W7830"/>
      <c r="X7830"/>
    </row>
    <row r="7831" spans="1:24">
      <c r="A7831">
        <v>18625</v>
      </c>
      <c r="B7831" s="4" t="s">
        <v>2</v>
      </c>
      <c r="C7831" s="4" t="s">
        <v>11</v>
      </c>
      <c r="D7831" s="4" t="s">
        <v>15</v>
      </c>
      <c r="E7831" s="4" t="s">
        <v>23</v>
      </c>
      <c r="F7831" s="4">
        <v>160</v>
      </c>
      <c r="G7831" s="4">
        <v>18625</v>
      </c>
      <c r="H7831" t="str">
        <f>INDEX(find_bugcounts!D:D, MATCH(F7831, find_bugcounts!B:B))</f>
        <v>Bad practice</v>
      </c>
      <c r="I7831" s="41">
        <v>37262</v>
      </c>
      <c r="J7831" t="s">
        <v>114</v>
      </c>
      <c r="K7831" t="s">
        <v>154</v>
      </c>
      <c r="N7831"/>
      <c r="O7831"/>
      <c r="P7831"/>
      <c r="Q7831"/>
      <c r="R7831"/>
      <c r="S7831"/>
      <c r="T7831"/>
      <c r="U7831"/>
      <c r="V7831"/>
      <c r="W7831"/>
      <c r="X7831"/>
    </row>
    <row r="7832" spans="1:24">
      <c r="A7832">
        <v>18629</v>
      </c>
      <c r="B7832" s="4" t="s">
        <v>2</v>
      </c>
      <c r="C7832" s="4" t="s">
        <v>11</v>
      </c>
      <c r="D7832" s="4" t="s">
        <v>15</v>
      </c>
      <c r="E7832" s="4" t="s">
        <v>23</v>
      </c>
      <c r="F7832" s="4">
        <v>284</v>
      </c>
      <c r="G7832" s="4">
        <v>18629</v>
      </c>
      <c r="H7832" t="str">
        <f>INDEX(find_bugcounts!D:D, MATCH(F7832, find_bugcounts!B:B))</f>
        <v>Bad practice</v>
      </c>
      <c r="I7832" s="41">
        <v>37262</v>
      </c>
      <c r="J7832" s="41">
        <v>37596</v>
      </c>
      <c r="K7832" t="s">
        <v>350</v>
      </c>
      <c r="N7832"/>
      <c r="O7832"/>
      <c r="P7832"/>
      <c r="Q7832"/>
      <c r="R7832"/>
      <c r="S7832"/>
      <c r="T7832"/>
      <c r="U7832"/>
      <c r="V7832"/>
      <c r="W7832"/>
      <c r="X7832"/>
    </row>
    <row r="7833" spans="1:24">
      <c r="A7833">
        <v>18632</v>
      </c>
      <c r="B7833" s="4" t="s">
        <v>2</v>
      </c>
      <c r="C7833" s="4" t="s">
        <v>11</v>
      </c>
      <c r="D7833" s="4" t="s">
        <v>18</v>
      </c>
      <c r="E7833" s="4" t="s">
        <v>19</v>
      </c>
      <c r="F7833" s="4">
        <v>284</v>
      </c>
      <c r="G7833" s="4">
        <v>18632</v>
      </c>
      <c r="H7833" t="str">
        <f>INDEX(find_bugcounts!D:D, MATCH(F7833, find_bugcounts!B:B))</f>
        <v>Bad practice</v>
      </c>
      <c r="I7833" s="41">
        <v>37262</v>
      </c>
      <c r="J7833" t="s">
        <v>114</v>
      </c>
      <c r="K7833" t="s">
        <v>112</v>
      </c>
      <c r="N7833"/>
      <c r="O7833"/>
      <c r="P7833"/>
      <c r="Q7833"/>
      <c r="R7833"/>
      <c r="S7833"/>
      <c r="T7833"/>
      <c r="U7833"/>
      <c r="V7833"/>
      <c r="W7833"/>
      <c r="X7833"/>
    </row>
    <row r="7834" spans="1:24">
      <c r="A7834">
        <v>18635</v>
      </c>
      <c r="B7834" t="s">
        <v>6</v>
      </c>
      <c r="C7834" t="s">
        <v>11</v>
      </c>
      <c r="D7834" t="s">
        <v>15</v>
      </c>
      <c r="E7834" t="s">
        <v>17</v>
      </c>
      <c r="F7834">
        <v>284</v>
      </c>
      <c r="G7834">
        <v>18635</v>
      </c>
      <c r="H7834" t="str">
        <f>INDEX(find_bugcounts!D:D, MATCH(F7834, find_bugcounts!B:B))</f>
        <v>Bad practice</v>
      </c>
      <c r="I7834" s="41">
        <v>37262</v>
      </c>
      <c r="J7834" s="41">
        <v>37413</v>
      </c>
      <c r="K7834" t="s">
        <v>193</v>
      </c>
      <c r="N7834"/>
      <c r="O7834"/>
      <c r="P7834"/>
      <c r="Q7834"/>
      <c r="R7834"/>
      <c r="S7834"/>
      <c r="T7834"/>
      <c r="U7834"/>
      <c r="V7834"/>
      <c r="W7834"/>
      <c r="X7834"/>
    </row>
    <row r="7835" spans="1:24">
      <c r="A7835">
        <v>18637</v>
      </c>
      <c r="B7835" t="s">
        <v>3</v>
      </c>
      <c r="C7835" t="s">
        <v>10</v>
      </c>
      <c r="D7835" t="s">
        <v>21</v>
      </c>
      <c r="E7835" t="s">
        <v>19</v>
      </c>
      <c r="F7835">
        <v>139</v>
      </c>
      <c r="G7835">
        <v>18637</v>
      </c>
      <c r="H7835" t="str">
        <f>INDEX(find_bugcounts!D:D, MATCH(F7835, find_bugcounts!B:B))</f>
        <v>Bad practice</v>
      </c>
      <c r="I7835" s="41">
        <v>37262</v>
      </c>
      <c r="J7835" t="s">
        <v>196</v>
      </c>
      <c r="K7835" t="s">
        <v>206</v>
      </c>
      <c r="N7835"/>
      <c r="O7835"/>
      <c r="P7835"/>
      <c r="Q7835"/>
      <c r="R7835"/>
      <c r="S7835"/>
      <c r="T7835"/>
      <c r="U7835"/>
      <c r="V7835"/>
      <c r="W7835"/>
      <c r="X7835"/>
    </row>
    <row r="7836" spans="1:24">
      <c r="A7836">
        <v>18638</v>
      </c>
      <c r="B7836" t="s">
        <v>5</v>
      </c>
      <c r="C7836" t="s">
        <v>8</v>
      </c>
      <c r="D7836" t="s">
        <v>15</v>
      </c>
      <c r="E7836" t="s">
        <v>16</v>
      </c>
      <c r="F7836">
        <v>0</v>
      </c>
      <c r="G7836">
        <v>18638</v>
      </c>
      <c r="H7836" t="e">
        <f>INDEX(find_bugcounts!D:D, MATCH(F7836, find_bugcounts!B:B))</f>
        <v>#N/A</v>
      </c>
      <c r="I7836" s="41">
        <v>37262</v>
      </c>
      <c r="J7836" s="41">
        <v>37413</v>
      </c>
      <c r="K7836" t="s">
        <v>82</v>
      </c>
      <c r="N7836"/>
      <c r="O7836"/>
      <c r="P7836"/>
      <c r="Q7836"/>
      <c r="R7836"/>
      <c r="S7836"/>
      <c r="T7836"/>
      <c r="U7836"/>
      <c r="V7836"/>
      <c r="W7836"/>
      <c r="X7836"/>
    </row>
    <row r="7837" spans="1:24">
      <c r="A7837">
        <v>18639</v>
      </c>
      <c r="B7837" s="4" t="s">
        <v>2</v>
      </c>
      <c r="C7837" s="4" t="s">
        <v>8</v>
      </c>
      <c r="D7837" s="4" t="s">
        <v>15</v>
      </c>
      <c r="E7837" s="4" t="s">
        <v>16</v>
      </c>
      <c r="F7837" s="4">
        <v>197</v>
      </c>
      <c r="G7837" s="4">
        <v>18639</v>
      </c>
      <c r="H7837" t="str">
        <f>INDEX(find_bugcounts!D:D, MATCH(F7837, find_bugcounts!B:B))</f>
        <v>Bad practice</v>
      </c>
      <c r="I7837" s="41">
        <v>37262</v>
      </c>
      <c r="J7837" s="41">
        <v>37443</v>
      </c>
      <c r="K7837" t="s">
        <v>83</v>
      </c>
      <c r="N7837"/>
      <c r="O7837"/>
      <c r="P7837"/>
      <c r="Q7837"/>
      <c r="R7837"/>
      <c r="S7837"/>
      <c r="T7837"/>
      <c r="U7837"/>
      <c r="V7837"/>
      <c r="W7837"/>
      <c r="X7837"/>
    </row>
    <row r="7838" spans="1:24">
      <c r="A7838">
        <v>18641</v>
      </c>
      <c r="B7838" t="s">
        <v>4</v>
      </c>
      <c r="C7838" t="s">
        <v>11</v>
      </c>
      <c r="D7838" t="s">
        <v>15</v>
      </c>
      <c r="E7838" t="s">
        <v>19</v>
      </c>
      <c r="F7838">
        <v>334</v>
      </c>
      <c r="G7838">
        <v>18641</v>
      </c>
      <c r="H7838" t="str">
        <f>INDEX(find_bugcounts!D:D, MATCH(F7838, find_bugcounts!B:B))</f>
        <v>Bad practice</v>
      </c>
      <c r="I7838" s="41">
        <v>37262</v>
      </c>
      <c r="J7838" t="s">
        <v>114</v>
      </c>
      <c r="K7838" t="s">
        <v>162</v>
      </c>
      <c r="N7838"/>
      <c r="O7838"/>
      <c r="P7838"/>
      <c r="Q7838"/>
      <c r="R7838"/>
      <c r="S7838"/>
      <c r="T7838"/>
      <c r="U7838"/>
      <c r="V7838"/>
      <c r="W7838"/>
      <c r="X7838"/>
    </row>
    <row r="7839" spans="1:24">
      <c r="A7839">
        <v>18644</v>
      </c>
      <c r="B7839" t="s">
        <v>4</v>
      </c>
      <c r="C7839" t="s">
        <v>11</v>
      </c>
      <c r="D7839" t="s">
        <v>15</v>
      </c>
      <c r="E7839" t="s">
        <v>17</v>
      </c>
      <c r="F7839">
        <v>1</v>
      </c>
      <c r="G7839">
        <v>18644</v>
      </c>
      <c r="H7839" t="e">
        <f>INDEX(find_bugcounts!D:D, MATCH(F7839, find_bugcounts!B:B))</f>
        <v>#N/A</v>
      </c>
      <c r="I7839" s="41">
        <v>37262</v>
      </c>
      <c r="J7839" t="s">
        <v>294</v>
      </c>
      <c r="K7839" t="s">
        <v>176</v>
      </c>
      <c r="N7839"/>
      <c r="O7839"/>
      <c r="P7839"/>
      <c r="Q7839"/>
      <c r="R7839"/>
      <c r="S7839"/>
      <c r="T7839"/>
      <c r="U7839"/>
      <c r="V7839"/>
      <c r="W7839"/>
      <c r="X7839"/>
    </row>
    <row r="7840" spans="1:24">
      <c r="A7840">
        <v>18647</v>
      </c>
      <c r="B7840" s="4" t="s">
        <v>2</v>
      </c>
      <c r="C7840" s="4" t="s">
        <v>8</v>
      </c>
      <c r="D7840" s="4" t="s">
        <v>15</v>
      </c>
      <c r="E7840" s="4" t="s">
        <v>16</v>
      </c>
      <c r="F7840" s="4">
        <v>197</v>
      </c>
      <c r="G7840" s="4">
        <v>18647</v>
      </c>
      <c r="H7840" t="str">
        <f>INDEX(find_bugcounts!D:D, MATCH(F7840, find_bugcounts!B:B))</f>
        <v>Bad practice</v>
      </c>
      <c r="I7840" s="41">
        <v>37262</v>
      </c>
      <c r="J7840" t="s">
        <v>519</v>
      </c>
      <c r="K7840" t="s">
        <v>83</v>
      </c>
      <c r="N7840"/>
      <c r="O7840"/>
      <c r="P7840"/>
      <c r="Q7840"/>
      <c r="R7840"/>
      <c r="S7840"/>
      <c r="T7840"/>
      <c r="U7840"/>
      <c r="V7840"/>
      <c r="W7840"/>
      <c r="X7840"/>
    </row>
    <row r="7841" spans="1:24">
      <c r="A7841">
        <v>18650</v>
      </c>
      <c r="B7841" t="s">
        <v>3</v>
      </c>
      <c r="C7841" t="s">
        <v>11</v>
      </c>
      <c r="D7841" t="s">
        <v>21</v>
      </c>
      <c r="E7841" t="s">
        <v>22</v>
      </c>
      <c r="F7841">
        <v>334</v>
      </c>
      <c r="G7841">
        <v>18650</v>
      </c>
      <c r="H7841" t="str">
        <f>INDEX(find_bugcounts!D:D, MATCH(F7841, find_bugcounts!B:B))</f>
        <v>Bad practice</v>
      </c>
      <c r="I7841" s="41">
        <v>37293</v>
      </c>
      <c r="J7841" s="41">
        <v>37443</v>
      </c>
      <c r="K7841" t="s">
        <v>130</v>
      </c>
      <c r="N7841"/>
      <c r="O7841"/>
      <c r="P7841"/>
      <c r="Q7841"/>
      <c r="R7841"/>
      <c r="S7841"/>
      <c r="T7841"/>
      <c r="U7841"/>
      <c r="V7841"/>
      <c r="W7841"/>
      <c r="X7841"/>
    </row>
    <row r="7842" spans="1:24">
      <c r="A7842">
        <v>18652</v>
      </c>
      <c r="B7842" s="4" t="s">
        <v>2</v>
      </c>
      <c r="C7842" s="4" t="s">
        <v>8</v>
      </c>
      <c r="D7842" s="4" t="s">
        <v>21</v>
      </c>
      <c r="E7842" s="4" t="s">
        <v>22</v>
      </c>
      <c r="F7842" s="4">
        <v>273</v>
      </c>
      <c r="G7842" s="4">
        <v>18652</v>
      </c>
      <c r="H7842" t="str">
        <f>INDEX(find_bugcounts!D:D, MATCH(F7842, find_bugcounts!B:B))</f>
        <v>Bad practice</v>
      </c>
      <c r="I7842" s="41">
        <v>37293</v>
      </c>
      <c r="J7842" s="41">
        <v>37443</v>
      </c>
      <c r="K7842" t="s">
        <v>127</v>
      </c>
      <c r="N7842"/>
      <c r="O7842"/>
      <c r="P7842"/>
      <c r="Q7842"/>
      <c r="R7842"/>
      <c r="S7842"/>
      <c r="T7842"/>
      <c r="U7842"/>
      <c r="V7842"/>
      <c r="W7842"/>
      <c r="X7842"/>
    </row>
    <row r="7843" spans="1:24">
      <c r="A7843">
        <v>18654</v>
      </c>
      <c r="B7843" t="s">
        <v>4</v>
      </c>
      <c r="C7843" t="s">
        <v>11</v>
      </c>
      <c r="D7843" t="s">
        <v>15</v>
      </c>
      <c r="E7843" t="s">
        <v>19</v>
      </c>
      <c r="F7843">
        <v>395</v>
      </c>
      <c r="G7843">
        <v>18654</v>
      </c>
      <c r="H7843" t="str">
        <f>INDEX(find_bugcounts!D:D, MATCH(F7843, find_bugcounts!B:B))</f>
        <v>Bad practice</v>
      </c>
      <c r="I7843" s="41">
        <v>37293</v>
      </c>
      <c r="J7843" s="41">
        <v>37413</v>
      </c>
      <c r="K7843" t="s">
        <v>165</v>
      </c>
      <c r="N7843"/>
      <c r="O7843"/>
      <c r="P7843"/>
      <c r="Q7843"/>
      <c r="R7843"/>
      <c r="S7843"/>
      <c r="T7843"/>
      <c r="U7843"/>
      <c r="V7843"/>
      <c r="W7843"/>
      <c r="X7843"/>
    </row>
    <row r="7844" spans="1:24">
      <c r="A7844">
        <v>18655</v>
      </c>
      <c r="B7844" s="4" t="s">
        <v>2</v>
      </c>
      <c r="C7844" s="4" t="s">
        <v>8</v>
      </c>
      <c r="D7844" s="4" t="s">
        <v>15</v>
      </c>
      <c r="E7844" s="4" t="s">
        <v>17</v>
      </c>
      <c r="F7844" s="4">
        <v>19</v>
      </c>
      <c r="G7844" s="4">
        <v>18655</v>
      </c>
      <c r="H7844" t="e">
        <f>INDEX(find_bugcounts!D:D, MATCH(F7844, find_bugcounts!B:B))</f>
        <v>#N/A</v>
      </c>
      <c r="I7844" s="41">
        <v>37293</v>
      </c>
      <c r="J7844" s="41">
        <v>37352</v>
      </c>
      <c r="K7844" t="s">
        <v>193</v>
      </c>
      <c r="N7844"/>
      <c r="O7844"/>
      <c r="P7844"/>
      <c r="Q7844"/>
      <c r="R7844"/>
      <c r="S7844"/>
      <c r="T7844"/>
      <c r="U7844"/>
      <c r="V7844"/>
      <c r="W7844"/>
      <c r="X7844"/>
    </row>
    <row r="7845" spans="1:24">
      <c r="A7845">
        <v>18656</v>
      </c>
      <c r="B7845" t="s">
        <v>3</v>
      </c>
      <c r="C7845" t="s">
        <v>11</v>
      </c>
      <c r="D7845" t="s">
        <v>15</v>
      </c>
      <c r="E7845" t="s">
        <v>29</v>
      </c>
      <c r="F7845">
        <v>363</v>
      </c>
      <c r="G7845">
        <v>18656</v>
      </c>
      <c r="H7845" t="str">
        <f>INDEX(find_bugcounts!D:D, MATCH(F7845, find_bugcounts!B:B))</f>
        <v>Bad practice</v>
      </c>
      <c r="I7845" s="41">
        <v>37293</v>
      </c>
      <c r="J7845" s="41">
        <v>37474</v>
      </c>
      <c r="K7845" t="s">
        <v>221</v>
      </c>
      <c r="N7845"/>
      <c r="O7845"/>
      <c r="P7845"/>
      <c r="Q7845"/>
      <c r="R7845"/>
      <c r="S7845"/>
      <c r="T7845"/>
      <c r="U7845"/>
      <c r="V7845"/>
      <c r="W7845"/>
      <c r="X7845"/>
    </row>
    <row r="7846" spans="1:24">
      <c r="A7846">
        <v>18659</v>
      </c>
      <c r="B7846" s="4" t="s">
        <v>2</v>
      </c>
      <c r="C7846" s="4" t="s">
        <v>8</v>
      </c>
      <c r="D7846" s="4" t="s">
        <v>15</v>
      </c>
      <c r="E7846" s="4" t="s">
        <v>20</v>
      </c>
      <c r="F7846" s="4">
        <v>386</v>
      </c>
      <c r="G7846" s="4">
        <v>18659</v>
      </c>
      <c r="H7846" t="str">
        <f>INDEX(find_bugcounts!D:D, MATCH(F7846, find_bugcounts!B:B))</f>
        <v>Bad practice</v>
      </c>
      <c r="I7846" s="41">
        <v>37293</v>
      </c>
      <c r="J7846" s="41">
        <v>37382</v>
      </c>
      <c r="K7846" t="s">
        <v>121</v>
      </c>
      <c r="N7846"/>
      <c r="O7846"/>
      <c r="P7846"/>
      <c r="Q7846"/>
      <c r="R7846"/>
      <c r="S7846"/>
      <c r="T7846"/>
      <c r="U7846"/>
      <c r="V7846"/>
      <c r="W7846"/>
      <c r="X7846"/>
    </row>
    <row r="7847" spans="1:24">
      <c r="A7847">
        <v>18660</v>
      </c>
      <c r="B7847" s="4" t="s">
        <v>2</v>
      </c>
      <c r="C7847" s="4" t="s">
        <v>8</v>
      </c>
      <c r="D7847" s="4" t="s">
        <v>15</v>
      </c>
      <c r="E7847" s="4" t="s">
        <v>16</v>
      </c>
      <c r="F7847" s="4">
        <v>376</v>
      </c>
      <c r="G7847" s="4">
        <v>18660</v>
      </c>
      <c r="H7847" t="str">
        <f>INDEX(find_bugcounts!D:D, MATCH(F7847, find_bugcounts!B:B))</f>
        <v>Bad practice</v>
      </c>
      <c r="I7847" s="41">
        <v>37293</v>
      </c>
      <c r="J7847" s="41">
        <v>37413</v>
      </c>
      <c r="K7847" t="s">
        <v>82</v>
      </c>
      <c r="N7847"/>
      <c r="O7847"/>
      <c r="P7847"/>
      <c r="Q7847"/>
      <c r="R7847"/>
      <c r="S7847"/>
      <c r="T7847"/>
      <c r="U7847"/>
      <c r="V7847"/>
      <c r="W7847"/>
      <c r="X7847"/>
    </row>
    <row r="7848" spans="1:24">
      <c r="A7848">
        <v>18662</v>
      </c>
      <c r="B7848" s="4" t="s">
        <v>2</v>
      </c>
      <c r="C7848" s="4" t="s">
        <v>8</v>
      </c>
      <c r="D7848" s="4" t="s">
        <v>15</v>
      </c>
      <c r="E7848" s="4" t="s">
        <v>16</v>
      </c>
      <c r="F7848" s="4">
        <v>197</v>
      </c>
      <c r="G7848" s="4">
        <v>18662</v>
      </c>
      <c r="H7848" t="str">
        <f>INDEX(find_bugcounts!D:D, MATCH(F7848, find_bugcounts!B:B))</f>
        <v>Bad practice</v>
      </c>
      <c r="I7848" s="41">
        <v>37293</v>
      </c>
      <c r="J7848" s="41">
        <v>37413</v>
      </c>
      <c r="K7848" t="s">
        <v>392</v>
      </c>
      <c r="N7848"/>
      <c r="O7848"/>
      <c r="P7848"/>
      <c r="Q7848"/>
      <c r="R7848"/>
      <c r="S7848"/>
      <c r="T7848"/>
      <c r="U7848"/>
      <c r="V7848"/>
      <c r="W7848"/>
      <c r="X7848"/>
    </row>
    <row r="7849" spans="1:24">
      <c r="A7849">
        <v>18668</v>
      </c>
      <c r="B7849" s="4" t="s">
        <v>2</v>
      </c>
      <c r="C7849" s="4" t="s">
        <v>8</v>
      </c>
      <c r="D7849" s="4" t="s">
        <v>15</v>
      </c>
      <c r="E7849" s="4" t="s">
        <v>19</v>
      </c>
      <c r="F7849" s="4">
        <v>405</v>
      </c>
      <c r="G7849" s="4">
        <v>18668</v>
      </c>
      <c r="H7849" t="str">
        <f>INDEX(find_bugcounts!D:D, MATCH(F7849, find_bugcounts!B:B))</f>
        <v>Bad practice</v>
      </c>
      <c r="I7849" s="41">
        <v>37293</v>
      </c>
      <c r="J7849" s="41">
        <v>37535</v>
      </c>
      <c r="K7849" t="s">
        <v>389</v>
      </c>
      <c r="N7849"/>
      <c r="O7849"/>
      <c r="P7849"/>
      <c r="Q7849"/>
      <c r="R7849"/>
      <c r="S7849"/>
      <c r="T7849"/>
      <c r="U7849"/>
      <c r="V7849"/>
      <c r="W7849"/>
      <c r="X7849"/>
    </row>
    <row r="7850" spans="1:24">
      <c r="A7850">
        <v>18670</v>
      </c>
      <c r="B7850" t="s">
        <v>3</v>
      </c>
      <c r="C7850" t="s">
        <v>8</v>
      </c>
      <c r="D7850" t="s">
        <v>15</v>
      </c>
      <c r="E7850" t="s">
        <v>29</v>
      </c>
      <c r="F7850">
        <v>235</v>
      </c>
      <c r="G7850">
        <v>18670</v>
      </c>
      <c r="H7850" t="str">
        <f>INDEX(find_bugcounts!D:D, MATCH(F7850, find_bugcounts!B:B))</f>
        <v>Bad practice</v>
      </c>
      <c r="I7850" s="41">
        <v>37321</v>
      </c>
      <c r="J7850" s="41">
        <v>37263</v>
      </c>
      <c r="K7850" t="s">
        <v>120</v>
      </c>
      <c r="N7850"/>
      <c r="O7850"/>
      <c r="P7850"/>
      <c r="Q7850"/>
      <c r="R7850"/>
      <c r="S7850"/>
      <c r="T7850"/>
      <c r="U7850"/>
      <c r="V7850"/>
      <c r="W7850"/>
      <c r="X7850"/>
    </row>
    <row r="7851" spans="1:24">
      <c r="A7851">
        <v>18675</v>
      </c>
      <c r="B7851" s="4" t="s">
        <v>2</v>
      </c>
      <c r="C7851" s="4" t="s">
        <v>11</v>
      </c>
      <c r="D7851" s="4" t="s">
        <v>15</v>
      </c>
      <c r="E7851" s="4" t="s">
        <v>16</v>
      </c>
      <c r="F7851" s="4">
        <v>356</v>
      </c>
      <c r="G7851" s="4">
        <v>18675</v>
      </c>
      <c r="H7851" t="str">
        <f>INDEX(find_bugcounts!D:D, MATCH(F7851, find_bugcounts!B:B))</f>
        <v>Bad practice</v>
      </c>
      <c r="I7851" s="41">
        <v>37321</v>
      </c>
      <c r="J7851" s="41">
        <v>37324</v>
      </c>
      <c r="K7851" t="s">
        <v>83</v>
      </c>
      <c r="N7851"/>
      <c r="O7851"/>
      <c r="P7851"/>
      <c r="Q7851"/>
      <c r="R7851"/>
      <c r="S7851"/>
      <c r="T7851"/>
      <c r="U7851"/>
      <c r="V7851"/>
      <c r="W7851"/>
      <c r="X7851"/>
    </row>
    <row r="7852" spans="1:24">
      <c r="A7852">
        <v>18684</v>
      </c>
      <c r="B7852" s="4" t="s">
        <v>2</v>
      </c>
      <c r="C7852" s="4" t="s">
        <v>8</v>
      </c>
      <c r="D7852" s="4" t="s">
        <v>21</v>
      </c>
      <c r="E7852" s="4" t="s">
        <v>27</v>
      </c>
      <c r="F7852" s="4">
        <v>31</v>
      </c>
      <c r="G7852" s="4">
        <v>18684</v>
      </c>
      <c r="H7852" t="e">
        <f>INDEX(find_bugcounts!D:D, MATCH(F7852, find_bugcounts!B:B))</f>
        <v>#N/A</v>
      </c>
      <c r="I7852" s="41">
        <v>37321</v>
      </c>
      <c r="J7852" t="s">
        <v>491</v>
      </c>
      <c r="K7852" t="s">
        <v>228</v>
      </c>
      <c r="N7852"/>
      <c r="O7852"/>
      <c r="P7852"/>
      <c r="Q7852"/>
      <c r="R7852"/>
      <c r="S7852"/>
      <c r="T7852"/>
      <c r="U7852"/>
      <c r="V7852"/>
      <c r="W7852"/>
      <c r="X7852"/>
    </row>
    <row r="7853" spans="1:24">
      <c r="A7853">
        <v>18685</v>
      </c>
      <c r="B7853" s="4" t="s">
        <v>2</v>
      </c>
      <c r="C7853" s="4" t="s">
        <v>8</v>
      </c>
      <c r="D7853" s="4" t="s">
        <v>18</v>
      </c>
      <c r="E7853" s="4" t="s">
        <v>19</v>
      </c>
      <c r="F7853" s="4">
        <v>422</v>
      </c>
      <c r="G7853" s="4">
        <v>18685</v>
      </c>
      <c r="H7853" t="str">
        <f>INDEX(find_bugcounts!D:D, MATCH(F7853, find_bugcounts!B:B))</f>
        <v>Bad practice</v>
      </c>
      <c r="I7853" s="41">
        <v>37321</v>
      </c>
      <c r="J7853" t="s">
        <v>452</v>
      </c>
      <c r="K7853" t="s">
        <v>321</v>
      </c>
      <c r="N7853"/>
      <c r="O7853"/>
      <c r="P7853"/>
      <c r="Q7853"/>
      <c r="R7853"/>
      <c r="S7853"/>
      <c r="T7853"/>
      <c r="U7853"/>
      <c r="V7853"/>
      <c r="W7853"/>
      <c r="X7853"/>
    </row>
    <row r="7854" spans="1:24">
      <c r="A7854">
        <v>18687</v>
      </c>
      <c r="B7854" s="4" t="s">
        <v>2</v>
      </c>
      <c r="C7854" s="4" t="s">
        <v>8</v>
      </c>
      <c r="D7854" s="4" t="s">
        <v>21</v>
      </c>
      <c r="E7854" s="4" t="s">
        <v>19</v>
      </c>
      <c r="F7854" s="4">
        <v>392</v>
      </c>
      <c r="G7854" s="4">
        <v>18687</v>
      </c>
      <c r="H7854" t="str">
        <f>INDEX(find_bugcounts!D:D, MATCH(F7854, find_bugcounts!B:B))</f>
        <v>Bad practice</v>
      </c>
      <c r="I7854" s="41">
        <v>37321</v>
      </c>
      <c r="J7854" t="s">
        <v>520</v>
      </c>
      <c r="K7854" t="s">
        <v>240</v>
      </c>
      <c r="N7854"/>
      <c r="O7854"/>
      <c r="P7854"/>
      <c r="Q7854"/>
      <c r="R7854"/>
      <c r="S7854"/>
      <c r="T7854"/>
      <c r="U7854"/>
      <c r="V7854"/>
      <c r="W7854"/>
      <c r="X7854"/>
    </row>
    <row r="7855" spans="1:24">
      <c r="A7855">
        <v>18690</v>
      </c>
      <c r="B7855" s="4" t="s">
        <v>2</v>
      </c>
      <c r="C7855" s="4" t="s">
        <v>10</v>
      </c>
      <c r="D7855" s="4" t="s">
        <v>18</v>
      </c>
      <c r="E7855" s="4" t="s">
        <v>19</v>
      </c>
      <c r="F7855" s="4">
        <v>55</v>
      </c>
      <c r="G7855" s="4">
        <v>18690</v>
      </c>
      <c r="H7855" t="e">
        <f>INDEX(find_bugcounts!D:D, MATCH(F7855, find_bugcounts!B:B))</f>
        <v>#N/A</v>
      </c>
      <c r="I7855" s="41">
        <v>37321</v>
      </c>
      <c r="J7855" t="s">
        <v>114</v>
      </c>
      <c r="K7855" t="s">
        <v>112</v>
      </c>
      <c r="N7855"/>
      <c r="O7855"/>
      <c r="P7855"/>
      <c r="Q7855"/>
      <c r="R7855"/>
      <c r="S7855"/>
      <c r="T7855"/>
      <c r="U7855"/>
      <c r="V7855"/>
      <c r="W7855"/>
      <c r="X7855"/>
    </row>
    <row r="7856" spans="1:24">
      <c r="A7856">
        <v>18692</v>
      </c>
      <c r="B7856" t="s">
        <v>4</v>
      </c>
      <c r="C7856" t="s">
        <v>11</v>
      </c>
      <c r="D7856" t="s">
        <v>15</v>
      </c>
      <c r="E7856" t="s">
        <v>26</v>
      </c>
      <c r="F7856">
        <v>422</v>
      </c>
      <c r="G7856">
        <v>18692</v>
      </c>
      <c r="H7856" t="str">
        <f>INDEX(find_bugcounts!D:D, MATCH(F7856, find_bugcounts!B:B))</f>
        <v>Bad practice</v>
      </c>
      <c r="I7856" s="41">
        <v>37321</v>
      </c>
      <c r="J7856" t="s">
        <v>491</v>
      </c>
      <c r="K7856" t="s">
        <v>173</v>
      </c>
      <c r="N7856"/>
      <c r="O7856"/>
      <c r="P7856"/>
      <c r="Q7856"/>
      <c r="R7856"/>
      <c r="S7856"/>
      <c r="T7856"/>
      <c r="U7856"/>
      <c r="V7856"/>
      <c r="W7856"/>
      <c r="X7856"/>
    </row>
    <row r="7857" spans="1:24">
      <c r="A7857">
        <v>18698</v>
      </c>
      <c r="B7857" s="4" t="s">
        <v>2</v>
      </c>
      <c r="C7857" s="4" t="s">
        <v>8</v>
      </c>
      <c r="D7857" s="4" t="s">
        <v>21</v>
      </c>
      <c r="E7857" s="4" t="s">
        <v>27</v>
      </c>
      <c r="F7857" s="4">
        <v>400</v>
      </c>
      <c r="G7857" s="4">
        <v>18698</v>
      </c>
      <c r="H7857" t="str">
        <f>INDEX(find_bugcounts!D:D, MATCH(F7857, find_bugcounts!B:B))</f>
        <v>Bad practice</v>
      </c>
      <c r="I7857" s="41">
        <v>37321</v>
      </c>
      <c r="J7857" t="s">
        <v>196</v>
      </c>
      <c r="K7857" t="s">
        <v>216</v>
      </c>
      <c r="N7857"/>
      <c r="O7857"/>
      <c r="P7857"/>
      <c r="Q7857"/>
      <c r="R7857"/>
      <c r="S7857"/>
      <c r="T7857"/>
      <c r="U7857"/>
      <c r="V7857"/>
      <c r="W7857"/>
      <c r="X7857"/>
    </row>
    <row r="7858" spans="1:24">
      <c r="A7858">
        <v>18701</v>
      </c>
      <c r="B7858" s="4" t="s">
        <v>2</v>
      </c>
      <c r="C7858" s="4" t="s">
        <v>8</v>
      </c>
      <c r="D7858" s="4" t="s">
        <v>15</v>
      </c>
      <c r="E7858" s="4" t="s">
        <v>23</v>
      </c>
      <c r="F7858" s="4">
        <v>52</v>
      </c>
      <c r="G7858" s="4">
        <v>18701</v>
      </c>
      <c r="H7858" t="e">
        <f>INDEX(find_bugcounts!D:D, MATCH(F7858, find_bugcounts!B:B))</f>
        <v>#N/A</v>
      </c>
      <c r="I7858" s="41">
        <v>37321</v>
      </c>
      <c r="J7858" s="41">
        <v>37657</v>
      </c>
      <c r="K7858" t="s">
        <v>267</v>
      </c>
      <c r="N7858"/>
      <c r="O7858"/>
      <c r="P7858"/>
      <c r="Q7858"/>
      <c r="R7858"/>
      <c r="S7858"/>
      <c r="T7858"/>
      <c r="U7858"/>
      <c r="V7858"/>
      <c r="W7858"/>
      <c r="X7858"/>
    </row>
    <row r="7859" spans="1:24">
      <c r="A7859">
        <v>18705</v>
      </c>
      <c r="B7859" s="4" t="s">
        <v>2</v>
      </c>
      <c r="C7859" s="4" t="s">
        <v>8</v>
      </c>
      <c r="D7859" s="4" t="s">
        <v>15</v>
      </c>
      <c r="E7859" s="4" t="s">
        <v>23</v>
      </c>
      <c r="F7859" s="4">
        <v>52</v>
      </c>
      <c r="G7859" s="4">
        <v>18705</v>
      </c>
      <c r="H7859" t="e">
        <f>INDEX(find_bugcounts!D:D, MATCH(F7859, find_bugcounts!B:B))</f>
        <v>#N/A</v>
      </c>
      <c r="I7859" s="41">
        <v>37321</v>
      </c>
      <c r="J7859" t="s">
        <v>278</v>
      </c>
      <c r="K7859" t="s">
        <v>243</v>
      </c>
      <c r="N7859"/>
      <c r="O7859"/>
      <c r="P7859"/>
      <c r="Q7859"/>
      <c r="R7859"/>
      <c r="S7859"/>
      <c r="T7859"/>
      <c r="U7859"/>
      <c r="V7859"/>
      <c r="W7859"/>
      <c r="X7859"/>
    </row>
    <row r="7860" spans="1:24">
      <c r="A7860">
        <v>18707</v>
      </c>
      <c r="B7860" t="s">
        <v>4</v>
      </c>
      <c r="C7860" t="s">
        <v>11</v>
      </c>
      <c r="D7860" t="s">
        <v>15</v>
      </c>
      <c r="E7860" t="s">
        <v>17</v>
      </c>
      <c r="F7860">
        <v>334</v>
      </c>
      <c r="G7860">
        <v>18707</v>
      </c>
      <c r="H7860" t="str">
        <f>INDEX(find_bugcounts!D:D, MATCH(F7860, find_bugcounts!B:B))</f>
        <v>Bad practice</v>
      </c>
      <c r="I7860" s="41">
        <v>37321</v>
      </c>
      <c r="J7860" s="41">
        <v>37443</v>
      </c>
      <c r="K7860" t="s">
        <v>197</v>
      </c>
      <c r="N7860"/>
      <c r="O7860"/>
      <c r="P7860"/>
      <c r="Q7860"/>
      <c r="R7860"/>
      <c r="S7860"/>
      <c r="T7860"/>
      <c r="U7860"/>
      <c r="V7860"/>
      <c r="W7860"/>
      <c r="X7860"/>
    </row>
    <row r="7861" spans="1:24">
      <c r="A7861">
        <v>18708</v>
      </c>
      <c r="B7861" s="4" t="s">
        <v>2</v>
      </c>
      <c r="C7861" s="4" t="s">
        <v>8</v>
      </c>
      <c r="D7861" s="4" t="s">
        <v>21</v>
      </c>
      <c r="E7861" s="4" t="s">
        <v>27</v>
      </c>
      <c r="F7861" s="4">
        <v>422</v>
      </c>
      <c r="G7861" s="4">
        <v>18708</v>
      </c>
      <c r="H7861" t="str">
        <f>INDEX(find_bugcounts!D:D, MATCH(F7861, find_bugcounts!B:B))</f>
        <v>Bad practice</v>
      </c>
      <c r="I7861" s="41">
        <v>37321</v>
      </c>
      <c r="J7861" t="s">
        <v>196</v>
      </c>
      <c r="K7861" t="s">
        <v>216</v>
      </c>
      <c r="N7861"/>
      <c r="O7861"/>
      <c r="P7861"/>
      <c r="Q7861"/>
      <c r="R7861"/>
      <c r="S7861"/>
      <c r="T7861"/>
      <c r="U7861"/>
      <c r="V7861"/>
      <c r="W7861"/>
      <c r="X7861"/>
    </row>
    <row r="7862" spans="1:24">
      <c r="A7862">
        <v>18711</v>
      </c>
      <c r="B7862" t="s">
        <v>5</v>
      </c>
      <c r="C7862" t="s">
        <v>11</v>
      </c>
      <c r="D7862" t="s">
        <v>15</v>
      </c>
      <c r="E7862" t="s">
        <v>30</v>
      </c>
      <c r="F7862">
        <v>341</v>
      </c>
      <c r="G7862">
        <v>18711</v>
      </c>
      <c r="H7862" t="str">
        <f>INDEX(find_bugcounts!D:D, MATCH(F7862, find_bugcounts!B:B))</f>
        <v>Bad practice</v>
      </c>
      <c r="I7862" s="41">
        <v>37321</v>
      </c>
      <c r="J7862" s="41">
        <v>37413</v>
      </c>
      <c r="K7862" t="s">
        <v>423</v>
      </c>
      <c r="N7862"/>
      <c r="O7862"/>
      <c r="P7862"/>
      <c r="Q7862"/>
      <c r="R7862"/>
      <c r="S7862"/>
      <c r="T7862"/>
      <c r="U7862"/>
      <c r="V7862"/>
      <c r="W7862"/>
      <c r="X7862"/>
    </row>
    <row r="7863" spans="1:24">
      <c r="A7863">
        <v>18714</v>
      </c>
      <c r="B7863" t="s">
        <v>4</v>
      </c>
      <c r="C7863" t="s">
        <v>11</v>
      </c>
      <c r="D7863" t="s">
        <v>15</v>
      </c>
      <c r="E7863" t="s">
        <v>19</v>
      </c>
      <c r="F7863">
        <v>0</v>
      </c>
      <c r="G7863">
        <v>18714</v>
      </c>
      <c r="H7863" t="e">
        <f>INDEX(find_bugcounts!D:D, MATCH(F7863, find_bugcounts!B:B))</f>
        <v>#N/A</v>
      </c>
      <c r="I7863" s="41">
        <v>37321</v>
      </c>
      <c r="J7863" s="41">
        <v>37443</v>
      </c>
      <c r="K7863" t="s">
        <v>165</v>
      </c>
      <c r="N7863"/>
      <c r="O7863"/>
      <c r="P7863"/>
      <c r="Q7863"/>
      <c r="R7863"/>
      <c r="S7863"/>
      <c r="T7863"/>
      <c r="U7863"/>
      <c r="V7863"/>
      <c r="W7863"/>
      <c r="X7863"/>
    </row>
    <row r="7864" spans="1:24">
      <c r="A7864">
        <v>18715</v>
      </c>
      <c r="B7864" t="s">
        <v>3</v>
      </c>
      <c r="C7864" t="s">
        <v>10</v>
      </c>
      <c r="D7864" t="s">
        <v>15</v>
      </c>
      <c r="E7864" t="s">
        <v>19</v>
      </c>
      <c r="F7864">
        <v>251</v>
      </c>
      <c r="G7864">
        <v>18715</v>
      </c>
      <c r="H7864" t="str">
        <f>INDEX(find_bugcounts!D:D, MATCH(F7864, find_bugcounts!B:B))</f>
        <v>Bad practice</v>
      </c>
      <c r="I7864" s="41">
        <v>37321</v>
      </c>
      <c r="J7864" t="s">
        <v>521</v>
      </c>
      <c r="K7864" t="s">
        <v>209</v>
      </c>
      <c r="N7864"/>
      <c r="O7864"/>
      <c r="P7864"/>
      <c r="Q7864"/>
      <c r="R7864"/>
      <c r="S7864"/>
      <c r="T7864"/>
      <c r="U7864"/>
      <c r="V7864"/>
      <c r="W7864"/>
      <c r="X7864"/>
    </row>
    <row r="7865" spans="1:24">
      <c r="A7865">
        <v>18717</v>
      </c>
      <c r="B7865" t="s">
        <v>4</v>
      </c>
      <c r="C7865" t="s">
        <v>11</v>
      </c>
      <c r="D7865" t="s">
        <v>15</v>
      </c>
      <c r="E7865" t="s">
        <v>19</v>
      </c>
      <c r="F7865">
        <v>334</v>
      </c>
      <c r="G7865">
        <v>18717</v>
      </c>
      <c r="H7865" t="str">
        <f>INDEX(find_bugcounts!D:D, MATCH(F7865, find_bugcounts!B:B))</f>
        <v>Bad practice</v>
      </c>
      <c r="I7865" s="41">
        <v>37321</v>
      </c>
      <c r="J7865" s="41">
        <v>37413</v>
      </c>
      <c r="K7865" t="s">
        <v>187</v>
      </c>
      <c r="N7865"/>
      <c r="O7865"/>
      <c r="P7865"/>
      <c r="Q7865"/>
      <c r="R7865"/>
      <c r="S7865"/>
      <c r="T7865"/>
      <c r="U7865"/>
      <c r="V7865"/>
      <c r="W7865"/>
      <c r="X7865"/>
    </row>
    <row r="7866" spans="1:24">
      <c r="A7866">
        <v>18718</v>
      </c>
      <c r="B7866" t="s">
        <v>5</v>
      </c>
      <c r="C7866" t="s">
        <v>8</v>
      </c>
      <c r="D7866" t="s">
        <v>15</v>
      </c>
      <c r="E7866" t="s">
        <v>19</v>
      </c>
      <c r="F7866">
        <v>341</v>
      </c>
      <c r="G7866">
        <v>18718</v>
      </c>
      <c r="H7866" t="str">
        <f>INDEX(find_bugcounts!D:D, MATCH(F7866, find_bugcounts!B:B))</f>
        <v>Bad practice</v>
      </c>
      <c r="I7866" s="41">
        <v>37321</v>
      </c>
      <c r="J7866" t="s">
        <v>522</v>
      </c>
      <c r="K7866" t="s">
        <v>177</v>
      </c>
      <c r="N7866"/>
      <c r="O7866"/>
      <c r="P7866"/>
      <c r="Q7866"/>
      <c r="R7866"/>
      <c r="S7866"/>
      <c r="T7866"/>
      <c r="U7866"/>
      <c r="V7866"/>
      <c r="W7866"/>
      <c r="X7866"/>
    </row>
    <row r="7867" spans="1:24">
      <c r="A7867">
        <v>18719</v>
      </c>
      <c r="B7867" t="s">
        <v>5</v>
      </c>
      <c r="C7867" t="s">
        <v>8</v>
      </c>
      <c r="D7867" t="s">
        <v>21</v>
      </c>
      <c r="E7867" t="s">
        <v>19</v>
      </c>
      <c r="F7867">
        <v>418</v>
      </c>
      <c r="G7867">
        <v>18719</v>
      </c>
      <c r="H7867" t="str">
        <f>INDEX(find_bugcounts!D:D, MATCH(F7867, find_bugcounts!B:B))</f>
        <v>Bad practice</v>
      </c>
      <c r="I7867" s="41">
        <v>37321</v>
      </c>
      <c r="J7867" s="41">
        <v>37625</v>
      </c>
      <c r="K7867" t="s">
        <v>233</v>
      </c>
      <c r="N7867"/>
      <c r="O7867"/>
      <c r="P7867"/>
      <c r="Q7867"/>
      <c r="R7867"/>
      <c r="S7867"/>
      <c r="T7867"/>
      <c r="U7867"/>
      <c r="V7867"/>
      <c r="W7867"/>
      <c r="X7867"/>
    </row>
    <row r="7868" spans="1:24">
      <c r="A7868">
        <v>18722</v>
      </c>
      <c r="B7868" s="4" t="s">
        <v>2</v>
      </c>
      <c r="C7868" s="4" t="s">
        <v>8</v>
      </c>
      <c r="D7868" s="4" t="s">
        <v>21</v>
      </c>
      <c r="E7868" s="4" t="s">
        <v>22</v>
      </c>
      <c r="F7868" s="4">
        <v>332</v>
      </c>
      <c r="G7868" s="4">
        <v>18722</v>
      </c>
      <c r="H7868" t="str">
        <f>INDEX(find_bugcounts!D:D, MATCH(F7868, find_bugcounts!B:B))</f>
        <v>Bad practice</v>
      </c>
      <c r="I7868" s="41">
        <v>37321</v>
      </c>
      <c r="J7868" s="41">
        <v>37536</v>
      </c>
      <c r="K7868" t="s">
        <v>127</v>
      </c>
      <c r="N7868"/>
      <c r="O7868"/>
      <c r="P7868"/>
      <c r="Q7868"/>
      <c r="R7868"/>
      <c r="S7868"/>
      <c r="T7868"/>
      <c r="U7868"/>
      <c r="V7868"/>
      <c r="W7868"/>
      <c r="X7868"/>
    </row>
    <row r="7869" spans="1:24">
      <c r="A7869">
        <v>18725</v>
      </c>
      <c r="B7869" t="s">
        <v>3</v>
      </c>
      <c r="C7869" t="s">
        <v>10</v>
      </c>
      <c r="D7869" t="s">
        <v>15</v>
      </c>
      <c r="E7869" t="s">
        <v>19</v>
      </c>
      <c r="F7869">
        <v>400</v>
      </c>
      <c r="G7869">
        <v>18725</v>
      </c>
      <c r="H7869" t="str">
        <f>INDEX(find_bugcounts!D:D, MATCH(F7869, find_bugcounts!B:B))</f>
        <v>Bad practice</v>
      </c>
      <c r="I7869" s="41">
        <v>37321</v>
      </c>
      <c r="J7869" s="41">
        <v>37443</v>
      </c>
      <c r="K7869" t="s">
        <v>160</v>
      </c>
      <c r="N7869"/>
      <c r="O7869"/>
      <c r="P7869"/>
      <c r="Q7869"/>
      <c r="R7869"/>
      <c r="S7869"/>
      <c r="T7869"/>
      <c r="U7869"/>
      <c r="V7869"/>
      <c r="W7869"/>
      <c r="X7869"/>
    </row>
    <row r="7870" spans="1:24">
      <c r="A7870">
        <v>18729</v>
      </c>
      <c r="B7870" s="4" t="s">
        <v>2</v>
      </c>
      <c r="C7870" s="4" t="s">
        <v>8</v>
      </c>
      <c r="D7870" s="4" t="s">
        <v>15</v>
      </c>
      <c r="E7870" s="4" t="s">
        <v>16</v>
      </c>
      <c r="F7870" s="4">
        <v>104</v>
      </c>
      <c r="G7870" s="4">
        <v>18729</v>
      </c>
      <c r="H7870" t="e">
        <f>INDEX(find_bugcounts!D:D, MATCH(F7870, find_bugcounts!B:B))</f>
        <v>#N/A</v>
      </c>
      <c r="I7870" s="41">
        <v>37321</v>
      </c>
      <c r="J7870" s="41">
        <v>37596</v>
      </c>
      <c r="K7870" t="s">
        <v>83</v>
      </c>
      <c r="N7870"/>
      <c r="O7870"/>
      <c r="P7870"/>
      <c r="Q7870"/>
      <c r="R7870"/>
      <c r="S7870"/>
      <c r="T7870"/>
      <c r="U7870"/>
      <c r="V7870"/>
      <c r="W7870"/>
      <c r="X7870"/>
    </row>
    <row r="7871" spans="1:24">
      <c r="A7871">
        <v>18732</v>
      </c>
      <c r="B7871" t="s">
        <v>3</v>
      </c>
      <c r="C7871" t="s">
        <v>10</v>
      </c>
      <c r="D7871" t="s">
        <v>15</v>
      </c>
      <c r="E7871" t="s">
        <v>19</v>
      </c>
      <c r="F7871">
        <v>160</v>
      </c>
      <c r="G7871">
        <v>18732</v>
      </c>
      <c r="H7871" t="str">
        <f>INDEX(find_bugcounts!D:D, MATCH(F7871, find_bugcounts!B:B))</f>
        <v>Bad practice</v>
      </c>
      <c r="I7871" s="41">
        <v>37321</v>
      </c>
      <c r="J7871" t="s">
        <v>196</v>
      </c>
      <c r="K7871" t="s">
        <v>165</v>
      </c>
      <c r="N7871"/>
      <c r="O7871"/>
      <c r="P7871"/>
      <c r="Q7871"/>
      <c r="R7871"/>
      <c r="S7871"/>
      <c r="T7871"/>
      <c r="U7871"/>
      <c r="V7871"/>
      <c r="W7871"/>
      <c r="X7871"/>
    </row>
    <row r="7872" spans="1:24">
      <c r="A7872">
        <v>18733</v>
      </c>
      <c r="B7872" s="4" t="s">
        <v>2</v>
      </c>
      <c r="C7872" s="4" t="s">
        <v>8</v>
      </c>
      <c r="D7872" s="4" t="s">
        <v>15</v>
      </c>
      <c r="E7872" s="4" t="s">
        <v>23</v>
      </c>
      <c r="F7872" s="4">
        <v>1</v>
      </c>
      <c r="G7872" s="4">
        <v>18733</v>
      </c>
      <c r="H7872" t="e">
        <f>INDEX(find_bugcounts!D:D, MATCH(F7872, find_bugcounts!B:B))</f>
        <v>#N/A</v>
      </c>
      <c r="I7872" s="41">
        <v>37321</v>
      </c>
      <c r="J7872" s="41">
        <v>37382</v>
      </c>
      <c r="K7872" t="s">
        <v>154</v>
      </c>
      <c r="N7872"/>
      <c r="O7872"/>
      <c r="P7872"/>
      <c r="Q7872"/>
      <c r="R7872"/>
      <c r="S7872"/>
      <c r="T7872"/>
      <c r="U7872"/>
      <c r="V7872"/>
      <c r="W7872"/>
      <c r="X7872"/>
    </row>
    <row r="7873" spans="1:24">
      <c r="A7873">
        <v>18734</v>
      </c>
      <c r="B7873" t="s">
        <v>3</v>
      </c>
      <c r="C7873" t="s">
        <v>10</v>
      </c>
      <c r="D7873" t="s">
        <v>15</v>
      </c>
      <c r="E7873" t="s">
        <v>19</v>
      </c>
      <c r="F7873">
        <v>395</v>
      </c>
      <c r="G7873">
        <v>18734</v>
      </c>
      <c r="H7873" t="str">
        <f>INDEX(find_bugcounts!D:D, MATCH(F7873, find_bugcounts!B:B))</f>
        <v>Bad practice</v>
      </c>
      <c r="I7873" s="41">
        <v>37321</v>
      </c>
      <c r="J7873" s="41">
        <v>37535</v>
      </c>
      <c r="K7873" t="s">
        <v>165</v>
      </c>
      <c r="N7873"/>
      <c r="O7873"/>
      <c r="P7873"/>
      <c r="Q7873"/>
      <c r="R7873"/>
      <c r="S7873"/>
      <c r="T7873"/>
      <c r="U7873"/>
      <c r="V7873"/>
      <c r="W7873"/>
      <c r="X7873"/>
    </row>
    <row r="7874" spans="1:24">
      <c r="A7874">
        <v>18738</v>
      </c>
      <c r="B7874" t="s">
        <v>3</v>
      </c>
      <c r="C7874" t="s">
        <v>10</v>
      </c>
      <c r="D7874" t="s">
        <v>15</v>
      </c>
      <c r="E7874" t="s">
        <v>19</v>
      </c>
      <c r="F7874">
        <v>104</v>
      </c>
      <c r="G7874">
        <v>18738</v>
      </c>
      <c r="H7874" t="e">
        <f>INDEX(find_bugcounts!D:D, MATCH(F7874, find_bugcounts!B:B))</f>
        <v>#N/A</v>
      </c>
      <c r="I7874" s="41">
        <v>37321</v>
      </c>
      <c r="J7874" s="41">
        <v>37535</v>
      </c>
      <c r="K7874" t="s">
        <v>165</v>
      </c>
      <c r="N7874"/>
      <c r="O7874"/>
      <c r="P7874"/>
      <c r="Q7874"/>
      <c r="R7874"/>
      <c r="S7874"/>
      <c r="T7874"/>
      <c r="U7874"/>
      <c r="V7874"/>
      <c r="W7874"/>
      <c r="X7874"/>
    </row>
    <row r="7875" spans="1:24">
      <c r="A7875">
        <v>18741</v>
      </c>
      <c r="B7875" t="s">
        <v>5</v>
      </c>
      <c r="C7875" t="s">
        <v>11</v>
      </c>
      <c r="D7875" t="s">
        <v>18</v>
      </c>
      <c r="E7875" t="s">
        <v>33</v>
      </c>
      <c r="F7875">
        <v>238</v>
      </c>
      <c r="G7875">
        <v>18741</v>
      </c>
      <c r="H7875" t="str">
        <f>INDEX(find_bugcounts!D:D, MATCH(F7875, find_bugcounts!B:B))</f>
        <v>Bad practice</v>
      </c>
      <c r="I7875" s="41">
        <v>37321</v>
      </c>
      <c r="J7875" s="41">
        <v>37413</v>
      </c>
      <c r="K7875" t="s">
        <v>348</v>
      </c>
      <c r="N7875"/>
      <c r="O7875"/>
      <c r="P7875"/>
      <c r="Q7875"/>
      <c r="R7875"/>
      <c r="S7875"/>
      <c r="T7875"/>
      <c r="U7875"/>
      <c r="V7875"/>
      <c r="W7875"/>
      <c r="X7875"/>
    </row>
    <row r="7876" spans="1:24">
      <c r="A7876">
        <v>18742</v>
      </c>
      <c r="B7876" s="4" t="s">
        <v>2</v>
      </c>
      <c r="C7876" s="4" t="s">
        <v>10</v>
      </c>
      <c r="D7876" s="4" t="s">
        <v>18</v>
      </c>
      <c r="E7876" s="4" t="s">
        <v>19</v>
      </c>
      <c r="F7876" s="4">
        <v>147</v>
      </c>
      <c r="G7876" s="4">
        <v>18742</v>
      </c>
      <c r="H7876" t="str">
        <f>INDEX(find_bugcounts!D:D, MATCH(F7876, find_bugcounts!B:B))</f>
        <v>Bad practice</v>
      </c>
      <c r="I7876" s="41">
        <v>37321</v>
      </c>
      <c r="J7876" s="41">
        <v>37511</v>
      </c>
      <c r="K7876" t="s">
        <v>321</v>
      </c>
      <c r="N7876"/>
      <c r="O7876"/>
      <c r="P7876"/>
      <c r="Q7876"/>
      <c r="R7876"/>
      <c r="S7876"/>
      <c r="T7876"/>
      <c r="U7876"/>
      <c r="V7876"/>
      <c r="W7876"/>
      <c r="X7876"/>
    </row>
    <row r="7877" spans="1:24">
      <c r="A7877">
        <v>18743</v>
      </c>
      <c r="B7877" t="s">
        <v>5</v>
      </c>
      <c r="C7877" t="s">
        <v>11</v>
      </c>
      <c r="D7877" t="s">
        <v>21</v>
      </c>
      <c r="E7877" t="s">
        <v>33</v>
      </c>
      <c r="F7877">
        <v>238</v>
      </c>
      <c r="G7877">
        <v>18743</v>
      </c>
      <c r="H7877" t="str">
        <f>INDEX(find_bugcounts!D:D, MATCH(F7877, find_bugcounts!B:B))</f>
        <v>Bad practice</v>
      </c>
      <c r="I7877" s="41">
        <v>37321</v>
      </c>
      <c r="J7877" s="41">
        <v>37413</v>
      </c>
      <c r="K7877" t="s">
        <v>238</v>
      </c>
      <c r="N7877"/>
      <c r="O7877"/>
      <c r="P7877"/>
      <c r="Q7877"/>
      <c r="R7877"/>
      <c r="S7877"/>
      <c r="T7877"/>
      <c r="U7877"/>
      <c r="V7877"/>
      <c r="W7877"/>
      <c r="X7877"/>
    </row>
    <row r="7878" spans="1:24">
      <c r="A7878">
        <v>18745</v>
      </c>
      <c r="B7878" s="4" t="s">
        <v>2</v>
      </c>
      <c r="C7878" s="4" t="s">
        <v>8</v>
      </c>
      <c r="D7878" s="4" t="s">
        <v>15</v>
      </c>
      <c r="E7878" s="4" t="s">
        <v>33</v>
      </c>
      <c r="F7878" s="4">
        <v>238</v>
      </c>
      <c r="G7878" s="4">
        <v>18745</v>
      </c>
      <c r="H7878" t="str">
        <f>INDEX(find_bugcounts!D:D, MATCH(F7878, find_bugcounts!B:B))</f>
        <v>Bad practice</v>
      </c>
      <c r="I7878" s="41">
        <v>37321</v>
      </c>
      <c r="J7878" s="41">
        <v>37413</v>
      </c>
      <c r="K7878" t="s">
        <v>348</v>
      </c>
      <c r="N7878"/>
      <c r="O7878"/>
      <c r="P7878"/>
      <c r="Q7878"/>
      <c r="R7878"/>
      <c r="S7878"/>
      <c r="T7878"/>
      <c r="U7878"/>
      <c r="V7878"/>
      <c r="W7878"/>
      <c r="X7878"/>
    </row>
    <row r="7879" spans="1:24">
      <c r="A7879">
        <v>18747</v>
      </c>
      <c r="B7879" s="4" t="s">
        <v>2</v>
      </c>
      <c r="C7879" s="4" t="s">
        <v>8</v>
      </c>
      <c r="D7879" s="4" t="s">
        <v>15</v>
      </c>
      <c r="E7879" s="4" t="s">
        <v>24</v>
      </c>
      <c r="F7879" s="4">
        <v>160</v>
      </c>
      <c r="G7879" s="4">
        <v>18747</v>
      </c>
      <c r="H7879" t="str">
        <f>INDEX(find_bugcounts!D:D, MATCH(F7879, find_bugcounts!B:B))</f>
        <v>Bad practice</v>
      </c>
      <c r="I7879" s="41">
        <v>37321</v>
      </c>
      <c r="J7879" s="41">
        <v>37599</v>
      </c>
      <c r="K7879" t="s">
        <v>389</v>
      </c>
      <c r="N7879"/>
      <c r="O7879"/>
      <c r="P7879"/>
      <c r="Q7879"/>
      <c r="R7879"/>
      <c r="S7879"/>
      <c r="T7879"/>
      <c r="U7879"/>
      <c r="V7879"/>
      <c r="W7879"/>
      <c r="X7879"/>
    </row>
    <row r="7880" spans="1:24">
      <c r="A7880">
        <v>18748</v>
      </c>
      <c r="B7880" t="s">
        <v>4</v>
      </c>
      <c r="C7880" t="s">
        <v>11</v>
      </c>
      <c r="D7880" t="s">
        <v>15</v>
      </c>
      <c r="E7880" t="s">
        <v>19</v>
      </c>
      <c r="F7880">
        <v>368</v>
      </c>
      <c r="G7880">
        <v>18748</v>
      </c>
      <c r="H7880" t="str">
        <f>INDEX(find_bugcounts!D:D, MATCH(F7880, find_bugcounts!B:B))</f>
        <v>Bad practice</v>
      </c>
      <c r="I7880" s="41">
        <v>37321</v>
      </c>
      <c r="J7880" t="s">
        <v>196</v>
      </c>
      <c r="K7880" t="s">
        <v>175</v>
      </c>
      <c r="N7880"/>
      <c r="O7880"/>
      <c r="P7880"/>
      <c r="Q7880"/>
      <c r="R7880"/>
      <c r="S7880"/>
      <c r="T7880"/>
      <c r="U7880"/>
      <c r="V7880"/>
      <c r="W7880"/>
      <c r="X7880"/>
    </row>
    <row r="7881" spans="1:24">
      <c r="A7881">
        <v>18749</v>
      </c>
      <c r="B7881" s="4" t="s">
        <v>2</v>
      </c>
      <c r="C7881" s="4" t="s">
        <v>8</v>
      </c>
      <c r="D7881" s="4" t="s">
        <v>21</v>
      </c>
      <c r="E7881" s="4" t="s">
        <v>27</v>
      </c>
      <c r="F7881" s="4">
        <v>6</v>
      </c>
      <c r="G7881" s="4">
        <v>18749</v>
      </c>
      <c r="H7881" t="e">
        <f>INDEX(find_bugcounts!D:D, MATCH(F7881, find_bugcounts!B:B))</f>
        <v>#N/A</v>
      </c>
      <c r="I7881" s="41">
        <v>37321</v>
      </c>
      <c r="J7881" t="s">
        <v>196</v>
      </c>
      <c r="K7881" t="s">
        <v>225</v>
      </c>
      <c r="N7881"/>
      <c r="O7881"/>
      <c r="P7881"/>
      <c r="Q7881"/>
      <c r="R7881"/>
      <c r="S7881"/>
      <c r="T7881"/>
      <c r="U7881"/>
      <c r="V7881"/>
      <c r="W7881"/>
      <c r="X7881"/>
    </row>
    <row r="7882" spans="1:24">
      <c r="A7882">
        <v>18755</v>
      </c>
      <c r="B7882" s="4" t="s">
        <v>2</v>
      </c>
      <c r="C7882" s="4" t="s">
        <v>8</v>
      </c>
      <c r="D7882" s="4" t="s">
        <v>15</v>
      </c>
      <c r="E7882" s="4" t="s">
        <v>16</v>
      </c>
      <c r="F7882" s="4">
        <v>12</v>
      </c>
      <c r="G7882" s="4">
        <v>18755</v>
      </c>
      <c r="H7882" t="e">
        <f>INDEX(find_bugcounts!D:D, MATCH(F7882, find_bugcounts!B:B))</f>
        <v>#N/A</v>
      </c>
      <c r="I7882" s="41">
        <v>37321</v>
      </c>
      <c r="J7882" s="41">
        <v>37413</v>
      </c>
      <c r="K7882" t="s">
        <v>82</v>
      </c>
      <c r="N7882"/>
      <c r="O7882"/>
      <c r="P7882"/>
      <c r="Q7882"/>
      <c r="R7882"/>
      <c r="S7882"/>
      <c r="T7882"/>
      <c r="U7882"/>
      <c r="V7882"/>
      <c r="W7882"/>
      <c r="X7882"/>
    </row>
    <row r="7883" spans="1:24">
      <c r="A7883">
        <v>18760</v>
      </c>
      <c r="B7883" t="s">
        <v>3</v>
      </c>
      <c r="C7883" t="s">
        <v>8</v>
      </c>
      <c r="D7883" t="s">
        <v>15</v>
      </c>
      <c r="E7883" t="s">
        <v>19</v>
      </c>
      <c r="F7883">
        <v>245</v>
      </c>
      <c r="G7883">
        <v>18760</v>
      </c>
      <c r="H7883" t="str">
        <f>INDEX(find_bugcounts!D:D, MATCH(F7883, find_bugcounts!B:B))</f>
        <v>Bad practice</v>
      </c>
      <c r="I7883" s="41">
        <v>37321</v>
      </c>
      <c r="J7883" t="s">
        <v>248</v>
      </c>
      <c r="K7883" t="s">
        <v>184</v>
      </c>
      <c r="N7883"/>
      <c r="O7883"/>
      <c r="P7883"/>
      <c r="Q7883"/>
      <c r="R7883"/>
      <c r="S7883"/>
      <c r="T7883"/>
      <c r="U7883"/>
      <c r="V7883"/>
      <c r="W7883"/>
      <c r="X7883"/>
    </row>
    <row r="7884" spans="1:24">
      <c r="A7884">
        <v>18761</v>
      </c>
      <c r="B7884" s="4" t="s">
        <v>2</v>
      </c>
      <c r="C7884" s="4" t="s">
        <v>11</v>
      </c>
      <c r="D7884" s="4" t="s">
        <v>15</v>
      </c>
      <c r="E7884" s="4" t="s">
        <v>16</v>
      </c>
      <c r="F7884" s="4">
        <v>333</v>
      </c>
      <c r="G7884" s="4">
        <v>18761</v>
      </c>
      <c r="H7884" t="str">
        <f>INDEX(find_bugcounts!D:D, MATCH(F7884, find_bugcounts!B:B))</f>
        <v>Bad practice</v>
      </c>
      <c r="I7884" s="41">
        <v>37321</v>
      </c>
      <c r="J7884" t="s">
        <v>275</v>
      </c>
      <c r="K7884" t="s">
        <v>489</v>
      </c>
      <c r="N7884"/>
      <c r="O7884"/>
      <c r="P7884"/>
      <c r="Q7884"/>
      <c r="R7884"/>
      <c r="S7884"/>
      <c r="T7884"/>
      <c r="U7884"/>
      <c r="V7884"/>
      <c r="W7884"/>
      <c r="X7884"/>
    </row>
    <row r="7885" spans="1:24">
      <c r="A7885">
        <v>18764</v>
      </c>
      <c r="B7885" s="4" t="s">
        <v>2</v>
      </c>
      <c r="C7885" s="4" t="s">
        <v>8</v>
      </c>
      <c r="D7885" s="4" t="s">
        <v>21</v>
      </c>
      <c r="E7885" s="4" t="s">
        <v>19</v>
      </c>
      <c r="F7885" s="4">
        <v>160</v>
      </c>
      <c r="G7885" s="4">
        <v>18764</v>
      </c>
      <c r="H7885" t="str">
        <f>INDEX(find_bugcounts!D:D, MATCH(F7885, find_bugcounts!B:B))</f>
        <v>Bad practice</v>
      </c>
      <c r="I7885" s="41">
        <v>37321</v>
      </c>
      <c r="J7885" t="s">
        <v>196</v>
      </c>
      <c r="K7885" t="s">
        <v>240</v>
      </c>
      <c r="N7885"/>
      <c r="O7885"/>
      <c r="P7885"/>
      <c r="Q7885"/>
      <c r="R7885"/>
      <c r="S7885"/>
      <c r="T7885"/>
      <c r="U7885"/>
      <c r="V7885"/>
      <c r="W7885"/>
      <c r="X7885"/>
    </row>
    <row r="7886" spans="1:24">
      <c r="A7886">
        <v>18766</v>
      </c>
      <c r="B7886" t="s">
        <v>5</v>
      </c>
      <c r="C7886" t="s">
        <v>11</v>
      </c>
      <c r="D7886" t="s">
        <v>15</v>
      </c>
      <c r="E7886" t="s">
        <v>30</v>
      </c>
      <c r="F7886">
        <v>363</v>
      </c>
      <c r="G7886">
        <v>18766</v>
      </c>
      <c r="H7886" t="str">
        <f>INDEX(find_bugcounts!D:D, MATCH(F7886, find_bugcounts!B:B))</f>
        <v>Bad practice</v>
      </c>
      <c r="I7886" s="41">
        <v>37321</v>
      </c>
      <c r="J7886" s="41">
        <v>37535</v>
      </c>
      <c r="K7886" t="s">
        <v>423</v>
      </c>
      <c r="N7886"/>
      <c r="O7886"/>
      <c r="P7886"/>
      <c r="Q7886"/>
      <c r="R7886"/>
      <c r="S7886"/>
      <c r="T7886"/>
      <c r="U7886"/>
      <c r="V7886"/>
      <c r="W7886"/>
      <c r="X7886"/>
    </row>
    <row r="7887" spans="1:24">
      <c r="A7887">
        <v>18767</v>
      </c>
      <c r="B7887" t="s">
        <v>5</v>
      </c>
      <c r="C7887" t="s">
        <v>11</v>
      </c>
      <c r="D7887" t="s">
        <v>18</v>
      </c>
      <c r="E7887" t="s">
        <v>19</v>
      </c>
      <c r="F7887">
        <v>363</v>
      </c>
      <c r="G7887">
        <v>18767</v>
      </c>
      <c r="H7887" t="str">
        <f>INDEX(find_bugcounts!D:D, MATCH(F7887, find_bugcounts!B:B))</f>
        <v>Bad practice</v>
      </c>
      <c r="I7887" s="41">
        <v>37321</v>
      </c>
      <c r="J7887" s="41">
        <v>37413</v>
      </c>
      <c r="K7887" t="s">
        <v>112</v>
      </c>
      <c r="N7887"/>
      <c r="O7887"/>
      <c r="P7887"/>
      <c r="Q7887"/>
      <c r="R7887"/>
      <c r="S7887"/>
      <c r="T7887"/>
      <c r="U7887"/>
      <c r="V7887"/>
      <c r="W7887"/>
      <c r="X7887"/>
    </row>
    <row r="7888" spans="1:24">
      <c r="A7888">
        <v>18769</v>
      </c>
      <c r="B7888" t="s">
        <v>5</v>
      </c>
      <c r="C7888" t="s">
        <v>8</v>
      </c>
      <c r="D7888" t="s">
        <v>21</v>
      </c>
      <c r="E7888" t="s">
        <v>19</v>
      </c>
      <c r="F7888">
        <v>58</v>
      </c>
      <c r="G7888">
        <v>18769</v>
      </c>
      <c r="H7888" t="e">
        <f>INDEX(find_bugcounts!D:D, MATCH(F7888, find_bugcounts!B:B))</f>
        <v>#N/A</v>
      </c>
      <c r="I7888" s="41">
        <v>37321</v>
      </c>
      <c r="J7888" s="41">
        <v>37625</v>
      </c>
      <c r="K7888" t="s">
        <v>233</v>
      </c>
      <c r="N7888"/>
      <c r="O7888"/>
      <c r="P7888"/>
      <c r="Q7888"/>
      <c r="R7888"/>
      <c r="S7888"/>
      <c r="T7888"/>
      <c r="U7888"/>
      <c r="V7888"/>
      <c r="W7888"/>
      <c r="X7888"/>
    </row>
    <row r="7889" spans="1:24">
      <c r="A7889">
        <v>18772</v>
      </c>
      <c r="B7889" s="4" t="s">
        <v>2</v>
      </c>
      <c r="C7889" s="4" t="s">
        <v>8</v>
      </c>
      <c r="D7889" s="4" t="s">
        <v>15</v>
      </c>
      <c r="E7889" s="4" t="s">
        <v>22</v>
      </c>
      <c r="F7889" s="4">
        <v>284</v>
      </c>
      <c r="G7889" s="4">
        <v>18772</v>
      </c>
      <c r="H7889" t="str">
        <f>INDEX(find_bugcounts!D:D, MATCH(F7889, find_bugcounts!B:B))</f>
        <v>Bad practice</v>
      </c>
      <c r="I7889" s="41">
        <v>37321</v>
      </c>
      <c r="J7889" s="41">
        <v>37443</v>
      </c>
      <c r="K7889" t="s">
        <v>130</v>
      </c>
      <c r="N7889"/>
      <c r="O7889"/>
      <c r="P7889"/>
      <c r="Q7889"/>
      <c r="R7889"/>
      <c r="S7889"/>
      <c r="T7889"/>
      <c r="U7889"/>
      <c r="V7889"/>
      <c r="W7889"/>
      <c r="X7889"/>
    </row>
    <row r="7890" spans="1:24">
      <c r="A7890">
        <v>18773</v>
      </c>
      <c r="B7890" s="4" t="s">
        <v>2</v>
      </c>
      <c r="C7890" s="4" t="s">
        <v>11</v>
      </c>
      <c r="D7890" s="4" t="s">
        <v>15</v>
      </c>
      <c r="E7890" s="4" t="s">
        <v>16</v>
      </c>
      <c r="F7890" s="4">
        <v>405</v>
      </c>
      <c r="G7890" s="4">
        <v>18773</v>
      </c>
      <c r="H7890" t="str">
        <f>INDEX(find_bugcounts!D:D, MATCH(F7890, find_bugcounts!B:B))</f>
        <v>Bad practice</v>
      </c>
      <c r="I7890" s="41">
        <v>37321</v>
      </c>
      <c r="J7890" s="41">
        <v>37506</v>
      </c>
      <c r="K7890" t="s">
        <v>489</v>
      </c>
      <c r="N7890"/>
      <c r="O7890"/>
      <c r="P7890"/>
      <c r="Q7890"/>
      <c r="R7890"/>
      <c r="S7890"/>
      <c r="T7890"/>
      <c r="U7890"/>
      <c r="V7890"/>
      <c r="W7890"/>
      <c r="X7890"/>
    </row>
    <row r="7891" spans="1:24">
      <c r="A7891">
        <v>18774</v>
      </c>
      <c r="B7891" t="s">
        <v>4</v>
      </c>
      <c r="C7891" t="s">
        <v>11</v>
      </c>
      <c r="D7891" t="s">
        <v>15</v>
      </c>
      <c r="E7891" t="s">
        <v>19</v>
      </c>
      <c r="F7891">
        <v>334</v>
      </c>
      <c r="G7891">
        <v>18774</v>
      </c>
      <c r="H7891" t="str">
        <f>INDEX(find_bugcounts!D:D, MATCH(F7891, find_bugcounts!B:B))</f>
        <v>Bad practice</v>
      </c>
      <c r="I7891" s="41">
        <v>37321</v>
      </c>
      <c r="J7891" s="41">
        <v>37443</v>
      </c>
      <c r="K7891" t="s">
        <v>175</v>
      </c>
      <c r="N7891"/>
      <c r="O7891"/>
      <c r="P7891"/>
      <c r="Q7891"/>
      <c r="R7891"/>
      <c r="S7891"/>
      <c r="T7891"/>
      <c r="U7891"/>
      <c r="V7891"/>
      <c r="W7891"/>
      <c r="X7891"/>
    </row>
    <row r="7892" spans="1:24">
      <c r="A7892">
        <v>18777</v>
      </c>
      <c r="B7892" t="s">
        <v>3</v>
      </c>
      <c r="C7892" t="s">
        <v>10</v>
      </c>
      <c r="D7892" t="s">
        <v>15</v>
      </c>
      <c r="E7892" t="s">
        <v>19</v>
      </c>
      <c r="F7892">
        <v>64</v>
      </c>
      <c r="G7892">
        <v>18777</v>
      </c>
      <c r="H7892" t="e">
        <f>INDEX(find_bugcounts!D:D, MATCH(F7892, find_bugcounts!B:B))</f>
        <v>#N/A</v>
      </c>
      <c r="I7892" s="41">
        <v>37321</v>
      </c>
      <c r="J7892" t="s">
        <v>477</v>
      </c>
      <c r="K7892" t="s">
        <v>179</v>
      </c>
      <c r="N7892"/>
      <c r="O7892"/>
      <c r="P7892"/>
      <c r="Q7892"/>
      <c r="R7892"/>
      <c r="S7892"/>
      <c r="T7892"/>
      <c r="U7892"/>
      <c r="V7892"/>
      <c r="W7892"/>
      <c r="X7892"/>
    </row>
    <row r="7893" spans="1:24">
      <c r="A7893">
        <v>18780</v>
      </c>
      <c r="B7893" t="s">
        <v>4</v>
      </c>
      <c r="C7893" t="s">
        <v>8</v>
      </c>
      <c r="D7893" t="s">
        <v>21</v>
      </c>
      <c r="E7893" t="s">
        <v>19</v>
      </c>
      <c r="F7893">
        <v>327</v>
      </c>
      <c r="G7893">
        <v>18780</v>
      </c>
      <c r="H7893" t="str">
        <f>INDEX(find_bugcounts!D:D, MATCH(F7893, find_bugcounts!B:B))</f>
        <v>Bad practice</v>
      </c>
      <c r="I7893" s="41">
        <v>37321</v>
      </c>
      <c r="J7893" t="s">
        <v>196</v>
      </c>
      <c r="K7893" t="s">
        <v>244</v>
      </c>
      <c r="N7893"/>
      <c r="O7893"/>
      <c r="P7893"/>
      <c r="Q7893"/>
      <c r="R7893"/>
      <c r="S7893"/>
      <c r="T7893"/>
      <c r="U7893"/>
      <c r="V7893"/>
      <c r="W7893"/>
      <c r="X7893"/>
    </row>
    <row r="7894" spans="1:24">
      <c r="A7894">
        <v>18785</v>
      </c>
      <c r="B7894" s="4" t="s">
        <v>2</v>
      </c>
      <c r="C7894" s="4" t="s">
        <v>8</v>
      </c>
      <c r="D7894" s="4" t="s">
        <v>15</v>
      </c>
      <c r="E7894" s="4" t="s">
        <v>16</v>
      </c>
      <c r="F7894" s="4">
        <v>1</v>
      </c>
      <c r="G7894" s="4">
        <v>18785</v>
      </c>
      <c r="H7894" t="e">
        <f>INDEX(find_bugcounts!D:D, MATCH(F7894, find_bugcounts!B:B))</f>
        <v>#N/A</v>
      </c>
      <c r="I7894" s="41">
        <v>37321</v>
      </c>
      <c r="J7894" s="41">
        <v>37566</v>
      </c>
      <c r="K7894" t="s">
        <v>83</v>
      </c>
      <c r="N7894"/>
      <c r="O7894"/>
      <c r="P7894"/>
      <c r="Q7894"/>
      <c r="R7894"/>
      <c r="S7894"/>
      <c r="T7894"/>
      <c r="U7894"/>
      <c r="V7894"/>
      <c r="W7894"/>
      <c r="X7894"/>
    </row>
    <row r="7895" spans="1:24">
      <c r="A7895">
        <v>18787</v>
      </c>
      <c r="B7895" s="4" t="s">
        <v>2</v>
      </c>
      <c r="C7895" s="4" t="s">
        <v>8</v>
      </c>
      <c r="D7895" s="4" t="s">
        <v>15</v>
      </c>
      <c r="E7895" s="4" t="s">
        <v>22</v>
      </c>
      <c r="F7895" s="4">
        <v>1</v>
      </c>
      <c r="G7895" s="4">
        <v>18787</v>
      </c>
      <c r="H7895" t="e">
        <f>INDEX(find_bugcounts!D:D, MATCH(F7895, find_bugcounts!B:B))</f>
        <v>#N/A</v>
      </c>
      <c r="I7895" s="41">
        <v>37321</v>
      </c>
      <c r="J7895" s="41">
        <v>37384</v>
      </c>
      <c r="K7895" t="s">
        <v>130</v>
      </c>
      <c r="N7895"/>
      <c r="O7895"/>
      <c r="P7895"/>
      <c r="Q7895"/>
      <c r="R7895"/>
      <c r="S7895"/>
      <c r="T7895"/>
      <c r="U7895"/>
      <c r="V7895"/>
      <c r="W7895"/>
      <c r="X7895"/>
    </row>
    <row r="7896" spans="1:24">
      <c r="A7896">
        <v>18788</v>
      </c>
      <c r="B7896" s="4" t="s">
        <v>2</v>
      </c>
      <c r="C7896" s="4" t="s">
        <v>8</v>
      </c>
      <c r="D7896" s="4" t="s">
        <v>21</v>
      </c>
      <c r="E7896" s="4" t="s">
        <v>22</v>
      </c>
      <c r="F7896" s="4">
        <v>284</v>
      </c>
      <c r="G7896" s="4">
        <v>18788</v>
      </c>
      <c r="H7896" t="str">
        <f>INDEX(find_bugcounts!D:D, MATCH(F7896, find_bugcounts!B:B))</f>
        <v>Bad practice</v>
      </c>
      <c r="I7896" s="41">
        <v>37321</v>
      </c>
      <c r="J7896" t="s">
        <v>523</v>
      </c>
      <c r="K7896" t="s">
        <v>126</v>
      </c>
      <c r="N7896"/>
      <c r="O7896"/>
      <c r="P7896"/>
      <c r="Q7896"/>
      <c r="R7896"/>
      <c r="S7896"/>
      <c r="T7896"/>
      <c r="U7896"/>
      <c r="V7896"/>
      <c r="W7896"/>
      <c r="X7896"/>
    </row>
    <row r="7897" spans="1:24">
      <c r="A7897">
        <v>18789</v>
      </c>
      <c r="B7897" s="4" t="s">
        <v>2</v>
      </c>
      <c r="C7897" s="4" t="s">
        <v>11</v>
      </c>
      <c r="D7897" s="4" t="s">
        <v>15</v>
      </c>
      <c r="E7897" s="4" t="s">
        <v>22</v>
      </c>
      <c r="F7897" s="4">
        <v>392</v>
      </c>
      <c r="G7897" s="4">
        <v>18789</v>
      </c>
      <c r="H7897" t="str">
        <f>INDEX(find_bugcounts!D:D, MATCH(F7897, find_bugcounts!B:B))</f>
        <v>Bad practice</v>
      </c>
      <c r="I7897" s="41">
        <v>37321</v>
      </c>
      <c r="J7897" s="41">
        <v>37443</v>
      </c>
      <c r="K7897" t="s">
        <v>126</v>
      </c>
      <c r="N7897"/>
      <c r="O7897"/>
      <c r="P7897"/>
      <c r="Q7897"/>
      <c r="R7897"/>
      <c r="S7897"/>
      <c r="T7897"/>
      <c r="U7897"/>
      <c r="V7897"/>
      <c r="W7897"/>
      <c r="X7897"/>
    </row>
    <row r="7898" spans="1:24">
      <c r="A7898">
        <v>18791</v>
      </c>
      <c r="B7898" t="s">
        <v>3</v>
      </c>
      <c r="C7898" t="s">
        <v>10</v>
      </c>
      <c r="D7898" t="s">
        <v>15</v>
      </c>
      <c r="E7898" t="s">
        <v>29</v>
      </c>
      <c r="F7898">
        <v>162</v>
      </c>
      <c r="G7898">
        <v>18791</v>
      </c>
      <c r="H7898" t="str">
        <f>INDEX(find_bugcounts!D:D, MATCH(F7898, find_bugcounts!B:B))</f>
        <v>Bad practice</v>
      </c>
      <c r="I7898" s="41">
        <v>37321</v>
      </c>
      <c r="J7898" s="41">
        <v>37566</v>
      </c>
      <c r="K7898" t="s">
        <v>221</v>
      </c>
      <c r="N7898"/>
      <c r="O7898"/>
      <c r="P7898"/>
      <c r="Q7898"/>
      <c r="R7898"/>
      <c r="S7898"/>
      <c r="T7898"/>
      <c r="U7898"/>
      <c r="V7898"/>
      <c r="W7898"/>
      <c r="X7898"/>
    </row>
    <row r="7899" spans="1:24">
      <c r="A7899">
        <v>18792</v>
      </c>
      <c r="B7899" s="4" t="s">
        <v>2</v>
      </c>
      <c r="C7899" s="4" t="s">
        <v>8</v>
      </c>
      <c r="D7899" s="4" t="s">
        <v>21</v>
      </c>
      <c r="E7899" s="4" t="s">
        <v>22</v>
      </c>
      <c r="F7899" s="4">
        <v>392</v>
      </c>
      <c r="G7899" s="4">
        <v>18792</v>
      </c>
      <c r="H7899" t="str">
        <f>INDEX(find_bugcounts!D:D, MATCH(F7899, find_bugcounts!B:B))</f>
        <v>Bad practice</v>
      </c>
      <c r="I7899" s="41">
        <v>37321</v>
      </c>
      <c r="J7899" s="41">
        <v>37536</v>
      </c>
      <c r="K7899" t="s">
        <v>127</v>
      </c>
      <c r="N7899"/>
      <c r="O7899"/>
      <c r="P7899"/>
      <c r="Q7899"/>
      <c r="R7899"/>
      <c r="S7899"/>
      <c r="T7899"/>
      <c r="U7899"/>
      <c r="V7899"/>
      <c r="W7899"/>
      <c r="X7899"/>
    </row>
    <row r="7900" spans="1:24">
      <c r="A7900">
        <v>18794</v>
      </c>
      <c r="B7900" s="4" t="s">
        <v>2</v>
      </c>
      <c r="C7900" s="4" t="s">
        <v>8</v>
      </c>
      <c r="D7900" s="4" t="s">
        <v>15</v>
      </c>
      <c r="E7900" s="4" t="s">
        <v>20</v>
      </c>
      <c r="F7900" s="4">
        <v>128</v>
      </c>
      <c r="G7900" s="4">
        <v>18794</v>
      </c>
      <c r="H7900" t="str">
        <f>INDEX(find_bugcounts!D:D, MATCH(F7900, find_bugcounts!B:B))</f>
        <v>Bad practice</v>
      </c>
      <c r="I7900" s="41">
        <v>37321</v>
      </c>
      <c r="J7900" t="s">
        <v>294</v>
      </c>
      <c r="K7900" t="s">
        <v>120</v>
      </c>
      <c r="N7900"/>
      <c r="O7900"/>
      <c r="P7900"/>
      <c r="Q7900"/>
      <c r="R7900"/>
      <c r="S7900"/>
      <c r="T7900"/>
      <c r="U7900"/>
      <c r="V7900"/>
      <c r="W7900"/>
      <c r="X7900"/>
    </row>
    <row r="7901" spans="1:24">
      <c r="A7901">
        <v>18797</v>
      </c>
      <c r="B7901" s="4" t="s">
        <v>2</v>
      </c>
      <c r="C7901" s="4" t="s">
        <v>10</v>
      </c>
      <c r="D7901" s="4" t="s">
        <v>21</v>
      </c>
      <c r="E7901" s="4" t="s">
        <v>22</v>
      </c>
      <c r="F7901" s="4">
        <v>376</v>
      </c>
      <c r="G7901" s="4">
        <v>18797</v>
      </c>
      <c r="H7901" t="str">
        <f>INDEX(find_bugcounts!D:D, MATCH(F7901, find_bugcounts!B:B))</f>
        <v>Bad practice</v>
      </c>
      <c r="I7901" s="41">
        <v>37321</v>
      </c>
      <c r="J7901" t="s">
        <v>347</v>
      </c>
      <c r="K7901" t="s">
        <v>126</v>
      </c>
      <c r="N7901"/>
      <c r="O7901"/>
      <c r="P7901"/>
      <c r="Q7901"/>
      <c r="R7901"/>
      <c r="S7901"/>
      <c r="T7901"/>
      <c r="U7901"/>
      <c r="V7901"/>
      <c r="W7901"/>
      <c r="X7901"/>
    </row>
    <row r="7902" spans="1:24">
      <c r="A7902">
        <v>18801</v>
      </c>
      <c r="B7902" s="4" t="s">
        <v>2</v>
      </c>
      <c r="C7902" s="4" t="s">
        <v>8</v>
      </c>
      <c r="D7902" s="4" t="s">
        <v>15</v>
      </c>
      <c r="E7902" s="4" t="s">
        <v>29</v>
      </c>
      <c r="F7902" s="4">
        <v>12</v>
      </c>
      <c r="G7902" s="4">
        <v>18801</v>
      </c>
      <c r="H7902" t="e">
        <f>INDEX(find_bugcounts!D:D, MATCH(F7902, find_bugcounts!B:B))</f>
        <v>#N/A</v>
      </c>
      <c r="I7902" s="41">
        <v>37321</v>
      </c>
      <c r="J7902" s="41">
        <v>37536</v>
      </c>
      <c r="K7902" t="s">
        <v>221</v>
      </c>
      <c r="N7902"/>
      <c r="O7902"/>
      <c r="P7902"/>
      <c r="Q7902"/>
      <c r="R7902"/>
      <c r="S7902"/>
      <c r="T7902"/>
      <c r="U7902"/>
      <c r="V7902"/>
      <c r="W7902"/>
      <c r="X7902"/>
    </row>
    <row r="7903" spans="1:24">
      <c r="A7903">
        <v>18804</v>
      </c>
      <c r="B7903" s="4" t="s">
        <v>2</v>
      </c>
      <c r="C7903" s="4" t="s">
        <v>11</v>
      </c>
      <c r="D7903" s="4" t="s">
        <v>15</v>
      </c>
      <c r="E7903" s="4" t="s">
        <v>23</v>
      </c>
      <c r="F7903" s="4">
        <v>334</v>
      </c>
      <c r="G7903" s="4">
        <v>18804</v>
      </c>
      <c r="H7903" t="str">
        <f>INDEX(find_bugcounts!D:D, MATCH(F7903, find_bugcounts!B:B))</f>
        <v>Bad practice</v>
      </c>
      <c r="I7903" s="41">
        <v>37321</v>
      </c>
      <c r="J7903" s="41">
        <v>37382</v>
      </c>
      <c r="K7903" t="s">
        <v>276</v>
      </c>
      <c r="N7903"/>
      <c r="O7903"/>
      <c r="P7903"/>
      <c r="Q7903"/>
      <c r="R7903"/>
      <c r="S7903"/>
      <c r="T7903"/>
      <c r="U7903"/>
      <c r="V7903"/>
      <c r="W7903"/>
      <c r="X7903"/>
    </row>
    <row r="7904" spans="1:24">
      <c r="A7904">
        <v>18805</v>
      </c>
      <c r="B7904" s="4" t="s">
        <v>2</v>
      </c>
      <c r="C7904" s="4" t="s">
        <v>8</v>
      </c>
      <c r="D7904" s="4" t="s">
        <v>15</v>
      </c>
      <c r="E7904" s="4" t="s">
        <v>29</v>
      </c>
      <c r="F7904" s="4">
        <v>196</v>
      </c>
      <c r="G7904" s="4">
        <v>18805</v>
      </c>
      <c r="H7904" t="str">
        <f>INDEX(find_bugcounts!D:D, MATCH(F7904, find_bugcounts!B:B))</f>
        <v>Bad practice</v>
      </c>
      <c r="I7904" s="41">
        <v>37321</v>
      </c>
      <c r="J7904" t="s">
        <v>524</v>
      </c>
      <c r="K7904" t="s">
        <v>112</v>
      </c>
      <c r="N7904"/>
      <c r="O7904"/>
      <c r="P7904"/>
      <c r="Q7904"/>
      <c r="R7904"/>
      <c r="S7904"/>
      <c r="T7904"/>
      <c r="U7904"/>
      <c r="V7904"/>
      <c r="W7904"/>
      <c r="X7904"/>
    </row>
    <row r="7905" spans="1:24">
      <c r="A7905">
        <v>18806</v>
      </c>
      <c r="B7905" t="s">
        <v>3</v>
      </c>
      <c r="C7905" t="s">
        <v>10</v>
      </c>
      <c r="D7905" t="s">
        <v>15</v>
      </c>
      <c r="E7905" t="s">
        <v>29</v>
      </c>
      <c r="F7905">
        <v>204</v>
      </c>
      <c r="G7905">
        <v>18806</v>
      </c>
      <c r="H7905" t="str">
        <f>INDEX(find_bugcounts!D:D, MATCH(F7905, find_bugcounts!B:B))</f>
        <v>Bad practice</v>
      </c>
      <c r="I7905" s="41">
        <v>37321</v>
      </c>
      <c r="J7905" s="41">
        <v>37566</v>
      </c>
      <c r="K7905" t="s">
        <v>221</v>
      </c>
      <c r="N7905"/>
      <c r="O7905"/>
      <c r="P7905"/>
      <c r="Q7905"/>
      <c r="R7905"/>
      <c r="S7905"/>
      <c r="T7905"/>
      <c r="U7905"/>
      <c r="V7905"/>
      <c r="W7905"/>
      <c r="X7905"/>
    </row>
    <row r="7906" spans="1:24">
      <c r="A7906">
        <v>18807</v>
      </c>
      <c r="B7906" t="s">
        <v>6</v>
      </c>
      <c r="C7906" t="s">
        <v>11</v>
      </c>
      <c r="D7906" t="s">
        <v>15</v>
      </c>
      <c r="E7906" t="s">
        <v>25</v>
      </c>
      <c r="F7906">
        <v>31</v>
      </c>
      <c r="G7906">
        <v>18807</v>
      </c>
      <c r="H7906" t="e">
        <f>INDEX(find_bugcounts!D:D, MATCH(F7906, find_bugcounts!B:B))</f>
        <v>#N/A</v>
      </c>
      <c r="I7906" s="41">
        <v>37321</v>
      </c>
      <c r="J7906" t="s">
        <v>196</v>
      </c>
      <c r="K7906" t="s">
        <v>171</v>
      </c>
      <c r="N7906"/>
      <c r="O7906"/>
      <c r="P7906"/>
      <c r="Q7906"/>
      <c r="R7906"/>
      <c r="S7906"/>
      <c r="T7906"/>
      <c r="U7906"/>
      <c r="V7906"/>
      <c r="W7906"/>
      <c r="X7906"/>
    </row>
    <row r="7907" spans="1:24">
      <c r="A7907">
        <v>18809</v>
      </c>
      <c r="B7907" t="s">
        <v>3</v>
      </c>
      <c r="C7907" t="s">
        <v>10</v>
      </c>
      <c r="D7907" t="s">
        <v>15</v>
      </c>
      <c r="E7907" t="s">
        <v>29</v>
      </c>
      <c r="F7907">
        <v>90</v>
      </c>
      <c r="G7907">
        <v>18809</v>
      </c>
      <c r="H7907" t="e">
        <f>INDEX(find_bugcounts!D:D, MATCH(F7907, find_bugcounts!B:B))</f>
        <v>#N/A</v>
      </c>
      <c r="I7907" s="41">
        <v>37321</v>
      </c>
      <c r="J7907" s="41">
        <v>37382</v>
      </c>
      <c r="K7907" t="s">
        <v>112</v>
      </c>
      <c r="N7907"/>
      <c r="O7907"/>
      <c r="P7907"/>
      <c r="Q7907"/>
      <c r="R7907"/>
      <c r="S7907"/>
      <c r="T7907"/>
      <c r="U7907"/>
      <c r="V7907"/>
      <c r="W7907"/>
      <c r="X7907"/>
    </row>
    <row r="7908" spans="1:24">
      <c r="A7908">
        <v>18810</v>
      </c>
      <c r="B7908" s="4" t="s">
        <v>2</v>
      </c>
      <c r="C7908" s="4" t="s">
        <v>8</v>
      </c>
      <c r="D7908" s="4" t="s">
        <v>15</v>
      </c>
      <c r="E7908" s="4" t="s">
        <v>23</v>
      </c>
      <c r="F7908" s="4">
        <v>376</v>
      </c>
      <c r="G7908" s="4">
        <v>18810</v>
      </c>
      <c r="H7908" t="str">
        <f>INDEX(find_bugcounts!D:D, MATCH(F7908, find_bugcounts!B:B))</f>
        <v>Bad practice</v>
      </c>
      <c r="I7908" s="41">
        <v>37321</v>
      </c>
      <c r="J7908" s="41">
        <v>37958</v>
      </c>
      <c r="K7908" t="s">
        <v>272</v>
      </c>
      <c r="N7908"/>
      <c r="O7908"/>
      <c r="P7908"/>
      <c r="Q7908"/>
      <c r="R7908"/>
      <c r="S7908"/>
      <c r="T7908"/>
      <c r="U7908"/>
      <c r="V7908"/>
      <c r="W7908"/>
      <c r="X7908"/>
    </row>
    <row r="7909" spans="1:24">
      <c r="A7909">
        <v>18812</v>
      </c>
      <c r="B7909" s="4" t="s">
        <v>2</v>
      </c>
      <c r="C7909" s="4" t="s">
        <v>8</v>
      </c>
      <c r="D7909" s="4" t="s">
        <v>15</v>
      </c>
      <c r="E7909" s="4" t="s">
        <v>19</v>
      </c>
      <c r="F7909" s="4">
        <v>12</v>
      </c>
      <c r="G7909" s="4">
        <v>18812</v>
      </c>
      <c r="H7909" t="e">
        <f>INDEX(find_bugcounts!D:D, MATCH(F7909, find_bugcounts!B:B))</f>
        <v>#N/A</v>
      </c>
      <c r="I7909" s="41">
        <v>37321</v>
      </c>
      <c r="J7909" s="41">
        <v>37775</v>
      </c>
      <c r="K7909" t="s">
        <v>444</v>
      </c>
      <c r="N7909"/>
      <c r="O7909"/>
      <c r="P7909"/>
      <c r="Q7909"/>
      <c r="R7909"/>
      <c r="S7909"/>
      <c r="T7909"/>
      <c r="U7909"/>
      <c r="V7909"/>
      <c r="W7909"/>
      <c r="X7909"/>
    </row>
    <row r="7910" spans="1:24">
      <c r="A7910">
        <v>18815</v>
      </c>
      <c r="B7910" s="4" t="s">
        <v>2</v>
      </c>
      <c r="C7910" s="4" t="s">
        <v>8</v>
      </c>
      <c r="D7910" s="4" t="s">
        <v>15</v>
      </c>
      <c r="E7910" s="4" t="s">
        <v>33</v>
      </c>
      <c r="F7910" s="4">
        <v>160</v>
      </c>
      <c r="G7910" s="4">
        <v>18815</v>
      </c>
      <c r="H7910" t="str">
        <f>INDEX(find_bugcounts!D:D, MATCH(F7910, find_bugcounts!B:B))</f>
        <v>Bad practice</v>
      </c>
      <c r="I7910" s="41">
        <v>37321</v>
      </c>
      <c r="J7910" t="s">
        <v>468</v>
      </c>
      <c r="K7910" t="s">
        <v>348</v>
      </c>
      <c r="N7910"/>
      <c r="O7910"/>
      <c r="P7910"/>
      <c r="Q7910"/>
      <c r="R7910"/>
      <c r="S7910"/>
      <c r="T7910"/>
      <c r="U7910"/>
      <c r="V7910"/>
      <c r="W7910"/>
      <c r="X7910"/>
    </row>
    <row r="7911" spans="1:24">
      <c r="A7911">
        <v>18821</v>
      </c>
      <c r="B7911" t="s">
        <v>3</v>
      </c>
      <c r="C7911" t="s">
        <v>10</v>
      </c>
      <c r="D7911" t="s">
        <v>15</v>
      </c>
      <c r="E7911" t="s">
        <v>19</v>
      </c>
      <c r="F7911">
        <v>139</v>
      </c>
      <c r="G7911">
        <v>18821</v>
      </c>
      <c r="H7911" t="str">
        <f>INDEX(find_bugcounts!D:D, MATCH(F7911, find_bugcounts!B:B))</f>
        <v>Bad practice</v>
      </c>
      <c r="I7911" s="41">
        <v>37321</v>
      </c>
      <c r="J7911" s="41">
        <v>37566</v>
      </c>
      <c r="K7911" t="s">
        <v>175</v>
      </c>
      <c r="N7911"/>
      <c r="O7911"/>
      <c r="P7911"/>
      <c r="Q7911"/>
      <c r="R7911"/>
      <c r="S7911"/>
      <c r="T7911"/>
      <c r="U7911"/>
      <c r="V7911"/>
      <c r="W7911"/>
      <c r="X7911"/>
    </row>
    <row r="7912" spans="1:24">
      <c r="A7912">
        <v>18823</v>
      </c>
      <c r="B7912" t="s">
        <v>4</v>
      </c>
      <c r="C7912" t="s">
        <v>11</v>
      </c>
      <c r="D7912" t="s">
        <v>18</v>
      </c>
      <c r="E7912" t="s">
        <v>19</v>
      </c>
      <c r="F7912">
        <v>341</v>
      </c>
      <c r="G7912">
        <v>18823</v>
      </c>
      <c r="H7912" t="str">
        <f>INDEX(find_bugcounts!D:D, MATCH(F7912, find_bugcounts!B:B))</f>
        <v>Bad practice</v>
      </c>
      <c r="I7912" s="41">
        <v>37321</v>
      </c>
      <c r="J7912" s="41">
        <v>37413</v>
      </c>
      <c r="K7912" t="s">
        <v>112</v>
      </c>
      <c r="N7912"/>
      <c r="O7912"/>
      <c r="P7912"/>
      <c r="Q7912"/>
      <c r="R7912"/>
      <c r="S7912"/>
      <c r="T7912"/>
      <c r="U7912"/>
      <c r="V7912"/>
      <c r="W7912"/>
      <c r="X7912"/>
    </row>
    <row r="7913" spans="1:24">
      <c r="A7913">
        <v>18824</v>
      </c>
      <c r="B7913" s="4" t="s">
        <v>2</v>
      </c>
      <c r="C7913" s="4" t="s">
        <v>8</v>
      </c>
      <c r="D7913" s="4" t="s">
        <v>15</v>
      </c>
      <c r="E7913" s="4" t="s">
        <v>16</v>
      </c>
      <c r="F7913" s="4">
        <v>339</v>
      </c>
      <c r="G7913" s="4">
        <v>18824</v>
      </c>
      <c r="H7913" t="str">
        <f>INDEX(find_bugcounts!D:D, MATCH(F7913, find_bugcounts!B:B))</f>
        <v>Bad practice</v>
      </c>
      <c r="I7913" s="41">
        <v>37321</v>
      </c>
      <c r="J7913" s="41">
        <v>37443</v>
      </c>
      <c r="K7913" t="s">
        <v>392</v>
      </c>
      <c r="N7913"/>
      <c r="O7913"/>
      <c r="P7913"/>
      <c r="Q7913"/>
      <c r="R7913"/>
      <c r="S7913"/>
      <c r="T7913"/>
      <c r="U7913"/>
      <c r="V7913"/>
      <c r="W7913"/>
      <c r="X7913"/>
    </row>
    <row r="7914" spans="1:24">
      <c r="A7914">
        <v>18825</v>
      </c>
      <c r="B7914" s="4" t="s">
        <v>2</v>
      </c>
      <c r="C7914" s="4" t="s">
        <v>10</v>
      </c>
      <c r="D7914" s="4" t="s">
        <v>15</v>
      </c>
      <c r="E7914" s="4" t="s">
        <v>29</v>
      </c>
      <c r="F7914" s="4">
        <v>204</v>
      </c>
      <c r="G7914" s="4">
        <v>18825</v>
      </c>
      <c r="H7914" t="str">
        <f>INDEX(find_bugcounts!D:D, MATCH(F7914, find_bugcounts!B:B))</f>
        <v>Bad practice</v>
      </c>
      <c r="I7914" s="41">
        <v>37321</v>
      </c>
      <c r="J7914" s="41">
        <v>37474</v>
      </c>
      <c r="K7914" t="s">
        <v>221</v>
      </c>
      <c r="N7914"/>
      <c r="O7914"/>
      <c r="P7914"/>
      <c r="Q7914"/>
      <c r="R7914"/>
      <c r="S7914"/>
      <c r="T7914"/>
      <c r="U7914"/>
      <c r="V7914"/>
      <c r="W7914"/>
      <c r="X7914"/>
    </row>
    <row r="7915" spans="1:24">
      <c r="A7915">
        <v>18826</v>
      </c>
      <c r="B7915" s="4" t="s">
        <v>2</v>
      </c>
      <c r="C7915" s="4" t="s">
        <v>10</v>
      </c>
      <c r="D7915" s="4" t="s">
        <v>15</v>
      </c>
      <c r="E7915" s="4" t="s">
        <v>29</v>
      </c>
      <c r="F7915" s="4">
        <v>204</v>
      </c>
      <c r="G7915" s="4">
        <v>18826</v>
      </c>
      <c r="H7915" t="str">
        <f>INDEX(find_bugcounts!D:D, MATCH(F7915, find_bugcounts!B:B))</f>
        <v>Bad practice</v>
      </c>
      <c r="I7915" s="41">
        <v>37321</v>
      </c>
      <c r="J7915" t="s">
        <v>161</v>
      </c>
      <c r="K7915" t="s">
        <v>224</v>
      </c>
      <c r="N7915"/>
      <c r="O7915"/>
      <c r="P7915"/>
      <c r="Q7915"/>
      <c r="R7915"/>
      <c r="S7915"/>
      <c r="T7915"/>
      <c r="U7915"/>
      <c r="V7915"/>
      <c r="W7915"/>
      <c r="X7915"/>
    </row>
    <row r="7916" spans="1:24">
      <c r="A7916">
        <v>18827</v>
      </c>
      <c r="B7916" s="4" t="s">
        <v>2</v>
      </c>
      <c r="C7916" s="4" t="s">
        <v>10</v>
      </c>
      <c r="D7916" s="4" t="s">
        <v>18</v>
      </c>
      <c r="E7916" s="4" t="s">
        <v>19</v>
      </c>
      <c r="F7916" s="4">
        <v>293</v>
      </c>
      <c r="G7916" s="4">
        <v>18827</v>
      </c>
      <c r="H7916" t="str">
        <f>INDEX(find_bugcounts!D:D, MATCH(F7916, find_bugcounts!B:B))</f>
        <v>Bad practice</v>
      </c>
      <c r="I7916" s="41">
        <v>37321</v>
      </c>
      <c r="J7916" s="41">
        <v>37413</v>
      </c>
      <c r="K7916" t="s">
        <v>112</v>
      </c>
      <c r="N7916"/>
      <c r="O7916"/>
      <c r="P7916"/>
      <c r="Q7916"/>
      <c r="R7916"/>
      <c r="S7916"/>
      <c r="T7916"/>
      <c r="U7916"/>
      <c r="V7916"/>
      <c r="W7916"/>
      <c r="X7916"/>
    </row>
    <row r="7917" spans="1:24">
      <c r="A7917">
        <v>18831</v>
      </c>
      <c r="B7917" s="4" t="s">
        <v>2</v>
      </c>
      <c r="C7917" s="4" t="s">
        <v>10</v>
      </c>
      <c r="D7917" s="4" t="s">
        <v>15</v>
      </c>
      <c r="E7917" s="4" t="s">
        <v>29</v>
      </c>
      <c r="F7917" s="4">
        <v>56</v>
      </c>
      <c r="G7917" s="4">
        <v>18831</v>
      </c>
      <c r="H7917" t="e">
        <f>INDEX(find_bugcounts!D:D, MATCH(F7917, find_bugcounts!B:B))</f>
        <v>#N/A</v>
      </c>
      <c r="I7917" s="41">
        <v>37321</v>
      </c>
      <c r="J7917" s="41">
        <v>37474</v>
      </c>
      <c r="K7917" t="s">
        <v>221</v>
      </c>
      <c r="N7917"/>
      <c r="O7917"/>
      <c r="P7917"/>
      <c r="Q7917"/>
      <c r="R7917"/>
      <c r="S7917"/>
      <c r="T7917"/>
      <c r="U7917"/>
      <c r="V7917"/>
      <c r="W7917"/>
      <c r="X7917"/>
    </row>
    <row r="7918" spans="1:24">
      <c r="A7918">
        <v>18833</v>
      </c>
      <c r="B7918" s="4" t="s">
        <v>2</v>
      </c>
      <c r="C7918" s="4" t="s">
        <v>8</v>
      </c>
      <c r="D7918" s="4" t="s">
        <v>15</v>
      </c>
      <c r="E7918" s="4" t="s">
        <v>16</v>
      </c>
      <c r="F7918" s="4">
        <v>107</v>
      </c>
      <c r="G7918" s="4">
        <v>18833</v>
      </c>
      <c r="H7918" t="str">
        <f>INDEX(find_bugcounts!D:D, MATCH(F7918, find_bugcounts!B:B))</f>
        <v>Correctness</v>
      </c>
      <c r="I7918" s="41">
        <v>37321</v>
      </c>
      <c r="J7918" s="41">
        <v>37475</v>
      </c>
      <c r="K7918" t="s">
        <v>489</v>
      </c>
      <c r="N7918"/>
      <c r="O7918"/>
      <c r="P7918"/>
      <c r="Q7918"/>
      <c r="R7918"/>
      <c r="S7918"/>
      <c r="T7918"/>
      <c r="U7918"/>
      <c r="V7918"/>
      <c r="W7918"/>
      <c r="X7918"/>
    </row>
    <row r="7919" spans="1:24">
      <c r="A7919">
        <v>18836</v>
      </c>
      <c r="B7919" t="s">
        <v>3</v>
      </c>
      <c r="C7919" t="s">
        <v>11</v>
      </c>
      <c r="D7919" t="s">
        <v>15</v>
      </c>
      <c r="E7919" t="s">
        <v>30</v>
      </c>
      <c r="F7919">
        <v>160</v>
      </c>
      <c r="G7919">
        <v>18836</v>
      </c>
      <c r="H7919" t="str">
        <f>INDEX(find_bugcounts!D:D, MATCH(F7919, find_bugcounts!B:B))</f>
        <v>Bad practice</v>
      </c>
      <c r="I7919" s="41">
        <v>37321</v>
      </c>
      <c r="J7919" s="41">
        <v>37413</v>
      </c>
      <c r="K7919" t="s">
        <v>423</v>
      </c>
      <c r="N7919"/>
      <c r="O7919"/>
      <c r="P7919"/>
      <c r="Q7919"/>
      <c r="R7919"/>
      <c r="S7919"/>
      <c r="T7919"/>
      <c r="U7919"/>
      <c r="V7919"/>
      <c r="W7919"/>
      <c r="X7919"/>
    </row>
    <row r="7920" spans="1:24">
      <c r="A7920">
        <v>18838</v>
      </c>
      <c r="B7920" s="4" t="s">
        <v>2</v>
      </c>
      <c r="C7920" s="4" t="s">
        <v>10</v>
      </c>
      <c r="D7920" s="4" t="s">
        <v>15</v>
      </c>
      <c r="E7920" s="4" t="s">
        <v>23</v>
      </c>
      <c r="F7920" s="4">
        <v>265</v>
      </c>
      <c r="G7920" s="4">
        <v>18838</v>
      </c>
      <c r="H7920" t="str">
        <f>INDEX(find_bugcounts!D:D, MATCH(F7920, find_bugcounts!B:B))</f>
        <v>Bad practice</v>
      </c>
      <c r="I7920" s="41">
        <v>37321</v>
      </c>
      <c r="J7920" s="41">
        <v>37566</v>
      </c>
      <c r="K7920" t="s">
        <v>289</v>
      </c>
      <c r="N7920"/>
      <c r="O7920"/>
      <c r="P7920"/>
      <c r="Q7920"/>
      <c r="R7920"/>
      <c r="S7920"/>
      <c r="T7920"/>
      <c r="U7920"/>
      <c r="V7920"/>
      <c r="W7920"/>
      <c r="X7920"/>
    </row>
    <row r="7921" spans="1:24">
      <c r="A7921">
        <v>18839</v>
      </c>
      <c r="B7921" s="4" t="s">
        <v>2</v>
      </c>
      <c r="C7921" s="4" t="s">
        <v>10</v>
      </c>
      <c r="D7921" s="4" t="s">
        <v>15</v>
      </c>
      <c r="E7921" s="4" t="s">
        <v>29</v>
      </c>
      <c r="F7921" s="4">
        <v>56</v>
      </c>
      <c r="G7921" s="4">
        <v>18839</v>
      </c>
      <c r="H7921" t="e">
        <f>INDEX(find_bugcounts!D:D, MATCH(F7921, find_bugcounts!B:B))</f>
        <v>#N/A</v>
      </c>
      <c r="I7921" s="41">
        <v>37321</v>
      </c>
      <c r="J7921" s="41">
        <v>37474</v>
      </c>
      <c r="K7921" t="s">
        <v>221</v>
      </c>
      <c r="N7921"/>
      <c r="O7921"/>
      <c r="P7921"/>
      <c r="Q7921"/>
      <c r="R7921"/>
      <c r="S7921"/>
      <c r="T7921"/>
      <c r="U7921"/>
      <c r="V7921"/>
      <c r="W7921"/>
      <c r="X7921"/>
    </row>
    <row r="7922" spans="1:24">
      <c r="A7922">
        <v>18840</v>
      </c>
      <c r="B7922" s="4" t="s">
        <v>2</v>
      </c>
      <c r="C7922" s="4" t="s">
        <v>8</v>
      </c>
      <c r="D7922" s="4" t="s">
        <v>15</v>
      </c>
      <c r="E7922" s="4" t="s">
        <v>29</v>
      </c>
      <c r="F7922" s="4">
        <v>347</v>
      </c>
      <c r="G7922" s="4">
        <v>18840</v>
      </c>
      <c r="H7922" t="str">
        <f>INDEX(find_bugcounts!D:D, MATCH(F7922, find_bugcounts!B:B))</f>
        <v>Bad practice</v>
      </c>
      <c r="I7922" s="41">
        <v>37321</v>
      </c>
      <c r="J7922" t="s">
        <v>402</v>
      </c>
      <c r="K7922" t="s">
        <v>112</v>
      </c>
      <c r="N7922"/>
      <c r="O7922"/>
      <c r="P7922"/>
      <c r="Q7922"/>
      <c r="R7922"/>
      <c r="S7922"/>
      <c r="T7922"/>
      <c r="U7922"/>
      <c r="V7922"/>
      <c r="W7922"/>
      <c r="X7922"/>
    </row>
    <row r="7923" spans="1:24">
      <c r="A7923">
        <v>18841</v>
      </c>
      <c r="B7923" s="4" t="s">
        <v>2</v>
      </c>
      <c r="C7923" s="4" t="s">
        <v>8</v>
      </c>
      <c r="D7923" s="4" t="s">
        <v>15</v>
      </c>
      <c r="E7923" s="4" t="s">
        <v>23</v>
      </c>
      <c r="F7923" s="4">
        <v>10</v>
      </c>
      <c r="G7923" s="4">
        <v>18841</v>
      </c>
      <c r="H7923" t="e">
        <f>INDEX(find_bugcounts!D:D, MATCH(F7923, find_bugcounts!B:B))</f>
        <v>#N/A</v>
      </c>
      <c r="I7923" s="41">
        <v>37321</v>
      </c>
      <c r="J7923" s="41">
        <v>37321</v>
      </c>
      <c r="K7923" t="s">
        <v>154</v>
      </c>
      <c r="N7923"/>
      <c r="O7923"/>
      <c r="P7923"/>
      <c r="Q7923"/>
      <c r="R7923"/>
      <c r="S7923"/>
      <c r="T7923"/>
      <c r="U7923"/>
      <c r="V7923"/>
      <c r="W7923"/>
      <c r="X7923"/>
    </row>
    <row r="7924" spans="1:24">
      <c r="A7924">
        <v>18842</v>
      </c>
      <c r="B7924" s="4" t="s">
        <v>2</v>
      </c>
      <c r="C7924" s="4" t="s">
        <v>8</v>
      </c>
      <c r="D7924" s="4" t="s">
        <v>15</v>
      </c>
      <c r="E7924" s="4" t="s">
        <v>23</v>
      </c>
      <c r="F7924" s="4">
        <v>144</v>
      </c>
      <c r="G7924" s="4">
        <v>18842</v>
      </c>
      <c r="H7924" t="str">
        <f>INDEX(find_bugcounts!D:D, MATCH(F7924, find_bugcounts!B:B))</f>
        <v>Bad practice</v>
      </c>
      <c r="I7924" s="41">
        <v>37321</v>
      </c>
      <c r="J7924" s="41">
        <v>37266</v>
      </c>
      <c r="K7924" t="s">
        <v>350</v>
      </c>
      <c r="N7924"/>
      <c r="O7924"/>
      <c r="P7924"/>
      <c r="Q7924"/>
      <c r="R7924"/>
      <c r="S7924"/>
      <c r="T7924"/>
      <c r="U7924"/>
      <c r="V7924"/>
      <c r="W7924"/>
      <c r="X7924"/>
    </row>
    <row r="7925" spans="1:24">
      <c r="A7925">
        <v>18844</v>
      </c>
      <c r="B7925" s="4" t="s">
        <v>2</v>
      </c>
      <c r="C7925" s="4" t="s">
        <v>8</v>
      </c>
      <c r="D7925" s="4" t="s">
        <v>21</v>
      </c>
      <c r="E7925" s="4" t="s">
        <v>19</v>
      </c>
      <c r="F7925" s="4">
        <v>349</v>
      </c>
      <c r="G7925" s="4">
        <v>18844</v>
      </c>
      <c r="H7925" t="str">
        <f>INDEX(find_bugcounts!D:D, MATCH(F7925, find_bugcounts!B:B))</f>
        <v>Bad practice</v>
      </c>
      <c r="I7925" s="41">
        <v>37321</v>
      </c>
      <c r="J7925" s="41">
        <v>37505</v>
      </c>
      <c r="K7925" t="s">
        <v>238</v>
      </c>
      <c r="N7925"/>
      <c r="O7925"/>
      <c r="P7925"/>
      <c r="Q7925"/>
      <c r="R7925"/>
      <c r="S7925"/>
      <c r="T7925"/>
      <c r="U7925"/>
      <c r="V7925"/>
      <c r="W7925"/>
      <c r="X7925"/>
    </row>
    <row r="7926" spans="1:24">
      <c r="A7926">
        <v>18847</v>
      </c>
      <c r="B7926" t="s">
        <v>3</v>
      </c>
      <c r="C7926" t="s">
        <v>10</v>
      </c>
      <c r="D7926" t="s">
        <v>15</v>
      </c>
      <c r="E7926" t="s">
        <v>29</v>
      </c>
      <c r="F7926">
        <v>334</v>
      </c>
      <c r="G7926">
        <v>18847</v>
      </c>
      <c r="H7926" t="str">
        <f>INDEX(find_bugcounts!D:D, MATCH(F7926, find_bugcounts!B:B))</f>
        <v>Bad practice</v>
      </c>
      <c r="I7926" s="41">
        <v>37321</v>
      </c>
      <c r="J7926" t="s">
        <v>415</v>
      </c>
      <c r="K7926" t="s">
        <v>224</v>
      </c>
      <c r="N7926"/>
      <c r="O7926"/>
      <c r="P7926"/>
      <c r="Q7926"/>
      <c r="R7926"/>
      <c r="S7926"/>
      <c r="T7926"/>
      <c r="U7926"/>
      <c r="V7926"/>
      <c r="W7926"/>
      <c r="X7926"/>
    </row>
    <row r="7927" spans="1:24">
      <c r="A7927">
        <v>18848</v>
      </c>
      <c r="B7927" s="4" t="s">
        <v>2</v>
      </c>
      <c r="C7927" s="4" t="s">
        <v>11</v>
      </c>
      <c r="D7927" s="4" t="s">
        <v>15</v>
      </c>
      <c r="E7927" s="4" t="s">
        <v>16</v>
      </c>
      <c r="F7927" s="4">
        <v>286</v>
      </c>
      <c r="G7927" s="4">
        <v>18848</v>
      </c>
      <c r="H7927" t="str">
        <f>INDEX(find_bugcounts!D:D, MATCH(F7927, find_bugcounts!B:B))</f>
        <v>Bad practice</v>
      </c>
      <c r="I7927" s="41">
        <v>37321</v>
      </c>
      <c r="J7927" s="41">
        <v>37506</v>
      </c>
      <c r="K7927" t="s">
        <v>489</v>
      </c>
      <c r="N7927"/>
      <c r="O7927"/>
      <c r="P7927"/>
      <c r="Q7927"/>
      <c r="R7927"/>
      <c r="S7927"/>
      <c r="T7927"/>
      <c r="U7927"/>
      <c r="V7927"/>
      <c r="W7927"/>
      <c r="X7927"/>
    </row>
    <row r="7928" spans="1:24">
      <c r="A7928">
        <v>18851</v>
      </c>
      <c r="B7928" s="4" t="s">
        <v>2</v>
      </c>
      <c r="C7928" s="4" t="s">
        <v>8</v>
      </c>
      <c r="D7928" s="4" t="s">
        <v>15</v>
      </c>
      <c r="E7928" s="4" t="s">
        <v>16</v>
      </c>
      <c r="F7928" s="4">
        <v>341</v>
      </c>
      <c r="G7928" s="4">
        <v>18851</v>
      </c>
      <c r="H7928" t="str">
        <f>INDEX(find_bugcounts!D:D, MATCH(F7928, find_bugcounts!B:B))</f>
        <v>Bad practice</v>
      </c>
      <c r="I7928" s="41">
        <v>37321</v>
      </c>
      <c r="J7928" s="41">
        <v>37413</v>
      </c>
      <c r="K7928" t="s">
        <v>392</v>
      </c>
      <c r="N7928"/>
      <c r="O7928"/>
      <c r="P7928"/>
      <c r="Q7928"/>
      <c r="R7928"/>
      <c r="S7928"/>
      <c r="T7928"/>
      <c r="U7928"/>
      <c r="V7928"/>
      <c r="W7928"/>
      <c r="X7928"/>
    </row>
    <row r="7929" spans="1:24">
      <c r="A7929">
        <v>18852</v>
      </c>
      <c r="B7929" s="4" t="s">
        <v>2</v>
      </c>
      <c r="C7929" s="4" t="s">
        <v>8</v>
      </c>
      <c r="D7929" s="4" t="s">
        <v>15</v>
      </c>
      <c r="E7929" s="4" t="s">
        <v>16</v>
      </c>
      <c r="F7929" s="4">
        <v>178</v>
      </c>
      <c r="G7929" s="4">
        <v>18852</v>
      </c>
      <c r="H7929" t="str">
        <f>INDEX(find_bugcounts!D:D, MATCH(F7929, find_bugcounts!B:B))</f>
        <v>Bad practice</v>
      </c>
      <c r="I7929" s="41">
        <v>37321</v>
      </c>
      <c r="J7929" t="s">
        <v>468</v>
      </c>
      <c r="K7929" t="s">
        <v>392</v>
      </c>
      <c r="N7929"/>
      <c r="O7929"/>
      <c r="P7929"/>
      <c r="Q7929"/>
      <c r="R7929"/>
      <c r="S7929"/>
      <c r="T7929"/>
      <c r="U7929"/>
      <c r="V7929"/>
      <c r="W7929"/>
      <c r="X7929"/>
    </row>
    <row r="7930" spans="1:24">
      <c r="A7930">
        <v>18853</v>
      </c>
      <c r="B7930" s="4" t="s">
        <v>2</v>
      </c>
      <c r="C7930" s="4" t="s">
        <v>10</v>
      </c>
      <c r="D7930" s="4" t="s">
        <v>15</v>
      </c>
      <c r="E7930" s="4" t="s">
        <v>29</v>
      </c>
      <c r="F7930" s="4">
        <v>54</v>
      </c>
      <c r="G7930" s="4">
        <v>18853</v>
      </c>
      <c r="H7930" t="e">
        <f>INDEX(find_bugcounts!D:D, MATCH(F7930, find_bugcounts!B:B))</f>
        <v>#N/A</v>
      </c>
      <c r="I7930" s="41">
        <v>37321</v>
      </c>
      <c r="J7930" s="41">
        <v>37474</v>
      </c>
      <c r="K7930" t="s">
        <v>221</v>
      </c>
      <c r="N7930"/>
      <c r="O7930"/>
      <c r="P7930"/>
      <c r="Q7930"/>
      <c r="R7930"/>
      <c r="S7930"/>
      <c r="T7930"/>
      <c r="U7930"/>
      <c r="V7930"/>
      <c r="W7930"/>
      <c r="X7930"/>
    </row>
    <row r="7931" spans="1:24">
      <c r="A7931">
        <v>18854</v>
      </c>
      <c r="B7931" s="4" t="s">
        <v>2</v>
      </c>
      <c r="C7931" s="4" t="s">
        <v>8</v>
      </c>
      <c r="D7931" s="4" t="s">
        <v>15</v>
      </c>
      <c r="E7931" s="4" t="s">
        <v>20</v>
      </c>
      <c r="F7931" s="4">
        <v>262</v>
      </c>
      <c r="G7931" s="4">
        <v>18854</v>
      </c>
      <c r="H7931" t="str">
        <f>INDEX(find_bugcounts!D:D, MATCH(F7931, find_bugcounts!B:B))</f>
        <v>Bad practice</v>
      </c>
      <c r="I7931" s="41">
        <v>37321</v>
      </c>
      <c r="J7931" s="41">
        <v>37566</v>
      </c>
      <c r="K7931" t="s">
        <v>121</v>
      </c>
      <c r="N7931"/>
      <c r="O7931"/>
      <c r="P7931"/>
      <c r="Q7931"/>
      <c r="R7931"/>
      <c r="S7931"/>
      <c r="T7931"/>
      <c r="U7931"/>
      <c r="V7931"/>
      <c r="W7931"/>
      <c r="X7931"/>
    </row>
    <row r="7932" spans="1:24">
      <c r="A7932">
        <v>18856</v>
      </c>
      <c r="B7932" s="4" t="s">
        <v>2</v>
      </c>
      <c r="C7932" s="4" t="s">
        <v>8</v>
      </c>
      <c r="D7932" s="4" t="s">
        <v>21</v>
      </c>
      <c r="E7932" s="4" t="s">
        <v>22</v>
      </c>
      <c r="F7932" s="4">
        <v>279</v>
      </c>
      <c r="G7932" s="4">
        <v>18856</v>
      </c>
      <c r="H7932" t="str">
        <f>INDEX(find_bugcounts!D:D, MATCH(F7932, find_bugcounts!B:B))</f>
        <v>Bad practice</v>
      </c>
      <c r="I7932" s="41">
        <v>37321</v>
      </c>
      <c r="J7932" s="41">
        <v>37443</v>
      </c>
      <c r="K7932" t="s">
        <v>127</v>
      </c>
      <c r="N7932"/>
      <c r="O7932"/>
      <c r="P7932"/>
      <c r="Q7932"/>
      <c r="R7932"/>
      <c r="S7932"/>
      <c r="T7932"/>
      <c r="U7932"/>
      <c r="V7932"/>
      <c r="W7932"/>
      <c r="X7932"/>
    </row>
    <row r="7933" spans="1:24">
      <c r="A7933">
        <v>18857</v>
      </c>
      <c r="B7933" t="s">
        <v>5</v>
      </c>
      <c r="C7933" t="s">
        <v>8</v>
      </c>
      <c r="D7933" t="s">
        <v>15</v>
      </c>
      <c r="E7933" t="s">
        <v>20</v>
      </c>
      <c r="F7933">
        <v>168</v>
      </c>
      <c r="G7933">
        <v>18857</v>
      </c>
      <c r="H7933" t="str">
        <f>INDEX(find_bugcounts!D:D, MATCH(F7933, find_bugcounts!B:B))</f>
        <v>Bad practice</v>
      </c>
      <c r="I7933" s="41">
        <v>37321</v>
      </c>
      <c r="J7933" t="s">
        <v>509</v>
      </c>
      <c r="K7933" t="s">
        <v>120</v>
      </c>
      <c r="N7933"/>
      <c r="O7933"/>
      <c r="P7933"/>
      <c r="Q7933"/>
      <c r="R7933"/>
      <c r="S7933"/>
      <c r="T7933"/>
      <c r="U7933"/>
      <c r="V7933"/>
      <c r="W7933"/>
      <c r="X7933"/>
    </row>
    <row r="7934" spans="1:24">
      <c r="A7934">
        <v>18861</v>
      </c>
      <c r="B7934" s="4" t="s">
        <v>2</v>
      </c>
      <c r="C7934" s="4" t="s">
        <v>10</v>
      </c>
      <c r="D7934" s="4" t="s">
        <v>15</v>
      </c>
      <c r="E7934" s="4" t="s">
        <v>20</v>
      </c>
      <c r="F7934" s="4">
        <v>12</v>
      </c>
      <c r="G7934" s="4">
        <v>18861</v>
      </c>
      <c r="H7934" t="e">
        <f>INDEX(find_bugcounts!D:D, MATCH(F7934, find_bugcounts!B:B))</f>
        <v>#N/A</v>
      </c>
      <c r="I7934" s="41">
        <v>37321</v>
      </c>
      <c r="J7934" s="41">
        <v>37382</v>
      </c>
      <c r="K7934" t="s">
        <v>120</v>
      </c>
      <c r="N7934"/>
      <c r="O7934"/>
      <c r="P7934"/>
      <c r="Q7934"/>
      <c r="R7934"/>
      <c r="S7934"/>
      <c r="T7934"/>
      <c r="U7934"/>
      <c r="V7934"/>
      <c r="W7934"/>
      <c r="X7934"/>
    </row>
    <row r="7935" spans="1:24">
      <c r="A7935">
        <v>18863</v>
      </c>
      <c r="B7935" s="4" t="s">
        <v>2</v>
      </c>
      <c r="C7935" s="4" t="s">
        <v>11</v>
      </c>
      <c r="D7935" s="4" t="s">
        <v>21</v>
      </c>
      <c r="E7935" s="4" t="s">
        <v>22</v>
      </c>
      <c r="F7935" s="4">
        <v>1</v>
      </c>
      <c r="G7935" s="4">
        <v>18863</v>
      </c>
      <c r="H7935" t="e">
        <f>INDEX(find_bugcounts!D:D, MATCH(F7935, find_bugcounts!B:B))</f>
        <v>#N/A</v>
      </c>
      <c r="I7935" s="41">
        <v>37321</v>
      </c>
      <c r="J7935" s="41">
        <v>37443</v>
      </c>
      <c r="K7935" t="s">
        <v>124</v>
      </c>
      <c r="N7935"/>
      <c r="O7935"/>
      <c r="P7935"/>
      <c r="Q7935"/>
      <c r="R7935"/>
      <c r="S7935"/>
      <c r="T7935"/>
      <c r="U7935"/>
      <c r="V7935"/>
      <c r="W7935"/>
      <c r="X7935"/>
    </row>
    <row r="7936" spans="1:24">
      <c r="A7936">
        <v>18866</v>
      </c>
      <c r="B7936" t="s">
        <v>5</v>
      </c>
      <c r="C7936" t="s">
        <v>8</v>
      </c>
      <c r="D7936" t="s">
        <v>15</v>
      </c>
      <c r="E7936" t="s">
        <v>20</v>
      </c>
      <c r="F7936">
        <v>376</v>
      </c>
      <c r="G7936">
        <v>18866</v>
      </c>
      <c r="H7936" t="str">
        <f>INDEX(find_bugcounts!D:D, MATCH(F7936, find_bugcounts!B:B))</f>
        <v>Bad practice</v>
      </c>
      <c r="I7936" s="41">
        <v>37321</v>
      </c>
      <c r="J7936" s="41">
        <v>37357</v>
      </c>
      <c r="K7936" t="s">
        <v>120</v>
      </c>
      <c r="N7936"/>
      <c r="O7936"/>
      <c r="P7936"/>
      <c r="Q7936"/>
      <c r="R7936"/>
      <c r="S7936"/>
      <c r="T7936"/>
      <c r="U7936"/>
      <c r="V7936"/>
      <c r="W7936"/>
      <c r="X7936"/>
    </row>
    <row r="7937" spans="1:24">
      <c r="A7937">
        <v>18867</v>
      </c>
      <c r="B7937" s="4" t="s">
        <v>2</v>
      </c>
      <c r="C7937" s="4" t="s">
        <v>10</v>
      </c>
      <c r="D7937" s="4" t="s">
        <v>15</v>
      </c>
      <c r="E7937" s="4" t="s">
        <v>29</v>
      </c>
      <c r="F7937" s="4">
        <v>54</v>
      </c>
      <c r="G7937" s="4">
        <v>18867</v>
      </c>
      <c r="H7937" t="e">
        <f>INDEX(find_bugcounts!D:D, MATCH(F7937, find_bugcounts!B:B))</f>
        <v>#N/A</v>
      </c>
      <c r="I7937" s="41">
        <v>37321</v>
      </c>
      <c r="J7937" s="41">
        <v>37566</v>
      </c>
      <c r="K7937" t="s">
        <v>221</v>
      </c>
      <c r="N7937"/>
      <c r="O7937"/>
      <c r="P7937"/>
      <c r="Q7937"/>
      <c r="R7937"/>
      <c r="S7937"/>
      <c r="T7937"/>
      <c r="U7937"/>
      <c r="V7937"/>
      <c r="W7937"/>
      <c r="X7937"/>
    </row>
    <row r="7938" spans="1:24">
      <c r="A7938">
        <v>18868</v>
      </c>
      <c r="B7938" t="s">
        <v>5</v>
      </c>
      <c r="C7938" t="s">
        <v>8</v>
      </c>
      <c r="D7938" t="s">
        <v>15</v>
      </c>
      <c r="E7938" t="s">
        <v>23</v>
      </c>
      <c r="F7938">
        <v>149</v>
      </c>
      <c r="G7938">
        <v>18868</v>
      </c>
      <c r="H7938" t="str">
        <f>INDEX(find_bugcounts!D:D, MATCH(F7938, find_bugcounts!B:B))</f>
        <v>Bad practice</v>
      </c>
      <c r="I7938" s="41">
        <v>37321</v>
      </c>
      <c r="J7938" t="s">
        <v>486</v>
      </c>
      <c r="K7938" t="s">
        <v>281</v>
      </c>
      <c r="N7938"/>
      <c r="O7938"/>
      <c r="P7938"/>
      <c r="Q7938"/>
      <c r="R7938"/>
      <c r="S7938"/>
      <c r="T7938"/>
      <c r="U7938"/>
      <c r="V7938"/>
      <c r="W7938"/>
      <c r="X7938"/>
    </row>
    <row r="7939" spans="1:24">
      <c r="A7939">
        <v>18875</v>
      </c>
      <c r="B7939" s="4" t="s">
        <v>2</v>
      </c>
      <c r="C7939" s="4" t="s">
        <v>8</v>
      </c>
      <c r="D7939" s="4" t="s">
        <v>15</v>
      </c>
      <c r="E7939" s="4" t="s">
        <v>16</v>
      </c>
      <c r="F7939" s="4">
        <v>293</v>
      </c>
      <c r="G7939" s="4">
        <v>18875</v>
      </c>
      <c r="H7939" t="str">
        <f>INDEX(find_bugcounts!D:D, MATCH(F7939, find_bugcounts!B:B))</f>
        <v>Bad practice</v>
      </c>
      <c r="I7939" s="41">
        <v>37321</v>
      </c>
      <c r="J7939" s="41">
        <v>37413</v>
      </c>
      <c r="K7939" t="s">
        <v>82</v>
      </c>
      <c r="N7939"/>
      <c r="O7939"/>
      <c r="P7939"/>
      <c r="Q7939"/>
      <c r="R7939"/>
      <c r="S7939"/>
      <c r="T7939"/>
      <c r="U7939"/>
      <c r="V7939"/>
      <c r="W7939"/>
      <c r="X7939"/>
    </row>
    <row r="7940" spans="1:24">
      <c r="A7940">
        <v>18877</v>
      </c>
      <c r="B7940" s="4" t="s">
        <v>2</v>
      </c>
      <c r="C7940" s="4" t="s">
        <v>8</v>
      </c>
      <c r="D7940" s="4" t="s">
        <v>15</v>
      </c>
      <c r="E7940" s="4" t="s">
        <v>22</v>
      </c>
      <c r="F7940" s="4">
        <v>144</v>
      </c>
      <c r="G7940" s="4">
        <v>18877</v>
      </c>
      <c r="H7940" t="str">
        <f>INDEX(find_bugcounts!D:D, MATCH(F7940, find_bugcounts!B:B))</f>
        <v>Bad practice</v>
      </c>
      <c r="I7940" s="41">
        <v>37321</v>
      </c>
      <c r="J7940" t="s">
        <v>98</v>
      </c>
      <c r="K7940" t="s">
        <v>124</v>
      </c>
      <c r="N7940"/>
      <c r="O7940"/>
      <c r="P7940"/>
      <c r="Q7940"/>
      <c r="R7940"/>
      <c r="S7940"/>
      <c r="T7940"/>
      <c r="U7940"/>
      <c r="V7940"/>
      <c r="W7940"/>
      <c r="X7940"/>
    </row>
    <row r="7941" spans="1:24">
      <c r="A7941">
        <v>18879</v>
      </c>
      <c r="B7941" s="4" t="s">
        <v>2</v>
      </c>
      <c r="C7941" s="4" t="s">
        <v>8</v>
      </c>
      <c r="D7941" s="4" t="s">
        <v>15</v>
      </c>
      <c r="E7941" s="4" t="s">
        <v>16</v>
      </c>
      <c r="F7941" s="4">
        <v>144</v>
      </c>
      <c r="G7941" s="4">
        <v>18879</v>
      </c>
      <c r="H7941" t="str">
        <f>INDEX(find_bugcounts!D:D, MATCH(F7941, find_bugcounts!B:B))</f>
        <v>Bad practice</v>
      </c>
      <c r="I7941" s="41">
        <v>37321</v>
      </c>
      <c r="J7941" s="41">
        <v>37413</v>
      </c>
      <c r="K7941" t="s">
        <v>392</v>
      </c>
      <c r="N7941"/>
      <c r="O7941"/>
      <c r="P7941"/>
      <c r="Q7941"/>
      <c r="R7941"/>
      <c r="S7941"/>
      <c r="T7941"/>
      <c r="U7941"/>
      <c r="V7941"/>
      <c r="W7941"/>
      <c r="X7941"/>
    </row>
    <row r="7942" spans="1:24">
      <c r="A7942">
        <v>18882</v>
      </c>
      <c r="B7942" s="4" t="s">
        <v>2</v>
      </c>
      <c r="C7942" s="4" t="s">
        <v>8</v>
      </c>
      <c r="D7942" s="4" t="s">
        <v>15</v>
      </c>
      <c r="E7942" s="4" t="s">
        <v>16</v>
      </c>
      <c r="F7942" s="4">
        <v>293</v>
      </c>
      <c r="G7942" s="4">
        <v>18882</v>
      </c>
      <c r="H7942" t="str">
        <f>INDEX(find_bugcounts!D:D, MATCH(F7942, find_bugcounts!B:B))</f>
        <v>Bad practice</v>
      </c>
      <c r="I7942" s="41">
        <v>37321</v>
      </c>
      <c r="J7942" s="41">
        <v>37413</v>
      </c>
      <c r="K7942" t="s">
        <v>392</v>
      </c>
      <c r="N7942"/>
      <c r="O7942"/>
      <c r="P7942"/>
      <c r="Q7942"/>
      <c r="R7942"/>
      <c r="S7942"/>
      <c r="T7942"/>
      <c r="U7942"/>
      <c r="V7942"/>
      <c r="W7942"/>
      <c r="X7942"/>
    </row>
    <row r="7943" spans="1:24">
      <c r="A7943">
        <v>18888</v>
      </c>
      <c r="B7943" s="4" t="s">
        <v>2</v>
      </c>
      <c r="C7943" s="4" t="s">
        <v>8</v>
      </c>
      <c r="D7943" s="4" t="s">
        <v>15</v>
      </c>
      <c r="E7943" s="4" t="s">
        <v>16</v>
      </c>
      <c r="F7943" s="4">
        <v>321</v>
      </c>
      <c r="G7943" s="4">
        <v>18888</v>
      </c>
      <c r="H7943" t="str">
        <f>INDEX(find_bugcounts!D:D, MATCH(F7943, find_bugcounts!B:B))</f>
        <v>Bad practice</v>
      </c>
      <c r="I7943" s="41">
        <v>37321</v>
      </c>
      <c r="J7943" s="41">
        <v>37413</v>
      </c>
      <c r="K7943" t="s">
        <v>82</v>
      </c>
      <c r="N7943"/>
      <c r="O7943"/>
      <c r="P7943"/>
      <c r="Q7943"/>
      <c r="R7943"/>
      <c r="S7943"/>
      <c r="T7943"/>
      <c r="U7943"/>
      <c r="V7943"/>
      <c r="W7943"/>
      <c r="X7943"/>
    </row>
    <row r="7944" spans="1:24">
      <c r="A7944">
        <v>18892</v>
      </c>
      <c r="B7944" s="4" t="s">
        <v>2</v>
      </c>
      <c r="C7944" s="4" t="s">
        <v>8</v>
      </c>
      <c r="D7944" s="4" t="s">
        <v>21</v>
      </c>
      <c r="E7944" s="4" t="s">
        <v>22</v>
      </c>
      <c r="F7944" s="4">
        <v>234</v>
      </c>
      <c r="G7944" s="4">
        <v>18892</v>
      </c>
      <c r="H7944" t="str">
        <f>INDEX(find_bugcounts!D:D, MATCH(F7944, find_bugcounts!B:B))</f>
        <v>Bad practice</v>
      </c>
      <c r="I7944" s="41">
        <v>37321</v>
      </c>
      <c r="J7944" t="s">
        <v>433</v>
      </c>
      <c r="K7944" t="s">
        <v>126</v>
      </c>
      <c r="N7944"/>
      <c r="O7944"/>
      <c r="P7944"/>
      <c r="Q7944"/>
      <c r="R7944"/>
      <c r="S7944"/>
      <c r="T7944"/>
      <c r="U7944"/>
      <c r="V7944"/>
      <c r="W7944"/>
      <c r="X7944"/>
    </row>
    <row r="7945" spans="1:24">
      <c r="A7945">
        <v>18895</v>
      </c>
      <c r="B7945" s="4" t="s">
        <v>2</v>
      </c>
      <c r="C7945" s="4" t="s">
        <v>8</v>
      </c>
      <c r="D7945" s="4" t="s">
        <v>15</v>
      </c>
      <c r="E7945" s="4" t="s">
        <v>29</v>
      </c>
      <c r="F7945" s="4">
        <v>312</v>
      </c>
      <c r="G7945" s="4">
        <v>18895</v>
      </c>
      <c r="H7945" t="str">
        <f>INDEX(find_bugcounts!D:D, MATCH(F7945, find_bugcounts!B:B))</f>
        <v>Bad practice</v>
      </c>
      <c r="I7945" s="41">
        <v>37321</v>
      </c>
      <c r="J7945" t="s">
        <v>134</v>
      </c>
      <c r="K7945" t="s">
        <v>112</v>
      </c>
      <c r="N7945"/>
      <c r="O7945"/>
      <c r="P7945"/>
      <c r="Q7945"/>
      <c r="R7945"/>
      <c r="S7945"/>
      <c r="T7945"/>
      <c r="U7945"/>
      <c r="V7945"/>
      <c r="W7945"/>
      <c r="X7945"/>
    </row>
    <row r="7946" spans="1:24">
      <c r="A7946">
        <v>18898</v>
      </c>
      <c r="B7946" s="4" t="s">
        <v>2</v>
      </c>
      <c r="C7946" s="4" t="s">
        <v>8</v>
      </c>
      <c r="D7946" s="4" t="s">
        <v>15</v>
      </c>
      <c r="E7946" s="4" t="s">
        <v>16</v>
      </c>
      <c r="F7946" s="4">
        <v>7</v>
      </c>
      <c r="G7946" s="4">
        <v>18898</v>
      </c>
      <c r="H7946" t="e">
        <f>INDEX(find_bugcounts!D:D, MATCH(F7946, find_bugcounts!B:B))</f>
        <v>#N/A</v>
      </c>
      <c r="I7946" s="41">
        <v>37321</v>
      </c>
      <c r="J7946" s="41">
        <v>37413</v>
      </c>
      <c r="K7946" t="s">
        <v>82</v>
      </c>
      <c r="N7946"/>
      <c r="O7946"/>
      <c r="P7946"/>
      <c r="Q7946"/>
      <c r="R7946"/>
      <c r="S7946"/>
      <c r="T7946"/>
      <c r="U7946"/>
      <c r="V7946"/>
      <c r="W7946"/>
      <c r="X7946"/>
    </row>
    <row r="7947" spans="1:24">
      <c r="A7947">
        <v>18900</v>
      </c>
      <c r="B7947" t="s">
        <v>4</v>
      </c>
      <c r="C7947" t="s">
        <v>11</v>
      </c>
      <c r="D7947" t="s">
        <v>15</v>
      </c>
      <c r="E7947" t="s">
        <v>20</v>
      </c>
      <c r="F7947">
        <v>385</v>
      </c>
      <c r="G7947">
        <v>18900</v>
      </c>
      <c r="H7947" t="str">
        <f>INDEX(find_bugcounts!D:D, MATCH(F7947, find_bugcounts!B:B))</f>
        <v>Bad practice</v>
      </c>
      <c r="I7947" s="41">
        <v>37321</v>
      </c>
      <c r="J7947" s="41">
        <v>37382</v>
      </c>
      <c r="K7947" t="s">
        <v>121</v>
      </c>
      <c r="N7947"/>
      <c r="O7947"/>
      <c r="P7947"/>
      <c r="Q7947"/>
      <c r="R7947"/>
      <c r="S7947"/>
      <c r="T7947"/>
      <c r="U7947"/>
      <c r="V7947"/>
      <c r="W7947"/>
      <c r="X7947"/>
    </row>
    <row r="7948" spans="1:24">
      <c r="A7948">
        <v>18902</v>
      </c>
      <c r="B7948" s="4" t="s">
        <v>2</v>
      </c>
      <c r="C7948" s="4" t="s">
        <v>8</v>
      </c>
      <c r="D7948" s="4" t="s">
        <v>15</v>
      </c>
      <c r="E7948" s="4" t="s">
        <v>23</v>
      </c>
      <c r="F7948" s="4">
        <v>1</v>
      </c>
      <c r="G7948" s="4">
        <v>18902</v>
      </c>
      <c r="H7948" t="e">
        <f>INDEX(find_bugcounts!D:D, MATCH(F7948, find_bugcounts!B:B))</f>
        <v>#N/A</v>
      </c>
      <c r="I7948" s="41">
        <v>37321</v>
      </c>
      <c r="J7948" s="41">
        <v>37539</v>
      </c>
      <c r="K7948" t="s">
        <v>350</v>
      </c>
      <c r="N7948"/>
      <c r="O7948"/>
      <c r="P7948"/>
      <c r="Q7948"/>
      <c r="R7948"/>
      <c r="S7948"/>
      <c r="T7948"/>
      <c r="U7948"/>
      <c r="V7948"/>
      <c r="W7948"/>
      <c r="X7948"/>
    </row>
    <row r="7949" spans="1:24">
      <c r="A7949">
        <v>18903</v>
      </c>
      <c r="B7949" s="4" t="s">
        <v>2</v>
      </c>
      <c r="C7949" s="4" t="s">
        <v>8</v>
      </c>
      <c r="D7949" s="4" t="s">
        <v>15</v>
      </c>
      <c r="E7949" s="4" t="s">
        <v>16</v>
      </c>
      <c r="F7949" s="4">
        <v>334</v>
      </c>
      <c r="G7949" s="4">
        <v>18903</v>
      </c>
      <c r="H7949" t="str">
        <f>INDEX(find_bugcounts!D:D, MATCH(F7949, find_bugcounts!B:B))</f>
        <v>Bad practice</v>
      </c>
      <c r="I7949" s="41">
        <v>37321</v>
      </c>
      <c r="J7949" t="s">
        <v>468</v>
      </c>
      <c r="K7949" t="s">
        <v>392</v>
      </c>
      <c r="N7949"/>
      <c r="O7949"/>
      <c r="P7949"/>
      <c r="Q7949"/>
      <c r="R7949"/>
      <c r="S7949"/>
      <c r="T7949"/>
      <c r="U7949"/>
      <c r="V7949"/>
      <c r="W7949"/>
      <c r="X7949"/>
    </row>
    <row r="7950" spans="1:24">
      <c r="A7950">
        <v>18909</v>
      </c>
      <c r="B7950" s="4" t="s">
        <v>2</v>
      </c>
      <c r="C7950" s="4" t="s">
        <v>11</v>
      </c>
      <c r="D7950" s="4" t="s">
        <v>18</v>
      </c>
      <c r="E7950" s="4" t="s">
        <v>19</v>
      </c>
      <c r="F7950" s="4">
        <v>334</v>
      </c>
      <c r="G7950" s="4">
        <v>18909</v>
      </c>
      <c r="H7950" t="str">
        <f>INDEX(find_bugcounts!D:D, MATCH(F7950, find_bugcounts!B:B))</f>
        <v>Bad practice</v>
      </c>
      <c r="I7950" s="41">
        <v>37321</v>
      </c>
      <c r="J7950" s="41">
        <v>37413</v>
      </c>
      <c r="K7950" t="s">
        <v>112</v>
      </c>
      <c r="N7950"/>
      <c r="O7950"/>
      <c r="P7950"/>
      <c r="Q7950"/>
      <c r="R7950"/>
      <c r="S7950"/>
      <c r="T7950"/>
      <c r="U7950"/>
      <c r="V7950"/>
      <c r="W7950"/>
      <c r="X7950"/>
    </row>
    <row r="7951" spans="1:24">
      <c r="A7951">
        <v>18912</v>
      </c>
      <c r="B7951" s="4" t="s">
        <v>2</v>
      </c>
      <c r="C7951" s="4" t="s">
        <v>8</v>
      </c>
      <c r="D7951" s="4" t="s">
        <v>15</v>
      </c>
      <c r="E7951" s="4" t="s">
        <v>16</v>
      </c>
      <c r="F7951" s="4">
        <v>153</v>
      </c>
      <c r="G7951" s="4">
        <v>18912</v>
      </c>
      <c r="H7951" t="str">
        <f>INDEX(find_bugcounts!D:D, MATCH(F7951, find_bugcounts!B:B))</f>
        <v>Bad practice</v>
      </c>
      <c r="I7951" s="41">
        <v>37321</v>
      </c>
      <c r="J7951" s="41">
        <v>37443</v>
      </c>
      <c r="K7951" t="s">
        <v>83</v>
      </c>
      <c r="N7951"/>
      <c r="O7951"/>
      <c r="P7951"/>
      <c r="Q7951"/>
      <c r="R7951"/>
      <c r="S7951"/>
      <c r="T7951"/>
      <c r="U7951"/>
      <c r="V7951"/>
      <c r="W7951"/>
      <c r="X7951"/>
    </row>
    <row r="7952" spans="1:24">
      <c r="A7952">
        <v>18915</v>
      </c>
      <c r="B7952" s="4" t="s">
        <v>2</v>
      </c>
      <c r="C7952" s="4" t="s">
        <v>8</v>
      </c>
      <c r="D7952" s="4" t="s">
        <v>15</v>
      </c>
      <c r="E7952" s="4" t="s">
        <v>19</v>
      </c>
      <c r="F7952" s="4">
        <v>341</v>
      </c>
      <c r="G7952" s="4">
        <v>18915</v>
      </c>
      <c r="H7952" t="str">
        <f>INDEX(find_bugcounts!D:D, MATCH(F7952, find_bugcounts!B:B))</f>
        <v>Bad practice</v>
      </c>
      <c r="I7952" s="41">
        <v>37321</v>
      </c>
      <c r="J7952" t="s">
        <v>190</v>
      </c>
      <c r="K7952" t="s">
        <v>160</v>
      </c>
      <c r="N7952"/>
      <c r="O7952"/>
      <c r="P7952"/>
      <c r="Q7952"/>
      <c r="R7952"/>
      <c r="S7952"/>
      <c r="T7952"/>
      <c r="U7952"/>
      <c r="V7952"/>
      <c r="W7952"/>
      <c r="X7952"/>
    </row>
    <row r="7953" spans="1:24">
      <c r="A7953">
        <v>18917</v>
      </c>
      <c r="B7953" s="4" t="s">
        <v>2</v>
      </c>
      <c r="C7953" s="4" t="s">
        <v>8</v>
      </c>
      <c r="D7953" s="4" t="s">
        <v>15</v>
      </c>
      <c r="E7953" s="4" t="s">
        <v>20</v>
      </c>
      <c r="F7953" s="4">
        <v>50</v>
      </c>
      <c r="G7953" s="4">
        <v>18917</v>
      </c>
      <c r="H7953" t="e">
        <f>INDEX(find_bugcounts!D:D, MATCH(F7953, find_bugcounts!B:B))</f>
        <v>#N/A</v>
      </c>
      <c r="I7953" s="41">
        <v>37321</v>
      </c>
      <c r="J7953" s="41">
        <v>37928</v>
      </c>
      <c r="K7953" t="s">
        <v>120</v>
      </c>
      <c r="N7953"/>
      <c r="O7953"/>
      <c r="P7953"/>
      <c r="Q7953"/>
      <c r="R7953"/>
      <c r="S7953"/>
      <c r="T7953"/>
      <c r="U7953"/>
      <c r="V7953"/>
      <c r="W7953"/>
      <c r="X7953"/>
    </row>
    <row r="7954" spans="1:24">
      <c r="A7954">
        <v>18920</v>
      </c>
      <c r="B7954" s="4" t="s">
        <v>2</v>
      </c>
      <c r="C7954" s="4" t="s">
        <v>8</v>
      </c>
      <c r="D7954" s="4" t="s">
        <v>21</v>
      </c>
      <c r="E7954" s="4" t="s">
        <v>27</v>
      </c>
      <c r="F7954" s="4">
        <v>115</v>
      </c>
      <c r="G7954" s="4">
        <v>18920</v>
      </c>
      <c r="H7954" t="str">
        <f>INDEX(find_bugcounts!D:D, MATCH(F7954, find_bugcounts!B:B))</f>
        <v>Bad practice</v>
      </c>
      <c r="I7954" s="41">
        <v>37321</v>
      </c>
      <c r="J7954" t="s">
        <v>196</v>
      </c>
      <c r="K7954" t="s">
        <v>228</v>
      </c>
      <c r="N7954"/>
      <c r="O7954"/>
      <c r="P7954"/>
      <c r="Q7954"/>
      <c r="R7954"/>
      <c r="S7954"/>
      <c r="T7954"/>
      <c r="U7954"/>
      <c r="V7954"/>
      <c r="W7954"/>
      <c r="X7954"/>
    </row>
    <row r="7955" spans="1:24">
      <c r="A7955">
        <v>18922</v>
      </c>
      <c r="B7955" s="4" t="s">
        <v>2</v>
      </c>
      <c r="C7955" s="4" t="s">
        <v>8</v>
      </c>
      <c r="D7955" s="4" t="s">
        <v>21</v>
      </c>
      <c r="E7955" s="4" t="s">
        <v>27</v>
      </c>
      <c r="F7955" s="4">
        <v>320</v>
      </c>
      <c r="G7955" s="4">
        <v>18922</v>
      </c>
      <c r="H7955" t="str">
        <f>INDEX(find_bugcounts!D:D, MATCH(F7955, find_bugcounts!B:B))</f>
        <v>Bad practice</v>
      </c>
      <c r="I7955" s="41">
        <v>37321</v>
      </c>
      <c r="J7955" t="s">
        <v>196</v>
      </c>
      <c r="K7955" t="s">
        <v>228</v>
      </c>
      <c r="N7955"/>
      <c r="O7955"/>
      <c r="P7955"/>
      <c r="Q7955"/>
      <c r="R7955"/>
      <c r="S7955"/>
      <c r="T7955"/>
      <c r="U7955"/>
      <c r="V7955"/>
      <c r="W7955"/>
      <c r="X7955"/>
    </row>
    <row r="7956" spans="1:24">
      <c r="A7956">
        <v>18923</v>
      </c>
      <c r="B7956" s="4" t="s">
        <v>2</v>
      </c>
      <c r="C7956" s="4" t="s">
        <v>8</v>
      </c>
      <c r="D7956" s="4" t="s">
        <v>21</v>
      </c>
      <c r="E7956" s="4" t="s">
        <v>22</v>
      </c>
      <c r="F7956" s="4">
        <v>334</v>
      </c>
      <c r="G7956" s="4">
        <v>18923</v>
      </c>
      <c r="H7956" t="str">
        <f>INDEX(find_bugcounts!D:D, MATCH(F7956, find_bugcounts!B:B))</f>
        <v>Bad practice</v>
      </c>
      <c r="I7956" s="41">
        <v>37321</v>
      </c>
      <c r="J7956" t="s">
        <v>102</v>
      </c>
      <c r="K7956" t="s">
        <v>127</v>
      </c>
      <c r="N7956"/>
      <c r="O7956"/>
      <c r="P7956"/>
      <c r="Q7956"/>
      <c r="R7956"/>
      <c r="S7956"/>
      <c r="T7956"/>
      <c r="U7956"/>
      <c r="V7956"/>
      <c r="W7956"/>
      <c r="X7956"/>
    </row>
    <row r="7957" spans="1:24">
      <c r="A7957">
        <v>18925</v>
      </c>
      <c r="B7957" t="s">
        <v>4</v>
      </c>
      <c r="C7957" t="s">
        <v>11</v>
      </c>
      <c r="D7957" t="s">
        <v>15</v>
      </c>
      <c r="E7957" t="s">
        <v>19</v>
      </c>
      <c r="F7957">
        <v>87</v>
      </c>
      <c r="G7957">
        <v>18925</v>
      </c>
      <c r="H7957" t="e">
        <f>INDEX(find_bugcounts!D:D, MATCH(F7957, find_bugcounts!B:B))</f>
        <v>#N/A</v>
      </c>
      <c r="I7957" s="41">
        <v>37321</v>
      </c>
      <c r="J7957" t="s">
        <v>196</v>
      </c>
      <c r="K7957" t="s">
        <v>209</v>
      </c>
      <c r="N7957"/>
      <c r="O7957"/>
      <c r="P7957"/>
      <c r="Q7957"/>
      <c r="R7957"/>
      <c r="S7957"/>
      <c r="T7957"/>
      <c r="U7957"/>
      <c r="V7957"/>
      <c r="W7957"/>
      <c r="X7957"/>
    </row>
    <row r="7958" spans="1:24">
      <c r="A7958">
        <v>18926</v>
      </c>
      <c r="B7958" t="s">
        <v>3</v>
      </c>
      <c r="C7958" t="s">
        <v>10</v>
      </c>
      <c r="D7958" t="s">
        <v>21</v>
      </c>
      <c r="E7958" t="s">
        <v>22</v>
      </c>
      <c r="F7958">
        <v>356</v>
      </c>
      <c r="G7958">
        <v>18926</v>
      </c>
      <c r="H7958" t="str">
        <f>INDEX(find_bugcounts!D:D, MATCH(F7958, find_bugcounts!B:B))</f>
        <v>Bad practice</v>
      </c>
      <c r="I7958" s="41">
        <v>37321</v>
      </c>
      <c r="J7958" s="41">
        <v>37535</v>
      </c>
      <c r="K7958" t="s">
        <v>126</v>
      </c>
      <c r="N7958"/>
      <c r="O7958"/>
      <c r="P7958"/>
      <c r="Q7958"/>
      <c r="R7958"/>
      <c r="S7958"/>
      <c r="T7958"/>
      <c r="U7958"/>
      <c r="V7958"/>
      <c r="W7958"/>
      <c r="X7958"/>
    </row>
    <row r="7959" spans="1:24">
      <c r="A7959">
        <v>18927</v>
      </c>
      <c r="B7959" s="4" t="s">
        <v>2</v>
      </c>
      <c r="C7959" s="4" t="s">
        <v>8</v>
      </c>
      <c r="D7959" s="4" t="s">
        <v>21</v>
      </c>
      <c r="E7959" s="4" t="s">
        <v>22</v>
      </c>
      <c r="F7959" s="4">
        <v>347</v>
      </c>
      <c r="G7959" s="4">
        <v>18927</v>
      </c>
      <c r="H7959" t="str">
        <f>INDEX(find_bugcounts!D:D, MATCH(F7959, find_bugcounts!B:B))</f>
        <v>Bad practice</v>
      </c>
      <c r="I7959" s="41">
        <v>37321</v>
      </c>
      <c r="J7959" t="s">
        <v>102</v>
      </c>
      <c r="K7959" t="s">
        <v>127</v>
      </c>
      <c r="N7959"/>
      <c r="O7959"/>
      <c r="P7959"/>
      <c r="Q7959"/>
      <c r="R7959"/>
      <c r="S7959"/>
      <c r="T7959"/>
      <c r="U7959"/>
      <c r="V7959"/>
      <c r="W7959"/>
      <c r="X7959"/>
    </row>
    <row r="7960" spans="1:24">
      <c r="A7960">
        <v>18928</v>
      </c>
      <c r="B7960" t="s">
        <v>3</v>
      </c>
      <c r="C7960" t="s">
        <v>11</v>
      </c>
      <c r="D7960" t="s">
        <v>15</v>
      </c>
      <c r="E7960" t="s">
        <v>30</v>
      </c>
      <c r="F7960">
        <v>197</v>
      </c>
      <c r="G7960">
        <v>18928</v>
      </c>
      <c r="H7960" t="str">
        <f>INDEX(find_bugcounts!D:D, MATCH(F7960, find_bugcounts!B:B))</f>
        <v>Bad practice</v>
      </c>
      <c r="I7960" s="41">
        <v>37321</v>
      </c>
      <c r="J7960" s="41">
        <v>37413</v>
      </c>
      <c r="K7960" t="s">
        <v>340</v>
      </c>
      <c r="N7960"/>
      <c r="O7960"/>
      <c r="P7960"/>
      <c r="Q7960"/>
      <c r="R7960"/>
      <c r="S7960"/>
      <c r="T7960"/>
      <c r="U7960"/>
      <c r="V7960"/>
      <c r="W7960"/>
      <c r="X7960"/>
    </row>
    <row r="7961" spans="1:24">
      <c r="A7961">
        <v>18929</v>
      </c>
      <c r="B7961" t="s">
        <v>4</v>
      </c>
      <c r="C7961" t="s">
        <v>11</v>
      </c>
      <c r="D7961" t="s">
        <v>15</v>
      </c>
      <c r="E7961" t="s">
        <v>19</v>
      </c>
      <c r="F7961">
        <v>12</v>
      </c>
      <c r="G7961">
        <v>18929</v>
      </c>
      <c r="H7961" t="e">
        <f>INDEX(find_bugcounts!D:D, MATCH(F7961, find_bugcounts!B:B))</f>
        <v>#N/A</v>
      </c>
      <c r="I7961" s="41">
        <v>37321</v>
      </c>
      <c r="J7961" s="41">
        <v>37443</v>
      </c>
      <c r="K7961" t="s">
        <v>162</v>
      </c>
      <c r="N7961"/>
      <c r="O7961"/>
      <c r="P7961"/>
      <c r="Q7961"/>
      <c r="R7961"/>
      <c r="S7961"/>
      <c r="T7961"/>
      <c r="U7961"/>
      <c r="V7961"/>
      <c r="W7961"/>
      <c r="X7961"/>
    </row>
    <row r="7962" spans="1:24">
      <c r="A7962">
        <v>18930</v>
      </c>
      <c r="B7962" s="4" t="s">
        <v>2</v>
      </c>
      <c r="C7962" s="4" t="s">
        <v>10</v>
      </c>
      <c r="D7962" s="4" t="s">
        <v>15</v>
      </c>
      <c r="E7962" s="4" t="s">
        <v>23</v>
      </c>
      <c r="F7962" s="4">
        <v>1</v>
      </c>
      <c r="G7962" s="4">
        <v>18930</v>
      </c>
      <c r="H7962" t="e">
        <f>INDEX(find_bugcounts!D:D, MATCH(F7962, find_bugcounts!B:B))</f>
        <v>#N/A</v>
      </c>
      <c r="I7962" s="41">
        <v>37321</v>
      </c>
      <c r="J7962" s="41">
        <v>37443</v>
      </c>
      <c r="K7962" t="s">
        <v>350</v>
      </c>
      <c r="N7962"/>
      <c r="O7962"/>
      <c r="P7962"/>
      <c r="Q7962"/>
      <c r="R7962"/>
      <c r="S7962"/>
      <c r="T7962"/>
      <c r="U7962"/>
      <c r="V7962"/>
      <c r="W7962"/>
      <c r="X7962"/>
    </row>
    <row r="7963" spans="1:24">
      <c r="A7963">
        <v>18931</v>
      </c>
      <c r="B7963" s="4" t="s">
        <v>2</v>
      </c>
      <c r="C7963" s="4" t="s">
        <v>8</v>
      </c>
      <c r="D7963" s="4" t="s">
        <v>21</v>
      </c>
      <c r="E7963" s="4" t="s">
        <v>22</v>
      </c>
      <c r="F7963" s="4">
        <v>305</v>
      </c>
      <c r="G7963" s="4">
        <v>18931</v>
      </c>
      <c r="H7963" t="str">
        <f>INDEX(find_bugcounts!D:D, MATCH(F7963, find_bugcounts!B:B))</f>
        <v>Bad practice</v>
      </c>
      <c r="I7963" s="41">
        <v>37321</v>
      </c>
      <c r="J7963" s="41">
        <v>37443</v>
      </c>
      <c r="K7963" t="s">
        <v>130</v>
      </c>
      <c r="N7963"/>
      <c r="O7963"/>
      <c r="P7963"/>
      <c r="Q7963"/>
      <c r="R7963"/>
      <c r="S7963"/>
      <c r="T7963"/>
      <c r="U7963"/>
      <c r="V7963"/>
      <c r="W7963"/>
      <c r="X7963"/>
    </row>
    <row r="7964" spans="1:24">
      <c r="A7964">
        <v>18933</v>
      </c>
      <c r="B7964" s="4" t="s">
        <v>2</v>
      </c>
      <c r="C7964" s="4" t="s">
        <v>10</v>
      </c>
      <c r="D7964" s="4" t="s">
        <v>15</v>
      </c>
      <c r="E7964" s="4" t="s">
        <v>20</v>
      </c>
      <c r="F7964" s="4">
        <v>371</v>
      </c>
      <c r="G7964" s="4">
        <v>18933</v>
      </c>
      <c r="H7964" t="str">
        <f>INDEX(find_bugcounts!D:D, MATCH(F7964, find_bugcounts!B:B))</f>
        <v>Bad practice</v>
      </c>
      <c r="I7964" s="41">
        <v>37321</v>
      </c>
      <c r="J7964" s="41">
        <v>37382</v>
      </c>
      <c r="K7964" t="s">
        <v>121</v>
      </c>
      <c r="N7964"/>
      <c r="O7964"/>
      <c r="P7964"/>
      <c r="Q7964"/>
      <c r="R7964"/>
      <c r="S7964"/>
      <c r="T7964"/>
      <c r="U7964"/>
      <c r="V7964"/>
      <c r="W7964"/>
      <c r="X7964"/>
    </row>
    <row r="7965" spans="1:24">
      <c r="A7965">
        <v>18934</v>
      </c>
      <c r="B7965" s="4" t="s">
        <v>2</v>
      </c>
      <c r="C7965" s="4" t="s">
        <v>8</v>
      </c>
      <c r="D7965" s="4" t="s">
        <v>15</v>
      </c>
      <c r="E7965" s="4" t="s">
        <v>23</v>
      </c>
      <c r="F7965" s="4">
        <v>160</v>
      </c>
      <c r="G7965" s="4">
        <v>18934</v>
      </c>
      <c r="H7965" t="str">
        <f>INDEX(find_bugcounts!D:D, MATCH(F7965, find_bugcounts!B:B))</f>
        <v>Bad practice</v>
      </c>
      <c r="I7965" s="41">
        <v>37321</v>
      </c>
      <c r="J7965" s="41">
        <v>37535</v>
      </c>
      <c r="K7965" t="s">
        <v>276</v>
      </c>
      <c r="N7965"/>
      <c r="O7965"/>
      <c r="P7965"/>
      <c r="Q7965"/>
      <c r="R7965"/>
      <c r="S7965"/>
      <c r="T7965"/>
      <c r="U7965"/>
      <c r="V7965"/>
      <c r="W7965"/>
      <c r="X7965"/>
    </row>
    <row r="7966" spans="1:24">
      <c r="A7966">
        <v>18935</v>
      </c>
      <c r="B7966" s="4" t="s">
        <v>2</v>
      </c>
      <c r="C7966" s="4" t="s">
        <v>8</v>
      </c>
      <c r="D7966" s="4" t="s">
        <v>21</v>
      </c>
      <c r="E7966" s="4" t="s">
        <v>22</v>
      </c>
      <c r="F7966" s="4">
        <v>374</v>
      </c>
      <c r="G7966" s="4">
        <v>18935</v>
      </c>
      <c r="H7966" t="str">
        <f>INDEX(find_bugcounts!D:D, MATCH(F7966, find_bugcounts!B:B))</f>
        <v>Bad practice</v>
      </c>
      <c r="I7966" s="41">
        <v>37321</v>
      </c>
      <c r="J7966" s="41">
        <v>37443</v>
      </c>
      <c r="K7966" t="s">
        <v>126</v>
      </c>
      <c r="N7966"/>
      <c r="O7966"/>
      <c r="P7966"/>
      <c r="Q7966"/>
      <c r="R7966"/>
      <c r="S7966"/>
      <c r="T7966"/>
      <c r="U7966"/>
      <c r="V7966"/>
      <c r="W7966"/>
      <c r="X7966"/>
    </row>
    <row r="7967" spans="1:24">
      <c r="A7967">
        <v>18936</v>
      </c>
      <c r="B7967" t="s">
        <v>3</v>
      </c>
      <c r="C7967" t="s">
        <v>10</v>
      </c>
      <c r="D7967" t="s">
        <v>21</v>
      </c>
      <c r="E7967" t="s">
        <v>19</v>
      </c>
      <c r="F7967">
        <v>376</v>
      </c>
      <c r="G7967">
        <v>18936</v>
      </c>
      <c r="H7967" t="str">
        <f>INDEX(find_bugcounts!D:D, MATCH(F7967, find_bugcounts!B:B))</f>
        <v>Bad practice</v>
      </c>
      <c r="I7967" s="41">
        <v>37321</v>
      </c>
      <c r="J7967" t="s">
        <v>196</v>
      </c>
      <c r="K7967" t="s">
        <v>137</v>
      </c>
      <c r="N7967"/>
      <c r="O7967"/>
      <c r="P7967"/>
      <c r="Q7967"/>
      <c r="R7967"/>
      <c r="S7967"/>
      <c r="T7967"/>
      <c r="U7967"/>
      <c r="V7967"/>
      <c r="W7967"/>
      <c r="X7967"/>
    </row>
    <row r="7968" spans="1:24">
      <c r="A7968">
        <v>18940</v>
      </c>
      <c r="B7968" s="4" t="s">
        <v>2</v>
      </c>
      <c r="C7968" s="4" t="s">
        <v>8</v>
      </c>
      <c r="D7968" s="4" t="s">
        <v>21</v>
      </c>
      <c r="E7968" s="4" t="s">
        <v>22</v>
      </c>
      <c r="F7968" s="4">
        <v>347</v>
      </c>
      <c r="G7968" s="4">
        <v>18940</v>
      </c>
      <c r="H7968" t="str">
        <f>INDEX(find_bugcounts!D:D, MATCH(F7968, find_bugcounts!B:B))</f>
        <v>Bad practice</v>
      </c>
      <c r="I7968" s="41">
        <v>37321</v>
      </c>
      <c r="J7968" s="41">
        <v>37443</v>
      </c>
      <c r="K7968" t="s">
        <v>126</v>
      </c>
      <c r="N7968"/>
      <c r="O7968"/>
      <c r="P7968"/>
      <c r="Q7968"/>
      <c r="R7968"/>
      <c r="S7968"/>
      <c r="T7968"/>
      <c r="U7968"/>
      <c r="V7968"/>
      <c r="W7968"/>
      <c r="X7968"/>
    </row>
    <row r="7969" spans="1:24">
      <c r="A7969">
        <v>18943</v>
      </c>
      <c r="B7969" s="4" t="s">
        <v>2</v>
      </c>
      <c r="C7969" s="4" t="s">
        <v>8</v>
      </c>
      <c r="D7969" s="4" t="s">
        <v>21</v>
      </c>
      <c r="E7969" s="4" t="s">
        <v>22</v>
      </c>
      <c r="F7969" s="4">
        <v>385</v>
      </c>
      <c r="G7969" s="4">
        <v>18943</v>
      </c>
      <c r="H7969" t="str">
        <f>INDEX(find_bugcounts!D:D, MATCH(F7969, find_bugcounts!B:B))</f>
        <v>Bad practice</v>
      </c>
      <c r="I7969" s="41">
        <v>37321</v>
      </c>
      <c r="J7969" t="s">
        <v>496</v>
      </c>
      <c r="K7969" t="s">
        <v>126</v>
      </c>
      <c r="N7969"/>
      <c r="O7969"/>
      <c r="P7969"/>
      <c r="Q7969"/>
      <c r="R7969"/>
      <c r="S7969"/>
      <c r="T7969"/>
      <c r="U7969"/>
      <c r="V7969"/>
      <c r="W7969"/>
      <c r="X7969"/>
    </row>
    <row r="7970" spans="1:24">
      <c r="A7970">
        <v>18944</v>
      </c>
      <c r="B7970" s="4" t="s">
        <v>2</v>
      </c>
      <c r="C7970" s="4" t="s">
        <v>8</v>
      </c>
      <c r="D7970" s="4" t="s">
        <v>21</v>
      </c>
      <c r="E7970" s="4" t="s">
        <v>19</v>
      </c>
      <c r="F7970" s="4">
        <v>1</v>
      </c>
      <c r="G7970" s="4">
        <v>18944</v>
      </c>
      <c r="H7970" t="e">
        <f>INDEX(find_bugcounts!D:D, MATCH(F7970, find_bugcounts!B:B))</f>
        <v>#N/A</v>
      </c>
      <c r="I7970" s="41">
        <v>37321</v>
      </c>
      <c r="J7970" t="s">
        <v>408</v>
      </c>
      <c r="K7970" t="s">
        <v>240</v>
      </c>
      <c r="N7970"/>
      <c r="O7970"/>
      <c r="P7970"/>
      <c r="Q7970"/>
      <c r="R7970"/>
      <c r="S7970"/>
      <c r="T7970"/>
      <c r="U7970"/>
      <c r="V7970"/>
      <c r="W7970"/>
      <c r="X7970"/>
    </row>
    <row r="7971" spans="1:24">
      <c r="A7971">
        <v>18952</v>
      </c>
      <c r="B7971" s="4" t="s">
        <v>2</v>
      </c>
      <c r="C7971" s="4" t="s">
        <v>8</v>
      </c>
      <c r="D7971" s="4" t="s">
        <v>15</v>
      </c>
      <c r="E7971" s="4" t="s">
        <v>29</v>
      </c>
      <c r="F7971" s="4">
        <v>285</v>
      </c>
      <c r="G7971" s="4">
        <v>18952</v>
      </c>
      <c r="H7971" t="str">
        <f>INDEX(find_bugcounts!D:D, MATCH(F7971, find_bugcounts!B:B))</f>
        <v>Bad practice</v>
      </c>
      <c r="I7971" s="41">
        <v>37321</v>
      </c>
      <c r="J7971" t="s">
        <v>294</v>
      </c>
      <c r="K7971" t="s">
        <v>221</v>
      </c>
      <c r="N7971"/>
      <c r="O7971"/>
      <c r="P7971"/>
      <c r="Q7971"/>
      <c r="R7971"/>
      <c r="S7971"/>
      <c r="T7971"/>
      <c r="U7971"/>
      <c r="V7971"/>
      <c r="W7971"/>
      <c r="X7971"/>
    </row>
    <row r="7972" spans="1:24">
      <c r="A7972">
        <v>18953</v>
      </c>
      <c r="B7972" s="4" t="s">
        <v>2</v>
      </c>
      <c r="C7972" s="4" t="s">
        <v>8</v>
      </c>
      <c r="D7972" s="4" t="s">
        <v>21</v>
      </c>
      <c r="E7972" s="4" t="s">
        <v>27</v>
      </c>
      <c r="F7972" s="4">
        <v>400</v>
      </c>
      <c r="G7972" s="4">
        <v>18953</v>
      </c>
      <c r="H7972" t="str">
        <f>INDEX(find_bugcounts!D:D, MATCH(F7972, find_bugcounts!B:B))</f>
        <v>Bad practice</v>
      </c>
      <c r="I7972" s="41">
        <v>37321</v>
      </c>
      <c r="J7972" t="s">
        <v>114</v>
      </c>
      <c r="K7972" t="s">
        <v>216</v>
      </c>
      <c r="N7972"/>
      <c r="O7972"/>
      <c r="P7972"/>
      <c r="Q7972"/>
      <c r="R7972"/>
      <c r="S7972"/>
      <c r="T7972"/>
      <c r="U7972"/>
      <c r="V7972"/>
      <c r="W7972"/>
      <c r="X7972"/>
    </row>
    <row r="7973" spans="1:24">
      <c r="A7973">
        <v>18960</v>
      </c>
      <c r="B7973" t="s">
        <v>4</v>
      </c>
      <c r="C7973" t="s">
        <v>11</v>
      </c>
      <c r="D7973" t="s">
        <v>21</v>
      </c>
      <c r="E7973" t="s">
        <v>19</v>
      </c>
      <c r="F7973">
        <v>334</v>
      </c>
      <c r="G7973">
        <v>18960</v>
      </c>
      <c r="H7973" t="str">
        <f>INDEX(find_bugcounts!D:D, MATCH(F7973, find_bugcounts!B:B))</f>
        <v>Bad practice</v>
      </c>
      <c r="I7973" s="41">
        <v>37321</v>
      </c>
      <c r="J7973" t="s">
        <v>196</v>
      </c>
      <c r="K7973" t="s">
        <v>137</v>
      </c>
      <c r="N7973"/>
      <c r="O7973"/>
      <c r="P7973"/>
      <c r="Q7973"/>
      <c r="R7973"/>
      <c r="S7973"/>
      <c r="T7973"/>
      <c r="U7973"/>
      <c r="V7973"/>
      <c r="W7973"/>
      <c r="X7973"/>
    </row>
    <row r="7974" spans="1:24">
      <c r="A7974">
        <v>18961</v>
      </c>
      <c r="B7974" s="4" t="s">
        <v>2</v>
      </c>
      <c r="C7974" s="4" t="s">
        <v>8</v>
      </c>
      <c r="D7974" s="4" t="s">
        <v>21</v>
      </c>
      <c r="E7974" s="4" t="s">
        <v>19</v>
      </c>
      <c r="F7974" s="4">
        <v>87</v>
      </c>
      <c r="G7974" s="4">
        <v>18961</v>
      </c>
      <c r="H7974" t="e">
        <f>INDEX(find_bugcounts!D:D, MATCH(F7974, find_bugcounts!B:B))</f>
        <v>#N/A</v>
      </c>
      <c r="I7974" s="41">
        <v>37321</v>
      </c>
      <c r="J7974" t="s">
        <v>290</v>
      </c>
      <c r="K7974" t="s">
        <v>232</v>
      </c>
      <c r="N7974"/>
      <c r="O7974"/>
      <c r="P7974"/>
      <c r="Q7974"/>
      <c r="R7974"/>
      <c r="S7974"/>
      <c r="T7974"/>
      <c r="U7974"/>
      <c r="V7974"/>
      <c r="W7974"/>
      <c r="X7974"/>
    </row>
    <row r="7975" spans="1:24">
      <c r="A7975">
        <v>18965</v>
      </c>
      <c r="B7975" t="s">
        <v>3</v>
      </c>
      <c r="C7975" t="s">
        <v>11</v>
      </c>
      <c r="D7975" t="s">
        <v>15</v>
      </c>
      <c r="E7975" t="s">
        <v>32</v>
      </c>
      <c r="F7975">
        <v>197</v>
      </c>
      <c r="G7975">
        <v>18965</v>
      </c>
      <c r="H7975" t="str">
        <f>INDEX(find_bugcounts!D:D, MATCH(F7975, find_bugcounts!B:B))</f>
        <v>Bad practice</v>
      </c>
      <c r="I7975" s="41">
        <v>37352</v>
      </c>
      <c r="J7975" t="s">
        <v>365</v>
      </c>
      <c r="K7975" t="s">
        <v>193</v>
      </c>
      <c r="N7975"/>
      <c r="O7975"/>
      <c r="P7975"/>
      <c r="Q7975"/>
      <c r="R7975"/>
      <c r="S7975"/>
      <c r="T7975"/>
      <c r="U7975"/>
      <c r="V7975"/>
      <c r="W7975"/>
      <c r="X7975"/>
    </row>
    <row r="7976" spans="1:24">
      <c r="A7976">
        <v>18968</v>
      </c>
      <c r="B7976" t="s">
        <v>3</v>
      </c>
      <c r="C7976" t="s">
        <v>11</v>
      </c>
      <c r="D7976" t="s">
        <v>21</v>
      </c>
      <c r="E7976" t="s">
        <v>19</v>
      </c>
      <c r="F7976">
        <v>144</v>
      </c>
      <c r="G7976">
        <v>18968</v>
      </c>
      <c r="H7976" t="str">
        <f>INDEX(find_bugcounts!D:D, MATCH(F7976, find_bugcounts!B:B))</f>
        <v>Bad practice</v>
      </c>
      <c r="I7976" s="41">
        <v>37352</v>
      </c>
      <c r="J7976" t="s">
        <v>196</v>
      </c>
      <c r="K7976" t="s">
        <v>137</v>
      </c>
      <c r="N7976"/>
      <c r="O7976"/>
      <c r="P7976"/>
      <c r="Q7976"/>
      <c r="R7976"/>
      <c r="S7976"/>
      <c r="T7976"/>
      <c r="U7976"/>
      <c r="V7976"/>
      <c r="W7976"/>
      <c r="X7976"/>
    </row>
    <row r="7977" spans="1:24">
      <c r="A7977">
        <v>18971</v>
      </c>
      <c r="B7977" s="4" t="s">
        <v>2</v>
      </c>
      <c r="C7977" s="4" t="s">
        <v>10</v>
      </c>
      <c r="D7977" s="4" t="s">
        <v>15</v>
      </c>
      <c r="E7977" s="4" t="s">
        <v>26</v>
      </c>
      <c r="F7977" s="4">
        <v>4</v>
      </c>
      <c r="G7977" s="4">
        <v>18971</v>
      </c>
      <c r="H7977" t="e">
        <f>INDEX(find_bugcounts!D:D, MATCH(F7977, find_bugcounts!B:B))</f>
        <v>#N/A</v>
      </c>
      <c r="I7977" s="41">
        <v>37352</v>
      </c>
      <c r="J7977" t="s">
        <v>248</v>
      </c>
      <c r="K7977" t="s">
        <v>525</v>
      </c>
      <c r="N7977"/>
      <c r="O7977"/>
      <c r="P7977"/>
      <c r="Q7977"/>
      <c r="R7977"/>
      <c r="S7977"/>
      <c r="T7977"/>
      <c r="U7977"/>
      <c r="V7977"/>
      <c r="W7977"/>
      <c r="X7977"/>
    </row>
    <row r="7978" spans="1:24">
      <c r="A7978">
        <v>18981</v>
      </c>
      <c r="B7978" s="4" t="s">
        <v>2</v>
      </c>
      <c r="C7978" s="4" t="s">
        <v>11</v>
      </c>
      <c r="D7978" s="4" t="s">
        <v>21</v>
      </c>
      <c r="E7978" s="4" t="s">
        <v>22</v>
      </c>
      <c r="F7978" s="4">
        <v>321</v>
      </c>
      <c r="G7978" s="4">
        <v>18981</v>
      </c>
      <c r="H7978" t="str">
        <f>INDEX(find_bugcounts!D:D, MATCH(F7978, find_bugcounts!B:B))</f>
        <v>Bad practice</v>
      </c>
      <c r="I7978" s="41">
        <v>37352</v>
      </c>
      <c r="J7978" s="41">
        <v>37443</v>
      </c>
      <c r="K7978" t="s">
        <v>124</v>
      </c>
      <c r="N7978"/>
      <c r="O7978"/>
      <c r="P7978"/>
      <c r="Q7978"/>
      <c r="R7978"/>
      <c r="S7978"/>
      <c r="T7978"/>
      <c r="U7978"/>
      <c r="V7978"/>
      <c r="W7978"/>
      <c r="X7978"/>
    </row>
    <row r="7979" spans="1:24">
      <c r="A7979">
        <v>18983</v>
      </c>
      <c r="B7979" s="4" t="s">
        <v>2</v>
      </c>
      <c r="C7979" s="4" t="s">
        <v>8</v>
      </c>
      <c r="D7979" s="4" t="s">
        <v>21</v>
      </c>
      <c r="E7979" s="4" t="s">
        <v>27</v>
      </c>
      <c r="F7979" s="4">
        <v>400</v>
      </c>
      <c r="G7979" s="4">
        <v>18983</v>
      </c>
      <c r="H7979" t="str">
        <f>INDEX(find_bugcounts!D:D, MATCH(F7979, find_bugcounts!B:B))</f>
        <v>Bad practice</v>
      </c>
      <c r="I7979" s="41">
        <v>37352</v>
      </c>
      <c r="J7979" s="41">
        <v>37535</v>
      </c>
      <c r="K7979" t="s">
        <v>227</v>
      </c>
      <c r="N7979"/>
      <c r="O7979"/>
      <c r="P7979"/>
      <c r="Q7979"/>
      <c r="R7979"/>
      <c r="S7979"/>
      <c r="T7979"/>
      <c r="U7979"/>
      <c r="V7979"/>
      <c r="W7979"/>
      <c r="X7979"/>
    </row>
    <row r="7980" spans="1:24">
      <c r="A7980">
        <v>18989</v>
      </c>
      <c r="B7980" s="4" t="s">
        <v>2</v>
      </c>
      <c r="C7980" s="4" t="s">
        <v>8</v>
      </c>
      <c r="D7980" s="4" t="s">
        <v>15</v>
      </c>
      <c r="E7980" s="4" t="s">
        <v>24</v>
      </c>
      <c r="F7980" s="4">
        <v>31</v>
      </c>
      <c r="G7980" s="4">
        <v>18989</v>
      </c>
      <c r="H7980" t="e">
        <f>INDEX(find_bugcounts!D:D, MATCH(F7980, find_bugcounts!B:B))</f>
        <v>#N/A</v>
      </c>
      <c r="I7980" s="41">
        <v>37352</v>
      </c>
      <c r="J7980" s="41">
        <v>37599</v>
      </c>
      <c r="K7980" t="s">
        <v>389</v>
      </c>
      <c r="N7980"/>
      <c r="O7980"/>
      <c r="P7980"/>
      <c r="Q7980"/>
      <c r="R7980"/>
      <c r="S7980"/>
      <c r="T7980"/>
      <c r="U7980"/>
      <c r="V7980"/>
      <c r="W7980"/>
      <c r="X7980"/>
    </row>
    <row r="7981" spans="1:24">
      <c r="A7981">
        <v>18990</v>
      </c>
      <c r="B7981" t="s">
        <v>3</v>
      </c>
      <c r="C7981" t="s">
        <v>10</v>
      </c>
      <c r="D7981" t="s">
        <v>15</v>
      </c>
      <c r="E7981" t="s">
        <v>19</v>
      </c>
      <c r="F7981">
        <v>153</v>
      </c>
      <c r="G7981">
        <v>18990</v>
      </c>
      <c r="H7981" t="str">
        <f>INDEX(find_bugcounts!D:D, MATCH(F7981, find_bugcounts!B:B))</f>
        <v>Bad practice</v>
      </c>
      <c r="I7981" s="41">
        <v>37352</v>
      </c>
      <c r="J7981" t="s">
        <v>288</v>
      </c>
      <c r="K7981" t="s">
        <v>179</v>
      </c>
      <c r="N7981"/>
      <c r="O7981"/>
      <c r="P7981"/>
      <c r="Q7981"/>
      <c r="R7981"/>
      <c r="S7981"/>
      <c r="T7981"/>
      <c r="U7981"/>
      <c r="V7981"/>
      <c r="W7981"/>
      <c r="X7981"/>
    </row>
    <row r="7982" spans="1:24">
      <c r="A7982">
        <v>18994</v>
      </c>
      <c r="B7982" s="4" t="s">
        <v>2</v>
      </c>
      <c r="C7982" s="4" t="s">
        <v>10</v>
      </c>
      <c r="D7982" s="4" t="s">
        <v>21</v>
      </c>
      <c r="E7982" s="4" t="s">
        <v>19</v>
      </c>
      <c r="F7982" s="4">
        <v>321</v>
      </c>
      <c r="G7982" s="4">
        <v>18994</v>
      </c>
      <c r="H7982" t="str">
        <f>INDEX(find_bugcounts!D:D, MATCH(F7982, find_bugcounts!B:B))</f>
        <v>Bad practice</v>
      </c>
      <c r="I7982" s="41">
        <v>37352</v>
      </c>
      <c r="J7982" t="s">
        <v>98</v>
      </c>
      <c r="K7982" t="s">
        <v>240</v>
      </c>
      <c r="N7982"/>
      <c r="O7982"/>
      <c r="P7982"/>
      <c r="Q7982"/>
      <c r="R7982"/>
      <c r="S7982"/>
      <c r="T7982"/>
      <c r="U7982"/>
      <c r="V7982"/>
      <c r="W7982"/>
      <c r="X7982"/>
    </row>
    <row r="7983" spans="1:24">
      <c r="A7983">
        <v>18996</v>
      </c>
      <c r="B7983" t="s">
        <v>5</v>
      </c>
      <c r="C7983" t="s">
        <v>8</v>
      </c>
      <c r="D7983" t="s">
        <v>15</v>
      </c>
      <c r="E7983" t="s">
        <v>19</v>
      </c>
      <c r="F7983">
        <v>38</v>
      </c>
      <c r="G7983">
        <v>18996</v>
      </c>
      <c r="H7983" t="e">
        <f>INDEX(find_bugcounts!D:D, MATCH(F7983, find_bugcounts!B:B))</f>
        <v>#N/A</v>
      </c>
      <c r="I7983" s="41">
        <v>37352</v>
      </c>
      <c r="J7983" t="s">
        <v>319</v>
      </c>
      <c r="K7983" t="s">
        <v>137</v>
      </c>
      <c r="N7983"/>
      <c r="O7983"/>
      <c r="P7983"/>
      <c r="Q7983"/>
      <c r="R7983"/>
      <c r="S7983"/>
      <c r="T7983"/>
      <c r="U7983"/>
      <c r="V7983"/>
      <c r="W7983"/>
      <c r="X7983"/>
    </row>
    <row r="7984" spans="1:24">
      <c r="A7984">
        <v>18998</v>
      </c>
      <c r="B7984" t="s">
        <v>3</v>
      </c>
      <c r="C7984" t="s">
        <v>11</v>
      </c>
      <c r="D7984" t="s">
        <v>21</v>
      </c>
      <c r="E7984" t="s">
        <v>22</v>
      </c>
      <c r="F7984">
        <v>334</v>
      </c>
      <c r="G7984">
        <v>18998</v>
      </c>
      <c r="H7984" t="str">
        <f>INDEX(find_bugcounts!D:D, MATCH(F7984, find_bugcounts!B:B))</f>
        <v>Bad practice</v>
      </c>
      <c r="I7984" s="41">
        <v>37352</v>
      </c>
      <c r="J7984" s="41">
        <v>37443</v>
      </c>
      <c r="K7984" t="s">
        <v>124</v>
      </c>
      <c r="N7984"/>
      <c r="O7984"/>
      <c r="P7984"/>
      <c r="Q7984"/>
      <c r="R7984"/>
      <c r="S7984"/>
      <c r="T7984"/>
      <c r="U7984"/>
      <c r="V7984"/>
      <c r="W7984"/>
      <c r="X7984"/>
    </row>
    <row r="7985" spans="1:24">
      <c r="A7985">
        <v>19005</v>
      </c>
      <c r="B7985" s="4" t="s">
        <v>2</v>
      </c>
      <c r="C7985" s="4" t="s">
        <v>8</v>
      </c>
      <c r="D7985" s="4" t="s">
        <v>21</v>
      </c>
      <c r="E7985" s="4" t="s">
        <v>22</v>
      </c>
      <c r="F7985" s="4">
        <v>153</v>
      </c>
      <c r="G7985" s="4">
        <v>19005</v>
      </c>
      <c r="H7985" t="str">
        <f>INDEX(find_bugcounts!D:D, MATCH(F7985, find_bugcounts!B:B))</f>
        <v>Bad practice</v>
      </c>
      <c r="I7985" s="41">
        <v>37352</v>
      </c>
      <c r="J7985" s="41">
        <v>37443</v>
      </c>
      <c r="K7985" t="s">
        <v>126</v>
      </c>
      <c r="N7985"/>
      <c r="O7985"/>
      <c r="P7985"/>
      <c r="Q7985"/>
      <c r="R7985"/>
      <c r="S7985"/>
      <c r="T7985"/>
      <c r="U7985"/>
      <c r="V7985"/>
      <c r="W7985"/>
      <c r="X7985"/>
    </row>
    <row r="7986" spans="1:24">
      <c r="A7986">
        <v>19007</v>
      </c>
      <c r="B7986" t="s">
        <v>3</v>
      </c>
      <c r="C7986" t="s">
        <v>11</v>
      </c>
      <c r="D7986" t="s">
        <v>21</v>
      </c>
      <c r="E7986" t="s">
        <v>19</v>
      </c>
      <c r="F7986">
        <v>334</v>
      </c>
      <c r="G7986">
        <v>19007</v>
      </c>
      <c r="H7986" t="str">
        <f>INDEX(find_bugcounts!D:D, MATCH(F7986, find_bugcounts!B:B))</f>
        <v>Bad practice</v>
      </c>
      <c r="I7986" s="41">
        <v>37352</v>
      </c>
      <c r="J7986" t="s">
        <v>196</v>
      </c>
      <c r="K7986" t="s">
        <v>206</v>
      </c>
      <c r="N7986"/>
      <c r="O7986"/>
      <c r="P7986"/>
      <c r="Q7986"/>
      <c r="R7986"/>
      <c r="S7986"/>
      <c r="T7986"/>
      <c r="U7986"/>
      <c r="V7986"/>
      <c r="W7986"/>
      <c r="X7986"/>
    </row>
    <row r="7987" spans="1:24">
      <c r="A7987">
        <v>19008</v>
      </c>
      <c r="B7987" s="4" t="s">
        <v>2</v>
      </c>
      <c r="C7987" s="4" t="s">
        <v>8</v>
      </c>
      <c r="D7987" s="4" t="s">
        <v>21</v>
      </c>
      <c r="E7987" s="4" t="s">
        <v>24</v>
      </c>
      <c r="F7987" s="4">
        <v>273</v>
      </c>
      <c r="G7987" s="4">
        <v>19008</v>
      </c>
      <c r="H7987" t="str">
        <f>INDEX(find_bugcounts!D:D, MATCH(F7987, find_bugcounts!B:B))</f>
        <v>Bad practice</v>
      </c>
      <c r="I7987" s="41">
        <v>37352</v>
      </c>
      <c r="J7987" s="41">
        <v>37957</v>
      </c>
      <c r="K7987" t="s">
        <v>395</v>
      </c>
      <c r="N7987"/>
      <c r="O7987"/>
      <c r="P7987"/>
      <c r="Q7987"/>
      <c r="R7987"/>
      <c r="S7987"/>
      <c r="T7987"/>
      <c r="U7987"/>
      <c r="V7987"/>
      <c r="W7987"/>
      <c r="X7987"/>
    </row>
    <row r="7988" spans="1:24">
      <c r="A7988">
        <v>19009</v>
      </c>
      <c r="B7988" s="4" t="s">
        <v>2</v>
      </c>
      <c r="C7988" s="4" t="s">
        <v>8</v>
      </c>
      <c r="D7988" s="4" t="s">
        <v>21</v>
      </c>
      <c r="E7988" s="4" t="s">
        <v>19</v>
      </c>
      <c r="F7988" s="4">
        <v>58</v>
      </c>
      <c r="G7988" s="4">
        <v>19009</v>
      </c>
      <c r="H7988" t="e">
        <f>INDEX(find_bugcounts!D:D, MATCH(F7988, find_bugcounts!B:B))</f>
        <v>#N/A</v>
      </c>
      <c r="I7988" s="41">
        <v>37352</v>
      </c>
      <c r="J7988" t="s">
        <v>491</v>
      </c>
      <c r="K7988" t="s">
        <v>400</v>
      </c>
      <c r="N7988"/>
      <c r="O7988"/>
      <c r="P7988"/>
      <c r="Q7988"/>
      <c r="R7988"/>
      <c r="S7988"/>
      <c r="T7988"/>
      <c r="U7988"/>
      <c r="V7988"/>
      <c r="W7988"/>
      <c r="X7988"/>
    </row>
    <row r="7989" spans="1:24">
      <c r="A7989">
        <v>19013</v>
      </c>
      <c r="B7989" s="4" t="s">
        <v>2</v>
      </c>
      <c r="C7989" s="4" t="s">
        <v>8</v>
      </c>
      <c r="D7989" s="4" t="s">
        <v>15</v>
      </c>
      <c r="E7989" s="4" t="s">
        <v>25</v>
      </c>
      <c r="F7989" s="4">
        <v>1</v>
      </c>
      <c r="G7989" s="4">
        <v>19013</v>
      </c>
      <c r="H7989" t="e">
        <f>INDEX(find_bugcounts!D:D, MATCH(F7989, find_bugcounts!B:B))</f>
        <v>#N/A</v>
      </c>
      <c r="I7989" s="41">
        <v>37352</v>
      </c>
      <c r="J7989" t="s">
        <v>196</v>
      </c>
      <c r="K7989" t="s">
        <v>171</v>
      </c>
      <c r="N7989"/>
      <c r="O7989"/>
      <c r="P7989"/>
      <c r="Q7989"/>
      <c r="R7989"/>
      <c r="S7989"/>
      <c r="T7989"/>
      <c r="U7989"/>
      <c r="V7989"/>
      <c r="W7989"/>
      <c r="X7989"/>
    </row>
    <row r="7990" spans="1:24">
      <c r="A7990">
        <v>19014</v>
      </c>
      <c r="B7990" t="s">
        <v>3</v>
      </c>
      <c r="C7990" t="s">
        <v>10</v>
      </c>
      <c r="D7990" t="s">
        <v>21</v>
      </c>
      <c r="E7990" t="s">
        <v>19</v>
      </c>
      <c r="F7990">
        <v>149</v>
      </c>
      <c r="G7990">
        <v>19014</v>
      </c>
      <c r="H7990" t="str">
        <f>INDEX(find_bugcounts!D:D, MATCH(F7990, find_bugcounts!B:B))</f>
        <v>Bad practice</v>
      </c>
      <c r="I7990" s="41">
        <v>37352</v>
      </c>
      <c r="J7990" t="s">
        <v>196</v>
      </c>
      <c r="K7990" t="s">
        <v>137</v>
      </c>
      <c r="N7990"/>
      <c r="O7990"/>
      <c r="P7990"/>
      <c r="Q7990"/>
      <c r="R7990"/>
      <c r="S7990"/>
      <c r="T7990"/>
      <c r="U7990"/>
      <c r="V7990"/>
      <c r="W7990"/>
      <c r="X7990"/>
    </row>
    <row r="7991" spans="1:24">
      <c r="A7991">
        <v>19035</v>
      </c>
      <c r="B7991" t="s">
        <v>3</v>
      </c>
      <c r="C7991" t="s">
        <v>10</v>
      </c>
      <c r="D7991" t="s">
        <v>21</v>
      </c>
      <c r="E7991" t="s">
        <v>19</v>
      </c>
      <c r="F7991">
        <v>104</v>
      </c>
      <c r="G7991">
        <v>19035</v>
      </c>
      <c r="H7991" t="e">
        <f>INDEX(find_bugcounts!D:D, MATCH(F7991, find_bugcounts!B:B))</f>
        <v>#N/A</v>
      </c>
      <c r="I7991" s="41">
        <v>37352</v>
      </c>
      <c r="J7991" t="s">
        <v>196</v>
      </c>
      <c r="K7991" t="s">
        <v>232</v>
      </c>
      <c r="N7991"/>
      <c r="O7991"/>
      <c r="P7991"/>
      <c r="Q7991"/>
      <c r="R7991"/>
      <c r="S7991"/>
      <c r="T7991"/>
      <c r="U7991"/>
      <c r="V7991"/>
      <c r="W7991"/>
      <c r="X7991"/>
    </row>
    <row r="7992" spans="1:24">
      <c r="A7992">
        <v>19039</v>
      </c>
      <c r="B7992" s="4" t="s">
        <v>2</v>
      </c>
      <c r="C7992" s="4" t="s">
        <v>8</v>
      </c>
      <c r="D7992" s="4" t="s">
        <v>15</v>
      </c>
      <c r="E7992" s="4" t="s">
        <v>19</v>
      </c>
      <c r="F7992" s="4">
        <v>156</v>
      </c>
      <c r="G7992" s="4">
        <v>19039</v>
      </c>
      <c r="H7992" t="str">
        <f>INDEX(find_bugcounts!D:D, MATCH(F7992, find_bugcounts!B:B))</f>
        <v>Bad practice</v>
      </c>
      <c r="I7992" s="41">
        <v>37352</v>
      </c>
      <c r="J7992" t="s">
        <v>161</v>
      </c>
      <c r="K7992" t="s">
        <v>209</v>
      </c>
      <c r="N7992"/>
      <c r="O7992"/>
      <c r="P7992"/>
      <c r="Q7992"/>
      <c r="R7992"/>
      <c r="S7992"/>
      <c r="T7992"/>
      <c r="U7992"/>
      <c r="V7992"/>
      <c r="W7992"/>
      <c r="X7992"/>
    </row>
    <row r="7993" spans="1:24">
      <c r="A7993">
        <v>19040</v>
      </c>
      <c r="B7993" s="4" t="s">
        <v>2</v>
      </c>
      <c r="C7993" s="4" t="s">
        <v>10</v>
      </c>
      <c r="D7993" s="4" t="s">
        <v>15</v>
      </c>
      <c r="E7993" s="4" t="s">
        <v>20</v>
      </c>
      <c r="F7993" s="4">
        <v>368</v>
      </c>
      <c r="G7993" s="4">
        <v>19040</v>
      </c>
      <c r="H7993" t="str">
        <f>INDEX(find_bugcounts!D:D, MATCH(F7993, find_bugcounts!B:B))</f>
        <v>Bad practice</v>
      </c>
      <c r="I7993" s="41">
        <v>37352</v>
      </c>
      <c r="J7993" t="s">
        <v>114</v>
      </c>
      <c r="K7993" t="s">
        <v>121</v>
      </c>
      <c r="N7993"/>
      <c r="O7993"/>
      <c r="P7993"/>
      <c r="Q7993"/>
      <c r="R7993"/>
      <c r="S7993"/>
      <c r="T7993"/>
      <c r="U7993"/>
      <c r="V7993"/>
      <c r="W7993"/>
      <c r="X7993"/>
    </row>
    <row r="7994" spans="1:24">
      <c r="A7994">
        <v>19043</v>
      </c>
      <c r="B7994" t="s">
        <v>5</v>
      </c>
      <c r="C7994" t="s">
        <v>8</v>
      </c>
      <c r="D7994" t="s">
        <v>21</v>
      </c>
      <c r="E7994" t="s">
        <v>19</v>
      </c>
      <c r="F7994">
        <v>288</v>
      </c>
      <c r="G7994">
        <v>19043</v>
      </c>
      <c r="H7994" t="str">
        <f>INDEX(find_bugcounts!D:D, MATCH(F7994, find_bugcounts!B:B))</f>
        <v>Bad practice</v>
      </c>
      <c r="I7994" s="41">
        <v>37352</v>
      </c>
      <c r="J7994" t="s">
        <v>196</v>
      </c>
      <c r="K7994" t="s">
        <v>244</v>
      </c>
      <c r="N7994"/>
      <c r="O7994"/>
      <c r="P7994"/>
      <c r="Q7994"/>
      <c r="R7994"/>
      <c r="S7994"/>
      <c r="T7994"/>
      <c r="U7994"/>
      <c r="V7994"/>
      <c r="W7994"/>
      <c r="X7994"/>
    </row>
    <row r="7995" spans="1:24">
      <c r="A7995">
        <v>19045</v>
      </c>
      <c r="B7995" t="s">
        <v>3</v>
      </c>
      <c r="C7995" t="s">
        <v>10</v>
      </c>
      <c r="D7995" t="s">
        <v>21</v>
      </c>
      <c r="E7995" t="s">
        <v>19</v>
      </c>
      <c r="F7995">
        <v>160</v>
      </c>
      <c r="G7995">
        <v>19045</v>
      </c>
      <c r="H7995" t="str">
        <f>INDEX(find_bugcounts!D:D, MATCH(F7995, find_bugcounts!B:B))</f>
        <v>Bad practice</v>
      </c>
      <c r="I7995" s="41">
        <v>37352</v>
      </c>
      <c r="J7995" t="s">
        <v>196</v>
      </c>
      <c r="K7995" t="s">
        <v>232</v>
      </c>
      <c r="N7995"/>
      <c r="O7995"/>
      <c r="P7995"/>
      <c r="Q7995"/>
      <c r="R7995"/>
      <c r="S7995"/>
      <c r="T7995"/>
      <c r="U7995"/>
      <c r="V7995"/>
      <c r="W7995"/>
      <c r="X7995"/>
    </row>
    <row r="7996" spans="1:24">
      <c r="A7996">
        <v>19051</v>
      </c>
      <c r="B7996" s="4" t="s">
        <v>2</v>
      </c>
      <c r="C7996" s="4" t="s">
        <v>8</v>
      </c>
      <c r="D7996" s="4" t="s">
        <v>21</v>
      </c>
      <c r="E7996" s="4" t="s">
        <v>19</v>
      </c>
      <c r="F7996" s="4">
        <v>149</v>
      </c>
      <c r="G7996" s="4">
        <v>19051</v>
      </c>
      <c r="H7996" t="str">
        <f>INDEX(find_bugcounts!D:D, MATCH(F7996, find_bugcounts!B:B))</f>
        <v>Bad practice</v>
      </c>
      <c r="I7996" s="41">
        <v>37352</v>
      </c>
      <c r="J7996" s="41">
        <v>37743</v>
      </c>
      <c r="K7996" t="s">
        <v>400</v>
      </c>
      <c r="N7996"/>
      <c r="O7996"/>
      <c r="P7996"/>
      <c r="Q7996"/>
      <c r="R7996"/>
      <c r="S7996"/>
      <c r="T7996"/>
      <c r="U7996"/>
      <c r="V7996"/>
      <c r="W7996"/>
      <c r="X7996"/>
    </row>
    <row r="7997" spans="1:24">
      <c r="A7997">
        <v>19053</v>
      </c>
      <c r="B7997" t="s">
        <v>4</v>
      </c>
      <c r="C7997" t="s">
        <v>11</v>
      </c>
      <c r="D7997" t="s">
        <v>15</v>
      </c>
      <c r="E7997" t="s">
        <v>19</v>
      </c>
      <c r="F7997">
        <v>160</v>
      </c>
      <c r="G7997">
        <v>19053</v>
      </c>
      <c r="H7997" t="str">
        <f>INDEX(find_bugcounts!D:D, MATCH(F7997, find_bugcounts!B:B))</f>
        <v>Bad practice</v>
      </c>
      <c r="I7997" s="41">
        <v>37352</v>
      </c>
      <c r="J7997" t="s">
        <v>196</v>
      </c>
      <c r="K7997" t="s">
        <v>156</v>
      </c>
      <c r="N7997"/>
      <c r="O7997"/>
      <c r="P7997"/>
      <c r="Q7997"/>
      <c r="R7997"/>
      <c r="S7997"/>
      <c r="T7997"/>
      <c r="U7997"/>
      <c r="V7997"/>
      <c r="W7997"/>
      <c r="X7997"/>
    </row>
    <row r="7998" spans="1:24">
      <c r="A7998">
        <v>19056</v>
      </c>
      <c r="B7998" s="4" t="s">
        <v>2</v>
      </c>
      <c r="C7998" s="4" t="s">
        <v>8</v>
      </c>
      <c r="D7998" s="4" t="s">
        <v>21</v>
      </c>
      <c r="E7998" s="4" t="s">
        <v>24</v>
      </c>
      <c r="F7998" s="4">
        <v>160</v>
      </c>
      <c r="G7998" s="4">
        <v>19056</v>
      </c>
      <c r="H7998" t="str">
        <f>INDEX(find_bugcounts!D:D, MATCH(F7998, find_bugcounts!B:B))</f>
        <v>Bad practice</v>
      </c>
      <c r="I7998" s="41">
        <v>37352</v>
      </c>
      <c r="J7998" t="s">
        <v>526</v>
      </c>
      <c r="K7998" t="s">
        <v>395</v>
      </c>
      <c r="N7998"/>
      <c r="O7998"/>
      <c r="P7998"/>
      <c r="Q7998"/>
      <c r="R7998"/>
      <c r="S7998"/>
      <c r="T7998"/>
      <c r="U7998"/>
      <c r="V7998"/>
      <c r="W7998"/>
      <c r="X7998"/>
    </row>
    <row r="7999" spans="1:24">
      <c r="A7999">
        <v>19057</v>
      </c>
      <c r="B7999" s="4" t="s">
        <v>2</v>
      </c>
      <c r="C7999" s="4" t="s">
        <v>10</v>
      </c>
      <c r="D7999" s="4" t="s">
        <v>15</v>
      </c>
      <c r="E7999" s="4" t="s">
        <v>23</v>
      </c>
      <c r="F7999" s="4">
        <v>197</v>
      </c>
      <c r="G7999" s="4">
        <v>19057</v>
      </c>
      <c r="H7999" t="str">
        <f>INDEX(find_bugcounts!D:D, MATCH(F7999, find_bugcounts!B:B))</f>
        <v>Bad practice</v>
      </c>
      <c r="I7999" s="41">
        <v>37352</v>
      </c>
      <c r="J7999" s="41">
        <v>37413</v>
      </c>
      <c r="K7999" t="s">
        <v>276</v>
      </c>
      <c r="N7999"/>
      <c r="O7999"/>
      <c r="P7999"/>
      <c r="Q7999"/>
      <c r="R7999"/>
      <c r="S7999"/>
      <c r="T7999"/>
      <c r="U7999"/>
      <c r="V7999"/>
      <c r="W7999"/>
      <c r="X7999"/>
    </row>
    <row r="8000" spans="1:24">
      <c r="A8000">
        <v>19058</v>
      </c>
      <c r="B8000" s="4" t="s">
        <v>2</v>
      </c>
      <c r="C8000" s="4" t="s">
        <v>8</v>
      </c>
      <c r="D8000" s="4" t="s">
        <v>21</v>
      </c>
      <c r="E8000" s="4" t="s">
        <v>27</v>
      </c>
      <c r="F8000" s="4">
        <v>58</v>
      </c>
      <c r="G8000" s="4">
        <v>19058</v>
      </c>
      <c r="H8000" t="e">
        <f>INDEX(find_bugcounts!D:D, MATCH(F8000, find_bugcounts!B:B))</f>
        <v>#N/A</v>
      </c>
      <c r="I8000" s="41">
        <v>37352</v>
      </c>
      <c r="J8000" t="s">
        <v>196</v>
      </c>
      <c r="K8000" t="s">
        <v>216</v>
      </c>
      <c r="N8000"/>
      <c r="O8000"/>
      <c r="P8000"/>
      <c r="Q8000"/>
      <c r="R8000"/>
      <c r="S8000"/>
      <c r="T8000"/>
      <c r="U8000"/>
      <c r="V8000"/>
      <c r="W8000"/>
      <c r="X8000"/>
    </row>
    <row r="8001" spans="1:24">
      <c r="A8001">
        <v>19066</v>
      </c>
      <c r="B8001" s="4" t="s">
        <v>2</v>
      </c>
      <c r="C8001" s="4" t="s">
        <v>10</v>
      </c>
      <c r="D8001" s="4" t="s">
        <v>21</v>
      </c>
      <c r="E8001" s="4" t="s">
        <v>19</v>
      </c>
      <c r="F8001" s="4">
        <v>334</v>
      </c>
      <c r="G8001" s="4">
        <v>19066</v>
      </c>
      <c r="H8001" t="str">
        <f>INDEX(find_bugcounts!D:D, MATCH(F8001, find_bugcounts!B:B))</f>
        <v>Bad practice</v>
      </c>
      <c r="I8001" s="41">
        <v>37352</v>
      </c>
      <c r="J8001" t="s">
        <v>196</v>
      </c>
      <c r="K8001" t="s">
        <v>206</v>
      </c>
      <c r="N8001"/>
      <c r="O8001"/>
      <c r="P8001"/>
      <c r="Q8001"/>
      <c r="R8001"/>
      <c r="S8001"/>
      <c r="T8001"/>
      <c r="U8001"/>
      <c r="V8001"/>
      <c r="W8001"/>
      <c r="X8001"/>
    </row>
    <row r="8002" spans="1:24">
      <c r="A8002">
        <v>19067</v>
      </c>
      <c r="B8002" s="4" t="s">
        <v>2</v>
      </c>
      <c r="C8002" s="4" t="s">
        <v>8</v>
      </c>
      <c r="D8002" s="4" t="s">
        <v>21</v>
      </c>
      <c r="E8002" s="4" t="s">
        <v>19</v>
      </c>
      <c r="F8002" s="4">
        <v>347</v>
      </c>
      <c r="G8002" s="4">
        <v>19067</v>
      </c>
      <c r="H8002" t="str">
        <f>INDEX(find_bugcounts!D:D, MATCH(F8002, find_bugcounts!B:B))</f>
        <v>Bad practice</v>
      </c>
      <c r="I8002" s="41">
        <v>37352</v>
      </c>
      <c r="J8002" t="s">
        <v>251</v>
      </c>
      <c r="K8002" t="s">
        <v>206</v>
      </c>
      <c r="N8002"/>
      <c r="O8002"/>
      <c r="P8002"/>
      <c r="Q8002"/>
      <c r="R8002"/>
      <c r="S8002"/>
      <c r="T8002"/>
      <c r="U8002"/>
      <c r="V8002"/>
      <c r="W8002"/>
      <c r="X8002"/>
    </row>
    <row r="8003" spans="1:24">
      <c r="A8003">
        <v>19074</v>
      </c>
      <c r="B8003" s="4" t="s">
        <v>2</v>
      </c>
      <c r="C8003" s="4" t="s">
        <v>10</v>
      </c>
      <c r="D8003" s="4" t="s">
        <v>21</v>
      </c>
      <c r="E8003" s="4" t="s">
        <v>22</v>
      </c>
      <c r="F8003" s="4">
        <v>395</v>
      </c>
      <c r="G8003" s="4">
        <v>19074</v>
      </c>
      <c r="H8003" t="str">
        <f>INDEX(find_bugcounts!D:D, MATCH(F8003, find_bugcounts!B:B))</f>
        <v>Bad practice</v>
      </c>
      <c r="I8003" s="41">
        <v>37352</v>
      </c>
      <c r="J8003" s="41">
        <v>37443</v>
      </c>
      <c r="K8003" t="s">
        <v>126</v>
      </c>
      <c r="N8003"/>
      <c r="O8003"/>
      <c r="P8003"/>
      <c r="Q8003"/>
      <c r="R8003"/>
      <c r="S8003"/>
      <c r="T8003"/>
      <c r="U8003"/>
      <c r="V8003"/>
      <c r="W8003"/>
      <c r="X8003"/>
    </row>
    <row r="8004" spans="1:24">
      <c r="A8004">
        <v>19075</v>
      </c>
      <c r="B8004" s="4" t="s">
        <v>2</v>
      </c>
      <c r="C8004" s="4" t="s">
        <v>8</v>
      </c>
      <c r="D8004" s="4" t="s">
        <v>21</v>
      </c>
      <c r="E8004" s="4" t="s">
        <v>19</v>
      </c>
      <c r="F8004" s="4">
        <v>160</v>
      </c>
      <c r="G8004" s="4">
        <v>19075</v>
      </c>
      <c r="H8004" t="str">
        <f>INDEX(find_bugcounts!D:D, MATCH(F8004, find_bugcounts!B:B))</f>
        <v>Bad practice</v>
      </c>
      <c r="I8004" s="41">
        <v>37352</v>
      </c>
      <c r="J8004" t="s">
        <v>196</v>
      </c>
      <c r="K8004" t="s">
        <v>389</v>
      </c>
      <c r="N8004"/>
      <c r="O8004"/>
      <c r="P8004"/>
      <c r="Q8004"/>
      <c r="R8004"/>
      <c r="S8004"/>
      <c r="T8004"/>
      <c r="U8004"/>
      <c r="V8004"/>
      <c r="W8004"/>
      <c r="X8004"/>
    </row>
    <row r="8005" spans="1:24">
      <c r="A8005">
        <v>19078</v>
      </c>
      <c r="B8005" s="4" t="s">
        <v>2</v>
      </c>
      <c r="C8005" s="4" t="s">
        <v>8</v>
      </c>
      <c r="D8005" s="4" t="s">
        <v>15</v>
      </c>
      <c r="E8005" s="4" t="s">
        <v>16</v>
      </c>
      <c r="F8005" s="4">
        <v>215</v>
      </c>
      <c r="G8005" s="4">
        <v>19078</v>
      </c>
      <c r="H8005" t="str">
        <f>INDEX(find_bugcounts!D:D, MATCH(F8005, find_bugcounts!B:B))</f>
        <v>Bad practice</v>
      </c>
      <c r="I8005" s="41">
        <v>37352</v>
      </c>
      <c r="J8005" t="s">
        <v>114</v>
      </c>
      <c r="K8005" t="s">
        <v>82</v>
      </c>
      <c r="N8005"/>
      <c r="O8005"/>
      <c r="P8005"/>
      <c r="Q8005"/>
      <c r="R8005"/>
      <c r="S8005"/>
      <c r="T8005"/>
      <c r="U8005"/>
      <c r="V8005"/>
      <c r="W8005"/>
      <c r="X8005"/>
    </row>
    <row r="8006" spans="1:24">
      <c r="A8006">
        <v>19080</v>
      </c>
      <c r="B8006" s="4" t="s">
        <v>2</v>
      </c>
      <c r="C8006" s="4" t="s">
        <v>8</v>
      </c>
      <c r="D8006" s="4" t="s">
        <v>15</v>
      </c>
      <c r="E8006" s="4" t="s">
        <v>23</v>
      </c>
      <c r="F8006" s="4">
        <v>1</v>
      </c>
      <c r="G8006" s="4">
        <v>19080</v>
      </c>
      <c r="H8006" t="e">
        <f>INDEX(find_bugcounts!D:D, MATCH(F8006, find_bugcounts!B:B))</f>
        <v>#N/A</v>
      </c>
      <c r="I8006" s="41">
        <v>37352</v>
      </c>
      <c r="J8006" t="s">
        <v>128</v>
      </c>
      <c r="K8006" t="s">
        <v>289</v>
      </c>
      <c r="N8006"/>
      <c r="O8006"/>
      <c r="P8006"/>
      <c r="Q8006"/>
      <c r="R8006"/>
      <c r="S8006"/>
      <c r="T8006"/>
      <c r="U8006"/>
      <c r="V8006"/>
      <c r="W8006"/>
      <c r="X8006"/>
    </row>
    <row r="8007" spans="1:24">
      <c r="A8007">
        <v>19082</v>
      </c>
      <c r="B8007" s="4" t="s">
        <v>2</v>
      </c>
      <c r="C8007" s="4" t="s">
        <v>8</v>
      </c>
      <c r="D8007" s="4" t="s">
        <v>15</v>
      </c>
      <c r="E8007" s="4" t="s">
        <v>16</v>
      </c>
      <c r="F8007" s="4">
        <v>147</v>
      </c>
      <c r="G8007" s="4">
        <v>19082</v>
      </c>
      <c r="H8007" t="str">
        <f>INDEX(find_bugcounts!D:D, MATCH(F8007, find_bugcounts!B:B))</f>
        <v>Bad practice</v>
      </c>
      <c r="I8007" s="41">
        <v>37352</v>
      </c>
      <c r="J8007" s="41">
        <v>37566</v>
      </c>
      <c r="K8007" t="s">
        <v>83</v>
      </c>
      <c r="N8007"/>
      <c r="O8007"/>
      <c r="P8007"/>
      <c r="Q8007"/>
      <c r="R8007"/>
      <c r="S8007"/>
      <c r="T8007"/>
      <c r="U8007"/>
      <c r="V8007"/>
      <c r="W8007"/>
      <c r="X8007"/>
    </row>
    <row r="8008" spans="1:24">
      <c r="A8008">
        <v>19083</v>
      </c>
      <c r="B8008" s="4" t="s">
        <v>2</v>
      </c>
      <c r="C8008" s="4" t="s">
        <v>8</v>
      </c>
      <c r="D8008" s="4" t="s">
        <v>15</v>
      </c>
      <c r="E8008" s="4" t="s">
        <v>19</v>
      </c>
      <c r="F8008" s="4">
        <v>284</v>
      </c>
      <c r="G8008" s="4">
        <v>19083</v>
      </c>
      <c r="H8008" t="str">
        <f>INDEX(find_bugcounts!D:D, MATCH(F8008, find_bugcounts!B:B))</f>
        <v>Bad practice</v>
      </c>
      <c r="I8008" s="41">
        <v>37352</v>
      </c>
      <c r="J8008" t="s">
        <v>424</v>
      </c>
      <c r="K8008" t="s">
        <v>179</v>
      </c>
      <c r="N8008"/>
      <c r="O8008"/>
      <c r="P8008"/>
      <c r="Q8008"/>
      <c r="R8008"/>
      <c r="S8008"/>
      <c r="T8008"/>
      <c r="U8008"/>
      <c r="V8008"/>
      <c r="W8008"/>
      <c r="X8008"/>
    </row>
    <row r="8009" spans="1:24">
      <c r="A8009">
        <v>19084</v>
      </c>
      <c r="B8009" s="4" t="s">
        <v>2</v>
      </c>
      <c r="C8009" s="4" t="s">
        <v>8</v>
      </c>
      <c r="D8009" s="4" t="s">
        <v>15</v>
      </c>
      <c r="E8009" s="4" t="s">
        <v>16</v>
      </c>
      <c r="F8009" s="4">
        <v>321</v>
      </c>
      <c r="G8009" s="4">
        <v>19084</v>
      </c>
      <c r="H8009" t="str">
        <f>INDEX(find_bugcounts!D:D, MATCH(F8009, find_bugcounts!B:B))</f>
        <v>Bad practice</v>
      </c>
      <c r="I8009" s="41">
        <v>37352</v>
      </c>
      <c r="J8009" s="41">
        <v>37413</v>
      </c>
      <c r="K8009" t="s">
        <v>392</v>
      </c>
      <c r="N8009"/>
      <c r="O8009"/>
      <c r="P8009"/>
      <c r="Q8009"/>
      <c r="R8009"/>
      <c r="S8009"/>
      <c r="T8009"/>
      <c r="U8009"/>
      <c r="V8009"/>
      <c r="W8009"/>
      <c r="X8009"/>
    </row>
    <row r="8010" spans="1:24">
      <c r="A8010">
        <v>19086</v>
      </c>
      <c r="B8010" s="4" t="s">
        <v>2</v>
      </c>
      <c r="C8010" s="4" t="s">
        <v>8</v>
      </c>
      <c r="D8010" s="4" t="s">
        <v>15</v>
      </c>
      <c r="E8010" s="4" t="s">
        <v>19</v>
      </c>
      <c r="F8010" s="4">
        <v>104</v>
      </c>
      <c r="G8010" s="4">
        <v>19086</v>
      </c>
      <c r="H8010" t="e">
        <f>INDEX(find_bugcounts!D:D, MATCH(F8010, find_bugcounts!B:B))</f>
        <v>#N/A</v>
      </c>
      <c r="I8010" s="41">
        <v>37352</v>
      </c>
      <c r="J8010" s="41">
        <v>37896</v>
      </c>
      <c r="K8010" t="s">
        <v>184</v>
      </c>
      <c r="N8010"/>
      <c r="O8010"/>
      <c r="P8010"/>
      <c r="Q8010"/>
      <c r="R8010"/>
      <c r="S8010"/>
      <c r="T8010"/>
      <c r="U8010"/>
      <c r="V8010"/>
      <c r="W8010"/>
      <c r="X8010"/>
    </row>
    <row r="8011" spans="1:24">
      <c r="A8011">
        <v>19089</v>
      </c>
      <c r="B8011" s="4" t="s">
        <v>2</v>
      </c>
      <c r="C8011" s="4" t="s">
        <v>8</v>
      </c>
      <c r="D8011" s="4" t="s">
        <v>15</v>
      </c>
      <c r="E8011" s="4" t="s">
        <v>23</v>
      </c>
      <c r="F8011" s="4">
        <v>384</v>
      </c>
      <c r="G8011" s="4">
        <v>19089</v>
      </c>
      <c r="H8011" t="str">
        <f>INDEX(find_bugcounts!D:D, MATCH(F8011, find_bugcounts!B:B))</f>
        <v>Bad practice</v>
      </c>
      <c r="I8011" s="41">
        <v>37352</v>
      </c>
      <c r="J8011" t="s">
        <v>114</v>
      </c>
      <c r="K8011" t="s">
        <v>276</v>
      </c>
      <c r="N8011"/>
      <c r="O8011"/>
      <c r="P8011"/>
      <c r="Q8011"/>
      <c r="R8011"/>
      <c r="S8011"/>
      <c r="T8011"/>
      <c r="U8011"/>
      <c r="V8011"/>
      <c r="W8011"/>
      <c r="X8011"/>
    </row>
    <row r="8012" spans="1:24">
      <c r="A8012">
        <v>19090</v>
      </c>
      <c r="B8012" s="4" t="s">
        <v>2</v>
      </c>
      <c r="C8012" s="4" t="s">
        <v>8</v>
      </c>
      <c r="D8012" s="4" t="s">
        <v>15</v>
      </c>
      <c r="E8012" s="4" t="s">
        <v>23</v>
      </c>
      <c r="F8012" s="4">
        <v>274</v>
      </c>
      <c r="G8012" s="4">
        <v>19090</v>
      </c>
      <c r="H8012" t="str">
        <f>INDEX(find_bugcounts!D:D, MATCH(F8012, find_bugcounts!B:B))</f>
        <v>Bad practice</v>
      </c>
      <c r="I8012" s="41">
        <v>37352</v>
      </c>
      <c r="J8012" s="41">
        <v>37535</v>
      </c>
      <c r="K8012" t="s">
        <v>276</v>
      </c>
      <c r="N8012"/>
      <c r="O8012"/>
      <c r="P8012"/>
      <c r="Q8012"/>
      <c r="R8012"/>
      <c r="S8012"/>
      <c r="T8012"/>
      <c r="U8012"/>
      <c r="V8012"/>
      <c r="W8012"/>
      <c r="X8012"/>
    </row>
    <row r="8013" spans="1:24">
      <c r="A8013">
        <v>19092</v>
      </c>
      <c r="B8013" s="4" t="s">
        <v>2</v>
      </c>
      <c r="C8013" s="4" t="s">
        <v>8</v>
      </c>
      <c r="D8013" s="4" t="s">
        <v>15</v>
      </c>
      <c r="E8013" s="4" t="s">
        <v>17</v>
      </c>
      <c r="F8013" s="4">
        <v>58</v>
      </c>
      <c r="G8013" s="4">
        <v>19092</v>
      </c>
      <c r="H8013" t="e">
        <f>INDEX(find_bugcounts!D:D, MATCH(F8013, find_bugcounts!B:B))</f>
        <v>#N/A</v>
      </c>
      <c r="I8013" s="41">
        <v>37352</v>
      </c>
      <c r="J8013" s="41">
        <v>37385</v>
      </c>
      <c r="K8013" t="s">
        <v>193</v>
      </c>
      <c r="N8013"/>
      <c r="O8013"/>
      <c r="P8013"/>
      <c r="Q8013"/>
      <c r="R8013"/>
      <c r="S8013"/>
      <c r="T8013"/>
      <c r="U8013"/>
      <c r="V8013"/>
      <c r="W8013"/>
      <c r="X8013"/>
    </row>
    <row r="8014" spans="1:24">
      <c r="A8014">
        <v>19097</v>
      </c>
      <c r="B8014" s="4" t="s">
        <v>2</v>
      </c>
      <c r="C8014" s="4" t="s">
        <v>8</v>
      </c>
      <c r="D8014" s="4" t="s">
        <v>21</v>
      </c>
      <c r="E8014" s="4" t="s">
        <v>19</v>
      </c>
      <c r="F8014" s="4">
        <v>1</v>
      </c>
      <c r="G8014" s="4">
        <v>19097</v>
      </c>
      <c r="H8014" t="e">
        <f>INDEX(find_bugcounts!D:D, MATCH(F8014, find_bugcounts!B:B))</f>
        <v>#N/A</v>
      </c>
      <c r="I8014" s="41">
        <v>37352</v>
      </c>
      <c r="J8014" t="s">
        <v>152</v>
      </c>
      <c r="K8014" t="s">
        <v>232</v>
      </c>
      <c r="N8014"/>
      <c r="O8014"/>
      <c r="P8014"/>
      <c r="Q8014"/>
      <c r="R8014"/>
      <c r="S8014"/>
      <c r="T8014"/>
      <c r="U8014"/>
      <c r="V8014"/>
      <c r="W8014"/>
      <c r="X8014"/>
    </row>
    <row r="8015" spans="1:24">
      <c r="A8015">
        <v>19099</v>
      </c>
      <c r="B8015" s="4" t="s">
        <v>2</v>
      </c>
      <c r="C8015" s="4" t="s">
        <v>8</v>
      </c>
      <c r="D8015" s="4" t="s">
        <v>15</v>
      </c>
      <c r="E8015" s="4" t="s">
        <v>22</v>
      </c>
      <c r="F8015" s="4">
        <v>329</v>
      </c>
      <c r="G8015" s="4">
        <v>19099</v>
      </c>
      <c r="H8015" t="str">
        <f>INDEX(find_bugcounts!D:D, MATCH(F8015, find_bugcounts!B:B))</f>
        <v>Bad practice</v>
      </c>
      <c r="I8015" s="41">
        <v>37352</v>
      </c>
      <c r="J8015" s="41">
        <v>37536</v>
      </c>
      <c r="K8015" t="s">
        <v>127</v>
      </c>
      <c r="N8015"/>
      <c r="O8015"/>
      <c r="P8015"/>
      <c r="Q8015"/>
      <c r="R8015"/>
      <c r="S8015"/>
      <c r="T8015"/>
      <c r="U8015"/>
      <c r="V8015"/>
      <c r="W8015"/>
      <c r="X8015"/>
    </row>
    <row r="8016" spans="1:24">
      <c r="A8016">
        <v>19100</v>
      </c>
      <c r="B8016" s="4" t="s">
        <v>2</v>
      </c>
      <c r="C8016" s="4" t="s">
        <v>8</v>
      </c>
      <c r="D8016" s="4" t="s">
        <v>15</v>
      </c>
      <c r="E8016" s="4" t="s">
        <v>16</v>
      </c>
      <c r="F8016" s="4">
        <v>405</v>
      </c>
      <c r="G8016" s="4">
        <v>19100</v>
      </c>
      <c r="H8016" t="str">
        <f>INDEX(find_bugcounts!D:D, MATCH(F8016, find_bugcounts!B:B))</f>
        <v>Bad practice</v>
      </c>
      <c r="I8016" s="41">
        <v>37352</v>
      </c>
      <c r="J8016" s="41">
        <v>37413</v>
      </c>
      <c r="K8016" t="s">
        <v>82</v>
      </c>
      <c r="N8016"/>
      <c r="O8016"/>
      <c r="P8016"/>
      <c r="Q8016"/>
      <c r="R8016"/>
      <c r="S8016"/>
      <c r="T8016"/>
      <c r="U8016"/>
      <c r="V8016"/>
      <c r="W8016"/>
      <c r="X8016"/>
    </row>
    <row r="8017" spans="1:24">
      <c r="A8017">
        <v>19101</v>
      </c>
      <c r="B8017" t="s">
        <v>4</v>
      </c>
      <c r="C8017" t="s">
        <v>11</v>
      </c>
      <c r="D8017" t="s">
        <v>15</v>
      </c>
      <c r="E8017" t="s">
        <v>19</v>
      </c>
      <c r="F8017">
        <v>63</v>
      </c>
      <c r="G8017">
        <v>19101</v>
      </c>
      <c r="H8017" t="e">
        <f>INDEX(find_bugcounts!D:D, MATCH(F8017, find_bugcounts!B:B))</f>
        <v>#N/A</v>
      </c>
      <c r="I8017" s="41">
        <v>37352</v>
      </c>
      <c r="J8017" s="41">
        <v>37535</v>
      </c>
      <c r="K8017" t="s">
        <v>162</v>
      </c>
      <c r="N8017"/>
      <c r="O8017"/>
      <c r="P8017"/>
      <c r="Q8017"/>
      <c r="R8017"/>
      <c r="S8017"/>
      <c r="T8017"/>
      <c r="U8017"/>
      <c r="V8017"/>
      <c r="W8017"/>
      <c r="X8017"/>
    </row>
    <row r="8018" spans="1:24">
      <c r="A8018">
        <v>19104</v>
      </c>
      <c r="B8018" t="s">
        <v>3</v>
      </c>
      <c r="C8018" t="s">
        <v>10</v>
      </c>
      <c r="D8018" t="s">
        <v>21</v>
      </c>
      <c r="E8018" t="s">
        <v>19</v>
      </c>
      <c r="F8018">
        <v>18</v>
      </c>
      <c r="G8018">
        <v>19104</v>
      </c>
      <c r="H8018" t="e">
        <f>INDEX(find_bugcounts!D:D, MATCH(F8018, find_bugcounts!B:B))</f>
        <v>#N/A</v>
      </c>
      <c r="I8018" s="41">
        <v>37352</v>
      </c>
      <c r="J8018" t="s">
        <v>196</v>
      </c>
      <c r="K8018" t="s">
        <v>240</v>
      </c>
      <c r="N8018"/>
      <c r="O8018"/>
      <c r="P8018"/>
      <c r="Q8018"/>
      <c r="R8018"/>
      <c r="S8018"/>
      <c r="T8018"/>
      <c r="U8018"/>
      <c r="V8018"/>
      <c r="W8018"/>
      <c r="X8018"/>
    </row>
    <row r="8019" spans="1:24">
      <c r="A8019">
        <v>19106</v>
      </c>
      <c r="B8019" t="s">
        <v>3</v>
      </c>
      <c r="C8019" t="s">
        <v>10</v>
      </c>
      <c r="D8019" t="s">
        <v>15</v>
      </c>
      <c r="E8019" t="s">
        <v>19</v>
      </c>
      <c r="F8019">
        <v>104</v>
      </c>
      <c r="G8019">
        <v>19106</v>
      </c>
      <c r="H8019" t="e">
        <f>INDEX(find_bugcounts!D:D, MATCH(F8019, find_bugcounts!B:B))</f>
        <v>#N/A</v>
      </c>
      <c r="I8019" s="41">
        <v>37352</v>
      </c>
      <c r="J8019" t="s">
        <v>347</v>
      </c>
      <c r="K8019" t="s">
        <v>179</v>
      </c>
      <c r="N8019"/>
      <c r="O8019"/>
      <c r="P8019"/>
      <c r="Q8019"/>
      <c r="R8019"/>
      <c r="S8019"/>
      <c r="T8019"/>
      <c r="U8019"/>
      <c r="V8019"/>
      <c r="W8019"/>
      <c r="X8019"/>
    </row>
    <row r="8020" spans="1:24">
      <c r="A8020">
        <v>19107</v>
      </c>
      <c r="B8020" s="4" t="s">
        <v>2</v>
      </c>
      <c r="C8020" s="4" t="s">
        <v>8</v>
      </c>
      <c r="D8020" s="4" t="s">
        <v>15</v>
      </c>
      <c r="E8020" s="4" t="s">
        <v>16</v>
      </c>
      <c r="F8020" s="4">
        <v>99</v>
      </c>
      <c r="G8020" s="4">
        <v>19107</v>
      </c>
      <c r="H8020" t="e">
        <f>INDEX(find_bugcounts!D:D, MATCH(F8020, find_bugcounts!B:B))</f>
        <v>#N/A</v>
      </c>
      <c r="I8020" s="41">
        <v>37352</v>
      </c>
      <c r="J8020" s="41">
        <v>37443</v>
      </c>
      <c r="K8020" t="s">
        <v>83</v>
      </c>
      <c r="N8020"/>
      <c r="O8020"/>
      <c r="P8020"/>
      <c r="Q8020"/>
      <c r="R8020"/>
      <c r="S8020"/>
      <c r="T8020"/>
      <c r="U8020"/>
      <c r="V8020"/>
      <c r="W8020"/>
      <c r="X8020"/>
    </row>
    <row r="8021" spans="1:24">
      <c r="A8021">
        <v>19108</v>
      </c>
      <c r="B8021" t="s">
        <v>4</v>
      </c>
      <c r="C8021" t="s">
        <v>11</v>
      </c>
      <c r="D8021" t="s">
        <v>21</v>
      </c>
      <c r="E8021" t="s">
        <v>19</v>
      </c>
      <c r="F8021">
        <v>160</v>
      </c>
      <c r="G8021">
        <v>19108</v>
      </c>
      <c r="H8021" t="str">
        <f>INDEX(find_bugcounts!D:D, MATCH(F8021, find_bugcounts!B:B))</f>
        <v>Bad practice</v>
      </c>
      <c r="I8021" s="41">
        <v>37352</v>
      </c>
      <c r="J8021" t="s">
        <v>196</v>
      </c>
      <c r="K8021" t="s">
        <v>244</v>
      </c>
      <c r="N8021"/>
      <c r="O8021"/>
      <c r="P8021"/>
      <c r="Q8021"/>
      <c r="R8021"/>
      <c r="S8021"/>
      <c r="T8021"/>
      <c r="U8021"/>
      <c r="V8021"/>
      <c r="W8021"/>
      <c r="X8021"/>
    </row>
    <row r="8022" spans="1:24">
      <c r="A8022">
        <v>19109</v>
      </c>
      <c r="B8022" s="4" t="s">
        <v>2</v>
      </c>
      <c r="C8022" s="4" t="s">
        <v>10</v>
      </c>
      <c r="D8022" s="4" t="s">
        <v>15</v>
      </c>
      <c r="E8022" s="4" t="s">
        <v>16</v>
      </c>
      <c r="F8022" s="4">
        <v>356</v>
      </c>
      <c r="G8022" s="4">
        <v>19109</v>
      </c>
      <c r="H8022" t="str">
        <f>INDEX(find_bugcounts!D:D, MATCH(F8022, find_bugcounts!B:B))</f>
        <v>Bad practice</v>
      </c>
      <c r="I8022" s="41">
        <v>37352</v>
      </c>
      <c r="J8022" t="s">
        <v>468</v>
      </c>
      <c r="K8022" t="s">
        <v>89</v>
      </c>
      <c r="N8022"/>
      <c r="O8022"/>
      <c r="P8022"/>
      <c r="Q8022"/>
      <c r="R8022"/>
      <c r="S8022"/>
      <c r="T8022"/>
      <c r="U8022"/>
      <c r="V8022"/>
      <c r="W8022"/>
      <c r="X8022"/>
    </row>
    <row r="8023" spans="1:24">
      <c r="A8023">
        <v>19112</v>
      </c>
      <c r="B8023" t="s">
        <v>5</v>
      </c>
      <c r="C8023" t="s">
        <v>11</v>
      </c>
      <c r="D8023" t="s">
        <v>15</v>
      </c>
      <c r="E8023" t="s">
        <v>30</v>
      </c>
      <c r="F8023">
        <v>334</v>
      </c>
      <c r="G8023">
        <v>19112</v>
      </c>
      <c r="H8023" t="str">
        <f>INDEX(find_bugcounts!D:D, MATCH(F8023, find_bugcounts!B:B))</f>
        <v>Bad practice</v>
      </c>
      <c r="I8023" s="41">
        <v>37352</v>
      </c>
      <c r="J8023" s="41">
        <v>37413</v>
      </c>
      <c r="K8023" t="s">
        <v>423</v>
      </c>
      <c r="N8023"/>
      <c r="O8023"/>
      <c r="P8023"/>
      <c r="Q8023"/>
      <c r="R8023"/>
      <c r="S8023"/>
      <c r="T8023"/>
      <c r="U8023"/>
      <c r="V8023"/>
      <c r="W8023"/>
      <c r="X8023"/>
    </row>
    <row r="8024" spans="1:24">
      <c r="A8024">
        <v>19113</v>
      </c>
      <c r="B8024" s="4" t="s">
        <v>2</v>
      </c>
      <c r="C8024" s="4" t="s">
        <v>10</v>
      </c>
      <c r="D8024" s="4" t="s">
        <v>15</v>
      </c>
      <c r="E8024" s="4" t="s">
        <v>19</v>
      </c>
      <c r="F8024" s="4">
        <v>160</v>
      </c>
      <c r="G8024" s="4">
        <v>19113</v>
      </c>
      <c r="H8024" t="str">
        <f>INDEX(find_bugcounts!D:D, MATCH(F8024, find_bugcounts!B:B))</f>
        <v>Bad practice</v>
      </c>
      <c r="I8024" s="41">
        <v>37352</v>
      </c>
      <c r="J8024" t="s">
        <v>384</v>
      </c>
      <c r="K8024" t="s">
        <v>179</v>
      </c>
      <c r="N8024"/>
      <c r="O8024"/>
      <c r="P8024"/>
      <c r="Q8024"/>
      <c r="R8024"/>
      <c r="S8024"/>
      <c r="T8024"/>
      <c r="U8024"/>
      <c r="V8024"/>
      <c r="W8024"/>
      <c r="X8024"/>
    </row>
    <row r="8025" spans="1:24">
      <c r="A8025">
        <v>19116</v>
      </c>
      <c r="B8025" t="s">
        <v>3</v>
      </c>
      <c r="C8025" t="s">
        <v>8</v>
      </c>
      <c r="D8025" t="s">
        <v>15</v>
      </c>
      <c r="E8025" t="s">
        <v>23</v>
      </c>
      <c r="F8025">
        <v>356</v>
      </c>
      <c r="G8025">
        <v>19116</v>
      </c>
      <c r="H8025" t="str">
        <f>INDEX(find_bugcounts!D:D, MATCH(F8025, find_bugcounts!B:B))</f>
        <v>Bad practice</v>
      </c>
      <c r="I8025" s="41">
        <v>37352</v>
      </c>
      <c r="J8025" s="41">
        <v>37352</v>
      </c>
      <c r="K8025" t="s">
        <v>269</v>
      </c>
      <c r="N8025"/>
      <c r="O8025"/>
      <c r="P8025"/>
      <c r="Q8025"/>
      <c r="R8025"/>
      <c r="S8025"/>
      <c r="T8025"/>
      <c r="U8025"/>
      <c r="V8025"/>
      <c r="W8025"/>
      <c r="X8025"/>
    </row>
    <row r="8026" spans="1:24">
      <c r="A8026">
        <v>19118</v>
      </c>
      <c r="B8026" t="s">
        <v>4</v>
      </c>
      <c r="C8026" t="s">
        <v>11</v>
      </c>
      <c r="D8026" t="s">
        <v>15</v>
      </c>
      <c r="E8026" t="s">
        <v>19</v>
      </c>
      <c r="F8026">
        <v>334</v>
      </c>
      <c r="G8026">
        <v>19118</v>
      </c>
      <c r="H8026" t="str">
        <f>INDEX(find_bugcounts!D:D, MATCH(F8026, find_bugcounts!B:B))</f>
        <v>Bad practice</v>
      </c>
      <c r="I8026" s="41">
        <v>37352</v>
      </c>
      <c r="J8026" s="41">
        <v>37382</v>
      </c>
      <c r="K8026" t="s">
        <v>173</v>
      </c>
      <c r="N8026"/>
      <c r="O8026"/>
      <c r="P8026"/>
      <c r="Q8026"/>
      <c r="R8026"/>
      <c r="S8026"/>
      <c r="T8026"/>
      <c r="U8026"/>
      <c r="V8026"/>
      <c r="W8026"/>
      <c r="X8026"/>
    </row>
    <row r="8027" spans="1:24">
      <c r="A8027">
        <v>19131</v>
      </c>
      <c r="B8027" s="4" t="s">
        <v>2</v>
      </c>
      <c r="C8027" s="4" t="s">
        <v>8</v>
      </c>
      <c r="D8027" s="4" t="s">
        <v>21</v>
      </c>
      <c r="E8027" s="4" t="s">
        <v>27</v>
      </c>
      <c r="F8027" s="4">
        <v>115</v>
      </c>
      <c r="G8027" s="4">
        <v>19131</v>
      </c>
      <c r="H8027" t="str">
        <f>INDEX(find_bugcounts!D:D, MATCH(F8027, find_bugcounts!B:B))</f>
        <v>Bad practice</v>
      </c>
      <c r="I8027" s="41">
        <v>37352</v>
      </c>
      <c r="J8027" t="s">
        <v>196</v>
      </c>
      <c r="K8027" t="s">
        <v>216</v>
      </c>
      <c r="N8027"/>
      <c r="O8027"/>
      <c r="P8027"/>
      <c r="Q8027"/>
      <c r="R8027"/>
      <c r="S8027"/>
      <c r="T8027"/>
      <c r="U8027"/>
      <c r="V8027"/>
      <c r="W8027"/>
      <c r="X8027"/>
    </row>
    <row r="8028" spans="1:24">
      <c r="A8028">
        <v>19135</v>
      </c>
      <c r="B8028" t="s">
        <v>4</v>
      </c>
      <c r="C8028" t="s">
        <v>11</v>
      </c>
      <c r="D8028" t="s">
        <v>21</v>
      </c>
      <c r="E8028" t="s">
        <v>19</v>
      </c>
      <c r="F8028">
        <v>57</v>
      </c>
      <c r="G8028">
        <v>19135</v>
      </c>
      <c r="H8028" t="e">
        <f>INDEX(find_bugcounts!D:D, MATCH(F8028, find_bugcounts!B:B))</f>
        <v>#N/A</v>
      </c>
      <c r="I8028" s="41">
        <v>37352</v>
      </c>
      <c r="J8028" t="s">
        <v>196</v>
      </c>
      <c r="K8028" t="s">
        <v>137</v>
      </c>
      <c r="N8028"/>
      <c r="O8028"/>
      <c r="P8028"/>
      <c r="Q8028"/>
      <c r="R8028"/>
      <c r="S8028"/>
      <c r="T8028"/>
      <c r="U8028"/>
      <c r="V8028"/>
      <c r="W8028"/>
      <c r="X8028"/>
    </row>
    <row r="8029" spans="1:24">
      <c r="A8029">
        <v>19140</v>
      </c>
      <c r="B8029" s="4" t="s">
        <v>2</v>
      </c>
      <c r="C8029" s="4" t="s">
        <v>8</v>
      </c>
      <c r="D8029" s="4" t="s">
        <v>21</v>
      </c>
      <c r="E8029" s="4" t="s">
        <v>19</v>
      </c>
      <c r="F8029" s="4">
        <v>321</v>
      </c>
      <c r="G8029" s="4">
        <v>19140</v>
      </c>
      <c r="H8029" t="str">
        <f>INDEX(find_bugcounts!D:D, MATCH(F8029, find_bugcounts!B:B))</f>
        <v>Bad practice</v>
      </c>
      <c r="I8029" s="41">
        <v>37352</v>
      </c>
      <c r="J8029" t="s">
        <v>196</v>
      </c>
      <c r="K8029" t="s">
        <v>240</v>
      </c>
      <c r="N8029"/>
      <c r="O8029"/>
      <c r="P8029"/>
      <c r="Q8029"/>
      <c r="R8029"/>
      <c r="S8029"/>
      <c r="T8029"/>
      <c r="U8029"/>
      <c r="V8029"/>
      <c r="W8029"/>
      <c r="X8029"/>
    </row>
    <row r="8030" spans="1:24">
      <c r="A8030">
        <v>19141</v>
      </c>
      <c r="B8030" s="4" t="s">
        <v>2</v>
      </c>
      <c r="C8030" s="4" t="s">
        <v>8</v>
      </c>
      <c r="D8030" s="4" t="s">
        <v>15</v>
      </c>
      <c r="E8030" s="4" t="s">
        <v>16</v>
      </c>
      <c r="F8030" s="4">
        <v>120</v>
      </c>
      <c r="G8030" s="4">
        <v>19141</v>
      </c>
      <c r="H8030" t="str">
        <f>INDEX(find_bugcounts!D:D, MATCH(F8030, find_bugcounts!B:B))</f>
        <v>Bad practice</v>
      </c>
      <c r="I8030" s="41">
        <v>37352</v>
      </c>
      <c r="J8030" s="41">
        <v>37566</v>
      </c>
      <c r="K8030" t="s">
        <v>83</v>
      </c>
      <c r="N8030"/>
      <c r="O8030"/>
      <c r="P8030"/>
      <c r="Q8030"/>
      <c r="R8030"/>
      <c r="S8030"/>
      <c r="T8030"/>
      <c r="U8030"/>
      <c r="V8030"/>
      <c r="W8030"/>
      <c r="X8030"/>
    </row>
    <row r="8031" spans="1:24">
      <c r="A8031">
        <v>19147</v>
      </c>
      <c r="B8031" t="s">
        <v>3</v>
      </c>
      <c r="C8031" t="s">
        <v>11</v>
      </c>
      <c r="D8031" t="s">
        <v>15</v>
      </c>
      <c r="E8031" t="s">
        <v>16</v>
      </c>
      <c r="F8031">
        <v>386</v>
      </c>
      <c r="G8031">
        <v>19147</v>
      </c>
      <c r="H8031" t="str">
        <f>INDEX(find_bugcounts!D:D, MATCH(F8031, find_bugcounts!B:B))</f>
        <v>Bad practice</v>
      </c>
      <c r="I8031" s="41">
        <v>37352</v>
      </c>
      <c r="J8031" t="s">
        <v>468</v>
      </c>
      <c r="K8031" t="s">
        <v>82</v>
      </c>
      <c r="N8031"/>
      <c r="O8031"/>
      <c r="P8031"/>
      <c r="Q8031"/>
      <c r="R8031"/>
      <c r="S8031"/>
      <c r="T8031"/>
      <c r="U8031"/>
      <c r="V8031"/>
      <c r="W8031"/>
      <c r="X8031"/>
    </row>
    <row r="8032" spans="1:24">
      <c r="A8032">
        <v>19148</v>
      </c>
      <c r="B8032" s="4" t="s">
        <v>2</v>
      </c>
      <c r="C8032" s="4" t="s">
        <v>8</v>
      </c>
      <c r="D8032" s="4" t="s">
        <v>15</v>
      </c>
      <c r="E8032" s="4" t="s">
        <v>23</v>
      </c>
      <c r="F8032" s="4">
        <v>132</v>
      </c>
      <c r="G8032" s="4">
        <v>19148</v>
      </c>
      <c r="H8032" t="str">
        <f>INDEX(find_bugcounts!D:D, MATCH(F8032, find_bugcounts!B:B))</f>
        <v>Bad practice</v>
      </c>
      <c r="I8032" s="41">
        <v>37352</v>
      </c>
      <c r="J8032" t="s">
        <v>527</v>
      </c>
      <c r="K8032" t="s">
        <v>243</v>
      </c>
      <c r="N8032"/>
      <c r="O8032"/>
      <c r="P8032"/>
      <c r="Q8032"/>
      <c r="R8032"/>
      <c r="S8032"/>
      <c r="T8032"/>
      <c r="U8032"/>
      <c r="V8032"/>
      <c r="W8032"/>
      <c r="X8032"/>
    </row>
    <row r="8033" spans="1:24">
      <c r="A8033">
        <v>19150</v>
      </c>
      <c r="B8033" t="s">
        <v>4</v>
      </c>
      <c r="C8033" t="s">
        <v>11</v>
      </c>
      <c r="D8033" t="s">
        <v>15</v>
      </c>
      <c r="E8033" t="s">
        <v>19</v>
      </c>
      <c r="F8033">
        <v>160</v>
      </c>
      <c r="G8033">
        <v>19150</v>
      </c>
      <c r="H8033" t="str">
        <f>INDEX(find_bugcounts!D:D, MATCH(F8033, find_bugcounts!B:B))</f>
        <v>Bad practice</v>
      </c>
      <c r="I8033" s="41">
        <v>37352</v>
      </c>
      <c r="J8033" s="41">
        <v>37566</v>
      </c>
      <c r="K8033" t="s">
        <v>165</v>
      </c>
      <c r="N8033"/>
      <c r="O8033"/>
      <c r="P8033"/>
      <c r="Q8033"/>
      <c r="R8033"/>
      <c r="S8033"/>
      <c r="T8033"/>
      <c r="U8033"/>
      <c r="V8033"/>
      <c r="W8033"/>
      <c r="X8033"/>
    </row>
    <row r="8034" spans="1:24">
      <c r="A8034">
        <v>19152</v>
      </c>
      <c r="B8034" t="s">
        <v>3</v>
      </c>
      <c r="C8034" t="s">
        <v>10</v>
      </c>
      <c r="D8034" t="s">
        <v>15</v>
      </c>
      <c r="E8034" t="s">
        <v>19</v>
      </c>
      <c r="F8034">
        <v>203</v>
      </c>
      <c r="G8034">
        <v>19152</v>
      </c>
      <c r="H8034" t="str">
        <f>INDEX(find_bugcounts!D:D, MATCH(F8034, find_bugcounts!B:B))</f>
        <v>Bad practice</v>
      </c>
      <c r="I8034" s="41">
        <v>37352</v>
      </c>
      <c r="J8034" t="s">
        <v>114</v>
      </c>
      <c r="K8034" t="s">
        <v>165</v>
      </c>
      <c r="N8034"/>
      <c r="O8034"/>
      <c r="P8034"/>
      <c r="Q8034"/>
      <c r="R8034"/>
      <c r="S8034"/>
      <c r="T8034"/>
      <c r="U8034"/>
      <c r="V8034"/>
      <c r="W8034"/>
      <c r="X8034"/>
    </row>
    <row r="8035" spans="1:24">
      <c r="A8035">
        <v>19153</v>
      </c>
      <c r="B8035" s="4" t="s">
        <v>2</v>
      </c>
      <c r="C8035" s="4" t="s">
        <v>8</v>
      </c>
      <c r="D8035" s="4" t="s">
        <v>15</v>
      </c>
      <c r="E8035" s="4" t="s">
        <v>23</v>
      </c>
      <c r="F8035" s="4">
        <v>235</v>
      </c>
      <c r="G8035" s="4">
        <v>19153</v>
      </c>
      <c r="H8035" t="str">
        <f>INDEX(find_bugcounts!D:D, MATCH(F8035, find_bugcounts!B:B))</f>
        <v>Bad practice</v>
      </c>
      <c r="I8035" s="41">
        <v>37352</v>
      </c>
      <c r="J8035" t="s">
        <v>440</v>
      </c>
      <c r="K8035" t="s">
        <v>276</v>
      </c>
      <c r="N8035"/>
      <c r="O8035"/>
      <c r="P8035"/>
      <c r="Q8035"/>
      <c r="R8035"/>
      <c r="S8035"/>
      <c r="T8035"/>
      <c r="U8035"/>
      <c r="V8035"/>
      <c r="W8035"/>
      <c r="X8035"/>
    </row>
    <row r="8036" spans="1:24">
      <c r="A8036">
        <v>19157</v>
      </c>
      <c r="B8036" s="4" t="s">
        <v>2</v>
      </c>
      <c r="C8036" s="4" t="s">
        <v>10</v>
      </c>
      <c r="D8036" s="4" t="s">
        <v>21</v>
      </c>
      <c r="E8036" s="4" t="s">
        <v>22</v>
      </c>
      <c r="F8036" s="4">
        <v>252</v>
      </c>
      <c r="G8036" s="4">
        <v>19157</v>
      </c>
      <c r="H8036" t="str">
        <f>INDEX(find_bugcounts!D:D, MATCH(F8036, find_bugcounts!B:B))</f>
        <v>Bad practice</v>
      </c>
      <c r="I8036" s="41">
        <v>37352</v>
      </c>
      <c r="J8036" s="41">
        <v>37443</v>
      </c>
      <c r="K8036" t="s">
        <v>126</v>
      </c>
      <c r="N8036"/>
      <c r="O8036"/>
      <c r="P8036"/>
      <c r="Q8036"/>
      <c r="R8036"/>
      <c r="S8036"/>
      <c r="T8036"/>
      <c r="U8036"/>
      <c r="V8036"/>
      <c r="W8036"/>
      <c r="X8036"/>
    </row>
    <row r="8037" spans="1:24">
      <c r="A8037">
        <v>19158</v>
      </c>
      <c r="B8037" s="4" t="s">
        <v>2</v>
      </c>
      <c r="C8037" s="4" t="s">
        <v>10</v>
      </c>
      <c r="D8037" s="4" t="s">
        <v>15</v>
      </c>
      <c r="E8037" s="4" t="s">
        <v>17</v>
      </c>
      <c r="F8037" s="4">
        <v>206</v>
      </c>
      <c r="G8037" s="4">
        <v>19158</v>
      </c>
      <c r="H8037" t="str">
        <f>INDEX(find_bugcounts!D:D, MATCH(F8037, find_bugcounts!B:B))</f>
        <v>Bad practice</v>
      </c>
      <c r="I8037" s="41">
        <v>37352</v>
      </c>
      <c r="J8037" t="s">
        <v>365</v>
      </c>
      <c r="K8037" t="s">
        <v>193</v>
      </c>
      <c r="N8037"/>
      <c r="O8037"/>
      <c r="P8037"/>
      <c r="Q8037"/>
      <c r="R8037"/>
      <c r="S8037"/>
      <c r="T8037"/>
      <c r="U8037"/>
      <c r="V8037"/>
      <c r="W8037"/>
      <c r="X8037"/>
    </row>
    <row r="8038" spans="1:24">
      <c r="A8038">
        <v>19159</v>
      </c>
      <c r="B8038" s="4" t="s">
        <v>2</v>
      </c>
      <c r="C8038" s="4" t="s">
        <v>10</v>
      </c>
      <c r="D8038" s="4" t="s">
        <v>21</v>
      </c>
      <c r="E8038" s="4" t="s">
        <v>22</v>
      </c>
      <c r="F8038" s="4">
        <v>64</v>
      </c>
      <c r="G8038" s="4">
        <v>19159</v>
      </c>
      <c r="H8038" t="e">
        <f>INDEX(find_bugcounts!D:D, MATCH(F8038, find_bugcounts!B:B))</f>
        <v>#N/A</v>
      </c>
      <c r="I8038" s="41">
        <v>37352</v>
      </c>
      <c r="J8038" s="41">
        <v>37443</v>
      </c>
      <c r="K8038" t="s">
        <v>124</v>
      </c>
      <c r="N8038"/>
      <c r="O8038"/>
      <c r="P8038"/>
      <c r="Q8038"/>
      <c r="R8038"/>
      <c r="S8038"/>
      <c r="T8038"/>
      <c r="U8038"/>
      <c r="V8038"/>
      <c r="W8038"/>
      <c r="X8038"/>
    </row>
    <row r="8039" spans="1:24">
      <c r="A8039">
        <v>19160</v>
      </c>
      <c r="B8039" s="4" t="s">
        <v>2</v>
      </c>
      <c r="C8039" s="4" t="s">
        <v>8</v>
      </c>
      <c r="D8039" s="4" t="s">
        <v>15</v>
      </c>
      <c r="E8039" s="4" t="s">
        <v>16</v>
      </c>
      <c r="F8039" s="4">
        <v>400</v>
      </c>
      <c r="G8039" s="4">
        <v>19160</v>
      </c>
      <c r="H8039" t="str">
        <f>INDEX(find_bugcounts!D:D, MATCH(F8039, find_bugcounts!B:B))</f>
        <v>Bad practice</v>
      </c>
      <c r="I8039" s="41">
        <v>37352</v>
      </c>
      <c r="J8039" s="41">
        <v>37596</v>
      </c>
      <c r="K8039" t="s">
        <v>89</v>
      </c>
      <c r="N8039"/>
      <c r="O8039"/>
      <c r="P8039"/>
      <c r="Q8039"/>
      <c r="R8039"/>
      <c r="S8039"/>
      <c r="T8039"/>
      <c r="U8039"/>
      <c r="V8039"/>
      <c r="W8039"/>
      <c r="X8039"/>
    </row>
    <row r="8040" spans="1:24">
      <c r="A8040">
        <v>19161</v>
      </c>
      <c r="B8040" s="4" t="s">
        <v>2</v>
      </c>
      <c r="C8040" s="4" t="s">
        <v>8</v>
      </c>
      <c r="D8040" s="4" t="s">
        <v>15</v>
      </c>
      <c r="E8040" s="4" t="s">
        <v>16</v>
      </c>
      <c r="F8040" s="4">
        <v>309</v>
      </c>
      <c r="G8040" s="4">
        <v>19161</v>
      </c>
      <c r="H8040" t="str">
        <f>INDEX(find_bugcounts!D:D, MATCH(F8040, find_bugcounts!B:B))</f>
        <v>Bad practice</v>
      </c>
      <c r="I8040" s="41">
        <v>37352</v>
      </c>
      <c r="J8040" s="41">
        <v>37443</v>
      </c>
      <c r="K8040" t="s">
        <v>83</v>
      </c>
      <c r="N8040"/>
      <c r="O8040"/>
      <c r="P8040"/>
      <c r="Q8040"/>
      <c r="R8040"/>
      <c r="S8040"/>
      <c r="T8040"/>
      <c r="U8040"/>
      <c r="V8040"/>
      <c r="W8040"/>
      <c r="X8040"/>
    </row>
    <row r="8041" spans="1:24">
      <c r="A8041">
        <v>19162</v>
      </c>
      <c r="B8041" s="4" t="s">
        <v>2</v>
      </c>
      <c r="C8041" s="4" t="s">
        <v>10</v>
      </c>
      <c r="D8041" s="4" t="s">
        <v>18</v>
      </c>
      <c r="E8041" s="4" t="s">
        <v>19</v>
      </c>
      <c r="F8041" s="4">
        <v>104</v>
      </c>
      <c r="G8041" s="4">
        <v>19162</v>
      </c>
      <c r="H8041" t="e">
        <f>INDEX(find_bugcounts!D:D, MATCH(F8041, find_bugcounts!B:B))</f>
        <v>#N/A</v>
      </c>
      <c r="I8041" s="41">
        <v>37352</v>
      </c>
      <c r="J8041" t="s">
        <v>114</v>
      </c>
      <c r="K8041" t="s">
        <v>112</v>
      </c>
      <c r="N8041"/>
      <c r="O8041"/>
      <c r="P8041"/>
      <c r="Q8041"/>
      <c r="R8041"/>
      <c r="S8041"/>
      <c r="T8041"/>
      <c r="U8041"/>
      <c r="V8041"/>
      <c r="W8041"/>
      <c r="X8041"/>
    </row>
    <row r="8042" spans="1:24">
      <c r="A8042">
        <v>19165</v>
      </c>
      <c r="B8042" t="s">
        <v>3</v>
      </c>
      <c r="C8042" t="s">
        <v>10</v>
      </c>
      <c r="D8042" t="s">
        <v>15</v>
      </c>
      <c r="E8042" t="s">
        <v>19</v>
      </c>
      <c r="F8042">
        <v>160</v>
      </c>
      <c r="G8042">
        <v>19165</v>
      </c>
      <c r="H8042" t="str">
        <f>INDEX(find_bugcounts!D:D, MATCH(F8042, find_bugcounts!B:B))</f>
        <v>Bad practice</v>
      </c>
      <c r="I8042" s="41">
        <v>37352</v>
      </c>
      <c r="J8042" t="s">
        <v>196</v>
      </c>
      <c r="K8042" t="s">
        <v>209</v>
      </c>
      <c r="N8042"/>
      <c r="O8042"/>
      <c r="P8042"/>
      <c r="Q8042"/>
      <c r="R8042"/>
      <c r="S8042"/>
      <c r="T8042"/>
      <c r="U8042"/>
      <c r="V8042"/>
      <c r="W8042"/>
      <c r="X8042"/>
    </row>
    <row r="8043" spans="1:24">
      <c r="A8043">
        <v>19169</v>
      </c>
      <c r="B8043" s="4" t="s">
        <v>2</v>
      </c>
      <c r="C8043" s="4" t="s">
        <v>8</v>
      </c>
      <c r="D8043" s="4" t="s">
        <v>15</v>
      </c>
      <c r="E8043" s="4" t="s">
        <v>23</v>
      </c>
      <c r="F8043" s="4">
        <v>98</v>
      </c>
      <c r="G8043" s="4">
        <v>19169</v>
      </c>
      <c r="H8043" t="e">
        <f>INDEX(find_bugcounts!D:D, MATCH(F8043, find_bugcounts!B:B))</f>
        <v>#N/A</v>
      </c>
      <c r="I8043" s="41">
        <v>37352</v>
      </c>
      <c r="J8043" s="41">
        <v>37382</v>
      </c>
      <c r="K8043" t="s">
        <v>281</v>
      </c>
      <c r="N8043"/>
      <c r="O8043"/>
      <c r="P8043"/>
      <c r="Q8043"/>
      <c r="R8043"/>
      <c r="S8043"/>
      <c r="T8043"/>
      <c r="U8043"/>
      <c r="V8043"/>
      <c r="W8043"/>
      <c r="X8043"/>
    </row>
    <row r="8044" spans="1:24">
      <c r="A8044">
        <v>19170</v>
      </c>
      <c r="B8044" s="4" t="s">
        <v>2</v>
      </c>
      <c r="C8044" s="4" t="s">
        <v>11</v>
      </c>
      <c r="D8044" s="4" t="s">
        <v>15</v>
      </c>
      <c r="E8044" s="4" t="s">
        <v>22</v>
      </c>
      <c r="F8044" s="4">
        <v>284</v>
      </c>
      <c r="G8044" s="4">
        <v>19170</v>
      </c>
      <c r="H8044" t="str">
        <f>INDEX(find_bugcounts!D:D, MATCH(F8044, find_bugcounts!B:B))</f>
        <v>Bad practice</v>
      </c>
      <c r="I8044" s="41">
        <v>37352</v>
      </c>
      <c r="J8044" s="41">
        <v>37535</v>
      </c>
      <c r="K8044" t="s">
        <v>126</v>
      </c>
      <c r="N8044"/>
      <c r="O8044"/>
      <c r="P8044"/>
      <c r="Q8044"/>
      <c r="R8044"/>
      <c r="S8044"/>
      <c r="T8044"/>
      <c r="U8044"/>
      <c r="V8044"/>
      <c r="W8044"/>
      <c r="X8044"/>
    </row>
    <row r="8045" spans="1:24">
      <c r="A8045">
        <v>19172</v>
      </c>
      <c r="B8045" s="4" t="s">
        <v>2</v>
      </c>
      <c r="C8045" s="4" t="s">
        <v>11</v>
      </c>
      <c r="D8045" s="4" t="s">
        <v>15</v>
      </c>
      <c r="E8045" s="4" t="s">
        <v>30</v>
      </c>
      <c r="F8045" s="4">
        <v>363</v>
      </c>
      <c r="G8045" s="4">
        <v>19172</v>
      </c>
      <c r="H8045" t="str">
        <f>INDEX(find_bugcounts!D:D, MATCH(F8045, find_bugcounts!B:B))</f>
        <v>Bad practice</v>
      </c>
      <c r="I8045" s="41">
        <v>37352</v>
      </c>
      <c r="J8045" t="s">
        <v>360</v>
      </c>
      <c r="K8045" t="s">
        <v>423</v>
      </c>
      <c r="N8045"/>
      <c r="O8045"/>
      <c r="P8045"/>
      <c r="Q8045"/>
      <c r="R8045"/>
      <c r="S8045"/>
      <c r="T8045"/>
      <c r="U8045"/>
      <c r="V8045"/>
      <c r="W8045"/>
      <c r="X8045"/>
    </row>
    <row r="8046" spans="1:24">
      <c r="A8046">
        <v>19174</v>
      </c>
      <c r="B8046" t="s">
        <v>4</v>
      </c>
      <c r="C8046" t="s">
        <v>11</v>
      </c>
      <c r="D8046" t="s">
        <v>15</v>
      </c>
      <c r="E8046" t="s">
        <v>30</v>
      </c>
      <c r="F8046">
        <v>71</v>
      </c>
      <c r="G8046">
        <v>19174</v>
      </c>
      <c r="H8046" t="e">
        <f>INDEX(find_bugcounts!D:D, MATCH(F8046, find_bugcounts!B:B))</f>
        <v>#N/A</v>
      </c>
      <c r="I8046" s="41">
        <v>37352</v>
      </c>
      <c r="J8046" t="s">
        <v>404</v>
      </c>
      <c r="K8046" t="s">
        <v>317</v>
      </c>
      <c r="N8046"/>
      <c r="O8046"/>
      <c r="P8046"/>
      <c r="Q8046"/>
      <c r="R8046"/>
      <c r="S8046"/>
      <c r="T8046"/>
      <c r="U8046"/>
      <c r="V8046"/>
      <c r="W8046"/>
      <c r="X8046"/>
    </row>
    <row r="8047" spans="1:24">
      <c r="A8047">
        <v>19175</v>
      </c>
      <c r="B8047" s="4" t="s">
        <v>2</v>
      </c>
      <c r="C8047" s="4" t="s">
        <v>8</v>
      </c>
      <c r="D8047" s="4" t="s">
        <v>21</v>
      </c>
      <c r="E8047" s="4" t="s">
        <v>22</v>
      </c>
      <c r="F8047" s="4">
        <v>293</v>
      </c>
      <c r="G8047" s="4">
        <v>19175</v>
      </c>
      <c r="H8047" t="str">
        <f>INDEX(find_bugcounts!D:D, MATCH(F8047, find_bugcounts!B:B))</f>
        <v>Bad practice</v>
      </c>
      <c r="I8047" s="41">
        <v>37352</v>
      </c>
      <c r="J8047" s="41">
        <v>37443</v>
      </c>
      <c r="K8047" t="s">
        <v>130</v>
      </c>
      <c r="N8047"/>
      <c r="O8047"/>
      <c r="P8047"/>
      <c r="Q8047"/>
      <c r="R8047"/>
      <c r="S8047"/>
      <c r="T8047"/>
      <c r="U8047"/>
      <c r="V8047"/>
      <c r="W8047"/>
      <c r="X8047"/>
    </row>
    <row r="8048" spans="1:24">
      <c r="A8048">
        <v>19177</v>
      </c>
      <c r="B8048" s="4" t="s">
        <v>2</v>
      </c>
      <c r="C8048" s="4" t="s">
        <v>8</v>
      </c>
      <c r="D8048" s="4" t="s">
        <v>15</v>
      </c>
      <c r="E8048" s="4" t="s">
        <v>17</v>
      </c>
      <c r="F8048" s="4">
        <v>347</v>
      </c>
      <c r="G8048" s="4">
        <v>19177</v>
      </c>
      <c r="H8048" t="str">
        <f>INDEX(find_bugcounts!D:D, MATCH(F8048, find_bugcounts!B:B))</f>
        <v>Bad practice</v>
      </c>
      <c r="I8048" s="41">
        <v>37352</v>
      </c>
      <c r="J8048" t="s">
        <v>102</v>
      </c>
      <c r="K8048" t="s">
        <v>193</v>
      </c>
      <c r="N8048"/>
      <c r="O8048"/>
      <c r="P8048"/>
      <c r="Q8048"/>
      <c r="R8048"/>
      <c r="S8048"/>
      <c r="T8048"/>
      <c r="U8048"/>
      <c r="V8048"/>
      <c r="W8048"/>
      <c r="X8048"/>
    </row>
    <row r="8049" spans="1:24">
      <c r="A8049">
        <v>19182</v>
      </c>
      <c r="B8049" t="s">
        <v>4</v>
      </c>
      <c r="C8049" t="s">
        <v>11</v>
      </c>
      <c r="D8049" t="s">
        <v>15</v>
      </c>
      <c r="E8049" t="s">
        <v>22</v>
      </c>
      <c r="F8049">
        <v>42</v>
      </c>
      <c r="G8049">
        <v>19182</v>
      </c>
      <c r="H8049" t="e">
        <f>INDEX(find_bugcounts!D:D, MATCH(F8049, find_bugcounts!B:B))</f>
        <v>#N/A</v>
      </c>
      <c r="I8049" s="41">
        <v>37352</v>
      </c>
      <c r="J8049" t="s">
        <v>347</v>
      </c>
      <c r="K8049" t="s">
        <v>126</v>
      </c>
      <c r="N8049"/>
      <c r="O8049"/>
      <c r="P8049"/>
      <c r="Q8049"/>
      <c r="R8049"/>
      <c r="S8049"/>
      <c r="T8049"/>
      <c r="U8049"/>
      <c r="V8049"/>
      <c r="W8049"/>
      <c r="X8049"/>
    </row>
    <row r="8050" spans="1:24">
      <c r="A8050">
        <v>19184</v>
      </c>
      <c r="B8050" t="s">
        <v>5</v>
      </c>
      <c r="C8050" t="s">
        <v>8</v>
      </c>
      <c r="D8050" t="s">
        <v>21</v>
      </c>
      <c r="E8050" t="s">
        <v>19</v>
      </c>
      <c r="F8050">
        <v>376</v>
      </c>
      <c r="G8050">
        <v>19184</v>
      </c>
      <c r="H8050" t="str">
        <f>INDEX(find_bugcounts!D:D, MATCH(F8050, find_bugcounts!B:B))</f>
        <v>Bad practice</v>
      </c>
      <c r="I8050" s="41">
        <v>37352</v>
      </c>
      <c r="J8050" t="s">
        <v>196</v>
      </c>
      <c r="K8050" t="s">
        <v>137</v>
      </c>
      <c r="N8050"/>
      <c r="O8050"/>
      <c r="P8050"/>
      <c r="Q8050"/>
      <c r="R8050"/>
      <c r="S8050"/>
      <c r="T8050"/>
      <c r="U8050"/>
      <c r="V8050"/>
      <c r="W8050"/>
      <c r="X8050"/>
    </row>
    <row r="8051" spans="1:24">
      <c r="A8051">
        <v>19185</v>
      </c>
      <c r="B8051" s="4" t="s">
        <v>2</v>
      </c>
      <c r="C8051" s="4" t="s">
        <v>11</v>
      </c>
      <c r="D8051" s="4" t="s">
        <v>15</v>
      </c>
      <c r="E8051" s="4" t="s">
        <v>30</v>
      </c>
      <c r="F8051" s="4">
        <v>18</v>
      </c>
      <c r="G8051" s="4">
        <v>19185</v>
      </c>
      <c r="H8051" t="e">
        <f>INDEX(find_bugcounts!D:D, MATCH(F8051, find_bugcounts!B:B))</f>
        <v>#N/A</v>
      </c>
      <c r="I8051" s="41">
        <v>37352</v>
      </c>
      <c r="J8051" s="41">
        <v>37413</v>
      </c>
      <c r="K8051" t="s">
        <v>340</v>
      </c>
      <c r="N8051"/>
      <c r="O8051"/>
      <c r="P8051"/>
      <c r="Q8051"/>
      <c r="R8051"/>
      <c r="S8051"/>
      <c r="T8051"/>
      <c r="U8051"/>
      <c r="V8051"/>
      <c r="W8051"/>
      <c r="X8051"/>
    </row>
    <row r="8052" spans="1:24">
      <c r="A8052">
        <v>19193</v>
      </c>
      <c r="B8052" s="4" t="s">
        <v>2</v>
      </c>
      <c r="C8052" s="4" t="s">
        <v>8</v>
      </c>
      <c r="D8052" s="4" t="s">
        <v>15</v>
      </c>
      <c r="E8052" s="4" t="s">
        <v>16</v>
      </c>
      <c r="F8052" s="4">
        <v>340</v>
      </c>
      <c r="G8052" s="4">
        <v>19193</v>
      </c>
      <c r="H8052" t="str">
        <f>INDEX(find_bugcounts!D:D, MATCH(F8052, find_bugcounts!B:B))</f>
        <v>Bad practice</v>
      </c>
      <c r="I8052" s="41">
        <v>37352</v>
      </c>
      <c r="J8052" s="41">
        <v>37596</v>
      </c>
      <c r="K8052" t="s">
        <v>489</v>
      </c>
      <c r="N8052"/>
      <c r="O8052"/>
      <c r="P8052"/>
      <c r="Q8052"/>
      <c r="R8052"/>
      <c r="S8052"/>
      <c r="T8052"/>
      <c r="U8052"/>
      <c r="V8052"/>
      <c r="W8052"/>
      <c r="X8052"/>
    </row>
    <row r="8053" spans="1:24">
      <c r="A8053">
        <v>19197</v>
      </c>
      <c r="B8053" t="s">
        <v>4</v>
      </c>
      <c r="C8053" t="s">
        <v>11</v>
      </c>
      <c r="D8053" t="s">
        <v>18</v>
      </c>
      <c r="E8053" t="s">
        <v>19</v>
      </c>
      <c r="F8053">
        <v>204</v>
      </c>
      <c r="G8053">
        <v>19197</v>
      </c>
      <c r="H8053" t="str">
        <f>INDEX(find_bugcounts!D:D, MATCH(F8053, find_bugcounts!B:B))</f>
        <v>Bad practice</v>
      </c>
      <c r="I8053" s="41">
        <v>37352</v>
      </c>
      <c r="J8053" s="41">
        <v>37413</v>
      </c>
      <c r="K8053" t="s">
        <v>112</v>
      </c>
      <c r="N8053"/>
      <c r="O8053"/>
      <c r="P8053"/>
      <c r="Q8053"/>
      <c r="R8053"/>
      <c r="S8053"/>
      <c r="T8053"/>
      <c r="U8053"/>
      <c r="V8053"/>
      <c r="W8053"/>
      <c r="X8053"/>
    </row>
    <row r="8054" spans="1:24">
      <c r="A8054">
        <v>19202</v>
      </c>
      <c r="B8054" s="4" t="s">
        <v>2</v>
      </c>
      <c r="C8054" s="4" t="s">
        <v>11</v>
      </c>
      <c r="D8054" s="4" t="s">
        <v>21</v>
      </c>
      <c r="E8054" s="4" t="s">
        <v>22</v>
      </c>
      <c r="F8054" s="4">
        <v>329</v>
      </c>
      <c r="G8054" s="4">
        <v>19202</v>
      </c>
      <c r="H8054" t="str">
        <f>INDEX(find_bugcounts!D:D, MATCH(F8054, find_bugcounts!B:B))</f>
        <v>Bad practice</v>
      </c>
      <c r="I8054" s="41">
        <v>37352</v>
      </c>
      <c r="J8054" s="41">
        <v>37443</v>
      </c>
      <c r="K8054" t="s">
        <v>124</v>
      </c>
      <c r="N8054"/>
      <c r="O8054"/>
      <c r="P8054"/>
      <c r="Q8054"/>
      <c r="R8054"/>
      <c r="S8054"/>
      <c r="T8054"/>
      <c r="U8054"/>
      <c r="V8054"/>
      <c r="W8054"/>
      <c r="X8054"/>
    </row>
    <row r="8055" spans="1:24">
      <c r="A8055">
        <v>19204</v>
      </c>
      <c r="B8055" t="s">
        <v>3</v>
      </c>
      <c r="C8055" t="s">
        <v>10</v>
      </c>
      <c r="D8055" t="s">
        <v>15</v>
      </c>
      <c r="E8055" t="s">
        <v>19</v>
      </c>
      <c r="F8055">
        <v>160</v>
      </c>
      <c r="G8055">
        <v>19204</v>
      </c>
      <c r="H8055" t="str">
        <f>INDEX(find_bugcounts!D:D, MATCH(F8055, find_bugcounts!B:B))</f>
        <v>Bad practice</v>
      </c>
      <c r="I8055" s="41">
        <v>37352</v>
      </c>
      <c r="J8055" s="41">
        <v>37596</v>
      </c>
      <c r="K8055" t="s">
        <v>173</v>
      </c>
      <c r="N8055"/>
      <c r="O8055"/>
      <c r="P8055"/>
      <c r="Q8055"/>
      <c r="R8055"/>
      <c r="S8055"/>
      <c r="T8055"/>
      <c r="U8055"/>
      <c r="V8055"/>
      <c r="W8055"/>
      <c r="X8055"/>
    </row>
    <row r="8056" spans="1:24">
      <c r="A8056">
        <v>19206</v>
      </c>
      <c r="B8056" t="s">
        <v>3</v>
      </c>
      <c r="C8056" t="s">
        <v>10</v>
      </c>
      <c r="D8056" t="s">
        <v>15</v>
      </c>
      <c r="E8056" t="s">
        <v>19</v>
      </c>
      <c r="F8056">
        <v>322</v>
      </c>
      <c r="G8056">
        <v>19206</v>
      </c>
      <c r="H8056" t="str">
        <f>INDEX(find_bugcounts!D:D, MATCH(F8056, find_bugcounts!B:B))</f>
        <v>Bad practice</v>
      </c>
      <c r="I8056" s="41">
        <v>37352</v>
      </c>
      <c r="J8056" s="41">
        <v>37535</v>
      </c>
      <c r="K8056" t="s">
        <v>137</v>
      </c>
      <c r="N8056"/>
      <c r="O8056"/>
      <c r="P8056"/>
      <c r="Q8056"/>
      <c r="R8056"/>
      <c r="S8056"/>
      <c r="T8056"/>
      <c r="U8056"/>
      <c r="V8056"/>
      <c r="W8056"/>
      <c r="X8056"/>
    </row>
    <row r="8057" spans="1:24">
      <c r="A8057">
        <v>19211</v>
      </c>
      <c r="B8057" s="4" t="s">
        <v>2</v>
      </c>
      <c r="C8057" s="4" t="s">
        <v>8</v>
      </c>
      <c r="D8057" s="4" t="s">
        <v>15</v>
      </c>
      <c r="E8057" s="4" t="s">
        <v>25</v>
      </c>
      <c r="F8057" s="4">
        <v>341</v>
      </c>
      <c r="G8057" s="4">
        <v>19211</v>
      </c>
      <c r="H8057" t="str">
        <f>INDEX(find_bugcounts!D:D, MATCH(F8057, find_bugcounts!B:B))</f>
        <v>Bad practice</v>
      </c>
      <c r="I8057" s="41">
        <v>37352</v>
      </c>
      <c r="J8057" t="s">
        <v>365</v>
      </c>
      <c r="K8057" t="s">
        <v>240</v>
      </c>
      <c r="N8057"/>
      <c r="O8057"/>
      <c r="P8057"/>
      <c r="Q8057"/>
      <c r="R8057"/>
      <c r="S8057"/>
      <c r="T8057"/>
      <c r="U8057"/>
      <c r="V8057"/>
      <c r="W8057"/>
      <c r="X8057"/>
    </row>
    <row r="8058" spans="1:24">
      <c r="A8058">
        <v>19212</v>
      </c>
      <c r="B8058" s="4" t="s">
        <v>2</v>
      </c>
      <c r="C8058" s="4" t="s">
        <v>11</v>
      </c>
      <c r="D8058" s="4" t="s">
        <v>18</v>
      </c>
      <c r="E8058" s="4" t="s">
        <v>19</v>
      </c>
      <c r="F8058" s="4">
        <v>422</v>
      </c>
      <c r="G8058" s="4">
        <v>19212</v>
      </c>
      <c r="H8058" t="str">
        <f>INDEX(find_bugcounts!D:D, MATCH(F8058, find_bugcounts!B:B))</f>
        <v>Bad practice</v>
      </c>
      <c r="I8058" s="41">
        <v>37352</v>
      </c>
      <c r="J8058" t="s">
        <v>114</v>
      </c>
      <c r="K8058" t="s">
        <v>112</v>
      </c>
      <c r="N8058"/>
      <c r="O8058"/>
      <c r="P8058"/>
      <c r="Q8058"/>
      <c r="R8058"/>
      <c r="S8058"/>
      <c r="T8058"/>
      <c r="U8058"/>
      <c r="V8058"/>
      <c r="W8058"/>
      <c r="X8058"/>
    </row>
    <row r="8059" spans="1:24">
      <c r="A8059">
        <v>19216</v>
      </c>
      <c r="B8059" s="4" t="s">
        <v>2</v>
      </c>
      <c r="C8059" s="4" t="s">
        <v>8</v>
      </c>
      <c r="D8059" s="4" t="s">
        <v>15</v>
      </c>
      <c r="E8059" s="4" t="s">
        <v>25</v>
      </c>
      <c r="F8059" s="4">
        <v>53</v>
      </c>
      <c r="G8059" s="4">
        <v>19216</v>
      </c>
      <c r="H8059" t="e">
        <f>INDEX(find_bugcounts!D:D, MATCH(F8059, find_bugcounts!B:B))</f>
        <v>#N/A</v>
      </c>
      <c r="I8059" s="41">
        <v>37352</v>
      </c>
      <c r="J8059" s="41">
        <v>37596</v>
      </c>
      <c r="K8059" t="s">
        <v>171</v>
      </c>
      <c r="N8059"/>
      <c r="O8059"/>
      <c r="P8059"/>
      <c r="Q8059"/>
      <c r="R8059"/>
      <c r="S8059"/>
      <c r="T8059"/>
      <c r="U8059"/>
      <c r="V8059"/>
      <c r="W8059"/>
      <c r="X8059"/>
    </row>
    <row r="8060" spans="1:24">
      <c r="A8060">
        <v>19220</v>
      </c>
      <c r="B8060" s="4" t="s">
        <v>2</v>
      </c>
      <c r="C8060" s="4" t="s">
        <v>8</v>
      </c>
      <c r="D8060" s="4" t="s">
        <v>21</v>
      </c>
      <c r="E8060" s="4" t="s">
        <v>19</v>
      </c>
      <c r="F8060" s="4">
        <v>416</v>
      </c>
      <c r="G8060" s="4">
        <v>19220</v>
      </c>
      <c r="H8060" t="str">
        <f>INDEX(find_bugcounts!D:D, MATCH(F8060, find_bugcounts!B:B))</f>
        <v>Bad practice</v>
      </c>
      <c r="I8060" s="41">
        <v>37352</v>
      </c>
      <c r="J8060" t="s">
        <v>528</v>
      </c>
      <c r="K8060" t="s">
        <v>238</v>
      </c>
      <c r="N8060"/>
      <c r="O8060"/>
      <c r="P8060"/>
      <c r="Q8060"/>
      <c r="R8060"/>
      <c r="S8060"/>
      <c r="T8060"/>
      <c r="U8060"/>
      <c r="V8060"/>
      <c r="W8060"/>
      <c r="X8060"/>
    </row>
    <row r="8061" spans="1:24">
      <c r="A8061">
        <v>19223</v>
      </c>
      <c r="B8061" t="s">
        <v>5</v>
      </c>
      <c r="C8061" t="s">
        <v>8</v>
      </c>
      <c r="D8061" t="s">
        <v>15</v>
      </c>
      <c r="E8061" t="s">
        <v>19</v>
      </c>
      <c r="F8061">
        <v>299</v>
      </c>
      <c r="G8061">
        <v>19223</v>
      </c>
      <c r="H8061" t="str">
        <f>INDEX(find_bugcounts!D:D, MATCH(F8061, find_bugcounts!B:B))</f>
        <v>Bad practice</v>
      </c>
      <c r="I8061" s="41">
        <v>37352</v>
      </c>
      <c r="J8061" s="41">
        <v>37596</v>
      </c>
      <c r="K8061" t="s">
        <v>173</v>
      </c>
      <c r="N8061"/>
      <c r="O8061"/>
      <c r="P8061"/>
      <c r="Q8061"/>
      <c r="R8061"/>
      <c r="S8061"/>
      <c r="T8061"/>
      <c r="U8061"/>
      <c r="V8061"/>
      <c r="W8061"/>
      <c r="X8061"/>
    </row>
    <row r="8062" spans="1:24">
      <c r="A8062">
        <v>19226</v>
      </c>
      <c r="B8062" s="4" t="s">
        <v>2</v>
      </c>
      <c r="C8062" s="4" t="s">
        <v>10</v>
      </c>
      <c r="D8062" s="4" t="s">
        <v>18</v>
      </c>
      <c r="E8062" s="4" t="s">
        <v>19</v>
      </c>
      <c r="F8062" s="4">
        <v>363</v>
      </c>
      <c r="G8062" s="4">
        <v>19226</v>
      </c>
      <c r="H8062" t="str">
        <f>INDEX(find_bugcounts!D:D, MATCH(F8062, find_bugcounts!B:B))</f>
        <v>Bad practice</v>
      </c>
      <c r="I8062" s="41">
        <v>37352</v>
      </c>
      <c r="J8062" t="s">
        <v>365</v>
      </c>
      <c r="K8062" t="s">
        <v>112</v>
      </c>
      <c r="N8062"/>
      <c r="O8062"/>
      <c r="P8062"/>
      <c r="Q8062"/>
      <c r="R8062"/>
      <c r="S8062"/>
      <c r="T8062"/>
      <c r="U8062"/>
      <c r="V8062"/>
      <c r="W8062"/>
      <c r="X8062"/>
    </row>
    <row r="8063" spans="1:24">
      <c r="A8063">
        <v>19228</v>
      </c>
      <c r="B8063" s="4" t="s">
        <v>2</v>
      </c>
      <c r="C8063" s="4" t="s">
        <v>12</v>
      </c>
      <c r="D8063" s="4" t="s">
        <v>15</v>
      </c>
      <c r="E8063" s="4" t="s">
        <v>23</v>
      </c>
      <c r="F8063" s="4">
        <v>417</v>
      </c>
      <c r="G8063" s="4">
        <v>19228</v>
      </c>
      <c r="H8063" t="str">
        <f>INDEX(find_bugcounts!D:D, MATCH(F8063, find_bugcounts!B:B))</f>
        <v>Bad practice</v>
      </c>
      <c r="I8063" s="41">
        <v>37352</v>
      </c>
      <c r="J8063" s="41">
        <v>37868</v>
      </c>
      <c r="K8063" t="s">
        <v>289</v>
      </c>
      <c r="N8063"/>
      <c r="O8063"/>
      <c r="P8063"/>
      <c r="Q8063"/>
      <c r="R8063"/>
      <c r="S8063"/>
      <c r="T8063"/>
      <c r="U8063"/>
      <c r="V8063"/>
      <c r="W8063"/>
      <c r="X8063"/>
    </row>
    <row r="8064" spans="1:24">
      <c r="A8064">
        <v>19230</v>
      </c>
      <c r="B8064" t="s">
        <v>4</v>
      </c>
      <c r="C8064" t="s">
        <v>11</v>
      </c>
      <c r="D8064" t="s">
        <v>15</v>
      </c>
      <c r="E8064" t="s">
        <v>30</v>
      </c>
      <c r="F8064">
        <v>422</v>
      </c>
      <c r="G8064">
        <v>19230</v>
      </c>
      <c r="H8064" t="str">
        <f>INDEX(find_bugcounts!D:D, MATCH(F8064, find_bugcounts!B:B))</f>
        <v>Bad practice</v>
      </c>
      <c r="I8064" s="41">
        <v>37352</v>
      </c>
      <c r="J8064" s="41">
        <v>37413</v>
      </c>
      <c r="K8064" t="s">
        <v>423</v>
      </c>
      <c r="N8064"/>
      <c r="O8064"/>
      <c r="P8064"/>
      <c r="Q8064"/>
      <c r="R8064"/>
      <c r="S8064"/>
      <c r="T8064"/>
      <c r="U8064"/>
      <c r="V8064"/>
      <c r="W8064"/>
      <c r="X8064"/>
    </row>
    <row r="8065" spans="1:24">
      <c r="A8065">
        <v>19232</v>
      </c>
      <c r="B8065" s="4" t="s">
        <v>2</v>
      </c>
      <c r="C8065" s="4" t="s">
        <v>11</v>
      </c>
      <c r="D8065" s="4" t="s">
        <v>15</v>
      </c>
      <c r="E8065" s="4" t="s">
        <v>16</v>
      </c>
      <c r="F8065" s="4">
        <v>356</v>
      </c>
      <c r="G8065" s="4">
        <v>19232</v>
      </c>
      <c r="H8065" t="str">
        <f>INDEX(find_bugcounts!D:D, MATCH(F8065, find_bugcounts!B:B))</f>
        <v>Bad practice</v>
      </c>
      <c r="I8065" s="41">
        <v>37352</v>
      </c>
      <c r="J8065" s="41">
        <v>37535</v>
      </c>
      <c r="K8065" t="s">
        <v>83</v>
      </c>
      <c r="N8065"/>
      <c r="O8065"/>
      <c r="P8065"/>
      <c r="Q8065"/>
      <c r="R8065"/>
      <c r="S8065"/>
      <c r="T8065"/>
      <c r="U8065"/>
      <c r="V8065"/>
      <c r="W8065"/>
      <c r="X8065"/>
    </row>
    <row r="8066" spans="1:24">
      <c r="A8066">
        <v>19234</v>
      </c>
      <c r="B8066" t="s">
        <v>3</v>
      </c>
      <c r="C8066" t="s">
        <v>11</v>
      </c>
      <c r="D8066" t="s">
        <v>21</v>
      </c>
      <c r="E8066" t="s">
        <v>19</v>
      </c>
      <c r="F8066">
        <v>155</v>
      </c>
      <c r="G8066">
        <v>19234</v>
      </c>
      <c r="H8066" t="str">
        <f>INDEX(find_bugcounts!D:D, MATCH(F8066, find_bugcounts!B:B))</f>
        <v>Bad practice</v>
      </c>
      <c r="I8066" s="41">
        <v>37352</v>
      </c>
      <c r="J8066" t="s">
        <v>196</v>
      </c>
      <c r="K8066" t="s">
        <v>232</v>
      </c>
      <c r="N8066"/>
      <c r="O8066"/>
      <c r="P8066"/>
      <c r="Q8066"/>
      <c r="R8066"/>
      <c r="S8066"/>
      <c r="T8066"/>
      <c r="U8066"/>
      <c r="V8066"/>
      <c r="W8066"/>
      <c r="X8066"/>
    </row>
    <row r="8067" spans="1:24">
      <c r="A8067">
        <v>19235</v>
      </c>
      <c r="B8067" s="4" t="s">
        <v>2</v>
      </c>
      <c r="C8067" s="4" t="s">
        <v>8</v>
      </c>
      <c r="D8067" s="4" t="s">
        <v>15</v>
      </c>
      <c r="E8067" s="4" t="s">
        <v>19</v>
      </c>
      <c r="F8067" s="4">
        <v>160</v>
      </c>
      <c r="G8067" s="4">
        <v>19235</v>
      </c>
      <c r="H8067" t="str">
        <f>INDEX(find_bugcounts!D:D, MATCH(F8067, find_bugcounts!B:B))</f>
        <v>Bad practice</v>
      </c>
      <c r="I8067" s="41">
        <v>37352</v>
      </c>
      <c r="J8067" s="41">
        <v>37415</v>
      </c>
      <c r="K8067" t="s">
        <v>156</v>
      </c>
      <c r="N8067"/>
      <c r="O8067"/>
      <c r="P8067"/>
      <c r="Q8067"/>
      <c r="R8067"/>
      <c r="S8067"/>
      <c r="T8067"/>
      <c r="U8067"/>
      <c r="V8067"/>
      <c r="W8067"/>
      <c r="X8067"/>
    </row>
    <row r="8068" spans="1:24">
      <c r="A8068">
        <v>19237</v>
      </c>
      <c r="B8068" s="4" t="s">
        <v>2</v>
      </c>
      <c r="C8068" s="4" t="s">
        <v>8</v>
      </c>
      <c r="D8068" s="4" t="s">
        <v>15</v>
      </c>
      <c r="E8068" s="4" t="s">
        <v>23</v>
      </c>
      <c r="F8068" s="4">
        <v>366</v>
      </c>
      <c r="G8068" s="4">
        <v>19237</v>
      </c>
      <c r="H8068" t="str">
        <f>INDEX(find_bugcounts!D:D, MATCH(F8068, find_bugcounts!B:B))</f>
        <v>Bad practice</v>
      </c>
      <c r="I8068" s="41">
        <v>37352</v>
      </c>
      <c r="J8068" s="41">
        <v>37382</v>
      </c>
      <c r="K8068" t="s">
        <v>504</v>
      </c>
      <c r="N8068"/>
      <c r="O8068"/>
      <c r="P8068"/>
      <c r="Q8068"/>
      <c r="R8068"/>
      <c r="S8068"/>
      <c r="T8068"/>
      <c r="U8068"/>
      <c r="V8068"/>
      <c r="W8068"/>
      <c r="X8068"/>
    </row>
    <row r="8069" spans="1:24">
      <c r="A8069">
        <v>19238</v>
      </c>
      <c r="B8069" t="s">
        <v>4</v>
      </c>
      <c r="C8069" t="s">
        <v>11</v>
      </c>
      <c r="D8069" t="s">
        <v>15</v>
      </c>
      <c r="E8069" t="s">
        <v>19</v>
      </c>
      <c r="F8069">
        <v>420</v>
      </c>
      <c r="G8069">
        <v>19238</v>
      </c>
      <c r="H8069" t="str">
        <f>INDEX(find_bugcounts!D:D, MATCH(F8069, find_bugcounts!B:B))</f>
        <v>Bad practice</v>
      </c>
      <c r="I8069" s="41">
        <v>37352</v>
      </c>
      <c r="J8069" t="s">
        <v>196</v>
      </c>
      <c r="K8069" t="s">
        <v>209</v>
      </c>
      <c r="N8069"/>
      <c r="O8069"/>
      <c r="P8069"/>
      <c r="Q8069"/>
      <c r="R8069"/>
      <c r="S8069"/>
      <c r="T8069"/>
      <c r="U8069"/>
      <c r="V8069"/>
      <c r="W8069"/>
      <c r="X8069"/>
    </row>
    <row r="8070" spans="1:24">
      <c r="A8070">
        <v>19243</v>
      </c>
      <c r="B8070" s="4" t="s">
        <v>2</v>
      </c>
      <c r="C8070" s="4" t="s">
        <v>11</v>
      </c>
      <c r="D8070" s="4" t="s">
        <v>15</v>
      </c>
      <c r="E8070" s="4" t="s">
        <v>23</v>
      </c>
      <c r="F8070" s="4">
        <v>137</v>
      </c>
      <c r="G8070" s="4">
        <v>19243</v>
      </c>
      <c r="H8070" t="str">
        <f>INDEX(find_bugcounts!D:D, MATCH(F8070, find_bugcounts!B:B))</f>
        <v>Bad practice</v>
      </c>
      <c r="I8070" s="41">
        <v>37352</v>
      </c>
      <c r="J8070" s="41">
        <v>37596</v>
      </c>
      <c r="K8070" t="s">
        <v>293</v>
      </c>
      <c r="N8070"/>
      <c r="O8070"/>
      <c r="P8070"/>
      <c r="Q8070"/>
      <c r="R8070"/>
      <c r="S8070"/>
      <c r="T8070"/>
      <c r="U8070"/>
      <c r="V8070"/>
      <c r="W8070"/>
      <c r="X8070"/>
    </row>
    <row r="8071" spans="1:24">
      <c r="A8071">
        <v>19244</v>
      </c>
      <c r="B8071" t="s">
        <v>3</v>
      </c>
      <c r="C8071" t="s">
        <v>8</v>
      </c>
      <c r="D8071" t="s">
        <v>15</v>
      </c>
      <c r="E8071" t="s">
        <v>23</v>
      </c>
      <c r="F8071">
        <v>1</v>
      </c>
      <c r="G8071">
        <v>19244</v>
      </c>
      <c r="H8071" t="e">
        <f>INDEX(find_bugcounts!D:D, MATCH(F8071, find_bugcounts!B:B))</f>
        <v>#N/A</v>
      </c>
      <c r="I8071" s="41">
        <v>37352</v>
      </c>
      <c r="J8071" t="s">
        <v>114</v>
      </c>
      <c r="K8071" t="s">
        <v>272</v>
      </c>
      <c r="N8071"/>
      <c r="O8071"/>
      <c r="P8071"/>
      <c r="Q8071"/>
      <c r="R8071"/>
      <c r="S8071"/>
      <c r="T8071"/>
      <c r="U8071"/>
      <c r="V8071"/>
      <c r="W8071"/>
      <c r="X8071"/>
    </row>
    <row r="8072" spans="1:24">
      <c r="A8072">
        <v>19246</v>
      </c>
      <c r="B8072" s="4" t="s">
        <v>2</v>
      </c>
      <c r="C8072" s="4" t="s">
        <v>10</v>
      </c>
      <c r="D8072" s="4" t="s">
        <v>15</v>
      </c>
      <c r="E8072" s="4" t="s">
        <v>16</v>
      </c>
      <c r="F8072" s="4">
        <v>334</v>
      </c>
      <c r="G8072" s="4">
        <v>19246</v>
      </c>
      <c r="H8072" t="str">
        <f>INDEX(find_bugcounts!D:D, MATCH(F8072, find_bugcounts!B:B))</f>
        <v>Bad practice</v>
      </c>
      <c r="I8072" s="41">
        <v>37352</v>
      </c>
      <c r="J8072" s="41">
        <v>37443</v>
      </c>
      <c r="K8072" t="s">
        <v>83</v>
      </c>
      <c r="N8072"/>
      <c r="O8072"/>
      <c r="P8072"/>
      <c r="Q8072"/>
      <c r="R8072"/>
      <c r="S8072"/>
      <c r="T8072"/>
      <c r="U8072"/>
      <c r="V8072"/>
      <c r="W8072"/>
      <c r="X8072"/>
    </row>
    <row r="8073" spans="1:24">
      <c r="A8073">
        <v>19247</v>
      </c>
      <c r="B8073" t="s">
        <v>4</v>
      </c>
      <c r="C8073" t="s">
        <v>11</v>
      </c>
      <c r="D8073" t="s">
        <v>15</v>
      </c>
      <c r="E8073" t="s">
        <v>19</v>
      </c>
      <c r="F8073">
        <v>339</v>
      </c>
      <c r="G8073">
        <v>19247</v>
      </c>
      <c r="H8073" t="str">
        <f>INDEX(find_bugcounts!D:D, MATCH(F8073, find_bugcounts!B:B))</f>
        <v>Bad practice</v>
      </c>
      <c r="I8073" s="41">
        <v>37382</v>
      </c>
      <c r="J8073" s="41">
        <v>37413</v>
      </c>
      <c r="K8073" t="s">
        <v>165</v>
      </c>
      <c r="N8073"/>
      <c r="O8073"/>
      <c r="P8073"/>
      <c r="Q8073"/>
      <c r="R8073"/>
      <c r="S8073"/>
      <c r="T8073"/>
      <c r="U8073"/>
      <c r="V8073"/>
      <c r="W8073"/>
      <c r="X8073"/>
    </row>
    <row r="8074" spans="1:24">
      <c r="A8074">
        <v>19249</v>
      </c>
      <c r="B8074" t="s">
        <v>3</v>
      </c>
      <c r="C8074" t="s">
        <v>10</v>
      </c>
      <c r="D8074" t="s">
        <v>18</v>
      </c>
      <c r="E8074" t="s">
        <v>19</v>
      </c>
      <c r="F8074">
        <v>422</v>
      </c>
      <c r="G8074">
        <v>19249</v>
      </c>
      <c r="H8074" t="str">
        <f>INDEX(find_bugcounts!D:D, MATCH(F8074, find_bugcounts!B:B))</f>
        <v>Bad practice</v>
      </c>
      <c r="I8074" s="41">
        <v>37382</v>
      </c>
      <c r="J8074" s="41">
        <v>37413</v>
      </c>
      <c r="K8074" t="s">
        <v>112</v>
      </c>
      <c r="N8074"/>
      <c r="O8074"/>
      <c r="P8074"/>
      <c r="Q8074"/>
      <c r="R8074"/>
      <c r="S8074"/>
      <c r="T8074"/>
      <c r="U8074"/>
      <c r="V8074"/>
      <c r="W8074"/>
      <c r="X8074"/>
    </row>
    <row r="8075" spans="1:24">
      <c r="A8075">
        <v>19253</v>
      </c>
      <c r="B8075" t="s">
        <v>3</v>
      </c>
      <c r="C8075" t="s">
        <v>11</v>
      </c>
      <c r="D8075" t="s">
        <v>21</v>
      </c>
      <c r="E8075" t="s">
        <v>19</v>
      </c>
      <c r="F8075">
        <v>334</v>
      </c>
      <c r="G8075">
        <v>19253</v>
      </c>
      <c r="H8075" t="str">
        <f>INDEX(find_bugcounts!D:D, MATCH(F8075, find_bugcounts!B:B))</f>
        <v>Bad practice</v>
      </c>
      <c r="I8075" s="41">
        <v>37382</v>
      </c>
      <c r="J8075" t="s">
        <v>196</v>
      </c>
      <c r="K8075" t="s">
        <v>238</v>
      </c>
      <c r="N8075"/>
      <c r="O8075"/>
      <c r="P8075"/>
      <c r="Q8075"/>
      <c r="R8075"/>
      <c r="S8075"/>
      <c r="T8075"/>
      <c r="U8075"/>
      <c r="V8075"/>
      <c r="W8075"/>
      <c r="X8075"/>
    </row>
    <row r="8076" spans="1:24">
      <c r="A8076">
        <v>19254</v>
      </c>
      <c r="B8076" s="4" t="s">
        <v>2</v>
      </c>
      <c r="C8076" s="4" t="s">
        <v>8</v>
      </c>
      <c r="D8076" s="4" t="s">
        <v>21</v>
      </c>
      <c r="E8076" s="4" t="s">
        <v>27</v>
      </c>
      <c r="F8076" s="4">
        <v>403</v>
      </c>
      <c r="G8076" s="4">
        <v>19254</v>
      </c>
      <c r="H8076" t="str">
        <f>INDEX(find_bugcounts!D:D, MATCH(F8076, find_bugcounts!B:B))</f>
        <v>Bad practice</v>
      </c>
      <c r="I8076" s="41">
        <v>37382</v>
      </c>
      <c r="J8076" t="s">
        <v>196</v>
      </c>
      <c r="K8076" t="s">
        <v>229</v>
      </c>
      <c r="N8076"/>
      <c r="O8076"/>
      <c r="P8076"/>
      <c r="Q8076"/>
      <c r="R8076"/>
      <c r="S8076"/>
      <c r="T8076"/>
      <c r="U8076"/>
      <c r="V8076"/>
      <c r="W8076"/>
      <c r="X8076"/>
    </row>
    <row r="8077" spans="1:24">
      <c r="A8077">
        <v>19258</v>
      </c>
      <c r="B8077" s="4" t="s">
        <v>2</v>
      </c>
      <c r="C8077" s="4" t="s">
        <v>10</v>
      </c>
      <c r="D8077" s="4" t="s">
        <v>15</v>
      </c>
      <c r="E8077" s="4" t="s">
        <v>29</v>
      </c>
      <c r="F8077" s="4">
        <v>265</v>
      </c>
      <c r="G8077" s="4">
        <v>19258</v>
      </c>
      <c r="H8077" t="str">
        <f>INDEX(find_bugcounts!D:D, MATCH(F8077, find_bugcounts!B:B))</f>
        <v>Bad practice</v>
      </c>
      <c r="I8077" s="41">
        <v>37382</v>
      </c>
      <c r="J8077" t="s">
        <v>529</v>
      </c>
      <c r="K8077" t="s">
        <v>224</v>
      </c>
      <c r="N8077"/>
      <c r="O8077"/>
      <c r="P8077"/>
      <c r="Q8077"/>
      <c r="R8077"/>
      <c r="S8077"/>
      <c r="T8077"/>
      <c r="U8077"/>
      <c r="V8077"/>
      <c r="W8077"/>
      <c r="X8077"/>
    </row>
    <row r="8078" spans="1:24">
      <c r="A8078">
        <v>19261</v>
      </c>
      <c r="B8078" t="s">
        <v>4</v>
      </c>
      <c r="C8078" t="s">
        <v>11</v>
      </c>
      <c r="D8078" t="s">
        <v>15</v>
      </c>
      <c r="E8078" t="s">
        <v>31</v>
      </c>
      <c r="F8078">
        <v>246</v>
      </c>
      <c r="G8078">
        <v>19261</v>
      </c>
      <c r="H8078" t="str">
        <f>INDEX(find_bugcounts!D:D, MATCH(F8078, find_bugcounts!B:B))</f>
        <v>Bad practice</v>
      </c>
      <c r="I8078" s="41">
        <v>37382</v>
      </c>
      <c r="J8078" t="s">
        <v>196</v>
      </c>
      <c r="K8078" t="s">
        <v>244</v>
      </c>
      <c r="N8078"/>
      <c r="O8078"/>
      <c r="P8078"/>
      <c r="Q8078"/>
      <c r="R8078"/>
      <c r="S8078"/>
      <c r="T8078"/>
      <c r="U8078"/>
      <c r="V8078"/>
      <c r="W8078"/>
      <c r="X8078"/>
    </row>
    <row r="8079" spans="1:24">
      <c r="A8079">
        <v>19267</v>
      </c>
      <c r="B8079" t="s">
        <v>4</v>
      </c>
      <c r="C8079" t="s">
        <v>11</v>
      </c>
      <c r="D8079" t="s">
        <v>15</v>
      </c>
      <c r="E8079" t="s">
        <v>19</v>
      </c>
      <c r="F8079">
        <v>150</v>
      </c>
      <c r="G8079">
        <v>19267</v>
      </c>
      <c r="H8079" t="str">
        <f>INDEX(find_bugcounts!D:D, MATCH(F8079, find_bugcounts!B:B))</f>
        <v>Bad practice</v>
      </c>
      <c r="I8079" s="41">
        <v>37382</v>
      </c>
      <c r="J8079" t="s">
        <v>404</v>
      </c>
      <c r="K8079" t="s">
        <v>162</v>
      </c>
      <c r="N8079"/>
      <c r="O8079"/>
      <c r="P8079"/>
      <c r="Q8079"/>
      <c r="R8079"/>
      <c r="S8079"/>
      <c r="T8079"/>
      <c r="U8079"/>
      <c r="V8079"/>
      <c r="W8079"/>
      <c r="X8079"/>
    </row>
    <row r="8080" spans="1:24">
      <c r="A8080">
        <v>19270</v>
      </c>
      <c r="B8080" s="4" t="s">
        <v>2</v>
      </c>
      <c r="C8080" s="4" t="s">
        <v>10</v>
      </c>
      <c r="D8080" s="4" t="s">
        <v>21</v>
      </c>
      <c r="E8080" s="4" t="s">
        <v>19</v>
      </c>
      <c r="F8080" s="4">
        <v>348</v>
      </c>
      <c r="G8080" s="4">
        <v>19270</v>
      </c>
      <c r="H8080" t="str">
        <f>INDEX(find_bugcounts!D:D, MATCH(F8080, find_bugcounts!B:B))</f>
        <v>Bad practice</v>
      </c>
      <c r="I8080" s="41">
        <v>37382</v>
      </c>
      <c r="J8080" t="s">
        <v>196</v>
      </c>
      <c r="K8080" t="s">
        <v>389</v>
      </c>
      <c r="N8080"/>
      <c r="O8080"/>
      <c r="P8080"/>
      <c r="Q8080"/>
      <c r="R8080"/>
      <c r="S8080"/>
      <c r="T8080"/>
      <c r="U8080"/>
      <c r="V8080"/>
      <c r="W8080"/>
      <c r="X8080"/>
    </row>
    <row r="8081" spans="1:24">
      <c r="A8081">
        <v>19275</v>
      </c>
      <c r="B8081" t="s">
        <v>4</v>
      </c>
      <c r="C8081" t="s">
        <v>11</v>
      </c>
      <c r="D8081" t="s">
        <v>21</v>
      </c>
      <c r="E8081" t="s">
        <v>19</v>
      </c>
      <c r="F8081">
        <v>248</v>
      </c>
      <c r="G8081">
        <v>19275</v>
      </c>
      <c r="H8081" t="str">
        <f>INDEX(find_bugcounts!D:D, MATCH(F8081, find_bugcounts!B:B))</f>
        <v>Bad practice</v>
      </c>
      <c r="I8081" s="41">
        <v>37382</v>
      </c>
      <c r="J8081" t="s">
        <v>196</v>
      </c>
      <c r="K8081" t="s">
        <v>240</v>
      </c>
      <c r="N8081"/>
      <c r="O8081"/>
      <c r="P8081"/>
      <c r="Q8081"/>
      <c r="R8081"/>
      <c r="S8081"/>
      <c r="T8081"/>
      <c r="U8081"/>
      <c r="V8081"/>
      <c r="W8081"/>
      <c r="X8081"/>
    </row>
    <row r="8082" spans="1:24">
      <c r="A8082">
        <v>19277</v>
      </c>
      <c r="B8082" s="4" t="s">
        <v>2</v>
      </c>
      <c r="C8082" s="4" t="s">
        <v>11</v>
      </c>
      <c r="D8082" s="4" t="s">
        <v>18</v>
      </c>
      <c r="E8082" s="4" t="s">
        <v>19</v>
      </c>
      <c r="F8082" s="4">
        <v>356</v>
      </c>
      <c r="G8082" s="4">
        <v>19277</v>
      </c>
      <c r="H8082" t="str">
        <f>INDEX(find_bugcounts!D:D, MATCH(F8082, find_bugcounts!B:B))</f>
        <v>Bad practice</v>
      </c>
      <c r="I8082" s="41">
        <v>37382</v>
      </c>
      <c r="J8082" s="41">
        <v>37443</v>
      </c>
      <c r="K8082" t="s">
        <v>112</v>
      </c>
      <c r="N8082"/>
      <c r="O8082"/>
      <c r="P8082"/>
      <c r="Q8082"/>
      <c r="R8082"/>
      <c r="S8082"/>
      <c r="T8082"/>
      <c r="U8082"/>
      <c r="V8082"/>
      <c r="W8082"/>
      <c r="X8082"/>
    </row>
    <row r="8083" spans="1:24">
      <c r="A8083">
        <v>19278</v>
      </c>
      <c r="B8083" s="4" t="s">
        <v>2</v>
      </c>
      <c r="C8083" s="4" t="s">
        <v>8</v>
      </c>
      <c r="D8083" s="4" t="s">
        <v>21</v>
      </c>
      <c r="E8083" s="4" t="s">
        <v>19</v>
      </c>
      <c r="F8083" s="4">
        <v>332</v>
      </c>
      <c r="G8083" s="4">
        <v>19278</v>
      </c>
      <c r="H8083" t="str">
        <f>INDEX(find_bugcounts!D:D, MATCH(F8083, find_bugcounts!B:B))</f>
        <v>Bad practice</v>
      </c>
      <c r="I8083" s="41">
        <v>37382</v>
      </c>
      <c r="J8083" t="s">
        <v>477</v>
      </c>
      <c r="K8083" t="s">
        <v>238</v>
      </c>
      <c r="N8083"/>
      <c r="O8083"/>
      <c r="P8083"/>
      <c r="Q8083"/>
      <c r="R8083"/>
      <c r="S8083"/>
      <c r="T8083"/>
      <c r="U8083"/>
      <c r="V8083"/>
      <c r="W8083"/>
      <c r="X8083"/>
    </row>
    <row r="8084" spans="1:24">
      <c r="A8084">
        <v>19282</v>
      </c>
      <c r="B8084" s="4" t="s">
        <v>2</v>
      </c>
      <c r="C8084" s="4" t="s">
        <v>11</v>
      </c>
      <c r="D8084" s="4" t="s">
        <v>15</v>
      </c>
      <c r="E8084" s="4" t="s">
        <v>16</v>
      </c>
      <c r="F8084" s="4">
        <v>302</v>
      </c>
      <c r="G8084" s="4">
        <v>19282</v>
      </c>
      <c r="H8084" t="str">
        <f>INDEX(find_bugcounts!D:D, MATCH(F8084, find_bugcounts!B:B))</f>
        <v>Bad practice</v>
      </c>
      <c r="I8084" s="41">
        <v>37382</v>
      </c>
      <c r="J8084" s="41">
        <v>37508</v>
      </c>
      <c r="K8084" t="s">
        <v>83</v>
      </c>
      <c r="N8084"/>
      <c r="O8084"/>
      <c r="P8084"/>
      <c r="Q8084"/>
      <c r="R8084"/>
      <c r="S8084"/>
      <c r="T8084"/>
      <c r="U8084"/>
      <c r="V8084"/>
      <c r="W8084"/>
      <c r="X8084"/>
    </row>
    <row r="8085" spans="1:24">
      <c r="A8085">
        <v>19286</v>
      </c>
      <c r="B8085" s="4" t="s">
        <v>2</v>
      </c>
      <c r="C8085" s="4" t="s">
        <v>8</v>
      </c>
      <c r="D8085" s="4" t="s">
        <v>21</v>
      </c>
      <c r="E8085" s="4" t="s">
        <v>27</v>
      </c>
      <c r="F8085" s="4">
        <v>167</v>
      </c>
      <c r="G8085" s="4">
        <v>19286</v>
      </c>
      <c r="H8085" t="str">
        <f>INDEX(find_bugcounts!D:D, MATCH(F8085, find_bugcounts!B:B))</f>
        <v>Bad practice</v>
      </c>
      <c r="I8085" s="41">
        <v>37382</v>
      </c>
      <c r="J8085" s="41">
        <v>37778</v>
      </c>
      <c r="K8085" t="s">
        <v>228</v>
      </c>
      <c r="N8085"/>
      <c r="O8085"/>
      <c r="P8085"/>
      <c r="Q8085"/>
      <c r="R8085"/>
      <c r="S8085"/>
      <c r="T8085"/>
      <c r="U8085"/>
      <c r="V8085"/>
      <c r="W8085"/>
      <c r="X8085"/>
    </row>
    <row r="8086" spans="1:24">
      <c r="A8086">
        <v>19295</v>
      </c>
      <c r="B8086" s="4" t="s">
        <v>2</v>
      </c>
      <c r="C8086" s="4" t="s">
        <v>8</v>
      </c>
      <c r="D8086" s="4" t="s">
        <v>15</v>
      </c>
      <c r="E8086" s="4" t="s">
        <v>19</v>
      </c>
      <c r="F8086" s="4">
        <v>144</v>
      </c>
      <c r="G8086" s="4">
        <v>19295</v>
      </c>
      <c r="H8086" t="str">
        <f>INDEX(find_bugcounts!D:D, MATCH(F8086, find_bugcounts!B:B))</f>
        <v>Bad practice</v>
      </c>
      <c r="I8086" s="41">
        <v>37382</v>
      </c>
      <c r="J8086" s="41">
        <v>37535</v>
      </c>
      <c r="K8086" t="s">
        <v>165</v>
      </c>
      <c r="N8086"/>
      <c r="O8086"/>
      <c r="P8086"/>
      <c r="Q8086"/>
      <c r="R8086"/>
      <c r="S8086"/>
      <c r="T8086"/>
      <c r="U8086"/>
      <c r="V8086"/>
      <c r="W8086"/>
      <c r="X8086"/>
    </row>
    <row r="8087" spans="1:24">
      <c r="A8087">
        <v>19296</v>
      </c>
      <c r="B8087" t="s">
        <v>3</v>
      </c>
      <c r="C8087" t="s">
        <v>8</v>
      </c>
      <c r="D8087" t="s">
        <v>15</v>
      </c>
      <c r="E8087" t="s">
        <v>30</v>
      </c>
      <c r="F8087">
        <v>331</v>
      </c>
      <c r="G8087">
        <v>19296</v>
      </c>
      <c r="H8087" t="str">
        <f>INDEX(find_bugcounts!D:D, MATCH(F8087, find_bugcounts!B:B))</f>
        <v>Bad practice</v>
      </c>
      <c r="I8087" s="41">
        <v>37382</v>
      </c>
      <c r="J8087" t="s">
        <v>415</v>
      </c>
      <c r="K8087" t="s">
        <v>414</v>
      </c>
      <c r="N8087"/>
      <c r="O8087"/>
      <c r="P8087"/>
      <c r="Q8087"/>
      <c r="R8087"/>
      <c r="S8087"/>
      <c r="T8087"/>
      <c r="U8087"/>
      <c r="V8087"/>
      <c r="W8087"/>
      <c r="X8087"/>
    </row>
    <row r="8088" spans="1:24">
      <c r="A8088">
        <v>19297</v>
      </c>
      <c r="B8088" s="4" t="s">
        <v>2</v>
      </c>
      <c r="C8088" s="4" t="s">
        <v>10</v>
      </c>
      <c r="D8088" s="4" t="s">
        <v>18</v>
      </c>
      <c r="E8088" s="4" t="s">
        <v>19</v>
      </c>
      <c r="F8088" s="4">
        <v>334</v>
      </c>
      <c r="G8088" s="4">
        <v>19297</v>
      </c>
      <c r="H8088" t="str">
        <f>INDEX(find_bugcounts!D:D, MATCH(F8088, find_bugcounts!B:B))</f>
        <v>Bad practice</v>
      </c>
      <c r="I8088" s="41">
        <v>37382</v>
      </c>
      <c r="J8088" s="41">
        <v>37413</v>
      </c>
      <c r="K8088" t="s">
        <v>112</v>
      </c>
      <c r="N8088"/>
      <c r="O8088"/>
      <c r="P8088"/>
      <c r="Q8088"/>
      <c r="R8088"/>
      <c r="S8088"/>
      <c r="T8088"/>
      <c r="U8088"/>
      <c r="V8088"/>
      <c r="W8088"/>
      <c r="X8088"/>
    </row>
    <row r="8089" spans="1:24">
      <c r="A8089">
        <v>19300</v>
      </c>
      <c r="B8089" t="s">
        <v>3</v>
      </c>
      <c r="C8089" t="s">
        <v>10</v>
      </c>
      <c r="D8089" t="s">
        <v>15</v>
      </c>
      <c r="E8089" t="s">
        <v>19</v>
      </c>
      <c r="F8089">
        <v>309</v>
      </c>
      <c r="G8089">
        <v>19300</v>
      </c>
      <c r="H8089" t="str">
        <f>INDEX(find_bugcounts!D:D, MATCH(F8089, find_bugcounts!B:B))</f>
        <v>Bad practice</v>
      </c>
      <c r="I8089" s="41">
        <v>37382</v>
      </c>
      <c r="J8089" s="41">
        <v>37413</v>
      </c>
      <c r="K8089" t="s">
        <v>156</v>
      </c>
      <c r="N8089"/>
      <c r="O8089"/>
      <c r="P8089"/>
      <c r="Q8089"/>
      <c r="R8089"/>
      <c r="S8089"/>
      <c r="T8089"/>
      <c r="U8089"/>
      <c r="V8089"/>
      <c r="W8089"/>
      <c r="X8089"/>
    </row>
    <row r="8090" spans="1:24">
      <c r="A8090">
        <v>19301</v>
      </c>
      <c r="B8090" t="s">
        <v>3</v>
      </c>
      <c r="C8090" t="s">
        <v>8</v>
      </c>
      <c r="D8090" t="s">
        <v>15</v>
      </c>
      <c r="E8090" t="s">
        <v>29</v>
      </c>
      <c r="F8090">
        <v>235</v>
      </c>
      <c r="G8090">
        <v>19301</v>
      </c>
      <c r="H8090" t="str">
        <f>INDEX(find_bugcounts!D:D, MATCH(F8090, find_bugcounts!B:B))</f>
        <v>Bad practice</v>
      </c>
      <c r="I8090" s="41">
        <v>37382</v>
      </c>
      <c r="J8090" s="41">
        <v>37566</v>
      </c>
      <c r="K8090" t="s">
        <v>120</v>
      </c>
      <c r="N8090"/>
      <c r="O8090"/>
      <c r="P8090"/>
      <c r="Q8090"/>
      <c r="R8090"/>
      <c r="S8090"/>
      <c r="T8090"/>
      <c r="U8090"/>
      <c r="V8090"/>
      <c r="W8090"/>
      <c r="X8090"/>
    </row>
    <row r="8091" spans="1:24">
      <c r="A8091">
        <v>19303</v>
      </c>
      <c r="B8091" s="4" t="s">
        <v>2</v>
      </c>
      <c r="C8091" s="4" t="s">
        <v>8</v>
      </c>
      <c r="D8091" s="4" t="s">
        <v>21</v>
      </c>
      <c r="E8091" s="4" t="s">
        <v>27</v>
      </c>
      <c r="F8091" s="4">
        <v>213</v>
      </c>
      <c r="G8091" s="4">
        <v>19303</v>
      </c>
      <c r="H8091" t="str">
        <f>INDEX(find_bugcounts!D:D, MATCH(F8091, find_bugcounts!B:B))</f>
        <v>Bad practice</v>
      </c>
      <c r="I8091" s="41">
        <v>37382</v>
      </c>
      <c r="J8091" t="s">
        <v>196</v>
      </c>
      <c r="K8091" t="s">
        <v>216</v>
      </c>
      <c r="N8091"/>
      <c r="O8091"/>
      <c r="P8091"/>
      <c r="Q8091"/>
      <c r="R8091"/>
      <c r="S8091"/>
      <c r="T8091"/>
      <c r="U8091"/>
      <c r="V8091"/>
      <c r="W8091"/>
      <c r="X8091"/>
    </row>
    <row r="8092" spans="1:24">
      <c r="A8092">
        <v>19304</v>
      </c>
      <c r="B8092" s="4" t="s">
        <v>2</v>
      </c>
      <c r="C8092" s="4" t="s">
        <v>8</v>
      </c>
      <c r="D8092" s="4" t="s">
        <v>15</v>
      </c>
      <c r="E8092" s="4" t="s">
        <v>17</v>
      </c>
      <c r="F8092" s="4">
        <v>356</v>
      </c>
      <c r="G8092" s="4">
        <v>19304</v>
      </c>
      <c r="H8092" t="str">
        <f>INDEX(find_bugcounts!D:D, MATCH(F8092, find_bugcounts!B:B))</f>
        <v>Bad practice</v>
      </c>
      <c r="I8092" s="41">
        <v>37382</v>
      </c>
      <c r="J8092" s="41">
        <v>37382</v>
      </c>
      <c r="K8092" t="s">
        <v>197</v>
      </c>
      <c r="N8092"/>
      <c r="O8092"/>
      <c r="P8092"/>
      <c r="Q8092"/>
      <c r="R8092"/>
      <c r="S8092"/>
      <c r="T8092"/>
      <c r="U8092"/>
      <c r="V8092"/>
      <c r="W8092"/>
      <c r="X8092"/>
    </row>
    <row r="8093" spans="1:24">
      <c r="A8093">
        <v>19307</v>
      </c>
      <c r="B8093" s="4" t="s">
        <v>2</v>
      </c>
      <c r="C8093" s="4" t="s">
        <v>11</v>
      </c>
      <c r="D8093" s="4" t="s">
        <v>15</v>
      </c>
      <c r="E8093" s="4" t="s">
        <v>16</v>
      </c>
      <c r="F8093" s="4">
        <v>313</v>
      </c>
      <c r="G8093" s="4">
        <v>19307</v>
      </c>
      <c r="H8093" t="str">
        <f>INDEX(find_bugcounts!D:D, MATCH(F8093, find_bugcounts!B:B))</f>
        <v>Bad practice</v>
      </c>
      <c r="I8093" s="41">
        <v>37382</v>
      </c>
      <c r="J8093" s="41">
        <v>37536</v>
      </c>
      <c r="K8093" t="s">
        <v>489</v>
      </c>
      <c r="N8093"/>
      <c r="O8093"/>
      <c r="P8093"/>
      <c r="Q8093"/>
      <c r="R8093"/>
      <c r="S8093"/>
      <c r="T8093"/>
      <c r="U8093"/>
      <c r="V8093"/>
      <c r="W8093"/>
      <c r="X8093"/>
    </row>
    <row r="8094" spans="1:24">
      <c r="A8094">
        <v>19308</v>
      </c>
      <c r="B8094" s="4" t="s">
        <v>2</v>
      </c>
      <c r="C8094" s="4" t="s">
        <v>8</v>
      </c>
      <c r="D8094" s="4" t="s">
        <v>15</v>
      </c>
      <c r="E8094" s="4" t="s">
        <v>33</v>
      </c>
      <c r="F8094" s="4">
        <v>321</v>
      </c>
      <c r="G8094" s="4">
        <v>19308</v>
      </c>
      <c r="H8094" t="str">
        <f>INDEX(find_bugcounts!D:D, MATCH(F8094, find_bugcounts!B:B))</f>
        <v>Bad practice</v>
      </c>
      <c r="I8094" s="41">
        <v>37382</v>
      </c>
      <c r="J8094" s="41">
        <v>37896</v>
      </c>
      <c r="K8094" t="s">
        <v>348</v>
      </c>
      <c r="N8094"/>
      <c r="O8094"/>
      <c r="P8094"/>
      <c r="Q8094"/>
      <c r="R8094"/>
      <c r="S8094"/>
      <c r="T8094"/>
      <c r="U8094"/>
      <c r="V8094"/>
      <c r="W8094"/>
      <c r="X8094"/>
    </row>
    <row r="8095" spans="1:24">
      <c r="A8095">
        <v>19314</v>
      </c>
      <c r="B8095" t="s">
        <v>3</v>
      </c>
      <c r="C8095" t="s">
        <v>8</v>
      </c>
      <c r="D8095" t="s">
        <v>21</v>
      </c>
      <c r="E8095" t="s">
        <v>22</v>
      </c>
      <c r="F8095">
        <v>1</v>
      </c>
      <c r="G8095">
        <v>19314</v>
      </c>
      <c r="H8095" t="e">
        <f>INDEX(find_bugcounts!D:D, MATCH(F8095, find_bugcounts!B:B))</f>
        <v>#N/A</v>
      </c>
      <c r="I8095" s="41">
        <v>37382</v>
      </c>
      <c r="J8095" s="41">
        <v>37443</v>
      </c>
      <c r="K8095" t="s">
        <v>124</v>
      </c>
      <c r="N8095"/>
      <c r="O8095"/>
      <c r="P8095"/>
      <c r="Q8095"/>
      <c r="R8095"/>
      <c r="S8095"/>
      <c r="T8095"/>
      <c r="U8095"/>
      <c r="V8095"/>
      <c r="W8095"/>
      <c r="X8095"/>
    </row>
    <row r="8096" spans="1:24">
      <c r="A8096">
        <v>19315</v>
      </c>
      <c r="B8096" s="4" t="s">
        <v>2</v>
      </c>
      <c r="C8096" s="4" t="s">
        <v>10</v>
      </c>
      <c r="D8096" s="4" t="s">
        <v>21</v>
      </c>
      <c r="E8096" s="4" t="s">
        <v>22</v>
      </c>
      <c r="F8096" s="4">
        <v>16</v>
      </c>
      <c r="G8096" s="4">
        <v>19315</v>
      </c>
      <c r="H8096" t="e">
        <f>INDEX(find_bugcounts!D:D, MATCH(F8096, find_bugcounts!B:B))</f>
        <v>#N/A</v>
      </c>
      <c r="I8096" s="41">
        <v>37382</v>
      </c>
      <c r="J8096" s="41">
        <v>37443</v>
      </c>
      <c r="K8096" t="s">
        <v>124</v>
      </c>
      <c r="N8096"/>
      <c r="O8096"/>
      <c r="P8096"/>
      <c r="Q8096"/>
      <c r="R8096"/>
      <c r="S8096"/>
      <c r="T8096"/>
      <c r="U8096"/>
      <c r="V8096"/>
      <c r="W8096"/>
      <c r="X8096"/>
    </row>
    <row r="8097" spans="1:24">
      <c r="A8097">
        <v>19319</v>
      </c>
      <c r="B8097" t="s">
        <v>3</v>
      </c>
      <c r="C8097" t="s">
        <v>10</v>
      </c>
      <c r="D8097" t="s">
        <v>21</v>
      </c>
      <c r="E8097" t="s">
        <v>19</v>
      </c>
      <c r="F8097">
        <v>56</v>
      </c>
      <c r="G8097">
        <v>19319</v>
      </c>
      <c r="H8097" t="e">
        <f>INDEX(find_bugcounts!D:D, MATCH(F8097, find_bugcounts!B:B))</f>
        <v>#N/A</v>
      </c>
      <c r="I8097" s="41">
        <v>37382</v>
      </c>
      <c r="J8097" t="s">
        <v>196</v>
      </c>
      <c r="K8097" t="s">
        <v>240</v>
      </c>
      <c r="N8097"/>
      <c r="O8097"/>
      <c r="P8097"/>
      <c r="Q8097"/>
      <c r="R8097"/>
      <c r="S8097"/>
      <c r="T8097"/>
      <c r="U8097"/>
      <c r="V8097"/>
      <c r="W8097"/>
      <c r="X8097"/>
    </row>
    <row r="8098" spans="1:24">
      <c r="A8098">
        <v>19321</v>
      </c>
      <c r="B8098" t="s">
        <v>3</v>
      </c>
      <c r="C8098" t="s">
        <v>10</v>
      </c>
      <c r="D8098" t="s">
        <v>15</v>
      </c>
      <c r="E8098" t="s">
        <v>19</v>
      </c>
      <c r="F8098">
        <v>360</v>
      </c>
      <c r="G8098">
        <v>19321</v>
      </c>
      <c r="H8098" t="str">
        <f>INDEX(find_bugcounts!D:D, MATCH(F8098, find_bugcounts!B:B))</f>
        <v>Bad practice</v>
      </c>
      <c r="I8098" s="41">
        <v>37382</v>
      </c>
      <c r="J8098" t="s">
        <v>196</v>
      </c>
      <c r="K8098" t="s">
        <v>175</v>
      </c>
      <c r="N8098"/>
      <c r="O8098"/>
      <c r="P8098"/>
      <c r="Q8098"/>
      <c r="R8098"/>
      <c r="S8098"/>
      <c r="T8098"/>
      <c r="U8098"/>
      <c r="V8098"/>
      <c r="W8098"/>
      <c r="X8098"/>
    </row>
    <row r="8099" spans="1:24">
      <c r="A8099">
        <v>19325</v>
      </c>
      <c r="B8099" s="4" t="s">
        <v>2</v>
      </c>
      <c r="C8099" s="4" t="s">
        <v>8</v>
      </c>
      <c r="D8099" s="4" t="s">
        <v>15</v>
      </c>
      <c r="E8099" s="4" t="s">
        <v>29</v>
      </c>
      <c r="F8099" s="4">
        <v>198</v>
      </c>
      <c r="G8099" s="4">
        <v>19325</v>
      </c>
      <c r="H8099" t="str">
        <f>INDEX(find_bugcounts!D:D, MATCH(F8099, find_bugcounts!B:B))</f>
        <v>Bad practice</v>
      </c>
      <c r="I8099" s="41">
        <v>37382</v>
      </c>
      <c r="J8099" s="41">
        <v>37566</v>
      </c>
      <c r="K8099" t="s">
        <v>221</v>
      </c>
      <c r="N8099"/>
      <c r="O8099"/>
      <c r="P8099"/>
      <c r="Q8099"/>
      <c r="R8099"/>
      <c r="S8099"/>
      <c r="T8099"/>
      <c r="U8099"/>
      <c r="V8099"/>
      <c r="W8099"/>
      <c r="X8099"/>
    </row>
    <row r="8100" spans="1:24">
      <c r="A8100">
        <v>19337</v>
      </c>
      <c r="B8100" s="4" t="s">
        <v>2</v>
      </c>
      <c r="C8100" s="4" t="s">
        <v>8</v>
      </c>
      <c r="D8100" s="4" t="s">
        <v>15</v>
      </c>
      <c r="E8100" s="4" t="s">
        <v>19</v>
      </c>
      <c r="F8100" s="4">
        <v>160</v>
      </c>
      <c r="G8100" s="4">
        <v>19337</v>
      </c>
      <c r="H8100" t="str">
        <f>INDEX(find_bugcounts!D:D, MATCH(F8100, find_bugcounts!B:B))</f>
        <v>Bad practice</v>
      </c>
      <c r="I8100" s="41">
        <v>37382</v>
      </c>
      <c r="J8100" t="s">
        <v>196</v>
      </c>
      <c r="K8100" t="s">
        <v>173</v>
      </c>
      <c r="N8100"/>
      <c r="O8100"/>
      <c r="P8100"/>
      <c r="Q8100"/>
      <c r="R8100"/>
      <c r="S8100"/>
      <c r="T8100"/>
      <c r="U8100"/>
      <c r="V8100"/>
      <c r="W8100"/>
      <c r="X8100"/>
    </row>
    <row r="8101" spans="1:24">
      <c r="A8101">
        <v>19338</v>
      </c>
      <c r="B8101" s="4" t="s">
        <v>2</v>
      </c>
      <c r="C8101" s="4" t="s">
        <v>8</v>
      </c>
      <c r="D8101" s="4" t="s">
        <v>15</v>
      </c>
      <c r="E8101" s="4" t="s">
        <v>22</v>
      </c>
      <c r="F8101" s="4">
        <v>347</v>
      </c>
      <c r="G8101" s="4">
        <v>19338</v>
      </c>
      <c r="H8101" t="str">
        <f>INDEX(find_bugcounts!D:D, MATCH(F8101, find_bugcounts!B:B))</f>
        <v>Bad practice</v>
      </c>
      <c r="I8101" s="41">
        <v>37382</v>
      </c>
      <c r="J8101" s="41">
        <v>37505</v>
      </c>
      <c r="K8101" t="s">
        <v>126</v>
      </c>
      <c r="N8101"/>
      <c r="O8101"/>
      <c r="P8101"/>
      <c r="Q8101"/>
      <c r="R8101"/>
      <c r="S8101"/>
      <c r="T8101"/>
      <c r="U8101"/>
      <c r="V8101"/>
      <c r="W8101"/>
      <c r="X8101"/>
    </row>
    <row r="8102" spans="1:24">
      <c r="A8102">
        <v>19340</v>
      </c>
      <c r="B8102" t="s">
        <v>3</v>
      </c>
      <c r="C8102" t="s">
        <v>10</v>
      </c>
      <c r="D8102" t="s">
        <v>15</v>
      </c>
      <c r="E8102" t="s">
        <v>19</v>
      </c>
      <c r="F8102">
        <v>160</v>
      </c>
      <c r="G8102">
        <v>19340</v>
      </c>
      <c r="H8102" t="str">
        <f>INDEX(find_bugcounts!D:D, MATCH(F8102, find_bugcounts!B:B))</f>
        <v>Bad practice</v>
      </c>
      <c r="I8102" s="41">
        <v>37382</v>
      </c>
      <c r="J8102" s="41">
        <v>37535</v>
      </c>
      <c r="K8102" t="s">
        <v>165</v>
      </c>
      <c r="N8102"/>
      <c r="O8102"/>
      <c r="P8102"/>
      <c r="Q8102"/>
      <c r="R8102"/>
      <c r="S8102"/>
      <c r="T8102"/>
      <c r="U8102"/>
      <c r="V8102"/>
      <c r="W8102"/>
      <c r="X8102"/>
    </row>
    <row r="8103" spans="1:24">
      <c r="A8103">
        <v>19341</v>
      </c>
      <c r="B8103" s="4" t="s">
        <v>2</v>
      </c>
      <c r="C8103" s="4" t="s">
        <v>8</v>
      </c>
      <c r="D8103" s="4" t="s">
        <v>21</v>
      </c>
      <c r="E8103" s="4" t="s">
        <v>19</v>
      </c>
      <c r="F8103" s="4">
        <v>330</v>
      </c>
      <c r="G8103" s="4">
        <v>19341</v>
      </c>
      <c r="H8103" t="str">
        <f>INDEX(find_bugcounts!D:D, MATCH(F8103, find_bugcounts!B:B))</f>
        <v>Bad practice</v>
      </c>
      <c r="I8103" s="41">
        <v>37382</v>
      </c>
      <c r="J8103" t="s">
        <v>196</v>
      </c>
      <c r="K8103" t="s">
        <v>244</v>
      </c>
      <c r="N8103"/>
      <c r="O8103"/>
      <c r="P8103"/>
      <c r="Q8103"/>
      <c r="R8103"/>
      <c r="S8103"/>
      <c r="T8103"/>
      <c r="U8103"/>
      <c r="V8103"/>
      <c r="W8103"/>
      <c r="X8103"/>
    </row>
    <row r="8104" spans="1:24">
      <c r="A8104">
        <v>19343</v>
      </c>
      <c r="B8104" s="4" t="s">
        <v>2</v>
      </c>
      <c r="C8104" s="4" t="s">
        <v>8</v>
      </c>
      <c r="D8104" s="4" t="s">
        <v>15</v>
      </c>
      <c r="E8104" s="4" t="s">
        <v>19</v>
      </c>
      <c r="F8104" s="4">
        <v>197</v>
      </c>
      <c r="G8104" s="4">
        <v>19343</v>
      </c>
      <c r="H8104" t="str">
        <f>INDEX(find_bugcounts!D:D, MATCH(F8104, find_bugcounts!B:B))</f>
        <v>Bad practice</v>
      </c>
      <c r="I8104" s="41">
        <v>37382</v>
      </c>
      <c r="J8104" s="41">
        <v>37535</v>
      </c>
      <c r="K8104" t="s">
        <v>165</v>
      </c>
      <c r="N8104"/>
      <c r="O8104"/>
      <c r="P8104"/>
      <c r="Q8104"/>
      <c r="R8104"/>
      <c r="S8104"/>
      <c r="T8104"/>
      <c r="U8104"/>
      <c r="V8104"/>
      <c r="W8104"/>
      <c r="X8104"/>
    </row>
    <row r="8105" spans="1:24">
      <c r="A8105">
        <v>19344</v>
      </c>
      <c r="B8105" t="s">
        <v>3</v>
      </c>
      <c r="C8105" t="s">
        <v>8</v>
      </c>
      <c r="D8105" t="s">
        <v>21</v>
      </c>
      <c r="E8105" t="s">
        <v>19</v>
      </c>
      <c r="F8105">
        <v>1</v>
      </c>
      <c r="G8105">
        <v>19344</v>
      </c>
      <c r="H8105" t="e">
        <f>INDEX(find_bugcounts!D:D, MATCH(F8105, find_bugcounts!B:B))</f>
        <v>#N/A</v>
      </c>
      <c r="I8105" s="41">
        <v>37382</v>
      </c>
      <c r="J8105" t="s">
        <v>196</v>
      </c>
      <c r="K8105" t="s">
        <v>244</v>
      </c>
      <c r="N8105"/>
      <c r="O8105"/>
      <c r="P8105"/>
      <c r="Q8105"/>
      <c r="R8105"/>
      <c r="S8105"/>
      <c r="T8105"/>
      <c r="U8105"/>
      <c r="V8105"/>
      <c r="W8105"/>
      <c r="X8105"/>
    </row>
    <row r="8106" spans="1:24">
      <c r="A8106">
        <v>19345</v>
      </c>
      <c r="B8106" s="4" t="s">
        <v>2</v>
      </c>
      <c r="C8106" s="4" t="s">
        <v>8</v>
      </c>
      <c r="D8106" s="4" t="s">
        <v>15</v>
      </c>
      <c r="E8106" s="4" t="s">
        <v>23</v>
      </c>
      <c r="F8106" s="4">
        <v>1</v>
      </c>
      <c r="G8106" s="4">
        <v>19345</v>
      </c>
      <c r="H8106" t="e">
        <f>INDEX(find_bugcounts!D:D, MATCH(F8106, find_bugcounts!B:B))</f>
        <v>#N/A</v>
      </c>
      <c r="I8106" s="41">
        <v>37382</v>
      </c>
      <c r="J8106" s="41">
        <v>37596</v>
      </c>
      <c r="K8106" t="s">
        <v>281</v>
      </c>
      <c r="N8106"/>
      <c r="O8106"/>
      <c r="P8106"/>
      <c r="Q8106"/>
      <c r="R8106"/>
      <c r="S8106"/>
      <c r="T8106"/>
      <c r="U8106"/>
      <c r="V8106"/>
      <c r="W8106"/>
      <c r="X8106"/>
    </row>
    <row r="8107" spans="1:24">
      <c r="A8107">
        <v>19349</v>
      </c>
      <c r="B8107" s="4" t="s">
        <v>2</v>
      </c>
      <c r="C8107" s="4" t="s">
        <v>8</v>
      </c>
      <c r="D8107" s="4" t="s">
        <v>21</v>
      </c>
      <c r="E8107" s="4" t="s">
        <v>22</v>
      </c>
      <c r="F8107" s="4">
        <v>334</v>
      </c>
      <c r="G8107" s="4">
        <v>19349</v>
      </c>
      <c r="H8107" t="str">
        <f>INDEX(find_bugcounts!D:D, MATCH(F8107, find_bugcounts!B:B))</f>
        <v>Bad practice</v>
      </c>
      <c r="I8107" s="41">
        <v>37382</v>
      </c>
      <c r="J8107" t="s">
        <v>433</v>
      </c>
      <c r="K8107" t="s">
        <v>127</v>
      </c>
      <c r="N8107"/>
      <c r="O8107"/>
      <c r="P8107"/>
      <c r="Q8107"/>
      <c r="R8107"/>
      <c r="S8107"/>
      <c r="T8107"/>
      <c r="U8107"/>
      <c r="V8107"/>
      <c r="W8107"/>
      <c r="X8107"/>
    </row>
    <row r="8108" spans="1:24">
      <c r="A8108">
        <v>19351</v>
      </c>
      <c r="B8108" s="4" t="s">
        <v>2</v>
      </c>
      <c r="C8108" s="4" t="s">
        <v>8</v>
      </c>
      <c r="D8108" s="4" t="s">
        <v>18</v>
      </c>
      <c r="E8108" s="4" t="s">
        <v>19</v>
      </c>
      <c r="F8108" s="4">
        <v>160</v>
      </c>
      <c r="G8108" s="4">
        <v>19351</v>
      </c>
      <c r="H8108" t="str">
        <f>INDEX(find_bugcounts!D:D, MATCH(F8108, find_bugcounts!B:B))</f>
        <v>Bad practice</v>
      </c>
      <c r="I8108" s="41">
        <v>37382</v>
      </c>
      <c r="J8108" t="s">
        <v>477</v>
      </c>
      <c r="K8108" t="s">
        <v>321</v>
      </c>
      <c r="N8108"/>
      <c r="O8108"/>
      <c r="P8108"/>
      <c r="Q8108"/>
      <c r="R8108"/>
      <c r="S8108"/>
      <c r="T8108"/>
      <c r="U8108"/>
      <c r="V8108"/>
      <c r="W8108"/>
      <c r="X8108"/>
    </row>
    <row r="8109" spans="1:24">
      <c r="A8109">
        <v>19355</v>
      </c>
      <c r="B8109" s="4" t="s">
        <v>2</v>
      </c>
      <c r="C8109" s="4" t="s">
        <v>8</v>
      </c>
      <c r="D8109" s="4" t="s">
        <v>15</v>
      </c>
      <c r="E8109" s="4" t="s">
        <v>26</v>
      </c>
      <c r="F8109" s="4">
        <v>298</v>
      </c>
      <c r="G8109" s="4">
        <v>19355</v>
      </c>
      <c r="H8109" t="str">
        <f>INDEX(find_bugcounts!D:D, MATCH(F8109, find_bugcounts!B:B))</f>
        <v>Bad practice</v>
      </c>
      <c r="I8109" s="41">
        <v>37382</v>
      </c>
      <c r="J8109" t="s">
        <v>491</v>
      </c>
      <c r="K8109" t="s">
        <v>173</v>
      </c>
      <c r="N8109"/>
      <c r="O8109"/>
      <c r="P8109"/>
      <c r="Q8109"/>
      <c r="R8109"/>
      <c r="S8109"/>
      <c r="T8109"/>
      <c r="U8109"/>
      <c r="V8109"/>
      <c r="W8109"/>
      <c r="X8109"/>
    </row>
    <row r="8110" spans="1:24">
      <c r="A8110">
        <v>19358</v>
      </c>
      <c r="B8110" t="s">
        <v>4</v>
      </c>
      <c r="C8110" t="s">
        <v>11</v>
      </c>
      <c r="D8110" t="s">
        <v>15</v>
      </c>
      <c r="E8110" t="s">
        <v>19</v>
      </c>
      <c r="F8110">
        <v>392</v>
      </c>
      <c r="G8110">
        <v>19358</v>
      </c>
      <c r="H8110" t="str">
        <f>INDEX(find_bugcounts!D:D, MATCH(F8110, find_bugcounts!B:B))</f>
        <v>Bad practice</v>
      </c>
      <c r="I8110" s="41">
        <v>37382</v>
      </c>
      <c r="J8110" t="s">
        <v>196</v>
      </c>
      <c r="K8110" t="s">
        <v>160</v>
      </c>
      <c r="N8110"/>
      <c r="O8110"/>
      <c r="P8110"/>
      <c r="Q8110"/>
      <c r="R8110"/>
      <c r="S8110"/>
      <c r="T8110"/>
      <c r="U8110"/>
      <c r="V8110"/>
      <c r="W8110"/>
      <c r="X8110"/>
    </row>
    <row r="8111" spans="1:24">
      <c r="A8111">
        <v>19359</v>
      </c>
      <c r="B8111" t="s">
        <v>3</v>
      </c>
      <c r="C8111" t="s">
        <v>11</v>
      </c>
      <c r="D8111" t="s">
        <v>15</v>
      </c>
      <c r="E8111" t="s">
        <v>16</v>
      </c>
      <c r="F8111">
        <v>115</v>
      </c>
      <c r="G8111">
        <v>19359</v>
      </c>
      <c r="H8111" t="str">
        <f>INDEX(find_bugcounts!D:D, MATCH(F8111, find_bugcounts!B:B))</f>
        <v>Bad practice</v>
      </c>
      <c r="I8111" s="41">
        <v>37382</v>
      </c>
      <c r="J8111" s="41">
        <v>37443</v>
      </c>
      <c r="K8111" t="s">
        <v>83</v>
      </c>
      <c r="N8111"/>
      <c r="O8111"/>
      <c r="P8111"/>
      <c r="Q8111"/>
      <c r="R8111"/>
      <c r="S8111"/>
      <c r="T8111"/>
      <c r="U8111"/>
      <c r="V8111"/>
      <c r="W8111"/>
      <c r="X8111"/>
    </row>
    <row r="8112" spans="1:24">
      <c r="A8112">
        <v>19361</v>
      </c>
      <c r="B8112" s="4" t="s">
        <v>2</v>
      </c>
      <c r="C8112" s="4" t="s">
        <v>12</v>
      </c>
      <c r="D8112" s="4" t="s">
        <v>18</v>
      </c>
      <c r="E8112" s="4" t="s">
        <v>19</v>
      </c>
      <c r="F8112" s="4">
        <v>334</v>
      </c>
      <c r="G8112" s="4">
        <v>19361</v>
      </c>
      <c r="H8112" t="str">
        <f>INDEX(find_bugcounts!D:D, MATCH(F8112, find_bugcounts!B:B))</f>
        <v>Bad practice</v>
      </c>
      <c r="I8112" s="41">
        <v>37382</v>
      </c>
      <c r="J8112" s="41">
        <v>38051</v>
      </c>
      <c r="K8112" t="s">
        <v>321</v>
      </c>
      <c r="N8112"/>
      <c r="O8112"/>
      <c r="P8112"/>
      <c r="Q8112"/>
      <c r="R8112"/>
      <c r="S8112"/>
      <c r="T8112"/>
      <c r="U8112"/>
      <c r="V8112"/>
      <c r="W8112"/>
      <c r="X8112"/>
    </row>
    <row r="8113" spans="1:24">
      <c r="A8113">
        <v>19362</v>
      </c>
      <c r="B8113" s="4" t="s">
        <v>2</v>
      </c>
      <c r="C8113" s="4" t="s">
        <v>10</v>
      </c>
      <c r="D8113" s="4" t="s">
        <v>15</v>
      </c>
      <c r="E8113" s="4" t="s">
        <v>16</v>
      </c>
      <c r="F8113" s="4">
        <v>236</v>
      </c>
      <c r="G8113" s="4">
        <v>19362</v>
      </c>
      <c r="H8113" t="str">
        <f>INDEX(find_bugcounts!D:D, MATCH(F8113, find_bugcounts!B:B))</f>
        <v>Bad practice</v>
      </c>
      <c r="I8113" s="41">
        <v>37382</v>
      </c>
      <c r="J8113" s="41">
        <v>37443</v>
      </c>
      <c r="K8113" t="s">
        <v>392</v>
      </c>
      <c r="N8113"/>
      <c r="O8113"/>
      <c r="P8113"/>
      <c r="Q8113"/>
      <c r="R8113"/>
      <c r="S8113"/>
      <c r="T8113"/>
      <c r="U8113"/>
      <c r="V8113"/>
      <c r="W8113"/>
      <c r="X8113"/>
    </row>
    <row r="8114" spans="1:24">
      <c r="A8114">
        <v>19363</v>
      </c>
      <c r="B8114" s="4" t="s">
        <v>2</v>
      </c>
      <c r="C8114" s="4" t="s">
        <v>8</v>
      </c>
      <c r="D8114" s="4" t="s">
        <v>21</v>
      </c>
      <c r="E8114" s="4" t="s">
        <v>22</v>
      </c>
      <c r="F8114" s="4">
        <v>309</v>
      </c>
      <c r="G8114" s="4">
        <v>19363</v>
      </c>
      <c r="H8114" t="str">
        <f>INDEX(find_bugcounts!D:D, MATCH(F8114, find_bugcounts!B:B))</f>
        <v>Bad practice</v>
      </c>
      <c r="I8114" s="41">
        <v>37382</v>
      </c>
      <c r="J8114" s="41">
        <v>37443</v>
      </c>
      <c r="K8114" t="s">
        <v>126</v>
      </c>
      <c r="N8114"/>
      <c r="O8114"/>
      <c r="P8114"/>
      <c r="Q8114"/>
      <c r="R8114"/>
      <c r="S8114"/>
      <c r="T8114"/>
      <c r="U8114"/>
      <c r="V8114"/>
      <c r="W8114"/>
      <c r="X8114"/>
    </row>
    <row r="8115" spans="1:24">
      <c r="A8115">
        <v>19365</v>
      </c>
      <c r="B8115" s="4" t="s">
        <v>2</v>
      </c>
      <c r="C8115" s="4" t="s">
        <v>8</v>
      </c>
      <c r="D8115" s="4" t="s">
        <v>21</v>
      </c>
      <c r="E8115" s="4" t="s">
        <v>19</v>
      </c>
      <c r="F8115" s="4">
        <v>41</v>
      </c>
      <c r="G8115" s="4">
        <v>19365</v>
      </c>
      <c r="H8115" t="e">
        <f>INDEX(find_bugcounts!D:D, MATCH(F8115, find_bugcounts!B:B))</f>
        <v>#N/A</v>
      </c>
      <c r="I8115" s="41">
        <v>37382</v>
      </c>
      <c r="J8115" t="s">
        <v>196</v>
      </c>
      <c r="K8115" t="s">
        <v>232</v>
      </c>
      <c r="N8115"/>
      <c r="O8115"/>
      <c r="P8115"/>
      <c r="Q8115"/>
      <c r="R8115"/>
      <c r="S8115"/>
      <c r="T8115"/>
      <c r="U8115"/>
      <c r="V8115"/>
      <c r="W8115"/>
      <c r="X8115"/>
    </row>
    <row r="8116" spans="1:24">
      <c r="A8116">
        <v>19367</v>
      </c>
      <c r="B8116" t="s">
        <v>4</v>
      </c>
      <c r="C8116" t="s">
        <v>10</v>
      </c>
      <c r="D8116" t="s">
        <v>21</v>
      </c>
      <c r="E8116" t="s">
        <v>19</v>
      </c>
      <c r="F8116">
        <v>203</v>
      </c>
      <c r="G8116">
        <v>19367</v>
      </c>
      <c r="H8116" t="str">
        <f>INDEX(find_bugcounts!D:D, MATCH(F8116, find_bugcounts!B:B))</f>
        <v>Bad practice</v>
      </c>
      <c r="I8116" s="41">
        <v>37382</v>
      </c>
      <c r="J8116" t="s">
        <v>196</v>
      </c>
      <c r="K8116" t="s">
        <v>240</v>
      </c>
      <c r="N8116"/>
      <c r="O8116"/>
      <c r="P8116"/>
      <c r="Q8116"/>
      <c r="R8116"/>
      <c r="S8116"/>
      <c r="T8116"/>
      <c r="U8116"/>
      <c r="V8116"/>
      <c r="W8116"/>
      <c r="X8116"/>
    </row>
    <row r="8117" spans="1:24">
      <c r="A8117">
        <v>19368</v>
      </c>
      <c r="B8117" s="4" t="s">
        <v>2</v>
      </c>
      <c r="C8117" s="4" t="s">
        <v>8</v>
      </c>
      <c r="D8117" s="4" t="s">
        <v>15</v>
      </c>
      <c r="E8117" s="4" t="s">
        <v>19</v>
      </c>
      <c r="F8117" s="4">
        <v>1</v>
      </c>
      <c r="G8117" s="4">
        <v>19368</v>
      </c>
      <c r="H8117" t="e">
        <f>INDEX(find_bugcounts!D:D, MATCH(F8117, find_bugcounts!B:B))</f>
        <v>#N/A</v>
      </c>
      <c r="I8117" s="41">
        <v>37382</v>
      </c>
      <c r="J8117" s="41">
        <v>37596</v>
      </c>
      <c r="K8117" t="s">
        <v>165</v>
      </c>
      <c r="N8117"/>
      <c r="O8117"/>
      <c r="P8117"/>
      <c r="Q8117"/>
      <c r="R8117"/>
      <c r="S8117"/>
      <c r="T8117"/>
      <c r="U8117"/>
      <c r="V8117"/>
      <c r="W8117"/>
      <c r="X8117"/>
    </row>
    <row r="8118" spans="1:24">
      <c r="A8118">
        <v>19370</v>
      </c>
      <c r="B8118" t="s">
        <v>5</v>
      </c>
      <c r="C8118" t="s">
        <v>8</v>
      </c>
      <c r="D8118" t="s">
        <v>15</v>
      </c>
      <c r="E8118" t="s">
        <v>16</v>
      </c>
      <c r="F8118">
        <v>103</v>
      </c>
      <c r="G8118">
        <v>19370</v>
      </c>
      <c r="H8118" t="e">
        <f>INDEX(find_bugcounts!D:D, MATCH(F8118, find_bugcounts!B:B))</f>
        <v>#N/A</v>
      </c>
      <c r="I8118" s="41">
        <v>37382</v>
      </c>
      <c r="J8118" t="s">
        <v>508</v>
      </c>
      <c r="K8118" t="s">
        <v>83</v>
      </c>
      <c r="N8118"/>
      <c r="O8118"/>
      <c r="P8118"/>
      <c r="Q8118"/>
      <c r="R8118"/>
      <c r="S8118"/>
      <c r="T8118"/>
      <c r="U8118"/>
      <c r="V8118"/>
      <c r="W8118"/>
      <c r="X8118"/>
    </row>
    <row r="8119" spans="1:24">
      <c r="A8119">
        <v>19371</v>
      </c>
      <c r="B8119" s="4" t="s">
        <v>2</v>
      </c>
      <c r="C8119" s="4" t="s">
        <v>8</v>
      </c>
      <c r="D8119" s="4" t="s">
        <v>15</v>
      </c>
      <c r="E8119" s="4" t="s">
        <v>25</v>
      </c>
      <c r="F8119" s="4">
        <v>321</v>
      </c>
      <c r="G8119" s="4">
        <v>19371</v>
      </c>
      <c r="H8119" t="str">
        <f>INDEX(find_bugcounts!D:D, MATCH(F8119, find_bugcounts!B:B))</f>
        <v>Bad practice</v>
      </c>
      <c r="I8119" s="41">
        <v>37382</v>
      </c>
      <c r="J8119" t="s">
        <v>196</v>
      </c>
      <c r="K8119" t="s">
        <v>171</v>
      </c>
      <c r="N8119"/>
      <c r="O8119"/>
      <c r="P8119"/>
      <c r="Q8119"/>
      <c r="R8119"/>
      <c r="S8119"/>
      <c r="T8119"/>
      <c r="U8119"/>
      <c r="V8119"/>
      <c r="W8119"/>
      <c r="X8119"/>
    </row>
    <row r="8120" spans="1:24">
      <c r="A8120">
        <v>19373</v>
      </c>
      <c r="B8120" t="s">
        <v>3</v>
      </c>
      <c r="C8120" t="s">
        <v>8</v>
      </c>
      <c r="D8120" t="s">
        <v>21</v>
      </c>
      <c r="E8120" t="s">
        <v>22</v>
      </c>
      <c r="F8120">
        <v>144</v>
      </c>
      <c r="G8120">
        <v>19373</v>
      </c>
      <c r="H8120" t="str">
        <f>INDEX(find_bugcounts!D:D, MATCH(F8120, find_bugcounts!B:B))</f>
        <v>Bad practice</v>
      </c>
      <c r="I8120" s="41">
        <v>37382</v>
      </c>
      <c r="J8120" s="41">
        <v>37505</v>
      </c>
      <c r="K8120" t="s">
        <v>126</v>
      </c>
      <c r="N8120"/>
      <c r="O8120"/>
      <c r="P8120"/>
      <c r="Q8120"/>
      <c r="R8120"/>
      <c r="S8120"/>
      <c r="T8120"/>
      <c r="U8120"/>
      <c r="V8120"/>
      <c r="W8120"/>
      <c r="X8120"/>
    </row>
    <row r="8121" spans="1:24">
      <c r="A8121">
        <v>19374</v>
      </c>
      <c r="B8121" s="4" t="s">
        <v>2</v>
      </c>
      <c r="C8121" s="4" t="s">
        <v>8</v>
      </c>
      <c r="D8121" s="4" t="s">
        <v>15</v>
      </c>
      <c r="E8121" s="4" t="s">
        <v>16</v>
      </c>
      <c r="F8121" s="4">
        <v>299</v>
      </c>
      <c r="G8121" s="4">
        <v>19374</v>
      </c>
      <c r="H8121" t="str">
        <f>INDEX(find_bugcounts!D:D, MATCH(F8121, find_bugcounts!B:B))</f>
        <v>Bad practice</v>
      </c>
      <c r="I8121" s="41">
        <v>37382</v>
      </c>
      <c r="J8121" s="41">
        <v>37508</v>
      </c>
      <c r="K8121" t="s">
        <v>89</v>
      </c>
      <c r="N8121"/>
      <c r="O8121"/>
      <c r="P8121"/>
      <c r="Q8121"/>
      <c r="R8121"/>
      <c r="S8121"/>
      <c r="T8121"/>
      <c r="U8121"/>
      <c r="V8121"/>
      <c r="W8121"/>
      <c r="X8121"/>
    </row>
    <row r="8122" spans="1:24">
      <c r="A8122">
        <v>19375</v>
      </c>
      <c r="B8122" s="4" t="s">
        <v>2</v>
      </c>
      <c r="C8122" s="4" t="s">
        <v>8</v>
      </c>
      <c r="D8122" s="4" t="s">
        <v>15</v>
      </c>
      <c r="E8122" s="4" t="s">
        <v>22</v>
      </c>
      <c r="F8122" s="4">
        <v>53</v>
      </c>
      <c r="G8122" s="4">
        <v>19375</v>
      </c>
      <c r="H8122" t="e">
        <f>INDEX(find_bugcounts!D:D, MATCH(F8122, find_bugcounts!B:B))</f>
        <v>#N/A</v>
      </c>
      <c r="I8122" s="41">
        <v>37382</v>
      </c>
      <c r="J8122" s="41">
        <v>37535</v>
      </c>
      <c r="K8122" t="s">
        <v>124</v>
      </c>
      <c r="N8122"/>
      <c r="O8122"/>
      <c r="P8122"/>
      <c r="Q8122"/>
      <c r="R8122"/>
      <c r="S8122"/>
      <c r="T8122"/>
      <c r="U8122"/>
      <c r="V8122"/>
      <c r="W8122"/>
      <c r="X8122"/>
    </row>
    <row r="8123" spans="1:24">
      <c r="A8123">
        <v>19379</v>
      </c>
      <c r="B8123" s="4" t="s">
        <v>2</v>
      </c>
      <c r="C8123" s="4" t="s">
        <v>8</v>
      </c>
      <c r="D8123" s="4" t="s">
        <v>15</v>
      </c>
      <c r="E8123" s="4" t="s">
        <v>22</v>
      </c>
      <c r="F8123" s="4">
        <v>374</v>
      </c>
      <c r="G8123" s="4">
        <v>19379</v>
      </c>
      <c r="H8123" t="str">
        <f>INDEX(find_bugcounts!D:D, MATCH(F8123, find_bugcounts!B:B))</f>
        <v>Bad practice</v>
      </c>
      <c r="I8123" s="41">
        <v>37382</v>
      </c>
      <c r="J8123" s="41">
        <v>37443</v>
      </c>
      <c r="K8123" t="s">
        <v>126</v>
      </c>
      <c r="N8123"/>
      <c r="O8123"/>
      <c r="P8123"/>
      <c r="Q8123"/>
      <c r="R8123"/>
      <c r="S8123"/>
      <c r="T8123"/>
      <c r="U8123"/>
      <c r="V8123"/>
      <c r="W8123"/>
      <c r="X8123"/>
    </row>
    <row r="8124" spans="1:24">
      <c r="A8124">
        <v>19380</v>
      </c>
      <c r="B8124" s="4" t="s">
        <v>2</v>
      </c>
      <c r="C8124" s="4" t="s">
        <v>8</v>
      </c>
      <c r="D8124" s="4" t="s">
        <v>15</v>
      </c>
      <c r="E8124" s="4" t="s">
        <v>23</v>
      </c>
      <c r="F8124" s="4">
        <v>160</v>
      </c>
      <c r="G8124" s="4">
        <v>19380</v>
      </c>
      <c r="H8124" t="str">
        <f>INDEX(find_bugcounts!D:D, MATCH(F8124, find_bugcounts!B:B))</f>
        <v>Bad practice</v>
      </c>
      <c r="I8124" s="41">
        <v>37382</v>
      </c>
      <c r="J8124" t="s">
        <v>427</v>
      </c>
      <c r="K8124" t="s">
        <v>243</v>
      </c>
      <c r="N8124"/>
      <c r="O8124"/>
      <c r="P8124"/>
      <c r="Q8124"/>
      <c r="R8124"/>
      <c r="S8124"/>
      <c r="T8124"/>
      <c r="U8124"/>
      <c r="V8124"/>
      <c r="W8124"/>
      <c r="X8124"/>
    </row>
    <row r="8125" spans="1:24">
      <c r="A8125">
        <v>19383</v>
      </c>
      <c r="B8125" s="4" t="s">
        <v>2</v>
      </c>
      <c r="C8125" s="4" t="s">
        <v>8</v>
      </c>
      <c r="D8125" s="4" t="s">
        <v>15</v>
      </c>
      <c r="E8125" s="4" t="s">
        <v>16</v>
      </c>
      <c r="F8125" s="4">
        <v>339</v>
      </c>
      <c r="G8125" s="4">
        <v>19383</v>
      </c>
      <c r="H8125" t="str">
        <f>INDEX(find_bugcounts!D:D, MATCH(F8125, find_bugcounts!B:B))</f>
        <v>Bad practice</v>
      </c>
      <c r="I8125" s="41">
        <v>37382</v>
      </c>
      <c r="J8125" t="s">
        <v>114</v>
      </c>
      <c r="K8125" t="s">
        <v>392</v>
      </c>
      <c r="N8125"/>
      <c r="O8125"/>
      <c r="P8125"/>
      <c r="Q8125"/>
      <c r="R8125"/>
      <c r="S8125"/>
      <c r="T8125"/>
      <c r="U8125"/>
      <c r="V8125"/>
      <c r="W8125"/>
      <c r="X8125"/>
    </row>
    <row r="8126" spans="1:24">
      <c r="A8126">
        <v>19384</v>
      </c>
      <c r="B8126" s="4" t="s">
        <v>2</v>
      </c>
      <c r="C8126" s="4" t="s">
        <v>8</v>
      </c>
      <c r="D8126" s="4" t="s">
        <v>15</v>
      </c>
      <c r="E8126" s="4" t="s">
        <v>16</v>
      </c>
      <c r="F8126" s="4">
        <v>1</v>
      </c>
      <c r="G8126" s="4">
        <v>19384</v>
      </c>
      <c r="H8126" t="e">
        <f>INDEX(find_bugcounts!D:D, MATCH(F8126, find_bugcounts!B:B))</f>
        <v>#N/A</v>
      </c>
      <c r="I8126" s="41">
        <v>37382</v>
      </c>
      <c r="J8126" t="s">
        <v>114</v>
      </c>
      <c r="K8126" t="s">
        <v>392</v>
      </c>
      <c r="N8126"/>
      <c r="O8126"/>
      <c r="P8126"/>
      <c r="Q8126"/>
      <c r="R8126"/>
      <c r="S8126"/>
      <c r="T8126"/>
      <c r="U8126"/>
      <c r="V8126"/>
      <c r="W8126"/>
      <c r="X8126"/>
    </row>
    <row r="8127" spans="1:24">
      <c r="A8127">
        <v>19385</v>
      </c>
      <c r="B8127" s="4" t="s">
        <v>2</v>
      </c>
      <c r="C8127" s="4" t="s">
        <v>8</v>
      </c>
      <c r="D8127" s="4" t="s">
        <v>18</v>
      </c>
      <c r="E8127" s="4" t="s">
        <v>19</v>
      </c>
      <c r="F8127" s="4">
        <v>160</v>
      </c>
      <c r="G8127" s="4">
        <v>19385</v>
      </c>
      <c r="H8127" t="str">
        <f>INDEX(find_bugcounts!D:D, MATCH(F8127, find_bugcounts!B:B))</f>
        <v>Bad practice</v>
      </c>
      <c r="I8127" s="41">
        <v>37382</v>
      </c>
      <c r="J8127" t="s">
        <v>320</v>
      </c>
      <c r="K8127" t="s">
        <v>321</v>
      </c>
      <c r="N8127"/>
      <c r="O8127"/>
      <c r="P8127"/>
      <c r="Q8127"/>
      <c r="R8127"/>
      <c r="S8127"/>
      <c r="T8127"/>
      <c r="U8127"/>
      <c r="V8127"/>
      <c r="W8127"/>
      <c r="X8127"/>
    </row>
    <row r="8128" spans="1:24">
      <c r="A8128">
        <v>19386</v>
      </c>
      <c r="B8128" s="4" t="s">
        <v>2</v>
      </c>
      <c r="C8128" s="4" t="s">
        <v>8</v>
      </c>
      <c r="D8128" s="4" t="s">
        <v>15</v>
      </c>
      <c r="E8128" s="4" t="s">
        <v>16</v>
      </c>
      <c r="F8128" s="4">
        <v>115</v>
      </c>
      <c r="G8128" s="4">
        <v>19386</v>
      </c>
      <c r="H8128" t="str">
        <f>INDEX(find_bugcounts!D:D, MATCH(F8128, find_bugcounts!B:B))</f>
        <v>Bad practice</v>
      </c>
      <c r="I8128" s="41">
        <v>37382</v>
      </c>
      <c r="J8128" s="41">
        <v>37413</v>
      </c>
      <c r="K8128" t="s">
        <v>82</v>
      </c>
      <c r="N8128"/>
      <c r="O8128"/>
      <c r="P8128"/>
      <c r="Q8128"/>
      <c r="R8128"/>
      <c r="S8128"/>
      <c r="T8128"/>
      <c r="U8128"/>
      <c r="V8128"/>
      <c r="W8128"/>
      <c r="X8128"/>
    </row>
    <row r="8129" spans="1:24">
      <c r="A8129">
        <v>19387</v>
      </c>
      <c r="B8129" s="4" t="s">
        <v>2</v>
      </c>
      <c r="C8129" s="4" t="s">
        <v>10</v>
      </c>
      <c r="D8129" s="4" t="s">
        <v>15</v>
      </c>
      <c r="E8129" s="4" t="s">
        <v>16</v>
      </c>
      <c r="F8129" s="4">
        <v>333</v>
      </c>
      <c r="G8129" s="4">
        <v>19387</v>
      </c>
      <c r="H8129" t="str">
        <f>INDEX(find_bugcounts!D:D, MATCH(F8129, find_bugcounts!B:B))</f>
        <v>Bad practice</v>
      </c>
      <c r="I8129" s="41">
        <v>37382</v>
      </c>
      <c r="J8129" t="s">
        <v>114</v>
      </c>
      <c r="K8129" t="s">
        <v>83</v>
      </c>
      <c r="N8129"/>
      <c r="O8129"/>
      <c r="P8129"/>
      <c r="Q8129"/>
      <c r="R8129"/>
      <c r="S8129"/>
      <c r="T8129"/>
      <c r="U8129"/>
      <c r="V8129"/>
      <c r="W8129"/>
      <c r="X8129"/>
    </row>
    <row r="8130" spans="1:24">
      <c r="A8130">
        <v>19388</v>
      </c>
      <c r="B8130" s="4" t="s">
        <v>2</v>
      </c>
      <c r="C8130" s="4" t="s">
        <v>8</v>
      </c>
      <c r="D8130" s="4" t="s">
        <v>18</v>
      </c>
      <c r="E8130" s="4" t="s">
        <v>19</v>
      </c>
      <c r="F8130" s="4">
        <v>160</v>
      </c>
      <c r="G8130" s="4">
        <v>19388</v>
      </c>
      <c r="H8130" t="str">
        <f>INDEX(find_bugcounts!D:D, MATCH(F8130, find_bugcounts!B:B))</f>
        <v>Bad practice</v>
      </c>
      <c r="I8130" s="41">
        <v>37382</v>
      </c>
      <c r="J8130" t="s">
        <v>191</v>
      </c>
      <c r="K8130" t="s">
        <v>321</v>
      </c>
      <c r="N8130"/>
      <c r="O8130"/>
      <c r="P8130"/>
      <c r="Q8130"/>
      <c r="R8130"/>
      <c r="S8130"/>
      <c r="T8130"/>
      <c r="U8130"/>
      <c r="V8130"/>
      <c r="W8130"/>
      <c r="X8130"/>
    </row>
    <row r="8131" spans="1:24">
      <c r="A8131">
        <v>19390</v>
      </c>
      <c r="B8131" s="4" t="s">
        <v>2</v>
      </c>
      <c r="C8131" s="4" t="s">
        <v>8</v>
      </c>
      <c r="D8131" s="4" t="s">
        <v>15</v>
      </c>
      <c r="E8131" s="4" t="s">
        <v>29</v>
      </c>
      <c r="F8131" s="4">
        <v>334</v>
      </c>
      <c r="G8131" s="4">
        <v>19390</v>
      </c>
      <c r="H8131" t="str">
        <f>INDEX(find_bugcounts!D:D, MATCH(F8131, find_bugcounts!B:B))</f>
        <v>Bad practice</v>
      </c>
      <c r="I8131" s="41">
        <v>37382</v>
      </c>
      <c r="J8131" s="41">
        <v>37474</v>
      </c>
      <c r="K8131" t="s">
        <v>120</v>
      </c>
      <c r="N8131"/>
      <c r="O8131"/>
      <c r="P8131"/>
      <c r="Q8131"/>
      <c r="R8131"/>
      <c r="S8131"/>
      <c r="T8131"/>
      <c r="U8131"/>
      <c r="V8131"/>
      <c r="W8131"/>
      <c r="X8131"/>
    </row>
    <row r="8132" spans="1:24">
      <c r="A8132">
        <v>19391</v>
      </c>
      <c r="B8132" s="4" t="s">
        <v>2</v>
      </c>
      <c r="C8132" s="4" t="s">
        <v>8</v>
      </c>
      <c r="D8132" s="4" t="s">
        <v>15</v>
      </c>
      <c r="E8132" s="4" t="s">
        <v>16</v>
      </c>
      <c r="F8132" s="4">
        <v>300</v>
      </c>
      <c r="G8132" s="4">
        <v>19391</v>
      </c>
      <c r="H8132" t="str">
        <f>INDEX(find_bugcounts!D:D, MATCH(F8132, find_bugcounts!B:B))</f>
        <v>Bad practice</v>
      </c>
      <c r="I8132" s="41">
        <v>37382</v>
      </c>
      <c r="J8132" s="41">
        <v>37413</v>
      </c>
      <c r="K8132" t="s">
        <v>82</v>
      </c>
      <c r="N8132"/>
      <c r="O8132"/>
      <c r="P8132"/>
      <c r="Q8132"/>
      <c r="R8132"/>
      <c r="S8132"/>
      <c r="T8132"/>
      <c r="U8132"/>
      <c r="V8132"/>
      <c r="W8132"/>
      <c r="X8132"/>
    </row>
    <row r="8133" spans="1:24">
      <c r="A8133">
        <v>19394</v>
      </c>
      <c r="B8133" s="4" t="s">
        <v>2</v>
      </c>
      <c r="C8133" s="4" t="s">
        <v>8</v>
      </c>
      <c r="D8133" s="4" t="s">
        <v>15</v>
      </c>
      <c r="E8133" s="4" t="s">
        <v>23</v>
      </c>
      <c r="F8133" s="4">
        <v>69</v>
      </c>
      <c r="G8133" s="4">
        <v>19394</v>
      </c>
      <c r="H8133" t="e">
        <f>INDEX(find_bugcounts!D:D, MATCH(F8133, find_bugcounts!B:B))</f>
        <v>#N/A</v>
      </c>
      <c r="I8133" s="41">
        <v>37382</v>
      </c>
      <c r="J8133" s="41">
        <v>37443</v>
      </c>
      <c r="K8133" t="s">
        <v>276</v>
      </c>
      <c r="N8133"/>
      <c r="O8133"/>
      <c r="P8133"/>
      <c r="Q8133"/>
      <c r="R8133"/>
      <c r="S8133"/>
      <c r="T8133"/>
      <c r="U8133"/>
      <c r="V8133"/>
      <c r="W8133"/>
      <c r="X8133"/>
    </row>
    <row r="8134" spans="1:24">
      <c r="A8134">
        <v>19395</v>
      </c>
      <c r="B8134" s="4" t="s">
        <v>2</v>
      </c>
      <c r="C8134" s="4" t="s">
        <v>8</v>
      </c>
      <c r="D8134" s="4" t="s">
        <v>21</v>
      </c>
      <c r="E8134" s="4" t="s">
        <v>19</v>
      </c>
      <c r="F8134" s="4">
        <v>86</v>
      </c>
      <c r="G8134" s="4">
        <v>19395</v>
      </c>
      <c r="H8134" t="e">
        <f>INDEX(find_bugcounts!D:D, MATCH(F8134, find_bugcounts!B:B))</f>
        <v>#N/A</v>
      </c>
      <c r="I8134" s="41">
        <v>37382</v>
      </c>
      <c r="J8134" t="s">
        <v>196</v>
      </c>
      <c r="K8134" t="s">
        <v>232</v>
      </c>
      <c r="N8134"/>
      <c r="O8134"/>
      <c r="P8134"/>
      <c r="Q8134"/>
      <c r="R8134"/>
      <c r="S8134"/>
      <c r="T8134"/>
      <c r="U8134"/>
      <c r="V8134"/>
      <c r="W8134"/>
      <c r="X8134"/>
    </row>
    <row r="8135" spans="1:24">
      <c r="A8135">
        <v>19397</v>
      </c>
      <c r="B8135" s="4" t="s">
        <v>2</v>
      </c>
      <c r="C8135" s="4" t="s">
        <v>10</v>
      </c>
      <c r="D8135" s="4" t="s">
        <v>15</v>
      </c>
      <c r="E8135" s="4" t="s">
        <v>17</v>
      </c>
      <c r="F8135" s="4">
        <v>58</v>
      </c>
      <c r="G8135" s="4">
        <v>19397</v>
      </c>
      <c r="H8135" t="e">
        <f>INDEX(find_bugcounts!D:D, MATCH(F8135, find_bugcounts!B:B))</f>
        <v>#N/A</v>
      </c>
      <c r="I8135" s="41">
        <v>37382</v>
      </c>
      <c r="J8135" s="41">
        <v>37743</v>
      </c>
      <c r="K8135" t="s">
        <v>212</v>
      </c>
      <c r="N8135"/>
      <c r="O8135"/>
      <c r="P8135"/>
      <c r="Q8135"/>
      <c r="R8135"/>
      <c r="S8135"/>
      <c r="T8135"/>
      <c r="U8135"/>
      <c r="V8135"/>
      <c r="W8135"/>
      <c r="X8135"/>
    </row>
    <row r="8136" spans="1:24">
      <c r="A8136">
        <v>19398</v>
      </c>
      <c r="B8136" s="4" t="s">
        <v>2</v>
      </c>
      <c r="C8136" s="4" t="s">
        <v>8</v>
      </c>
      <c r="D8136" s="4" t="s">
        <v>15</v>
      </c>
      <c r="E8136" s="4" t="s">
        <v>26</v>
      </c>
      <c r="F8136" s="4">
        <v>1</v>
      </c>
      <c r="G8136" s="4">
        <v>19398</v>
      </c>
      <c r="H8136" t="e">
        <f>INDEX(find_bugcounts!D:D, MATCH(F8136, find_bugcounts!B:B))</f>
        <v>#N/A</v>
      </c>
      <c r="I8136" s="41">
        <v>37382</v>
      </c>
      <c r="J8136" t="s">
        <v>435</v>
      </c>
      <c r="K8136" t="s">
        <v>173</v>
      </c>
      <c r="N8136"/>
      <c r="O8136"/>
      <c r="P8136"/>
      <c r="Q8136"/>
      <c r="R8136"/>
      <c r="S8136"/>
      <c r="T8136"/>
      <c r="U8136"/>
      <c r="V8136"/>
      <c r="W8136"/>
      <c r="X8136"/>
    </row>
    <row r="8137" spans="1:24">
      <c r="A8137">
        <v>19401</v>
      </c>
      <c r="B8137" s="4" t="s">
        <v>2</v>
      </c>
      <c r="C8137" s="4" t="s">
        <v>10</v>
      </c>
      <c r="D8137" s="4" t="s">
        <v>15</v>
      </c>
      <c r="E8137" s="4" t="s">
        <v>19</v>
      </c>
      <c r="F8137" s="4">
        <v>167</v>
      </c>
      <c r="G8137" s="4">
        <v>19401</v>
      </c>
      <c r="H8137" t="str">
        <f>INDEX(find_bugcounts!D:D, MATCH(F8137, find_bugcounts!B:B))</f>
        <v>Bad practice</v>
      </c>
      <c r="I8137" s="41">
        <v>37382</v>
      </c>
      <c r="J8137" t="s">
        <v>519</v>
      </c>
      <c r="K8137" t="s">
        <v>179</v>
      </c>
      <c r="N8137"/>
      <c r="O8137"/>
      <c r="P8137"/>
      <c r="Q8137"/>
      <c r="R8137"/>
      <c r="S8137"/>
      <c r="T8137"/>
      <c r="U8137"/>
      <c r="V8137"/>
      <c r="W8137"/>
      <c r="X8137"/>
    </row>
    <row r="8138" spans="1:24">
      <c r="A8138">
        <v>19405</v>
      </c>
      <c r="B8138" s="4" t="s">
        <v>2</v>
      </c>
      <c r="C8138" s="4" t="s">
        <v>8</v>
      </c>
      <c r="D8138" s="4" t="s">
        <v>15</v>
      </c>
      <c r="E8138" s="4" t="s">
        <v>16</v>
      </c>
      <c r="F8138" s="4">
        <v>300</v>
      </c>
      <c r="G8138" s="4">
        <v>19405</v>
      </c>
      <c r="H8138" t="str">
        <f>INDEX(find_bugcounts!D:D, MATCH(F8138, find_bugcounts!B:B))</f>
        <v>Bad practice</v>
      </c>
      <c r="I8138" s="41">
        <v>37382</v>
      </c>
      <c r="J8138" s="41">
        <v>37566</v>
      </c>
      <c r="K8138" t="s">
        <v>82</v>
      </c>
      <c r="N8138"/>
      <c r="O8138"/>
      <c r="P8138"/>
      <c r="Q8138"/>
      <c r="R8138"/>
      <c r="S8138"/>
      <c r="T8138"/>
      <c r="U8138"/>
      <c r="V8138"/>
      <c r="W8138"/>
      <c r="X8138"/>
    </row>
    <row r="8139" spans="1:24">
      <c r="A8139">
        <v>19412</v>
      </c>
      <c r="B8139" s="4" t="s">
        <v>2</v>
      </c>
      <c r="C8139" s="4" t="s">
        <v>10</v>
      </c>
      <c r="D8139" s="4" t="s">
        <v>21</v>
      </c>
      <c r="E8139" s="4" t="s">
        <v>22</v>
      </c>
      <c r="F8139" s="4">
        <v>400</v>
      </c>
      <c r="G8139" s="4">
        <v>19412</v>
      </c>
      <c r="H8139" t="str">
        <f>INDEX(find_bugcounts!D:D, MATCH(F8139, find_bugcounts!B:B))</f>
        <v>Bad practice</v>
      </c>
      <c r="I8139" s="41">
        <v>37382</v>
      </c>
      <c r="J8139" s="41">
        <v>37535</v>
      </c>
      <c r="K8139" t="s">
        <v>126</v>
      </c>
      <c r="N8139"/>
      <c r="O8139"/>
      <c r="P8139"/>
      <c r="Q8139"/>
      <c r="R8139"/>
      <c r="S8139"/>
      <c r="T8139"/>
      <c r="U8139"/>
      <c r="V8139"/>
      <c r="W8139"/>
      <c r="X8139"/>
    </row>
    <row r="8140" spans="1:24">
      <c r="A8140">
        <v>19415</v>
      </c>
      <c r="B8140" t="s">
        <v>3</v>
      </c>
      <c r="C8140" t="s">
        <v>10</v>
      </c>
      <c r="D8140" t="s">
        <v>15</v>
      </c>
      <c r="E8140" t="s">
        <v>19</v>
      </c>
      <c r="F8140">
        <v>160</v>
      </c>
      <c r="G8140">
        <v>19415</v>
      </c>
      <c r="H8140" t="str">
        <f>INDEX(find_bugcounts!D:D, MATCH(F8140, find_bugcounts!B:B))</f>
        <v>Bad practice</v>
      </c>
      <c r="I8140" s="41">
        <v>37382</v>
      </c>
      <c r="J8140" s="41">
        <v>37596</v>
      </c>
      <c r="K8140" t="s">
        <v>162</v>
      </c>
      <c r="N8140"/>
      <c r="O8140"/>
      <c r="P8140"/>
      <c r="Q8140"/>
      <c r="R8140"/>
      <c r="S8140"/>
      <c r="T8140"/>
      <c r="U8140"/>
      <c r="V8140"/>
      <c r="W8140"/>
      <c r="X8140"/>
    </row>
    <row r="8141" spans="1:24">
      <c r="A8141">
        <v>19416</v>
      </c>
      <c r="B8141" t="s">
        <v>3</v>
      </c>
      <c r="C8141" t="s">
        <v>11</v>
      </c>
      <c r="D8141" t="s">
        <v>15</v>
      </c>
      <c r="E8141" t="s">
        <v>16</v>
      </c>
      <c r="F8141">
        <v>56</v>
      </c>
      <c r="G8141">
        <v>19416</v>
      </c>
      <c r="H8141" t="e">
        <f>INDEX(find_bugcounts!D:D, MATCH(F8141, find_bugcounts!B:B))</f>
        <v>#N/A</v>
      </c>
      <c r="I8141" s="41">
        <v>37382</v>
      </c>
      <c r="J8141" s="41">
        <v>37443</v>
      </c>
      <c r="K8141" t="s">
        <v>83</v>
      </c>
      <c r="N8141"/>
      <c r="O8141"/>
      <c r="P8141"/>
      <c r="Q8141"/>
      <c r="R8141"/>
      <c r="S8141"/>
      <c r="T8141"/>
      <c r="U8141"/>
      <c r="V8141"/>
      <c r="W8141"/>
      <c r="X8141"/>
    </row>
    <row r="8142" spans="1:24">
      <c r="A8142">
        <v>19421</v>
      </c>
      <c r="B8142" t="s">
        <v>3</v>
      </c>
      <c r="C8142" t="s">
        <v>11</v>
      </c>
      <c r="D8142" t="s">
        <v>15</v>
      </c>
      <c r="E8142" t="s">
        <v>16</v>
      </c>
      <c r="F8142">
        <v>147</v>
      </c>
      <c r="G8142">
        <v>19421</v>
      </c>
      <c r="H8142" t="str">
        <f>INDEX(find_bugcounts!D:D, MATCH(F8142, find_bugcounts!B:B))</f>
        <v>Bad practice</v>
      </c>
      <c r="I8142" s="41">
        <v>37382</v>
      </c>
      <c r="J8142" s="41">
        <v>37566</v>
      </c>
      <c r="K8142" t="s">
        <v>83</v>
      </c>
      <c r="N8142"/>
      <c r="O8142"/>
      <c r="P8142"/>
      <c r="Q8142"/>
      <c r="R8142"/>
      <c r="S8142"/>
      <c r="T8142"/>
      <c r="U8142"/>
      <c r="V8142"/>
      <c r="W8142"/>
      <c r="X8142"/>
    </row>
    <row r="8143" spans="1:24">
      <c r="A8143">
        <v>19422</v>
      </c>
      <c r="B8143" s="4" t="s">
        <v>2</v>
      </c>
      <c r="C8143" s="4" t="s">
        <v>10</v>
      </c>
      <c r="D8143" s="4" t="s">
        <v>21</v>
      </c>
      <c r="E8143" s="4" t="s">
        <v>22</v>
      </c>
      <c r="F8143" s="4">
        <v>334</v>
      </c>
      <c r="G8143" s="4">
        <v>19422</v>
      </c>
      <c r="H8143" t="str">
        <f>INDEX(find_bugcounts!D:D, MATCH(F8143, find_bugcounts!B:B))</f>
        <v>Bad practice</v>
      </c>
      <c r="I8143" s="41">
        <v>37382</v>
      </c>
      <c r="J8143" s="41">
        <v>37443</v>
      </c>
      <c r="K8143" t="s">
        <v>126</v>
      </c>
      <c r="N8143"/>
      <c r="O8143"/>
      <c r="P8143"/>
      <c r="Q8143"/>
      <c r="R8143"/>
      <c r="S8143"/>
      <c r="T8143"/>
      <c r="U8143"/>
      <c r="V8143"/>
      <c r="W8143"/>
      <c r="X8143"/>
    </row>
    <row r="8144" spans="1:24">
      <c r="A8144">
        <v>19423</v>
      </c>
      <c r="B8144" t="s">
        <v>5</v>
      </c>
      <c r="C8144" t="s">
        <v>8</v>
      </c>
      <c r="D8144" t="s">
        <v>15</v>
      </c>
      <c r="E8144" t="s">
        <v>30</v>
      </c>
      <c r="F8144">
        <v>239</v>
      </c>
      <c r="G8144">
        <v>19423</v>
      </c>
      <c r="H8144" t="str">
        <f>INDEX(find_bugcounts!D:D, MATCH(F8144, find_bugcounts!B:B))</f>
        <v>Bad practice</v>
      </c>
      <c r="I8144" s="41">
        <v>37382</v>
      </c>
      <c r="J8144" s="41">
        <v>37535</v>
      </c>
      <c r="K8144" t="s">
        <v>423</v>
      </c>
      <c r="N8144"/>
      <c r="O8144"/>
      <c r="P8144"/>
      <c r="Q8144"/>
      <c r="R8144"/>
      <c r="S8144"/>
      <c r="T8144"/>
      <c r="U8144"/>
      <c r="V8144"/>
      <c r="W8144"/>
      <c r="X8144"/>
    </row>
    <row r="8145" spans="1:24">
      <c r="A8145">
        <v>19426</v>
      </c>
      <c r="B8145" t="s">
        <v>3</v>
      </c>
      <c r="C8145" t="s">
        <v>10</v>
      </c>
      <c r="D8145" t="s">
        <v>15</v>
      </c>
      <c r="E8145" t="s">
        <v>19</v>
      </c>
      <c r="F8145">
        <v>160</v>
      </c>
      <c r="G8145">
        <v>19426</v>
      </c>
      <c r="H8145" t="str">
        <f>INDEX(find_bugcounts!D:D, MATCH(F8145, find_bugcounts!B:B))</f>
        <v>Bad practice</v>
      </c>
      <c r="I8145" s="41">
        <v>37382</v>
      </c>
      <c r="J8145" t="s">
        <v>196</v>
      </c>
      <c r="K8145" t="s">
        <v>162</v>
      </c>
      <c r="N8145"/>
      <c r="O8145"/>
      <c r="P8145"/>
      <c r="Q8145"/>
      <c r="R8145"/>
      <c r="S8145"/>
      <c r="T8145"/>
      <c r="U8145"/>
      <c r="V8145"/>
      <c r="W8145"/>
      <c r="X8145"/>
    </row>
    <row r="8146" spans="1:24">
      <c r="A8146">
        <v>19431</v>
      </c>
      <c r="B8146" s="4" t="s">
        <v>2</v>
      </c>
      <c r="C8146" s="4" t="s">
        <v>10</v>
      </c>
      <c r="D8146" s="4" t="s">
        <v>21</v>
      </c>
      <c r="E8146" s="4" t="s">
        <v>19</v>
      </c>
      <c r="F8146" s="4">
        <v>58</v>
      </c>
      <c r="G8146" s="4">
        <v>19431</v>
      </c>
      <c r="H8146" t="e">
        <f>INDEX(find_bugcounts!D:D, MATCH(F8146, find_bugcounts!B:B))</f>
        <v>#N/A</v>
      </c>
      <c r="I8146" s="41">
        <v>37382</v>
      </c>
      <c r="J8146" t="s">
        <v>196</v>
      </c>
      <c r="K8146" t="s">
        <v>238</v>
      </c>
      <c r="N8146"/>
      <c r="O8146"/>
      <c r="P8146"/>
      <c r="Q8146"/>
      <c r="R8146"/>
      <c r="S8146"/>
      <c r="T8146"/>
      <c r="U8146"/>
      <c r="V8146"/>
      <c r="W8146"/>
      <c r="X8146"/>
    </row>
    <row r="8147" spans="1:24">
      <c r="A8147">
        <v>19432</v>
      </c>
      <c r="B8147" s="4" t="s">
        <v>2</v>
      </c>
      <c r="C8147" s="4" t="s">
        <v>11</v>
      </c>
      <c r="D8147" s="4" t="s">
        <v>15</v>
      </c>
      <c r="E8147" s="4" t="s">
        <v>30</v>
      </c>
      <c r="F8147" s="4">
        <v>1</v>
      </c>
      <c r="G8147" s="4">
        <v>19432</v>
      </c>
      <c r="H8147" t="e">
        <f>INDEX(find_bugcounts!D:D, MATCH(F8147, find_bugcounts!B:B))</f>
        <v>#N/A</v>
      </c>
      <c r="I8147" s="41">
        <v>37382</v>
      </c>
      <c r="J8147" s="41">
        <v>37443</v>
      </c>
      <c r="K8147" t="s">
        <v>317</v>
      </c>
      <c r="N8147"/>
      <c r="O8147"/>
      <c r="P8147"/>
      <c r="Q8147"/>
      <c r="R8147"/>
      <c r="S8147"/>
      <c r="T8147"/>
      <c r="U8147"/>
      <c r="V8147"/>
      <c r="W8147"/>
      <c r="X8147"/>
    </row>
    <row r="8148" spans="1:24">
      <c r="A8148">
        <v>19434</v>
      </c>
      <c r="B8148" s="4" t="s">
        <v>2</v>
      </c>
      <c r="C8148" s="4" t="s">
        <v>8</v>
      </c>
      <c r="D8148" s="4" t="s">
        <v>15</v>
      </c>
      <c r="E8148" s="4" t="s">
        <v>23</v>
      </c>
      <c r="F8148" s="4">
        <v>1</v>
      </c>
      <c r="G8148" s="4">
        <v>19434</v>
      </c>
      <c r="H8148" t="e">
        <f>INDEX(find_bugcounts!D:D, MATCH(F8148, find_bugcounts!B:B))</f>
        <v>#N/A</v>
      </c>
      <c r="I8148" s="41">
        <v>37382</v>
      </c>
      <c r="J8148" s="41">
        <v>37353</v>
      </c>
      <c r="K8148" t="s">
        <v>243</v>
      </c>
      <c r="N8148"/>
      <c r="O8148"/>
      <c r="P8148"/>
      <c r="Q8148"/>
      <c r="R8148"/>
      <c r="S8148"/>
      <c r="T8148"/>
      <c r="U8148"/>
      <c r="V8148"/>
      <c r="W8148"/>
      <c r="X8148"/>
    </row>
    <row r="8149" spans="1:24">
      <c r="A8149">
        <v>19435</v>
      </c>
      <c r="B8149" s="4" t="s">
        <v>2</v>
      </c>
      <c r="C8149" s="4" t="s">
        <v>10</v>
      </c>
      <c r="D8149" s="4" t="s">
        <v>21</v>
      </c>
      <c r="E8149" s="4" t="s">
        <v>19</v>
      </c>
      <c r="F8149" s="4">
        <v>343</v>
      </c>
      <c r="G8149" s="4">
        <v>19435</v>
      </c>
      <c r="H8149" t="str">
        <f>INDEX(find_bugcounts!D:D, MATCH(F8149, find_bugcounts!B:B))</f>
        <v>Bad practice</v>
      </c>
      <c r="I8149" s="41">
        <v>37382</v>
      </c>
      <c r="J8149" t="s">
        <v>196</v>
      </c>
      <c r="K8149" t="s">
        <v>240</v>
      </c>
      <c r="N8149"/>
      <c r="O8149"/>
      <c r="P8149"/>
      <c r="Q8149"/>
      <c r="R8149"/>
      <c r="S8149"/>
      <c r="T8149"/>
      <c r="U8149"/>
      <c r="V8149"/>
      <c r="W8149"/>
      <c r="X8149"/>
    </row>
    <row r="8150" spans="1:24">
      <c r="A8150">
        <v>19438</v>
      </c>
      <c r="B8150" s="4" t="s">
        <v>2</v>
      </c>
      <c r="C8150" s="4" t="s">
        <v>8</v>
      </c>
      <c r="D8150" s="4" t="s">
        <v>15</v>
      </c>
      <c r="E8150" s="4" t="s">
        <v>16</v>
      </c>
      <c r="F8150" s="4">
        <v>209</v>
      </c>
      <c r="G8150" s="4">
        <v>19438</v>
      </c>
      <c r="H8150" t="str">
        <f>INDEX(find_bugcounts!D:D, MATCH(F8150, find_bugcounts!B:B))</f>
        <v>Bad practice</v>
      </c>
      <c r="I8150" s="41">
        <v>37382</v>
      </c>
      <c r="J8150" s="41">
        <v>37443</v>
      </c>
      <c r="K8150" t="s">
        <v>392</v>
      </c>
      <c r="N8150"/>
      <c r="O8150"/>
      <c r="P8150"/>
      <c r="Q8150"/>
      <c r="R8150"/>
      <c r="S8150"/>
      <c r="T8150"/>
      <c r="U8150"/>
      <c r="V8150"/>
      <c r="W8150"/>
      <c r="X8150"/>
    </row>
    <row r="8151" spans="1:24">
      <c r="A8151">
        <v>19440</v>
      </c>
      <c r="B8151" s="4" t="s">
        <v>2</v>
      </c>
      <c r="C8151" s="4" t="s">
        <v>8</v>
      </c>
      <c r="D8151" s="4" t="s">
        <v>15</v>
      </c>
      <c r="E8151" s="4" t="s">
        <v>16</v>
      </c>
      <c r="F8151" s="4">
        <v>339</v>
      </c>
      <c r="G8151" s="4">
        <v>19440</v>
      </c>
      <c r="H8151" t="str">
        <f>INDEX(find_bugcounts!D:D, MATCH(F8151, find_bugcounts!B:B))</f>
        <v>Bad practice</v>
      </c>
      <c r="I8151" s="41">
        <v>37382</v>
      </c>
      <c r="J8151" s="41">
        <v>37443</v>
      </c>
      <c r="K8151" t="s">
        <v>392</v>
      </c>
      <c r="N8151"/>
      <c r="O8151"/>
      <c r="P8151"/>
      <c r="Q8151"/>
      <c r="R8151"/>
      <c r="S8151"/>
      <c r="T8151"/>
      <c r="U8151"/>
      <c r="V8151"/>
      <c r="W8151"/>
      <c r="X8151"/>
    </row>
    <row r="8152" spans="1:24">
      <c r="A8152">
        <v>19443</v>
      </c>
      <c r="B8152" s="4" t="s">
        <v>2</v>
      </c>
      <c r="C8152" s="4" t="s">
        <v>8</v>
      </c>
      <c r="D8152" s="4" t="s">
        <v>15</v>
      </c>
      <c r="E8152" s="4" t="s">
        <v>22</v>
      </c>
      <c r="F8152" s="4">
        <v>65</v>
      </c>
      <c r="G8152" s="4">
        <v>19443</v>
      </c>
      <c r="H8152" t="e">
        <f>INDEX(find_bugcounts!D:D, MATCH(F8152, find_bugcounts!B:B))</f>
        <v>#N/A</v>
      </c>
      <c r="I8152" s="41">
        <v>37382</v>
      </c>
      <c r="J8152" s="41">
        <v>37443</v>
      </c>
      <c r="K8152" t="s">
        <v>130</v>
      </c>
      <c r="N8152"/>
      <c r="O8152"/>
      <c r="P8152"/>
      <c r="Q8152"/>
      <c r="R8152"/>
      <c r="S8152"/>
      <c r="T8152"/>
      <c r="U8152"/>
      <c r="V8152"/>
      <c r="W8152"/>
      <c r="X8152"/>
    </row>
    <row r="8153" spans="1:24">
      <c r="A8153">
        <v>19445</v>
      </c>
      <c r="B8153" s="4" t="s">
        <v>2</v>
      </c>
      <c r="C8153" s="4" t="s">
        <v>10</v>
      </c>
      <c r="D8153" s="4" t="s">
        <v>21</v>
      </c>
      <c r="E8153" s="4" t="s">
        <v>19</v>
      </c>
      <c r="F8153" s="4">
        <v>321</v>
      </c>
      <c r="G8153" s="4">
        <v>19445</v>
      </c>
      <c r="H8153" t="str">
        <f>INDEX(find_bugcounts!D:D, MATCH(F8153, find_bugcounts!B:B))</f>
        <v>Bad practice</v>
      </c>
      <c r="I8153" s="41">
        <v>37382</v>
      </c>
      <c r="J8153" t="s">
        <v>196</v>
      </c>
      <c r="K8153" t="s">
        <v>389</v>
      </c>
      <c r="N8153"/>
      <c r="O8153"/>
      <c r="P8153"/>
      <c r="Q8153"/>
      <c r="R8153"/>
      <c r="S8153"/>
      <c r="T8153"/>
      <c r="U8153"/>
      <c r="V8153"/>
      <c r="W8153"/>
      <c r="X8153"/>
    </row>
    <row r="8154" spans="1:24">
      <c r="A8154">
        <v>19450</v>
      </c>
      <c r="B8154" s="4" t="s">
        <v>2</v>
      </c>
      <c r="C8154" s="4" t="s">
        <v>8</v>
      </c>
      <c r="D8154" s="4" t="s">
        <v>15</v>
      </c>
      <c r="E8154" s="4" t="s">
        <v>26</v>
      </c>
      <c r="F8154" s="4">
        <v>225</v>
      </c>
      <c r="G8154" s="4">
        <v>19450</v>
      </c>
      <c r="H8154" t="str">
        <f>INDEX(find_bugcounts!D:D, MATCH(F8154, find_bugcounts!B:B))</f>
        <v>Bad practice</v>
      </c>
      <c r="I8154" s="41">
        <v>37382</v>
      </c>
      <c r="J8154" t="s">
        <v>377</v>
      </c>
      <c r="K8154" t="s">
        <v>127</v>
      </c>
      <c r="N8154"/>
      <c r="O8154"/>
      <c r="P8154"/>
      <c r="Q8154"/>
      <c r="R8154"/>
      <c r="S8154"/>
      <c r="T8154"/>
      <c r="U8154"/>
      <c r="V8154"/>
      <c r="W8154"/>
      <c r="X8154"/>
    </row>
    <row r="8155" spans="1:24">
      <c r="A8155">
        <v>19454</v>
      </c>
      <c r="B8155" s="4" t="s">
        <v>2</v>
      </c>
      <c r="C8155" s="4" t="s">
        <v>8</v>
      </c>
      <c r="D8155" s="4" t="s">
        <v>15</v>
      </c>
      <c r="E8155" s="4" t="s">
        <v>26</v>
      </c>
      <c r="F8155" s="4">
        <v>321</v>
      </c>
      <c r="G8155" s="4">
        <v>19454</v>
      </c>
      <c r="H8155" t="str">
        <f>INDEX(find_bugcounts!D:D, MATCH(F8155, find_bugcounts!B:B))</f>
        <v>Bad practice</v>
      </c>
      <c r="I8155" s="41">
        <v>37413</v>
      </c>
      <c r="J8155" t="s">
        <v>491</v>
      </c>
      <c r="K8155" t="s">
        <v>173</v>
      </c>
      <c r="N8155"/>
      <c r="O8155"/>
      <c r="P8155"/>
      <c r="Q8155"/>
      <c r="R8155"/>
      <c r="S8155"/>
      <c r="T8155"/>
      <c r="U8155"/>
      <c r="V8155"/>
      <c r="W8155"/>
      <c r="X8155"/>
    </row>
    <row r="8156" spans="1:24">
      <c r="A8156">
        <v>19458</v>
      </c>
      <c r="B8156" s="4" t="s">
        <v>2</v>
      </c>
      <c r="C8156" s="4" t="s">
        <v>8</v>
      </c>
      <c r="D8156" s="4" t="s">
        <v>15</v>
      </c>
      <c r="E8156" s="4" t="s">
        <v>19</v>
      </c>
      <c r="F8156" s="4">
        <v>405</v>
      </c>
      <c r="G8156" s="4">
        <v>19458</v>
      </c>
      <c r="H8156" t="str">
        <f>INDEX(find_bugcounts!D:D, MATCH(F8156, find_bugcounts!B:B))</f>
        <v>Bad practice</v>
      </c>
      <c r="I8156" s="41">
        <v>37413</v>
      </c>
      <c r="J8156" t="s">
        <v>530</v>
      </c>
      <c r="K8156" t="s">
        <v>179</v>
      </c>
      <c r="N8156"/>
      <c r="O8156"/>
      <c r="P8156"/>
      <c r="Q8156"/>
      <c r="R8156"/>
      <c r="S8156"/>
      <c r="T8156"/>
      <c r="U8156"/>
      <c r="V8156"/>
      <c r="W8156"/>
      <c r="X8156"/>
    </row>
    <row r="8157" spans="1:24">
      <c r="A8157">
        <v>19461</v>
      </c>
      <c r="B8157" s="4" t="s">
        <v>2</v>
      </c>
      <c r="C8157" s="4" t="s">
        <v>10</v>
      </c>
      <c r="D8157" s="4" t="s">
        <v>21</v>
      </c>
      <c r="E8157" s="4" t="s">
        <v>19</v>
      </c>
      <c r="F8157" s="4">
        <v>272</v>
      </c>
      <c r="G8157" s="4">
        <v>19461</v>
      </c>
      <c r="H8157" t="str">
        <f>INDEX(find_bugcounts!D:D, MATCH(F8157, find_bugcounts!B:B))</f>
        <v>Bad practice</v>
      </c>
      <c r="I8157" s="41">
        <v>37413</v>
      </c>
      <c r="J8157" t="s">
        <v>196</v>
      </c>
      <c r="K8157" t="s">
        <v>206</v>
      </c>
      <c r="N8157"/>
      <c r="O8157"/>
      <c r="P8157"/>
      <c r="Q8157"/>
      <c r="R8157"/>
      <c r="S8157"/>
      <c r="T8157"/>
      <c r="U8157"/>
      <c r="V8157"/>
      <c r="W8157"/>
      <c r="X8157"/>
    </row>
    <row r="8158" spans="1:24">
      <c r="A8158">
        <v>19465</v>
      </c>
      <c r="B8158" s="4" t="s">
        <v>2</v>
      </c>
      <c r="C8158" s="4" t="s">
        <v>8</v>
      </c>
      <c r="D8158" s="4" t="s">
        <v>18</v>
      </c>
      <c r="E8158" s="4" t="s">
        <v>19</v>
      </c>
      <c r="F8158" s="4">
        <v>334</v>
      </c>
      <c r="G8158" s="4">
        <v>19465</v>
      </c>
      <c r="H8158" t="str">
        <f>INDEX(find_bugcounts!D:D, MATCH(F8158, find_bugcounts!B:B))</f>
        <v>Bad practice</v>
      </c>
      <c r="I8158" s="41">
        <v>37413</v>
      </c>
      <c r="J8158" s="41">
        <v>37386</v>
      </c>
      <c r="K8158" t="s">
        <v>321</v>
      </c>
      <c r="N8158"/>
      <c r="O8158"/>
      <c r="P8158"/>
      <c r="Q8158"/>
      <c r="R8158"/>
      <c r="S8158"/>
      <c r="T8158"/>
      <c r="U8158"/>
      <c r="V8158"/>
      <c r="W8158"/>
      <c r="X8158"/>
    </row>
    <row r="8159" spans="1:24">
      <c r="A8159">
        <v>19468</v>
      </c>
      <c r="B8159" t="s">
        <v>3</v>
      </c>
      <c r="C8159" t="s">
        <v>11</v>
      </c>
      <c r="D8159" t="s">
        <v>18</v>
      </c>
      <c r="E8159" t="s">
        <v>19</v>
      </c>
      <c r="F8159">
        <v>56</v>
      </c>
      <c r="G8159">
        <v>19468</v>
      </c>
      <c r="H8159" t="e">
        <f>INDEX(find_bugcounts!D:D, MATCH(F8159, find_bugcounts!B:B))</f>
        <v>#N/A</v>
      </c>
      <c r="I8159" s="41">
        <v>37413</v>
      </c>
      <c r="J8159" s="41">
        <v>37413</v>
      </c>
      <c r="K8159" t="s">
        <v>112</v>
      </c>
      <c r="N8159"/>
      <c r="O8159"/>
      <c r="P8159"/>
      <c r="Q8159"/>
      <c r="R8159"/>
      <c r="S8159"/>
      <c r="T8159"/>
      <c r="U8159"/>
      <c r="V8159"/>
      <c r="W8159"/>
      <c r="X8159"/>
    </row>
    <row r="8160" spans="1:24">
      <c r="A8160">
        <v>19473</v>
      </c>
      <c r="B8160" s="4" t="s">
        <v>2</v>
      </c>
      <c r="C8160" s="4" t="s">
        <v>10</v>
      </c>
      <c r="D8160" s="4" t="s">
        <v>15</v>
      </c>
      <c r="E8160" s="4" t="s">
        <v>16</v>
      </c>
      <c r="F8160" s="4">
        <v>107</v>
      </c>
      <c r="G8160" s="4">
        <v>19473</v>
      </c>
      <c r="H8160" t="str">
        <f>INDEX(find_bugcounts!D:D, MATCH(F8160, find_bugcounts!B:B))</f>
        <v>Correctness</v>
      </c>
      <c r="I8160" s="41">
        <v>37413</v>
      </c>
      <c r="J8160" s="41">
        <v>37535</v>
      </c>
      <c r="K8160" t="s">
        <v>82</v>
      </c>
      <c r="N8160"/>
      <c r="O8160"/>
      <c r="P8160"/>
      <c r="Q8160"/>
      <c r="R8160"/>
      <c r="S8160"/>
      <c r="T8160"/>
      <c r="U8160"/>
      <c r="V8160"/>
      <c r="W8160"/>
      <c r="X8160"/>
    </row>
    <row r="8161" spans="1:24">
      <c r="A8161">
        <v>19476</v>
      </c>
      <c r="B8161" s="4" t="s">
        <v>2</v>
      </c>
      <c r="C8161" s="4" t="s">
        <v>8</v>
      </c>
      <c r="D8161" s="4" t="s">
        <v>15</v>
      </c>
      <c r="E8161" s="4" t="s">
        <v>20</v>
      </c>
      <c r="F8161" s="4">
        <v>241</v>
      </c>
      <c r="G8161" s="4">
        <v>19476</v>
      </c>
      <c r="H8161" t="str">
        <f>INDEX(find_bugcounts!D:D, MATCH(F8161, find_bugcounts!B:B))</f>
        <v>Bad practice</v>
      </c>
      <c r="I8161" s="41">
        <v>37413</v>
      </c>
      <c r="J8161" t="s">
        <v>463</v>
      </c>
      <c r="K8161" t="s">
        <v>121</v>
      </c>
      <c r="N8161"/>
      <c r="O8161"/>
      <c r="P8161"/>
      <c r="Q8161"/>
      <c r="R8161"/>
      <c r="S8161"/>
      <c r="T8161"/>
      <c r="U8161"/>
      <c r="V8161"/>
      <c r="W8161"/>
      <c r="X8161"/>
    </row>
    <row r="8162" spans="1:24">
      <c r="A8162">
        <v>19480</v>
      </c>
      <c r="B8162" t="s">
        <v>3</v>
      </c>
      <c r="C8162" t="s">
        <v>10</v>
      </c>
      <c r="D8162" t="s">
        <v>15</v>
      </c>
      <c r="E8162" t="s">
        <v>19</v>
      </c>
      <c r="F8162">
        <v>160</v>
      </c>
      <c r="G8162">
        <v>19480</v>
      </c>
      <c r="H8162" t="str">
        <f>INDEX(find_bugcounts!D:D, MATCH(F8162, find_bugcounts!B:B))</f>
        <v>Bad practice</v>
      </c>
      <c r="I8162" s="41">
        <v>37413</v>
      </c>
      <c r="J8162" t="s">
        <v>424</v>
      </c>
      <c r="K8162" t="s">
        <v>184</v>
      </c>
      <c r="N8162"/>
      <c r="O8162"/>
      <c r="P8162"/>
      <c r="Q8162"/>
      <c r="R8162"/>
      <c r="S8162"/>
      <c r="T8162"/>
      <c r="U8162"/>
      <c r="V8162"/>
      <c r="W8162"/>
      <c r="X8162"/>
    </row>
    <row r="8163" spans="1:24">
      <c r="A8163">
        <v>19489</v>
      </c>
      <c r="B8163" s="4" t="s">
        <v>2</v>
      </c>
      <c r="C8163" s="4" t="s">
        <v>8</v>
      </c>
      <c r="D8163" s="4" t="s">
        <v>15</v>
      </c>
      <c r="E8163" s="4" t="s">
        <v>22</v>
      </c>
      <c r="F8163" s="4">
        <v>55</v>
      </c>
      <c r="G8163" s="4">
        <v>19489</v>
      </c>
      <c r="H8163" t="e">
        <f>INDEX(find_bugcounts!D:D, MATCH(F8163, find_bugcounts!B:B))</f>
        <v>#N/A</v>
      </c>
      <c r="I8163" s="41">
        <v>37413</v>
      </c>
      <c r="J8163" s="41">
        <v>37443</v>
      </c>
      <c r="K8163" t="s">
        <v>126</v>
      </c>
      <c r="N8163"/>
      <c r="O8163"/>
      <c r="P8163"/>
      <c r="Q8163"/>
      <c r="R8163"/>
      <c r="S8163"/>
      <c r="T8163"/>
      <c r="U8163"/>
      <c r="V8163"/>
      <c r="W8163"/>
      <c r="X8163"/>
    </row>
    <row r="8164" spans="1:24">
      <c r="A8164">
        <v>19490</v>
      </c>
      <c r="B8164" t="s">
        <v>3</v>
      </c>
      <c r="C8164" t="s">
        <v>10</v>
      </c>
      <c r="D8164" t="s">
        <v>15</v>
      </c>
      <c r="E8164" t="s">
        <v>19</v>
      </c>
      <c r="F8164">
        <v>321</v>
      </c>
      <c r="G8164">
        <v>19490</v>
      </c>
      <c r="H8164" t="str">
        <f>INDEX(find_bugcounts!D:D, MATCH(F8164, find_bugcounts!B:B))</f>
        <v>Bad practice</v>
      </c>
      <c r="I8164" s="41">
        <v>37413</v>
      </c>
      <c r="J8164" s="41">
        <v>37596</v>
      </c>
      <c r="K8164" t="s">
        <v>162</v>
      </c>
      <c r="N8164"/>
      <c r="O8164"/>
      <c r="P8164"/>
      <c r="Q8164"/>
      <c r="R8164"/>
      <c r="S8164"/>
      <c r="T8164"/>
      <c r="U8164"/>
      <c r="V8164"/>
      <c r="W8164"/>
      <c r="X8164"/>
    </row>
    <row r="8165" spans="1:24">
      <c r="A8165">
        <v>19494</v>
      </c>
      <c r="B8165" s="4" t="s">
        <v>2</v>
      </c>
      <c r="C8165" s="4" t="s">
        <v>8</v>
      </c>
      <c r="D8165" s="4" t="s">
        <v>15</v>
      </c>
      <c r="E8165" s="4" t="s">
        <v>19</v>
      </c>
      <c r="F8165" s="4">
        <v>321</v>
      </c>
      <c r="G8165" s="4">
        <v>19494</v>
      </c>
      <c r="H8165" t="str">
        <f>INDEX(find_bugcounts!D:D, MATCH(F8165, find_bugcounts!B:B))</f>
        <v>Bad practice</v>
      </c>
      <c r="I8165" s="41">
        <v>37413</v>
      </c>
      <c r="J8165" s="41">
        <v>37388</v>
      </c>
      <c r="K8165" t="s">
        <v>160</v>
      </c>
      <c r="N8165"/>
      <c r="O8165"/>
      <c r="P8165"/>
      <c r="Q8165"/>
      <c r="R8165"/>
      <c r="S8165"/>
      <c r="T8165"/>
      <c r="U8165"/>
      <c r="V8165"/>
      <c r="W8165"/>
      <c r="X8165"/>
    </row>
    <row r="8166" spans="1:24">
      <c r="A8166">
        <v>19502</v>
      </c>
      <c r="B8166" s="4" t="s">
        <v>2</v>
      </c>
      <c r="C8166" s="4" t="s">
        <v>8</v>
      </c>
      <c r="D8166" s="4" t="s">
        <v>15</v>
      </c>
      <c r="E8166" s="4" t="s">
        <v>20</v>
      </c>
      <c r="F8166" s="4">
        <v>91</v>
      </c>
      <c r="G8166" s="4">
        <v>19502</v>
      </c>
      <c r="H8166" t="e">
        <f>INDEX(find_bugcounts!D:D, MATCH(F8166, find_bugcounts!B:B))</f>
        <v>#N/A</v>
      </c>
      <c r="I8166" s="41">
        <v>37413</v>
      </c>
      <c r="J8166" s="41">
        <v>37445</v>
      </c>
      <c r="K8166" t="s">
        <v>121</v>
      </c>
      <c r="N8166"/>
      <c r="O8166"/>
      <c r="P8166"/>
      <c r="Q8166"/>
      <c r="R8166"/>
      <c r="S8166"/>
      <c r="T8166"/>
      <c r="U8166"/>
      <c r="V8166"/>
      <c r="W8166"/>
      <c r="X8166"/>
    </row>
    <row r="8167" spans="1:24">
      <c r="A8167">
        <v>19503</v>
      </c>
      <c r="B8167" s="4" t="s">
        <v>2</v>
      </c>
      <c r="C8167" s="4" t="s">
        <v>8</v>
      </c>
      <c r="D8167" s="4" t="s">
        <v>15</v>
      </c>
      <c r="E8167" s="4" t="s">
        <v>23</v>
      </c>
      <c r="F8167" s="4">
        <v>376</v>
      </c>
      <c r="G8167" s="4">
        <v>19503</v>
      </c>
      <c r="H8167" t="str">
        <f>INDEX(find_bugcounts!D:D, MATCH(F8167, find_bugcounts!B:B))</f>
        <v>Bad practice</v>
      </c>
      <c r="I8167" s="41">
        <v>37413</v>
      </c>
      <c r="J8167" s="41">
        <v>37535</v>
      </c>
      <c r="K8167" t="s">
        <v>276</v>
      </c>
      <c r="N8167"/>
      <c r="O8167"/>
      <c r="P8167"/>
      <c r="Q8167"/>
      <c r="R8167"/>
      <c r="S8167"/>
      <c r="T8167"/>
      <c r="U8167"/>
      <c r="V8167"/>
      <c r="W8167"/>
      <c r="X8167"/>
    </row>
    <row r="8168" spans="1:24">
      <c r="A8168">
        <v>19504</v>
      </c>
      <c r="B8168" t="s">
        <v>4</v>
      </c>
      <c r="C8168" t="s">
        <v>11</v>
      </c>
      <c r="D8168" t="s">
        <v>18</v>
      </c>
      <c r="E8168" t="s">
        <v>19</v>
      </c>
      <c r="F8168">
        <v>422</v>
      </c>
      <c r="G8168">
        <v>19504</v>
      </c>
      <c r="H8168" t="str">
        <f>INDEX(find_bugcounts!D:D, MATCH(F8168, find_bugcounts!B:B))</f>
        <v>Bad practice</v>
      </c>
      <c r="I8168" s="41">
        <v>37413</v>
      </c>
      <c r="J8168" s="41">
        <v>37413</v>
      </c>
      <c r="K8168" t="s">
        <v>112</v>
      </c>
      <c r="N8168"/>
      <c r="O8168"/>
      <c r="P8168"/>
      <c r="Q8168"/>
      <c r="R8168"/>
      <c r="S8168"/>
      <c r="T8168"/>
      <c r="U8168"/>
      <c r="V8168"/>
      <c r="W8168"/>
      <c r="X8168"/>
    </row>
    <row r="8169" spans="1:24">
      <c r="A8169">
        <v>19506</v>
      </c>
      <c r="B8169" s="4" t="s">
        <v>2</v>
      </c>
      <c r="C8169" s="4" t="s">
        <v>8</v>
      </c>
      <c r="D8169" s="4" t="s">
        <v>15</v>
      </c>
      <c r="E8169" s="4" t="s">
        <v>20</v>
      </c>
      <c r="F8169" s="4">
        <v>369</v>
      </c>
      <c r="G8169" s="4">
        <v>19506</v>
      </c>
      <c r="H8169" t="str">
        <f>INDEX(find_bugcounts!D:D, MATCH(F8169, find_bugcounts!B:B))</f>
        <v>Bad practice</v>
      </c>
      <c r="I8169" s="41">
        <v>37413</v>
      </c>
      <c r="J8169" s="41">
        <v>37357</v>
      </c>
      <c r="K8169" t="s">
        <v>121</v>
      </c>
      <c r="N8169"/>
      <c r="O8169"/>
      <c r="P8169"/>
      <c r="Q8169"/>
      <c r="R8169"/>
      <c r="S8169"/>
      <c r="T8169"/>
      <c r="U8169"/>
      <c r="V8169"/>
      <c r="W8169"/>
      <c r="X8169"/>
    </row>
    <row r="8170" spans="1:24">
      <c r="A8170">
        <v>19512</v>
      </c>
      <c r="B8170" s="4" t="s">
        <v>2</v>
      </c>
      <c r="C8170" s="4" t="s">
        <v>8</v>
      </c>
      <c r="D8170" s="4" t="s">
        <v>21</v>
      </c>
      <c r="E8170" s="4" t="s">
        <v>27</v>
      </c>
      <c r="F8170" s="4">
        <v>115</v>
      </c>
      <c r="G8170" s="4">
        <v>19512</v>
      </c>
      <c r="H8170" t="str">
        <f>INDEX(find_bugcounts!D:D, MATCH(F8170, find_bugcounts!B:B))</f>
        <v>Bad practice</v>
      </c>
      <c r="I8170" s="41">
        <v>37413</v>
      </c>
      <c r="J8170" t="s">
        <v>114</v>
      </c>
      <c r="K8170" t="s">
        <v>227</v>
      </c>
      <c r="N8170"/>
      <c r="O8170"/>
      <c r="P8170"/>
      <c r="Q8170"/>
      <c r="R8170"/>
      <c r="S8170"/>
      <c r="T8170"/>
      <c r="U8170"/>
      <c r="V8170"/>
      <c r="W8170"/>
      <c r="X8170"/>
    </row>
    <row r="8171" spans="1:24">
      <c r="A8171">
        <v>19516</v>
      </c>
      <c r="B8171" t="s">
        <v>4</v>
      </c>
      <c r="C8171" t="s">
        <v>11</v>
      </c>
      <c r="D8171" t="s">
        <v>15</v>
      </c>
      <c r="E8171" t="s">
        <v>19</v>
      </c>
      <c r="F8171">
        <v>197</v>
      </c>
      <c r="G8171">
        <v>19516</v>
      </c>
      <c r="H8171" t="str">
        <f>INDEX(find_bugcounts!D:D, MATCH(F8171, find_bugcounts!B:B))</f>
        <v>Bad practice</v>
      </c>
      <c r="I8171" s="41">
        <v>37413</v>
      </c>
      <c r="J8171" s="41">
        <v>37443</v>
      </c>
      <c r="K8171" t="s">
        <v>175</v>
      </c>
      <c r="N8171"/>
      <c r="O8171"/>
      <c r="P8171"/>
      <c r="Q8171"/>
      <c r="R8171"/>
      <c r="S8171"/>
      <c r="T8171"/>
      <c r="U8171"/>
      <c r="V8171"/>
      <c r="W8171"/>
      <c r="X8171"/>
    </row>
    <row r="8172" spans="1:24">
      <c r="A8172">
        <v>19517</v>
      </c>
      <c r="B8172" s="4" t="s">
        <v>2</v>
      </c>
      <c r="C8172" s="4" t="s">
        <v>8</v>
      </c>
      <c r="D8172" s="4" t="s">
        <v>15</v>
      </c>
      <c r="E8172" s="4" t="s">
        <v>19</v>
      </c>
      <c r="F8172" s="4">
        <v>236</v>
      </c>
      <c r="G8172" s="4">
        <v>19517</v>
      </c>
      <c r="H8172" t="str">
        <f>INDEX(find_bugcounts!D:D, MATCH(F8172, find_bugcounts!B:B))</f>
        <v>Bad practice</v>
      </c>
      <c r="I8172" s="41">
        <v>37413</v>
      </c>
      <c r="J8172" s="41">
        <v>37535</v>
      </c>
      <c r="K8172" t="s">
        <v>175</v>
      </c>
      <c r="N8172"/>
      <c r="O8172"/>
      <c r="P8172"/>
      <c r="Q8172"/>
      <c r="R8172"/>
      <c r="S8172"/>
      <c r="T8172"/>
      <c r="U8172"/>
      <c r="V8172"/>
      <c r="W8172"/>
      <c r="X8172"/>
    </row>
    <row r="8173" spans="1:24">
      <c r="A8173">
        <v>19518</v>
      </c>
      <c r="B8173" s="4" t="s">
        <v>2</v>
      </c>
      <c r="C8173" s="4" t="s">
        <v>10</v>
      </c>
      <c r="D8173" s="4" t="s">
        <v>15</v>
      </c>
      <c r="E8173" s="4" t="s">
        <v>29</v>
      </c>
      <c r="F8173" s="4">
        <v>204</v>
      </c>
      <c r="G8173" s="4">
        <v>19518</v>
      </c>
      <c r="H8173" t="str">
        <f>INDEX(find_bugcounts!D:D, MATCH(F8173, find_bugcounts!B:B))</f>
        <v>Bad practice</v>
      </c>
      <c r="I8173" s="41">
        <v>37413</v>
      </c>
      <c r="J8173" t="s">
        <v>360</v>
      </c>
      <c r="K8173" t="s">
        <v>221</v>
      </c>
      <c r="N8173"/>
      <c r="O8173"/>
      <c r="P8173"/>
      <c r="Q8173"/>
      <c r="R8173"/>
      <c r="S8173"/>
      <c r="T8173"/>
      <c r="U8173"/>
      <c r="V8173"/>
      <c r="W8173"/>
      <c r="X8173"/>
    </row>
    <row r="8174" spans="1:24">
      <c r="A8174">
        <v>19520</v>
      </c>
      <c r="B8174" t="s">
        <v>3</v>
      </c>
      <c r="C8174" t="s">
        <v>10</v>
      </c>
      <c r="D8174" t="s">
        <v>15</v>
      </c>
      <c r="E8174" t="s">
        <v>26</v>
      </c>
      <c r="F8174">
        <v>334</v>
      </c>
      <c r="G8174">
        <v>19520</v>
      </c>
      <c r="H8174" t="str">
        <f>INDEX(find_bugcounts!D:D, MATCH(F8174, find_bugcounts!B:B))</f>
        <v>Bad practice</v>
      </c>
      <c r="I8174" s="41">
        <v>37413</v>
      </c>
      <c r="J8174" t="s">
        <v>377</v>
      </c>
      <c r="K8174" t="s">
        <v>127</v>
      </c>
      <c r="N8174"/>
      <c r="O8174"/>
      <c r="P8174"/>
      <c r="Q8174"/>
      <c r="R8174"/>
      <c r="S8174"/>
      <c r="T8174"/>
      <c r="U8174"/>
      <c r="V8174"/>
      <c r="W8174"/>
      <c r="X8174"/>
    </row>
    <row r="8175" spans="1:24">
      <c r="A8175">
        <v>19522</v>
      </c>
      <c r="B8175" t="s">
        <v>4</v>
      </c>
      <c r="C8175" t="s">
        <v>11</v>
      </c>
      <c r="D8175" t="s">
        <v>15</v>
      </c>
      <c r="E8175" t="s">
        <v>20</v>
      </c>
      <c r="F8175">
        <v>50</v>
      </c>
      <c r="G8175">
        <v>19522</v>
      </c>
      <c r="H8175" t="e">
        <f>INDEX(find_bugcounts!D:D, MATCH(F8175, find_bugcounts!B:B))</f>
        <v>#N/A</v>
      </c>
      <c r="I8175" s="41">
        <v>37413</v>
      </c>
      <c r="J8175" s="41">
        <v>37413</v>
      </c>
      <c r="K8175" t="s">
        <v>121</v>
      </c>
      <c r="N8175"/>
      <c r="O8175"/>
      <c r="P8175"/>
      <c r="Q8175"/>
      <c r="R8175"/>
      <c r="S8175"/>
      <c r="T8175"/>
      <c r="U8175"/>
      <c r="V8175"/>
      <c r="W8175"/>
      <c r="X8175"/>
    </row>
    <row r="8176" spans="1:24">
      <c r="A8176">
        <v>19524</v>
      </c>
      <c r="B8176" t="s">
        <v>4</v>
      </c>
      <c r="C8176" t="s">
        <v>8</v>
      </c>
      <c r="D8176" t="s">
        <v>15</v>
      </c>
      <c r="E8176" t="s">
        <v>19</v>
      </c>
      <c r="F8176">
        <v>12</v>
      </c>
      <c r="G8176">
        <v>19524</v>
      </c>
      <c r="H8176" t="e">
        <f>INDEX(find_bugcounts!D:D, MATCH(F8176, find_bugcounts!B:B))</f>
        <v>#N/A</v>
      </c>
      <c r="I8176" s="41">
        <v>37413</v>
      </c>
      <c r="J8176" t="s">
        <v>270</v>
      </c>
      <c r="K8176" t="s">
        <v>499</v>
      </c>
      <c r="N8176"/>
      <c r="O8176"/>
      <c r="P8176"/>
      <c r="Q8176"/>
      <c r="R8176"/>
      <c r="S8176"/>
      <c r="T8176"/>
      <c r="U8176"/>
      <c r="V8176"/>
      <c r="W8176"/>
      <c r="X8176"/>
    </row>
    <row r="8177" spans="1:24">
      <c r="A8177">
        <v>19525</v>
      </c>
      <c r="B8177" s="4" t="s">
        <v>2</v>
      </c>
      <c r="C8177" s="4" t="s">
        <v>8</v>
      </c>
      <c r="D8177" s="4" t="s">
        <v>21</v>
      </c>
      <c r="E8177" s="4" t="s">
        <v>19</v>
      </c>
      <c r="F8177" s="4">
        <v>293</v>
      </c>
      <c r="G8177" s="4">
        <v>19525</v>
      </c>
      <c r="H8177" t="str">
        <f>INDEX(find_bugcounts!D:D, MATCH(F8177, find_bugcounts!B:B))</f>
        <v>Bad practice</v>
      </c>
      <c r="I8177" s="41">
        <v>37413</v>
      </c>
      <c r="J8177" t="s">
        <v>196</v>
      </c>
      <c r="K8177" t="s">
        <v>389</v>
      </c>
      <c r="N8177"/>
      <c r="O8177"/>
      <c r="P8177"/>
      <c r="Q8177"/>
      <c r="R8177"/>
      <c r="S8177"/>
      <c r="T8177"/>
      <c r="U8177"/>
      <c r="V8177"/>
      <c r="W8177"/>
      <c r="X8177"/>
    </row>
    <row r="8178" spans="1:24">
      <c r="A8178">
        <v>19528</v>
      </c>
      <c r="B8178" s="4" t="s">
        <v>2</v>
      </c>
      <c r="C8178" s="4" t="s">
        <v>8</v>
      </c>
      <c r="D8178" s="4" t="s">
        <v>21</v>
      </c>
      <c r="E8178" s="4" t="s">
        <v>19</v>
      </c>
      <c r="F8178" s="4">
        <v>321</v>
      </c>
      <c r="G8178" s="4">
        <v>19528</v>
      </c>
      <c r="H8178" t="str">
        <f>INDEX(find_bugcounts!D:D, MATCH(F8178, find_bugcounts!B:B))</f>
        <v>Bad practice</v>
      </c>
      <c r="I8178" s="41">
        <v>37413</v>
      </c>
      <c r="J8178" t="s">
        <v>247</v>
      </c>
      <c r="K8178" t="s">
        <v>400</v>
      </c>
      <c r="N8178"/>
      <c r="O8178"/>
      <c r="P8178"/>
      <c r="Q8178"/>
      <c r="R8178"/>
      <c r="S8178"/>
      <c r="T8178"/>
      <c r="U8178"/>
      <c r="V8178"/>
      <c r="W8178"/>
      <c r="X8178"/>
    </row>
    <row r="8179" spans="1:24">
      <c r="A8179">
        <v>19530</v>
      </c>
      <c r="B8179" s="4" t="s">
        <v>2</v>
      </c>
      <c r="C8179" s="4" t="s">
        <v>8</v>
      </c>
      <c r="D8179" s="4" t="s">
        <v>15</v>
      </c>
      <c r="E8179" s="4" t="s">
        <v>23</v>
      </c>
      <c r="F8179" s="4">
        <v>160</v>
      </c>
      <c r="G8179" s="4">
        <v>19530</v>
      </c>
      <c r="H8179" t="str">
        <f>INDEX(find_bugcounts!D:D, MATCH(F8179, find_bugcounts!B:B))</f>
        <v>Bad practice</v>
      </c>
      <c r="I8179" s="41">
        <v>37413</v>
      </c>
      <c r="J8179" t="s">
        <v>416</v>
      </c>
      <c r="K8179" t="s">
        <v>276</v>
      </c>
      <c r="N8179"/>
      <c r="O8179"/>
      <c r="P8179"/>
      <c r="Q8179"/>
      <c r="R8179"/>
      <c r="S8179"/>
      <c r="T8179"/>
      <c r="U8179"/>
      <c r="V8179"/>
      <c r="W8179"/>
      <c r="X8179"/>
    </row>
    <row r="8180" spans="1:24">
      <c r="A8180">
        <v>19531</v>
      </c>
      <c r="B8180" t="s">
        <v>4</v>
      </c>
      <c r="C8180" t="s">
        <v>11</v>
      </c>
      <c r="D8180" t="s">
        <v>15</v>
      </c>
      <c r="E8180" t="s">
        <v>20</v>
      </c>
      <c r="F8180">
        <v>137</v>
      </c>
      <c r="G8180">
        <v>19531</v>
      </c>
      <c r="H8180" t="str">
        <f>INDEX(find_bugcounts!D:D, MATCH(F8180, find_bugcounts!B:B))</f>
        <v>Bad practice</v>
      </c>
      <c r="I8180" s="41">
        <v>37413</v>
      </c>
      <c r="J8180" s="41">
        <v>37413</v>
      </c>
      <c r="K8180" t="s">
        <v>121</v>
      </c>
      <c r="N8180"/>
      <c r="O8180"/>
      <c r="P8180"/>
      <c r="Q8180"/>
      <c r="R8180"/>
      <c r="S8180"/>
      <c r="T8180"/>
      <c r="U8180"/>
      <c r="V8180"/>
      <c r="W8180"/>
      <c r="X8180"/>
    </row>
    <row r="8181" spans="1:24">
      <c r="A8181">
        <v>19532</v>
      </c>
      <c r="B8181" t="s">
        <v>4</v>
      </c>
      <c r="C8181" t="s">
        <v>11</v>
      </c>
      <c r="D8181" t="s">
        <v>15</v>
      </c>
      <c r="E8181" t="s">
        <v>30</v>
      </c>
      <c r="F8181">
        <v>50</v>
      </c>
      <c r="G8181">
        <v>19532</v>
      </c>
      <c r="H8181" t="e">
        <f>INDEX(find_bugcounts!D:D, MATCH(F8181, find_bugcounts!B:B))</f>
        <v>#N/A</v>
      </c>
      <c r="I8181" s="41">
        <v>37413</v>
      </c>
      <c r="J8181" t="s">
        <v>384</v>
      </c>
      <c r="K8181" t="s">
        <v>531</v>
      </c>
      <c r="N8181"/>
      <c r="O8181"/>
      <c r="P8181"/>
      <c r="Q8181"/>
      <c r="R8181"/>
      <c r="S8181"/>
      <c r="T8181"/>
      <c r="U8181"/>
      <c r="V8181"/>
      <c r="W8181"/>
      <c r="X8181"/>
    </row>
    <row r="8182" spans="1:24">
      <c r="A8182">
        <v>19533</v>
      </c>
      <c r="B8182" s="4" t="s">
        <v>2</v>
      </c>
      <c r="C8182" s="4" t="s">
        <v>10</v>
      </c>
      <c r="D8182" s="4" t="s">
        <v>15</v>
      </c>
      <c r="E8182" s="4" t="s">
        <v>17</v>
      </c>
      <c r="F8182" s="4">
        <v>334</v>
      </c>
      <c r="G8182" s="4">
        <v>19533</v>
      </c>
      <c r="H8182" t="str">
        <f>INDEX(find_bugcounts!D:D, MATCH(F8182, find_bugcounts!B:B))</f>
        <v>Bad practice</v>
      </c>
      <c r="I8182" s="41">
        <v>37413</v>
      </c>
      <c r="J8182" s="41">
        <v>37566</v>
      </c>
      <c r="K8182" t="s">
        <v>193</v>
      </c>
      <c r="N8182"/>
      <c r="O8182"/>
      <c r="P8182"/>
      <c r="Q8182"/>
      <c r="R8182"/>
      <c r="S8182"/>
      <c r="T8182"/>
      <c r="U8182"/>
      <c r="V8182"/>
      <c r="W8182"/>
      <c r="X8182"/>
    </row>
    <row r="8183" spans="1:24">
      <c r="A8183">
        <v>19536</v>
      </c>
      <c r="B8183" t="s">
        <v>6</v>
      </c>
      <c r="C8183" t="s">
        <v>10</v>
      </c>
      <c r="D8183" t="s">
        <v>15</v>
      </c>
      <c r="E8183" t="s">
        <v>29</v>
      </c>
      <c r="F8183">
        <v>115</v>
      </c>
      <c r="G8183">
        <v>19536</v>
      </c>
      <c r="H8183" t="str">
        <f>INDEX(find_bugcounts!D:D, MATCH(F8183, find_bugcounts!B:B))</f>
        <v>Bad practice</v>
      </c>
      <c r="I8183" s="41">
        <v>37413</v>
      </c>
      <c r="J8183" s="41">
        <v>37443</v>
      </c>
      <c r="K8183" t="s">
        <v>221</v>
      </c>
      <c r="N8183"/>
      <c r="O8183"/>
      <c r="P8183"/>
      <c r="Q8183"/>
      <c r="R8183"/>
      <c r="S8183"/>
      <c r="T8183"/>
      <c r="U8183"/>
      <c r="V8183"/>
      <c r="W8183"/>
      <c r="X8183"/>
    </row>
    <row r="8184" spans="1:24">
      <c r="A8184">
        <v>19537</v>
      </c>
      <c r="B8184" s="4" t="s">
        <v>2</v>
      </c>
      <c r="C8184" s="4" t="s">
        <v>10</v>
      </c>
      <c r="D8184" s="4" t="s">
        <v>21</v>
      </c>
      <c r="E8184" s="4" t="s">
        <v>27</v>
      </c>
      <c r="F8184" s="4">
        <v>334</v>
      </c>
      <c r="G8184" s="4">
        <v>19537</v>
      </c>
      <c r="H8184" t="str">
        <f>INDEX(find_bugcounts!D:D, MATCH(F8184, find_bugcounts!B:B))</f>
        <v>Bad practice</v>
      </c>
      <c r="I8184" s="41">
        <v>37413</v>
      </c>
      <c r="J8184" s="41">
        <v>37596</v>
      </c>
      <c r="K8184" t="s">
        <v>227</v>
      </c>
      <c r="N8184"/>
      <c r="O8184"/>
      <c r="P8184"/>
      <c r="Q8184"/>
      <c r="R8184"/>
      <c r="S8184"/>
      <c r="T8184"/>
      <c r="U8184"/>
      <c r="V8184"/>
      <c r="W8184"/>
      <c r="X8184"/>
    </row>
    <row r="8185" spans="1:24">
      <c r="A8185">
        <v>19538</v>
      </c>
      <c r="B8185" s="4" t="s">
        <v>2</v>
      </c>
      <c r="C8185" s="4" t="s">
        <v>11</v>
      </c>
      <c r="D8185" s="4" t="s">
        <v>15</v>
      </c>
      <c r="E8185" s="4" t="s">
        <v>16</v>
      </c>
      <c r="F8185" s="4">
        <v>236</v>
      </c>
      <c r="G8185" s="4">
        <v>19538</v>
      </c>
      <c r="H8185" t="str">
        <f>INDEX(find_bugcounts!D:D, MATCH(F8185, find_bugcounts!B:B))</f>
        <v>Bad practice</v>
      </c>
      <c r="I8185" s="41">
        <v>37413</v>
      </c>
      <c r="J8185" t="s">
        <v>454</v>
      </c>
      <c r="K8185" t="s">
        <v>89</v>
      </c>
      <c r="N8185"/>
      <c r="O8185"/>
      <c r="P8185"/>
      <c r="Q8185"/>
      <c r="R8185"/>
      <c r="S8185"/>
      <c r="T8185"/>
      <c r="U8185"/>
      <c r="V8185"/>
      <c r="W8185"/>
      <c r="X8185"/>
    </row>
    <row r="8186" spans="1:24">
      <c r="A8186">
        <v>19540</v>
      </c>
      <c r="B8186" t="s">
        <v>4</v>
      </c>
      <c r="C8186" t="s">
        <v>11</v>
      </c>
      <c r="D8186" t="s">
        <v>15</v>
      </c>
      <c r="E8186" t="s">
        <v>19</v>
      </c>
      <c r="F8186">
        <v>321</v>
      </c>
      <c r="G8186">
        <v>19540</v>
      </c>
      <c r="H8186" t="str">
        <f>INDEX(find_bugcounts!D:D, MATCH(F8186, find_bugcounts!B:B))</f>
        <v>Bad practice</v>
      </c>
      <c r="I8186" s="41">
        <v>37413</v>
      </c>
      <c r="J8186" t="s">
        <v>196</v>
      </c>
      <c r="K8186" t="s">
        <v>173</v>
      </c>
      <c r="N8186"/>
      <c r="O8186"/>
      <c r="P8186"/>
      <c r="Q8186"/>
      <c r="R8186"/>
      <c r="S8186"/>
      <c r="T8186"/>
      <c r="U8186"/>
      <c r="V8186"/>
      <c r="W8186"/>
      <c r="X8186"/>
    </row>
    <row r="8187" spans="1:24">
      <c r="A8187">
        <v>19541</v>
      </c>
      <c r="B8187" s="4" t="s">
        <v>2</v>
      </c>
      <c r="C8187" s="4" t="s">
        <v>8</v>
      </c>
      <c r="D8187" s="4" t="s">
        <v>21</v>
      </c>
      <c r="E8187" s="4" t="s">
        <v>22</v>
      </c>
      <c r="F8187" s="4">
        <v>259</v>
      </c>
      <c r="G8187" s="4">
        <v>19541</v>
      </c>
      <c r="H8187" t="str">
        <f>INDEX(find_bugcounts!D:D, MATCH(F8187, find_bugcounts!B:B))</f>
        <v>Bad practice</v>
      </c>
      <c r="I8187" s="41">
        <v>37413</v>
      </c>
      <c r="J8187" s="41">
        <v>37505</v>
      </c>
      <c r="K8187" t="s">
        <v>126</v>
      </c>
      <c r="N8187"/>
      <c r="O8187"/>
      <c r="P8187"/>
      <c r="Q8187"/>
      <c r="R8187"/>
      <c r="S8187"/>
      <c r="T8187"/>
      <c r="U8187"/>
      <c r="V8187"/>
      <c r="W8187"/>
      <c r="X8187"/>
    </row>
    <row r="8188" spans="1:24">
      <c r="A8188">
        <v>19550</v>
      </c>
      <c r="B8188" s="4" t="s">
        <v>2</v>
      </c>
      <c r="C8188" s="4" t="s">
        <v>10</v>
      </c>
      <c r="D8188" s="4" t="s">
        <v>18</v>
      </c>
      <c r="E8188" s="4" t="s">
        <v>19</v>
      </c>
      <c r="F8188" s="4">
        <v>160</v>
      </c>
      <c r="G8188" s="4">
        <v>19550</v>
      </c>
      <c r="H8188" t="str">
        <f>INDEX(find_bugcounts!D:D, MATCH(F8188, find_bugcounts!B:B))</f>
        <v>Bad practice</v>
      </c>
      <c r="I8188" s="41">
        <v>37413</v>
      </c>
      <c r="J8188" s="41">
        <v>37443</v>
      </c>
      <c r="K8188" t="s">
        <v>321</v>
      </c>
      <c r="N8188"/>
      <c r="O8188"/>
      <c r="P8188"/>
      <c r="Q8188"/>
      <c r="R8188"/>
      <c r="S8188"/>
      <c r="T8188"/>
      <c r="U8188"/>
      <c r="V8188"/>
      <c r="W8188"/>
      <c r="X8188"/>
    </row>
    <row r="8189" spans="1:24">
      <c r="A8189">
        <v>19554</v>
      </c>
      <c r="B8189" s="4" t="s">
        <v>2</v>
      </c>
      <c r="C8189" s="4" t="s">
        <v>8</v>
      </c>
      <c r="D8189" s="4" t="s">
        <v>21</v>
      </c>
      <c r="E8189" s="4" t="s">
        <v>22</v>
      </c>
      <c r="F8189" s="4">
        <v>373</v>
      </c>
      <c r="G8189" s="4">
        <v>19554</v>
      </c>
      <c r="H8189" t="str">
        <f>INDEX(find_bugcounts!D:D, MATCH(F8189, find_bugcounts!B:B))</f>
        <v>Bad practice</v>
      </c>
      <c r="I8189" s="41">
        <v>37413</v>
      </c>
      <c r="J8189" s="41">
        <v>37505</v>
      </c>
      <c r="K8189" t="s">
        <v>126</v>
      </c>
      <c r="N8189"/>
      <c r="O8189"/>
      <c r="P8189"/>
      <c r="Q8189"/>
      <c r="R8189"/>
      <c r="S8189"/>
      <c r="T8189"/>
      <c r="U8189"/>
      <c r="V8189"/>
      <c r="W8189"/>
      <c r="X8189"/>
    </row>
    <row r="8190" spans="1:24">
      <c r="A8190">
        <v>19555</v>
      </c>
      <c r="B8190" t="s">
        <v>3</v>
      </c>
      <c r="C8190" t="s">
        <v>10</v>
      </c>
      <c r="D8190" t="s">
        <v>15</v>
      </c>
      <c r="E8190" t="s">
        <v>19</v>
      </c>
      <c r="F8190">
        <v>334</v>
      </c>
      <c r="G8190">
        <v>19555</v>
      </c>
      <c r="H8190" t="str">
        <f>INDEX(find_bugcounts!D:D, MATCH(F8190, find_bugcounts!B:B))</f>
        <v>Bad practice</v>
      </c>
      <c r="I8190" s="41">
        <v>37413</v>
      </c>
      <c r="J8190" s="41">
        <v>37535</v>
      </c>
      <c r="K8190" t="s">
        <v>137</v>
      </c>
      <c r="N8190"/>
      <c r="O8190"/>
      <c r="P8190"/>
      <c r="Q8190"/>
      <c r="R8190"/>
      <c r="S8190"/>
      <c r="T8190"/>
      <c r="U8190"/>
      <c r="V8190"/>
      <c r="W8190"/>
      <c r="X8190"/>
    </row>
    <row r="8191" spans="1:24">
      <c r="A8191">
        <v>19558</v>
      </c>
      <c r="B8191" s="4" t="s">
        <v>2</v>
      </c>
      <c r="C8191" s="4" t="s">
        <v>8</v>
      </c>
      <c r="D8191" s="4" t="s">
        <v>18</v>
      </c>
      <c r="E8191" s="4" t="s">
        <v>19</v>
      </c>
      <c r="F8191" s="4">
        <v>265</v>
      </c>
      <c r="G8191" s="4">
        <v>19558</v>
      </c>
      <c r="H8191" t="str">
        <f>INDEX(find_bugcounts!D:D, MATCH(F8191, find_bugcounts!B:B))</f>
        <v>Bad practice</v>
      </c>
      <c r="I8191" s="41">
        <v>37413</v>
      </c>
      <c r="J8191" s="41">
        <v>37443</v>
      </c>
      <c r="K8191" t="s">
        <v>321</v>
      </c>
      <c r="N8191"/>
      <c r="O8191"/>
      <c r="P8191"/>
      <c r="Q8191"/>
      <c r="R8191"/>
      <c r="S8191"/>
      <c r="T8191"/>
      <c r="U8191"/>
      <c r="V8191"/>
      <c r="W8191"/>
      <c r="X8191"/>
    </row>
    <row r="8192" spans="1:24">
      <c r="A8192">
        <v>19567</v>
      </c>
      <c r="B8192" t="s">
        <v>4</v>
      </c>
      <c r="C8192" t="s">
        <v>11</v>
      </c>
      <c r="D8192" t="s">
        <v>21</v>
      </c>
      <c r="E8192" t="s">
        <v>19</v>
      </c>
      <c r="F8192">
        <v>376</v>
      </c>
      <c r="G8192">
        <v>19567</v>
      </c>
      <c r="H8192" t="str">
        <f>INDEX(find_bugcounts!D:D, MATCH(F8192, find_bugcounts!B:B))</f>
        <v>Bad practice</v>
      </c>
      <c r="I8192" s="41">
        <v>37413</v>
      </c>
      <c r="J8192" t="s">
        <v>196</v>
      </c>
      <c r="K8192" t="s">
        <v>238</v>
      </c>
      <c r="N8192"/>
      <c r="O8192"/>
      <c r="P8192"/>
      <c r="Q8192"/>
      <c r="R8192"/>
      <c r="S8192"/>
      <c r="T8192"/>
      <c r="U8192"/>
      <c r="V8192"/>
      <c r="W8192"/>
      <c r="X8192"/>
    </row>
    <row r="8193" spans="1:24">
      <c r="A8193">
        <v>19568</v>
      </c>
      <c r="B8193" t="s">
        <v>6</v>
      </c>
      <c r="C8193" t="s">
        <v>8</v>
      </c>
      <c r="D8193" t="s">
        <v>15</v>
      </c>
      <c r="E8193" t="s">
        <v>23</v>
      </c>
      <c r="F8193">
        <v>1</v>
      </c>
      <c r="G8193">
        <v>19568</v>
      </c>
      <c r="H8193" t="e">
        <f>INDEX(find_bugcounts!D:D, MATCH(F8193, find_bugcounts!B:B))</f>
        <v>#N/A</v>
      </c>
      <c r="I8193" s="41">
        <v>37443</v>
      </c>
      <c r="J8193" t="s">
        <v>284</v>
      </c>
      <c r="K8193" t="s">
        <v>171</v>
      </c>
      <c r="N8193"/>
      <c r="O8193"/>
      <c r="P8193"/>
      <c r="Q8193"/>
      <c r="R8193"/>
      <c r="S8193"/>
      <c r="T8193"/>
      <c r="U8193"/>
      <c r="V8193"/>
      <c r="W8193"/>
      <c r="X8193"/>
    </row>
    <row r="8194" spans="1:24">
      <c r="A8194">
        <v>19569</v>
      </c>
      <c r="B8194" s="4" t="s">
        <v>2</v>
      </c>
      <c r="C8194" s="4" t="s">
        <v>10</v>
      </c>
      <c r="D8194" s="4" t="s">
        <v>21</v>
      </c>
      <c r="E8194" s="4" t="s">
        <v>22</v>
      </c>
      <c r="F8194" s="4">
        <v>203</v>
      </c>
      <c r="G8194" s="4">
        <v>19569</v>
      </c>
      <c r="H8194" t="str">
        <f>INDEX(find_bugcounts!D:D, MATCH(F8194, find_bugcounts!B:B))</f>
        <v>Bad practice</v>
      </c>
      <c r="I8194" s="41">
        <v>37443</v>
      </c>
      <c r="J8194" s="41">
        <v>37505</v>
      </c>
      <c r="K8194" t="s">
        <v>130</v>
      </c>
      <c r="N8194"/>
      <c r="O8194"/>
      <c r="P8194"/>
      <c r="Q8194"/>
      <c r="R8194"/>
      <c r="S8194"/>
      <c r="T8194"/>
      <c r="U8194"/>
      <c r="V8194"/>
      <c r="W8194"/>
      <c r="X8194"/>
    </row>
    <row r="8195" spans="1:24">
      <c r="A8195">
        <v>19570</v>
      </c>
      <c r="B8195" s="4" t="s">
        <v>2</v>
      </c>
      <c r="C8195" s="4" t="s">
        <v>10</v>
      </c>
      <c r="D8195" s="4" t="s">
        <v>21</v>
      </c>
      <c r="E8195" s="4" t="s">
        <v>22</v>
      </c>
      <c r="F8195" s="4">
        <v>235</v>
      </c>
      <c r="G8195" s="4">
        <v>19570</v>
      </c>
      <c r="H8195" t="str">
        <f>INDEX(find_bugcounts!D:D, MATCH(F8195, find_bugcounts!B:B))</f>
        <v>Bad practice</v>
      </c>
      <c r="I8195" s="41">
        <v>37443</v>
      </c>
      <c r="J8195" s="41">
        <v>37505</v>
      </c>
      <c r="K8195" t="s">
        <v>130</v>
      </c>
      <c r="N8195"/>
      <c r="O8195"/>
      <c r="P8195"/>
      <c r="Q8195"/>
      <c r="R8195"/>
      <c r="S8195"/>
      <c r="T8195"/>
      <c r="U8195"/>
      <c r="V8195"/>
      <c r="W8195"/>
      <c r="X8195"/>
    </row>
    <row r="8196" spans="1:24">
      <c r="A8196">
        <v>19581</v>
      </c>
      <c r="B8196" s="4" t="s">
        <v>2</v>
      </c>
      <c r="C8196" s="4" t="s">
        <v>8</v>
      </c>
      <c r="D8196" s="4" t="s">
        <v>21</v>
      </c>
      <c r="E8196" s="4" t="s">
        <v>22</v>
      </c>
      <c r="F8196" s="4">
        <v>334</v>
      </c>
      <c r="G8196" s="4">
        <v>19581</v>
      </c>
      <c r="H8196" t="str">
        <f>INDEX(find_bugcounts!D:D, MATCH(F8196, find_bugcounts!B:B))</f>
        <v>Bad practice</v>
      </c>
      <c r="I8196" s="41">
        <v>37443</v>
      </c>
      <c r="J8196" s="41">
        <v>37719</v>
      </c>
      <c r="K8196" t="s">
        <v>127</v>
      </c>
      <c r="N8196"/>
      <c r="O8196"/>
      <c r="P8196"/>
      <c r="Q8196"/>
      <c r="R8196"/>
      <c r="S8196"/>
      <c r="T8196"/>
      <c r="U8196"/>
      <c r="V8196"/>
      <c r="W8196"/>
      <c r="X8196"/>
    </row>
    <row r="8197" spans="1:24">
      <c r="A8197">
        <v>19585</v>
      </c>
      <c r="B8197" s="4" t="s">
        <v>2</v>
      </c>
      <c r="C8197" s="4" t="s">
        <v>10</v>
      </c>
      <c r="D8197" s="4" t="s">
        <v>15</v>
      </c>
      <c r="E8197" s="4" t="s">
        <v>16</v>
      </c>
      <c r="F8197" s="4">
        <v>368</v>
      </c>
      <c r="G8197" s="4">
        <v>19585</v>
      </c>
      <c r="H8197" t="str">
        <f>INDEX(find_bugcounts!D:D, MATCH(F8197, find_bugcounts!B:B))</f>
        <v>Bad practice</v>
      </c>
      <c r="I8197" s="41">
        <v>37443</v>
      </c>
      <c r="J8197" t="s">
        <v>344</v>
      </c>
      <c r="K8197" t="s">
        <v>89</v>
      </c>
      <c r="N8197"/>
      <c r="O8197"/>
      <c r="P8197"/>
      <c r="Q8197"/>
      <c r="R8197"/>
      <c r="S8197"/>
      <c r="T8197"/>
      <c r="U8197"/>
      <c r="V8197"/>
      <c r="W8197"/>
      <c r="X8197"/>
    </row>
    <row r="8198" spans="1:24">
      <c r="A8198">
        <v>19591</v>
      </c>
      <c r="B8198" t="s">
        <v>6</v>
      </c>
      <c r="C8198" t="s">
        <v>11</v>
      </c>
      <c r="D8198" t="s">
        <v>18</v>
      </c>
      <c r="E8198" t="s">
        <v>19</v>
      </c>
      <c r="F8198">
        <v>235</v>
      </c>
      <c r="G8198">
        <v>19591</v>
      </c>
      <c r="H8198" t="str">
        <f>INDEX(find_bugcounts!D:D, MATCH(F8198, find_bugcounts!B:B))</f>
        <v>Bad practice</v>
      </c>
      <c r="I8198" s="41">
        <v>37443</v>
      </c>
      <c r="J8198" s="41">
        <v>37443</v>
      </c>
      <c r="K8198" t="s">
        <v>112</v>
      </c>
      <c r="N8198"/>
      <c r="O8198"/>
      <c r="P8198"/>
      <c r="Q8198"/>
      <c r="R8198"/>
      <c r="S8198"/>
      <c r="T8198"/>
      <c r="U8198"/>
      <c r="V8198"/>
      <c r="W8198"/>
      <c r="X8198"/>
    </row>
    <row r="8199" spans="1:24">
      <c r="A8199">
        <v>19593</v>
      </c>
      <c r="B8199" s="4" t="s">
        <v>2</v>
      </c>
      <c r="C8199" s="4" t="s">
        <v>8</v>
      </c>
      <c r="D8199" s="4" t="s">
        <v>15</v>
      </c>
      <c r="E8199" s="4" t="s">
        <v>29</v>
      </c>
      <c r="F8199" s="4">
        <v>321</v>
      </c>
      <c r="G8199" s="4">
        <v>19593</v>
      </c>
      <c r="H8199" t="str">
        <f>INDEX(find_bugcounts!D:D, MATCH(F8199, find_bugcounts!B:B))</f>
        <v>Bad practice</v>
      </c>
      <c r="I8199" s="41">
        <v>37443</v>
      </c>
      <c r="J8199" t="s">
        <v>517</v>
      </c>
      <c r="K8199" t="s">
        <v>121</v>
      </c>
      <c r="N8199"/>
      <c r="O8199"/>
      <c r="P8199"/>
      <c r="Q8199"/>
      <c r="R8199"/>
      <c r="S8199"/>
      <c r="T8199"/>
      <c r="U8199"/>
      <c r="V8199"/>
      <c r="W8199"/>
      <c r="X8199"/>
    </row>
    <row r="8200" spans="1:24">
      <c r="A8200">
        <v>19595</v>
      </c>
      <c r="B8200" s="4" t="s">
        <v>2</v>
      </c>
      <c r="C8200" s="4" t="s">
        <v>8</v>
      </c>
      <c r="D8200" s="4" t="s">
        <v>15</v>
      </c>
      <c r="E8200" s="4" t="s">
        <v>23</v>
      </c>
      <c r="F8200" s="4">
        <v>216</v>
      </c>
      <c r="G8200" s="4">
        <v>19595</v>
      </c>
      <c r="H8200" t="str">
        <f>INDEX(find_bugcounts!D:D, MATCH(F8200, find_bugcounts!B:B))</f>
        <v>Bad practice</v>
      </c>
      <c r="I8200" s="41">
        <v>37443</v>
      </c>
      <c r="J8200" s="41">
        <v>37535</v>
      </c>
      <c r="K8200" t="s">
        <v>179</v>
      </c>
      <c r="N8200"/>
      <c r="O8200"/>
      <c r="P8200"/>
      <c r="Q8200"/>
      <c r="R8200"/>
      <c r="S8200"/>
      <c r="T8200"/>
      <c r="U8200"/>
      <c r="V8200"/>
      <c r="W8200"/>
      <c r="X8200"/>
    </row>
    <row r="8201" spans="1:24">
      <c r="A8201">
        <v>19604</v>
      </c>
      <c r="B8201" s="4" t="s">
        <v>2</v>
      </c>
      <c r="C8201" s="4" t="s">
        <v>8</v>
      </c>
      <c r="D8201" s="4" t="s">
        <v>21</v>
      </c>
      <c r="E8201" s="4" t="s">
        <v>22</v>
      </c>
      <c r="F8201" s="4">
        <v>321</v>
      </c>
      <c r="G8201" s="4">
        <v>19604</v>
      </c>
      <c r="H8201" t="str">
        <f>INDEX(find_bugcounts!D:D, MATCH(F8201, find_bugcounts!B:B))</f>
        <v>Bad practice</v>
      </c>
      <c r="I8201" s="41">
        <v>37443</v>
      </c>
      <c r="J8201" s="41">
        <v>37535</v>
      </c>
      <c r="K8201" t="s">
        <v>124</v>
      </c>
      <c r="N8201"/>
      <c r="O8201"/>
      <c r="P8201"/>
      <c r="Q8201"/>
      <c r="R8201"/>
      <c r="S8201"/>
      <c r="T8201"/>
      <c r="U8201"/>
      <c r="V8201"/>
      <c r="W8201"/>
      <c r="X8201"/>
    </row>
    <row r="8202" spans="1:24">
      <c r="A8202">
        <v>19609</v>
      </c>
      <c r="B8202" s="4" t="s">
        <v>2</v>
      </c>
      <c r="C8202" s="4" t="s">
        <v>9</v>
      </c>
      <c r="D8202" s="4" t="s">
        <v>21</v>
      </c>
      <c r="E8202" s="4" t="s">
        <v>19</v>
      </c>
      <c r="F8202" s="4">
        <v>293</v>
      </c>
      <c r="G8202" s="4">
        <v>19609</v>
      </c>
      <c r="H8202" t="str">
        <f>INDEX(find_bugcounts!D:D, MATCH(F8202, find_bugcounts!B:B))</f>
        <v>Bad practice</v>
      </c>
      <c r="I8202" s="41">
        <v>37443</v>
      </c>
      <c r="J8202" t="s">
        <v>491</v>
      </c>
      <c r="K8202" t="s">
        <v>400</v>
      </c>
      <c r="N8202"/>
      <c r="O8202"/>
      <c r="P8202"/>
      <c r="Q8202"/>
      <c r="R8202"/>
      <c r="S8202"/>
      <c r="T8202"/>
      <c r="U8202"/>
      <c r="V8202"/>
      <c r="W8202"/>
      <c r="X8202"/>
    </row>
    <row r="8203" spans="1:24">
      <c r="A8203">
        <v>19610</v>
      </c>
      <c r="B8203" s="4" t="s">
        <v>2</v>
      </c>
      <c r="C8203" s="4" t="s">
        <v>8</v>
      </c>
      <c r="D8203" s="4" t="s">
        <v>21</v>
      </c>
      <c r="E8203" s="4" t="s">
        <v>22</v>
      </c>
      <c r="F8203" s="4">
        <v>98</v>
      </c>
      <c r="G8203" s="4">
        <v>19610</v>
      </c>
      <c r="H8203" t="e">
        <f>INDEX(find_bugcounts!D:D, MATCH(F8203, find_bugcounts!B:B))</f>
        <v>#N/A</v>
      </c>
      <c r="I8203" s="41">
        <v>37443</v>
      </c>
      <c r="J8203" s="41">
        <v>37566</v>
      </c>
      <c r="K8203" t="s">
        <v>126</v>
      </c>
      <c r="N8203"/>
      <c r="O8203"/>
      <c r="P8203"/>
      <c r="Q8203"/>
      <c r="R8203"/>
      <c r="S8203"/>
      <c r="T8203"/>
      <c r="U8203"/>
      <c r="V8203"/>
      <c r="W8203"/>
      <c r="X8203"/>
    </row>
    <row r="8204" spans="1:24">
      <c r="A8204">
        <v>19611</v>
      </c>
      <c r="B8204" s="4" t="s">
        <v>2</v>
      </c>
      <c r="C8204" s="4" t="s">
        <v>8</v>
      </c>
      <c r="D8204" s="4" t="s">
        <v>21</v>
      </c>
      <c r="E8204" s="4" t="s">
        <v>22</v>
      </c>
      <c r="F8204" s="4">
        <v>334</v>
      </c>
      <c r="G8204" s="4">
        <v>19611</v>
      </c>
      <c r="H8204" t="str">
        <f>INDEX(find_bugcounts!D:D, MATCH(F8204, find_bugcounts!B:B))</f>
        <v>Bad practice</v>
      </c>
      <c r="I8204" s="41">
        <v>37443</v>
      </c>
      <c r="J8204" t="s">
        <v>532</v>
      </c>
      <c r="K8204" t="s">
        <v>533</v>
      </c>
      <c r="N8204"/>
      <c r="O8204"/>
      <c r="P8204"/>
      <c r="Q8204"/>
      <c r="R8204"/>
      <c r="S8204"/>
      <c r="T8204"/>
      <c r="U8204"/>
      <c r="V8204"/>
      <c r="W8204"/>
      <c r="X8204"/>
    </row>
    <row r="8205" spans="1:24">
      <c r="A8205">
        <v>19612</v>
      </c>
      <c r="B8205" t="s">
        <v>4</v>
      </c>
      <c r="C8205" t="s">
        <v>10</v>
      </c>
      <c r="D8205" t="s">
        <v>15</v>
      </c>
      <c r="E8205" t="s">
        <v>19</v>
      </c>
      <c r="F8205">
        <v>1</v>
      </c>
      <c r="G8205">
        <v>19612</v>
      </c>
      <c r="H8205" t="e">
        <f>INDEX(find_bugcounts!D:D, MATCH(F8205, find_bugcounts!B:B))</f>
        <v>#N/A</v>
      </c>
      <c r="I8205" s="41">
        <v>37443</v>
      </c>
      <c r="J8205" s="41">
        <v>37535</v>
      </c>
      <c r="K8205" t="s">
        <v>137</v>
      </c>
      <c r="N8205"/>
      <c r="O8205"/>
      <c r="P8205"/>
      <c r="Q8205"/>
      <c r="R8205"/>
      <c r="S8205"/>
      <c r="T8205"/>
      <c r="U8205"/>
      <c r="V8205"/>
      <c r="W8205"/>
      <c r="X8205"/>
    </row>
    <row r="8206" spans="1:24">
      <c r="A8206">
        <v>19613</v>
      </c>
      <c r="B8206" t="s">
        <v>6</v>
      </c>
      <c r="C8206" t="s">
        <v>8</v>
      </c>
      <c r="D8206" t="s">
        <v>15</v>
      </c>
      <c r="E8206" t="s">
        <v>22</v>
      </c>
      <c r="F8206">
        <v>407</v>
      </c>
      <c r="G8206">
        <v>19613</v>
      </c>
      <c r="H8206" t="str">
        <f>INDEX(find_bugcounts!D:D, MATCH(F8206, find_bugcounts!B:B))</f>
        <v>Bad practice</v>
      </c>
      <c r="I8206" s="41">
        <v>37443</v>
      </c>
      <c r="J8206" s="41">
        <v>37443</v>
      </c>
      <c r="K8206" t="s">
        <v>124</v>
      </c>
      <c r="N8206"/>
      <c r="O8206"/>
      <c r="P8206"/>
      <c r="Q8206"/>
      <c r="R8206"/>
      <c r="S8206"/>
      <c r="T8206"/>
      <c r="U8206"/>
      <c r="V8206"/>
      <c r="W8206"/>
      <c r="X8206"/>
    </row>
    <row r="8207" spans="1:24">
      <c r="A8207">
        <v>19614</v>
      </c>
      <c r="B8207" s="4" t="s">
        <v>2</v>
      </c>
      <c r="C8207" s="4" t="s">
        <v>8</v>
      </c>
      <c r="D8207" s="4" t="s">
        <v>15</v>
      </c>
      <c r="E8207" s="4" t="s">
        <v>23</v>
      </c>
      <c r="F8207" s="4">
        <v>1</v>
      </c>
      <c r="G8207" s="4">
        <v>19614</v>
      </c>
      <c r="H8207" t="e">
        <f>INDEX(find_bugcounts!D:D, MATCH(F8207, find_bugcounts!B:B))</f>
        <v>#N/A</v>
      </c>
      <c r="I8207" s="41">
        <v>37443</v>
      </c>
      <c r="J8207" s="41">
        <v>37809</v>
      </c>
      <c r="K8207" t="s">
        <v>276</v>
      </c>
      <c r="N8207"/>
      <c r="O8207"/>
      <c r="P8207"/>
      <c r="Q8207"/>
      <c r="R8207"/>
      <c r="S8207"/>
      <c r="T8207"/>
      <c r="U8207"/>
      <c r="V8207"/>
      <c r="W8207"/>
      <c r="X8207"/>
    </row>
    <row r="8208" spans="1:24">
      <c r="A8208">
        <v>19615</v>
      </c>
      <c r="B8208" s="4" t="s">
        <v>2</v>
      </c>
      <c r="C8208" s="4" t="s">
        <v>8</v>
      </c>
      <c r="D8208" s="4" t="s">
        <v>15</v>
      </c>
      <c r="E8208" s="4" t="s">
        <v>23</v>
      </c>
      <c r="F8208" s="4">
        <v>282</v>
      </c>
      <c r="G8208" s="4">
        <v>19615</v>
      </c>
      <c r="H8208" t="str">
        <f>INDEX(find_bugcounts!D:D, MATCH(F8208, find_bugcounts!B:B))</f>
        <v>Bad practice</v>
      </c>
      <c r="I8208" s="41">
        <v>37443</v>
      </c>
      <c r="J8208" s="41">
        <v>37322</v>
      </c>
      <c r="K8208" t="s">
        <v>209</v>
      </c>
      <c r="N8208"/>
      <c r="O8208"/>
      <c r="P8208"/>
      <c r="Q8208"/>
      <c r="R8208"/>
      <c r="S8208"/>
      <c r="T8208"/>
      <c r="U8208"/>
      <c r="V8208"/>
      <c r="W8208"/>
      <c r="X8208"/>
    </row>
    <row r="8209" spans="1:24">
      <c r="A8209">
        <v>19629</v>
      </c>
      <c r="B8209" s="4" t="s">
        <v>2</v>
      </c>
      <c r="C8209" s="4" t="s">
        <v>10</v>
      </c>
      <c r="D8209" s="4" t="s">
        <v>15</v>
      </c>
      <c r="E8209" s="4" t="s">
        <v>30</v>
      </c>
      <c r="F8209" s="4">
        <v>339</v>
      </c>
      <c r="G8209" s="4">
        <v>19629</v>
      </c>
      <c r="H8209" t="str">
        <f>INDEX(find_bugcounts!D:D, MATCH(F8209, find_bugcounts!B:B))</f>
        <v>Bad practice</v>
      </c>
      <c r="I8209" s="41">
        <v>37443</v>
      </c>
      <c r="J8209" t="s">
        <v>519</v>
      </c>
      <c r="K8209" t="s">
        <v>340</v>
      </c>
      <c r="N8209"/>
      <c r="O8209"/>
      <c r="P8209"/>
      <c r="Q8209"/>
      <c r="R8209"/>
      <c r="S8209"/>
      <c r="T8209"/>
      <c r="U8209"/>
      <c r="V8209"/>
      <c r="W8209"/>
      <c r="X8209"/>
    </row>
    <row r="8210" spans="1:24">
      <c r="A8210">
        <v>19630</v>
      </c>
      <c r="B8210" s="4" t="s">
        <v>2</v>
      </c>
      <c r="C8210" s="4" t="s">
        <v>8</v>
      </c>
      <c r="D8210" s="4" t="s">
        <v>15</v>
      </c>
      <c r="E8210" s="4" t="s">
        <v>23</v>
      </c>
      <c r="F8210" s="4">
        <v>232</v>
      </c>
      <c r="G8210" s="4">
        <v>19630</v>
      </c>
      <c r="H8210" t="str">
        <f>INDEX(find_bugcounts!D:D, MATCH(F8210, find_bugcounts!B:B))</f>
        <v>Bad practice</v>
      </c>
      <c r="I8210" s="41">
        <v>37443</v>
      </c>
      <c r="J8210" s="41">
        <v>37353</v>
      </c>
      <c r="K8210" t="s">
        <v>281</v>
      </c>
      <c r="N8210"/>
      <c r="O8210"/>
      <c r="P8210"/>
      <c r="Q8210"/>
      <c r="R8210"/>
      <c r="S8210"/>
      <c r="T8210"/>
      <c r="U8210"/>
      <c r="V8210"/>
      <c r="W8210"/>
      <c r="X8210"/>
    </row>
    <row r="8211" spans="1:24">
      <c r="A8211">
        <v>19631</v>
      </c>
      <c r="B8211" t="s">
        <v>3</v>
      </c>
      <c r="C8211" t="s">
        <v>10</v>
      </c>
      <c r="D8211" t="s">
        <v>15</v>
      </c>
      <c r="E8211" t="s">
        <v>29</v>
      </c>
      <c r="F8211">
        <v>12</v>
      </c>
      <c r="G8211">
        <v>19631</v>
      </c>
      <c r="H8211" t="e">
        <f>INDEX(find_bugcounts!D:D, MATCH(F8211, find_bugcounts!B:B))</f>
        <v>#N/A</v>
      </c>
      <c r="I8211" s="41">
        <v>37443</v>
      </c>
      <c r="J8211" s="41">
        <v>37536</v>
      </c>
      <c r="K8211" t="s">
        <v>221</v>
      </c>
      <c r="N8211"/>
      <c r="O8211"/>
      <c r="P8211"/>
      <c r="Q8211"/>
      <c r="R8211"/>
      <c r="S8211"/>
      <c r="T8211"/>
      <c r="U8211"/>
      <c r="V8211"/>
      <c r="W8211"/>
      <c r="X8211"/>
    </row>
    <row r="8212" spans="1:24">
      <c r="A8212">
        <v>19632</v>
      </c>
      <c r="B8212" s="4" t="s">
        <v>2</v>
      </c>
      <c r="C8212" s="4" t="s">
        <v>8</v>
      </c>
      <c r="D8212" s="4" t="s">
        <v>15</v>
      </c>
      <c r="E8212" s="4" t="s">
        <v>23</v>
      </c>
      <c r="F8212" s="4">
        <v>246</v>
      </c>
      <c r="G8212" s="4">
        <v>19632</v>
      </c>
      <c r="H8212" t="str">
        <f>INDEX(find_bugcounts!D:D, MATCH(F8212, find_bugcounts!B:B))</f>
        <v>Bad practice</v>
      </c>
      <c r="I8212" s="41">
        <v>37443</v>
      </c>
      <c r="J8212" t="s">
        <v>288</v>
      </c>
      <c r="K8212" t="s">
        <v>289</v>
      </c>
      <c r="N8212"/>
      <c r="O8212"/>
      <c r="P8212"/>
      <c r="Q8212"/>
      <c r="R8212"/>
      <c r="S8212"/>
      <c r="T8212"/>
      <c r="U8212"/>
      <c r="V8212"/>
      <c r="W8212"/>
      <c r="X8212"/>
    </row>
    <row r="8213" spans="1:24">
      <c r="A8213">
        <v>19633</v>
      </c>
      <c r="B8213" t="s">
        <v>3</v>
      </c>
      <c r="C8213" t="s">
        <v>8</v>
      </c>
      <c r="D8213" t="s">
        <v>21</v>
      </c>
      <c r="E8213" t="s">
        <v>19</v>
      </c>
      <c r="F8213">
        <v>147</v>
      </c>
      <c r="G8213">
        <v>19633</v>
      </c>
      <c r="H8213" t="str">
        <f>INDEX(find_bugcounts!D:D, MATCH(F8213, find_bugcounts!B:B))</f>
        <v>Bad practice</v>
      </c>
      <c r="I8213" s="41">
        <v>37443</v>
      </c>
      <c r="J8213" t="s">
        <v>196</v>
      </c>
      <c r="K8213" t="s">
        <v>238</v>
      </c>
      <c r="N8213"/>
      <c r="O8213"/>
      <c r="P8213"/>
      <c r="Q8213"/>
      <c r="R8213"/>
      <c r="S8213"/>
      <c r="T8213"/>
      <c r="U8213"/>
      <c r="V8213"/>
      <c r="W8213"/>
      <c r="X8213"/>
    </row>
    <row r="8214" spans="1:24">
      <c r="A8214">
        <v>19635</v>
      </c>
      <c r="B8214" s="4" t="s">
        <v>2</v>
      </c>
      <c r="C8214" s="4" t="s">
        <v>8</v>
      </c>
      <c r="D8214" s="4" t="s">
        <v>21</v>
      </c>
      <c r="E8214" s="4" t="s">
        <v>19</v>
      </c>
      <c r="F8214" s="4">
        <v>87</v>
      </c>
      <c r="G8214" s="4">
        <v>19635</v>
      </c>
      <c r="H8214" t="e">
        <f>INDEX(find_bugcounts!D:D, MATCH(F8214, find_bugcounts!B:B))</f>
        <v>#N/A</v>
      </c>
      <c r="I8214" s="41">
        <v>37443</v>
      </c>
      <c r="J8214" t="s">
        <v>196</v>
      </c>
      <c r="K8214" t="s">
        <v>238</v>
      </c>
      <c r="N8214"/>
      <c r="O8214"/>
      <c r="P8214"/>
      <c r="Q8214"/>
      <c r="R8214"/>
      <c r="S8214"/>
      <c r="T8214"/>
      <c r="U8214"/>
      <c r="V8214"/>
      <c r="W8214"/>
      <c r="X8214"/>
    </row>
    <row r="8215" spans="1:24">
      <c r="A8215">
        <v>19638</v>
      </c>
      <c r="B8215" t="s">
        <v>4</v>
      </c>
      <c r="C8215" t="s">
        <v>8</v>
      </c>
      <c r="D8215" t="s">
        <v>21</v>
      </c>
      <c r="E8215" t="s">
        <v>27</v>
      </c>
      <c r="F8215">
        <v>1</v>
      </c>
      <c r="G8215">
        <v>19638</v>
      </c>
      <c r="H8215" t="e">
        <f>INDEX(find_bugcounts!D:D, MATCH(F8215, find_bugcounts!B:B))</f>
        <v>#N/A</v>
      </c>
      <c r="I8215" s="41">
        <v>37443</v>
      </c>
      <c r="J8215" t="s">
        <v>114</v>
      </c>
      <c r="K8215" t="s">
        <v>228</v>
      </c>
      <c r="N8215"/>
      <c r="O8215"/>
      <c r="P8215"/>
      <c r="Q8215"/>
      <c r="R8215"/>
      <c r="S8215"/>
      <c r="T8215"/>
      <c r="U8215"/>
      <c r="V8215"/>
      <c r="W8215"/>
      <c r="X8215"/>
    </row>
    <row r="8216" spans="1:24">
      <c r="A8216">
        <v>19640</v>
      </c>
      <c r="B8216" s="4" t="s">
        <v>2</v>
      </c>
      <c r="C8216" s="4" t="s">
        <v>10</v>
      </c>
      <c r="D8216" s="4" t="s">
        <v>15</v>
      </c>
      <c r="E8216" s="4" t="s">
        <v>17</v>
      </c>
      <c r="F8216" s="4">
        <v>197</v>
      </c>
      <c r="G8216" s="4">
        <v>19640</v>
      </c>
      <c r="H8216" t="str">
        <f>INDEX(find_bugcounts!D:D, MATCH(F8216, find_bugcounts!B:B))</f>
        <v>Bad practice</v>
      </c>
      <c r="I8216" s="41">
        <v>37443</v>
      </c>
      <c r="J8216" s="41">
        <v>37535</v>
      </c>
      <c r="K8216" t="s">
        <v>197</v>
      </c>
      <c r="N8216"/>
      <c r="O8216"/>
      <c r="P8216"/>
      <c r="Q8216"/>
      <c r="R8216"/>
      <c r="S8216"/>
      <c r="T8216"/>
      <c r="U8216"/>
      <c r="V8216"/>
      <c r="W8216"/>
      <c r="X8216"/>
    </row>
    <row r="8217" spans="1:24">
      <c r="A8217">
        <v>19644</v>
      </c>
      <c r="B8217" s="4" t="s">
        <v>2</v>
      </c>
      <c r="C8217" s="4" t="s">
        <v>10</v>
      </c>
      <c r="D8217" s="4" t="s">
        <v>18</v>
      </c>
      <c r="E8217" s="4" t="s">
        <v>19</v>
      </c>
      <c r="F8217" s="4">
        <v>49</v>
      </c>
      <c r="G8217" s="4">
        <v>19644</v>
      </c>
      <c r="H8217" t="e">
        <f>INDEX(find_bugcounts!D:D, MATCH(F8217, find_bugcounts!B:B))</f>
        <v>#N/A</v>
      </c>
      <c r="I8217" s="41">
        <v>37443</v>
      </c>
      <c r="J8217" t="s">
        <v>196</v>
      </c>
      <c r="K8217" t="s">
        <v>112</v>
      </c>
      <c r="N8217"/>
      <c r="O8217"/>
      <c r="P8217"/>
      <c r="Q8217"/>
      <c r="R8217"/>
      <c r="S8217"/>
      <c r="T8217"/>
      <c r="U8217"/>
      <c r="V8217"/>
      <c r="W8217"/>
      <c r="X8217"/>
    </row>
    <row r="8218" spans="1:24">
      <c r="A8218">
        <v>19651</v>
      </c>
      <c r="B8218" t="s">
        <v>3</v>
      </c>
      <c r="C8218" t="s">
        <v>10</v>
      </c>
      <c r="D8218" t="s">
        <v>15</v>
      </c>
      <c r="E8218" t="s">
        <v>19</v>
      </c>
      <c r="F8218">
        <v>314</v>
      </c>
      <c r="G8218">
        <v>19651</v>
      </c>
      <c r="H8218" t="str">
        <f>INDEX(find_bugcounts!D:D, MATCH(F8218, find_bugcounts!B:B))</f>
        <v>Bad practice</v>
      </c>
      <c r="I8218" s="41">
        <v>37443</v>
      </c>
      <c r="J8218" t="s">
        <v>323</v>
      </c>
      <c r="K8218" t="s">
        <v>173</v>
      </c>
      <c r="N8218"/>
      <c r="O8218"/>
      <c r="P8218"/>
      <c r="Q8218"/>
      <c r="R8218"/>
      <c r="S8218"/>
      <c r="T8218"/>
      <c r="U8218"/>
      <c r="V8218"/>
      <c r="W8218"/>
      <c r="X8218"/>
    </row>
    <row r="8219" spans="1:24">
      <c r="A8219">
        <v>19654</v>
      </c>
      <c r="B8219" s="4" t="s">
        <v>2</v>
      </c>
      <c r="C8219" s="4" t="s">
        <v>8</v>
      </c>
      <c r="D8219" s="4" t="s">
        <v>15</v>
      </c>
      <c r="E8219" s="4" t="s">
        <v>23</v>
      </c>
      <c r="F8219" s="4">
        <v>416</v>
      </c>
      <c r="G8219" s="4">
        <v>19654</v>
      </c>
      <c r="H8219" t="str">
        <f>INDEX(find_bugcounts!D:D, MATCH(F8219, find_bugcounts!B:B))</f>
        <v>Bad practice</v>
      </c>
      <c r="I8219" s="41">
        <v>37443</v>
      </c>
      <c r="J8219" s="41">
        <v>38080</v>
      </c>
      <c r="K8219" t="s">
        <v>281</v>
      </c>
      <c r="N8219"/>
      <c r="O8219"/>
      <c r="P8219"/>
      <c r="Q8219"/>
      <c r="R8219"/>
      <c r="S8219"/>
      <c r="T8219"/>
      <c r="U8219"/>
      <c r="V8219"/>
      <c r="W8219"/>
      <c r="X8219"/>
    </row>
    <row r="8220" spans="1:24">
      <c r="A8220">
        <v>19660</v>
      </c>
      <c r="B8220" s="4" t="s">
        <v>2</v>
      </c>
      <c r="C8220" s="4" t="s">
        <v>10</v>
      </c>
      <c r="D8220" s="4" t="s">
        <v>15</v>
      </c>
      <c r="E8220" s="4" t="s">
        <v>23</v>
      </c>
      <c r="F8220" s="4">
        <v>341</v>
      </c>
      <c r="G8220" s="4">
        <v>19660</v>
      </c>
      <c r="H8220" t="str">
        <f>INDEX(find_bugcounts!D:D, MATCH(F8220, find_bugcounts!B:B))</f>
        <v>Bad practice</v>
      </c>
      <c r="I8220" s="41">
        <v>37443</v>
      </c>
      <c r="J8220" s="41">
        <v>37535</v>
      </c>
      <c r="K8220" t="s">
        <v>276</v>
      </c>
      <c r="N8220"/>
      <c r="O8220"/>
      <c r="P8220"/>
      <c r="Q8220"/>
      <c r="R8220"/>
      <c r="S8220"/>
      <c r="T8220"/>
      <c r="U8220"/>
      <c r="V8220"/>
      <c r="W8220"/>
      <c r="X8220"/>
    </row>
    <row r="8221" spans="1:24">
      <c r="A8221">
        <v>19661</v>
      </c>
      <c r="B8221" s="4" t="s">
        <v>2</v>
      </c>
      <c r="C8221" s="4" t="s">
        <v>8</v>
      </c>
      <c r="D8221" s="4" t="s">
        <v>21</v>
      </c>
      <c r="E8221" s="4" t="s">
        <v>22</v>
      </c>
      <c r="F8221" s="4">
        <v>159</v>
      </c>
      <c r="G8221" s="4">
        <v>19661</v>
      </c>
      <c r="H8221" t="str">
        <f>INDEX(find_bugcounts!D:D, MATCH(F8221, find_bugcounts!B:B))</f>
        <v>Bad practice</v>
      </c>
      <c r="I8221" s="41">
        <v>37443</v>
      </c>
      <c r="J8221" s="41">
        <v>37505</v>
      </c>
      <c r="K8221" t="s">
        <v>126</v>
      </c>
      <c r="N8221"/>
      <c r="O8221"/>
      <c r="P8221"/>
      <c r="Q8221"/>
      <c r="R8221"/>
      <c r="S8221"/>
      <c r="T8221"/>
      <c r="U8221"/>
      <c r="V8221"/>
      <c r="W8221"/>
      <c r="X8221"/>
    </row>
    <row r="8222" spans="1:24">
      <c r="A8222">
        <v>19664</v>
      </c>
      <c r="B8222" s="4" t="s">
        <v>2</v>
      </c>
      <c r="C8222" s="4" t="s">
        <v>8</v>
      </c>
      <c r="D8222" s="4" t="s">
        <v>15</v>
      </c>
      <c r="E8222" s="4" t="s">
        <v>16</v>
      </c>
      <c r="F8222" s="4">
        <v>404</v>
      </c>
      <c r="G8222" s="4">
        <v>19664</v>
      </c>
      <c r="H8222" t="str">
        <f>INDEX(find_bugcounts!D:D, MATCH(F8222, find_bugcounts!B:B))</f>
        <v>Bad practice</v>
      </c>
      <c r="I8222" s="41">
        <v>37443</v>
      </c>
      <c r="J8222" s="41">
        <v>37596</v>
      </c>
      <c r="K8222" t="s">
        <v>89</v>
      </c>
      <c r="N8222"/>
      <c r="O8222"/>
      <c r="P8222"/>
      <c r="Q8222"/>
      <c r="R8222"/>
      <c r="S8222"/>
      <c r="T8222"/>
      <c r="U8222"/>
      <c r="V8222"/>
      <c r="W8222"/>
      <c r="X8222"/>
    </row>
    <row r="8223" spans="1:24">
      <c r="A8223">
        <v>19665</v>
      </c>
      <c r="B8223" s="4" t="s">
        <v>2</v>
      </c>
      <c r="C8223" s="4" t="s">
        <v>8</v>
      </c>
      <c r="D8223" s="4" t="s">
        <v>18</v>
      </c>
      <c r="E8223" s="4" t="s">
        <v>19</v>
      </c>
      <c r="F8223" s="4">
        <v>107</v>
      </c>
      <c r="G8223" s="4">
        <v>19665</v>
      </c>
      <c r="H8223" t="str">
        <f>INDEX(find_bugcounts!D:D, MATCH(F8223, find_bugcounts!B:B))</f>
        <v>Correctness</v>
      </c>
      <c r="I8223" s="41">
        <v>37443</v>
      </c>
      <c r="J8223" s="41">
        <v>37443</v>
      </c>
      <c r="K8223" t="s">
        <v>112</v>
      </c>
      <c r="N8223"/>
      <c r="O8223"/>
      <c r="P8223"/>
      <c r="Q8223"/>
      <c r="R8223"/>
      <c r="S8223"/>
      <c r="T8223"/>
      <c r="U8223"/>
      <c r="V8223"/>
      <c r="W8223"/>
      <c r="X8223"/>
    </row>
    <row r="8224" spans="1:24">
      <c r="A8224">
        <v>19667</v>
      </c>
      <c r="B8224" s="4" t="s">
        <v>2</v>
      </c>
      <c r="C8224" s="4" t="s">
        <v>10</v>
      </c>
      <c r="D8224" s="4" t="s">
        <v>15</v>
      </c>
      <c r="E8224" s="4" t="s">
        <v>17</v>
      </c>
      <c r="F8224" s="4">
        <v>104</v>
      </c>
      <c r="G8224" s="4">
        <v>19667</v>
      </c>
      <c r="H8224" t="e">
        <f>INDEX(find_bugcounts!D:D, MATCH(F8224, find_bugcounts!B:B))</f>
        <v>#N/A</v>
      </c>
      <c r="I8224" s="41">
        <v>37443</v>
      </c>
      <c r="J8224" s="41">
        <v>37566</v>
      </c>
      <c r="K8224" t="s">
        <v>193</v>
      </c>
      <c r="N8224"/>
      <c r="O8224"/>
      <c r="P8224"/>
      <c r="Q8224"/>
      <c r="R8224"/>
      <c r="S8224"/>
      <c r="T8224"/>
      <c r="U8224"/>
      <c r="V8224"/>
      <c r="W8224"/>
      <c r="X8224"/>
    </row>
    <row r="8225" spans="1:24">
      <c r="A8225">
        <v>19670</v>
      </c>
      <c r="B8225" s="4" t="s">
        <v>2</v>
      </c>
      <c r="C8225" s="4" t="s">
        <v>10</v>
      </c>
      <c r="D8225" s="4" t="s">
        <v>15</v>
      </c>
      <c r="E8225" s="4" t="s">
        <v>23</v>
      </c>
      <c r="F8225" s="4">
        <v>160</v>
      </c>
      <c r="G8225" s="4">
        <v>19670</v>
      </c>
      <c r="H8225" t="str">
        <f>INDEX(find_bugcounts!D:D, MATCH(F8225, find_bugcounts!B:B))</f>
        <v>Bad practice</v>
      </c>
      <c r="I8225" s="41">
        <v>37443</v>
      </c>
      <c r="J8225" s="41">
        <v>37566</v>
      </c>
      <c r="K8225" t="s">
        <v>272</v>
      </c>
      <c r="N8225"/>
      <c r="O8225"/>
      <c r="P8225"/>
      <c r="Q8225"/>
      <c r="R8225"/>
      <c r="S8225"/>
      <c r="T8225"/>
      <c r="U8225"/>
      <c r="V8225"/>
      <c r="W8225"/>
      <c r="X8225"/>
    </row>
    <row r="8226" spans="1:24">
      <c r="A8226">
        <v>19671</v>
      </c>
      <c r="B8226" s="4" t="s">
        <v>2</v>
      </c>
      <c r="C8226" s="4" t="s">
        <v>8</v>
      </c>
      <c r="D8226" s="4" t="s">
        <v>15</v>
      </c>
      <c r="E8226" s="4" t="s">
        <v>23</v>
      </c>
      <c r="F8226" s="4">
        <v>12</v>
      </c>
      <c r="G8226" s="4">
        <v>19671</v>
      </c>
      <c r="H8226" t="e">
        <f>INDEX(find_bugcounts!D:D, MATCH(F8226, find_bugcounts!B:B))</f>
        <v>#N/A</v>
      </c>
      <c r="I8226" s="41">
        <v>37443</v>
      </c>
      <c r="J8226" s="41">
        <v>37566</v>
      </c>
      <c r="K8226" t="s">
        <v>276</v>
      </c>
      <c r="N8226"/>
      <c r="O8226"/>
      <c r="P8226"/>
      <c r="Q8226"/>
      <c r="R8226"/>
      <c r="S8226"/>
      <c r="T8226"/>
      <c r="U8226"/>
      <c r="V8226"/>
      <c r="W8226"/>
      <c r="X8226"/>
    </row>
    <row r="8227" spans="1:24">
      <c r="A8227">
        <v>19675</v>
      </c>
      <c r="B8227" s="4" t="s">
        <v>2</v>
      </c>
      <c r="C8227" s="4" t="s">
        <v>8</v>
      </c>
      <c r="D8227" s="4" t="s">
        <v>15</v>
      </c>
      <c r="E8227" s="4" t="s">
        <v>20</v>
      </c>
      <c r="F8227" s="4">
        <v>160</v>
      </c>
      <c r="G8227" s="4">
        <v>19675</v>
      </c>
      <c r="H8227" t="str">
        <f>INDEX(find_bugcounts!D:D, MATCH(F8227, find_bugcounts!B:B))</f>
        <v>Bad practice</v>
      </c>
      <c r="I8227" s="41">
        <v>37443</v>
      </c>
      <c r="J8227" t="s">
        <v>196</v>
      </c>
      <c r="K8227" t="s">
        <v>121</v>
      </c>
      <c r="N8227"/>
      <c r="O8227"/>
      <c r="P8227"/>
      <c r="Q8227"/>
      <c r="R8227"/>
      <c r="S8227"/>
      <c r="T8227"/>
      <c r="U8227"/>
      <c r="V8227"/>
      <c r="W8227"/>
      <c r="X8227"/>
    </row>
    <row r="8228" spans="1:24">
      <c r="A8228">
        <v>19677</v>
      </c>
      <c r="B8228" s="4" t="s">
        <v>2</v>
      </c>
      <c r="C8228" s="4" t="s">
        <v>8</v>
      </c>
      <c r="D8228" s="4" t="s">
        <v>15</v>
      </c>
      <c r="E8228" s="4" t="s">
        <v>29</v>
      </c>
      <c r="F8228" s="4">
        <v>243</v>
      </c>
      <c r="G8228" s="4">
        <v>19677</v>
      </c>
      <c r="H8228" t="str">
        <f>INDEX(find_bugcounts!D:D, MATCH(F8228, find_bugcounts!B:B))</f>
        <v>Bad practice</v>
      </c>
      <c r="I8228" s="41">
        <v>37443</v>
      </c>
      <c r="J8228" s="41">
        <v>37474</v>
      </c>
      <c r="K8228" t="s">
        <v>221</v>
      </c>
      <c r="N8228"/>
      <c r="O8228"/>
      <c r="P8228"/>
      <c r="Q8228"/>
      <c r="R8228"/>
      <c r="S8228"/>
      <c r="T8228"/>
      <c r="U8228"/>
      <c r="V8228"/>
      <c r="W8228"/>
      <c r="X8228"/>
    </row>
    <row r="8229" spans="1:24">
      <c r="A8229">
        <v>19680</v>
      </c>
      <c r="B8229" s="4" t="s">
        <v>2</v>
      </c>
      <c r="C8229" s="4" t="s">
        <v>10</v>
      </c>
      <c r="D8229" s="4" t="s">
        <v>15</v>
      </c>
      <c r="E8229" s="4" t="s">
        <v>17</v>
      </c>
      <c r="F8229" s="4">
        <v>10</v>
      </c>
      <c r="G8229" s="4">
        <v>19680</v>
      </c>
      <c r="H8229" t="e">
        <f>INDEX(find_bugcounts!D:D, MATCH(F8229, find_bugcounts!B:B))</f>
        <v>#N/A</v>
      </c>
      <c r="I8229" s="41">
        <v>37443</v>
      </c>
      <c r="J8229" s="41">
        <v>37566</v>
      </c>
      <c r="K8229" t="s">
        <v>193</v>
      </c>
      <c r="N8229"/>
      <c r="O8229"/>
      <c r="P8229"/>
      <c r="Q8229"/>
      <c r="R8229"/>
      <c r="S8229"/>
      <c r="T8229"/>
      <c r="U8229"/>
      <c r="V8229"/>
      <c r="W8229"/>
      <c r="X8229"/>
    </row>
    <row r="8230" spans="1:24">
      <c r="A8230">
        <v>19686</v>
      </c>
      <c r="B8230" s="4" t="s">
        <v>2</v>
      </c>
      <c r="C8230" s="4" t="s">
        <v>10</v>
      </c>
      <c r="D8230" s="4" t="s">
        <v>21</v>
      </c>
      <c r="E8230" s="4" t="s">
        <v>19</v>
      </c>
      <c r="F8230" s="4">
        <v>197</v>
      </c>
      <c r="G8230" s="4">
        <v>19686</v>
      </c>
      <c r="H8230" t="str">
        <f>INDEX(find_bugcounts!D:D, MATCH(F8230, find_bugcounts!B:B))</f>
        <v>Bad practice</v>
      </c>
      <c r="I8230" s="41">
        <v>37443</v>
      </c>
      <c r="J8230" t="s">
        <v>98</v>
      </c>
      <c r="K8230" t="s">
        <v>389</v>
      </c>
      <c r="N8230"/>
      <c r="O8230"/>
      <c r="P8230"/>
      <c r="Q8230"/>
      <c r="R8230"/>
      <c r="S8230"/>
      <c r="T8230"/>
      <c r="U8230"/>
      <c r="V8230"/>
      <c r="W8230"/>
      <c r="X8230"/>
    </row>
    <row r="8231" spans="1:24">
      <c r="A8231">
        <v>19687</v>
      </c>
      <c r="B8231" t="s">
        <v>4</v>
      </c>
      <c r="C8231" t="s">
        <v>10</v>
      </c>
      <c r="D8231" t="s">
        <v>21</v>
      </c>
      <c r="E8231" t="s">
        <v>27</v>
      </c>
      <c r="F8231">
        <v>86</v>
      </c>
      <c r="G8231">
        <v>19687</v>
      </c>
      <c r="H8231" t="e">
        <f>INDEX(find_bugcounts!D:D, MATCH(F8231, find_bugcounts!B:B))</f>
        <v>#N/A</v>
      </c>
      <c r="I8231" s="41">
        <v>37443</v>
      </c>
      <c r="J8231" t="s">
        <v>114</v>
      </c>
      <c r="K8231" t="s">
        <v>216</v>
      </c>
      <c r="N8231"/>
      <c r="O8231"/>
      <c r="P8231"/>
      <c r="Q8231"/>
      <c r="R8231"/>
      <c r="S8231"/>
      <c r="T8231"/>
      <c r="U8231"/>
      <c r="V8231"/>
      <c r="W8231"/>
      <c r="X8231"/>
    </row>
    <row r="8232" spans="1:24">
      <c r="A8232">
        <v>19688</v>
      </c>
      <c r="B8232" t="s">
        <v>4</v>
      </c>
      <c r="C8232" t="s">
        <v>10</v>
      </c>
      <c r="D8232" t="s">
        <v>18</v>
      </c>
      <c r="E8232" t="s">
        <v>19</v>
      </c>
      <c r="F8232">
        <v>239</v>
      </c>
      <c r="G8232">
        <v>19688</v>
      </c>
      <c r="H8232" t="str">
        <f>INDEX(find_bugcounts!D:D, MATCH(F8232, find_bugcounts!B:B))</f>
        <v>Bad practice</v>
      </c>
      <c r="I8232" s="41">
        <v>37443</v>
      </c>
      <c r="J8232" s="41">
        <v>37508</v>
      </c>
      <c r="K8232" t="s">
        <v>321</v>
      </c>
      <c r="N8232"/>
      <c r="O8232"/>
      <c r="P8232"/>
      <c r="Q8232"/>
      <c r="R8232"/>
      <c r="S8232"/>
      <c r="T8232"/>
      <c r="U8232"/>
      <c r="V8232"/>
      <c r="W8232"/>
      <c r="X8232"/>
    </row>
    <row r="8233" spans="1:24">
      <c r="A8233">
        <v>19689</v>
      </c>
      <c r="B8233" t="s">
        <v>3</v>
      </c>
      <c r="C8233" t="s">
        <v>8</v>
      </c>
      <c r="D8233" t="s">
        <v>15</v>
      </c>
      <c r="E8233" t="s">
        <v>16</v>
      </c>
      <c r="F8233">
        <v>197</v>
      </c>
      <c r="G8233">
        <v>19689</v>
      </c>
      <c r="H8233" t="str">
        <f>INDEX(find_bugcounts!D:D, MATCH(F8233, find_bugcounts!B:B))</f>
        <v>Bad practice</v>
      </c>
      <c r="I8233" s="41">
        <v>37443</v>
      </c>
      <c r="J8233" s="41">
        <v>37566</v>
      </c>
      <c r="K8233" t="s">
        <v>83</v>
      </c>
      <c r="N8233"/>
      <c r="O8233"/>
      <c r="P8233"/>
      <c r="Q8233"/>
      <c r="R8233"/>
      <c r="S8233"/>
      <c r="T8233"/>
      <c r="U8233"/>
      <c r="V8233"/>
      <c r="W8233"/>
      <c r="X8233"/>
    </row>
    <row r="8234" spans="1:24">
      <c r="A8234">
        <v>19691</v>
      </c>
      <c r="B8234" t="s">
        <v>4</v>
      </c>
      <c r="C8234" t="s">
        <v>10</v>
      </c>
      <c r="D8234" t="s">
        <v>15</v>
      </c>
      <c r="E8234" t="s">
        <v>16</v>
      </c>
      <c r="F8234">
        <v>86</v>
      </c>
      <c r="G8234">
        <v>19691</v>
      </c>
      <c r="H8234" t="e">
        <f>INDEX(find_bugcounts!D:D, MATCH(F8234, find_bugcounts!B:B))</f>
        <v>#N/A</v>
      </c>
      <c r="I8234" s="41">
        <v>37443</v>
      </c>
      <c r="J8234" t="s">
        <v>436</v>
      </c>
      <c r="K8234" t="s">
        <v>350</v>
      </c>
      <c r="N8234"/>
      <c r="O8234"/>
      <c r="P8234"/>
      <c r="Q8234"/>
      <c r="R8234"/>
      <c r="S8234"/>
      <c r="T8234"/>
      <c r="U8234"/>
      <c r="V8234"/>
      <c r="W8234"/>
      <c r="X8234"/>
    </row>
    <row r="8235" spans="1:24">
      <c r="A8235">
        <v>19692</v>
      </c>
      <c r="B8235" t="s">
        <v>3</v>
      </c>
      <c r="C8235" t="s">
        <v>12</v>
      </c>
      <c r="D8235" t="s">
        <v>15</v>
      </c>
      <c r="E8235" t="s">
        <v>16</v>
      </c>
      <c r="F8235">
        <v>197</v>
      </c>
      <c r="G8235">
        <v>19692</v>
      </c>
      <c r="H8235" t="str">
        <f>INDEX(find_bugcounts!D:D, MATCH(F8235, find_bugcounts!B:B))</f>
        <v>Bad practice</v>
      </c>
      <c r="I8235" s="41">
        <v>37443</v>
      </c>
      <c r="J8235" t="s">
        <v>383</v>
      </c>
      <c r="K8235" t="s">
        <v>83</v>
      </c>
      <c r="N8235"/>
      <c r="O8235"/>
      <c r="P8235"/>
      <c r="Q8235"/>
      <c r="R8235"/>
      <c r="S8235"/>
      <c r="T8235"/>
      <c r="U8235"/>
      <c r="V8235"/>
      <c r="W8235"/>
      <c r="X8235"/>
    </row>
    <row r="8236" spans="1:24">
      <c r="A8236">
        <v>19697</v>
      </c>
      <c r="B8236" s="4" t="s">
        <v>2</v>
      </c>
      <c r="C8236" s="4" t="s">
        <v>8</v>
      </c>
      <c r="D8236" s="4" t="s">
        <v>15</v>
      </c>
      <c r="E8236" s="4" t="s">
        <v>16</v>
      </c>
      <c r="F8236" s="4">
        <v>400</v>
      </c>
      <c r="G8236" s="4">
        <v>19697</v>
      </c>
      <c r="H8236" t="str">
        <f>INDEX(find_bugcounts!D:D, MATCH(F8236, find_bugcounts!B:B))</f>
        <v>Bad practice</v>
      </c>
      <c r="I8236" s="41">
        <v>37443</v>
      </c>
      <c r="J8236" s="41">
        <v>37535</v>
      </c>
      <c r="K8236" t="s">
        <v>89</v>
      </c>
      <c r="N8236"/>
      <c r="O8236"/>
      <c r="P8236"/>
      <c r="Q8236"/>
      <c r="R8236"/>
      <c r="S8236"/>
      <c r="T8236"/>
      <c r="U8236"/>
      <c r="V8236"/>
      <c r="W8236"/>
      <c r="X8236"/>
    </row>
    <row r="8237" spans="1:24">
      <c r="A8237">
        <v>19705</v>
      </c>
      <c r="B8237" s="4" t="s">
        <v>2</v>
      </c>
      <c r="C8237" s="4" t="s">
        <v>8</v>
      </c>
      <c r="D8237" s="4" t="s">
        <v>21</v>
      </c>
      <c r="E8237" s="4" t="s">
        <v>22</v>
      </c>
      <c r="F8237" s="4">
        <v>28</v>
      </c>
      <c r="G8237" s="4">
        <v>19705</v>
      </c>
      <c r="H8237" t="e">
        <f>INDEX(find_bugcounts!D:D, MATCH(F8237, find_bugcounts!B:B))</f>
        <v>#N/A</v>
      </c>
      <c r="I8237" s="41">
        <v>37474</v>
      </c>
      <c r="J8237" s="41">
        <v>37505</v>
      </c>
      <c r="K8237" t="s">
        <v>126</v>
      </c>
      <c r="N8237"/>
      <c r="O8237"/>
      <c r="P8237"/>
      <c r="Q8237"/>
      <c r="R8237"/>
      <c r="S8237"/>
      <c r="T8237"/>
      <c r="U8237"/>
      <c r="V8237"/>
      <c r="W8237"/>
      <c r="X8237"/>
    </row>
    <row r="8238" spans="1:24">
      <c r="A8238">
        <v>19707</v>
      </c>
      <c r="B8238" s="4" t="s">
        <v>2</v>
      </c>
      <c r="C8238" s="4" t="s">
        <v>8</v>
      </c>
      <c r="D8238" s="4" t="s">
        <v>15</v>
      </c>
      <c r="E8238" s="4" t="s">
        <v>19</v>
      </c>
      <c r="F8238" s="4">
        <v>321</v>
      </c>
      <c r="G8238" s="4">
        <v>19707</v>
      </c>
      <c r="H8238" t="str">
        <f>INDEX(find_bugcounts!D:D, MATCH(F8238, find_bugcounts!B:B))</f>
        <v>Bad practice</v>
      </c>
      <c r="I8238" s="41">
        <v>37474</v>
      </c>
      <c r="J8238" s="41">
        <v>37535</v>
      </c>
      <c r="K8238" t="s">
        <v>156</v>
      </c>
      <c r="N8238"/>
      <c r="O8238"/>
      <c r="P8238"/>
      <c r="Q8238"/>
      <c r="R8238"/>
      <c r="S8238"/>
      <c r="T8238"/>
      <c r="U8238"/>
      <c r="V8238"/>
      <c r="W8238"/>
      <c r="X8238"/>
    </row>
    <row r="8239" spans="1:24">
      <c r="A8239">
        <v>19708</v>
      </c>
      <c r="B8239" s="4" t="s">
        <v>2</v>
      </c>
      <c r="C8239" s="4" t="s">
        <v>8</v>
      </c>
      <c r="D8239" s="4" t="s">
        <v>15</v>
      </c>
      <c r="E8239" s="4" t="s">
        <v>23</v>
      </c>
      <c r="F8239" s="4">
        <v>1</v>
      </c>
      <c r="G8239" s="4">
        <v>19708</v>
      </c>
      <c r="H8239" t="e">
        <f>INDEX(find_bugcounts!D:D, MATCH(F8239, find_bugcounts!B:B))</f>
        <v>#N/A</v>
      </c>
      <c r="I8239" s="41">
        <v>37474</v>
      </c>
      <c r="J8239" t="s">
        <v>366</v>
      </c>
      <c r="K8239" t="s">
        <v>272</v>
      </c>
      <c r="N8239"/>
      <c r="O8239"/>
      <c r="P8239"/>
      <c r="Q8239"/>
      <c r="R8239"/>
      <c r="S8239"/>
      <c r="T8239"/>
      <c r="U8239"/>
      <c r="V8239"/>
      <c r="W8239"/>
      <c r="X8239"/>
    </row>
    <row r="8240" spans="1:24">
      <c r="A8240">
        <v>19710</v>
      </c>
      <c r="B8240" s="4" t="s">
        <v>2</v>
      </c>
      <c r="C8240" s="4" t="s">
        <v>10</v>
      </c>
      <c r="D8240" s="4" t="s">
        <v>15</v>
      </c>
      <c r="E8240" s="4" t="s">
        <v>29</v>
      </c>
      <c r="F8240" s="4">
        <v>376</v>
      </c>
      <c r="G8240" s="4">
        <v>19710</v>
      </c>
      <c r="H8240" t="str">
        <f>INDEX(find_bugcounts!D:D, MATCH(F8240, find_bugcounts!B:B))</f>
        <v>Bad practice</v>
      </c>
      <c r="I8240" s="41">
        <v>37474</v>
      </c>
      <c r="J8240" s="41">
        <v>37505</v>
      </c>
      <c r="K8240" t="s">
        <v>112</v>
      </c>
      <c r="N8240"/>
      <c r="O8240"/>
      <c r="P8240"/>
      <c r="Q8240"/>
      <c r="R8240"/>
      <c r="S8240"/>
      <c r="T8240"/>
      <c r="U8240"/>
      <c r="V8240"/>
      <c r="W8240"/>
      <c r="X8240"/>
    </row>
    <row r="8241" spans="1:24">
      <c r="A8241">
        <v>19711</v>
      </c>
      <c r="B8241" s="4" t="s">
        <v>2</v>
      </c>
      <c r="C8241" s="4" t="s">
        <v>11</v>
      </c>
      <c r="D8241" s="4" t="s">
        <v>15</v>
      </c>
      <c r="E8241" s="4" t="s">
        <v>16</v>
      </c>
      <c r="F8241" s="4">
        <v>160</v>
      </c>
      <c r="G8241" s="4">
        <v>19711</v>
      </c>
      <c r="H8241" t="str">
        <f>INDEX(find_bugcounts!D:D, MATCH(F8241, find_bugcounts!B:B))</f>
        <v>Bad practice</v>
      </c>
      <c r="I8241" s="41">
        <v>37474</v>
      </c>
      <c r="J8241" t="s">
        <v>452</v>
      </c>
      <c r="K8241" t="s">
        <v>489</v>
      </c>
      <c r="N8241"/>
      <c r="O8241"/>
      <c r="P8241"/>
      <c r="Q8241"/>
      <c r="R8241"/>
      <c r="S8241"/>
      <c r="T8241"/>
      <c r="U8241"/>
      <c r="V8241"/>
      <c r="W8241"/>
      <c r="X8241"/>
    </row>
    <row r="8242" spans="1:24">
      <c r="A8242">
        <v>19714</v>
      </c>
      <c r="B8242" t="s">
        <v>4</v>
      </c>
      <c r="C8242" t="s">
        <v>11</v>
      </c>
      <c r="D8242" t="s">
        <v>21</v>
      </c>
      <c r="E8242" t="s">
        <v>27</v>
      </c>
      <c r="F8242">
        <v>149</v>
      </c>
      <c r="G8242">
        <v>19714</v>
      </c>
      <c r="H8242" t="str">
        <f>INDEX(find_bugcounts!D:D, MATCH(F8242, find_bugcounts!B:B))</f>
        <v>Bad practice</v>
      </c>
      <c r="I8242" s="41">
        <v>37474</v>
      </c>
      <c r="J8242" t="s">
        <v>114</v>
      </c>
      <c r="K8242" t="s">
        <v>227</v>
      </c>
      <c r="N8242"/>
      <c r="O8242"/>
      <c r="P8242"/>
      <c r="Q8242"/>
      <c r="R8242"/>
      <c r="S8242"/>
      <c r="T8242"/>
      <c r="U8242"/>
      <c r="V8242"/>
      <c r="W8242"/>
      <c r="X8242"/>
    </row>
    <row r="8243" spans="1:24">
      <c r="A8243">
        <v>19719</v>
      </c>
      <c r="B8243" s="4" t="s">
        <v>2</v>
      </c>
      <c r="C8243" s="4" t="s">
        <v>8</v>
      </c>
      <c r="D8243" s="4" t="s">
        <v>21</v>
      </c>
      <c r="E8243" s="4" t="s">
        <v>19</v>
      </c>
      <c r="F8243" s="4">
        <v>376</v>
      </c>
      <c r="G8243" s="4">
        <v>19719</v>
      </c>
      <c r="H8243" t="str">
        <f>INDEX(find_bugcounts!D:D, MATCH(F8243, find_bugcounts!B:B))</f>
        <v>Bad practice</v>
      </c>
      <c r="I8243" s="41">
        <v>37474</v>
      </c>
      <c r="J8243" t="s">
        <v>344</v>
      </c>
      <c r="K8243" t="s">
        <v>389</v>
      </c>
      <c r="N8243"/>
      <c r="O8243"/>
      <c r="P8243"/>
      <c r="Q8243"/>
      <c r="R8243"/>
      <c r="S8243"/>
      <c r="T8243"/>
      <c r="U8243"/>
      <c r="V8243"/>
      <c r="W8243"/>
      <c r="X8243"/>
    </row>
    <row r="8244" spans="1:24">
      <c r="A8244">
        <v>19721</v>
      </c>
      <c r="B8244" s="4" t="s">
        <v>2</v>
      </c>
      <c r="C8244" s="4" t="s">
        <v>8</v>
      </c>
      <c r="D8244" s="4" t="s">
        <v>21</v>
      </c>
      <c r="E8244" s="4" t="s">
        <v>19</v>
      </c>
      <c r="F8244" s="4">
        <v>115</v>
      </c>
      <c r="G8244" s="4">
        <v>19721</v>
      </c>
      <c r="H8244" t="str">
        <f>INDEX(find_bugcounts!D:D, MATCH(F8244, find_bugcounts!B:B))</f>
        <v>Bad practice</v>
      </c>
      <c r="I8244" s="41">
        <v>37474</v>
      </c>
      <c r="J8244" s="41">
        <v>37445</v>
      </c>
      <c r="K8244" t="s">
        <v>238</v>
      </c>
      <c r="N8244"/>
      <c r="O8244"/>
      <c r="P8244"/>
      <c r="Q8244"/>
      <c r="R8244"/>
      <c r="S8244"/>
      <c r="T8244"/>
      <c r="U8244"/>
      <c r="V8244"/>
      <c r="W8244"/>
      <c r="X8244"/>
    </row>
    <row r="8245" spans="1:24">
      <c r="A8245">
        <v>19722</v>
      </c>
      <c r="B8245" s="4" t="s">
        <v>2</v>
      </c>
      <c r="C8245" s="4" t="s">
        <v>10</v>
      </c>
      <c r="D8245" s="4" t="s">
        <v>15</v>
      </c>
      <c r="E8245" s="4" t="s">
        <v>17</v>
      </c>
      <c r="F8245" s="4">
        <v>197</v>
      </c>
      <c r="G8245" s="4">
        <v>19722</v>
      </c>
      <c r="H8245" t="str">
        <f>INDEX(find_bugcounts!D:D, MATCH(F8245, find_bugcounts!B:B))</f>
        <v>Bad practice</v>
      </c>
      <c r="I8245" s="41">
        <v>37474</v>
      </c>
      <c r="J8245" t="s">
        <v>196</v>
      </c>
      <c r="K8245" t="s">
        <v>197</v>
      </c>
      <c r="N8245"/>
      <c r="O8245"/>
      <c r="P8245"/>
      <c r="Q8245"/>
      <c r="R8245"/>
      <c r="S8245"/>
      <c r="T8245"/>
      <c r="U8245"/>
      <c r="V8245"/>
      <c r="W8245"/>
      <c r="X8245"/>
    </row>
    <row r="8246" spans="1:24">
      <c r="A8246">
        <v>19723</v>
      </c>
      <c r="B8246" s="4" t="s">
        <v>2</v>
      </c>
      <c r="C8246" s="4" t="s">
        <v>8</v>
      </c>
      <c r="D8246" s="4" t="s">
        <v>21</v>
      </c>
      <c r="E8246" s="4" t="s">
        <v>22</v>
      </c>
      <c r="F8246" s="4">
        <v>259</v>
      </c>
      <c r="G8246" s="4">
        <v>19723</v>
      </c>
      <c r="H8246" t="str">
        <f>INDEX(find_bugcounts!D:D, MATCH(F8246, find_bugcounts!B:B))</f>
        <v>Bad practice</v>
      </c>
      <c r="I8246" s="41">
        <v>37474</v>
      </c>
      <c r="J8246" s="41">
        <v>37535</v>
      </c>
      <c r="K8246" t="s">
        <v>126</v>
      </c>
      <c r="N8246"/>
      <c r="O8246"/>
      <c r="P8246"/>
      <c r="Q8246"/>
      <c r="R8246"/>
      <c r="S8246"/>
      <c r="T8246"/>
      <c r="U8246"/>
      <c r="V8246"/>
      <c r="W8246"/>
      <c r="X8246"/>
    </row>
    <row r="8247" spans="1:24">
      <c r="A8247">
        <v>19735</v>
      </c>
      <c r="B8247" s="4" t="s">
        <v>2</v>
      </c>
      <c r="C8247" s="4" t="s">
        <v>8</v>
      </c>
      <c r="D8247" s="4" t="s">
        <v>15</v>
      </c>
      <c r="E8247" s="4" t="s">
        <v>23</v>
      </c>
      <c r="F8247" s="4">
        <v>283</v>
      </c>
      <c r="G8247" s="4">
        <v>19735</v>
      </c>
      <c r="H8247" t="str">
        <f>INDEX(find_bugcounts!D:D, MATCH(F8247, find_bugcounts!B:B))</f>
        <v>Bad practice</v>
      </c>
      <c r="I8247" s="41">
        <v>37505</v>
      </c>
      <c r="J8247" t="s">
        <v>424</v>
      </c>
      <c r="K8247" t="s">
        <v>243</v>
      </c>
      <c r="N8247"/>
      <c r="O8247"/>
      <c r="P8247"/>
      <c r="Q8247"/>
      <c r="R8247"/>
      <c r="S8247"/>
      <c r="T8247"/>
      <c r="U8247"/>
      <c r="V8247"/>
      <c r="W8247"/>
      <c r="X8247"/>
    </row>
    <row r="8248" spans="1:24">
      <c r="A8248">
        <v>19736</v>
      </c>
      <c r="B8248" s="4" t="s">
        <v>2</v>
      </c>
      <c r="C8248" s="4" t="s">
        <v>10</v>
      </c>
      <c r="D8248" s="4" t="s">
        <v>15</v>
      </c>
      <c r="E8248" s="4" t="s">
        <v>23</v>
      </c>
      <c r="F8248" s="4">
        <v>354</v>
      </c>
      <c r="G8248" s="4">
        <v>19736</v>
      </c>
      <c r="H8248" t="str">
        <f>INDEX(find_bugcounts!D:D, MATCH(F8248, find_bugcounts!B:B))</f>
        <v>Bad practice</v>
      </c>
      <c r="I8248" s="41">
        <v>37505</v>
      </c>
      <c r="J8248" s="41">
        <v>37599</v>
      </c>
      <c r="K8248" t="s">
        <v>243</v>
      </c>
      <c r="N8248"/>
      <c r="O8248"/>
      <c r="P8248"/>
      <c r="Q8248"/>
      <c r="R8248"/>
      <c r="S8248"/>
      <c r="T8248"/>
      <c r="U8248"/>
      <c r="V8248"/>
      <c r="W8248"/>
      <c r="X8248"/>
    </row>
    <row r="8249" spans="1:24">
      <c r="A8249">
        <v>19740</v>
      </c>
      <c r="B8249" s="4" t="s">
        <v>2</v>
      </c>
      <c r="C8249" s="4" t="s">
        <v>8</v>
      </c>
      <c r="D8249" s="4" t="s">
        <v>21</v>
      </c>
      <c r="E8249" s="4" t="s">
        <v>22</v>
      </c>
      <c r="F8249" s="4">
        <v>321</v>
      </c>
      <c r="G8249" s="4">
        <v>19740</v>
      </c>
      <c r="H8249" t="str">
        <f>INDEX(find_bugcounts!D:D, MATCH(F8249, find_bugcounts!B:B))</f>
        <v>Bad practice</v>
      </c>
      <c r="I8249" s="41">
        <v>37505</v>
      </c>
      <c r="J8249" s="41">
        <v>37566</v>
      </c>
      <c r="K8249" t="s">
        <v>126</v>
      </c>
      <c r="N8249"/>
      <c r="O8249"/>
      <c r="P8249"/>
      <c r="Q8249"/>
      <c r="R8249"/>
      <c r="S8249"/>
      <c r="T8249"/>
      <c r="U8249"/>
      <c r="V8249"/>
      <c r="W8249"/>
      <c r="X8249"/>
    </row>
    <row r="8250" spans="1:24">
      <c r="A8250">
        <v>19741</v>
      </c>
      <c r="B8250" s="4" t="s">
        <v>2</v>
      </c>
      <c r="C8250" s="4" t="s">
        <v>8</v>
      </c>
      <c r="D8250" s="4" t="s">
        <v>21</v>
      </c>
      <c r="E8250" s="4" t="s">
        <v>22</v>
      </c>
      <c r="F8250" s="4">
        <v>336</v>
      </c>
      <c r="G8250" s="4">
        <v>19741</v>
      </c>
      <c r="H8250" t="str">
        <f>INDEX(find_bugcounts!D:D, MATCH(F8250, find_bugcounts!B:B))</f>
        <v>Bad practice</v>
      </c>
      <c r="I8250" s="41">
        <v>37505</v>
      </c>
      <c r="J8250" t="s">
        <v>191</v>
      </c>
      <c r="K8250" t="s">
        <v>130</v>
      </c>
      <c r="N8250"/>
      <c r="O8250"/>
      <c r="P8250"/>
      <c r="Q8250"/>
      <c r="R8250"/>
      <c r="S8250"/>
      <c r="T8250"/>
      <c r="U8250"/>
      <c r="V8250"/>
      <c r="W8250"/>
      <c r="X8250"/>
    </row>
    <row r="8251" spans="1:24">
      <c r="A8251">
        <v>19745</v>
      </c>
      <c r="B8251" s="4" t="s">
        <v>2</v>
      </c>
      <c r="C8251" s="4" t="s">
        <v>8</v>
      </c>
      <c r="D8251" s="4" t="s">
        <v>21</v>
      </c>
      <c r="E8251" s="4" t="s">
        <v>22</v>
      </c>
      <c r="F8251" s="4">
        <v>347</v>
      </c>
      <c r="G8251" s="4">
        <v>19745</v>
      </c>
      <c r="H8251" t="str">
        <f>INDEX(find_bugcounts!D:D, MATCH(F8251, find_bugcounts!B:B))</f>
        <v>Bad practice</v>
      </c>
      <c r="I8251" s="41">
        <v>37505</v>
      </c>
      <c r="J8251" s="41">
        <v>37535</v>
      </c>
      <c r="K8251" t="s">
        <v>126</v>
      </c>
      <c r="N8251"/>
      <c r="O8251"/>
      <c r="P8251"/>
      <c r="Q8251"/>
      <c r="R8251"/>
      <c r="S8251"/>
      <c r="T8251"/>
      <c r="U8251"/>
      <c r="V8251"/>
      <c r="W8251"/>
      <c r="X8251"/>
    </row>
    <row r="8252" spans="1:24">
      <c r="A8252">
        <v>19751</v>
      </c>
      <c r="B8252" s="4" t="s">
        <v>2</v>
      </c>
      <c r="C8252" s="4" t="s">
        <v>10</v>
      </c>
      <c r="D8252" s="4" t="s">
        <v>15</v>
      </c>
      <c r="E8252" s="4" t="s">
        <v>17</v>
      </c>
      <c r="F8252" s="4">
        <v>115</v>
      </c>
      <c r="G8252" s="4">
        <v>19751</v>
      </c>
      <c r="H8252" t="str">
        <f>INDEX(find_bugcounts!D:D, MATCH(F8252, find_bugcounts!B:B))</f>
        <v>Bad practice</v>
      </c>
      <c r="I8252" s="41">
        <v>37505</v>
      </c>
      <c r="J8252" s="41">
        <v>37566</v>
      </c>
      <c r="K8252" t="s">
        <v>193</v>
      </c>
      <c r="N8252"/>
      <c r="O8252"/>
      <c r="P8252"/>
      <c r="Q8252"/>
      <c r="R8252"/>
      <c r="S8252"/>
      <c r="T8252"/>
      <c r="U8252"/>
      <c r="V8252"/>
      <c r="W8252"/>
      <c r="X8252"/>
    </row>
    <row r="8253" spans="1:24">
      <c r="A8253">
        <v>19763</v>
      </c>
      <c r="B8253" s="4" t="s">
        <v>2</v>
      </c>
      <c r="C8253" s="4" t="s">
        <v>8</v>
      </c>
      <c r="D8253" s="4" t="s">
        <v>15</v>
      </c>
      <c r="E8253" s="4" t="s">
        <v>25</v>
      </c>
      <c r="F8253" s="4">
        <v>1</v>
      </c>
      <c r="G8253" s="4">
        <v>19763</v>
      </c>
      <c r="H8253" t="e">
        <f>INDEX(find_bugcounts!D:D, MATCH(F8253, find_bugcounts!B:B))</f>
        <v>#N/A</v>
      </c>
      <c r="I8253" s="41">
        <v>37535</v>
      </c>
      <c r="J8253" s="41">
        <v>37535</v>
      </c>
      <c r="K8253" t="s">
        <v>238</v>
      </c>
      <c r="N8253"/>
      <c r="O8253"/>
      <c r="P8253"/>
      <c r="Q8253"/>
      <c r="R8253"/>
      <c r="S8253"/>
      <c r="T8253"/>
      <c r="U8253"/>
      <c r="V8253"/>
      <c r="W8253"/>
      <c r="X8253"/>
    </row>
    <row r="8254" spans="1:24">
      <c r="A8254">
        <v>19765</v>
      </c>
      <c r="B8254" s="4" t="s">
        <v>2</v>
      </c>
      <c r="C8254" s="4" t="s">
        <v>8</v>
      </c>
      <c r="D8254" s="4" t="s">
        <v>15</v>
      </c>
      <c r="E8254" s="4" t="s">
        <v>20</v>
      </c>
      <c r="F8254" s="4">
        <v>15</v>
      </c>
      <c r="G8254" s="4">
        <v>19765</v>
      </c>
      <c r="H8254" t="e">
        <f>INDEX(find_bugcounts!D:D, MATCH(F8254, find_bugcounts!B:B))</f>
        <v>#N/A</v>
      </c>
      <c r="I8254" s="41">
        <v>37535</v>
      </c>
      <c r="J8254" s="41">
        <v>37596</v>
      </c>
      <c r="K8254" t="s">
        <v>121</v>
      </c>
      <c r="N8254"/>
      <c r="O8254"/>
      <c r="P8254"/>
      <c r="Q8254"/>
      <c r="R8254"/>
      <c r="S8254"/>
      <c r="T8254"/>
      <c r="U8254"/>
      <c r="V8254"/>
      <c r="W8254"/>
      <c r="X8254"/>
    </row>
    <row r="8255" spans="1:24">
      <c r="A8255">
        <v>19768</v>
      </c>
      <c r="B8255" s="4" t="s">
        <v>2</v>
      </c>
      <c r="C8255" s="4" t="s">
        <v>8</v>
      </c>
      <c r="D8255" s="4" t="s">
        <v>21</v>
      </c>
      <c r="E8255" s="4" t="s">
        <v>19</v>
      </c>
      <c r="F8255" s="4">
        <v>356</v>
      </c>
      <c r="G8255" s="4">
        <v>19768</v>
      </c>
      <c r="H8255" t="str">
        <f>INDEX(find_bugcounts!D:D, MATCH(F8255, find_bugcounts!B:B))</f>
        <v>Bad practice</v>
      </c>
      <c r="I8255" s="41">
        <v>37535</v>
      </c>
      <c r="J8255" t="s">
        <v>196</v>
      </c>
      <c r="K8255" t="s">
        <v>244</v>
      </c>
      <c r="N8255"/>
      <c r="O8255"/>
      <c r="P8255"/>
      <c r="Q8255"/>
      <c r="R8255"/>
      <c r="S8255"/>
      <c r="T8255"/>
      <c r="U8255"/>
      <c r="V8255"/>
      <c r="W8255"/>
      <c r="X8255"/>
    </row>
    <row r="8256" spans="1:24">
      <c r="A8256">
        <v>19769</v>
      </c>
      <c r="B8256" s="4" t="s">
        <v>2</v>
      </c>
      <c r="C8256" s="4" t="s">
        <v>10</v>
      </c>
      <c r="D8256" s="4" t="s">
        <v>15</v>
      </c>
      <c r="E8256" s="4" t="s">
        <v>20</v>
      </c>
      <c r="F8256" s="4">
        <v>16</v>
      </c>
      <c r="G8256" s="4">
        <v>19769</v>
      </c>
      <c r="H8256" t="e">
        <f>INDEX(find_bugcounts!D:D, MATCH(F8256, find_bugcounts!B:B))</f>
        <v>#N/A</v>
      </c>
      <c r="I8256" s="41">
        <v>37535</v>
      </c>
      <c r="J8256" s="41">
        <v>37596</v>
      </c>
      <c r="K8256" t="s">
        <v>121</v>
      </c>
      <c r="N8256"/>
      <c r="O8256"/>
      <c r="P8256"/>
      <c r="Q8256"/>
      <c r="R8256"/>
      <c r="S8256"/>
      <c r="T8256"/>
      <c r="U8256"/>
      <c r="V8256"/>
      <c r="W8256"/>
      <c r="X8256"/>
    </row>
    <row r="8257" spans="1:24">
      <c r="A8257">
        <v>19773</v>
      </c>
      <c r="B8257" s="4" t="s">
        <v>2</v>
      </c>
      <c r="C8257" s="4" t="s">
        <v>10</v>
      </c>
      <c r="D8257" s="4" t="s">
        <v>15</v>
      </c>
      <c r="E8257" s="4" t="s">
        <v>23</v>
      </c>
      <c r="F8257" s="4">
        <v>197</v>
      </c>
      <c r="G8257" s="4">
        <v>19773</v>
      </c>
      <c r="H8257" t="str">
        <f>INDEX(find_bugcounts!D:D, MATCH(F8257, find_bugcounts!B:B))</f>
        <v>Bad practice</v>
      </c>
      <c r="I8257" s="41">
        <v>37535</v>
      </c>
      <c r="J8257" s="41">
        <v>37297</v>
      </c>
      <c r="K8257" t="s">
        <v>272</v>
      </c>
      <c r="N8257"/>
      <c r="O8257"/>
      <c r="P8257"/>
      <c r="Q8257"/>
      <c r="R8257"/>
      <c r="S8257"/>
      <c r="T8257"/>
      <c r="U8257"/>
      <c r="V8257"/>
      <c r="W8257"/>
      <c r="X8257"/>
    </row>
    <row r="8258" spans="1:24">
      <c r="A8258">
        <v>19774</v>
      </c>
      <c r="B8258" t="s">
        <v>3</v>
      </c>
      <c r="C8258" t="s">
        <v>11</v>
      </c>
      <c r="D8258" t="s">
        <v>15</v>
      </c>
      <c r="E8258" t="s">
        <v>20</v>
      </c>
      <c r="F8258">
        <v>204</v>
      </c>
      <c r="G8258">
        <v>19774</v>
      </c>
      <c r="H8258" t="str">
        <f>INDEX(find_bugcounts!D:D, MATCH(F8258, find_bugcounts!B:B))</f>
        <v>Bad practice</v>
      </c>
      <c r="I8258" s="41">
        <v>37535</v>
      </c>
      <c r="J8258" s="41">
        <v>37535</v>
      </c>
      <c r="K8258" t="s">
        <v>121</v>
      </c>
      <c r="N8258"/>
      <c r="O8258"/>
      <c r="P8258"/>
      <c r="Q8258"/>
      <c r="R8258"/>
      <c r="S8258"/>
      <c r="T8258"/>
      <c r="U8258"/>
      <c r="V8258"/>
      <c r="W8258"/>
      <c r="X8258"/>
    </row>
    <row r="8259" spans="1:24">
      <c r="A8259">
        <v>19780</v>
      </c>
      <c r="B8259" s="4" t="s">
        <v>2</v>
      </c>
      <c r="C8259" s="4" t="s">
        <v>8</v>
      </c>
      <c r="D8259" s="4" t="s">
        <v>15</v>
      </c>
      <c r="E8259" s="4" t="s">
        <v>19</v>
      </c>
      <c r="F8259" s="4">
        <v>341</v>
      </c>
      <c r="G8259" s="4">
        <v>19780</v>
      </c>
      <c r="H8259" t="str">
        <f>INDEX(find_bugcounts!D:D, MATCH(F8259, find_bugcounts!B:B))</f>
        <v>Bad practice</v>
      </c>
      <c r="I8259" s="41">
        <v>37535</v>
      </c>
      <c r="J8259" t="s">
        <v>98</v>
      </c>
      <c r="K8259" t="s">
        <v>160</v>
      </c>
      <c r="N8259"/>
      <c r="O8259"/>
      <c r="P8259"/>
      <c r="Q8259"/>
      <c r="R8259"/>
      <c r="S8259"/>
      <c r="T8259"/>
      <c r="U8259"/>
      <c r="V8259"/>
      <c r="W8259"/>
      <c r="X8259"/>
    </row>
    <row r="8260" spans="1:24">
      <c r="A8260">
        <v>19781</v>
      </c>
      <c r="B8260" s="4" t="s">
        <v>2</v>
      </c>
      <c r="C8260" s="4" t="s">
        <v>8</v>
      </c>
      <c r="D8260" s="4" t="s">
        <v>15</v>
      </c>
      <c r="E8260" s="4" t="s">
        <v>17</v>
      </c>
      <c r="F8260" s="4">
        <v>160</v>
      </c>
      <c r="G8260" s="4">
        <v>19781</v>
      </c>
      <c r="H8260" t="str">
        <f>INDEX(find_bugcounts!D:D, MATCH(F8260, find_bugcounts!B:B))</f>
        <v>Bad practice</v>
      </c>
      <c r="I8260" s="41">
        <v>37535</v>
      </c>
      <c r="J8260" t="s">
        <v>219</v>
      </c>
      <c r="K8260" t="s">
        <v>193</v>
      </c>
      <c r="N8260"/>
      <c r="O8260"/>
      <c r="P8260"/>
      <c r="Q8260"/>
      <c r="R8260"/>
      <c r="S8260"/>
      <c r="T8260"/>
      <c r="U8260"/>
      <c r="V8260"/>
      <c r="W8260"/>
      <c r="X8260"/>
    </row>
    <row r="8261" spans="1:24">
      <c r="A8261">
        <v>19783</v>
      </c>
      <c r="B8261" t="s">
        <v>5</v>
      </c>
      <c r="C8261" t="s">
        <v>8</v>
      </c>
      <c r="D8261" t="s">
        <v>21</v>
      </c>
      <c r="E8261" t="s">
        <v>19</v>
      </c>
      <c r="F8261">
        <v>332</v>
      </c>
      <c r="G8261">
        <v>19783</v>
      </c>
      <c r="H8261" t="str">
        <f>INDEX(find_bugcounts!D:D, MATCH(F8261, find_bugcounts!B:B))</f>
        <v>Bad practice</v>
      </c>
      <c r="I8261" s="41">
        <v>37535</v>
      </c>
      <c r="J8261" s="41">
        <v>37538</v>
      </c>
      <c r="K8261" t="s">
        <v>244</v>
      </c>
      <c r="N8261"/>
      <c r="O8261"/>
      <c r="P8261"/>
      <c r="Q8261"/>
      <c r="R8261"/>
      <c r="S8261"/>
      <c r="T8261"/>
      <c r="U8261"/>
      <c r="V8261"/>
      <c r="W8261"/>
      <c r="X8261"/>
    </row>
    <row r="8262" spans="1:24">
      <c r="A8262">
        <v>19786</v>
      </c>
      <c r="B8262" t="s">
        <v>6</v>
      </c>
      <c r="C8262" t="s">
        <v>11</v>
      </c>
      <c r="D8262" t="s">
        <v>15</v>
      </c>
      <c r="E8262" t="s">
        <v>19</v>
      </c>
      <c r="F8262">
        <v>376</v>
      </c>
      <c r="G8262">
        <v>19786</v>
      </c>
      <c r="H8262" t="str">
        <f>INDEX(find_bugcounts!D:D, MATCH(F8262, find_bugcounts!B:B))</f>
        <v>Bad practice</v>
      </c>
      <c r="I8262" s="41">
        <v>37535</v>
      </c>
      <c r="J8262" s="41">
        <v>37535</v>
      </c>
      <c r="K8262" t="s">
        <v>165</v>
      </c>
      <c r="N8262"/>
      <c r="O8262"/>
      <c r="P8262"/>
      <c r="Q8262"/>
      <c r="R8262"/>
      <c r="S8262"/>
      <c r="T8262"/>
      <c r="U8262"/>
      <c r="V8262"/>
      <c r="W8262"/>
      <c r="X8262"/>
    </row>
    <row r="8263" spans="1:24">
      <c r="A8263">
        <v>19787</v>
      </c>
      <c r="B8263" s="4" t="s">
        <v>2</v>
      </c>
      <c r="C8263" s="4" t="s">
        <v>8</v>
      </c>
      <c r="D8263" s="4" t="s">
        <v>15</v>
      </c>
      <c r="E8263" s="4" t="s">
        <v>23</v>
      </c>
      <c r="F8263" s="4">
        <v>155</v>
      </c>
      <c r="G8263" s="4">
        <v>19787</v>
      </c>
      <c r="H8263" t="str">
        <f>INDEX(find_bugcounts!D:D, MATCH(F8263, find_bugcounts!B:B))</f>
        <v>Bad practice</v>
      </c>
      <c r="I8263" s="41">
        <v>37535</v>
      </c>
      <c r="J8263" s="41">
        <v>37566</v>
      </c>
      <c r="K8263" t="s">
        <v>289</v>
      </c>
      <c r="N8263"/>
      <c r="O8263"/>
      <c r="P8263"/>
      <c r="Q8263"/>
      <c r="R8263"/>
      <c r="S8263"/>
      <c r="T8263"/>
      <c r="U8263"/>
      <c r="V8263"/>
      <c r="W8263"/>
      <c r="X8263"/>
    </row>
    <row r="8264" spans="1:24">
      <c r="A8264">
        <v>19790</v>
      </c>
      <c r="B8264" s="4" t="s">
        <v>2</v>
      </c>
      <c r="C8264" s="4" t="s">
        <v>8</v>
      </c>
      <c r="D8264" s="4" t="s">
        <v>15</v>
      </c>
      <c r="E8264" s="4" t="s">
        <v>19</v>
      </c>
      <c r="F8264" s="4">
        <v>0</v>
      </c>
      <c r="G8264" s="4">
        <v>19790</v>
      </c>
      <c r="H8264" t="e">
        <f>INDEX(find_bugcounts!D:D, MATCH(F8264, find_bugcounts!B:B))</f>
        <v>#N/A</v>
      </c>
      <c r="I8264" s="41">
        <v>37535</v>
      </c>
      <c r="J8264" t="s">
        <v>196</v>
      </c>
      <c r="K8264" t="s">
        <v>209</v>
      </c>
      <c r="N8264"/>
      <c r="O8264"/>
      <c r="P8264"/>
      <c r="Q8264"/>
      <c r="R8264"/>
      <c r="S8264"/>
      <c r="T8264"/>
      <c r="U8264"/>
      <c r="V8264"/>
      <c r="W8264"/>
      <c r="X8264"/>
    </row>
    <row r="8265" spans="1:24">
      <c r="A8265">
        <v>19791</v>
      </c>
      <c r="B8265" s="4" t="s">
        <v>2</v>
      </c>
      <c r="C8265" s="4" t="s">
        <v>8</v>
      </c>
      <c r="D8265" s="4" t="s">
        <v>15</v>
      </c>
      <c r="E8265" s="4" t="s">
        <v>16</v>
      </c>
      <c r="F8265" s="4">
        <v>193</v>
      </c>
      <c r="G8265" s="4">
        <v>19791</v>
      </c>
      <c r="H8265" t="str">
        <f>INDEX(find_bugcounts!D:D, MATCH(F8265, find_bugcounts!B:B))</f>
        <v>Bad practice</v>
      </c>
      <c r="I8265" s="41">
        <v>37535</v>
      </c>
      <c r="J8265" t="s">
        <v>344</v>
      </c>
      <c r="K8265" t="s">
        <v>89</v>
      </c>
      <c r="N8265"/>
      <c r="O8265"/>
      <c r="P8265"/>
      <c r="Q8265"/>
      <c r="R8265"/>
      <c r="S8265"/>
      <c r="T8265"/>
      <c r="U8265"/>
      <c r="V8265"/>
      <c r="W8265"/>
      <c r="X8265"/>
    </row>
    <row r="8266" spans="1:24">
      <c r="A8266">
        <v>19792</v>
      </c>
      <c r="B8266" t="s">
        <v>4</v>
      </c>
      <c r="C8266" t="s">
        <v>11</v>
      </c>
      <c r="D8266" t="s">
        <v>15</v>
      </c>
      <c r="E8266" t="s">
        <v>29</v>
      </c>
      <c r="F8266">
        <v>334</v>
      </c>
      <c r="G8266">
        <v>19792</v>
      </c>
      <c r="H8266" t="str">
        <f>INDEX(find_bugcounts!D:D, MATCH(F8266, find_bugcounts!B:B))</f>
        <v>Bad practice</v>
      </c>
      <c r="I8266" s="41">
        <v>37535</v>
      </c>
      <c r="J8266" s="41">
        <v>37535</v>
      </c>
      <c r="K8266" t="s">
        <v>112</v>
      </c>
      <c r="N8266"/>
      <c r="O8266"/>
      <c r="P8266"/>
      <c r="Q8266"/>
      <c r="R8266"/>
      <c r="S8266"/>
      <c r="T8266"/>
      <c r="U8266"/>
      <c r="V8266"/>
      <c r="W8266"/>
      <c r="X8266"/>
    </row>
    <row r="8267" spans="1:24">
      <c r="A8267">
        <v>19794</v>
      </c>
      <c r="B8267" s="4" t="s">
        <v>2</v>
      </c>
      <c r="C8267" s="4" t="s">
        <v>8</v>
      </c>
      <c r="D8267" s="4" t="s">
        <v>21</v>
      </c>
      <c r="E8267" s="4" t="s">
        <v>27</v>
      </c>
      <c r="F8267" s="4">
        <v>86</v>
      </c>
      <c r="G8267" s="4">
        <v>19794</v>
      </c>
      <c r="H8267" t="e">
        <f>INDEX(find_bugcounts!D:D, MATCH(F8267, find_bugcounts!B:B))</f>
        <v>#N/A</v>
      </c>
      <c r="I8267" s="41">
        <v>37535</v>
      </c>
      <c r="J8267" t="s">
        <v>114</v>
      </c>
      <c r="K8267" t="s">
        <v>227</v>
      </c>
      <c r="N8267"/>
      <c r="O8267"/>
      <c r="P8267"/>
      <c r="Q8267"/>
      <c r="R8267"/>
      <c r="S8267"/>
      <c r="T8267"/>
      <c r="U8267"/>
      <c r="V8267"/>
      <c r="W8267"/>
      <c r="X8267"/>
    </row>
    <row r="8268" spans="1:24">
      <c r="A8268">
        <v>19796</v>
      </c>
      <c r="B8268" t="s">
        <v>4</v>
      </c>
      <c r="C8268" t="s">
        <v>8</v>
      </c>
      <c r="D8268" t="s">
        <v>21</v>
      </c>
      <c r="E8268" t="s">
        <v>22</v>
      </c>
      <c r="F8268">
        <v>99</v>
      </c>
      <c r="G8268">
        <v>19796</v>
      </c>
      <c r="H8268" t="e">
        <f>INDEX(find_bugcounts!D:D, MATCH(F8268, find_bugcounts!B:B))</f>
        <v>#N/A</v>
      </c>
      <c r="I8268" s="41">
        <v>37535</v>
      </c>
      <c r="J8268" s="41">
        <v>37535</v>
      </c>
      <c r="K8268" t="s">
        <v>126</v>
      </c>
      <c r="N8268"/>
      <c r="O8268"/>
      <c r="P8268"/>
      <c r="Q8268"/>
      <c r="R8268"/>
      <c r="S8268"/>
      <c r="T8268"/>
      <c r="U8268"/>
      <c r="V8268"/>
      <c r="W8268"/>
      <c r="X8268"/>
    </row>
    <row r="8269" spans="1:24">
      <c r="A8269">
        <v>19798</v>
      </c>
      <c r="B8269" s="4" t="s">
        <v>2</v>
      </c>
      <c r="C8269" s="4" t="s">
        <v>8</v>
      </c>
      <c r="D8269" s="4" t="s">
        <v>15</v>
      </c>
      <c r="E8269" s="4" t="s">
        <v>19</v>
      </c>
      <c r="F8269" s="4">
        <v>167</v>
      </c>
      <c r="G8269" s="4">
        <v>19798</v>
      </c>
      <c r="H8269" t="str">
        <f>INDEX(find_bugcounts!D:D, MATCH(F8269, find_bugcounts!B:B))</f>
        <v>Bad practice</v>
      </c>
      <c r="I8269" s="41">
        <v>37535</v>
      </c>
      <c r="J8269" t="s">
        <v>196</v>
      </c>
      <c r="K8269" t="s">
        <v>165</v>
      </c>
      <c r="N8269"/>
      <c r="O8269"/>
      <c r="P8269"/>
      <c r="Q8269"/>
      <c r="R8269"/>
      <c r="S8269"/>
      <c r="T8269"/>
      <c r="U8269"/>
      <c r="V8269"/>
      <c r="W8269"/>
      <c r="X8269"/>
    </row>
    <row r="8270" spans="1:24">
      <c r="A8270">
        <v>19799</v>
      </c>
      <c r="B8270" t="s">
        <v>3</v>
      </c>
      <c r="C8270" t="s">
        <v>10</v>
      </c>
      <c r="D8270" t="s">
        <v>21</v>
      </c>
      <c r="E8270" t="s">
        <v>27</v>
      </c>
      <c r="F8270">
        <v>334</v>
      </c>
      <c r="G8270">
        <v>19799</v>
      </c>
      <c r="H8270" t="str">
        <f>INDEX(find_bugcounts!D:D, MATCH(F8270, find_bugcounts!B:B))</f>
        <v>Bad practice</v>
      </c>
      <c r="I8270" s="41">
        <v>37535</v>
      </c>
      <c r="J8270" t="s">
        <v>347</v>
      </c>
      <c r="K8270" t="s">
        <v>228</v>
      </c>
      <c r="N8270"/>
      <c r="O8270"/>
      <c r="P8270"/>
      <c r="Q8270"/>
      <c r="R8270"/>
      <c r="S8270"/>
      <c r="T8270"/>
      <c r="U8270"/>
      <c r="V8270"/>
      <c r="W8270"/>
      <c r="X8270"/>
    </row>
    <row r="8271" spans="1:24">
      <c r="A8271">
        <v>19801</v>
      </c>
      <c r="B8271" s="4" t="s">
        <v>2</v>
      </c>
      <c r="C8271" s="4" t="s">
        <v>10</v>
      </c>
      <c r="D8271" s="4" t="s">
        <v>15</v>
      </c>
      <c r="E8271" s="4" t="s">
        <v>26</v>
      </c>
      <c r="F8271" s="4">
        <v>418</v>
      </c>
      <c r="G8271" s="4">
        <v>19801</v>
      </c>
      <c r="H8271" t="str">
        <f>INDEX(find_bugcounts!D:D, MATCH(F8271, find_bugcounts!B:B))</f>
        <v>Bad practice</v>
      </c>
      <c r="I8271" s="41">
        <v>37535</v>
      </c>
      <c r="J8271" s="41">
        <v>37356</v>
      </c>
      <c r="K8271" t="s">
        <v>127</v>
      </c>
      <c r="N8271"/>
      <c r="O8271"/>
      <c r="P8271"/>
      <c r="Q8271"/>
      <c r="R8271"/>
      <c r="S8271"/>
      <c r="T8271"/>
      <c r="U8271"/>
      <c r="V8271"/>
      <c r="W8271"/>
      <c r="X8271"/>
    </row>
    <row r="8272" spans="1:24">
      <c r="A8272">
        <v>19805</v>
      </c>
      <c r="B8272" s="4" t="s">
        <v>2</v>
      </c>
      <c r="C8272" s="4" t="s">
        <v>8</v>
      </c>
      <c r="D8272" s="4" t="s">
        <v>15</v>
      </c>
      <c r="E8272" s="4" t="s">
        <v>31</v>
      </c>
      <c r="F8272" s="4">
        <v>195</v>
      </c>
      <c r="G8272" s="4">
        <v>19805</v>
      </c>
      <c r="H8272" t="str">
        <f>INDEX(find_bugcounts!D:D, MATCH(F8272, find_bugcounts!B:B))</f>
        <v>Bad practice</v>
      </c>
      <c r="I8272" s="41">
        <v>37535</v>
      </c>
      <c r="J8272" t="s">
        <v>196</v>
      </c>
      <c r="K8272" t="s">
        <v>244</v>
      </c>
      <c r="N8272"/>
      <c r="O8272"/>
      <c r="P8272"/>
      <c r="Q8272"/>
      <c r="R8272"/>
      <c r="S8272"/>
      <c r="T8272"/>
      <c r="U8272"/>
      <c r="V8272"/>
      <c r="W8272"/>
      <c r="X8272"/>
    </row>
    <row r="8273" spans="1:24">
      <c r="A8273">
        <v>19811</v>
      </c>
      <c r="B8273" s="4" t="s">
        <v>2</v>
      </c>
      <c r="C8273" s="4" t="s">
        <v>8</v>
      </c>
      <c r="D8273" s="4" t="s">
        <v>21</v>
      </c>
      <c r="E8273" s="4" t="s">
        <v>27</v>
      </c>
      <c r="F8273" s="4">
        <v>137</v>
      </c>
      <c r="G8273" s="4">
        <v>19811</v>
      </c>
      <c r="H8273" t="str">
        <f>INDEX(find_bugcounts!D:D, MATCH(F8273, find_bugcounts!B:B))</f>
        <v>Bad practice</v>
      </c>
      <c r="I8273" s="41">
        <v>37535</v>
      </c>
      <c r="J8273" t="s">
        <v>226</v>
      </c>
      <c r="K8273" t="s">
        <v>225</v>
      </c>
      <c r="N8273"/>
      <c r="O8273"/>
      <c r="P8273"/>
      <c r="Q8273"/>
      <c r="R8273"/>
      <c r="S8273"/>
      <c r="T8273"/>
      <c r="U8273"/>
      <c r="V8273"/>
      <c r="W8273"/>
      <c r="X8273"/>
    </row>
    <row r="8274" spans="1:24">
      <c r="A8274">
        <v>19815</v>
      </c>
      <c r="B8274" t="s">
        <v>6</v>
      </c>
      <c r="C8274" t="s">
        <v>8</v>
      </c>
      <c r="D8274" t="s">
        <v>15</v>
      </c>
      <c r="E8274" t="s">
        <v>23</v>
      </c>
      <c r="F8274">
        <v>341</v>
      </c>
      <c r="G8274">
        <v>19815</v>
      </c>
      <c r="H8274" t="str">
        <f>INDEX(find_bugcounts!D:D, MATCH(F8274, find_bugcounts!B:B))</f>
        <v>Bad practice</v>
      </c>
      <c r="I8274" s="41">
        <v>37535</v>
      </c>
      <c r="J8274" s="41">
        <v>37475</v>
      </c>
      <c r="K8274" t="s">
        <v>243</v>
      </c>
      <c r="N8274"/>
      <c r="O8274"/>
      <c r="P8274"/>
      <c r="Q8274"/>
      <c r="R8274"/>
      <c r="S8274"/>
      <c r="T8274"/>
      <c r="U8274"/>
      <c r="V8274"/>
      <c r="W8274"/>
      <c r="X8274"/>
    </row>
    <row r="8275" spans="1:24">
      <c r="A8275">
        <v>19818</v>
      </c>
      <c r="B8275" t="s">
        <v>3</v>
      </c>
      <c r="C8275" t="s">
        <v>10</v>
      </c>
      <c r="D8275" t="s">
        <v>15</v>
      </c>
      <c r="E8275" t="s">
        <v>24</v>
      </c>
      <c r="F8275">
        <v>259</v>
      </c>
      <c r="G8275">
        <v>19818</v>
      </c>
      <c r="H8275" t="str">
        <f>INDEX(find_bugcounts!D:D, MATCH(F8275, find_bugcounts!B:B))</f>
        <v>Bad practice</v>
      </c>
      <c r="I8275" s="41">
        <v>37535</v>
      </c>
      <c r="J8275" s="41">
        <v>37782</v>
      </c>
      <c r="K8275" t="s">
        <v>157</v>
      </c>
      <c r="N8275"/>
      <c r="O8275"/>
      <c r="P8275"/>
      <c r="Q8275"/>
      <c r="R8275"/>
      <c r="S8275"/>
      <c r="T8275"/>
      <c r="U8275"/>
      <c r="V8275"/>
      <c r="W8275"/>
      <c r="X8275"/>
    </row>
    <row r="8276" spans="1:24">
      <c r="A8276">
        <v>19820</v>
      </c>
      <c r="B8276" s="4" t="s">
        <v>2</v>
      </c>
      <c r="C8276" s="4" t="s">
        <v>8</v>
      </c>
      <c r="D8276" s="4" t="s">
        <v>15</v>
      </c>
      <c r="E8276" s="4" t="s">
        <v>20</v>
      </c>
      <c r="F8276" s="4">
        <v>318</v>
      </c>
      <c r="G8276" s="4">
        <v>19820</v>
      </c>
      <c r="H8276" t="str">
        <f>INDEX(find_bugcounts!D:D, MATCH(F8276, find_bugcounts!B:B))</f>
        <v>Bad practice</v>
      </c>
      <c r="I8276" s="41">
        <v>37535</v>
      </c>
      <c r="J8276" s="41">
        <v>37834</v>
      </c>
      <c r="K8276" t="s">
        <v>121</v>
      </c>
      <c r="N8276"/>
      <c r="O8276"/>
      <c r="P8276"/>
      <c r="Q8276"/>
      <c r="R8276"/>
      <c r="S8276"/>
      <c r="T8276"/>
      <c r="U8276"/>
      <c r="V8276"/>
      <c r="W8276"/>
      <c r="X8276"/>
    </row>
    <row r="8277" spans="1:24">
      <c r="A8277">
        <v>19821</v>
      </c>
      <c r="B8277" s="4" t="s">
        <v>2</v>
      </c>
      <c r="C8277" s="4" t="s">
        <v>8</v>
      </c>
      <c r="D8277" s="4" t="s">
        <v>15</v>
      </c>
      <c r="E8277" s="4" t="s">
        <v>19</v>
      </c>
      <c r="F8277" s="4">
        <v>363</v>
      </c>
      <c r="G8277" s="4">
        <v>19821</v>
      </c>
      <c r="H8277" t="str">
        <f>INDEX(find_bugcounts!D:D, MATCH(F8277, find_bugcounts!B:B))</f>
        <v>Bad practice</v>
      </c>
      <c r="I8277" s="41">
        <v>37535</v>
      </c>
      <c r="J8277" t="s">
        <v>323</v>
      </c>
      <c r="K8277" t="s">
        <v>158</v>
      </c>
      <c r="N8277"/>
      <c r="O8277"/>
      <c r="P8277"/>
      <c r="Q8277"/>
      <c r="R8277"/>
      <c r="S8277"/>
      <c r="T8277"/>
      <c r="U8277"/>
      <c r="V8277"/>
      <c r="W8277"/>
      <c r="X8277"/>
    </row>
    <row r="8278" spans="1:24">
      <c r="A8278">
        <v>19828</v>
      </c>
      <c r="B8278" s="4" t="s">
        <v>2</v>
      </c>
      <c r="C8278" s="4" t="s">
        <v>8</v>
      </c>
      <c r="D8278" s="4" t="s">
        <v>15</v>
      </c>
      <c r="E8278" s="4" t="s">
        <v>23</v>
      </c>
      <c r="F8278" s="4">
        <v>292</v>
      </c>
      <c r="G8278" s="4">
        <v>19828</v>
      </c>
      <c r="H8278" t="str">
        <f>INDEX(find_bugcounts!D:D, MATCH(F8278, find_bugcounts!B:B))</f>
        <v>Bad practice</v>
      </c>
      <c r="I8278" s="41">
        <v>37535</v>
      </c>
      <c r="J8278" t="s">
        <v>326</v>
      </c>
      <c r="K8278" t="s">
        <v>272</v>
      </c>
      <c r="N8278"/>
      <c r="O8278"/>
      <c r="P8278"/>
      <c r="Q8278"/>
      <c r="R8278"/>
      <c r="S8278"/>
      <c r="T8278"/>
      <c r="U8278"/>
      <c r="V8278"/>
      <c r="W8278"/>
      <c r="X8278"/>
    </row>
    <row r="8279" spans="1:24">
      <c r="A8279">
        <v>19833</v>
      </c>
      <c r="B8279" t="s">
        <v>4</v>
      </c>
      <c r="C8279" t="s">
        <v>11</v>
      </c>
      <c r="D8279" t="s">
        <v>15</v>
      </c>
      <c r="E8279" t="s">
        <v>33</v>
      </c>
      <c r="F8279">
        <v>405</v>
      </c>
      <c r="G8279">
        <v>19833</v>
      </c>
      <c r="H8279" t="str">
        <f>INDEX(find_bugcounts!D:D, MATCH(F8279, find_bugcounts!B:B))</f>
        <v>Bad practice</v>
      </c>
      <c r="I8279" s="41">
        <v>37535</v>
      </c>
      <c r="J8279" t="s">
        <v>468</v>
      </c>
      <c r="K8279" t="s">
        <v>156</v>
      </c>
      <c r="N8279"/>
      <c r="O8279"/>
      <c r="P8279"/>
      <c r="Q8279"/>
      <c r="R8279"/>
      <c r="S8279"/>
      <c r="T8279"/>
      <c r="U8279"/>
      <c r="V8279"/>
      <c r="W8279"/>
      <c r="X8279"/>
    </row>
    <row r="8280" spans="1:24">
      <c r="A8280">
        <v>19840</v>
      </c>
      <c r="B8280" s="4" t="s">
        <v>2</v>
      </c>
      <c r="C8280" s="4" t="s">
        <v>8</v>
      </c>
      <c r="D8280" s="4" t="s">
        <v>21</v>
      </c>
      <c r="E8280" s="4" t="s">
        <v>19</v>
      </c>
      <c r="F8280" s="4">
        <v>1</v>
      </c>
      <c r="G8280" s="4">
        <v>19840</v>
      </c>
      <c r="H8280" t="e">
        <f>INDEX(find_bugcounts!D:D, MATCH(F8280, find_bugcounts!B:B))</f>
        <v>#N/A</v>
      </c>
      <c r="I8280" s="41">
        <v>37535</v>
      </c>
      <c r="J8280" t="s">
        <v>196</v>
      </c>
      <c r="K8280" t="s">
        <v>244</v>
      </c>
      <c r="N8280"/>
      <c r="O8280"/>
      <c r="P8280"/>
      <c r="Q8280"/>
      <c r="R8280"/>
      <c r="S8280"/>
      <c r="T8280"/>
      <c r="U8280"/>
      <c r="V8280"/>
      <c r="W8280"/>
      <c r="X8280"/>
    </row>
    <row r="8281" spans="1:24">
      <c r="A8281">
        <v>19841</v>
      </c>
      <c r="B8281" t="s">
        <v>3</v>
      </c>
      <c r="C8281" t="s">
        <v>10</v>
      </c>
      <c r="D8281" t="s">
        <v>15</v>
      </c>
      <c r="E8281" t="s">
        <v>19</v>
      </c>
      <c r="F8281">
        <v>186</v>
      </c>
      <c r="G8281">
        <v>19841</v>
      </c>
      <c r="H8281" t="str">
        <f>INDEX(find_bugcounts!D:D, MATCH(F8281, find_bugcounts!B:B))</f>
        <v>Bad practice</v>
      </c>
      <c r="I8281" s="41">
        <v>37535</v>
      </c>
      <c r="J8281" s="41">
        <v>37385</v>
      </c>
      <c r="K8281" t="s">
        <v>177</v>
      </c>
      <c r="N8281"/>
      <c r="O8281"/>
      <c r="P8281"/>
      <c r="Q8281"/>
      <c r="R8281"/>
      <c r="S8281"/>
      <c r="T8281"/>
      <c r="U8281"/>
      <c r="V8281"/>
      <c r="W8281"/>
      <c r="X8281"/>
    </row>
    <row r="8282" spans="1:24">
      <c r="A8282">
        <v>19842</v>
      </c>
      <c r="B8282" s="4" t="s">
        <v>2</v>
      </c>
      <c r="C8282" s="4" t="s">
        <v>8</v>
      </c>
      <c r="D8282" s="4" t="s">
        <v>15</v>
      </c>
      <c r="E8282" s="4" t="s">
        <v>19</v>
      </c>
      <c r="F8282" s="4">
        <v>29</v>
      </c>
      <c r="G8282" s="4">
        <v>19842</v>
      </c>
      <c r="H8282" t="e">
        <f>INDEX(find_bugcounts!D:D, MATCH(F8282, find_bugcounts!B:B))</f>
        <v>#N/A</v>
      </c>
      <c r="I8282" s="41">
        <v>37535</v>
      </c>
      <c r="J8282" s="41">
        <v>37596</v>
      </c>
      <c r="K8282" t="s">
        <v>187</v>
      </c>
      <c r="N8282"/>
      <c r="O8282"/>
      <c r="P8282"/>
      <c r="Q8282"/>
      <c r="R8282"/>
      <c r="S8282"/>
      <c r="T8282"/>
      <c r="U8282"/>
      <c r="V8282"/>
      <c r="W8282"/>
      <c r="X8282"/>
    </row>
    <row r="8283" spans="1:24">
      <c r="A8283">
        <v>19847</v>
      </c>
      <c r="B8283" s="4" t="s">
        <v>2</v>
      </c>
      <c r="C8283" s="4" t="s">
        <v>10</v>
      </c>
      <c r="D8283" s="4" t="s">
        <v>21</v>
      </c>
      <c r="E8283" s="4" t="s">
        <v>22</v>
      </c>
      <c r="F8283" s="4">
        <v>1</v>
      </c>
      <c r="G8283" s="4">
        <v>19847</v>
      </c>
      <c r="H8283" t="e">
        <f>INDEX(find_bugcounts!D:D, MATCH(F8283, find_bugcounts!B:B))</f>
        <v>#N/A</v>
      </c>
      <c r="I8283" s="41">
        <v>37535</v>
      </c>
      <c r="J8283" s="41">
        <v>37535</v>
      </c>
      <c r="K8283" t="s">
        <v>127</v>
      </c>
      <c r="N8283"/>
      <c r="O8283"/>
      <c r="P8283"/>
      <c r="Q8283"/>
      <c r="R8283"/>
      <c r="S8283"/>
      <c r="T8283"/>
      <c r="U8283"/>
      <c r="V8283"/>
      <c r="W8283"/>
      <c r="X8283"/>
    </row>
    <row r="8284" spans="1:24">
      <c r="A8284">
        <v>19848</v>
      </c>
      <c r="B8284" t="s">
        <v>4</v>
      </c>
      <c r="C8284" t="s">
        <v>11</v>
      </c>
      <c r="D8284" t="s">
        <v>15</v>
      </c>
      <c r="E8284" t="s">
        <v>19</v>
      </c>
      <c r="F8284">
        <v>284</v>
      </c>
      <c r="G8284">
        <v>19848</v>
      </c>
      <c r="H8284" t="str">
        <f>INDEX(find_bugcounts!D:D, MATCH(F8284, find_bugcounts!B:B))</f>
        <v>Bad practice</v>
      </c>
      <c r="I8284" s="41">
        <v>37535</v>
      </c>
      <c r="J8284" t="s">
        <v>196</v>
      </c>
      <c r="K8284" t="s">
        <v>165</v>
      </c>
      <c r="N8284"/>
      <c r="O8284"/>
      <c r="P8284"/>
      <c r="Q8284"/>
      <c r="R8284"/>
      <c r="S8284"/>
      <c r="T8284"/>
      <c r="U8284"/>
      <c r="V8284"/>
      <c r="W8284"/>
      <c r="X8284"/>
    </row>
    <row r="8285" spans="1:24">
      <c r="A8285">
        <v>19852</v>
      </c>
      <c r="B8285" s="4" t="s">
        <v>2</v>
      </c>
      <c r="C8285" s="4" t="s">
        <v>8</v>
      </c>
      <c r="D8285" s="4" t="s">
        <v>18</v>
      </c>
      <c r="E8285" s="4" t="s">
        <v>19</v>
      </c>
      <c r="F8285" s="4">
        <v>298</v>
      </c>
      <c r="G8285" s="4">
        <v>19852</v>
      </c>
      <c r="H8285" t="str">
        <f>INDEX(find_bugcounts!D:D, MATCH(F8285, find_bugcounts!B:B))</f>
        <v>Bad practice</v>
      </c>
      <c r="I8285" s="41">
        <v>37535</v>
      </c>
      <c r="J8285" s="41">
        <v>37571</v>
      </c>
      <c r="K8285" t="s">
        <v>321</v>
      </c>
      <c r="N8285"/>
      <c r="O8285"/>
      <c r="P8285"/>
      <c r="Q8285"/>
      <c r="R8285"/>
      <c r="S8285"/>
      <c r="T8285"/>
      <c r="U8285"/>
      <c r="V8285"/>
      <c r="W8285"/>
      <c r="X8285"/>
    </row>
    <row r="8286" spans="1:24">
      <c r="A8286">
        <v>19853</v>
      </c>
      <c r="B8286" s="4" t="s">
        <v>2</v>
      </c>
      <c r="C8286" s="4" t="s">
        <v>10</v>
      </c>
      <c r="D8286" s="4" t="s">
        <v>15</v>
      </c>
      <c r="E8286" s="4" t="s">
        <v>16</v>
      </c>
      <c r="F8286" s="4">
        <v>400</v>
      </c>
      <c r="G8286" s="4">
        <v>19853</v>
      </c>
      <c r="H8286" t="str">
        <f>INDEX(find_bugcounts!D:D, MATCH(F8286, find_bugcounts!B:B))</f>
        <v>Bad practice</v>
      </c>
      <c r="I8286" s="41">
        <v>37535</v>
      </c>
      <c r="J8286" s="41">
        <v>37566</v>
      </c>
      <c r="K8286" t="s">
        <v>83</v>
      </c>
      <c r="N8286"/>
      <c r="O8286"/>
      <c r="P8286"/>
      <c r="Q8286"/>
      <c r="R8286"/>
      <c r="S8286"/>
      <c r="T8286"/>
      <c r="U8286"/>
      <c r="V8286"/>
      <c r="W8286"/>
      <c r="X8286"/>
    </row>
    <row r="8287" spans="1:24">
      <c r="A8287">
        <v>19855</v>
      </c>
      <c r="B8287" s="4" t="s">
        <v>2</v>
      </c>
      <c r="C8287" s="4" t="s">
        <v>8</v>
      </c>
      <c r="D8287" s="4" t="s">
        <v>21</v>
      </c>
      <c r="E8287" s="4" t="s">
        <v>19</v>
      </c>
      <c r="F8287" s="4">
        <v>147</v>
      </c>
      <c r="G8287" s="4">
        <v>19855</v>
      </c>
      <c r="H8287" t="str">
        <f>INDEX(find_bugcounts!D:D, MATCH(F8287, find_bugcounts!B:B))</f>
        <v>Bad practice</v>
      </c>
      <c r="I8287" s="41">
        <v>37535</v>
      </c>
      <c r="J8287" t="s">
        <v>247</v>
      </c>
      <c r="K8287" t="s">
        <v>238</v>
      </c>
      <c r="N8287"/>
      <c r="O8287"/>
      <c r="P8287"/>
      <c r="Q8287"/>
      <c r="R8287"/>
      <c r="S8287"/>
      <c r="T8287"/>
      <c r="U8287"/>
      <c r="V8287"/>
      <c r="W8287"/>
      <c r="X8287"/>
    </row>
    <row r="8288" spans="1:24">
      <c r="A8288">
        <v>19856</v>
      </c>
      <c r="B8288" s="4" t="s">
        <v>2</v>
      </c>
      <c r="C8288" s="4" t="s">
        <v>8</v>
      </c>
      <c r="D8288" s="4" t="s">
        <v>15</v>
      </c>
      <c r="E8288" s="4" t="s">
        <v>22</v>
      </c>
      <c r="F8288" s="4">
        <v>235</v>
      </c>
      <c r="G8288" s="4">
        <v>19856</v>
      </c>
      <c r="H8288" t="str">
        <f>INDEX(find_bugcounts!D:D, MATCH(F8288, find_bugcounts!B:B))</f>
        <v>Bad practice</v>
      </c>
      <c r="I8288" s="41">
        <v>37535</v>
      </c>
      <c r="J8288" t="s">
        <v>278</v>
      </c>
      <c r="K8288" t="s">
        <v>126</v>
      </c>
      <c r="N8288"/>
      <c r="O8288"/>
      <c r="P8288"/>
      <c r="Q8288"/>
      <c r="R8288"/>
      <c r="S8288"/>
      <c r="T8288"/>
      <c r="U8288"/>
      <c r="V8288"/>
      <c r="W8288"/>
      <c r="X8288"/>
    </row>
    <row r="8289" spans="1:24">
      <c r="A8289">
        <v>19857</v>
      </c>
      <c r="B8289" t="s">
        <v>5</v>
      </c>
      <c r="C8289" t="s">
        <v>8</v>
      </c>
      <c r="D8289" t="s">
        <v>21</v>
      </c>
      <c r="E8289" t="s">
        <v>19</v>
      </c>
      <c r="F8289">
        <v>303</v>
      </c>
      <c r="G8289">
        <v>19857</v>
      </c>
      <c r="H8289" t="str">
        <f>INDEX(find_bugcounts!D:D, MATCH(F8289, find_bugcounts!B:B))</f>
        <v>Bad practice</v>
      </c>
      <c r="I8289" s="41">
        <v>37535</v>
      </c>
      <c r="J8289" s="41">
        <v>37478</v>
      </c>
      <c r="K8289" t="s">
        <v>240</v>
      </c>
      <c r="N8289"/>
      <c r="O8289"/>
      <c r="P8289"/>
      <c r="Q8289"/>
      <c r="R8289"/>
      <c r="S8289"/>
      <c r="T8289"/>
      <c r="U8289"/>
      <c r="V8289"/>
      <c r="W8289"/>
      <c r="X8289"/>
    </row>
    <row r="8290" spans="1:24">
      <c r="A8290">
        <v>19859</v>
      </c>
      <c r="B8290" t="s">
        <v>3</v>
      </c>
      <c r="C8290" t="s">
        <v>10</v>
      </c>
      <c r="D8290" t="s">
        <v>21</v>
      </c>
      <c r="E8290" t="s">
        <v>19</v>
      </c>
      <c r="F8290">
        <v>312</v>
      </c>
      <c r="G8290">
        <v>19859</v>
      </c>
      <c r="H8290" t="str">
        <f>INDEX(find_bugcounts!D:D, MATCH(F8290, find_bugcounts!B:B))</f>
        <v>Bad practice</v>
      </c>
      <c r="I8290" s="41">
        <v>37535</v>
      </c>
      <c r="J8290" t="s">
        <v>404</v>
      </c>
      <c r="K8290" t="s">
        <v>238</v>
      </c>
      <c r="N8290"/>
      <c r="O8290"/>
      <c r="P8290"/>
      <c r="Q8290"/>
      <c r="R8290"/>
      <c r="S8290"/>
      <c r="T8290"/>
      <c r="U8290"/>
      <c r="V8290"/>
      <c r="W8290"/>
      <c r="X8290"/>
    </row>
    <row r="8291" spans="1:24">
      <c r="A8291">
        <v>19864</v>
      </c>
      <c r="B8291" s="4" t="s">
        <v>2</v>
      </c>
      <c r="C8291" s="4" t="s">
        <v>10</v>
      </c>
      <c r="D8291" s="4" t="s">
        <v>21</v>
      </c>
      <c r="E8291" s="4" t="s">
        <v>24</v>
      </c>
      <c r="F8291" s="4">
        <v>307</v>
      </c>
      <c r="G8291" s="4">
        <v>19864</v>
      </c>
      <c r="H8291" t="str">
        <f>INDEX(find_bugcounts!D:D, MATCH(F8291, find_bugcounts!B:B))</f>
        <v>Bad practice</v>
      </c>
      <c r="I8291" s="41">
        <v>37535</v>
      </c>
      <c r="J8291" t="s">
        <v>385</v>
      </c>
      <c r="K8291" t="s">
        <v>201</v>
      </c>
      <c r="N8291"/>
      <c r="O8291"/>
      <c r="P8291"/>
      <c r="Q8291"/>
      <c r="R8291"/>
      <c r="S8291"/>
      <c r="T8291"/>
      <c r="U8291"/>
      <c r="V8291"/>
      <c r="W8291"/>
      <c r="X8291"/>
    </row>
    <row r="8292" spans="1:24">
      <c r="A8292">
        <v>19867</v>
      </c>
      <c r="B8292" s="4" t="s">
        <v>2</v>
      </c>
      <c r="C8292" s="4" t="s">
        <v>10</v>
      </c>
      <c r="D8292" s="4" t="s">
        <v>15</v>
      </c>
      <c r="E8292" s="4" t="s">
        <v>29</v>
      </c>
      <c r="F8292" s="4">
        <v>115</v>
      </c>
      <c r="G8292" s="4">
        <v>19867</v>
      </c>
      <c r="H8292" t="str">
        <f>INDEX(find_bugcounts!D:D, MATCH(F8292, find_bugcounts!B:B))</f>
        <v>Bad practice</v>
      </c>
      <c r="I8292" s="41">
        <v>37566</v>
      </c>
      <c r="J8292" t="s">
        <v>134</v>
      </c>
      <c r="K8292" t="s">
        <v>112</v>
      </c>
      <c r="N8292"/>
      <c r="O8292"/>
      <c r="P8292"/>
      <c r="Q8292"/>
      <c r="R8292"/>
      <c r="S8292"/>
      <c r="T8292"/>
      <c r="U8292"/>
      <c r="V8292"/>
      <c r="W8292"/>
      <c r="X8292"/>
    </row>
    <row r="8293" spans="1:24">
      <c r="A8293">
        <v>19868</v>
      </c>
      <c r="B8293" s="4" t="s">
        <v>2</v>
      </c>
      <c r="C8293" s="4" t="s">
        <v>10</v>
      </c>
      <c r="D8293" s="4" t="s">
        <v>15</v>
      </c>
      <c r="E8293" s="4" t="s">
        <v>29</v>
      </c>
      <c r="F8293" s="4">
        <v>235</v>
      </c>
      <c r="G8293" s="4">
        <v>19868</v>
      </c>
      <c r="H8293" t="str">
        <f>INDEX(find_bugcounts!D:D, MATCH(F8293, find_bugcounts!B:B))</f>
        <v>Bad practice</v>
      </c>
      <c r="I8293" s="41">
        <v>37566</v>
      </c>
      <c r="J8293" s="41">
        <v>37447</v>
      </c>
      <c r="K8293" t="s">
        <v>224</v>
      </c>
      <c r="N8293"/>
      <c r="O8293"/>
      <c r="P8293"/>
      <c r="Q8293"/>
      <c r="R8293"/>
      <c r="S8293"/>
      <c r="T8293"/>
      <c r="U8293"/>
      <c r="V8293"/>
      <c r="W8293"/>
      <c r="X8293"/>
    </row>
    <row r="8294" spans="1:24">
      <c r="A8294">
        <v>19869</v>
      </c>
      <c r="B8294" s="4" t="s">
        <v>2</v>
      </c>
      <c r="C8294" s="4" t="s">
        <v>10</v>
      </c>
      <c r="D8294" s="4" t="s">
        <v>15</v>
      </c>
      <c r="E8294" s="4" t="s">
        <v>29</v>
      </c>
      <c r="F8294" s="4">
        <v>273</v>
      </c>
      <c r="G8294" s="4">
        <v>19869</v>
      </c>
      <c r="H8294" t="str">
        <f>INDEX(find_bugcounts!D:D, MATCH(F8294, find_bugcounts!B:B))</f>
        <v>Bad practice</v>
      </c>
      <c r="I8294" s="41">
        <v>37566</v>
      </c>
      <c r="J8294" s="41">
        <v>37447</v>
      </c>
      <c r="K8294" t="s">
        <v>224</v>
      </c>
      <c r="N8294"/>
      <c r="O8294"/>
      <c r="P8294"/>
      <c r="Q8294"/>
      <c r="R8294"/>
      <c r="S8294"/>
      <c r="T8294"/>
      <c r="U8294"/>
      <c r="V8294"/>
      <c r="W8294"/>
      <c r="X8294"/>
    </row>
    <row r="8295" spans="1:24">
      <c r="A8295">
        <v>19871</v>
      </c>
      <c r="B8295" s="4" t="s">
        <v>2</v>
      </c>
      <c r="C8295" s="4" t="s">
        <v>8</v>
      </c>
      <c r="D8295" s="4" t="s">
        <v>15</v>
      </c>
      <c r="E8295" s="4" t="s">
        <v>17</v>
      </c>
      <c r="F8295" s="4">
        <v>16</v>
      </c>
      <c r="G8295" s="4">
        <v>19871</v>
      </c>
      <c r="H8295" t="e">
        <f>INDEX(find_bugcounts!D:D, MATCH(F8295, find_bugcounts!B:B))</f>
        <v>#N/A</v>
      </c>
      <c r="I8295" s="41">
        <v>37566</v>
      </c>
      <c r="J8295" s="41">
        <v>37566</v>
      </c>
      <c r="K8295" t="s">
        <v>193</v>
      </c>
      <c r="N8295"/>
      <c r="O8295"/>
      <c r="P8295"/>
      <c r="Q8295"/>
      <c r="R8295"/>
      <c r="S8295"/>
      <c r="T8295"/>
      <c r="U8295"/>
      <c r="V8295"/>
      <c r="W8295"/>
      <c r="X8295"/>
    </row>
    <row r="8296" spans="1:24">
      <c r="A8296">
        <v>19872</v>
      </c>
      <c r="B8296" s="4" t="s">
        <v>2</v>
      </c>
      <c r="C8296" s="4" t="s">
        <v>8</v>
      </c>
      <c r="D8296" s="4" t="s">
        <v>15</v>
      </c>
      <c r="E8296" s="4" t="s">
        <v>19</v>
      </c>
      <c r="F8296" s="4">
        <v>412</v>
      </c>
      <c r="G8296" s="4">
        <v>19872</v>
      </c>
      <c r="H8296" t="str">
        <f>INDEX(find_bugcounts!D:D, MATCH(F8296, find_bugcounts!B:B))</f>
        <v>Bad practice</v>
      </c>
      <c r="I8296" s="41">
        <v>37566</v>
      </c>
      <c r="J8296" t="s">
        <v>196</v>
      </c>
      <c r="K8296" t="s">
        <v>389</v>
      </c>
      <c r="N8296"/>
      <c r="O8296"/>
      <c r="P8296"/>
      <c r="Q8296"/>
      <c r="R8296"/>
      <c r="S8296"/>
      <c r="T8296"/>
      <c r="U8296"/>
      <c r="V8296"/>
      <c r="W8296"/>
      <c r="X8296"/>
    </row>
    <row r="8297" spans="1:24">
      <c r="A8297">
        <v>19873</v>
      </c>
      <c r="B8297" s="4" t="s">
        <v>2</v>
      </c>
      <c r="C8297" s="4" t="s">
        <v>8</v>
      </c>
      <c r="D8297" s="4" t="s">
        <v>15</v>
      </c>
      <c r="E8297" s="4" t="s">
        <v>16</v>
      </c>
      <c r="F8297" s="4">
        <v>400</v>
      </c>
      <c r="G8297" s="4">
        <v>19873</v>
      </c>
      <c r="H8297" t="str">
        <f>INDEX(find_bugcounts!D:D, MATCH(F8297, find_bugcounts!B:B))</f>
        <v>Bad practice</v>
      </c>
      <c r="I8297" s="41">
        <v>37566</v>
      </c>
      <c r="J8297" s="41">
        <v>37566</v>
      </c>
      <c r="K8297" t="s">
        <v>83</v>
      </c>
      <c r="N8297"/>
      <c r="O8297"/>
      <c r="P8297"/>
      <c r="Q8297"/>
      <c r="R8297"/>
      <c r="S8297"/>
      <c r="T8297"/>
      <c r="U8297"/>
      <c r="V8297"/>
      <c r="W8297"/>
      <c r="X8297"/>
    </row>
    <row r="8298" spans="1:24">
      <c r="A8298">
        <v>19878</v>
      </c>
      <c r="B8298" s="4" t="s">
        <v>2</v>
      </c>
      <c r="C8298" s="4" t="s">
        <v>8</v>
      </c>
      <c r="D8298" s="4" t="s">
        <v>15</v>
      </c>
      <c r="E8298" s="4" t="s">
        <v>22</v>
      </c>
      <c r="F8298" s="4">
        <v>96</v>
      </c>
      <c r="G8298" s="4">
        <v>19878</v>
      </c>
      <c r="H8298" t="e">
        <f>INDEX(find_bugcounts!D:D, MATCH(F8298, find_bugcounts!B:B))</f>
        <v>#N/A</v>
      </c>
      <c r="I8298" s="41">
        <v>37566</v>
      </c>
      <c r="J8298" t="s">
        <v>360</v>
      </c>
      <c r="K8298" t="s">
        <v>130</v>
      </c>
      <c r="N8298"/>
      <c r="O8298"/>
      <c r="P8298"/>
      <c r="Q8298"/>
      <c r="R8298"/>
      <c r="S8298"/>
      <c r="T8298"/>
      <c r="U8298"/>
      <c r="V8298"/>
      <c r="W8298"/>
      <c r="X8298"/>
    </row>
    <row r="8299" spans="1:24">
      <c r="A8299">
        <v>19880</v>
      </c>
      <c r="B8299" s="4" t="s">
        <v>2</v>
      </c>
      <c r="C8299" s="4" t="s">
        <v>8</v>
      </c>
      <c r="D8299" s="4" t="s">
        <v>21</v>
      </c>
      <c r="E8299" s="4" t="s">
        <v>22</v>
      </c>
      <c r="F8299" s="4">
        <v>334</v>
      </c>
      <c r="G8299" s="4">
        <v>19880</v>
      </c>
      <c r="H8299" t="str">
        <f>INDEX(find_bugcounts!D:D, MATCH(F8299, find_bugcounts!B:B))</f>
        <v>Bad practice</v>
      </c>
      <c r="I8299" s="41">
        <v>37566</v>
      </c>
      <c r="J8299" s="41">
        <v>37566</v>
      </c>
      <c r="K8299" t="s">
        <v>124</v>
      </c>
      <c r="N8299"/>
      <c r="O8299"/>
      <c r="P8299"/>
      <c r="Q8299"/>
      <c r="R8299"/>
      <c r="S8299"/>
      <c r="T8299"/>
      <c r="U8299"/>
      <c r="V8299"/>
      <c r="W8299"/>
      <c r="X8299"/>
    </row>
    <row r="8300" spans="1:24">
      <c r="A8300">
        <v>19890</v>
      </c>
      <c r="B8300" s="4" t="s">
        <v>2</v>
      </c>
      <c r="C8300" s="4" t="s">
        <v>8</v>
      </c>
      <c r="D8300" s="4" t="s">
        <v>21</v>
      </c>
      <c r="E8300" s="4" t="s">
        <v>19</v>
      </c>
      <c r="F8300" s="4">
        <v>374</v>
      </c>
      <c r="G8300" s="4">
        <v>19890</v>
      </c>
      <c r="H8300" t="str">
        <f>INDEX(find_bugcounts!D:D, MATCH(F8300, find_bugcounts!B:B))</f>
        <v>Bad practice</v>
      </c>
      <c r="I8300" s="41">
        <v>37566</v>
      </c>
      <c r="J8300" t="s">
        <v>196</v>
      </c>
      <c r="K8300" t="s">
        <v>389</v>
      </c>
      <c r="N8300"/>
      <c r="O8300"/>
      <c r="P8300"/>
      <c r="Q8300"/>
      <c r="R8300"/>
      <c r="S8300"/>
      <c r="T8300"/>
      <c r="U8300"/>
      <c r="V8300"/>
      <c r="W8300"/>
      <c r="X8300"/>
    </row>
    <row r="8301" spans="1:24">
      <c r="A8301">
        <v>19893</v>
      </c>
      <c r="B8301" t="s">
        <v>4</v>
      </c>
      <c r="C8301" t="s">
        <v>8</v>
      </c>
      <c r="D8301" t="s">
        <v>15</v>
      </c>
      <c r="E8301" t="s">
        <v>17</v>
      </c>
      <c r="F8301">
        <v>147</v>
      </c>
      <c r="G8301">
        <v>19893</v>
      </c>
      <c r="H8301" t="str">
        <f>INDEX(find_bugcounts!D:D, MATCH(F8301, find_bugcounts!B:B))</f>
        <v>Bad practice</v>
      </c>
      <c r="I8301" s="41">
        <v>37566</v>
      </c>
      <c r="J8301" s="41">
        <v>37566</v>
      </c>
      <c r="K8301" t="s">
        <v>193</v>
      </c>
      <c r="N8301"/>
      <c r="O8301"/>
      <c r="P8301"/>
      <c r="Q8301"/>
      <c r="R8301"/>
      <c r="S8301"/>
      <c r="T8301"/>
      <c r="U8301"/>
      <c r="V8301"/>
      <c r="W8301"/>
      <c r="X8301"/>
    </row>
    <row r="8302" spans="1:24">
      <c r="A8302">
        <v>19896</v>
      </c>
      <c r="B8302" t="s">
        <v>3</v>
      </c>
      <c r="C8302" t="s">
        <v>8</v>
      </c>
      <c r="D8302" t="s">
        <v>15</v>
      </c>
      <c r="E8302" t="s">
        <v>23</v>
      </c>
      <c r="F8302">
        <v>73</v>
      </c>
      <c r="G8302">
        <v>19896</v>
      </c>
      <c r="H8302" t="e">
        <f>INDEX(find_bugcounts!D:D, MATCH(F8302, find_bugcounts!B:B))</f>
        <v>#N/A</v>
      </c>
      <c r="I8302" s="41">
        <v>37566</v>
      </c>
      <c r="J8302" s="41">
        <v>37714</v>
      </c>
      <c r="K8302" t="s">
        <v>243</v>
      </c>
      <c r="N8302"/>
      <c r="O8302"/>
      <c r="P8302"/>
      <c r="Q8302"/>
      <c r="R8302"/>
      <c r="S8302"/>
      <c r="T8302"/>
      <c r="U8302"/>
      <c r="V8302"/>
      <c r="W8302"/>
      <c r="X8302"/>
    </row>
    <row r="8303" spans="1:24">
      <c r="A8303">
        <v>19899</v>
      </c>
      <c r="B8303" s="4" t="s">
        <v>2</v>
      </c>
      <c r="C8303" s="4" t="s">
        <v>10</v>
      </c>
      <c r="D8303" s="4" t="s">
        <v>15</v>
      </c>
      <c r="E8303" s="4" t="s">
        <v>26</v>
      </c>
      <c r="F8303" s="4">
        <v>339</v>
      </c>
      <c r="G8303" s="4">
        <v>19899</v>
      </c>
      <c r="H8303" t="str">
        <f>INDEX(find_bugcounts!D:D, MATCH(F8303, find_bugcounts!B:B))</f>
        <v>Bad practice</v>
      </c>
      <c r="I8303" s="41">
        <v>37566</v>
      </c>
      <c r="J8303" s="41">
        <v>37570</v>
      </c>
      <c r="K8303" t="s">
        <v>126</v>
      </c>
      <c r="N8303"/>
      <c r="O8303"/>
      <c r="P8303"/>
      <c r="Q8303"/>
      <c r="R8303"/>
      <c r="S8303"/>
      <c r="T8303"/>
      <c r="U8303"/>
      <c r="V8303"/>
      <c r="W8303"/>
      <c r="X8303"/>
    </row>
    <row r="8304" spans="1:24">
      <c r="A8304">
        <v>19900</v>
      </c>
      <c r="B8304" s="4" t="s">
        <v>2</v>
      </c>
      <c r="C8304" s="4" t="s">
        <v>8</v>
      </c>
      <c r="D8304" s="4" t="s">
        <v>15</v>
      </c>
      <c r="E8304" s="4" t="s">
        <v>19</v>
      </c>
      <c r="F8304" s="4">
        <v>100</v>
      </c>
      <c r="G8304" s="4">
        <v>19900</v>
      </c>
      <c r="H8304" t="e">
        <f>INDEX(find_bugcounts!D:D, MATCH(F8304, find_bugcounts!B:B))</f>
        <v>#N/A</v>
      </c>
      <c r="I8304" s="41">
        <v>37566</v>
      </c>
      <c r="J8304" s="41">
        <v>37596</v>
      </c>
      <c r="K8304" t="s">
        <v>187</v>
      </c>
      <c r="N8304"/>
      <c r="O8304"/>
      <c r="P8304"/>
      <c r="Q8304"/>
      <c r="R8304"/>
      <c r="S8304"/>
      <c r="T8304"/>
      <c r="U8304"/>
      <c r="V8304"/>
      <c r="W8304"/>
      <c r="X8304"/>
    </row>
    <row r="8305" spans="1:24">
      <c r="A8305">
        <v>19908</v>
      </c>
      <c r="B8305" s="4" t="s">
        <v>2</v>
      </c>
      <c r="C8305" s="4" t="s">
        <v>8</v>
      </c>
      <c r="D8305" s="4" t="s">
        <v>15</v>
      </c>
      <c r="E8305" s="4" t="s">
        <v>30</v>
      </c>
      <c r="F8305" s="4">
        <v>334</v>
      </c>
      <c r="G8305" s="4">
        <v>19908</v>
      </c>
      <c r="H8305" t="str">
        <f>INDEX(find_bugcounts!D:D, MATCH(F8305, find_bugcounts!B:B))</f>
        <v>Bad practice</v>
      </c>
      <c r="I8305" s="41">
        <v>37566</v>
      </c>
      <c r="J8305" t="s">
        <v>196</v>
      </c>
      <c r="K8305" t="s">
        <v>423</v>
      </c>
      <c r="N8305"/>
      <c r="O8305"/>
      <c r="P8305"/>
      <c r="Q8305"/>
      <c r="R8305"/>
      <c r="S8305"/>
      <c r="T8305"/>
      <c r="U8305"/>
      <c r="V8305"/>
      <c r="W8305"/>
      <c r="X8305"/>
    </row>
    <row r="8306" spans="1:24">
      <c r="A8306">
        <v>19911</v>
      </c>
      <c r="B8306" s="4" t="s">
        <v>2</v>
      </c>
      <c r="C8306" s="4" t="s">
        <v>8</v>
      </c>
      <c r="D8306" s="4" t="s">
        <v>15</v>
      </c>
      <c r="E8306" s="4" t="s">
        <v>17</v>
      </c>
      <c r="F8306" s="4">
        <v>407</v>
      </c>
      <c r="G8306" s="4">
        <v>19911</v>
      </c>
      <c r="H8306" t="str">
        <f>INDEX(find_bugcounts!D:D, MATCH(F8306, find_bugcounts!B:B))</f>
        <v>Bad practice</v>
      </c>
      <c r="I8306" s="41">
        <v>37566</v>
      </c>
      <c r="J8306" s="41">
        <v>37566</v>
      </c>
      <c r="K8306" t="s">
        <v>193</v>
      </c>
      <c r="N8306"/>
      <c r="O8306"/>
      <c r="P8306"/>
      <c r="Q8306"/>
      <c r="R8306"/>
      <c r="S8306"/>
      <c r="T8306"/>
      <c r="U8306"/>
      <c r="V8306"/>
      <c r="W8306"/>
      <c r="X8306"/>
    </row>
    <row r="8307" spans="1:24">
      <c r="A8307">
        <v>19912</v>
      </c>
      <c r="B8307" s="4" t="s">
        <v>2</v>
      </c>
      <c r="C8307" s="4" t="s">
        <v>8</v>
      </c>
      <c r="D8307" s="4" t="s">
        <v>15</v>
      </c>
      <c r="E8307" s="4" t="s">
        <v>19</v>
      </c>
      <c r="F8307" s="4">
        <v>144</v>
      </c>
      <c r="G8307" s="4">
        <v>19912</v>
      </c>
      <c r="H8307" t="str">
        <f>INDEX(find_bugcounts!D:D, MATCH(F8307, find_bugcounts!B:B))</f>
        <v>Bad practice</v>
      </c>
      <c r="I8307" s="41">
        <v>37566</v>
      </c>
      <c r="J8307" s="41">
        <v>37385</v>
      </c>
      <c r="K8307" t="s">
        <v>173</v>
      </c>
      <c r="N8307"/>
      <c r="O8307"/>
      <c r="P8307"/>
      <c r="Q8307"/>
      <c r="R8307"/>
      <c r="S8307"/>
      <c r="T8307"/>
      <c r="U8307"/>
      <c r="V8307"/>
      <c r="W8307"/>
      <c r="X8307"/>
    </row>
    <row r="8308" spans="1:24">
      <c r="A8308">
        <v>19915</v>
      </c>
      <c r="B8308" s="4" t="s">
        <v>2</v>
      </c>
      <c r="C8308" s="4" t="s">
        <v>8</v>
      </c>
      <c r="D8308" s="4" t="s">
        <v>15</v>
      </c>
      <c r="E8308" s="4" t="s">
        <v>30</v>
      </c>
      <c r="F8308" s="4">
        <v>332</v>
      </c>
      <c r="G8308" s="4">
        <v>19915</v>
      </c>
      <c r="H8308" t="str">
        <f>INDEX(find_bugcounts!D:D, MATCH(F8308, find_bugcounts!B:B))</f>
        <v>Bad practice</v>
      </c>
      <c r="I8308" s="41">
        <v>37566</v>
      </c>
      <c r="J8308" t="s">
        <v>196</v>
      </c>
      <c r="K8308" t="s">
        <v>340</v>
      </c>
      <c r="N8308"/>
      <c r="O8308"/>
      <c r="P8308"/>
      <c r="Q8308"/>
      <c r="R8308"/>
      <c r="S8308"/>
      <c r="T8308"/>
      <c r="U8308"/>
      <c r="V8308"/>
      <c r="W8308"/>
      <c r="X8308"/>
    </row>
    <row r="8309" spans="1:24">
      <c r="A8309">
        <v>19917</v>
      </c>
      <c r="B8309" s="4" t="s">
        <v>2</v>
      </c>
      <c r="C8309" s="4" t="s">
        <v>8</v>
      </c>
      <c r="D8309" s="4" t="s">
        <v>21</v>
      </c>
      <c r="E8309" s="4" t="s">
        <v>27</v>
      </c>
      <c r="F8309" s="4">
        <v>135</v>
      </c>
      <c r="G8309" s="4">
        <v>19917</v>
      </c>
      <c r="H8309" t="str">
        <f>INDEX(find_bugcounts!D:D, MATCH(F8309, find_bugcounts!B:B))</f>
        <v>Bad practice</v>
      </c>
      <c r="I8309" s="41">
        <v>37566</v>
      </c>
      <c r="J8309" t="s">
        <v>196</v>
      </c>
      <c r="K8309" t="s">
        <v>216</v>
      </c>
      <c r="N8309"/>
      <c r="O8309"/>
      <c r="P8309"/>
      <c r="Q8309"/>
      <c r="R8309"/>
      <c r="S8309"/>
      <c r="T8309"/>
      <c r="U8309"/>
      <c r="V8309"/>
      <c r="W8309"/>
      <c r="X8309"/>
    </row>
    <row r="8310" spans="1:24">
      <c r="A8310">
        <v>19918</v>
      </c>
      <c r="B8310" s="4" t="s">
        <v>2</v>
      </c>
      <c r="C8310" s="4" t="s">
        <v>11</v>
      </c>
      <c r="D8310" s="4" t="s">
        <v>15</v>
      </c>
      <c r="E8310" s="4" t="s">
        <v>17</v>
      </c>
      <c r="F8310" s="4">
        <v>253</v>
      </c>
      <c r="G8310" s="4">
        <v>19918</v>
      </c>
      <c r="H8310" t="str">
        <f>INDEX(find_bugcounts!D:D, MATCH(F8310, find_bugcounts!B:B))</f>
        <v>Bad practice</v>
      </c>
      <c r="I8310" s="41">
        <v>37566</v>
      </c>
      <c r="J8310" s="41">
        <v>37566</v>
      </c>
      <c r="K8310" t="s">
        <v>193</v>
      </c>
      <c r="N8310"/>
      <c r="O8310"/>
      <c r="P8310"/>
      <c r="Q8310"/>
      <c r="R8310"/>
      <c r="S8310"/>
      <c r="T8310"/>
      <c r="U8310"/>
      <c r="V8310"/>
      <c r="W8310"/>
      <c r="X8310"/>
    </row>
    <row r="8311" spans="1:24">
      <c r="A8311">
        <v>19922</v>
      </c>
      <c r="B8311" s="4" t="s">
        <v>2</v>
      </c>
      <c r="C8311" s="4" t="s">
        <v>8</v>
      </c>
      <c r="D8311" s="4" t="s">
        <v>15</v>
      </c>
      <c r="E8311" s="4" t="s">
        <v>23</v>
      </c>
      <c r="F8311" s="4">
        <v>67</v>
      </c>
      <c r="G8311" s="4">
        <v>19922</v>
      </c>
      <c r="H8311" t="e">
        <f>INDEX(find_bugcounts!D:D, MATCH(F8311, find_bugcounts!B:B))</f>
        <v>#N/A</v>
      </c>
      <c r="I8311" s="41">
        <v>37566</v>
      </c>
      <c r="J8311" s="41">
        <v>37714</v>
      </c>
      <c r="K8311" t="s">
        <v>243</v>
      </c>
      <c r="N8311"/>
      <c r="O8311"/>
      <c r="P8311"/>
      <c r="Q8311"/>
      <c r="R8311"/>
      <c r="S8311"/>
      <c r="T8311"/>
      <c r="U8311"/>
      <c r="V8311"/>
      <c r="W8311"/>
      <c r="X8311"/>
    </row>
    <row r="8312" spans="1:24">
      <c r="A8312">
        <v>19925</v>
      </c>
      <c r="B8312" t="s">
        <v>4</v>
      </c>
      <c r="C8312" t="s">
        <v>11</v>
      </c>
      <c r="D8312" t="s">
        <v>15</v>
      </c>
      <c r="E8312" t="s">
        <v>19</v>
      </c>
      <c r="F8312">
        <v>334</v>
      </c>
      <c r="G8312">
        <v>19925</v>
      </c>
      <c r="H8312" t="str">
        <f>INDEX(find_bugcounts!D:D, MATCH(F8312, find_bugcounts!B:B))</f>
        <v>Bad practice</v>
      </c>
      <c r="I8312" s="41">
        <v>37566</v>
      </c>
      <c r="J8312" s="41">
        <v>37596</v>
      </c>
      <c r="K8312" t="s">
        <v>156</v>
      </c>
      <c r="N8312"/>
      <c r="O8312"/>
      <c r="P8312"/>
      <c r="Q8312"/>
      <c r="R8312"/>
      <c r="S8312"/>
      <c r="T8312"/>
      <c r="U8312"/>
      <c r="V8312"/>
      <c r="W8312"/>
      <c r="X8312"/>
    </row>
    <row r="8313" spans="1:24">
      <c r="A8313">
        <v>19928</v>
      </c>
      <c r="B8313" s="4" t="s">
        <v>2</v>
      </c>
      <c r="C8313" s="4" t="s">
        <v>8</v>
      </c>
      <c r="D8313" s="4" t="s">
        <v>15</v>
      </c>
      <c r="E8313" s="4" t="s">
        <v>22</v>
      </c>
      <c r="F8313" s="4">
        <v>284</v>
      </c>
      <c r="G8313" s="4">
        <v>19928</v>
      </c>
      <c r="H8313" t="str">
        <f>INDEX(find_bugcounts!D:D, MATCH(F8313, find_bugcounts!B:B))</f>
        <v>Bad practice</v>
      </c>
      <c r="I8313" s="41">
        <v>37566</v>
      </c>
      <c r="J8313" s="41">
        <v>37566</v>
      </c>
      <c r="K8313" t="s">
        <v>126</v>
      </c>
      <c r="N8313"/>
      <c r="O8313"/>
      <c r="P8313"/>
      <c r="Q8313"/>
      <c r="R8313"/>
      <c r="S8313"/>
      <c r="T8313"/>
      <c r="U8313"/>
      <c r="V8313"/>
      <c r="W8313"/>
      <c r="X8313"/>
    </row>
    <row r="8314" spans="1:24">
      <c r="A8314">
        <v>19933</v>
      </c>
      <c r="B8314" s="4" t="s">
        <v>2</v>
      </c>
      <c r="C8314" s="4" t="s">
        <v>8</v>
      </c>
      <c r="D8314" s="4" t="s">
        <v>15</v>
      </c>
      <c r="E8314" s="4" t="s">
        <v>19</v>
      </c>
      <c r="F8314" s="4">
        <v>31</v>
      </c>
      <c r="G8314" s="4">
        <v>19933</v>
      </c>
      <c r="H8314" t="e">
        <f>INDEX(find_bugcounts!D:D, MATCH(F8314, find_bugcounts!B:B))</f>
        <v>#N/A</v>
      </c>
      <c r="I8314" s="41">
        <v>37566</v>
      </c>
      <c r="J8314" s="41">
        <v>37596</v>
      </c>
      <c r="K8314" t="s">
        <v>156</v>
      </c>
      <c r="N8314"/>
      <c r="O8314"/>
      <c r="P8314"/>
      <c r="Q8314"/>
      <c r="R8314"/>
      <c r="S8314"/>
      <c r="T8314"/>
      <c r="U8314"/>
      <c r="V8314"/>
      <c r="W8314"/>
      <c r="X8314"/>
    </row>
    <row r="8315" spans="1:24">
      <c r="A8315">
        <v>19935</v>
      </c>
      <c r="B8315" t="s">
        <v>3</v>
      </c>
      <c r="C8315" t="s">
        <v>10</v>
      </c>
      <c r="D8315" t="s">
        <v>15</v>
      </c>
      <c r="E8315" t="s">
        <v>19</v>
      </c>
      <c r="F8315">
        <v>321</v>
      </c>
      <c r="G8315">
        <v>19935</v>
      </c>
      <c r="H8315" t="str">
        <f>INDEX(find_bugcounts!D:D, MATCH(F8315, find_bugcounts!B:B))</f>
        <v>Bad practice</v>
      </c>
      <c r="I8315" s="41">
        <v>37566</v>
      </c>
      <c r="J8315" t="s">
        <v>456</v>
      </c>
      <c r="K8315" t="s">
        <v>137</v>
      </c>
      <c r="N8315"/>
      <c r="O8315"/>
      <c r="P8315"/>
      <c r="Q8315"/>
      <c r="R8315"/>
      <c r="S8315"/>
      <c r="T8315"/>
      <c r="U8315"/>
      <c r="V8315"/>
      <c r="W8315"/>
      <c r="X8315"/>
    </row>
    <row r="8316" spans="1:24">
      <c r="A8316">
        <v>19936</v>
      </c>
      <c r="B8316" t="s">
        <v>6</v>
      </c>
      <c r="C8316" t="s">
        <v>8</v>
      </c>
      <c r="D8316" t="s">
        <v>18</v>
      </c>
      <c r="E8316" t="s">
        <v>19</v>
      </c>
      <c r="F8316">
        <v>143</v>
      </c>
      <c r="G8316">
        <v>19936</v>
      </c>
      <c r="H8316" t="str">
        <f>INDEX(find_bugcounts!D:D, MATCH(F8316, find_bugcounts!B:B))</f>
        <v>Bad practice</v>
      </c>
      <c r="I8316" s="41">
        <v>37566</v>
      </c>
      <c r="J8316" s="41">
        <v>37566</v>
      </c>
      <c r="K8316" t="s">
        <v>112</v>
      </c>
      <c r="N8316"/>
      <c r="O8316"/>
      <c r="P8316"/>
      <c r="Q8316"/>
      <c r="R8316"/>
      <c r="S8316"/>
      <c r="T8316"/>
      <c r="U8316"/>
      <c r="V8316"/>
      <c r="W8316"/>
      <c r="X8316"/>
    </row>
    <row r="8317" spans="1:24">
      <c r="A8317">
        <v>19940</v>
      </c>
      <c r="B8317" s="4" t="s">
        <v>2</v>
      </c>
      <c r="C8317" s="4" t="s">
        <v>8</v>
      </c>
      <c r="D8317" s="4" t="s">
        <v>15</v>
      </c>
      <c r="E8317" s="4" t="s">
        <v>16</v>
      </c>
      <c r="F8317" s="4">
        <v>207</v>
      </c>
      <c r="G8317" s="4">
        <v>19940</v>
      </c>
      <c r="H8317" t="str">
        <f>INDEX(find_bugcounts!D:D, MATCH(F8317, find_bugcounts!B:B))</f>
        <v>Bad practice</v>
      </c>
      <c r="I8317" s="41">
        <v>37566</v>
      </c>
      <c r="J8317" s="41">
        <v>37566</v>
      </c>
      <c r="K8317" t="s">
        <v>89</v>
      </c>
      <c r="N8317"/>
      <c r="O8317"/>
      <c r="P8317"/>
      <c r="Q8317"/>
      <c r="R8317"/>
      <c r="S8317"/>
      <c r="T8317"/>
      <c r="U8317"/>
      <c r="V8317"/>
      <c r="W8317"/>
      <c r="X8317"/>
    </row>
    <row r="8318" spans="1:24">
      <c r="A8318">
        <v>19941</v>
      </c>
      <c r="B8318" s="4" t="s">
        <v>2</v>
      </c>
      <c r="C8318" s="4" t="s">
        <v>8</v>
      </c>
      <c r="D8318" s="4" t="s">
        <v>15</v>
      </c>
      <c r="E8318" s="4" t="s">
        <v>19</v>
      </c>
      <c r="F8318" s="4">
        <v>246</v>
      </c>
      <c r="G8318" s="4">
        <v>19941</v>
      </c>
      <c r="H8318" t="str">
        <f>INDEX(find_bugcounts!D:D, MATCH(F8318, find_bugcounts!B:B))</f>
        <v>Bad practice</v>
      </c>
      <c r="I8318" s="41">
        <v>37566</v>
      </c>
      <c r="J8318" s="41">
        <v>37596</v>
      </c>
      <c r="K8318" t="s">
        <v>156</v>
      </c>
      <c r="N8318"/>
      <c r="O8318"/>
      <c r="P8318"/>
      <c r="Q8318"/>
      <c r="R8318"/>
      <c r="S8318"/>
      <c r="T8318"/>
      <c r="U8318"/>
      <c r="V8318"/>
      <c r="W8318"/>
      <c r="X8318"/>
    </row>
    <row r="8319" spans="1:24">
      <c r="A8319">
        <v>19942</v>
      </c>
      <c r="B8319" t="s">
        <v>3</v>
      </c>
      <c r="C8319" t="s">
        <v>11</v>
      </c>
      <c r="D8319" t="s">
        <v>15</v>
      </c>
      <c r="E8319" t="s">
        <v>16</v>
      </c>
      <c r="F8319">
        <v>12</v>
      </c>
      <c r="G8319">
        <v>19942</v>
      </c>
      <c r="H8319" t="e">
        <f>INDEX(find_bugcounts!D:D, MATCH(F8319, find_bugcounts!B:B))</f>
        <v>#N/A</v>
      </c>
      <c r="I8319" s="41">
        <v>37566</v>
      </c>
      <c r="J8319" t="s">
        <v>344</v>
      </c>
      <c r="K8319" t="s">
        <v>89</v>
      </c>
      <c r="N8319"/>
      <c r="O8319"/>
      <c r="P8319"/>
      <c r="Q8319"/>
      <c r="R8319"/>
      <c r="S8319"/>
      <c r="T8319"/>
      <c r="U8319"/>
      <c r="V8319"/>
      <c r="W8319"/>
      <c r="X8319"/>
    </row>
    <row r="8320" spans="1:24">
      <c r="A8320">
        <v>19944</v>
      </c>
      <c r="B8320" s="4" t="s">
        <v>2</v>
      </c>
      <c r="C8320" s="4" t="s">
        <v>11</v>
      </c>
      <c r="D8320" s="4" t="s">
        <v>15</v>
      </c>
      <c r="E8320" s="4" t="s">
        <v>16</v>
      </c>
      <c r="F8320" s="4">
        <v>422</v>
      </c>
      <c r="G8320" s="4">
        <v>19944</v>
      </c>
      <c r="H8320" t="str">
        <f>INDEX(find_bugcounts!D:D, MATCH(F8320, find_bugcounts!B:B))</f>
        <v>Bad practice</v>
      </c>
      <c r="I8320" s="41">
        <v>37566</v>
      </c>
      <c r="J8320" t="s">
        <v>468</v>
      </c>
      <c r="K8320" t="s">
        <v>89</v>
      </c>
      <c r="N8320"/>
      <c r="O8320"/>
      <c r="P8320"/>
      <c r="Q8320"/>
      <c r="R8320"/>
      <c r="S8320"/>
      <c r="T8320"/>
      <c r="U8320"/>
      <c r="V8320"/>
      <c r="W8320"/>
      <c r="X8320"/>
    </row>
    <row r="8321" spans="1:24">
      <c r="A8321">
        <v>19946</v>
      </c>
      <c r="B8321" s="4" t="s">
        <v>2</v>
      </c>
      <c r="C8321" s="4" t="s">
        <v>8</v>
      </c>
      <c r="D8321" s="4" t="s">
        <v>15</v>
      </c>
      <c r="E8321" s="4" t="s">
        <v>29</v>
      </c>
      <c r="F8321" s="4">
        <v>243</v>
      </c>
      <c r="G8321" s="4">
        <v>19946</v>
      </c>
      <c r="H8321" t="str">
        <f>INDEX(find_bugcounts!D:D, MATCH(F8321, find_bugcounts!B:B))</f>
        <v>Bad practice</v>
      </c>
      <c r="I8321" s="41">
        <v>37566</v>
      </c>
      <c r="J8321" s="41">
        <v>37566</v>
      </c>
      <c r="K8321" t="s">
        <v>221</v>
      </c>
      <c r="N8321"/>
      <c r="O8321"/>
      <c r="P8321"/>
      <c r="Q8321"/>
      <c r="R8321"/>
      <c r="S8321"/>
      <c r="T8321"/>
      <c r="U8321"/>
      <c r="V8321"/>
      <c r="W8321"/>
      <c r="X8321"/>
    </row>
    <row r="8322" spans="1:24">
      <c r="A8322">
        <v>19947</v>
      </c>
      <c r="B8322" s="4" t="s">
        <v>2</v>
      </c>
      <c r="C8322" s="4" t="s">
        <v>8</v>
      </c>
      <c r="D8322" s="4" t="s">
        <v>15</v>
      </c>
      <c r="E8322" s="4" t="s">
        <v>23</v>
      </c>
      <c r="F8322" s="4">
        <v>0</v>
      </c>
      <c r="G8322" s="4">
        <v>19947</v>
      </c>
      <c r="H8322" t="e">
        <f>INDEX(find_bugcounts!D:D, MATCH(F8322, find_bugcounts!B:B))</f>
        <v>#N/A</v>
      </c>
      <c r="I8322" s="41">
        <v>37566</v>
      </c>
      <c r="J8322" t="s">
        <v>534</v>
      </c>
      <c r="K8322" t="s">
        <v>276</v>
      </c>
      <c r="N8322"/>
      <c r="O8322"/>
      <c r="P8322"/>
      <c r="Q8322"/>
      <c r="R8322"/>
      <c r="S8322"/>
      <c r="T8322"/>
      <c r="U8322"/>
      <c r="V8322"/>
      <c r="W8322"/>
      <c r="X8322"/>
    </row>
    <row r="8323" spans="1:24">
      <c r="A8323">
        <v>19948</v>
      </c>
      <c r="B8323" s="4" t="s">
        <v>2</v>
      </c>
      <c r="C8323" s="4" t="s">
        <v>8</v>
      </c>
      <c r="D8323" s="4" t="s">
        <v>15</v>
      </c>
      <c r="E8323" s="4" t="s">
        <v>16</v>
      </c>
      <c r="F8323" s="4">
        <v>344</v>
      </c>
      <c r="G8323" s="4">
        <v>19948</v>
      </c>
      <c r="H8323" t="str">
        <f>INDEX(find_bugcounts!D:D, MATCH(F8323, find_bugcounts!B:B))</f>
        <v>Bad practice</v>
      </c>
      <c r="I8323" s="41">
        <v>37566</v>
      </c>
      <c r="J8323" s="41">
        <v>37566</v>
      </c>
      <c r="K8323" t="s">
        <v>83</v>
      </c>
      <c r="N8323"/>
      <c r="O8323"/>
      <c r="P8323"/>
      <c r="Q8323"/>
      <c r="R8323"/>
      <c r="S8323"/>
      <c r="T8323"/>
      <c r="U8323"/>
      <c r="V8323"/>
      <c r="W8323"/>
      <c r="X8323"/>
    </row>
    <row r="8324" spans="1:24">
      <c r="A8324">
        <v>19950</v>
      </c>
      <c r="B8324" s="4" t="s">
        <v>2</v>
      </c>
      <c r="C8324" s="4" t="s">
        <v>8</v>
      </c>
      <c r="D8324" s="4" t="s">
        <v>18</v>
      </c>
      <c r="E8324" s="4" t="s">
        <v>19</v>
      </c>
      <c r="F8324" s="4">
        <v>110</v>
      </c>
      <c r="G8324" s="4">
        <v>19950</v>
      </c>
      <c r="H8324" t="str">
        <f>INDEX(find_bugcounts!D:D, MATCH(F8324, find_bugcounts!B:B))</f>
        <v>Bad practice</v>
      </c>
      <c r="I8324" s="41">
        <v>37566</v>
      </c>
      <c r="J8324" s="41">
        <v>37566</v>
      </c>
      <c r="K8324" t="s">
        <v>112</v>
      </c>
      <c r="N8324"/>
      <c r="O8324"/>
      <c r="P8324"/>
      <c r="Q8324"/>
      <c r="R8324"/>
      <c r="S8324"/>
      <c r="T8324"/>
      <c r="U8324"/>
      <c r="V8324"/>
      <c r="W8324"/>
      <c r="X8324"/>
    </row>
    <row r="8325" spans="1:24">
      <c r="A8325">
        <v>19951</v>
      </c>
      <c r="B8325" s="4" t="s">
        <v>2</v>
      </c>
      <c r="C8325" s="4" t="s">
        <v>8</v>
      </c>
      <c r="D8325" s="4" t="s">
        <v>15</v>
      </c>
      <c r="E8325" s="4" t="s">
        <v>16</v>
      </c>
      <c r="F8325" s="4">
        <v>160</v>
      </c>
      <c r="G8325" s="4">
        <v>19951</v>
      </c>
      <c r="H8325" t="str">
        <f>INDEX(find_bugcounts!D:D, MATCH(F8325, find_bugcounts!B:B))</f>
        <v>Bad practice</v>
      </c>
      <c r="I8325" s="41">
        <v>37566</v>
      </c>
      <c r="J8325" s="41">
        <v>37566</v>
      </c>
      <c r="K8325" t="s">
        <v>82</v>
      </c>
      <c r="N8325"/>
      <c r="O8325"/>
      <c r="P8325"/>
      <c r="Q8325"/>
      <c r="R8325"/>
      <c r="S8325"/>
      <c r="T8325"/>
      <c r="U8325"/>
      <c r="V8325"/>
      <c r="W8325"/>
      <c r="X8325"/>
    </row>
    <row r="8326" spans="1:24">
      <c r="A8326">
        <v>19954</v>
      </c>
      <c r="B8326" s="4" t="s">
        <v>2</v>
      </c>
      <c r="C8326" s="4" t="s">
        <v>10</v>
      </c>
      <c r="D8326" s="4" t="s">
        <v>15</v>
      </c>
      <c r="E8326" s="4" t="s">
        <v>17</v>
      </c>
      <c r="F8326" s="4">
        <v>321</v>
      </c>
      <c r="G8326" s="4">
        <v>19954</v>
      </c>
      <c r="H8326" t="str">
        <f>INDEX(find_bugcounts!D:D, MATCH(F8326, find_bugcounts!B:B))</f>
        <v>Bad practice</v>
      </c>
      <c r="I8326" s="41">
        <v>37566</v>
      </c>
      <c r="J8326" s="41">
        <v>37596</v>
      </c>
      <c r="K8326" t="s">
        <v>193</v>
      </c>
      <c r="N8326"/>
      <c r="O8326"/>
      <c r="P8326"/>
      <c r="Q8326"/>
      <c r="R8326"/>
      <c r="S8326"/>
      <c r="T8326"/>
      <c r="U8326"/>
      <c r="V8326"/>
      <c r="W8326"/>
      <c r="X8326"/>
    </row>
    <row r="8327" spans="1:24">
      <c r="A8327">
        <v>19958</v>
      </c>
      <c r="B8327" t="s">
        <v>3</v>
      </c>
      <c r="C8327" t="s">
        <v>11</v>
      </c>
      <c r="D8327" t="s">
        <v>15</v>
      </c>
      <c r="E8327" t="s">
        <v>29</v>
      </c>
      <c r="F8327">
        <v>340</v>
      </c>
      <c r="G8327">
        <v>19958</v>
      </c>
      <c r="H8327" t="str">
        <f>INDEX(find_bugcounts!D:D, MATCH(F8327, find_bugcounts!B:B))</f>
        <v>Bad practice</v>
      </c>
      <c r="I8327" s="41">
        <v>37566</v>
      </c>
      <c r="J8327" t="s">
        <v>360</v>
      </c>
      <c r="K8327" t="s">
        <v>221</v>
      </c>
      <c r="N8327"/>
      <c r="O8327"/>
      <c r="P8327"/>
      <c r="Q8327"/>
      <c r="R8327"/>
      <c r="S8327"/>
      <c r="T8327"/>
      <c r="U8327"/>
      <c r="V8327"/>
      <c r="W8327"/>
      <c r="X8327"/>
    </row>
    <row r="8328" spans="1:24">
      <c r="A8328">
        <v>19959</v>
      </c>
      <c r="B8328" t="s">
        <v>4</v>
      </c>
      <c r="C8328" t="s">
        <v>10</v>
      </c>
      <c r="D8328" t="s">
        <v>15</v>
      </c>
      <c r="E8328" t="s">
        <v>17</v>
      </c>
      <c r="F8328">
        <v>363</v>
      </c>
      <c r="G8328">
        <v>19959</v>
      </c>
      <c r="H8328" t="str">
        <f>INDEX(find_bugcounts!D:D, MATCH(F8328, find_bugcounts!B:B))</f>
        <v>Bad practice</v>
      </c>
      <c r="I8328" s="41">
        <v>37566</v>
      </c>
      <c r="J8328" t="s">
        <v>196</v>
      </c>
      <c r="K8328" t="s">
        <v>193</v>
      </c>
      <c r="N8328"/>
      <c r="O8328"/>
      <c r="P8328"/>
      <c r="Q8328"/>
      <c r="R8328"/>
      <c r="S8328"/>
      <c r="T8328"/>
      <c r="U8328"/>
      <c r="V8328"/>
      <c r="W8328"/>
      <c r="X8328"/>
    </row>
    <row r="8329" spans="1:24">
      <c r="A8329">
        <v>19960</v>
      </c>
      <c r="B8329" s="4" t="s">
        <v>2</v>
      </c>
      <c r="C8329" s="4" t="s">
        <v>10</v>
      </c>
      <c r="D8329" s="4" t="s">
        <v>18</v>
      </c>
      <c r="E8329" s="4" t="s">
        <v>19</v>
      </c>
      <c r="F8329" s="4">
        <v>334</v>
      </c>
      <c r="G8329" s="4">
        <v>19960</v>
      </c>
      <c r="H8329" t="str">
        <f>INDEX(find_bugcounts!D:D, MATCH(F8329, find_bugcounts!B:B))</f>
        <v>Bad practice</v>
      </c>
      <c r="I8329" s="41">
        <v>37566</v>
      </c>
      <c r="J8329" s="41">
        <v>37566</v>
      </c>
      <c r="K8329" t="s">
        <v>112</v>
      </c>
      <c r="N8329"/>
      <c r="O8329"/>
      <c r="P8329"/>
      <c r="Q8329"/>
      <c r="R8329"/>
      <c r="S8329"/>
      <c r="T8329"/>
      <c r="U8329"/>
      <c r="V8329"/>
      <c r="W8329"/>
      <c r="X8329"/>
    </row>
    <row r="8330" spans="1:24">
      <c r="A8330">
        <v>19964</v>
      </c>
      <c r="B8330" t="s">
        <v>3</v>
      </c>
      <c r="C8330" t="s">
        <v>10</v>
      </c>
      <c r="D8330" t="s">
        <v>15</v>
      </c>
      <c r="E8330" t="s">
        <v>23</v>
      </c>
      <c r="F8330">
        <v>61</v>
      </c>
      <c r="G8330">
        <v>19964</v>
      </c>
      <c r="H8330" t="e">
        <f>INDEX(find_bugcounts!D:D, MATCH(F8330, find_bugcounts!B:B))</f>
        <v>#N/A</v>
      </c>
      <c r="I8330" s="41">
        <v>37566</v>
      </c>
      <c r="J8330" t="s">
        <v>251</v>
      </c>
      <c r="K8330" t="s">
        <v>281</v>
      </c>
      <c r="N8330"/>
      <c r="O8330"/>
      <c r="P8330"/>
      <c r="Q8330"/>
      <c r="R8330"/>
      <c r="S8330"/>
      <c r="T8330"/>
      <c r="U8330"/>
      <c r="V8330"/>
      <c r="W8330"/>
      <c r="X8330"/>
    </row>
    <row r="8331" spans="1:24">
      <c r="A8331">
        <v>19966</v>
      </c>
      <c r="B8331" s="4" t="s">
        <v>2</v>
      </c>
      <c r="C8331" s="4" t="s">
        <v>8</v>
      </c>
      <c r="D8331" s="4" t="s">
        <v>15</v>
      </c>
      <c r="E8331" s="4" t="s">
        <v>16</v>
      </c>
      <c r="F8331" s="4">
        <v>70</v>
      </c>
      <c r="G8331" s="4">
        <v>19966</v>
      </c>
      <c r="H8331" t="e">
        <f>INDEX(find_bugcounts!D:D, MATCH(F8331, find_bugcounts!B:B))</f>
        <v>#N/A</v>
      </c>
      <c r="I8331" s="41">
        <v>37566</v>
      </c>
      <c r="J8331" s="41">
        <v>37356</v>
      </c>
      <c r="K8331" t="s">
        <v>83</v>
      </c>
      <c r="N8331"/>
      <c r="O8331"/>
      <c r="P8331"/>
      <c r="Q8331"/>
      <c r="R8331"/>
      <c r="S8331"/>
      <c r="T8331"/>
      <c r="U8331"/>
      <c r="V8331"/>
      <c r="W8331"/>
      <c r="X8331"/>
    </row>
    <row r="8332" spans="1:24">
      <c r="A8332">
        <v>19967</v>
      </c>
      <c r="B8332" s="4" t="s">
        <v>2</v>
      </c>
      <c r="C8332" s="4" t="s">
        <v>8</v>
      </c>
      <c r="D8332" s="4" t="s">
        <v>15</v>
      </c>
      <c r="E8332" s="4" t="s">
        <v>16</v>
      </c>
      <c r="F8332" s="4">
        <v>65</v>
      </c>
      <c r="G8332" s="4">
        <v>19967</v>
      </c>
      <c r="H8332" t="e">
        <f>INDEX(find_bugcounts!D:D, MATCH(F8332, find_bugcounts!B:B))</f>
        <v>#N/A</v>
      </c>
      <c r="I8332" s="41">
        <v>37566</v>
      </c>
      <c r="J8332" s="41">
        <v>37596</v>
      </c>
      <c r="K8332" t="s">
        <v>89</v>
      </c>
      <c r="N8332"/>
      <c r="O8332"/>
      <c r="P8332"/>
      <c r="Q8332"/>
      <c r="R8332"/>
      <c r="S8332"/>
      <c r="T8332"/>
      <c r="U8332"/>
      <c r="V8332"/>
      <c r="W8332"/>
      <c r="X8332"/>
    </row>
    <row r="8333" spans="1:24">
      <c r="A8333">
        <v>19972</v>
      </c>
      <c r="B8333" t="s">
        <v>4</v>
      </c>
      <c r="C8333" t="s">
        <v>11</v>
      </c>
      <c r="D8333" t="s">
        <v>15</v>
      </c>
      <c r="E8333" t="s">
        <v>25</v>
      </c>
      <c r="F8333">
        <v>287</v>
      </c>
      <c r="G8333">
        <v>19972</v>
      </c>
      <c r="H8333" t="str">
        <f>INDEX(find_bugcounts!D:D, MATCH(F8333, find_bugcounts!B:B))</f>
        <v>Bad practice</v>
      </c>
      <c r="I8333" s="41">
        <v>37566</v>
      </c>
      <c r="J8333" t="s">
        <v>196</v>
      </c>
      <c r="K8333" t="s">
        <v>238</v>
      </c>
      <c r="N8333"/>
      <c r="O8333"/>
      <c r="P8333"/>
      <c r="Q8333"/>
      <c r="R8333"/>
      <c r="S8333"/>
      <c r="T8333"/>
      <c r="U8333"/>
      <c r="V8333"/>
      <c r="W8333"/>
      <c r="X8333"/>
    </row>
    <row r="8334" spans="1:24">
      <c r="A8334">
        <v>19974</v>
      </c>
      <c r="B8334" s="4" t="s">
        <v>2</v>
      </c>
      <c r="C8334" s="4" t="s">
        <v>10</v>
      </c>
      <c r="D8334" s="4" t="s">
        <v>21</v>
      </c>
      <c r="E8334" s="4" t="s">
        <v>19</v>
      </c>
      <c r="F8334" s="4">
        <v>161</v>
      </c>
      <c r="G8334" s="4">
        <v>19974</v>
      </c>
      <c r="H8334" t="str">
        <f>INDEX(find_bugcounts!D:D, MATCH(F8334, find_bugcounts!B:B))</f>
        <v>Bad practice</v>
      </c>
      <c r="I8334" s="41">
        <v>37566</v>
      </c>
      <c r="J8334" t="s">
        <v>247</v>
      </c>
      <c r="K8334" t="s">
        <v>238</v>
      </c>
      <c r="N8334"/>
      <c r="O8334"/>
      <c r="P8334"/>
      <c r="Q8334"/>
      <c r="R8334"/>
      <c r="S8334"/>
      <c r="T8334"/>
      <c r="U8334"/>
      <c r="V8334"/>
      <c r="W8334"/>
      <c r="X8334"/>
    </row>
    <row r="8335" spans="1:24">
      <c r="A8335">
        <v>19975</v>
      </c>
      <c r="B8335" s="4" t="s">
        <v>2</v>
      </c>
      <c r="C8335" s="4" t="s">
        <v>10</v>
      </c>
      <c r="D8335" s="4" t="s">
        <v>15</v>
      </c>
      <c r="E8335" s="4" t="s">
        <v>16</v>
      </c>
      <c r="F8335" s="4">
        <v>1</v>
      </c>
      <c r="G8335" s="4">
        <v>19975</v>
      </c>
      <c r="H8335" t="e">
        <f>INDEX(find_bugcounts!D:D, MATCH(F8335, find_bugcounts!B:B))</f>
        <v>#N/A</v>
      </c>
      <c r="I8335" s="41">
        <v>37566</v>
      </c>
      <c r="J8335" t="s">
        <v>468</v>
      </c>
      <c r="K8335" t="s">
        <v>83</v>
      </c>
      <c r="N8335"/>
      <c r="O8335"/>
      <c r="P8335"/>
      <c r="Q8335"/>
      <c r="R8335"/>
      <c r="S8335"/>
      <c r="T8335"/>
      <c r="U8335"/>
      <c r="V8335"/>
      <c r="W8335"/>
      <c r="X8335"/>
    </row>
    <row r="8336" spans="1:24">
      <c r="A8336">
        <v>19976</v>
      </c>
      <c r="B8336" s="4" t="s">
        <v>2</v>
      </c>
      <c r="C8336" s="4" t="s">
        <v>11</v>
      </c>
      <c r="D8336" s="4" t="s">
        <v>15</v>
      </c>
      <c r="E8336" s="4" t="s">
        <v>16</v>
      </c>
      <c r="F8336" s="4">
        <v>340</v>
      </c>
      <c r="G8336" s="4">
        <v>19976</v>
      </c>
      <c r="H8336" t="str">
        <f>INDEX(find_bugcounts!D:D, MATCH(F8336, find_bugcounts!B:B))</f>
        <v>Bad practice</v>
      </c>
      <c r="I8336" s="41">
        <v>37566</v>
      </c>
      <c r="J8336" s="41">
        <v>37567</v>
      </c>
      <c r="K8336" t="s">
        <v>489</v>
      </c>
      <c r="N8336"/>
      <c r="O8336"/>
      <c r="P8336"/>
      <c r="Q8336"/>
      <c r="R8336"/>
      <c r="S8336"/>
      <c r="T8336"/>
      <c r="U8336"/>
      <c r="V8336"/>
      <c r="W8336"/>
      <c r="X8336"/>
    </row>
    <row r="8337" spans="1:24">
      <c r="A8337">
        <v>19977</v>
      </c>
      <c r="B8337" s="4" t="s">
        <v>2</v>
      </c>
      <c r="C8337" s="4" t="s">
        <v>10</v>
      </c>
      <c r="D8337" s="4" t="s">
        <v>18</v>
      </c>
      <c r="E8337" s="4" t="s">
        <v>19</v>
      </c>
      <c r="F8337" s="4">
        <v>160</v>
      </c>
      <c r="G8337" s="4">
        <v>19977</v>
      </c>
      <c r="H8337" t="str">
        <f>INDEX(find_bugcounts!D:D, MATCH(F8337, find_bugcounts!B:B))</f>
        <v>Bad practice</v>
      </c>
      <c r="I8337" s="41">
        <v>37566</v>
      </c>
      <c r="J8337" t="s">
        <v>191</v>
      </c>
      <c r="K8337" t="s">
        <v>321</v>
      </c>
      <c r="N8337"/>
      <c r="O8337"/>
      <c r="P8337"/>
      <c r="Q8337"/>
      <c r="R8337"/>
      <c r="S8337"/>
      <c r="T8337"/>
      <c r="U8337"/>
      <c r="V8337"/>
      <c r="W8337"/>
      <c r="X8337"/>
    </row>
    <row r="8338" spans="1:24">
      <c r="A8338">
        <v>19978</v>
      </c>
      <c r="B8338" s="4" t="s">
        <v>2</v>
      </c>
      <c r="C8338" s="4" t="s">
        <v>8</v>
      </c>
      <c r="D8338" s="4" t="s">
        <v>15</v>
      </c>
      <c r="E8338" s="4" t="s">
        <v>16</v>
      </c>
      <c r="F8338" s="4">
        <v>341</v>
      </c>
      <c r="G8338" s="4">
        <v>19978</v>
      </c>
      <c r="H8338" t="str">
        <f>INDEX(find_bugcounts!D:D, MATCH(F8338, find_bugcounts!B:B))</f>
        <v>Bad practice</v>
      </c>
      <c r="I8338" s="41">
        <v>37596</v>
      </c>
      <c r="J8338" s="41">
        <v>37596</v>
      </c>
      <c r="K8338" t="s">
        <v>89</v>
      </c>
      <c r="N8338"/>
      <c r="O8338"/>
      <c r="P8338"/>
      <c r="Q8338"/>
      <c r="R8338"/>
      <c r="S8338"/>
      <c r="T8338"/>
      <c r="U8338"/>
      <c r="V8338"/>
      <c r="W8338"/>
      <c r="X8338"/>
    </row>
    <row r="8339" spans="1:24">
      <c r="A8339">
        <v>19979</v>
      </c>
      <c r="B8339" s="4" t="s">
        <v>2</v>
      </c>
      <c r="C8339" s="4" t="s">
        <v>11</v>
      </c>
      <c r="D8339" s="4" t="s">
        <v>15</v>
      </c>
      <c r="E8339" s="4" t="s">
        <v>16</v>
      </c>
      <c r="F8339" s="4">
        <v>333</v>
      </c>
      <c r="G8339" s="4">
        <v>19979</v>
      </c>
      <c r="H8339" t="str">
        <f>INDEX(find_bugcounts!D:D, MATCH(F8339, find_bugcounts!B:B))</f>
        <v>Bad practice</v>
      </c>
      <c r="I8339" s="41">
        <v>37596</v>
      </c>
      <c r="J8339" s="41">
        <v>37599</v>
      </c>
      <c r="K8339" t="s">
        <v>89</v>
      </c>
      <c r="N8339"/>
      <c r="O8339"/>
      <c r="P8339"/>
      <c r="Q8339"/>
      <c r="R8339"/>
      <c r="S8339"/>
      <c r="T8339"/>
      <c r="U8339"/>
      <c r="V8339"/>
      <c r="W8339"/>
      <c r="X8339"/>
    </row>
    <row r="8340" spans="1:24">
      <c r="A8340">
        <v>19981</v>
      </c>
      <c r="B8340" t="s">
        <v>4</v>
      </c>
      <c r="C8340" t="s">
        <v>11</v>
      </c>
      <c r="D8340" t="s">
        <v>15</v>
      </c>
      <c r="E8340" t="s">
        <v>19</v>
      </c>
      <c r="F8340">
        <v>375</v>
      </c>
      <c r="G8340">
        <v>19981</v>
      </c>
      <c r="H8340" t="str">
        <f>INDEX(find_bugcounts!D:D, MATCH(F8340, find_bugcounts!B:B))</f>
        <v>Bad practice</v>
      </c>
      <c r="I8340" s="41">
        <v>37596</v>
      </c>
      <c r="J8340" s="41">
        <v>37596</v>
      </c>
      <c r="K8340" t="s">
        <v>162</v>
      </c>
      <c r="N8340"/>
      <c r="O8340"/>
      <c r="P8340"/>
      <c r="Q8340"/>
      <c r="R8340"/>
      <c r="S8340"/>
      <c r="T8340"/>
      <c r="U8340"/>
      <c r="V8340"/>
      <c r="W8340"/>
      <c r="X8340"/>
    </row>
    <row r="8341" spans="1:24">
      <c r="A8341">
        <v>19982</v>
      </c>
      <c r="B8341" s="4" t="s">
        <v>2</v>
      </c>
      <c r="C8341" s="4" t="s">
        <v>10</v>
      </c>
      <c r="D8341" s="4" t="s">
        <v>15</v>
      </c>
      <c r="E8341" s="4" t="s">
        <v>16</v>
      </c>
      <c r="F8341" s="4">
        <v>206</v>
      </c>
      <c r="G8341" s="4">
        <v>19982</v>
      </c>
      <c r="H8341" t="str">
        <f>INDEX(find_bugcounts!D:D, MATCH(F8341, find_bugcounts!B:B))</f>
        <v>Bad practice</v>
      </c>
      <c r="I8341" s="41">
        <v>37596</v>
      </c>
      <c r="J8341" t="s">
        <v>535</v>
      </c>
      <c r="K8341" t="s">
        <v>89</v>
      </c>
      <c r="N8341"/>
      <c r="O8341"/>
      <c r="P8341"/>
      <c r="Q8341"/>
      <c r="R8341"/>
      <c r="S8341"/>
      <c r="T8341"/>
      <c r="U8341"/>
      <c r="V8341"/>
      <c r="W8341"/>
      <c r="X8341"/>
    </row>
    <row r="8342" spans="1:24">
      <c r="A8342">
        <v>19983</v>
      </c>
      <c r="B8342" s="4" t="s">
        <v>2</v>
      </c>
      <c r="C8342" s="4" t="s">
        <v>8</v>
      </c>
      <c r="D8342" s="4" t="s">
        <v>15</v>
      </c>
      <c r="E8342" s="4" t="s">
        <v>16</v>
      </c>
      <c r="F8342" s="4">
        <v>274</v>
      </c>
      <c r="G8342" s="4">
        <v>19983</v>
      </c>
      <c r="H8342" t="str">
        <f>INDEX(find_bugcounts!D:D, MATCH(F8342, find_bugcounts!B:B))</f>
        <v>Bad practice</v>
      </c>
      <c r="I8342" s="41">
        <v>37596</v>
      </c>
      <c r="J8342" t="s">
        <v>524</v>
      </c>
      <c r="K8342" t="s">
        <v>390</v>
      </c>
      <c r="N8342"/>
      <c r="O8342"/>
      <c r="P8342"/>
      <c r="Q8342"/>
      <c r="R8342"/>
      <c r="S8342"/>
      <c r="T8342"/>
      <c r="U8342"/>
      <c r="V8342"/>
      <c r="W8342"/>
      <c r="X8342"/>
    </row>
    <row r="8343" spans="1:24">
      <c r="A8343">
        <v>19984</v>
      </c>
      <c r="B8343" t="s">
        <v>3</v>
      </c>
      <c r="C8343" t="s">
        <v>8</v>
      </c>
      <c r="D8343" t="s">
        <v>15</v>
      </c>
      <c r="E8343" t="s">
        <v>23</v>
      </c>
      <c r="F8343">
        <v>253</v>
      </c>
      <c r="G8343">
        <v>19984</v>
      </c>
      <c r="H8343" t="str">
        <f>INDEX(find_bugcounts!D:D, MATCH(F8343, find_bugcounts!B:B))</f>
        <v>Bad practice</v>
      </c>
      <c r="I8343" s="41">
        <v>37596</v>
      </c>
      <c r="J8343" t="s">
        <v>360</v>
      </c>
      <c r="K8343" t="s">
        <v>350</v>
      </c>
      <c r="N8343"/>
      <c r="O8343"/>
      <c r="P8343"/>
      <c r="Q8343"/>
      <c r="R8343"/>
      <c r="S8343"/>
      <c r="T8343"/>
      <c r="U8343"/>
      <c r="V8343"/>
      <c r="W8343"/>
      <c r="X8343"/>
    </row>
    <row r="8344" spans="1:24">
      <c r="A8344">
        <v>19985</v>
      </c>
      <c r="B8344" s="4" t="s">
        <v>2</v>
      </c>
      <c r="C8344" s="4" t="s">
        <v>8</v>
      </c>
      <c r="D8344" s="4" t="s">
        <v>15</v>
      </c>
      <c r="E8344" s="4" t="s">
        <v>23</v>
      </c>
      <c r="F8344" s="4">
        <v>1</v>
      </c>
      <c r="G8344" s="4">
        <v>19985</v>
      </c>
      <c r="H8344" t="e">
        <f>INDEX(find_bugcounts!D:D, MATCH(F8344, find_bugcounts!B:B))</f>
        <v>#N/A</v>
      </c>
      <c r="I8344" s="41">
        <v>37596</v>
      </c>
      <c r="J8344" s="41">
        <v>37569</v>
      </c>
      <c r="K8344" t="s">
        <v>179</v>
      </c>
      <c r="N8344"/>
      <c r="O8344"/>
      <c r="P8344"/>
      <c r="Q8344"/>
      <c r="R8344"/>
      <c r="S8344"/>
      <c r="T8344"/>
      <c r="U8344"/>
      <c r="V8344"/>
      <c r="W8344"/>
      <c r="X8344"/>
    </row>
    <row r="8345" spans="1:24">
      <c r="A8345">
        <v>19987</v>
      </c>
      <c r="B8345" t="s">
        <v>3</v>
      </c>
      <c r="C8345" t="s">
        <v>10</v>
      </c>
      <c r="D8345" t="s">
        <v>21</v>
      </c>
      <c r="E8345" t="s">
        <v>22</v>
      </c>
      <c r="F8345">
        <v>404</v>
      </c>
      <c r="G8345">
        <v>19987</v>
      </c>
      <c r="H8345" t="str">
        <f>INDEX(find_bugcounts!D:D, MATCH(F8345, find_bugcounts!B:B))</f>
        <v>Bad practice</v>
      </c>
      <c r="I8345" s="41">
        <v>37596</v>
      </c>
      <c r="J8345" s="41">
        <v>37327</v>
      </c>
      <c r="K8345" t="s">
        <v>126</v>
      </c>
      <c r="N8345"/>
      <c r="O8345"/>
      <c r="P8345"/>
      <c r="Q8345"/>
      <c r="R8345"/>
      <c r="S8345"/>
      <c r="T8345"/>
      <c r="U8345"/>
      <c r="V8345"/>
      <c r="W8345"/>
      <c r="X8345"/>
    </row>
    <row r="8346" spans="1:24">
      <c r="A8346">
        <v>19993</v>
      </c>
      <c r="B8346" t="s">
        <v>3</v>
      </c>
      <c r="C8346" t="s">
        <v>10</v>
      </c>
      <c r="D8346" t="s">
        <v>21</v>
      </c>
      <c r="E8346" t="s">
        <v>19</v>
      </c>
      <c r="F8346">
        <v>334</v>
      </c>
      <c r="G8346">
        <v>19993</v>
      </c>
      <c r="H8346" t="str">
        <f>INDEX(find_bugcounts!D:D, MATCH(F8346, find_bugcounts!B:B))</f>
        <v>Bad practice</v>
      </c>
      <c r="I8346" s="41">
        <v>37596</v>
      </c>
      <c r="J8346" t="s">
        <v>365</v>
      </c>
      <c r="K8346" t="s">
        <v>232</v>
      </c>
      <c r="N8346"/>
      <c r="O8346"/>
      <c r="P8346"/>
      <c r="Q8346"/>
      <c r="R8346"/>
      <c r="S8346"/>
      <c r="T8346"/>
      <c r="U8346"/>
      <c r="V8346"/>
      <c r="W8346"/>
      <c r="X8346"/>
    </row>
    <row r="8347" spans="1:24">
      <c r="A8347">
        <v>19994</v>
      </c>
      <c r="B8347" s="4" t="s">
        <v>2</v>
      </c>
      <c r="C8347" s="4" t="s">
        <v>8</v>
      </c>
      <c r="D8347" s="4" t="s">
        <v>15</v>
      </c>
      <c r="E8347" s="4" t="s">
        <v>19</v>
      </c>
      <c r="F8347" s="4">
        <v>100</v>
      </c>
      <c r="G8347" s="4">
        <v>19994</v>
      </c>
      <c r="H8347" t="e">
        <f>INDEX(find_bugcounts!D:D, MATCH(F8347, find_bugcounts!B:B))</f>
        <v>#N/A</v>
      </c>
      <c r="I8347" s="41">
        <v>37596</v>
      </c>
      <c r="J8347" s="41">
        <v>37388</v>
      </c>
      <c r="K8347" t="s">
        <v>160</v>
      </c>
      <c r="N8347"/>
      <c r="O8347"/>
      <c r="P8347"/>
      <c r="Q8347"/>
      <c r="R8347"/>
      <c r="S8347"/>
      <c r="T8347"/>
      <c r="U8347"/>
      <c r="V8347"/>
      <c r="W8347"/>
      <c r="X8347"/>
    </row>
    <row r="8348" spans="1:24">
      <c r="A8348">
        <v>19995</v>
      </c>
      <c r="B8348" t="s">
        <v>6</v>
      </c>
      <c r="C8348" t="s">
        <v>10</v>
      </c>
      <c r="D8348" t="s">
        <v>15</v>
      </c>
      <c r="E8348" t="s">
        <v>24</v>
      </c>
      <c r="F8348">
        <v>331</v>
      </c>
      <c r="G8348">
        <v>19995</v>
      </c>
      <c r="H8348" t="str">
        <f>INDEX(find_bugcounts!D:D, MATCH(F8348, find_bugcounts!B:B))</f>
        <v>Bad practice</v>
      </c>
      <c r="I8348" s="41">
        <v>37596</v>
      </c>
      <c r="J8348" t="s">
        <v>536</v>
      </c>
      <c r="K8348" t="s">
        <v>137</v>
      </c>
      <c r="N8348"/>
      <c r="O8348"/>
      <c r="P8348"/>
      <c r="Q8348"/>
      <c r="R8348"/>
      <c r="S8348"/>
      <c r="T8348"/>
      <c r="U8348"/>
      <c r="V8348"/>
      <c r="W8348"/>
      <c r="X8348"/>
    </row>
    <row r="8349" spans="1:24">
      <c r="A8349">
        <v>19998</v>
      </c>
      <c r="B8349" s="4" t="s">
        <v>2</v>
      </c>
      <c r="C8349" s="4" t="s">
        <v>10</v>
      </c>
      <c r="D8349" s="4" t="s">
        <v>15</v>
      </c>
      <c r="E8349" s="4" t="s">
        <v>22</v>
      </c>
      <c r="F8349" s="4">
        <v>334</v>
      </c>
      <c r="G8349" s="4">
        <v>19998</v>
      </c>
      <c r="H8349" t="str">
        <f>INDEX(find_bugcounts!D:D, MATCH(F8349, find_bugcounts!B:B))</f>
        <v>Bad practice</v>
      </c>
      <c r="I8349" s="41">
        <v>37596</v>
      </c>
      <c r="J8349" t="s">
        <v>360</v>
      </c>
      <c r="K8349" t="s">
        <v>130</v>
      </c>
      <c r="N8349"/>
      <c r="O8349"/>
      <c r="P8349"/>
      <c r="Q8349"/>
      <c r="R8349"/>
      <c r="S8349"/>
      <c r="T8349"/>
      <c r="U8349"/>
      <c r="V8349"/>
      <c r="W8349"/>
      <c r="X8349"/>
    </row>
    <row r="8350" spans="1:24">
      <c r="A8350">
        <v>19999</v>
      </c>
      <c r="B8350" t="s">
        <v>3</v>
      </c>
      <c r="C8350" t="s">
        <v>8</v>
      </c>
      <c r="D8350" t="s">
        <v>21</v>
      </c>
      <c r="E8350" t="s">
        <v>27</v>
      </c>
      <c r="F8350">
        <v>366</v>
      </c>
      <c r="G8350">
        <v>19999</v>
      </c>
      <c r="H8350" t="str">
        <f>INDEX(find_bugcounts!D:D, MATCH(F8350, find_bugcounts!B:B))</f>
        <v>Bad practice</v>
      </c>
      <c r="I8350" s="41">
        <v>37596</v>
      </c>
      <c r="J8350" t="s">
        <v>226</v>
      </c>
      <c r="K8350" t="s">
        <v>225</v>
      </c>
      <c r="N8350"/>
      <c r="O8350"/>
      <c r="P8350"/>
      <c r="Q8350"/>
      <c r="R8350"/>
      <c r="S8350"/>
      <c r="T8350"/>
      <c r="U8350"/>
      <c r="V8350"/>
      <c r="W8350"/>
      <c r="X8350"/>
    </row>
    <row r="8351" spans="1:24">
      <c r="A8351">
        <v>20008</v>
      </c>
      <c r="B8351" s="4" t="s">
        <v>2</v>
      </c>
      <c r="C8351" s="4" t="s">
        <v>11</v>
      </c>
      <c r="D8351" s="4" t="s">
        <v>15</v>
      </c>
      <c r="E8351" s="4" t="s">
        <v>16</v>
      </c>
      <c r="F8351" s="4">
        <v>1</v>
      </c>
      <c r="G8351" s="4">
        <v>20008</v>
      </c>
      <c r="H8351" t="e">
        <f>INDEX(find_bugcounts!D:D, MATCH(F8351, find_bugcounts!B:B))</f>
        <v>#N/A</v>
      </c>
      <c r="I8351" s="41">
        <v>37596</v>
      </c>
      <c r="J8351" t="s">
        <v>344</v>
      </c>
      <c r="K8351" t="s">
        <v>89</v>
      </c>
      <c r="N8351"/>
      <c r="O8351"/>
      <c r="P8351"/>
      <c r="Q8351"/>
      <c r="R8351"/>
      <c r="S8351"/>
      <c r="T8351"/>
      <c r="U8351"/>
      <c r="V8351"/>
      <c r="W8351"/>
      <c r="X8351"/>
    </row>
    <row r="8352" spans="1:24">
      <c r="A8352">
        <v>20009</v>
      </c>
      <c r="B8352" s="4" t="s">
        <v>2</v>
      </c>
      <c r="C8352" s="4" t="s">
        <v>8</v>
      </c>
      <c r="D8352" s="4" t="s">
        <v>15</v>
      </c>
      <c r="E8352" s="4" t="s">
        <v>29</v>
      </c>
      <c r="F8352" s="4">
        <v>1</v>
      </c>
      <c r="G8352" s="4">
        <v>20009</v>
      </c>
      <c r="H8352" t="e">
        <f>INDEX(find_bugcounts!D:D, MATCH(F8352, find_bugcounts!B:B))</f>
        <v>#N/A</v>
      </c>
      <c r="I8352" s="41">
        <v>37596</v>
      </c>
      <c r="J8352" t="s">
        <v>196</v>
      </c>
      <c r="K8352" t="s">
        <v>221</v>
      </c>
      <c r="N8352"/>
      <c r="O8352"/>
      <c r="P8352"/>
      <c r="Q8352"/>
      <c r="R8352"/>
      <c r="S8352"/>
      <c r="T8352"/>
      <c r="U8352"/>
      <c r="V8352"/>
      <c r="W8352"/>
      <c r="X8352"/>
    </row>
    <row r="8353" spans="1:24">
      <c r="A8353">
        <v>20011</v>
      </c>
      <c r="B8353" s="4" t="s">
        <v>2</v>
      </c>
      <c r="C8353" s="4" t="s">
        <v>8</v>
      </c>
      <c r="D8353" s="4" t="s">
        <v>21</v>
      </c>
      <c r="E8353" s="4" t="s">
        <v>27</v>
      </c>
      <c r="F8353" s="4">
        <v>299</v>
      </c>
      <c r="G8353" s="4">
        <v>20011</v>
      </c>
      <c r="H8353" t="str">
        <f>INDEX(find_bugcounts!D:D, MATCH(F8353, find_bugcounts!B:B))</f>
        <v>Bad practice</v>
      </c>
      <c r="I8353" s="41">
        <v>37596</v>
      </c>
      <c r="J8353" t="s">
        <v>323</v>
      </c>
      <c r="K8353" t="s">
        <v>228</v>
      </c>
      <c r="N8353"/>
      <c r="O8353"/>
      <c r="P8353"/>
      <c r="Q8353"/>
      <c r="R8353"/>
      <c r="S8353"/>
      <c r="T8353"/>
      <c r="U8353"/>
      <c r="V8353"/>
      <c r="W8353"/>
      <c r="X8353"/>
    </row>
    <row r="8354" spans="1:24">
      <c r="A8354">
        <v>20013</v>
      </c>
      <c r="B8354" s="4" t="s">
        <v>2</v>
      </c>
      <c r="C8354" s="4" t="s">
        <v>8</v>
      </c>
      <c r="D8354" s="4" t="s">
        <v>21</v>
      </c>
      <c r="E8354" s="4" t="s">
        <v>19</v>
      </c>
      <c r="F8354" s="4">
        <v>353</v>
      </c>
      <c r="G8354" s="4">
        <v>20013</v>
      </c>
      <c r="H8354" t="str">
        <f>INDEX(find_bugcounts!D:D, MATCH(F8354, find_bugcounts!B:B))</f>
        <v>Bad practice</v>
      </c>
      <c r="I8354" s="41">
        <v>37596</v>
      </c>
      <c r="J8354" t="s">
        <v>347</v>
      </c>
      <c r="K8354" t="s">
        <v>238</v>
      </c>
      <c r="N8354"/>
      <c r="O8354"/>
      <c r="P8354"/>
      <c r="Q8354"/>
      <c r="R8354"/>
      <c r="S8354"/>
      <c r="T8354"/>
      <c r="U8354"/>
      <c r="V8354"/>
      <c r="W8354"/>
      <c r="X8354"/>
    </row>
    <row r="8355" spans="1:24">
      <c r="A8355">
        <v>20014</v>
      </c>
      <c r="B8355" s="4" t="s">
        <v>2</v>
      </c>
      <c r="C8355" s="4" t="s">
        <v>10</v>
      </c>
      <c r="D8355" s="4" t="s">
        <v>15</v>
      </c>
      <c r="E8355" s="4" t="s">
        <v>26</v>
      </c>
      <c r="F8355" s="4">
        <v>225</v>
      </c>
      <c r="G8355" s="4">
        <v>20014</v>
      </c>
      <c r="H8355" t="str">
        <f>INDEX(find_bugcounts!D:D, MATCH(F8355, find_bugcounts!B:B))</f>
        <v>Bad practice</v>
      </c>
      <c r="I8355" s="41">
        <v>37596</v>
      </c>
      <c r="J8355" t="s">
        <v>537</v>
      </c>
      <c r="K8355" t="s">
        <v>153</v>
      </c>
      <c r="N8355"/>
      <c r="O8355"/>
      <c r="P8355"/>
      <c r="Q8355"/>
      <c r="R8355"/>
      <c r="S8355"/>
      <c r="T8355"/>
      <c r="U8355"/>
      <c r="V8355"/>
      <c r="W8355"/>
      <c r="X8355"/>
    </row>
    <row r="8356" spans="1:24">
      <c r="A8356">
        <v>20016</v>
      </c>
      <c r="B8356" s="4" t="s">
        <v>2</v>
      </c>
      <c r="C8356" s="4" t="s">
        <v>10</v>
      </c>
      <c r="D8356" s="4" t="s">
        <v>15</v>
      </c>
      <c r="E8356" s="4" t="s">
        <v>16</v>
      </c>
      <c r="F8356" s="4">
        <v>272</v>
      </c>
      <c r="G8356" s="4">
        <v>20016</v>
      </c>
      <c r="H8356" t="str">
        <f>INDEX(find_bugcounts!D:D, MATCH(F8356, find_bugcounts!B:B))</f>
        <v>Bad practice</v>
      </c>
      <c r="I8356" s="41">
        <v>37596</v>
      </c>
      <c r="J8356" t="s">
        <v>365</v>
      </c>
      <c r="K8356" t="s">
        <v>89</v>
      </c>
      <c r="N8356"/>
      <c r="O8356"/>
      <c r="P8356"/>
      <c r="Q8356"/>
      <c r="R8356"/>
      <c r="S8356"/>
      <c r="T8356"/>
      <c r="U8356"/>
      <c r="V8356"/>
      <c r="W8356"/>
      <c r="X8356"/>
    </row>
    <row r="8357" spans="1:24">
      <c r="A8357">
        <v>20017</v>
      </c>
      <c r="B8357" t="s">
        <v>5</v>
      </c>
      <c r="C8357" t="s">
        <v>12</v>
      </c>
      <c r="D8357" t="s">
        <v>21</v>
      </c>
      <c r="E8357" t="s">
        <v>19</v>
      </c>
      <c r="F8357">
        <v>349</v>
      </c>
      <c r="G8357">
        <v>20017</v>
      </c>
      <c r="H8357" t="str">
        <f>INDEX(find_bugcounts!D:D, MATCH(F8357, find_bugcounts!B:B))</f>
        <v>Bad practice</v>
      </c>
      <c r="I8357" s="41">
        <v>37596</v>
      </c>
      <c r="J8357" t="s">
        <v>245</v>
      </c>
      <c r="K8357" t="s">
        <v>240</v>
      </c>
      <c r="N8357"/>
      <c r="O8357"/>
      <c r="P8357"/>
      <c r="Q8357"/>
      <c r="R8357"/>
      <c r="S8357"/>
      <c r="T8357"/>
      <c r="U8357"/>
      <c r="V8357"/>
      <c r="W8357"/>
      <c r="X8357"/>
    </row>
    <row r="8358" spans="1:24">
      <c r="A8358">
        <v>20018</v>
      </c>
      <c r="B8358" s="4" t="s">
        <v>2</v>
      </c>
      <c r="C8358" s="4" t="s">
        <v>8</v>
      </c>
      <c r="D8358" s="4" t="s">
        <v>15</v>
      </c>
      <c r="E8358" s="4" t="s">
        <v>23</v>
      </c>
      <c r="F8358" s="4">
        <v>341</v>
      </c>
      <c r="G8358" s="4">
        <v>20018</v>
      </c>
      <c r="H8358" t="str">
        <f>INDEX(find_bugcounts!D:D, MATCH(F8358, find_bugcounts!B:B))</f>
        <v>Bad practice</v>
      </c>
      <c r="I8358" s="41">
        <v>37596</v>
      </c>
      <c r="J8358" t="s">
        <v>495</v>
      </c>
      <c r="K8358" t="s">
        <v>272</v>
      </c>
      <c r="N8358"/>
      <c r="O8358"/>
      <c r="P8358"/>
      <c r="Q8358"/>
      <c r="R8358"/>
      <c r="S8358"/>
      <c r="T8358"/>
      <c r="U8358"/>
      <c r="V8358"/>
      <c r="W8358"/>
      <c r="X8358"/>
    </row>
    <row r="8359" spans="1:24">
      <c r="A8359">
        <v>20025</v>
      </c>
      <c r="B8359" s="4" t="s">
        <v>2</v>
      </c>
      <c r="C8359" s="4" t="s">
        <v>8</v>
      </c>
      <c r="D8359" s="4" t="s">
        <v>21</v>
      </c>
      <c r="E8359" s="4" t="s">
        <v>24</v>
      </c>
      <c r="F8359" s="4">
        <v>147</v>
      </c>
      <c r="G8359" s="4">
        <v>20025</v>
      </c>
      <c r="H8359" t="str">
        <f>INDEX(find_bugcounts!D:D, MATCH(F8359, find_bugcounts!B:B))</f>
        <v>Bad practice</v>
      </c>
      <c r="I8359" s="41">
        <v>37596</v>
      </c>
      <c r="J8359" s="41">
        <v>37355</v>
      </c>
      <c r="K8359" t="s">
        <v>389</v>
      </c>
      <c r="N8359"/>
      <c r="O8359"/>
      <c r="P8359"/>
      <c r="Q8359"/>
      <c r="R8359"/>
      <c r="S8359"/>
      <c r="T8359"/>
      <c r="U8359"/>
      <c r="V8359"/>
      <c r="W8359"/>
      <c r="X8359"/>
    </row>
    <row r="8360" spans="1:24">
      <c r="A8360">
        <v>20029</v>
      </c>
      <c r="B8360" s="4" t="s">
        <v>2</v>
      </c>
      <c r="C8360" s="4" t="s">
        <v>8</v>
      </c>
      <c r="D8360" s="4" t="s">
        <v>15</v>
      </c>
      <c r="E8360" s="4" t="s">
        <v>23</v>
      </c>
      <c r="F8360" s="4">
        <v>62</v>
      </c>
      <c r="G8360" s="4">
        <v>20029</v>
      </c>
      <c r="H8360" t="e">
        <f>INDEX(find_bugcounts!D:D, MATCH(F8360, find_bugcounts!B:B))</f>
        <v>#N/A</v>
      </c>
      <c r="I8360" s="41">
        <v>37596</v>
      </c>
      <c r="J8360" s="41">
        <v>37596</v>
      </c>
      <c r="K8360" t="s">
        <v>156</v>
      </c>
      <c r="N8360"/>
      <c r="O8360"/>
      <c r="P8360"/>
      <c r="Q8360"/>
      <c r="R8360"/>
      <c r="S8360"/>
      <c r="T8360"/>
      <c r="U8360"/>
      <c r="V8360"/>
      <c r="W8360"/>
      <c r="X8360"/>
    </row>
    <row r="8361" spans="1:24">
      <c r="A8361">
        <v>20031</v>
      </c>
      <c r="B8361" s="4" t="s">
        <v>2</v>
      </c>
      <c r="C8361" s="4" t="s">
        <v>8</v>
      </c>
      <c r="D8361" s="4" t="s">
        <v>15</v>
      </c>
      <c r="E8361" s="4" t="s">
        <v>30</v>
      </c>
      <c r="F8361" s="4">
        <v>363</v>
      </c>
      <c r="G8361" s="4">
        <v>20031</v>
      </c>
      <c r="H8361" t="str">
        <f>INDEX(find_bugcounts!D:D, MATCH(F8361, find_bugcounts!B:B))</f>
        <v>Bad practice</v>
      </c>
      <c r="I8361" s="41">
        <v>37596</v>
      </c>
      <c r="J8361" t="s">
        <v>294</v>
      </c>
      <c r="K8361" t="s">
        <v>423</v>
      </c>
      <c r="N8361"/>
      <c r="O8361"/>
      <c r="P8361"/>
      <c r="Q8361"/>
      <c r="R8361"/>
      <c r="S8361"/>
      <c r="T8361"/>
      <c r="U8361"/>
      <c r="V8361"/>
      <c r="W8361"/>
      <c r="X8361"/>
    </row>
    <row r="8362" spans="1:24">
      <c r="A8362">
        <v>20033</v>
      </c>
      <c r="B8362" t="s">
        <v>4</v>
      </c>
      <c r="C8362" t="s">
        <v>8</v>
      </c>
      <c r="D8362" t="s">
        <v>21</v>
      </c>
      <c r="E8362" t="s">
        <v>19</v>
      </c>
      <c r="F8362">
        <v>114</v>
      </c>
      <c r="G8362">
        <v>20033</v>
      </c>
      <c r="H8362" t="str">
        <f>INDEX(find_bugcounts!D:D, MATCH(F8362, find_bugcounts!B:B))</f>
        <v>Bad practice</v>
      </c>
      <c r="I8362" s="41">
        <v>37596</v>
      </c>
      <c r="J8362" t="s">
        <v>196</v>
      </c>
      <c r="K8362" t="s">
        <v>238</v>
      </c>
      <c r="N8362"/>
      <c r="O8362"/>
      <c r="P8362"/>
      <c r="Q8362"/>
      <c r="R8362"/>
      <c r="S8362"/>
      <c r="T8362"/>
      <c r="U8362"/>
      <c r="V8362"/>
      <c r="W8362"/>
      <c r="X8362"/>
    </row>
    <row r="8363" spans="1:24">
      <c r="A8363">
        <v>20040</v>
      </c>
      <c r="B8363" t="s">
        <v>4</v>
      </c>
      <c r="C8363" t="s">
        <v>11</v>
      </c>
      <c r="D8363" t="s">
        <v>21</v>
      </c>
      <c r="E8363" t="s">
        <v>19</v>
      </c>
      <c r="F8363">
        <v>315</v>
      </c>
      <c r="G8363">
        <v>20040</v>
      </c>
      <c r="H8363" t="str">
        <f>INDEX(find_bugcounts!D:D, MATCH(F8363, find_bugcounts!B:B))</f>
        <v>Bad practice</v>
      </c>
      <c r="I8363" s="41">
        <v>37596</v>
      </c>
      <c r="J8363" t="s">
        <v>365</v>
      </c>
      <c r="K8363" t="s">
        <v>137</v>
      </c>
      <c r="N8363"/>
      <c r="O8363"/>
      <c r="P8363"/>
      <c r="Q8363"/>
      <c r="R8363"/>
      <c r="S8363"/>
      <c r="T8363"/>
      <c r="U8363"/>
      <c r="V8363"/>
      <c r="W8363"/>
      <c r="X8363"/>
    </row>
    <row r="8364" spans="1:24">
      <c r="A8364">
        <v>20041</v>
      </c>
      <c r="B8364" s="4" t="s">
        <v>2</v>
      </c>
      <c r="C8364" s="4" t="s">
        <v>11</v>
      </c>
      <c r="D8364" s="4" t="s">
        <v>15</v>
      </c>
      <c r="E8364" s="4" t="s">
        <v>16</v>
      </c>
      <c r="F8364" s="4">
        <v>287</v>
      </c>
      <c r="G8364" s="4">
        <v>20041</v>
      </c>
      <c r="H8364" t="str">
        <f>INDEX(find_bugcounts!D:D, MATCH(F8364, find_bugcounts!B:B))</f>
        <v>Bad practice</v>
      </c>
      <c r="I8364" s="41">
        <v>37596</v>
      </c>
      <c r="J8364" t="s">
        <v>468</v>
      </c>
      <c r="K8364" t="s">
        <v>89</v>
      </c>
      <c r="N8364"/>
      <c r="O8364"/>
      <c r="P8364"/>
      <c r="Q8364"/>
      <c r="R8364"/>
      <c r="S8364"/>
      <c r="T8364"/>
      <c r="U8364"/>
      <c r="V8364"/>
      <c r="W8364"/>
      <c r="X8364"/>
    </row>
    <row r="8365" spans="1:24">
      <c r="A8365">
        <v>20044</v>
      </c>
      <c r="B8365" t="s">
        <v>3</v>
      </c>
      <c r="C8365" t="s">
        <v>10</v>
      </c>
      <c r="D8365" t="s">
        <v>15</v>
      </c>
      <c r="E8365" t="s">
        <v>23</v>
      </c>
      <c r="F8365">
        <v>55</v>
      </c>
      <c r="G8365">
        <v>20044</v>
      </c>
      <c r="H8365" t="e">
        <f>INDEX(find_bugcounts!D:D, MATCH(F8365, find_bugcounts!B:B))</f>
        <v>#N/A</v>
      </c>
      <c r="I8365" s="41">
        <v>37596</v>
      </c>
      <c r="J8365" t="s">
        <v>114</v>
      </c>
      <c r="K8365" t="s">
        <v>154</v>
      </c>
      <c r="N8365"/>
      <c r="O8365"/>
      <c r="P8365"/>
      <c r="Q8365"/>
      <c r="R8365"/>
      <c r="S8365"/>
      <c r="T8365"/>
      <c r="U8365"/>
      <c r="V8365"/>
      <c r="W8365"/>
      <c r="X8365"/>
    </row>
    <row r="8366" spans="1:24">
      <c r="A8366">
        <v>20047</v>
      </c>
      <c r="B8366" t="s">
        <v>3</v>
      </c>
      <c r="C8366" t="s">
        <v>10</v>
      </c>
      <c r="D8366" t="s">
        <v>21</v>
      </c>
      <c r="E8366" t="s">
        <v>19</v>
      </c>
      <c r="F8366">
        <v>334</v>
      </c>
      <c r="G8366">
        <v>20047</v>
      </c>
      <c r="H8366" t="str">
        <f>INDEX(find_bugcounts!D:D, MATCH(F8366, find_bugcounts!B:B))</f>
        <v>Bad practice</v>
      </c>
      <c r="I8366" s="41">
        <v>37596</v>
      </c>
      <c r="J8366" t="s">
        <v>365</v>
      </c>
      <c r="K8366" t="s">
        <v>240</v>
      </c>
      <c r="N8366"/>
      <c r="O8366"/>
      <c r="P8366"/>
      <c r="Q8366"/>
      <c r="R8366"/>
      <c r="S8366"/>
      <c r="T8366"/>
      <c r="U8366"/>
      <c r="V8366"/>
      <c r="W8366"/>
      <c r="X8366"/>
    </row>
    <row r="8367" spans="1:24">
      <c r="A8367">
        <v>20049</v>
      </c>
      <c r="B8367" s="4" t="s">
        <v>2</v>
      </c>
      <c r="C8367" s="4" t="s">
        <v>8</v>
      </c>
      <c r="D8367" s="4" t="s">
        <v>21</v>
      </c>
      <c r="E8367" s="4" t="s">
        <v>22</v>
      </c>
      <c r="F8367" s="4">
        <v>334</v>
      </c>
      <c r="G8367" s="4">
        <v>20049</v>
      </c>
      <c r="H8367" t="str">
        <f>INDEX(find_bugcounts!D:D, MATCH(F8367, find_bugcounts!B:B))</f>
        <v>Bad practice</v>
      </c>
      <c r="I8367" s="41">
        <v>37596</v>
      </c>
      <c r="J8367" t="s">
        <v>360</v>
      </c>
      <c r="K8367" t="s">
        <v>126</v>
      </c>
      <c r="N8367"/>
      <c r="O8367"/>
      <c r="P8367"/>
      <c r="Q8367"/>
      <c r="R8367"/>
      <c r="S8367"/>
      <c r="T8367"/>
      <c r="U8367"/>
      <c r="V8367"/>
      <c r="W8367"/>
      <c r="X8367"/>
    </row>
    <row r="8368" spans="1:24">
      <c r="A8368">
        <v>20051</v>
      </c>
      <c r="B8368" t="s">
        <v>4</v>
      </c>
      <c r="C8368" t="s">
        <v>8</v>
      </c>
      <c r="D8368" t="s">
        <v>21</v>
      </c>
      <c r="E8368" t="s">
        <v>19</v>
      </c>
      <c r="F8368">
        <v>104</v>
      </c>
      <c r="G8368">
        <v>20051</v>
      </c>
      <c r="H8368" t="e">
        <f>INDEX(find_bugcounts!D:D, MATCH(F8368, find_bugcounts!B:B))</f>
        <v>#N/A</v>
      </c>
      <c r="I8368" s="41">
        <v>37596</v>
      </c>
      <c r="J8368" t="s">
        <v>196</v>
      </c>
      <c r="K8368" t="s">
        <v>238</v>
      </c>
      <c r="N8368"/>
      <c r="O8368"/>
      <c r="P8368"/>
      <c r="Q8368"/>
      <c r="R8368"/>
      <c r="S8368"/>
      <c r="T8368"/>
      <c r="U8368"/>
      <c r="V8368"/>
      <c r="W8368"/>
      <c r="X8368"/>
    </row>
    <row r="8369" spans="1:24">
      <c r="A8369">
        <v>20055</v>
      </c>
      <c r="B8369" s="4" t="s">
        <v>2</v>
      </c>
      <c r="C8369" s="4" t="s">
        <v>11</v>
      </c>
      <c r="D8369" s="4" t="s">
        <v>18</v>
      </c>
      <c r="E8369" s="4" t="s">
        <v>19</v>
      </c>
      <c r="F8369" s="4">
        <v>339</v>
      </c>
      <c r="G8369" s="4">
        <v>20055</v>
      </c>
      <c r="H8369" t="str">
        <f>INDEX(find_bugcounts!D:D, MATCH(F8369, find_bugcounts!B:B))</f>
        <v>Bad practice</v>
      </c>
      <c r="I8369" s="41">
        <v>37596</v>
      </c>
      <c r="J8369" t="s">
        <v>360</v>
      </c>
      <c r="K8369" t="s">
        <v>112</v>
      </c>
      <c r="N8369"/>
      <c r="O8369"/>
      <c r="P8369"/>
      <c r="Q8369"/>
      <c r="R8369"/>
      <c r="S8369"/>
      <c r="T8369"/>
      <c r="U8369"/>
      <c r="V8369"/>
      <c r="W8369"/>
      <c r="X8369"/>
    </row>
    <row r="8370" spans="1:24">
      <c r="A8370">
        <v>20057</v>
      </c>
      <c r="B8370" s="4" t="s">
        <v>2</v>
      </c>
      <c r="C8370" s="4" t="s">
        <v>8</v>
      </c>
      <c r="D8370" s="4" t="s">
        <v>15</v>
      </c>
      <c r="E8370" s="4" t="s">
        <v>23</v>
      </c>
      <c r="F8370" s="4">
        <v>321</v>
      </c>
      <c r="G8370" s="4">
        <v>20057</v>
      </c>
      <c r="H8370" t="str">
        <f>INDEX(find_bugcounts!D:D, MATCH(F8370, find_bugcounts!B:B))</f>
        <v>Bad practice</v>
      </c>
      <c r="I8370" s="41">
        <v>37596</v>
      </c>
      <c r="J8370" s="41">
        <v>37599</v>
      </c>
      <c r="K8370" t="s">
        <v>293</v>
      </c>
      <c r="N8370"/>
      <c r="O8370"/>
      <c r="P8370"/>
      <c r="Q8370"/>
      <c r="R8370"/>
      <c r="S8370"/>
      <c r="T8370"/>
      <c r="U8370"/>
      <c r="V8370"/>
      <c r="W8370"/>
      <c r="X8370"/>
    </row>
    <row r="8371" spans="1:24">
      <c r="A8371">
        <v>20058</v>
      </c>
      <c r="B8371" t="s">
        <v>4</v>
      </c>
      <c r="C8371" t="s">
        <v>11</v>
      </c>
      <c r="D8371" t="s">
        <v>18</v>
      </c>
      <c r="E8371" t="s">
        <v>19</v>
      </c>
      <c r="F8371">
        <v>87</v>
      </c>
      <c r="G8371">
        <v>20058</v>
      </c>
      <c r="H8371" t="e">
        <f>INDEX(find_bugcounts!D:D, MATCH(F8371, find_bugcounts!B:B))</f>
        <v>#N/A</v>
      </c>
      <c r="I8371" s="41">
        <v>37596</v>
      </c>
      <c r="J8371" s="41">
        <v>37596</v>
      </c>
      <c r="K8371" t="s">
        <v>321</v>
      </c>
      <c r="N8371"/>
      <c r="O8371"/>
      <c r="P8371"/>
      <c r="Q8371"/>
      <c r="R8371"/>
      <c r="S8371"/>
      <c r="T8371"/>
      <c r="U8371"/>
      <c r="V8371"/>
      <c r="W8371"/>
      <c r="X8371"/>
    </row>
    <row r="8372" spans="1:24">
      <c r="A8372">
        <v>20060</v>
      </c>
      <c r="B8372" s="4" t="s">
        <v>2</v>
      </c>
      <c r="C8372" s="4" t="s">
        <v>8</v>
      </c>
      <c r="D8372" s="4" t="s">
        <v>15</v>
      </c>
      <c r="E8372" s="4" t="s">
        <v>31</v>
      </c>
      <c r="F8372" s="4">
        <v>356</v>
      </c>
      <c r="G8372" s="4">
        <v>20060</v>
      </c>
      <c r="H8372" t="str">
        <f>INDEX(find_bugcounts!D:D, MATCH(F8372, find_bugcounts!B:B))</f>
        <v>Bad practice</v>
      </c>
      <c r="I8372" s="41">
        <v>37596</v>
      </c>
      <c r="J8372" s="41">
        <v>37384</v>
      </c>
      <c r="K8372" t="s">
        <v>238</v>
      </c>
      <c r="N8372"/>
      <c r="O8372"/>
      <c r="P8372"/>
      <c r="Q8372"/>
      <c r="R8372"/>
      <c r="S8372"/>
      <c r="T8372"/>
      <c r="U8372"/>
      <c r="V8372"/>
      <c r="W8372"/>
      <c r="X8372"/>
    </row>
    <row r="8373" spans="1:24">
      <c r="A8373">
        <v>20061</v>
      </c>
      <c r="B8373" s="4" t="s">
        <v>2</v>
      </c>
      <c r="C8373" s="4" t="s">
        <v>10</v>
      </c>
      <c r="D8373" s="4" t="s">
        <v>15</v>
      </c>
      <c r="E8373" s="4" t="s">
        <v>17</v>
      </c>
      <c r="F8373" s="4">
        <v>144</v>
      </c>
      <c r="G8373" s="4">
        <v>20061</v>
      </c>
      <c r="H8373" t="str">
        <f>INDEX(find_bugcounts!D:D, MATCH(F8373, find_bugcounts!B:B))</f>
        <v>Bad practice</v>
      </c>
      <c r="I8373" s="41">
        <v>37596</v>
      </c>
      <c r="J8373" t="s">
        <v>360</v>
      </c>
      <c r="K8373" t="s">
        <v>176</v>
      </c>
      <c r="N8373"/>
      <c r="O8373"/>
      <c r="P8373"/>
      <c r="Q8373"/>
      <c r="R8373"/>
      <c r="S8373"/>
      <c r="T8373"/>
      <c r="U8373"/>
      <c r="V8373"/>
      <c r="W8373"/>
      <c r="X8373"/>
    </row>
    <row r="8374" spans="1:24">
      <c r="A8374">
        <v>20063</v>
      </c>
      <c r="B8374" t="s">
        <v>3</v>
      </c>
      <c r="C8374" t="s">
        <v>10</v>
      </c>
      <c r="D8374" t="s">
        <v>15</v>
      </c>
      <c r="E8374" t="s">
        <v>29</v>
      </c>
      <c r="F8374">
        <v>363</v>
      </c>
      <c r="G8374">
        <v>20063</v>
      </c>
      <c r="H8374" t="str">
        <f>INDEX(find_bugcounts!D:D, MATCH(F8374, find_bugcounts!B:B))</f>
        <v>Bad practice</v>
      </c>
      <c r="I8374" s="41">
        <v>37596</v>
      </c>
      <c r="J8374" t="s">
        <v>404</v>
      </c>
      <c r="K8374" t="s">
        <v>221</v>
      </c>
      <c r="N8374"/>
      <c r="O8374"/>
      <c r="P8374"/>
      <c r="Q8374"/>
      <c r="R8374"/>
      <c r="S8374"/>
      <c r="T8374"/>
      <c r="U8374"/>
      <c r="V8374"/>
      <c r="W8374"/>
      <c r="X8374"/>
    </row>
    <row r="8375" spans="1:24">
      <c r="A8375">
        <v>20066</v>
      </c>
      <c r="B8375" s="4" t="s">
        <v>2</v>
      </c>
      <c r="C8375" s="4" t="s">
        <v>10</v>
      </c>
      <c r="D8375" s="4" t="s">
        <v>15</v>
      </c>
      <c r="E8375" s="4" t="s">
        <v>22</v>
      </c>
      <c r="F8375" s="4">
        <v>405</v>
      </c>
      <c r="G8375" s="4">
        <v>20066</v>
      </c>
      <c r="H8375" t="str">
        <f>INDEX(find_bugcounts!D:D, MATCH(F8375, find_bugcounts!B:B))</f>
        <v>Bad practice</v>
      </c>
      <c r="I8375" s="41">
        <v>37596</v>
      </c>
      <c r="J8375" t="s">
        <v>360</v>
      </c>
      <c r="K8375" t="s">
        <v>126</v>
      </c>
      <c r="N8375"/>
      <c r="O8375"/>
      <c r="P8375"/>
      <c r="Q8375"/>
      <c r="R8375"/>
      <c r="S8375"/>
      <c r="T8375"/>
      <c r="U8375"/>
      <c r="V8375"/>
      <c r="W8375"/>
      <c r="X8375"/>
    </row>
    <row r="8376" spans="1:24">
      <c r="A8376">
        <v>20067</v>
      </c>
      <c r="B8376" s="4" t="s">
        <v>2</v>
      </c>
      <c r="C8376" s="4" t="s">
        <v>8</v>
      </c>
      <c r="D8376" s="4" t="s">
        <v>15</v>
      </c>
      <c r="E8376" s="4" t="s">
        <v>29</v>
      </c>
      <c r="F8376" s="4">
        <v>204</v>
      </c>
      <c r="G8376" s="4">
        <v>20067</v>
      </c>
      <c r="H8376" t="str">
        <f>INDEX(find_bugcounts!D:D, MATCH(F8376, find_bugcounts!B:B))</f>
        <v>Bad practice</v>
      </c>
      <c r="I8376" s="41">
        <v>37596</v>
      </c>
      <c r="J8376" s="41">
        <v>37264</v>
      </c>
      <c r="K8376" t="s">
        <v>112</v>
      </c>
      <c r="N8376"/>
      <c r="O8376"/>
      <c r="P8376"/>
      <c r="Q8376"/>
      <c r="R8376"/>
      <c r="S8376"/>
      <c r="T8376"/>
      <c r="U8376"/>
      <c r="V8376"/>
      <c r="W8376"/>
      <c r="X8376"/>
    </row>
    <row r="8377" spans="1:24">
      <c r="A8377">
        <v>20069</v>
      </c>
      <c r="B8377" s="4" t="s">
        <v>2</v>
      </c>
      <c r="C8377" s="4" t="s">
        <v>8</v>
      </c>
      <c r="D8377" s="4" t="s">
        <v>15</v>
      </c>
      <c r="E8377" s="4" t="s">
        <v>19</v>
      </c>
      <c r="F8377" s="4">
        <v>28</v>
      </c>
      <c r="G8377" s="4">
        <v>20069</v>
      </c>
      <c r="H8377" t="e">
        <f>INDEX(find_bugcounts!D:D, MATCH(F8377, find_bugcounts!B:B))</f>
        <v>#N/A</v>
      </c>
      <c r="I8377" s="41">
        <v>37596</v>
      </c>
      <c r="J8377" t="s">
        <v>191</v>
      </c>
      <c r="K8377" t="s">
        <v>177</v>
      </c>
      <c r="N8377"/>
      <c r="O8377"/>
      <c r="P8377"/>
      <c r="Q8377"/>
      <c r="R8377"/>
      <c r="S8377"/>
      <c r="T8377"/>
      <c r="U8377"/>
      <c r="V8377"/>
      <c r="W8377"/>
      <c r="X8377"/>
    </row>
    <row r="8378" spans="1:24">
      <c r="A8378">
        <v>20070</v>
      </c>
      <c r="B8378" s="4" t="s">
        <v>2</v>
      </c>
      <c r="C8378" s="4" t="s">
        <v>10</v>
      </c>
      <c r="D8378" s="4" t="s">
        <v>15</v>
      </c>
      <c r="E8378" s="4" t="s">
        <v>29</v>
      </c>
      <c r="F8378" s="4">
        <v>204</v>
      </c>
      <c r="G8378" s="4">
        <v>20070</v>
      </c>
      <c r="H8378" t="str">
        <f>INDEX(find_bugcounts!D:D, MATCH(F8378, find_bugcounts!B:B))</f>
        <v>Bad practice</v>
      </c>
      <c r="I8378" s="41">
        <v>37596</v>
      </c>
      <c r="J8378" t="s">
        <v>360</v>
      </c>
      <c r="K8378" t="s">
        <v>423</v>
      </c>
      <c r="N8378"/>
      <c r="O8378"/>
      <c r="P8378"/>
      <c r="Q8378"/>
      <c r="R8378"/>
      <c r="S8378"/>
      <c r="T8378"/>
      <c r="U8378"/>
      <c r="V8378"/>
      <c r="W8378"/>
      <c r="X8378"/>
    </row>
    <row r="8379" spans="1:24">
      <c r="A8379">
        <v>20071</v>
      </c>
      <c r="B8379" s="4" t="s">
        <v>2</v>
      </c>
      <c r="C8379" s="4" t="s">
        <v>11</v>
      </c>
      <c r="D8379" s="4" t="s">
        <v>15</v>
      </c>
      <c r="E8379" s="4" t="s">
        <v>16</v>
      </c>
      <c r="F8379" s="4">
        <v>58</v>
      </c>
      <c r="G8379" s="4">
        <v>20071</v>
      </c>
      <c r="H8379" t="e">
        <f>INDEX(find_bugcounts!D:D, MATCH(F8379, find_bugcounts!B:B))</f>
        <v>#N/A</v>
      </c>
      <c r="I8379" s="41">
        <v>37596</v>
      </c>
      <c r="J8379" t="s">
        <v>468</v>
      </c>
      <c r="K8379" t="s">
        <v>89</v>
      </c>
      <c r="N8379"/>
      <c r="O8379"/>
      <c r="P8379"/>
      <c r="Q8379"/>
      <c r="R8379"/>
      <c r="S8379"/>
      <c r="T8379"/>
      <c r="U8379"/>
      <c r="V8379"/>
      <c r="W8379"/>
      <c r="X8379"/>
    </row>
    <row r="8380" spans="1:24">
      <c r="A8380">
        <v>20072</v>
      </c>
      <c r="B8380" s="4" t="s">
        <v>2</v>
      </c>
      <c r="C8380" s="4" t="s">
        <v>8</v>
      </c>
      <c r="D8380" s="4" t="s">
        <v>15</v>
      </c>
      <c r="E8380" s="4" t="s">
        <v>23</v>
      </c>
      <c r="F8380" s="4">
        <v>236</v>
      </c>
      <c r="G8380" s="4">
        <v>20072</v>
      </c>
      <c r="H8380" t="str">
        <f>INDEX(find_bugcounts!D:D, MATCH(F8380, find_bugcounts!B:B))</f>
        <v>Bad practice</v>
      </c>
      <c r="I8380" s="41">
        <v>37596</v>
      </c>
      <c r="J8380" t="s">
        <v>114</v>
      </c>
      <c r="K8380" t="s">
        <v>281</v>
      </c>
      <c r="N8380"/>
      <c r="O8380"/>
      <c r="P8380"/>
      <c r="Q8380"/>
      <c r="R8380"/>
      <c r="S8380"/>
      <c r="T8380"/>
      <c r="U8380"/>
      <c r="V8380"/>
      <c r="W8380"/>
      <c r="X8380"/>
    </row>
    <row r="8381" spans="1:24">
      <c r="A8381">
        <v>20075</v>
      </c>
      <c r="B8381" s="4" t="s">
        <v>2</v>
      </c>
      <c r="C8381" s="4" t="s">
        <v>8</v>
      </c>
      <c r="D8381" s="4" t="s">
        <v>15</v>
      </c>
      <c r="E8381" s="4" t="s">
        <v>23</v>
      </c>
      <c r="F8381" s="4">
        <v>160</v>
      </c>
      <c r="G8381" s="4">
        <v>20075</v>
      </c>
      <c r="H8381" t="str">
        <f>INDEX(find_bugcounts!D:D, MATCH(F8381, find_bugcounts!B:B))</f>
        <v>Bad practice</v>
      </c>
      <c r="I8381" s="41">
        <v>37596</v>
      </c>
      <c r="J8381" s="41">
        <v>37601</v>
      </c>
      <c r="K8381" t="s">
        <v>289</v>
      </c>
      <c r="N8381"/>
      <c r="O8381"/>
      <c r="P8381"/>
      <c r="Q8381"/>
      <c r="R8381"/>
      <c r="S8381"/>
      <c r="T8381"/>
      <c r="U8381"/>
      <c r="V8381"/>
      <c r="W8381"/>
      <c r="X8381"/>
    </row>
    <row r="8382" spans="1:24">
      <c r="A8382">
        <v>20080</v>
      </c>
      <c r="B8382" s="4" t="s">
        <v>2</v>
      </c>
      <c r="C8382" s="4" t="s">
        <v>8</v>
      </c>
      <c r="D8382" s="4" t="s">
        <v>15</v>
      </c>
      <c r="E8382" s="4" t="s">
        <v>30</v>
      </c>
      <c r="F8382" s="4">
        <v>334</v>
      </c>
      <c r="G8382" s="4">
        <v>20080</v>
      </c>
      <c r="H8382" t="str">
        <f>INDEX(find_bugcounts!D:D, MATCH(F8382, find_bugcounts!B:B))</f>
        <v>Bad practice</v>
      </c>
      <c r="I8382" s="41">
        <v>37596</v>
      </c>
      <c r="J8382" t="s">
        <v>294</v>
      </c>
      <c r="K8382" t="s">
        <v>317</v>
      </c>
      <c r="N8382"/>
      <c r="O8382"/>
      <c r="P8382"/>
      <c r="Q8382"/>
      <c r="R8382"/>
      <c r="S8382"/>
      <c r="T8382"/>
      <c r="U8382"/>
      <c r="V8382"/>
      <c r="W8382"/>
      <c r="X8382"/>
    </row>
    <row r="8383" spans="1:24">
      <c r="A8383">
        <v>20083</v>
      </c>
      <c r="B8383" s="4" t="s">
        <v>2</v>
      </c>
      <c r="C8383" s="4" t="s">
        <v>8</v>
      </c>
      <c r="D8383" s="4" t="s">
        <v>15</v>
      </c>
      <c r="E8383" s="4" t="s">
        <v>23</v>
      </c>
      <c r="F8383" s="4">
        <v>304</v>
      </c>
      <c r="G8383" s="4">
        <v>20083</v>
      </c>
      <c r="H8383" t="str">
        <f>INDEX(find_bugcounts!D:D, MATCH(F8383, find_bugcounts!B:B))</f>
        <v>Bad practice</v>
      </c>
      <c r="I8383" s="41">
        <v>37596</v>
      </c>
      <c r="J8383" t="s">
        <v>538</v>
      </c>
      <c r="K8383" t="s">
        <v>272</v>
      </c>
      <c r="N8383"/>
      <c r="O8383"/>
      <c r="P8383"/>
      <c r="Q8383"/>
      <c r="R8383"/>
      <c r="S8383"/>
      <c r="T8383"/>
      <c r="U8383"/>
      <c r="V8383"/>
      <c r="W8383"/>
      <c r="X8383"/>
    </row>
    <row r="8384" spans="1:24">
      <c r="A8384">
        <v>20084</v>
      </c>
      <c r="B8384" t="s">
        <v>4</v>
      </c>
      <c r="C8384" t="s">
        <v>11</v>
      </c>
      <c r="D8384" t="s">
        <v>15</v>
      </c>
      <c r="E8384" t="s">
        <v>19</v>
      </c>
      <c r="F8384">
        <v>334</v>
      </c>
      <c r="G8384">
        <v>20084</v>
      </c>
      <c r="H8384" t="str">
        <f>INDEX(find_bugcounts!D:D, MATCH(F8384, find_bugcounts!B:B))</f>
        <v>Bad practice</v>
      </c>
      <c r="I8384" s="41">
        <v>37596</v>
      </c>
      <c r="J8384" t="s">
        <v>294</v>
      </c>
      <c r="K8384" t="s">
        <v>165</v>
      </c>
      <c r="N8384"/>
      <c r="O8384"/>
      <c r="P8384"/>
      <c r="Q8384"/>
      <c r="R8384"/>
      <c r="S8384"/>
      <c r="T8384"/>
      <c r="U8384"/>
      <c r="V8384"/>
      <c r="W8384"/>
      <c r="X8384"/>
    </row>
    <row r="8385" spans="1:24">
      <c r="A8385">
        <v>20086</v>
      </c>
      <c r="B8385" s="4" t="s">
        <v>2</v>
      </c>
      <c r="C8385" s="4" t="s">
        <v>10</v>
      </c>
      <c r="D8385" s="4" t="s">
        <v>21</v>
      </c>
      <c r="E8385" s="4" t="s">
        <v>22</v>
      </c>
      <c r="F8385" s="4">
        <v>115</v>
      </c>
      <c r="G8385" s="4">
        <v>20086</v>
      </c>
      <c r="H8385" t="str">
        <f>INDEX(find_bugcounts!D:D, MATCH(F8385, find_bugcounts!B:B))</f>
        <v>Bad practice</v>
      </c>
      <c r="I8385" s="41">
        <v>37596</v>
      </c>
      <c r="J8385" t="s">
        <v>360</v>
      </c>
      <c r="K8385" t="s">
        <v>126</v>
      </c>
      <c r="N8385"/>
      <c r="O8385"/>
      <c r="P8385"/>
      <c r="Q8385"/>
      <c r="R8385"/>
      <c r="S8385"/>
      <c r="T8385"/>
      <c r="U8385"/>
      <c r="V8385"/>
      <c r="W8385"/>
      <c r="X8385"/>
    </row>
    <row r="8386" spans="1:24">
      <c r="A8386">
        <v>20087</v>
      </c>
      <c r="B8386" s="4" t="s">
        <v>2</v>
      </c>
      <c r="C8386" s="4" t="s">
        <v>8</v>
      </c>
      <c r="D8386" s="4" t="s">
        <v>15</v>
      </c>
      <c r="E8386" s="4" t="s">
        <v>30</v>
      </c>
      <c r="F8386" s="4">
        <v>194</v>
      </c>
      <c r="G8386" s="4">
        <v>20087</v>
      </c>
      <c r="H8386" t="str">
        <f>INDEX(find_bugcounts!D:D, MATCH(F8386, find_bugcounts!B:B))</f>
        <v>Bad practice</v>
      </c>
      <c r="I8386" s="41">
        <v>37596</v>
      </c>
      <c r="J8386" t="s">
        <v>323</v>
      </c>
      <c r="K8386" t="s">
        <v>317</v>
      </c>
      <c r="N8386"/>
      <c r="O8386"/>
      <c r="P8386"/>
      <c r="Q8386"/>
      <c r="R8386"/>
      <c r="S8386"/>
      <c r="T8386"/>
      <c r="U8386"/>
      <c r="V8386"/>
      <c r="W8386"/>
      <c r="X8386"/>
    </row>
    <row r="8387" spans="1:24">
      <c r="A8387">
        <v>20088</v>
      </c>
      <c r="B8387" s="4" t="s">
        <v>2</v>
      </c>
      <c r="C8387" s="4" t="s">
        <v>8</v>
      </c>
      <c r="D8387" s="4" t="s">
        <v>15</v>
      </c>
      <c r="E8387" s="4" t="s">
        <v>19</v>
      </c>
      <c r="F8387" s="4">
        <v>374</v>
      </c>
      <c r="G8387" s="4">
        <v>20088</v>
      </c>
      <c r="H8387" t="str">
        <f>INDEX(find_bugcounts!D:D, MATCH(F8387, find_bugcounts!B:B))</f>
        <v>Bad practice</v>
      </c>
      <c r="I8387" s="41">
        <v>37596</v>
      </c>
      <c r="J8387" t="s">
        <v>404</v>
      </c>
      <c r="K8387" t="s">
        <v>156</v>
      </c>
      <c r="N8387"/>
      <c r="O8387"/>
      <c r="P8387"/>
      <c r="Q8387"/>
      <c r="R8387"/>
      <c r="S8387"/>
      <c r="T8387"/>
      <c r="U8387"/>
      <c r="V8387"/>
      <c r="W8387"/>
      <c r="X8387"/>
    </row>
    <row r="8388" spans="1:24">
      <c r="A8388">
        <v>20091</v>
      </c>
      <c r="B8388" t="s">
        <v>3</v>
      </c>
      <c r="C8388" t="s">
        <v>11</v>
      </c>
      <c r="D8388" t="s">
        <v>15</v>
      </c>
      <c r="E8388" t="s">
        <v>16</v>
      </c>
      <c r="F8388">
        <v>414</v>
      </c>
      <c r="G8388">
        <v>20091</v>
      </c>
      <c r="H8388" t="str">
        <f>INDEX(find_bugcounts!D:D, MATCH(F8388, find_bugcounts!B:B))</f>
        <v>Bad practice</v>
      </c>
      <c r="I8388" s="41">
        <v>37596</v>
      </c>
      <c r="J8388" t="s">
        <v>344</v>
      </c>
      <c r="K8388" t="s">
        <v>89</v>
      </c>
      <c r="N8388"/>
      <c r="O8388"/>
      <c r="P8388"/>
      <c r="Q8388"/>
      <c r="R8388"/>
      <c r="S8388"/>
      <c r="T8388"/>
      <c r="U8388"/>
      <c r="V8388"/>
      <c r="W8388"/>
      <c r="X8388"/>
    </row>
    <row r="8389" spans="1:24">
      <c r="A8389">
        <v>20093</v>
      </c>
      <c r="B8389" t="s">
        <v>4</v>
      </c>
      <c r="C8389" t="s">
        <v>11</v>
      </c>
      <c r="D8389" t="s">
        <v>15</v>
      </c>
      <c r="E8389" t="s">
        <v>19</v>
      </c>
      <c r="F8389">
        <v>175</v>
      </c>
      <c r="G8389">
        <v>20093</v>
      </c>
      <c r="H8389" t="str">
        <f>INDEX(find_bugcounts!D:D, MATCH(F8389, find_bugcounts!B:B))</f>
        <v>Bad practice</v>
      </c>
      <c r="I8389" s="41">
        <v>37596</v>
      </c>
      <c r="J8389" t="s">
        <v>294</v>
      </c>
      <c r="K8389" t="s">
        <v>173</v>
      </c>
      <c r="N8389"/>
      <c r="O8389"/>
      <c r="P8389"/>
      <c r="Q8389"/>
      <c r="R8389"/>
      <c r="S8389"/>
      <c r="T8389"/>
      <c r="U8389"/>
      <c r="V8389"/>
      <c r="W8389"/>
      <c r="X8389"/>
    </row>
    <row r="8390" spans="1:24">
      <c r="A8390">
        <v>20094</v>
      </c>
      <c r="B8390" t="s">
        <v>3</v>
      </c>
      <c r="C8390" t="s">
        <v>12</v>
      </c>
      <c r="D8390" t="s">
        <v>15</v>
      </c>
      <c r="E8390" t="s">
        <v>23</v>
      </c>
      <c r="F8390">
        <v>12</v>
      </c>
      <c r="G8390">
        <v>20094</v>
      </c>
      <c r="H8390" t="e">
        <f>INDEX(find_bugcounts!D:D, MATCH(F8390, find_bugcounts!B:B))</f>
        <v>#N/A</v>
      </c>
      <c r="I8390" s="41">
        <v>37596</v>
      </c>
      <c r="J8390" t="s">
        <v>343</v>
      </c>
      <c r="K8390" t="s">
        <v>209</v>
      </c>
      <c r="N8390"/>
      <c r="O8390"/>
      <c r="P8390"/>
      <c r="Q8390"/>
      <c r="R8390"/>
      <c r="S8390"/>
      <c r="T8390"/>
      <c r="U8390"/>
      <c r="V8390"/>
      <c r="W8390"/>
      <c r="X8390"/>
    </row>
    <row r="8391" spans="1:24">
      <c r="A8391">
        <v>20096</v>
      </c>
      <c r="B8391" t="s">
        <v>3</v>
      </c>
      <c r="C8391" t="s">
        <v>10</v>
      </c>
      <c r="D8391" t="s">
        <v>18</v>
      </c>
      <c r="E8391" t="s">
        <v>19</v>
      </c>
      <c r="F8391">
        <v>90</v>
      </c>
      <c r="G8391">
        <v>20096</v>
      </c>
      <c r="H8391" t="e">
        <f>INDEX(find_bugcounts!D:D, MATCH(F8391, find_bugcounts!B:B))</f>
        <v>#N/A</v>
      </c>
      <c r="I8391" s="41">
        <v>37596</v>
      </c>
      <c r="J8391" t="s">
        <v>294</v>
      </c>
      <c r="K8391" t="s">
        <v>112</v>
      </c>
      <c r="N8391"/>
      <c r="O8391"/>
      <c r="P8391"/>
      <c r="Q8391"/>
      <c r="R8391"/>
      <c r="S8391"/>
      <c r="T8391"/>
      <c r="U8391"/>
      <c r="V8391"/>
      <c r="W8391"/>
      <c r="X8391"/>
    </row>
    <row r="8392" spans="1:24">
      <c r="A8392">
        <v>20097</v>
      </c>
      <c r="B8392" s="4" t="s">
        <v>2</v>
      </c>
      <c r="C8392" s="4" t="s">
        <v>11</v>
      </c>
      <c r="D8392" s="4" t="s">
        <v>15</v>
      </c>
      <c r="E8392" s="4" t="s">
        <v>16</v>
      </c>
      <c r="F8392" s="4">
        <v>0</v>
      </c>
      <c r="G8392" s="4">
        <v>20097</v>
      </c>
      <c r="H8392" t="e">
        <f>INDEX(find_bugcounts!D:D, MATCH(F8392, find_bugcounts!B:B))</f>
        <v>#N/A</v>
      </c>
      <c r="I8392" s="41">
        <v>37596</v>
      </c>
      <c r="J8392" t="s">
        <v>360</v>
      </c>
      <c r="K8392" t="s">
        <v>423</v>
      </c>
      <c r="N8392"/>
      <c r="O8392"/>
      <c r="P8392"/>
      <c r="Q8392"/>
      <c r="R8392"/>
      <c r="S8392"/>
      <c r="T8392"/>
      <c r="U8392"/>
      <c r="V8392"/>
      <c r="W8392"/>
      <c r="X8392"/>
    </row>
    <row r="8393" spans="1:24">
      <c r="A8393">
        <v>20105</v>
      </c>
      <c r="B8393" t="s">
        <v>4</v>
      </c>
      <c r="C8393" t="s">
        <v>11</v>
      </c>
      <c r="D8393" t="s">
        <v>15</v>
      </c>
      <c r="E8393" t="s">
        <v>25</v>
      </c>
      <c r="F8393">
        <v>107</v>
      </c>
      <c r="G8393">
        <v>20105</v>
      </c>
      <c r="H8393" t="str">
        <f>INDEX(find_bugcounts!D:D, MATCH(F8393, find_bugcounts!B:B))</f>
        <v>Correctness</v>
      </c>
      <c r="I8393" s="41">
        <v>37596</v>
      </c>
      <c r="J8393" t="s">
        <v>365</v>
      </c>
      <c r="K8393" t="s">
        <v>240</v>
      </c>
      <c r="N8393"/>
      <c r="O8393"/>
      <c r="P8393"/>
      <c r="Q8393"/>
      <c r="R8393"/>
      <c r="S8393"/>
      <c r="T8393"/>
      <c r="U8393"/>
      <c r="V8393"/>
      <c r="W8393"/>
      <c r="X8393"/>
    </row>
    <row r="8394" spans="1:24">
      <c r="A8394">
        <v>20106</v>
      </c>
      <c r="B8394" t="s">
        <v>4</v>
      </c>
      <c r="C8394" t="s">
        <v>10</v>
      </c>
      <c r="D8394" t="s">
        <v>15</v>
      </c>
      <c r="E8394" t="s">
        <v>25</v>
      </c>
      <c r="F8394">
        <v>160</v>
      </c>
      <c r="G8394">
        <v>20106</v>
      </c>
      <c r="H8394" t="str">
        <f>INDEX(find_bugcounts!D:D, MATCH(F8394, find_bugcounts!B:B))</f>
        <v>Bad practice</v>
      </c>
      <c r="I8394" s="41">
        <v>37596</v>
      </c>
      <c r="J8394" t="s">
        <v>365</v>
      </c>
      <c r="K8394" t="s">
        <v>240</v>
      </c>
      <c r="N8394"/>
      <c r="O8394"/>
      <c r="P8394"/>
      <c r="Q8394"/>
      <c r="R8394"/>
      <c r="S8394"/>
      <c r="T8394"/>
      <c r="U8394"/>
      <c r="V8394"/>
      <c r="W8394"/>
      <c r="X8394"/>
    </row>
    <row r="8395" spans="1:24">
      <c r="A8395">
        <v>20111</v>
      </c>
      <c r="B8395" t="s">
        <v>3</v>
      </c>
      <c r="C8395" t="s">
        <v>10</v>
      </c>
      <c r="D8395" t="s">
        <v>15</v>
      </c>
      <c r="E8395" t="s">
        <v>29</v>
      </c>
      <c r="F8395">
        <v>284</v>
      </c>
      <c r="G8395">
        <v>20111</v>
      </c>
      <c r="H8395" t="str">
        <f>INDEX(find_bugcounts!D:D, MATCH(F8395, find_bugcounts!B:B))</f>
        <v>Bad practice</v>
      </c>
      <c r="I8395" s="41">
        <v>37596</v>
      </c>
      <c r="J8395" t="s">
        <v>360</v>
      </c>
      <c r="K8395" t="s">
        <v>221</v>
      </c>
      <c r="N8395"/>
      <c r="O8395"/>
      <c r="P8395"/>
      <c r="Q8395"/>
      <c r="R8395"/>
      <c r="S8395"/>
      <c r="T8395"/>
      <c r="U8395"/>
      <c r="V8395"/>
      <c r="W8395"/>
      <c r="X8395"/>
    </row>
    <row r="8396" spans="1:24">
      <c r="A8396">
        <v>20113</v>
      </c>
      <c r="B8396" s="4" t="s">
        <v>2</v>
      </c>
      <c r="C8396" s="4" t="s">
        <v>10</v>
      </c>
      <c r="D8396" s="4" t="s">
        <v>15</v>
      </c>
      <c r="E8396" s="4" t="s">
        <v>19</v>
      </c>
      <c r="F8396" s="4">
        <v>108</v>
      </c>
      <c r="G8396" s="4">
        <v>20113</v>
      </c>
      <c r="H8396" t="str">
        <f>INDEX(find_bugcounts!D:D, MATCH(F8396, find_bugcounts!B:B))</f>
        <v>Bad practice</v>
      </c>
      <c r="I8396" s="41">
        <v>37596</v>
      </c>
      <c r="J8396" t="s">
        <v>358</v>
      </c>
      <c r="K8396" t="s">
        <v>160</v>
      </c>
      <c r="N8396"/>
      <c r="O8396"/>
      <c r="P8396"/>
      <c r="Q8396"/>
      <c r="R8396"/>
      <c r="S8396"/>
      <c r="T8396"/>
      <c r="U8396"/>
      <c r="V8396"/>
      <c r="W8396"/>
      <c r="X8396"/>
    </row>
    <row r="8397" spans="1:24">
      <c r="A8397">
        <v>20114</v>
      </c>
      <c r="B8397" t="s">
        <v>4</v>
      </c>
      <c r="C8397" t="s">
        <v>11</v>
      </c>
      <c r="D8397" t="s">
        <v>21</v>
      </c>
      <c r="E8397" t="s">
        <v>19</v>
      </c>
      <c r="F8397">
        <v>197</v>
      </c>
      <c r="G8397">
        <v>20114</v>
      </c>
      <c r="H8397" t="str">
        <f>INDEX(find_bugcounts!D:D, MATCH(F8397, find_bugcounts!B:B))</f>
        <v>Bad practice</v>
      </c>
      <c r="I8397" s="41">
        <v>37596</v>
      </c>
      <c r="J8397" t="s">
        <v>365</v>
      </c>
      <c r="K8397" t="s">
        <v>240</v>
      </c>
      <c r="N8397"/>
      <c r="O8397"/>
      <c r="P8397"/>
      <c r="Q8397"/>
      <c r="R8397"/>
      <c r="S8397"/>
      <c r="T8397"/>
      <c r="U8397"/>
      <c r="V8397"/>
      <c r="W8397"/>
      <c r="X8397"/>
    </row>
    <row r="8398" spans="1:24">
      <c r="A8398">
        <v>20115</v>
      </c>
      <c r="B8398" t="s">
        <v>3</v>
      </c>
      <c r="C8398" t="s">
        <v>10</v>
      </c>
      <c r="D8398" t="s">
        <v>21</v>
      </c>
      <c r="E8398" t="s">
        <v>19</v>
      </c>
      <c r="F8398">
        <v>197</v>
      </c>
      <c r="G8398">
        <v>20115</v>
      </c>
      <c r="H8398" t="str">
        <f>INDEX(find_bugcounts!D:D, MATCH(F8398, find_bugcounts!B:B))</f>
        <v>Bad practice</v>
      </c>
      <c r="I8398" t="s">
        <v>196</v>
      </c>
      <c r="J8398" t="s">
        <v>360</v>
      </c>
      <c r="K8398" t="s">
        <v>238</v>
      </c>
      <c r="N8398"/>
      <c r="O8398"/>
      <c r="P8398"/>
      <c r="Q8398"/>
      <c r="R8398"/>
      <c r="S8398"/>
      <c r="T8398"/>
      <c r="U8398"/>
      <c r="V8398"/>
      <c r="W8398"/>
      <c r="X8398"/>
    </row>
    <row r="8399" spans="1:24">
      <c r="A8399">
        <v>20118</v>
      </c>
      <c r="B8399" s="4" t="s">
        <v>2</v>
      </c>
      <c r="C8399" s="4" t="s">
        <v>8</v>
      </c>
      <c r="D8399" s="4" t="s">
        <v>18</v>
      </c>
      <c r="E8399" s="4" t="s">
        <v>19</v>
      </c>
      <c r="F8399" s="4">
        <v>422</v>
      </c>
      <c r="G8399" s="4">
        <v>20118</v>
      </c>
      <c r="H8399" t="str">
        <f>INDEX(find_bugcounts!D:D, MATCH(F8399, find_bugcounts!B:B))</f>
        <v>Bad practice</v>
      </c>
      <c r="I8399" t="s">
        <v>196</v>
      </c>
      <c r="J8399" t="s">
        <v>245</v>
      </c>
      <c r="K8399" t="s">
        <v>321</v>
      </c>
      <c r="N8399"/>
      <c r="O8399"/>
      <c r="P8399"/>
      <c r="Q8399"/>
      <c r="R8399"/>
      <c r="S8399"/>
      <c r="T8399"/>
      <c r="U8399"/>
      <c r="V8399"/>
      <c r="W8399"/>
      <c r="X8399"/>
    </row>
    <row r="8400" spans="1:24">
      <c r="A8400">
        <v>20119</v>
      </c>
      <c r="B8400" s="4" t="s">
        <v>2</v>
      </c>
      <c r="C8400" s="4" t="s">
        <v>10</v>
      </c>
      <c r="D8400" s="4" t="s">
        <v>18</v>
      </c>
      <c r="E8400" s="4" t="s">
        <v>28</v>
      </c>
      <c r="F8400" s="4">
        <v>422</v>
      </c>
      <c r="G8400" s="4">
        <v>20119</v>
      </c>
      <c r="H8400" t="str">
        <f>INDEX(find_bugcounts!D:D, MATCH(F8400, find_bugcounts!B:B))</f>
        <v>Bad practice</v>
      </c>
      <c r="I8400" t="s">
        <v>196</v>
      </c>
      <c r="J8400" s="41">
        <v>37536</v>
      </c>
      <c r="K8400" t="s">
        <v>213</v>
      </c>
      <c r="N8400"/>
      <c r="O8400"/>
      <c r="P8400"/>
      <c r="Q8400"/>
      <c r="R8400"/>
      <c r="S8400"/>
      <c r="T8400"/>
      <c r="U8400"/>
      <c r="V8400"/>
      <c r="W8400"/>
      <c r="X8400"/>
    </row>
    <row r="8401" spans="1:24">
      <c r="A8401">
        <v>20120</v>
      </c>
      <c r="B8401" t="s">
        <v>4</v>
      </c>
      <c r="C8401" t="s">
        <v>11</v>
      </c>
      <c r="D8401" t="s">
        <v>21</v>
      </c>
      <c r="E8401" t="s">
        <v>19</v>
      </c>
      <c r="F8401">
        <v>1</v>
      </c>
      <c r="G8401">
        <v>20120</v>
      </c>
      <c r="H8401" t="e">
        <f>INDEX(find_bugcounts!D:D, MATCH(F8401, find_bugcounts!B:B))</f>
        <v>#N/A</v>
      </c>
      <c r="I8401" t="s">
        <v>196</v>
      </c>
      <c r="J8401" t="s">
        <v>365</v>
      </c>
      <c r="K8401" t="s">
        <v>137</v>
      </c>
      <c r="N8401"/>
      <c r="O8401"/>
      <c r="P8401"/>
      <c r="Q8401"/>
      <c r="R8401"/>
      <c r="S8401"/>
      <c r="T8401"/>
      <c r="U8401"/>
      <c r="V8401"/>
      <c r="W8401"/>
      <c r="X8401"/>
    </row>
    <row r="8402" spans="1:24">
      <c r="A8402">
        <v>20124</v>
      </c>
      <c r="B8402" s="4" t="s">
        <v>2</v>
      </c>
      <c r="C8402" s="4" t="s">
        <v>8</v>
      </c>
      <c r="D8402" s="4" t="s">
        <v>15</v>
      </c>
      <c r="E8402" s="4" t="s">
        <v>19</v>
      </c>
      <c r="F8402" s="4">
        <v>203</v>
      </c>
      <c r="G8402" s="4">
        <v>20124</v>
      </c>
      <c r="H8402" t="str">
        <f>INDEX(find_bugcounts!D:D, MATCH(F8402, find_bugcounts!B:B))</f>
        <v>Bad practice</v>
      </c>
      <c r="I8402" t="s">
        <v>196</v>
      </c>
      <c r="J8402" t="s">
        <v>166</v>
      </c>
      <c r="K8402" t="s">
        <v>156</v>
      </c>
      <c r="N8402"/>
      <c r="O8402"/>
      <c r="P8402"/>
      <c r="Q8402"/>
      <c r="R8402"/>
      <c r="S8402"/>
      <c r="T8402"/>
      <c r="U8402"/>
      <c r="V8402"/>
      <c r="W8402"/>
      <c r="X8402"/>
    </row>
    <row r="8403" spans="1:24">
      <c r="A8403">
        <v>20126</v>
      </c>
      <c r="B8403" s="4" t="s">
        <v>2</v>
      </c>
      <c r="C8403" s="4" t="s">
        <v>8</v>
      </c>
      <c r="D8403" s="4" t="s">
        <v>15</v>
      </c>
      <c r="E8403" s="4" t="s">
        <v>24</v>
      </c>
      <c r="F8403" s="4">
        <v>339</v>
      </c>
      <c r="G8403" s="4">
        <v>20126</v>
      </c>
      <c r="H8403" t="str">
        <f>INDEX(find_bugcounts!D:D, MATCH(F8403, find_bugcounts!B:B))</f>
        <v>Bad practice</v>
      </c>
      <c r="I8403" t="s">
        <v>196</v>
      </c>
      <c r="J8403" s="41">
        <v>37599</v>
      </c>
      <c r="K8403" t="s">
        <v>389</v>
      </c>
      <c r="N8403"/>
      <c r="O8403"/>
      <c r="P8403"/>
      <c r="Q8403"/>
      <c r="R8403"/>
      <c r="S8403"/>
      <c r="T8403"/>
      <c r="U8403"/>
      <c r="V8403"/>
      <c r="W8403"/>
      <c r="X8403"/>
    </row>
    <row r="8404" spans="1:24">
      <c r="A8404">
        <v>20127</v>
      </c>
      <c r="B8404" t="s">
        <v>6</v>
      </c>
      <c r="C8404" t="s">
        <v>11</v>
      </c>
      <c r="D8404" t="s">
        <v>15</v>
      </c>
      <c r="E8404" t="s">
        <v>17</v>
      </c>
      <c r="F8404">
        <v>115</v>
      </c>
      <c r="G8404">
        <v>20127</v>
      </c>
      <c r="H8404" t="str">
        <f>INDEX(find_bugcounts!D:D, MATCH(F8404, find_bugcounts!B:B))</f>
        <v>Bad practice</v>
      </c>
      <c r="I8404" t="s">
        <v>196</v>
      </c>
      <c r="J8404" t="s">
        <v>365</v>
      </c>
      <c r="K8404" t="s">
        <v>193</v>
      </c>
      <c r="N8404"/>
      <c r="O8404"/>
      <c r="P8404"/>
      <c r="Q8404"/>
      <c r="R8404"/>
      <c r="S8404"/>
      <c r="T8404"/>
      <c r="U8404"/>
      <c r="V8404"/>
      <c r="W8404"/>
      <c r="X8404"/>
    </row>
    <row r="8405" spans="1:24">
      <c r="A8405">
        <v>20131</v>
      </c>
      <c r="B8405" s="4" t="s">
        <v>2</v>
      </c>
      <c r="C8405" s="4" t="s">
        <v>8</v>
      </c>
      <c r="D8405" s="4" t="s">
        <v>15</v>
      </c>
      <c r="E8405" s="4" t="s">
        <v>19</v>
      </c>
      <c r="F8405" s="4">
        <v>422</v>
      </c>
      <c r="G8405" s="4">
        <v>20131</v>
      </c>
      <c r="H8405" t="str">
        <f>INDEX(find_bugcounts!D:D, MATCH(F8405, find_bugcounts!B:B))</f>
        <v>Bad practice</v>
      </c>
      <c r="I8405" t="s">
        <v>196</v>
      </c>
      <c r="J8405" t="s">
        <v>517</v>
      </c>
      <c r="K8405" t="s">
        <v>160</v>
      </c>
      <c r="N8405"/>
      <c r="O8405"/>
      <c r="P8405"/>
      <c r="Q8405"/>
      <c r="R8405"/>
      <c r="S8405"/>
      <c r="T8405"/>
      <c r="U8405"/>
      <c r="V8405"/>
      <c r="W8405"/>
      <c r="X8405"/>
    </row>
    <row r="8406" spans="1:24">
      <c r="A8406">
        <v>20134</v>
      </c>
      <c r="B8406" t="s">
        <v>4</v>
      </c>
      <c r="C8406" t="s">
        <v>8</v>
      </c>
      <c r="D8406" t="s">
        <v>15</v>
      </c>
      <c r="E8406" t="s">
        <v>23</v>
      </c>
      <c r="F8406">
        <v>16</v>
      </c>
      <c r="G8406">
        <v>20134</v>
      </c>
      <c r="H8406" t="e">
        <f>INDEX(find_bugcounts!D:D, MATCH(F8406, find_bugcounts!B:B))</f>
        <v>#N/A</v>
      </c>
      <c r="I8406" t="s">
        <v>196</v>
      </c>
      <c r="J8406" t="s">
        <v>196</v>
      </c>
      <c r="K8406" t="s">
        <v>154</v>
      </c>
      <c r="N8406"/>
      <c r="O8406"/>
      <c r="P8406"/>
      <c r="Q8406"/>
      <c r="R8406"/>
      <c r="S8406"/>
      <c r="T8406"/>
      <c r="U8406"/>
      <c r="V8406"/>
      <c r="W8406"/>
      <c r="X8406"/>
    </row>
    <row r="8407" spans="1:24">
      <c r="A8407">
        <v>20135</v>
      </c>
      <c r="B8407" s="4" t="s">
        <v>2</v>
      </c>
      <c r="C8407" s="4" t="s">
        <v>10</v>
      </c>
      <c r="D8407" s="4" t="s">
        <v>21</v>
      </c>
      <c r="E8407" s="4" t="s">
        <v>27</v>
      </c>
      <c r="F8407" s="4">
        <v>115</v>
      </c>
      <c r="G8407" s="4">
        <v>20135</v>
      </c>
      <c r="H8407" t="str">
        <f>INDEX(find_bugcounts!D:D, MATCH(F8407, find_bugcounts!B:B))</f>
        <v>Bad practice</v>
      </c>
      <c r="I8407" t="s">
        <v>196</v>
      </c>
      <c r="J8407" t="s">
        <v>294</v>
      </c>
      <c r="K8407" t="s">
        <v>216</v>
      </c>
      <c r="N8407"/>
      <c r="O8407"/>
      <c r="P8407"/>
      <c r="Q8407"/>
      <c r="R8407"/>
      <c r="S8407"/>
      <c r="T8407"/>
      <c r="U8407"/>
      <c r="V8407"/>
      <c r="W8407"/>
      <c r="X8407"/>
    </row>
    <row r="8408" spans="1:24">
      <c r="A8408">
        <v>20144</v>
      </c>
      <c r="B8408" s="4" t="s">
        <v>2</v>
      </c>
      <c r="C8408" s="4" t="s">
        <v>8</v>
      </c>
      <c r="D8408" s="4" t="s">
        <v>15</v>
      </c>
      <c r="E8408" s="4" t="s">
        <v>23</v>
      </c>
      <c r="F8408" s="4">
        <v>160</v>
      </c>
      <c r="G8408" s="4">
        <v>20144</v>
      </c>
      <c r="H8408" t="str">
        <f>INDEX(find_bugcounts!D:D, MATCH(F8408, find_bugcounts!B:B))</f>
        <v>Bad practice</v>
      </c>
      <c r="I8408" t="s">
        <v>196</v>
      </c>
      <c r="J8408" t="s">
        <v>310</v>
      </c>
      <c r="K8408" t="s">
        <v>276</v>
      </c>
      <c r="N8408"/>
      <c r="O8408"/>
      <c r="P8408"/>
      <c r="Q8408"/>
      <c r="R8408"/>
      <c r="S8408"/>
      <c r="T8408"/>
      <c r="U8408"/>
      <c r="V8408"/>
      <c r="W8408"/>
      <c r="X8408"/>
    </row>
    <row r="8409" spans="1:24">
      <c r="A8409">
        <v>20146</v>
      </c>
      <c r="B8409" s="4" t="s">
        <v>2</v>
      </c>
      <c r="C8409" s="4" t="s">
        <v>9</v>
      </c>
      <c r="D8409" s="4" t="s">
        <v>21</v>
      </c>
      <c r="E8409" s="4" t="s">
        <v>19</v>
      </c>
      <c r="F8409" s="4">
        <v>334</v>
      </c>
      <c r="G8409" s="4">
        <v>20146</v>
      </c>
      <c r="H8409" t="str">
        <f>INDEX(find_bugcounts!D:D, MATCH(F8409, find_bugcounts!B:B))</f>
        <v>Bad practice</v>
      </c>
      <c r="I8409" t="s">
        <v>196</v>
      </c>
      <c r="J8409" s="41">
        <v>37476</v>
      </c>
      <c r="K8409" t="s">
        <v>238</v>
      </c>
      <c r="N8409"/>
      <c r="O8409"/>
      <c r="P8409"/>
      <c r="Q8409"/>
      <c r="R8409"/>
      <c r="S8409"/>
      <c r="T8409"/>
      <c r="U8409"/>
      <c r="V8409"/>
      <c r="W8409"/>
      <c r="X8409"/>
    </row>
    <row r="8410" spans="1:24">
      <c r="A8410">
        <v>20150</v>
      </c>
      <c r="B8410" s="4" t="s">
        <v>2</v>
      </c>
      <c r="C8410" s="4" t="s">
        <v>8</v>
      </c>
      <c r="D8410" s="4" t="s">
        <v>15</v>
      </c>
      <c r="E8410" s="4" t="s">
        <v>19</v>
      </c>
      <c r="F8410" s="4">
        <v>1</v>
      </c>
      <c r="G8410" s="4">
        <v>20150</v>
      </c>
      <c r="H8410" t="e">
        <f>INDEX(find_bugcounts!D:D, MATCH(F8410, find_bugcounts!B:B))</f>
        <v>#N/A</v>
      </c>
      <c r="I8410" t="s">
        <v>196</v>
      </c>
      <c r="J8410" t="s">
        <v>539</v>
      </c>
      <c r="K8410" t="s">
        <v>210</v>
      </c>
      <c r="N8410"/>
      <c r="O8410"/>
      <c r="P8410"/>
      <c r="Q8410"/>
      <c r="R8410"/>
      <c r="S8410"/>
      <c r="T8410"/>
      <c r="U8410"/>
      <c r="V8410"/>
      <c r="W8410"/>
      <c r="X8410"/>
    </row>
    <row r="8411" spans="1:24">
      <c r="A8411">
        <v>20151</v>
      </c>
      <c r="B8411" s="4" t="s">
        <v>2</v>
      </c>
      <c r="C8411" s="4" t="s">
        <v>8</v>
      </c>
      <c r="D8411" s="4" t="s">
        <v>21</v>
      </c>
      <c r="E8411" s="4" t="s">
        <v>19</v>
      </c>
      <c r="F8411" s="4">
        <v>1</v>
      </c>
      <c r="G8411" s="4">
        <v>20151</v>
      </c>
      <c r="H8411" t="e">
        <f>INDEX(find_bugcounts!D:D, MATCH(F8411, find_bugcounts!B:B))</f>
        <v>#N/A</v>
      </c>
      <c r="I8411" t="s">
        <v>196</v>
      </c>
      <c r="J8411" s="41">
        <v>37416</v>
      </c>
      <c r="K8411" t="s">
        <v>206</v>
      </c>
      <c r="N8411"/>
      <c r="O8411"/>
      <c r="P8411"/>
      <c r="Q8411"/>
      <c r="R8411"/>
      <c r="S8411"/>
      <c r="T8411"/>
      <c r="U8411"/>
      <c r="V8411"/>
      <c r="W8411"/>
      <c r="X8411"/>
    </row>
    <row r="8412" spans="1:24">
      <c r="A8412">
        <v>20153</v>
      </c>
      <c r="B8412" s="4" t="s">
        <v>2</v>
      </c>
      <c r="C8412" s="4" t="s">
        <v>8</v>
      </c>
      <c r="D8412" s="4" t="s">
        <v>21</v>
      </c>
      <c r="E8412" s="4" t="s">
        <v>19</v>
      </c>
      <c r="F8412" s="4">
        <v>321</v>
      </c>
      <c r="G8412" s="4">
        <v>20153</v>
      </c>
      <c r="H8412" t="str">
        <f>INDEX(find_bugcounts!D:D, MATCH(F8412, find_bugcounts!B:B))</f>
        <v>Bad practice</v>
      </c>
      <c r="I8412" t="s">
        <v>196</v>
      </c>
      <c r="J8412" t="s">
        <v>98</v>
      </c>
      <c r="K8412" t="s">
        <v>244</v>
      </c>
      <c r="N8412"/>
      <c r="O8412"/>
      <c r="P8412"/>
      <c r="Q8412"/>
      <c r="R8412"/>
      <c r="S8412"/>
      <c r="T8412"/>
      <c r="U8412"/>
      <c r="V8412"/>
      <c r="W8412"/>
      <c r="X8412"/>
    </row>
    <row r="8413" spans="1:24">
      <c r="A8413">
        <v>20154</v>
      </c>
      <c r="B8413" s="4" t="s">
        <v>2</v>
      </c>
      <c r="C8413" s="4" t="s">
        <v>10</v>
      </c>
      <c r="D8413" s="4" t="s">
        <v>15</v>
      </c>
      <c r="E8413" s="4" t="s">
        <v>29</v>
      </c>
      <c r="F8413" s="4">
        <v>363</v>
      </c>
      <c r="G8413" s="4">
        <v>20154</v>
      </c>
      <c r="H8413" t="str">
        <f>INDEX(find_bugcounts!D:D, MATCH(F8413, find_bugcounts!B:B))</f>
        <v>Bad practice</v>
      </c>
      <c r="I8413" t="s">
        <v>196</v>
      </c>
      <c r="J8413" t="s">
        <v>360</v>
      </c>
      <c r="K8413" t="s">
        <v>112</v>
      </c>
      <c r="N8413"/>
      <c r="O8413"/>
      <c r="P8413"/>
      <c r="Q8413"/>
      <c r="R8413"/>
      <c r="S8413"/>
      <c r="T8413"/>
      <c r="U8413"/>
      <c r="V8413"/>
      <c r="W8413"/>
      <c r="X8413"/>
    </row>
    <row r="8414" spans="1:24">
      <c r="A8414">
        <v>20157</v>
      </c>
      <c r="B8414" s="4" t="s">
        <v>2</v>
      </c>
      <c r="C8414" s="4" t="s">
        <v>10</v>
      </c>
      <c r="D8414" s="4" t="s">
        <v>21</v>
      </c>
      <c r="E8414" s="4" t="s">
        <v>19</v>
      </c>
      <c r="F8414" s="4">
        <v>334</v>
      </c>
      <c r="G8414" s="4">
        <v>20157</v>
      </c>
      <c r="H8414" t="str">
        <f>INDEX(find_bugcounts!D:D, MATCH(F8414, find_bugcounts!B:B))</f>
        <v>Bad practice</v>
      </c>
      <c r="I8414" t="s">
        <v>196</v>
      </c>
      <c r="J8414" t="s">
        <v>166</v>
      </c>
      <c r="K8414" t="s">
        <v>238</v>
      </c>
      <c r="N8414"/>
      <c r="O8414"/>
      <c r="P8414"/>
      <c r="Q8414"/>
      <c r="R8414"/>
      <c r="S8414"/>
      <c r="T8414"/>
      <c r="U8414"/>
      <c r="V8414"/>
      <c r="W8414"/>
      <c r="X8414"/>
    </row>
    <row r="8415" spans="1:24">
      <c r="A8415">
        <v>20158</v>
      </c>
      <c r="B8415" s="4" t="s">
        <v>2</v>
      </c>
      <c r="C8415" s="4" t="s">
        <v>10</v>
      </c>
      <c r="D8415" s="4" t="s">
        <v>21</v>
      </c>
      <c r="E8415" s="4" t="s">
        <v>27</v>
      </c>
      <c r="F8415" s="4">
        <v>233</v>
      </c>
      <c r="G8415" s="4">
        <v>20158</v>
      </c>
      <c r="H8415" t="str">
        <f>INDEX(find_bugcounts!D:D, MATCH(F8415, find_bugcounts!B:B))</f>
        <v>Bad practice</v>
      </c>
      <c r="I8415" t="s">
        <v>196</v>
      </c>
      <c r="J8415" t="s">
        <v>294</v>
      </c>
      <c r="K8415" t="s">
        <v>227</v>
      </c>
      <c r="N8415"/>
      <c r="O8415"/>
      <c r="P8415"/>
      <c r="Q8415"/>
      <c r="R8415"/>
      <c r="S8415"/>
      <c r="T8415"/>
      <c r="U8415"/>
      <c r="V8415"/>
      <c r="W8415"/>
      <c r="X8415"/>
    </row>
    <row r="8416" spans="1:24">
      <c r="A8416">
        <v>20159</v>
      </c>
      <c r="B8416" s="4" t="s">
        <v>2</v>
      </c>
      <c r="C8416" s="4" t="s">
        <v>8</v>
      </c>
      <c r="D8416" s="4" t="s">
        <v>15</v>
      </c>
      <c r="E8416" s="4" t="s">
        <v>23</v>
      </c>
      <c r="F8416" s="4">
        <v>154</v>
      </c>
      <c r="G8416" s="4">
        <v>20159</v>
      </c>
      <c r="H8416" t="str">
        <f>INDEX(find_bugcounts!D:D, MATCH(F8416, find_bugcounts!B:B))</f>
        <v>Bad practice</v>
      </c>
      <c r="I8416" t="s">
        <v>196</v>
      </c>
      <c r="J8416" s="41">
        <v>37322</v>
      </c>
      <c r="K8416" t="s">
        <v>281</v>
      </c>
      <c r="N8416"/>
      <c r="O8416"/>
      <c r="P8416"/>
      <c r="Q8416"/>
      <c r="R8416"/>
      <c r="S8416"/>
      <c r="T8416"/>
      <c r="U8416"/>
      <c r="V8416"/>
      <c r="W8416"/>
      <c r="X8416"/>
    </row>
    <row r="8417" spans="1:24">
      <c r="A8417">
        <v>20161</v>
      </c>
      <c r="B8417" s="4" t="s">
        <v>2</v>
      </c>
      <c r="C8417" s="4" t="s">
        <v>8</v>
      </c>
      <c r="D8417" s="4" t="s">
        <v>18</v>
      </c>
      <c r="E8417" s="4" t="s">
        <v>19</v>
      </c>
      <c r="F8417" s="4">
        <v>334</v>
      </c>
      <c r="G8417" s="4">
        <v>20161</v>
      </c>
      <c r="H8417" t="str">
        <f>INDEX(find_bugcounts!D:D, MATCH(F8417, find_bugcounts!B:B))</f>
        <v>Bad practice</v>
      </c>
      <c r="I8417" t="s">
        <v>196</v>
      </c>
      <c r="J8417" t="s">
        <v>245</v>
      </c>
      <c r="K8417" t="s">
        <v>321</v>
      </c>
      <c r="N8417"/>
      <c r="O8417"/>
      <c r="P8417"/>
      <c r="Q8417"/>
      <c r="R8417"/>
      <c r="S8417"/>
      <c r="T8417"/>
      <c r="U8417"/>
      <c r="V8417"/>
      <c r="W8417"/>
      <c r="X8417"/>
    </row>
    <row r="8418" spans="1:24">
      <c r="A8418">
        <v>20162</v>
      </c>
      <c r="B8418" t="s">
        <v>4</v>
      </c>
      <c r="C8418" t="s">
        <v>11</v>
      </c>
      <c r="D8418" t="s">
        <v>15</v>
      </c>
      <c r="E8418" t="s">
        <v>19</v>
      </c>
      <c r="F8418">
        <v>293</v>
      </c>
      <c r="G8418">
        <v>20162</v>
      </c>
      <c r="H8418" t="str">
        <f>INDEX(find_bugcounts!D:D, MATCH(F8418, find_bugcounts!B:B))</f>
        <v>Bad practice</v>
      </c>
      <c r="I8418" t="s">
        <v>196</v>
      </c>
      <c r="J8418" t="s">
        <v>404</v>
      </c>
      <c r="K8418" t="s">
        <v>165</v>
      </c>
      <c r="N8418"/>
      <c r="O8418"/>
      <c r="P8418"/>
      <c r="Q8418"/>
      <c r="R8418"/>
      <c r="S8418"/>
      <c r="T8418"/>
      <c r="U8418"/>
      <c r="V8418"/>
      <c r="W8418"/>
      <c r="X8418"/>
    </row>
    <row r="8419" spans="1:24">
      <c r="A8419">
        <v>20166</v>
      </c>
      <c r="B8419" t="s">
        <v>4</v>
      </c>
      <c r="C8419" t="s">
        <v>11</v>
      </c>
      <c r="D8419" t="s">
        <v>15</v>
      </c>
      <c r="E8419" t="s">
        <v>19</v>
      </c>
      <c r="F8419">
        <v>334</v>
      </c>
      <c r="G8419">
        <v>20166</v>
      </c>
      <c r="H8419" t="str">
        <f>INDEX(find_bugcounts!D:D, MATCH(F8419, find_bugcounts!B:B))</f>
        <v>Bad practice</v>
      </c>
      <c r="I8419" t="s">
        <v>196</v>
      </c>
      <c r="J8419" t="s">
        <v>294</v>
      </c>
      <c r="K8419" t="s">
        <v>165</v>
      </c>
      <c r="N8419"/>
      <c r="O8419"/>
      <c r="P8419"/>
      <c r="Q8419"/>
      <c r="R8419"/>
      <c r="S8419"/>
      <c r="T8419"/>
      <c r="U8419"/>
      <c r="V8419"/>
      <c r="W8419"/>
      <c r="X8419"/>
    </row>
    <row r="8420" spans="1:24">
      <c r="A8420">
        <v>20169</v>
      </c>
      <c r="B8420" s="4" t="s">
        <v>2</v>
      </c>
      <c r="C8420" s="4" t="s">
        <v>10</v>
      </c>
      <c r="D8420" s="4" t="s">
        <v>15</v>
      </c>
      <c r="E8420" s="4" t="s">
        <v>26</v>
      </c>
      <c r="F8420" s="4">
        <v>341</v>
      </c>
      <c r="G8420" s="4">
        <v>20169</v>
      </c>
      <c r="H8420" t="str">
        <f>INDEX(find_bugcounts!D:D, MATCH(F8420, find_bugcounts!B:B))</f>
        <v>Bad practice</v>
      </c>
      <c r="I8420" t="s">
        <v>196</v>
      </c>
      <c r="J8420" t="s">
        <v>540</v>
      </c>
      <c r="K8420" t="s">
        <v>127</v>
      </c>
      <c r="N8420"/>
      <c r="O8420"/>
      <c r="P8420"/>
      <c r="Q8420"/>
      <c r="R8420"/>
      <c r="S8420"/>
      <c r="T8420"/>
      <c r="U8420"/>
      <c r="V8420"/>
      <c r="W8420"/>
      <c r="X8420"/>
    </row>
    <row r="8421" spans="1:24">
      <c r="A8421">
        <v>20170</v>
      </c>
      <c r="B8421" s="4" t="s">
        <v>2</v>
      </c>
      <c r="C8421" s="4" t="s">
        <v>8</v>
      </c>
      <c r="D8421" s="4" t="s">
        <v>21</v>
      </c>
      <c r="E8421" s="4" t="s">
        <v>19</v>
      </c>
      <c r="F8421" s="4">
        <v>393</v>
      </c>
      <c r="G8421" s="4">
        <v>20170</v>
      </c>
      <c r="H8421" t="str">
        <f>INDEX(find_bugcounts!D:D, MATCH(F8421, find_bugcounts!B:B))</f>
        <v>Bad practice</v>
      </c>
      <c r="I8421" t="s">
        <v>196</v>
      </c>
      <c r="J8421" t="s">
        <v>365</v>
      </c>
      <c r="K8421" t="s">
        <v>244</v>
      </c>
      <c r="N8421"/>
      <c r="O8421"/>
      <c r="P8421"/>
      <c r="Q8421"/>
      <c r="R8421"/>
      <c r="S8421"/>
      <c r="T8421"/>
      <c r="U8421"/>
      <c r="V8421"/>
      <c r="W8421"/>
      <c r="X8421"/>
    </row>
    <row r="8422" spans="1:24">
      <c r="A8422">
        <v>20172</v>
      </c>
      <c r="B8422" s="4" t="s">
        <v>2</v>
      </c>
      <c r="C8422" s="4" t="s">
        <v>8</v>
      </c>
      <c r="D8422" s="4" t="s">
        <v>15</v>
      </c>
      <c r="E8422" s="4" t="s">
        <v>30</v>
      </c>
      <c r="F8422" s="4">
        <v>10</v>
      </c>
      <c r="G8422" s="4">
        <v>20172</v>
      </c>
      <c r="H8422" t="e">
        <f>INDEX(find_bugcounts!D:D, MATCH(F8422, find_bugcounts!B:B))</f>
        <v>#N/A</v>
      </c>
      <c r="I8422" t="s">
        <v>196</v>
      </c>
      <c r="J8422" t="s">
        <v>294</v>
      </c>
      <c r="K8422" t="s">
        <v>317</v>
      </c>
      <c r="N8422"/>
      <c r="O8422"/>
      <c r="P8422"/>
      <c r="Q8422"/>
      <c r="R8422"/>
      <c r="S8422"/>
      <c r="T8422"/>
      <c r="U8422"/>
      <c r="V8422"/>
      <c r="W8422"/>
      <c r="X8422"/>
    </row>
    <row r="8423" spans="1:24">
      <c r="A8423">
        <v>20173</v>
      </c>
      <c r="B8423" s="4" t="s">
        <v>2</v>
      </c>
      <c r="C8423" s="4" t="s">
        <v>10</v>
      </c>
      <c r="D8423" s="4" t="s">
        <v>21</v>
      </c>
      <c r="E8423" s="4" t="s">
        <v>27</v>
      </c>
      <c r="F8423" s="4">
        <v>1</v>
      </c>
      <c r="G8423" s="4">
        <v>20173</v>
      </c>
      <c r="H8423" t="e">
        <f>INDEX(find_bugcounts!D:D, MATCH(F8423, find_bugcounts!B:B))</f>
        <v>#N/A</v>
      </c>
      <c r="I8423" t="s">
        <v>196</v>
      </c>
      <c r="J8423" t="s">
        <v>294</v>
      </c>
      <c r="K8423" t="s">
        <v>216</v>
      </c>
      <c r="N8423"/>
      <c r="O8423"/>
      <c r="P8423"/>
      <c r="Q8423"/>
      <c r="R8423"/>
      <c r="S8423"/>
      <c r="T8423"/>
      <c r="U8423"/>
      <c r="V8423"/>
      <c r="W8423"/>
      <c r="X8423"/>
    </row>
    <row r="8424" spans="1:24">
      <c r="A8424">
        <v>20175</v>
      </c>
      <c r="B8424" t="s">
        <v>5</v>
      </c>
      <c r="C8424" t="s">
        <v>8</v>
      </c>
      <c r="D8424" t="s">
        <v>21</v>
      </c>
      <c r="E8424" t="s">
        <v>19</v>
      </c>
      <c r="F8424">
        <v>13</v>
      </c>
      <c r="G8424">
        <v>20175</v>
      </c>
      <c r="H8424" t="e">
        <f>INDEX(find_bugcounts!D:D, MATCH(F8424, find_bugcounts!B:B))</f>
        <v>#N/A</v>
      </c>
      <c r="I8424" t="s">
        <v>196</v>
      </c>
      <c r="J8424" t="s">
        <v>365</v>
      </c>
      <c r="K8424" t="s">
        <v>232</v>
      </c>
      <c r="N8424"/>
      <c r="O8424"/>
      <c r="P8424"/>
      <c r="Q8424"/>
      <c r="R8424"/>
      <c r="S8424"/>
      <c r="T8424"/>
      <c r="U8424"/>
      <c r="V8424"/>
      <c r="W8424"/>
      <c r="X8424"/>
    </row>
    <row r="8425" spans="1:24">
      <c r="A8425">
        <v>20176</v>
      </c>
      <c r="B8425" t="s">
        <v>3</v>
      </c>
      <c r="C8425" t="s">
        <v>8</v>
      </c>
      <c r="D8425" t="s">
        <v>15</v>
      </c>
      <c r="E8425" t="s">
        <v>23</v>
      </c>
      <c r="F8425">
        <v>1</v>
      </c>
      <c r="G8425">
        <v>20176</v>
      </c>
      <c r="H8425" t="e">
        <f>INDEX(find_bugcounts!D:D, MATCH(F8425, find_bugcounts!B:B))</f>
        <v>#N/A</v>
      </c>
      <c r="I8425" t="s">
        <v>196</v>
      </c>
      <c r="J8425" t="s">
        <v>114</v>
      </c>
      <c r="K8425" t="s">
        <v>350</v>
      </c>
      <c r="N8425"/>
      <c r="O8425"/>
      <c r="P8425"/>
      <c r="Q8425"/>
      <c r="R8425"/>
      <c r="S8425"/>
      <c r="T8425"/>
      <c r="U8425"/>
      <c r="V8425"/>
      <c r="W8425"/>
      <c r="X8425"/>
    </row>
    <row r="8426" spans="1:24">
      <c r="A8426">
        <v>20178</v>
      </c>
      <c r="B8426" t="s">
        <v>4</v>
      </c>
      <c r="C8426" t="s">
        <v>11</v>
      </c>
      <c r="D8426" t="s">
        <v>15</v>
      </c>
      <c r="E8426" t="s">
        <v>19</v>
      </c>
      <c r="F8426">
        <v>422</v>
      </c>
      <c r="G8426">
        <v>20178</v>
      </c>
      <c r="H8426" t="str">
        <f>INDEX(find_bugcounts!D:D, MATCH(F8426, find_bugcounts!B:B))</f>
        <v>Bad practice</v>
      </c>
      <c r="I8426" t="s">
        <v>196</v>
      </c>
      <c r="J8426" t="s">
        <v>294</v>
      </c>
      <c r="K8426" t="s">
        <v>165</v>
      </c>
      <c r="N8426"/>
      <c r="O8426"/>
      <c r="P8426"/>
      <c r="Q8426"/>
      <c r="R8426"/>
      <c r="S8426"/>
      <c r="T8426"/>
      <c r="U8426"/>
      <c r="V8426"/>
      <c r="W8426"/>
      <c r="X8426"/>
    </row>
    <row r="8427" spans="1:24">
      <c r="A8427">
        <v>20179</v>
      </c>
      <c r="B8427" s="4" t="s">
        <v>2</v>
      </c>
      <c r="C8427" s="4" t="s">
        <v>8</v>
      </c>
      <c r="D8427" s="4" t="s">
        <v>15</v>
      </c>
      <c r="E8427" s="4" t="s">
        <v>23</v>
      </c>
      <c r="F8427" s="4">
        <v>1</v>
      </c>
      <c r="G8427" s="4">
        <v>20179</v>
      </c>
      <c r="H8427" t="e">
        <f>INDEX(find_bugcounts!D:D, MATCH(F8427, find_bugcounts!B:B))</f>
        <v>#N/A</v>
      </c>
      <c r="I8427" t="s">
        <v>196</v>
      </c>
      <c r="J8427" s="41">
        <v>37355</v>
      </c>
      <c r="K8427" t="s">
        <v>276</v>
      </c>
      <c r="N8427"/>
      <c r="O8427"/>
      <c r="P8427"/>
      <c r="Q8427"/>
      <c r="R8427"/>
      <c r="S8427"/>
      <c r="T8427"/>
      <c r="U8427"/>
      <c r="V8427"/>
      <c r="W8427"/>
      <c r="X8427"/>
    </row>
    <row r="8428" spans="1:24">
      <c r="A8428">
        <v>20180</v>
      </c>
      <c r="B8428" s="4" t="s">
        <v>2</v>
      </c>
      <c r="C8428" s="4" t="s">
        <v>10</v>
      </c>
      <c r="D8428" s="4" t="s">
        <v>18</v>
      </c>
      <c r="E8428" s="4" t="s">
        <v>19</v>
      </c>
      <c r="F8428" s="4">
        <v>18</v>
      </c>
      <c r="G8428" s="4">
        <v>20180</v>
      </c>
      <c r="H8428" t="e">
        <f>INDEX(find_bugcounts!D:D, MATCH(F8428, find_bugcounts!B:B))</f>
        <v>#N/A</v>
      </c>
      <c r="I8428" t="s">
        <v>196</v>
      </c>
      <c r="J8428" s="41">
        <v>37476</v>
      </c>
      <c r="K8428" t="s">
        <v>321</v>
      </c>
      <c r="N8428"/>
      <c r="O8428"/>
      <c r="P8428"/>
      <c r="Q8428"/>
      <c r="R8428"/>
      <c r="S8428"/>
      <c r="T8428"/>
      <c r="U8428"/>
      <c r="V8428"/>
      <c r="W8428"/>
      <c r="X8428"/>
    </row>
    <row r="8429" spans="1:24">
      <c r="A8429">
        <v>20181</v>
      </c>
      <c r="B8429" s="4" t="s">
        <v>2</v>
      </c>
      <c r="C8429" s="4" t="s">
        <v>10</v>
      </c>
      <c r="D8429" s="4" t="s">
        <v>21</v>
      </c>
      <c r="E8429" s="4" t="s">
        <v>19</v>
      </c>
      <c r="F8429" s="4">
        <v>1</v>
      </c>
      <c r="G8429" s="4">
        <v>20181</v>
      </c>
      <c r="H8429" t="e">
        <f>INDEX(find_bugcounts!D:D, MATCH(F8429, find_bugcounts!B:B))</f>
        <v>#N/A</v>
      </c>
      <c r="I8429" t="s">
        <v>196</v>
      </c>
      <c r="J8429" t="s">
        <v>365</v>
      </c>
      <c r="K8429" t="s">
        <v>158</v>
      </c>
      <c r="N8429"/>
      <c r="O8429"/>
      <c r="P8429"/>
      <c r="Q8429"/>
      <c r="R8429"/>
      <c r="S8429"/>
      <c r="T8429"/>
      <c r="U8429"/>
      <c r="V8429"/>
      <c r="W8429"/>
      <c r="X8429"/>
    </row>
    <row r="8430" spans="1:24">
      <c r="A8430">
        <v>20183</v>
      </c>
      <c r="B8430" s="4" t="s">
        <v>2</v>
      </c>
      <c r="C8430" s="4" t="s">
        <v>8</v>
      </c>
      <c r="D8430" s="4" t="s">
        <v>15</v>
      </c>
      <c r="E8430" s="4" t="s">
        <v>23</v>
      </c>
      <c r="F8430" s="4">
        <v>144</v>
      </c>
      <c r="G8430" s="4">
        <v>20183</v>
      </c>
      <c r="H8430" t="str">
        <f>INDEX(find_bugcounts!D:D, MATCH(F8430, find_bugcounts!B:B))</f>
        <v>Bad practice</v>
      </c>
      <c r="I8430" t="s">
        <v>196</v>
      </c>
      <c r="J8430" s="41">
        <v>37353</v>
      </c>
      <c r="K8430" t="s">
        <v>281</v>
      </c>
      <c r="N8430"/>
      <c r="O8430"/>
      <c r="P8430"/>
      <c r="Q8430"/>
      <c r="R8430"/>
      <c r="S8430"/>
      <c r="T8430"/>
      <c r="U8430"/>
      <c r="V8430"/>
      <c r="W8430"/>
      <c r="X8430"/>
    </row>
    <row r="8431" spans="1:24">
      <c r="A8431">
        <v>20184</v>
      </c>
      <c r="B8431" t="s">
        <v>5</v>
      </c>
      <c r="C8431" t="s">
        <v>12</v>
      </c>
      <c r="D8431" t="s">
        <v>15</v>
      </c>
      <c r="E8431" t="s">
        <v>23</v>
      </c>
      <c r="F8431">
        <v>124</v>
      </c>
      <c r="G8431">
        <v>20184</v>
      </c>
      <c r="H8431" t="str">
        <f>INDEX(find_bugcounts!D:D, MATCH(F8431, find_bugcounts!B:B))</f>
        <v>Bad practice</v>
      </c>
      <c r="I8431" t="s">
        <v>196</v>
      </c>
      <c r="J8431" t="s">
        <v>196</v>
      </c>
      <c r="K8431" t="s">
        <v>154</v>
      </c>
      <c r="N8431"/>
      <c r="O8431"/>
      <c r="P8431"/>
      <c r="Q8431"/>
      <c r="R8431"/>
      <c r="S8431"/>
      <c r="T8431"/>
      <c r="U8431"/>
      <c r="V8431"/>
      <c r="W8431"/>
      <c r="X8431"/>
    </row>
    <row r="8432" spans="1:24">
      <c r="A8432">
        <v>20185</v>
      </c>
      <c r="B8432" s="4" t="s">
        <v>2</v>
      </c>
      <c r="C8432" s="4" t="s">
        <v>8</v>
      </c>
      <c r="D8432" s="4" t="s">
        <v>21</v>
      </c>
      <c r="E8432" s="4" t="s">
        <v>22</v>
      </c>
      <c r="F8432" s="4">
        <v>334</v>
      </c>
      <c r="G8432" s="4">
        <v>20185</v>
      </c>
      <c r="H8432" t="str">
        <f>INDEX(find_bugcounts!D:D, MATCH(F8432, find_bugcounts!B:B))</f>
        <v>Bad practice</v>
      </c>
      <c r="I8432" t="s">
        <v>196</v>
      </c>
      <c r="J8432" t="s">
        <v>360</v>
      </c>
      <c r="K8432" t="s">
        <v>126</v>
      </c>
      <c r="N8432"/>
      <c r="O8432"/>
      <c r="P8432"/>
      <c r="Q8432"/>
      <c r="R8432"/>
      <c r="S8432"/>
      <c r="T8432"/>
      <c r="U8432"/>
      <c r="V8432"/>
      <c r="W8432"/>
      <c r="X8432"/>
    </row>
    <row r="8433" spans="1:24">
      <c r="A8433">
        <v>20186</v>
      </c>
      <c r="B8433" t="s">
        <v>5</v>
      </c>
      <c r="C8433" t="s">
        <v>12</v>
      </c>
      <c r="D8433" t="s">
        <v>15</v>
      </c>
      <c r="E8433" t="s">
        <v>23</v>
      </c>
      <c r="F8433">
        <v>144</v>
      </c>
      <c r="G8433">
        <v>20186</v>
      </c>
      <c r="H8433" t="str">
        <f>INDEX(find_bugcounts!D:D, MATCH(F8433, find_bugcounts!B:B))</f>
        <v>Bad practice</v>
      </c>
      <c r="I8433" t="s">
        <v>196</v>
      </c>
      <c r="J8433" t="s">
        <v>372</v>
      </c>
      <c r="K8433" t="s">
        <v>272</v>
      </c>
      <c r="N8433"/>
      <c r="O8433"/>
      <c r="P8433"/>
      <c r="Q8433"/>
      <c r="R8433"/>
      <c r="S8433"/>
      <c r="T8433"/>
      <c r="U8433"/>
      <c r="V8433"/>
      <c r="W8433"/>
      <c r="X8433"/>
    </row>
    <row r="8434" spans="1:24">
      <c r="A8434">
        <v>20190</v>
      </c>
      <c r="B8434" s="4" t="s">
        <v>2</v>
      </c>
      <c r="C8434" s="4" t="s">
        <v>8</v>
      </c>
      <c r="D8434" s="4" t="s">
        <v>15</v>
      </c>
      <c r="E8434" s="4" t="s">
        <v>23</v>
      </c>
      <c r="F8434" s="4">
        <v>162</v>
      </c>
      <c r="G8434" s="4">
        <v>20190</v>
      </c>
      <c r="H8434" t="str">
        <f>INDEX(find_bugcounts!D:D, MATCH(F8434, find_bugcounts!B:B))</f>
        <v>Bad practice</v>
      </c>
      <c r="I8434" t="s">
        <v>196</v>
      </c>
      <c r="J8434" s="41">
        <v>37506</v>
      </c>
      <c r="K8434" t="s">
        <v>281</v>
      </c>
      <c r="N8434"/>
      <c r="O8434"/>
      <c r="P8434"/>
      <c r="Q8434"/>
      <c r="R8434"/>
      <c r="S8434"/>
      <c r="T8434"/>
      <c r="U8434"/>
      <c r="V8434"/>
      <c r="W8434"/>
      <c r="X8434"/>
    </row>
    <row r="8435" spans="1:24">
      <c r="A8435">
        <v>20191</v>
      </c>
      <c r="B8435" t="s">
        <v>5</v>
      </c>
      <c r="C8435" t="s">
        <v>8</v>
      </c>
      <c r="D8435" t="s">
        <v>15</v>
      </c>
      <c r="E8435" t="s">
        <v>20</v>
      </c>
      <c r="F8435">
        <v>297</v>
      </c>
      <c r="G8435">
        <v>20191</v>
      </c>
      <c r="H8435" t="str">
        <f>INDEX(find_bugcounts!D:D, MATCH(F8435, find_bugcounts!B:B))</f>
        <v>Bad practice</v>
      </c>
      <c r="I8435" t="s">
        <v>196</v>
      </c>
      <c r="J8435" s="41">
        <v>37448</v>
      </c>
      <c r="K8435" t="s">
        <v>120</v>
      </c>
      <c r="N8435"/>
      <c r="O8435"/>
      <c r="P8435"/>
      <c r="Q8435"/>
      <c r="R8435"/>
      <c r="S8435"/>
      <c r="T8435"/>
      <c r="U8435"/>
      <c r="V8435"/>
      <c r="W8435"/>
      <c r="X8435"/>
    </row>
    <row r="8436" spans="1:24">
      <c r="A8436">
        <v>20192</v>
      </c>
      <c r="B8436" t="s">
        <v>3</v>
      </c>
      <c r="C8436" t="s">
        <v>8</v>
      </c>
      <c r="D8436" t="s">
        <v>18</v>
      </c>
      <c r="E8436" t="s">
        <v>19</v>
      </c>
      <c r="F8436">
        <v>422</v>
      </c>
      <c r="G8436">
        <v>20192</v>
      </c>
      <c r="H8436" t="str">
        <f>INDEX(find_bugcounts!D:D, MATCH(F8436, find_bugcounts!B:B))</f>
        <v>Bad practice</v>
      </c>
      <c r="I8436" t="s">
        <v>196</v>
      </c>
      <c r="J8436" t="s">
        <v>331</v>
      </c>
      <c r="K8436" t="s">
        <v>321</v>
      </c>
      <c r="N8436"/>
      <c r="O8436"/>
      <c r="P8436"/>
      <c r="Q8436"/>
      <c r="R8436"/>
      <c r="S8436"/>
      <c r="T8436"/>
      <c r="U8436"/>
      <c r="V8436"/>
      <c r="W8436"/>
      <c r="X8436"/>
    </row>
    <row r="8437" spans="1:24">
      <c r="A8437">
        <v>20193</v>
      </c>
      <c r="B8437" t="s">
        <v>4</v>
      </c>
      <c r="C8437" t="s">
        <v>11</v>
      </c>
      <c r="D8437" t="s">
        <v>15</v>
      </c>
      <c r="E8437" t="s">
        <v>19</v>
      </c>
      <c r="F8437">
        <v>160</v>
      </c>
      <c r="G8437">
        <v>20193</v>
      </c>
      <c r="H8437" t="str">
        <f>INDEX(find_bugcounts!D:D, MATCH(F8437, find_bugcounts!B:B))</f>
        <v>Bad practice</v>
      </c>
      <c r="I8437" t="s">
        <v>196</v>
      </c>
      <c r="J8437" t="s">
        <v>365</v>
      </c>
      <c r="K8437" t="s">
        <v>165</v>
      </c>
      <c r="N8437"/>
      <c r="O8437"/>
      <c r="P8437"/>
      <c r="Q8437"/>
      <c r="R8437"/>
      <c r="S8437"/>
      <c r="T8437"/>
      <c r="U8437"/>
      <c r="V8437"/>
      <c r="W8437"/>
      <c r="X8437"/>
    </row>
    <row r="8438" spans="1:24">
      <c r="A8438">
        <v>20195</v>
      </c>
      <c r="B8438" s="4" t="s">
        <v>2</v>
      </c>
      <c r="C8438" s="4" t="s">
        <v>8</v>
      </c>
      <c r="D8438" s="4" t="s">
        <v>21</v>
      </c>
      <c r="E8438" s="4" t="s">
        <v>19</v>
      </c>
      <c r="F8438" s="4">
        <v>160</v>
      </c>
      <c r="G8438" s="4">
        <v>20195</v>
      </c>
      <c r="H8438" t="str">
        <f>INDEX(find_bugcounts!D:D, MATCH(F8438, find_bugcounts!B:B))</f>
        <v>Bad practice</v>
      </c>
      <c r="I8438" t="s">
        <v>196</v>
      </c>
      <c r="J8438" s="41">
        <v>37447</v>
      </c>
      <c r="K8438" t="s">
        <v>216</v>
      </c>
      <c r="N8438"/>
      <c r="O8438"/>
      <c r="P8438"/>
      <c r="Q8438"/>
      <c r="R8438"/>
      <c r="S8438"/>
      <c r="T8438"/>
      <c r="U8438"/>
      <c r="V8438"/>
      <c r="W8438"/>
      <c r="X8438"/>
    </row>
    <row r="8439" spans="1:24">
      <c r="A8439">
        <v>20196</v>
      </c>
      <c r="B8439" s="4" t="s">
        <v>2</v>
      </c>
      <c r="C8439" s="4" t="s">
        <v>8</v>
      </c>
      <c r="D8439" s="4" t="s">
        <v>15</v>
      </c>
      <c r="E8439" s="4" t="s">
        <v>33</v>
      </c>
      <c r="F8439" s="4">
        <v>161</v>
      </c>
      <c r="G8439" s="4">
        <v>20196</v>
      </c>
      <c r="H8439" t="str">
        <f>INDEX(find_bugcounts!D:D, MATCH(F8439, find_bugcounts!B:B))</f>
        <v>Bad practice</v>
      </c>
      <c r="I8439" t="s">
        <v>196</v>
      </c>
      <c r="J8439" t="s">
        <v>468</v>
      </c>
      <c r="K8439" t="s">
        <v>348</v>
      </c>
      <c r="N8439"/>
      <c r="O8439"/>
      <c r="P8439"/>
      <c r="Q8439"/>
      <c r="R8439"/>
      <c r="S8439"/>
      <c r="T8439"/>
      <c r="U8439"/>
      <c r="V8439"/>
      <c r="W8439"/>
      <c r="X8439"/>
    </row>
    <row r="8440" spans="1:24">
      <c r="A8440">
        <v>20197</v>
      </c>
      <c r="B8440" s="4" t="s">
        <v>2</v>
      </c>
      <c r="C8440" s="4" t="s">
        <v>8</v>
      </c>
      <c r="D8440" s="4" t="s">
        <v>21</v>
      </c>
      <c r="E8440" s="4" t="s">
        <v>27</v>
      </c>
      <c r="F8440" s="4">
        <v>356</v>
      </c>
      <c r="G8440" s="4">
        <v>20197</v>
      </c>
      <c r="H8440" t="str">
        <f>INDEX(find_bugcounts!D:D, MATCH(F8440, find_bugcounts!B:B))</f>
        <v>Bad practice</v>
      </c>
      <c r="I8440" t="s">
        <v>196</v>
      </c>
      <c r="J8440" t="s">
        <v>435</v>
      </c>
      <c r="K8440" t="s">
        <v>228</v>
      </c>
      <c r="N8440"/>
      <c r="O8440"/>
      <c r="P8440"/>
      <c r="Q8440"/>
      <c r="R8440"/>
      <c r="S8440"/>
      <c r="T8440"/>
      <c r="U8440"/>
      <c r="V8440"/>
      <c r="W8440"/>
      <c r="X8440"/>
    </row>
    <row r="8441" spans="1:24">
      <c r="A8441">
        <v>20199</v>
      </c>
      <c r="B8441" s="4" t="s">
        <v>2</v>
      </c>
      <c r="C8441" s="4" t="s">
        <v>8</v>
      </c>
      <c r="D8441" s="4" t="s">
        <v>15</v>
      </c>
      <c r="E8441" s="4" t="s">
        <v>20</v>
      </c>
      <c r="F8441" s="4">
        <v>371</v>
      </c>
      <c r="G8441" s="4">
        <v>20199</v>
      </c>
      <c r="H8441" t="str">
        <f>INDEX(find_bugcounts!D:D, MATCH(F8441, find_bugcounts!B:B))</f>
        <v>Bad practice</v>
      </c>
      <c r="I8441" t="s">
        <v>196</v>
      </c>
      <c r="J8441" s="41">
        <v>37357</v>
      </c>
      <c r="K8441" t="s">
        <v>121</v>
      </c>
      <c r="N8441"/>
      <c r="O8441"/>
      <c r="P8441"/>
      <c r="Q8441"/>
      <c r="R8441"/>
      <c r="S8441"/>
      <c r="T8441"/>
      <c r="U8441"/>
      <c r="V8441"/>
      <c r="W8441"/>
      <c r="X8441"/>
    </row>
    <row r="8442" spans="1:24">
      <c r="A8442">
        <v>20202</v>
      </c>
      <c r="B8442" s="4" t="s">
        <v>2</v>
      </c>
      <c r="C8442" s="4" t="s">
        <v>8</v>
      </c>
      <c r="D8442" s="4" t="s">
        <v>18</v>
      </c>
      <c r="E8442" s="4" t="s">
        <v>19</v>
      </c>
      <c r="F8442" s="4">
        <v>1</v>
      </c>
      <c r="G8442" s="4">
        <v>20202</v>
      </c>
      <c r="H8442" t="e">
        <f>INDEX(find_bugcounts!D:D, MATCH(F8442, find_bugcounts!B:B))</f>
        <v>#N/A</v>
      </c>
      <c r="I8442" t="s">
        <v>196</v>
      </c>
      <c r="J8442" t="s">
        <v>320</v>
      </c>
      <c r="K8442" t="s">
        <v>321</v>
      </c>
      <c r="N8442"/>
      <c r="O8442"/>
      <c r="P8442"/>
      <c r="Q8442"/>
      <c r="R8442"/>
      <c r="S8442"/>
      <c r="T8442"/>
      <c r="U8442"/>
      <c r="V8442"/>
      <c r="W8442"/>
      <c r="X8442"/>
    </row>
    <row r="8443" spans="1:24">
      <c r="A8443">
        <v>20205</v>
      </c>
      <c r="B8443" s="4" t="s">
        <v>2</v>
      </c>
      <c r="C8443" s="4" t="s">
        <v>8</v>
      </c>
      <c r="D8443" s="4" t="s">
        <v>15</v>
      </c>
      <c r="E8443" s="4" t="s">
        <v>20</v>
      </c>
      <c r="F8443" s="4">
        <v>293</v>
      </c>
      <c r="G8443" s="4">
        <v>20205</v>
      </c>
      <c r="H8443" t="str">
        <f>INDEX(find_bugcounts!D:D, MATCH(F8443, find_bugcounts!B:B))</f>
        <v>Bad practice</v>
      </c>
      <c r="I8443" t="s">
        <v>196</v>
      </c>
      <c r="J8443" t="s">
        <v>215</v>
      </c>
      <c r="K8443" t="s">
        <v>121</v>
      </c>
      <c r="N8443"/>
      <c r="O8443"/>
      <c r="P8443"/>
      <c r="Q8443"/>
      <c r="R8443"/>
      <c r="S8443"/>
      <c r="T8443"/>
      <c r="U8443"/>
      <c r="V8443"/>
      <c r="W8443"/>
      <c r="X8443"/>
    </row>
    <row r="8444" spans="1:24">
      <c r="A8444">
        <v>20209</v>
      </c>
      <c r="B8444" s="4" t="s">
        <v>2</v>
      </c>
      <c r="C8444" s="4" t="s">
        <v>8</v>
      </c>
      <c r="D8444" s="4" t="s">
        <v>15</v>
      </c>
      <c r="E8444" s="4" t="s">
        <v>23</v>
      </c>
      <c r="F8444" s="4">
        <v>400</v>
      </c>
      <c r="G8444" s="4">
        <v>20209</v>
      </c>
      <c r="H8444" t="str">
        <f>INDEX(find_bugcounts!D:D, MATCH(F8444, find_bugcounts!B:B))</f>
        <v>Bad practice</v>
      </c>
      <c r="I8444" t="s">
        <v>196</v>
      </c>
      <c r="J8444" t="s">
        <v>114</v>
      </c>
      <c r="K8444" t="s">
        <v>276</v>
      </c>
      <c r="N8444"/>
      <c r="O8444"/>
      <c r="P8444"/>
      <c r="Q8444"/>
      <c r="R8444"/>
      <c r="S8444"/>
      <c r="T8444"/>
      <c r="U8444"/>
      <c r="V8444"/>
      <c r="W8444"/>
      <c r="X8444"/>
    </row>
    <row r="8445" spans="1:24">
      <c r="A8445">
        <v>20214</v>
      </c>
      <c r="B8445" t="s">
        <v>3</v>
      </c>
      <c r="C8445" t="s">
        <v>10</v>
      </c>
      <c r="D8445" t="s">
        <v>15</v>
      </c>
      <c r="E8445" t="s">
        <v>23</v>
      </c>
      <c r="F8445">
        <v>160</v>
      </c>
      <c r="G8445">
        <v>20214</v>
      </c>
      <c r="H8445" t="str">
        <f>INDEX(find_bugcounts!D:D, MATCH(F8445, find_bugcounts!B:B))</f>
        <v>Bad practice</v>
      </c>
      <c r="I8445" t="s">
        <v>196</v>
      </c>
      <c r="J8445" t="s">
        <v>360</v>
      </c>
      <c r="K8445" t="s">
        <v>160</v>
      </c>
      <c r="N8445"/>
      <c r="O8445"/>
      <c r="P8445"/>
      <c r="Q8445"/>
      <c r="R8445"/>
      <c r="S8445"/>
      <c r="T8445"/>
      <c r="U8445"/>
      <c r="V8445"/>
      <c r="W8445"/>
      <c r="X8445"/>
    </row>
    <row r="8446" spans="1:24">
      <c r="A8446">
        <v>20215</v>
      </c>
      <c r="B8446" s="4" t="s">
        <v>2</v>
      </c>
      <c r="C8446" s="4" t="s">
        <v>8</v>
      </c>
      <c r="D8446" s="4" t="s">
        <v>21</v>
      </c>
      <c r="E8446" s="4" t="s">
        <v>27</v>
      </c>
      <c r="F8446" s="4">
        <v>387</v>
      </c>
      <c r="G8446" s="4">
        <v>20215</v>
      </c>
      <c r="H8446" t="str">
        <f>INDEX(find_bugcounts!D:D, MATCH(F8446, find_bugcounts!B:B))</f>
        <v>Bad practice</v>
      </c>
      <c r="I8446" t="s">
        <v>196</v>
      </c>
      <c r="J8446" t="s">
        <v>288</v>
      </c>
      <c r="K8446" t="s">
        <v>225</v>
      </c>
      <c r="N8446"/>
      <c r="O8446"/>
      <c r="P8446"/>
      <c r="Q8446"/>
      <c r="R8446"/>
      <c r="S8446"/>
      <c r="T8446"/>
      <c r="U8446"/>
      <c r="V8446"/>
      <c r="W8446"/>
      <c r="X8446"/>
    </row>
    <row r="8447" spans="1:24">
      <c r="A8447">
        <v>20216</v>
      </c>
      <c r="B8447" s="4" t="s">
        <v>2</v>
      </c>
      <c r="C8447" s="4" t="s">
        <v>11</v>
      </c>
      <c r="D8447" s="4" t="s">
        <v>15</v>
      </c>
      <c r="E8447" s="4" t="s">
        <v>20</v>
      </c>
      <c r="F8447" s="4">
        <v>334</v>
      </c>
      <c r="G8447" s="4">
        <v>20216</v>
      </c>
      <c r="H8447" t="str">
        <f>INDEX(find_bugcounts!D:D, MATCH(F8447, find_bugcounts!B:B))</f>
        <v>Bad practice</v>
      </c>
      <c r="I8447" t="s">
        <v>196</v>
      </c>
      <c r="J8447" t="s">
        <v>294</v>
      </c>
      <c r="K8447" t="s">
        <v>121</v>
      </c>
      <c r="N8447"/>
      <c r="O8447"/>
      <c r="P8447"/>
      <c r="Q8447"/>
      <c r="R8447"/>
      <c r="S8447"/>
      <c r="T8447"/>
      <c r="U8447"/>
      <c r="V8447"/>
      <c r="W8447"/>
      <c r="X8447"/>
    </row>
    <row r="8448" spans="1:24">
      <c r="A8448">
        <v>20217</v>
      </c>
      <c r="B8448" s="4" t="s">
        <v>2</v>
      </c>
      <c r="C8448" s="4" t="s">
        <v>8</v>
      </c>
      <c r="D8448" s="4" t="s">
        <v>15</v>
      </c>
      <c r="E8448" s="4" t="s">
        <v>23</v>
      </c>
      <c r="F8448" s="4">
        <v>160</v>
      </c>
      <c r="G8448" s="4">
        <v>20217</v>
      </c>
      <c r="H8448" t="str">
        <f>INDEX(find_bugcounts!D:D, MATCH(F8448, find_bugcounts!B:B))</f>
        <v>Bad practice</v>
      </c>
      <c r="I8448" t="s">
        <v>196</v>
      </c>
      <c r="J8448" t="s">
        <v>486</v>
      </c>
      <c r="K8448" t="s">
        <v>281</v>
      </c>
      <c r="N8448"/>
      <c r="O8448"/>
      <c r="P8448"/>
      <c r="Q8448"/>
      <c r="R8448"/>
      <c r="S8448"/>
      <c r="T8448"/>
      <c r="U8448"/>
      <c r="V8448"/>
      <c r="W8448"/>
      <c r="X8448"/>
    </row>
    <row r="8449" spans="1:24">
      <c r="A8449">
        <v>20218</v>
      </c>
      <c r="B8449" s="4" t="s">
        <v>2</v>
      </c>
      <c r="C8449" s="4" t="s">
        <v>10</v>
      </c>
      <c r="D8449" s="4" t="s">
        <v>15</v>
      </c>
      <c r="E8449" s="4" t="s">
        <v>19</v>
      </c>
      <c r="F8449" s="4">
        <v>160</v>
      </c>
      <c r="G8449" s="4">
        <v>20218</v>
      </c>
      <c r="H8449" t="str">
        <f>INDEX(find_bugcounts!D:D, MATCH(F8449, find_bugcounts!B:B))</f>
        <v>Bad practice</v>
      </c>
      <c r="I8449" t="s">
        <v>196</v>
      </c>
      <c r="J8449" t="s">
        <v>435</v>
      </c>
      <c r="K8449" t="s">
        <v>209</v>
      </c>
      <c r="N8449"/>
      <c r="O8449"/>
      <c r="P8449"/>
      <c r="Q8449"/>
      <c r="R8449"/>
      <c r="S8449"/>
      <c r="T8449"/>
      <c r="U8449"/>
      <c r="V8449"/>
      <c r="W8449"/>
      <c r="X8449"/>
    </row>
    <row r="8450" spans="1:24">
      <c r="A8450">
        <v>20219</v>
      </c>
      <c r="B8450" s="4" t="s">
        <v>2</v>
      </c>
      <c r="C8450" s="4" t="s">
        <v>8</v>
      </c>
      <c r="D8450" s="4" t="s">
        <v>18</v>
      </c>
      <c r="E8450" s="4" t="s">
        <v>19</v>
      </c>
      <c r="F8450" s="4">
        <v>174</v>
      </c>
      <c r="G8450" s="4">
        <v>20219</v>
      </c>
      <c r="H8450" t="str">
        <f>INDEX(find_bugcounts!D:D, MATCH(F8450, find_bugcounts!B:B))</f>
        <v>Bad practice</v>
      </c>
      <c r="I8450" t="s">
        <v>196</v>
      </c>
      <c r="J8450" t="s">
        <v>294</v>
      </c>
      <c r="K8450" t="s">
        <v>112</v>
      </c>
      <c r="N8450"/>
      <c r="O8450"/>
      <c r="P8450"/>
      <c r="Q8450"/>
      <c r="R8450"/>
      <c r="S8450"/>
      <c r="T8450"/>
      <c r="U8450"/>
      <c r="V8450"/>
      <c r="W8450"/>
      <c r="X8450"/>
    </row>
    <row r="8451" spans="1:24">
      <c r="A8451">
        <v>20221</v>
      </c>
      <c r="B8451" s="4" t="s">
        <v>2</v>
      </c>
      <c r="C8451" s="4" t="s">
        <v>11</v>
      </c>
      <c r="D8451" s="4" t="s">
        <v>15</v>
      </c>
      <c r="E8451" s="4" t="s">
        <v>16</v>
      </c>
      <c r="F8451" s="4">
        <v>321</v>
      </c>
      <c r="G8451" s="4">
        <v>20221</v>
      </c>
      <c r="H8451" t="str">
        <f>INDEX(find_bugcounts!D:D, MATCH(F8451, find_bugcounts!B:B))</f>
        <v>Bad practice</v>
      </c>
      <c r="I8451" t="s">
        <v>196</v>
      </c>
      <c r="J8451" t="s">
        <v>344</v>
      </c>
      <c r="K8451" t="s">
        <v>89</v>
      </c>
      <c r="N8451"/>
      <c r="O8451"/>
      <c r="P8451"/>
      <c r="Q8451"/>
      <c r="R8451"/>
      <c r="S8451"/>
      <c r="T8451"/>
      <c r="U8451"/>
      <c r="V8451"/>
      <c r="W8451"/>
      <c r="X8451"/>
    </row>
    <row r="8452" spans="1:24">
      <c r="A8452">
        <v>20224</v>
      </c>
      <c r="B8452" s="4" t="s">
        <v>2</v>
      </c>
      <c r="C8452" s="4" t="s">
        <v>10</v>
      </c>
      <c r="D8452" s="4" t="s">
        <v>15</v>
      </c>
      <c r="E8452" s="4" t="s">
        <v>29</v>
      </c>
      <c r="F8452" s="4">
        <v>86</v>
      </c>
      <c r="G8452" s="4">
        <v>20224</v>
      </c>
      <c r="H8452" t="e">
        <f>INDEX(find_bugcounts!D:D, MATCH(F8452, find_bugcounts!B:B))</f>
        <v>#N/A</v>
      </c>
      <c r="I8452" t="s">
        <v>196</v>
      </c>
      <c r="J8452" t="s">
        <v>360</v>
      </c>
      <c r="K8452" t="s">
        <v>221</v>
      </c>
      <c r="N8452"/>
      <c r="O8452"/>
      <c r="P8452"/>
      <c r="Q8452"/>
      <c r="R8452"/>
      <c r="S8452"/>
      <c r="T8452"/>
      <c r="U8452"/>
      <c r="V8452"/>
      <c r="W8452"/>
      <c r="X8452"/>
    </row>
    <row r="8453" spans="1:24">
      <c r="A8453">
        <v>20233</v>
      </c>
      <c r="B8453" s="4" t="s">
        <v>2</v>
      </c>
      <c r="C8453" s="4" t="s">
        <v>10</v>
      </c>
      <c r="D8453" s="4" t="s">
        <v>15</v>
      </c>
      <c r="E8453" s="4" t="s">
        <v>19</v>
      </c>
      <c r="F8453" s="4">
        <v>107</v>
      </c>
      <c r="G8453" s="4">
        <v>20233</v>
      </c>
      <c r="H8453" t="str">
        <f>INDEX(find_bugcounts!D:D, MATCH(F8453, find_bugcounts!B:B))</f>
        <v>Correctness</v>
      </c>
      <c r="I8453" t="s">
        <v>196</v>
      </c>
      <c r="J8453" t="s">
        <v>435</v>
      </c>
      <c r="K8453" t="s">
        <v>209</v>
      </c>
      <c r="N8453"/>
      <c r="O8453"/>
      <c r="P8453"/>
      <c r="Q8453"/>
      <c r="R8453"/>
      <c r="S8453"/>
      <c r="T8453"/>
      <c r="U8453"/>
      <c r="V8453"/>
      <c r="W8453"/>
      <c r="X8453"/>
    </row>
    <row r="8454" spans="1:24">
      <c r="A8454">
        <v>20235</v>
      </c>
      <c r="B8454" s="4" t="s">
        <v>2</v>
      </c>
      <c r="C8454" s="4" t="s">
        <v>8</v>
      </c>
      <c r="D8454" s="4" t="s">
        <v>15</v>
      </c>
      <c r="E8454" s="4" t="s">
        <v>19</v>
      </c>
      <c r="F8454" s="4">
        <v>245</v>
      </c>
      <c r="G8454" s="4">
        <v>20235</v>
      </c>
      <c r="H8454" t="str">
        <f>INDEX(find_bugcounts!D:D, MATCH(F8454, find_bugcounts!B:B))</f>
        <v>Bad practice</v>
      </c>
      <c r="I8454" t="s">
        <v>196</v>
      </c>
      <c r="J8454" s="41">
        <v>37538</v>
      </c>
      <c r="K8454" t="s">
        <v>177</v>
      </c>
      <c r="N8454"/>
      <c r="O8454"/>
      <c r="P8454"/>
      <c r="Q8454"/>
      <c r="R8454"/>
      <c r="S8454"/>
      <c r="T8454"/>
      <c r="U8454"/>
      <c r="V8454"/>
      <c r="W8454"/>
      <c r="X8454"/>
    </row>
    <row r="8455" spans="1:24">
      <c r="A8455">
        <v>20237</v>
      </c>
      <c r="B8455" s="4" t="s">
        <v>2</v>
      </c>
      <c r="C8455" s="4" t="s">
        <v>10</v>
      </c>
      <c r="D8455" s="4" t="s">
        <v>21</v>
      </c>
      <c r="E8455" s="4" t="s">
        <v>19</v>
      </c>
      <c r="F8455" s="4">
        <v>7</v>
      </c>
      <c r="G8455" s="4">
        <v>20237</v>
      </c>
      <c r="H8455" t="e">
        <f>INDEX(find_bugcounts!D:D, MATCH(F8455, find_bugcounts!B:B))</f>
        <v>#N/A</v>
      </c>
      <c r="I8455" t="s">
        <v>196</v>
      </c>
      <c r="J8455" t="s">
        <v>365</v>
      </c>
      <c r="K8455" t="s">
        <v>201</v>
      </c>
      <c r="N8455"/>
      <c r="O8455"/>
      <c r="P8455"/>
      <c r="Q8455"/>
      <c r="R8455"/>
      <c r="S8455"/>
      <c r="T8455"/>
      <c r="U8455"/>
      <c r="V8455"/>
      <c r="W8455"/>
      <c r="X8455"/>
    </row>
    <row r="8456" spans="1:24">
      <c r="A8456">
        <v>20240</v>
      </c>
      <c r="B8456" t="s">
        <v>3</v>
      </c>
      <c r="C8456" t="s">
        <v>10</v>
      </c>
      <c r="D8456" t="s">
        <v>15</v>
      </c>
      <c r="E8456" t="s">
        <v>29</v>
      </c>
      <c r="F8456">
        <v>1</v>
      </c>
      <c r="G8456">
        <v>20240</v>
      </c>
      <c r="H8456" t="e">
        <f>INDEX(find_bugcounts!D:D, MATCH(F8456, find_bugcounts!B:B))</f>
        <v>#N/A</v>
      </c>
      <c r="I8456" t="s">
        <v>196</v>
      </c>
      <c r="J8456" t="s">
        <v>360</v>
      </c>
      <c r="K8456" t="s">
        <v>112</v>
      </c>
      <c r="N8456"/>
      <c r="O8456"/>
      <c r="P8456"/>
      <c r="Q8456"/>
      <c r="R8456"/>
      <c r="S8456"/>
      <c r="T8456"/>
      <c r="U8456"/>
      <c r="V8456"/>
      <c r="W8456"/>
      <c r="X8456"/>
    </row>
    <row r="8457" spans="1:24">
      <c r="A8457">
        <v>20242</v>
      </c>
      <c r="B8457" s="4" t="s">
        <v>2</v>
      </c>
      <c r="C8457" s="4" t="s">
        <v>10</v>
      </c>
      <c r="D8457" s="4" t="s">
        <v>21</v>
      </c>
      <c r="E8457" s="4" t="s">
        <v>19</v>
      </c>
      <c r="F8457" s="4">
        <v>384</v>
      </c>
      <c r="G8457" s="4">
        <v>20242</v>
      </c>
      <c r="H8457" t="str">
        <f>INDEX(find_bugcounts!D:D, MATCH(F8457, find_bugcounts!B:B))</f>
        <v>Bad practice</v>
      </c>
      <c r="I8457" t="s">
        <v>196</v>
      </c>
      <c r="J8457" t="s">
        <v>365</v>
      </c>
      <c r="K8457" t="s">
        <v>201</v>
      </c>
      <c r="N8457"/>
      <c r="O8457"/>
      <c r="P8457"/>
      <c r="Q8457"/>
      <c r="R8457"/>
      <c r="S8457"/>
      <c r="T8457"/>
      <c r="U8457"/>
      <c r="V8457"/>
      <c r="W8457"/>
      <c r="X8457"/>
    </row>
    <row r="8458" spans="1:24">
      <c r="A8458">
        <v>20243</v>
      </c>
      <c r="B8458" s="4" t="s">
        <v>2</v>
      </c>
      <c r="C8458" s="4" t="s">
        <v>10</v>
      </c>
      <c r="D8458" s="4" t="s">
        <v>15</v>
      </c>
      <c r="E8458" s="4" t="s">
        <v>20</v>
      </c>
      <c r="F8458" s="4">
        <v>341</v>
      </c>
      <c r="G8458" s="4">
        <v>20243</v>
      </c>
      <c r="H8458" t="str">
        <f>INDEX(find_bugcounts!D:D, MATCH(F8458, find_bugcounts!B:B))</f>
        <v>Bad practice</v>
      </c>
      <c r="I8458" t="s">
        <v>196</v>
      </c>
      <c r="J8458" t="s">
        <v>294</v>
      </c>
      <c r="K8458" t="s">
        <v>121</v>
      </c>
      <c r="N8458"/>
      <c r="O8458"/>
      <c r="P8458"/>
      <c r="Q8458"/>
      <c r="R8458"/>
      <c r="S8458"/>
      <c r="T8458"/>
      <c r="U8458"/>
      <c r="V8458"/>
      <c r="W8458"/>
      <c r="X8458"/>
    </row>
    <row r="8459" spans="1:24">
      <c r="A8459">
        <v>20244</v>
      </c>
      <c r="B8459" t="s">
        <v>4</v>
      </c>
      <c r="C8459" t="s">
        <v>10</v>
      </c>
      <c r="D8459" t="s">
        <v>18</v>
      </c>
      <c r="E8459" t="s">
        <v>19</v>
      </c>
      <c r="F8459">
        <v>18</v>
      </c>
      <c r="G8459">
        <v>20244</v>
      </c>
      <c r="H8459" t="e">
        <f>INDEX(find_bugcounts!D:D, MATCH(F8459, find_bugcounts!B:B))</f>
        <v>#N/A</v>
      </c>
      <c r="I8459" t="s">
        <v>196</v>
      </c>
      <c r="J8459" t="s">
        <v>323</v>
      </c>
      <c r="K8459" t="s">
        <v>112</v>
      </c>
      <c r="N8459"/>
      <c r="O8459"/>
      <c r="P8459"/>
      <c r="Q8459"/>
      <c r="R8459"/>
      <c r="S8459"/>
      <c r="T8459"/>
      <c r="U8459"/>
      <c r="V8459"/>
      <c r="W8459"/>
      <c r="X8459"/>
    </row>
    <row r="8460" spans="1:24">
      <c r="A8460">
        <v>20246</v>
      </c>
      <c r="B8460" t="s">
        <v>3</v>
      </c>
      <c r="C8460" t="s">
        <v>8</v>
      </c>
      <c r="D8460" t="s">
        <v>15</v>
      </c>
      <c r="E8460" t="s">
        <v>19</v>
      </c>
      <c r="F8460">
        <v>371</v>
      </c>
      <c r="G8460">
        <v>20246</v>
      </c>
      <c r="H8460" t="str">
        <f>INDEX(find_bugcounts!D:D, MATCH(F8460, find_bugcounts!B:B))</f>
        <v>Bad practice</v>
      </c>
      <c r="I8460" t="s">
        <v>196</v>
      </c>
      <c r="J8460" t="s">
        <v>490</v>
      </c>
      <c r="K8460" t="s">
        <v>179</v>
      </c>
      <c r="N8460"/>
      <c r="O8460"/>
      <c r="P8460"/>
      <c r="Q8460"/>
      <c r="R8460"/>
      <c r="S8460"/>
      <c r="T8460"/>
      <c r="U8460"/>
      <c r="V8460"/>
      <c r="W8460"/>
      <c r="X8460"/>
    </row>
    <row r="8461" spans="1:24">
      <c r="A8461">
        <v>20247</v>
      </c>
      <c r="B8461" s="4" t="s">
        <v>2</v>
      </c>
      <c r="C8461" s="4" t="s">
        <v>8</v>
      </c>
      <c r="D8461" s="4" t="s">
        <v>15</v>
      </c>
      <c r="E8461" s="4" t="s">
        <v>29</v>
      </c>
      <c r="F8461" s="4">
        <v>312</v>
      </c>
      <c r="G8461" s="4">
        <v>20247</v>
      </c>
      <c r="H8461" t="str">
        <f>INDEX(find_bugcounts!D:D, MATCH(F8461, find_bugcounts!B:B))</f>
        <v>Bad practice</v>
      </c>
      <c r="I8461" t="s">
        <v>196</v>
      </c>
      <c r="J8461" s="41">
        <v>37900</v>
      </c>
      <c r="K8461" t="s">
        <v>224</v>
      </c>
      <c r="N8461"/>
      <c r="O8461"/>
      <c r="P8461"/>
      <c r="Q8461"/>
      <c r="R8461"/>
      <c r="S8461"/>
      <c r="T8461"/>
      <c r="U8461"/>
      <c r="V8461"/>
      <c r="W8461"/>
      <c r="X8461"/>
    </row>
    <row r="8462" spans="1:24">
      <c r="A8462">
        <v>20249</v>
      </c>
      <c r="B8462" s="4" t="s">
        <v>2</v>
      </c>
      <c r="C8462" s="4" t="s">
        <v>8</v>
      </c>
      <c r="D8462" s="4" t="s">
        <v>15</v>
      </c>
      <c r="E8462" s="4" t="s">
        <v>19</v>
      </c>
      <c r="F8462" s="4">
        <v>107</v>
      </c>
      <c r="G8462" s="4">
        <v>20249</v>
      </c>
      <c r="H8462" t="str">
        <f>INDEX(find_bugcounts!D:D, MATCH(F8462, find_bugcounts!B:B))</f>
        <v>Correctness</v>
      </c>
      <c r="I8462" t="s">
        <v>196</v>
      </c>
      <c r="J8462" t="s">
        <v>191</v>
      </c>
      <c r="K8462" t="s">
        <v>177</v>
      </c>
      <c r="N8462"/>
      <c r="O8462"/>
      <c r="P8462"/>
      <c r="Q8462"/>
      <c r="R8462"/>
      <c r="S8462"/>
      <c r="T8462"/>
      <c r="U8462"/>
      <c r="V8462"/>
      <c r="W8462"/>
      <c r="X8462"/>
    </row>
    <row r="8463" spans="1:24">
      <c r="A8463">
        <v>20251</v>
      </c>
      <c r="B8463" s="4" t="s">
        <v>2</v>
      </c>
      <c r="C8463" s="4" t="s">
        <v>8</v>
      </c>
      <c r="D8463" s="4" t="s">
        <v>15</v>
      </c>
      <c r="E8463" s="4" t="s">
        <v>19</v>
      </c>
      <c r="F8463" s="4">
        <v>339</v>
      </c>
      <c r="G8463" s="4">
        <v>20251</v>
      </c>
      <c r="H8463" t="str">
        <f>INDEX(find_bugcounts!D:D, MATCH(F8463, find_bugcounts!B:B))</f>
        <v>Bad practice</v>
      </c>
      <c r="I8463" t="s">
        <v>196</v>
      </c>
      <c r="J8463" s="41">
        <v>37507</v>
      </c>
      <c r="K8463" t="s">
        <v>156</v>
      </c>
      <c r="N8463"/>
      <c r="O8463"/>
      <c r="P8463"/>
      <c r="Q8463"/>
      <c r="R8463"/>
      <c r="S8463"/>
      <c r="T8463"/>
      <c r="U8463"/>
      <c r="V8463"/>
      <c r="W8463"/>
      <c r="X8463"/>
    </row>
    <row r="8464" spans="1:24">
      <c r="A8464">
        <v>20255</v>
      </c>
      <c r="B8464" s="4" t="s">
        <v>2</v>
      </c>
      <c r="C8464" s="4" t="s">
        <v>11</v>
      </c>
      <c r="D8464" s="4" t="s">
        <v>15</v>
      </c>
      <c r="E8464" s="4" t="s">
        <v>16</v>
      </c>
      <c r="F8464" s="4">
        <v>107</v>
      </c>
      <c r="G8464" s="4">
        <v>20255</v>
      </c>
      <c r="H8464" t="str">
        <f>INDEX(find_bugcounts!D:D, MATCH(F8464, find_bugcounts!B:B))</f>
        <v>Correctness</v>
      </c>
      <c r="I8464" t="s">
        <v>196</v>
      </c>
      <c r="J8464" t="s">
        <v>365</v>
      </c>
      <c r="K8464" t="s">
        <v>89</v>
      </c>
      <c r="N8464"/>
      <c r="O8464"/>
      <c r="P8464"/>
      <c r="Q8464"/>
      <c r="R8464"/>
      <c r="S8464"/>
      <c r="T8464"/>
      <c r="U8464"/>
      <c r="V8464"/>
      <c r="W8464"/>
      <c r="X8464"/>
    </row>
    <row r="8465" spans="1:24">
      <c r="A8465">
        <v>20256</v>
      </c>
      <c r="B8465" s="4" t="s">
        <v>2</v>
      </c>
      <c r="C8465" s="4" t="s">
        <v>8</v>
      </c>
      <c r="D8465" s="4" t="s">
        <v>15</v>
      </c>
      <c r="E8465" s="4" t="s">
        <v>19</v>
      </c>
      <c r="F8465" s="4">
        <v>160</v>
      </c>
      <c r="G8465" s="4">
        <v>20256</v>
      </c>
      <c r="H8465" t="str">
        <f>INDEX(find_bugcounts!D:D, MATCH(F8465, find_bugcounts!B:B))</f>
        <v>Bad practice</v>
      </c>
      <c r="I8465" t="s">
        <v>196</v>
      </c>
      <c r="J8465" t="s">
        <v>468</v>
      </c>
      <c r="K8465" t="s">
        <v>158</v>
      </c>
      <c r="N8465"/>
      <c r="O8465"/>
      <c r="P8465"/>
      <c r="Q8465"/>
      <c r="R8465"/>
      <c r="S8465"/>
      <c r="T8465"/>
      <c r="U8465"/>
      <c r="V8465"/>
      <c r="W8465"/>
      <c r="X8465"/>
    </row>
    <row r="8466" spans="1:24">
      <c r="A8466">
        <v>20258</v>
      </c>
      <c r="B8466" t="s">
        <v>5</v>
      </c>
      <c r="C8466" t="s">
        <v>8</v>
      </c>
      <c r="D8466" t="s">
        <v>15</v>
      </c>
      <c r="E8466" t="s">
        <v>23</v>
      </c>
      <c r="F8466">
        <v>331</v>
      </c>
      <c r="G8466">
        <v>20258</v>
      </c>
      <c r="H8466" t="str">
        <f>INDEX(find_bugcounts!D:D, MATCH(F8466, find_bugcounts!B:B))</f>
        <v>Bad practice</v>
      </c>
      <c r="I8466" t="s">
        <v>196</v>
      </c>
      <c r="J8466" s="41">
        <v>37570</v>
      </c>
      <c r="K8466" t="s">
        <v>541</v>
      </c>
      <c r="N8466"/>
      <c r="O8466"/>
      <c r="P8466"/>
      <c r="Q8466"/>
      <c r="R8466"/>
      <c r="S8466"/>
      <c r="T8466"/>
      <c r="U8466"/>
      <c r="V8466"/>
      <c r="W8466"/>
      <c r="X8466"/>
    </row>
    <row r="8467" spans="1:24">
      <c r="A8467">
        <v>20260</v>
      </c>
      <c r="B8467" s="4" t="s">
        <v>2</v>
      </c>
      <c r="C8467" s="4" t="s">
        <v>11</v>
      </c>
      <c r="D8467" s="4" t="s">
        <v>21</v>
      </c>
      <c r="E8467" s="4" t="s">
        <v>22</v>
      </c>
      <c r="F8467" s="4">
        <v>53</v>
      </c>
      <c r="G8467" s="4">
        <v>20260</v>
      </c>
      <c r="H8467" t="e">
        <f>INDEX(find_bugcounts!D:D, MATCH(F8467, find_bugcounts!B:B))</f>
        <v>#N/A</v>
      </c>
      <c r="I8467" t="s">
        <v>196</v>
      </c>
      <c r="J8467" t="s">
        <v>102</v>
      </c>
      <c r="K8467" t="s">
        <v>127</v>
      </c>
      <c r="N8467"/>
      <c r="O8467"/>
      <c r="P8467"/>
      <c r="Q8467"/>
      <c r="R8467"/>
      <c r="S8467"/>
      <c r="T8467"/>
      <c r="U8467"/>
      <c r="V8467"/>
      <c r="W8467"/>
      <c r="X8467"/>
    </row>
    <row r="8468" spans="1:24">
      <c r="A8468">
        <v>20263</v>
      </c>
      <c r="B8468" s="4" t="s">
        <v>2</v>
      </c>
      <c r="C8468" s="4" t="s">
        <v>8</v>
      </c>
      <c r="D8468" s="4" t="s">
        <v>18</v>
      </c>
      <c r="E8468" s="4" t="s">
        <v>19</v>
      </c>
      <c r="F8468" s="4">
        <v>284</v>
      </c>
      <c r="G8468" s="4">
        <v>20263</v>
      </c>
      <c r="H8468" t="str">
        <f>INDEX(find_bugcounts!D:D, MATCH(F8468, find_bugcounts!B:B))</f>
        <v>Bad practice</v>
      </c>
      <c r="I8468" t="s">
        <v>196</v>
      </c>
      <c r="J8468" t="s">
        <v>431</v>
      </c>
      <c r="K8468" t="s">
        <v>321</v>
      </c>
      <c r="N8468"/>
      <c r="O8468"/>
      <c r="P8468"/>
      <c r="Q8468"/>
      <c r="R8468"/>
      <c r="S8468"/>
      <c r="T8468"/>
      <c r="U8468"/>
      <c r="V8468"/>
      <c r="W8468"/>
      <c r="X8468"/>
    </row>
    <row r="8469" spans="1:24">
      <c r="A8469">
        <v>20265</v>
      </c>
      <c r="B8469" s="4" t="s">
        <v>2</v>
      </c>
      <c r="C8469" s="4" t="s">
        <v>11</v>
      </c>
      <c r="D8469" s="4" t="s">
        <v>15</v>
      </c>
      <c r="E8469" s="4" t="s">
        <v>23</v>
      </c>
      <c r="F8469" s="4">
        <v>204</v>
      </c>
      <c r="G8469" s="4">
        <v>20265</v>
      </c>
      <c r="H8469" t="str">
        <f>INDEX(find_bugcounts!D:D, MATCH(F8469, find_bugcounts!B:B))</f>
        <v>Bad practice</v>
      </c>
      <c r="I8469" t="s">
        <v>196</v>
      </c>
      <c r="J8469" t="s">
        <v>360</v>
      </c>
      <c r="K8469" t="s">
        <v>154</v>
      </c>
      <c r="N8469"/>
      <c r="O8469"/>
      <c r="P8469"/>
      <c r="Q8469"/>
      <c r="R8469"/>
      <c r="S8469"/>
      <c r="T8469"/>
      <c r="U8469"/>
      <c r="V8469"/>
      <c r="W8469"/>
      <c r="X8469"/>
    </row>
    <row r="8470" spans="1:24">
      <c r="A8470">
        <v>20267</v>
      </c>
      <c r="B8470" t="s">
        <v>3</v>
      </c>
      <c r="C8470" t="s">
        <v>11</v>
      </c>
      <c r="D8470" t="s">
        <v>15</v>
      </c>
      <c r="E8470" t="s">
        <v>16</v>
      </c>
      <c r="F8470">
        <v>197</v>
      </c>
      <c r="G8470">
        <v>20267</v>
      </c>
      <c r="H8470" t="str">
        <f>INDEX(find_bugcounts!D:D, MATCH(F8470, find_bugcounts!B:B))</f>
        <v>Bad practice</v>
      </c>
      <c r="I8470" t="s">
        <v>196</v>
      </c>
      <c r="J8470" t="s">
        <v>468</v>
      </c>
      <c r="K8470" t="s">
        <v>89</v>
      </c>
      <c r="N8470"/>
      <c r="O8470"/>
      <c r="P8470"/>
      <c r="Q8470"/>
      <c r="R8470"/>
      <c r="S8470"/>
      <c r="T8470"/>
      <c r="U8470"/>
      <c r="V8470"/>
      <c r="W8470"/>
      <c r="X8470"/>
    </row>
    <row r="8471" spans="1:24">
      <c r="A8471">
        <v>20269</v>
      </c>
      <c r="B8471" s="4" t="s">
        <v>2</v>
      </c>
      <c r="C8471" s="4" t="s">
        <v>8</v>
      </c>
      <c r="D8471" s="4" t="s">
        <v>15</v>
      </c>
      <c r="E8471" s="4" t="s">
        <v>23</v>
      </c>
      <c r="F8471" s="4">
        <v>353</v>
      </c>
      <c r="G8471" s="4">
        <v>20269</v>
      </c>
      <c r="H8471" t="str">
        <f>INDEX(find_bugcounts!D:D, MATCH(F8471, find_bugcounts!B:B))</f>
        <v>Bad practice</v>
      </c>
      <c r="I8471" t="s">
        <v>196</v>
      </c>
      <c r="J8471" t="s">
        <v>542</v>
      </c>
      <c r="K8471" t="s">
        <v>243</v>
      </c>
      <c r="N8471"/>
      <c r="O8471"/>
      <c r="P8471"/>
      <c r="Q8471"/>
      <c r="R8471"/>
      <c r="S8471"/>
      <c r="T8471"/>
      <c r="U8471"/>
      <c r="V8471"/>
      <c r="W8471"/>
      <c r="X8471"/>
    </row>
    <row r="8472" spans="1:24">
      <c r="A8472">
        <v>20272</v>
      </c>
      <c r="B8472" t="s">
        <v>3</v>
      </c>
      <c r="C8472" t="s">
        <v>11</v>
      </c>
      <c r="D8472" t="s">
        <v>15</v>
      </c>
      <c r="E8472" t="s">
        <v>16</v>
      </c>
      <c r="F8472">
        <v>343</v>
      </c>
      <c r="G8472">
        <v>20272</v>
      </c>
      <c r="H8472" t="str">
        <f>INDEX(find_bugcounts!D:D, MATCH(F8472, find_bugcounts!B:B))</f>
        <v>Bad practice</v>
      </c>
      <c r="I8472" t="s">
        <v>196</v>
      </c>
      <c r="J8472" t="s">
        <v>344</v>
      </c>
      <c r="K8472" t="s">
        <v>89</v>
      </c>
      <c r="N8472"/>
      <c r="O8472"/>
      <c r="P8472"/>
      <c r="Q8472"/>
      <c r="R8472"/>
      <c r="S8472"/>
      <c r="T8472"/>
      <c r="U8472"/>
      <c r="V8472"/>
      <c r="W8472"/>
      <c r="X8472"/>
    </row>
    <row r="8473" spans="1:24">
      <c r="A8473">
        <v>20275</v>
      </c>
      <c r="B8473" s="4" t="s">
        <v>2</v>
      </c>
      <c r="C8473" s="4" t="s">
        <v>8</v>
      </c>
      <c r="D8473" s="4" t="s">
        <v>18</v>
      </c>
      <c r="E8473" s="4" t="s">
        <v>19</v>
      </c>
      <c r="F8473" s="4">
        <v>19</v>
      </c>
      <c r="G8473" s="4">
        <v>20275</v>
      </c>
      <c r="H8473" t="e">
        <f>INDEX(find_bugcounts!D:D, MATCH(F8473, find_bugcounts!B:B))</f>
        <v>#N/A</v>
      </c>
      <c r="I8473" t="s">
        <v>196</v>
      </c>
      <c r="J8473" t="s">
        <v>360</v>
      </c>
      <c r="K8473" t="s">
        <v>112</v>
      </c>
      <c r="N8473"/>
      <c r="O8473"/>
      <c r="P8473"/>
      <c r="Q8473"/>
      <c r="R8473"/>
      <c r="S8473"/>
      <c r="T8473"/>
      <c r="U8473"/>
      <c r="V8473"/>
      <c r="W8473"/>
      <c r="X8473"/>
    </row>
    <row r="8474" spans="1:24">
      <c r="A8474">
        <v>20278</v>
      </c>
      <c r="B8474" t="s">
        <v>3</v>
      </c>
      <c r="C8474" t="s">
        <v>10</v>
      </c>
      <c r="D8474" t="s">
        <v>21</v>
      </c>
      <c r="E8474" t="s">
        <v>19</v>
      </c>
      <c r="F8474">
        <v>161</v>
      </c>
      <c r="G8474">
        <v>20278</v>
      </c>
      <c r="H8474" t="str">
        <f>INDEX(find_bugcounts!D:D, MATCH(F8474, find_bugcounts!B:B))</f>
        <v>Bad practice</v>
      </c>
      <c r="I8474" t="s">
        <v>196</v>
      </c>
      <c r="J8474" t="s">
        <v>365</v>
      </c>
      <c r="K8474" t="s">
        <v>137</v>
      </c>
      <c r="N8474"/>
      <c r="O8474"/>
      <c r="P8474"/>
      <c r="Q8474"/>
      <c r="R8474"/>
      <c r="S8474"/>
      <c r="T8474"/>
      <c r="U8474"/>
      <c r="V8474"/>
      <c r="W8474"/>
      <c r="X8474"/>
    </row>
    <row r="8475" spans="1:24">
      <c r="A8475">
        <v>20279</v>
      </c>
      <c r="B8475" s="4" t="s">
        <v>2</v>
      </c>
      <c r="C8475" s="4" t="s">
        <v>8</v>
      </c>
      <c r="D8475" s="4" t="s">
        <v>15</v>
      </c>
      <c r="E8475" s="4" t="s">
        <v>23</v>
      </c>
      <c r="F8475" s="4">
        <v>90</v>
      </c>
      <c r="G8475" s="4">
        <v>20279</v>
      </c>
      <c r="H8475" t="e">
        <f>INDEX(find_bugcounts!D:D, MATCH(F8475, find_bugcounts!B:B))</f>
        <v>#N/A</v>
      </c>
      <c r="I8475" t="s">
        <v>196</v>
      </c>
      <c r="J8475" s="41">
        <v>37868</v>
      </c>
      <c r="K8475" t="s">
        <v>289</v>
      </c>
      <c r="N8475"/>
      <c r="O8475"/>
      <c r="P8475"/>
      <c r="Q8475"/>
      <c r="R8475"/>
      <c r="S8475"/>
      <c r="T8475"/>
      <c r="U8475"/>
      <c r="V8475"/>
      <c r="W8475"/>
      <c r="X8475"/>
    </row>
    <row r="8476" spans="1:24">
      <c r="A8476">
        <v>20283</v>
      </c>
      <c r="B8476" t="s">
        <v>4</v>
      </c>
      <c r="C8476" t="s">
        <v>11</v>
      </c>
      <c r="D8476" t="s">
        <v>21</v>
      </c>
      <c r="E8476" t="s">
        <v>19</v>
      </c>
      <c r="F8476">
        <v>160</v>
      </c>
      <c r="G8476">
        <v>20283</v>
      </c>
      <c r="H8476" t="str">
        <f>INDEX(find_bugcounts!D:D, MATCH(F8476, find_bugcounts!B:B))</f>
        <v>Bad practice</v>
      </c>
      <c r="I8476" t="s">
        <v>196</v>
      </c>
      <c r="J8476" t="s">
        <v>365</v>
      </c>
      <c r="K8476" t="s">
        <v>137</v>
      </c>
      <c r="N8476"/>
      <c r="O8476"/>
      <c r="P8476"/>
      <c r="Q8476"/>
      <c r="R8476"/>
      <c r="S8476"/>
      <c r="T8476"/>
      <c r="U8476"/>
      <c r="V8476"/>
      <c r="W8476"/>
      <c r="X8476"/>
    </row>
    <row r="8477" spans="1:24">
      <c r="A8477">
        <v>20284</v>
      </c>
      <c r="B8477" t="s">
        <v>3</v>
      </c>
      <c r="C8477" t="s">
        <v>10</v>
      </c>
      <c r="D8477" t="s">
        <v>15</v>
      </c>
      <c r="E8477" t="s">
        <v>24</v>
      </c>
      <c r="F8477">
        <v>86</v>
      </c>
      <c r="G8477">
        <v>20284</v>
      </c>
      <c r="H8477" t="e">
        <f>INDEX(find_bugcounts!D:D, MATCH(F8477, find_bugcounts!B:B))</f>
        <v>#N/A</v>
      </c>
      <c r="I8477" t="s">
        <v>196</v>
      </c>
      <c r="J8477" t="s">
        <v>543</v>
      </c>
      <c r="K8477" t="s">
        <v>493</v>
      </c>
      <c r="N8477"/>
      <c r="O8477"/>
      <c r="P8477"/>
      <c r="Q8477"/>
      <c r="R8477"/>
      <c r="S8477"/>
      <c r="T8477"/>
      <c r="U8477"/>
      <c r="V8477"/>
      <c r="W8477"/>
      <c r="X8477"/>
    </row>
    <row r="8478" spans="1:24">
      <c r="A8478">
        <v>20285</v>
      </c>
      <c r="B8478" s="4" t="s">
        <v>2</v>
      </c>
      <c r="C8478" s="4" t="s">
        <v>8</v>
      </c>
      <c r="D8478" s="4" t="s">
        <v>21</v>
      </c>
      <c r="E8478" s="4" t="s">
        <v>19</v>
      </c>
      <c r="F8478" s="4">
        <v>87</v>
      </c>
      <c r="G8478" s="4">
        <v>20285</v>
      </c>
      <c r="H8478" t="e">
        <f>INDEX(find_bugcounts!D:D, MATCH(F8478, find_bugcounts!B:B))</f>
        <v>#N/A</v>
      </c>
      <c r="I8478" t="s">
        <v>196</v>
      </c>
      <c r="J8478" t="s">
        <v>491</v>
      </c>
      <c r="K8478" t="s">
        <v>400</v>
      </c>
      <c r="N8478"/>
      <c r="O8478"/>
      <c r="P8478"/>
      <c r="Q8478"/>
      <c r="R8478"/>
      <c r="S8478"/>
      <c r="T8478"/>
      <c r="U8478"/>
      <c r="V8478"/>
      <c r="W8478"/>
      <c r="X8478"/>
    </row>
    <row r="8479" spans="1:24">
      <c r="A8479">
        <v>20286</v>
      </c>
      <c r="B8479" s="4" t="s">
        <v>2</v>
      </c>
      <c r="C8479" s="4" t="s">
        <v>10</v>
      </c>
      <c r="D8479" s="4" t="s">
        <v>18</v>
      </c>
      <c r="E8479" s="4" t="s">
        <v>19</v>
      </c>
      <c r="F8479" s="4">
        <v>1</v>
      </c>
      <c r="G8479" s="4">
        <v>20286</v>
      </c>
      <c r="H8479" t="e">
        <f>INDEX(find_bugcounts!D:D, MATCH(F8479, find_bugcounts!B:B))</f>
        <v>#N/A</v>
      </c>
      <c r="I8479" t="s">
        <v>196</v>
      </c>
      <c r="J8479" t="s">
        <v>294</v>
      </c>
      <c r="K8479" t="s">
        <v>112</v>
      </c>
      <c r="N8479"/>
      <c r="O8479"/>
      <c r="P8479"/>
      <c r="Q8479"/>
      <c r="R8479"/>
      <c r="S8479"/>
      <c r="T8479"/>
      <c r="U8479"/>
      <c r="V8479"/>
      <c r="W8479"/>
      <c r="X8479"/>
    </row>
    <row r="8480" spans="1:24">
      <c r="A8480">
        <v>20288</v>
      </c>
      <c r="B8480" s="4" t="s">
        <v>2</v>
      </c>
      <c r="C8480" s="4" t="s">
        <v>8</v>
      </c>
      <c r="D8480" s="4" t="s">
        <v>21</v>
      </c>
      <c r="E8480" s="4" t="s">
        <v>19</v>
      </c>
      <c r="F8480" s="4">
        <v>336</v>
      </c>
      <c r="G8480" s="4">
        <v>20288</v>
      </c>
      <c r="H8480" t="str">
        <f>INDEX(find_bugcounts!D:D, MATCH(F8480, find_bugcounts!B:B))</f>
        <v>Bad practice</v>
      </c>
      <c r="I8480" t="s">
        <v>196</v>
      </c>
      <c r="J8480" s="41">
        <v>37538</v>
      </c>
      <c r="K8480" t="s">
        <v>244</v>
      </c>
      <c r="N8480"/>
      <c r="O8480"/>
      <c r="P8480"/>
      <c r="Q8480"/>
      <c r="R8480"/>
      <c r="S8480"/>
      <c r="T8480"/>
      <c r="U8480"/>
      <c r="V8480"/>
      <c r="W8480"/>
      <c r="X8480"/>
    </row>
    <row r="8481" spans="1:24">
      <c r="A8481">
        <v>20289</v>
      </c>
      <c r="B8481" s="4" t="s">
        <v>2</v>
      </c>
      <c r="C8481" s="4" t="s">
        <v>8</v>
      </c>
      <c r="D8481" s="4" t="s">
        <v>15</v>
      </c>
      <c r="E8481" s="4" t="s">
        <v>23</v>
      </c>
      <c r="F8481" s="4">
        <v>203</v>
      </c>
      <c r="G8481" s="4">
        <v>20289</v>
      </c>
      <c r="H8481" t="str">
        <f>INDEX(find_bugcounts!D:D, MATCH(F8481, find_bugcounts!B:B))</f>
        <v>Bad practice</v>
      </c>
      <c r="I8481" t="s">
        <v>196</v>
      </c>
      <c r="J8481" t="s">
        <v>114</v>
      </c>
      <c r="K8481" t="s">
        <v>276</v>
      </c>
      <c r="N8481"/>
      <c r="O8481"/>
      <c r="P8481"/>
      <c r="Q8481"/>
      <c r="R8481"/>
      <c r="S8481"/>
      <c r="T8481"/>
      <c r="U8481"/>
      <c r="V8481"/>
      <c r="W8481"/>
      <c r="X8481"/>
    </row>
    <row r="8482" spans="1:24">
      <c r="A8482">
        <v>20292</v>
      </c>
      <c r="B8482" s="4" t="s">
        <v>2</v>
      </c>
      <c r="C8482" s="4" t="s">
        <v>10</v>
      </c>
      <c r="D8482" s="4" t="s">
        <v>18</v>
      </c>
      <c r="E8482" s="4" t="s">
        <v>19</v>
      </c>
      <c r="F8482" s="4">
        <v>1</v>
      </c>
      <c r="G8482" s="4">
        <v>20292</v>
      </c>
      <c r="H8482" t="e">
        <f>INDEX(find_bugcounts!D:D, MATCH(F8482, find_bugcounts!B:B))</f>
        <v>#N/A</v>
      </c>
      <c r="I8482" t="s">
        <v>196</v>
      </c>
      <c r="J8482" t="s">
        <v>544</v>
      </c>
      <c r="K8482" t="s">
        <v>112</v>
      </c>
      <c r="N8482"/>
      <c r="O8482"/>
      <c r="P8482"/>
      <c r="Q8482"/>
      <c r="R8482"/>
      <c r="S8482"/>
      <c r="T8482"/>
      <c r="U8482"/>
      <c r="V8482"/>
      <c r="W8482"/>
      <c r="X8482"/>
    </row>
    <row r="8483" spans="1:24">
      <c r="A8483">
        <v>20293</v>
      </c>
      <c r="B8483" s="4" t="s">
        <v>2</v>
      </c>
      <c r="C8483" s="4" t="s">
        <v>8</v>
      </c>
      <c r="D8483" s="4" t="s">
        <v>18</v>
      </c>
      <c r="E8483" s="4" t="s">
        <v>19</v>
      </c>
      <c r="F8483" s="4">
        <v>1</v>
      </c>
      <c r="G8483" s="4">
        <v>20293</v>
      </c>
      <c r="H8483" t="e">
        <f>INDEX(find_bugcounts!D:D, MATCH(F8483, find_bugcounts!B:B))</f>
        <v>#N/A</v>
      </c>
      <c r="I8483" t="s">
        <v>196</v>
      </c>
      <c r="J8483" t="s">
        <v>478</v>
      </c>
      <c r="K8483" t="s">
        <v>321</v>
      </c>
      <c r="N8483"/>
      <c r="O8483"/>
      <c r="P8483"/>
      <c r="Q8483"/>
      <c r="R8483"/>
      <c r="S8483"/>
      <c r="T8483"/>
      <c r="U8483"/>
      <c r="V8483"/>
      <c r="W8483"/>
      <c r="X8483"/>
    </row>
    <row r="8484" spans="1:24">
      <c r="A8484">
        <v>20294</v>
      </c>
      <c r="B8484" s="4" t="s">
        <v>2</v>
      </c>
      <c r="C8484" s="4" t="s">
        <v>10</v>
      </c>
      <c r="D8484" s="4" t="s">
        <v>15</v>
      </c>
      <c r="E8484" s="4" t="s">
        <v>29</v>
      </c>
      <c r="F8484" s="4">
        <v>283</v>
      </c>
      <c r="G8484" s="4">
        <v>20294</v>
      </c>
      <c r="H8484" t="str">
        <f>INDEX(find_bugcounts!D:D, MATCH(F8484, find_bugcounts!B:B))</f>
        <v>Bad practice</v>
      </c>
      <c r="I8484" t="s">
        <v>196</v>
      </c>
      <c r="J8484" t="s">
        <v>365</v>
      </c>
      <c r="K8484" t="s">
        <v>112</v>
      </c>
      <c r="N8484"/>
      <c r="O8484"/>
      <c r="P8484"/>
      <c r="Q8484"/>
      <c r="R8484"/>
      <c r="S8484"/>
      <c r="T8484"/>
      <c r="U8484"/>
      <c r="V8484"/>
      <c r="W8484"/>
      <c r="X8484"/>
    </row>
    <row r="8485" spans="1:24">
      <c r="A8485">
        <v>20296</v>
      </c>
      <c r="B8485" s="4" t="s">
        <v>2</v>
      </c>
      <c r="C8485" s="4" t="s">
        <v>10</v>
      </c>
      <c r="D8485" s="4" t="s">
        <v>18</v>
      </c>
      <c r="E8485" s="4" t="s">
        <v>19</v>
      </c>
      <c r="F8485" s="4">
        <v>86</v>
      </c>
      <c r="G8485" s="4">
        <v>20296</v>
      </c>
      <c r="H8485" t="e">
        <f>INDEX(find_bugcounts!D:D, MATCH(F8485, find_bugcounts!B:B))</f>
        <v>#N/A</v>
      </c>
      <c r="I8485" t="s">
        <v>196</v>
      </c>
      <c r="J8485" t="s">
        <v>294</v>
      </c>
      <c r="K8485" t="s">
        <v>112</v>
      </c>
      <c r="N8485"/>
      <c r="O8485"/>
      <c r="P8485"/>
      <c r="Q8485"/>
      <c r="R8485"/>
      <c r="S8485"/>
      <c r="T8485"/>
      <c r="U8485"/>
      <c r="V8485"/>
      <c r="W8485"/>
      <c r="X8485"/>
    </row>
    <row r="8486" spans="1:24">
      <c r="A8486">
        <v>20297</v>
      </c>
      <c r="B8486" s="4" t="s">
        <v>2</v>
      </c>
      <c r="C8486" s="4" t="s">
        <v>10</v>
      </c>
      <c r="D8486" s="4" t="s">
        <v>21</v>
      </c>
      <c r="E8486" s="4" t="s">
        <v>19</v>
      </c>
      <c r="F8486" s="4">
        <v>339</v>
      </c>
      <c r="G8486" s="4">
        <v>20297</v>
      </c>
      <c r="H8486" t="str">
        <f>INDEX(find_bugcounts!D:D, MATCH(F8486, find_bugcounts!B:B))</f>
        <v>Bad practice</v>
      </c>
      <c r="I8486" t="s">
        <v>196</v>
      </c>
      <c r="J8486" t="s">
        <v>365</v>
      </c>
      <c r="K8486" t="s">
        <v>206</v>
      </c>
      <c r="N8486"/>
      <c r="O8486"/>
      <c r="P8486"/>
      <c r="Q8486"/>
      <c r="R8486"/>
      <c r="S8486"/>
      <c r="T8486"/>
      <c r="U8486"/>
      <c r="V8486"/>
      <c r="W8486"/>
      <c r="X8486"/>
    </row>
    <row r="8487" spans="1:24">
      <c r="A8487">
        <v>20302</v>
      </c>
      <c r="B8487" s="4" t="s">
        <v>2</v>
      </c>
      <c r="C8487" s="4" t="s">
        <v>8</v>
      </c>
      <c r="D8487" s="4" t="s">
        <v>21</v>
      </c>
      <c r="E8487" s="4" t="s">
        <v>19</v>
      </c>
      <c r="F8487" s="4">
        <v>64</v>
      </c>
      <c r="G8487" s="4">
        <v>20302</v>
      </c>
      <c r="H8487" t="e">
        <f>INDEX(find_bugcounts!D:D, MATCH(F8487, find_bugcounts!B:B))</f>
        <v>#N/A</v>
      </c>
      <c r="I8487" t="s">
        <v>196</v>
      </c>
      <c r="J8487" t="s">
        <v>527</v>
      </c>
      <c r="K8487" t="s">
        <v>400</v>
      </c>
      <c r="N8487"/>
      <c r="O8487"/>
      <c r="P8487"/>
      <c r="Q8487"/>
      <c r="R8487"/>
      <c r="S8487"/>
      <c r="T8487"/>
      <c r="U8487"/>
      <c r="V8487"/>
      <c r="W8487"/>
      <c r="X8487"/>
    </row>
    <row r="8488" spans="1:24">
      <c r="A8488">
        <v>20304</v>
      </c>
      <c r="B8488" s="4" t="s">
        <v>2</v>
      </c>
      <c r="C8488" s="4" t="s">
        <v>10</v>
      </c>
      <c r="D8488" s="4" t="s">
        <v>21</v>
      </c>
      <c r="E8488" s="4" t="s">
        <v>22</v>
      </c>
      <c r="F8488" s="4">
        <v>284</v>
      </c>
      <c r="G8488" s="4">
        <v>20304</v>
      </c>
      <c r="H8488" t="str">
        <f>INDEX(find_bugcounts!D:D, MATCH(F8488, find_bugcounts!B:B))</f>
        <v>Bad practice</v>
      </c>
      <c r="I8488" t="s">
        <v>196</v>
      </c>
      <c r="J8488" t="s">
        <v>360</v>
      </c>
      <c r="K8488" t="s">
        <v>130</v>
      </c>
      <c r="N8488"/>
      <c r="O8488"/>
      <c r="P8488"/>
      <c r="Q8488"/>
      <c r="R8488"/>
      <c r="S8488"/>
      <c r="T8488"/>
      <c r="U8488"/>
      <c r="V8488"/>
      <c r="W8488"/>
      <c r="X8488"/>
    </row>
    <row r="8489" spans="1:24">
      <c r="A8489">
        <v>20305</v>
      </c>
      <c r="B8489" t="s">
        <v>3</v>
      </c>
      <c r="C8489" t="s">
        <v>11</v>
      </c>
      <c r="D8489" t="s">
        <v>15</v>
      </c>
      <c r="E8489" t="s">
        <v>29</v>
      </c>
      <c r="F8489">
        <v>1</v>
      </c>
      <c r="G8489">
        <v>20305</v>
      </c>
      <c r="H8489" t="e">
        <f>INDEX(find_bugcounts!D:D, MATCH(F8489, find_bugcounts!B:B))</f>
        <v>#N/A</v>
      </c>
      <c r="I8489" t="s">
        <v>196</v>
      </c>
      <c r="J8489" t="s">
        <v>323</v>
      </c>
      <c r="K8489" t="s">
        <v>120</v>
      </c>
      <c r="N8489"/>
      <c r="O8489"/>
      <c r="P8489"/>
      <c r="Q8489"/>
      <c r="R8489"/>
      <c r="S8489"/>
      <c r="T8489"/>
      <c r="U8489"/>
      <c r="V8489"/>
      <c r="W8489"/>
      <c r="X8489"/>
    </row>
    <row r="8490" spans="1:24">
      <c r="A8490">
        <v>20307</v>
      </c>
      <c r="B8490" s="4" t="s">
        <v>2</v>
      </c>
      <c r="C8490" s="4" t="s">
        <v>11</v>
      </c>
      <c r="D8490" s="4" t="s">
        <v>15</v>
      </c>
      <c r="E8490" s="4" t="s">
        <v>16</v>
      </c>
      <c r="F8490" s="4">
        <v>339</v>
      </c>
      <c r="G8490" s="4">
        <v>20307</v>
      </c>
      <c r="H8490" t="str">
        <f>INDEX(find_bugcounts!D:D, MATCH(F8490, find_bugcounts!B:B))</f>
        <v>Bad practice</v>
      </c>
      <c r="I8490" t="s">
        <v>196</v>
      </c>
      <c r="J8490" t="s">
        <v>344</v>
      </c>
      <c r="K8490" t="s">
        <v>89</v>
      </c>
      <c r="N8490"/>
      <c r="O8490"/>
      <c r="P8490"/>
      <c r="Q8490"/>
      <c r="R8490"/>
      <c r="S8490"/>
      <c r="T8490"/>
      <c r="U8490"/>
      <c r="V8490"/>
      <c r="W8490"/>
      <c r="X8490"/>
    </row>
    <row r="8491" spans="1:24">
      <c r="A8491">
        <v>20308</v>
      </c>
      <c r="B8491" s="4" t="s">
        <v>2</v>
      </c>
      <c r="C8491" s="4" t="s">
        <v>11</v>
      </c>
      <c r="D8491" s="4" t="s">
        <v>15</v>
      </c>
      <c r="E8491" s="4" t="s">
        <v>16</v>
      </c>
      <c r="F8491" s="4">
        <v>160</v>
      </c>
      <c r="G8491" s="4">
        <v>20308</v>
      </c>
      <c r="H8491" t="str">
        <f>INDEX(find_bugcounts!D:D, MATCH(F8491, find_bugcounts!B:B))</f>
        <v>Bad practice</v>
      </c>
      <c r="I8491" t="s">
        <v>196</v>
      </c>
      <c r="J8491" t="s">
        <v>344</v>
      </c>
      <c r="K8491" t="s">
        <v>89</v>
      </c>
      <c r="N8491"/>
      <c r="O8491"/>
      <c r="P8491"/>
      <c r="Q8491"/>
      <c r="R8491"/>
      <c r="S8491"/>
      <c r="T8491"/>
      <c r="U8491"/>
      <c r="V8491"/>
      <c r="W8491"/>
      <c r="X8491"/>
    </row>
    <row r="8492" spans="1:24">
      <c r="A8492">
        <v>20309</v>
      </c>
      <c r="B8492" s="4" t="s">
        <v>2</v>
      </c>
      <c r="C8492" s="4" t="s">
        <v>10</v>
      </c>
      <c r="D8492" s="4" t="s">
        <v>21</v>
      </c>
      <c r="E8492" s="4" t="s">
        <v>27</v>
      </c>
      <c r="F8492" s="4">
        <v>1</v>
      </c>
      <c r="G8492" s="4">
        <v>20309</v>
      </c>
      <c r="H8492" t="e">
        <f>INDEX(find_bugcounts!D:D, MATCH(F8492, find_bugcounts!B:B))</f>
        <v>#N/A</v>
      </c>
      <c r="I8492" t="s">
        <v>196</v>
      </c>
      <c r="J8492" t="s">
        <v>294</v>
      </c>
      <c r="K8492" t="s">
        <v>229</v>
      </c>
      <c r="N8492"/>
      <c r="O8492"/>
      <c r="P8492"/>
      <c r="Q8492"/>
      <c r="R8492"/>
      <c r="S8492"/>
      <c r="T8492"/>
      <c r="U8492"/>
      <c r="V8492"/>
      <c r="W8492"/>
      <c r="X8492"/>
    </row>
    <row r="8493" spans="1:24">
      <c r="A8493">
        <v>20310</v>
      </c>
      <c r="B8493" s="4" t="s">
        <v>2</v>
      </c>
      <c r="C8493" s="4" t="s">
        <v>8</v>
      </c>
      <c r="D8493" s="4" t="s">
        <v>15</v>
      </c>
      <c r="E8493" s="4" t="s">
        <v>16</v>
      </c>
      <c r="F8493" s="4">
        <v>63</v>
      </c>
      <c r="G8493" s="4">
        <v>20310</v>
      </c>
      <c r="H8493" t="e">
        <f>INDEX(find_bugcounts!D:D, MATCH(F8493, find_bugcounts!B:B))</f>
        <v>#N/A</v>
      </c>
      <c r="I8493" t="s">
        <v>196</v>
      </c>
      <c r="J8493" t="s">
        <v>294</v>
      </c>
      <c r="K8493" t="s">
        <v>89</v>
      </c>
      <c r="N8493"/>
      <c r="O8493"/>
      <c r="P8493"/>
      <c r="Q8493"/>
      <c r="R8493"/>
      <c r="S8493"/>
      <c r="T8493"/>
      <c r="U8493"/>
      <c r="V8493"/>
      <c r="W8493"/>
      <c r="X8493"/>
    </row>
    <row r="8494" spans="1:24">
      <c r="A8494">
        <v>20314</v>
      </c>
      <c r="B8494" s="4" t="s">
        <v>2</v>
      </c>
      <c r="C8494" s="4" t="s">
        <v>12</v>
      </c>
      <c r="D8494" s="4" t="s">
        <v>18</v>
      </c>
      <c r="E8494" s="4" t="s">
        <v>19</v>
      </c>
      <c r="F8494" s="4">
        <v>422</v>
      </c>
      <c r="G8494" s="4">
        <v>20314</v>
      </c>
      <c r="H8494" t="str">
        <f>INDEX(find_bugcounts!D:D, MATCH(F8494, find_bugcounts!B:B))</f>
        <v>Bad practice</v>
      </c>
      <c r="I8494" t="s">
        <v>114</v>
      </c>
      <c r="J8494" s="41">
        <v>37713</v>
      </c>
      <c r="K8494" t="s">
        <v>321</v>
      </c>
      <c r="N8494"/>
      <c r="O8494"/>
      <c r="P8494"/>
      <c r="Q8494"/>
      <c r="R8494"/>
      <c r="S8494"/>
      <c r="T8494"/>
      <c r="U8494"/>
      <c r="V8494"/>
      <c r="W8494"/>
      <c r="X8494"/>
    </row>
    <row r="8495" spans="1:24">
      <c r="A8495">
        <v>20318</v>
      </c>
      <c r="B8495" s="4" t="s">
        <v>2</v>
      </c>
      <c r="C8495" s="4" t="s">
        <v>12</v>
      </c>
      <c r="D8495" s="4" t="s">
        <v>15</v>
      </c>
      <c r="E8495" s="4" t="s">
        <v>23</v>
      </c>
      <c r="F8495" s="4">
        <v>363</v>
      </c>
      <c r="G8495" s="4">
        <v>20318</v>
      </c>
      <c r="H8495" t="str">
        <f>INDEX(find_bugcounts!D:D, MATCH(F8495, find_bugcounts!B:B))</f>
        <v>Bad practice</v>
      </c>
      <c r="I8495" t="s">
        <v>114</v>
      </c>
      <c r="J8495" t="s">
        <v>537</v>
      </c>
      <c r="K8495" t="s">
        <v>209</v>
      </c>
      <c r="N8495"/>
      <c r="O8495"/>
      <c r="P8495"/>
      <c r="Q8495"/>
      <c r="R8495"/>
      <c r="S8495"/>
      <c r="T8495"/>
      <c r="U8495"/>
      <c r="V8495"/>
      <c r="W8495"/>
      <c r="X8495"/>
    </row>
    <row r="8496" spans="1:24">
      <c r="A8496">
        <v>20321</v>
      </c>
      <c r="B8496" s="4" t="s">
        <v>2</v>
      </c>
      <c r="C8496" s="4" t="s">
        <v>8</v>
      </c>
      <c r="D8496" s="4" t="s">
        <v>15</v>
      </c>
      <c r="E8496" s="4" t="s">
        <v>23</v>
      </c>
      <c r="F8496" s="4">
        <v>276</v>
      </c>
      <c r="G8496" s="4">
        <v>20321</v>
      </c>
      <c r="H8496" t="str">
        <f>INDEX(find_bugcounts!D:D, MATCH(F8496, find_bugcounts!B:B))</f>
        <v>Bad practice</v>
      </c>
      <c r="I8496" t="s">
        <v>114</v>
      </c>
      <c r="J8496" t="s">
        <v>331</v>
      </c>
      <c r="K8496" t="s">
        <v>243</v>
      </c>
      <c r="N8496"/>
      <c r="O8496"/>
      <c r="P8496"/>
      <c r="Q8496"/>
      <c r="R8496"/>
      <c r="S8496"/>
      <c r="T8496"/>
      <c r="U8496"/>
      <c r="V8496"/>
      <c r="W8496"/>
      <c r="X8496"/>
    </row>
    <row r="8497" spans="1:24">
      <c r="A8497">
        <v>20323</v>
      </c>
      <c r="B8497" s="4" t="s">
        <v>2</v>
      </c>
      <c r="C8497" s="4" t="s">
        <v>11</v>
      </c>
      <c r="D8497" s="4" t="s">
        <v>18</v>
      </c>
      <c r="E8497" s="4" t="s">
        <v>19</v>
      </c>
      <c r="F8497" s="4">
        <v>422</v>
      </c>
      <c r="G8497" s="4">
        <v>20323</v>
      </c>
      <c r="H8497" t="str">
        <f>INDEX(find_bugcounts!D:D, MATCH(F8497, find_bugcounts!B:B))</f>
        <v>Bad practice</v>
      </c>
      <c r="I8497" t="s">
        <v>114</v>
      </c>
      <c r="J8497" t="s">
        <v>468</v>
      </c>
      <c r="K8497" t="s">
        <v>112</v>
      </c>
      <c r="N8497"/>
      <c r="O8497"/>
      <c r="P8497"/>
      <c r="Q8497"/>
      <c r="R8497"/>
      <c r="S8497"/>
      <c r="T8497"/>
      <c r="U8497"/>
      <c r="V8497"/>
      <c r="W8497"/>
      <c r="X8497"/>
    </row>
    <row r="8498" spans="1:24">
      <c r="A8498">
        <v>20325</v>
      </c>
      <c r="B8498" s="4" t="s">
        <v>2</v>
      </c>
      <c r="C8498" s="4" t="s">
        <v>11</v>
      </c>
      <c r="D8498" s="4" t="s">
        <v>21</v>
      </c>
      <c r="E8498" s="4" t="s">
        <v>27</v>
      </c>
      <c r="F8498" s="4">
        <v>387</v>
      </c>
      <c r="G8498" s="4">
        <v>20325</v>
      </c>
      <c r="H8498" t="str">
        <f>INDEX(find_bugcounts!D:D, MATCH(F8498, find_bugcounts!B:B))</f>
        <v>Bad practice</v>
      </c>
      <c r="I8498" t="s">
        <v>114</v>
      </c>
      <c r="J8498" t="s">
        <v>360</v>
      </c>
      <c r="K8498" t="s">
        <v>216</v>
      </c>
      <c r="N8498"/>
      <c r="O8498"/>
      <c r="P8498"/>
      <c r="Q8498"/>
      <c r="R8498"/>
      <c r="S8498"/>
      <c r="T8498"/>
      <c r="U8498"/>
      <c r="V8498"/>
      <c r="W8498"/>
      <c r="X8498"/>
    </row>
    <row r="8499" spans="1:24">
      <c r="A8499">
        <v>20327</v>
      </c>
      <c r="B8499" s="4" t="s">
        <v>2</v>
      </c>
      <c r="C8499" s="4" t="s">
        <v>8</v>
      </c>
      <c r="D8499" s="4" t="s">
        <v>15</v>
      </c>
      <c r="E8499" s="4" t="s">
        <v>16</v>
      </c>
      <c r="F8499" s="4">
        <v>13</v>
      </c>
      <c r="G8499" s="4">
        <v>20327</v>
      </c>
      <c r="H8499" t="e">
        <f>INDEX(find_bugcounts!D:D, MATCH(F8499, find_bugcounts!B:B))</f>
        <v>#N/A</v>
      </c>
      <c r="I8499" t="s">
        <v>114</v>
      </c>
      <c r="J8499" t="s">
        <v>371</v>
      </c>
      <c r="K8499" t="s">
        <v>392</v>
      </c>
      <c r="N8499"/>
      <c r="O8499"/>
      <c r="P8499"/>
      <c r="Q8499"/>
      <c r="R8499"/>
      <c r="S8499"/>
      <c r="T8499"/>
      <c r="U8499"/>
      <c r="V8499"/>
      <c r="W8499"/>
      <c r="X8499"/>
    </row>
    <row r="8500" spans="1:24">
      <c r="A8500">
        <v>20329</v>
      </c>
      <c r="B8500" s="4" t="s">
        <v>2</v>
      </c>
      <c r="C8500" s="4" t="s">
        <v>8</v>
      </c>
      <c r="D8500" s="4" t="s">
        <v>15</v>
      </c>
      <c r="E8500" s="4" t="s">
        <v>19</v>
      </c>
      <c r="F8500" s="4">
        <v>341</v>
      </c>
      <c r="G8500" s="4">
        <v>20329</v>
      </c>
      <c r="H8500" t="str">
        <f>INDEX(find_bugcounts!D:D, MATCH(F8500, find_bugcounts!B:B))</f>
        <v>Bad practice</v>
      </c>
      <c r="I8500" t="s">
        <v>114</v>
      </c>
      <c r="J8500" s="41">
        <v>37507</v>
      </c>
      <c r="K8500" t="s">
        <v>156</v>
      </c>
      <c r="N8500"/>
      <c r="O8500"/>
      <c r="P8500"/>
      <c r="Q8500"/>
      <c r="R8500"/>
      <c r="S8500"/>
      <c r="T8500"/>
      <c r="U8500"/>
      <c r="V8500"/>
      <c r="W8500"/>
      <c r="X8500"/>
    </row>
    <row r="8501" spans="1:24">
      <c r="A8501">
        <v>20332</v>
      </c>
      <c r="B8501" s="4" t="s">
        <v>2</v>
      </c>
      <c r="C8501" s="4" t="s">
        <v>8</v>
      </c>
      <c r="D8501" s="4" t="s">
        <v>15</v>
      </c>
      <c r="E8501" s="4" t="s">
        <v>30</v>
      </c>
      <c r="F8501" s="4">
        <v>59</v>
      </c>
      <c r="G8501" s="4">
        <v>20332</v>
      </c>
      <c r="H8501" t="e">
        <f>INDEX(find_bugcounts!D:D, MATCH(F8501, find_bugcounts!B:B))</f>
        <v>#N/A</v>
      </c>
      <c r="I8501" t="s">
        <v>114</v>
      </c>
      <c r="J8501" t="s">
        <v>347</v>
      </c>
      <c r="K8501" t="s">
        <v>423</v>
      </c>
      <c r="N8501"/>
      <c r="O8501"/>
      <c r="P8501"/>
      <c r="Q8501"/>
      <c r="R8501"/>
      <c r="S8501"/>
      <c r="T8501"/>
      <c r="U8501"/>
      <c r="V8501"/>
      <c r="W8501"/>
      <c r="X8501"/>
    </row>
    <row r="8502" spans="1:24">
      <c r="A8502">
        <v>20336</v>
      </c>
      <c r="B8502" t="s">
        <v>3</v>
      </c>
      <c r="C8502" t="s">
        <v>10</v>
      </c>
      <c r="D8502" t="s">
        <v>15</v>
      </c>
      <c r="E8502" t="s">
        <v>26</v>
      </c>
      <c r="F8502">
        <v>339</v>
      </c>
      <c r="G8502">
        <v>20336</v>
      </c>
      <c r="H8502" t="str">
        <f>INDEX(find_bugcounts!D:D, MATCH(F8502, find_bugcounts!B:B))</f>
        <v>Bad practice</v>
      </c>
      <c r="I8502" t="s">
        <v>114</v>
      </c>
      <c r="J8502" t="s">
        <v>491</v>
      </c>
      <c r="K8502" t="s">
        <v>175</v>
      </c>
      <c r="N8502"/>
      <c r="O8502"/>
      <c r="P8502"/>
      <c r="Q8502"/>
      <c r="R8502"/>
      <c r="S8502"/>
      <c r="T8502"/>
      <c r="U8502"/>
      <c r="V8502"/>
      <c r="W8502"/>
      <c r="X8502"/>
    </row>
    <row r="8503" spans="1:24">
      <c r="A8503">
        <v>20338</v>
      </c>
      <c r="B8503" s="4" t="s">
        <v>2</v>
      </c>
      <c r="C8503" s="4" t="s">
        <v>10</v>
      </c>
      <c r="D8503" s="4" t="s">
        <v>18</v>
      </c>
      <c r="E8503" s="4" t="s">
        <v>19</v>
      </c>
      <c r="F8503" s="4">
        <v>204</v>
      </c>
      <c r="G8503" s="4">
        <v>20338</v>
      </c>
      <c r="H8503" t="str">
        <f>INDEX(find_bugcounts!D:D, MATCH(F8503, find_bugcounts!B:B))</f>
        <v>Bad practice</v>
      </c>
      <c r="I8503" t="s">
        <v>114</v>
      </c>
      <c r="J8503" t="s">
        <v>365</v>
      </c>
      <c r="K8503" t="s">
        <v>112</v>
      </c>
      <c r="N8503"/>
      <c r="O8503"/>
      <c r="P8503"/>
      <c r="Q8503"/>
      <c r="R8503"/>
      <c r="S8503"/>
      <c r="T8503"/>
      <c r="U8503"/>
      <c r="V8503"/>
      <c r="W8503"/>
      <c r="X8503"/>
    </row>
    <row r="8504" spans="1:24">
      <c r="A8504">
        <v>20339</v>
      </c>
      <c r="B8504" t="s">
        <v>5</v>
      </c>
      <c r="C8504" t="s">
        <v>8</v>
      </c>
      <c r="D8504" t="s">
        <v>15</v>
      </c>
      <c r="E8504" t="s">
        <v>23</v>
      </c>
      <c r="F8504">
        <v>400</v>
      </c>
      <c r="G8504">
        <v>20339</v>
      </c>
      <c r="H8504" t="str">
        <f>INDEX(find_bugcounts!D:D, MATCH(F8504, find_bugcounts!B:B))</f>
        <v>Bad practice</v>
      </c>
      <c r="I8504" t="s">
        <v>114</v>
      </c>
      <c r="J8504" s="41">
        <v>37322</v>
      </c>
      <c r="K8504" t="s">
        <v>276</v>
      </c>
      <c r="N8504"/>
      <c r="O8504"/>
      <c r="P8504"/>
      <c r="Q8504"/>
      <c r="R8504"/>
      <c r="S8504"/>
      <c r="T8504"/>
      <c r="U8504"/>
      <c r="V8504"/>
      <c r="W8504"/>
      <c r="X8504"/>
    </row>
    <row r="8505" spans="1:24">
      <c r="A8505">
        <v>20341</v>
      </c>
      <c r="B8505" s="4" t="s">
        <v>2</v>
      </c>
      <c r="C8505" s="4" t="s">
        <v>11</v>
      </c>
      <c r="D8505" s="4" t="s">
        <v>15</v>
      </c>
      <c r="E8505" s="4" t="s">
        <v>16</v>
      </c>
      <c r="F8505" s="4">
        <v>160</v>
      </c>
      <c r="G8505" s="4">
        <v>20341</v>
      </c>
      <c r="H8505" t="str">
        <f>INDEX(find_bugcounts!D:D, MATCH(F8505, find_bugcounts!B:B))</f>
        <v>Bad practice</v>
      </c>
      <c r="I8505" t="s">
        <v>114</v>
      </c>
      <c r="J8505" t="s">
        <v>344</v>
      </c>
      <c r="K8505" t="s">
        <v>89</v>
      </c>
      <c r="N8505"/>
      <c r="O8505"/>
      <c r="P8505"/>
      <c r="Q8505"/>
      <c r="R8505"/>
      <c r="S8505"/>
      <c r="T8505"/>
      <c r="U8505"/>
      <c r="V8505"/>
      <c r="W8505"/>
      <c r="X8505"/>
    </row>
    <row r="8506" spans="1:24">
      <c r="A8506">
        <v>20342</v>
      </c>
      <c r="B8506" s="4" t="s">
        <v>2</v>
      </c>
      <c r="C8506" s="4" t="s">
        <v>8</v>
      </c>
      <c r="D8506" s="4" t="s">
        <v>15</v>
      </c>
      <c r="E8506" s="4" t="s">
        <v>19</v>
      </c>
      <c r="F8506" s="4">
        <v>303</v>
      </c>
      <c r="G8506" s="4">
        <v>20342</v>
      </c>
      <c r="H8506" t="str">
        <f>INDEX(find_bugcounts!D:D, MATCH(F8506, find_bugcounts!B:B))</f>
        <v>Bad practice</v>
      </c>
      <c r="I8506" t="s">
        <v>114</v>
      </c>
      <c r="J8506" t="s">
        <v>365</v>
      </c>
      <c r="K8506" t="s">
        <v>187</v>
      </c>
      <c r="N8506"/>
      <c r="O8506"/>
      <c r="P8506"/>
      <c r="Q8506"/>
      <c r="R8506"/>
      <c r="S8506"/>
      <c r="T8506"/>
      <c r="U8506"/>
      <c r="V8506"/>
      <c r="W8506"/>
      <c r="X8506"/>
    </row>
    <row r="8507" spans="1:24">
      <c r="A8507">
        <v>20346</v>
      </c>
      <c r="B8507" s="4" t="s">
        <v>2</v>
      </c>
      <c r="C8507" s="4" t="s">
        <v>8</v>
      </c>
      <c r="D8507" s="4" t="s">
        <v>21</v>
      </c>
      <c r="E8507" s="4" t="s">
        <v>24</v>
      </c>
      <c r="F8507" s="4">
        <v>231</v>
      </c>
      <c r="G8507" s="4">
        <v>20346</v>
      </c>
      <c r="H8507" t="str">
        <f>INDEX(find_bugcounts!D:D, MATCH(F8507, find_bugcounts!B:B))</f>
        <v>Bad practice</v>
      </c>
      <c r="I8507" t="s">
        <v>114</v>
      </c>
      <c r="J8507" t="s">
        <v>435</v>
      </c>
      <c r="K8507" t="s">
        <v>389</v>
      </c>
      <c r="N8507"/>
      <c r="O8507"/>
      <c r="P8507"/>
      <c r="Q8507"/>
      <c r="R8507"/>
      <c r="S8507"/>
      <c r="T8507"/>
      <c r="U8507"/>
      <c r="V8507"/>
      <c r="W8507"/>
      <c r="X8507"/>
    </row>
    <row r="8508" spans="1:24">
      <c r="A8508">
        <v>20347</v>
      </c>
      <c r="B8508" t="s">
        <v>4</v>
      </c>
      <c r="C8508" t="s">
        <v>11</v>
      </c>
      <c r="D8508" t="s">
        <v>15</v>
      </c>
      <c r="E8508" t="s">
        <v>19</v>
      </c>
      <c r="F8508">
        <v>203</v>
      </c>
      <c r="G8508">
        <v>20347</v>
      </c>
      <c r="H8508" t="str">
        <f>INDEX(find_bugcounts!D:D, MATCH(F8508, find_bugcounts!B:B))</f>
        <v>Bad practice</v>
      </c>
      <c r="I8508" t="s">
        <v>114</v>
      </c>
      <c r="J8508" t="s">
        <v>294</v>
      </c>
      <c r="K8508" t="s">
        <v>162</v>
      </c>
      <c r="N8508"/>
      <c r="O8508"/>
      <c r="P8508"/>
      <c r="Q8508"/>
      <c r="R8508"/>
      <c r="S8508"/>
      <c r="T8508"/>
      <c r="U8508"/>
      <c r="V8508"/>
      <c r="W8508"/>
      <c r="X8508"/>
    </row>
    <row r="8509" spans="1:24">
      <c r="A8509">
        <v>20348</v>
      </c>
      <c r="B8509" s="4" t="s">
        <v>2</v>
      </c>
      <c r="C8509" s="4" t="s">
        <v>8</v>
      </c>
      <c r="D8509" s="4" t="s">
        <v>18</v>
      </c>
      <c r="E8509" s="4" t="s">
        <v>19</v>
      </c>
      <c r="F8509" s="4">
        <v>178</v>
      </c>
      <c r="G8509" s="4">
        <v>20348</v>
      </c>
      <c r="H8509" t="str">
        <f>INDEX(find_bugcounts!D:D, MATCH(F8509, find_bugcounts!B:B))</f>
        <v>Bad practice</v>
      </c>
      <c r="I8509" t="s">
        <v>114</v>
      </c>
      <c r="J8509" t="s">
        <v>544</v>
      </c>
      <c r="K8509" t="s">
        <v>112</v>
      </c>
      <c r="N8509"/>
      <c r="O8509"/>
      <c r="P8509"/>
      <c r="Q8509"/>
      <c r="R8509"/>
      <c r="S8509"/>
      <c r="T8509"/>
      <c r="U8509"/>
      <c r="V8509"/>
      <c r="W8509"/>
      <c r="X8509"/>
    </row>
    <row r="8510" spans="1:24">
      <c r="A8510">
        <v>20349</v>
      </c>
      <c r="B8510" s="4" t="s">
        <v>2</v>
      </c>
      <c r="C8510" s="4" t="s">
        <v>10</v>
      </c>
      <c r="D8510" s="4" t="s">
        <v>18</v>
      </c>
      <c r="E8510" s="4" t="s">
        <v>19</v>
      </c>
      <c r="F8510" s="4">
        <v>135</v>
      </c>
      <c r="G8510" s="4">
        <v>20349</v>
      </c>
      <c r="H8510" t="str">
        <f>INDEX(find_bugcounts!D:D, MATCH(F8510, find_bugcounts!B:B))</f>
        <v>Bad practice</v>
      </c>
      <c r="I8510" t="s">
        <v>114</v>
      </c>
      <c r="J8510" t="s">
        <v>544</v>
      </c>
      <c r="K8510" t="s">
        <v>112</v>
      </c>
      <c r="N8510"/>
      <c r="O8510"/>
      <c r="P8510"/>
      <c r="Q8510"/>
      <c r="R8510"/>
      <c r="S8510"/>
      <c r="T8510"/>
      <c r="U8510"/>
      <c r="V8510"/>
      <c r="W8510"/>
      <c r="X8510"/>
    </row>
    <row r="8511" spans="1:24">
      <c r="A8511">
        <v>20351</v>
      </c>
      <c r="B8511" s="4" t="s">
        <v>2</v>
      </c>
      <c r="C8511" s="4" t="s">
        <v>10</v>
      </c>
      <c r="D8511" s="4" t="s">
        <v>18</v>
      </c>
      <c r="E8511" s="4" t="s">
        <v>19</v>
      </c>
      <c r="F8511" s="4">
        <v>144</v>
      </c>
      <c r="G8511" s="4">
        <v>20351</v>
      </c>
      <c r="H8511" t="str">
        <f>INDEX(find_bugcounts!D:D, MATCH(F8511, find_bugcounts!B:B))</f>
        <v>Bad practice</v>
      </c>
      <c r="I8511" t="s">
        <v>114</v>
      </c>
      <c r="J8511" t="s">
        <v>544</v>
      </c>
      <c r="K8511" t="s">
        <v>321</v>
      </c>
      <c r="N8511"/>
      <c r="O8511"/>
      <c r="P8511"/>
      <c r="Q8511"/>
      <c r="R8511"/>
      <c r="S8511"/>
      <c r="T8511"/>
      <c r="U8511"/>
      <c r="V8511"/>
      <c r="W8511"/>
      <c r="X8511"/>
    </row>
    <row r="8512" spans="1:24">
      <c r="A8512">
        <v>20352</v>
      </c>
      <c r="B8512" t="s">
        <v>5</v>
      </c>
      <c r="C8512" t="s">
        <v>10</v>
      </c>
      <c r="D8512" t="s">
        <v>15</v>
      </c>
      <c r="E8512" t="s">
        <v>16</v>
      </c>
      <c r="F8512">
        <v>361</v>
      </c>
      <c r="G8512">
        <v>20352</v>
      </c>
      <c r="H8512" t="str">
        <f>INDEX(find_bugcounts!D:D, MATCH(F8512, find_bugcounts!B:B))</f>
        <v>Bad practice</v>
      </c>
      <c r="I8512" t="s">
        <v>114</v>
      </c>
      <c r="J8512" t="s">
        <v>344</v>
      </c>
      <c r="K8512" t="s">
        <v>89</v>
      </c>
      <c r="N8512"/>
      <c r="O8512"/>
      <c r="P8512"/>
      <c r="Q8512"/>
      <c r="R8512"/>
      <c r="S8512"/>
      <c r="T8512"/>
      <c r="U8512"/>
      <c r="V8512"/>
      <c r="W8512"/>
      <c r="X8512"/>
    </row>
    <row r="8513" spans="1:24">
      <c r="A8513">
        <v>20354</v>
      </c>
      <c r="B8513" s="4" t="s">
        <v>2</v>
      </c>
      <c r="C8513" s="4" t="s">
        <v>8</v>
      </c>
      <c r="D8513" s="4" t="s">
        <v>15</v>
      </c>
      <c r="E8513" s="4" t="s">
        <v>23</v>
      </c>
      <c r="F8513" s="4">
        <v>1</v>
      </c>
      <c r="G8513" s="4">
        <v>20354</v>
      </c>
      <c r="H8513" t="e">
        <f>INDEX(find_bugcounts!D:D, MATCH(F8513, find_bugcounts!B:B))</f>
        <v>#N/A</v>
      </c>
      <c r="I8513" t="s">
        <v>114</v>
      </c>
      <c r="J8513" t="s">
        <v>114</v>
      </c>
      <c r="K8513" t="s">
        <v>276</v>
      </c>
      <c r="N8513"/>
      <c r="O8513"/>
      <c r="P8513"/>
      <c r="Q8513"/>
      <c r="R8513"/>
      <c r="S8513"/>
      <c r="T8513"/>
      <c r="U8513"/>
      <c r="V8513"/>
      <c r="W8513"/>
      <c r="X8513"/>
    </row>
    <row r="8514" spans="1:24">
      <c r="A8514">
        <v>20362</v>
      </c>
      <c r="B8514" s="4" t="s">
        <v>2</v>
      </c>
      <c r="C8514" s="4" t="s">
        <v>8</v>
      </c>
      <c r="D8514" s="4" t="s">
        <v>15</v>
      </c>
      <c r="E8514" s="4" t="s">
        <v>23</v>
      </c>
      <c r="F8514" s="4">
        <v>384</v>
      </c>
      <c r="G8514" s="4">
        <v>20362</v>
      </c>
      <c r="H8514" t="str">
        <f>INDEX(find_bugcounts!D:D, MATCH(F8514, find_bugcounts!B:B))</f>
        <v>Bad practice</v>
      </c>
      <c r="I8514" t="s">
        <v>114</v>
      </c>
      <c r="J8514" t="s">
        <v>294</v>
      </c>
      <c r="K8514" t="s">
        <v>276</v>
      </c>
      <c r="N8514"/>
      <c r="O8514"/>
      <c r="P8514"/>
      <c r="Q8514"/>
      <c r="R8514"/>
      <c r="S8514"/>
      <c r="T8514"/>
      <c r="U8514"/>
      <c r="V8514"/>
      <c r="W8514"/>
      <c r="X8514"/>
    </row>
    <row r="8515" spans="1:24">
      <c r="A8515">
        <v>20364</v>
      </c>
      <c r="B8515" s="4" t="s">
        <v>2</v>
      </c>
      <c r="C8515" s="4" t="s">
        <v>8</v>
      </c>
      <c r="D8515" s="4" t="s">
        <v>15</v>
      </c>
      <c r="E8515" s="4" t="s">
        <v>23</v>
      </c>
      <c r="F8515" s="4">
        <v>416</v>
      </c>
      <c r="G8515" s="4">
        <v>20364</v>
      </c>
      <c r="H8515" t="str">
        <f>INDEX(find_bugcounts!D:D, MATCH(F8515, find_bugcounts!B:B))</f>
        <v>Bad practice</v>
      </c>
      <c r="I8515" t="s">
        <v>114</v>
      </c>
      <c r="J8515" t="s">
        <v>279</v>
      </c>
      <c r="K8515" t="s">
        <v>276</v>
      </c>
      <c r="N8515"/>
      <c r="O8515"/>
      <c r="P8515"/>
      <c r="Q8515"/>
      <c r="R8515"/>
      <c r="S8515"/>
      <c r="T8515"/>
      <c r="U8515"/>
      <c r="V8515"/>
      <c r="W8515"/>
      <c r="X8515"/>
    </row>
    <row r="8516" spans="1:24">
      <c r="A8516">
        <v>20365</v>
      </c>
      <c r="B8516" t="s">
        <v>3</v>
      </c>
      <c r="C8516" t="s">
        <v>10</v>
      </c>
      <c r="D8516" t="s">
        <v>21</v>
      </c>
      <c r="E8516" t="s">
        <v>22</v>
      </c>
      <c r="F8516">
        <v>238</v>
      </c>
      <c r="G8516">
        <v>20365</v>
      </c>
      <c r="H8516" t="str">
        <f>INDEX(find_bugcounts!D:D, MATCH(F8516, find_bugcounts!B:B))</f>
        <v>Bad practice</v>
      </c>
      <c r="I8516" t="s">
        <v>114</v>
      </c>
      <c r="J8516" t="s">
        <v>360</v>
      </c>
      <c r="K8516" t="s">
        <v>126</v>
      </c>
      <c r="N8516"/>
      <c r="O8516"/>
      <c r="P8516"/>
      <c r="Q8516"/>
      <c r="R8516"/>
      <c r="S8516"/>
      <c r="T8516"/>
      <c r="U8516"/>
      <c r="V8516"/>
      <c r="W8516"/>
      <c r="X8516"/>
    </row>
    <row r="8517" spans="1:24">
      <c r="A8517">
        <v>20366</v>
      </c>
      <c r="B8517" s="4" t="s">
        <v>2</v>
      </c>
      <c r="C8517" s="4" t="s">
        <v>8</v>
      </c>
      <c r="D8517" s="4" t="s">
        <v>15</v>
      </c>
      <c r="E8517" s="4" t="s">
        <v>23</v>
      </c>
      <c r="F8517" s="4">
        <v>1</v>
      </c>
      <c r="G8517" s="4">
        <v>20366</v>
      </c>
      <c r="H8517" t="e">
        <f>INDEX(find_bugcounts!D:D, MATCH(F8517, find_bugcounts!B:B))</f>
        <v>#N/A</v>
      </c>
      <c r="I8517" t="s">
        <v>114</v>
      </c>
      <c r="J8517" t="s">
        <v>365</v>
      </c>
      <c r="K8517" t="s">
        <v>276</v>
      </c>
      <c r="N8517"/>
      <c r="O8517"/>
      <c r="P8517"/>
      <c r="Q8517"/>
      <c r="R8517"/>
      <c r="S8517"/>
      <c r="T8517"/>
      <c r="U8517"/>
      <c r="V8517"/>
      <c r="W8517"/>
      <c r="X8517"/>
    </row>
    <row r="8518" spans="1:24">
      <c r="A8518">
        <v>20367</v>
      </c>
      <c r="B8518" t="s">
        <v>3</v>
      </c>
      <c r="C8518" t="s">
        <v>10</v>
      </c>
      <c r="D8518" t="s">
        <v>15</v>
      </c>
      <c r="E8518" t="s">
        <v>29</v>
      </c>
      <c r="F8518">
        <v>334</v>
      </c>
      <c r="G8518">
        <v>20367</v>
      </c>
      <c r="H8518" t="str">
        <f>INDEX(find_bugcounts!D:D, MATCH(F8518, find_bugcounts!B:B))</f>
        <v>Bad practice</v>
      </c>
      <c r="I8518" t="s">
        <v>114</v>
      </c>
      <c r="J8518" t="s">
        <v>544</v>
      </c>
      <c r="K8518" t="s">
        <v>221</v>
      </c>
      <c r="N8518"/>
      <c r="O8518"/>
      <c r="P8518"/>
      <c r="Q8518"/>
      <c r="R8518"/>
      <c r="S8518"/>
      <c r="T8518"/>
      <c r="U8518"/>
      <c r="V8518"/>
      <c r="W8518"/>
      <c r="X8518"/>
    </row>
    <row r="8519" spans="1:24">
      <c r="A8519">
        <v>20368</v>
      </c>
      <c r="B8519" t="s">
        <v>3</v>
      </c>
      <c r="C8519" t="s">
        <v>10</v>
      </c>
      <c r="D8519" t="s">
        <v>15</v>
      </c>
      <c r="E8519" t="s">
        <v>29</v>
      </c>
      <c r="F8519">
        <v>334</v>
      </c>
      <c r="G8519">
        <v>20368</v>
      </c>
      <c r="H8519" t="str">
        <f>INDEX(find_bugcounts!D:D, MATCH(F8519, find_bugcounts!B:B))</f>
        <v>Bad practice</v>
      </c>
      <c r="I8519" t="s">
        <v>114</v>
      </c>
      <c r="J8519" t="s">
        <v>544</v>
      </c>
      <c r="K8519" t="s">
        <v>112</v>
      </c>
      <c r="N8519"/>
      <c r="O8519"/>
      <c r="P8519"/>
      <c r="Q8519"/>
      <c r="R8519"/>
      <c r="S8519"/>
      <c r="T8519"/>
      <c r="U8519"/>
      <c r="V8519"/>
      <c r="W8519"/>
      <c r="X8519"/>
    </row>
    <row r="8520" spans="1:24">
      <c r="A8520">
        <v>20370</v>
      </c>
      <c r="B8520" s="4" t="s">
        <v>2</v>
      </c>
      <c r="C8520" s="4" t="s">
        <v>8</v>
      </c>
      <c r="D8520" s="4" t="s">
        <v>21</v>
      </c>
      <c r="E8520" s="4" t="s">
        <v>22</v>
      </c>
      <c r="F8520" s="4">
        <v>115</v>
      </c>
      <c r="G8520" s="4">
        <v>20370</v>
      </c>
      <c r="H8520" t="str">
        <f>INDEX(find_bugcounts!D:D, MATCH(F8520, find_bugcounts!B:B))</f>
        <v>Bad practice</v>
      </c>
      <c r="I8520" t="s">
        <v>114</v>
      </c>
      <c r="J8520" t="s">
        <v>452</v>
      </c>
      <c r="K8520" t="s">
        <v>126</v>
      </c>
      <c r="N8520"/>
      <c r="O8520"/>
      <c r="P8520"/>
      <c r="Q8520"/>
      <c r="R8520"/>
      <c r="S8520"/>
      <c r="T8520"/>
      <c r="U8520"/>
      <c r="V8520"/>
      <c r="W8520"/>
      <c r="X8520"/>
    </row>
    <row r="8521" spans="1:24">
      <c r="A8521">
        <v>20372</v>
      </c>
      <c r="B8521" s="4" t="s">
        <v>2</v>
      </c>
      <c r="C8521" s="4" t="s">
        <v>8</v>
      </c>
      <c r="D8521" s="4" t="s">
        <v>15</v>
      </c>
      <c r="E8521" s="4" t="s">
        <v>23</v>
      </c>
      <c r="F8521" s="4">
        <v>399</v>
      </c>
      <c r="G8521" s="4">
        <v>20372</v>
      </c>
      <c r="H8521" t="str">
        <f>INDEX(find_bugcounts!D:D, MATCH(F8521, find_bugcounts!B:B))</f>
        <v>Bad practice</v>
      </c>
      <c r="I8521" t="s">
        <v>114</v>
      </c>
      <c r="J8521" t="s">
        <v>288</v>
      </c>
      <c r="K8521" t="s">
        <v>289</v>
      </c>
      <c r="N8521"/>
      <c r="O8521"/>
      <c r="P8521"/>
      <c r="Q8521"/>
      <c r="R8521"/>
      <c r="S8521"/>
      <c r="T8521"/>
      <c r="U8521"/>
      <c r="V8521"/>
      <c r="W8521"/>
      <c r="X8521"/>
    </row>
    <row r="8522" spans="1:24">
      <c r="A8522">
        <v>20374</v>
      </c>
      <c r="B8522" s="4" t="s">
        <v>2</v>
      </c>
      <c r="C8522" s="4" t="s">
        <v>11</v>
      </c>
      <c r="D8522" s="4" t="s">
        <v>15</v>
      </c>
      <c r="E8522" s="4" t="s">
        <v>16</v>
      </c>
      <c r="F8522" s="4">
        <v>160</v>
      </c>
      <c r="G8522" s="4">
        <v>20374</v>
      </c>
      <c r="H8522" t="str">
        <f>INDEX(find_bugcounts!D:D, MATCH(F8522, find_bugcounts!B:B))</f>
        <v>Bad practice</v>
      </c>
      <c r="I8522" t="s">
        <v>114</v>
      </c>
      <c r="J8522" t="s">
        <v>365</v>
      </c>
      <c r="K8522" t="s">
        <v>89</v>
      </c>
      <c r="N8522"/>
      <c r="O8522"/>
      <c r="P8522"/>
      <c r="Q8522"/>
      <c r="R8522"/>
      <c r="S8522"/>
      <c r="T8522"/>
      <c r="U8522"/>
      <c r="V8522"/>
      <c r="W8522"/>
      <c r="X8522"/>
    </row>
    <row r="8523" spans="1:24">
      <c r="A8523">
        <v>20375</v>
      </c>
      <c r="B8523" s="4" t="s">
        <v>2</v>
      </c>
      <c r="C8523" s="4" t="s">
        <v>8</v>
      </c>
      <c r="D8523" s="4" t="s">
        <v>18</v>
      </c>
      <c r="E8523" s="4" t="s">
        <v>19</v>
      </c>
      <c r="F8523" s="4">
        <v>78</v>
      </c>
      <c r="G8523" s="4">
        <v>20375</v>
      </c>
      <c r="H8523" t="e">
        <f>INDEX(find_bugcounts!D:D, MATCH(F8523, find_bugcounts!B:B))</f>
        <v>#N/A</v>
      </c>
      <c r="I8523" t="s">
        <v>114</v>
      </c>
      <c r="J8523" t="s">
        <v>544</v>
      </c>
      <c r="K8523" t="s">
        <v>112</v>
      </c>
      <c r="N8523"/>
      <c r="O8523"/>
      <c r="P8523"/>
      <c r="Q8523"/>
      <c r="R8523"/>
      <c r="S8523"/>
      <c r="T8523"/>
      <c r="U8523"/>
      <c r="V8523"/>
      <c r="W8523"/>
      <c r="X8523"/>
    </row>
    <row r="8524" spans="1:24">
      <c r="A8524">
        <v>20376</v>
      </c>
      <c r="B8524" s="4" t="s">
        <v>2</v>
      </c>
      <c r="C8524" s="4" t="s">
        <v>11</v>
      </c>
      <c r="D8524" s="4" t="s">
        <v>15</v>
      </c>
      <c r="E8524" s="4" t="s">
        <v>16</v>
      </c>
      <c r="F8524" s="4">
        <v>272</v>
      </c>
      <c r="G8524" s="4">
        <v>20376</v>
      </c>
      <c r="H8524" t="str">
        <f>INDEX(find_bugcounts!D:D, MATCH(F8524, find_bugcounts!B:B))</f>
        <v>Bad practice</v>
      </c>
      <c r="I8524" t="s">
        <v>114</v>
      </c>
      <c r="J8524" t="s">
        <v>360</v>
      </c>
      <c r="K8524" t="s">
        <v>89</v>
      </c>
      <c r="N8524"/>
      <c r="O8524"/>
      <c r="P8524"/>
      <c r="Q8524"/>
      <c r="R8524"/>
      <c r="S8524"/>
      <c r="T8524"/>
      <c r="U8524"/>
      <c r="V8524"/>
      <c r="W8524"/>
      <c r="X8524"/>
    </row>
    <row r="8525" spans="1:24">
      <c r="A8525">
        <v>20377</v>
      </c>
      <c r="B8525" s="4" t="s">
        <v>2</v>
      </c>
      <c r="C8525" s="4" t="s">
        <v>10</v>
      </c>
      <c r="D8525" s="4" t="s">
        <v>15</v>
      </c>
      <c r="E8525" s="4" t="s">
        <v>23</v>
      </c>
      <c r="F8525" s="4">
        <v>371</v>
      </c>
      <c r="G8525" s="4">
        <v>20377</v>
      </c>
      <c r="H8525" t="str">
        <f>INDEX(find_bugcounts!D:D, MATCH(F8525, find_bugcounts!B:B))</f>
        <v>Bad practice</v>
      </c>
      <c r="I8525" t="s">
        <v>114</v>
      </c>
      <c r="J8525" t="s">
        <v>435</v>
      </c>
      <c r="K8525" t="s">
        <v>209</v>
      </c>
      <c r="N8525"/>
      <c r="O8525"/>
      <c r="P8525"/>
      <c r="Q8525"/>
      <c r="R8525"/>
      <c r="S8525"/>
      <c r="T8525"/>
      <c r="U8525"/>
      <c r="V8525"/>
      <c r="W8525"/>
      <c r="X8525"/>
    </row>
    <row r="8526" spans="1:24">
      <c r="A8526">
        <v>20379</v>
      </c>
      <c r="B8526" t="s">
        <v>4</v>
      </c>
      <c r="C8526" t="s">
        <v>11</v>
      </c>
      <c r="D8526" t="s">
        <v>18</v>
      </c>
      <c r="E8526" t="s">
        <v>19</v>
      </c>
      <c r="F8526">
        <v>160</v>
      </c>
      <c r="G8526">
        <v>20379</v>
      </c>
      <c r="H8526" t="str">
        <f>INDEX(find_bugcounts!D:D, MATCH(F8526, find_bugcounts!B:B))</f>
        <v>Bad practice</v>
      </c>
      <c r="I8526" t="s">
        <v>114</v>
      </c>
      <c r="J8526" t="s">
        <v>360</v>
      </c>
      <c r="K8526" t="s">
        <v>112</v>
      </c>
      <c r="N8526"/>
      <c r="O8526"/>
      <c r="P8526"/>
      <c r="Q8526"/>
      <c r="R8526"/>
      <c r="S8526"/>
      <c r="T8526"/>
      <c r="U8526"/>
      <c r="V8526"/>
      <c r="W8526"/>
      <c r="X8526"/>
    </row>
    <row r="8527" spans="1:24">
      <c r="A8527">
        <v>20383</v>
      </c>
      <c r="B8527" s="4" t="s">
        <v>2</v>
      </c>
      <c r="C8527" s="4" t="s">
        <v>10</v>
      </c>
      <c r="D8527" s="4" t="s">
        <v>21</v>
      </c>
      <c r="E8527" s="4" t="s">
        <v>19</v>
      </c>
      <c r="F8527" s="4">
        <v>115</v>
      </c>
      <c r="G8527" s="4">
        <v>20383</v>
      </c>
      <c r="H8527" t="str">
        <f>INDEX(find_bugcounts!D:D, MATCH(F8527, find_bugcounts!B:B))</f>
        <v>Bad practice</v>
      </c>
      <c r="I8527" t="s">
        <v>114</v>
      </c>
      <c r="J8527" t="s">
        <v>365</v>
      </c>
      <c r="K8527" t="s">
        <v>232</v>
      </c>
      <c r="N8527"/>
      <c r="O8527"/>
      <c r="P8527"/>
      <c r="Q8527"/>
      <c r="R8527"/>
      <c r="S8527"/>
      <c r="T8527"/>
      <c r="U8527"/>
      <c r="V8527"/>
      <c r="W8527"/>
      <c r="X8527"/>
    </row>
    <row r="8528" spans="1:24">
      <c r="A8528">
        <v>20385</v>
      </c>
      <c r="B8528" t="s">
        <v>4</v>
      </c>
      <c r="C8528" t="s">
        <v>10</v>
      </c>
      <c r="D8528" t="s">
        <v>18</v>
      </c>
      <c r="E8528" t="s">
        <v>19</v>
      </c>
      <c r="F8528">
        <v>321</v>
      </c>
      <c r="G8528">
        <v>20385</v>
      </c>
      <c r="H8528" t="str">
        <f>INDEX(find_bugcounts!D:D, MATCH(F8528, find_bugcounts!B:B))</f>
        <v>Bad practice</v>
      </c>
      <c r="I8528" t="s">
        <v>114</v>
      </c>
      <c r="J8528" t="s">
        <v>456</v>
      </c>
      <c r="K8528" t="s">
        <v>112</v>
      </c>
      <c r="N8528"/>
      <c r="O8528"/>
      <c r="P8528"/>
      <c r="Q8528"/>
      <c r="R8528"/>
      <c r="S8528"/>
      <c r="T8528"/>
      <c r="U8528"/>
      <c r="V8528"/>
      <c r="W8528"/>
      <c r="X8528"/>
    </row>
    <row r="8529" spans="1:24">
      <c r="A8529">
        <v>20391</v>
      </c>
      <c r="B8529" s="4" t="s">
        <v>2</v>
      </c>
      <c r="C8529" s="4" t="s">
        <v>10</v>
      </c>
      <c r="D8529" s="4" t="s">
        <v>15</v>
      </c>
      <c r="E8529" s="4" t="s">
        <v>16</v>
      </c>
      <c r="F8529" s="4">
        <v>368</v>
      </c>
      <c r="G8529" s="4">
        <v>20391</v>
      </c>
      <c r="H8529" t="str">
        <f>INDEX(find_bugcounts!D:D, MATCH(F8529, find_bugcounts!B:B))</f>
        <v>Bad practice</v>
      </c>
      <c r="I8529" t="s">
        <v>114</v>
      </c>
      <c r="J8529" t="s">
        <v>468</v>
      </c>
      <c r="K8529" t="s">
        <v>82</v>
      </c>
      <c r="N8529"/>
      <c r="O8529"/>
      <c r="P8529"/>
      <c r="Q8529"/>
      <c r="R8529"/>
      <c r="S8529"/>
      <c r="T8529"/>
      <c r="U8529"/>
      <c r="V8529"/>
      <c r="W8529"/>
      <c r="X8529"/>
    </row>
    <row r="8530" spans="1:24">
      <c r="A8530">
        <v>20395</v>
      </c>
      <c r="B8530" s="4" t="s">
        <v>2</v>
      </c>
      <c r="C8530" s="4" t="s">
        <v>12</v>
      </c>
      <c r="D8530" s="4" t="s">
        <v>18</v>
      </c>
      <c r="E8530" s="4" t="s">
        <v>19</v>
      </c>
      <c r="F8530" s="4">
        <v>1</v>
      </c>
      <c r="G8530" s="4">
        <v>20395</v>
      </c>
      <c r="H8530" t="e">
        <f>INDEX(find_bugcounts!D:D, MATCH(F8530, find_bugcounts!B:B))</f>
        <v>#N/A</v>
      </c>
      <c r="I8530" t="s">
        <v>114</v>
      </c>
      <c r="J8530" t="s">
        <v>404</v>
      </c>
      <c r="K8530" t="s">
        <v>112</v>
      </c>
      <c r="N8530"/>
      <c r="O8530"/>
      <c r="P8530"/>
      <c r="Q8530"/>
      <c r="R8530"/>
      <c r="S8530"/>
      <c r="T8530"/>
      <c r="U8530"/>
      <c r="V8530"/>
      <c r="W8530"/>
      <c r="X8530"/>
    </row>
    <row r="8531" spans="1:24">
      <c r="A8531">
        <v>20397</v>
      </c>
      <c r="B8531" s="4" t="s">
        <v>2</v>
      </c>
      <c r="C8531" s="4" t="s">
        <v>8</v>
      </c>
      <c r="D8531" s="4" t="s">
        <v>18</v>
      </c>
      <c r="E8531" s="4" t="s">
        <v>19</v>
      </c>
      <c r="F8531" s="4">
        <v>1</v>
      </c>
      <c r="G8531" s="4">
        <v>20397</v>
      </c>
      <c r="H8531" t="e">
        <f>INDEX(find_bugcounts!D:D, MATCH(F8531, find_bugcounts!B:B))</f>
        <v>#N/A</v>
      </c>
      <c r="I8531" t="s">
        <v>114</v>
      </c>
      <c r="J8531" t="s">
        <v>404</v>
      </c>
      <c r="K8531" t="s">
        <v>112</v>
      </c>
      <c r="N8531"/>
      <c r="O8531"/>
      <c r="P8531"/>
      <c r="Q8531"/>
      <c r="R8531"/>
      <c r="S8531"/>
      <c r="T8531"/>
      <c r="U8531"/>
      <c r="V8531"/>
      <c r="W8531"/>
      <c r="X8531"/>
    </row>
    <row r="8532" spans="1:24">
      <c r="A8532">
        <v>20398</v>
      </c>
      <c r="B8532" s="4" t="s">
        <v>2</v>
      </c>
      <c r="C8532" s="4" t="s">
        <v>8</v>
      </c>
      <c r="D8532" s="4" t="s">
        <v>15</v>
      </c>
      <c r="E8532" s="4" t="s">
        <v>23</v>
      </c>
      <c r="F8532" s="4">
        <v>160</v>
      </c>
      <c r="G8532" s="4">
        <v>20398</v>
      </c>
      <c r="H8532" t="str">
        <f>INDEX(find_bugcounts!D:D, MATCH(F8532, find_bugcounts!B:B))</f>
        <v>Bad practice</v>
      </c>
      <c r="I8532" t="s">
        <v>114</v>
      </c>
      <c r="J8532" t="s">
        <v>360</v>
      </c>
      <c r="K8532" t="s">
        <v>276</v>
      </c>
      <c r="N8532"/>
      <c r="O8532"/>
      <c r="P8532"/>
      <c r="Q8532"/>
      <c r="R8532"/>
      <c r="S8532"/>
      <c r="T8532"/>
      <c r="U8532"/>
      <c r="V8532"/>
      <c r="W8532"/>
      <c r="X8532"/>
    </row>
    <row r="8533" spans="1:24">
      <c r="A8533">
        <v>20399</v>
      </c>
      <c r="B8533" s="4" t="s">
        <v>2</v>
      </c>
      <c r="C8533" s="4" t="s">
        <v>8</v>
      </c>
      <c r="D8533" s="4" t="s">
        <v>15</v>
      </c>
      <c r="E8533" s="4" t="s">
        <v>23</v>
      </c>
      <c r="F8533" s="4">
        <v>160</v>
      </c>
      <c r="G8533" s="4">
        <v>20399</v>
      </c>
      <c r="H8533" t="str">
        <f>INDEX(find_bugcounts!D:D, MATCH(F8533, find_bugcounts!B:B))</f>
        <v>Bad practice</v>
      </c>
      <c r="I8533" t="s">
        <v>114</v>
      </c>
      <c r="J8533" t="s">
        <v>360</v>
      </c>
      <c r="K8533" t="s">
        <v>276</v>
      </c>
      <c r="N8533"/>
      <c r="O8533"/>
      <c r="P8533"/>
      <c r="Q8533"/>
      <c r="R8533"/>
      <c r="S8533"/>
      <c r="T8533"/>
      <c r="U8533"/>
      <c r="V8533"/>
      <c r="W8533"/>
      <c r="X8533"/>
    </row>
    <row r="8534" spans="1:24">
      <c r="A8534">
        <v>20402</v>
      </c>
      <c r="B8534" s="4" t="s">
        <v>2</v>
      </c>
      <c r="C8534" s="4" t="s">
        <v>8</v>
      </c>
      <c r="D8534" s="4" t="s">
        <v>21</v>
      </c>
      <c r="E8534" s="4" t="s">
        <v>27</v>
      </c>
      <c r="F8534" s="4">
        <v>309</v>
      </c>
      <c r="G8534" s="4">
        <v>20402</v>
      </c>
      <c r="H8534" t="str">
        <f>INDEX(find_bugcounts!D:D, MATCH(F8534, find_bugcounts!B:B))</f>
        <v>Bad practice</v>
      </c>
      <c r="I8534" t="s">
        <v>114</v>
      </c>
      <c r="J8534" t="s">
        <v>288</v>
      </c>
      <c r="K8534" t="s">
        <v>216</v>
      </c>
      <c r="N8534"/>
      <c r="O8534"/>
      <c r="P8534"/>
      <c r="Q8534"/>
      <c r="R8534"/>
      <c r="S8534"/>
      <c r="T8534"/>
      <c r="U8534"/>
      <c r="V8534"/>
      <c r="W8534"/>
      <c r="X8534"/>
    </row>
    <row r="8535" spans="1:24">
      <c r="A8535">
        <v>20403</v>
      </c>
      <c r="B8535" t="s">
        <v>3</v>
      </c>
      <c r="C8535" t="s">
        <v>10</v>
      </c>
      <c r="D8535" t="s">
        <v>15</v>
      </c>
      <c r="E8535" t="s">
        <v>19</v>
      </c>
      <c r="F8535">
        <v>20</v>
      </c>
      <c r="G8535">
        <v>20403</v>
      </c>
      <c r="H8535" t="e">
        <f>INDEX(find_bugcounts!D:D, MATCH(F8535, find_bugcounts!B:B))</f>
        <v>#N/A</v>
      </c>
      <c r="I8535" t="s">
        <v>114</v>
      </c>
      <c r="J8535" t="s">
        <v>360</v>
      </c>
      <c r="K8535" t="s">
        <v>175</v>
      </c>
      <c r="N8535"/>
      <c r="O8535"/>
      <c r="P8535"/>
      <c r="Q8535"/>
      <c r="R8535"/>
      <c r="S8535"/>
      <c r="T8535"/>
      <c r="U8535"/>
      <c r="V8535"/>
      <c r="W8535"/>
      <c r="X8535"/>
    </row>
    <row r="8536" spans="1:24">
      <c r="A8536">
        <v>20405</v>
      </c>
      <c r="B8536" t="s">
        <v>4</v>
      </c>
      <c r="C8536" t="s">
        <v>11</v>
      </c>
      <c r="D8536" t="s">
        <v>15</v>
      </c>
      <c r="E8536" t="s">
        <v>19</v>
      </c>
      <c r="F8536">
        <v>1</v>
      </c>
      <c r="G8536">
        <v>20405</v>
      </c>
      <c r="H8536" t="e">
        <f>INDEX(find_bugcounts!D:D, MATCH(F8536, find_bugcounts!B:B))</f>
        <v>#N/A</v>
      </c>
      <c r="I8536" t="s">
        <v>114</v>
      </c>
      <c r="J8536" t="s">
        <v>404</v>
      </c>
      <c r="K8536" t="s">
        <v>137</v>
      </c>
      <c r="N8536"/>
      <c r="O8536"/>
      <c r="P8536"/>
      <c r="Q8536"/>
      <c r="R8536"/>
      <c r="S8536"/>
      <c r="T8536"/>
      <c r="U8536"/>
      <c r="V8536"/>
      <c r="W8536"/>
      <c r="X8536"/>
    </row>
    <row r="8537" spans="1:24">
      <c r="A8537">
        <v>20406</v>
      </c>
      <c r="B8537" s="4" t="s">
        <v>2</v>
      </c>
      <c r="C8537" s="4" t="s">
        <v>8</v>
      </c>
      <c r="D8537" s="4" t="s">
        <v>18</v>
      </c>
      <c r="E8537" s="4" t="s">
        <v>19</v>
      </c>
      <c r="F8537" s="4">
        <v>144</v>
      </c>
      <c r="G8537" s="4">
        <v>20406</v>
      </c>
      <c r="H8537" t="str">
        <f>INDEX(find_bugcounts!D:D, MATCH(F8537, find_bugcounts!B:B))</f>
        <v>Bad practice</v>
      </c>
      <c r="I8537" t="s">
        <v>114</v>
      </c>
      <c r="J8537" s="41">
        <v>37386</v>
      </c>
      <c r="K8537" t="s">
        <v>321</v>
      </c>
      <c r="N8537"/>
      <c r="O8537"/>
      <c r="P8537"/>
      <c r="Q8537"/>
      <c r="R8537"/>
      <c r="S8537"/>
      <c r="T8537"/>
      <c r="U8537"/>
      <c r="V8537"/>
      <c r="W8537"/>
      <c r="X8537"/>
    </row>
    <row r="8538" spans="1:24">
      <c r="A8538">
        <v>20409</v>
      </c>
      <c r="B8538" s="4" t="s">
        <v>2</v>
      </c>
      <c r="C8538" s="4" t="s">
        <v>12</v>
      </c>
      <c r="D8538" s="4" t="s">
        <v>15</v>
      </c>
      <c r="E8538" s="4" t="s">
        <v>19</v>
      </c>
      <c r="F8538" s="4">
        <v>336</v>
      </c>
      <c r="G8538" s="4">
        <v>20409</v>
      </c>
      <c r="H8538" t="str">
        <f>INDEX(find_bugcounts!D:D, MATCH(F8538, find_bugcounts!B:B))</f>
        <v>Bad practice</v>
      </c>
      <c r="I8538" t="s">
        <v>545</v>
      </c>
      <c r="J8538" t="s">
        <v>546</v>
      </c>
      <c r="K8538" t="s">
        <v>160</v>
      </c>
      <c r="N8538"/>
      <c r="O8538"/>
      <c r="P8538"/>
      <c r="Q8538"/>
      <c r="R8538"/>
      <c r="S8538"/>
      <c r="T8538"/>
      <c r="U8538"/>
      <c r="V8538"/>
      <c r="W8538"/>
      <c r="X8538"/>
    </row>
    <row r="8539" spans="1:24">
      <c r="A8539">
        <v>20412</v>
      </c>
      <c r="B8539" s="4" t="s">
        <v>2</v>
      </c>
      <c r="C8539" s="4" t="s">
        <v>8</v>
      </c>
      <c r="D8539" s="4" t="s">
        <v>18</v>
      </c>
      <c r="E8539" s="4" t="s">
        <v>19</v>
      </c>
      <c r="F8539" s="4">
        <v>160</v>
      </c>
      <c r="G8539" s="4">
        <v>20412</v>
      </c>
      <c r="H8539" t="str">
        <f>INDEX(find_bugcounts!D:D, MATCH(F8539, find_bugcounts!B:B))</f>
        <v>Bad practice</v>
      </c>
      <c r="I8539" t="s">
        <v>545</v>
      </c>
      <c r="J8539" s="41">
        <v>37507</v>
      </c>
      <c r="K8539" t="s">
        <v>321</v>
      </c>
      <c r="N8539"/>
      <c r="O8539"/>
      <c r="P8539"/>
      <c r="Q8539"/>
      <c r="R8539"/>
      <c r="S8539"/>
      <c r="T8539"/>
      <c r="U8539"/>
      <c r="V8539"/>
      <c r="W8539"/>
      <c r="X8539"/>
    </row>
    <row r="8540" spans="1:24">
      <c r="A8540">
        <v>20415</v>
      </c>
      <c r="B8540" t="s">
        <v>4</v>
      </c>
      <c r="C8540" t="s">
        <v>10</v>
      </c>
      <c r="D8540" t="s">
        <v>21</v>
      </c>
      <c r="E8540" t="s">
        <v>22</v>
      </c>
      <c r="F8540">
        <v>334</v>
      </c>
      <c r="G8540">
        <v>20415</v>
      </c>
      <c r="H8540" t="str">
        <f>INDEX(find_bugcounts!D:D, MATCH(F8540, find_bugcounts!B:B))</f>
        <v>Bad practice</v>
      </c>
      <c r="I8540" t="s">
        <v>456</v>
      </c>
      <c r="J8540" t="s">
        <v>360</v>
      </c>
      <c r="K8540" t="s">
        <v>126</v>
      </c>
      <c r="N8540"/>
      <c r="O8540"/>
      <c r="P8540"/>
      <c r="Q8540"/>
      <c r="R8540"/>
      <c r="S8540"/>
      <c r="T8540"/>
      <c r="U8540"/>
      <c r="V8540"/>
      <c r="W8540"/>
      <c r="X8540"/>
    </row>
    <row r="8541" spans="1:24">
      <c r="A8541">
        <v>20417</v>
      </c>
      <c r="B8541" s="4" t="s">
        <v>2</v>
      </c>
      <c r="C8541" s="4" t="s">
        <v>8</v>
      </c>
      <c r="D8541" s="4" t="s">
        <v>21</v>
      </c>
      <c r="E8541" s="4" t="s">
        <v>22</v>
      </c>
      <c r="F8541" s="4">
        <v>1</v>
      </c>
      <c r="G8541" s="4">
        <v>20417</v>
      </c>
      <c r="H8541" t="e">
        <f>INDEX(find_bugcounts!D:D, MATCH(F8541, find_bugcounts!B:B))</f>
        <v>#N/A</v>
      </c>
      <c r="I8541" t="s">
        <v>456</v>
      </c>
      <c r="J8541" s="41">
        <v>37536</v>
      </c>
      <c r="K8541" t="s">
        <v>127</v>
      </c>
      <c r="N8541"/>
      <c r="O8541"/>
      <c r="P8541"/>
      <c r="Q8541"/>
      <c r="R8541"/>
      <c r="S8541"/>
      <c r="T8541"/>
      <c r="U8541"/>
      <c r="V8541"/>
      <c r="W8541"/>
      <c r="X8541"/>
    </row>
    <row r="8542" spans="1:24">
      <c r="A8542">
        <v>20418</v>
      </c>
      <c r="B8542" s="4" t="s">
        <v>2</v>
      </c>
      <c r="C8542" s="4" t="s">
        <v>8</v>
      </c>
      <c r="D8542" s="4" t="s">
        <v>18</v>
      </c>
      <c r="E8542" s="4" t="s">
        <v>19</v>
      </c>
      <c r="F8542" s="4">
        <v>321</v>
      </c>
      <c r="G8542" s="4">
        <v>20418</v>
      </c>
      <c r="H8542" t="str">
        <f>INDEX(find_bugcounts!D:D, MATCH(F8542, find_bugcounts!B:B))</f>
        <v>Bad practice</v>
      </c>
      <c r="I8542" t="s">
        <v>456</v>
      </c>
      <c r="J8542" t="s">
        <v>404</v>
      </c>
      <c r="K8542" t="s">
        <v>112</v>
      </c>
      <c r="N8542"/>
      <c r="O8542"/>
      <c r="P8542"/>
      <c r="Q8542"/>
      <c r="R8542"/>
      <c r="S8542"/>
      <c r="T8542"/>
      <c r="U8542"/>
      <c r="V8542"/>
      <c r="W8542"/>
      <c r="X8542"/>
    </row>
    <row r="8543" spans="1:24">
      <c r="A8543">
        <v>20421</v>
      </c>
      <c r="B8543" s="4" t="s">
        <v>2</v>
      </c>
      <c r="C8543" s="4" t="s">
        <v>11</v>
      </c>
      <c r="D8543" s="4" t="s">
        <v>15</v>
      </c>
      <c r="E8543" s="4" t="s">
        <v>16</v>
      </c>
      <c r="F8543" s="4">
        <v>115</v>
      </c>
      <c r="G8543" s="4">
        <v>20421</v>
      </c>
      <c r="H8543" t="str">
        <f>INDEX(find_bugcounts!D:D, MATCH(F8543, find_bugcounts!B:B))</f>
        <v>Bad practice</v>
      </c>
      <c r="I8543" t="s">
        <v>294</v>
      </c>
      <c r="J8543" t="s">
        <v>547</v>
      </c>
      <c r="K8543" t="s">
        <v>83</v>
      </c>
      <c r="N8543"/>
      <c r="O8543"/>
      <c r="P8543"/>
      <c r="Q8543"/>
      <c r="R8543"/>
      <c r="S8543"/>
      <c r="T8543"/>
      <c r="U8543"/>
      <c r="V8543"/>
      <c r="W8543"/>
      <c r="X8543"/>
    </row>
    <row r="8544" spans="1:24">
      <c r="A8544">
        <v>20424</v>
      </c>
      <c r="B8544" t="s">
        <v>5</v>
      </c>
      <c r="C8544" t="s">
        <v>8</v>
      </c>
      <c r="D8544" t="s">
        <v>21</v>
      </c>
      <c r="E8544" t="s">
        <v>19</v>
      </c>
      <c r="F8544">
        <v>107</v>
      </c>
      <c r="G8544">
        <v>20424</v>
      </c>
      <c r="H8544" t="str">
        <f>INDEX(find_bugcounts!D:D, MATCH(F8544, find_bugcounts!B:B))</f>
        <v>Correctness</v>
      </c>
      <c r="I8544" t="s">
        <v>294</v>
      </c>
      <c r="J8544" s="41">
        <v>37508</v>
      </c>
      <c r="K8544" t="s">
        <v>201</v>
      </c>
      <c r="N8544"/>
      <c r="O8544"/>
      <c r="P8544"/>
      <c r="Q8544"/>
      <c r="R8544"/>
      <c r="S8544"/>
      <c r="T8544"/>
      <c r="U8544"/>
      <c r="V8544"/>
      <c r="W8544"/>
      <c r="X8544"/>
    </row>
    <row r="8545" spans="1:24">
      <c r="A8545">
        <v>20427</v>
      </c>
      <c r="B8545" s="4" t="s">
        <v>2</v>
      </c>
      <c r="C8545" s="4" t="s">
        <v>8</v>
      </c>
      <c r="D8545" s="4" t="s">
        <v>21</v>
      </c>
      <c r="E8545" s="4" t="s">
        <v>27</v>
      </c>
      <c r="F8545" s="4">
        <v>38</v>
      </c>
      <c r="G8545" s="4">
        <v>20427</v>
      </c>
      <c r="H8545" t="e">
        <f>INDEX(find_bugcounts!D:D, MATCH(F8545, find_bugcounts!B:B))</f>
        <v>#N/A</v>
      </c>
      <c r="I8545" t="s">
        <v>294</v>
      </c>
      <c r="J8545" t="s">
        <v>294</v>
      </c>
      <c r="K8545" t="s">
        <v>216</v>
      </c>
      <c r="N8545"/>
      <c r="O8545"/>
      <c r="P8545"/>
      <c r="Q8545"/>
      <c r="R8545"/>
      <c r="S8545"/>
      <c r="T8545"/>
      <c r="U8545"/>
      <c r="V8545"/>
      <c r="W8545"/>
      <c r="X8545"/>
    </row>
    <row r="8546" spans="1:24">
      <c r="A8546">
        <v>20430</v>
      </c>
      <c r="B8546" s="4" t="s">
        <v>2</v>
      </c>
      <c r="C8546" s="4" t="s">
        <v>8</v>
      </c>
      <c r="D8546" s="4" t="s">
        <v>15</v>
      </c>
      <c r="E8546" s="4" t="s">
        <v>19</v>
      </c>
      <c r="F8546" s="4">
        <v>339</v>
      </c>
      <c r="G8546" s="4">
        <v>20430</v>
      </c>
      <c r="H8546" t="str">
        <f>INDEX(find_bugcounts!D:D, MATCH(F8546, find_bugcounts!B:B))</f>
        <v>Bad practice</v>
      </c>
      <c r="I8546" t="s">
        <v>294</v>
      </c>
      <c r="J8546" t="s">
        <v>98</v>
      </c>
      <c r="K8546" t="s">
        <v>165</v>
      </c>
      <c r="N8546"/>
      <c r="O8546"/>
      <c r="P8546"/>
      <c r="Q8546"/>
      <c r="R8546"/>
      <c r="S8546"/>
      <c r="T8546"/>
      <c r="U8546"/>
      <c r="V8546"/>
      <c r="W8546"/>
      <c r="X8546"/>
    </row>
    <row r="8547" spans="1:24">
      <c r="A8547">
        <v>20431</v>
      </c>
      <c r="B8547" s="4" t="s">
        <v>2</v>
      </c>
      <c r="C8547" s="4" t="s">
        <v>8</v>
      </c>
      <c r="D8547" s="4" t="s">
        <v>21</v>
      </c>
      <c r="E8547" s="4" t="s">
        <v>22</v>
      </c>
      <c r="F8547" s="4">
        <v>284</v>
      </c>
      <c r="G8547" s="4">
        <v>20431</v>
      </c>
      <c r="H8547" t="str">
        <f>INDEX(find_bugcounts!D:D, MATCH(F8547, find_bugcounts!B:B))</f>
        <v>Bad practice</v>
      </c>
      <c r="I8547" t="s">
        <v>294</v>
      </c>
      <c r="J8547" t="s">
        <v>102</v>
      </c>
      <c r="K8547" t="s">
        <v>124</v>
      </c>
      <c r="N8547"/>
      <c r="O8547"/>
      <c r="P8547"/>
      <c r="Q8547"/>
      <c r="R8547"/>
      <c r="S8547"/>
      <c r="T8547"/>
      <c r="U8547"/>
      <c r="V8547"/>
      <c r="W8547"/>
      <c r="X8547"/>
    </row>
    <row r="8548" spans="1:24">
      <c r="A8548">
        <v>20435</v>
      </c>
      <c r="B8548" t="s">
        <v>3</v>
      </c>
      <c r="C8548" t="s">
        <v>10</v>
      </c>
      <c r="D8548" t="s">
        <v>21</v>
      </c>
      <c r="E8548" t="s">
        <v>27</v>
      </c>
      <c r="F8548">
        <v>19</v>
      </c>
      <c r="G8548">
        <v>20435</v>
      </c>
      <c r="H8548" t="e">
        <f>INDEX(find_bugcounts!D:D, MATCH(F8548, find_bugcounts!B:B))</f>
        <v>#N/A</v>
      </c>
      <c r="I8548" t="s">
        <v>294</v>
      </c>
      <c r="J8548" t="s">
        <v>288</v>
      </c>
      <c r="K8548" t="s">
        <v>228</v>
      </c>
      <c r="N8548"/>
      <c r="O8548"/>
      <c r="P8548"/>
      <c r="Q8548"/>
      <c r="R8548"/>
      <c r="S8548"/>
      <c r="T8548"/>
      <c r="U8548"/>
      <c r="V8548"/>
      <c r="W8548"/>
      <c r="X8548"/>
    </row>
    <row r="8549" spans="1:24">
      <c r="A8549">
        <v>20436</v>
      </c>
      <c r="B8549" t="s">
        <v>3</v>
      </c>
      <c r="C8549" t="s">
        <v>10</v>
      </c>
      <c r="D8549" t="s">
        <v>21</v>
      </c>
      <c r="E8549" t="s">
        <v>22</v>
      </c>
      <c r="F8549">
        <v>276</v>
      </c>
      <c r="G8549">
        <v>20436</v>
      </c>
      <c r="H8549" t="str">
        <f>INDEX(find_bugcounts!D:D, MATCH(F8549, find_bugcounts!B:B))</f>
        <v>Bad practice</v>
      </c>
      <c r="I8549" t="s">
        <v>294</v>
      </c>
      <c r="J8549" t="s">
        <v>360</v>
      </c>
      <c r="K8549" t="s">
        <v>126</v>
      </c>
      <c r="N8549"/>
      <c r="O8549"/>
      <c r="P8549"/>
      <c r="Q8549"/>
      <c r="R8549"/>
      <c r="S8549"/>
      <c r="T8549"/>
      <c r="U8549"/>
      <c r="V8549"/>
      <c r="W8549"/>
      <c r="X8549"/>
    </row>
    <row r="8550" spans="1:24">
      <c r="A8550">
        <v>20437</v>
      </c>
      <c r="B8550" t="s">
        <v>3</v>
      </c>
      <c r="C8550" t="s">
        <v>8</v>
      </c>
      <c r="D8550" t="s">
        <v>21</v>
      </c>
      <c r="E8550" t="s">
        <v>19</v>
      </c>
      <c r="F8550">
        <v>58</v>
      </c>
      <c r="G8550">
        <v>20437</v>
      </c>
      <c r="H8550" t="e">
        <f>INDEX(find_bugcounts!D:D, MATCH(F8550, find_bugcounts!B:B))</f>
        <v>#N/A</v>
      </c>
      <c r="I8550" t="s">
        <v>294</v>
      </c>
      <c r="J8550" t="s">
        <v>490</v>
      </c>
      <c r="K8550" t="s">
        <v>232</v>
      </c>
      <c r="N8550"/>
      <c r="O8550"/>
      <c r="P8550"/>
      <c r="Q8550"/>
      <c r="R8550"/>
      <c r="S8550"/>
      <c r="T8550"/>
      <c r="U8550"/>
      <c r="V8550"/>
      <c r="W8550"/>
      <c r="X8550"/>
    </row>
    <row r="8551" spans="1:24">
      <c r="A8551">
        <v>20441</v>
      </c>
      <c r="B8551" s="4" t="s">
        <v>2</v>
      </c>
      <c r="C8551" s="4" t="s">
        <v>8</v>
      </c>
      <c r="D8551" s="4" t="s">
        <v>21</v>
      </c>
      <c r="E8551" s="4" t="s">
        <v>19</v>
      </c>
      <c r="F8551" s="4">
        <v>18</v>
      </c>
      <c r="G8551" s="4">
        <v>20441</v>
      </c>
      <c r="H8551" t="e">
        <f>INDEX(find_bugcounts!D:D, MATCH(F8551, find_bugcounts!B:B))</f>
        <v>#N/A</v>
      </c>
      <c r="I8551" t="s">
        <v>294</v>
      </c>
      <c r="J8551" t="s">
        <v>360</v>
      </c>
      <c r="K8551" t="s">
        <v>240</v>
      </c>
      <c r="N8551"/>
      <c r="O8551"/>
      <c r="P8551"/>
      <c r="Q8551"/>
      <c r="R8551"/>
      <c r="S8551"/>
      <c r="T8551"/>
      <c r="U8551"/>
      <c r="V8551"/>
      <c r="W8551"/>
      <c r="X8551"/>
    </row>
    <row r="8552" spans="1:24">
      <c r="A8552">
        <v>20442</v>
      </c>
      <c r="B8552" s="4" t="s">
        <v>2</v>
      </c>
      <c r="C8552" s="4" t="s">
        <v>8</v>
      </c>
      <c r="D8552" s="4" t="s">
        <v>21</v>
      </c>
      <c r="E8552" s="4" t="s">
        <v>27</v>
      </c>
      <c r="F8552" s="4">
        <v>288</v>
      </c>
      <c r="G8552" s="4">
        <v>20442</v>
      </c>
      <c r="H8552" t="str">
        <f>INDEX(find_bugcounts!D:D, MATCH(F8552, find_bugcounts!B:B))</f>
        <v>Bad practice</v>
      </c>
      <c r="I8552" t="s">
        <v>294</v>
      </c>
      <c r="J8552" t="s">
        <v>319</v>
      </c>
      <c r="K8552" t="s">
        <v>228</v>
      </c>
      <c r="N8552"/>
      <c r="O8552"/>
      <c r="P8552"/>
      <c r="Q8552"/>
      <c r="R8552"/>
      <c r="S8552"/>
      <c r="T8552"/>
      <c r="U8552"/>
      <c r="V8552"/>
      <c r="W8552"/>
      <c r="X8552"/>
    </row>
    <row r="8553" spans="1:24">
      <c r="A8553">
        <v>20446</v>
      </c>
      <c r="B8553" s="4" t="s">
        <v>2</v>
      </c>
      <c r="C8553" s="4" t="s">
        <v>8</v>
      </c>
      <c r="D8553" s="4" t="s">
        <v>21</v>
      </c>
      <c r="E8553" s="4" t="s">
        <v>19</v>
      </c>
      <c r="F8553" s="4">
        <v>349</v>
      </c>
      <c r="G8553" s="4">
        <v>20446</v>
      </c>
      <c r="H8553" t="str">
        <f>INDEX(find_bugcounts!D:D, MATCH(F8553, find_bugcounts!B:B))</f>
        <v>Bad practice</v>
      </c>
      <c r="I8553" t="s">
        <v>294</v>
      </c>
      <c r="J8553" t="s">
        <v>548</v>
      </c>
      <c r="K8553" t="s">
        <v>232</v>
      </c>
      <c r="N8553"/>
      <c r="O8553"/>
      <c r="P8553"/>
      <c r="Q8553"/>
      <c r="R8553"/>
      <c r="S8553"/>
      <c r="T8553"/>
      <c r="U8553"/>
      <c r="V8553"/>
      <c r="W8553"/>
      <c r="X8553"/>
    </row>
    <row r="8554" spans="1:24">
      <c r="A8554">
        <v>20449</v>
      </c>
      <c r="B8554" s="4" t="s">
        <v>2</v>
      </c>
      <c r="C8554" s="4" t="s">
        <v>8</v>
      </c>
      <c r="D8554" s="4" t="s">
        <v>21</v>
      </c>
      <c r="E8554" s="4" t="s">
        <v>22</v>
      </c>
      <c r="F8554" s="4">
        <v>1</v>
      </c>
      <c r="G8554" s="4">
        <v>20449</v>
      </c>
      <c r="H8554" t="e">
        <f>INDEX(find_bugcounts!D:D, MATCH(F8554, find_bugcounts!B:B))</f>
        <v>#N/A</v>
      </c>
      <c r="I8554" t="s">
        <v>294</v>
      </c>
      <c r="J8554" t="s">
        <v>360</v>
      </c>
      <c r="K8554" t="s">
        <v>127</v>
      </c>
      <c r="N8554"/>
      <c r="O8554"/>
      <c r="P8554"/>
      <c r="Q8554"/>
      <c r="R8554"/>
      <c r="S8554"/>
      <c r="T8554"/>
      <c r="U8554"/>
      <c r="V8554"/>
      <c r="W8554"/>
      <c r="X8554"/>
    </row>
    <row r="8555" spans="1:24">
      <c r="A8555">
        <v>20452</v>
      </c>
      <c r="B8555" s="4" t="s">
        <v>2</v>
      </c>
      <c r="C8555" s="4" t="s">
        <v>8</v>
      </c>
      <c r="D8555" s="4" t="s">
        <v>18</v>
      </c>
      <c r="E8555" s="4" t="s">
        <v>19</v>
      </c>
      <c r="F8555" s="4">
        <v>265</v>
      </c>
      <c r="G8555" s="4">
        <v>20452</v>
      </c>
      <c r="H8555" t="str">
        <f>INDEX(find_bugcounts!D:D, MATCH(F8555, find_bugcounts!B:B))</f>
        <v>Bad practice</v>
      </c>
      <c r="I8555" t="s">
        <v>294</v>
      </c>
      <c r="J8555" t="s">
        <v>404</v>
      </c>
      <c r="K8555" t="s">
        <v>112</v>
      </c>
      <c r="N8555"/>
      <c r="O8555"/>
      <c r="P8555"/>
      <c r="Q8555"/>
      <c r="R8555"/>
      <c r="S8555"/>
      <c r="T8555"/>
      <c r="U8555"/>
      <c r="V8555"/>
      <c r="W8555"/>
      <c r="X8555"/>
    </row>
    <row r="8556" spans="1:24">
      <c r="A8556">
        <v>20455</v>
      </c>
      <c r="B8556" s="4" t="s">
        <v>2</v>
      </c>
      <c r="C8556" s="4" t="s">
        <v>9</v>
      </c>
      <c r="D8556" s="4" t="s">
        <v>15</v>
      </c>
      <c r="E8556" s="4" t="s">
        <v>30</v>
      </c>
      <c r="F8556" s="4">
        <v>321</v>
      </c>
      <c r="G8556" s="4">
        <v>20455</v>
      </c>
      <c r="H8556" t="str">
        <f>INDEX(find_bugcounts!D:D, MATCH(F8556, find_bugcounts!B:B))</f>
        <v>Bad practice</v>
      </c>
      <c r="I8556" t="s">
        <v>294</v>
      </c>
      <c r="J8556" t="s">
        <v>102</v>
      </c>
      <c r="K8556" t="s">
        <v>317</v>
      </c>
      <c r="N8556"/>
      <c r="O8556"/>
      <c r="P8556"/>
      <c r="Q8556"/>
      <c r="R8556"/>
      <c r="S8556"/>
      <c r="T8556"/>
      <c r="U8556"/>
      <c r="V8556"/>
      <c r="W8556"/>
      <c r="X8556"/>
    </row>
    <row r="8557" spans="1:24">
      <c r="A8557">
        <v>20460</v>
      </c>
      <c r="B8557" t="s">
        <v>3</v>
      </c>
      <c r="C8557" t="s">
        <v>10</v>
      </c>
      <c r="D8557" t="s">
        <v>18</v>
      </c>
      <c r="E8557" t="s">
        <v>19</v>
      </c>
      <c r="F8557">
        <v>341</v>
      </c>
      <c r="G8557">
        <v>20460</v>
      </c>
      <c r="H8557" t="str">
        <f>INDEX(find_bugcounts!D:D, MATCH(F8557, find_bugcounts!B:B))</f>
        <v>Bad practice</v>
      </c>
      <c r="I8557" t="s">
        <v>294</v>
      </c>
      <c r="J8557" t="s">
        <v>219</v>
      </c>
      <c r="K8557" t="s">
        <v>321</v>
      </c>
      <c r="N8557"/>
      <c r="O8557"/>
      <c r="P8557"/>
      <c r="Q8557"/>
      <c r="R8557"/>
      <c r="S8557"/>
      <c r="T8557"/>
      <c r="U8557"/>
      <c r="V8557"/>
      <c r="W8557"/>
      <c r="X8557"/>
    </row>
    <row r="8558" spans="1:24">
      <c r="A8558">
        <v>20461</v>
      </c>
      <c r="B8558" s="4" t="s">
        <v>2</v>
      </c>
      <c r="C8558" s="4" t="s">
        <v>8</v>
      </c>
      <c r="D8558" s="4" t="s">
        <v>15</v>
      </c>
      <c r="E8558" s="4" t="s">
        <v>23</v>
      </c>
      <c r="F8558" s="4">
        <v>371</v>
      </c>
      <c r="G8558" s="4">
        <v>20461</v>
      </c>
      <c r="H8558" t="str">
        <f>INDEX(find_bugcounts!D:D, MATCH(F8558, find_bugcounts!B:B))</f>
        <v>Bad practice</v>
      </c>
      <c r="I8558" t="s">
        <v>294</v>
      </c>
      <c r="J8558" t="s">
        <v>491</v>
      </c>
      <c r="K8558" t="s">
        <v>267</v>
      </c>
      <c r="N8558"/>
      <c r="O8558"/>
      <c r="P8558"/>
      <c r="Q8558"/>
      <c r="R8558"/>
      <c r="S8558"/>
      <c r="T8558"/>
      <c r="U8558"/>
      <c r="V8558"/>
      <c r="W8558"/>
      <c r="X8558"/>
    </row>
    <row r="8559" spans="1:24">
      <c r="A8559">
        <v>20466</v>
      </c>
      <c r="B8559" s="4" t="s">
        <v>2</v>
      </c>
      <c r="C8559" s="4" t="s">
        <v>11</v>
      </c>
      <c r="D8559" s="4" t="s">
        <v>15</v>
      </c>
      <c r="E8559" s="4" t="s">
        <v>16</v>
      </c>
      <c r="F8559" s="4">
        <v>405</v>
      </c>
      <c r="G8559" s="4">
        <v>20466</v>
      </c>
      <c r="H8559" t="str">
        <f>INDEX(find_bugcounts!D:D, MATCH(F8559, find_bugcounts!B:B))</f>
        <v>Bad practice</v>
      </c>
      <c r="I8559" t="s">
        <v>294</v>
      </c>
      <c r="J8559" t="s">
        <v>468</v>
      </c>
      <c r="K8559" t="s">
        <v>82</v>
      </c>
      <c r="N8559"/>
      <c r="O8559"/>
      <c r="P8559"/>
      <c r="Q8559"/>
      <c r="R8559"/>
      <c r="S8559"/>
      <c r="T8559"/>
      <c r="U8559"/>
      <c r="V8559"/>
      <c r="W8559"/>
      <c r="X8559"/>
    </row>
    <row r="8560" spans="1:24">
      <c r="A8560">
        <v>20468</v>
      </c>
      <c r="B8560" t="s">
        <v>3</v>
      </c>
      <c r="C8560" t="s">
        <v>8</v>
      </c>
      <c r="D8560" t="s">
        <v>21</v>
      </c>
      <c r="E8560" t="s">
        <v>22</v>
      </c>
      <c r="F8560">
        <v>332</v>
      </c>
      <c r="G8560">
        <v>20468</v>
      </c>
      <c r="H8560" t="str">
        <f>INDEX(find_bugcounts!D:D, MATCH(F8560, find_bugcounts!B:B))</f>
        <v>Bad practice</v>
      </c>
      <c r="I8560" t="s">
        <v>294</v>
      </c>
      <c r="J8560" t="s">
        <v>360</v>
      </c>
      <c r="K8560" t="s">
        <v>130</v>
      </c>
      <c r="N8560"/>
      <c r="O8560"/>
      <c r="P8560"/>
      <c r="Q8560"/>
      <c r="R8560"/>
      <c r="S8560"/>
      <c r="T8560"/>
      <c r="U8560"/>
      <c r="V8560"/>
      <c r="W8560"/>
      <c r="X8560"/>
    </row>
    <row r="8561" spans="1:24">
      <c r="A8561">
        <v>20469</v>
      </c>
      <c r="B8561" s="4" t="s">
        <v>2</v>
      </c>
      <c r="C8561" s="4" t="s">
        <v>8</v>
      </c>
      <c r="D8561" s="4" t="s">
        <v>21</v>
      </c>
      <c r="E8561" s="4" t="s">
        <v>22</v>
      </c>
      <c r="F8561" s="4">
        <v>115</v>
      </c>
      <c r="G8561" s="4">
        <v>20469</v>
      </c>
      <c r="H8561" t="str">
        <f>INDEX(find_bugcounts!D:D, MATCH(F8561, find_bugcounts!B:B))</f>
        <v>Bad practice</v>
      </c>
      <c r="I8561" t="s">
        <v>294</v>
      </c>
      <c r="J8561" t="s">
        <v>452</v>
      </c>
      <c r="K8561" t="s">
        <v>130</v>
      </c>
      <c r="N8561"/>
      <c r="O8561"/>
      <c r="P8561"/>
      <c r="Q8561"/>
      <c r="R8561"/>
      <c r="S8561"/>
      <c r="T8561"/>
      <c r="U8561"/>
      <c r="V8561"/>
      <c r="W8561"/>
      <c r="X8561"/>
    </row>
    <row r="8562" spans="1:24">
      <c r="A8562">
        <v>20470</v>
      </c>
      <c r="B8562" t="s">
        <v>3</v>
      </c>
      <c r="C8562" t="s">
        <v>10</v>
      </c>
      <c r="D8562" t="s">
        <v>18</v>
      </c>
      <c r="E8562" t="s">
        <v>19</v>
      </c>
      <c r="F8562">
        <v>334</v>
      </c>
      <c r="G8562">
        <v>20470</v>
      </c>
      <c r="H8562" t="str">
        <f>INDEX(find_bugcounts!D:D, MATCH(F8562, find_bugcounts!B:B))</f>
        <v>Bad practice</v>
      </c>
      <c r="I8562" t="s">
        <v>294</v>
      </c>
      <c r="J8562" t="s">
        <v>478</v>
      </c>
      <c r="K8562" t="s">
        <v>321</v>
      </c>
      <c r="N8562"/>
      <c r="O8562"/>
      <c r="P8562"/>
      <c r="Q8562"/>
      <c r="R8562"/>
      <c r="S8562"/>
      <c r="T8562"/>
      <c r="U8562"/>
      <c r="V8562"/>
      <c r="W8562"/>
      <c r="X8562"/>
    </row>
    <row r="8563" spans="1:24">
      <c r="A8563">
        <v>20471</v>
      </c>
      <c r="B8563" t="s">
        <v>3</v>
      </c>
      <c r="C8563" t="s">
        <v>10</v>
      </c>
      <c r="D8563" t="s">
        <v>15</v>
      </c>
      <c r="E8563" t="s">
        <v>19</v>
      </c>
      <c r="F8563">
        <v>98</v>
      </c>
      <c r="G8563">
        <v>20471</v>
      </c>
      <c r="H8563" t="e">
        <f>INDEX(find_bugcounts!D:D, MATCH(F8563, find_bugcounts!B:B))</f>
        <v>#N/A</v>
      </c>
      <c r="I8563" t="s">
        <v>294</v>
      </c>
      <c r="J8563" t="s">
        <v>360</v>
      </c>
      <c r="K8563" t="s">
        <v>165</v>
      </c>
      <c r="N8563"/>
      <c r="O8563"/>
      <c r="P8563"/>
      <c r="Q8563"/>
      <c r="R8563"/>
      <c r="S8563"/>
      <c r="T8563"/>
      <c r="U8563"/>
      <c r="V8563"/>
      <c r="W8563"/>
      <c r="X8563"/>
    </row>
    <row r="8564" spans="1:24">
      <c r="A8564">
        <v>20472</v>
      </c>
      <c r="B8564" s="4" t="s">
        <v>2</v>
      </c>
      <c r="C8564" s="4" t="s">
        <v>10</v>
      </c>
      <c r="D8564" s="4" t="s">
        <v>18</v>
      </c>
      <c r="E8564" s="4" t="s">
        <v>19</v>
      </c>
      <c r="F8564" s="4">
        <v>334</v>
      </c>
      <c r="G8564" s="4">
        <v>20472</v>
      </c>
      <c r="H8564" t="str">
        <f>INDEX(find_bugcounts!D:D, MATCH(F8564, find_bugcounts!B:B))</f>
        <v>Bad practice</v>
      </c>
      <c r="I8564" t="s">
        <v>294</v>
      </c>
      <c r="J8564" t="s">
        <v>452</v>
      </c>
      <c r="K8564" t="s">
        <v>321</v>
      </c>
      <c r="N8564"/>
      <c r="O8564"/>
      <c r="P8564"/>
      <c r="Q8564"/>
      <c r="R8564"/>
      <c r="S8564"/>
      <c r="T8564"/>
      <c r="U8564"/>
      <c r="V8564"/>
      <c r="W8564"/>
      <c r="X8564"/>
    </row>
    <row r="8565" spans="1:24">
      <c r="A8565">
        <v>20474</v>
      </c>
      <c r="B8565" t="s">
        <v>6</v>
      </c>
      <c r="C8565" t="s">
        <v>11</v>
      </c>
      <c r="D8565" t="s">
        <v>15</v>
      </c>
      <c r="E8565" t="s">
        <v>19</v>
      </c>
      <c r="F8565">
        <v>386</v>
      </c>
      <c r="G8565">
        <v>20474</v>
      </c>
      <c r="H8565" t="str">
        <f>INDEX(find_bugcounts!D:D, MATCH(F8565, find_bugcounts!B:B))</f>
        <v>Bad practice</v>
      </c>
      <c r="I8565" t="s">
        <v>294</v>
      </c>
      <c r="J8565" t="s">
        <v>385</v>
      </c>
      <c r="K8565" t="s">
        <v>160</v>
      </c>
      <c r="N8565"/>
      <c r="O8565"/>
      <c r="P8565"/>
      <c r="Q8565"/>
      <c r="R8565"/>
      <c r="S8565"/>
      <c r="T8565"/>
      <c r="U8565"/>
      <c r="V8565"/>
      <c r="W8565"/>
      <c r="X8565"/>
    </row>
    <row r="8566" spans="1:24">
      <c r="A8566">
        <v>20475</v>
      </c>
      <c r="B8566" t="s">
        <v>3</v>
      </c>
      <c r="C8566" t="s">
        <v>10</v>
      </c>
      <c r="D8566" t="s">
        <v>21</v>
      </c>
      <c r="E8566" t="s">
        <v>19</v>
      </c>
      <c r="F8566">
        <v>259</v>
      </c>
      <c r="G8566">
        <v>20475</v>
      </c>
      <c r="H8566" t="str">
        <f>INDEX(find_bugcounts!D:D, MATCH(F8566, find_bugcounts!B:B))</f>
        <v>Bad practice</v>
      </c>
      <c r="I8566" t="s">
        <v>294</v>
      </c>
      <c r="J8566" t="s">
        <v>365</v>
      </c>
      <c r="K8566" t="s">
        <v>238</v>
      </c>
      <c r="N8566"/>
      <c r="O8566"/>
      <c r="P8566"/>
      <c r="Q8566"/>
      <c r="R8566"/>
      <c r="S8566"/>
      <c r="T8566"/>
      <c r="U8566"/>
      <c r="V8566"/>
      <c r="W8566"/>
      <c r="X8566"/>
    </row>
    <row r="8567" spans="1:24">
      <c r="A8567">
        <v>20476</v>
      </c>
      <c r="B8567" s="4" t="s">
        <v>2</v>
      </c>
      <c r="C8567" s="4" t="s">
        <v>8</v>
      </c>
      <c r="D8567" s="4" t="s">
        <v>18</v>
      </c>
      <c r="E8567" s="4" t="s">
        <v>19</v>
      </c>
      <c r="F8567" s="4">
        <v>128</v>
      </c>
      <c r="G8567" s="4">
        <v>20476</v>
      </c>
      <c r="H8567" t="str">
        <f>INDEX(find_bugcounts!D:D, MATCH(F8567, find_bugcounts!B:B))</f>
        <v>Bad practice</v>
      </c>
      <c r="I8567" t="s">
        <v>294</v>
      </c>
      <c r="J8567" t="s">
        <v>404</v>
      </c>
      <c r="K8567" t="s">
        <v>112</v>
      </c>
      <c r="N8567"/>
      <c r="O8567"/>
      <c r="P8567"/>
      <c r="Q8567"/>
      <c r="R8567"/>
      <c r="S8567"/>
      <c r="T8567"/>
      <c r="U8567"/>
      <c r="V8567"/>
      <c r="W8567"/>
      <c r="X8567"/>
    </row>
    <row r="8568" spans="1:24">
      <c r="A8568">
        <v>20477</v>
      </c>
      <c r="B8568" s="4" t="s">
        <v>2</v>
      </c>
      <c r="C8568" s="4" t="s">
        <v>8</v>
      </c>
      <c r="D8568" s="4" t="s">
        <v>18</v>
      </c>
      <c r="E8568" s="4" t="s">
        <v>19</v>
      </c>
      <c r="F8568" s="4">
        <v>245</v>
      </c>
      <c r="G8568" s="4">
        <v>20477</v>
      </c>
      <c r="H8568" t="str">
        <f>INDEX(find_bugcounts!D:D, MATCH(F8568, find_bugcounts!B:B))</f>
        <v>Bad practice</v>
      </c>
      <c r="I8568" t="s">
        <v>294</v>
      </c>
      <c r="J8568" t="s">
        <v>454</v>
      </c>
      <c r="K8568" t="s">
        <v>321</v>
      </c>
      <c r="N8568"/>
      <c r="O8568"/>
      <c r="P8568"/>
      <c r="Q8568"/>
      <c r="R8568"/>
      <c r="S8568"/>
      <c r="T8568"/>
      <c r="U8568"/>
      <c r="V8568"/>
      <c r="W8568"/>
      <c r="X8568"/>
    </row>
    <row r="8569" spans="1:24">
      <c r="A8569">
        <v>20478</v>
      </c>
      <c r="B8569" s="4" t="s">
        <v>2</v>
      </c>
      <c r="C8569" s="4" t="s">
        <v>10</v>
      </c>
      <c r="D8569" s="4" t="s">
        <v>15</v>
      </c>
      <c r="E8569" s="4" t="s">
        <v>20</v>
      </c>
      <c r="F8569" s="4">
        <v>269</v>
      </c>
      <c r="G8569" s="4">
        <v>20478</v>
      </c>
      <c r="H8569" t="str">
        <f>INDEX(find_bugcounts!D:D, MATCH(F8569, find_bugcounts!B:B))</f>
        <v>Bad practice</v>
      </c>
      <c r="I8569" t="s">
        <v>294</v>
      </c>
      <c r="J8569" s="41">
        <v>37475</v>
      </c>
      <c r="K8569" t="s">
        <v>120</v>
      </c>
      <c r="N8569"/>
      <c r="O8569"/>
      <c r="P8569"/>
      <c r="Q8569"/>
      <c r="R8569"/>
      <c r="S8569"/>
      <c r="T8569"/>
      <c r="U8569"/>
      <c r="V8569"/>
      <c r="W8569"/>
      <c r="X8569"/>
    </row>
    <row r="8570" spans="1:24">
      <c r="A8570">
        <v>20479</v>
      </c>
      <c r="B8570" s="4" t="s">
        <v>2</v>
      </c>
      <c r="C8570" s="4" t="s">
        <v>8</v>
      </c>
      <c r="D8570" s="4" t="s">
        <v>18</v>
      </c>
      <c r="E8570" s="4" t="s">
        <v>19</v>
      </c>
      <c r="F8570" s="4">
        <v>363</v>
      </c>
      <c r="G8570" s="4">
        <v>20479</v>
      </c>
      <c r="H8570" t="str">
        <f>INDEX(find_bugcounts!D:D, MATCH(F8570, find_bugcounts!B:B))</f>
        <v>Bad practice</v>
      </c>
      <c r="I8570" t="s">
        <v>294</v>
      </c>
      <c r="J8570" t="s">
        <v>452</v>
      </c>
      <c r="K8570" t="s">
        <v>321</v>
      </c>
      <c r="N8570"/>
      <c r="O8570"/>
      <c r="P8570"/>
      <c r="Q8570"/>
      <c r="R8570"/>
      <c r="S8570"/>
      <c r="T8570"/>
      <c r="U8570"/>
      <c r="V8570"/>
      <c r="W8570"/>
      <c r="X8570"/>
    </row>
    <row r="8571" spans="1:24">
      <c r="A8571">
        <v>20480</v>
      </c>
      <c r="B8571" s="4" t="s">
        <v>2</v>
      </c>
      <c r="C8571" s="4" t="s">
        <v>8</v>
      </c>
      <c r="D8571" s="4" t="s">
        <v>15</v>
      </c>
      <c r="E8571" s="4" t="s">
        <v>17</v>
      </c>
      <c r="F8571" s="4">
        <v>321</v>
      </c>
      <c r="G8571" s="4">
        <v>20480</v>
      </c>
      <c r="H8571" t="str">
        <f>INDEX(find_bugcounts!D:D, MATCH(F8571, find_bugcounts!B:B))</f>
        <v>Bad practice</v>
      </c>
      <c r="I8571" t="s">
        <v>294</v>
      </c>
      <c r="J8571" t="s">
        <v>345</v>
      </c>
      <c r="K8571" t="s">
        <v>176</v>
      </c>
      <c r="N8571"/>
      <c r="O8571"/>
      <c r="P8571"/>
      <c r="Q8571"/>
      <c r="R8571"/>
      <c r="S8571"/>
      <c r="T8571"/>
      <c r="U8571"/>
      <c r="V8571"/>
      <c r="W8571"/>
      <c r="X8571"/>
    </row>
    <row r="8572" spans="1:24">
      <c r="A8572">
        <v>20481</v>
      </c>
      <c r="B8572" s="4" t="s">
        <v>2</v>
      </c>
      <c r="C8572" s="4" t="s">
        <v>10</v>
      </c>
      <c r="D8572" s="4" t="s">
        <v>15</v>
      </c>
      <c r="E8572" s="4" t="s">
        <v>29</v>
      </c>
      <c r="F8572" s="4">
        <v>339</v>
      </c>
      <c r="G8572" s="4">
        <v>20481</v>
      </c>
      <c r="H8572" t="str">
        <f>INDEX(find_bugcounts!D:D, MATCH(F8572, find_bugcounts!B:B))</f>
        <v>Bad practice</v>
      </c>
      <c r="I8572" t="s">
        <v>294</v>
      </c>
      <c r="J8572" t="s">
        <v>544</v>
      </c>
      <c r="K8572" t="s">
        <v>221</v>
      </c>
      <c r="N8572"/>
      <c r="O8572"/>
      <c r="P8572"/>
      <c r="Q8572"/>
      <c r="R8572"/>
      <c r="S8572"/>
      <c r="T8572"/>
      <c r="U8572"/>
      <c r="V8572"/>
      <c r="W8572"/>
      <c r="X8572"/>
    </row>
    <row r="8573" spans="1:24">
      <c r="A8573">
        <v>20482</v>
      </c>
      <c r="B8573" s="4" t="s">
        <v>2</v>
      </c>
      <c r="C8573" s="4" t="s">
        <v>10</v>
      </c>
      <c r="D8573" s="4" t="s">
        <v>15</v>
      </c>
      <c r="E8573" s="4" t="s">
        <v>29</v>
      </c>
      <c r="F8573" s="4">
        <v>160</v>
      </c>
      <c r="G8573" s="4">
        <v>20482</v>
      </c>
      <c r="H8573" t="str">
        <f>INDEX(find_bugcounts!D:D, MATCH(F8573, find_bugcounts!B:B))</f>
        <v>Bad practice</v>
      </c>
      <c r="I8573" t="s">
        <v>294</v>
      </c>
      <c r="J8573" t="s">
        <v>544</v>
      </c>
      <c r="K8573" t="s">
        <v>221</v>
      </c>
      <c r="N8573"/>
      <c r="O8573"/>
      <c r="P8573"/>
      <c r="Q8573"/>
      <c r="R8573"/>
      <c r="S8573"/>
      <c r="T8573"/>
      <c r="U8573"/>
      <c r="V8573"/>
      <c r="W8573"/>
      <c r="X8573"/>
    </row>
    <row r="8574" spans="1:24">
      <c r="A8574">
        <v>20485</v>
      </c>
      <c r="B8574" t="s">
        <v>3</v>
      </c>
      <c r="C8574" t="s">
        <v>8</v>
      </c>
      <c r="D8574" t="s">
        <v>18</v>
      </c>
      <c r="E8574" t="s">
        <v>19</v>
      </c>
      <c r="F8574">
        <v>400</v>
      </c>
      <c r="G8574">
        <v>20485</v>
      </c>
      <c r="H8574" t="str">
        <f>INDEX(find_bugcounts!D:D, MATCH(F8574, find_bugcounts!B:B))</f>
        <v>Bad practice</v>
      </c>
      <c r="I8574" t="s">
        <v>294</v>
      </c>
      <c r="J8574" t="s">
        <v>380</v>
      </c>
      <c r="K8574" t="s">
        <v>321</v>
      </c>
      <c r="N8574"/>
      <c r="O8574"/>
      <c r="P8574"/>
      <c r="Q8574"/>
      <c r="R8574"/>
      <c r="S8574"/>
      <c r="T8574"/>
      <c r="U8574"/>
      <c r="V8574"/>
      <c r="W8574"/>
      <c r="X8574"/>
    </row>
    <row r="8575" spans="1:24">
      <c r="A8575">
        <v>20490</v>
      </c>
      <c r="B8575" s="4" t="s">
        <v>2</v>
      </c>
      <c r="C8575" s="4" t="s">
        <v>8</v>
      </c>
      <c r="D8575" s="4" t="s">
        <v>15</v>
      </c>
      <c r="E8575" s="4" t="s">
        <v>20</v>
      </c>
      <c r="F8575" s="4">
        <v>86</v>
      </c>
      <c r="G8575" s="4">
        <v>20490</v>
      </c>
      <c r="H8575" t="e">
        <f>INDEX(find_bugcounts!D:D, MATCH(F8575, find_bugcounts!B:B))</f>
        <v>#N/A</v>
      </c>
      <c r="I8575" t="s">
        <v>294</v>
      </c>
      <c r="J8575" s="41">
        <v>37476</v>
      </c>
      <c r="K8575" t="s">
        <v>121</v>
      </c>
      <c r="N8575"/>
      <c r="O8575"/>
      <c r="P8575"/>
      <c r="Q8575"/>
      <c r="R8575"/>
      <c r="S8575"/>
      <c r="T8575"/>
      <c r="U8575"/>
      <c r="V8575"/>
      <c r="W8575"/>
      <c r="X8575"/>
    </row>
    <row r="8576" spans="1:24">
      <c r="A8576">
        <v>20492</v>
      </c>
      <c r="B8576" s="4" t="s">
        <v>2</v>
      </c>
      <c r="C8576" s="4" t="s">
        <v>8</v>
      </c>
      <c r="D8576" s="4" t="s">
        <v>15</v>
      </c>
      <c r="E8576" s="4" t="s">
        <v>22</v>
      </c>
      <c r="F8576" s="4">
        <v>284</v>
      </c>
      <c r="G8576" s="4">
        <v>20492</v>
      </c>
      <c r="H8576" t="str">
        <f>INDEX(find_bugcounts!D:D, MATCH(F8576, find_bugcounts!B:B))</f>
        <v>Bad practice</v>
      </c>
      <c r="I8576" t="s">
        <v>294</v>
      </c>
      <c r="J8576" t="s">
        <v>360</v>
      </c>
      <c r="K8576" t="s">
        <v>130</v>
      </c>
      <c r="N8576"/>
      <c r="O8576"/>
      <c r="P8576"/>
      <c r="Q8576"/>
      <c r="R8576"/>
      <c r="S8576"/>
      <c r="T8576"/>
      <c r="U8576"/>
      <c r="V8576"/>
      <c r="W8576"/>
      <c r="X8576"/>
    </row>
    <row r="8577" spans="1:24">
      <c r="A8577">
        <v>20494</v>
      </c>
      <c r="B8577" t="s">
        <v>3</v>
      </c>
      <c r="C8577" t="s">
        <v>10</v>
      </c>
      <c r="D8577" t="s">
        <v>15</v>
      </c>
      <c r="E8577" t="s">
        <v>29</v>
      </c>
      <c r="F8577">
        <v>1</v>
      </c>
      <c r="G8577">
        <v>20494</v>
      </c>
      <c r="H8577" t="e">
        <f>INDEX(find_bugcounts!D:D, MATCH(F8577, find_bugcounts!B:B))</f>
        <v>#N/A</v>
      </c>
      <c r="I8577" t="s">
        <v>294</v>
      </c>
      <c r="J8577" t="s">
        <v>404</v>
      </c>
      <c r="K8577" t="s">
        <v>112</v>
      </c>
      <c r="N8577"/>
      <c r="O8577"/>
      <c r="P8577"/>
      <c r="Q8577"/>
      <c r="R8577"/>
      <c r="S8577"/>
      <c r="T8577"/>
      <c r="U8577"/>
      <c r="V8577"/>
      <c r="W8577"/>
      <c r="X8577"/>
    </row>
    <row r="8578" spans="1:24">
      <c r="A8578">
        <v>20495</v>
      </c>
      <c r="B8578" s="4" t="s">
        <v>2</v>
      </c>
      <c r="C8578" s="4" t="s">
        <v>8</v>
      </c>
      <c r="D8578" s="4" t="s">
        <v>18</v>
      </c>
      <c r="E8578" s="4" t="s">
        <v>19</v>
      </c>
      <c r="F8578" s="4">
        <v>343</v>
      </c>
      <c r="G8578" s="4">
        <v>20495</v>
      </c>
      <c r="H8578" t="str">
        <f>INDEX(find_bugcounts!D:D, MATCH(F8578, find_bugcounts!B:B))</f>
        <v>Bad practice</v>
      </c>
      <c r="I8578" t="s">
        <v>294</v>
      </c>
      <c r="J8578" s="41">
        <v>37568</v>
      </c>
      <c r="K8578" t="s">
        <v>321</v>
      </c>
      <c r="N8578"/>
      <c r="O8578"/>
      <c r="P8578"/>
      <c r="Q8578"/>
      <c r="R8578"/>
      <c r="S8578"/>
      <c r="T8578"/>
      <c r="U8578"/>
      <c r="V8578"/>
      <c r="W8578"/>
      <c r="X8578"/>
    </row>
    <row r="8579" spans="1:24">
      <c r="A8579">
        <v>20497</v>
      </c>
      <c r="B8579" t="s">
        <v>3</v>
      </c>
      <c r="C8579" t="s">
        <v>10</v>
      </c>
      <c r="D8579" t="s">
        <v>18</v>
      </c>
      <c r="E8579" t="s">
        <v>19</v>
      </c>
      <c r="F8579">
        <v>334</v>
      </c>
      <c r="G8579">
        <v>20497</v>
      </c>
      <c r="H8579" t="str">
        <f>INDEX(find_bugcounts!D:D, MATCH(F8579, find_bugcounts!B:B))</f>
        <v>Bad practice</v>
      </c>
      <c r="I8579" t="s">
        <v>294</v>
      </c>
      <c r="J8579" t="s">
        <v>452</v>
      </c>
      <c r="K8579" t="s">
        <v>321</v>
      </c>
      <c r="N8579"/>
      <c r="O8579"/>
      <c r="P8579"/>
      <c r="Q8579"/>
      <c r="R8579"/>
      <c r="S8579"/>
      <c r="T8579"/>
      <c r="U8579"/>
      <c r="V8579"/>
      <c r="W8579"/>
      <c r="X8579"/>
    </row>
    <row r="8580" spans="1:24">
      <c r="A8580">
        <v>20500</v>
      </c>
      <c r="B8580" s="4" t="s">
        <v>2</v>
      </c>
      <c r="C8580" s="4" t="s">
        <v>10</v>
      </c>
      <c r="D8580" s="4" t="s">
        <v>15</v>
      </c>
      <c r="E8580" s="4" t="s">
        <v>16</v>
      </c>
      <c r="F8580" s="4">
        <v>197</v>
      </c>
      <c r="G8580" s="4">
        <v>20500</v>
      </c>
      <c r="H8580" t="str">
        <f>INDEX(find_bugcounts!D:D, MATCH(F8580, find_bugcounts!B:B))</f>
        <v>Bad practice</v>
      </c>
      <c r="I8580" t="s">
        <v>294</v>
      </c>
      <c r="J8580" t="s">
        <v>468</v>
      </c>
      <c r="K8580" t="s">
        <v>82</v>
      </c>
      <c r="N8580"/>
      <c r="O8580"/>
      <c r="P8580"/>
      <c r="Q8580"/>
      <c r="R8580"/>
      <c r="S8580"/>
      <c r="T8580"/>
      <c r="U8580"/>
      <c r="V8580"/>
      <c r="W8580"/>
      <c r="X8580"/>
    </row>
    <row r="8581" spans="1:24">
      <c r="A8581">
        <v>20503</v>
      </c>
      <c r="B8581" s="4" t="s">
        <v>2</v>
      </c>
      <c r="C8581" s="4" t="s">
        <v>10</v>
      </c>
      <c r="D8581" s="4" t="s">
        <v>15</v>
      </c>
      <c r="E8581" s="4" t="s">
        <v>16</v>
      </c>
      <c r="F8581" s="4">
        <v>331</v>
      </c>
      <c r="G8581" s="4">
        <v>20503</v>
      </c>
      <c r="H8581" t="str">
        <f>INDEX(find_bugcounts!D:D, MATCH(F8581, find_bugcounts!B:B))</f>
        <v>Bad practice</v>
      </c>
      <c r="I8581" t="s">
        <v>294</v>
      </c>
      <c r="J8581" t="s">
        <v>344</v>
      </c>
      <c r="K8581" t="s">
        <v>82</v>
      </c>
      <c r="N8581"/>
      <c r="O8581"/>
      <c r="P8581"/>
      <c r="Q8581"/>
      <c r="R8581"/>
      <c r="S8581"/>
      <c r="T8581"/>
      <c r="U8581"/>
      <c r="V8581"/>
      <c r="W8581"/>
      <c r="X8581"/>
    </row>
    <row r="8582" spans="1:24">
      <c r="A8582">
        <v>20504</v>
      </c>
      <c r="B8582" s="4" t="s">
        <v>2</v>
      </c>
      <c r="C8582" s="4" t="s">
        <v>8</v>
      </c>
      <c r="D8582" s="4" t="s">
        <v>15</v>
      </c>
      <c r="E8582" s="4" t="s">
        <v>22</v>
      </c>
      <c r="F8582" s="4">
        <v>321</v>
      </c>
      <c r="G8582" s="4">
        <v>20504</v>
      </c>
      <c r="H8582" t="str">
        <f>INDEX(find_bugcounts!D:D, MATCH(F8582, find_bugcounts!B:B))</f>
        <v>Bad practice</v>
      </c>
      <c r="I8582" t="s">
        <v>294</v>
      </c>
      <c r="J8582" s="41">
        <v>37536</v>
      </c>
      <c r="K8582" t="s">
        <v>127</v>
      </c>
      <c r="N8582"/>
      <c r="O8582"/>
      <c r="P8582"/>
      <c r="Q8582"/>
      <c r="R8582"/>
      <c r="S8582"/>
      <c r="T8582"/>
      <c r="U8582"/>
      <c r="V8582"/>
      <c r="W8582"/>
      <c r="X8582"/>
    </row>
    <row r="8583" spans="1:24">
      <c r="A8583">
        <v>20505</v>
      </c>
      <c r="B8583" s="4" t="s">
        <v>2</v>
      </c>
      <c r="C8583" s="4" t="s">
        <v>10</v>
      </c>
      <c r="D8583" s="4" t="s">
        <v>15</v>
      </c>
      <c r="E8583" s="4" t="s">
        <v>19</v>
      </c>
      <c r="F8583" s="4">
        <v>265</v>
      </c>
      <c r="G8583" s="4">
        <v>20505</v>
      </c>
      <c r="H8583" t="str">
        <f>INDEX(find_bugcounts!D:D, MATCH(F8583, find_bugcounts!B:B))</f>
        <v>Bad practice</v>
      </c>
      <c r="I8583" t="s">
        <v>294</v>
      </c>
      <c r="J8583" t="s">
        <v>365</v>
      </c>
      <c r="K8583" t="s">
        <v>389</v>
      </c>
      <c r="N8583"/>
      <c r="O8583"/>
      <c r="P8583"/>
      <c r="Q8583"/>
      <c r="R8583"/>
      <c r="S8583"/>
      <c r="T8583"/>
      <c r="U8583"/>
      <c r="V8583"/>
      <c r="W8583"/>
      <c r="X8583"/>
    </row>
    <row r="8584" spans="1:24">
      <c r="A8584">
        <v>20508</v>
      </c>
      <c r="B8584" s="4" t="s">
        <v>2</v>
      </c>
      <c r="C8584" s="4" t="s">
        <v>8</v>
      </c>
      <c r="D8584" s="4" t="s">
        <v>21</v>
      </c>
      <c r="E8584" s="4" t="s">
        <v>19</v>
      </c>
      <c r="F8584" s="4">
        <v>151</v>
      </c>
      <c r="G8584" s="4">
        <v>20508</v>
      </c>
      <c r="H8584" t="str">
        <f>INDEX(find_bugcounts!D:D, MATCH(F8584, find_bugcounts!B:B))</f>
        <v>Bad practice</v>
      </c>
      <c r="I8584" t="s">
        <v>294</v>
      </c>
      <c r="J8584" t="s">
        <v>404</v>
      </c>
      <c r="K8584" t="s">
        <v>389</v>
      </c>
      <c r="N8584"/>
      <c r="O8584"/>
      <c r="P8584"/>
      <c r="Q8584"/>
      <c r="R8584"/>
      <c r="S8584"/>
      <c r="T8584"/>
      <c r="U8584"/>
      <c r="V8584"/>
      <c r="W8584"/>
      <c r="X8584"/>
    </row>
    <row r="8585" spans="1:24">
      <c r="A8585">
        <v>20512</v>
      </c>
      <c r="B8585" s="4" t="s">
        <v>2</v>
      </c>
      <c r="C8585" s="4" t="s">
        <v>8</v>
      </c>
      <c r="D8585" s="4" t="s">
        <v>21</v>
      </c>
      <c r="E8585" s="4" t="s">
        <v>19</v>
      </c>
      <c r="F8585" s="4">
        <v>204</v>
      </c>
      <c r="G8585" s="4">
        <v>20512</v>
      </c>
      <c r="H8585" t="str">
        <f>INDEX(find_bugcounts!D:D, MATCH(F8585, find_bugcounts!B:B))</f>
        <v>Bad practice</v>
      </c>
      <c r="I8585" t="s">
        <v>294</v>
      </c>
      <c r="J8585" t="s">
        <v>360</v>
      </c>
      <c r="K8585" t="s">
        <v>206</v>
      </c>
      <c r="N8585"/>
      <c r="O8585"/>
      <c r="P8585"/>
      <c r="Q8585"/>
      <c r="R8585"/>
      <c r="S8585"/>
      <c r="T8585"/>
      <c r="U8585"/>
      <c r="V8585"/>
      <c r="W8585"/>
      <c r="X8585"/>
    </row>
    <row r="8586" spans="1:24">
      <c r="A8586">
        <v>20513</v>
      </c>
      <c r="B8586" t="s">
        <v>4</v>
      </c>
      <c r="C8586" t="s">
        <v>10</v>
      </c>
      <c r="D8586" t="s">
        <v>15</v>
      </c>
      <c r="E8586" t="s">
        <v>23</v>
      </c>
      <c r="F8586">
        <v>12</v>
      </c>
      <c r="G8586">
        <v>20513</v>
      </c>
      <c r="H8586" t="e">
        <f>INDEX(find_bugcounts!D:D, MATCH(F8586, find_bugcounts!B:B))</f>
        <v>#N/A</v>
      </c>
      <c r="I8586" t="s">
        <v>294</v>
      </c>
      <c r="J8586" t="s">
        <v>365</v>
      </c>
      <c r="K8586" t="s">
        <v>243</v>
      </c>
      <c r="N8586"/>
      <c r="O8586"/>
      <c r="P8586"/>
      <c r="Q8586"/>
      <c r="R8586"/>
      <c r="S8586"/>
      <c r="T8586"/>
      <c r="U8586"/>
      <c r="V8586"/>
      <c r="W8586"/>
      <c r="X8586"/>
    </row>
    <row r="8587" spans="1:24">
      <c r="A8587">
        <v>20514</v>
      </c>
      <c r="B8587" t="s">
        <v>4</v>
      </c>
      <c r="C8587" t="s">
        <v>11</v>
      </c>
      <c r="D8587" t="s">
        <v>18</v>
      </c>
      <c r="E8587" t="s">
        <v>19</v>
      </c>
      <c r="F8587">
        <v>197</v>
      </c>
      <c r="G8587">
        <v>20514</v>
      </c>
      <c r="H8587" t="str">
        <f>INDEX(find_bugcounts!D:D, MATCH(F8587, find_bugcounts!B:B))</f>
        <v>Bad practice</v>
      </c>
      <c r="I8587" t="s">
        <v>294</v>
      </c>
      <c r="J8587" t="s">
        <v>134</v>
      </c>
      <c r="K8587" t="s">
        <v>321</v>
      </c>
      <c r="N8587"/>
      <c r="O8587"/>
      <c r="P8587"/>
      <c r="Q8587"/>
      <c r="R8587"/>
      <c r="S8587"/>
      <c r="T8587"/>
      <c r="U8587"/>
      <c r="V8587"/>
      <c r="W8587"/>
      <c r="X8587"/>
    </row>
    <row r="8588" spans="1:24">
      <c r="A8588">
        <v>20517</v>
      </c>
      <c r="B8588" s="4" t="s">
        <v>2</v>
      </c>
      <c r="C8588" s="4" t="s">
        <v>8</v>
      </c>
      <c r="D8588" s="4" t="s">
        <v>21</v>
      </c>
      <c r="E8588" s="4" t="s">
        <v>19</v>
      </c>
      <c r="F8588" s="4">
        <v>18</v>
      </c>
      <c r="G8588" s="4">
        <v>20517</v>
      </c>
      <c r="H8588" t="e">
        <f>INDEX(find_bugcounts!D:D, MATCH(F8588, find_bugcounts!B:B))</f>
        <v>#N/A</v>
      </c>
      <c r="I8588" t="s">
        <v>294</v>
      </c>
      <c r="J8588" t="s">
        <v>360</v>
      </c>
      <c r="K8588" t="s">
        <v>240</v>
      </c>
      <c r="N8588"/>
      <c r="O8588"/>
      <c r="P8588"/>
      <c r="Q8588"/>
      <c r="R8588"/>
      <c r="S8588"/>
      <c r="T8588"/>
      <c r="U8588"/>
      <c r="V8588"/>
      <c r="W8588"/>
      <c r="X8588"/>
    </row>
    <row r="8589" spans="1:24">
      <c r="A8589">
        <v>20518</v>
      </c>
      <c r="B8589" s="4" t="s">
        <v>2</v>
      </c>
      <c r="C8589" s="4" t="s">
        <v>8</v>
      </c>
      <c r="D8589" s="4" t="s">
        <v>15</v>
      </c>
      <c r="E8589" s="4" t="s">
        <v>16</v>
      </c>
      <c r="F8589" s="4">
        <v>334</v>
      </c>
      <c r="G8589" s="4">
        <v>20518</v>
      </c>
      <c r="H8589" t="str">
        <f>INDEX(find_bugcounts!D:D, MATCH(F8589, find_bugcounts!B:B))</f>
        <v>Bad practice</v>
      </c>
      <c r="I8589" t="s">
        <v>294</v>
      </c>
      <c r="J8589" t="s">
        <v>344</v>
      </c>
      <c r="K8589" t="s">
        <v>89</v>
      </c>
      <c r="N8589"/>
      <c r="O8589"/>
      <c r="P8589"/>
      <c r="Q8589"/>
      <c r="R8589"/>
      <c r="S8589"/>
      <c r="T8589"/>
      <c r="U8589"/>
      <c r="V8589"/>
      <c r="W8589"/>
      <c r="X8589"/>
    </row>
    <row r="8590" spans="1:24">
      <c r="A8590">
        <v>20519</v>
      </c>
      <c r="B8590" s="4" t="s">
        <v>2</v>
      </c>
      <c r="C8590" s="4" t="s">
        <v>8</v>
      </c>
      <c r="D8590" s="4" t="s">
        <v>15</v>
      </c>
      <c r="E8590" s="4" t="s">
        <v>17</v>
      </c>
      <c r="F8590" s="4">
        <v>71</v>
      </c>
      <c r="G8590" s="4">
        <v>20519</v>
      </c>
      <c r="H8590" t="e">
        <f>INDEX(find_bugcounts!D:D, MATCH(F8590, find_bugcounts!B:B))</f>
        <v>#N/A</v>
      </c>
      <c r="I8590" t="s">
        <v>294</v>
      </c>
      <c r="J8590" t="s">
        <v>236</v>
      </c>
      <c r="K8590" t="s">
        <v>480</v>
      </c>
      <c r="N8590"/>
      <c r="O8590"/>
      <c r="P8590"/>
      <c r="Q8590"/>
      <c r="R8590"/>
      <c r="S8590"/>
      <c r="T8590"/>
      <c r="U8590"/>
      <c r="V8590"/>
      <c r="W8590"/>
      <c r="X8590"/>
    </row>
    <row r="8591" spans="1:24">
      <c r="A8591">
        <v>20520</v>
      </c>
      <c r="B8591" s="4" t="s">
        <v>2</v>
      </c>
      <c r="C8591" s="4" t="s">
        <v>8</v>
      </c>
      <c r="D8591" s="4" t="s">
        <v>21</v>
      </c>
      <c r="E8591" s="4" t="s">
        <v>27</v>
      </c>
      <c r="F8591" s="4">
        <v>1</v>
      </c>
      <c r="G8591" s="4">
        <v>20520</v>
      </c>
      <c r="H8591" t="e">
        <f>INDEX(find_bugcounts!D:D, MATCH(F8591, find_bugcounts!B:B))</f>
        <v>#N/A</v>
      </c>
      <c r="I8591" t="s">
        <v>294</v>
      </c>
      <c r="J8591" t="s">
        <v>323</v>
      </c>
      <c r="K8591" t="s">
        <v>228</v>
      </c>
      <c r="N8591"/>
      <c r="O8591"/>
      <c r="P8591"/>
      <c r="Q8591"/>
      <c r="R8591"/>
      <c r="S8591"/>
      <c r="T8591"/>
      <c r="U8591"/>
      <c r="V8591"/>
      <c r="W8591"/>
      <c r="X8591"/>
    </row>
    <row r="8592" spans="1:24">
      <c r="A8592">
        <v>20524</v>
      </c>
      <c r="B8592" s="4" t="s">
        <v>2</v>
      </c>
      <c r="C8592" s="4" t="s">
        <v>10</v>
      </c>
      <c r="D8592" s="4" t="s">
        <v>15</v>
      </c>
      <c r="E8592" s="4" t="s">
        <v>20</v>
      </c>
      <c r="F8592" s="4">
        <v>204</v>
      </c>
      <c r="G8592" s="4">
        <v>20524</v>
      </c>
      <c r="H8592" t="str">
        <f>INDEX(find_bugcounts!D:D, MATCH(F8592, find_bugcounts!B:B))</f>
        <v>Bad practice</v>
      </c>
      <c r="I8592" t="s">
        <v>294</v>
      </c>
      <c r="J8592" t="s">
        <v>365</v>
      </c>
      <c r="K8592" t="s">
        <v>120</v>
      </c>
      <c r="N8592"/>
      <c r="O8592"/>
      <c r="P8592"/>
      <c r="Q8592"/>
      <c r="R8592"/>
      <c r="S8592"/>
      <c r="T8592"/>
      <c r="U8592"/>
      <c r="V8592"/>
      <c r="W8592"/>
      <c r="X8592"/>
    </row>
    <row r="8593" spans="1:24">
      <c r="A8593">
        <v>20525</v>
      </c>
      <c r="B8593" s="4" t="s">
        <v>2</v>
      </c>
      <c r="C8593" s="4" t="s">
        <v>11</v>
      </c>
      <c r="D8593" s="4" t="s">
        <v>15</v>
      </c>
      <c r="E8593" s="4" t="s">
        <v>16</v>
      </c>
      <c r="F8593" s="4">
        <v>61</v>
      </c>
      <c r="G8593" s="4">
        <v>20525</v>
      </c>
      <c r="H8593" t="e">
        <f>INDEX(find_bugcounts!D:D, MATCH(F8593, find_bugcounts!B:B))</f>
        <v>#N/A</v>
      </c>
      <c r="I8593" t="s">
        <v>294</v>
      </c>
      <c r="J8593" t="s">
        <v>344</v>
      </c>
      <c r="K8593" t="s">
        <v>89</v>
      </c>
      <c r="N8593"/>
      <c r="O8593"/>
      <c r="P8593"/>
      <c r="Q8593"/>
      <c r="R8593"/>
      <c r="S8593"/>
      <c r="T8593"/>
      <c r="U8593"/>
      <c r="V8593"/>
      <c r="W8593"/>
      <c r="X8593"/>
    </row>
    <row r="8594" spans="1:24">
      <c r="A8594">
        <v>20532</v>
      </c>
      <c r="B8594" s="4" t="s">
        <v>2</v>
      </c>
      <c r="C8594" s="4" t="s">
        <v>8</v>
      </c>
      <c r="D8594" s="4" t="s">
        <v>21</v>
      </c>
      <c r="E8594" s="4" t="s">
        <v>27</v>
      </c>
      <c r="F8594" s="4">
        <v>32</v>
      </c>
      <c r="G8594" s="4">
        <v>20532</v>
      </c>
      <c r="H8594" t="e">
        <f>INDEX(find_bugcounts!D:D, MATCH(F8594, find_bugcounts!B:B))</f>
        <v>#N/A</v>
      </c>
      <c r="I8594" t="s">
        <v>365</v>
      </c>
      <c r="J8594" t="s">
        <v>404</v>
      </c>
      <c r="K8594" t="s">
        <v>228</v>
      </c>
      <c r="N8594"/>
      <c r="O8594"/>
      <c r="P8594"/>
      <c r="Q8594"/>
      <c r="R8594"/>
      <c r="S8594"/>
      <c r="T8594"/>
      <c r="U8594"/>
      <c r="V8594"/>
      <c r="W8594"/>
      <c r="X8594"/>
    </row>
    <row r="8595" spans="1:24">
      <c r="A8595">
        <v>20533</v>
      </c>
      <c r="B8595" t="s">
        <v>3</v>
      </c>
      <c r="C8595" t="s">
        <v>10</v>
      </c>
      <c r="D8595" t="s">
        <v>15</v>
      </c>
      <c r="E8595" t="s">
        <v>19</v>
      </c>
      <c r="F8595">
        <v>63</v>
      </c>
      <c r="G8595">
        <v>20533</v>
      </c>
      <c r="H8595" t="e">
        <f>INDEX(find_bugcounts!D:D, MATCH(F8595, find_bugcounts!B:B))</f>
        <v>#N/A</v>
      </c>
      <c r="I8595" t="s">
        <v>365</v>
      </c>
      <c r="J8595" t="s">
        <v>323</v>
      </c>
      <c r="K8595" t="s">
        <v>137</v>
      </c>
      <c r="N8595"/>
      <c r="O8595"/>
      <c r="P8595"/>
      <c r="Q8595"/>
      <c r="R8595"/>
      <c r="S8595"/>
      <c r="T8595"/>
      <c r="U8595"/>
      <c r="V8595"/>
      <c r="W8595"/>
      <c r="X8595"/>
    </row>
    <row r="8596" spans="1:24">
      <c r="A8596">
        <v>20534</v>
      </c>
      <c r="B8596" s="4" t="s">
        <v>2</v>
      </c>
      <c r="C8596" s="4" t="s">
        <v>10</v>
      </c>
      <c r="D8596" s="4" t="s">
        <v>15</v>
      </c>
      <c r="E8596" s="4" t="s">
        <v>17</v>
      </c>
      <c r="F8596" s="4">
        <v>316</v>
      </c>
      <c r="G8596" s="4">
        <v>20534</v>
      </c>
      <c r="H8596" t="str">
        <f>INDEX(find_bugcounts!D:D, MATCH(F8596, find_bugcounts!B:B))</f>
        <v>Bad practice</v>
      </c>
      <c r="I8596" t="s">
        <v>365</v>
      </c>
      <c r="J8596" t="s">
        <v>347</v>
      </c>
      <c r="K8596" t="s">
        <v>193</v>
      </c>
      <c r="N8596"/>
      <c r="O8596"/>
      <c r="P8596"/>
      <c r="Q8596"/>
      <c r="R8596"/>
      <c r="S8596"/>
      <c r="T8596"/>
      <c r="U8596"/>
      <c r="V8596"/>
      <c r="W8596"/>
      <c r="X8596"/>
    </row>
    <row r="8597" spans="1:24">
      <c r="A8597">
        <v>20535</v>
      </c>
      <c r="B8597" s="4" t="s">
        <v>2</v>
      </c>
      <c r="C8597" s="4" t="s">
        <v>8</v>
      </c>
      <c r="D8597" s="4" t="s">
        <v>15</v>
      </c>
      <c r="E8597" s="4" t="s">
        <v>17</v>
      </c>
      <c r="F8597" s="4">
        <v>392</v>
      </c>
      <c r="G8597" s="4">
        <v>20535</v>
      </c>
      <c r="H8597" t="str">
        <f>INDEX(find_bugcounts!D:D, MATCH(F8597, find_bugcounts!B:B))</f>
        <v>Bad practice</v>
      </c>
      <c r="I8597" t="s">
        <v>365</v>
      </c>
      <c r="J8597" t="s">
        <v>345</v>
      </c>
      <c r="K8597" t="s">
        <v>193</v>
      </c>
      <c r="N8597"/>
      <c r="O8597"/>
      <c r="P8597"/>
      <c r="Q8597"/>
      <c r="R8597"/>
      <c r="S8597"/>
      <c r="T8597"/>
      <c r="U8597"/>
      <c r="V8597"/>
      <c r="W8597"/>
      <c r="X8597"/>
    </row>
    <row r="8598" spans="1:24">
      <c r="A8598">
        <v>20536</v>
      </c>
      <c r="B8598" s="4" t="s">
        <v>2</v>
      </c>
      <c r="C8598" s="4" t="s">
        <v>8</v>
      </c>
      <c r="D8598" s="4" t="s">
        <v>15</v>
      </c>
      <c r="E8598" s="4" t="s">
        <v>23</v>
      </c>
      <c r="F8598" s="4">
        <v>1</v>
      </c>
      <c r="G8598" s="4">
        <v>20536</v>
      </c>
      <c r="H8598" t="e">
        <f>INDEX(find_bugcounts!D:D, MATCH(F8598, find_bugcounts!B:B))</f>
        <v>#N/A</v>
      </c>
      <c r="I8598" t="s">
        <v>365</v>
      </c>
      <c r="J8598" t="s">
        <v>549</v>
      </c>
      <c r="K8598" t="s">
        <v>276</v>
      </c>
      <c r="N8598"/>
      <c r="O8598"/>
      <c r="P8598"/>
      <c r="Q8598"/>
      <c r="R8598"/>
      <c r="S8598"/>
      <c r="T8598"/>
      <c r="U8598"/>
      <c r="V8598"/>
      <c r="W8598"/>
      <c r="X8598"/>
    </row>
    <row r="8599" spans="1:24">
      <c r="A8599">
        <v>20537</v>
      </c>
      <c r="B8599" s="4" t="s">
        <v>2</v>
      </c>
      <c r="C8599" s="4" t="s">
        <v>8</v>
      </c>
      <c r="D8599" s="4" t="s">
        <v>15</v>
      </c>
      <c r="E8599" s="4" t="s">
        <v>31</v>
      </c>
      <c r="F8599" s="4">
        <v>1</v>
      </c>
      <c r="G8599" s="4">
        <v>20537</v>
      </c>
      <c r="H8599" t="e">
        <f>INDEX(find_bugcounts!D:D, MATCH(F8599, find_bugcounts!B:B))</f>
        <v>#N/A</v>
      </c>
      <c r="I8599" t="s">
        <v>365</v>
      </c>
      <c r="J8599" t="s">
        <v>323</v>
      </c>
      <c r="K8599" t="s">
        <v>244</v>
      </c>
      <c r="N8599"/>
      <c r="O8599"/>
      <c r="P8599"/>
      <c r="Q8599"/>
      <c r="R8599"/>
      <c r="S8599"/>
      <c r="T8599"/>
      <c r="U8599"/>
      <c r="V8599"/>
      <c r="W8599"/>
      <c r="X8599"/>
    </row>
    <row r="8600" spans="1:24">
      <c r="A8600">
        <v>20541</v>
      </c>
      <c r="B8600" t="s">
        <v>4</v>
      </c>
      <c r="C8600" t="s">
        <v>11</v>
      </c>
      <c r="D8600" t="s">
        <v>15</v>
      </c>
      <c r="E8600" t="s">
        <v>16</v>
      </c>
      <c r="F8600">
        <v>334</v>
      </c>
      <c r="G8600">
        <v>20541</v>
      </c>
      <c r="H8600" t="str">
        <f>INDEX(find_bugcounts!D:D, MATCH(F8600, find_bugcounts!B:B))</f>
        <v>Bad practice</v>
      </c>
      <c r="I8600" t="s">
        <v>365</v>
      </c>
      <c r="J8600" t="s">
        <v>468</v>
      </c>
      <c r="K8600" t="s">
        <v>89</v>
      </c>
      <c r="N8600"/>
      <c r="O8600"/>
      <c r="P8600"/>
      <c r="Q8600"/>
      <c r="R8600"/>
      <c r="S8600"/>
      <c r="T8600"/>
      <c r="U8600"/>
      <c r="V8600"/>
      <c r="W8600"/>
      <c r="X8600"/>
    </row>
    <row r="8601" spans="1:24">
      <c r="A8601">
        <v>20544</v>
      </c>
      <c r="B8601" t="s">
        <v>5</v>
      </c>
      <c r="C8601" t="s">
        <v>8</v>
      </c>
      <c r="D8601" t="s">
        <v>21</v>
      </c>
      <c r="E8601" t="s">
        <v>24</v>
      </c>
      <c r="F8601">
        <v>49</v>
      </c>
      <c r="G8601">
        <v>20544</v>
      </c>
      <c r="H8601" t="e">
        <f>INDEX(find_bugcounts!D:D, MATCH(F8601, find_bugcounts!B:B))</f>
        <v>#N/A</v>
      </c>
      <c r="I8601" t="s">
        <v>365</v>
      </c>
      <c r="J8601" t="s">
        <v>495</v>
      </c>
      <c r="K8601" t="s">
        <v>493</v>
      </c>
      <c r="N8601"/>
      <c r="O8601"/>
      <c r="P8601"/>
      <c r="Q8601"/>
      <c r="R8601"/>
      <c r="S8601"/>
      <c r="T8601"/>
      <c r="U8601"/>
      <c r="V8601"/>
      <c r="W8601"/>
      <c r="X8601"/>
    </row>
    <row r="8602" spans="1:24">
      <c r="A8602">
        <v>20547</v>
      </c>
      <c r="B8602" t="s">
        <v>3</v>
      </c>
      <c r="C8602" t="s">
        <v>11</v>
      </c>
      <c r="D8602" t="s">
        <v>15</v>
      </c>
      <c r="E8602" t="s">
        <v>16</v>
      </c>
      <c r="F8602">
        <v>160</v>
      </c>
      <c r="G8602">
        <v>20547</v>
      </c>
      <c r="H8602" t="str">
        <f>INDEX(find_bugcounts!D:D, MATCH(F8602, find_bugcounts!B:B))</f>
        <v>Bad practice</v>
      </c>
      <c r="I8602" t="s">
        <v>365</v>
      </c>
      <c r="J8602" t="s">
        <v>468</v>
      </c>
      <c r="K8602" t="s">
        <v>89</v>
      </c>
      <c r="N8602"/>
      <c r="O8602"/>
      <c r="P8602"/>
      <c r="Q8602"/>
      <c r="R8602"/>
      <c r="S8602"/>
      <c r="T8602"/>
      <c r="U8602"/>
      <c r="V8602"/>
      <c r="W8602"/>
      <c r="X8602"/>
    </row>
    <row r="8603" spans="1:24">
      <c r="A8603">
        <v>20549</v>
      </c>
      <c r="B8603" s="4" t="s">
        <v>2</v>
      </c>
      <c r="C8603" s="4" t="s">
        <v>8</v>
      </c>
      <c r="D8603" s="4" t="s">
        <v>21</v>
      </c>
      <c r="E8603" s="4" t="s">
        <v>19</v>
      </c>
      <c r="F8603" s="4">
        <v>419</v>
      </c>
      <c r="G8603" s="4">
        <v>20549</v>
      </c>
      <c r="H8603" t="str">
        <f>INDEX(find_bugcounts!D:D, MATCH(F8603, find_bugcounts!B:B))</f>
        <v>Bad practice</v>
      </c>
      <c r="I8603" t="s">
        <v>365</v>
      </c>
      <c r="J8603" t="s">
        <v>373</v>
      </c>
      <c r="K8603" t="s">
        <v>232</v>
      </c>
      <c r="N8603"/>
      <c r="O8603"/>
      <c r="P8603"/>
      <c r="Q8603"/>
      <c r="R8603"/>
      <c r="S8603"/>
      <c r="T8603"/>
      <c r="U8603"/>
      <c r="V8603"/>
      <c r="W8603"/>
      <c r="X8603"/>
    </row>
    <row r="8604" spans="1:24">
      <c r="A8604">
        <v>20550</v>
      </c>
      <c r="B8604" s="4" t="s">
        <v>2</v>
      </c>
      <c r="C8604" s="4" t="s">
        <v>8</v>
      </c>
      <c r="D8604" s="4" t="s">
        <v>21</v>
      </c>
      <c r="E8604" s="4" t="s">
        <v>27</v>
      </c>
      <c r="F8604" s="4">
        <v>299</v>
      </c>
      <c r="G8604" s="4">
        <v>20550</v>
      </c>
      <c r="H8604" t="str">
        <f>INDEX(find_bugcounts!D:D, MATCH(F8604, find_bugcounts!B:B))</f>
        <v>Bad practice</v>
      </c>
      <c r="I8604" t="s">
        <v>365</v>
      </c>
      <c r="J8604" t="s">
        <v>319</v>
      </c>
      <c r="K8604" t="s">
        <v>229</v>
      </c>
      <c r="N8604"/>
      <c r="O8604"/>
      <c r="P8604"/>
      <c r="Q8604"/>
      <c r="R8604"/>
      <c r="S8604"/>
      <c r="T8604"/>
      <c r="U8604"/>
      <c r="V8604"/>
      <c r="W8604"/>
      <c r="X8604"/>
    </row>
    <row r="8605" spans="1:24">
      <c r="A8605">
        <v>20553</v>
      </c>
      <c r="B8605" s="4" t="s">
        <v>2</v>
      </c>
      <c r="C8605" s="4" t="s">
        <v>8</v>
      </c>
      <c r="D8605" s="4" t="s">
        <v>21</v>
      </c>
      <c r="E8605" s="4" t="s">
        <v>27</v>
      </c>
      <c r="F8605" s="4">
        <v>0</v>
      </c>
      <c r="G8605" s="4">
        <v>20553</v>
      </c>
      <c r="H8605" t="e">
        <f>INDEX(find_bugcounts!D:D, MATCH(F8605, find_bugcounts!B:B))</f>
        <v>#N/A</v>
      </c>
      <c r="I8605" t="s">
        <v>365</v>
      </c>
      <c r="J8605" t="s">
        <v>319</v>
      </c>
      <c r="K8605" t="s">
        <v>228</v>
      </c>
      <c r="N8605"/>
      <c r="O8605"/>
      <c r="P8605"/>
      <c r="Q8605"/>
      <c r="R8605"/>
      <c r="S8605"/>
      <c r="T8605"/>
      <c r="U8605"/>
      <c r="V8605"/>
      <c r="W8605"/>
      <c r="X8605"/>
    </row>
    <row r="8606" spans="1:24">
      <c r="A8606">
        <v>20556</v>
      </c>
      <c r="B8606" s="4" t="s">
        <v>2</v>
      </c>
      <c r="C8606" s="4" t="s">
        <v>8</v>
      </c>
      <c r="D8606" s="4" t="s">
        <v>15</v>
      </c>
      <c r="E8606" s="4" t="s">
        <v>23</v>
      </c>
      <c r="F8606" s="4">
        <v>66</v>
      </c>
      <c r="G8606" s="4">
        <v>20556</v>
      </c>
      <c r="H8606" t="e">
        <f>INDEX(find_bugcounts!D:D, MATCH(F8606, find_bugcounts!B:B))</f>
        <v>#N/A</v>
      </c>
      <c r="I8606" t="s">
        <v>365</v>
      </c>
      <c r="J8606" t="s">
        <v>360</v>
      </c>
      <c r="K8606" t="s">
        <v>154</v>
      </c>
      <c r="N8606"/>
      <c r="O8606"/>
      <c r="P8606"/>
      <c r="Q8606"/>
      <c r="R8606"/>
      <c r="S8606"/>
      <c r="T8606"/>
      <c r="U8606"/>
      <c r="V8606"/>
      <c r="W8606"/>
      <c r="X8606"/>
    </row>
    <row r="8607" spans="1:24">
      <c r="A8607">
        <v>20560</v>
      </c>
      <c r="B8607" s="4" t="s">
        <v>2</v>
      </c>
      <c r="C8607" s="4" t="s">
        <v>8</v>
      </c>
      <c r="D8607" s="4" t="s">
        <v>21</v>
      </c>
      <c r="E8607" s="4" t="s">
        <v>19</v>
      </c>
      <c r="F8607" s="4">
        <v>374</v>
      </c>
      <c r="G8607" s="4">
        <v>20560</v>
      </c>
      <c r="H8607" t="str">
        <f>INDEX(find_bugcounts!D:D, MATCH(F8607, find_bugcounts!B:B))</f>
        <v>Bad practice</v>
      </c>
      <c r="I8607" t="s">
        <v>365</v>
      </c>
      <c r="J8607" t="s">
        <v>347</v>
      </c>
      <c r="K8607" t="s">
        <v>238</v>
      </c>
      <c r="N8607"/>
      <c r="O8607"/>
      <c r="P8607"/>
      <c r="Q8607"/>
      <c r="R8607"/>
      <c r="S8607"/>
      <c r="T8607"/>
      <c r="U8607"/>
      <c r="V8607"/>
      <c r="W8607"/>
      <c r="X8607"/>
    </row>
    <row r="8608" spans="1:24">
      <c r="A8608">
        <v>20570</v>
      </c>
      <c r="B8608" s="4" t="s">
        <v>2</v>
      </c>
      <c r="C8608" s="4" t="s">
        <v>10</v>
      </c>
      <c r="D8608" s="4" t="s">
        <v>18</v>
      </c>
      <c r="E8608" s="4" t="s">
        <v>28</v>
      </c>
      <c r="F8608" s="4">
        <v>339</v>
      </c>
      <c r="G8608" s="4">
        <v>20570</v>
      </c>
      <c r="H8608" t="str">
        <f>INDEX(find_bugcounts!D:D, MATCH(F8608, find_bugcounts!B:B))</f>
        <v>Bad practice</v>
      </c>
      <c r="I8608" t="s">
        <v>365</v>
      </c>
      <c r="J8608" t="s">
        <v>360</v>
      </c>
      <c r="K8608" t="s">
        <v>193</v>
      </c>
      <c r="N8608"/>
      <c r="O8608"/>
      <c r="P8608"/>
      <c r="Q8608"/>
      <c r="R8608"/>
      <c r="S8608"/>
      <c r="T8608"/>
      <c r="U8608"/>
      <c r="V8608"/>
      <c r="W8608"/>
      <c r="X8608"/>
    </row>
    <row r="8609" spans="1:24">
      <c r="A8609">
        <v>20574</v>
      </c>
      <c r="B8609" s="4" t="s">
        <v>2</v>
      </c>
      <c r="C8609" s="4" t="s">
        <v>12</v>
      </c>
      <c r="D8609" s="4" t="s">
        <v>18</v>
      </c>
      <c r="E8609" s="4" t="s">
        <v>19</v>
      </c>
      <c r="F8609" s="4">
        <v>356</v>
      </c>
      <c r="G8609" s="4">
        <v>20574</v>
      </c>
      <c r="H8609" t="str">
        <f>INDEX(find_bugcounts!D:D, MATCH(F8609, find_bugcounts!B:B))</f>
        <v>Bad practice</v>
      </c>
      <c r="I8609" t="s">
        <v>365</v>
      </c>
      <c r="J8609" s="41">
        <v>37683</v>
      </c>
      <c r="K8609" t="s">
        <v>321</v>
      </c>
      <c r="N8609"/>
      <c r="O8609"/>
      <c r="P8609"/>
      <c r="Q8609"/>
      <c r="R8609"/>
      <c r="S8609"/>
      <c r="T8609"/>
      <c r="U8609"/>
      <c r="V8609"/>
      <c r="W8609"/>
      <c r="X8609"/>
    </row>
    <row r="8610" spans="1:24">
      <c r="A8610">
        <v>20576</v>
      </c>
      <c r="B8610" s="4" t="s">
        <v>2</v>
      </c>
      <c r="C8610" s="4" t="s">
        <v>8</v>
      </c>
      <c r="D8610" s="4" t="s">
        <v>15</v>
      </c>
      <c r="E8610" s="4" t="s">
        <v>26</v>
      </c>
      <c r="F8610" s="4">
        <v>64</v>
      </c>
      <c r="G8610" s="4">
        <v>20576</v>
      </c>
      <c r="H8610" t="e">
        <f>INDEX(find_bugcounts!D:D, MATCH(F8610, find_bugcounts!B:B))</f>
        <v>#N/A</v>
      </c>
      <c r="I8610" t="s">
        <v>365</v>
      </c>
      <c r="J8610" t="s">
        <v>550</v>
      </c>
      <c r="K8610" t="s">
        <v>127</v>
      </c>
      <c r="N8610"/>
      <c r="O8610"/>
      <c r="P8610"/>
      <c r="Q8610"/>
      <c r="R8610"/>
      <c r="S8610"/>
      <c r="T8610"/>
      <c r="U8610"/>
      <c r="V8610"/>
      <c r="W8610"/>
      <c r="X8610"/>
    </row>
    <row r="8611" spans="1:24">
      <c r="A8611">
        <v>20577</v>
      </c>
      <c r="B8611" s="4" t="s">
        <v>2</v>
      </c>
      <c r="C8611" s="4" t="s">
        <v>10</v>
      </c>
      <c r="D8611" s="4" t="s">
        <v>18</v>
      </c>
      <c r="E8611" s="4" t="s">
        <v>19</v>
      </c>
      <c r="F8611" s="4">
        <v>197</v>
      </c>
      <c r="G8611" s="4">
        <v>20577</v>
      </c>
      <c r="H8611" t="str">
        <f>INDEX(find_bugcounts!D:D, MATCH(F8611, find_bugcounts!B:B))</f>
        <v>Bad practice</v>
      </c>
      <c r="I8611" t="s">
        <v>365</v>
      </c>
      <c r="J8611" t="s">
        <v>544</v>
      </c>
      <c r="K8611" t="s">
        <v>112</v>
      </c>
      <c r="N8611"/>
      <c r="O8611"/>
      <c r="P8611"/>
      <c r="Q8611"/>
      <c r="R8611"/>
      <c r="S8611"/>
      <c r="T8611"/>
      <c r="U8611"/>
      <c r="V8611"/>
      <c r="W8611"/>
      <c r="X8611"/>
    </row>
    <row r="8612" spans="1:24">
      <c r="A8612">
        <v>20579</v>
      </c>
      <c r="B8612" s="4" t="s">
        <v>2</v>
      </c>
      <c r="C8612" s="4" t="s">
        <v>8</v>
      </c>
      <c r="D8612" s="4" t="s">
        <v>15</v>
      </c>
      <c r="E8612" s="4" t="s">
        <v>16</v>
      </c>
      <c r="F8612" s="4">
        <v>314</v>
      </c>
      <c r="G8612" s="4">
        <v>20579</v>
      </c>
      <c r="H8612" t="str">
        <f>INDEX(find_bugcounts!D:D, MATCH(F8612, find_bugcounts!B:B))</f>
        <v>Bad practice</v>
      </c>
      <c r="I8612" t="s">
        <v>365</v>
      </c>
      <c r="J8612" t="s">
        <v>468</v>
      </c>
      <c r="K8612" t="s">
        <v>89</v>
      </c>
      <c r="N8612"/>
      <c r="O8612"/>
      <c r="P8612"/>
      <c r="Q8612"/>
      <c r="R8612"/>
      <c r="S8612"/>
      <c r="T8612"/>
      <c r="U8612"/>
      <c r="V8612"/>
      <c r="W8612"/>
      <c r="X8612"/>
    </row>
    <row r="8613" spans="1:24">
      <c r="A8613">
        <v>20580</v>
      </c>
      <c r="B8613" s="4" t="s">
        <v>2</v>
      </c>
      <c r="C8613" s="4" t="s">
        <v>11</v>
      </c>
      <c r="D8613" s="4" t="s">
        <v>15</v>
      </c>
      <c r="E8613" s="4" t="s">
        <v>16</v>
      </c>
      <c r="F8613" s="4">
        <v>187</v>
      </c>
      <c r="G8613" s="4">
        <v>20580</v>
      </c>
      <c r="H8613" t="str">
        <f>INDEX(find_bugcounts!D:D, MATCH(F8613, find_bugcounts!B:B))</f>
        <v>Bad practice</v>
      </c>
      <c r="I8613" t="s">
        <v>365</v>
      </c>
      <c r="J8613" s="41">
        <v>37324</v>
      </c>
      <c r="K8613" t="s">
        <v>83</v>
      </c>
      <c r="N8613"/>
      <c r="O8613"/>
      <c r="P8613"/>
      <c r="Q8613"/>
      <c r="R8613"/>
      <c r="S8613"/>
      <c r="T8613"/>
      <c r="U8613"/>
      <c r="V8613"/>
      <c r="W8613"/>
      <c r="X8613"/>
    </row>
    <row r="8614" spans="1:24">
      <c r="A8614">
        <v>20581</v>
      </c>
      <c r="B8614" s="4" t="s">
        <v>2</v>
      </c>
      <c r="C8614" s="4" t="s">
        <v>10</v>
      </c>
      <c r="D8614" s="4" t="s">
        <v>15</v>
      </c>
      <c r="E8614" s="4" t="s">
        <v>26</v>
      </c>
      <c r="F8614" s="4">
        <v>355</v>
      </c>
      <c r="G8614" s="4">
        <v>20581</v>
      </c>
      <c r="H8614" t="str">
        <f>INDEX(find_bugcounts!D:D, MATCH(F8614, find_bugcounts!B:B))</f>
        <v>Bad practice</v>
      </c>
      <c r="I8614" t="s">
        <v>365</v>
      </c>
      <c r="J8614" s="41">
        <v>37541</v>
      </c>
      <c r="K8614" t="s">
        <v>153</v>
      </c>
      <c r="N8614"/>
      <c r="O8614"/>
      <c r="P8614"/>
      <c r="Q8614"/>
      <c r="R8614"/>
      <c r="S8614"/>
      <c r="T8614"/>
      <c r="U8614"/>
      <c r="V8614"/>
      <c r="W8614"/>
      <c r="X8614"/>
    </row>
    <row r="8615" spans="1:24">
      <c r="A8615">
        <v>20583</v>
      </c>
      <c r="B8615" s="4" t="s">
        <v>2</v>
      </c>
      <c r="C8615" s="4" t="s">
        <v>8</v>
      </c>
      <c r="D8615" s="4" t="s">
        <v>15</v>
      </c>
      <c r="E8615" s="4" t="s">
        <v>23</v>
      </c>
      <c r="F8615" s="4">
        <v>1</v>
      </c>
      <c r="G8615" s="4">
        <v>20583</v>
      </c>
      <c r="H8615" t="e">
        <f>INDEX(find_bugcounts!D:D, MATCH(F8615, find_bugcounts!B:B))</f>
        <v>#N/A</v>
      </c>
      <c r="I8615" t="s">
        <v>365</v>
      </c>
      <c r="J8615" t="s">
        <v>288</v>
      </c>
      <c r="K8615" t="s">
        <v>289</v>
      </c>
      <c r="N8615"/>
      <c r="O8615"/>
      <c r="P8615"/>
      <c r="Q8615"/>
      <c r="R8615"/>
      <c r="S8615"/>
      <c r="T8615"/>
      <c r="U8615"/>
      <c r="V8615"/>
      <c r="W8615"/>
      <c r="X8615"/>
    </row>
    <row r="8616" spans="1:24">
      <c r="A8616">
        <v>20584</v>
      </c>
      <c r="B8616" s="4" t="s">
        <v>2</v>
      </c>
      <c r="C8616" s="4" t="s">
        <v>10</v>
      </c>
      <c r="D8616" s="4" t="s">
        <v>21</v>
      </c>
      <c r="E8616" s="4" t="s">
        <v>22</v>
      </c>
      <c r="F8616" s="4">
        <v>374</v>
      </c>
      <c r="G8616" s="4">
        <v>20584</v>
      </c>
      <c r="H8616" t="str">
        <f>INDEX(find_bugcounts!D:D, MATCH(F8616, find_bugcounts!B:B))</f>
        <v>Bad practice</v>
      </c>
      <c r="I8616" t="s">
        <v>365</v>
      </c>
      <c r="J8616" t="s">
        <v>341</v>
      </c>
      <c r="K8616" t="s">
        <v>126</v>
      </c>
      <c r="N8616"/>
      <c r="O8616"/>
      <c r="P8616"/>
      <c r="Q8616"/>
      <c r="R8616"/>
      <c r="S8616"/>
      <c r="T8616"/>
      <c r="U8616"/>
      <c r="V8616"/>
      <c r="W8616"/>
      <c r="X8616"/>
    </row>
    <row r="8617" spans="1:24">
      <c r="A8617">
        <v>20586</v>
      </c>
      <c r="B8617" t="s">
        <v>4</v>
      </c>
      <c r="C8617" t="s">
        <v>11</v>
      </c>
      <c r="D8617" t="s">
        <v>21</v>
      </c>
      <c r="E8617" t="s">
        <v>33</v>
      </c>
      <c r="F8617">
        <v>422</v>
      </c>
      <c r="G8617">
        <v>20586</v>
      </c>
      <c r="H8617" t="str">
        <f>INDEX(find_bugcounts!D:D, MATCH(F8617, find_bugcounts!B:B))</f>
        <v>Bad practice</v>
      </c>
      <c r="I8617" t="s">
        <v>365</v>
      </c>
      <c r="J8617" t="s">
        <v>365</v>
      </c>
      <c r="K8617" t="s">
        <v>238</v>
      </c>
      <c r="N8617"/>
      <c r="O8617"/>
      <c r="P8617"/>
      <c r="Q8617"/>
      <c r="R8617"/>
      <c r="S8617"/>
      <c r="T8617"/>
      <c r="U8617"/>
      <c r="V8617"/>
      <c r="W8617"/>
      <c r="X8617"/>
    </row>
    <row r="8618" spans="1:24">
      <c r="A8618">
        <v>20590</v>
      </c>
      <c r="B8618" s="4" t="s">
        <v>2</v>
      </c>
      <c r="C8618" s="4" t="s">
        <v>8</v>
      </c>
      <c r="D8618" s="4" t="s">
        <v>15</v>
      </c>
      <c r="E8618" s="4" t="s">
        <v>29</v>
      </c>
      <c r="F8618" s="4">
        <v>340</v>
      </c>
      <c r="G8618" s="4">
        <v>20590</v>
      </c>
      <c r="H8618" t="str">
        <f>INDEX(find_bugcounts!D:D, MATCH(F8618, find_bugcounts!B:B))</f>
        <v>Bad practice</v>
      </c>
      <c r="I8618" t="s">
        <v>365</v>
      </c>
      <c r="J8618" t="s">
        <v>402</v>
      </c>
      <c r="K8618" t="s">
        <v>112</v>
      </c>
      <c r="N8618"/>
      <c r="O8618"/>
      <c r="P8618"/>
      <c r="Q8618"/>
      <c r="R8618"/>
      <c r="S8618"/>
      <c r="T8618"/>
      <c r="U8618"/>
      <c r="V8618"/>
      <c r="W8618"/>
      <c r="X8618"/>
    </row>
    <row r="8619" spans="1:24">
      <c r="A8619">
        <v>20593</v>
      </c>
      <c r="B8619" t="s">
        <v>3</v>
      </c>
      <c r="C8619" t="s">
        <v>10</v>
      </c>
      <c r="D8619" t="s">
        <v>15</v>
      </c>
      <c r="E8619" t="s">
        <v>31</v>
      </c>
      <c r="F8619">
        <v>321</v>
      </c>
      <c r="G8619">
        <v>20593</v>
      </c>
      <c r="H8619" t="str">
        <f>INDEX(find_bugcounts!D:D, MATCH(F8619, find_bugcounts!B:B))</f>
        <v>Bad practice</v>
      </c>
      <c r="I8619" t="s">
        <v>365</v>
      </c>
      <c r="J8619" t="s">
        <v>347</v>
      </c>
      <c r="K8619" t="s">
        <v>244</v>
      </c>
      <c r="N8619"/>
      <c r="O8619"/>
      <c r="P8619"/>
      <c r="Q8619"/>
      <c r="R8619"/>
      <c r="S8619"/>
      <c r="T8619"/>
      <c r="U8619"/>
      <c r="V8619"/>
      <c r="W8619"/>
      <c r="X8619"/>
    </row>
    <row r="8620" spans="1:24">
      <c r="A8620">
        <v>20594</v>
      </c>
      <c r="B8620" t="s">
        <v>3</v>
      </c>
      <c r="C8620" t="s">
        <v>10</v>
      </c>
      <c r="D8620" t="s">
        <v>15</v>
      </c>
      <c r="E8620" t="s">
        <v>22</v>
      </c>
      <c r="F8620">
        <v>321</v>
      </c>
      <c r="G8620">
        <v>20594</v>
      </c>
      <c r="H8620" t="str">
        <f>INDEX(find_bugcounts!D:D, MATCH(F8620, find_bugcounts!B:B))</f>
        <v>Bad practice</v>
      </c>
      <c r="I8620" t="s">
        <v>365</v>
      </c>
      <c r="J8620" t="s">
        <v>360</v>
      </c>
      <c r="K8620" t="s">
        <v>126</v>
      </c>
      <c r="N8620"/>
      <c r="O8620"/>
      <c r="P8620"/>
      <c r="Q8620"/>
      <c r="R8620"/>
      <c r="S8620"/>
      <c r="T8620"/>
      <c r="U8620"/>
      <c r="V8620"/>
      <c r="W8620"/>
      <c r="X8620"/>
    </row>
    <row r="8621" spans="1:24">
      <c r="A8621">
        <v>20595</v>
      </c>
      <c r="B8621" t="s">
        <v>3</v>
      </c>
      <c r="C8621" t="s">
        <v>10</v>
      </c>
      <c r="D8621" t="s">
        <v>21</v>
      </c>
      <c r="E8621" t="s">
        <v>19</v>
      </c>
      <c r="F8621">
        <v>321</v>
      </c>
      <c r="G8621">
        <v>20595</v>
      </c>
      <c r="H8621" t="str">
        <f>INDEX(find_bugcounts!D:D, MATCH(F8621, find_bugcounts!B:B))</f>
        <v>Bad practice</v>
      </c>
      <c r="I8621" t="s">
        <v>365</v>
      </c>
      <c r="J8621" t="s">
        <v>360</v>
      </c>
      <c r="K8621" t="s">
        <v>240</v>
      </c>
      <c r="N8621"/>
      <c r="O8621"/>
      <c r="P8621"/>
      <c r="Q8621"/>
      <c r="R8621"/>
      <c r="S8621"/>
      <c r="T8621"/>
      <c r="U8621"/>
      <c r="V8621"/>
      <c r="W8621"/>
      <c r="X8621"/>
    </row>
    <row r="8622" spans="1:24">
      <c r="A8622">
        <v>20599</v>
      </c>
      <c r="B8622" t="s">
        <v>3</v>
      </c>
      <c r="C8622" t="s">
        <v>10</v>
      </c>
      <c r="D8622" t="s">
        <v>15</v>
      </c>
      <c r="E8622" t="s">
        <v>26</v>
      </c>
      <c r="F8622">
        <v>149</v>
      </c>
      <c r="G8622">
        <v>20599</v>
      </c>
      <c r="H8622" t="str">
        <f>INDEX(find_bugcounts!D:D, MATCH(F8622, find_bugcounts!B:B))</f>
        <v>Bad practice</v>
      </c>
      <c r="I8622" t="s">
        <v>365</v>
      </c>
      <c r="J8622" t="s">
        <v>491</v>
      </c>
      <c r="K8622" t="s">
        <v>175</v>
      </c>
      <c r="N8622"/>
      <c r="O8622"/>
      <c r="P8622"/>
      <c r="Q8622"/>
      <c r="R8622"/>
      <c r="S8622"/>
      <c r="T8622"/>
      <c r="U8622"/>
      <c r="V8622"/>
      <c r="W8622"/>
      <c r="X8622"/>
    </row>
    <row r="8623" spans="1:24">
      <c r="A8623">
        <v>20600</v>
      </c>
      <c r="B8623" t="s">
        <v>4</v>
      </c>
      <c r="C8623" t="s">
        <v>10</v>
      </c>
      <c r="D8623" t="s">
        <v>15</v>
      </c>
      <c r="E8623" t="s">
        <v>19</v>
      </c>
      <c r="F8623">
        <v>321</v>
      </c>
      <c r="G8623">
        <v>20600</v>
      </c>
      <c r="H8623" t="str">
        <f>INDEX(find_bugcounts!D:D, MATCH(F8623, find_bugcounts!B:B))</f>
        <v>Bad practice</v>
      </c>
      <c r="I8623" t="s">
        <v>365</v>
      </c>
      <c r="J8623" t="s">
        <v>404</v>
      </c>
      <c r="K8623" t="s">
        <v>165</v>
      </c>
      <c r="N8623"/>
      <c r="O8623"/>
      <c r="P8623"/>
      <c r="Q8623"/>
      <c r="R8623"/>
      <c r="S8623"/>
      <c r="T8623"/>
      <c r="U8623"/>
      <c r="V8623"/>
      <c r="W8623"/>
      <c r="X8623"/>
    </row>
    <row r="8624" spans="1:24">
      <c r="A8624">
        <v>20602</v>
      </c>
      <c r="B8624" s="4" t="s">
        <v>2</v>
      </c>
      <c r="C8624" s="4" t="s">
        <v>8</v>
      </c>
      <c r="D8624" s="4" t="s">
        <v>15</v>
      </c>
      <c r="E8624" s="4" t="s">
        <v>22</v>
      </c>
      <c r="F8624" s="4">
        <v>107</v>
      </c>
      <c r="G8624" s="4">
        <v>20602</v>
      </c>
      <c r="H8624" t="str">
        <f>INDEX(find_bugcounts!D:D, MATCH(F8624, find_bugcounts!B:B))</f>
        <v>Correctness</v>
      </c>
      <c r="I8624" t="s">
        <v>365</v>
      </c>
      <c r="J8624" s="41">
        <v>37536</v>
      </c>
      <c r="K8624" t="s">
        <v>127</v>
      </c>
      <c r="N8624"/>
      <c r="O8624"/>
      <c r="P8624"/>
      <c r="Q8624"/>
      <c r="R8624"/>
      <c r="S8624"/>
      <c r="T8624"/>
      <c r="U8624"/>
      <c r="V8624"/>
      <c r="W8624"/>
      <c r="X8624"/>
    </row>
    <row r="8625" spans="1:24">
      <c r="A8625">
        <v>20604</v>
      </c>
      <c r="B8625" s="4" t="s">
        <v>2</v>
      </c>
      <c r="C8625" s="4" t="s">
        <v>10</v>
      </c>
      <c r="D8625" s="4" t="s">
        <v>15</v>
      </c>
      <c r="E8625" s="4" t="s">
        <v>22</v>
      </c>
      <c r="F8625" s="4">
        <v>312</v>
      </c>
      <c r="G8625" s="4">
        <v>20604</v>
      </c>
      <c r="H8625" t="str">
        <f>INDEX(find_bugcounts!D:D, MATCH(F8625, find_bugcounts!B:B))</f>
        <v>Bad practice</v>
      </c>
      <c r="I8625" t="s">
        <v>365</v>
      </c>
      <c r="J8625" t="s">
        <v>347</v>
      </c>
      <c r="K8625" t="s">
        <v>126</v>
      </c>
      <c r="N8625"/>
      <c r="O8625"/>
      <c r="P8625"/>
      <c r="Q8625"/>
      <c r="R8625"/>
      <c r="S8625"/>
      <c r="T8625"/>
      <c r="U8625"/>
      <c r="V8625"/>
      <c r="W8625"/>
      <c r="X8625"/>
    </row>
    <row r="8626" spans="1:24">
      <c r="A8626">
        <v>20605</v>
      </c>
      <c r="B8626" t="s">
        <v>3</v>
      </c>
      <c r="C8626" t="s">
        <v>8</v>
      </c>
      <c r="D8626" t="s">
        <v>15</v>
      </c>
      <c r="E8626" t="s">
        <v>29</v>
      </c>
      <c r="F8626">
        <v>204</v>
      </c>
      <c r="G8626">
        <v>20605</v>
      </c>
      <c r="H8626" t="str">
        <f>INDEX(find_bugcounts!D:D, MATCH(F8626, find_bugcounts!B:B))</f>
        <v>Bad practice</v>
      </c>
      <c r="I8626" t="s">
        <v>365</v>
      </c>
      <c r="J8626" t="s">
        <v>347</v>
      </c>
      <c r="K8626" t="s">
        <v>112</v>
      </c>
      <c r="N8626"/>
      <c r="O8626"/>
      <c r="P8626"/>
      <c r="Q8626"/>
      <c r="R8626"/>
      <c r="S8626"/>
      <c r="T8626"/>
      <c r="U8626"/>
      <c r="V8626"/>
      <c r="W8626"/>
      <c r="X8626"/>
    </row>
    <row r="8627" spans="1:24">
      <c r="A8627">
        <v>20606</v>
      </c>
      <c r="B8627" t="s">
        <v>3</v>
      </c>
      <c r="C8627" t="s">
        <v>8</v>
      </c>
      <c r="D8627" t="s">
        <v>15</v>
      </c>
      <c r="E8627" t="s">
        <v>31</v>
      </c>
      <c r="F8627">
        <v>321</v>
      </c>
      <c r="G8627">
        <v>20606</v>
      </c>
      <c r="H8627" t="str">
        <f>INDEX(find_bugcounts!D:D, MATCH(F8627, find_bugcounts!B:B))</f>
        <v>Bad practice</v>
      </c>
      <c r="I8627" t="s">
        <v>365</v>
      </c>
      <c r="J8627" t="s">
        <v>323</v>
      </c>
      <c r="K8627" t="s">
        <v>238</v>
      </c>
      <c r="N8627"/>
      <c r="O8627"/>
      <c r="P8627"/>
      <c r="Q8627"/>
      <c r="R8627"/>
      <c r="S8627"/>
      <c r="T8627"/>
      <c r="U8627"/>
      <c r="V8627"/>
      <c r="W8627"/>
      <c r="X8627"/>
    </row>
    <row r="8628" spans="1:24">
      <c r="A8628">
        <v>20608</v>
      </c>
      <c r="B8628" t="s">
        <v>4</v>
      </c>
      <c r="C8628" t="s">
        <v>10</v>
      </c>
      <c r="D8628" t="s">
        <v>18</v>
      </c>
      <c r="E8628" t="s">
        <v>19</v>
      </c>
      <c r="F8628">
        <v>267</v>
      </c>
      <c r="G8628">
        <v>20608</v>
      </c>
      <c r="H8628" t="str">
        <f>INDEX(find_bugcounts!D:D, MATCH(F8628, find_bugcounts!B:B))</f>
        <v>Bad practice</v>
      </c>
      <c r="I8628" t="s">
        <v>365</v>
      </c>
      <c r="J8628" t="s">
        <v>404</v>
      </c>
      <c r="K8628" t="s">
        <v>112</v>
      </c>
      <c r="N8628"/>
      <c r="O8628"/>
      <c r="P8628"/>
      <c r="Q8628"/>
      <c r="R8628"/>
      <c r="S8628"/>
      <c r="T8628"/>
      <c r="U8628"/>
      <c r="V8628"/>
      <c r="W8628"/>
      <c r="X8628"/>
    </row>
    <row r="8629" spans="1:24">
      <c r="A8629">
        <v>20609</v>
      </c>
      <c r="B8629" t="s">
        <v>4</v>
      </c>
      <c r="C8629" t="s">
        <v>11</v>
      </c>
      <c r="D8629" t="s">
        <v>15</v>
      </c>
      <c r="E8629" t="s">
        <v>19</v>
      </c>
      <c r="F8629">
        <v>334</v>
      </c>
      <c r="G8629">
        <v>20609</v>
      </c>
      <c r="H8629" t="str">
        <f>INDEX(find_bugcounts!D:D, MATCH(F8629, find_bugcounts!B:B))</f>
        <v>Bad practice</v>
      </c>
      <c r="I8629" t="s">
        <v>365</v>
      </c>
      <c r="J8629" t="s">
        <v>360</v>
      </c>
      <c r="K8629" t="s">
        <v>175</v>
      </c>
      <c r="N8629"/>
      <c r="O8629"/>
      <c r="P8629"/>
      <c r="Q8629"/>
      <c r="R8629"/>
      <c r="S8629"/>
      <c r="T8629"/>
      <c r="U8629"/>
      <c r="V8629"/>
      <c r="W8629"/>
      <c r="X8629"/>
    </row>
    <row r="8630" spans="1:24">
      <c r="A8630">
        <v>20610</v>
      </c>
      <c r="B8630" s="4" t="s">
        <v>2</v>
      </c>
      <c r="C8630" s="4" t="s">
        <v>8</v>
      </c>
      <c r="D8630" s="4" t="s">
        <v>21</v>
      </c>
      <c r="E8630" s="4" t="s">
        <v>22</v>
      </c>
      <c r="F8630" s="4">
        <v>147</v>
      </c>
      <c r="G8630" s="4">
        <v>20610</v>
      </c>
      <c r="H8630" t="str">
        <f>INDEX(find_bugcounts!D:D, MATCH(F8630, find_bugcounts!B:B))</f>
        <v>Bad practice</v>
      </c>
      <c r="I8630" t="s">
        <v>365</v>
      </c>
      <c r="J8630" t="s">
        <v>286</v>
      </c>
      <c r="K8630" t="s">
        <v>127</v>
      </c>
      <c r="N8630"/>
      <c r="O8630"/>
      <c r="P8630"/>
      <c r="Q8630"/>
      <c r="R8630"/>
      <c r="S8630"/>
      <c r="T8630"/>
      <c r="U8630"/>
      <c r="V8630"/>
      <c r="W8630"/>
      <c r="X8630"/>
    </row>
    <row r="8631" spans="1:24">
      <c r="A8631">
        <v>20612</v>
      </c>
      <c r="B8631" s="4" t="s">
        <v>2</v>
      </c>
      <c r="C8631" s="4" t="s">
        <v>8</v>
      </c>
      <c r="D8631" s="4" t="s">
        <v>21</v>
      </c>
      <c r="E8631" s="4" t="s">
        <v>19</v>
      </c>
      <c r="F8631" s="4">
        <v>207</v>
      </c>
      <c r="G8631" s="4">
        <v>20612</v>
      </c>
      <c r="H8631" t="str">
        <f>INDEX(find_bugcounts!D:D, MATCH(F8631, find_bugcounts!B:B))</f>
        <v>Bad practice</v>
      </c>
      <c r="I8631" t="s">
        <v>365</v>
      </c>
      <c r="J8631" t="s">
        <v>404</v>
      </c>
      <c r="K8631" t="s">
        <v>240</v>
      </c>
      <c r="N8631"/>
      <c r="O8631"/>
      <c r="P8631"/>
      <c r="Q8631"/>
      <c r="R8631"/>
      <c r="S8631"/>
      <c r="T8631"/>
      <c r="U8631"/>
      <c r="V8631"/>
      <c r="W8631"/>
      <c r="X8631"/>
    </row>
    <row r="8632" spans="1:24">
      <c r="A8632">
        <v>20614</v>
      </c>
      <c r="B8632" s="4" t="s">
        <v>2</v>
      </c>
      <c r="C8632" s="4" t="s">
        <v>8</v>
      </c>
      <c r="D8632" s="4" t="s">
        <v>21</v>
      </c>
      <c r="E8632" s="4" t="s">
        <v>27</v>
      </c>
      <c r="F8632" s="4">
        <v>356</v>
      </c>
      <c r="G8632" s="4">
        <v>20614</v>
      </c>
      <c r="H8632" t="str">
        <f>INDEX(find_bugcounts!D:D, MATCH(F8632, find_bugcounts!B:B))</f>
        <v>Bad practice</v>
      </c>
      <c r="I8632" t="s">
        <v>365</v>
      </c>
      <c r="J8632" s="41">
        <v>37927</v>
      </c>
      <c r="K8632" t="s">
        <v>227</v>
      </c>
      <c r="N8632"/>
      <c r="O8632"/>
      <c r="P8632"/>
      <c r="Q8632"/>
      <c r="R8632"/>
      <c r="S8632"/>
      <c r="T8632"/>
      <c r="U8632"/>
      <c r="V8632"/>
      <c r="W8632"/>
      <c r="X8632"/>
    </row>
    <row r="8633" spans="1:24">
      <c r="A8633">
        <v>20615</v>
      </c>
      <c r="B8633" s="4" t="s">
        <v>2</v>
      </c>
      <c r="C8633" s="4" t="s">
        <v>8</v>
      </c>
      <c r="D8633" s="4" t="s">
        <v>15</v>
      </c>
      <c r="E8633" s="4" t="s">
        <v>23</v>
      </c>
      <c r="F8633" s="4">
        <v>57</v>
      </c>
      <c r="G8633" s="4">
        <v>20615</v>
      </c>
      <c r="H8633" t="e">
        <f>INDEX(find_bugcounts!D:D, MATCH(F8633, find_bugcounts!B:B))</f>
        <v>#N/A</v>
      </c>
      <c r="I8633" t="s">
        <v>365</v>
      </c>
      <c r="J8633" t="s">
        <v>404</v>
      </c>
      <c r="K8633" t="s">
        <v>276</v>
      </c>
      <c r="N8633"/>
      <c r="O8633"/>
      <c r="P8633"/>
      <c r="Q8633"/>
      <c r="R8633"/>
      <c r="S8633"/>
      <c r="T8633"/>
      <c r="U8633"/>
      <c r="V8633"/>
      <c r="W8633"/>
      <c r="X8633"/>
    </row>
    <row r="8634" spans="1:24">
      <c r="A8634">
        <v>20617</v>
      </c>
      <c r="B8634" t="s">
        <v>3</v>
      </c>
      <c r="C8634" t="s">
        <v>10</v>
      </c>
      <c r="D8634" t="s">
        <v>15</v>
      </c>
      <c r="E8634" t="s">
        <v>19</v>
      </c>
      <c r="F8634">
        <v>374</v>
      </c>
      <c r="G8634">
        <v>20617</v>
      </c>
      <c r="H8634" t="str">
        <f>INDEX(find_bugcounts!D:D, MATCH(F8634, find_bugcounts!B:B))</f>
        <v>Bad practice</v>
      </c>
      <c r="I8634" t="s">
        <v>365</v>
      </c>
      <c r="J8634" t="s">
        <v>323</v>
      </c>
      <c r="K8634" t="s">
        <v>175</v>
      </c>
      <c r="N8634"/>
      <c r="O8634"/>
      <c r="P8634"/>
      <c r="Q8634"/>
      <c r="R8634"/>
      <c r="S8634"/>
      <c r="T8634"/>
      <c r="U8634"/>
      <c r="V8634"/>
      <c r="W8634"/>
      <c r="X8634"/>
    </row>
    <row r="8635" spans="1:24">
      <c r="A8635">
        <v>20621</v>
      </c>
      <c r="B8635" t="s">
        <v>3</v>
      </c>
      <c r="C8635" t="s">
        <v>11</v>
      </c>
      <c r="D8635" t="s">
        <v>15</v>
      </c>
      <c r="E8635" t="s">
        <v>16</v>
      </c>
      <c r="F8635">
        <v>71</v>
      </c>
      <c r="G8635">
        <v>20621</v>
      </c>
      <c r="H8635" t="e">
        <f>INDEX(find_bugcounts!D:D, MATCH(F8635, find_bugcounts!B:B))</f>
        <v>#N/A</v>
      </c>
      <c r="I8635" t="s">
        <v>360</v>
      </c>
      <c r="J8635" s="41">
        <v>37356</v>
      </c>
      <c r="K8635" t="s">
        <v>89</v>
      </c>
      <c r="N8635"/>
      <c r="O8635"/>
      <c r="P8635"/>
      <c r="Q8635"/>
      <c r="R8635"/>
      <c r="S8635"/>
      <c r="T8635"/>
      <c r="U8635"/>
      <c r="V8635"/>
      <c r="W8635"/>
      <c r="X8635"/>
    </row>
    <row r="8636" spans="1:24">
      <c r="A8636">
        <v>20622</v>
      </c>
      <c r="B8636" s="4" t="s">
        <v>2</v>
      </c>
      <c r="C8636" s="4" t="s">
        <v>8</v>
      </c>
      <c r="D8636" s="4" t="s">
        <v>21</v>
      </c>
      <c r="E8636" s="4" t="s">
        <v>19</v>
      </c>
      <c r="F8636" s="4">
        <v>78</v>
      </c>
      <c r="G8636" s="4">
        <v>20622</v>
      </c>
      <c r="H8636" t="e">
        <f>INDEX(find_bugcounts!D:D, MATCH(F8636, find_bugcounts!B:B))</f>
        <v>#N/A</v>
      </c>
      <c r="I8636" t="s">
        <v>360</v>
      </c>
      <c r="J8636" t="s">
        <v>331</v>
      </c>
      <c r="K8636" t="s">
        <v>232</v>
      </c>
      <c r="N8636"/>
      <c r="O8636"/>
      <c r="P8636"/>
      <c r="Q8636"/>
      <c r="R8636"/>
      <c r="S8636"/>
      <c r="T8636"/>
      <c r="U8636"/>
      <c r="V8636"/>
      <c r="W8636"/>
      <c r="X8636"/>
    </row>
    <row r="8637" spans="1:24">
      <c r="A8637">
        <v>20631</v>
      </c>
      <c r="B8637" s="4" t="s">
        <v>2</v>
      </c>
      <c r="C8637" s="4" t="s">
        <v>8</v>
      </c>
      <c r="D8637" s="4" t="s">
        <v>21</v>
      </c>
      <c r="E8637" s="4" t="s">
        <v>27</v>
      </c>
      <c r="F8637" s="4">
        <v>86</v>
      </c>
      <c r="G8637" s="4">
        <v>20631</v>
      </c>
      <c r="H8637" t="e">
        <f>INDEX(find_bugcounts!D:D, MATCH(F8637, find_bugcounts!B:B))</f>
        <v>#N/A</v>
      </c>
      <c r="I8637" t="s">
        <v>360</v>
      </c>
      <c r="J8637" t="s">
        <v>288</v>
      </c>
      <c r="K8637" t="s">
        <v>228</v>
      </c>
      <c r="N8637"/>
      <c r="O8637"/>
      <c r="P8637"/>
      <c r="Q8637"/>
      <c r="R8637"/>
      <c r="S8637"/>
      <c r="T8637"/>
      <c r="U8637"/>
      <c r="V8637"/>
      <c r="W8637"/>
      <c r="X8637"/>
    </row>
    <row r="8638" spans="1:24">
      <c r="A8638">
        <v>20632</v>
      </c>
      <c r="B8638" s="4" t="s">
        <v>2</v>
      </c>
      <c r="C8638" s="4" t="s">
        <v>8</v>
      </c>
      <c r="D8638" s="4" t="s">
        <v>15</v>
      </c>
      <c r="E8638" s="4" t="s">
        <v>23</v>
      </c>
      <c r="F8638" s="4">
        <v>376</v>
      </c>
      <c r="G8638" s="4">
        <v>20632</v>
      </c>
      <c r="H8638" t="str">
        <f>INDEX(find_bugcounts!D:D, MATCH(F8638, find_bugcounts!B:B))</f>
        <v>Bad practice</v>
      </c>
      <c r="I8638" t="s">
        <v>360</v>
      </c>
      <c r="J8638" t="s">
        <v>288</v>
      </c>
      <c r="K8638" t="s">
        <v>289</v>
      </c>
      <c r="N8638"/>
      <c r="O8638"/>
      <c r="P8638"/>
      <c r="Q8638"/>
      <c r="R8638"/>
      <c r="S8638"/>
      <c r="T8638"/>
      <c r="U8638"/>
      <c r="V8638"/>
      <c r="W8638"/>
      <c r="X8638"/>
    </row>
    <row r="8639" spans="1:24">
      <c r="A8639">
        <v>20634</v>
      </c>
      <c r="B8639" s="4" t="s">
        <v>2</v>
      </c>
      <c r="C8639" s="4" t="s">
        <v>8</v>
      </c>
      <c r="D8639" s="4" t="s">
        <v>15</v>
      </c>
      <c r="E8639" s="4" t="s">
        <v>26</v>
      </c>
      <c r="F8639" s="4">
        <v>160</v>
      </c>
      <c r="G8639" s="4">
        <v>20634</v>
      </c>
      <c r="H8639" t="str">
        <f>INDEX(find_bugcounts!D:D, MATCH(F8639, find_bugcounts!B:B))</f>
        <v>Bad practice</v>
      </c>
      <c r="I8639" t="s">
        <v>360</v>
      </c>
      <c r="J8639" t="s">
        <v>491</v>
      </c>
      <c r="K8639" t="s">
        <v>173</v>
      </c>
      <c r="N8639"/>
      <c r="O8639"/>
      <c r="P8639"/>
      <c r="Q8639"/>
      <c r="R8639"/>
      <c r="S8639"/>
      <c r="T8639"/>
      <c r="U8639"/>
      <c r="V8639"/>
      <c r="W8639"/>
      <c r="X8639"/>
    </row>
    <row r="8640" spans="1:24">
      <c r="A8640">
        <v>20635</v>
      </c>
      <c r="B8640" t="s">
        <v>3</v>
      </c>
      <c r="C8640" t="s">
        <v>10</v>
      </c>
      <c r="D8640" t="s">
        <v>15</v>
      </c>
      <c r="E8640" t="s">
        <v>26</v>
      </c>
      <c r="F8640">
        <v>339</v>
      </c>
      <c r="G8640">
        <v>20635</v>
      </c>
      <c r="H8640" t="str">
        <f>INDEX(find_bugcounts!D:D, MATCH(F8640, find_bugcounts!B:B))</f>
        <v>Bad practice</v>
      </c>
      <c r="I8640" t="s">
        <v>360</v>
      </c>
      <c r="J8640" t="s">
        <v>491</v>
      </c>
      <c r="K8640" t="s">
        <v>173</v>
      </c>
      <c r="N8640"/>
      <c r="O8640"/>
      <c r="P8640"/>
      <c r="Q8640"/>
      <c r="R8640"/>
      <c r="S8640"/>
      <c r="T8640"/>
      <c r="U8640"/>
      <c r="V8640"/>
      <c r="W8640"/>
      <c r="X8640"/>
    </row>
    <row r="8641" spans="1:24">
      <c r="A8641">
        <v>20664</v>
      </c>
      <c r="B8641" s="4" t="s">
        <v>2</v>
      </c>
      <c r="C8641" s="4" t="s">
        <v>11</v>
      </c>
      <c r="D8641" s="4" t="s">
        <v>15</v>
      </c>
      <c r="E8641" s="4" t="s">
        <v>16</v>
      </c>
      <c r="F8641" s="4">
        <v>305</v>
      </c>
      <c r="G8641" s="4">
        <v>20664</v>
      </c>
      <c r="H8641" t="str">
        <f>INDEX(find_bugcounts!D:D, MATCH(F8641, find_bugcounts!B:B))</f>
        <v>Bad practice</v>
      </c>
      <c r="I8641" t="s">
        <v>360</v>
      </c>
      <c r="J8641" t="s">
        <v>468</v>
      </c>
      <c r="K8641" t="s">
        <v>89</v>
      </c>
      <c r="N8641"/>
      <c r="O8641"/>
      <c r="P8641"/>
      <c r="Q8641"/>
      <c r="R8641"/>
      <c r="S8641"/>
      <c r="T8641"/>
      <c r="U8641"/>
      <c r="V8641"/>
      <c r="W8641"/>
      <c r="X8641"/>
    </row>
    <row r="8642" spans="1:24">
      <c r="A8642">
        <v>20670</v>
      </c>
      <c r="B8642" s="4" t="s">
        <v>2</v>
      </c>
      <c r="C8642" s="4" t="s">
        <v>10</v>
      </c>
      <c r="D8642" s="4" t="s">
        <v>15</v>
      </c>
      <c r="E8642" s="4" t="s">
        <v>20</v>
      </c>
      <c r="F8642" s="4">
        <v>299</v>
      </c>
      <c r="G8642" s="4">
        <v>20670</v>
      </c>
      <c r="H8642" t="str">
        <f>INDEX(find_bugcounts!D:D, MATCH(F8642, find_bugcounts!B:B))</f>
        <v>Bad practice</v>
      </c>
      <c r="I8642" t="s">
        <v>360</v>
      </c>
      <c r="J8642" t="s">
        <v>404</v>
      </c>
      <c r="K8642" t="s">
        <v>120</v>
      </c>
      <c r="N8642"/>
      <c r="O8642"/>
      <c r="P8642"/>
      <c r="Q8642"/>
      <c r="R8642"/>
      <c r="S8642"/>
      <c r="T8642"/>
      <c r="U8642"/>
      <c r="V8642"/>
      <c r="W8642"/>
      <c r="X8642"/>
    </row>
    <row r="8643" spans="1:24">
      <c r="A8643">
        <v>20671</v>
      </c>
      <c r="B8643" s="4" t="s">
        <v>2</v>
      </c>
      <c r="C8643" s="4" t="s">
        <v>10</v>
      </c>
      <c r="D8643" s="4" t="s">
        <v>15</v>
      </c>
      <c r="E8643" s="4" t="s">
        <v>30</v>
      </c>
      <c r="F8643" s="4">
        <v>1</v>
      </c>
      <c r="G8643" s="4">
        <v>20671</v>
      </c>
      <c r="H8643" t="e">
        <f>INDEX(find_bugcounts!D:D, MATCH(F8643, find_bugcounts!B:B))</f>
        <v>#N/A</v>
      </c>
      <c r="I8643" t="s">
        <v>360</v>
      </c>
      <c r="J8643" t="s">
        <v>404</v>
      </c>
      <c r="K8643" t="s">
        <v>317</v>
      </c>
      <c r="N8643"/>
      <c r="O8643"/>
      <c r="P8643"/>
      <c r="Q8643"/>
      <c r="R8643"/>
      <c r="S8643"/>
      <c r="T8643"/>
      <c r="U8643"/>
      <c r="V8643"/>
      <c r="W8643"/>
      <c r="X8643"/>
    </row>
    <row r="8644" spans="1:24">
      <c r="A8644">
        <v>20672</v>
      </c>
      <c r="B8644" s="4" t="s">
        <v>2</v>
      </c>
      <c r="C8644" s="4" t="s">
        <v>8</v>
      </c>
      <c r="D8644" s="4" t="s">
        <v>15</v>
      </c>
      <c r="E8644" s="4" t="s">
        <v>23</v>
      </c>
      <c r="F8644" s="4">
        <v>100</v>
      </c>
      <c r="G8644" s="4">
        <v>20672</v>
      </c>
      <c r="H8644" t="e">
        <f>INDEX(find_bugcounts!D:D, MATCH(F8644, find_bugcounts!B:B))</f>
        <v>#N/A</v>
      </c>
      <c r="I8644" t="s">
        <v>360</v>
      </c>
      <c r="J8644" t="s">
        <v>383</v>
      </c>
      <c r="K8644" t="s">
        <v>289</v>
      </c>
      <c r="N8644"/>
      <c r="O8644"/>
      <c r="P8644"/>
      <c r="Q8644"/>
      <c r="R8644"/>
      <c r="S8644"/>
      <c r="T8644"/>
      <c r="U8644"/>
      <c r="V8644"/>
      <c r="W8644"/>
      <c r="X8644"/>
    </row>
    <row r="8645" spans="1:24">
      <c r="A8645">
        <v>20674</v>
      </c>
      <c r="B8645" t="s">
        <v>3</v>
      </c>
      <c r="C8645" t="s">
        <v>8</v>
      </c>
      <c r="D8645" t="s">
        <v>21</v>
      </c>
      <c r="E8645" t="s">
        <v>19</v>
      </c>
      <c r="F8645">
        <v>386</v>
      </c>
      <c r="G8645">
        <v>20674</v>
      </c>
      <c r="H8645" t="str">
        <f>INDEX(find_bugcounts!D:D, MATCH(F8645, find_bugcounts!B:B))</f>
        <v>Bad practice</v>
      </c>
      <c r="I8645" t="s">
        <v>360</v>
      </c>
      <c r="J8645" t="s">
        <v>323</v>
      </c>
      <c r="K8645" t="s">
        <v>238</v>
      </c>
      <c r="N8645"/>
      <c r="O8645"/>
      <c r="P8645"/>
      <c r="Q8645"/>
      <c r="R8645"/>
      <c r="S8645"/>
      <c r="T8645"/>
      <c r="U8645"/>
      <c r="V8645"/>
      <c r="W8645"/>
      <c r="X8645"/>
    </row>
    <row r="8646" spans="1:24">
      <c r="A8646">
        <v>20677</v>
      </c>
      <c r="B8646" t="s">
        <v>3</v>
      </c>
      <c r="C8646" t="s">
        <v>8</v>
      </c>
      <c r="D8646" t="s">
        <v>21</v>
      </c>
      <c r="E8646" t="s">
        <v>19</v>
      </c>
      <c r="F8646">
        <v>236</v>
      </c>
      <c r="G8646">
        <v>20677</v>
      </c>
      <c r="H8646" t="str">
        <f>INDEX(find_bugcounts!D:D, MATCH(F8646, find_bugcounts!B:B))</f>
        <v>Bad practice</v>
      </c>
      <c r="I8646" t="s">
        <v>360</v>
      </c>
      <c r="J8646" t="s">
        <v>245</v>
      </c>
      <c r="K8646" t="s">
        <v>240</v>
      </c>
      <c r="N8646"/>
      <c r="O8646"/>
      <c r="P8646"/>
      <c r="Q8646"/>
      <c r="R8646"/>
      <c r="S8646"/>
      <c r="T8646"/>
      <c r="U8646"/>
      <c r="V8646"/>
      <c r="W8646"/>
      <c r="X8646"/>
    </row>
    <row r="8647" spans="1:24">
      <c r="A8647">
        <v>20679</v>
      </c>
      <c r="B8647" s="4" t="s">
        <v>2</v>
      </c>
      <c r="C8647" s="4" t="s">
        <v>11</v>
      </c>
      <c r="D8647" s="4" t="s">
        <v>15</v>
      </c>
      <c r="E8647" s="4" t="s">
        <v>16</v>
      </c>
      <c r="F8647" s="4">
        <v>337</v>
      </c>
      <c r="G8647" s="4">
        <v>20679</v>
      </c>
      <c r="H8647" t="str">
        <f>INDEX(find_bugcounts!D:D, MATCH(F8647, find_bugcounts!B:B))</f>
        <v>Bad practice</v>
      </c>
      <c r="I8647" t="s">
        <v>360</v>
      </c>
      <c r="J8647" t="s">
        <v>477</v>
      </c>
      <c r="K8647" t="s">
        <v>489</v>
      </c>
      <c r="N8647"/>
      <c r="O8647"/>
      <c r="P8647"/>
      <c r="Q8647"/>
      <c r="R8647"/>
      <c r="S8647"/>
      <c r="T8647"/>
      <c r="U8647"/>
      <c r="V8647"/>
      <c r="W8647"/>
      <c r="X8647"/>
    </row>
    <row r="8648" spans="1:24">
      <c r="A8648">
        <v>20680</v>
      </c>
      <c r="B8648" s="4" t="s">
        <v>2</v>
      </c>
      <c r="C8648" s="4" t="s">
        <v>10</v>
      </c>
      <c r="D8648" s="4" t="s">
        <v>15</v>
      </c>
      <c r="E8648" s="4" t="s">
        <v>17</v>
      </c>
      <c r="F8648" s="4">
        <v>235</v>
      </c>
      <c r="G8648" s="4">
        <v>20680</v>
      </c>
      <c r="H8648" t="str">
        <f>INDEX(find_bugcounts!D:D, MATCH(F8648, find_bugcounts!B:B))</f>
        <v>Bad practice</v>
      </c>
      <c r="I8648" t="s">
        <v>360</v>
      </c>
      <c r="J8648" t="s">
        <v>404</v>
      </c>
      <c r="K8648" t="s">
        <v>193</v>
      </c>
      <c r="N8648"/>
      <c r="O8648"/>
      <c r="P8648"/>
      <c r="Q8648"/>
      <c r="R8648"/>
      <c r="S8648"/>
      <c r="T8648"/>
      <c r="U8648"/>
      <c r="V8648"/>
      <c r="W8648"/>
      <c r="X8648"/>
    </row>
    <row r="8649" spans="1:24">
      <c r="A8649">
        <v>20683</v>
      </c>
      <c r="B8649" s="4" t="s">
        <v>2</v>
      </c>
      <c r="C8649" s="4" t="s">
        <v>8</v>
      </c>
      <c r="D8649" s="4" t="s">
        <v>15</v>
      </c>
      <c r="E8649" s="4" t="s">
        <v>23</v>
      </c>
      <c r="F8649" s="4">
        <v>149</v>
      </c>
      <c r="G8649" s="4">
        <v>20683</v>
      </c>
      <c r="H8649" t="str">
        <f>INDEX(find_bugcounts!D:D, MATCH(F8649, find_bugcounts!B:B))</f>
        <v>Bad practice</v>
      </c>
      <c r="I8649" t="s">
        <v>360</v>
      </c>
      <c r="J8649" s="41">
        <v>37322</v>
      </c>
      <c r="K8649" t="s">
        <v>276</v>
      </c>
      <c r="N8649"/>
      <c r="O8649"/>
      <c r="P8649"/>
      <c r="Q8649"/>
      <c r="R8649"/>
      <c r="S8649"/>
      <c r="T8649"/>
      <c r="U8649"/>
      <c r="V8649"/>
      <c r="W8649"/>
      <c r="X8649"/>
    </row>
    <row r="8650" spans="1:24">
      <c r="A8650">
        <v>20684</v>
      </c>
      <c r="B8650" t="s">
        <v>5</v>
      </c>
      <c r="C8650" t="s">
        <v>8</v>
      </c>
      <c r="D8650" t="s">
        <v>15</v>
      </c>
      <c r="E8650" t="s">
        <v>16</v>
      </c>
      <c r="F8650">
        <v>197</v>
      </c>
      <c r="G8650">
        <v>20684</v>
      </c>
      <c r="H8650" t="str">
        <f>INDEX(find_bugcounts!D:D, MATCH(F8650, find_bugcounts!B:B))</f>
        <v>Bad practice</v>
      </c>
      <c r="I8650" t="s">
        <v>360</v>
      </c>
      <c r="J8650" s="41">
        <v>37567</v>
      </c>
      <c r="K8650" t="s">
        <v>89</v>
      </c>
      <c r="N8650"/>
      <c r="O8650"/>
      <c r="P8650"/>
      <c r="Q8650"/>
      <c r="R8650"/>
      <c r="S8650"/>
      <c r="T8650"/>
      <c r="U8650"/>
      <c r="V8650"/>
      <c r="W8650"/>
      <c r="X8650"/>
    </row>
    <row r="8651" spans="1:24">
      <c r="A8651">
        <v>20686</v>
      </c>
      <c r="B8651" t="s">
        <v>3</v>
      </c>
      <c r="C8651" t="s">
        <v>10</v>
      </c>
      <c r="D8651" t="s">
        <v>15</v>
      </c>
      <c r="E8651" t="s">
        <v>29</v>
      </c>
      <c r="F8651">
        <v>288</v>
      </c>
      <c r="G8651">
        <v>20686</v>
      </c>
      <c r="H8651" t="str">
        <f>INDEX(find_bugcounts!D:D, MATCH(F8651, find_bugcounts!B:B))</f>
        <v>Bad practice</v>
      </c>
      <c r="I8651" t="s">
        <v>360</v>
      </c>
      <c r="J8651" t="s">
        <v>427</v>
      </c>
      <c r="K8651" t="s">
        <v>224</v>
      </c>
      <c r="N8651"/>
      <c r="O8651"/>
      <c r="P8651"/>
      <c r="Q8651"/>
      <c r="R8651"/>
      <c r="S8651"/>
      <c r="T8651"/>
      <c r="U8651"/>
      <c r="V8651"/>
      <c r="W8651"/>
      <c r="X8651"/>
    </row>
    <row r="8652" spans="1:24">
      <c r="A8652">
        <v>20690</v>
      </c>
      <c r="B8652" s="4" t="s">
        <v>2</v>
      </c>
      <c r="C8652" s="4" t="s">
        <v>8</v>
      </c>
      <c r="D8652" s="4" t="s">
        <v>15</v>
      </c>
      <c r="E8652" s="4" t="s">
        <v>23</v>
      </c>
      <c r="F8652" s="4">
        <v>340</v>
      </c>
      <c r="G8652" s="4">
        <v>20690</v>
      </c>
      <c r="H8652" t="str">
        <f>INDEX(find_bugcounts!D:D, MATCH(F8652, find_bugcounts!B:B))</f>
        <v>Bad practice</v>
      </c>
      <c r="I8652" t="s">
        <v>360</v>
      </c>
      <c r="J8652" t="s">
        <v>310</v>
      </c>
      <c r="K8652" t="s">
        <v>209</v>
      </c>
      <c r="N8652"/>
      <c r="O8652"/>
      <c r="P8652"/>
      <c r="Q8652"/>
      <c r="R8652"/>
      <c r="S8652"/>
      <c r="T8652"/>
      <c r="U8652"/>
      <c r="V8652"/>
      <c r="W8652"/>
      <c r="X8652"/>
    </row>
    <row r="8653" spans="1:24">
      <c r="A8653">
        <v>20691</v>
      </c>
      <c r="B8653" s="4" t="s">
        <v>2</v>
      </c>
      <c r="C8653" s="4" t="s">
        <v>10</v>
      </c>
      <c r="D8653" s="4" t="s">
        <v>15</v>
      </c>
      <c r="E8653" s="4" t="s">
        <v>23</v>
      </c>
      <c r="F8653" s="4">
        <v>238</v>
      </c>
      <c r="G8653" s="4">
        <v>20691</v>
      </c>
      <c r="H8653" t="str">
        <f>INDEX(find_bugcounts!D:D, MATCH(F8653, find_bugcounts!B:B))</f>
        <v>Bad practice</v>
      </c>
      <c r="I8653" t="s">
        <v>360</v>
      </c>
      <c r="J8653" s="41">
        <v>37538</v>
      </c>
      <c r="K8653" t="s">
        <v>209</v>
      </c>
      <c r="N8653"/>
      <c r="O8653"/>
      <c r="P8653"/>
      <c r="Q8653"/>
      <c r="R8653"/>
      <c r="S8653"/>
      <c r="T8653"/>
      <c r="U8653"/>
      <c r="V8653"/>
      <c r="W8653"/>
      <c r="X8653"/>
    </row>
    <row r="8654" spans="1:24">
      <c r="A8654">
        <v>20693</v>
      </c>
      <c r="B8654" t="s">
        <v>3</v>
      </c>
      <c r="C8654" t="s">
        <v>10</v>
      </c>
      <c r="D8654" t="s">
        <v>21</v>
      </c>
      <c r="E8654" t="s">
        <v>27</v>
      </c>
      <c r="F8654">
        <v>239</v>
      </c>
      <c r="G8654">
        <v>20693</v>
      </c>
      <c r="H8654" t="str">
        <f>INDEX(find_bugcounts!D:D, MATCH(F8654, find_bugcounts!B:B))</f>
        <v>Bad practice</v>
      </c>
      <c r="I8654" t="s">
        <v>360</v>
      </c>
      <c r="J8654" t="s">
        <v>323</v>
      </c>
      <c r="K8654" t="s">
        <v>228</v>
      </c>
      <c r="N8654"/>
      <c r="O8654"/>
      <c r="P8654"/>
      <c r="Q8654"/>
      <c r="R8654"/>
      <c r="S8654"/>
      <c r="T8654"/>
      <c r="U8654"/>
      <c r="V8654"/>
      <c r="W8654"/>
      <c r="X8654"/>
    </row>
    <row r="8655" spans="1:24">
      <c r="A8655">
        <v>20694</v>
      </c>
      <c r="B8655" s="4" t="s">
        <v>2</v>
      </c>
      <c r="C8655" s="4" t="s">
        <v>8</v>
      </c>
      <c r="D8655" s="4" t="s">
        <v>15</v>
      </c>
      <c r="E8655" s="4" t="s">
        <v>29</v>
      </c>
      <c r="F8655" s="4">
        <v>341</v>
      </c>
      <c r="G8655" s="4">
        <v>20694</v>
      </c>
      <c r="H8655" t="str">
        <f>INDEX(find_bugcounts!D:D, MATCH(F8655, find_bugcounts!B:B))</f>
        <v>Bad practice</v>
      </c>
      <c r="I8655" t="s">
        <v>360</v>
      </c>
      <c r="J8655" s="41">
        <v>37536</v>
      </c>
      <c r="K8655" t="s">
        <v>221</v>
      </c>
      <c r="N8655"/>
      <c r="O8655"/>
      <c r="P8655"/>
      <c r="Q8655"/>
      <c r="R8655"/>
      <c r="S8655"/>
      <c r="T8655"/>
      <c r="U8655"/>
      <c r="V8655"/>
      <c r="W8655"/>
      <c r="X8655"/>
    </row>
    <row r="8656" spans="1:24">
      <c r="A8656">
        <v>20696</v>
      </c>
      <c r="B8656" s="4" t="s">
        <v>2</v>
      </c>
      <c r="C8656" s="4" t="s">
        <v>11</v>
      </c>
      <c r="D8656" s="4" t="s">
        <v>15</v>
      </c>
      <c r="E8656" s="4" t="s">
        <v>16</v>
      </c>
      <c r="F8656" s="4">
        <v>356</v>
      </c>
      <c r="G8656" s="4">
        <v>20696</v>
      </c>
      <c r="H8656" t="str">
        <f>INDEX(find_bugcounts!D:D, MATCH(F8656, find_bugcounts!B:B))</f>
        <v>Bad practice</v>
      </c>
      <c r="I8656" t="s">
        <v>360</v>
      </c>
      <c r="J8656" t="s">
        <v>344</v>
      </c>
      <c r="K8656" t="s">
        <v>89</v>
      </c>
      <c r="N8656"/>
      <c r="O8656"/>
      <c r="P8656"/>
      <c r="Q8656"/>
      <c r="R8656"/>
      <c r="S8656"/>
      <c r="T8656"/>
      <c r="U8656"/>
      <c r="V8656"/>
      <c r="W8656"/>
      <c r="X8656"/>
    </row>
    <row r="8657" spans="1:24">
      <c r="A8657">
        <v>20700</v>
      </c>
      <c r="B8657" t="s">
        <v>3</v>
      </c>
      <c r="C8657" t="s">
        <v>10</v>
      </c>
      <c r="D8657" t="s">
        <v>21</v>
      </c>
      <c r="E8657" t="s">
        <v>19</v>
      </c>
      <c r="F8657">
        <v>247</v>
      </c>
      <c r="G8657">
        <v>20700</v>
      </c>
      <c r="H8657" t="str">
        <f>INDEX(find_bugcounts!D:D, MATCH(F8657, find_bugcounts!B:B))</f>
        <v>Bad practice</v>
      </c>
      <c r="I8657" t="s">
        <v>360</v>
      </c>
      <c r="J8657" t="s">
        <v>347</v>
      </c>
      <c r="K8657" t="s">
        <v>137</v>
      </c>
      <c r="N8657"/>
      <c r="O8657"/>
      <c r="P8657"/>
      <c r="Q8657"/>
      <c r="R8657"/>
      <c r="S8657"/>
      <c r="T8657"/>
      <c r="U8657"/>
      <c r="V8657"/>
      <c r="W8657"/>
      <c r="X8657"/>
    </row>
    <row r="8658" spans="1:24">
      <c r="A8658">
        <v>20705</v>
      </c>
      <c r="B8658" s="4" t="s">
        <v>2</v>
      </c>
      <c r="C8658" s="4" t="s">
        <v>8</v>
      </c>
      <c r="D8658" s="4" t="s">
        <v>15</v>
      </c>
      <c r="E8658" s="4" t="s">
        <v>23</v>
      </c>
      <c r="F8658" s="4">
        <v>408</v>
      </c>
      <c r="G8658" s="4">
        <v>20705</v>
      </c>
      <c r="H8658" t="str">
        <f>INDEX(find_bugcounts!D:D, MATCH(F8658, find_bugcounts!B:B))</f>
        <v>Bad practice</v>
      </c>
      <c r="I8658" t="s">
        <v>404</v>
      </c>
      <c r="J8658" t="s">
        <v>286</v>
      </c>
      <c r="K8658" t="s">
        <v>289</v>
      </c>
      <c r="N8658"/>
      <c r="O8658"/>
      <c r="P8658"/>
      <c r="Q8658"/>
      <c r="R8658"/>
      <c r="S8658"/>
      <c r="T8658"/>
      <c r="U8658"/>
      <c r="V8658"/>
      <c r="W8658"/>
      <c r="X8658"/>
    </row>
    <row r="8659" spans="1:24">
      <c r="A8659">
        <v>20706</v>
      </c>
      <c r="B8659" t="s">
        <v>4</v>
      </c>
      <c r="C8659" t="s">
        <v>11</v>
      </c>
      <c r="D8659" t="s">
        <v>15</v>
      </c>
      <c r="E8659" t="s">
        <v>31</v>
      </c>
      <c r="F8659">
        <v>160</v>
      </c>
      <c r="G8659">
        <v>20706</v>
      </c>
      <c r="H8659" t="str">
        <f>INDEX(find_bugcounts!D:D, MATCH(F8659, find_bugcounts!B:B))</f>
        <v>Bad practice</v>
      </c>
      <c r="I8659" t="s">
        <v>404</v>
      </c>
      <c r="J8659" t="s">
        <v>347</v>
      </c>
      <c r="K8659" t="s">
        <v>240</v>
      </c>
      <c r="N8659"/>
      <c r="O8659"/>
      <c r="P8659"/>
      <c r="Q8659"/>
      <c r="R8659"/>
      <c r="S8659"/>
      <c r="T8659"/>
      <c r="U8659"/>
      <c r="V8659"/>
      <c r="W8659"/>
      <c r="X8659"/>
    </row>
    <row r="8660" spans="1:24">
      <c r="A8660">
        <v>20713</v>
      </c>
      <c r="B8660" s="4" t="s">
        <v>2</v>
      </c>
      <c r="C8660" s="4" t="s">
        <v>8</v>
      </c>
      <c r="D8660" s="4" t="s">
        <v>15</v>
      </c>
      <c r="E8660" s="4" t="s">
        <v>22</v>
      </c>
      <c r="F8660" s="4">
        <v>68</v>
      </c>
      <c r="G8660" s="4">
        <v>20713</v>
      </c>
      <c r="H8660" t="e">
        <f>INDEX(find_bugcounts!D:D, MATCH(F8660, find_bugcounts!B:B))</f>
        <v>#N/A</v>
      </c>
      <c r="I8660" t="s">
        <v>404</v>
      </c>
      <c r="J8660" s="41">
        <v>37536</v>
      </c>
      <c r="K8660" t="s">
        <v>127</v>
      </c>
      <c r="N8660"/>
      <c r="O8660"/>
      <c r="P8660"/>
      <c r="Q8660"/>
      <c r="R8660"/>
      <c r="S8660"/>
      <c r="T8660"/>
      <c r="U8660"/>
      <c r="V8660"/>
      <c r="W8660"/>
      <c r="X8660"/>
    </row>
    <row r="8661" spans="1:24">
      <c r="A8661">
        <v>20714</v>
      </c>
      <c r="B8661" s="4" t="s">
        <v>2</v>
      </c>
      <c r="C8661" s="4" t="s">
        <v>8</v>
      </c>
      <c r="D8661" s="4" t="s">
        <v>15</v>
      </c>
      <c r="E8661" s="4" t="s">
        <v>29</v>
      </c>
      <c r="F8661" s="4">
        <v>392</v>
      </c>
      <c r="G8661" s="4">
        <v>20714</v>
      </c>
      <c r="H8661" t="str">
        <f>INDEX(find_bugcounts!D:D, MATCH(F8661, find_bugcounts!B:B))</f>
        <v>Bad practice</v>
      </c>
      <c r="I8661" t="s">
        <v>404</v>
      </c>
      <c r="J8661" s="41">
        <v>37297</v>
      </c>
      <c r="K8661" t="s">
        <v>224</v>
      </c>
      <c r="N8661"/>
      <c r="O8661"/>
      <c r="P8661"/>
      <c r="Q8661"/>
      <c r="R8661"/>
      <c r="S8661"/>
      <c r="T8661"/>
      <c r="U8661"/>
      <c r="V8661"/>
      <c r="W8661"/>
      <c r="X8661"/>
    </row>
    <row r="8662" spans="1:24">
      <c r="A8662">
        <v>20715</v>
      </c>
      <c r="B8662" s="4" t="s">
        <v>2</v>
      </c>
      <c r="C8662" s="4" t="s">
        <v>8</v>
      </c>
      <c r="D8662" s="4" t="s">
        <v>15</v>
      </c>
      <c r="E8662" s="4" t="s">
        <v>16</v>
      </c>
      <c r="F8662" s="4">
        <v>71</v>
      </c>
      <c r="G8662" s="4">
        <v>20715</v>
      </c>
      <c r="H8662" t="e">
        <f>INDEX(find_bugcounts!D:D, MATCH(F8662, find_bugcounts!B:B))</f>
        <v>#N/A</v>
      </c>
      <c r="I8662" t="s">
        <v>404</v>
      </c>
      <c r="J8662" t="s">
        <v>468</v>
      </c>
      <c r="K8662" t="s">
        <v>89</v>
      </c>
      <c r="N8662"/>
      <c r="O8662"/>
      <c r="P8662"/>
      <c r="Q8662"/>
      <c r="R8662"/>
      <c r="S8662"/>
      <c r="T8662"/>
      <c r="U8662"/>
      <c r="V8662"/>
      <c r="W8662"/>
      <c r="X8662"/>
    </row>
    <row r="8663" spans="1:24">
      <c r="A8663">
        <v>20717</v>
      </c>
      <c r="B8663" t="s">
        <v>3</v>
      </c>
      <c r="C8663" t="s">
        <v>8</v>
      </c>
      <c r="D8663" t="s">
        <v>15</v>
      </c>
      <c r="E8663" t="s">
        <v>19</v>
      </c>
      <c r="F8663">
        <v>160</v>
      </c>
      <c r="G8663">
        <v>20717</v>
      </c>
      <c r="H8663" t="str">
        <f>INDEX(find_bugcounts!D:D, MATCH(F8663, find_bugcounts!B:B))</f>
        <v>Bad practice</v>
      </c>
      <c r="I8663" t="s">
        <v>404</v>
      </c>
      <c r="J8663" s="41">
        <v>37899</v>
      </c>
      <c r="K8663" t="s">
        <v>179</v>
      </c>
      <c r="N8663"/>
      <c r="O8663"/>
      <c r="P8663"/>
      <c r="Q8663"/>
      <c r="R8663"/>
      <c r="S8663"/>
      <c r="T8663"/>
      <c r="U8663"/>
      <c r="V8663"/>
      <c r="W8663"/>
      <c r="X8663"/>
    </row>
    <row r="8664" spans="1:24">
      <c r="A8664">
        <v>20718</v>
      </c>
      <c r="B8664" s="4" t="s">
        <v>2</v>
      </c>
      <c r="C8664" s="4" t="s">
        <v>8</v>
      </c>
      <c r="D8664" s="4" t="s">
        <v>15</v>
      </c>
      <c r="E8664" s="4" t="s">
        <v>19</v>
      </c>
      <c r="F8664" s="4">
        <v>298</v>
      </c>
      <c r="G8664" s="4">
        <v>20718</v>
      </c>
      <c r="H8664" t="str">
        <f>INDEX(find_bugcounts!D:D, MATCH(F8664, find_bugcounts!B:B))</f>
        <v>Bad practice</v>
      </c>
      <c r="I8664" t="s">
        <v>404</v>
      </c>
      <c r="J8664" t="s">
        <v>98</v>
      </c>
      <c r="K8664" t="s">
        <v>160</v>
      </c>
      <c r="N8664"/>
      <c r="O8664"/>
      <c r="P8664"/>
      <c r="Q8664"/>
      <c r="R8664"/>
      <c r="S8664"/>
      <c r="T8664"/>
      <c r="U8664"/>
      <c r="V8664"/>
      <c r="W8664"/>
      <c r="X8664"/>
    </row>
    <row r="8665" spans="1:24">
      <c r="A8665">
        <v>20720</v>
      </c>
      <c r="B8665" s="4" t="s">
        <v>2</v>
      </c>
      <c r="C8665" s="4" t="s">
        <v>8</v>
      </c>
      <c r="D8665" s="4" t="s">
        <v>15</v>
      </c>
      <c r="E8665" s="4" t="s">
        <v>19</v>
      </c>
      <c r="F8665" s="4">
        <v>160</v>
      </c>
      <c r="G8665" s="4">
        <v>20720</v>
      </c>
      <c r="H8665" t="str">
        <f>INDEX(find_bugcounts!D:D, MATCH(F8665, find_bugcounts!B:B))</f>
        <v>Bad practice</v>
      </c>
      <c r="I8665" t="s">
        <v>404</v>
      </c>
      <c r="J8665" t="s">
        <v>404</v>
      </c>
      <c r="K8665" t="s">
        <v>160</v>
      </c>
      <c r="N8665"/>
      <c r="O8665"/>
      <c r="P8665"/>
      <c r="Q8665"/>
      <c r="R8665"/>
      <c r="S8665"/>
      <c r="T8665"/>
      <c r="U8665"/>
      <c r="V8665"/>
      <c r="W8665"/>
      <c r="X8665"/>
    </row>
    <row r="8666" spans="1:24">
      <c r="A8666">
        <v>20721</v>
      </c>
      <c r="B8666" s="4" t="s">
        <v>2</v>
      </c>
      <c r="C8666" s="4" t="s">
        <v>8</v>
      </c>
      <c r="D8666" s="4" t="s">
        <v>21</v>
      </c>
      <c r="E8666" s="4" t="s">
        <v>27</v>
      </c>
      <c r="F8666" s="4">
        <v>31</v>
      </c>
      <c r="G8666" s="4">
        <v>20721</v>
      </c>
      <c r="H8666" t="e">
        <f>INDEX(find_bugcounts!D:D, MATCH(F8666, find_bugcounts!B:B))</f>
        <v>#N/A</v>
      </c>
      <c r="I8666" t="s">
        <v>404</v>
      </c>
      <c r="J8666" t="s">
        <v>226</v>
      </c>
      <c r="K8666" t="s">
        <v>225</v>
      </c>
      <c r="N8666"/>
      <c r="O8666"/>
      <c r="P8666"/>
      <c r="Q8666"/>
      <c r="R8666"/>
      <c r="S8666"/>
      <c r="T8666"/>
      <c r="U8666"/>
      <c r="V8666"/>
      <c r="W8666"/>
      <c r="X8666"/>
    </row>
    <row r="8667" spans="1:24">
      <c r="A8667">
        <v>20722</v>
      </c>
      <c r="B8667" s="4" t="s">
        <v>2</v>
      </c>
      <c r="C8667" s="4" t="s">
        <v>8</v>
      </c>
      <c r="D8667" s="4" t="s">
        <v>15</v>
      </c>
      <c r="E8667" s="4" t="s">
        <v>23</v>
      </c>
      <c r="F8667" s="4">
        <v>144</v>
      </c>
      <c r="G8667" s="4">
        <v>20722</v>
      </c>
      <c r="H8667" t="str">
        <f>INDEX(find_bugcounts!D:D, MATCH(F8667, find_bugcounts!B:B))</f>
        <v>Bad practice</v>
      </c>
      <c r="I8667" t="s">
        <v>404</v>
      </c>
      <c r="J8667" s="41">
        <v>37322</v>
      </c>
      <c r="K8667" t="s">
        <v>276</v>
      </c>
      <c r="N8667"/>
      <c r="O8667"/>
      <c r="P8667"/>
      <c r="Q8667"/>
      <c r="R8667"/>
      <c r="S8667"/>
      <c r="T8667"/>
      <c r="U8667"/>
      <c r="V8667"/>
      <c r="W8667"/>
      <c r="X8667"/>
    </row>
    <row r="8668" spans="1:24">
      <c r="A8668">
        <v>20724</v>
      </c>
      <c r="B8668" s="4" t="s">
        <v>2</v>
      </c>
      <c r="C8668" s="4" t="s">
        <v>11</v>
      </c>
      <c r="D8668" s="4" t="s">
        <v>15</v>
      </c>
      <c r="E8668" s="4" t="s">
        <v>30</v>
      </c>
      <c r="F8668" s="4">
        <v>313</v>
      </c>
      <c r="G8668" s="4">
        <v>20724</v>
      </c>
      <c r="H8668" t="str">
        <f>INDEX(find_bugcounts!D:D, MATCH(F8668, find_bugcounts!B:B))</f>
        <v>Bad practice</v>
      </c>
      <c r="I8668" t="s">
        <v>404</v>
      </c>
      <c r="J8668" t="s">
        <v>323</v>
      </c>
      <c r="K8668" t="s">
        <v>317</v>
      </c>
      <c r="N8668"/>
      <c r="O8668"/>
      <c r="P8668"/>
      <c r="Q8668"/>
      <c r="R8668"/>
      <c r="S8668"/>
      <c r="T8668"/>
      <c r="U8668"/>
      <c r="V8668"/>
      <c r="W8668"/>
      <c r="X8668"/>
    </row>
    <row r="8669" spans="1:24">
      <c r="A8669">
        <v>20725</v>
      </c>
      <c r="B8669" t="s">
        <v>5</v>
      </c>
      <c r="C8669" t="s">
        <v>8</v>
      </c>
      <c r="D8669" t="s">
        <v>21</v>
      </c>
      <c r="E8669" t="s">
        <v>27</v>
      </c>
      <c r="F8669">
        <v>309</v>
      </c>
      <c r="G8669">
        <v>20725</v>
      </c>
      <c r="H8669" t="str">
        <f>INDEX(find_bugcounts!D:D, MATCH(F8669, find_bugcounts!B:B))</f>
        <v>Bad practice</v>
      </c>
      <c r="I8669" t="s">
        <v>404</v>
      </c>
      <c r="J8669" t="s">
        <v>385</v>
      </c>
      <c r="K8669" t="s">
        <v>227</v>
      </c>
      <c r="N8669"/>
      <c r="O8669"/>
      <c r="P8669"/>
      <c r="Q8669"/>
      <c r="R8669"/>
      <c r="S8669"/>
      <c r="T8669"/>
      <c r="U8669"/>
      <c r="V8669"/>
      <c r="W8669"/>
      <c r="X8669"/>
    </row>
    <row r="8670" spans="1:24">
      <c r="A8670">
        <v>20727</v>
      </c>
      <c r="B8670" s="4" t="s">
        <v>2</v>
      </c>
      <c r="C8670" s="4" t="s">
        <v>8</v>
      </c>
      <c r="D8670" s="4" t="s">
        <v>15</v>
      </c>
      <c r="E8670" s="4" t="s">
        <v>33</v>
      </c>
      <c r="F8670" s="4">
        <v>339</v>
      </c>
      <c r="G8670" s="4">
        <v>20727</v>
      </c>
      <c r="H8670" t="str">
        <f>INDEX(find_bugcounts!D:D, MATCH(F8670, find_bugcounts!B:B))</f>
        <v>Bad practice</v>
      </c>
      <c r="I8670" t="s">
        <v>404</v>
      </c>
      <c r="J8670" t="s">
        <v>468</v>
      </c>
      <c r="K8670" t="s">
        <v>348</v>
      </c>
      <c r="N8670"/>
      <c r="O8670"/>
      <c r="P8670"/>
      <c r="Q8670"/>
      <c r="R8670"/>
      <c r="S8670"/>
      <c r="T8670"/>
      <c r="U8670"/>
      <c r="V8670"/>
      <c r="W8670"/>
      <c r="X8670"/>
    </row>
    <row r="8671" spans="1:24">
      <c r="A8671">
        <v>20729</v>
      </c>
      <c r="B8671" s="4" t="s">
        <v>2</v>
      </c>
      <c r="C8671" s="4" t="s">
        <v>10</v>
      </c>
      <c r="D8671" s="4" t="s">
        <v>15</v>
      </c>
      <c r="E8671" s="4" t="s">
        <v>16</v>
      </c>
      <c r="F8671" s="4">
        <v>334</v>
      </c>
      <c r="G8671" s="4">
        <v>20729</v>
      </c>
      <c r="H8671" t="str">
        <f>INDEX(find_bugcounts!D:D, MATCH(F8671, find_bugcounts!B:B))</f>
        <v>Bad practice</v>
      </c>
      <c r="I8671" t="s">
        <v>404</v>
      </c>
      <c r="J8671" t="s">
        <v>344</v>
      </c>
      <c r="K8671" t="s">
        <v>89</v>
      </c>
      <c r="N8671"/>
      <c r="O8671"/>
      <c r="P8671"/>
      <c r="Q8671"/>
      <c r="R8671"/>
      <c r="S8671"/>
      <c r="T8671"/>
      <c r="U8671"/>
      <c r="V8671"/>
      <c r="W8671"/>
      <c r="X8671"/>
    </row>
    <row r="8672" spans="1:24">
      <c r="A8672">
        <v>20730</v>
      </c>
      <c r="B8672" s="4" t="s">
        <v>2</v>
      </c>
      <c r="C8672" s="4" t="s">
        <v>10</v>
      </c>
      <c r="D8672" s="4" t="s">
        <v>15</v>
      </c>
      <c r="E8672" s="4" t="s">
        <v>29</v>
      </c>
      <c r="F8672" s="4">
        <v>204</v>
      </c>
      <c r="G8672" s="4">
        <v>20730</v>
      </c>
      <c r="H8672" t="str">
        <f>INDEX(find_bugcounts!D:D, MATCH(F8672, find_bugcounts!B:B))</f>
        <v>Bad practice</v>
      </c>
      <c r="I8672" t="s">
        <v>404</v>
      </c>
      <c r="J8672" s="41">
        <v>37623</v>
      </c>
      <c r="K8672" t="s">
        <v>112</v>
      </c>
      <c r="N8672"/>
      <c r="O8672"/>
      <c r="P8672"/>
      <c r="Q8672"/>
      <c r="R8672"/>
      <c r="S8672"/>
      <c r="T8672"/>
      <c r="U8672"/>
      <c r="V8672"/>
      <c r="W8672"/>
      <c r="X8672"/>
    </row>
    <row r="8673" spans="1:24">
      <c r="A8673">
        <v>20735</v>
      </c>
      <c r="B8673" t="s">
        <v>4</v>
      </c>
      <c r="C8673" t="s">
        <v>10</v>
      </c>
      <c r="D8673" t="s">
        <v>21</v>
      </c>
      <c r="E8673" t="s">
        <v>19</v>
      </c>
      <c r="F8673">
        <v>1</v>
      </c>
      <c r="G8673">
        <v>20735</v>
      </c>
      <c r="H8673" t="e">
        <f>INDEX(find_bugcounts!D:D, MATCH(F8673, find_bugcounts!B:B))</f>
        <v>#N/A</v>
      </c>
      <c r="I8673" t="s">
        <v>404</v>
      </c>
      <c r="J8673" s="41">
        <v>37538</v>
      </c>
      <c r="K8673" t="s">
        <v>244</v>
      </c>
      <c r="N8673"/>
      <c r="O8673"/>
      <c r="P8673"/>
      <c r="Q8673"/>
      <c r="R8673"/>
      <c r="S8673"/>
      <c r="T8673"/>
      <c r="U8673"/>
      <c r="V8673"/>
      <c r="W8673"/>
      <c r="X8673"/>
    </row>
    <row r="8674" spans="1:24">
      <c r="A8674">
        <v>20737</v>
      </c>
      <c r="B8674" t="s">
        <v>3</v>
      </c>
      <c r="C8674" t="s">
        <v>10</v>
      </c>
      <c r="D8674" t="s">
        <v>21</v>
      </c>
      <c r="E8674" t="s">
        <v>19</v>
      </c>
      <c r="F8674">
        <v>203</v>
      </c>
      <c r="G8674">
        <v>20737</v>
      </c>
      <c r="H8674" t="str">
        <f>INDEX(find_bugcounts!D:D, MATCH(F8674, find_bugcounts!B:B))</f>
        <v>Bad practice</v>
      </c>
      <c r="I8674" t="s">
        <v>404</v>
      </c>
      <c r="J8674" t="s">
        <v>344</v>
      </c>
      <c r="K8674" t="s">
        <v>238</v>
      </c>
      <c r="N8674"/>
      <c r="O8674"/>
      <c r="P8674"/>
      <c r="Q8674"/>
      <c r="R8674"/>
      <c r="S8674"/>
      <c r="T8674"/>
      <c r="U8674"/>
      <c r="V8674"/>
      <c r="W8674"/>
      <c r="X8674"/>
    </row>
    <row r="8675" spans="1:24">
      <c r="A8675">
        <v>20741</v>
      </c>
      <c r="B8675" s="4" t="s">
        <v>2</v>
      </c>
      <c r="C8675" s="4" t="s">
        <v>8</v>
      </c>
      <c r="D8675" s="4" t="s">
        <v>21</v>
      </c>
      <c r="E8675" s="4" t="s">
        <v>19</v>
      </c>
      <c r="F8675" s="4">
        <v>60</v>
      </c>
      <c r="G8675" s="4">
        <v>20741</v>
      </c>
      <c r="H8675" t="e">
        <f>INDEX(find_bugcounts!D:D, MATCH(F8675, find_bugcounts!B:B))</f>
        <v>#N/A</v>
      </c>
      <c r="I8675" t="s">
        <v>404</v>
      </c>
      <c r="J8675" s="41">
        <v>37384</v>
      </c>
      <c r="K8675" t="s">
        <v>244</v>
      </c>
      <c r="N8675"/>
      <c r="O8675"/>
      <c r="P8675"/>
      <c r="Q8675"/>
      <c r="R8675"/>
      <c r="S8675"/>
      <c r="T8675"/>
      <c r="U8675"/>
      <c r="V8675"/>
      <c r="W8675"/>
      <c r="X8675"/>
    </row>
    <row r="8676" spans="1:24">
      <c r="A8676">
        <v>20743</v>
      </c>
      <c r="B8676" s="4" t="s">
        <v>2</v>
      </c>
      <c r="C8676" s="4" t="s">
        <v>10</v>
      </c>
      <c r="D8676" s="4" t="s">
        <v>15</v>
      </c>
      <c r="E8676" s="4" t="s">
        <v>17</v>
      </c>
      <c r="F8676" s="4">
        <v>363</v>
      </c>
      <c r="G8676" s="4">
        <v>20743</v>
      </c>
      <c r="H8676" t="str">
        <f>INDEX(find_bugcounts!D:D, MATCH(F8676, find_bugcounts!B:B))</f>
        <v>Bad practice</v>
      </c>
      <c r="I8676" t="s">
        <v>404</v>
      </c>
      <c r="J8676" s="41">
        <v>37599</v>
      </c>
      <c r="K8676" t="s">
        <v>480</v>
      </c>
      <c r="N8676"/>
      <c r="O8676"/>
      <c r="P8676"/>
      <c r="Q8676"/>
      <c r="R8676"/>
      <c r="S8676"/>
      <c r="T8676"/>
      <c r="U8676"/>
      <c r="V8676"/>
      <c r="W8676"/>
      <c r="X8676"/>
    </row>
    <row r="8677" spans="1:24">
      <c r="A8677">
        <v>20745</v>
      </c>
      <c r="B8677" s="4" t="s">
        <v>2</v>
      </c>
      <c r="C8677" s="4" t="s">
        <v>8</v>
      </c>
      <c r="D8677" s="4" t="s">
        <v>21</v>
      </c>
      <c r="E8677" s="4" t="s">
        <v>22</v>
      </c>
      <c r="F8677" s="4">
        <v>1</v>
      </c>
      <c r="G8677" s="4">
        <v>20745</v>
      </c>
      <c r="H8677" t="e">
        <f>INDEX(find_bugcounts!D:D, MATCH(F8677, find_bugcounts!B:B))</f>
        <v>#N/A</v>
      </c>
      <c r="I8677" t="s">
        <v>404</v>
      </c>
      <c r="J8677" t="s">
        <v>347</v>
      </c>
      <c r="K8677" t="s">
        <v>126</v>
      </c>
      <c r="N8677"/>
      <c r="O8677"/>
      <c r="P8677"/>
      <c r="Q8677"/>
      <c r="R8677"/>
      <c r="S8677"/>
      <c r="T8677"/>
      <c r="U8677"/>
      <c r="V8677"/>
      <c r="W8677"/>
      <c r="X8677"/>
    </row>
    <row r="8678" spans="1:24">
      <c r="A8678">
        <v>20746</v>
      </c>
      <c r="B8678" t="s">
        <v>5</v>
      </c>
      <c r="C8678" t="s">
        <v>8</v>
      </c>
      <c r="D8678" t="s">
        <v>15</v>
      </c>
      <c r="E8678" t="s">
        <v>23</v>
      </c>
      <c r="F8678">
        <v>67</v>
      </c>
      <c r="G8678">
        <v>20746</v>
      </c>
      <c r="H8678" t="e">
        <f>INDEX(find_bugcounts!D:D, MATCH(F8678, find_bugcounts!B:B))</f>
        <v>#N/A</v>
      </c>
      <c r="I8678" t="s">
        <v>404</v>
      </c>
      <c r="J8678" t="s">
        <v>345</v>
      </c>
      <c r="K8678" t="s">
        <v>272</v>
      </c>
      <c r="N8678"/>
      <c r="O8678"/>
      <c r="P8678"/>
      <c r="Q8678"/>
      <c r="R8678"/>
      <c r="S8678"/>
      <c r="T8678"/>
      <c r="U8678"/>
      <c r="V8678"/>
      <c r="W8678"/>
      <c r="X8678"/>
    </row>
    <row r="8679" spans="1:24">
      <c r="A8679">
        <v>20747</v>
      </c>
      <c r="B8679" s="4" t="s">
        <v>2</v>
      </c>
      <c r="C8679" s="4" t="s">
        <v>8</v>
      </c>
      <c r="D8679" s="4" t="s">
        <v>15</v>
      </c>
      <c r="E8679" s="4" t="s">
        <v>29</v>
      </c>
      <c r="F8679" s="4">
        <v>204</v>
      </c>
      <c r="G8679" s="4">
        <v>20747</v>
      </c>
      <c r="H8679" t="str">
        <f>INDEX(find_bugcounts!D:D, MATCH(F8679, find_bugcounts!B:B))</f>
        <v>Bad practice</v>
      </c>
      <c r="I8679" t="s">
        <v>404</v>
      </c>
      <c r="J8679" t="s">
        <v>415</v>
      </c>
      <c r="K8679" t="s">
        <v>112</v>
      </c>
      <c r="N8679"/>
      <c r="O8679"/>
      <c r="P8679"/>
      <c r="Q8679"/>
      <c r="R8679"/>
      <c r="S8679"/>
      <c r="T8679"/>
      <c r="U8679"/>
      <c r="V8679"/>
      <c r="W8679"/>
      <c r="X8679"/>
    </row>
    <row r="8680" spans="1:24">
      <c r="A8680">
        <v>20752</v>
      </c>
      <c r="B8680" s="4" t="s">
        <v>2</v>
      </c>
      <c r="C8680" s="4" t="s">
        <v>8</v>
      </c>
      <c r="D8680" s="4" t="s">
        <v>18</v>
      </c>
      <c r="E8680" s="4" t="s">
        <v>19</v>
      </c>
      <c r="F8680" s="4">
        <v>422</v>
      </c>
      <c r="G8680" s="4">
        <v>20752</v>
      </c>
      <c r="H8680" t="str">
        <f>INDEX(find_bugcounts!D:D, MATCH(F8680, find_bugcounts!B:B))</f>
        <v>Bad practice</v>
      </c>
      <c r="I8680" t="s">
        <v>404</v>
      </c>
      <c r="J8680" t="s">
        <v>245</v>
      </c>
      <c r="K8680" t="s">
        <v>321</v>
      </c>
      <c r="N8680"/>
      <c r="O8680"/>
      <c r="P8680"/>
      <c r="Q8680"/>
      <c r="R8680"/>
      <c r="S8680"/>
      <c r="T8680"/>
      <c r="U8680"/>
      <c r="V8680"/>
      <c r="W8680"/>
      <c r="X8680"/>
    </row>
    <row r="8681" spans="1:24">
      <c r="A8681">
        <v>20753</v>
      </c>
      <c r="B8681" t="s">
        <v>6</v>
      </c>
      <c r="C8681" t="s">
        <v>11</v>
      </c>
      <c r="D8681" t="s">
        <v>15</v>
      </c>
      <c r="E8681" t="s">
        <v>29</v>
      </c>
      <c r="F8681">
        <v>356</v>
      </c>
      <c r="G8681">
        <v>20753</v>
      </c>
      <c r="H8681" t="str">
        <f>INDEX(find_bugcounts!D:D, MATCH(F8681, find_bugcounts!B:B))</f>
        <v>Bad practice</v>
      </c>
      <c r="I8681" t="s">
        <v>404</v>
      </c>
      <c r="J8681" t="s">
        <v>98</v>
      </c>
      <c r="K8681" t="s">
        <v>224</v>
      </c>
      <c r="N8681"/>
      <c r="O8681"/>
      <c r="P8681"/>
      <c r="Q8681"/>
      <c r="R8681"/>
      <c r="S8681"/>
      <c r="T8681"/>
      <c r="U8681"/>
      <c r="V8681"/>
      <c r="W8681"/>
      <c r="X8681"/>
    </row>
    <row r="8682" spans="1:24">
      <c r="A8682">
        <v>20755</v>
      </c>
      <c r="B8682" s="4" t="s">
        <v>2</v>
      </c>
      <c r="C8682" s="4" t="s">
        <v>10</v>
      </c>
      <c r="D8682" s="4" t="s">
        <v>15</v>
      </c>
      <c r="E8682" s="4" t="s">
        <v>23</v>
      </c>
      <c r="F8682" s="4">
        <v>1</v>
      </c>
      <c r="G8682" s="4">
        <v>20755</v>
      </c>
      <c r="H8682" t="e">
        <f>INDEX(find_bugcounts!D:D, MATCH(F8682, find_bugcounts!B:B))</f>
        <v>#N/A</v>
      </c>
      <c r="I8682" t="s">
        <v>404</v>
      </c>
      <c r="J8682" t="s">
        <v>524</v>
      </c>
      <c r="K8682" t="s">
        <v>243</v>
      </c>
      <c r="N8682"/>
      <c r="O8682"/>
      <c r="P8682"/>
      <c r="Q8682"/>
      <c r="R8682"/>
      <c r="S8682"/>
      <c r="T8682"/>
      <c r="U8682"/>
      <c r="V8682"/>
      <c r="W8682"/>
      <c r="X8682"/>
    </row>
    <row r="8683" spans="1:24">
      <c r="A8683">
        <v>20757</v>
      </c>
      <c r="B8683" s="4" t="s">
        <v>2</v>
      </c>
      <c r="C8683" s="4" t="s">
        <v>8</v>
      </c>
      <c r="D8683" s="4" t="s">
        <v>18</v>
      </c>
      <c r="E8683" s="4" t="s">
        <v>19</v>
      </c>
      <c r="F8683" s="4">
        <v>5</v>
      </c>
      <c r="G8683" s="4">
        <v>20757</v>
      </c>
      <c r="H8683" t="e">
        <f>INDEX(find_bugcounts!D:D, MATCH(F8683, find_bugcounts!B:B))</f>
        <v>#N/A</v>
      </c>
      <c r="I8683" t="s">
        <v>404</v>
      </c>
      <c r="J8683" s="41">
        <v>37773</v>
      </c>
      <c r="K8683" t="s">
        <v>321</v>
      </c>
      <c r="N8683"/>
      <c r="O8683"/>
      <c r="P8683"/>
      <c r="Q8683"/>
      <c r="R8683"/>
      <c r="S8683"/>
      <c r="T8683"/>
      <c r="U8683"/>
      <c r="V8683"/>
      <c r="W8683"/>
      <c r="X8683"/>
    </row>
    <row r="8684" spans="1:24">
      <c r="A8684">
        <v>20758</v>
      </c>
      <c r="B8684" s="4" t="s">
        <v>2</v>
      </c>
      <c r="C8684" s="4" t="s">
        <v>8</v>
      </c>
      <c r="D8684" s="4" t="s">
        <v>15</v>
      </c>
      <c r="E8684" s="4" t="s">
        <v>19</v>
      </c>
      <c r="F8684" s="4">
        <v>124</v>
      </c>
      <c r="G8684" s="4">
        <v>20758</v>
      </c>
      <c r="H8684" t="str">
        <f>INDEX(find_bugcounts!D:D, MATCH(F8684, find_bugcounts!B:B))</f>
        <v>Bad practice</v>
      </c>
      <c r="I8684" t="s">
        <v>404</v>
      </c>
      <c r="J8684" t="s">
        <v>323</v>
      </c>
      <c r="K8684" t="s">
        <v>156</v>
      </c>
      <c r="N8684"/>
      <c r="O8684"/>
      <c r="P8684"/>
      <c r="Q8684"/>
      <c r="R8684"/>
      <c r="S8684"/>
      <c r="T8684"/>
      <c r="U8684"/>
      <c r="V8684"/>
      <c r="W8684"/>
      <c r="X8684"/>
    </row>
    <row r="8685" spans="1:24">
      <c r="A8685">
        <v>20762</v>
      </c>
      <c r="B8685" s="4" t="s">
        <v>2</v>
      </c>
      <c r="C8685" s="4" t="s">
        <v>8</v>
      </c>
      <c r="D8685" s="4" t="s">
        <v>18</v>
      </c>
      <c r="E8685" s="4" t="s">
        <v>19</v>
      </c>
      <c r="F8685" s="4">
        <v>104</v>
      </c>
      <c r="G8685" s="4">
        <v>20762</v>
      </c>
      <c r="H8685" t="e">
        <f>INDEX(find_bugcounts!D:D, MATCH(F8685, find_bugcounts!B:B))</f>
        <v>#N/A</v>
      </c>
      <c r="I8685" t="s">
        <v>404</v>
      </c>
      <c r="J8685" t="s">
        <v>347</v>
      </c>
      <c r="K8685" t="s">
        <v>112</v>
      </c>
      <c r="N8685"/>
      <c r="O8685"/>
      <c r="P8685"/>
      <c r="Q8685"/>
      <c r="R8685"/>
      <c r="S8685"/>
      <c r="T8685"/>
      <c r="U8685"/>
      <c r="V8685"/>
      <c r="W8685"/>
      <c r="X8685"/>
    </row>
    <row r="8686" spans="1:24">
      <c r="A8686">
        <v>20768</v>
      </c>
      <c r="B8686" s="4" t="s">
        <v>2</v>
      </c>
      <c r="C8686" s="4" t="s">
        <v>8</v>
      </c>
      <c r="D8686" s="4" t="s">
        <v>21</v>
      </c>
      <c r="E8686" s="4" t="s">
        <v>19</v>
      </c>
      <c r="F8686" s="4">
        <v>402</v>
      </c>
      <c r="G8686" s="4">
        <v>20768</v>
      </c>
      <c r="H8686" t="str">
        <f>INDEX(find_bugcounts!D:D, MATCH(F8686, find_bugcounts!B:B))</f>
        <v>Bad practice</v>
      </c>
      <c r="I8686" t="s">
        <v>404</v>
      </c>
      <c r="J8686" t="s">
        <v>247</v>
      </c>
      <c r="K8686" t="s">
        <v>238</v>
      </c>
      <c r="N8686"/>
      <c r="O8686"/>
      <c r="P8686"/>
      <c r="Q8686"/>
      <c r="R8686"/>
      <c r="S8686"/>
      <c r="T8686"/>
      <c r="U8686"/>
      <c r="V8686"/>
      <c r="W8686"/>
      <c r="X8686"/>
    </row>
    <row r="8687" spans="1:24">
      <c r="A8687">
        <v>20788</v>
      </c>
      <c r="B8687" t="s">
        <v>3</v>
      </c>
      <c r="C8687" t="s">
        <v>8</v>
      </c>
      <c r="D8687" t="s">
        <v>15</v>
      </c>
      <c r="E8687" t="s">
        <v>23</v>
      </c>
      <c r="F8687">
        <v>153</v>
      </c>
      <c r="G8687">
        <v>20788</v>
      </c>
      <c r="H8687" t="str">
        <f>INDEX(find_bugcounts!D:D, MATCH(F8687, find_bugcounts!B:B))</f>
        <v>Bad practice</v>
      </c>
      <c r="I8687" t="s">
        <v>347</v>
      </c>
      <c r="J8687" t="s">
        <v>344</v>
      </c>
      <c r="K8687" t="s">
        <v>154</v>
      </c>
      <c r="N8687"/>
      <c r="O8687"/>
      <c r="P8687"/>
      <c r="Q8687"/>
      <c r="R8687"/>
      <c r="S8687"/>
      <c r="T8687"/>
      <c r="U8687"/>
      <c r="V8687"/>
      <c r="W8687"/>
      <c r="X8687"/>
    </row>
    <row r="8688" spans="1:24">
      <c r="A8688">
        <v>20789</v>
      </c>
      <c r="B8688" s="4" t="s">
        <v>2</v>
      </c>
      <c r="C8688" s="4" t="s">
        <v>8</v>
      </c>
      <c r="D8688" s="4" t="s">
        <v>21</v>
      </c>
      <c r="E8688" s="4" t="s">
        <v>22</v>
      </c>
      <c r="F8688" s="4">
        <v>57</v>
      </c>
      <c r="G8688" s="4">
        <v>20789</v>
      </c>
      <c r="H8688" t="e">
        <f>INDEX(find_bugcounts!D:D, MATCH(F8688, find_bugcounts!B:B))</f>
        <v>#N/A</v>
      </c>
      <c r="I8688" t="s">
        <v>347</v>
      </c>
      <c r="J8688" t="s">
        <v>452</v>
      </c>
      <c r="K8688" t="s">
        <v>126</v>
      </c>
      <c r="N8688"/>
      <c r="O8688"/>
      <c r="P8688"/>
      <c r="Q8688"/>
      <c r="R8688"/>
      <c r="S8688"/>
      <c r="T8688"/>
      <c r="U8688"/>
      <c r="V8688"/>
      <c r="W8688"/>
      <c r="X8688"/>
    </row>
    <row r="8689" spans="1:24">
      <c r="A8689">
        <v>20792</v>
      </c>
      <c r="B8689" s="4" t="s">
        <v>2</v>
      </c>
      <c r="C8689" s="4" t="s">
        <v>8</v>
      </c>
      <c r="D8689" s="4" t="s">
        <v>15</v>
      </c>
      <c r="E8689" s="4" t="s">
        <v>23</v>
      </c>
      <c r="F8689" s="4">
        <v>1</v>
      </c>
      <c r="G8689" s="4">
        <v>20792</v>
      </c>
      <c r="H8689" t="e">
        <f>INDEX(find_bugcounts!D:D, MATCH(F8689, find_bugcounts!B:B))</f>
        <v>#N/A</v>
      </c>
      <c r="I8689" t="s">
        <v>347</v>
      </c>
      <c r="J8689" t="s">
        <v>288</v>
      </c>
      <c r="K8689" t="s">
        <v>289</v>
      </c>
      <c r="N8689"/>
      <c r="O8689"/>
      <c r="P8689"/>
      <c r="Q8689"/>
      <c r="R8689"/>
      <c r="S8689"/>
      <c r="T8689"/>
      <c r="U8689"/>
      <c r="V8689"/>
      <c r="W8689"/>
      <c r="X8689"/>
    </row>
    <row r="8690" spans="1:24">
      <c r="A8690">
        <v>20794</v>
      </c>
      <c r="B8690" s="4" t="s">
        <v>2</v>
      </c>
      <c r="C8690" s="4" t="s">
        <v>10</v>
      </c>
      <c r="D8690" s="4" t="s">
        <v>15</v>
      </c>
      <c r="E8690" s="4" t="s">
        <v>19</v>
      </c>
      <c r="F8690" s="4">
        <v>422</v>
      </c>
      <c r="G8690" s="4">
        <v>20794</v>
      </c>
      <c r="H8690" t="str">
        <f>INDEX(find_bugcounts!D:D, MATCH(F8690, find_bugcounts!B:B))</f>
        <v>Bad practice</v>
      </c>
      <c r="I8690" t="s">
        <v>347</v>
      </c>
      <c r="J8690" t="s">
        <v>347</v>
      </c>
      <c r="K8690" t="s">
        <v>156</v>
      </c>
      <c r="N8690"/>
      <c r="O8690"/>
      <c r="P8690"/>
      <c r="Q8690"/>
      <c r="R8690"/>
      <c r="S8690"/>
      <c r="T8690"/>
      <c r="U8690"/>
      <c r="V8690"/>
      <c r="W8690"/>
      <c r="X8690"/>
    </row>
    <row r="8691" spans="1:24">
      <c r="A8691">
        <v>20799</v>
      </c>
      <c r="B8691" s="4" t="s">
        <v>2</v>
      </c>
      <c r="C8691" s="4" t="s">
        <v>8</v>
      </c>
      <c r="D8691" s="4" t="s">
        <v>15</v>
      </c>
      <c r="E8691" s="4" t="s">
        <v>16</v>
      </c>
      <c r="F8691" s="4">
        <v>160</v>
      </c>
      <c r="G8691" s="4">
        <v>20799</v>
      </c>
      <c r="H8691" t="str">
        <f>INDEX(find_bugcounts!D:D, MATCH(F8691, find_bugcounts!B:B))</f>
        <v>Bad practice</v>
      </c>
      <c r="I8691" t="s">
        <v>347</v>
      </c>
      <c r="J8691" s="41">
        <v>37475</v>
      </c>
      <c r="K8691" t="s">
        <v>89</v>
      </c>
      <c r="N8691"/>
      <c r="O8691"/>
      <c r="P8691"/>
      <c r="Q8691"/>
      <c r="R8691"/>
      <c r="S8691"/>
      <c r="T8691"/>
      <c r="U8691"/>
      <c r="V8691"/>
      <c r="W8691"/>
      <c r="X8691"/>
    </row>
    <row r="8692" spans="1:24">
      <c r="A8692">
        <v>20806</v>
      </c>
      <c r="B8692" s="4" t="s">
        <v>2</v>
      </c>
      <c r="C8692" s="4" t="s">
        <v>8</v>
      </c>
      <c r="D8692" s="4" t="s">
        <v>21</v>
      </c>
      <c r="E8692" s="4" t="s">
        <v>19</v>
      </c>
      <c r="F8692" s="4">
        <v>259</v>
      </c>
      <c r="G8692" s="4">
        <v>20806</v>
      </c>
      <c r="H8692" t="str">
        <f>INDEX(find_bugcounts!D:D, MATCH(F8692, find_bugcounts!B:B))</f>
        <v>Bad practice</v>
      </c>
      <c r="I8692" t="s">
        <v>347</v>
      </c>
      <c r="J8692" t="s">
        <v>331</v>
      </c>
      <c r="K8692" t="s">
        <v>206</v>
      </c>
      <c r="N8692"/>
      <c r="O8692"/>
      <c r="P8692"/>
      <c r="Q8692"/>
      <c r="R8692"/>
      <c r="S8692"/>
      <c r="T8692"/>
      <c r="U8692"/>
      <c r="V8692"/>
      <c r="W8692"/>
      <c r="X8692"/>
    </row>
    <row r="8693" spans="1:24">
      <c r="A8693">
        <v>20808</v>
      </c>
      <c r="B8693" s="4" t="s">
        <v>2</v>
      </c>
      <c r="C8693" s="4" t="s">
        <v>8</v>
      </c>
      <c r="D8693" s="4" t="s">
        <v>15</v>
      </c>
      <c r="E8693" s="4" t="s">
        <v>19</v>
      </c>
      <c r="F8693" s="4">
        <v>362</v>
      </c>
      <c r="G8693" s="4">
        <v>20808</v>
      </c>
      <c r="H8693" t="str">
        <f>INDEX(find_bugcounts!D:D, MATCH(F8693, find_bugcounts!B:B))</f>
        <v>Bad practice</v>
      </c>
      <c r="I8693" t="s">
        <v>347</v>
      </c>
      <c r="J8693" t="s">
        <v>551</v>
      </c>
      <c r="K8693" t="s">
        <v>389</v>
      </c>
      <c r="N8693"/>
      <c r="O8693"/>
      <c r="P8693"/>
      <c r="Q8693"/>
      <c r="R8693"/>
      <c r="S8693"/>
      <c r="T8693"/>
      <c r="U8693"/>
      <c r="V8693"/>
      <c r="W8693"/>
      <c r="X8693"/>
    </row>
    <row r="8694" spans="1:24">
      <c r="A8694">
        <v>20809</v>
      </c>
      <c r="B8694" s="4" t="s">
        <v>2</v>
      </c>
      <c r="C8694" s="4" t="s">
        <v>8</v>
      </c>
      <c r="D8694" s="4" t="s">
        <v>15</v>
      </c>
      <c r="E8694" s="4" t="s">
        <v>19</v>
      </c>
      <c r="F8694" s="4">
        <v>362</v>
      </c>
      <c r="G8694" s="4">
        <v>20809</v>
      </c>
      <c r="H8694" t="str">
        <f>INDEX(find_bugcounts!D:D, MATCH(F8694, find_bugcounts!B:B))</f>
        <v>Bad practice</v>
      </c>
      <c r="I8694" t="s">
        <v>347</v>
      </c>
      <c r="J8694" t="s">
        <v>551</v>
      </c>
      <c r="K8694" t="s">
        <v>389</v>
      </c>
      <c r="N8694"/>
      <c r="O8694"/>
      <c r="P8694"/>
      <c r="Q8694"/>
      <c r="R8694"/>
      <c r="S8694"/>
      <c r="T8694"/>
      <c r="U8694"/>
      <c r="V8694"/>
      <c r="W8694"/>
      <c r="X8694"/>
    </row>
    <row r="8695" spans="1:24">
      <c r="A8695">
        <v>20811</v>
      </c>
      <c r="B8695" s="4" t="s">
        <v>2</v>
      </c>
      <c r="C8695" s="4" t="s">
        <v>8</v>
      </c>
      <c r="D8695" s="4" t="s">
        <v>15</v>
      </c>
      <c r="E8695" s="4" t="s">
        <v>29</v>
      </c>
      <c r="F8695" s="4">
        <v>340</v>
      </c>
      <c r="G8695" s="4">
        <v>20811</v>
      </c>
      <c r="H8695" t="str">
        <f>INDEX(find_bugcounts!D:D, MATCH(F8695, find_bugcounts!B:B))</f>
        <v>Bad practice</v>
      </c>
      <c r="I8695" t="s">
        <v>347</v>
      </c>
      <c r="J8695" t="s">
        <v>251</v>
      </c>
      <c r="K8695" t="s">
        <v>221</v>
      </c>
      <c r="N8695"/>
      <c r="O8695"/>
      <c r="P8695"/>
      <c r="Q8695"/>
      <c r="R8695"/>
      <c r="S8695"/>
      <c r="T8695"/>
      <c r="U8695"/>
      <c r="V8695"/>
      <c r="W8695"/>
      <c r="X8695"/>
    </row>
    <row r="8696" spans="1:24">
      <c r="A8696">
        <v>20814</v>
      </c>
      <c r="B8696" s="4" t="s">
        <v>2</v>
      </c>
      <c r="C8696" s="4" t="s">
        <v>8</v>
      </c>
      <c r="D8696" s="4" t="s">
        <v>15</v>
      </c>
      <c r="E8696" s="4" t="s">
        <v>16</v>
      </c>
      <c r="F8696" s="4">
        <v>321</v>
      </c>
      <c r="G8696" s="4">
        <v>20814</v>
      </c>
      <c r="H8696" t="str">
        <f>INDEX(find_bugcounts!D:D, MATCH(F8696, find_bugcounts!B:B))</f>
        <v>Bad practice</v>
      </c>
      <c r="I8696" t="s">
        <v>347</v>
      </c>
      <c r="J8696" t="s">
        <v>375</v>
      </c>
      <c r="K8696" t="s">
        <v>350</v>
      </c>
      <c r="N8696"/>
      <c r="O8696"/>
      <c r="P8696"/>
      <c r="Q8696"/>
      <c r="R8696"/>
      <c r="S8696"/>
      <c r="T8696"/>
      <c r="U8696"/>
      <c r="V8696"/>
      <c r="W8696"/>
      <c r="X8696"/>
    </row>
    <row r="8697" spans="1:24">
      <c r="A8697">
        <v>20815</v>
      </c>
      <c r="B8697" s="4" t="s">
        <v>2</v>
      </c>
      <c r="C8697" s="4" t="s">
        <v>8</v>
      </c>
      <c r="D8697" s="4" t="s">
        <v>15</v>
      </c>
      <c r="E8697" s="4" t="s">
        <v>23</v>
      </c>
      <c r="F8697" s="4">
        <v>343</v>
      </c>
      <c r="G8697" s="4">
        <v>20815</v>
      </c>
      <c r="H8697" t="str">
        <f>INDEX(find_bugcounts!D:D, MATCH(F8697, find_bugcounts!B:B))</f>
        <v>Bad practice</v>
      </c>
      <c r="I8697" t="s">
        <v>347</v>
      </c>
      <c r="J8697" s="41">
        <v>37445</v>
      </c>
      <c r="K8697" t="s">
        <v>267</v>
      </c>
      <c r="N8697"/>
      <c r="O8697"/>
      <c r="P8697"/>
      <c r="Q8697"/>
      <c r="R8697"/>
      <c r="S8697"/>
      <c r="T8697"/>
      <c r="U8697"/>
      <c r="V8697"/>
      <c r="W8697"/>
      <c r="X8697"/>
    </row>
    <row r="8698" spans="1:24">
      <c r="A8698">
        <v>20816</v>
      </c>
      <c r="B8698" t="s">
        <v>3</v>
      </c>
      <c r="C8698" t="s">
        <v>10</v>
      </c>
      <c r="D8698" t="s">
        <v>15</v>
      </c>
      <c r="E8698" t="s">
        <v>29</v>
      </c>
      <c r="F8698">
        <v>341</v>
      </c>
      <c r="G8698">
        <v>20816</v>
      </c>
      <c r="H8698" t="str">
        <f>INDEX(find_bugcounts!D:D, MATCH(F8698, find_bugcounts!B:B))</f>
        <v>Bad practice</v>
      </c>
      <c r="I8698" t="s">
        <v>347</v>
      </c>
      <c r="J8698" t="s">
        <v>552</v>
      </c>
      <c r="K8698" t="s">
        <v>112</v>
      </c>
      <c r="N8698"/>
      <c r="O8698"/>
      <c r="P8698"/>
      <c r="Q8698"/>
      <c r="R8698"/>
      <c r="S8698"/>
      <c r="T8698"/>
      <c r="U8698"/>
      <c r="V8698"/>
      <c r="W8698"/>
      <c r="X8698"/>
    </row>
    <row r="8699" spans="1:24">
      <c r="A8699">
        <v>20819</v>
      </c>
      <c r="B8699" s="4" t="s">
        <v>2</v>
      </c>
      <c r="C8699" s="4" t="s">
        <v>10</v>
      </c>
      <c r="D8699" s="4" t="s">
        <v>15</v>
      </c>
      <c r="E8699" s="4" t="s">
        <v>26</v>
      </c>
      <c r="F8699" s="4">
        <v>321</v>
      </c>
      <c r="G8699" s="4">
        <v>20819</v>
      </c>
      <c r="H8699" t="str">
        <f>INDEX(find_bugcounts!D:D, MATCH(F8699, find_bugcounts!B:B))</f>
        <v>Bad practice</v>
      </c>
      <c r="I8699" t="s">
        <v>347</v>
      </c>
      <c r="J8699" t="s">
        <v>491</v>
      </c>
      <c r="K8699" t="s">
        <v>175</v>
      </c>
      <c r="N8699"/>
      <c r="O8699"/>
      <c r="P8699"/>
      <c r="Q8699"/>
      <c r="R8699"/>
      <c r="S8699"/>
      <c r="T8699"/>
      <c r="U8699"/>
      <c r="V8699"/>
      <c r="W8699"/>
      <c r="X8699"/>
    </row>
    <row r="8700" spans="1:24">
      <c r="A8700">
        <v>20822</v>
      </c>
      <c r="B8700" s="4" t="s">
        <v>2</v>
      </c>
      <c r="C8700" s="4" t="s">
        <v>10</v>
      </c>
      <c r="D8700" s="4" t="s">
        <v>15</v>
      </c>
      <c r="E8700" s="4" t="s">
        <v>29</v>
      </c>
      <c r="F8700" s="4">
        <v>1</v>
      </c>
      <c r="G8700" s="4">
        <v>20822</v>
      </c>
      <c r="H8700" t="e">
        <f>INDEX(find_bugcounts!D:D, MATCH(F8700, find_bugcounts!B:B))</f>
        <v>#N/A</v>
      </c>
      <c r="I8700" t="s">
        <v>347</v>
      </c>
      <c r="J8700" t="s">
        <v>553</v>
      </c>
      <c r="K8700" t="s">
        <v>224</v>
      </c>
      <c r="N8700"/>
      <c r="O8700"/>
      <c r="P8700"/>
      <c r="Q8700"/>
      <c r="R8700"/>
      <c r="S8700"/>
      <c r="T8700"/>
      <c r="U8700"/>
      <c r="V8700"/>
      <c r="W8700"/>
      <c r="X8700"/>
    </row>
    <row r="8701" spans="1:24">
      <c r="A8701">
        <v>20823</v>
      </c>
      <c r="B8701" s="4" t="s">
        <v>2</v>
      </c>
      <c r="C8701" s="4" t="s">
        <v>8</v>
      </c>
      <c r="D8701" s="4" t="s">
        <v>15</v>
      </c>
      <c r="E8701" s="4" t="s">
        <v>29</v>
      </c>
      <c r="F8701" s="4">
        <v>91</v>
      </c>
      <c r="G8701" s="4">
        <v>20823</v>
      </c>
      <c r="H8701" t="e">
        <f>INDEX(find_bugcounts!D:D, MATCH(F8701, find_bugcounts!B:B))</f>
        <v>#N/A</v>
      </c>
      <c r="I8701" t="s">
        <v>347</v>
      </c>
      <c r="J8701" t="s">
        <v>415</v>
      </c>
      <c r="K8701" t="s">
        <v>224</v>
      </c>
      <c r="N8701"/>
      <c r="O8701"/>
      <c r="P8701"/>
      <c r="Q8701"/>
      <c r="R8701"/>
      <c r="S8701"/>
      <c r="T8701"/>
      <c r="U8701"/>
      <c r="V8701"/>
      <c r="W8701"/>
      <c r="X8701"/>
    </row>
    <row r="8702" spans="1:24">
      <c r="A8702">
        <v>20826</v>
      </c>
      <c r="B8702" s="4" t="s">
        <v>2</v>
      </c>
      <c r="C8702" s="4" t="s">
        <v>8</v>
      </c>
      <c r="D8702" s="4" t="s">
        <v>15</v>
      </c>
      <c r="E8702" s="4" t="s">
        <v>29</v>
      </c>
      <c r="F8702" s="4">
        <v>12</v>
      </c>
      <c r="G8702" s="4">
        <v>20826</v>
      </c>
      <c r="H8702" t="e">
        <f>INDEX(find_bugcounts!D:D, MATCH(F8702, find_bugcounts!B:B))</f>
        <v>#N/A</v>
      </c>
      <c r="I8702" t="s">
        <v>347</v>
      </c>
      <c r="J8702" s="41">
        <v>37927</v>
      </c>
      <c r="K8702" t="s">
        <v>112</v>
      </c>
      <c r="N8702"/>
      <c r="O8702"/>
      <c r="P8702"/>
      <c r="Q8702"/>
      <c r="R8702"/>
      <c r="S8702"/>
      <c r="T8702"/>
      <c r="U8702"/>
      <c r="V8702"/>
      <c r="W8702"/>
      <c r="X8702"/>
    </row>
    <row r="8703" spans="1:24">
      <c r="A8703">
        <v>20829</v>
      </c>
      <c r="B8703" s="4" t="s">
        <v>2</v>
      </c>
      <c r="C8703" s="4" t="s">
        <v>8</v>
      </c>
      <c r="D8703" s="4" t="s">
        <v>21</v>
      </c>
      <c r="E8703" s="4" t="s">
        <v>24</v>
      </c>
      <c r="F8703" s="4">
        <v>38</v>
      </c>
      <c r="G8703" s="4">
        <v>20829</v>
      </c>
      <c r="H8703" t="e">
        <f>INDEX(find_bugcounts!D:D, MATCH(F8703, find_bugcounts!B:B))</f>
        <v>#N/A</v>
      </c>
      <c r="I8703" t="s">
        <v>347</v>
      </c>
      <c r="J8703" t="s">
        <v>554</v>
      </c>
      <c r="K8703" t="s">
        <v>395</v>
      </c>
      <c r="N8703"/>
      <c r="O8703"/>
      <c r="P8703"/>
      <c r="Q8703"/>
      <c r="R8703"/>
      <c r="S8703"/>
      <c r="T8703"/>
      <c r="U8703"/>
      <c r="V8703"/>
      <c r="W8703"/>
      <c r="X8703"/>
    </row>
    <row r="8704" spans="1:24">
      <c r="A8704">
        <v>20832</v>
      </c>
      <c r="B8704" s="4" t="s">
        <v>2</v>
      </c>
      <c r="C8704" s="4" t="s">
        <v>8</v>
      </c>
      <c r="D8704" s="4" t="s">
        <v>21</v>
      </c>
      <c r="E8704" s="4" t="s">
        <v>19</v>
      </c>
      <c r="F8704" s="4">
        <v>392</v>
      </c>
      <c r="G8704" s="4">
        <v>20832</v>
      </c>
      <c r="H8704" t="str">
        <f>INDEX(find_bugcounts!D:D, MATCH(F8704, find_bugcounts!B:B))</f>
        <v>Bad practice</v>
      </c>
      <c r="I8704" t="s">
        <v>347</v>
      </c>
      <c r="J8704" t="s">
        <v>251</v>
      </c>
      <c r="K8704" t="s">
        <v>206</v>
      </c>
      <c r="N8704"/>
      <c r="O8704"/>
      <c r="P8704"/>
      <c r="Q8704"/>
      <c r="R8704"/>
      <c r="S8704"/>
      <c r="T8704"/>
      <c r="U8704"/>
      <c r="V8704"/>
      <c r="W8704"/>
      <c r="X8704"/>
    </row>
    <row r="8705" spans="1:24">
      <c r="A8705">
        <v>20835</v>
      </c>
      <c r="B8705" s="4" t="s">
        <v>2</v>
      </c>
      <c r="C8705" s="4" t="s">
        <v>8</v>
      </c>
      <c r="D8705" s="4" t="s">
        <v>15</v>
      </c>
      <c r="E8705" s="4" t="s">
        <v>16</v>
      </c>
      <c r="F8705" s="4">
        <v>350</v>
      </c>
      <c r="G8705" s="4">
        <v>20835</v>
      </c>
      <c r="H8705" t="str">
        <f>INDEX(find_bugcounts!D:D, MATCH(F8705, find_bugcounts!B:B))</f>
        <v>Bad practice</v>
      </c>
      <c r="I8705" t="s">
        <v>347</v>
      </c>
      <c r="J8705" s="41">
        <v>37714</v>
      </c>
      <c r="K8705" t="s">
        <v>392</v>
      </c>
      <c r="N8705"/>
      <c r="O8705"/>
      <c r="P8705"/>
      <c r="Q8705"/>
      <c r="R8705"/>
      <c r="S8705"/>
      <c r="T8705"/>
      <c r="U8705"/>
      <c r="V8705"/>
      <c r="W8705"/>
      <c r="X8705"/>
    </row>
    <row r="8706" spans="1:24">
      <c r="A8706">
        <v>20838</v>
      </c>
      <c r="B8706" s="4" t="s">
        <v>2</v>
      </c>
      <c r="C8706" s="4" t="s">
        <v>8</v>
      </c>
      <c r="D8706" s="4" t="s">
        <v>15</v>
      </c>
      <c r="E8706" s="4" t="s">
        <v>16</v>
      </c>
      <c r="F8706" s="4">
        <v>160</v>
      </c>
      <c r="G8706" s="4">
        <v>20838</v>
      </c>
      <c r="H8706" t="str">
        <f>INDEX(find_bugcounts!D:D, MATCH(F8706, find_bugcounts!B:B))</f>
        <v>Bad practice</v>
      </c>
      <c r="I8706" t="s">
        <v>347</v>
      </c>
      <c r="J8706" t="s">
        <v>344</v>
      </c>
      <c r="K8706" t="s">
        <v>89</v>
      </c>
      <c r="N8706"/>
      <c r="O8706"/>
      <c r="P8706"/>
      <c r="Q8706"/>
      <c r="R8706"/>
      <c r="S8706"/>
      <c r="T8706"/>
      <c r="U8706"/>
      <c r="V8706"/>
      <c r="W8706"/>
      <c r="X8706"/>
    </row>
    <row r="8707" spans="1:24">
      <c r="A8707">
        <v>20839</v>
      </c>
      <c r="B8707" s="4" t="s">
        <v>2</v>
      </c>
      <c r="C8707" s="4" t="s">
        <v>8</v>
      </c>
      <c r="D8707" s="4" t="s">
        <v>15</v>
      </c>
      <c r="E8707" s="4" t="s">
        <v>19</v>
      </c>
      <c r="F8707" s="4">
        <v>28</v>
      </c>
      <c r="G8707" s="4">
        <v>20839</v>
      </c>
      <c r="H8707" t="e">
        <f>INDEX(find_bugcounts!D:D, MATCH(F8707, find_bugcounts!B:B))</f>
        <v>#N/A</v>
      </c>
      <c r="I8707" t="s">
        <v>347</v>
      </c>
      <c r="J8707" s="41">
        <v>37834</v>
      </c>
      <c r="K8707" t="s">
        <v>184</v>
      </c>
      <c r="N8707"/>
      <c r="O8707"/>
      <c r="P8707"/>
      <c r="Q8707"/>
      <c r="R8707"/>
      <c r="S8707"/>
      <c r="T8707"/>
      <c r="U8707"/>
      <c r="V8707"/>
      <c r="W8707"/>
      <c r="X8707"/>
    </row>
    <row r="8708" spans="1:24">
      <c r="A8708">
        <v>20840</v>
      </c>
      <c r="B8708" t="s">
        <v>5</v>
      </c>
      <c r="C8708" t="s">
        <v>8</v>
      </c>
      <c r="D8708" t="s">
        <v>15</v>
      </c>
      <c r="E8708" t="s">
        <v>17</v>
      </c>
      <c r="F8708">
        <v>393</v>
      </c>
      <c r="G8708">
        <v>20840</v>
      </c>
      <c r="H8708" t="str">
        <f>INDEX(find_bugcounts!D:D, MATCH(F8708, find_bugcounts!B:B))</f>
        <v>Bad practice</v>
      </c>
      <c r="I8708" t="s">
        <v>347</v>
      </c>
      <c r="J8708" t="s">
        <v>468</v>
      </c>
      <c r="K8708" t="s">
        <v>193</v>
      </c>
      <c r="N8708"/>
      <c r="O8708"/>
      <c r="P8708"/>
      <c r="Q8708"/>
      <c r="R8708"/>
      <c r="S8708"/>
      <c r="T8708"/>
      <c r="U8708"/>
      <c r="V8708"/>
      <c r="W8708"/>
      <c r="X8708"/>
    </row>
    <row r="8709" spans="1:24">
      <c r="A8709">
        <v>20841</v>
      </c>
      <c r="B8709" s="4" t="s">
        <v>2</v>
      </c>
      <c r="C8709" s="4" t="s">
        <v>8</v>
      </c>
      <c r="D8709" s="4" t="s">
        <v>15</v>
      </c>
      <c r="E8709" s="4" t="s">
        <v>23</v>
      </c>
      <c r="F8709" s="4">
        <v>376</v>
      </c>
      <c r="G8709" s="4">
        <v>20841</v>
      </c>
      <c r="H8709" t="str">
        <f>INDEX(find_bugcounts!D:D, MATCH(F8709, find_bugcounts!B:B))</f>
        <v>Bad practice</v>
      </c>
      <c r="I8709" t="s">
        <v>347</v>
      </c>
      <c r="J8709" t="s">
        <v>486</v>
      </c>
      <c r="K8709" t="s">
        <v>281</v>
      </c>
      <c r="N8709"/>
      <c r="O8709"/>
      <c r="P8709"/>
      <c r="Q8709"/>
      <c r="R8709"/>
      <c r="S8709"/>
      <c r="T8709"/>
      <c r="U8709"/>
      <c r="V8709"/>
      <c r="W8709"/>
      <c r="X8709"/>
    </row>
    <row r="8710" spans="1:24">
      <c r="A8710">
        <v>20843</v>
      </c>
      <c r="B8710" s="4" t="s">
        <v>2</v>
      </c>
      <c r="C8710" s="4" t="s">
        <v>8</v>
      </c>
      <c r="D8710" s="4" t="s">
        <v>15</v>
      </c>
      <c r="E8710" s="4" t="s">
        <v>17</v>
      </c>
      <c r="F8710" s="4">
        <v>157</v>
      </c>
      <c r="G8710" s="4">
        <v>20843</v>
      </c>
      <c r="H8710" t="str">
        <f>INDEX(find_bugcounts!D:D, MATCH(F8710, find_bugcounts!B:B))</f>
        <v>Bad practice</v>
      </c>
      <c r="I8710" t="s">
        <v>347</v>
      </c>
      <c r="J8710" t="s">
        <v>468</v>
      </c>
      <c r="K8710" t="s">
        <v>193</v>
      </c>
      <c r="N8710"/>
      <c r="O8710"/>
      <c r="P8710"/>
      <c r="Q8710"/>
      <c r="R8710"/>
      <c r="S8710"/>
      <c r="T8710"/>
      <c r="U8710"/>
      <c r="V8710"/>
      <c r="W8710"/>
      <c r="X8710"/>
    </row>
    <row r="8711" spans="1:24">
      <c r="A8711">
        <v>20844</v>
      </c>
      <c r="B8711" s="4" t="s">
        <v>2</v>
      </c>
      <c r="C8711" s="4" t="s">
        <v>8</v>
      </c>
      <c r="D8711" s="4" t="s">
        <v>21</v>
      </c>
      <c r="E8711" s="4" t="s">
        <v>27</v>
      </c>
      <c r="F8711" s="4">
        <v>321</v>
      </c>
      <c r="G8711" s="4">
        <v>20844</v>
      </c>
      <c r="H8711" t="str">
        <f>INDEX(find_bugcounts!D:D, MATCH(F8711, find_bugcounts!B:B))</f>
        <v>Bad practice</v>
      </c>
      <c r="I8711" t="s">
        <v>347</v>
      </c>
      <c r="J8711" s="41">
        <v>37927</v>
      </c>
      <c r="K8711" t="s">
        <v>227</v>
      </c>
      <c r="N8711"/>
      <c r="O8711"/>
      <c r="P8711"/>
      <c r="Q8711"/>
      <c r="R8711"/>
      <c r="S8711"/>
      <c r="T8711"/>
      <c r="U8711"/>
      <c r="V8711"/>
      <c r="W8711"/>
      <c r="X8711"/>
    </row>
    <row r="8712" spans="1:24">
      <c r="A8712">
        <v>20846</v>
      </c>
      <c r="B8712" s="4" t="s">
        <v>2</v>
      </c>
      <c r="C8712" s="4" t="s">
        <v>8</v>
      </c>
      <c r="D8712" s="4" t="s">
        <v>15</v>
      </c>
      <c r="E8712" s="4" t="s">
        <v>23</v>
      </c>
      <c r="F8712" s="4">
        <v>344</v>
      </c>
      <c r="G8712" s="4">
        <v>20846</v>
      </c>
      <c r="H8712" t="str">
        <f>INDEX(find_bugcounts!D:D, MATCH(F8712, find_bugcounts!B:B))</f>
        <v>Bad practice</v>
      </c>
      <c r="I8712" t="s">
        <v>347</v>
      </c>
      <c r="J8712" s="41">
        <v>37353</v>
      </c>
      <c r="K8712" t="s">
        <v>243</v>
      </c>
      <c r="N8712"/>
      <c r="O8712"/>
      <c r="P8712"/>
      <c r="Q8712"/>
      <c r="R8712"/>
      <c r="S8712"/>
      <c r="T8712"/>
      <c r="U8712"/>
      <c r="V8712"/>
      <c r="W8712"/>
      <c r="X8712"/>
    </row>
    <row r="8713" spans="1:24">
      <c r="A8713">
        <v>20854</v>
      </c>
      <c r="B8713" s="4" t="s">
        <v>2</v>
      </c>
      <c r="C8713" s="4" t="s">
        <v>10</v>
      </c>
      <c r="D8713" s="4" t="s">
        <v>15</v>
      </c>
      <c r="E8713" s="4" t="s">
        <v>16</v>
      </c>
      <c r="F8713" s="4">
        <v>400</v>
      </c>
      <c r="G8713" s="4">
        <v>20854</v>
      </c>
      <c r="H8713" t="str">
        <f>INDEX(find_bugcounts!D:D, MATCH(F8713, find_bugcounts!B:B))</f>
        <v>Bad practice</v>
      </c>
      <c r="I8713" t="s">
        <v>552</v>
      </c>
      <c r="J8713" s="41">
        <v>37803</v>
      </c>
      <c r="K8713" t="s">
        <v>83</v>
      </c>
      <c r="N8713"/>
      <c r="O8713"/>
      <c r="P8713"/>
      <c r="Q8713"/>
      <c r="R8713"/>
      <c r="S8713"/>
      <c r="T8713"/>
      <c r="U8713"/>
      <c r="V8713"/>
      <c r="W8713"/>
      <c r="X8713"/>
    </row>
    <row r="8714" spans="1:24">
      <c r="A8714">
        <v>20856</v>
      </c>
      <c r="B8714" s="4" t="s">
        <v>2</v>
      </c>
      <c r="C8714" s="4" t="s">
        <v>8</v>
      </c>
      <c r="D8714" s="4" t="s">
        <v>15</v>
      </c>
      <c r="E8714" s="4" t="s">
        <v>26</v>
      </c>
      <c r="F8714" s="4">
        <v>144</v>
      </c>
      <c r="G8714" s="4">
        <v>20856</v>
      </c>
      <c r="H8714" t="str">
        <f>INDEX(find_bugcounts!D:D, MATCH(F8714, find_bugcounts!B:B))</f>
        <v>Bad practice</v>
      </c>
      <c r="I8714" t="s">
        <v>552</v>
      </c>
      <c r="J8714" s="41">
        <v>37511</v>
      </c>
      <c r="K8714" t="s">
        <v>153</v>
      </c>
      <c r="N8714"/>
      <c r="O8714"/>
      <c r="P8714"/>
      <c r="Q8714"/>
      <c r="R8714"/>
      <c r="S8714"/>
      <c r="T8714"/>
      <c r="U8714"/>
      <c r="V8714"/>
      <c r="W8714"/>
      <c r="X8714"/>
    </row>
    <row r="8715" spans="1:24">
      <c r="A8715">
        <v>20857</v>
      </c>
      <c r="B8715" s="4" t="s">
        <v>2</v>
      </c>
      <c r="C8715" s="4" t="s">
        <v>10</v>
      </c>
      <c r="D8715" s="4" t="s">
        <v>15</v>
      </c>
      <c r="E8715" s="4" t="s">
        <v>26</v>
      </c>
      <c r="F8715" s="4">
        <v>52</v>
      </c>
      <c r="G8715" s="4">
        <v>20857</v>
      </c>
      <c r="H8715" t="e">
        <f>INDEX(find_bugcounts!D:D, MATCH(F8715, find_bugcounts!B:B))</f>
        <v>#N/A</v>
      </c>
      <c r="I8715" t="s">
        <v>552</v>
      </c>
      <c r="J8715" t="s">
        <v>377</v>
      </c>
      <c r="K8715" t="s">
        <v>127</v>
      </c>
      <c r="N8715"/>
      <c r="O8715"/>
      <c r="P8715"/>
      <c r="Q8715"/>
      <c r="R8715"/>
      <c r="S8715"/>
      <c r="T8715"/>
      <c r="U8715"/>
      <c r="V8715"/>
      <c r="W8715"/>
      <c r="X8715"/>
    </row>
    <row r="8716" spans="1:24">
      <c r="A8716">
        <v>20865</v>
      </c>
      <c r="B8716" t="s">
        <v>3</v>
      </c>
      <c r="C8716" t="s">
        <v>10</v>
      </c>
      <c r="D8716" t="s">
        <v>21</v>
      </c>
      <c r="E8716" t="s">
        <v>27</v>
      </c>
      <c r="F8716">
        <v>90</v>
      </c>
      <c r="G8716">
        <v>20865</v>
      </c>
      <c r="H8716" t="e">
        <f>INDEX(find_bugcounts!D:D, MATCH(F8716, find_bugcounts!B:B))</f>
        <v>#N/A</v>
      </c>
      <c r="I8716" t="s">
        <v>544</v>
      </c>
      <c r="J8716" t="s">
        <v>385</v>
      </c>
      <c r="K8716" t="s">
        <v>225</v>
      </c>
      <c r="N8716"/>
      <c r="O8716"/>
      <c r="P8716"/>
      <c r="Q8716"/>
      <c r="R8716"/>
      <c r="S8716"/>
      <c r="T8716"/>
      <c r="U8716"/>
      <c r="V8716"/>
      <c r="W8716"/>
      <c r="X8716"/>
    </row>
    <row r="8717" spans="1:24">
      <c r="A8717">
        <v>20866</v>
      </c>
      <c r="B8717" t="s">
        <v>6</v>
      </c>
      <c r="C8717" t="s">
        <v>11</v>
      </c>
      <c r="D8717" t="s">
        <v>15</v>
      </c>
      <c r="E8717" t="s">
        <v>29</v>
      </c>
      <c r="F8717">
        <v>363</v>
      </c>
      <c r="G8717">
        <v>20866</v>
      </c>
      <c r="H8717" t="str">
        <f>INDEX(find_bugcounts!D:D, MATCH(F8717, find_bugcounts!B:B))</f>
        <v>Bad practice</v>
      </c>
      <c r="I8717" t="s">
        <v>544</v>
      </c>
      <c r="J8717" s="41">
        <v>37295</v>
      </c>
      <c r="K8717" t="s">
        <v>112</v>
      </c>
      <c r="N8717"/>
      <c r="O8717"/>
      <c r="P8717"/>
      <c r="Q8717"/>
      <c r="R8717"/>
      <c r="S8717"/>
      <c r="T8717"/>
      <c r="U8717"/>
      <c r="V8717"/>
      <c r="W8717"/>
      <c r="X8717"/>
    </row>
    <row r="8718" spans="1:24">
      <c r="A8718">
        <v>20869</v>
      </c>
      <c r="B8718" s="4" t="s">
        <v>2</v>
      </c>
      <c r="C8718" s="4" t="s">
        <v>8</v>
      </c>
      <c r="D8718" s="4" t="s">
        <v>21</v>
      </c>
      <c r="E8718" s="4" t="s">
        <v>22</v>
      </c>
      <c r="F8718" s="4">
        <v>273</v>
      </c>
      <c r="G8718" s="4">
        <v>20869</v>
      </c>
      <c r="H8718" t="str">
        <f>INDEX(find_bugcounts!D:D, MATCH(F8718, find_bugcounts!B:B))</f>
        <v>Bad practice</v>
      </c>
      <c r="I8718" t="s">
        <v>323</v>
      </c>
      <c r="J8718" s="41">
        <v>37385</v>
      </c>
      <c r="K8718" t="s">
        <v>127</v>
      </c>
      <c r="N8718"/>
      <c r="O8718"/>
      <c r="P8718"/>
      <c r="Q8718"/>
      <c r="R8718"/>
      <c r="S8718"/>
      <c r="T8718"/>
      <c r="U8718"/>
      <c r="V8718"/>
      <c r="W8718"/>
      <c r="X8718"/>
    </row>
    <row r="8719" spans="1:24">
      <c r="A8719">
        <v>20872</v>
      </c>
      <c r="B8719" s="4" t="s">
        <v>2</v>
      </c>
      <c r="C8719" s="4" t="s">
        <v>8</v>
      </c>
      <c r="D8719" s="4" t="s">
        <v>21</v>
      </c>
      <c r="E8719" s="4" t="s">
        <v>27</v>
      </c>
      <c r="F8719" s="4">
        <v>192</v>
      </c>
      <c r="G8719" s="4">
        <v>20872</v>
      </c>
      <c r="H8719" t="str">
        <f>INDEX(find_bugcounts!D:D, MATCH(F8719, find_bugcounts!B:B))</f>
        <v>Bad practice</v>
      </c>
      <c r="I8719" t="s">
        <v>323</v>
      </c>
      <c r="J8719" t="s">
        <v>319</v>
      </c>
      <c r="K8719" t="s">
        <v>229</v>
      </c>
      <c r="N8719"/>
      <c r="O8719"/>
      <c r="P8719"/>
      <c r="Q8719"/>
      <c r="R8719"/>
      <c r="S8719"/>
      <c r="T8719"/>
      <c r="U8719"/>
      <c r="V8719"/>
      <c r="W8719"/>
      <c r="X8719"/>
    </row>
    <row r="8720" spans="1:24">
      <c r="A8720">
        <v>20873</v>
      </c>
      <c r="B8720" t="s">
        <v>4</v>
      </c>
      <c r="C8720" t="s">
        <v>11</v>
      </c>
      <c r="D8720" t="s">
        <v>15</v>
      </c>
      <c r="E8720" t="s">
        <v>19</v>
      </c>
      <c r="F8720">
        <v>291</v>
      </c>
      <c r="G8720">
        <v>20873</v>
      </c>
      <c r="H8720" t="str">
        <f>INDEX(find_bugcounts!D:D, MATCH(F8720, find_bugcounts!B:B))</f>
        <v>Bad practice</v>
      </c>
      <c r="I8720" t="s">
        <v>323</v>
      </c>
      <c r="J8720" t="s">
        <v>323</v>
      </c>
      <c r="K8720" t="s">
        <v>137</v>
      </c>
      <c r="N8720"/>
      <c r="O8720"/>
      <c r="P8720"/>
      <c r="Q8720"/>
      <c r="R8720"/>
      <c r="S8720"/>
      <c r="T8720"/>
      <c r="U8720"/>
      <c r="V8720"/>
      <c r="W8720"/>
      <c r="X8720"/>
    </row>
    <row r="8721" spans="1:24">
      <c r="A8721">
        <v>20877</v>
      </c>
      <c r="B8721" s="4" t="s">
        <v>2</v>
      </c>
      <c r="C8721" s="4" t="s">
        <v>8</v>
      </c>
      <c r="D8721" s="4" t="s">
        <v>18</v>
      </c>
      <c r="E8721" s="4" t="s">
        <v>19</v>
      </c>
      <c r="F8721" s="4">
        <v>422</v>
      </c>
      <c r="G8721" s="4">
        <v>20877</v>
      </c>
      <c r="H8721" t="str">
        <f>INDEX(find_bugcounts!D:D, MATCH(F8721, find_bugcounts!B:B))</f>
        <v>Bad practice</v>
      </c>
      <c r="I8721" t="s">
        <v>323</v>
      </c>
      <c r="J8721" t="s">
        <v>442</v>
      </c>
      <c r="K8721" t="s">
        <v>321</v>
      </c>
      <c r="N8721"/>
      <c r="O8721"/>
      <c r="P8721"/>
      <c r="Q8721"/>
      <c r="R8721"/>
      <c r="S8721"/>
      <c r="T8721"/>
      <c r="U8721"/>
      <c r="V8721"/>
      <c r="W8721"/>
      <c r="X8721"/>
    </row>
    <row r="8722" spans="1:24">
      <c r="A8722">
        <v>20879</v>
      </c>
      <c r="B8722" s="4" t="s">
        <v>2</v>
      </c>
      <c r="C8722" s="4" t="s">
        <v>8</v>
      </c>
      <c r="D8722" s="4" t="s">
        <v>21</v>
      </c>
      <c r="E8722" s="4" t="s">
        <v>19</v>
      </c>
      <c r="F8722" s="4">
        <v>147</v>
      </c>
      <c r="G8722" s="4">
        <v>20879</v>
      </c>
      <c r="H8722" t="str">
        <f>INDEX(find_bugcounts!D:D, MATCH(F8722, find_bugcounts!B:B))</f>
        <v>Bad practice</v>
      </c>
      <c r="I8722" t="s">
        <v>323</v>
      </c>
      <c r="J8722" t="s">
        <v>98</v>
      </c>
      <c r="K8722" t="s">
        <v>238</v>
      </c>
      <c r="N8722"/>
      <c r="O8722"/>
      <c r="P8722"/>
      <c r="Q8722"/>
      <c r="R8722"/>
      <c r="S8722"/>
      <c r="T8722"/>
      <c r="U8722"/>
      <c r="V8722"/>
      <c r="W8722"/>
      <c r="X8722"/>
    </row>
    <row r="8723" spans="1:24">
      <c r="A8723">
        <v>20881</v>
      </c>
      <c r="B8723" s="4" t="s">
        <v>2</v>
      </c>
      <c r="C8723" s="4" t="s">
        <v>8</v>
      </c>
      <c r="D8723" s="4" t="s">
        <v>21</v>
      </c>
      <c r="E8723" s="4" t="s">
        <v>27</v>
      </c>
      <c r="F8723" s="4">
        <v>57</v>
      </c>
      <c r="G8723" s="4">
        <v>20881</v>
      </c>
      <c r="H8723" t="e">
        <f>INDEX(find_bugcounts!D:D, MATCH(F8723, find_bugcounts!B:B))</f>
        <v>#N/A</v>
      </c>
      <c r="I8723" t="s">
        <v>323</v>
      </c>
      <c r="J8723" t="s">
        <v>435</v>
      </c>
      <c r="K8723" t="s">
        <v>225</v>
      </c>
      <c r="N8723"/>
      <c r="O8723"/>
      <c r="P8723"/>
      <c r="Q8723"/>
      <c r="R8723"/>
      <c r="S8723"/>
      <c r="T8723"/>
      <c r="U8723"/>
      <c r="V8723"/>
      <c r="W8723"/>
      <c r="X8723"/>
    </row>
    <row r="8724" spans="1:24">
      <c r="A8724">
        <v>20882</v>
      </c>
      <c r="B8724" s="4" t="s">
        <v>2</v>
      </c>
      <c r="C8724" s="4" t="s">
        <v>8</v>
      </c>
      <c r="D8724" s="4" t="s">
        <v>15</v>
      </c>
      <c r="E8724" s="4" t="s">
        <v>29</v>
      </c>
      <c r="F8724" s="4">
        <v>242</v>
      </c>
      <c r="G8724" s="4">
        <v>20882</v>
      </c>
      <c r="H8724" t="str">
        <f>INDEX(find_bugcounts!D:D, MATCH(F8724, find_bugcounts!B:B))</f>
        <v>Bad practice</v>
      </c>
      <c r="I8724" t="s">
        <v>323</v>
      </c>
      <c r="J8724" s="41">
        <v>37713</v>
      </c>
      <c r="K8724" t="s">
        <v>224</v>
      </c>
      <c r="N8724"/>
      <c r="O8724"/>
      <c r="P8724"/>
      <c r="Q8724"/>
      <c r="R8724"/>
      <c r="S8724"/>
      <c r="T8724"/>
      <c r="U8724"/>
      <c r="V8724"/>
      <c r="W8724"/>
      <c r="X8724"/>
    </row>
    <row r="8725" spans="1:24">
      <c r="A8725">
        <v>20885</v>
      </c>
      <c r="B8725" t="s">
        <v>3</v>
      </c>
      <c r="C8725" t="s">
        <v>10</v>
      </c>
      <c r="D8725" t="s">
        <v>21</v>
      </c>
      <c r="E8725" t="s">
        <v>19</v>
      </c>
      <c r="F8725">
        <v>60</v>
      </c>
      <c r="G8725">
        <v>20885</v>
      </c>
      <c r="H8725" t="e">
        <f>INDEX(find_bugcounts!D:D, MATCH(F8725, find_bugcounts!B:B))</f>
        <v>#N/A</v>
      </c>
      <c r="I8725" t="s">
        <v>323</v>
      </c>
      <c r="J8725" t="s">
        <v>551</v>
      </c>
      <c r="K8725" t="s">
        <v>137</v>
      </c>
      <c r="N8725"/>
      <c r="O8725"/>
      <c r="P8725"/>
      <c r="Q8725"/>
      <c r="R8725"/>
      <c r="S8725"/>
      <c r="T8725"/>
      <c r="U8725"/>
      <c r="V8725"/>
      <c r="W8725"/>
      <c r="X8725"/>
    </row>
    <row r="8726" spans="1:24">
      <c r="A8726">
        <v>20887</v>
      </c>
      <c r="B8726" t="s">
        <v>3</v>
      </c>
      <c r="C8726" t="s">
        <v>8</v>
      </c>
      <c r="D8726" t="s">
        <v>15</v>
      </c>
      <c r="E8726" t="s">
        <v>20</v>
      </c>
      <c r="F8726">
        <v>1</v>
      </c>
      <c r="G8726">
        <v>20887</v>
      </c>
      <c r="H8726" t="e">
        <f>INDEX(find_bugcounts!D:D, MATCH(F8726, find_bugcounts!B:B))</f>
        <v>#N/A</v>
      </c>
      <c r="I8726" t="s">
        <v>323</v>
      </c>
      <c r="J8726" t="s">
        <v>251</v>
      </c>
      <c r="K8726" t="s">
        <v>121</v>
      </c>
      <c r="N8726"/>
      <c r="O8726"/>
      <c r="P8726"/>
      <c r="Q8726"/>
      <c r="R8726"/>
      <c r="S8726"/>
      <c r="T8726"/>
      <c r="U8726"/>
      <c r="V8726"/>
      <c r="W8726"/>
      <c r="X8726"/>
    </row>
    <row r="8727" spans="1:24">
      <c r="A8727">
        <v>20890</v>
      </c>
      <c r="B8727" t="s">
        <v>5</v>
      </c>
      <c r="C8727" t="s">
        <v>8</v>
      </c>
      <c r="D8727" t="s">
        <v>21</v>
      </c>
      <c r="E8727" t="s">
        <v>24</v>
      </c>
      <c r="F8727">
        <v>1</v>
      </c>
      <c r="G8727">
        <v>20890</v>
      </c>
      <c r="H8727" t="e">
        <f>INDEX(find_bugcounts!D:D, MATCH(F8727, find_bugcounts!B:B))</f>
        <v>#N/A</v>
      </c>
      <c r="I8727" t="s">
        <v>323</v>
      </c>
      <c r="J8727" t="s">
        <v>450</v>
      </c>
      <c r="K8727" t="s">
        <v>242</v>
      </c>
      <c r="N8727"/>
      <c r="O8727"/>
      <c r="P8727"/>
      <c r="Q8727"/>
      <c r="R8727"/>
      <c r="S8727"/>
      <c r="T8727"/>
      <c r="U8727"/>
      <c r="V8727"/>
      <c r="W8727"/>
      <c r="X8727"/>
    </row>
    <row r="8728" spans="1:24">
      <c r="A8728">
        <v>20893</v>
      </c>
      <c r="B8728" s="4" t="s">
        <v>2</v>
      </c>
      <c r="C8728" s="4" t="s">
        <v>8</v>
      </c>
      <c r="D8728" s="4" t="s">
        <v>15</v>
      </c>
      <c r="E8728" s="4" t="s">
        <v>23</v>
      </c>
      <c r="F8728" s="4">
        <v>376</v>
      </c>
      <c r="G8728" s="4">
        <v>20893</v>
      </c>
      <c r="H8728" t="str">
        <f>INDEX(find_bugcounts!D:D, MATCH(F8728, find_bugcounts!B:B))</f>
        <v>Bad practice</v>
      </c>
      <c r="I8728" t="s">
        <v>323</v>
      </c>
      <c r="J8728" t="s">
        <v>555</v>
      </c>
      <c r="K8728" t="s">
        <v>276</v>
      </c>
      <c r="N8728"/>
      <c r="O8728"/>
      <c r="P8728"/>
      <c r="Q8728"/>
      <c r="R8728"/>
      <c r="S8728"/>
      <c r="T8728"/>
      <c r="U8728"/>
      <c r="V8728"/>
      <c r="W8728"/>
      <c r="X8728"/>
    </row>
    <row r="8729" spans="1:24">
      <c r="A8729">
        <v>20894</v>
      </c>
      <c r="B8729" s="4" t="s">
        <v>2</v>
      </c>
      <c r="C8729" s="4" t="s">
        <v>10</v>
      </c>
      <c r="D8729" s="4" t="s">
        <v>15</v>
      </c>
      <c r="E8729" s="4" t="s">
        <v>20</v>
      </c>
      <c r="F8729" s="4">
        <v>134</v>
      </c>
      <c r="G8729" s="4">
        <v>20894</v>
      </c>
      <c r="H8729" t="str">
        <f>INDEX(find_bugcounts!D:D, MATCH(F8729, find_bugcounts!B:B))</f>
        <v>Bad practice</v>
      </c>
      <c r="I8729" t="s">
        <v>323</v>
      </c>
      <c r="J8729" t="s">
        <v>468</v>
      </c>
      <c r="K8729" t="s">
        <v>120</v>
      </c>
      <c r="N8729"/>
      <c r="O8729"/>
      <c r="P8729"/>
      <c r="Q8729"/>
      <c r="R8729"/>
      <c r="S8729"/>
      <c r="T8729"/>
      <c r="U8729"/>
      <c r="V8729"/>
      <c r="W8729"/>
      <c r="X8729"/>
    </row>
    <row r="8730" spans="1:24">
      <c r="A8730">
        <v>20895</v>
      </c>
      <c r="B8730" t="s">
        <v>4</v>
      </c>
      <c r="C8730" t="s">
        <v>11</v>
      </c>
      <c r="D8730" t="s">
        <v>15</v>
      </c>
      <c r="E8730" t="s">
        <v>19</v>
      </c>
      <c r="F8730">
        <v>334</v>
      </c>
      <c r="G8730">
        <v>20895</v>
      </c>
      <c r="H8730" t="str">
        <f>INDEX(find_bugcounts!D:D, MATCH(F8730, find_bugcounts!B:B))</f>
        <v>Bad practice</v>
      </c>
      <c r="I8730" t="s">
        <v>323</v>
      </c>
      <c r="J8730" t="s">
        <v>387</v>
      </c>
      <c r="K8730" t="s">
        <v>162</v>
      </c>
      <c r="N8730"/>
      <c r="O8730"/>
      <c r="P8730"/>
      <c r="Q8730"/>
      <c r="R8730"/>
      <c r="S8730"/>
      <c r="T8730"/>
      <c r="U8730"/>
      <c r="V8730"/>
      <c r="W8730"/>
      <c r="X8730"/>
    </row>
    <row r="8731" spans="1:24">
      <c r="A8731">
        <v>20901</v>
      </c>
      <c r="B8731" s="4" t="s">
        <v>2</v>
      </c>
      <c r="C8731" s="4" t="s">
        <v>8</v>
      </c>
      <c r="D8731" s="4" t="s">
        <v>15</v>
      </c>
      <c r="E8731" s="4" t="s">
        <v>22</v>
      </c>
      <c r="F8731" s="4">
        <v>54</v>
      </c>
      <c r="G8731" s="4">
        <v>20901</v>
      </c>
      <c r="H8731" t="e">
        <f>INDEX(find_bugcounts!D:D, MATCH(F8731, find_bugcounts!B:B))</f>
        <v>#N/A</v>
      </c>
      <c r="I8731" t="s">
        <v>323</v>
      </c>
      <c r="J8731" t="s">
        <v>245</v>
      </c>
      <c r="K8731" t="s">
        <v>126</v>
      </c>
      <c r="N8731"/>
      <c r="O8731"/>
      <c r="P8731"/>
      <c r="Q8731"/>
      <c r="R8731"/>
      <c r="S8731"/>
      <c r="T8731"/>
      <c r="U8731"/>
      <c r="V8731"/>
      <c r="W8731"/>
      <c r="X8731"/>
    </row>
    <row r="8732" spans="1:24">
      <c r="A8732">
        <v>20903</v>
      </c>
      <c r="B8732" s="4" t="s">
        <v>2</v>
      </c>
      <c r="C8732" s="4" t="s">
        <v>10</v>
      </c>
      <c r="D8732" s="4" t="s">
        <v>15</v>
      </c>
      <c r="E8732" s="4" t="s">
        <v>23</v>
      </c>
      <c r="F8732" s="4">
        <v>0</v>
      </c>
      <c r="G8732" s="4">
        <v>20903</v>
      </c>
      <c r="H8732" t="e">
        <f>INDEX(find_bugcounts!D:D, MATCH(F8732, find_bugcounts!B:B))</f>
        <v>#N/A</v>
      </c>
      <c r="I8732" t="s">
        <v>323</v>
      </c>
      <c r="J8732" t="s">
        <v>539</v>
      </c>
      <c r="K8732" t="s">
        <v>272</v>
      </c>
      <c r="N8732"/>
      <c r="O8732"/>
      <c r="P8732"/>
      <c r="Q8732"/>
      <c r="R8732"/>
      <c r="S8732"/>
      <c r="T8732"/>
      <c r="U8732"/>
      <c r="V8732"/>
      <c r="W8732"/>
      <c r="X8732"/>
    </row>
    <row r="8733" spans="1:24">
      <c r="A8733">
        <v>20904</v>
      </c>
      <c r="B8733" s="4" t="s">
        <v>2</v>
      </c>
      <c r="C8733" s="4" t="s">
        <v>8</v>
      </c>
      <c r="D8733" s="4" t="s">
        <v>15</v>
      </c>
      <c r="E8733" s="4" t="s">
        <v>23</v>
      </c>
      <c r="F8733" s="4">
        <v>1</v>
      </c>
      <c r="G8733" s="4">
        <v>20904</v>
      </c>
      <c r="H8733" t="e">
        <f>INDEX(find_bugcounts!D:D, MATCH(F8733, find_bugcounts!B:B))</f>
        <v>#N/A</v>
      </c>
      <c r="I8733" t="s">
        <v>323</v>
      </c>
      <c r="J8733" s="41">
        <v>37322</v>
      </c>
      <c r="K8733" t="s">
        <v>276</v>
      </c>
      <c r="N8733"/>
      <c r="O8733"/>
      <c r="P8733"/>
      <c r="Q8733"/>
      <c r="R8733"/>
      <c r="S8733"/>
      <c r="T8733"/>
      <c r="U8733"/>
      <c r="V8733"/>
      <c r="W8733"/>
      <c r="X8733"/>
    </row>
    <row r="8734" spans="1:24">
      <c r="A8734">
        <v>20905</v>
      </c>
      <c r="B8734" t="s">
        <v>3</v>
      </c>
      <c r="C8734" t="s">
        <v>10</v>
      </c>
      <c r="D8734" t="s">
        <v>15</v>
      </c>
      <c r="E8734" t="s">
        <v>19</v>
      </c>
      <c r="F8734">
        <v>1</v>
      </c>
      <c r="G8734">
        <v>20905</v>
      </c>
      <c r="H8734" t="e">
        <f>INDEX(find_bugcounts!D:D, MATCH(F8734, find_bugcounts!B:B))</f>
        <v>#N/A</v>
      </c>
      <c r="I8734" t="s">
        <v>323</v>
      </c>
      <c r="J8734" t="s">
        <v>161</v>
      </c>
      <c r="K8734" t="s">
        <v>162</v>
      </c>
      <c r="N8734"/>
      <c r="O8734"/>
      <c r="P8734"/>
      <c r="Q8734"/>
      <c r="R8734"/>
      <c r="S8734"/>
      <c r="T8734"/>
      <c r="U8734"/>
      <c r="V8734"/>
      <c r="W8734"/>
      <c r="X8734"/>
    </row>
    <row r="8735" spans="1:24">
      <c r="A8735">
        <v>20910</v>
      </c>
      <c r="B8735" t="s">
        <v>3</v>
      </c>
      <c r="C8735" t="s">
        <v>11</v>
      </c>
      <c r="D8735" t="s">
        <v>15</v>
      </c>
      <c r="E8735" t="s">
        <v>29</v>
      </c>
      <c r="F8735">
        <v>204</v>
      </c>
      <c r="G8735">
        <v>20910</v>
      </c>
      <c r="H8735" t="str">
        <f>INDEX(find_bugcounts!D:D, MATCH(F8735, find_bugcounts!B:B))</f>
        <v>Bad practice</v>
      </c>
      <c r="I8735" t="s">
        <v>323</v>
      </c>
      <c r="J8735" t="s">
        <v>435</v>
      </c>
      <c r="K8735" t="s">
        <v>112</v>
      </c>
      <c r="N8735"/>
      <c r="O8735"/>
      <c r="P8735"/>
      <c r="Q8735"/>
      <c r="R8735"/>
      <c r="S8735"/>
      <c r="T8735"/>
      <c r="U8735"/>
      <c r="V8735"/>
      <c r="W8735"/>
      <c r="X8735"/>
    </row>
    <row r="8736" spans="1:24">
      <c r="A8736">
        <v>20920</v>
      </c>
      <c r="B8736" t="s">
        <v>3</v>
      </c>
      <c r="C8736" t="s">
        <v>8</v>
      </c>
      <c r="D8736" t="s">
        <v>15</v>
      </c>
      <c r="E8736" t="s">
        <v>33</v>
      </c>
      <c r="F8736">
        <v>341</v>
      </c>
      <c r="G8736">
        <v>20920</v>
      </c>
      <c r="H8736" t="str">
        <f>INDEX(find_bugcounts!D:D, MATCH(F8736, find_bugcounts!B:B))</f>
        <v>Bad practice</v>
      </c>
      <c r="I8736" t="s">
        <v>323</v>
      </c>
      <c r="J8736" t="s">
        <v>468</v>
      </c>
      <c r="K8736" t="s">
        <v>348</v>
      </c>
      <c r="N8736"/>
      <c r="O8736"/>
      <c r="P8736"/>
      <c r="Q8736"/>
      <c r="R8736"/>
      <c r="S8736"/>
      <c r="T8736"/>
      <c r="U8736"/>
      <c r="V8736"/>
      <c r="W8736"/>
      <c r="X8736"/>
    </row>
    <row r="8737" spans="1:24">
      <c r="A8737">
        <v>20921</v>
      </c>
      <c r="B8737" s="4" t="s">
        <v>2</v>
      </c>
      <c r="C8737" s="4" t="s">
        <v>10</v>
      </c>
      <c r="D8737" s="4" t="s">
        <v>15</v>
      </c>
      <c r="E8737" s="4" t="s">
        <v>26</v>
      </c>
      <c r="F8737" s="4">
        <v>341</v>
      </c>
      <c r="G8737" s="4">
        <v>20921</v>
      </c>
      <c r="H8737" t="str">
        <f>INDEX(find_bugcounts!D:D, MATCH(F8737, find_bugcounts!B:B))</f>
        <v>Bad practice</v>
      </c>
      <c r="I8737" t="s">
        <v>323</v>
      </c>
      <c r="J8737" s="41">
        <v>37327</v>
      </c>
      <c r="K8737" t="s">
        <v>127</v>
      </c>
      <c r="N8737"/>
      <c r="O8737"/>
      <c r="P8737"/>
      <c r="Q8737"/>
      <c r="R8737"/>
      <c r="S8737"/>
      <c r="T8737"/>
      <c r="U8737"/>
      <c r="V8737"/>
      <c r="W8737"/>
      <c r="X8737"/>
    </row>
    <row r="8738" spans="1:24">
      <c r="A8738">
        <v>20924</v>
      </c>
      <c r="B8738" s="4" t="s">
        <v>2</v>
      </c>
      <c r="C8738" s="4" t="s">
        <v>8</v>
      </c>
      <c r="D8738" s="4" t="s">
        <v>15</v>
      </c>
      <c r="E8738" s="4" t="s">
        <v>33</v>
      </c>
      <c r="F8738" s="4">
        <v>56</v>
      </c>
      <c r="G8738" s="4">
        <v>20924</v>
      </c>
      <c r="H8738" t="e">
        <f>INDEX(find_bugcounts!D:D, MATCH(F8738, find_bugcounts!B:B))</f>
        <v>#N/A</v>
      </c>
      <c r="I8738" t="s">
        <v>323</v>
      </c>
      <c r="J8738" t="s">
        <v>468</v>
      </c>
      <c r="K8738" t="s">
        <v>348</v>
      </c>
      <c r="N8738"/>
      <c r="O8738"/>
      <c r="P8738"/>
      <c r="Q8738"/>
      <c r="R8738"/>
      <c r="S8738"/>
      <c r="T8738"/>
      <c r="U8738"/>
      <c r="V8738"/>
      <c r="W8738"/>
      <c r="X8738"/>
    </row>
    <row r="8739" spans="1:24">
      <c r="A8739">
        <v>20925</v>
      </c>
      <c r="B8739" s="4" t="s">
        <v>2</v>
      </c>
      <c r="C8739" s="4" t="s">
        <v>8</v>
      </c>
      <c r="D8739" s="4" t="s">
        <v>15</v>
      </c>
      <c r="E8739" s="4" t="s">
        <v>20</v>
      </c>
      <c r="F8739" s="4">
        <v>334</v>
      </c>
      <c r="G8739" s="4">
        <v>20925</v>
      </c>
      <c r="H8739" t="str">
        <f>INDEX(find_bugcounts!D:D, MATCH(F8739, find_bugcounts!B:B))</f>
        <v>Bad practice</v>
      </c>
      <c r="I8739" t="s">
        <v>323</v>
      </c>
      <c r="J8739" t="s">
        <v>468</v>
      </c>
      <c r="K8739" t="s">
        <v>121</v>
      </c>
      <c r="N8739"/>
      <c r="O8739"/>
      <c r="P8739"/>
      <c r="Q8739"/>
      <c r="R8739"/>
      <c r="S8739"/>
      <c r="T8739"/>
      <c r="U8739"/>
      <c r="V8739"/>
      <c r="W8739"/>
      <c r="X8739"/>
    </row>
    <row r="8740" spans="1:24">
      <c r="A8740">
        <v>20926</v>
      </c>
      <c r="B8740" t="s">
        <v>4</v>
      </c>
      <c r="C8740" t="s">
        <v>11</v>
      </c>
      <c r="D8740" t="s">
        <v>18</v>
      </c>
      <c r="E8740" t="s">
        <v>19</v>
      </c>
      <c r="F8740">
        <v>41</v>
      </c>
      <c r="G8740">
        <v>20926</v>
      </c>
      <c r="H8740" t="e">
        <f>INDEX(find_bugcounts!D:D, MATCH(F8740, find_bugcounts!B:B))</f>
        <v>#N/A</v>
      </c>
      <c r="I8740" t="s">
        <v>323</v>
      </c>
      <c r="J8740" t="s">
        <v>468</v>
      </c>
      <c r="K8740" t="s">
        <v>112</v>
      </c>
      <c r="N8740"/>
      <c r="O8740"/>
      <c r="P8740"/>
      <c r="Q8740"/>
      <c r="R8740"/>
      <c r="S8740"/>
      <c r="T8740"/>
      <c r="U8740"/>
      <c r="V8740"/>
      <c r="W8740"/>
      <c r="X8740"/>
    </row>
    <row r="8741" spans="1:24">
      <c r="A8741">
        <v>20928</v>
      </c>
      <c r="B8741" t="s">
        <v>3</v>
      </c>
      <c r="C8741" t="s">
        <v>8</v>
      </c>
      <c r="D8741" t="s">
        <v>21</v>
      </c>
      <c r="E8741" t="s">
        <v>19</v>
      </c>
      <c r="F8741">
        <v>422</v>
      </c>
      <c r="G8741">
        <v>20928</v>
      </c>
      <c r="H8741" t="str">
        <f>INDEX(find_bugcounts!D:D, MATCH(F8741, find_bugcounts!B:B))</f>
        <v>Bad practice</v>
      </c>
      <c r="I8741" t="s">
        <v>323</v>
      </c>
      <c r="J8741" s="41">
        <v>37570</v>
      </c>
      <c r="K8741" t="s">
        <v>232</v>
      </c>
      <c r="N8741"/>
      <c r="O8741"/>
      <c r="P8741"/>
      <c r="Q8741"/>
      <c r="R8741"/>
      <c r="S8741"/>
      <c r="T8741"/>
      <c r="U8741"/>
      <c r="V8741"/>
      <c r="W8741"/>
      <c r="X8741"/>
    </row>
    <row r="8742" spans="1:24">
      <c r="A8742">
        <v>20930</v>
      </c>
      <c r="B8742" t="s">
        <v>6</v>
      </c>
      <c r="C8742" t="s">
        <v>11</v>
      </c>
      <c r="D8742" t="s">
        <v>15</v>
      </c>
      <c r="E8742" t="s">
        <v>22</v>
      </c>
      <c r="F8742">
        <v>261</v>
      </c>
      <c r="G8742">
        <v>20930</v>
      </c>
      <c r="H8742" t="str">
        <f>INDEX(find_bugcounts!D:D, MATCH(F8742, find_bugcounts!B:B))</f>
        <v>Bad practice</v>
      </c>
      <c r="I8742" t="s">
        <v>323</v>
      </c>
      <c r="J8742" t="s">
        <v>452</v>
      </c>
      <c r="K8742" t="s">
        <v>126</v>
      </c>
      <c r="N8742"/>
      <c r="O8742"/>
      <c r="P8742"/>
      <c r="Q8742"/>
      <c r="R8742"/>
      <c r="S8742"/>
      <c r="T8742"/>
      <c r="U8742"/>
      <c r="V8742"/>
      <c r="W8742"/>
      <c r="X8742"/>
    </row>
    <row r="8743" spans="1:24">
      <c r="A8743">
        <v>20935</v>
      </c>
      <c r="B8743" t="s">
        <v>5</v>
      </c>
      <c r="C8743" t="s">
        <v>8</v>
      </c>
      <c r="D8743" t="s">
        <v>15</v>
      </c>
      <c r="E8743" t="s">
        <v>20</v>
      </c>
      <c r="F8743">
        <v>422</v>
      </c>
      <c r="G8743">
        <v>20935</v>
      </c>
      <c r="H8743" t="str">
        <f>INDEX(find_bugcounts!D:D, MATCH(F8743, find_bugcounts!B:B))</f>
        <v>Bad practice</v>
      </c>
      <c r="I8743" t="s">
        <v>468</v>
      </c>
      <c r="J8743" s="41">
        <v>37896</v>
      </c>
      <c r="K8743" t="s">
        <v>120</v>
      </c>
      <c r="N8743"/>
      <c r="O8743"/>
      <c r="P8743"/>
      <c r="Q8743"/>
      <c r="R8743"/>
      <c r="S8743"/>
      <c r="T8743"/>
      <c r="U8743"/>
      <c r="V8743"/>
      <c r="W8743"/>
      <c r="X8743"/>
    </row>
    <row r="8744" spans="1:24">
      <c r="A8744">
        <v>20945</v>
      </c>
      <c r="B8744" s="4" t="s">
        <v>2</v>
      </c>
      <c r="C8744" s="4" t="s">
        <v>8</v>
      </c>
      <c r="D8744" s="4" t="s">
        <v>18</v>
      </c>
      <c r="E8744" s="4" t="s">
        <v>19</v>
      </c>
      <c r="F8744" s="4">
        <v>31</v>
      </c>
      <c r="G8744" s="4">
        <v>20945</v>
      </c>
      <c r="H8744" t="e">
        <f>INDEX(find_bugcounts!D:D, MATCH(F8744, find_bugcounts!B:B))</f>
        <v>#N/A</v>
      </c>
      <c r="I8744" t="s">
        <v>468</v>
      </c>
      <c r="J8744" t="s">
        <v>452</v>
      </c>
      <c r="K8744" t="s">
        <v>321</v>
      </c>
      <c r="N8744"/>
      <c r="O8744"/>
      <c r="P8744"/>
      <c r="Q8744"/>
      <c r="R8744"/>
      <c r="S8744"/>
      <c r="T8744"/>
      <c r="U8744"/>
      <c r="V8744"/>
      <c r="W8744"/>
      <c r="X8744"/>
    </row>
    <row r="8745" spans="1:24">
      <c r="A8745">
        <v>20947</v>
      </c>
      <c r="B8745" s="4" t="s">
        <v>2</v>
      </c>
      <c r="C8745" s="4" t="s">
        <v>8</v>
      </c>
      <c r="D8745" s="4" t="s">
        <v>15</v>
      </c>
      <c r="E8745" s="4" t="s">
        <v>26</v>
      </c>
      <c r="F8745" s="4">
        <v>321</v>
      </c>
      <c r="G8745" s="4">
        <v>20947</v>
      </c>
      <c r="H8745" t="str">
        <f>INDEX(find_bugcounts!D:D, MATCH(F8745, find_bugcounts!B:B))</f>
        <v>Bad practice</v>
      </c>
      <c r="I8745" t="s">
        <v>468</v>
      </c>
      <c r="J8745" t="s">
        <v>491</v>
      </c>
      <c r="K8745" t="s">
        <v>175</v>
      </c>
      <c r="N8745"/>
      <c r="O8745"/>
      <c r="P8745"/>
      <c r="Q8745"/>
      <c r="R8745"/>
      <c r="S8745"/>
      <c r="T8745"/>
      <c r="U8745"/>
      <c r="V8745"/>
      <c r="W8745"/>
      <c r="X8745"/>
    </row>
    <row r="8746" spans="1:24">
      <c r="A8746">
        <v>20950</v>
      </c>
      <c r="B8746" s="4" t="s">
        <v>2</v>
      </c>
      <c r="C8746" s="4" t="s">
        <v>8</v>
      </c>
      <c r="D8746" s="4" t="s">
        <v>15</v>
      </c>
      <c r="E8746" s="4" t="s">
        <v>23</v>
      </c>
      <c r="F8746" s="4">
        <v>376</v>
      </c>
      <c r="G8746" s="4">
        <v>20950</v>
      </c>
      <c r="H8746" t="str">
        <f>INDEX(find_bugcounts!D:D, MATCH(F8746, find_bugcounts!B:B))</f>
        <v>Bad practice</v>
      </c>
      <c r="I8746" t="s">
        <v>468</v>
      </c>
      <c r="J8746" s="41">
        <v>37353</v>
      </c>
      <c r="K8746" t="s">
        <v>350</v>
      </c>
      <c r="N8746"/>
      <c r="O8746"/>
      <c r="P8746"/>
      <c r="Q8746"/>
      <c r="R8746"/>
      <c r="S8746"/>
      <c r="T8746"/>
      <c r="U8746"/>
      <c r="V8746"/>
      <c r="W8746"/>
      <c r="X8746"/>
    </row>
    <row r="8747" spans="1:24">
      <c r="A8747">
        <v>20951</v>
      </c>
      <c r="B8747" t="s">
        <v>3</v>
      </c>
      <c r="C8747" t="s">
        <v>8</v>
      </c>
      <c r="D8747" t="s">
        <v>21</v>
      </c>
      <c r="E8747" t="s">
        <v>24</v>
      </c>
      <c r="F8747">
        <v>31</v>
      </c>
      <c r="G8747">
        <v>20951</v>
      </c>
      <c r="H8747" t="e">
        <f>INDEX(find_bugcounts!D:D, MATCH(F8747, find_bugcounts!B:B))</f>
        <v>#N/A</v>
      </c>
      <c r="I8747" t="s">
        <v>468</v>
      </c>
      <c r="J8747" s="41">
        <v>37355</v>
      </c>
      <c r="K8747" t="s">
        <v>137</v>
      </c>
      <c r="N8747"/>
      <c r="O8747"/>
      <c r="P8747"/>
      <c r="Q8747"/>
      <c r="R8747"/>
      <c r="S8747"/>
      <c r="T8747"/>
      <c r="U8747"/>
      <c r="V8747"/>
      <c r="W8747"/>
      <c r="X8747"/>
    </row>
    <row r="8748" spans="1:24">
      <c r="A8748">
        <v>20956</v>
      </c>
      <c r="B8748" s="4" t="s">
        <v>2</v>
      </c>
      <c r="C8748" s="4" t="s">
        <v>8</v>
      </c>
      <c r="D8748" s="4" t="s">
        <v>15</v>
      </c>
      <c r="E8748" s="4" t="s">
        <v>23</v>
      </c>
      <c r="F8748" s="4">
        <v>273</v>
      </c>
      <c r="G8748" s="4">
        <v>20956</v>
      </c>
      <c r="H8748" t="str">
        <f>INDEX(find_bugcounts!D:D, MATCH(F8748, find_bugcounts!B:B))</f>
        <v>Bad practice</v>
      </c>
      <c r="I8748" t="s">
        <v>468</v>
      </c>
      <c r="J8748" s="41">
        <v>37353</v>
      </c>
      <c r="K8748" t="s">
        <v>281</v>
      </c>
      <c r="N8748"/>
      <c r="O8748"/>
      <c r="P8748"/>
      <c r="Q8748"/>
      <c r="R8748"/>
      <c r="S8748"/>
      <c r="T8748"/>
      <c r="U8748"/>
      <c r="V8748"/>
      <c r="W8748"/>
      <c r="X8748"/>
    </row>
    <row r="8749" spans="1:24">
      <c r="A8749">
        <v>20957</v>
      </c>
      <c r="B8749" t="s">
        <v>3</v>
      </c>
      <c r="C8749" t="s">
        <v>10</v>
      </c>
      <c r="D8749" t="s">
        <v>15</v>
      </c>
      <c r="E8749" t="s">
        <v>19</v>
      </c>
      <c r="F8749">
        <v>405</v>
      </c>
      <c r="G8749">
        <v>20957</v>
      </c>
      <c r="H8749" t="str">
        <f>INDEX(find_bugcounts!D:D, MATCH(F8749, find_bugcounts!B:B))</f>
        <v>Bad practice</v>
      </c>
      <c r="I8749" t="s">
        <v>468</v>
      </c>
      <c r="J8749" t="s">
        <v>128</v>
      </c>
      <c r="K8749" t="s">
        <v>160</v>
      </c>
      <c r="N8749"/>
      <c r="O8749"/>
      <c r="P8749"/>
      <c r="Q8749"/>
      <c r="R8749"/>
      <c r="S8749"/>
      <c r="T8749"/>
      <c r="U8749"/>
      <c r="V8749"/>
      <c r="W8749"/>
      <c r="X8749"/>
    </row>
    <row r="8750" spans="1:24">
      <c r="A8750">
        <v>20958</v>
      </c>
      <c r="B8750" s="4" t="s">
        <v>2</v>
      </c>
      <c r="C8750" s="4" t="s">
        <v>10</v>
      </c>
      <c r="D8750" s="4" t="s">
        <v>15</v>
      </c>
      <c r="E8750" s="4" t="s">
        <v>23</v>
      </c>
      <c r="F8750" s="4">
        <v>422</v>
      </c>
      <c r="G8750" s="4">
        <v>20958</v>
      </c>
      <c r="H8750" t="str">
        <f>INDEX(find_bugcounts!D:D, MATCH(F8750, find_bugcounts!B:B))</f>
        <v>Bad practice</v>
      </c>
      <c r="I8750" t="s">
        <v>468</v>
      </c>
      <c r="J8750" t="s">
        <v>191</v>
      </c>
      <c r="K8750" t="s">
        <v>272</v>
      </c>
      <c r="N8750"/>
      <c r="O8750"/>
      <c r="P8750"/>
      <c r="Q8750"/>
      <c r="R8750"/>
      <c r="S8750"/>
      <c r="T8750"/>
      <c r="U8750"/>
      <c r="V8750"/>
      <c r="W8750"/>
      <c r="X8750"/>
    </row>
    <row r="8751" spans="1:24">
      <c r="A8751">
        <v>20971</v>
      </c>
      <c r="B8751" s="4" t="s">
        <v>2</v>
      </c>
      <c r="C8751" s="4" t="s">
        <v>8</v>
      </c>
      <c r="D8751" s="4" t="s">
        <v>15</v>
      </c>
      <c r="E8751" s="4" t="s">
        <v>33</v>
      </c>
      <c r="F8751" s="4">
        <v>422</v>
      </c>
      <c r="G8751" s="4">
        <v>20971</v>
      </c>
      <c r="H8751" t="str">
        <f>INDEX(find_bugcounts!D:D, MATCH(F8751, find_bugcounts!B:B))</f>
        <v>Bad practice</v>
      </c>
      <c r="I8751" t="s">
        <v>468</v>
      </c>
      <c r="J8751" t="s">
        <v>507</v>
      </c>
      <c r="K8751" t="s">
        <v>348</v>
      </c>
      <c r="N8751"/>
      <c r="O8751"/>
      <c r="P8751"/>
      <c r="Q8751"/>
      <c r="R8751"/>
      <c r="S8751"/>
      <c r="T8751"/>
      <c r="U8751"/>
      <c r="V8751"/>
      <c r="W8751"/>
      <c r="X8751"/>
    </row>
    <row r="8752" spans="1:24">
      <c r="A8752">
        <v>20973</v>
      </c>
      <c r="B8752" s="4" t="s">
        <v>2</v>
      </c>
      <c r="C8752" s="4" t="s">
        <v>8</v>
      </c>
      <c r="D8752" s="4" t="s">
        <v>15</v>
      </c>
      <c r="E8752" s="4" t="s">
        <v>19</v>
      </c>
      <c r="F8752" s="4">
        <v>321</v>
      </c>
      <c r="G8752" s="4">
        <v>20973</v>
      </c>
      <c r="H8752" t="str">
        <f>INDEX(find_bugcounts!D:D, MATCH(F8752, find_bugcounts!B:B))</f>
        <v>Bad practice</v>
      </c>
      <c r="I8752" t="s">
        <v>468</v>
      </c>
      <c r="J8752" s="41">
        <v>37385</v>
      </c>
      <c r="K8752" t="s">
        <v>173</v>
      </c>
      <c r="N8752"/>
      <c r="O8752"/>
      <c r="P8752"/>
      <c r="Q8752"/>
      <c r="R8752"/>
      <c r="S8752"/>
      <c r="T8752"/>
      <c r="U8752"/>
      <c r="V8752"/>
      <c r="W8752"/>
      <c r="X8752"/>
    </row>
    <row r="8753" spans="1:24">
      <c r="A8753">
        <v>20975</v>
      </c>
      <c r="B8753" s="4" t="s">
        <v>2</v>
      </c>
      <c r="C8753" s="4" t="s">
        <v>8</v>
      </c>
      <c r="D8753" s="4" t="s">
        <v>15</v>
      </c>
      <c r="E8753" s="4" t="s">
        <v>25</v>
      </c>
      <c r="F8753" s="4">
        <v>341</v>
      </c>
      <c r="G8753" s="4">
        <v>20975</v>
      </c>
      <c r="H8753" t="str">
        <f>INDEX(find_bugcounts!D:D, MATCH(F8753, find_bugcounts!B:B))</f>
        <v>Bad practice</v>
      </c>
      <c r="I8753" t="s">
        <v>468</v>
      </c>
      <c r="J8753" t="s">
        <v>537</v>
      </c>
      <c r="K8753" t="s">
        <v>171</v>
      </c>
      <c r="N8753"/>
      <c r="O8753"/>
      <c r="P8753"/>
      <c r="Q8753"/>
      <c r="R8753"/>
      <c r="S8753"/>
      <c r="T8753"/>
      <c r="U8753"/>
      <c r="V8753"/>
      <c r="W8753"/>
      <c r="X8753"/>
    </row>
    <row r="8754" spans="1:24">
      <c r="A8754">
        <v>20980</v>
      </c>
      <c r="B8754" s="4" t="s">
        <v>2</v>
      </c>
      <c r="C8754" s="4" t="s">
        <v>8</v>
      </c>
      <c r="D8754" s="4" t="s">
        <v>15</v>
      </c>
      <c r="E8754" s="4" t="s">
        <v>31</v>
      </c>
      <c r="F8754" s="4">
        <v>341</v>
      </c>
      <c r="G8754" s="4">
        <v>20980</v>
      </c>
      <c r="H8754" t="str">
        <f>INDEX(find_bugcounts!D:D, MATCH(F8754, find_bugcounts!B:B))</f>
        <v>Bad practice</v>
      </c>
      <c r="I8754" t="s">
        <v>468</v>
      </c>
      <c r="J8754" t="s">
        <v>387</v>
      </c>
      <c r="K8754" t="s">
        <v>238</v>
      </c>
      <c r="N8754"/>
      <c r="O8754"/>
      <c r="P8754"/>
      <c r="Q8754"/>
      <c r="R8754"/>
      <c r="S8754"/>
      <c r="T8754"/>
      <c r="U8754"/>
      <c r="V8754"/>
      <c r="W8754"/>
      <c r="X8754"/>
    </row>
    <row r="8755" spans="1:24">
      <c r="A8755">
        <v>20984</v>
      </c>
      <c r="B8755" s="4" t="s">
        <v>2</v>
      </c>
      <c r="C8755" s="4" t="s">
        <v>8</v>
      </c>
      <c r="D8755" s="4" t="s">
        <v>21</v>
      </c>
      <c r="E8755" s="4" t="s">
        <v>19</v>
      </c>
      <c r="F8755" s="4">
        <v>212</v>
      </c>
      <c r="G8755" s="4">
        <v>20984</v>
      </c>
      <c r="H8755" t="str">
        <f>INDEX(find_bugcounts!D:D, MATCH(F8755, find_bugcounts!B:B))</f>
        <v>Bad practice</v>
      </c>
      <c r="I8755" t="s">
        <v>468</v>
      </c>
      <c r="J8755" s="41">
        <v>37812</v>
      </c>
      <c r="K8755" t="s">
        <v>232</v>
      </c>
      <c r="N8755"/>
      <c r="O8755"/>
      <c r="P8755"/>
      <c r="Q8755"/>
      <c r="R8755"/>
      <c r="S8755"/>
      <c r="T8755"/>
      <c r="U8755"/>
      <c r="V8755"/>
      <c r="W8755"/>
      <c r="X8755"/>
    </row>
    <row r="8756" spans="1:24">
      <c r="A8756">
        <v>20988</v>
      </c>
      <c r="B8756" t="s">
        <v>3</v>
      </c>
      <c r="C8756" t="s">
        <v>10</v>
      </c>
      <c r="D8756" t="s">
        <v>15</v>
      </c>
      <c r="E8756" t="s">
        <v>19</v>
      </c>
      <c r="F8756">
        <v>162</v>
      </c>
      <c r="G8756">
        <v>20988</v>
      </c>
      <c r="H8756" t="str">
        <f>INDEX(find_bugcounts!D:D, MATCH(F8756, find_bugcounts!B:B))</f>
        <v>Bad practice</v>
      </c>
      <c r="I8756" t="s">
        <v>468</v>
      </c>
      <c r="J8756" t="s">
        <v>556</v>
      </c>
      <c r="K8756" t="s">
        <v>209</v>
      </c>
      <c r="N8756"/>
      <c r="O8756"/>
      <c r="P8756"/>
      <c r="Q8756"/>
      <c r="R8756"/>
      <c r="S8756"/>
      <c r="T8756"/>
      <c r="U8756"/>
      <c r="V8756"/>
      <c r="W8756"/>
      <c r="X8756"/>
    </row>
    <row r="8757" spans="1:24">
      <c r="A8757">
        <v>21001</v>
      </c>
      <c r="B8757" s="4" t="s">
        <v>2</v>
      </c>
      <c r="C8757" s="4" t="s">
        <v>10</v>
      </c>
      <c r="D8757" s="4" t="s">
        <v>15</v>
      </c>
      <c r="E8757" s="4" t="s">
        <v>16</v>
      </c>
      <c r="F8757" s="4">
        <v>197</v>
      </c>
      <c r="G8757" s="4">
        <v>21001</v>
      </c>
      <c r="H8757" t="str">
        <f>INDEX(find_bugcounts!D:D, MATCH(F8757, find_bugcounts!B:B))</f>
        <v>Bad practice</v>
      </c>
      <c r="I8757" t="s">
        <v>344</v>
      </c>
      <c r="J8757" t="s">
        <v>519</v>
      </c>
      <c r="K8757" t="s">
        <v>83</v>
      </c>
      <c r="N8757"/>
      <c r="O8757"/>
      <c r="P8757"/>
      <c r="Q8757"/>
      <c r="R8757"/>
      <c r="S8757"/>
      <c r="T8757"/>
      <c r="U8757"/>
      <c r="V8757"/>
      <c r="W8757"/>
      <c r="X8757"/>
    </row>
    <row r="8758" spans="1:24">
      <c r="A8758">
        <v>21003</v>
      </c>
      <c r="B8758" s="4" t="s">
        <v>2</v>
      </c>
      <c r="C8758" s="4" t="s">
        <v>8</v>
      </c>
      <c r="D8758" s="4" t="s">
        <v>15</v>
      </c>
      <c r="E8758" s="4" t="s">
        <v>16</v>
      </c>
      <c r="F8758" s="4">
        <v>1</v>
      </c>
      <c r="G8758" s="4">
        <v>21003</v>
      </c>
      <c r="H8758" t="e">
        <f>INDEX(find_bugcounts!D:D, MATCH(F8758, find_bugcounts!B:B))</f>
        <v>#N/A</v>
      </c>
      <c r="I8758" t="s">
        <v>344</v>
      </c>
      <c r="J8758" t="s">
        <v>435</v>
      </c>
      <c r="K8758" t="s">
        <v>390</v>
      </c>
      <c r="N8758"/>
      <c r="O8758"/>
      <c r="P8758"/>
      <c r="Q8758"/>
      <c r="R8758"/>
      <c r="S8758"/>
      <c r="T8758"/>
      <c r="U8758"/>
      <c r="V8758"/>
      <c r="W8758"/>
      <c r="X8758"/>
    </row>
    <row r="8759" spans="1:24">
      <c r="A8759">
        <v>21004</v>
      </c>
      <c r="B8759" s="4" t="s">
        <v>2</v>
      </c>
      <c r="C8759" s="4" t="s">
        <v>8</v>
      </c>
      <c r="D8759" s="4" t="s">
        <v>15</v>
      </c>
      <c r="E8759" s="4" t="s">
        <v>33</v>
      </c>
      <c r="F8759" s="4">
        <v>38</v>
      </c>
      <c r="G8759" s="4">
        <v>21004</v>
      </c>
      <c r="H8759" t="e">
        <f>INDEX(find_bugcounts!D:D, MATCH(F8759, find_bugcounts!B:B))</f>
        <v>#N/A</v>
      </c>
      <c r="I8759" t="s">
        <v>344</v>
      </c>
      <c r="J8759" t="s">
        <v>557</v>
      </c>
      <c r="K8759" t="s">
        <v>348</v>
      </c>
      <c r="N8759"/>
      <c r="O8759"/>
      <c r="P8759"/>
      <c r="Q8759"/>
      <c r="R8759"/>
      <c r="S8759"/>
      <c r="T8759"/>
      <c r="U8759"/>
      <c r="V8759"/>
      <c r="W8759"/>
      <c r="X8759"/>
    </row>
    <row r="8760" spans="1:24">
      <c r="A8760">
        <v>21005</v>
      </c>
      <c r="B8760" s="4" t="s">
        <v>2</v>
      </c>
      <c r="C8760" s="4" t="s">
        <v>10</v>
      </c>
      <c r="D8760" s="4" t="s">
        <v>15</v>
      </c>
      <c r="E8760" s="4" t="s">
        <v>16</v>
      </c>
      <c r="F8760" s="4">
        <v>115</v>
      </c>
      <c r="G8760" s="4">
        <v>21005</v>
      </c>
      <c r="H8760" t="str">
        <f>INDEX(find_bugcounts!D:D, MATCH(F8760, find_bugcounts!B:B))</f>
        <v>Bad practice</v>
      </c>
      <c r="I8760" t="s">
        <v>344</v>
      </c>
      <c r="J8760" s="41">
        <v>37324</v>
      </c>
      <c r="K8760" t="s">
        <v>83</v>
      </c>
      <c r="N8760"/>
      <c r="O8760"/>
      <c r="P8760"/>
      <c r="Q8760"/>
      <c r="R8760"/>
      <c r="S8760"/>
      <c r="T8760"/>
      <c r="U8760"/>
      <c r="V8760"/>
      <c r="W8760"/>
      <c r="X8760"/>
    </row>
    <row r="8761" spans="1:24">
      <c r="A8761">
        <v>21008</v>
      </c>
      <c r="B8761" s="4" t="s">
        <v>2</v>
      </c>
      <c r="C8761" s="4" t="s">
        <v>8</v>
      </c>
      <c r="D8761" s="4" t="s">
        <v>18</v>
      </c>
      <c r="E8761" s="4" t="s">
        <v>33</v>
      </c>
      <c r="F8761" s="4">
        <v>98</v>
      </c>
      <c r="G8761" s="4">
        <v>21008</v>
      </c>
      <c r="H8761" t="e">
        <f>INDEX(find_bugcounts!D:D, MATCH(F8761, find_bugcounts!B:B))</f>
        <v>#N/A</v>
      </c>
      <c r="I8761" t="s">
        <v>344</v>
      </c>
      <c r="J8761" s="41">
        <v>37567</v>
      </c>
      <c r="K8761" t="s">
        <v>272</v>
      </c>
      <c r="N8761"/>
      <c r="O8761"/>
      <c r="P8761"/>
      <c r="Q8761"/>
      <c r="R8761"/>
      <c r="S8761"/>
      <c r="T8761"/>
      <c r="U8761"/>
      <c r="V8761"/>
      <c r="W8761"/>
      <c r="X8761"/>
    </row>
    <row r="8762" spans="1:24">
      <c r="A8762">
        <v>21010</v>
      </c>
      <c r="B8762" s="4" t="s">
        <v>2</v>
      </c>
      <c r="C8762" s="4" t="s">
        <v>10</v>
      </c>
      <c r="D8762" s="4" t="s">
        <v>21</v>
      </c>
      <c r="E8762" s="4" t="s">
        <v>22</v>
      </c>
      <c r="F8762" s="4">
        <v>345</v>
      </c>
      <c r="G8762" s="4">
        <v>21010</v>
      </c>
      <c r="H8762" t="str">
        <f>INDEX(find_bugcounts!D:D, MATCH(F8762, find_bugcounts!B:B))</f>
        <v>Bad practice</v>
      </c>
      <c r="I8762" t="s">
        <v>344</v>
      </c>
      <c r="J8762" t="s">
        <v>102</v>
      </c>
      <c r="K8762" t="s">
        <v>127</v>
      </c>
      <c r="N8762"/>
      <c r="O8762"/>
      <c r="P8762"/>
      <c r="Q8762"/>
      <c r="R8762"/>
      <c r="S8762"/>
      <c r="T8762"/>
      <c r="U8762"/>
      <c r="V8762"/>
      <c r="W8762"/>
      <c r="X8762"/>
    </row>
    <row r="8763" spans="1:24">
      <c r="A8763">
        <v>21011</v>
      </c>
      <c r="B8763" s="4" t="s">
        <v>2</v>
      </c>
      <c r="C8763" s="4" t="s">
        <v>10</v>
      </c>
      <c r="D8763" s="4" t="s">
        <v>21</v>
      </c>
      <c r="E8763" s="4" t="s">
        <v>19</v>
      </c>
      <c r="F8763" s="4">
        <v>144</v>
      </c>
      <c r="G8763" s="4">
        <v>21011</v>
      </c>
      <c r="H8763" t="str">
        <f>INDEX(find_bugcounts!D:D, MATCH(F8763, find_bugcounts!B:B))</f>
        <v>Bad practice</v>
      </c>
      <c r="I8763" t="s">
        <v>344</v>
      </c>
      <c r="J8763" t="s">
        <v>490</v>
      </c>
      <c r="K8763" t="s">
        <v>400</v>
      </c>
      <c r="N8763"/>
      <c r="O8763"/>
      <c r="P8763"/>
      <c r="Q8763"/>
      <c r="R8763"/>
      <c r="S8763"/>
      <c r="T8763"/>
      <c r="U8763"/>
      <c r="V8763"/>
      <c r="W8763"/>
      <c r="X8763"/>
    </row>
    <row r="8764" spans="1:24">
      <c r="A8764">
        <v>21012</v>
      </c>
      <c r="B8764" s="4" t="s">
        <v>2</v>
      </c>
      <c r="C8764" s="4" t="s">
        <v>8</v>
      </c>
      <c r="D8764" s="4" t="s">
        <v>15</v>
      </c>
      <c r="E8764" s="4" t="s">
        <v>26</v>
      </c>
      <c r="F8764" s="4">
        <v>284</v>
      </c>
      <c r="G8764" s="4">
        <v>21012</v>
      </c>
      <c r="H8764" t="str">
        <f>INDEX(find_bugcounts!D:D, MATCH(F8764, find_bugcounts!B:B))</f>
        <v>Bad practice</v>
      </c>
      <c r="I8764" t="s">
        <v>344</v>
      </c>
      <c r="J8764" s="41">
        <v>37895</v>
      </c>
      <c r="K8764" t="s">
        <v>127</v>
      </c>
      <c r="N8764"/>
      <c r="O8764"/>
      <c r="P8764"/>
      <c r="Q8764"/>
      <c r="R8764"/>
      <c r="S8764"/>
      <c r="T8764"/>
      <c r="U8764"/>
      <c r="V8764"/>
      <c r="W8764"/>
      <c r="X8764"/>
    </row>
    <row r="8765" spans="1:24">
      <c r="A8765">
        <v>21018</v>
      </c>
      <c r="B8765" s="4" t="s">
        <v>2</v>
      </c>
      <c r="C8765" s="4" t="s">
        <v>8</v>
      </c>
      <c r="D8765" s="4" t="s">
        <v>21</v>
      </c>
      <c r="E8765" s="4" t="s">
        <v>19</v>
      </c>
      <c r="F8765" s="4">
        <v>334</v>
      </c>
      <c r="G8765" s="4">
        <v>21018</v>
      </c>
      <c r="H8765" t="str">
        <f>INDEX(find_bugcounts!D:D, MATCH(F8765, find_bugcounts!B:B))</f>
        <v>Bad practice</v>
      </c>
      <c r="I8765" t="s">
        <v>344</v>
      </c>
      <c r="J8765" s="41">
        <v>37774</v>
      </c>
      <c r="K8765" t="s">
        <v>238</v>
      </c>
      <c r="N8765"/>
      <c r="O8765"/>
      <c r="P8765"/>
      <c r="Q8765"/>
      <c r="R8765"/>
      <c r="S8765"/>
      <c r="T8765"/>
      <c r="U8765"/>
      <c r="V8765"/>
      <c r="W8765"/>
      <c r="X8765"/>
    </row>
    <row r="8766" spans="1:24">
      <c r="A8766">
        <v>21019</v>
      </c>
      <c r="B8766" s="4" t="s">
        <v>2</v>
      </c>
      <c r="C8766" s="4" t="s">
        <v>11</v>
      </c>
      <c r="D8766" s="4" t="s">
        <v>15</v>
      </c>
      <c r="E8766" s="4" t="s">
        <v>17</v>
      </c>
      <c r="F8766" s="4">
        <v>321</v>
      </c>
      <c r="G8766" s="4">
        <v>21019</v>
      </c>
      <c r="H8766" t="str">
        <f>INDEX(find_bugcounts!D:D, MATCH(F8766, find_bugcounts!B:B))</f>
        <v>Bad practice</v>
      </c>
      <c r="I8766" t="s">
        <v>344</v>
      </c>
      <c r="J8766" t="s">
        <v>551</v>
      </c>
      <c r="K8766" t="s">
        <v>193</v>
      </c>
      <c r="N8766"/>
      <c r="O8766"/>
      <c r="P8766"/>
      <c r="Q8766"/>
      <c r="R8766"/>
      <c r="S8766"/>
      <c r="T8766"/>
      <c r="U8766"/>
      <c r="V8766"/>
      <c r="W8766"/>
      <c r="X8766"/>
    </row>
    <row r="8767" spans="1:24">
      <c r="A8767">
        <v>21021</v>
      </c>
      <c r="B8767" s="4" t="s">
        <v>2</v>
      </c>
      <c r="C8767" s="4" t="s">
        <v>8</v>
      </c>
      <c r="D8767" s="4" t="s">
        <v>15</v>
      </c>
      <c r="E8767" s="4" t="s">
        <v>16</v>
      </c>
      <c r="F8767" s="4">
        <v>44</v>
      </c>
      <c r="G8767" s="4">
        <v>21021</v>
      </c>
      <c r="H8767" t="e">
        <f>INDEX(find_bugcounts!D:D, MATCH(F8767, find_bugcounts!B:B))</f>
        <v>#N/A</v>
      </c>
      <c r="I8767" t="s">
        <v>344</v>
      </c>
      <c r="J8767" s="41">
        <v>37598</v>
      </c>
      <c r="K8767" t="s">
        <v>89</v>
      </c>
      <c r="N8767"/>
      <c r="O8767"/>
      <c r="P8767"/>
      <c r="Q8767"/>
      <c r="R8767"/>
      <c r="S8767"/>
      <c r="T8767"/>
      <c r="U8767"/>
      <c r="V8767"/>
      <c r="W8767"/>
      <c r="X8767"/>
    </row>
    <row r="8768" spans="1:24">
      <c r="A8768">
        <v>21022</v>
      </c>
      <c r="B8768" s="4" t="s">
        <v>2</v>
      </c>
      <c r="C8768" s="4" t="s">
        <v>8</v>
      </c>
      <c r="D8768" s="4" t="s">
        <v>21</v>
      </c>
      <c r="E8768" s="4" t="s">
        <v>27</v>
      </c>
      <c r="F8768" s="4">
        <v>46</v>
      </c>
      <c r="G8768" s="4">
        <v>21022</v>
      </c>
      <c r="H8768" t="e">
        <f>INDEX(find_bugcounts!D:D, MATCH(F8768, find_bugcounts!B:B))</f>
        <v>#N/A</v>
      </c>
      <c r="I8768" t="s">
        <v>344</v>
      </c>
      <c r="J8768" t="s">
        <v>288</v>
      </c>
      <c r="K8768" t="s">
        <v>216</v>
      </c>
      <c r="N8768"/>
      <c r="O8768"/>
      <c r="P8768"/>
      <c r="Q8768"/>
      <c r="R8768"/>
      <c r="S8768"/>
      <c r="T8768"/>
      <c r="U8768"/>
      <c r="V8768"/>
      <c r="W8768"/>
      <c r="X8768"/>
    </row>
    <row r="8769" spans="1:24">
      <c r="A8769">
        <v>21025</v>
      </c>
      <c r="B8769" s="4" t="s">
        <v>2</v>
      </c>
      <c r="C8769" s="4" t="s">
        <v>8</v>
      </c>
      <c r="D8769" s="4" t="s">
        <v>15</v>
      </c>
      <c r="E8769" s="4" t="s">
        <v>16</v>
      </c>
      <c r="F8769" s="4">
        <v>160</v>
      </c>
      <c r="G8769" s="4">
        <v>21025</v>
      </c>
      <c r="H8769" t="str">
        <f>INDEX(find_bugcounts!D:D, MATCH(F8769, find_bugcounts!B:B))</f>
        <v>Bad practice</v>
      </c>
      <c r="I8769" t="s">
        <v>344</v>
      </c>
      <c r="J8769" s="41">
        <v>37325</v>
      </c>
      <c r="K8769" t="s">
        <v>83</v>
      </c>
      <c r="N8769"/>
      <c r="O8769"/>
      <c r="P8769"/>
      <c r="Q8769"/>
      <c r="R8769"/>
      <c r="S8769"/>
      <c r="T8769"/>
      <c r="U8769"/>
      <c r="V8769"/>
      <c r="W8769"/>
      <c r="X8769"/>
    </row>
    <row r="8770" spans="1:24">
      <c r="A8770">
        <v>21026</v>
      </c>
      <c r="B8770" s="4" t="s">
        <v>2</v>
      </c>
      <c r="C8770" s="4" t="s">
        <v>8</v>
      </c>
      <c r="D8770" s="4" t="s">
        <v>15</v>
      </c>
      <c r="E8770" s="4" t="s">
        <v>17</v>
      </c>
      <c r="F8770" s="4">
        <v>56</v>
      </c>
      <c r="G8770" s="4">
        <v>21026</v>
      </c>
      <c r="H8770" t="e">
        <f>INDEX(find_bugcounts!D:D, MATCH(F8770, find_bugcounts!B:B))</f>
        <v>#N/A</v>
      </c>
      <c r="I8770" t="s">
        <v>344</v>
      </c>
      <c r="J8770" t="s">
        <v>219</v>
      </c>
      <c r="K8770" t="s">
        <v>197</v>
      </c>
      <c r="N8770"/>
      <c r="O8770"/>
      <c r="P8770"/>
      <c r="Q8770"/>
      <c r="R8770"/>
      <c r="S8770"/>
      <c r="T8770"/>
      <c r="U8770"/>
      <c r="V8770"/>
      <c r="W8770"/>
      <c r="X8770"/>
    </row>
    <row r="8771" spans="1:24">
      <c r="A8771">
        <v>21029</v>
      </c>
      <c r="B8771" s="4" t="s">
        <v>2</v>
      </c>
      <c r="C8771" s="4" t="s">
        <v>8</v>
      </c>
      <c r="D8771" s="4" t="s">
        <v>15</v>
      </c>
      <c r="E8771" s="4" t="s">
        <v>17</v>
      </c>
      <c r="F8771" s="4">
        <v>225</v>
      </c>
      <c r="G8771" s="4">
        <v>21029</v>
      </c>
      <c r="H8771" t="str">
        <f>INDEX(find_bugcounts!D:D, MATCH(F8771, find_bugcounts!B:B))</f>
        <v>Bad practice</v>
      </c>
      <c r="I8771" t="s">
        <v>344</v>
      </c>
      <c r="J8771" t="s">
        <v>558</v>
      </c>
      <c r="K8771" t="s">
        <v>197</v>
      </c>
      <c r="N8771"/>
      <c r="O8771"/>
      <c r="P8771"/>
      <c r="Q8771"/>
      <c r="R8771"/>
      <c r="S8771"/>
      <c r="T8771"/>
      <c r="U8771"/>
      <c r="V8771"/>
      <c r="W8771"/>
      <c r="X8771"/>
    </row>
    <row r="8772" spans="1:24">
      <c r="A8772">
        <v>21030</v>
      </c>
      <c r="B8772" s="4" t="s">
        <v>2</v>
      </c>
      <c r="C8772" s="4" t="s">
        <v>8</v>
      </c>
      <c r="D8772" s="4" t="s">
        <v>15</v>
      </c>
      <c r="E8772" s="4" t="s">
        <v>23</v>
      </c>
      <c r="F8772" s="4">
        <v>247</v>
      </c>
      <c r="G8772" s="4">
        <v>21030</v>
      </c>
      <c r="H8772" t="str">
        <f>INDEX(find_bugcounts!D:D, MATCH(F8772, find_bugcounts!B:B))</f>
        <v>Bad practice</v>
      </c>
      <c r="I8772" t="s">
        <v>344</v>
      </c>
      <c r="J8772" s="41">
        <v>37569</v>
      </c>
      <c r="K8772" t="s">
        <v>179</v>
      </c>
      <c r="N8772"/>
      <c r="O8772"/>
      <c r="P8772"/>
      <c r="Q8772"/>
      <c r="R8772"/>
      <c r="S8772"/>
      <c r="T8772"/>
      <c r="U8772"/>
      <c r="V8772"/>
      <c r="W8772"/>
      <c r="X8772"/>
    </row>
    <row r="8773" spans="1:24">
      <c r="A8773">
        <v>21033</v>
      </c>
      <c r="B8773" s="4" t="s">
        <v>2</v>
      </c>
      <c r="C8773" s="4" t="s">
        <v>8</v>
      </c>
      <c r="D8773" s="4" t="s">
        <v>21</v>
      </c>
      <c r="E8773" s="4" t="s">
        <v>19</v>
      </c>
      <c r="F8773" s="4">
        <v>1</v>
      </c>
      <c r="G8773" s="4">
        <v>21033</v>
      </c>
      <c r="H8773" t="e">
        <f>INDEX(find_bugcounts!D:D, MATCH(F8773, find_bugcounts!B:B))</f>
        <v>#N/A</v>
      </c>
      <c r="I8773" t="s">
        <v>344</v>
      </c>
      <c r="J8773" t="s">
        <v>98</v>
      </c>
      <c r="K8773" t="s">
        <v>206</v>
      </c>
      <c r="N8773"/>
      <c r="O8773"/>
      <c r="P8773"/>
      <c r="Q8773"/>
      <c r="R8773"/>
      <c r="S8773"/>
      <c r="T8773"/>
      <c r="U8773"/>
      <c r="V8773"/>
      <c r="W8773"/>
      <c r="X8773"/>
    </row>
    <row r="8774" spans="1:24">
      <c r="A8774">
        <v>21036</v>
      </c>
      <c r="B8774" s="4" t="s">
        <v>2</v>
      </c>
      <c r="C8774" s="4" t="s">
        <v>8</v>
      </c>
      <c r="D8774" s="4" t="s">
        <v>15</v>
      </c>
      <c r="E8774" s="4" t="s">
        <v>16</v>
      </c>
      <c r="F8774" s="4">
        <v>400</v>
      </c>
      <c r="G8774" s="4">
        <v>21036</v>
      </c>
      <c r="H8774" t="str">
        <f>INDEX(find_bugcounts!D:D, MATCH(F8774, find_bugcounts!B:B))</f>
        <v>Bad practice</v>
      </c>
      <c r="I8774" t="s">
        <v>344</v>
      </c>
      <c r="J8774" s="41">
        <v>37445</v>
      </c>
      <c r="K8774" t="s">
        <v>89</v>
      </c>
      <c r="N8774"/>
      <c r="O8774"/>
      <c r="P8774"/>
      <c r="Q8774"/>
      <c r="R8774"/>
      <c r="S8774"/>
      <c r="T8774"/>
      <c r="U8774"/>
      <c r="V8774"/>
      <c r="W8774"/>
      <c r="X8774"/>
    </row>
    <row r="8775" spans="1:24">
      <c r="A8775">
        <v>21040</v>
      </c>
      <c r="B8775" t="s">
        <v>6</v>
      </c>
      <c r="C8775" t="s">
        <v>11</v>
      </c>
      <c r="D8775" t="s">
        <v>15</v>
      </c>
      <c r="E8775" t="s">
        <v>19</v>
      </c>
      <c r="F8775">
        <v>339</v>
      </c>
      <c r="G8775">
        <v>21040</v>
      </c>
      <c r="H8775" t="str">
        <f>INDEX(find_bugcounts!D:D, MATCH(F8775, find_bugcounts!B:B))</f>
        <v>Bad practice</v>
      </c>
      <c r="I8775" t="s">
        <v>344</v>
      </c>
      <c r="J8775" s="41">
        <v>37602</v>
      </c>
      <c r="K8775" t="s">
        <v>162</v>
      </c>
      <c r="N8775"/>
      <c r="O8775"/>
      <c r="P8775"/>
      <c r="Q8775"/>
      <c r="R8775"/>
      <c r="S8775"/>
      <c r="T8775"/>
      <c r="U8775"/>
      <c r="V8775"/>
      <c r="W8775"/>
      <c r="X8775"/>
    </row>
    <row r="8776" spans="1:24">
      <c r="A8776">
        <v>21041</v>
      </c>
      <c r="B8776" t="s">
        <v>6</v>
      </c>
      <c r="C8776" t="s">
        <v>11</v>
      </c>
      <c r="D8776" t="s">
        <v>15</v>
      </c>
      <c r="E8776" t="s">
        <v>19</v>
      </c>
      <c r="F8776">
        <v>356</v>
      </c>
      <c r="G8776">
        <v>21041</v>
      </c>
      <c r="H8776" t="str">
        <f>INDEX(find_bugcounts!D:D, MATCH(F8776, find_bugcounts!B:B))</f>
        <v>Bad practice</v>
      </c>
      <c r="I8776" t="s">
        <v>344</v>
      </c>
      <c r="J8776" t="s">
        <v>449</v>
      </c>
      <c r="K8776" t="s">
        <v>165</v>
      </c>
      <c r="N8776"/>
      <c r="O8776"/>
      <c r="P8776"/>
      <c r="Q8776"/>
      <c r="R8776"/>
      <c r="S8776"/>
      <c r="T8776"/>
      <c r="U8776"/>
      <c r="V8776"/>
      <c r="W8776"/>
      <c r="X8776"/>
    </row>
    <row r="8777" spans="1:24">
      <c r="A8777">
        <v>21046</v>
      </c>
      <c r="B8777" t="s">
        <v>3</v>
      </c>
      <c r="C8777" t="s">
        <v>10</v>
      </c>
      <c r="D8777" t="s">
        <v>15</v>
      </c>
      <c r="E8777" t="s">
        <v>19</v>
      </c>
      <c r="F8777">
        <v>400</v>
      </c>
      <c r="G8777">
        <v>21046</v>
      </c>
      <c r="H8777" t="str">
        <f>INDEX(find_bugcounts!D:D, MATCH(F8777, find_bugcounts!B:B))</f>
        <v>Bad practice</v>
      </c>
      <c r="I8777" t="s">
        <v>551</v>
      </c>
      <c r="J8777" t="s">
        <v>211</v>
      </c>
      <c r="K8777" t="s">
        <v>160</v>
      </c>
      <c r="N8777"/>
      <c r="O8777"/>
      <c r="P8777"/>
      <c r="Q8777"/>
      <c r="R8777"/>
      <c r="S8777"/>
      <c r="T8777"/>
      <c r="U8777"/>
      <c r="V8777"/>
      <c r="W8777"/>
      <c r="X8777"/>
    </row>
    <row r="8778" spans="1:24">
      <c r="A8778">
        <v>21047</v>
      </c>
      <c r="B8778" t="s">
        <v>5</v>
      </c>
      <c r="C8778" t="s">
        <v>8</v>
      </c>
      <c r="D8778" t="s">
        <v>21</v>
      </c>
      <c r="E8778" t="s">
        <v>24</v>
      </c>
      <c r="F8778">
        <v>100</v>
      </c>
      <c r="G8778">
        <v>21047</v>
      </c>
      <c r="H8778" t="e">
        <f>INDEX(find_bugcounts!D:D, MATCH(F8778, find_bugcounts!B:B))</f>
        <v>#N/A</v>
      </c>
      <c r="I8778" t="s">
        <v>551</v>
      </c>
      <c r="J8778" s="41">
        <v>37803</v>
      </c>
      <c r="K8778" t="s">
        <v>244</v>
      </c>
      <c r="N8778"/>
      <c r="O8778"/>
      <c r="P8778"/>
      <c r="Q8778"/>
      <c r="R8778"/>
      <c r="S8778"/>
      <c r="T8778"/>
      <c r="U8778"/>
      <c r="V8778"/>
      <c r="W8778"/>
      <c r="X8778"/>
    </row>
    <row r="8779" spans="1:24">
      <c r="A8779">
        <v>21051</v>
      </c>
      <c r="B8779" s="4" t="s">
        <v>2</v>
      </c>
      <c r="C8779" s="4" t="s">
        <v>8</v>
      </c>
      <c r="D8779" s="4" t="s">
        <v>15</v>
      </c>
      <c r="E8779" s="4" t="s">
        <v>16</v>
      </c>
      <c r="F8779" s="4">
        <v>422</v>
      </c>
      <c r="G8779" s="4">
        <v>21051</v>
      </c>
      <c r="H8779" t="str">
        <f>INDEX(find_bugcounts!D:D, MATCH(F8779, find_bugcounts!B:B))</f>
        <v>Bad practice</v>
      </c>
      <c r="I8779" t="s">
        <v>551</v>
      </c>
      <c r="J8779" s="41">
        <v>37508</v>
      </c>
      <c r="K8779" t="s">
        <v>89</v>
      </c>
      <c r="N8779"/>
      <c r="O8779"/>
      <c r="P8779"/>
      <c r="Q8779"/>
      <c r="R8779"/>
      <c r="S8779"/>
      <c r="T8779"/>
      <c r="U8779"/>
      <c r="V8779"/>
      <c r="W8779"/>
      <c r="X8779"/>
    </row>
    <row r="8780" spans="1:24">
      <c r="A8780">
        <v>21058</v>
      </c>
      <c r="B8780" s="4" t="s">
        <v>2</v>
      </c>
      <c r="C8780" s="4" t="s">
        <v>8</v>
      </c>
      <c r="D8780" s="4" t="s">
        <v>15</v>
      </c>
      <c r="E8780" s="4" t="s">
        <v>30</v>
      </c>
      <c r="F8780" s="4">
        <v>10</v>
      </c>
      <c r="G8780" s="4">
        <v>21058</v>
      </c>
      <c r="H8780" t="e">
        <f>INDEX(find_bugcounts!D:D, MATCH(F8780, find_bugcounts!B:B))</f>
        <v>#N/A</v>
      </c>
      <c r="I8780" t="s">
        <v>551</v>
      </c>
      <c r="J8780" t="s">
        <v>551</v>
      </c>
      <c r="K8780" t="s">
        <v>317</v>
      </c>
      <c r="N8780"/>
      <c r="O8780"/>
      <c r="P8780"/>
      <c r="Q8780"/>
      <c r="R8780"/>
      <c r="S8780"/>
      <c r="T8780"/>
      <c r="U8780"/>
      <c r="V8780"/>
      <c r="W8780"/>
      <c r="X8780"/>
    </row>
    <row r="8781" spans="1:24">
      <c r="A8781">
        <v>21059</v>
      </c>
      <c r="B8781" s="4" t="s">
        <v>2</v>
      </c>
      <c r="C8781" s="4" t="s">
        <v>8</v>
      </c>
      <c r="D8781" s="4" t="s">
        <v>15</v>
      </c>
      <c r="E8781" s="4" t="s">
        <v>33</v>
      </c>
      <c r="F8781" s="4">
        <v>65</v>
      </c>
      <c r="G8781" s="4">
        <v>21059</v>
      </c>
      <c r="H8781" t="e">
        <f>INDEX(find_bugcounts!D:D, MATCH(F8781, find_bugcounts!B:B))</f>
        <v>#N/A</v>
      </c>
      <c r="I8781" t="s">
        <v>551</v>
      </c>
      <c r="J8781" t="s">
        <v>551</v>
      </c>
      <c r="K8781" t="s">
        <v>348</v>
      </c>
      <c r="N8781"/>
      <c r="O8781"/>
      <c r="P8781"/>
      <c r="Q8781"/>
      <c r="R8781"/>
      <c r="S8781"/>
      <c r="T8781"/>
      <c r="U8781"/>
      <c r="V8781"/>
      <c r="W8781"/>
      <c r="X8781"/>
    </row>
    <row r="8782" spans="1:24">
      <c r="A8782">
        <v>21060</v>
      </c>
      <c r="B8782" s="4" t="s">
        <v>2</v>
      </c>
      <c r="C8782" s="4" t="s">
        <v>8</v>
      </c>
      <c r="D8782" s="4" t="s">
        <v>15</v>
      </c>
      <c r="E8782" s="4" t="s">
        <v>33</v>
      </c>
      <c r="F8782" s="4">
        <v>1</v>
      </c>
      <c r="G8782" s="4">
        <v>21060</v>
      </c>
      <c r="H8782" t="e">
        <f>INDEX(find_bugcounts!D:D, MATCH(F8782, find_bugcounts!B:B))</f>
        <v>#N/A</v>
      </c>
      <c r="I8782" t="s">
        <v>551</v>
      </c>
      <c r="J8782" t="s">
        <v>551</v>
      </c>
      <c r="K8782" t="s">
        <v>348</v>
      </c>
      <c r="N8782"/>
      <c r="O8782"/>
      <c r="P8782"/>
      <c r="Q8782"/>
      <c r="R8782"/>
      <c r="S8782"/>
      <c r="T8782"/>
      <c r="U8782"/>
      <c r="V8782"/>
      <c r="W8782"/>
      <c r="X8782"/>
    </row>
    <row r="8783" spans="1:24">
      <c r="A8783">
        <v>21062</v>
      </c>
      <c r="B8783" s="4" t="s">
        <v>2</v>
      </c>
      <c r="C8783" s="4" t="s">
        <v>8</v>
      </c>
      <c r="D8783" s="4" t="s">
        <v>15</v>
      </c>
      <c r="E8783" s="4" t="s">
        <v>16</v>
      </c>
      <c r="F8783" s="4">
        <v>178</v>
      </c>
      <c r="G8783" s="4">
        <v>21062</v>
      </c>
      <c r="H8783" t="str">
        <f>INDEX(find_bugcounts!D:D, MATCH(F8783, find_bugcounts!B:B))</f>
        <v>Bad practice</v>
      </c>
      <c r="I8783" t="s">
        <v>551</v>
      </c>
      <c r="J8783" s="41">
        <v>37506</v>
      </c>
      <c r="K8783" t="s">
        <v>489</v>
      </c>
      <c r="N8783"/>
      <c r="O8783"/>
      <c r="P8783"/>
      <c r="Q8783"/>
      <c r="R8783"/>
      <c r="S8783"/>
      <c r="T8783"/>
      <c r="U8783"/>
      <c r="V8783"/>
      <c r="W8783"/>
      <c r="X8783"/>
    </row>
    <row r="8784" spans="1:24">
      <c r="A8784">
        <v>21063</v>
      </c>
      <c r="B8784" s="4" t="s">
        <v>2</v>
      </c>
      <c r="C8784" s="4" t="s">
        <v>8</v>
      </c>
      <c r="D8784" s="4" t="s">
        <v>15</v>
      </c>
      <c r="E8784" s="4" t="s">
        <v>23</v>
      </c>
      <c r="F8784" s="4">
        <v>12</v>
      </c>
      <c r="G8784" s="4">
        <v>21063</v>
      </c>
      <c r="H8784" t="e">
        <f>INDEX(find_bugcounts!D:D, MATCH(F8784, find_bugcounts!B:B))</f>
        <v>#N/A</v>
      </c>
      <c r="I8784" t="s">
        <v>551</v>
      </c>
      <c r="J8784" t="s">
        <v>382</v>
      </c>
      <c r="K8784" t="s">
        <v>243</v>
      </c>
      <c r="N8784"/>
      <c r="O8784"/>
      <c r="P8784"/>
      <c r="Q8784"/>
      <c r="R8784"/>
      <c r="S8784"/>
      <c r="T8784"/>
      <c r="U8784"/>
      <c r="V8784"/>
      <c r="W8784"/>
      <c r="X8784"/>
    </row>
    <row r="8785" spans="1:24">
      <c r="A8785">
        <v>21065</v>
      </c>
      <c r="B8785" s="4" t="s">
        <v>2</v>
      </c>
      <c r="C8785" s="4" t="s">
        <v>8</v>
      </c>
      <c r="D8785" s="4" t="s">
        <v>15</v>
      </c>
      <c r="E8785" s="4" t="s">
        <v>29</v>
      </c>
      <c r="F8785" s="4">
        <v>339</v>
      </c>
      <c r="G8785" s="4">
        <v>21065</v>
      </c>
      <c r="H8785" t="str">
        <f>INDEX(find_bugcounts!D:D, MATCH(F8785, find_bugcounts!B:B))</f>
        <v>Bad practice</v>
      </c>
      <c r="I8785" t="s">
        <v>551</v>
      </c>
      <c r="J8785" s="41">
        <v>37927</v>
      </c>
      <c r="K8785" t="s">
        <v>112</v>
      </c>
      <c r="N8785"/>
      <c r="O8785"/>
      <c r="P8785"/>
      <c r="Q8785"/>
      <c r="R8785"/>
      <c r="S8785"/>
      <c r="T8785"/>
      <c r="U8785"/>
      <c r="V8785"/>
      <c r="W8785"/>
      <c r="X8785"/>
    </row>
    <row r="8786" spans="1:24">
      <c r="A8786">
        <v>21066</v>
      </c>
      <c r="B8786" s="4" t="s">
        <v>2</v>
      </c>
      <c r="C8786" s="4" t="s">
        <v>8</v>
      </c>
      <c r="D8786" s="4" t="s">
        <v>15</v>
      </c>
      <c r="E8786" s="4" t="s">
        <v>23</v>
      </c>
      <c r="F8786" s="4">
        <v>141</v>
      </c>
      <c r="G8786" s="4">
        <v>21066</v>
      </c>
      <c r="H8786" t="str">
        <f>INDEX(find_bugcounts!D:D, MATCH(F8786, find_bugcounts!B:B))</f>
        <v>Bad practice</v>
      </c>
      <c r="I8786" t="s">
        <v>551</v>
      </c>
      <c r="J8786" t="s">
        <v>438</v>
      </c>
      <c r="K8786" t="s">
        <v>276</v>
      </c>
      <c r="N8786"/>
      <c r="O8786"/>
      <c r="P8786"/>
      <c r="Q8786"/>
      <c r="R8786"/>
      <c r="S8786"/>
      <c r="T8786"/>
      <c r="U8786"/>
      <c r="V8786"/>
      <c r="W8786"/>
      <c r="X8786"/>
    </row>
    <row r="8787" spans="1:24">
      <c r="A8787">
        <v>21070</v>
      </c>
      <c r="B8787" s="4" t="s">
        <v>2</v>
      </c>
      <c r="C8787" s="4" t="s">
        <v>8</v>
      </c>
      <c r="D8787" s="4" t="s">
        <v>21</v>
      </c>
      <c r="E8787" s="4" t="s">
        <v>22</v>
      </c>
      <c r="F8787" s="4">
        <v>135</v>
      </c>
      <c r="G8787" s="4">
        <v>21070</v>
      </c>
      <c r="H8787" t="str">
        <f>INDEX(find_bugcounts!D:D, MATCH(F8787, find_bugcounts!B:B))</f>
        <v>Bad practice</v>
      </c>
      <c r="I8787" t="s">
        <v>551</v>
      </c>
      <c r="J8787" s="41">
        <v>37384</v>
      </c>
      <c r="K8787" t="s">
        <v>130</v>
      </c>
      <c r="N8787"/>
      <c r="O8787"/>
      <c r="P8787"/>
      <c r="Q8787"/>
      <c r="R8787"/>
      <c r="S8787"/>
      <c r="T8787"/>
      <c r="U8787"/>
      <c r="V8787"/>
      <c r="W8787"/>
      <c r="X8787"/>
    </row>
    <row r="8788" spans="1:24">
      <c r="A8788">
        <v>21072</v>
      </c>
      <c r="B8788" t="s">
        <v>3</v>
      </c>
      <c r="C8788" t="s">
        <v>10</v>
      </c>
      <c r="D8788" t="s">
        <v>15</v>
      </c>
      <c r="E8788" t="s">
        <v>29</v>
      </c>
      <c r="F8788">
        <v>363</v>
      </c>
      <c r="G8788">
        <v>21072</v>
      </c>
      <c r="H8788" t="str">
        <f>INDEX(find_bugcounts!D:D, MATCH(F8788, find_bugcounts!B:B))</f>
        <v>Bad practice</v>
      </c>
      <c r="I8788" t="s">
        <v>551</v>
      </c>
      <c r="J8788" s="41">
        <v>37654</v>
      </c>
      <c r="K8788" t="s">
        <v>112</v>
      </c>
      <c r="N8788"/>
      <c r="O8788"/>
      <c r="P8788"/>
      <c r="Q8788"/>
      <c r="R8788"/>
      <c r="S8788"/>
      <c r="T8788"/>
      <c r="U8788"/>
      <c r="V8788"/>
      <c r="W8788"/>
      <c r="X8788"/>
    </row>
    <row r="8789" spans="1:24">
      <c r="A8789">
        <v>21074</v>
      </c>
      <c r="B8789" s="4" t="s">
        <v>2</v>
      </c>
      <c r="C8789" s="4" t="s">
        <v>10</v>
      </c>
      <c r="D8789" s="4" t="s">
        <v>18</v>
      </c>
      <c r="E8789" s="4" t="s">
        <v>19</v>
      </c>
      <c r="F8789" s="4">
        <v>160</v>
      </c>
      <c r="G8789" s="4">
        <v>21074</v>
      </c>
      <c r="H8789" t="str">
        <f>INDEX(find_bugcounts!D:D, MATCH(F8789, find_bugcounts!B:B))</f>
        <v>Bad practice</v>
      </c>
      <c r="I8789" t="s">
        <v>551</v>
      </c>
      <c r="J8789" t="s">
        <v>524</v>
      </c>
      <c r="K8789" t="s">
        <v>321</v>
      </c>
      <c r="N8789"/>
      <c r="O8789"/>
      <c r="P8789"/>
      <c r="Q8789"/>
      <c r="R8789"/>
      <c r="S8789"/>
      <c r="T8789"/>
      <c r="U8789"/>
      <c r="V8789"/>
      <c r="W8789"/>
      <c r="X8789"/>
    </row>
    <row r="8790" spans="1:24">
      <c r="A8790">
        <v>21075</v>
      </c>
      <c r="B8790" s="4" t="s">
        <v>2</v>
      </c>
      <c r="C8790" s="4" t="s">
        <v>8</v>
      </c>
      <c r="D8790" s="4" t="s">
        <v>15</v>
      </c>
      <c r="E8790" s="4" t="s">
        <v>23</v>
      </c>
      <c r="F8790" s="4">
        <v>386</v>
      </c>
      <c r="G8790" s="4">
        <v>21075</v>
      </c>
      <c r="H8790" t="str">
        <f>INDEX(find_bugcounts!D:D, MATCH(F8790, find_bugcounts!B:B))</f>
        <v>Bad practice</v>
      </c>
      <c r="I8790" t="s">
        <v>551</v>
      </c>
      <c r="J8790" s="41">
        <v>37752</v>
      </c>
      <c r="K8790" t="s">
        <v>289</v>
      </c>
      <c r="N8790"/>
      <c r="O8790"/>
      <c r="P8790"/>
      <c r="Q8790"/>
      <c r="R8790"/>
      <c r="S8790"/>
      <c r="T8790"/>
      <c r="U8790"/>
      <c r="V8790"/>
      <c r="W8790"/>
      <c r="X8790"/>
    </row>
    <row r="8791" spans="1:24">
      <c r="A8791">
        <v>21078</v>
      </c>
      <c r="B8791" s="4" t="s">
        <v>2</v>
      </c>
      <c r="C8791" s="4" t="s">
        <v>8</v>
      </c>
      <c r="D8791" s="4" t="s">
        <v>15</v>
      </c>
      <c r="E8791" s="4" t="s">
        <v>19</v>
      </c>
      <c r="F8791" s="4">
        <v>334</v>
      </c>
      <c r="G8791" s="4">
        <v>21078</v>
      </c>
      <c r="H8791" t="str">
        <f>INDEX(find_bugcounts!D:D, MATCH(F8791, find_bugcounts!B:B))</f>
        <v>Bad practice</v>
      </c>
      <c r="I8791" t="s">
        <v>551</v>
      </c>
      <c r="J8791" t="s">
        <v>551</v>
      </c>
      <c r="K8791" t="s">
        <v>156</v>
      </c>
      <c r="N8791"/>
      <c r="O8791"/>
      <c r="P8791"/>
      <c r="Q8791"/>
      <c r="R8791"/>
      <c r="S8791"/>
      <c r="T8791"/>
      <c r="U8791"/>
      <c r="V8791"/>
      <c r="W8791"/>
      <c r="X8791"/>
    </row>
    <row r="8792" spans="1:24">
      <c r="A8792">
        <v>21079</v>
      </c>
      <c r="B8792" s="4" t="s">
        <v>2</v>
      </c>
      <c r="C8792" s="4" t="s">
        <v>8</v>
      </c>
      <c r="D8792" s="4" t="s">
        <v>18</v>
      </c>
      <c r="E8792" s="4" t="s">
        <v>19</v>
      </c>
      <c r="F8792" s="4">
        <v>376</v>
      </c>
      <c r="G8792" s="4">
        <v>21079</v>
      </c>
      <c r="H8792" t="str">
        <f>INDEX(find_bugcounts!D:D, MATCH(F8792, find_bugcounts!B:B))</f>
        <v>Bad practice</v>
      </c>
      <c r="I8792" t="s">
        <v>551</v>
      </c>
      <c r="J8792" t="s">
        <v>442</v>
      </c>
      <c r="K8792" t="s">
        <v>321</v>
      </c>
      <c r="N8792"/>
      <c r="O8792"/>
      <c r="P8792"/>
      <c r="Q8792"/>
      <c r="R8792"/>
      <c r="S8792"/>
      <c r="T8792"/>
      <c r="U8792"/>
      <c r="V8792"/>
      <c r="W8792"/>
      <c r="X8792"/>
    </row>
    <row r="8793" spans="1:24">
      <c r="A8793">
        <v>21082</v>
      </c>
      <c r="B8793" s="4" t="s">
        <v>2</v>
      </c>
      <c r="C8793" s="4" t="s">
        <v>10</v>
      </c>
      <c r="D8793" s="4" t="s">
        <v>15</v>
      </c>
      <c r="E8793" s="4" t="s">
        <v>16</v>
      </c>
      <c r="F8793" s="4">
        <v>356</v>
      </c>
      <c r="G8793" s="4">
        <v>21082</v>
      </c>
      <c r="H8793" t="str">
        <f>INDEX(find_bugcounts!D:D, MATCH(F8793, find_bugcounts!B:B))</f>
        <v>Bad practice</v>
      </c>
      <c r="I8793" t="s">
        <v>551</v>
      </c>
      <c r="J8793" t="s">
        <v>98</v>
      </c>
      <c r="K8793" t="s">
        <v>89</v>
      </c>
      <c r="N8793"/>
      <c r="O8793"/>
      <c r="P8793"/>
      <c r="Q8793"/>
      <c r="R8793"/>
      <c r="S8793"/>
      <c r="T8793"/>
      <c r="U8793"/>
      <c r="V8793"/>
      <c r="W8793"/>
      <c r="X8793"/>
    </row>
    <row r="8794" spans="1:24">
      <c r="A8794">
        <v>21088</v>
      </c>
      <c r="B8794" s="4" t="s">
        <v>2</v>
      </c>
      <c r="C8794" s="4" t="s">
        <v>8</v>
      </c>
      <c r="D8794" s="4" t="s">
        <v>15</v>
      </c>
      <c r="E8794" s="4" t="s">
        <v>20</v>
      </c>
      <c r="F8794" s="4">
        <v>293</v>
      </c>
      <c r="G8794" s="4">
        <v>21088</v>
      </c>
      <c r="H8794" t="str">
        <f>INDEX(find_bugcounts!D:D, MATCH(F8794, find_bugcounts!B:B))</f>
        <v>Bad practice</v>
      </c>
      <c r="I8794" t="s">
        <v>551</v>
      </c>
      <c r="J8794" s="41">
        <v>37445</v>
      </c>
      <c r="K8794" t="s">
        <v>120</v>
      </c>
      <c r="N8794"/>
      <c r="O8794"/>
      <c r="P8794"/>
      <c r="Q8794"/>
      <c r="R8794"/>
      <c r="S8794"/>
      <c r="T8794"/>
      <c r="U8794"/>
      <c r="V8794"/>
      <c r="W8794"/>
      <c r="X8794"/>
    </row>
    <row r="8795" spans="1:24">
      <c r="A8795">
        <v>21089</v>
      </c>
      <c r="B8795" t="s">
        <v>5</v>
      </c>
      <c r="C8795" t="s">
        <v>8</v>
      </c>
      <c r="D8795" t="s">
        <v>15</v>
      </c>
      <c r="E8795" t="s">
        <v>23</v>
      </c>
      <c r="F8795">
        <v>63</v>
      </c>
      <c r="G8795">
        <v>21089</v>
      </c>
      <c r="H8795" t="e">
        <f>INDEX(find_bugcounts!D:D, MATCH(F8795, find_bugcounts!B:B))</f>
        <v>#N/A</v>
      </c>
      <c r="I8795" t="s">
        <v>551</v>
      </c>
      <c r="J8795" s="41">
        <v>38145</v>
      </c>
      <c r="K8795" t="s">
        <v>272</v>
      </c>
      <c r="N8795"/>
      <c r="O8795"/>
      <c r="P8795"/>
      <c r="Q8795"/>
      <c r="R8795"/>
      <c r="S8795"/>
      <c r="T8795"/>
      <c r="U8795"/>
      <c r="V8795"/>
      <c r="W8795"/>
      <c r="X8795"/>
    </row>
    <row r="8796" spans="1:24">
      <c r="A8796">
        <v>21095</v>
      </c>
      <c r="B8796" s="4" t="s">
        <v>2</v>
      </c>
      <c r="C8796" s="4" t="s">
        <v>8</v>
      </c>
      <c r="D8796" s="4" t="s">
        <v>15</v>
      </c>
      <c r="E8796" s="4" t="s">
        <v>19</v>
      </c>
      <c r="F8796" s="4">
        <v>392</v>
      </c>
      <c r="G8796" s="4">
        <v>21095</v>
      </c>
      <c r="H8796" t="str">
        <f>INDEX(find_bugcounts!D:D, MATCH(F8796, find_bugcounts!B:B))</f>
        <v>Bad practice</v>
      </c>
      <c r="I8796" t="s">
        <v>551</v>
      </c>
      <c r="J8796" s="41">
        <v>37353</v>
      </c>
      <c r="K8796" t="s">
        <v>156</v>
      </c>
      <c r="N8796"/>
      <c r="O8796"/>
      <c r="P8796"/>
      <c r="Q8796"/>
      <c r="R8796"/>
      <c r="S8796"/>
      <c r="T8796"/>
      <c r="U8796"/>
      <c r="V8796"/>
      <c r="W8796"/>
      <c r="X8796"/>
    </row>
    <row r="8797" spans="1:24">
      <c r="A8797">
        <v>21096</v>
      </c>
      <c r="B8797" s="4" t="s">
        <v>2</v>
      </c>
      <c r="C8797" s="4" t="s">
        <v>8</v>
      </c>
      <c r="D8797" s="4" t="s">
        <v>15</v>
      </c>
      <c r="E8797" s="4" t="s">
        <v>23</v>
      </c>
      <c r="F8797" s="4">
        <v>160</v>
      </c>
      <c r="G8797" s="4">
        <v>21096</v>
      </c>
      <c r="H8797" t="str">
        <f>INDEX(find_bugcounts!D:D, MATCH(F8797, find_bugcounts!B:B))</f>
        <v>Bad practice</v>
      </c>
      <c r="I8797" t="s">
        <v>551</v>
      </c>
      <c r="J8797" s="41">
        <v>37383</v>
      </c>
      <c r="K8797" t="s">
        <v>276</v>
      </c>
      <c r="N8797"/>
      <c r="O8797"/>
      <c r="P8797"/>
      <c r="Q8797"/>
      <c r="R8797"/>
      <c r="S8797"/>
      <c r="T8797"/>
      <c r="U8797"/>
      <c r="V8797"/>
      <c r="W8797"/>
      <c r="X8797"/>
    </row>
    <row r="8798" spans="1:24">
      <c r="A8798">
        <v>21097</v>
      </c>
      <c r="B8798" t="s">
        <v>4</v>
      </c>
      <c r="C8798" t="s">
        <v>11</v>
      </c>
      <c r="D8798" t="s">
        <v>15</v>
      </c>
      <c r="E8798" t="s">
        <v>19</v>
      </c>
      <c r="F8798">
        <v>341</v>
      </c>
      <c r="G8798">
        <v>21097</v>
      </c>
      <c r="H8798" t="str">
        <f>INDEX(find_bugcounts!D:D, MATCH(F8798, find_bugcounts!B:B))</f>
        <v>Bad practice</v>
      </c>
      <c r="I8798" t="s">
        <v>551</v>
      </c>
      <c r="J8798" s="41">
        <v>37538</v>
      </c>
      <c r="K8798" t="s">
        <v>162</v>
      </c>
      <c r="N8798"/>
      <c r="O8798"/>
      <c r="P8798"/>
      <c r="Q8798"/>
      <c r="R8798"/>
      <c r="S8798"/>
      <c r="T8798"/>
      <c r="U8798"/>
      <c r="V8798"/>
      <c r="W8798"/>
      <c r="X8798"/>
    </row>
    <row r="8799" spans="1:24">
      <c r="A8799">
        <v>21098</v>
      </c>
      <c r="B8799" s="4" t="s">
        <v>2</v>
      </c>
      <c r="C8799" s="4" t="s">
        <v>8</v>
      </c>
      <c r="D8799" s="4" t="s">
        <v>15</v>
      </c>
      <c r="E8799" s="4" t="s">
        <v>19</v>
      </c>
      <c r="F8799" s="4">
        <v>1</v>
      </c>
      <c r="G8799" s="4">
        <v>21098</v>
      </c>
      <c r="H8799" t="e">
        <f>INDEX(find_bugcounts!D:D, MATCH(F8799, find_bugcounts!B:B))</f>
        <v>#N/A</v>
      </c>
      <c r="I8799" t="s">
        <v>551</v>
      </c>
      <c r="J8799" t="s">
        <v>454</v>
      </c>
      <c r="K8799" t="s">
        <v>156</v>
      </c>
      <c r="N8799"/>
      <c r="O8799"/>
      <c r="P8799"/>
      <c r="Q8799"/>
      <c r="R8799"/>
      <c r="S8799"/>
      <c r="T8799"/>
      <c r="U8799"/>
      <c r="V8799"/>
      <c r="W8799"/>
      <c r="X8799"/>
    </row>
    <row r="8800" spans="1:24">
      <c r="A8800">
        <v>21099</v>
      </c>
      <c r="B8800" t="s">
        <v>5</v>
      </c>
      <c r="C8800" t="s">
        <v>8</v>
      </c>
      <c r="D8800" t="s">
        <v>21</v>
      </c>
      <c r="E8800" t="s">
        <v>22</v>
      </c>
      <c r="F8800">
        <v>176</v>
      </c>
      <c r="G8800">
        <v>21099</v>
      </c>
      <c r="H8800" t="str">
        <f>INDEX(find_bugcounts!D:D, MATCH(F8800, find_bugcounts!B:B))</f>
        <v>Bad practice</v>
      </c>
      <c r="I8800" t="s">
        <v>551</v>
      </c>
      <c r="J8800" s="41">
        <v>37475</v>
      </c>
      <c r="K8800" t="s">
        <v>127</v>
      </c>
      <c r="N8800"/>
      <c r="O8800"/>
      <c r="P8800"/>
      <c r="Q8800"/>
      <c r="R8800"/>
      <c r="S8800"/>
      <c r="T8800"/>
      <c r="U8800"/>
      <c r="V8800"/>
      <c r="W8800"/>
      <c r="X8800"/>
    </row>
    <row r="8801" spans="1:24">
      <c r="A8801">
        <v>21100</v>
      </c>
      <c r="B8801" t="s">
        <v>3</v>
      </c>
      <c r="C8801" t="s">
        <v>8</v>
      </c>
      <c r="D8801" t="s">
        <v>18</v>
      </c>
      <c r="E8801" t="s">
        <v>33</v>
      </c>
      <c r="F8801">
        <v>339</v>
      </c>
      <c r="G8801">
        <v>21100</v>
      </c>
      <c r="H8801" t="str">
        <f>INDEX(find_bugcounts!D:D, MATCH(F8801, find_bugcounts!B:B))</f>
        <v>Bad practice</v>
      </c>
      <c r="I8801" t="s">
        <v>551</v>
      </c>
      <c r="J8801" s="41">
        <v>38263</v>
      </c>
      <c r="K8801" t="s">
        <v>112</v>
      </c>
      <c r="N8801"/>
      <c r="O8801"/>
      <c r="P8801"/>
      <c r="Q8801"/>
      <c r="R8801"/>
      <c r="S8801"/>
      <c r="T8801"/>
      <c r="U8801"/>
      <c r="V8801"/>
      <c r="W8801"/>
      <c r="X8801"/>
    </row>
    <row r="8802" spans="1:24">
      <c r="A8802">
        <v>21108</v>
      </c>
      <c r="B8802" s="4" t="s">
        <v>2</v>
      </c>
      <c r="C8802" s="4" t="s">
        <v>8</v>
      </c>
      <c r="D8802" s="4" t="s">
        <v>15</v>
      </c>
      <c r="E8802" s="4" t="s">
        <v>19</v>
      </c>
      <c r="F8802" s="4">
        <v>1</v>
      </c>
      <c r="G8802" s="4">
        <v>21108</v>
      </c>
      <c r="H8802" t="e">
        <f>INDEX(find_bugcounts!D:D, MATCH(F8802, find_bugcounts!B:B))</f>
        <v>#N/A</v>
      </c>
      <c r="I8802" t="s">
        <v>319</v>
      </c>
      <c r="J8802" s="41">
        <v>37415</v>
      </c>
      <c r="K8802" t="s">
        <v>165</v>
      </c>
      <c r="N8802"/>
      <c r="O8802"/>
      <c r="P8802"/>
      <c r="Q8802"/>
      <c r="R8802"/>
      <c r="S8802"/>
      <c r="T8802"/>
      <c r="U8802"/>
      <c r="V8802"/>
      <c r="W8802"/>
      <c r="X8802"/>
    </row>
    <row r="8803" spans="1:24">
      <c r="A8803">
        <v>21115</v>
      </c>
      <c r="B8803" s="4" t="s">
        <v>2</v>
      </c>
      <c r="C8803" s="4" t="s">
        <v>8</v>
      </c>
      <c r="D8803" s="4" t="s">
        <v>21</v>
      </c>
      <c r="E8803" s="4" t="s">
        <v>19</v>
      </c>
      <c r="F8803" s="4">
        <v>18</v>
      </c>
      <c r="G8803" s="4">
        <v>21115</v>
      </c>
      <c r="H8803" t="e">
        <f>INDEX(find_bugcounts!D:D, MATCH(F8803, find_bugcounts!B:B))</f>
        <v>#N/A</v>
      </c>
      <c r="I8803" t="s">
        <v>319</v>
      </c>
      <c r="J8803" t="s">
        <v>509</v>
      </c>
      <c r="K8803" t="s">
        <v>238</v>
      </c>
      <c r="N8803"/>
      <c r="O8803"/>
      <c r="P8803"/>
      <c r="Q8803"/>
      <c r="R8803"/>
      <c r="S8803"/>
      <c r="T8803"/>
      <c r="U8803"/>
      <c r="V8803"/>
      <c r="W8803"/>
      <c r="X8803"/>
    </row>
    <row r="8804" spans="1:24">
      <c r="A8804">
        <v>21116</v>
      </c>
      <c r="B8804" t="s">
        <v>4</v>
      </c>
      <c r="C8804" t="s">
        <v>10</v>
      </c>
      <c r="D8804" t="s">
        <v>21</v>
      </c>
      <c r="E8804" t="s">
        <v>27</v>
      </c>
      <c r="F8804">
        <v>326</v>
      </c>
      <c r="G8804">
        <v>21116</v>
      </c>
      <c r="H8804" t="str">
        <f>INDEX(find_bugcounts!D:D, MATCH(F8804, find_bugcounts!B:B))</f>
        <v>Bad practice</v>
      </c>
      <c r="I8804" t="s">
        <v>319</v>
      </c>
      <c r="J8804" t="s">
        <v>385</v>
      </c>
      <c r="K8804" t="s">
        <v>216</v>
      </c>
      <c r="N8804"/>
      <c r="O8804"/>
      <c r="P8804"/>
      <c r="Q8804"/>
      <c r="R8804"/>
      <c r="S8804"/>
      <c r="T8804"/>
      <c r="U8804"/>
      <c r="V8804"/>
      <c r="W8804"/>
      <c r="X8804"/>
    </row>
    <row r="8805" spans="1:24">
      <c r="A8805">
        <v>21118</v>
      </c>
      <c r="B8805" s="4" t="s">
        <v>2</v>
      </c>
      <c r="C8805" s="4" t="s">
        <v>8</v>
      </c>
      <c r="D8805" s="4" t="s">
        <v>15</v>
      </c>
      <c r="E8805" s="4" t="s">
        <v>31</v>
      </c>
      <c r="F8805" s="4">
        <v>1</v>
      </c>
      <c r="G8805" s="4">
        <v>21118</v>
      </c>
      <c r="H8805" t="e">
        <f>INDEX(find_bugcounts!D:D, MATCH(F8805, find_bugcounts!B:B))</f>
        <v>#N/A</v>
      </c>
      <c r="I8805" t="s">
        <v>319</v>
      </c>
      <c r="J8805" t="s">
        <v>98</v>
      </c>
      <c r="K8805" t="s">
        <v>244</v>
      </c>
      <c r="N8805"/>
      <c r="O8805"/>
      <c r="P8805"/>
      <c r="Q8805"/>
      <c r="R8805"/>
      <c r="S8805"/>
      <c r="T8805"/>
      <c r="U8805"/>
      <c r="V8805"/>
      <c r="W8805"/>
      <c r="X8805"/>
    </row>
    <row r="8806" spans="1:24">
      <c r="A8806">
        <v>21119</v>
      </c>
      <c r="B8806" s="4" t="s">
        <v>2</v>
      </c>
      <c r="C8806" s="4" t="s">
        <v>8</v>
      </c>
      <c r="D8806" s="4" t="s">
        <v>21</v>
      </c>
      <c r="E8806" s="4" t="s">
        <v>22</v>
      </c>
      <c r="F8806" s="4">
        <v>90</v>
      </c>
      <c r="G8806" s="4">
        <v>21119</v>
      </c>
      <c r="H8806" t="e">
        <f>INDEX(find_bugcounts!D:D, MATCH(F8806, find_bugcounts!B:B))</f>
        <v>#N/A</v>
      </c>
      <c r="I8806" t="s">
        <v>319</v>
      </c>
      <c r="J8806" t="s">
        <v>98</v>
      </c>
      <c r="K8806" t="s">
        <v>124</v>
      </c>
      <c r="N8806"/>
      <c r="O8806"/>
      <c r="P8806"/>
      <c r="Q8806"/>
      <c r="R8806"/>
      <c r="S8806"/>
      <c r="T8806"/>
      <c r="U8806"/>
      <c r="V8806"/>
      <c r="W8806"/>
      <c r="X8806"/>
    </row>
    <row r="8807" spans="1:24">
      <c r="A8807">
        <v>21121</v>
      </c>
      <c r="B8807" s="4" t="s">
        <v>2</v>
      </c>
      <c r="C8807" s="4" t="s">
        <v>8</v>
      </c>
      <c r="D8807" s="4" t="s">
        <v>15</v>
      </c>
      <c r="E8807" s="4" t="s">
        <v>23</v>
      </c>
      <c r="F8807" s="4">
        <v>225</v>
      </c>
      <c r="G8807" s="4">
        <v>21121</v>
      </c>
      <c r="H8807" t="str">
        <f>INDEX(find_bugcounts!D:D, MATCH(F8807, find_bugcounts!B:B))</f>
        <v>Bad practice</v>
      </c>
      <c r="I8807" t="s">
        <v>319</v>
      </c>
      <c r="J8807" t="s">
        <v>503</v>
      </c>
      <c r="K8807" t="s">
        <v>276</v>
      </c>
      <c r="N8807"/>
      <c r="O8807"/>
      <c r="P8807"/>
      <c r="Q8807"/>
      <c r="R8807"/>
      <c r="S8807"/>
      <c r="T8807"/>
      <c r="U8807"/>
      <c r="V8807"/>
      <c r="W8807"/>
      <c r="X8807"/>
    </row>
    <row r="8808" spans="1:24">
      <c r="A8808">
        <v>21122</v>
      </c>
      <c r="B8808" s="4" t="s">
        <v>2</v>
      </c>
      <c r="C8808" s="4" t="s">
        <v>8</v>
      </c>
      <c r="D8808" s="4" t="s">
        <v>15</v>
      </c>
      <c r="E8808" s="4" t="s">
        <v>23</v>
      </c>
      <c r="F8808" s="4">
        <v>179</v>
      </c>
      <c r="G8808" s="4">
        <v>21122</v>
      </c>
      <c r="H8808" t="str">
        <f>INDEX(find_bugcounts!D:D, MATCH(F8808, find_bugcounts!B:B))</f>
        <v>Bad practice</v>
      </c>
      <c r="I8808" t="s">
        <v>319</v>
      </c>
      <c r="J8808" s="41">
        <v>37383</v>
      </c>
      <c r="K8808" t="s">
        <v>276</v>
      </c>
      <c r="N8808"/>
      <c r="O8808"/>
      <c r="P8808"/>
      <c r="Q8808"/>
      <c r="R8808"/>
      <c r="S8808"/>
      <c r="T8808"/>
      <c r="U8808"/>
      <c r="V8808"/>
      <c r="W8808"/>
      <c r="X8808"/>
    </row>
    <row r="8809" spans="1:24">
      <c r="A8809">
        <v>21126</v>
      </c>
      <c r="B8809" s="4" t="s">
        <v>2</v>
      </c>
      <c r="C8809" s="4" t="s">
        <v>10</v>
      </c>
      <c r="D8809" s="4" t="s">
        <v>15</v>
      </c>
      <c r="E8809" s="4" t="s">
        <v>23</v>
      </c>
      <c r="F8809" s="4">
        <v>363</v>
      </c>
      <c r="G8809" s="4">
        <v>21126</v>
      </c>
      <c r="H8809" t="str">
        <f>INDEX(find_bugcounts!D:D, MATCH(F8809, find_bugcounts!B:B))</f>
        <v>Bad practice</v>
      </c>
      <c r="I8809" t="s">
        <v>319</v>
      </c>
      <c r="J8809" s="41">
        <v>37599</v>
      </c>
      <c r="K8809" t="s">
        <v>281</v>
      </c>
      <c r="N8809"/>
      <c r="O8809"/>
      <c r="P8809"/>
      <c r="Q8809"/>
      <c r="R8809"/>
      <c r="S8809"/>
      <c r="T8809"/>
      <c r="U8809"/>
      <c r="V8809"/>
      <c r="W8809"/>
      <c r="X8809"/>
    </row>
    <row r="8810" spans="1:24">
      <c r="A8810">
        <v>21127</v>
      </c>
      <c r="B8810" s="4" t="s">
        <v>2</v>
      </c>
      <c r="C8810" s="4" t="s">
        <v>8</v>
      </c>
      <c r="D8810" s="4" t="s">
        <v>18</v>
      </c>
      <c r="E8810" s="4" t="s">
        <v>19</v>
      </c>
      <c r="F8810" s="4">
        <v>358</v>
      </c>
      <c r="G8810" s="4">
        <v>21127</v>
      </c>
      <c r="H8810" t="str">
        <f>INDEX(find_bugcounts!D:D, MATCH(F8810, find_bugcounts!B:B))</f>
        <v>Bad practice</v>
      </c>
      <c r="I8810" t="s">
        <v>319</v>
      </c>
      <c r="J8810" t="s">
        <v>452</v>
      </c>
      <c r="K8810" t="s">
        <v>321</v>
      </c>
      <c r="N8810"/>
      <c r="O8810"/>
      <c r="P8810"/>
      <c r="Q8810"/>
      <c r="R8810"/>
      <c r="S8810"/>
      <c r="T8810"/>
      <c r="U8810"/>
      <c r="V8810"/>
      <c r="W8810"/>
      <c r="X8810"/>
    </row>
    <row r="8811" spans="1:24">
      <c r="A8811">
        <v>21129</v>
      </c>
      <c r="B8811" s="4" t="s">
        <v>2</v>
      </c>
      <c r="C8811" s="4" t="s">
        <v>8</v>
      </c>
      <c r="D8811" s="4" t="s">
        <v>15</v>
      </c>
      <c r="E8811" s="4" t="s">
        <v>16</v>
      </c>
      <c r="F8811" s="4">
        <v>135</v>
      </c>
      <c r="G8811" s="4">
        <v>21129</v>
      </c>
      <c r="H8811" t="str">
        <f>INDEX(find_bugcounts!D:D, MATCH(F8811, find_bugcounts!B:B))</f>
        <v>Bad practice</v>
      </c>
      <c r="I8811" t="s">
        <v>319</v>
      </c>
      <c r="J8811" s="41">
        <v>37684</v>
      </c>
      <c r="K8811" t="s">
        <v>350</v>
      </c>
      <c r="N8811"/>
      <c r="O8811"/>
      <c r="P8811"/>
      <c r="Q8811"/>
      <c r="R8811"/>
      <c r="S8811"/>
      <c r="T8811"/>
      <c r="U8811"/>
      <c r="V8811"/>
      <c r="W8811"/>
      <c r="X8811"/>
    </row>
    <row r="8812" spans="1:24">
      <c r="A8812">
        <v>21133</v>
      </c>
      <c r="B8812" s="4" t="s">
        <v>2</v>
      </c>
      <c r="C8812" s="4" t="s">
        <v>8</v>
      </c>
      <c r="D8812" s="4" t="s">
        <v>15</v>
      </c>
      <c r="E8812" s="4" t="s">
        <v>19</v>
      </c>
      <c r="F8812" s="4">
        <v>197</v>
      </c>
      <c r="G8812" s="4">
        <v>21133</v>
      </c>
      <c r="H8812" t="str">
        <f>INDEX(find_bugcounts!D:D, MATCH(F8812, find_bugcounts!B:B))</f>
        <v>Bad practice</v>
      </c>
      <c r="I8812" t="s">
        <v>319</v>
      </c>
      <c r="J8812" t="s">
        <v>286</v>
      </c>
      <c r="K8812" t="s">
        <v>165</v>
      </c>
      <c r="N8812"/>
      <c r="O8812"/>
      <c r="P8812"/>
      <c r="Q8812"/>
      <c r="R8812"/>
      <c r="S8812"/>
      <c r="T8812"/>
      <c r="U8812"/>
      <c r="V8812"/>
      <c r="W8812"/>
      <c r="X8812"/>
    </row>
    <row r="8813" spans="1:24">
      <c r="A8813">
        <v>21134</v>
      </c>
      <c r="B8813" s="4" t="s">
        <v>2</v>
      </c>
      <c r="C8813" s="4" t="s">
        <v>11</v>
      </c>
      <c r="D8813" s="4" t="s">
        <v>15</v>
      </c>
      <c r="E8813" s="4" t="s">
        <v>16</v>
      </c>
      <c r="F8813" s="4">
        <v>321</v>
      </c>
      <c r="G8813" s="4">
        <v>21134</v>
      </c>
      <c r="H8813" t="str">
        <f>INDEX(find_bugcounts!D:D, MATCH(F8813, find_bugcounts!B:B))</f>
        <v>Bad practice</v>
      </c>
      <c r="I8813" t="s">
        <v>319</v>
      </c>
      <c r="J8813" t="s">
        <v>433</v>
      </c>
      <c r="K8813" t="s">
        <v>89</v>
      </c>
      <c r="N8813"/>
      <c r="O8813"/>
      <c r="P8813"/>
      <c r="Q8813"/>
      <c r="R8813"/>
      <c r="S8813"/>
      <c r="T8813"/>
      <c r="U8813"/>
      <c r="V8813"/>
      <c r="W8813"/>
      <c r="X8813"/>
    </row>
    <row r="8814" spans="1:24">
      <c r="A8814">
        <v>21136</v>
      </c>
      <c r="B8814" s="4" t="s">
        <v>2</v>
      </c>
      <c r="C8814" s="4" t="s">
        <v>8</v>
      </c>
      <c r="D8814" s="4" t="s">
        <v>15</v>
      </c>
      <c r="E8814" s="4" t="s">
        <v>16</v>
      </c>
      <c r="F8814" s="4">
        <v>321</v>
      </c>
      <c r="G8814" s="4">
        <v>21136</v>
      </c>
      <c r="H8814" t="str">
        <f>INDEX(find_bugcounts!D:D, MATCH(F8814, find_bugcounts!B:B))</f>
        <v>Bad practice</v>
      </c>
      <c r="I8814" t="s">
        <v>319</v>
      </c>
      <c r="J8814" t="s">
        <v>384</v>
      </c>
      <c r="K8814" t="s">
        <v>350</v>
      </c>
      <c r="N8814"/>
      <c r="O8814"/>
      <c r="P8814"/>
      <c r="Q8814"/>
      <c r="R8814"/>
      <c r="S8814"/>
      <c r="T8814"/>
      <c r="U8814"/>
      <c r="V8814"/>
      <c r="W8814"/>
      <c r="X8814"/>
    </row>
    <row r="8815" spans="1:24">
      <c r="A8815">
        <v>21138</v>
      </c>
      <c r="B8815" s="4" t="s">
        <v>2</v>
      </c>
      <c r="C8815" s="4" t="s">
        <v>8</v>
      </c>
      <c r="D8815" s="4" t="s">
        <v>15</v>
      </c>
      <c r="E8815" s="4" t="s">
        <v>29</v>
      </c>
      <c r="F8815" s="4">
        <v>235</v>
      </c>
      <c r="G8815" s="4">
        <v>21138</v>
      </c>
      <c r="H8815" t="str">
        <f>INDEX(find_bugcounts!D:D, MATCH(F8815, find_bugcounts!B:B))</f>
        <v>Bad practice</v>
      </c>
      <c r="I8815" t="s">
        <v>319</v>
      </c>
      <c r="J8815" s="41">
        <v>37900</v>
      </c>
      <c r="K8815" t="s">
        <v>112</v>
      </c>
      <c r="N8815"/>
      <c r="O8815"/>
      <c r="P8815"/>
      <c r="Q8815"/>
      <c r="R8815"/>
      <c r="S8815"/>
      <c r="T8815"/>
      <c r="U8815"/>
      <c r="V8815"/>
      <c r="W8815"/>
      <c r="X8815"/>
    </row>
    <row r="8816" spans="1:24">
      <c r="A8816">
        <v>21149</v>
      </c>
      <c r="B8816" s="4" t="s">
        <v>2</v>
      </c>
      <c r="C8816" s="4" t="s">
        <v>8</v>
      </c>
      <c r="D8816" s="4" t="s">
        <v>15</v>
      </c>
      <c r="E8816" s="4" t="s">
        <v>26</v>
      </c>
      <c r="F8816" s="4">
        <v>333</v>
      </c>
      <c r="G8816" s="4">
        <v>21149</v>
      </c>
      <c r="H8816" t="str">
        <f>INDEX(find_bugcounts!D:D, MATCH(F8816, find_bugcounts!B:B))</f>
        <v>Bad practice</v>
      </c>
      <c r="I8816" t="s">
        <v>559</v>
      </c>
      <c r="J8816" t="s">
        <v>134</v>
      </c>
      <c r="K8816" t="s">
        <v>525</v>
      </c>
      <c r="N8816"/>
      <c r="O8816"/>
      <c r="P8816"/>
      <c r="Q8816"/>
      <c r="R8816"/>
      <c r="S8816"/>
      <c r="T8816"/>
      <c r="U8816"/>
      <c r="V8816"/>
      <c r="W8816"/>
      <c r="X8816"/>
    </row>
    <row r="8817" spans="1:24">
      <c r="A8817">
        <v>21154</v>
      </c>
      <c r="B8817" t="s">
        <v>4</v>
      </c>
      <c r="C8817" t="s">
        <v>8</v>
      </c>
      <c r="D8817" t="s">
        <v>15</v>
      </c>
      <c r="E8817" t="s">
        <v>23</v>
      </c>
      <c r="F8817">
        <v>1</v>
      </c>
      <c r="G8817">
        <v>21154</v>
      </c>
      <c r="H8817" t="e">
        <f>INDEX(find_bugcounts!D:D, MATCH(F8817, find_bugcounts!B:B))</f>
        <v>#N/A</v>
      </c>
      <c r="I8817" t="s">
        <v>560</v>
      </c>
      <c r="J8817" s="41">
        <v>37536</v>
      </c>
      <c r="K8817" t="s">
        <v>179</v>
      </c>
      <c r="N8817"/>
      <c r="O8817"/>
      <c r="P8817"/>
      <c r="Q8817"/>
      <c r="R8817"/>
      <c r="S8817"/>
      <c r="T8817"/>
      <c r="U8817"/>
      <c r="V8817"/>
      <c r="W8817"/>
      <c r="X8817"/>
    </row>
    <row r="8818" spans="1:24">
      <c r="A8818">
        <v>21160</v>
      </c>
      <c r="B8818" s="4" t="s">
        <v>2</v>
      </c>
      <c r="C8818" s="4" t="s">
        <v>8</v>
      </c>
      <c r="D8818" s="4" t="s">
        <v>15</v>
      </c>
      <c r="E8818" s="4" t="s">
        <v>24</v>
      </c>
      <c r="F8818" s="4">
        <v>238</v>
      </c>
      <c r="G8818" s="4">
        <v>21160</v>
      </c>
      <c r="H8818" t="str">
        <f>INDEX(find_bugcounts!D:D, MATCH(F8818, find_bugcounts!B:B))</f>
        <v>Bad practice</v>
      </c>
      <c r="I8818" s="41">
        <v>37263</v>
      </c>
      <c r="J8818" s="41">
        <v>37896</v>
      </c>
      <c r="K8818" t="s">
        <v>393</v>
      </c>
      <c r="N8818"/>
      <c r="O8818"/>
      <c r="P8818"/>
      <c r="Q8818"/>
      <c r="R8818"/>
      <c r="S8818"/>
      <c r="T8818"/>
      <c r="U8818"/>
      <c r="V8818"/>
      <c r="W8818"/>
      <c r="X8818"/>
    </row>
    <row r="8819" spans="1:24">
      <c r="A8819">
        <v>21162</v>
      </c>
      <c r="B8819" s="4" t="s">
        <v>2</v>
      </c>
      <c r="C8819" s="4" t="s">
        <v>8</v>
      </c>
      <c r="D8819" s="4" t="s">
        <v>21</v>
      </c>
      <c r="E8819" s="4" t="s">
        <v>24</v>
      </c>
      <c r="F8819" s="4">
        <v>394</v>
      </c>
      <c r="G8819" s="4">
        <v>21162</v>
      </c>
      <c r="H8819" t="str">
        <f>INDEX(find_bugcounts!D:D, MATCH(F8819, find_bugcounts!B:B))</f>
        <v>Bad practice</v>
      </c>
      <c r="I8819" s="41">
        <v>37263</v>
      </c>
      <c r="J8819" s="41">
        <v>37599</v>
      </c>
      <c r="K8819" t="s">
        <v>389</v>
      </c>
      <c r="N8819"/>
      <c r="O8819"/>
      <c r="P8819"/>
      <c r="Q8819"/>
      <c r="R8819"/>
      <c r="S8819"/>
      <c r="T8819"/>
      <c r="U8819"/>
      <c r="V8819"/>
      <c r="W8819"/>
      <c r="X8819"/>
    </row>
    <row r="8820" spans="1:24">
      <c r="A8820">
        <v>21163</v>
      </c>
      <c r="B8820" s="4" t="s">
        <v>2</v>
      </c>
      <c r="C8820" s="4" t="s">
        <v>8</v>
      </c>
      <c r="D8820" s="4" t="s">
        <v>21</v>
      </c>
      <c r="E8820" s="4" t="s">
        <v>19</v>
      </c>
      <c r="F8820" s="4">
        <v>334</v>
      </c>
      <c r="G8820" s="4">
        <v>21163</v>
      </c>
      <c r="H8820" t="str">
        <f>INDEX(find_bugcounts!D:D, MATCH(F8820, find_bugcounts!B:B))</f>
        <v>Bad practice</v>
      </c>
      <c r="I8820" s="41">
        <v>37263</v>
      </c>
      <c r="J8820" t="s">
        <v>251</v>
      </c>
      <c r="K8820" t="s">
        <v>206</v>
      </c>
      <c r="N8820"/>
      <c r="O8820"/>
      <c r="P8820"/>
      <c r="Q8820"/>
      <c r="R8820"/>
      <c r="S8820"/>
      <c r="T8820"/>
      <c r="U8820"/>
      <c r="V8820"/>
      <c r="W8820"/>
      <c r="X8820"/>
    </row>
    <row r="8821" spans="1:24">
      <c r="A8821">
        <v>21165</v>
      </c>
      <c r="B8821" s="4" t="s">
        <v>2</v>
      </c>
      <c r="C8821" s="4" t="s">
        <v>8</v>
      </c>
      <c r="D8821" s="4" t="s">
        <v>15</v>
      </c>
      <c r="E8821" s="4" t="s">
        <v>30</v>
      </c>
      <c r="F8821" s="4">
        <v>339</v>
      </c>
      <c r="G8821" s="4">
        <v>21165</v>
      </c>
      <c r="H8821" t="str">
        <f>INDEX(find_bugcounts!D:D, MATCH(F8821, find_bugcounts!B:B))</f>
        <v>Bad practice</v>
      </c>
      <c r="I8821" s="41">
        <v>37263</v>
      </c>
      <c r="J8821" t="s">
        <v>102</v>
      </c>
      <c r="K8821" t="s">
        <v>317</v>
      </c>
      <c r="N8821"/>
      <c r="O8821"/>
      <c r="P8821"/>
      <c r="Q8821"/>
      <c r="R8821"/>
      <c r="S8821"/>
      <c r="T8821"/>
      <c r="U8821"/>
      <c r="V8821"/>
      <c r="W8821"/>
      <c r="X8821"/>
    </row>
    <row r="8822" spans="1:24">
      <c r="A8822">
        <v>21169</v>
      </c>
      <c r="B8822" s="4" t="s">
        <v>2</v>
      </c>
      <c r="C8822" s="4" t="s">
        <v>8</v>
      </c>
      <c r="D8822" s="4" t="s">
        <v>21</v>
      </c>
      <c r="E8822" s="4" t="s">
        <v>22</v>
      </c>
      <c r="F8822" s="4">
        <v>284</v>
      </c>
      <c r="G8822" s="4">
        <v>21169</v>
      </c>
      <c r="H8822" t="str">
        <f>INDEX(find_bugcounts!D:D, MATCH(F8822, find_bugcounts!B:B))</f>
        <v>Bad practice</v>
      </c>
      <c r="I8822" s="41">
        <v>37263</v>
      </c>
      <c r="J8822" t="s">
        <v>102</v>
      </c>
      <c r="K8822" t="s">
        <v>130</v>
      </c>
      <c r="N8822"/>
      <c r="O8822"/>
      <c r="P8822"/>
      <c r="Q8822"/>
      <c r="R8822"/>
      <c r="S8822"/>
      <c r="T8822"/>
      <c r="U8822"/>
      <c r="V8822"/>
      <c r="W8822"/>
      <c r="X8822"/>
    </row>
    <row r="8823" spans="1:24">
      <c r="A8823">
        <v>21170</v>
      </c>
      <c r="B8823" s="4" t="s">
        <v>2</v>
      </c>
      <c r="C8823" s="4" t="s">
        <v>10</v>
      </c>
      <c r="D8823" s="4" t="s">
        <v>21</v>
      </c>
      <c r="E8823" s="4" t="s">
        <v>22</v>
      </c>
      <c r="F8823" s="4">
        <v>334</v>
      </c>
      <c r="G8823" s="4">
        <v>21170</v>
      </c>
      <c r="H8823" t="str">
        <f>INDEX(find_bugcounts!D:D, MATCH(F8823, find_bugcounts!B:B))</f>
        <v>Bad practice</v>
      </c>
      <c r="I8823" s="41">
        <v>37263</v>
      </c>
      <c r="J8823" s="41">
        <v>37870</v>
      </c>
      <c r="K8823" t="s">
        <v>127</v>
      </c>
      <c r="N8823"/>
      <c r="O8823"/>
      <c r="P8823"/>
      <c r="Q8823"/>
      <c r="R8823"/>
      <c r="S8823"/>
      <c r="T8823"/>
      <c r="U8823"/>
      <c r="V8823"/>
      <c r="W8823"/>
      <c r="X8823"/>
    </row>
    <row r="8824" spans="1:24">
      <c r="A8824">
        <v>21173</v>
      </c>
      <c r="B8824" s="4" t="s">
        <v>2</v>
      </c>
      <c r="C8824" s="4" t="s">
        <v>8</v>
      </c>
      <c r="D8824" s="4" t="s">
        <v>21</v>
      </c>
      <c r="E8824" s="4" t="s">
        <v>19</v>
      </c>
      <c r="F8824" s="4">
        <v>203</v>
      </c>
      <c r="G8824" s="4">
        <v>21173</v>
      </c>
      <c r="H8824" t="str">
        <f>INDEX(find_bugcounts!D:D, MATCH(F8824, find_bugcounts!B:B))</f>
        <v>Bad practice</v>
      </c>
      <c r="I8824" s="41">
        <v>37263</v>
      </c>
      <c r="J8824" t="s">
        <v>98</v>
      </c>
      <c r="K8824" t="s">
        <v>232</v>
      </c>
      <c r="N8824"/>
      <c r="O8824"/>
      <c r="P8824"/>
      <c r="Q8824"/>
      <c r="R8824"/>
      <c r="S8824"/>
      <c r="T8824"/>
      <c r="U8824"/>
      <c r="V8824"/>
      <c r="W8824"/>
      <c r="X8824"/>
    </row>
    <row r="8825" spans="1:24">
      <c r="A8825">
        <v>21176</v>
      </c>
      <c r="B8825" s="4" t="s">
        <v>2</v>
      </c>
      <c r="C8825" s="4" t="s">
        <v>8</v>
      </c>
      <c r="D8825" s="4" t="s">
        <v>15</v>
      </c>
      <c r="E8825" s="4" t="s">
        <v>16</v>
      </c>
      <c r="F8825" s="4">
        <v>356</v>
      </c>
      <c r="G8825" s="4">
        <v>21176</v>
      </c>
      <c r="H8825" t="str">
        <f>INDEX(find_bugcounts!D:D, MATCH(F8825, find_bugcounts!B:B))</f>
        <v>Bad practice</v>
      </c>
      <c r="I8825" s="41">
        <v>37294</v>
      </c>
      <c r="J8825" s="41">
        <v>37325</v>
      </c>
      <c r="K8825" t="s">
        <v>390</v>
      </c>
      <c r="N8825"/>
      <c r="O8825"/>
      <c r="P8825"/>
      <c r="Q8825"/>
      <c r="R8825"/>
      <c r="S8825"/>
      <c r="T8825"/>
      <c r="U8825"/>
      <c r="V8825"/>
      <c r="W8825"/>
      <c r="X8825"/>
    </row>
    <row r="8826" spans="1:24">
      <c r="A8826">
        <v>21179</v>
      </c>
      <c r="B8826" s="4" t="s">
        <v>2</v>
      </c>
      <c r="C8826" s="4" t="s">
        <v>8</v>
      </c>
      <c r="D8826" s="4" t="s">
        <v>15</v>
      </c>
      <c r="E8826" s="4" t="s">
        <v>23</v>
      </c>
      <c r="F8826" s="4">
        <v>376</v>
      </c>
      <c r="G8826" s="4">
        <v>21179</v>
      </c>
      <c r="H8826" t="str">
        <f>INDEX(find_bugcounts!D:D, MATCH(F8826, find_bugcounts!B:B))</f>
        <v>Bad practice</v>
      </c>
      <c r="I8826" s="41">
        <v>37294</v>
      </c>
      <c r="J8826" t="s">
        <v>310</v>
      </c>
      <c r="K8826" t="s">
        <v>276</v>
      </c>
      <c r="N8826"/>
      <c r="O8826"/>
      <c r="P8826"/>
      <c r="Q8826"/>
      <c r="R8826"/>
      <c r="S8826"/>
      <c r="T8826"/>
      <c r="U8826"/>
      <c r="V8826"/>
      <c r="W8826"/>
      <c r="X8826"/>
    </row>
    <row r="8827" spans="1:24">
      <c r="A8827">
        <v>21183</v>
      </c>
      <c r="B8827" s="4" t="s">
        <v>2</v>
      </c>
      <c r="C8827" s="4" t="s">
        <v>8</v>
      </c>
      <c r="D8827" s="4" t="s">
        <v>21</v>
      </c>
      <c r="E8827" s="4" t="s">
        <v>19</v>
      </c>
      <c r="F8827" s="4">
        <v>38</v>
      </c>
      <c r="G8827" s="4">
        <v>21183</v>
      </c>
      <c r="H8827" t="e">
        <f>INDEX(find_bugcounts!D:D, MATCH(F8827, find_bugcounts!B:B))</f>
        <v>#N/A</v>
      </c>
      <c r="I8827" s="41">
        <v>37294</v>
      </c>
      <c r="J8827" s="41">
        <v>37957</v>
      </c>
      <c r="K8827" t="s">
        <v>232</v>
      </c>
      <c r="N8827"/>
      <c r="O8827"/>
      <c r="P8827"/>
      <c r="Q8827"/>
      <c r="R8827"/>
      <c r="S8827"/>
      <c r="T8827"/>
      <c r="U8827"/>
      <c r="V8827"/>
      <c r="W8827"/>
      <c r="X8827"/>
    </row>
    <row r="8828" spans="1:24">
      <c r="A8828">
        <v>21185</v>
      </c>
      <c r="B8828" s="4" t="s">
        <v>2</v>
      </c>
      <c r="C8828" s="4" t="s">
        <v>10</v>
      </c>
      <c r="D8828" s="4" t="s">
        <v>15</v>
      </c>
      <c r="E8828" s="4" t="s">
        <v>23</v>
      </c>
      <c r="F8828" s="4">
        <v>1</v>
      </c>
      <c r="G8828" s="4">
        <v>21185</v>
      </c>
      <c r="H8828" t="e">
        <f>INDEX(find_bugcounts!D:D, MATCH(F8828, find_bugcounts!B:B))</f>
        <v>#N/A</v>
      </c>
      <c r="I8828" s="41">
        <v>37294</v>
      </c>
      <c r="J8828" s="41">
        <v>37324</v>
      </c>
      <c r="K8828" t="s">
        <v>276</v>
      </c>
      <c r="N8828"/>
      <c r="O8828"/>
      <c r="P8828"/>
      <c r="Q8828"/>
      <c r="R8828"/>
      <c r="S8828"/>
      <c r="T8828"/>
      <c r="U8828"/>
      <c r="V8828"/>
      <c r="W8828"/>
      <c r="X8828"/>
    </row>
    <row r="8829" spans="1:24">
      <c r="A8829">
        <v>21187</v>
      </c>
      <c r="B8829" s="4" t="s">
        <v>2</v>
      </c>
      <c r="C8829" s="4" t="s">
        <v>10</v>
      </c>
      <c r="D8829" s="4" t="s">
        <v>15</v>
      </c>
      <c r="E8829" s="4" t="s">
        <v>19</v>
      </c>
      <c r="F8829" s="4">
        <v>273</v>
      </c>
      <c r="G8829" s="4">
        <v>21187</v>
      </c>
      <c r="H8829" t="str">
        <f>INDEX(find_bugcounts!D:D, MATCH(F8829, find_bugcounts!B:B))</f>
        <v>Bad practice</v>
      </c>
      <c r="I8829" s="41">
        <v>37294</v>
      </c>
      <c r="J8829" t="s">
        <v>561</v>
      </c>
      <c r="K8829" t="s">
        <v>179</v>
      </c>
      <c r="N8829"/>
      <c r="O8829"/>
      <c r="P8829"/>
      <c r="Q8829"/>
      <c r="R8829"/>
      <c r="S8829"/>
      <c r="T8829"/>
      <c r="U8829"/>
      <c r="V8829"/>
      <c r="W8829"/>
      <c r="X8829"/>
    </row>
    <row r="8830" spans="1:24">
      <c r="A8830">
        <v>21192</v>
      </c>
      <c r="B8830" s="4" t="s">
        <v>2</v>
      </c>
      <c r="C8830" s="4" t="s">
        <v>8</v>
      </c>
      <c r="D8830" s="4" t="s">
        <v>15</v>
      </c>
      <c r="E8830" s="4" t="s">
        <v>23</v>
      </c>
      <c r="F8830" s="4">
        <v>1</v>
      </c>
      <c r="G8830" s="4">
        <v>21192</v>
      </c>
      <c r="H8830" t="e">
        <f>INDEX(find_bugcounts!D:D, MATCH(F8830, find_bugcounts!B:B))</f>
        <v>#N/A</v>
      </c>
      <c r="I8830" s="41">
        <v>37294</v>
      </c>
      <c r="J8830" t="s">
        <v>251</v>
      </c>
      <c r="K8830" t="s">
        <v>267</v>
      </c>
      <c r="N8830"/>
      <c r="O8830"/>
      <c r="P8830"/>
      <c r="Q8830"/>
      <c r="R8830"/>
      <c r="S8830"/>
      <c r="T8830"/>
      <c r="U8830"/>
      <c r="V8830"/>
      <c r="W8830"/>
      <c r="X8830"/>
    </row>
    <row r="8831" spans="1:24">
      <c r="A8831">
        <v>21193</v>
      </c>
      <c r="B8831" s="4" t="s">
        <v>2</v>
      </c>
      <c r="C8831" s="4" t="s">
        <v>8</v>
      </c>
      <c r="D8831" s="4" t="s">
        <v>15</v>
      </c>
      <c r="E8831" s="4" t="s">
        <v>29</v>
      </c>
      <c r="F8831" s="4">
        <v>363</v>
      </c>
      <c r="G8831" s="4">
        <v>21193</v>
      </c>
      <c r="H8831" t="str">
        <f>INDEX(find_bugcounts!D:D, MATCH(F8831, find_bugcounts!B:B))</f>
        <v>Bad practice</v>
      </c>
      <c r="I8831" s="41">
        <v>37294</v>
      </c>
      <c r="J8831" t="s">
        <v>517</v>
      </c>
      <c r="K8831" t="s">
        <v>121</v>
      </c>
      <c r="N8831"/>
      <c r="O8831"/>
      <c r="P8831"/>
      <c r="Q8831"/>
      <c r="R8831"/>
      <c r="S8831"/>
      <c r="T8831"/>
      <c r="U8831"/>
      <c r="V8831"/>
      <c r="W8831"/>
      <c r="X8831"/>
    </row>
    <row r="8832" spans="1:24">
      <c r="A8832">
        <v>21197</v>
      </c>
      <c r="B8832" s="4" t="s">
        <v>2</v>
      </c>
      <c r="C8832" s="4" t="s">
        <v>8</v>
      </c>
      <c r="D8832" s="4" t="s">
        <v>21</v>
      </c>
      <c r="E8832" s="4" t="s">
        <v>22</v>
      </c>
      <c r="F8832" s="4">
        <v>20</v>
      </c>
      <c r="G8832" s="4">
        <v>21197</v>
      </c>
      <c r="H8832" t="e">
        <f>INDEX(find_bugcounts!D:D, MATCH(F8832, find_bugcounts!B:B))</f>
        <v>#N/A</v>
      </c>
      <c r="I8832" s="41">
        <v>37322</v>
      </c>
      <c r="J8832" s="41">
        <v>37384</v>
      </c>
      <c r="K8832" t="s">
        <v>127</v>
      </c>
      <c r="N8832"/>
      <c r="O8832"/>
      <c r="P8832"/>
      <c r="Q8832"/>
      <c r="R8832"/>
      <c r="S8832"/>
      <c r="T8832"/>
      <c r="U8832"/>
      <c r="V8832"/>
      <c r="W8832"/>
      <c r="X8832"/>
    </row>
    <row r="8833" spans="1:24">
      <c r="A8833">
        <v>21198</v>
      </c>
      <c r="B8833" t="s">
        <v>4</v>
      </c>
      <c r="C8833" t="s">
        <v>8</v>
      </c>
      <c r="D8833" t="s">
        <v>21</v>
      </c>
      <c r="E8833" t="s">
        <v>19</v>
      </c>
      <c r="F8833">
        <v>126</v>
      </c>
      <c r="G8833">
        <v>21198</v>
      </c>
      <c r="H8833" t="str">
        <f>INDEX(find_bugcounts!D:D, MATCH(F8833, find_bugcounts!B:B))</f>
        <v>Bad practice</v>
      </c>
      <c r="I8833" s="41">
        <v>37322</v>
      </c>
      <c r="J8833" t="s">
        <v>98</v>
      </c>
      <c r="K8833" t="s">
        <v>137</v>
      </c>
      <c r="N8833"/>
      <c r="O8833"/>
      <c r="P8833"/>
      <c r="Q8833"/>
      <c r="R8833"/>
      <c r="S8833"/>
      <c r="T8833"/>
      <c r="U8833"/>
      <c r="V8833"/>
      <c r="W8833"/>
      <c r="X8833"/>
    </row>
    <row r="8834" spans="1:24">
      <c r="A8834">
        <v>21202</v>
      </c>
      <c r="B8834" s="4" t="s">
        <v>2</v>
      </c>
      <c r="C8834" s="4" t="s">
        <v>8</v>
      </c>
      <c r="D8834" s="4" t="s">
        <v>15</v>
      </c>
      <c r="E8834" s="4" t="s">
        <v>19</v>
      </c>
      <c r="F8834" s="4">
        <v>160</v>
      </c>
      <c r="G8834" s="4">
        <v>21202</v>
      </c>
      <c r="H8834" t="str">
        <f>INDEX(find_bugcounts!D:D, MATCH(F8834, find_bugcounts!B:B))</f>
        <v>Bad practice</v>
      </c>
      <c r="I8834" s="41">
        <v>37322</v>
      </c>
      <c r="J8834" t="s">
        <v>286</v>
      </c>
      <c r="K8834" t="s">
        <v>165</v>
      </c>
      <c r="N8834"/>
      <c r="O8834"/>
      <c r="P8834"/>
      <c r="Q8834"/>
      <c r="R8834"/>
      <c r="S8834"/>
      <c r="T8834"/>
      <c r="U8834"/>
      <c r="V8834"/>
      <c r="W8834"/>
      <c r="X8834"/>
    </row>
    <row r="8835" spans="1:24">
      <c r="A8835">
        <v>21203</v>
      </c>
      <c r="B8835" s="4" t="s">
        <v>2</v>
      </c>
      <c r="C8835" s="4" t="s">
        <v>8</v>
      </c>
      <c r="D8835" s="4" t="s">
        <v>21</v>
      </c>
      <c r="E8835" s="4" t="s">
        <v>27</v>
      </c>
      <c r="F8835" s="4">
        <v>334</v>
      </c>
      <c r="G8835" s="4">
        <v>21203</v>
      </c>
      <c r="H8835" t="str">
        <f>INDEX(find_bugcounts!D:D, MATCH(F8835, find_bugcounts!B:B))</f>
        <v>Bad practice</v>
      </c>
      <c r="I8835" s="41">
        <v>37322</v>
      </c>
      <c r="J8835" t="s">
        <v>385</v>
      </c>
      <c r="K8835" t="s">
        <v>216</v>
      </c>
      <c r="N8835"/>
      <c r="O8835"/>
      <c r="P8835"/>
      <c r="Q8835"/>
      <c r="R8835"/>
      <c r="S8835"/>
      <c r="T8835"/>
      <c r="U8835"/>
      <c r="V8835"/>
      <c r="W8835"/>
      <c r="X8835"/>
    </row>
    <row r="8836" spans="1:24">
      <c r="A8836">
        <v>21212</v>
      </c>
      <c r="B8836" s="4" t="s">
        <v>2</v>
      </c>
      <c r="C8836" s="4" t="s">
        <v>10</v>
      </c>
      <c r="D8836" s="4" t="s">
        <v>15</v>
      </c>
      <c r="E8836" s="4" t="s">
        <v>23</v>
      </c>
      <c r="F8836" s="4">
        <v>1</v>
      </c>
      <c r="G8836" s="4">
        <v>21212</v>
      </c>
      <c r="H8836" t="e">
        <f>INDEX(find_bugcounts!D:D, MATCH(F8836, find_bugcounts!B:B))</f>
        <v>#N/A</v>
      </c>
      <c r="I8836" s="41">
        <v>37322</v>
      </c>
      <c r="J8836" s="41">
        <v>37809</v>
      </c>
      <c r="K8836" t="s">
        <v>276</v>
      </c>
      <c r="N8836"/>
      <c r="O8836"/>
      <c r="P8836"/>
      <c r="Q8836"/>
      <c r="R8836"/>
      <c r="S8836"/>
      <c r="T8836"/>
      <c r="U8836"/>
      <c r="V8836"/>
      <c r="W8836"/>
      <c r="X8836"/>
    </row>
    <row r="8837" spans="1:24">
      <c r="A8837">
        <v>21215</v>
      </c>
      <c r="B8837" s="4" t="s">
        <v>2</v>
      </c>
      <c r="C8837" s="4" t="s">
        <v>8</v>
      </c>
      <c r="D8837" s="4" t="s">
        <v>15</v>
      </c>
      <c r="E8837" s="4" t="s">
        <v>23</v>
      </c>
      <c r="F8837" s="4">
        <v>160</v>
      </c>
      <c r="G8837" s="4">
        <v>21215</v>
      </c>
      <c r="H8837" t="str">
        <f>INDEX(find_bugcounts!D:D, MATCH(F8837, find_bugcounts!B:B))</f>
        <v>Bad practice</v>
      </c>
      <c r="I8837" s="41">
        <v>37322</v>
      </c>
      <c r="J8837" s="41">
        <v>37353</v>
      </c>
      <c r="K8837" t="s">
        <v>276</v>
      </c>
      <c r="N8837"/>
      <c r="O8837"/>
      <c r="P8837"/>
      <c r="Q8837"/>
      <c r="R8837"/>
      <c r="S8837"/>
      <c r="T8837"/>
      <c r="U8837"/>
      <c r="V8837"/>
      <c r="W8837"/>
      <c r="X8837"/>
    </row>
    <row r="8838" spans="1:24">
      <c r="A8838">
        <v>21216</v>
      </c>
      <c r="B8838" s="4" t="s">
        <v>2</v>
      </c>
      <c r="C8838" s="4" t="s">
        <v>8</v>
      </c>
      <c r="D8838" s="4" t="s">
        <v>15</v>
      </c>
      <c r="E8838" s="4" t="s">
        <v>20</v>
      </c>
      <c r="F8838" s="4">
        <v>73</v>
      </c>
      <c r="G8838" s="4">
        <v>21216</v>
      </c>
      <c r="H8838" t="e">
        <f>INDEX(find_bugcounts!D:D, MATCH(F8838, find_bugcounts!B:B))</f>
        <v>#N/A</v>
      </c>
      <c r="I8838" s="41">
        <v>37322</v>
      </c>
      <c r="J8838" s="41">
        <v>37357</v>
      </c>
      <c r="K8838" t="s">
        <v>121</v>
      </c>
      <c r="N8838"/>
      <c r="O8838"/>
      <c r="P8838"/>
      <c r="Q8838"/>
      <c r="R8838"/>
      <c r="S8838"/>
      <c r="T8838"/>
      <c r="U8838"/>
      <c r="V8838"/>
      <c r="W8838"/>
      <c r="X8838"/>
    </row>
    <row r="8839" spans="1:24">
      <c r="A8839">
        <v>21230</v>
      </c>
      <c r="B8839" s="4" t="s">
        <v>2</v>
      </c>
      <c r="C8839" s="4" t="s">
        <v>8</v>
      </c>
      <c r="D8839" s="4" t="s">
        <v>21</v>
      </c>
      <c r="E8839" s="4" t="s">
        <v>27</v>
      </c>
      <c r="F8839" s="4">
        <v>321</v>
      </c>
      <c r="G8839" s="4">
        <v>21230</v>
      </c>
      <c r="H8839" t="str">
        <f>INDEX(find_bugcounts!D:D, MATCH(F8839, find_bugcounts!B:B))</f>
        <v>Bad practice</v>
      </c>
      <c r="I8839" s="41">
        <v>37353</v>
      </c>
      <c r="J8839" t="s">
        <v>385</v>
      </c>
      <c r="K8839" t="s">
        <v>227</v>
      </c>
      <c r="N8839"/>
      <c r="O8839"/>
      <c r="P8839"/>
      <c r="Q8839"/>
      <c r="R8839"/>
      <c r="S8839"/>
      <c r="T8839"/>
      <c r="U8839"/>
      <c r="V8839"/>
      <c r="W8839"/>
      <c r="X8839"/>
    </row>
    <row r="8840" spans="1:24">
      <c r="A8840">
        <v>21235</v>
      </c>
      <c r="B8840" s="4" t="s">
        <v>2</v>
      </c>
      <c r="C8840" s="4" t="s">
        <v>8</v>
      </c>
      <c r="D8840" s="4" t="s">
        <v>18</v>
      </c>
      <c r="E8840" s="4" t="s">
        <v>19</v>
      </c>
      <c r="F8840" s="4">
        <v>1</v>
      </c>
      <c r="G8840" s="4">
        <v>21235</v>
      </c>
      <c r="H8840" t="e">
        <f>INDEX(find_bugcounts!D:D, MATCH(F8840, find_bugcounts!B:B))</f>
        <v>#N/A</v>
      </c>
      <c r="I8840" s="41">
        <v>37353</v>
      </c>
      <c r="J8840" s="41">
        <v>37568</v>
      </c>
      <c r="K8840" t="s">
        <v>321</v>
      </c>
      <c r="N8840"/>
      <c r="O8840"/>
      <c r="P8840"/>
      <c r="Q8840"/>
      <c r="R8840"/>
      <c r="S8840"/>
      <c r="T8840"/>
      <c r="U8840"/>
      <c r="V8840"/>
      <c r="W8840"/>
      <c r="X8840"/>
    </row>
    <row r="8841" spans="1:24">
      <c r="A8841">
        <v>21238</v>
      </c>
      <c r="B8841" s="4" t="s">
        <v>2</v>
      </c>
      <c r="C8841" s="4" t="s">
        <v>8</v>
      </c>
      <c r="D8841" s="4" t="s">
        <v>15</v>
      </c>
      <c r="E8841" s="4" t="s">
        <v>30</v>
      </c>
      <c r="F8841" s="4">
        <v>347</v>
      </c>
      <c r="G8841" s="4">
        <v>21238</v>
      </c>
      <c r="H8841" t="str">
        <f>INDEX(find_bugcounts!D:D, MATCH(F8841, find_bugcounts!B:B))</f>
        <v>Bad practice</v>
      </c>
      <c r="I8841" s="41">
        <v>37353</v>
      </c>
      <c r="J8841" t="s">
        <v>102</v>
      </c>
      <c r="K8841" t="s">
        <v>317</v>
      </c>
      <c r="N8841"/>
      <c r="O8841"/>
      <c r="P8841"/>
      <c r="Q8841"/>
      <c r="R8841"/>
      <c r="S8841"/>
      <c r="T8841"/>
      <c r="U8841"/>
      <c r="V8841"/>
      <c r="W8841"/>
      <c r="X8841"/>
    </row>
    <row r="8842" spans="1:24">
      <c r="A8842">
        <v>21243</v>
      </c>
      <c r="B8842" s="4" t="s">
        <v>2</v>
      </c>
      <c r="C8842" s="4" t="s">
        <v>8</v>
      </c>
      <c r="D8842" s="4" t="s">
        <v>15</v>
      </c>
      <c r="E8842" s="4" t="s">
        <v>23</v>
      </c>
      <c r="F8842" s="4">
        <v>238</v>
      </c>
      <c r="G8842" s="4">
        <v>21243</v>
      </c>
      <c r="H8842" t="str">
        <f>INDEX(find_bugcounts!D:D, MATCH(F8842, find_bugcounts!B:B))</f>
        <v>Bad practice</v>
      </c>
      <c r="I8842" s="41">
        <v>37353</v>
      </c>
      <c r="J8842" t="s">
        <v>310</v>
      </c>
      <c r="K8842" t="s">
        <v>276</v>
      </c>
      <c r="N8842"/>
      <c r="O8842"/>
      <c r="P8842"/>
      <c r="Q8842"/>
      <c r="R8842"/>
      <c r="S8842"/>
      <c r="T8842"/>
      <c r="U8842"/>
      <c r="V8842"/>
      <c r="W8842"/>
      <c r="X8842"/>
    </row>
    <row r="8843" spans="1:24">
      <c r="A8843">
        <v>21244</v>
      </c>
      <c r="B8843" s="4" t="s">
        <v>2</v>
      </c>
      <c r="C8843" s="4" t="s">
        <v>8</v>
      </c>
      <c r="D8843" s="4" t="s">
        <v>15</v>
      </c>
      <c r="E8843" s="4" t="s">
        <v>19</v>
      </c>
      <c r="F8843" s="4">
        <v>311</v>
      </c>
      <c r="G8843" s="4">
        <v>21244</v>
      </c>
      <c r="H8843" t="str">
        <f>INDEX(find_bugcounts!D:D, MATCH(F8843, find_bugcounts!B:B))</f>
        <v>Bad practice</v>
      </c>
      <c r="I8843" s="41">
        <v>37353</v>
      </c>
      <c r="J8843" s="41">
        <v>37507</v>
      </c>
      <c r="K8843" t="s">
        <v>156</v>
      </c>
      <c r="N8843"/>
      <c r="O8843"/>
      <c r="P8843"/>
      <c r="Q8843"/>
      <c r="R8843"/>
      <c r="S8843"/>
      <c r="T8843"/>
      <c r="U8843"/>
      <c r="V8843"/>
      <c r="W8843"/>
      <c r="X8843"/>
    </row>
    <row r="8844" spans="1:24">
      <c r="A8844">
        <v>21245</v>
      </c>
      <c r="B8844" s="4" t="s">
        <v>2</v>
      </c>
      <c r="C8844" s="4" t="s">
        <v>8</v>
      </c>
      <c r="D8844" s="4" t="s">
        <v>15</v>
      </c>
      <c r="E8844" s="4" t="s">
        <v>23</v>
      </c>
      <c r="F8844" s="4">
        <v>399</v>
      </c>
      <c r="G8844" s="4">
        <v>21245</v>
      </c>
      <c r="H8844" t="str">
        <f>INDEX(find_bugcounts!D:D, MATCH(F8844, find_bugcounts!B:B))</f>
        <v>Bad practice</v>
      </c>
      <c r="I8844" s="41">
        <v>37353</v>
      </c>
      <c r="J8844" s="41">
        <v>38113</v>
      </c>
      <c r="K8844" t="s">
        <v>276</v>
      </c>
      <c r="N8844"/>
      <c r="O8844"/>
      <c r="P8844"/>
      <c r="Q8844"/>
      <c r="R8844"/>
      <c r="S8844"/>
      <c r="T8844"/>
      <c r="U8844"/>
      <c r="V8844"/>
      <c r="W8844"/>
      <c r="X8844"/>
    </row>
    <row r="8845" spans="1:24">
      <c r="A8845">
        <v>21247</v>
      </c>
      <c r="B8845" s="4" t="s">
        <v>2</v>
      </c>
      <c r="C8845" s="4" t="s">
        <v>8</v>
      </c>
      <c r="D8845" s="4" t="s">
        <v>21</v>
      </c>
      <c r="E8845" s="4" t="s">
        <v>22</v>
      </c>
      <c r="F8845" s="4">
        <v>284</v>
      </c>
      <c r="G8845" s="4">
        <v>21247</v>
      </c>
      <c r="H8845" t="str">
        <f>INDEX(find_bugcounts!D:D, MATCH(F8845, find_bugcounts!B:B))</f>
        <v>Bad practice</v>
      </c>
      <c r="I8845" s="41">
        <v>37353</v>
      </c>
      <c r="J8845" s="41">
        <v>37384</v>
      </c>
      <c r="K8845" t="s">
        <v>130</v>
      </c>
      <c r="N8845"/>
      <c r="O8845"/>
      <c r="P8845"/>
      <c r="Q8845"/>
      <c r="R8845"/>
      <c r="S8845"/>
      <c r="T8845"/>
      <c r="U8845"/>
      <c r="V8845"/>
      <c r="W8845"/>
      <c r="X8845"/>
    </row>
    <row r="8846" spans="1:24">
      <c r="A8846">
        <v>21251</v>
      </c>
      <c r="B8846" s="4" t="s">
        <v>2</v>
      </c>
      <c r="C8846" s="4" t="s">
        <v>8</v>
      </c>
      <c r="D8846" s="4" t="s">
        <v>15</v>
      </c>
      <c r="E8846" s="4" t="s">
        <v>23</v>
      </c>
      <c r="F8846" s="4">
        <v>405</v>
      </c>
      <c r="G8846" s="4">
        <v>21251</v>
      </c>
      <c r="H8846" t="str">
        <f>INDEX(find_bugcounts!D:D, MATCH(F8846, find_bugcounts!B:B))</f>
        <v>Bad practice</v>
      </c>
      <c r="I8846" s="41">
        <v>37383</v>
      </c>
      <c r="J8846" t="s">
        <v>152</v>
      </c>
      <c r="K8846" t="s">
        <v>276</v>
      </c>
      <c r="N8846"/>
      <c r="O8846"/>
      <c r="P8846"/>
      <c r="Q8846"/>
      <c r="R8846"/>
      <c r="S8846"/>
      <c r="T8846"/>
      <c r="U8846"/>
      <c r="V8846"/>
      <c r="W8846"/>
      <c r="X8846"/>
    </row>
    <row r="8847" spans="1:24">
      <c r="A8847">
        <v>21256</v>
      </c>
      <c r="B8847" s="4" t="s">
        <v>2</v>
      </c>
      <c r="C8847" s="4" t="s">
        <v>8</v>
      </c>
      <c r="D8847" s="4" t="s">
        <v>21</v>
      </c>
      <c r="E8847" s="4" t="s">
        <v>22</v>
      </c>
      <c r="F8847" s="4">
        <v>147</v>
      </c>
      <c r="G8847" s="4">
        <v>21256</v>
      </c>
      <c r="H8847" t="str">
        <f>INDEX(find_bugcounts!D:D, MATCH(F8847, find_bugcounts!B:B))</f>
        <v>Bad practice</v>
      </c>
      <c r="I8847" s="41">
        <v>37383</v>
      </c>
      <c r="J8847" s="41">
        <v>37567</v>
      </c>
      <c r="K8847" t="s">
        <v>130</v>
      </c>
      <c r="N8847"/>
      <c r="O8847"/>
      <c r="P8847"/>
      <c r="Q8847"/>
      <c r="R8847"/>
      <c r="S8847"/>
      <c r="T8847"/>
      <c r="U8847"/>
      <c r="V8847"/>
      <c r="W8847"/>
      <c r="X8847"/>
    </row>
    <row r="8848" spans="1:24">
      <c r="A8848">
        <v>21261</v>
      </c>
      <c r="B8848" t="s">
        <v>4</v>
      </c>
      <c r="C8848" t="s">
        <v>11</v>
      </c>
      <c r="D8848" t="s">
        <v>15</v>
      </c>
      <c r="E8848" t="s">
        <v>17</v>
      </c>
      <c r="F8848">
        <v>19</v>
      </c>
      <c r="G8848">
        <v>21261</v>
      </c>
      <c r="H8848" t="e">
        <f>INDEX(find_bugcounts!D:D, MATCH(F8848, find_bugcounts!B:B))</f>
        <v>#N/A</v>
      </c>
      <c r="I8848" s="41">
        <v>37383</v>
      </c>
      <c r="J8848" s="41">
        <v>37383</v>
      </c>
      <c r="K8848" t="s">
        <v>193</v>
      </c>
      <c r="N8848"/>
      <c r="O8848"/>
      <c r="P8848"/>
      <c r="Q8848"/>
      <c r="R8848"/>
      <c r="S8848"/>
      <c r="T8848"/>
      <c r="U8848"/>
      <c r="V8848"/>
      <c r="W8848"/>
      <c r="X8848"/>
    </row>
    <row r="8849" spans="1:24">
      <c r="A8849">
        <v>21264</v>
      </c>
      <c r="B8849" s="4" t="s">
        <v>2</v>
      </c>
      <c r="C8849" s="4" t="s">
        <v>8</v>
      </c>
      <c r="D8849" s="4" t="s">
        <v>15</v>
      </c>
      <c r="E8849" s="4" t="s">
        <v>16</v>
      </c>
      <c r="F8849" s="4">
        <v>160</v>
      </c>
      <c r="G8849" s="4">
        <v>21264</v>
      </c>
      <c r="H8849" t="str">
        <f>INDEX(find_bugcounts!D:D, MATCH(F8849, find_bugcounts!B:B))</f>
        <v>Bad practice</v>
      </c>
      <c r="I8849" s="41">
        <v>37383</v>
      </c>
      <c r="J8849" s="41">
        <v>37682</v>
      </c>
      <c r="K8849" t="s">
        <v>390</v>
      </c>
      <c r="N8849"/>
      <c r="O8849"/>
      <c r="P8849"/>
      <c r="Q8849"/>
      <c r="R8849"/>
      <c r="S8849"/>
      <c r="T8849"/>
      <c r="U8849"/>
      <c r="V8849"/>
      <c r="W8849"/>
      <c r="X8849"/>
    </row>
    <row r="8850" spans="1:24">
      <c r="A8850">
        <v>21268</v>
      </c>
      <c r="B8850" s="4" t="s">
        <v>2</v>
      </c>
      <c r="C8850" s="4" t="s">
        <v>8</v>
      </c>
      <c r="D8850" s="4" t="s">
        <v>15</v>
      </c>
      <c r="E8850" s="4" t="s">
        <v>23</v>
      </c>
      <c r="F8850" s="4">
        <v>1</v>
      </c>
      <c r="G8850" s="4">
        <v>21268</v>
      </c>
      <c r="H8850" t="e">
        <f>INDEX(find_bugcounts!D:D, MATCH(F8850, find_bugcounts!B:B))</f>
        <v>#N/A</v>
      </c>
      <c r="I8850" s="41">
        <v>37383</v>
      </c>
      <c r="J8850" t="s">
        <v>251</v>
      </c>
      <c r="K8850" t="s">
        <v>179</v>
      </c>
      <c r="N8850"/>
      <c r="O8850"/>
      <c r="P8850"/>
      <c r="Q8850"/>
      <c r="R8850"/>
      <c r="S8850"/>
      <c r="T8850"/>
      <c r="U8850"/>
      <c r="V8850"/>
      <c r="W8850"/>
      <c r="X8850"/>
    </row>
    <row r="8851" spans="1:24">
      <c r="A8851">
        <v>21269</v>
      </c>
      <c r="B8851" s="4" t="s">
        <v>2</v>
      </c>
      <c r="C8851" s="4" t="s">
        <v>8</v>
      </c>
      <c r="D8851" s="4" t="s">
        <v>15</v>
      </c>
      <c r="E8851" s="4" t="s">
        <v>19</v>
      </c>
      <c r="F8851" s="4">
        <v>236</v>
      </c>
      <c r="G8851" s="4">
        <v>21269</v>
      </c>
      <c r="H8851" t="str">
        <f>INDEX(find_bugcounts!D:D, MATCH(F8851, find_bugcounts!B:B))</f>
        <v>Bad practice</v>
      </c>
      <c r="I8851" s="41">
        <v>37383</v>
      </c>
      <c r="J8851" s="41">
        <v>37383</v>
      </c>
      <c r="K8851" t="s">
        <v>156</v>
      </c>
      <c r="N8851"/>
      <c r="O8851"/>
      <c r="P8851"/>
      <c r="Q8851"/>
      <c r="R8851"/>
      <c r="S8851"/>
      <c r="T8851"/>
      <c r="U8851"/>
      <c r="V8851"/>
      <c r="W8851"/>
      <c r="X8851"/>
    </row>
    <row r="8852" spans="1:24">
      <c r="A8852">
        <v>21273</v>
      </c>
      <c r="B8852" s="4" t="s">
        <v>2</v>
      </c>
      <c r="C8852" s="4" t="s">
        <v>8</v>
      </c>
      <c r="D8852" s="4" t="s">
        <v>15</v>
      </c>
      <c r="E8852" s="4" t="s">
        <v>24</v>
      </c>
      <c r="F8852" s="4">
        <v>321</v>
      </c>
      <c r="G8852" s="4">
        <v>21273</v>
      </c>
      <c r="H8852" t="str">
        <f>INDEX(find_bugcounts!D:D, MATCH(F8852, find_bugcounts!B:B))</f>
        <v>Bad practice</v>
      </c>
      <c r="I8852" s="41">
        <v>37383</v>
      </c>
      <c r="J8852" t="s">
        <v>484</v>
      </c>
      <c r="K8852" t="s">
        <v>393</v>
      </c>
      <c r="N8852"/>
      <c r="O8852"/>
      <c r="P8852"/>
      <c r="Q8852"/>
      <c r="R8852"/>
      <c r="S8852"/>
      <c r="T8852"/>
      <c r="U8852"/>
      <c r="V8852"/>
      <c r="W8852"/>
      <c r="X8852"/>
    </row>
    <row r="8853" spans="1:24">
      <c r="A8853">
        <v>21275</v>
      </c>
      <c r="B8853" t="s">
        <v>3</v>
      </c>
      <c r="C8853" t="s">
        <v>8</v>
      </c>
      <c r="D8853" t="s">
        <v>21</v>
      </c>
      <c r="E8853" t="s">
        <v>19</v>
      </c>
      <c r="F8853">
        <v>1</v>
      </c>
      <c r="G8853">
        <v>21275</v>
      </c>
      <c r="H8853" t="e">
        <f>INDEX(find_bugcounts!D:D, MATCH(F8853, find_bugcounts!B:B))</f>
        <v>#N/A</v>
      </c>
      <c r="I8853" s="41">
        <v>37383</v>
      </c>
      <c r="J8853" t="s">
        <v>152</v>
      </c>
      <c r="K8853" t="s">
        <v>232</v>
      </c>
      <c r="N8853"/>
      <c r="O8853"/>
      <c r="P8853"/>
      <c r="Q8853"/>
      <c r="R8853"/>
      <c r="S8853"/>
      <c r="T8853"/>
      <c r="U8853"/>
      <c r="V8853"/>
      <c r="W8853"/>
      <c r="X8853"/>
    </row>
    <row r="8854" spans="1:24">
      <c r="A8854">
        <v>21278</v>
      </c>
      <c r="B8854" s="4" t="s">
        <v>2</v>
      </c>
      <c r="C8854" s="4" t="s">
        <v>8</v>
      </c>
      <c r="D8854" s="4" t="s">
        <v>15</v>
      </c>
      <c r="E8854" s="4" t="s">
        <v>24</v>
      </c>
      <c r="F8854" s="4">
        <v>43</v>
      </c>
      <c r="G8854" s="4">
        <v>21278</v>
      </c>
      <c r="H8854" t="e">
        <f>INDEX(find_bugcounts!D:D, MATCH(F8854, find_bugcounts!B:B))</f>
        <v>#N/A</v>
      </c>
      <c r="I8854" s="41">
        <v>37383</v>
      </c>
      <c r="J8854" s="41">
        <v>37599</v>
      </c>
      <c r="K8854" t="s">
        <v>389</v>
      </c>
      <c r="N8854"/>
      <c r="O8854"/>
      <c r="P8854"/>
      <c r="Q8854"/>
      <c r="R8854"/>
      <c r="S8854"/>
      <c r="T8854"/>
      <c r="U8854"/>
      <c r="V8854"/>
      <c r="W8854"/>
      <c r="X8854"/>
    </row>
    <row r="8855" spans="1:24">
      <c r="A8855">
        <v>21279</v>
      </c>
      <c r="B8855" s="4" t="s">
        <v>2</v>
      </c>
      <c r="C8855" s="4" t="s">
        <v>8</v>
      </c>
      <c r="D8855" s="4" t="s">
        <v>15</v>
      </c>
      <c r="E8855" s="4" t="s">
        <v>24</v>
      </c>
      <c r="F8855" s="4">
        <v>191</v>
      </c>
      <c r="G8855" s="4">
        <v>21279</v>
      </c>
      <c r="H8855" t="str">
        <f>INDEX(find_bugcounts!D:D, MATCH(F8855, find_bugcounts!B:B))</f>
        <v>Bad practice</v>
      </c>
      <c r="I8855" s="41">
        <v>37383</v>
      </c>
      <c r="J8855" s="41">
        <v>37599</v>
      </c>
      <c r="K8855" t="s">
        <v>389</v>
      </c>
      <c r="N8855"/>
      <c r="O8855"/>
      <c r="P8855"/>
      <c r="Q8855"/>
      <c r="R8855"/>
      <c r="S8855"/>
      <c r="T8855"/>
      <c r="U8855"/>
      <c r="V8855"/>
      <c r="W8855"/>
      <c r="X8855"/>
    </row>
    <row r="8856" spans="1:24">
      <c r="A8856">
        <v>21281</v>
      </c>
      <c r="B8856" t="s">
        <v>3</v>
      </c>
      <c r="C8856" t="s">
        <v>11</v>
      </c>
      <c r="D8856" t="s">
        <v>15</v>
      </c>
      <c r="E8856" t="s">
        <v>16</v>
      </c>
      <c r="F8856">
        <v>334</v>
      </c>
      <c r="G8856">
        <v>21281</v>
      </c>
      <c r="H8856" t="str">
        <f>INDEX(find_bugcounts!D:D, MATCH(F8856, find_bugcounts!B:B))</f>
        <v>Bad practice</v>
      </c>
      <c r="I8856" s="41">
        <v>37414</v>
      </c>
      <c r="J8856" s="41">
        <v>37324</v>
      </c>
      <c r="K8856" t="s">
        <v>83</v>
      </c>
      <c r="N8856"/>
      <c r="O8856"/>
      <c r="P8856"/>
      <c r="Q8856"/>
      <c r="R8856"/>
      <c r="S8856"/>
      <c r="T8856"/>
      <c r="U8856"/>
      <c r="V8856"/>
      <c r="W8856"/>
      <c r="X8856"/>
    </row>
    <row r="8857" spans="1:24">
      <c r="A8857">
        <v>21283</v>
      </c>
      <c r="B8857" s="4" t="s">
        <v>2</v>
      </c>
      <c r="C8857" s="4" t="s">
        <v>8</v>
      </c>
      <c r="D8857" s="4" t="s">
        <v>15</v>
      </c>
      <c r="E8857" s="4" t="s">
        <v>23</v>
      </c>
      <c r="F8857" s="4">
        <v>331</v>
      </c>
      <c r="G8857" s="4">
        <v>21283</v>
      </c>
      <c r="H8857" t="str">
        <f>INDEX(find_bugcounts!D:D, MATCH(F8857, find_bugcounts!B:B))</f>
        <v>Bad practice</v>
      </c>
      <c r="I8857" s="41">
        <v>37414</v>
      </c>
      <c r="J8857" t="s">
        <v>562</v>
      </c>
      <c r="K8857" t="s">
        <v>281</v>
      </c>
      <c r="N8857"/>
      <c r="O8857"/>
      <c r="P8857"/>
      <c r="Q8857"/>
      <c r="R8857"/>
      <c r="S8857"/>
      <c r="T8857"/>
      <c r="U8857"/>
      <c r="V8857"/>
      <c r="W8857"/>
      <c r="X8857"/>
    </row>
    <row r="8858" spans="1:24">
      <c r="A8858">
        <v>21287</v>
      </c>
      <c r="B8858" t="s">
        <v>4</v>
      </c>
      <c r="C8858" t="s">
        <v>8</v>
      </c>
      <c r="D8858" t="s">
        <v>15</v>
      </c>
      <c r="E8858" t="s">
        <v>23</v>
      </c>
      <c r="F8858">
        <v>334</v>
      </c>
      <c r="G8858">
        <v>21287</v>
      </c>
      <c r="H8858" t="str">
        <f>INDEX(find_bugcounts!D:D, MATCH(F8858, find_bugcounts!B:B))</f>
        <v>Bad practice</v>
      </c>
      <c r="I8858" s="41">
        <v>37444</v>
      </c>
      <c r="J8858" t="s">
        <v>284</v>
      </c>
      <c r="K8858" t="s">
        <v>171</v>
      </c>
      <c r="N8858"/>
      <c r="O8858"/>
      <c r="P8858"/>
      <c r="Q8858"/>
      <c r="R8858"/>
      <c r="S8858"/>
      <c r="T8858"/>
      <c r="U8858"/>
      <c r="V8858"/>
      <c r="W8858"/>
      <c r="X8858"/>
    </row>
    <row r="8859" spans="1:24">
      <c r="A8859">
        <v>21291</v>
      </c>
      <c r="B8859" s="4" t="s">
        <v>2</v>
      </c>
      <c r="C8859" s="4" t="s">
        <v>8</v>
      </c>
      <c r="D8859" s="4" t="s">
        <v>15</v>
      </c>
      <c r="E8859" s="4" t="s">
        <v>16</v>
      </c>
      <c r="F8859" s="4">
        <v>334</v>
      </c>
      <c r="G8859" s="4">
        <v>21291</v>
      </c>
      <c r="H8859" t="str">
        <f>INDEX(find_bugcounts!D:D, MATCH(F8859, find_bugcounts!B:B))</f>
        <v>Bad practice</v>
      </c>
      <c r="I8859" s="41">
        <v>37444</v>
      </c>
      <c r="J8859" s="41">
        <v>37598</v>
      </c>
      <c r="K8859" t="s">
        <v>83</v>
      </c>
      <c r="N8859"/>
      <c r="O8859"/>
      <c r="P8859"/>
      <c r="Q8859"/>
      <c r="R8859"/>
      <c r="S8859"/>
      <c r="T8859"/>
      <c r="U8859"/>
      <c r="V8859"/>
      <c r="W8859"/>
      <c r="X8859"/>
    </row>
    <row r="8860" spans="1:24">
      <c r="A8860">
        <v>21292</v>
      </c>
      <c r="B8860" t="s">
        <v>5</v>
      </c>
      <c r="C8860" t="s">
        <v>8</v>
      </c>
      <c r="D8860" t="s">
        <v>21</v>
      </c>
      <c r="E8860" t="s">
        <v>19</v>
      </c>
      <c r="F8860">
        <v>189</v>
      </c>
      <c r="G8860">
        <v>21292</v>
      </c>
      <c r="H8860" t="str">
        <f>INDEX(find_bugcounts!D:D, MATCH(F8860, find_bugcounts!B:B))</f>
        <v>Correctness</v>
      </c>
      <c r="I8860" s="41">
        <v>37475</v>
      </c>
      <c r="J8860" t="s">
        <v>98</v>
      </c>
      <c r="K8860" t="s">
        <v>206</v>
      </c>
      <c r="N8860"/>
      <c r="O8860"/>
      <c r="P8860"/>
      <c r="Q8860"/>
      <c r="R8860"/>
      <c r="S8860"/>
      <c r="T8860"/>
      <c r="U8860"/>
      <c r="V8860"/>
      <c r="W8860"/>
      <c r="X8860"/>
    </row>
    <row r="8861" spans="1:24">
      <c r="A8861">
        <v>21294</v>
      </c>
      <c r="B8861" s="4" t="s">
        <v>2</v>
      </c>
      <c r="C8861" s="4" t="s">
        <v>8</v>
      </c>
      <c r="D8861" s="4" t="s">
        <v>15</v>
      </c>
      <c r="E8861" s="4" t="s">
        <v>17</v>
      </c>
      <c r="F8861" s="4">
        <v>115</v>
      </c>
      <c r="G8861" s="4">
        <v>21294</v>
      </c>
      <c r="H8861" t="str">
        <f>INDEX(find_bugcounts!D:D, MATCH(F8861, find_bugcounts!B:B))</f>
        <v>Bad practice</v>
      </c>
      <c r="I8861" s="41">
        <v>37475</v>
      </c>
      <c r="J8861" s="41">
        <v>38119</v>
      </c>
      <c r="K8861" t="s">
        <v>193</v>
      </c>
      <c r="N8861"/>
      <c r="O8861"/>
      <c r="P8861"/>
      <c r="Q8861"/>
      <c r="R8861"/>
      <c r="S8861"/>
      <c r="T8861"/>
      <c r="U8861"/>
      <c r="V8861"/>
      <c r="W8861"/>
      <c r="X8861"/>
    </row>
    <row r="8862" spans="1:24">
      <c r="A8862">
        <v>21302</v>
      </c>
      <c r="B8862" t="s">
        <v>3</v>
      </c>
      <c r="C8862" t="s">
        <v>8</v>
      </c>
      <c r="D8862" t="s">
        <v>21</v>
      </c>
      <c r="E8862" t="s">
        <v>19</v>
      </c>
      <c r="F8862">
        <v>58</v>
      </c>
      <c r="G8862">
        <v>21302</v>
      </c>
      <c r="H8862" t="e">
        <f>INDEX(find_bugcounts!D:D, MATCH(F8862, find_bugcounts!B:B))</f>
        <v>#N/A</v>
      </c>
      <c r="I8862" s="41">
        <v>37475</v>
      </c>
      <c r="J8862" t="s">
        <v>547</v>
      </c>
      <c r="K8862" t="s">
        <v>232</v>
      </c>
      <c r="N8862"/>
      <c r="O8862"/>
      <c r="P8862"/>
      <c r="Q8862"/>
      <c r="R8862"/>
      <c r="S8862"/>
      <c r="T8862"/>
      <c r="U8862"/>
      <c r="V8862"/>
      <c r="W8862"/>
      <c r="X8862"/>
    </row>
    <row r="8863" spans="1:24">
      <c r="A8863">
        <v>21303</v>
      </c>
      <c r="B8863" s="4" t="s">
        <v>2</v>
      </c>
      <c r="C8863" s="4" t="s">
        <v>8</v>
      </c>
      <c r="D8863" s="4" t="s">
        <v>15</v>
      </c>
      <c r="E8863" s="4" t="s">
        <v>24</v>
      </c>
      <c r="F8863" s="4">
        <v>238</v>
      </c>
      <c r="G8863" s="4">
        <v>21303</v>
      </c>
      <c r="H8863" t="str">
        <f>INDEX(find_bugcounts!D:D, MATCH(F8863, find_bugcounts!B:B))</f>
        <v>Bad practice</v>
      </c>
      <c r="I8863" s="41">
        <v>37475</v>
      </c>
      <c r="J8863" s="41">
        <v>37896</v>
      </c>
      <c r="K8863" t="s">
        <v>393</v>
      </c>
      <c r="N8863"/>
      <c r="O8863"/>
      <c r="P8863"/>
      <c r="Q8863"/>
      <c r="R8863"/>
      <c r="S8863"/>
      <c r="T8863"/>
      <c r="U8863"/>
      <c r="V8863"/>
      <c r="W8863"/>
      <c r="X8863"/>
    </row>
    <row r="8864" spans="1:24">
      <c r="A8864">
        <v>21305</v>
      </c>
      <c r="B8864" s="4" t="s">
        <v>2</v>
      </c>
      <c r="C8864" s="4" t="s">
        <v>8</v>
      </c>
      <c r="D8864" s="4" t="s">
        <v>21</v>
      </c>
      <c r="E8864" s="4" t="s">
        <v>22</v>
      </c>
      <c r="F8864" s="4">
        <v>392</v>
      </c>
      <c r="G8864" s="4">
        <v>21305</v>
      </c>
      <c r="H8864" t="str">
        <f>INDEX(find_bugcounts!D:D, MATCH(F8864, find_bugcounts!B:B))</f>
        <v>Bad practice</v>
      </c>
      <c r="I8864" s="41">
        <v>37475</v>
      </c>
      <c r="J8864" t="s">
        <v>102</v>
      </c>
      <c r="K8864" t="s">
        <v>130</v>
      </c>
      <c r="N8864"/>
      <c r="O8864"/>
      <c r="P8864"/>
      <c r="Q8864"/>
      <c r="R8864"/>
      <c r="S8864"/>
      <c r="T8864"/>
      <c r="U8864"/>
      <c r="V8864"/>
      <c r="W8864"/>
      <c r="X8864"/>
    </row>
    <row r="8865" spans="1:24">
      <c r="A8865">
        <v>21306</v>
      </c>
      <c r="B8865" s="4" t="s">
        <v>2</v>
      </c>
      <c r="C8865" s="4" t="s">
        <v>8</v>
      </c>
      <c r="D8865" s="4" t="s">
        <v>21</v>
      </c>
      <c r="E8865" s="4" t="s">
        <v>22</v>
      </c>
      <c r="F8865" s="4">
        <v>73</v>
      </c>
      <c r="G8865" s="4">
        <v>21306</v>
      </c>
      <c r="H8865" t="e">
        <f>INDEX(find_bugcounts!D:D, MATCH(F8865, find_bugcounts!B:B))</f>
        <v>#N/A</v>
      </c>
      <c r="I8865" s="41">
        <v>37475</v>
      </c>
      <c r="J8865" t="s">
        <v>102</v>
      </c>
      <c r="K8865" t="s">
        <v>130</v>
      </c>
      <c r="N8865"/>
      <c r="O8865"/>
      <c r="P8865"/>
      <c r="Q8865"/>
      <c r="R8865"/>
      <c r="S8865"/>
      <c r="T8865"/>
      <c r="U8865"/>
      <c r="V8865"/>
      <c r="W8865"/>
      <c r="X8865"/>
    </row>
    <row r="8866" spans="1:24">
      <c r="A8866">
        <v>21308</v>
      </c>
      <c r="B8866" s="4" t="s">
        <v>2</v>
      </c>
      <c r="C8866" s="4" t="s">
        <v>8</v>
      </c>
      <c r="D8866" s="4" t="s">
        <v>21</v>
      </c>
      <c r="E8866" s="4" t="s">
        <v>22</v>
      </c>
      <c r="F8866" s="4">
        <v>377</v>
      </c>
      <c r="G8866" s="4">
        <v>21308</v>
      </c>
      <c r="H8866" t="str">
        <f>INDEX(find_bugcounts!D:D, MATCH(F8866, find_bugcounts!B:B))</f>
        <v>Bad practice</v>
      </c>
      <c r="I8866" s="41">
        <v>37475</v>
      </c>
      <c r="J8866" t="s">
        <v>102</v>
      </c>
      <c r="K8866" t="s">
        <v>130</v>
      </c>
      <c r="N8866"/>
      <c r="O8866"/>
      <c r="P8866"/>
      <c r="Q8866"/>
      <c r="R8866"/>
      <c r="S8866"/>
      <c r="T8866"/>
      <c r="U8866"/>
      <c r="V8866"/>
      <c r="W8866"/>
      <c r="X8866"/>
    </row>
    <row r="8867" spans="1:24">
      <c r="A8867">
        <v>21313</v>
      </c>
      <c r="B8867" s="4" t="s">
        <v>2</v>
      </c>
      <c r="C8867" s="4" t="s">
        <v>8</v>
      </c>
      <c r="D8867" s="4" t="s">
        <v>15</v>
      </c>
      <c r="E8867" s="4" t="s">
        <v>23</v>
      </c>
      <c r="F8867" s="4">
        <v>159</v>
      </c>
      <c r="G8867" s="4">
        <v>21313</v>
      </c>
      <c r="H8867" t="str">
        <f>INDEX(find_bugcounts!D:D, MATCH(F8867, find_bugcounts!B:B))</f>
        <v>Bad practice</v>
      </c>
      <c r="I8867" s="41">
        <v>37475</v>
      </c>
      <c r="J8867" t="s">
        <v>374</v>
      </c>
      <c r="K8867" t="s">
        <v>350</v>
      </c>
      <c r="N8867"/>
      <c r="O8867"/>
      <c r="P8867"/>
      <c r="Q8867"/>
      <c r="R8867"/>
      <c r="S8867"/>
      <c r="T8867"/>
      <c r="U8867"/>
      <c r="V8867"/>
      <c r="W8867"/>
      <c r="X8867"/>
    </row>
    <row r="8868" spans="1:24">
      <c r="A8868">
        <v>21324</v>
      </c>
      <c r="B8868" s="4" t="s">
        <v>2</v>
      </c>
      <c r="C8868" s="4" t="s">
        <v>8</v>
      </c>
      <c r="D8868" s="4" t="s">
        <v>15</v>
      </c>
      <c r="E8868" s="4" t="s">
        <v>30</v>
      </c>
      <c r="F8868" s="4">
        <v>363</v>
      </c>
      <c r="G8868" s="4">
        <v>21324</v>
      </c>
      <c r="H8868" t="str">
        <f>INDEX(find_bugcounts!D:D, MATCH(F8868, find_bugcounts!B:B))</f>
        <v>Bad practice</v>
      </c>
      <c r="I8868" s="41">
        <v>37475</v>
      </c>
      <c r="J8868" t="s">
        <v>102</v>
      </c>
      <c r="K8868" t="s">
        <v>317</v>
      </c>
      <c r="N8868"/>
      <c r="O8868"/>
      <c r="P8868"/>
      <c r="Q8868"/>
      <c r="R8868"/>
      <c r="S8868"/>
      <c r="T8868"/>
      <c r="U8868"/>
      <c r="V8868"/>
      <c r="W8868"/>
      <c r="X8868"/>
    </row>
    <row r="8869" spans="1:24">
      <c r="A8869">
        <v>21329</v>
      </c>
      <c r="B8869" s="4" t="s">
        <v>2</v>
      </c>
      <c r="C8869" s="4" t="s">
        <v>8</v>
      </c>
      <c r="D8869" s="4" t="s">
        <v>15</v>
      </c>
      <c r="E8869" s="4" t="s">
        <v>29</v>
      </c>
      <c r="F8869" s="4">
        <v>12</v>
      </c>
      <c r="G8869" s="4">
        <v>21329</v>
      </c>
      <c r="H8869" t="e">
        <f>INDEX(find_bugcounts!D:D, MATCH(F8869, find_bugcounts!B:B))</f>
        <v>#N/A</v>
      </c>
      <c r="I8869" s="41">
        <v>37475</v>
      </c>
      <c r="J8869" s="41">
        <v>37510</v>
      </c>
      <c r="K8869" t="s">
        <v>112</v>
      </c>
      <c r="N8869"/>
      <c r="O8869"/>
      <c r="P8869"/>
      <c r="Q8869"/>
      <c r="R8869"/>
      <c r="S8869"/>
      <c r="T8869"/>
      <c r="U8869"/>
      <c r="V8869"/>
      <c r="W8869"/>
      <c r="X8869"/>
    </row>
    <row r="8870" spans="1:24">
      <c r="A8870">
        <v>21330</v>
      </c>
      <c r="B8870" s="4" t="s">
        <v>2</v>
      </c>
      <c r="C8870" s="4" t="s">
        <v>8</v>
      </c>
      <c r="D8870" s="4" t="s">
        <v>15</v>
      </c>
      <c r="E8870" s="4" t="s">
        <v>29</v>
      </c>
      <c r="F8870" s="4">
        <v>13</v>
      </c>
      <c r="G8870" s="4">
        <v>21330</v>
      </c>
      <c r="H8870" t="e">
        <f>INDEX(find_bugcounts!D:D, MATCH(F8870, find_bugcounts!B:B))</f>
        <v>#N/A</v>
      </c>
      <c r="I8870" s="41">
        <v>37475</v>
      </c>
      <c r="J8870" s="41">
        <v>37447</v>
      </c>
      <c r="K8870" t="s">
        <v>112</v>
      </c>
      <c r="N8870"/>
      <c r="O8870"/>
      <c r="P8870"/>
      <c r="Q8870"/>
      <c r="R8870"/>
      <c r="S8870"/>
      <c r="T8870"/>
      <c r="U8870"/>
      <c r="V8870"/>
      <c r="W8870"/>
      <c r="X8870"/>
    </row>
    <row r="8871" spans="1:24">
      <c r="A8871">
        <v>21338</v>
      </c>
      <c r="B8871" s="4" t="s">
        <v>2</v>
      </c>
      <c r="C8871" s="4" t="s">
        <v>8</v>
      </c>
      <c r="D8871" s="4" t="s">
        <v>15</v>
      </c>
      <c r="E8871" s="4" t="s">
        <v>23</v>
      </c>
      <c r="F8871" s="4">
        <v>399</v>
      </c>
      <c r="G8871" s="4">
        <v>21338</v>
      </c>
      <c r="H8871" t="str">
        <f>INDEX(find_bugcounts!D:D, MATCH(F8871, find_bugcounts!B:B))</f>
        <v>Bad practice</v>
      </c>
      <c r="I8871" s="41">
        <v>37475</v>
      </c>
      <c r="J8871" t="s">
        <v>310</v>
      </c>
      <c r="K8871" t="s">
        <v>276</v>
      </c>
      <c r="N8871"/>
      <c r="O8871"/>
      <c r="P8871"/>
      <c r="Q8871"/>
      <c r="R8871"/>
      <c r="S8871"/>
      <c r="T8871"/>
      <c r="U8871"/>
      <c r="V8871"/>
      <c r="W8871"/>
      <c r="X8871"/>
    </row>
    <row r="8872" spans="1:24">
      <c r="A8872">
        <v>21341</v>
      </c>
      <c r="B8872" s="4" t="s">
        <v>2</v>
      </c>
      <c r="C8872" s="4" t="s">
        <v>10</v>
      </c>
      <c r="D8872" s="4" t="s">
        <v>15</v>
      </c>
      <c r="E8872" s="4" t="s">
        <v>29</v>
      </c>
      <c r="F8872" s="4">
        <v>363</v>
      </c>
      <c r="G8872" s="4">
        <v>21341</v>
      </c>
      <c r="H8872" t="str">
        <f>INDEX(find_bugcounts!D:D, MATCH(F8872, find_bugcounts!B:B))</f>
        <v>Bad practice</v>
      </c>
      <c r="I8872" s="41">
        <v>37475</v>
      </c>
      <c r="J8872" s="41">
        <v>37654</v>
      </c>
      <c r="K8872" t="s">
        <v>112</v>
      </c>
      <c r="N8872"/>
      <c r="O8872"/>
      <c r="P8872"/>
      <c r="Q8872"/>
      <c r="R8872"/>
      <c r="S8872"/>
      <c r="T8872"/>
      <c r="U8872"/>
      <c r="V8872"/>
      <c r="W8872"/>
      <c r="X8872"/>
    </row>
    <row r="8873" spans="1:24">
      <c r="A8873">
        <v>21342</v>
      </c>
      <c r="B8873" s="4" t="s">
        <v>2</v>
      </c>
      <c r="C8873" s="4" t="s">
        <v>10</v>
      </c>
      <c r="D8873" s="4" t="s">
        <v>15</v>
      </c>
      <c r="E8873" s="4" t="s">
        <v>17</v>
      </c>
      <c r="F8873" s="4">
        <v>115</v>
      </c>
      <c r="G8873" s="4">
        <v>21342</v>
      </c>
      <c r="H8873" t="str">
        <f>INDEX(find_bugcounts!D:D, MATCH(F8873, find_bugcounts!B:B))</f>
        <v>Bad practice</v>
      </c>
      <c r="I8873" s="41">
        <v>37475</v>
      </c>
      <c r="J8873" t="s">
        <v>563</v>
      </c>
      <c r="K8873" t="s">
        <v>480</v>
      </c>
      <c r="N8873"/>
      <c r="O8873"/>
      <c r="P8873"/>
      <c r="Q8873"/>
      <c r="R8873"/>
      <c r="S8873"/>
      <c r="T8873"/>
      <c r="U8873"/>
      <c r="V8873"/>
      <c r="W8873"/>
      <c r="X8873"/>
    </row>
    <row r="8874" spans="1:24">
      <c r="A8874">
        <v>21343</v>
      </c>
      <c r="B8874" s="4" t="s">
        <v>2</v>
      </c>
      <c r="C8874" s="4" t="s">
        <v>10</v>
      </c>
      <c r="D8874" s="4" t="s">
        <v>15</v>
      </c>
      <c r="E8874" s="4" t="s">
        <v>29</v>
      </c>
      <c r="F8874" s="4">
        <v>10</v>
      </c>
      <c r="G8874" s="4">
        <v>21343</v>
      </c>
      <c r="H8874" t="e">
        <f>INDEX(find_bugcounts!D:D, MATCH(F8874, find_bugcounts!B:B))</f>
        <v>#N/A</v>
      </c>
      <c r="I8874" s="41">
        <v>37475</v>
      </c>
      <c r="J8874" s="41">
        <v>37623</v>
      </c>
      <c r="K8874" t="s">
        <v>112</v>
      </c>
      <c r="N8874"/>
      <c r="O8874"/>
      <c r="P8874"/>
      <c r="Q8874"/>
      <c r="R8874"/>
      <c r="S8874"/>
      <c r="T8874"/>
      <c r="U8874"/>
      <c r="V8874"/>
      <c r="W8874"/>
      <c r="X8874"/>
    </row>
    <row r="8875" spans="1:24">
      <c r="A8875">
        <v>21347</v>
      </c>
      <c r="B8875" t="s">
        <v>6</v>
      </c>
      <c r="C8875" t="s">
        <v>11</v>
      </c>
      <c r="D8875" t="s">
        <v>15</v>
      </c>
      <c r="E8875" t="s">
        <v>19</v>
      </c>
      <c r="F8875">
        <v>405</v>
      </c>
      <c r="G8875">
        <v>21347</v>
      </c>
      <c r="H8875" t="str">
        <f>INDEX(find_bugcounts!D:D, MATCH(F8875, find_bugcounts!B:B))</f>
        <v>Bad practice</v>
      </c>
      <c r="I8875" s="41">
        <v>37475</v>
      </c>
      <c r="J8875" s="41">
        <v>37387</v>
      </c>
      <c r="K8875" t="s">
        <v>162</v>
      </c>
      <c r="N8875"/>
      <c r="O8875"/>
      <c r="P8875"/>
      <c r="Q8875"/>
      <c r="R8875"/>
      <c r="S8875"/>
      <c r="T8875"/>
      <c r="U8875"/>
      <c r="V8875"/>
      <c r="W8875"/>
      <c r="X8875"/>
    </row>
    <row r="8876" spans="1:24">
      <c r="A8876">
        <v>21348</v>
      </c>
      <c r="B8876" s="4" t="s">
        <v>2</v>
      </c>
      <c r="C8876" s="4" t="s">
        <v>8</v>
      </c>
      <c r="D8876" s="4" t="s">
        <v>15</v>
      </c>
      <c r="E8876" s="4" t="s">
        <v>20</v>
      </c>
      <c r="F8876" s="4">
        <v>404</v>
      </c>
      <c r="G8876" s="4">
        <v>21348</v>
      </c>
      <c r="H8876" t="str">
        <f>INDEX(find_bugcounts!D:D, MATCH(F8876, find_bugcounts!B:B))</f>
        <v>Bad practice</v>
      </c>
      <c r="I8876" s="41">
        <v>37475</v>
      </c>
      <c r="J8876" s="41">
        <v>37445</v>
      </c>
      <c r="K8876" t="s">
        <v>120</v>
      </c>
      <c r="N8876"/>
      <c r="O8876"/>
      <c r="P8876"/>
      <c r="Q8876"/>
      <c r="R8876"/>
      <c r="S8876"/>
      <c r="T8876"/>
      <c r="U8876"/>
      <c r="V8876"/>
      <c r="W8876"/>
      <c r="X8876"/>
    </row>
    <row r="8877" spans="1:24">
      <c r="A8877">
        <v>21349</v>
      </c>
      <c r="B8877" t="s">
        <v>3</v>
      </c>
      <c r="C8877" t="s">
        <v>10</v>
      </c>
      <c r="D8877" t="s">
        <v>15</v>
      </c>
      <c r="E8877" t="s">
        <v>16</v>
      </c>
      <c r="F8877">
        <v>197</v>
      </c>
      <c r="G8877">
        <v>21349</v>
      </c>
      <c r="H8877" t="str">
        <f>INDEX(find_bugcounts!D:D, MATCH(F8877, find_bugcounts!B:B))</f>
        <v>Bad practice</v>
      </c>
      <c r="I8877" s="41">
        <v>37475</v>
      </c>
      <c r="J8877" s="41">
        <v>37536</v>
      </c>
      <c r="K8877" t="s">
        <v>89</v>
      </c>
      <c r="N8877"/>
      <c r="O8877"/>
      <c r="P8877"/>
      <c r="Q8877"/>
      <c r="R8877"/>
      <c r="S8877"/>
      <c r="T8877"/>
      <c r="U8877"/>
      <c r="V8877"/>
      <c r="W8877"/>
      <c r="X8877"/>
    </row>
    <row r="8878" spans="1:24">
      <c r="A8878">
        <v>21350</v>
      </c>
      <c r="B8878" s="4" t="s">
        <v>2</v>
      </c>
      <c r="C8878" s="4" t="s">
        <v>8</v>
      </c>
      <c r="D8878" s="4" t="s">
        <v>15</v>
      </c>
      <c r="E8878" s="4" t="s">
        <v>20</v>
      </c>
      <c r="F8878" s="4">
        <v>386</v>
      </c>
      <c r="G8878" s="4">
        <v>21350</v>
      </c>
      <c r="H8878" t="str">
        <f>INDEX(find_bugcounts!D:D, MATCH(F8878, find_bugcounts!B:B))</f>
        <v>Bad practice</v>
      </c>
      <c r="I8878" s="41">
        <v>37475</v>
      </c>
      <c r="J8878" s="41">
        <v>37567</v>
      </c>
      <c r="K8878" t="s">
        <v>120</v>
      </c>
      <c r="N8878"/>
      <c r="O8878"/>
      <c r="P8878"/>
      <c r="Q8878"/>
      <c r="R8878"/>
      <c r="S8878"/>
      <c r="T8878"/>
      <c r="U8878"/>
      <c r="V8878"/>
      <c r="W8878"/>
      <c r="X8878"/>
    </row>
    <row r="8879" spans="1:24">
      <c r="A8879">
        <v>21351</v>
      </c>
      <c r="B8879" t="s">
        <v>6</v>
      </c>
      <c r="C8879" t="s">
        <v>11</v>
      </c>
      <c r="D8879" t="s">
        <v>15</v>
      </c>
      <c r="E8879" t="s">
        <v>29</v>
      </c>
      <c r="F8879">
        <v>363</v>
      </c>
      <c r="G8879">
        <v>21351</v>
      </c>
      <c r="H8879" t="str">
        <f>INDEX(find_bugcounts!D:D, MATCH(F8879, find_bugcounts!B:B))</f>
        <v>Bad practice</v>
      </c>
      <c r="I8879" s="41">
        <v>37475</v>
      </c>
      <c r="J8879" s="41">
        <v>37570</v>
      </c>
      <c r="K8879" t="s">
        <v>224</v>
      </c>
      <c r="N8879"/>
      <c r="O8879"/>
      <c r="P8879"/>
      <c r="Q8879"/>
      <c r="R8879"/>
      <c r="S8879"/>
      <c r="T8879"/>
      <c r="U8879"/>
      <c r="V8879"/>
      <c r="W8879"/>
      <c r="X8879"/>
    </row>
    <row r="8880" spans="1:24">
      <c r="A8880">
        <v>21352</v>
      </c>
      <c r="B8880" t="s">
        <v>6</v>
      </c>
      <c r="C8880" t="s">
        <v>11</v>
      </c>
      <c r="D8880" t="s">
        <v>15</v>
      </c>
      <c r="E8880" t="s">
        <v>29</v>
      </c>
      <c r="F8880">
        <v>204</v>
      </c>
      <c r="G8880">
        <v>21352</v>
      </c>
      <c r="H8880" t="str">
        <f>INDEX(find_bugcounts!D:D, MATCH(F8880, find_bugcounts!B:B))</f>
        <v>Bad practice</v>
      </c>
      <c r="I8880" s="41">
        <v>37475</v>
      </c>
      <c r="J8880" t="s">
        <v>161</v>
      </c>
      <c r="K8880" t="s">
        <v>112</v>
      </c>
      <c r="N8880"/>
      <c r="O8880"/>
      <c r="P8880"/>
      <c r="Q8880"/>
      <c r="R8880"/>
      <c r="S8880"/>
      <c r="T8880"/>
      <c r="U8880"/>
      <c r="V8880"/>
      <c r="W8880"/>
      <c r="X8880"/>
    </row>
    <row r="8881" spans="1:24">
      <c r="A8881">
        <v>21353</v>
      </c>
      <c r="B8881" t="s">
        <v>3</v>
      </c>
      <c r="C8881" t="s">
        <v>11</v>
      </c>
      <c r="D8881" t="s">
        <v>15</v>
      </c>
      <c r="E8881" t="s">
        <v>29</v>
      </c>
      <c r="F8881">
        <v>205</v>
      </c>
      <c r="G8881">
        <v>21353</v>
      </c>
      <c r="H8881" t="str">
        <f>INDEX(find_bugcounts!D:D, MATCH(F8881, find_bugcounts!B:B))</f>
        <v>Bad practice</v>
      </c>
      <c r="I8881" s="41">
        <v>37475</v>
      </c>
      <c r="J8881" t="s">
        <v>402</v>
      </c>
      <c r="K8881" t="s">
        <v>112</v>
      </c>
      <c r="N8881"/>
      <c r="O8881"/>
      <c r="P8881"/>
      <c r="Q8881"/>
      <c r="R8881"/>
      <c r="S8881"/>
      <c r="T8881"/>
      <c r="U8881"/>
      <c r="V8881"/>
      <c r="W8881"/>
      <c r="X8881"/>
    </row>
    <row r="8882" spans="1:24">
      <c r="A8882">
        <v>21357</v>
      </c>
      <c r="B8882" s="4" t="s">
        <v>2</v>
      </c>
      <c r="C8882" s="4" t="s">
        <v>8</v>
      </c>
      <c r="D8882" s="4" t="s">
        <v>15</v>
      </c>
      <c r="E8882" s="4" t="s">
        <v>19</v>
      </c>
      <c r="F8882" s="4">
        <v>100</v>
      </c>
      <c r="G8882" s="4">
        <v>21357</v>
      </c>
      <c r="H8882" t="e">
        <f>INDEX(find_bugcounts!D:D, MATCH(F8882, find_bugcounts!B:B))</f>
        <v>#N/A</v>
      </c>
      <c r="I8882" s="41">
        <v>37475</v>
      </c>
      <c r="J8882" t="s">
        <v>166</v>
      </c>
      <c r="K8882" t="s">
        <v>156</v>
      </c>
      <c r="N8882"/>
      <c r="O8882"/>
      <c r="P8882"/>
      <c r="Q8882"/>
      <c r="R8882"/>
      <c r="S8882"/>
      <c r="T8882"/>
      <c r="U8882"/>
      <c r="V8882"/>
      <c r="W8882"/>
      <c r="X8882"/>
    </row>
    <row r="8883" spans="1:24">
      <c r="A8883">
        <v>21358</v>
      </c>
      <c r="B8883" s="4" t="s">
        <v>2</v>
      </c>
      <c r="C8883" s="4" t="s">
        <v>8</v>
      </c>
      <c r="D8883" s="4" t="s">
        <v>21</v>
      </c>
      <c r="E8883" s="4" t="s">
        <v>27</v>
      </c>
      <c r="F8883" s="4">
        <v>215</v>
      </c>
      <c r="G8883" s="4">
        <v>21358</v>
      </c>
      <c r="H8883" t="str">
        <f>INDEX(find_bugcounts!D:D, MATCH(F8883, find_bugcounts!B:B))</f>
        <v>Bad practice</v>
      </c>
      <c r="I8883" s="41">
        <v>37475</v>
      </c>
      <c r="J8883" t="s">
        <v>288</v>
      </c>
      <c r="K8883" t="s">
        <v>225</v>
      </c>
      <c r="N8883"/>
      <c r="O8883"/>
      <c r="P8883"/>
      <c r="Q8883"/>
      <c r="R8883"/>
      <c r="S8883"/>
      <c r="T8883"/>
      <c r="U8883"/>
      <c r="V8883"/>
      <c r="W8883"/>
      <c r="X8883"/>
    </row>
    <row r="8884" spans="1:24">
      <c r="A8884">
        <v>21360</v>
      </c>
      <c r="B8884" t="s">
        <v>3</v>
      </c>
      <c r="C8884" t="s">
        <v>10</v>
      </c>
      <c r="D8884" t="s">
        <v>15</v>
      </c>
      <c r="E8884" t="s">
        <v>29</v>
      </c>
      <c r="F8884">
        <v>267</v>
      </c>
      <c r="G8884">
        <v>21360</v>
      </c>
      <c r="H8884" t="str">
        <f>INDEX(find_bugcounts!D:D, MATCH(F8884, find_bugcounts!B:B))</f>
        <v>Bad practice</v>
      </c>
      <c r="I8884" s="41">
        <v>37475</v>
      </c>
      <c r="J8884" t="s">
        <v>415</v>
      </c>
      <c r="K8884" t="s">
        <v>112</v>
      </c>
      <c r="N8884"/>
      <c r="O8884"/>
      <c r="P8884"/>
      <c r="Q8884"/>
      <c r="R8884"/>
      <c r="S8884"/>
      <c r="T8884"/>
      <c r="U8884"/>
      <c r="V8884"/>
      <c r="W8884"/>
      <c r="X8884"/>
    </row>
    <row r="8885" spans="1:24">
      <c r="A8885">
        <v>21361</v>
      </c>
      <c r="B8885" t="s">
        <v>6</v>
      </c>
      <c r="C8885" t="s">
        <v>11</v>
      </c>
      <c r="D8885" t="s">
        <v>15</v>
      </c>
      <c r="E8885" t="s">
        <v>29</v>
      </c>
      <c r="F8885">
        <v>363</v>
      </c>
      <c r="G8885">
        <v>21361</v>
      </c>
      <c r="H8885" t="str">
        <f>INDEX(find_bugcounts!D:D, MATCH(F8885, find_bugcounts!B:B))</f>
        <v>Bad practice</v>
      </c>
      <c r="I8885" s="41">
        <v>37475</v>
      </c>
      <c r="J8885" t="s">
        <v>98</v>
      </c>
      <c r="K8885" t="s">
        <v>224</v>
      </c>
      <c r="N8885"/>
      <c r="O8885"/>
      <c r="P8885"/>
      <c r="Q8885"/>
      <c r="R8885"/>
      <c r="S8885"/>
      <c r="T8885"/>
      <c r="U8885"/>
      <c r="V8885"/>
      <c r="W8885"/>
      <c r="X8885"/>
    </row>
    <row r="8886" spans="1:24">
      <c r="A8886">
        <v>21367</v>
      </c>
      <c r="B8886" s="4" t="s">
        <v>2</v>
      </c>
      <c r="C8886" s="4" t="s">
        <v>8</v>
      </c>
      <c r="D8886" s="4" t="s">
        <v>15</v>
      </c>
      <c r="E8886" s="4" t="s">
        <v>23</v>
      </c>
      <c r="F8886" s="4">
        <v>422</v>
      </c>
      <c r="G8886" s="4">
        <v>21367</v>
      </c>
      <c r="H8886" t="str">
        <f>INDEX(find_bugcounts!D:D, MATCH(F8886, find_bugcounts!B:B))</f>
        <v>Bad practice</v>
      </c>
      <c r="I8886" s="41">
        <v>37475</v>
      </c>
      <c r="J8886" s="41">
        <v>37539</v>
      </c>
      <c r="K8886" t="s">
        <v>350</v>
      </c>
      <c r="N8886"/>
      <c r="O8886"/>
      <c r="P8886"/>
      <c r="Q8886"/>
      <c r="R8886"/>
      <c r="S8886"/>
      <c r="T8886"/>
      <c r="U8886"/>
      <c r="V8886"/>
      <c r="W8886"/>
      <c r="X8886"/>
    </row>
    <row r="8887" spans="1:24">
      <c r="A8887">
        <v>21368</v>
      </c>
      <c r="B8887" s="4" t="s">
        <v>2</v>
      </c>
      <c r="C8887" s="4" t="s">
        <v>10</v>
      </c>
      <c r="D8887" s="4" t="s">
        <v>15</v>
      </c>
      <c r="E8887" s="4" t="s">
        <v>23</v>
      </c>
      <c r="F8887" s="4">
        <v>1</v>
      </c>
      <c r="G8887" s="4">
        <v>21368</v>
      </c>
      <c r="H8887" t="e">
        <f>INDEX(find_bugcounts!D:D, MATCH(F8887, find_bugcounts!B:B))</f>
        <v>#N/A</v>
      </c>
      <c r="I8887" s="41">
        <v>37475</v>
      </c>
      <c r="J8887" t="s">
        <v>310</v>
      </c>
      <c r="K8887" t="s">
        <v>276</v>
      </c>
      <c r="N8887"/>
      <c r="O8887"/>
      <c r="P8887"/>
      <c r="Q8887"/>
      <c r="R8887"/>
      <c r="S8887"/>
      <c r="T8887"/>
      <c r="U8887"/>
      <c r="V8887"/>
      <c r="W8887"/>
      <c r="X8887"/>
    </row>
    <row r="8888" spans="1:24">
      <c r="A8888">
        <v>21370</v>
      </c>
      <c r="B8888" t="s">
        <v>3</v>
      </c>
      <c r="C8888" t="s">
        <v>8</v>
      </c>
      <c r="D8888" t="s">
        <v>15</v>
      </c>
      <c r="E8888" t="s">
        <v>19</v>
      </c>
      <c r="F8888">
        <v>203</v>
      </c>
      <c r="G8888">
        <v>21370</v>
      </c>
      <c r="H8888" t="str">
        <f>INDEX(find_bugcounts!D:D, MATCH(F8888, find_bugcounts!B:B))</f>
        <v>Bad practice</v>
      </c>
      <c r="I8888" s="41">
        <v>37475</v>
      </c>
      <c r="J8888" t="s">
        <v>449</v>
      </c>
      <c r="K8888" t="s">
        <v>137</v>
      </c>
      <c r="N8888"/>
      <c r="O8888"/>
      <c r="P8888"/>
      <c r="Q8888"/>
      <c r="R8888"/>
      <c r="S8888"/>
      <c r="T8888"/>
      <c r="U8888"/>
      <c r="V8888"/>
      <c r="W8888"/>
      <c r="X8888"/>
    </row>
    <row r="8889" spans="1:24">
      <c r="A8889">
        <v>21371</v>
      </c>
      <c r="B8889" s="4" t="s">
        <v>2</v>
      </c>
      <c r="C8889" s="4" t="s">
        <v>8</v>
      </c>
      <c r="D8889" s="4" t="s">
        <v>15</v>
      </c>
      <c r="E8889" s="4" t="s">
        <v>23</v>
      </c>
      <c r="F8889" s="4">
        <v>356</v>
      </c>
      <c r="G8889" s="4">
        <v>21371</v>
      </c>
      <c r="H8889" t="str">
        <f>INDEX(find_bugcounts!D:D, MATCH(F8889, find_bugcounts!B:B))</f>
        <v>Bad practice</v>
      </c>
      <c r="I8889" s="41">
        <v>37475</v>
      </c>
      <c r="J8889" s="41">
        <v>37536</v>
      </c>
      <c r="K8889" t="s">
        <v>276</v>
      </c>
      <c r="N8889"/>
      <c r="O8889"/>
      <c r="P8889"/>
      <c r="Q8889"/>
      <c r="R8889"/>
      <c r="S8889"/>
      <c r="T8889"/>
      <c r="U8889"/>
      <c r="V8889"/>
      <c r="W8889"/>
      <c r="X8889"/>
    </row>
    <row r="8890" spans="1:24">
      <c r="A8890">
        <v>21372</v>
      </c>
      <c r="B8890" s="4" t="s">
        <v>2</v>
      </c>
      <c r="C8890" s="4" t="s">
        <v>8</v>
      </c>
      <c r="D8890" s="4" t="s">
        <v>15</v>
      </c>
      <c r="E8890" s="4" t="s">
        <v>19</v>
      </c>
      <c r="F8890" s="4">
        <v>197</v>
      </c>
      <c r="G8890" s="4">
        <v>21372</v>
      </c>
      <c r="H8890" t="str">
        <f>INDEX(find_bugcounts!D:D, MATCH(F8890, find_bugcounts!B:B))</f>
        <v>Bad practice</v>
      </c>
      <c r="I8890" s="41">
        <v>37475</v>
      </c>
      <c r="J8890" t="s">
        <v>438</v>
      </c>
      <c r="K8890" t="s">
        <v>179</v>
      </c>
      <c r="N8890"/>
      <c r="O8890"/>
      <c r="P8890"/>
      <c r="Q8890"/>
      <c r="R8890"/>
      <c r="S8890"/>
      <c r="T8890"/>
      <c r="U8890"/>
      <c r="V8890"/>
      <c r="W8890"/>
      <c r="X8890"/>
    </row>
    <row r="8891" spans="1:24">
      <c r="A8891">
        <v>21375</v>
      </c>
      <c r="B8891" t="s">
        <v>3</v>
      </c>
      <c r="C8891" t="s">
        <v>8</v>
      </c>
      <c r="D8891" t="s">
        <v>15</v>
      </c>
      <c r="E8891" t="s">
        <v>23</v>
      </c>
      <c r="F8891">
        <v>178</v>
      </c>
      <c r="G8891">
        <v>21375</v>
      </c>
      <c r="H8891" t="str">
        <f>INDEX(find_bugcounts!D:D, MATCH(F8891, find_bugcounts!B:B))</f>
        <v>Bad practice</v>
      </c>
      <c r="I8891" s="41">
        <v>37475</v>
      </c>
      <c r="J8891" t="s">
        <v>503</v>
      </c>
      <c r="K8891" t="s">
        <v>276</v>
      </c>
      <c r="N8891"/>
      <c r="O8891"/>
      <c r="P8891"/>
      <c r="Q8891"/>
      <c r="R8891"/>
      <c r="S8891"/>
      <c r="T8891"/>
      <c r="U8891"/>
      <c r="V8891"/>
      <c r="W8891"/>
      <c r="X8891"/>
    </row>
    <row r="8892" spans="1:24">
      <c r="A8892">
        <v>21376</v>
      </c>
      <c r="B8892" s="4" t="s">
        <v>2</v>
      </c>
      <c r="C8892" s="4" t="s">
        <v>8</v>
      </c>
      <c r="D8892" s="4" t="s">
        <v>15</v>
      </c>
      <c r="E8892" s="4" t="s">
        <v>20</v>
      </c>
      <c r="F8892" s="4">
        <v>167</v>
      </c>
      <c r="G8892" s="4">
        <v>21376</v>
      </c>
      <c r="H8892" t="str">
        <f>INDEX(find_bugcounts!D:D, MATCH(F8892, find_bugcounts!B:B))</f>
        <v>Bad practice</v>
      </c>
      <c r="I8892" s="41">
        <v>37475</v>
      </c>
      <c r="J8892" s="41">
        <v>37445</v>
      </c>
      <c r="K8892" t="s">
        <v>120</v>
      </c>
      <c r="N8892"/>
      <c r="O8892"/>
      <c r="P8892"/>
      <c r="Q8892"/>
      <c r="R8892"/>
      <c r="S8892"/>
      <c r="T8892"/>
      <c r="U8892"/>
      <c r="V8892"/>
      <c r="W8892"/>
      <c r="X8892"/>
    </row>
    <row r="8893" spans="1:24">
      <c r="A8893">
        <v>21377</v>
      </c>
      <c r="B8893" s="4" t="s">
        <v>2</v>
      </c>
      <c r="C8893" s="4" t="s">
        <v>8</v>
      </c>
      <c r="D8893" s="4" t="s">
        <v>15</v>
      </c>
      <c r="E8893" s="4" t="s">
        <v>20</v>
      </c>
      <c r="F8893" s="4">
        <v>214</v>
      </c>
      <c r="G8893" s="4">
        <v>21377</v>
      </c>
      <c r="H8893" t="str">
        <f>INDEX(find_bugcounts!D:D, MATCH(F8893, find_bugcounts!B:B))</f>
        <v>Bad practice</v>
      </c>
      <c r="I8893" s="41">
        <v>37475</v>
      </c>
      <c r="J8893" s="41">
        <v>37873</v>
      </c>
      <c r="K8893" t="s">
        <v>120</v>
      </c>
      <c r="N8893"/>
      <c r="O8893"/>
      <c r="P8893"/>
      <c r="Q8893"/>
      <c r="R8893"/>
      <c r="S8893"/>
      <c r="T8893"/>
      <c r="U8893"/>
      <c r="V8893"/>
      <c r="W8893"/>
      <c r="X8893"/>
    </row>
    <row r="8894" spans="1:24">
      <c r="A8894">
        <v>21378</v>
      </c>
      <c r="B8894" s="4" t="s">
        <v>2</v>
      </c>
      <c r="C8894" s="4" t="s">
        <v>10</v>
      </c>
      <c r="D8894" s="4" t="s">
        <v>15</v>
      </c>
      <c r="E8894" s="4" t="s">
        <v>23</v>
      </c>
      <c r="F8894" s="4">
        <v>1</v>
      </c>
      <c r="G8894" s="4">
        <v>21378</v>
      </c>
      <c r="H8894" t="e">
        <f>INDEX(find_bugcounts!D:D, MATCH(F8894, find_bugcounts!B:B))</f>
        <v>#N/A</v>
      </c>
      <c r="I8894" s="41">
        <v>37475</v>
      </c>
      <c r="J8894" t="s">
        <v>310</v>
      </c>
      <c r="K8894" t="s">
        <v>350</v>
      </c>
      <c r="N8894"/>
      <c r="O8894"/>
      <c r="P8894"/>
      <c r="Q8894"/>
      <c r="R8894"/>
      <c r="S8894"/>
      <c r="T8894"/>
      <c r="U8894"/>
      <c r="V8894"/>
      <c r="W8894"/>
      <c r="X8894"/>
    </row>
    <row r="8895" spans="1:24">
      <c r="A8895">
        <v>21379</v>
      </c>
      <c r="B8895" s="4" t="s">
        <v>2</v>
      </c>
      <c r="C8895" s="4" t="s">
        <v>10</v>
      </c>
      <c r="D8895" s="4" t="s">
        <v>15</v>
      </c>
      <c r="E8895" s="4" t="s">
        <v>19</v>
      </c>
      <c r="F8895" s="4">
        <v>239</v>
      </c>
      <c r="G8895" s="4">
        <v>21379</v>
      </c>
      <c r="H8895" t="str">
        <f>INDEX(find_bugcounts!D:D, MATCH(F8895, find_bugcounts!B:B))</f>
        <v>Bad practice</v>
      </c>
      <c r="I8895" s="41">
        <v>37475</v>
      </c>
      <c r="J8895" t="s">
        <v>387</v>
      </c>
      <c r="K8895" t="s">
        <v>184</v>
      </c>
      <c r="N8895"/>
      <c r="O8895"/>
      <c r="P8895"/>
      <c r="Q8895"/>
      <c r="R8895"/>
      <c r="S8895"/>
      <c r="T8895"/>
      <c r="U8895"/>
      <c r="V8895"/>
      <c r="W8895"/>
      <c r="X8895"/>
    </row>
    <row r="8896" spans="1:24">
      <c r="A8896">
        <v>21382</v>
      </c>
      <c r="B8896" s="4" t="s">
        <v>2</v>
      </c>
      <c r="C8896" s="4" t="s">
        <v>8</v>
      </c>
      <c r="D8896" s="4" t="s">
        <v>15</v>
      </c>
      <c r="E8896" s="4" t="s">
        <v>19</v>
      </c>
      <c r="F8896" s="4">
        <v>54</v>
      </c>
      <c r="G8896" s="4">
        <v>21382</v>
      </c>
      <c r="H8896" t="e">
        <f>INDEX(find_bugcounts!D:D, MATCH(F8896, find_bugcounts!B:B))</f>
        <v>#N/A</v>
      </c>
      <c r="I8896" s="41">
        <v>37475</v>
      </c>
      <c r="J8896" t="s">
        <v>191</v>
      </c>
      <c r="K8896" t="s">
        <v>160</v>
      </c>
      <c r="N8896"/>
      <c r="O8896"/>
      <c r="P8896"/>
      <c r="Q8896"/>
      <c r="R8896"/>
      <c r="S8896"/>
      <c r="T8896"/>
      <c r="U8896"/>
      <c r="V8896"/>
      <c r="W8896"/>
      <c r="X8896"/>
    </row>
    <row r="8897" spans="1:24">
      <c r="A8897">
        <v>21384</v>
      </c>
      <c r="B8897" s="4" t="s">
        <v>2</v>
      </c>
      <c r="C8897" s="4" t="s">
        <v>8</v>
      </c>
      <c r="D8897" s="4" t="s">
        <v>15</v>
      </c>
      <c r="E8897" s="4" t="s">
        <v>23</v>
      </c>
      <c r="F8897" s="4">
        <v>341</v>
      </c>
      <c r="G8897" s="4">
        <v>21384</v>
      </c>
      <c r="H8897" t="str">
        <f>INDEX(find_bugcounts!D:D, MATCH(F8897, find_bugcounts!B:B))</f>
        <v>Bad practice</v>
      </c>
      <c r="I8897" s="41">
        <v>37475</v>
      </c>
      <c r="J8897" t="s">
        <v>292</v>
      </c>
      <c r="K8897" t="s">
        <v>276</v>
      </c>
      <c r="N8897"/>
      <c r="O8897"/>
      <c r="P8897"/>
      <c r="Q8897"/>
      <c r="R8897"/>
      <c r="S8897"/>
      <c r="T8897"/>
      <c r="U8897"/>
      <c r="V8897"/>
      <c r="W8897"/>
      <c r="X8897"/>
    </row>
    <row r="8898" spans="1:24">
      <c r="A8898">
        <v>21386</v>
      </c>
      <c r="B8898" t="s">
        <v>5</v>
      </c>
      <c r="C8898" t="s">
        <v>8</v>
      </c>
      <c r="D8898" t="s">
        <v>15</v>
      </c>
      <c r="E8898" t="s">
        <v>20</v>
      </c>
      <c r="F8898">
        <v>422</v>
      </c>
      <c r="G8898">
        <v>21386</v>
      </c>
      <c r="H8898" t="str">
        <f>INDEX(find_bugcounts!D:D, MATCH(F8898, find_bugcounts!B:B))</f>
        <v>Bad practice</v>
      </c>
      <c r="I8898" s="41">
        <v>37475</v>
      </c>
      <c r="J8898" t="s">
        <v>487</v>
      </c>
      <c r="K8898" t="s">
        <v>120</v>
      </c>
      <c r="N8898"/>
      <c r="O8898"/>
      <c r="P8898"/>
      <c r="Q8898"/>
      <c r="R8898"/>
      <c r="S8898"/>
      <c r="T8898"/>
      <c r="U8898"/>
      <c r="V8898"/>
      <c r="W8898"/>
      <c r="X8898"/>
    </row>
    <row r="8899" spans="1:24">
      <c r="A8899">
        <v>21389</v>
      </c>
      <c r="B8899" s="4" t="s">
        <v>2</v>
      </c>
      <c r="C8899" s="4" t="s">
        <v>8</v>
      </c>
      <c r="D8899" s="4" t="s">
        <v>21</v>
      </c>
      <c r="E8899" s="4" t="s">
        <v>22</v>
      </c>
      <c r="F8899" s="4">
        <v>251</v>
      </c>
      <c r="G8899" s="4">
        <v>21389</v>
      </c>
      <c r="H8899" t="str">
        <f>INDEX(find_bugcounts!D:D, MATCH(F8899, find_bugcounts!B:B))</f>
        <v>Bad practice</v>
      </c>
      <c r="I8899" s="41">
        <v>37475</v>
      </c>
      <c r="J8899" s="41">
        <v>37384</v>
      </c>
      <c r="K8899" t="s">
        <v>127</v>
      </c>
      <c r="N8899"/>
      <c r="O8899"/>
      <c r="P8899"/>
      <c r="Q8899"/>
      <c r="R8899"/>
      <c r="S8899"/>
      <c r="T8899"/>
      <c r="U8899"/>
      <c r="V8899"/>
      <c r="W8899"/>
      <c r="X8899"/>
    </row>
    <row r="8900" spans="1:24">
      <c r="A8900">
        <v>21390</v>
      </c>
      <c r="B8900" s="4" t="s">
        <v>2</v>
      </c>
      <c r="C8900" s="4" t="s">
        <v>8</v>
      </c>
      <c r="D8900" s="4" t="s">
        <v>21</v>
      </c>
      <c r="E8900" s="4" t="s">
        <v>22</v>
      </c>
      <c r="F8900" s="4">
        <v>86</v>
      </c>
      <c r="G8900" s="4">
        <v>21390</v>
      </c>
      <c r="H8900" t="e">
        <f>INDEX(find_bugcounts!D:D, MATCH(F8900, find_bugcounts!B:B))</f>
        <v>#N/A</v>
      </c>
      <c r="I8900" s="41">
        <v>37475</v>
      </c>
      <c r="J8900" s="41">
        <v>37384</v>
      </c>
      <c r="K8900" t="s">
        <v>127</v>
      </c>
      <c r="N8900"/>
      <c r="O8900"/>
      <c r="P8900"/>
      <c r="Q8900"/>
      <c r="R8900"/>
      <c r="S8900"/>
      <c r="T8900"/>
      <c r="U8900"/>
      <c r="V8900"/>
      <c r="W8900"/>
      <c r="X8900"/>
    </row>
    <row r="8901" spans="1:24">
      <c r="A8901">
        <v>21391</v>
      </c>
      <c r="B8901" t="s">
        <v>3</v>
      </c>
      <c r="C8901" t="s">
        <v>10</v>
      </c>
      <c r="D8901" t="s">
        <v>15</v>
      </c>
      <c r="E8901" t="s">
        <v>29</v>
      </c>
      <c r="F8901">
        <v>49</v>
      </c>
      <c r="G8901">
        <v>21391</v>
      </c>
      <c r="H8901" t="e">
        <f>INDEX(find_bugcounts!D:D, MATCH(F8901, find_bugcounts!B:B))</f>
        <v>#N/A</v>
      </c>
      <c r="I8901" s="41">
        <v>37475</v>
      </c>
      <c r="J8901" s="41">
        <v>37447</v>
      </c>
      <c r="K8901" t="s">
        <v>112</v>
      </c>
      <c r="N8901"/>
      <c r="O8901"/>
      <c r="P8901"/>
      <c r="Q8901"/>
      <c r="R8901"/>
      <c r="S8901"/>
      <c r="T8901"/>
      <c r="U8901"/>
      <c r="V8901"/>
      <c r="W8901"/>
      <c r="X8901"/>
    </row>
    <row r="8902" spans="1:24">
      <c r="A8902">
        <v>21400</v>
      </c>
      <c r="B8902" s="4" t="s">
        <v>2</v>
      </c>
      <c r="C8902" s="4" t="s">
        <v>8</v>
      </c>
      <c r="D8902" s="4" t="s">
        <v>21</v>
      </c>
      <c r="E8902" s="4" t="s">
        <v>22</v>
      </c>
      <c r="F8902" s="4">
        <v>392</v>
      </c>
      <c r="G8902" s="4">
        <v>21400</v>
      </c>
      <c r="H8902" t="str">
        <f>INDEX(find_bugcounts!D:D, MATCH(F8902, find_bugcounts!B:B))</f>
        <v>Bad practice</v>
      </c>
      <c r="I8902" s="41">
        <v>37506</v>
      </c>
      <c r="J8902" t="s">
        <v>496</v>
      </c>
      <c r="K8902" t="s">
        <v>126</v>
      </c>
      <c r="N8902"/>
      <c r="O8902"/>
      <c r="P8902"/>
      <c r="Q8902"/>
      <c r="R8902"/>
      <c r="S8902"/>
      <c r="T8902"/>
      <c r="U8902"/>
      <c r="V8902"/>
      <c r="W8902"/>
      <c r="X8902"/>
    </row>
    <row r="8903" spans="1:24">
      <c r="A8903">
        <v>21406</v>
      </c>
      <c r="B8903" s="4" t="s">
        <v>2</v>
      </c>
      <c r="C8903" s="4" t="s">
        <v>8</v>
      </c>
      <c r="D8903" s="4" t="s">
        <v>18</v>
      </c>
      <c r="E8903" s="4" t="s">
        <v>28</v>
      </c>
      <c r="F8903" s="4">
        <v>15</v>
      </c>
      <c r="G8903" s="4">
        <v>21406</v>
      </c>
      <c r="H8903" t="e">
        <f>INDEX(find_bugcounts!D:D, MATCH(F8903, find_bugcounts!B:B))</f>
        <v>#N/A</v>
      </c>
      <c r="I8903" s="41">
        <v>37506</v>
      </c>
      <c r="J8903" s="41">
        <v>37536</v>
      </c>
      <c r="K8903" t="s">
        <v>213</v>
      </c>
      <c r="N8903"/>
      <c r="O8903"/>
      <c r="P8903"/>
      <c r="Q8903"/>
      <c r="R8903"/>
      <c r="S8903"/>
      <c r="T8903"/>
      <c r="U8903"/>
      <c r="V8903"/>
      <c r="W8903"/>
      <c r="X8903"/>
    </row>
    <row r="8904" spans="1:24">
      <c r="A8904">
        <v>21409</v>
      </c>
      <c r="B8904" t="s">
        <v>3</v>
      </c>
      <c r="C8904" t="s">
        <v>8</v>
      </c>
      <c r="D8904" t="s">
        <v>15</v>
      </c>
      <c r="E8904" t="s">
        <v>23</v>
      </c>
      <c r="F8904">
        <v>334</v>
      </c>
      <c r="G8904">
        <v>21409</v>
      </c>
      <c r="H8904" t="str">
        <f>INDEX(find_bugcounts!D:D, MATCH(F8904, find_bugcounts!B:B))</f>
        <v>Bad practice</v>
      </c>
      <c r="I8904" s="41">
        <v>37506</v>
      </c>
      <c r="J8904" t="s">
        <v>215</v>
      </c>
      <c r="K8904" t="s">
        <v>171</v>
      </c>
      <c r="N8904"/>
      <c r="O8904"/>
      <c r="P8904"/>
      <c r="Q8904"/>
      <c r="R8904"/>
      <c r="S8904"/>
      <c r="T8904"/>
      <c r="U8904"/>
      <c r="V8904"/>
      <c r="W8904"/>
      <c r="X8904"/>
    </row>
    <row r="8905" spans="1:24">
      <c r="A8905">
        <v>21412</v>
      </c>
      <c r="B8905" s="4" t="s">
        <v>2</v>
      </c>
      <c r="C8905" s="4" t="s">
        <v>8</v>
      </c>
      <c r="D8905" s="4" t="s">
        <v>15</v>
      </c>
      <c r="E8905" s="4" t="s">
        <v>23</v>
      </c>
      <c r="F8905" s="4">
        <v>331</v>
      </c>
      <c r="G8905" s="4">
        <v>21412</v>
      </c>
      <c r="H8905" t="str">
        <f>INDEX(find_bugcounts!D:D, MATCH(F8905, find_bugcounts!B:B))</f>
        <v>Bad practice</v>
      </c>
      <c r="I8905" s="41">
        <v>37506</v>
      </c>
      <c r="J8905" t="s">
        <v>284</v>
      </c>
      <c r="K8905" t="s">
        <v>171</v>
      </c>
      <c r="N8905"/>
      <c r="O8905"/>
      <c r="P8905"/>
      <c r="Q8905"/>
      <c r="R8905"/>
      <c r="S8905"/>
      <c r="T8905"/>
      <c r="U8905"/>
      <c r="V8905"/>
      <c r="W8905"/>
      <c r="X8905"/>
    </row>
    <row r="8906" spans="1:24">
      <c r="A8906">
        <v>21413</v>
      </c>
      <c r="B8906" s="4" t="s">
        <v>2</v>
      </c>
      <c r="C8906" s="4" t="s">
        <v>8</v>
      </c>
      <c r="D8906" s="4" t="s">
        <v>15</v>
      </c>
      <c r="E8906" s="4" t="s">
        <v>23</v>
      </c>
      <c r="F8906" s="4">
        <v>197</v>
      </c>
      <c r="G8906" s="4">
        <v>21413</v>
      </c>
      <c r="H8906" t="str">
        <f>INDEX(find_bugcounts!D:D, MATCH(F8906, find_bugcounts!B:B))</f>
        <v>Bad practice</v>
      </c>
      <c r="I8906" s="41">
        <v>37506</v>
      </c>
      <c r="J8906" s="41">
        <v>37536</v>
      </c>
      <c r="K8906" t="s">
        <v>281</v>
      </c>
      <c r="N8906"/>
      <c r="O8906"/>
      <c r="P8906"/>
      <c r="Q8906"/>
      <c r="R8906"/>
      <c r="S8906"/>
      <c r="T8906"/>
      <c r="U8906"/>
      <c r="V8906"/>
      <c r="W8906"/>
      <c r="X8906"/>
    </row>
    <row r="8907" spans="1:24">
      <c r="A8907">
        <v>21416</v>
      </c>
      <c r="B8907" t="s">
        <v>3</v>
      </c>
      <c r="C8907" t="s">
        <v>8</v>
      </c>
      <c r="D8907" t="s">
        <v>15</v>
      </c>
      <c r="E8907" t="s">
        <v>23</v>
      </c>
      <c r="F8907">
        <v>197</v>
      </c>
      <c r="G8907">
        <v>21416</v>
      </c>
      <c r="H8907" t="str">
        <f>INDEX(find_bugcounts!D:D, MATCH(F8907, find_bugcounts!B:B))</f>
        <v>Bad practice</v>
      </c>
      <c r="I8907" s="41">
        <v>37506</v>
      </c>
      <c r="J8907" t="s">
        <v>491</v>
      </c>
      <c r="K8907" t="s">
        <v>293</v>
      </c>
      <c r="N8907"/>
      <c r="O8907"/>
      <c r="P8907"/>
      <c r="Q8907"/>
      <c r="R8907"/>
      <c r="S8907"/>
      <c r="T8907"/>
      <c r="U8907"/>
      <c r="V8907"/>
      <c r="W8907"/>
      <c r="X8907"/>
    </row>
    <row r="8908" spans="1:24">
      <c r="A8908">
        <v>21419</v>
      </c>
      <c r="B8908" t="s">
        <v>3</v>
      </c>
      <c r="C8908" t="s">
        <v>10</v>
      </c>
      <c r="D8908" t="s">
        <v>15</v>
      </c>
      <c r="E8908" t="s">
        <v>20</v>
      </c>
      <c r="F8908">
        <v>341</v>
      </c>
      <c r="G8908">
        <v>21419</v>
      </c>
      <c r="H8908" t="str">
        <f>INDEX(find_bugcounts!D:D, MATCH(F8908, find_bugcounts!B:B))</f>
        <v>Bad practice</v>
      </c>
      <c r="I8908" s="41">
        <v>37506</v>
      </c>
      <c r="J8908" s="41">
        <v>37445</v>
      </c>
      <c r="K8908" t="s">
        <v>121</v>
      </c>
      <c r="N8908"/>
      <c r="O8908"/>
      <c r="P8908"/>
      <c r="Q8908"/>
      <c r="R8908"/>
      <c r="S8908"/>
      <c r="T8908"/>
      <c r="U8908"/>
      <c r="V8908"/>
      <c r="W8908"/>
      <c r="X8908"/>
    </row>
    <row r="8909" spans="1:24">
      <c r="A8909">
        <v>21420</v>
      </c>
      <c r="B8909" t="s">
        <v>3</v>
      </c>
      <c r="C8909" t="s">
        <v>11</v>
      </c>
      <c r="D8909" t="s">
        <v>21</v>
      </c>
      <c r="E8909" t="s">
        <v>27</v>
      </c>
      <c r="F8909">
        <v>197</v>
      </c>
      <c r="G8909">
        <v>21420</v>
      </c>
      <c r="H8909" t="str">
        <f>INDEX(find_bugcounts!D:D, MATCH(F8909, find_bugcounts!B:B))</f>
        <v>Bad practice</v>
      </c>
      <c r="I8909" s="41">
        <v>37506</v>
      </c>
      <c r="J8909" t="s">
        <v>491</v>
      </c>
      <c r="K8909" t="s">
        <v>228</v>
      </c>
      <c r="N8909"/>
      <c r="O8909"/>
      <c r="P8909"/>
      <c r="Q8909"/>
      <c r="R8909"/>
      <c r="S8909"/>
      <c r="T8909"/>
      <c r="U8909"/>
      <c r="V8909"/>
      <c r="W8909"/>
      <c r="X8909"/>
    </row>
    <row r="8910" spans="1:24">
      <c r="A8910">
        <v>21423</v>
      </c>
      <c r="B8910" s="4" t="s">
        <v>2</v>
      </c>
      <c r="C8910" s="4" t="s">
        <v>10</v>
      </c>
      <c r="D8910" s="4" t="s">
        <v>15</v>
      </c>
      <c r="E8910" s="4" t="s">
        <v>23</v>
      </c>
      <c r="F8910" s="4">
        <v>98</v>
      </c>
      <c r="G8910" s="4">
        <v>21423</v>
      </c>
      <c r="H8910" t="e">
        <f>INDEX(find_bugcounts!D:D, MATCH(F8910, find_bugcounts!B:B))</f>
        <v>#N/A</v>
      </c>
      <c r="I8910" s="41">
        <v>37506</v>
      </c>
      <c r="J8910" t="s">
        <v>310</v>
      </c>
      <c r="K8910" t="s">
        <v>350</v>
      </c>
      <c r="N8910"/>
      <c r="O8910"/>
      <c r="P8910"/>
      <c r="Q8910"/>
      <c r="R8910"/>
      <c r="S8910"/>
      <c r="T8910"/>
      <c r="U8910"/>
      <c r="V8910"/>
      <c r="W8910"/>
      <c r="X8910"/>
    </row>
    <row r="8911" spans="1:24">
      <c r="A8911">
        <v>21427</v>
      </c>
      <c r="B8911" t="s">
        <v>3</v>
      </c>
      <c r="C8911" t="s">
        <v>8</v>
      </c>
      <c r="D8911" t="s">
        <v>15</v>
      </c>
      <c r="E8911" t="s">
        <v>20</v>
      </c>
      <c r="F8911">
        <v>392</v>
      </c>
      <c r="G8911">
        <v>21427</v>
      </c>
      <c r="H8911" t="str">
        <f>INDEX(find_bugcounts!D:D, MATCH(F8911, find_bugcounts!B:B))</f>
        <v>Bad practice</v>
      </c>
      <c r="I8911" s="41">
        <v>37506</v>
      </c>
      <c r="J8911" t="s">
        <v>284</v>
      </c>
      <c r="K8911" t="s">
        <v>121</v>
      </c>
      <c r="N8911"/>
      <c r="O8911"/>
      <c r="P8911"/>
      <c r="Q8911"/>
      <c r="R8911"/>
      <c r="S8911"/>
      <c r="T8911"/>
      <c r="U8911"/>
      <c r="V8911"/>
      <c r="W8911"/>
      <c r="X8911"/>
    </row>
    <row r="8912" spans="1:24">
      <c r="A8912">
        <v>21433</v>
      </c>
      <c r="B8912" s="4" t="s">
        <v>2</v>
      </c>
      <c r="C8912" s="4" t="s">
        <v>8</v>
      </c>
      <c r="D8912" s="4" t="s">
        <v>21</v>
      </c>
      <c r="E8912" s="4" t="s">
        <v>22</v>
      </c>
      <c r="F8912" s="4">
        <v>52</v>
      </c>
      <c r="G8912" s="4">
        <v>21433</v>
      </c>
      <c r="H8912" t="e">
        <f>INDEX(find_bugcounts!D:D, MATCH(F8912, find_bugcounts!B:B))</f>
        <v>#N/A</v>
      </c>
      <c r="I8912" s="41">
        <v>37536</v>
      </c>
      <c r="J8912" t="s">
        <v>299</v>
      </c>
      <c r="K8912" t="s">
        <v>124</v>
      </c>
      <c r="N8912"/>
      <c r="O8912"/>
      <c r="P8912"/>
      <c r="Q8912"/>
      <c r="R8912"/>
      <c r="S8912"/>
      <c r="T8912"/>
      <c r="U8912"/>
      <c r="V8912"/>
      <c r="W8912"/>
      <c r="X8912"/>
    </row>
    <row r="8913" spans="1:24">
      <c r="A8913">
        <v>21436</v>
      </c>
      <c r="B8913" s="4" t="s">
        <v>2</v>
      </c>
      <c r="C8913" s="4" t="s">
        <v>10</v>
      </c>
      <c r="D8913" s="4" t="s">
        <v>15</v>
      </c>
      <c r="E8913" s="4" t="s">
        <v>16</v>
      </c>
      <c r="F8913" s="4">
        <v>339</v>
      </c>
      <c r="G8913" s="4">
        <v>21436</v>
      </c>
      <c r="H8913" t="str">
        <f>INDEX(find_bugcounts!D:D, MATCH(F8913, find_bugcounts!B:B))</f>
        <v>Bad practice</v>
      </c>
      <c r="I8913" s="41">
        <v>37536</v>
      </c>
      <c r="J8913" s="41">
        <v>37598</v>
      </c>
      <c r="K8913" t="s">
        <v>89</v>
      </c>
      <c r="N8913"/>
      <c r="O8913"/>
      <c r="P8913"/>
      <c r="Q8913"/>
      <c r="R8913"/>
      <c r="S8913"/>
      <c r="T8913"/>
      <c r="U8913"/>
      <c r="V8913"/>
      <c r="W8913"/>
      <c r="X8913"/>
    </row>
    <row r="8914" spans="1:24">
      <c r="A8914">
        <v>21437</v>
      </c>
      <c r="B8914" t="s">
        <v>4</v>
      </c>
      <c r="C8914" t="s">
        <v>11</v>
      </c>
      <c r="D8914" t="s">
        <v>15</v>
      </c>
      <c r="E8914" t="s">
        <v>19</v>
      </c>
      <c r="F8914">
        <v>334</v>
      </c>
      <c r="G8914">
        <v>21437</v>
      </c>
      <c r="H8914" t="str">
        <f>INDEX(find_bugcounts!D:D, MATCH(F8914, find_bugcounts!B:B))</f>
        <v>Bad practice</v>
      </c>
      <c r="I8914" s="41">
        <v>37536</v>
      </c>
      <c r="J8914" s="41">
        <v>37714</v>
      </c>
      <c r="K8914" t="s">
        <v>184</v>
      </c>
      <c r="N8914"/>
      <c r="O8914"/>
      <c r="P8914"/>
      <c r="Q8914"/>
      <c r="R8914"/>
      <c r="S8914"/>
      <c r="T8914"/>
      <c r="U8914"/>
      <c r="V8914"/>
      <c r="W8914"/>
      <c r="X8914"/>
    </row>
    <row r="8915" spans="1:24">
      <c r="A8915">
        <v>21438</v>
      </c>
      <c r="B8915" t="s">
        <v>3</v>
      </c>
      <c r="C8915" t="s">
        <v>8</v>
      </c>
      <c r="D8915" t="s">
        <v>15</v>
      </c>
      <c r="E8915" t="s">
        <v>23</v>
      </c>
      <c r="F8915">
        <v>1</v>
      </c>
      <c r="G8915">
        <v>21438</v>
      </c>
      <c r="H8915" t="e">
        <f>INDEX(find_bugcounts!D:D, MATCH(F8915, find_bugcounts!B:B))</f>
        <v>#N/A</v>
      </c>
      <c r="I8915" s="41">
        <v>37536</v>
      </c>
      <c r="J8915" s="41">
        <v>37539</v>
      </c>
      <c r="K8915" t="s">
        <v>350</v>
      </c>
      <c r="N8915"/>
      <c r="O8915"/>
      <c r="P8915"/>
      <c r="Q8915"/>
      <c r="R8915"/>
      <c r="S8915"/>
      <c r="T8915"/>
      <c r="U8915"/>
      <c r="V8915"/>
      <c r="W8915"/>
      <c r="X8915"/>
    </row>
    <row r="8916" spans="1:24">
      <c r="A8916">
        <v>21440</v>
      </c>
      <c r="B8916" t="s">
        <v>3</v>
      </c>
      <c r="C8916" t="s">
        <v>10</v>
      </c>
      <c r="D8916" t="s">
        <v>15</v>
      </c>
      <c r="E8916" t="s">
        <v>23</v>
      </c>
      <c r="F8916">
        <v>1</v>
      </c>
      <c r="G8916">
        <v>21440</v>
      </c>
      <c r="H8916" t="e">
        <f>INDEX(find_bugcounts!D:D, MATCH(F8916, find_bugcounts!B:B))</f>
        <v>#N/A</v>
      </c>
      <c r="I8916" s="41">
        <v>37536</v>
      </c>
      <c r="J8916" t="s">
        <v>496</v>
      </c>
      <c r="K8916" t="s">
        <v>267</v>
      </c>
      <c r="N8916"/>
      <c r="O8916"/>
      <c r="P8916"/>
      <c r="Q8916"/>
      <c r="R8916"/>
      <c r="S8916"/>
      <c r="T8916"/>
      <c r="U8916"/>
      <c r="V8916"/>
      <c r="W8916"/>
      <c r="X8916"/>
    </row>
    <row r="8917" spans="1:24">
      <c r="A8917">
        <v>21447</v>
      </c>
      <c r="B8917" s="4" t="s">
        <v>2</v>
      </c>
      <c r="C8917" s="4" t="s">
        <v>10</v>
      </c>
      <c r="D8917" s="4" t="s">
        <v>21</v>
      </c>
      <c r="E8917" s="4" t="s">
        <v>27</v>
      </c>
      <c r="F8917" s="4">
        <v>403</v>
      </c>
      <c r="G8917" s="4">
        <v>21447</v>
      </c>
      <c r="H8917" t="str">
        <f>INDEX(find_bugcounts!D:D, MATCH(F8917, find_bugcounts!B:B))</f>
        <v>Bad practice</v>
      </c>
      <c r="I8917" s="41">
        <v>37536</v>
      </c>
      <c r="J8917" t="s">
        <v>385</v>
      </c>
      <c r="K8917" t="s">
        <v>216</v>
      </c>
      <c r="N8917"/>
      <c r="O8917"/>
      <c r="P8917"/>
      <c r="Q8917"/>
      <c r="R8917"/>
      <c r="S8917"/>
      <c r="T8917"/>
      <c r="U8917"/>
      <c r="V8917"/>
      <c r="W8917"/>
      <c r="X8917"/>
    </row>
    <row r="8918" spans="1:24">
      <c r="A8918">
        <v>21449</v>
      </c>
      <c r="B8918" s="4" t="s">
        <v>2</v>
      </c>
      <c r="C8918" s="4" t="s">
        <v>10</v>
      </c>
      <c r="D8918" s="4" t="s">
        <v>15</v>
      </c>
      <c r="E8918" s="4" t="s">
        <v>23</v>
      </c>
      <c r="F8918" s="4">
        <v>1</v>
      </c>
      <c r="G8918" s="4">
        <v>21449</v>
      </c>
      <c r="H8918" t="e">
        <f>INDEX(find_bugcounts!D:D, MATCH(F8918, find_bugcounts!B:B))</f>
        <v>#N/A</v>
      </c>
      <c r="I8918" s="41">
        <v>37536</v>
      </c>
      <c r="J8918" t="s">
        <v>310</v>
      </c>
      <c r="K8918" t="s">
        <v>350</v>
      </c>
      <c r="N8918"/>
      <c r="O8918"/>
      <c r="P8918"/>
      <c r="Q8918"/>
      <c r="R8918"/>
      <c r="S8918"/>
      <c r="T8918"/>
      <c r="U8918"/>
      <c r="V8918"/>
      <c r="W8918"/>
      <c r="X8918"/>
    </row>
    <row r="8919" spans="1:24">
      <c r="A8919">
        <v>21450</v>
      </c>
      <c r="B8919" s="4" t="s">
        <v>2</v>
      </c>
      <c r="C8919" s="4" t="s">
        <v>8</v>
      </c>
      <c r="D8919" s="4" t="s">
        <v>21</v>
      </c>
      <c r="E8919" s="4" t="s">
        <v>22</v>
      </c>
      <c r="F8919" s="4">
        <v>143</v>
      </c>
      <c r="G8919" s="4">
        <v>21450</v>
      </c>
      <c r="H8919" t="str">
        <f>INDEX(find_bugcounts!D:D, MATCH(F8919, find_bugcounts!B:B))</f>
        <v>Bad practice</v>
      </c>
      <c r="I8919" s="41">
        <v>37536</v>
      </c>
      <c r="J8919" t="s">
        <v>452</v>
      </c>
      <c r="K8919" t="s">
        <v>130</v>
      </c>
      <c r="N8919"/>
      <c r="O8919"/>
      <c r="P8919"/>
      <c r="Q8919"/>
      <c r="R8919"/>
      <c r="S8919"/>
      <c r="T8919"/>
      <c r="U8919"/>
      <c r="V8919"/>
      <c r="W8919"/>
      <c r="X8919"/>
    </row>
    <row r="8920" spans="1:24">
      <c r="A8920">
        <v>21456</v>
      </c>
      <c r="B8920" s="4" t="s">
        <v>2</v>
      </c>
      <c r="C8920" s="4" t="s">
        <v>10</v>
      </c>
      <c r="D8920" s="4" t="s">
        <v>15</v>
      </c>
      <c r="E8920" s="4" t="s">
        <v>23</v>
      </c>
      <c r="F8920" s="4">
        <v>1</v>
      </c>
      <c r="G8920" s="4">
        <v>21456</v>
      </c>
      <c r="H8920" t="e">
        <f>INDEX(find_bugcounts!D:D, MATCH(F8920, find_bugcounts!B:B))</f>
        <v>#N/A</v>
      </c>
      <c r="I8920" s="41">
        <v>37536</v>
      </c>
      <c r="J8920" t="s">
        <v>310</v>
      </c>
      <c r="K8920" t="s">
        <v>350</v>
      </c>
      <c r="N8920"/>
      <c r="O8920"/>
      <c r="P8920"/>
      <c r="Q8920"/>
      <c r="R8920"/>
      <c r="S8920"/>
      <c r="T8920"/>
      <c r="U8920"/>
      <c r="V8920"/>
      <c r="W8920"/>
      <c r="X8920"/>
    </row>
    <row r="8921" spans="1:24">
      <c r="A8921">
        <v>21458</v>
      </c>
      <c r="B8921" s="4" t="s">
        <v>2</v>
      </c>
      <c r="C8921" s="4" t="s">
        <v>8</v>
      </c>
      <c r="D8921" s="4" t="s">
        <v>18</v>
      </c>
      <c r="E8921" s="4" t="s">
        <v>19</v>
      </c>
      <c r="F8921" s="4">
        <v>422</v>
      </c>
      <c r="G8921" s="4">
        <v>21458</v>
      </c>
      <c r="H8921" t="str">
        <f>INDEX(find_bugcounts!D:D, MATCH(F8921, find_bugcounts!B:B))</f>
        <v>Bad practice</v>
      </c>
      <c r="I8921" s="41">
        <v>37536</v>
      </c>
      <c r="J8921" t="s">
        <v>452</v>
      </c>
      <c r="K8921" t="s">
        <v>321</v>
      </c>
      <c r="N8921"/>
      <c r="O8921"/>
      <c r="P8921"/>
      <c r="Q8921"/>
      <c r="R8921"/>
      <c r="S8921"/>
      <c r="T8921"/>
      <c r="U8921"/>
      <c r="V8921"/>
      <c r="W8921"/>
      <c r="X8921"/>
    </row>
    <row r="8922" spans="1:24">
      <c r="A8922">
        <v>21460</v>
      </c>
      <c r="B8922" t="s">
        <v>5</v>
      </c>
      <c r="C8922" t="s">
        <v>8</v>
      </c>
      <c r="D8922" t="s">
        <v>21</v>
      </c>
      <c r="E8922" t="s">
        <v>22</v>
      </c>
      <c r="F8922">
        <v>211</v>
      </c>
      <c r="G8922">
        <v>21460</v>
      </c>
      <c r="H8922" t="str">
        <f>INDEX(find_bugcounts!D:D, MATCH(F8922, find_bugcounts!B:B))</f>
        <v>Bad practice</v>
      </c>
      <c r="I8922" s="41">
        <v>37536</v>
      </c>
      <c r="J8922" s="41">
        <v>37384</v>
      </c>
      <c r="K8922" t="s">
        <v>127</v>
      </c>
      <c r="N8922"/>
      <c r="O8922"/>
      <c r="P8922"/>
      <c r="Q8922"/>
      <c r="R8922"/>
      <c r="S8922"/>
      <c r="T8922"/>
      <c r="U8922"/>
      <c r="V8922"/>
      <c r="W8922"/>
      <c r="X8922"/>
    </row>
    <row r="8923" spans="1:24">
      <c r="A8923">
        <v>21465</v>
      </c>
      <c r="B8923" s="4" t="s">
        <v>2</v>
      </c>
      <c r="C8923" s="4" t="s">
        <v>8</v>
      </c>
      <c r="D8923" s="4" t="s">
        <v>15</v>
      </c>
      <c r="E8923" s="4" t="s">
        <v>17</v>
      </c>
      <c r="F8923" s="4">
        <v>409</v>
      </c>
      <c r="G8923" s="4">
        <v>21465</v>
      </c>
      <c r="H8923" t="str">
        <f>INDEX(find_bugcounts!D:D, MATCH(F8923, find_bugcounts!B:B))</f>
        <v>Bad practice</v>
      </c>
      <c r="I8923" s="41">
        <v>37536</v>
      </c>
      <c r="J8923" t="s">
        <v>98</v>
      </c>
      <c r="K8923" t="s">
        <v>176</v>
      </c>
      <c r="N8923"/>
      <c r="O8923"/>
      <c r="P8923"/>
      <c r="Q8923"/>
      <c r="R8923"/>
      <c r="S8923"/>
      <c r="T8923"/>
      <c r="U8923"/>
      <c r="V8923"/>
      <c r="W8923"/>
      <c r="X8923"/>
    </row>
    <row r="8924" spans="1:24">
      <c r="A8924">
        <v>21467</v>
      </c>
      <c r="B8924" s="4" t="s">
        <v>2</v>
      </c>
      <c r="C8924" s="4" t="s">
        <v>10</v>
      </c>
      <c r="D8924" s="4" t="s">
        <v>15</v>
      </c>
      <c r="E8924" s="4" t="s">
        <v>29</v>
      </c>
      <c r="F8924" s="4">
        <v>273</v>
      </c>
      <c r="G8924" s="4">
        <v>21467</v>
      </c>
      <c r="H8924" t="str">
        <f>INDEX(find_bugcounts!D:D, MATCH(F8924, find_bugcounts!B:B))</f>
        <v>Bad practice</v>
      </c>
      <c r="I8924" s="41">
        <v>37536</v>
      </c>
      <c r="J8924" s="41">
        <v>37714</v>
      </c>
      <c r="K8924" t="s">
        <v>112</v>
      </c>
      <c r="N8924"/>
      <c r="O8924"/>
      <c r="P8924"/>
      <c r="Q8924"/>
      <c r="R8924"/>
      <c r="S8924"/>
      <c r="T8924"/>
      <c r="U8924"/>
      <c r="V8924"/>
      <c r="W8924"/>
      <c r="X8924"/>
    </row>
    <row r="8925" spans="1:24">
      <c r="A8925">
        <v>21469</v>
      </c>
      <c r="B8925" t="s">
        <v>5</v>
      </c>
      <c r="C8925" t="s">
        <v>12</v>
      </c>
      <c r="D8925" t="s">
        <v>15</v>
      </c>
      <c r="E8925" t="s">
        <v>23</v>
      </c>
      <c r="F8925">
        <v>405</v>
      </c>
      <c r="G8925">
        <v>21469</v>
      </c>
      <c r="H8925" t="str">
        <f>INDEX(find_bugcounts!D:D, MATCH(F8925, find_bugcounts!B:B))</f>
        <v>Bad practice</v>
      </c>
      <c r="I8925" s="41">
        <v>37536</v>
      </c>
      <c r="J8925" t="s">
        <v>408</v>
      </c>
      <c r="K8925" t="s">
        <v>243</v>
      </c>
      <c r="N8925"/>
      <c r="O8925"/>
      <c r="P8925"/>
      <c r="Q8925"/>
      <c r="R8925"/>
      <c r="S8925"/>
      <c r="T8925"/>
      <c r="U8925"/>
      <c r="V8925"/>
      <c r="W8925"/>
      <c r="X8925"/>
    </row>
    <row r="8926" spans="1:24">
      <c r="A8926">
        <v>21472</v>
      </c>
      <c r="B8926" t="s">
        <v>3</v>
      </c>
      <c r="C8926" t="s">
        <v>8</v>
      </c>
      <c r="D8926" t="s">
        <v>15</v>
      </c>
      <c r="E8926" t="s">
        <v>23</v>
      </c>
      <c r="F8926">
        <v>98</v>
      </c>
      <c r="G8926">
        <v>21472</v>
      </c>
      <c r="H8926" t="e">
        <f>INDEX(find_bugcounts!D:D, MATCH(F8926, find_bugcounts!B:B))</f>
        <v>#N/A</v>
      </c>
      <c r="I8926" s="41">
        <v>37536</v>
      </c>
      <c r="J8926" t="s">
        <v>310</v>
      </c>
      <c r="K8926" t="s">
        <v>350</v>
      </c>
      <c r="N8926"/>
      <c r="O8926"/>
      <c r="P8926"/>
      <c r="Q8926"/>
      <c r="R8926"/>
      <c r="S8926"/>
      <c r="T8926"/>
      <c r="U8926"/>
      <c r="V8926"/>
      <c r="W8926"/>
      <c r="X8926"/>
    </row>
    <row r="8927" spans="1:24">
      <c r="A8927">
        <v>21477</v>
      </c>
      <c r="B8927" t="s">
        <v>3</v>
      </c>
      <c r="C8927" t="s">
        <v>8</v>
      </c>
      <c r="D8927" t="s">
        <v>15</v>
      </c>
      <c r="E8927" t="s">
        <v>24</v>
      </c>
      <c r="F8927">
        <v>331</v>
      </c>
      <c r="G8927">
        <v>21477</v>
      </c>
      <c r="H8927" t="str">
        <f>INDEX(find_bugcounts!D:D, MATCH(F8927, find_bugcounts!B:B))</f>
        <v>Bad practice</v>
      </c>
      <c r="I8927" s="41">
        <v>37567</v>
      </c>
      <c r="J8927" t="s">
        <v>564</v>
      </c>
      <c r="K8927" t="s">
        <v>157</v>
      </c>
      <c r="N8927"/>
      <c r="O8927"/>
      <c r="P8927"/>
      <c r="Q8927"/>
      <c r="R8927"/>
      <c r="S8927"/>
      <c r="T8927"/>
      <c r="U8927"/>
      <c r="V8927"/>
      <c r="W8927"/>
      <c r="X8927"/>
    </row>
    <row r="8928" spans="1:24">
      <c r="A8928">
        <v>21478</v>
      </c>
      <c r="B8928" s="4" t="s">
        <v>2</v>
      </c>
      <c r="C8928" s="4" t="s">
        <v>10</v>
      </c>
      <c r="D8928" s="4" t="s">
        <v>15</v>
      </c>
      <c r="E8928" s="4" t="s">
        <v>26</v>
      </c>
      <c r="F8928" s="4">
        <v>284</v>
      </c>
      <c r="G8928" s="4">
        <v>21478</v>
      </c>
      <c r="H8928" t="str">
        <f>INDEX(find_bugcounts!D:D, MATCH(F8928, find_bugcounts!B:B))</f>
        <v>Bad practice</v>
      </c>
      <c r="I8928" s="41">
        <v>37567</v>
      </c>
      <c r="J8928" s="41">
        <v>37356</v>
      </c>
      <c r="K8928" t="s">
        <v>127</v>
      </c>
      <c r="N8928"/>
      <c r="O8928"/>
      <c r="P8928"/>
      <c r="Q8928"/>
      <c r="R8928"/>
      <c r="S8928"/>
      <c r="T8928"/>
      <c r="U8928"/>
      <c r="V8928"/>
      <c r="W8928"/>
      <c r="X8928"/>
    </row>
    <row r="8929" spans="1:24">
      <c r="A8929">
        <v>21480</v>
      </c>
      <c r="B8929" s="4" t="s">
        <v>2</v>
      </c>
      <c r="C8929" s="4" t="s">
        <v>8</v>
      </c>
      <c r="D8929" s="4" t="s">
        <v>21</v>
      </c>
      <c r="E8929" s="4" t="s">
        <v>27</v>
      </c>
      <c r="F8929" s="4">
        <v>403</v>
      </c>
      <c r="G8929" s="4">
        <v>21480</v>
      </c>
      <c r="H8929" t="str">
        <f>INDEX(find_bugcounts!D:D, MATCH(F8929, find_bugcounts!B:B))</f>
        <v>Bad practice</v>
      </c>
      <c r="I8929" s="41">
        <v>37567</v>
      </c>
      <c r="J8929" t="s">
        <v>385</v>
      </c>
      <c r="K8929" t="s">
        <v>216</v>
      </c>
      <c r="N8929"/>
      <c r="O8929"/>
      <c r="P8929"/>
      <c r="Q8929"/>
      <c r="R8929"/>
      <c r="S8929"/>
      <c r="T8929"/>
      <c r="U8929"/>
      <c r="V8929"/>
      <c r="W8929"/>
      <c r="X8929"/>
    </row>
    <row r="8930" spans="1:24">
      <c r="A8930">
        <v>21483</v>
      </c>
      <c r="B8930" s="4" t="s">
        <v>2</v>
      </c>
      <c r="C8930" s="4" t="s">
        <v>8</v>
      </c>
      <c r="D8930" s="4" t="s">
        <v>21</v>
      </c>
      <c r="E8930" s="4" t="s">
        <v>22</v>
      </c>
      <c r="F8930" s="4">
        <v>98</v>
      </c>
      <c r="G8930" s="4">
        <v>21483</v>
      </c>
      <c r="H8930" t="e">
        <f>INDEX(find_bugcounts!D:D, MATCH(F8930, find_bugcounts!B:B))</f>
        <v>#N/A</v>
      </c>
      <c r="I8930" s="41">
        <v>37567</v>
      </c>
      <c r="J8930" t="s">
        <v>102</v>
      </c>
      <c r="K8930" t="s">
        <v>130</v>
      </c>
      <c r="N8930"/>
      <c r="O8930"/>
      <c r="P8930"/>
      <c r="Q8930"/>
      <c r="R8930"/>
      <c r="S8930"/>
      <c r="T8930"/>
      <c r="U8930"/>
      <c r="V8930"/>
      <c r="W8930"/>
      <c r="X8930"/>
    </row>
    <row r="8931" spans="1:24">
      <c r="A8931">
        <v>21484</v>
      </c>
      <c r="B8931" s="4" t="s">
        <v>2</v>
      </c>
      <c r="C8931" s="4" t="s">
        <v>8</v>
      </c>
      <c r="D8931" s="4" t="s">
        <v>15</v>
      </c>
      <c r="E8931" s="4" t="s">
        <v>23</v>
      </c>
      <c r="F8931" s="4">
        <v>100</v>
      </c>
      <c r="G8931" s="4">
        <v>21484</v>
      </c>
      <c r="H8931" t="e">
        <f>INDEX(find_bugcounts!D:D, MATCH(F8931, find_bugcounts!B:B))</f>
        <v>#N/A</v>
      </c>
      <c r="I8931" s="41">
        <v>37567</v>
      </c>
      <c r="J8931" s="41">
        <v>37567</v>
      </c>
      <c r="K8931" t="s">
        <v>276</v>
      </c>
      <c r="N8931"/>
      <c r="O8931"/>
      <c r="P8931"/>
      <c r="Q8931"/>
      <c r="R8931"/>
      <c r="S8931"/>
      <c r="T8931"/>
      <c r="U8931"/>
      <c r="V8931"/>
      <c r="W8931"/>
      <c r="X8931"/>
    </row>
    <row r="8932" spans="1:24">
      <c r="A8932">
        <v>21485</v>
      </c>
      <c r="B8932" s="4" t="s">
        <v>2</v>
      </c>
      <c r="C8932" s="4" t="s">
        <v>8</v>
      </c>
      <c r="D8932" s="4" t="s">
        <v>21</v>
      </c>
      <c r="E8932" s="4" t="s">
        <v>27</v>
      </c>
      <c r="F8932" s="4">
        <v>334</v>
      </c>
      <c r="G8932" s="4">
        <v>21485</v>
      </c>
      <c r="H8932" t="str">
        <f>INDEX(find_bugcounts!D:D, MATCH(F8932, find_bugcounts!B:B))</f>
        <v>Bad practice</v>
      </c>
      <c r="I8932" s="41">
        <v>37567</v>
      </c>
      <c r="J8932" t="s">
        <v>491</v>
      </c>
      <c r="K8932" t="s">
        <v>228</v>
      </c>
      <c r="N8932"/>
      <c r="O8932"/>
      <c r="P8932"/>
      <c r="Q8932"/>
      <c r="R8932"/>
      <c r="S8932"/>
      <c r="T8932"/>
      <c r="U8932"/>
      <c r="V8932"/>
      <c r="W8932"/>
      <c r="X8932"/>
    </row>
    <row r="8933" spans="1:24">
      <c r="A8933">
        <v>21486</v>
      </c>
      <c r="B8933" t="s">
        <v>3</v>
      </c>
      <c r="C8933" t="s">
        <v>10</v>
      </c>
      <c r="D8933" t="s">
        <v>15</v>
      </c>
      <c r="E8933" t="s">
        <v>19</v>
      </c>
      <c r="F8933">
        <v>160</v>
      </c>
      <c r="G8933">
        <v>21486</v>
      </c>
      <c r="H8933" t="str">
        <f>INDEX(find_bugcounts!D:D, MATCH(F8933, find_bugcounts!B:B))</f>
        <v>Bad practice</v>
      </c>
      <c r="I8933" s="41">
        <v>37567</v>
      </c>
      <c r="J8933" t="s">
        <v>449</v>
      </c>
      <c r="K8933" t="s">
        <v>162</v>
      </c>
      <c r="N8933"/>
      <c r="O8933"/>
      <c r="P8933"/>
      <c r="Q8933"/>
      <c r="R8933"/>
      <c r="S8933"/>
      <c r="T8933"/>
      <c r="U8933"/>
      <c r="V8933"/>
      <c r="W8933"/>
      <c r="X8933"/>
    </row>
    <row r="8934" spans="1:24">
      <c r="A8934">
        <v>21487</v>
      </c>
      <c r="B8934" t="s">
        <v>3</v>
      </c>
      <c r="C8934" t="s">
        <v>10</v>
      </c>
      <c r="D8934" t="s">
        <v>15</v>
      </c>
      <c r="E8934" t="s">
        <v>20</v>
      </c>
      <c r="F8934">
        <v>373</v>
      </c>
      <c r="G8934">
        <v>21487</v>
      </c>
      <c r="H8934" t="str">
        <f>INDEX(find_bugcounts!D:D, MATCH(F8934, find_bugcounts!B:B))</f>
        <v>Bad practice</v>
      </c>
      <c r="I8934" s="41">
        <v>37567</v>
      </c>
      <c r="J8934" s="41">
        <v>37445</v>
      </c>
      <c r="K8934" t="s">
        <v>120</v>
      </c>
      <c r="N8934"/>
      <c r="O8934"/>
      <c r="P8934"/>
      <c r="Q8934"/>
      <c r="R8934"/>
      <c r="S8934"/>
      <c r="T8934"/>
      <c r="U8934"/>
      <c r="V8934"/>
      <c r="W8934"/>
      <c r="X8934"/>
    </row>
    <row r="8935" spans="1:24">
      <c r="A8935">
        <v>21488</v>
      </c>
      <c r="B8935" t="s">
        <v>3</v>
      </c>
      <c r="C8935" t="s">
        <v>10</v>
      </c>
      <c r="D8935" t="s">
        <v>15</v>
      </c>
      <c r="E8935" t="s">
        <v>20</v>
      </c>
      <c r="F8935">
        <v>422</v>
      </c>
      <c r="G8935">
        <v>21488</v>
      </c>
      <c r="H8935" t="str">
        <f>INDEX(find_bugcounts!D:D, MATCH(F8935, find_bugcounts!B:B))</f>
        <v>Bad practice</v>
      </c>
      <c r="I8935" s="41">
        <v>37567</v>
      </c>
      <c r="J8935" s="41">
        <v>37445</v>
      </c>
      <c r="K8935" t="s">
        <v>120</v>
      </c>
      <c r="N8935"/>
      <c r="O8935"/>
      <c r="P8935"/>
      <c r="Q8935"/>
      <c r="R8935"/>
      <c r="S8935"/>
      <c r="T8935"/>
      <c r="U8935"/>
      <c r="V8935"/>
      <c r="W8935"/>
      <c r="X8935"/>
    </row>
    <row r="8936" spans="1:24">
      <c r="A8936">
        <v>21489</v>
      </c>
      <c r="B8936" s="4" t="s">
        <v>2</v>
      </c>
      <c r="C8936" s="4" t="s">
        <v>8</v>
      </c>
      <c r="D8936" s="4" t="s">
        <v>21</v>
      </c>
      <c r="E8936" s="4" t="s">
        <v>22</v>
      </c>
      <c r="F8936" s="4">
        <v>1</v>
      </c>
      <c r="G8936" s="4">
        <v>21489</v>
      </c>
      <c r="H8936" t="e">
        <f>INDEX(find_bugcounts!D:D, MATCH(F8936, find_bugcounts!B:B))</f>
        <v>#N/A</v>
      </c>
      <c r="I8936" s="41">
        <v>37567</v>
      </c>
      <c r="J8936" t="s">
        <v>383</v>
      </c>
      <c r="K8936" t="s">
        <v>130</v>
      </c>
      <c r="N8936"/>
      <c r="O8936"/>
      <c r="P8936"/>
      <c r="Q8936"/>
      <c r="R8936"/>
      <c r="S8936"/>
      <c r="T8936"/>
      <c r="U8936"/>
      <c r="V8936"/>
      <c r="W8936"/>
      <c r="X8936"/>
    </row>
    <row r="8937" spans="1:24">
      <c r="A8937">
        <v>21491</v>
      </c>
      <c r="B8937" s="4" t="s">
        <v>2</v>
      </c>
      <c r="C8937" s="4" t="s">
        <v>8</v>
      </c>
      <c r="D8937" s="4" t="s">
        <v>15</v>
      </c>
      <c r="E8937" s="4" t="s">
        <v>22</v>
      </c>
      <c r="F8937" s="4">
        <v>147</v>
      </c>
      <c r="G8937" s="4">
        <v>21491</v>
      </c>
      <c r="H8937" t="str">
        <f>INDEX(find_bugcounts!D:D, MATCH(F8937, find_bugcounts!B:B))</f>
        <v>Bad practice</v>
      </c>
      <c r="I8937" s="41">
        <v>37567</v>
      </c>
      <c r="J8937" s="41">
        <v>37601</v>
      </c>
      <c r="K8937" t="s">
        <v>124</v>
      </c>
      <c r="N8937"/>
      <c r="O8937"/>
      <c r="P8937"/>
      <c r="Q8937"/>
      <c r="R8937"/>
      <c r="S8937"/>
      <c r="T8937"/>
      <c r="U8937"/>
      <c r="V8937"/>
      <c r="W8937"/>
      <c r="X8937"/>
    </row>
    <row r="8938" spans="1:24">
      <c r="A8938">
        <v>21500</v>
      </c>
      <c r="B8938" s="4" t="s">
        <v>2</v>
      </c>
      <c r="C8938" s="4" t="s">
        <v>10</v>
      </c>
      <c r="D8938" s="4" t="s">
        <v>15</v>
      </c>
      <c r="E8938" s="4" t="s">
        <v>23</v>
      </c>
      <c r="F8938" s="4">
        <v>309</v>
      </c>
      <c r="G8938" s="4">
        <v>21500</v>
      </c>
      <c r="H8938" t="str">
        <f>INDEX(find_bugcounts!D:D, MATCH(F8938, find_bugcounts!B:B))</f>
        <v>Bad practice</v>
      </c>
      <c r="I8938" s="41">
        <v>37567</v>
      </c>
      <c r="J8938" t="s">
        <v>310</v>
      </c>
      <c r="K8938" t="s">
        <v>276</v>
      </c>
      <c r="N8938"/>
      <c r="O8938"/>
      <c r="P8938"/>
      <c r="Q8938"/>
      <c r="R8938"/>
      <c r="S8938"/>
      <c r="T8938"/>
      <c r="U8938"/>
      <c r="V8938"/>
      <c r="W8938"/>
      <c r="X8938"/>
    </row>
    <row r="8939" spans="1:24">
      <c r="A8939">
        <v>21501</v>
      </c>
      <c r="B8939" s="4" t="s">
        <v>2</v>
      </c>
      <c r="C8939" s="4" t="s">
        <v>8</v>
      </c>
      <c r="D8939" s="4" t="s">
        <v>15</v>
      </c>
      <c r="E8939" s="4" t="s">
        <v>20</v>
      </c>
      <c r="F8939" s="4">
        <v>239</v>
      </c>
      <c r="G8939" s="4">
        <v>21501</v>
      </c>
      <c r="H8939" t="str">
        <f>INDEX(find_bugcounts!D:D, MATCH(F8939, find_bugcounts!B:B))</f>
        <v>Bad practice</v>
      </c>
      <c r="I8939" s="41">
        <v>37567</v>
      </c>
      <c r="J8939" s="41">
        <v>37445</v>
      </c>
      <c r="K8939" t="s">
        <v>120</v>
      </c>
      <c r="N8939"/>
      <c r="O8939"/>
      <c r="P8939"/>
      <c r="Q8939"/>
      <c r="R8939"/>
      <c r="S8939"/>
      <c r="T8939"/>
      <c r="U8939"/>
      <c r="V8939"/>
      <c r="W8939"/>
      <c r="X8939"/>
    </row>
    <row r="8940" spans="1:24">
      <c r="A8940">
        <v>21504</v>
      </c>
      <c r="B8940" s="4" t="s">
        <v>2</v>
      </c>
      <c r="C8940" s="4" t="s">
        <v>8</v>
      </c>
      <c r="D8940" s="4" t="s">
        <v>15</v>
      </c>
      <c r="E8940" s="4" t="s">
        <v>22</v>
      </c>
      <c r="F8940" s="4">
        <v>374</v>
      </c>
      <c r="G8940" s="4">
        <v>21504</v>
      </c>
      <c r="H8940" t="str">
        <f>INDEX(find_bugcounts!D:D, MATCH(F8940, find_bugcounts!B:B))</f>
        <v>Bad practice</v>
      </c>
      <c r="I8940" s="41">
        <v>37567</v>
      </c>
      <c r="J8940" t="s">
        <v>452</v>
      </c>
      <c r="K8940" t="s">
        <v>124</v>
      </c>
      <c r="N8940"/>
      <c r="O8940"/>
      <c r="P8940"/>
      <c r="Q8940"/>
      <c r="R8940"/>
      <c r="S8940"/>
      <c r="T8940"/>
      <c r="U8940"/>
      <c r="V8940"/>
      <c r="W8940"/>
      <c r="X8940"/>
    </row>
    <row r="8941" spans="1:24">
      <c r="A8941">
        <v>21506</v>
      </c>
      <c r="B8941" s="4" t="s">
        <v>2</v>
      </c>
      <c r="C8941" s="4" t="s">
        <v>8</v>
      </c>
      <c r="D8941" s="4" t="s">
        <v>21</v>
      </c>
      <c r="E8941" s="4" t="s">
        <v>22</v>
      </c>
      <c r="F8941" s="4">
        <v>203</v>
      </c>
      <c r="G8941" s="4">
        <v>21506</v>
      </c>
      <c r="H8941" t="str">
        <f>INDEX(find_bugcounts!D:D, MATCH(F8941, find_bugcounts!B:B))</f>
        <v>Bad practice</v>
      </c>
      <c r="I8941" s="41">
        <v>37567</v>
      </c>
      <c r="J8941" t="s">
        <v>245</v>
      </c>
      <c r="K8941" t="s">
        <v>126</v>
      </c>
      <c r="N8941"/>
      <c r="O8941"/>
      <c r="P8941"/>
      <c r="Q8941"/>
      <c r="R8941"/>
      <c r="S8941"/>
      <c r="T8941"/>
      <c r="U8941"/>
      <c r="V8941"/>
      <c r="W8941"/>
      <c r="X8941"/>
    </row>
    <row r="8942" spans="1:24">
      <c r="A8942">
        <v>21511</v>
      </c>
      <c r="B8942" s="4" t="s">
        <v>2</v>
      </c>
      <c r="C8942" s="4" t="s">
        <v>8</v>
      </c>
      <c r="D8942" s="4" t="s">
        <v>15</v>
      </c>
      <c r="E8942" s="4" t="s">
        <v>19</v>
      </c>
      <c r="F8942" s="4">
        <v>167</v>
      </c>
      <c r="G8942" s="4">
        <v>21511</v>
      </c>
      <c r="H8942" t="str">
        <f>INDEX(find_bugcounts!D:D, MATCH(F8942, find_bugcounts!B:B))</f>
        <v>Bad practice</v>
      </c>
      <c r="I8942" s="41">
        <v>37567</v>
      </c>
      <c r="J8942" t="s">
        <v>286</v>
      </c>
      <c r="K8942" t="s">
        <v>160</v>
      </c>
      <c r="N8942"/>
      <c r="O8942"/>
      <c r="P8942"/>
      <c r="Q8942"/>
      <c r="R8942"/>
      <c r="S8942"/>
      <c r="T8942"/>
      <c r="U8942"/>
      <c r="V8942"/>
      <c r="W8942"/>
      <c r="X8942"/>
    </row>
    <row r="8943" spans="1:24">
      <c r="A8943">
        <v>21518</v>
      </c>
      <c r="B8943" s="4" t="s">
        <v>2</v>
      </c>
      <c r="C8943" s="4" t="s">
        <v>8</v>
      </c>
      <c r="D8943" s="4" t="s">
        <v>21</v>
      </c>
      <c r="E8943" s="4" t="s">
        <v>22</v>
      </c>
      <c r="F8943" s="4">
        <v>356</v>
      </c>
      <c r="G8943" s="4">
        <v>21518</v>
      </c>
      <c r="H8943" t="str">
        <f>INDEX(find_bugcounts!D:D, MATCH(F8943, find_bugcounts!B:B))</f>
        <v>Bad practice</v>
      </c>
      <c r="I8943" s="41">
        <v>37597</v>
      </c>
      <c r="J8943" s="41">
        <v>37264</v>
      </c>
      <c r="K8943" t="s">
        <v>126</v>
      </c>
      <c r="N8943"/>
      <c r="O8943"/>
      <c r="P8943"/>
      <c r="Q8943"/>
      <c r="R8943"/>
      <c r="S8943"/>
      <c r="T8943"/>
      <c r="U8943"/>
      <c r="V8943"/>
      <c r="W8943"/>
      <c r="X8943"/>
    </row>
    <row r="8944" spans="1:24">
      <c r="A8944">
        <v>21519</v>
      </c>
      <c r="B8944" s="4" t="s">
        <v>2</v>
      </c>
      <c r="C8944" s="4" t="s">
        <v>8</v>
      </c>
      <c r="D8944" s="4" t="s">
        <v>21</v>
      </c>
      <c r="E8944" s="4" t="s">
        <v>19</v>
      </c>
      <c r="F8944" s="4">
        <v>12</v>
      </c>
      <c r="G8944" s="4">
        <v>21519</v>
      </c>
      <c r="H8944" t="e">
        <f>INDEX(find_bugcounts!D:D, MATCH(F8944, find_bugcounts!B:B))</f>
        <v>#N/A</v>
      </c>
      <c r="I8944" s="41">
        <v>37597</v>
      </c>
      <c r="J8944" s="41">
        <v>37682</v>
      </c>
      <c r="K8944" t="s">
        <v>206</v>
      </c>
      <c r="N8944"/>
      <c r="O8944"/>
      <c r="P8944"/>
      <c r="Q8944"/>
      <c r="R8944"/>
      <c r="S8944"/>
      <c r="T8944"/>
      <c r="U8944"/>
      <c r="V8944"/>
      <c r="W8944"/>
      <c r="X8944"/>
    </row>
    <row r="8945" spans="1:24">
      <c r="A8945">
        <v>21523</v>
      </c>
      <c r="B8945" s="4" t="s">
        <v>2</v>
      </c>
      <c r="C8945" s="4" t="s">
        <v>8</v>
      </c>
      <c r="D8945" s="4" t="s">
        <v>15</v>
      </c>
      <c r="E8945" s="4" t="s">
        <v>23</v>
      </c>
      <c r="F8945" s="4">
        <v>192</v>
      </c>
      <c r="G8945" s="4">
        <v>21523</v>
      </c>
      <c r="H8945" t="str">
        <f>INDEX(find_bugcounts!D:D, MATCH(F8945, find_bugcounts!B:B))</f>
        <v>Bad practice</v>
      </c>
      <c r="I8945" s="41">
        <v>37597</v>
      </c>
      <c r="J8945" s="41">
        <v>37597</v>
      </c>
      <c r="K8945" t="s">
        <v>179</v>
      </c>
      <c r="N8945"/>
      <c r="O8945"/>
      <c r="P8945"/>
      <c r="Q8945"/>
      <c r="R8945"/>
      <c r="S8945"/>
      <c r="T8945"/>
      <c r="U8945"/>
      <c r="V8945"/>
      <c r="W8945"/>
      <c r="X8945"/>
    </row>
    <row r="8946" spans="1:24">
      <c r="A8946">
        <v>21524</v>
      </c>
      <c r="B8946" t="s">
        <v>3</v>
      </c>
      <c r="C8946" t="s">
        <v>8</v>
      </c>
      <c r="D8946" t="s">
        <v>15</v>
      </c>
      <c r="E8946" t="s">
        <v>23</v>
      </c>
      <c r="F8946">
        <v>1</v>
      </c>
      <c r="G8946">
        <v>21524</v>
      </c>
      <c r="H8946" t="e">
        <f>INDEX(find_bugcounts!D:D, MATCH(F8946, find_bugcounts!B:B))</f>
        <v>#N/A</v>
      </c>
      <c r="I8946" s="41">
        <v>37597</v>
      </c>
      <c r="J8946" s="41">
        <v>37597</v>
      </c>
      <c r="K8946" t="s">
        <v>179</v>
      </c>
      <c r="N8946"/>
      <c r="O8946"/>
      <c r="P8946"/>
      <c r="Q8946"/>
      <c r="R8946"/>
      <c r="S8946"/>
      <c r="T8946"/>
      <c r="U8946"/>
      <c r="V8946"/>
      <c r="W8946"/>
      <c r="X8946"/>
    </row>
    <row r="8947" spans="1:24">
      <c r="A8947">
        <v>21525</v>
      </c>
      <c r="B8947" t="s">
        <v>3</v>
      </c>
      <c r="C8947" t="s">
        <v>10</v>
      </c>
      <c r="D8947" t="s">
        <v>15</v>
      </c>
      <c r="E8947" t="s">
        <v>16</v>
      </c>
      <c r="F8947">
        <v>165</v>
      </c>
      <c r="G8947">
        <v>21525</v>
      </c>
      <c r="H8947" t="str">
        <f>INDEX(find_bugcounts!D:D, MATCH(F8947, find_bugcounts!B:B))</f>
        <v>Bad practice</v>
      </c>
      <c r="I8947" s="41">
        <v>37597</v>
      </c>
      <c r="J8947" t="s">
        <v>320</v>
      </c>
      <c r="K8947" t="s">
        <v>489</v>
      </c>
      <c r="N8947"/>
      <c r="O8947"/>
      <c r="P8947"/>
      <c r="Q8947"/>
      <c r="R8947"/>
      <c r="S8947"/>
      <c r="T8947"/>
      <c r="U8947"/>
      <c r="V8947"/>
      <c r="W8947"/>
      <c r="X8947"/>
    </row>
    <row r="8948" spans="1:24">
      <c r="A8948">
        <v>21526</v>
      </c>
      <c r="B8948" s="4" t="s">
        <v>2</v>
      </c>
      <c r="C8948" s="4" t="s">
        <v>8</v>
      </c>
      <c r="D8948" s="4" t="s">
        <v>15</v>
      </c>
      <c r="E8948" s="4" t="s">
        <v>23</v>
      </c>
      <c r="F8948" s="4">
        <v>200</v>
      </c>
      <c r="G8948" s="4">
        <v>21526</v>
      </c>
      <c r="H8948" t="str">
        <f>INDEX(find_bugcounts!D:D, MATCH(F8948, find_bugcounts!B:B))</f>
        <v>Bad practice</v>
      </c>
      <c r="I8948" s="41">
        <v>37597</v>
      </c>
      <c r="J8948" t="s">
        <v>219</v>
      </c>
      <c r="K8948" t="s">
        <v>276</v>
      </c>
      <c r="N8948"/>
      <c r="O8948"/>
      <c r="P8948"/>
      <c r="Q8948"/>
      <c r="R8948"/>
      <c r="S8948"/>
      <c r="T8948"/>
      <c r="U8948"/>
      <c r="V8948"/>
      <c r="W8948"/>
      <c r="X8948"/>
    </row>
    <row r="8949" spans="1:24">
      <c r="A8949">
        <v>21527</v>
      </c>
      <c r="B8949" s="4" t="s">
        <v>2</v>
      </c>
      <c r="C8949" s="4" t="s">
        <v>8</v>
      </c>
      <c r="D8949" s="4" t="s">
        <v>15</v>
      </c>
      <c r="E8949" s="4" t="s">
        <v>26</v>
      </c>
      <c r="F8949" s="4">
        <v>392</v>
      </c>
      <c r="G8949" s="4">
        <v>21527</v>
      </c>
      <c r="H8949" t="str">
        <f>INDEX(find_bugcounts!D:D, MATCH(F8949, find_bugcounts!B:B))</f>
        <v>Bad practice</v>
      </c>
      <c r="I8949" s="41">
        <v>37597</v>
      </c>
      <c r="J8949" s="41">
        <v>37597</v>
      </c>
      <c r="K8949" t="s">
        <v>213</v>
      </c>
      <c r="N8949"/>
      <c r="O8949"/>
      <c r="P8949"/>
      <c r="Q8949"/>
      <c r="R8949"/>
      <c r="S8949"/>
      <c r="T8949"/>
      <c r="U8949"/>
      <c r="V8949"/>
      <c r="W8949"/>
      <c r="X8949"/>
    </row>
    <row r="8950" spans="1:24">
      <c r="A8950">
        <v>21542</v>
      </c>
      <c r="B8950" s="4" t="s">
        <v>2</v>
      </c>
      <c r="C8950" s="4" t="s">
        <v>8</v>
      </c>
      <c r="D8950" s="4" t="s">
        <v>15</v>
      </c>
      <c r="E8950" s="4" t="s">
        <v>30</v>
      </c>
      <c r="F8950" s="4">
        <v>334</v>
      </c>
      <c r="G8950" s="4">
        <v>21542</v>
      </c>
      <c r="H8950" t="str">
        <f>INDEX(find_bugcounts!D:D, MATCH(F8950, find_bugcounts!B:B))</f>
        <v>Bad practice</v>
      </c>
      <c r="I8950" s="41">
        <v>37597</v>
      </c>
      <c r="J8950" t="s">
        <v>345</v>
      </c>
      <c r="K8950" t="s">
        <v>340</v>
      </c>
      <c r="N8950"/>
      <c r="O8950"/>
      <c r="P8950"/>
      <c r="Q8950"/>
      <c r="R8950"/>
      <c r="S8950"/>
      <c r="T8950"/>
      <c r="U8950"/>
      <c r="V8950"/>
      <c r="W8950"/>
      <c r="X8950"/>
    </row>
    <row r="8951" spans="1:24">
      <c r="A8951">
        <v>21555</v>
      </c>
      <c r="B8951" s="4" t="s">
        <v>2</v>
      </c>
      <c r="C8951" s="4" t="s">
        <v>8</v>
      </c>
      <c r="D8951" s="4" t="s">
        <v>15</v>
      </c>
      <c r="E8951" s="4" t="s">
        <v>23</v>
      </c>
      <c r="F8951" s="4">
        <v>160</v>
      </c>
      <c r="G8951" s="4">
        <v>21555</v>
      </c>
      <c r="H8951" t="str">
        <f>INDEX(find_bugcounts!D:D, MATCH(F8951, find_bugcounts!B:B))</f>
        <v>Bad practice</v>
      </c>
      <c r="I8951" s="41">
        <v>37597</v>
      </c>
      <c r="J8951" t="s">
        <v>565</v>
      </c>
      <c r="K8951" t="s">
        <v>276</v>
      </c>
      <c r="N8951"/>
      <c r="O8951"/>
      <c r="P8951"/>
      <c r="Q8951"/>
      <c r="R8951"/>
      <c r="S8951"/>
      <c r="T8951"/>
      <c r="U8951"/>
      <c r="V8951"/>
      <c r="W8951"/>
      <c r="X8951"/>
    </row>
    <row r="8952" spans="1:24">
      <c r="A8952">
        <v>21557</v>
      </c>
      <c r="B8952" s="4" t="s">
        <v>2</v>
      </c>
      <c r="C8952" s="4" t="s">
        <v>8</v>
      </c>
      <c r="D8952" s="4" t="s">
        <v>21</v>
      </c>
      <c r="E8952" s="4" t="s">
        <v>27</v>
      </c>
      <c r="F8952" s="4">
        <v>318</v>
      </c>
      <c r="G8952" s="4">
        <v>21557</v>
      </c>
      <c r="H8952" t="str">
        <f>INDEX(find_bugcounts!D:D, MATCH(F8952, find_bugcounts!B:B))</f>
        <v>Bad practice</v>
      </c>
      <c r="I8952" s="41">
        <v>37597</v>
      </c>
      <c r="J8952" t="s">
        <v>385</v>
      </c>
      <c r="K8952" t="s">
        <v>225</v>
      </c>
      <c r="N8952"/>
      <c r="O8952"/>
      <c r="P8952"/>
      <c r="Q8952"/>
      <c r="R8952"/>
      <c r="S8952"/>
      <c r="T8952"/>
      <c r="U8952"/>
      <c r="V8952"/>
      <c r="W8952"/>
      <c r="X8952"/>
    </row>
    <row r="8953" spans="1:24">
      <c r="A8953">
        <v>21561</v>
      </c>
      <c r="B8953" s="4" t="s">
        <v>2</v>
      </c>
      <c r="C8953" s="4" t="s">
        <v>8</v>
      </c>
      <c r="D8953" s="4" t="s">
        <v>15</v>
      </c>
      <c r="E8953" s="4" t="s">
        <v>23</v>
      </c>
      <c r="F8953" s="4">
        <v>331</v>
      </c>
      <c r="G8953" s="4">
        <v>21561</v>
      </c>
      <c r="H8953" t="str">
        <f>INDEX(find_bugcounts!D:D, MATCH(F8953, find_bugcounts!B:B))</f>
        <v>Bad practice</v>
      </c>
      <c r="I8953" s="41">
        <v>37597</v>
      </c>
      <c r="J8953" t="s">
        <v>382</v>
      </c>
      <c r="K8953" t="s">
        <v>243</v>
      </c>
      <c r="N8953"/>
      <c r="O8953"/>
      <c r="P8953"/>
      <c r="Q8953"/>
      <c r="R8953"/>
      <c r="S8953"/>
      <c r="T8953"/>
      <c r="U8953"/>
      <c r="V8953"/>
      <c r="W8953"/>
      <c r="X8953"/>
    </row>
    <row r="8954" spans="1:24">
      <c r="A8954">
        <v>21563</v>
      </c>
      <c r="B8954" s="4" t="s">
        <v>2</v>
      </c>
      <c r="C8954" s="4" t="s">
        <v>8</v>
      </c>
      <c r="D8954" s="4" t="s">
        <v>15</v>
      </c>
      <c r="E8954" s="4" t="s">
        <v>23</v>
      </c>
      <c r="F8954" s="4">
        <v>299</v>
      </c>
      <c r="G8954" s="4">
        <v>21563</v>
      </c>
      <c r="H8954" t="str">
        <f>INDEX(find_bugcounts!D:D, MATCH(F8954, find_bugcounts!B:B))</f>
        <v>Bad practice</v>
      </c>
      <c r="I8954" s="41">
        <v>37597</v>
      </c>
      <c r="J8954" t="s">
        <v>219</v>
      </c>
      <c r="K8954" t="s">
        <v>276</v>
      </c>
      <c r="N8954"/>
      <c r="O8954"/>
      <c r="P8954"/>
      <c r="Q8954"/>
      <c r="R8954"/>
      <c r="S8954"/>
      <c r="T8954"/>
      <c r="U8954"/>
      <c r="V8954"/>
      <c r="W8954"/>
      <c r="X8954"/>
    </row>
    <row r="8955" spans="1:24">
      <c r="A8955">
        <v>21564</v>
      </c>
      <c r="B8955" s="4" t="s">
        <v>2</v>
      </c>
      <c r="C8955" s="4" t="s">
        <v>8</v>
      </c>
      <c r="D8955" s="4" t="s">
        <v>15</v>
      </c>
      <c r="E8955" s="4" t="s">
        <v>23</v>
      </c>
      <c r="F8955" s="4">
        <v>1</v>
      </c>
      <c r="G8955" s="4">
        <v>21564</v>
      </c>
      <c r="H8955" t="e">
        <f>INDEX(find_bugcounts!D:D, MATCH(F8955, find_bugcounts!B:B))</f>
        <v>#N/A</v>
      </c>
      <c r="I8955" s="41">
        <v>37597</v>
      </c>
      <c r="J8955" s="41">
        <v>37507</v>
      </c>
      <c r="K8955" t="s">
        <v>350</v>
      </c>
      <c r="N8955"/>
      <c r="O8955"/>
      <c r="P8955"/>
      <c r="Q8955"/>
      <c r="R8955"/>
      <c r="S8955"/>
      <c r="T8955"/>
      <c r="U8955"/>
      <c r="V8955"/>
      <c r="W8955"/>
      <c r="X8955"/>
    </row>
    <row r="8956" spans="1:24">
      <c r="A8956">
        <v>21567</v>
      </c>
      <c r="B8956" s="4" t="s">
        <v>2</v>
      </c>
      <c r="C8956" s="4" t="s">
        <v>8</v>
      </c>
      <c r="D8956" s="4" t="s">
        <v>15</v>
      </c>
      <c r="E8956" s="4" t="s">
        <v>23</v>
      </c>
      <c r="F8956" s="4">
        <v>1</v>
      </c>
      <c r="G8956" s="4">
        <v>21567</v>
      </c>
      <c r="H8956" t="e">
        <f>INDEX(find_bugcounts!D:D, MATCH(F8956, find_bugcounts!B:B))</f>
        <v>#N/A</v>
      </c>
      <c r="I8956" s="41">
        <v>37597</v>
      </c>
      <c r="J8956" s="41">
        <v>37658</v>
      </c>
      <c r="K8956" t="s">
        <v>276</v>
      </c>
      <c r="N8956"/>
      <c r="O8956"/>
      <c r="P8956"/>
      <c r="Q8956"/>
      <c r="R8956"/>
      <c r="S8956"/>
      <c r="T8956"/>
      <c r="U8956"/>
      <c r="V8956"/>
      <c r="W8956"/>
      <c r="X8956"/>
    </row>
    <row r="8957" spans="1:24">
      <c r="A8957">
        <v>21573</v>
      </c>
      <c r="B8957" s="4" t="s">
        <v>2</v>
      </c>
      <c r="C8957" s="4" t="s">
        <v>8</v>
      </c>
      <c r="D8957" s="4" t="s">
        <v>15</v>
      </c>
      <c r="E8957" s="4" t="s">
        <v>23</v>
      </c>
      <c r="F8957" s="4">
        <v>0</v>
      </c>
      <c r="G8957" s="4">
        <v>21573</v>
      </c>
      <c r="H8957" t="e">
        <f>INDEX(find_bugcounts!D:D, MATCH(F8957, find_bugcounts!B:B))</f>
        <v>#N/A</v>
      </c>
      <c r="I8957" t="s">
        <v>566</v>
      </c>
      <c r="J8957" t="s">
        <v>345</v>
      </c>
      <c r="K8957" t="s">
        <v>272</v>
      </c>
      <c r="N8957"/>
      <c r="O8957"/>
      <c r="P8957"/>
      <c r="Q8957"/>
      <c r="R8957"/>
      <c r="S8957"/>
      <c r="T8957"/>
      <c r="U8957"/>
      <c r="V8957"/>
      <c r="W8957"/>
      <c r="X8957"/>
    </row>
    <row r="8958" spans="1:24">
      <c r="A8958">
        <v>21579</v>
      </c>
      <c r="B8958" s="4" t="s">
        <v>2</v>
      </c>
      <c r="C8958" s="4" t="s">
        <v>8</v>
      </c>
      <c r="D8958" s="4" t="s">
        <v>21</v>
      </c>
      <c r="E8958" s="4" t="s">
        <v>22</v>
      </c>
      <c r="F8958" s="4">
        <v>405</v>
      </c>
      <c r="G8958" s="4">
        <v>21579</v>
      </c>
      <c r="H8958" t="str">
        <f>INDEX(find_bugcounts!D:D, MATCH(F8958, find_bugcounts!B:B))</f>
        <v>Bad practice</v>
      </c>
      <c r="I8958" t="s">
        <v>452</v>
      </c>
      <c r="J8958" s="41">
        <v>37507</v>
      </c>
      <c r="K8958" t="s">
        <v>130</v>
      </c>
      <c r="N8958"/>
      <c r="O8958"/>
      <c r="P8958"/>
      <c r="Q8958"/>
      <c r="R8958"/>
      <c r="S8958"/>
      <c r="T8958"/>
      <c r="U8958"/>
      <c r="V8958"/>
      <c r="W8958"/>
      <c r="X8958"/>
    </row>
    <row r="8959" spans="1:24">
      <c r="A8959">
        <v>21580</v>
      </c>
      <c r="B8959" s="4" t="s">
        <v>2</v>
      </c>
      <c r="C8959" s="4" t="s">
        <v>8</v>
      </c>
      <c r="D8959" s="4" t="s">
        <v>21</v>
      </c>
      <c r="E8959" s="4" t="s">
        <v>27</v>
      </c>
      <c r="F8959" s="4">
        <v>401</v>
      </c>
      <c r="G8959" s="4">
        <v>21580</v>
      </c>
      <c r="H8959" t="str">
        <f>INDEX(find_bugcounts!D:D, MATCH(F8959, find_bugcounts!B:B))</f>
        <v>Bad practice</v>
      </c>
      <c r="I8959" t="s">
        <v>452</v>
      </c>
      <c r="J8959" t="s">
        <v>385</v>
      </c>
      <c r="K8959" t="s">
        <v>216</v>
      </c>
      <c r="N8959"/>
      <c r="O8959"/>
      <c r="P8959"/>
      <c r="Q8959"/>
      <c r="R8959"/>
      <c r="S8959"/>
      <c r="T8959"/>
      <c r="U8959"/>
      <c r="V8959"/>
      <c r="W8959"/>
      <c r="X8959"/>
    </row>
    <row r="8960" spans="1:24">
      <c r="A8960">
        <v>21583</v>
      </c>
      <c r="B8960" s="4" t="s">
        <v>2</v>
      </c>
      <c r="C8960" s="4" t="s">
        <v>8</v>
      </c>
      <c r="D8960" s="4" t="s">
        <v>21</v>
      </c>
      <c r="E8960" s="4" t="s">
        <v>19</v>
      </c>
      <c r="F8960" s="4">
        <v>115</v>
      </c>
      <c r="G8960" s="4">
        <v>21583</v>
      </c>
      <c r="H8960" t="str">
        <f>INDEX(find_bugcounts!D:D, MATCH(F8960, find_bugcounts!B:B))</f>
        <v>Bad practice</v>
      </c>
      <c r="I8960" t="s">
        <v>452</v>
      </c>
      <c r="J8960" s="41">
        <v>37416</v>
      </c>
      <c r="K8960" t="s">
        <v>232</v>
      </c>
      <c r="N8960"/>
      <c r="O8960"/>
      <c r="P8960"/>
      <c r="Q8960"/>
      <c r="R8960"/>
      <c r="S8960"/>
      <c r="T8960"/>
      <c r="U8960"/>
      <c r="V8960"/>
      <c r="W8960"/>
      <c r="X8960"/>
    </row>
    <row r="8961" spans="1:24">
      <c r="A8961">
        <v>21585</v>
      </c>
      <c r="B8961" s="4" t="s">
        <v>2</v>
      </c>
      <c r="C8961" s="4" t="s">
        <v>8</v>
      </c>
      <c r="D8961" s="4" t="s">
        <v>21</v>
      </c>
      <c r="E8961" s="4" t="s">
        <v>22</v>
      </c>
      <c r="F8961" s="4">
        <v>155</v>
      </c>
      <c r="G8961" s="4">
        <v>21585</v>
      </c>
      <c r="H8961" t="str">
        <f>INDEX(find_bugcounts!D:D, MATCH(F8961, find_bugcounts!B:B))</f>
        <v>Bad practice</v>
      </c>
      <c r="I8961" t="s">
        <v>452</v>
      </c>
      <c r="J8961" s="41">
        <v>37384</v>
      </c>
      <c r="K8961" t="s">
        <v>127</v>
      </c>
      <c r="N8961"/>
      <c r="O8961"/>
      <c r="P8961"/>
      <c r="Q8961"/>
      <c r="R8961"/>
      <c r="S8961"/>
      <c r="T8961"/>
      <c r="U8961"/>
      <c r="V8961"/>
      <c r="W8961"/>
      <c r="X8961"/>
    </row>
    <row r="8962" spans="1:24">
      <c r="A8962">
        <v>21586</v>
      </c>
      <c r="B8962" s="4" t="s">
        <v>2</v>
      </c>
      <c r="C8962" s="4" t="s">
        <v>8</v>
      </c>
      <c r="D8962" s="4" t="s">
        <v>21</v>
      </c>
      <c r="E8962" s="4" t="s">
        <v>19</v>
      </c>
      <c r="F8962" s="4">
        <v>334</v>
      </c>
      <c r="G8962" s="4">
        <v>21586</v>
      </c>
      <c r="H8962" t="str">
        <f>INDEX(find_bugcounts!D:D, MATCH(F8962, find_bugcounts!B:B))</f>
        <v>Bad practice</v>
      </c>
      <c r="I8962" t="s">
        <v>452</v>
      </c>
      <c r="J8962" t="s">
        <v>419</v>
      </c>
      <c r="K8962" t="s">
        <v>232</v>
      </c>
      <c r="N8962"/>
      <c r="O8962"/>
      <c r="P8962"/>
      <c r="Q8962"/>
      <c r="R8962"/>
      <c r="S8962"/>
      <c r="T8962"/>
      <c r="U8962"/>
      <c r="V8962"/>
      <c r="W8962"/>
      <c r="X8962"/>
    </row>
    <row r="8963" spans="1:24">
      <c r="A8963">
        <v>21595</v>
      </c>
      <c r="B8963" s="4" t="s">
        <v>2</v>
      </c>
      <c r="C8963" s="4" t="s">
        <v>8</v>
      </c>
      <c r="D8963" s="4" t="s">
        <v>15</v>
      </c>
      <c r="E8963" s="4" t="s">
        <v>26</v>
      </c>
      <c r="F8963" s="4">
        <v>340</v>
      </c>
      <c r="G8963" s="4">
        <v>21595</v>
      </c>
      <c r="H8963" t="str">
        <f>INDEX(find_bugcounts!D:D, MATCH(F8963, find_bugcounts!B:B))</f>
        <v>Bad practice</v>
      </c>
      <c r="I8963" t="s">
        <v>452</v>
      </c>
      <c r="J8963" t="s">
        <v>374</v>
      </c>
      <c r="K8963" t="s">
        <v>193</v>
      </c>
      <c r="N8963"/>
      <c r="O8963"/>
      <c r="P8963"/>
      <c r="Q8963"/>
      <c r="R8963"/>
      <c r="S8963"/>
      <c r="T8963"/>
      <c r="U8963"/>
      <c r="V8963"/>
      <c r="W8963"/>
      <c r="X8963"/>
    </row>
    <row r="8964" spans="1:24">
      <c r="A8964">
        <v>21596</v>
      </c>
      <c r="B8964" s="4" t="s">
        <v>2</v>
      </c>
      <c r="C8964" s="4" t="s">
        <v>8</v>
      </c>
      <c r="D8964" s="4" t="s">
        <v>15</v>
      </c>
      <c r="E8964" s="4" t="s">
        <v>23</v>
      </c>
      <c r="F8964" s="4">
        <v>385</v>
      </c>
      <c r="G8964" s="4">
        <v>21596</v>
      </c>
      <c r="H8964" t="str">
        <f>INDEX(find_bugcounts!D:D, MATCH(F8964, find_bugcounts!B:B))</f>
        <v>Bad practice</v>
      </c>
      <c r="I8964" t="s">
        <v>452</v>
      </c>
      <c r="J8964" s="41">
        <v>37569</v>
      </c>
      <c r="K8964" t="s">
        <v>179</v>
      </c>
      <c r="N8964"/>
      <c r="O8964"/>
      <c r="P8964"/>
      <c r="Q8964"/>
      <c r="R8964"/>
      <c r="S8964"/>
      <c r="T8964"/>
      <c r="U8964"/>
      <c r="V8964"/>
      <c r="W8964"/>
      <c r="X8964"/>
    </row>
    <row r="8965" spans="1:24">
      <c r="A8965">
        <v>21598</v>
      </c>
      <c r="B8965" s="4" t="s">
        <v>2</v>
      </c>
      <c r="C8965" s="4" t="s">
        <v>8</v>
      </c>
      <c r="D8965" s="4" t="s">
        <v>15</v>
      </c>
      <c r="E8965" s="4" t="s">
        <v>23</v>
      </c>
      <c r="F8965" s="4">
        <v>414</v>
      </c>
      <c r="G8965" s="4">
        <v>21598</v>
      </c>
      <c r="H8965" t="str">
        <f>INDEX(find_bugcounts!D:D, MATCH(F8965, find_bugcounts!B:B))</f>
        <v>Bad practice</v>
      </c>
      <c r="I8965" t="s">
        <v>452</v>
      </c>
      <c r="J8965" s="41">
        <v>37569</v>
      </c>
      <c r="K8965" t="s">
        <v>179</v>
      </c>
      <c r="N8965"/>
      <c r="O8965"/>
      <c r="P8965"/>
      <c r="Q8965"/>
      <c r="R8965"/>
      <c r="S8965"/>
      <c r="T8965"/>
      <c r="U8965"/>
      <c r="V8965"/>
      <c r="W8965"/>
      <c r="X8965"/>
    </row>
    <row r="8966" spans="1:24">
      <c r="A8966">
        <v>21601</v>
      </c>
      <c r="B8966" s="4" t="s">
        <v>2</v>
      </c>
      <c r="C8966" s="4" t="s">
        <v>8</v>
      </c>
      <c r="D8966" s="4" t="s">
        <v>15</v>
      </c>
      <c r="E8966" s="4" t="s">
        <v>23</v>
      </c>
      <c r="F8966" s="4">
        <v>376</v>
      </c>
      <c r="G8966" s="4">
        <v>21601</v>
      </c>
      <c r="H8966" t="str">
        <f>INDEX(find_bugcounts!D:D, MATCH(F8966, find_bugcounts!B:B))</f>
        <v>Bad practice</v>
      </c>
      <c r="I8966" t="s">
        <v>452</v>
      </c>
      <c r="J8966" t="s">
        <v>288</v>
      </c>
      <c r="K8966" t="s">
        <v>289</v>
      </c>
      <c r="N8966"/>
      <c r="O8966"/>
      <c r="P8966"/>
      <c r="Q8966"/>
      <c r="R8966"/>
      <c r="S8966"/>
      <c r="T8966"/>
      <c r="U8966"/>
      <c r="V8966"/>
      <c r="W8966"/>
      <c r="X8966"/>
    </row>
    <row r="8967" spans="1:24">
      <c r="A8967">
        <v>21603</v>
      </c>
      <c r="B8967" s="4" t="s">
        <v>2</v>
      </c>
      <c r="C8967" s="4" t="s">
        <v>8</v>
      </c>
      <c r="D8967" s="4" t="s">
        <v>15</v>
      </c>
      <c r="E8967" s="4" t="s">
        <v>19</v>
      </c>
      <c r="F8967" s="4">
        <v>395</v>
      </c>
      <c r="G8967" s="4">
        <v>21603</v>
      </c>
      <c r="H8967" t="str">
        <f>INDEX(find_bugcounts!D:D, MATCH(F8967, find_bugcounts!B:B))</f>
        <v>Bad practice</v>
      </c>
      <c r="I8967" t="s">
        <v>452</v>
      </c>
      <c r="J8967" s="41">
        <v>37744</v>
      </c>
      <c r="K8967" t="s">
        <v>173</v>
      </c>
      <c r="N8967"/>
      <c r="O8967"/>
      <c r="P8967"/>
      <c r="Q8967"/>
      <c r="R8967"/>
      <c r="S8967"/>
      <c r="T8967"/>
      <c r="U8967"/>
      <c r="V8967"/>
      <c r="W8967"/>
      <c r="X8967"/>
    </row>
    <row r="8968" spans="1:24">
      <c r="A8968">
        <v>21604</v>
      </c>
      <c r="B8968" s="4" t="s">
        <v>2</v>
      </c>
      <c r="C8968" s="4" t="s">
        <v>8</v>
      </c>
      <c r="D8968" s="4" t="s">
        <v>15</v>
      </c>
      <c r="E8968" s="4" t="s">
        <v>17</v>
      </c>
      <c r="F8968" s="4">
        <v>144</v>
      </c>
      <c r="G8968" s="4">
        <v>21604</v>
      </c>
      <c r="H8968" t="str">
        <f>INDEX(find_bugcounts!D:D, MATCH(F8968, find_bugcounts!B:B))</f>
        <v>Bad practice</v>
      </c>
      <c r="I8968" t="s">
        <v>452</v>
      </c>
      <c r="J8968" t="s">
        <v>275</v>
      </c>
      <c r="K8968" t="s">
        <v>193</v>
      </c>
      <c r="N8968"/>
      <c r="O8968"/>
      <c r="P8968"/>
      <c r="Q8968"/>
      <c r="R8968"/>
      <c r="S8968"/>
      <c r="T8968"/>
      <c r="U8968"/>
      <c r="V8968"/>
      <c r="W8968"/>
      <c r="X8968"/>
    </row>
    <row r="8969" spans="1:24">
      <c r="A8969">
        <v>21605</v>
      </c>
      <c r="B8969" s="4" t="s">
        <v>2</v>
      </c>
      <c r="C8969" s="4" t="s">
        <v>8</v>
      </c>
      <c r="D8969" s="4" t="s">
        <v>18</v>
      </c>
      <c r="E8969" s="4" t="s">
        <v>19</v>
      </c>
      <c r="F8969" s="4">
        <v>363</v>
      </c>
      <c r="G8969" s="4">
        <v>21605</v>
      </c>
      <c r="H8969" t="str">
        <f>INDEX(find_bugcounts!D:D, MATCH(F8969, find_bugcounts!B:B))</f>
        <v>Bad practice</v>
      </c>
      <c r="I8969" t="s">
        <v>452</v>
      </c>
      <c r="J8969" s="41">
        <v>37266</v>
      </c>
      <c r="K8969" t="s">
        <v>321</v>
      </c>
      <c r="N8969"/>
      <c r="O8969"/>
      <c r="P8969"/>
      <c r="Q8969"/>
      <c r="R8969"/>
      <c r="S8969"/>
      <c r="T8969"/>
      <c r="U8969"/>
      <c r="V8969"/>
      <c r="W8969"/>
      <c r="X8969"/>
    </row>
    <row r="8970" spans="1:24">
      <c r="A8970">
        <v>21606</v>
      </c>
      <c r="B8970" s="4" t="s">
        <v>2</v>
      </c>
      <c r="C8970" s="4" t="s">
        <v>8</v>
      </c>
      <c r="D8970" s="4" t="s">
        <v>21</v>
      </c>
      <c r="E8970" s="4" t="s">
        <v>27</v>
      </c>
      <c r="F8970" s="4">
        <v>71</v>
      </c>
      <c r="G8970" s="4">
        <v>21606</v>
      </c>
      <c r="H8970" t="e">
        <f>INDEX(find_bugcounts!D:D, MATCH(F8970, find_bugcounts!B:B))</f>
        <v>#N/A</v>
      </c>
      <c r="I8970" t="s">
        <v>452</v>
      </c>
      <c r="J8970" t="s">
        <v>385</v>
      </c>
      <c r="K8970" t="s">
        <v>227</v>
      </c>
      <c r="N8970"/>
      <c r="O8970"/>
      <c r="P8970"/>
      <c r="Q8970"/>
      <c r="R8970"/>
      <c r="S8970"/>
      <c r="T8970"/>
      <c r="U8970"/>
      <c r="V8970"/>
      <c r="W8970"/>
      <c r="X8970"/>
    </row>
    <row r="8971" spans="1:24">
      <c r="A8971">
        <v>21608</v>
      </c>
      <c r="B8971" s="4" t="s">
        <v>2</v>
      </c>
      <c r="C8971" s="4" t="s">
        <v>8</v>
      </c>
      <c r="D8971" s="4" t="s">
        <v>15</v>
      </c>
      <c r="E8971" s="4" t="s">
        <v>24</v>
      </c>
      <c r="F8971" s="4">
        <v>337</v>
      </c>
      <c r="G8971" s="4">
        <v>21608</v>
      </c>
      <c r="H8971" t="str">
        <f>INDEX(find_bugcounts!D:D, MATCH(F8971, find_bugcounts!B:B))</f>
        <v>Bad practice</v>
      </c>
      <c r="I8971" t="s">
        <v>452</v>
      </c>
      <c r="J8971" s="41">
        <v>37569</v>
      </c>
      <c r="K8971" t="s">
        <v>389</v>
      </c>
      <c r="N8971"/>
      <c r="O8971"/>
      <c r="P8971"/>
      <c r="Q8971"/>
      <c r="R8971"/>
      <c r="S8971"/>
      <c r="T8971"/>
      <c r="U8971"/>
      <c r="V8971"/>
      <c r="W8971"/>
      <c r="X8971"/>
    </row>
    <row r="8972" spans="1:24">
      <c r="A8972">
        <v>21609</v>
      </c>
      <c r="B8972" s="4" t="s">
        <v>2</v>
      </c>
      <c r="C8972" s="4" t="s">
        <v>8</v>
      </c>
      <c r="D8972" s="4" t="s">
        <v>15</v>
      </c>
      <c r="E8972" s="4" t="s">
        <v>20</v>
      </c>
      <c r="F8972" s="4">
        <v>422</v>
      </c>
      <c r="G8972" s="4">
        <v>21609</v>
      </c>
      <c r="H8972" t="str">
        <f>INDEX(find_bugcounts!D:D, MATCH(F8972, find_bugcounts!B:B))</f>
        <v>Bad practice</v>
      </c>
      <c r="I8972" t="s">
        <v>452</v>
      </c>
      <c r="J8972" t="s">
        <v>452</v>
      </c>
      <c r="K8972" t="s">
        <v>120</v>
      </c>
      <c r="N8972"/>
      <c r="O8972"/>
      <c r="P8972"/>
      <c r="Q8972"/>
      <c r="R8972"/>
      <c r="S8972"/>
      <c r="T8972"/>
      <c r="U8972"/>
      <c r="V8972"/>
      <c r="W8972"/>
      <c r="X8972"/>
    </row>
    <row r="8973" spans="1:24">
      <c r="A8973">
        <v>21612</v>
      </c>
      <c r="B8973" t="s">
        <v>3</v>
      </c>
      <c r="C8973" t="s">
        <v>8</v>
      </c>
      <c r="D8973" t="s">
        <v>15</v>
      </c>
      <c r="E8973" t="s">
        <v>16</v>
      </c>
      <c r="F8973">
        <v>400</v>
      </c>
      <c r="G8973">
        <v>21612</v>
      </c>
      <c r="H8973" t="str">
        <f>INDEX(find_bugcounts!D:D, MATCH(F8973, find_bugcounts!B:B))</f>
        <v>Bad practice</v>
      </c>
      <c r="I8973" t="s">
        <v>320</v>
      </c>
      <c r="J8973" t="s">
        <v>567</v>
      </c>
      <c r="K8973" t="s">
        <v>95</v>
      </c>
      <c r="N8973"/>
      <c r="O8973"/>
      <c r="P8973"/>
      <c r="Q8973"/>
      <c r="R8973"/>
      <c r="S8973"/>
      <c r="T8973"/>
      <c r="U8973"/>
      <c r="V8973"/>
      <c r="W8973"/>
      <c r="X8973"/>
    </row>
    <row r="8974" spans="1:24">
      <c r="A8974">
        <v>21614</v>
      </c>
      <c r="B8974" t="s">
        <v>3</v>
      </c>
      <c r="C8974" t="s">
        <v>8</v>
      </c>
      <c r="D8974" t="s">
        <v>15</v>
      </c>
      <c r="E8974" t="s">
        <v>17</v>
      </c>
      <c r="F8974">
        <v>16</v>
      </c>
      <c r="G8974">
        <v>21614</v>
      </c>
      <c r="H8974" t="e">
        <f>INDEX(find_bugcounts!D:D, MATCH(F8974, find_bugcounts!B:B))</f>
        <v>#N/A</v>
      </c>
      <c r="I8974" t="s">
        <v>320</v>
      </c>
      <c r="J8974" t="s">
        <v>427</v>
      </c>
      <c r="K8974" t="s">
        <v>193</v>
      </c>
      <c r="N8974"/>
      <c r="O8974"/>
      <c r="P8974"/>
      <c r="Q8974"/>
      <c r="R8974"/>
      <c r="S8974"/>
      <c r="T8974"/>
      <c r="U8974"/>
      <c r="V8974"/>
      <c r="W8974"/>
      <c r="X8974"/>
    </row>
    <row r="8975" spans="1:24">
      <c r="A8975">
        <v>21616</v>
      </c>
      <c r="B8975" s="4" t="s">
        <v>2</v>
      </c>
      <c r="C8975" s="4" t="s">
        <v>8</v>
      </c>
      <c r="D8975" s="4" t="s">
        <v>18</v>
      </c>
      <c r="E8975" s="4" t="s">
        <v>28</v>
      </c>
      <c r="F8975" s="4">
        <v>99</v>
      </c>
      <c r="G8975" s="4">
        <v>21616</v>
      </c>
      <c r="H8975" t="e">
        <f>INDEX(find_bugcounts!D:D, MATCH(F8975, find_bugcounts!B:B))</f>
        <v>#N/A</v>
      </c>
      <c r="I8975" t="s">
        <v>320</v>
      </c>
      <c r="J8975" t="s">
        <v>496</v>
      </c>
      <c r="K8975" t="s">
        <v>213</v>
      </c>
      <c r="N8975"/>
      <c r="O8975"/>
      <c r="P8975"/>
      <c r="Q8975"/>
      <c r="R8975"/>
      <c r="S8975"/>
      <c r="T8975"/>
      <c r="U8975"/>
      <c r="V8975"/>
      <c r="W8975"/>
      <c r="X8975"/>
    </row>
    <row r="8976" spans="1:24">
      <c r="A8976">
        <v>21620</v>
      </c>
      <c r="B8976" t="s">
        <v>4</v>
      </c>
      <c r="C8976" t="s">
        <v>8</v>
      </c>
      <c r="D8976" t="s">
        <v>15</v>
      </c>
      <c r="E8976" t="s">
        <v>23</v>
      </c>
      <c r="F8976">
        <v>1</v>
      </c>
      <c r="G8976">
        <v>21620</v>
      </c>
      <c r="H8976" t="e">
        <f>INDEX(find_bugcounts!D:D, MATCH(F8976, find_bugcounts!B:B))</f>
        <v>#N/A</v>
      </c>
      <c r="I8976" t="s">
        <v>320</v>
      </c>
      <c r="J8976" s="41">
        <v>37538</v>
      </c>
      <c r="K8976" t="s">
        <v>276</v>
      </c>
      <c r="N8976"/>
      <c r="O8976"/>
      <c r="P8976"/>
      <c r="Q8976"/>
      <c r="R8976"/>
      <c r="S8976"/>
      <c r="T8976"/>
      <c r="U8976"/>
      <c r="V8976"/>
      <c r="W8976"/>
      <c r="X8976"/>
    </row>
    <row r="8977" spans="1:24">
      <c r="A8977">
        <v>21622</v>
      </c>
      <c r="B8977" s="4" t="s">
        <v>2</v>
      </c>
      <c r="C8977" s="4" t="s">
        <v>8</v>
      </c>
      <c r="D8977" s="4" t="s">
        <v>21</v>
      </c>
      <c r="E8977" s="4" t="s">
        <v>22</v>
      </c>
      <c r="F8977" s="4">
        <v>258</v>
      </c>
      <c r="G8977" s="4">
        <v>21622</v>
      </c>
      <c r="H8977" t="str">
        <f>INDEX(find_bugcounts!D:D, MATCH(F8977, find_bugcounts!B:B))</f>
        <v>Bad practice</v>
      </c>
      <c r="I8977" t="s">
        <v>320</v>
      </c>
      <c r="J8977" t="s">
        <v>490</v>
      </c>
      <c r="K8977" t="s">
        <v>153</v>
      </c>
      <c r="N8977"/>
      <c r="O8977"/>
      <c r="P8977"/>
      <c r="Q8977"/>
      <c r="R8977"/>
      <c r="S8977"/>
      <c r="T8977"/>
      <c r="U8977"/>
      <c r="V8977"/>
      <c r="W8977"/>
      <c r="X8977"/>
    </row>
    <row r="8978" spans="1:24">
      <c r="A8978">
        <v>21623</v>
      </c>
      <c r="B8978" s="4" t="s">
        <v>2</v>
      </c>
      <c r="C8978" s="4" t="s">
        <v>8</v>
      </c>
      <c r="D8978" s="4" t="s">
        <v>15</v>
      </c>
      <c r="E8978" s="4" t="s">
        <v>23</v>
      </c>
      <c r="F8978" s="4">
        <v>214</v>
      </c>
      <c r="G8978" s="4">
        <v>21623</v>
      </c>
      <c r="H8978" t="str">
        <f>INDEX(find_bugcounts!D:D, MATCH(F8978, find_bugcounts!B:B))</f>
        <v>Bad practice</v>
      </c>
      <c r="I8978" t="s">
        <v>320</v>
      </c>
      <c r="J8978" t="s">
        <v>288</v>
      </c>
      <c r="K8978" t="s">
        <v>289</v>
      </c>
      <c r="N8978"/>
      <c r="O8978"/>
      <c r="P8978"/>
      <c r="Q8978"/>
      <c r="R8978"/>
      <c r="S8978"/>
      <c r="T8978"/>
      <c r="U8978"/>
      <c r="V8978"/>
      <c r="W8978"/>
      <c r="X8978"/>
    </row>
    <row r="8979" spans="1:24">
      <c r="A8979">
        <v>21624</v>
      </c>
      <c r="B8979" t="s">
        <v>6</v>
      </c>
      <c r="C8979" t="s">
        <v>10</v>
      </c>
      <c r="D8979" t="s">
        <v>15</v>
      </c>
      <c r="E8979" t="s">
        <v>16</v>
      </c>
      <c r="F8979">
        <v>416</v>
      </c>
      <c r="G8979">
        <v>21624</v>
      </c>
      <c r="H8979" t="str">
        <f>INDEX(find_bugcounts!D:D, MATCH(F8979, find_bugcounts!B:B))</f>
        <v>Bad practice</v>
      </c>
      <c r="I8979" t="s">
        <v>320</v>
      </c>
      <c r="J8979" t="s">
        <v>408</v>
      </c>
      <c r="K8979" t="s">
        <v>312</v>
      </c>
      <c r="N8979"/>
      <c r="O8979"/>
      <c r="P8979"/>
      <c r="Q8979"/>
      <c r="R8979"/>
      <c r="S8979"/>
      <c r="T8979"/>
      <c r="U8979"/>
      <c r="V8979"/>
      <c r="W8979"/>
      <c r="X8979"/>
    </row>
    <row r="8980" spans="1:24">
      <c r="A8980">
        <v>21625</v>
      </c>
      <c r="B8980" s="4" t="s">
        <v>2</v>
      </c>
      <c r="C8980" s="4" t="s">
        <v>8</v>
      </c>
      <c r="D8980" s="4" t="s">
        <v>21</v>
      </c>
      <c r="E8980" s="4" t="s">
        <v>22</v>
      </c>
      <c r="F8980" s="4">
        <v>86</v>
      </c>
      <c r="G8980" s="4">
        <v>21625</v>
      </c>
      <c r="H8980" t="e">
        <f>INDEX(find_bugcounts!D:D, MATCH(F8980, find_bugcounts!B:B))</f>
        <v>#N/A</v>
      </c>
      <c r="I8980" t="s">
        <v>320</v>
      </c>
      <c r="J8980" t="s">
        <v>331</v>
      </c>
      <c r="K8980" t="s">
        <v>126</v>
      </c>
      <c r="N8980"/>
      <c r="O8980"/>
      <c r="P8980"/>
      <c r="Q8980"/>
      <c r="R8980"/>
      <c r="S8980"/>
      <c r="T8980"/>
      <c r="U8980"/>
      <c r="V8980"/>
      <c r="W8980"/>
      <c r="X8980"/>
    </row>
    <row r="8981" spans="1:24">
      <c r="A8981">
        <v>21626</v>
      </c>
      <c r="B8981" s="4" t="s">
        <v>2</v>
      </c>
      <c r="C8981" s="4" t="s">
        <v>8</v>
      </c>
      <c r="D8981" s="4" t="s">
        <v>15</v>
      </c>
      <c r="E8981" s="4" t="s">
        <v>23</v>
      </c>
      <c r="F8981" s="4">
        <v>309</v>
      </c>
      <c r="G8981" s="4">
        <v>21626</v>
      </c>
      <c r="H8981" t="str">
        <f>INDEX(find_bugcounts!D:D, MATCH(F8981, find_bugcounts!B:B))</f>
        <v>Bad practice</v>
      </c>
      <c r="I8981" t="s">
        <v>320</v>
      </c>
      <c r="J8981" t="s">
        <v>547</v>
      </c>
      <c r="K8981" t="s">
        <v>289</v>
      </c>
      <c r="N8981"/>
      <c r="O8981"/>
      <c r="P8981"/>
      <c r="Q8981"/>
      <c r="R8981"/>
      <c r="S8981"/>
      <c r="T8981"/>
      <c r="U8981"/>
      <c r="V8981"/>
      <c r="W8981"/>
      <c r="X8981"/>
    </row>
    <row r="8982" spans="1:24">
      <c r="A8982">
        <v>21630</v>
      </c>
      <c r="B8982" s="4" t="s">
        <v>2</v>
      </c>
      <c r="C8982" s="4" t="s">
        <v>8</v>
      </c>
      <c r="D8982" s="4" t="s">
        <v>21</v>
      </c>
      <c r="E8982" s="4" t="s">
        <v>22</v>
      </c>
      <c r="F8982" s="4">
        <v>386</v>
      </c>
      <c r="G8982" s="4">
        <v>21630</v>
      </c>
      <c r="H8982" t="str">
        <f>INDEX(find_bugcounts!D:D, MATCH(F8982, find_bugcounts!B:B))</f>
        <v>Bad practice</v>
      </c>
      <c r="I8982" t="s">
        <v>320</v>
      </c>
      <c r="J8982" s="41">
        <v>37384</v>
      </c>
      <c r="K8982" t="s">
        <v>127</v>
      </c>
      <c r="N8982"/>
      <c r="O8982"/>
      <c r="P8982"/>
      <c r="Q8982"/>
      <c r="R8982"/>
      <c r="S8982"/>
      <c r="T8982"/>
      <c r="U8982"/>
      <c r="V8982"/>
      <c r="W8982"/>
      <c r="X8982"/>
    </row>
    <row r="8983" spans="1:24">
      <c r="A8983">
        <v>21631</v>
      </c>
      <c r="B8983" s="4" t="s">
        <v>2</v>
      </c>
      <c r="C8983" s="4" t="s">
        <v>8</v>
      </c>
      <c r="D8983" s="4" t="s">
        <v>21</v>
      </c>
      <c r="E8983" s="4" t="s">
        <v>19</v>
      </c>
      <c r="F8983" s="4">
        <v>160</v>
      </c>
      <c r="G8983" s="4">
        <v>21631</v>
      </c>
      <c r="H8983" t="str">
        <f>INDEX(find_bugcounts!D:D, MATCH(F8983, find_bugcounts!B:B))</f>
        <v>Bad practice</v>
      </c>
      <c r="I8983" t="s">
        <v>320</v>
      </c>
      <c r="J8983" s="41">
        <v>37384</v>
      </c>
      <c r="K8983" t="s">
        <v>201</v>
      </c>
      <c r="N8983"/>
      <c r="O8983"/>
      <c r="P8983"/>
      <c r="Q8983"/>
      <c r="R8983"/>
      <c r="S8983"/>
      <c r="T8983"/>
      <c r="U8983"/>
      <c r="V8983"/>
      <c r="W8983"/>
      <c r="X8983"/>
    </row>
    <row r="8984" spans="1:24">
      <c r="A8984">
        <v>21633</v>
      </c>
      <c r="B8984" s="4" t="s">
        <v>2</v>
      </c>
      <c r="C8984" s="4" t="s">
        <v>10</v>
      </c>
      <c r="D8984" s="4" t="s">
        <v>21</v>
      </c>
      <c r="E8984" s="4" t="s">
        <v>24</v>
      </c>
      <c r="F8984" s="4">
        <v>312</v>
      </c>
      <c r="G8984" s="4">
        <v>21633</v>
      </c>
      <c r="H8984" t="str">
        <f>INDEX(find_bugcounts!D:D, MATCH(F8984, find_bugcounts!B:B))</f>
        <v>Bad practice</v>
      </c>
      <c r="I8984" t="s">
        <v>320</v>
      </c>
      <c r="J8984" t="s">
        <v>568</v>
      </c>
      <c r="K8984" t="s">
        <v>493</v>
      </c>
      <c r="N8984"/>
      <c r="O8984"/>
      <c r="P8984"/>
      <c r="Q8984"/>
      <c r="R8984"/>
      <c r="S8984"/>
      <c r="T8984"/>
      <c r="U8984"/>
      <c r="V8984"/>
      <c r="W8984"/>
      <c r="X8984"/>
    </row>
    <row r="8985" spans="1:24">
      <c r="A8985">
        <v>21636</v>
      </c>
      <c r="B8985" s="4" t="s">
        <v>2</v>
      </c>
      <c r="C8985" s="4" t="s">
        <v>8</v>
      </c>
      <c r="D8985" s="4" t="s">
        <v>21</v>
      </c>
      <c r="E8985" s="4" t="s">
        <v>22</v>
      </c>
      <c r="F8985" s="4">
        <v>242</v>
      </c>
      <c r="G8985" s="4">
        <v>21636</v>
      </c>
      <c r="H8985" t="str">
        <f>INDEX(find_bugcounts!D:D, MATCH(F8985, find_bugcounts!B:B))</f>
        <v>Bad practice</v>
      </c>
      <c r="I8985" t="s">
        <v>320</v>
      </c>
      <c r="J8985" t="s">
        <v>299</v>
      </c>
      <c r="K8985" t="s">
        <v>153</v>
      </c>
      <c r="N8985"/>
      <c r="O8985"/>
      <c r="P8985"/>
      <c r="Q8985"/>
      <c r="R8985"/>
      <c r="S8985"/>
      <c r="T8985"/>
      <c r="U8985"/>
      <c r="V8985"/>
      <c r="W8985"/>
      <c r="X8985"/>
    </row>
    <row r="8986" spans="1:24">
      <c r="A8986">
        <v>21640</v>
      </c>
      <c r="B8986" s="4" t="s">
        <v>2</v>
      </c>
      <c r="C8986" s="4" t="s">
        <v>8</v>
      </c>
      <c r="D8986" s="4" t="s">
        <v>15</v>
      </c>
      <c r="E8986" s="4" t="s">
        <v>22</v>
      </c>
      <c r="F8986" s="4">
        <v>374</v>
      </c>
      <c r="G8986" s="4">
        <v>21640</v>
      </c>
      <c r="H8986" t="str">
        <f>INDEX(find_bugcounts!D:D, MATCH(F8986, find_bugcounts!B:B))</f>
        <v>Bad practice</v>
      </c>
      <c r="I8986" t="s">
        <v>320</v>
      </c>
      <c r="J8986" s="41">
        <v>37384</v>
      </c>
      <c r="K8986" t="s">
        <v>130</v>
      </c>
      <c r="N8986"/>
      <c r="O8986"/>
      <c r="P8986"/>
      <c r="Q8986"/>
      <c r="R8986"/>
      <c r="S8986"/>
      <c r="T8986"/>
      <c r="U8986"/>
      <c r="V8986"/>
      <c r="W8986"/>
      <c r="X8986"/>
    </row>
    <row r="8987" spans="1:24">
      <c r="A8987">
        <v>21653</v>
      </c>
      <c r="B8987" t="s">
        <v>3</v>
      </c>
      <c r="C8987" t="s">
        <v>8</v>
      </c>
      <c r="D8987" t="s">
        <v>15</v>
      </c>
      <c r="E8987" t="s">
        <v>23</v>
      </c>
      <c r="F8987">
        <v>1</v>
      </c>
      <c r="G8987">
        <v>21653</v>
      </c>
      <c r="H8987" t="e">
        <f>INDEX(find_bugcounts!D:D, MATCH(F8987, find_bugcounts!B:B))</f>
        <v>#N/A</v>
      </c>
      <c r="I8987" t="s">
        <v>496</v>
      </c>
      <c r="J8987" t="s">
        <v>345</v>
      </c>
      <c r="K8987" t="s">
        <v>267</v>
      </c>
      <c r="N8987"/>
      <c r="O8987"/>
      <c r="P8987"/>
      <c r="Q8987"/>
      <c r="R8987"/>
      <c r="S8987"/>
      <c r="T8987"/>
      <c r="U8987"/>
      <c r="V8987"/>
      <c r="W8987"/>
      <c r="X8987"/>
    </row>
    <row r="8988" spans="1:24">
      <c r="A8988">
        <v>21656</v>
      </c>
      <c r="B8988" s="4" t="s">
        <v>2</v>
      </c>
      <c r="C8988" s="4" t="s">
        <v>8</v>
      </c>
      <c r="D8988" s="4" t="s">
        <v>15</v>
      </c>
      <c r="E8988" s="4" t="s">
        <v>23</v>
      </c>
      <c r="F8988" s="4">
        <v>309</v>
      </c>
      <c r="G8988" s="4">
        <v>21656</v>
      </c>
      <c r="H8988" t="str">
        <f>INDEX(find_bugcounts!D:D, MATCH(F8988, find_bugcounts!B:B))</f>
        <v>Bad practice</v>
      </c>
      <c r="I8988" t="s">
        <v>496</v>
      </c>
      <c r="J8988" t="s">
        <v>503</v>
      </c>
      <c r="K8988" t="s">
        <v>276</v>
      </c>
      <c r="N8988"/>
      <c r="O8988"/>
      <c r="P8988"/>
      <c r="Q8988"/>
      <c r="R8988"/>
      <c r="S8988"/>
      <c r="T8988"/>
      <c r="U8988"/>
      <c r="V8988"/>
      <c r="W8988"/>
      <c r="X8988"/>
    </row>
    <row r="8989" spans="1:24">
      <c r="A8989">
        <v>21661</v>
      </c>
      <c r="B8989" s="4" t="s">
        <v>2</v>
      </c>
      <c r="C8989" s="4" t="s">
        <v>8</v>
      </c>
      <c r="D8989" s="4" t="s">
        <v>21</v>
      </c>
      <c r="E8989" s="4" t="s">
        <v>27</v>
      </c>
      <c r="F8989" s="4">
        <v>135</v>
      </c>
      <c r="G8989" s="4">
        <v>21661</v>
      </c>
      <c r="H8989" t="str">
        <f>INDEX(find_bugcounts!D:D, MATCH(F8989, find_bugcounts!B:B))</f>
        <v>Bad practice</v>
      </c>
      <c r="I8989" t="s">
        <v>496</v>
      </c>
      <c r="J8989" s="41">
        <v>37778</v>
      </c>
      <c r="K8989" t="s">
        <v>227</v>
      </c>
      <c r="N8989"/>
      <c r="O8989"/>
      <c r="P8989"/>
      <c r="Q8989"/>
      <c r="R8989"/>
      <c r="S8989"/>
      <c r="T8989"/>
      <c r="U8989"/>
      <c r="V8989"/>
      <c r="W8989"/>
      <c r="X8989"/>
    </row>
    <row r="8990" spans="1:24">
      <c r="A8990">
        <v>21665</v>
      </c>
      <c r="B8990" s="4" t="s">
        <v>2</v>
      </c>
      <c r="C8990" s="4" t="s">
        <v>8</v>
      </c>
      <c r="D8990" s="4" t="s">
        <v>18</v>
      </c>
      <c r="E8990" s="4" t="s">
        <v>19</v>
      </c>
      <c r="F8990" s="4">
        <v>197</v>
      </c>
      <c r="G8990" s="4">
        <v>21665</v>
      </c>
      <c r="H8990" t="str">
        <f>INDEX(find_bugcounts!D:D, MATCH(F8990, find_bugcounts!B:B))</f>
        <v>Bad practice</v>
      </c>
      <c r="I8990" t="s">
        <v>496</v>
      </c>
      <c r="J8990" t="s">
        <v>191</v>
      </c>
      <c r="K8990" t="s">
        <v>321</v>
      </c>
      <c r="N8990"/>
      <c r="O8990"/>
      <c r="P8990"/>
      <c r="Q8990"/>
      <c r="R8990"/>
      <c r="S8990"/>
      <c r="T8990"/>
      <c r="U8990"/>
      <c r="V8990"/>
      <c r="W8990"/>
      <c r="X8990"/>
    </row>
    <row r="8991" spans="1:24">
      <c r="A8991">
        <v>21669</v>
      </c>
      <c r="B8991" s="4" t="s">
        <v>2</v>
      </c>
      <c r="C8991" s="4" t="s">
        <v>8</v>
      </c>
      <c r="D8991" s="4" t="s">
        <v>15</v>
      </c>
      <c r="E8991" s="4" t="s">
        <v>26</v>
      </c>
      <c r="F8991" s="4">
        <v>153</v>
      </c>
      <c r="G8991" s="4">
        <v>21669</v>
      </c>
      <c r="H8991" t="str">
        <f>INDEX(find_bugcounts!D:D, MATCH(F8991, find_bugcounts!B:B))</f>
        <v>Bad practice</v>
      </c>
      <c r="I8991" t="s">
        <v>496</v>
      </c>
      <c r="J8991" t="s">
        <v>345</v>
      </c>
      <c r="K8991" t="s">
        <v>193</v>
      </c>
      <c r="N8991"/>
      <c r="O8991"/>
      <c r="P8991"/>
      <c r="Q8991"/>
      <c r="R8991"/>
      <c r="S8991"/>
      <c r="T8991"/>
      <c r="U8991"/>
      <c r="V8991"/>
      <c r="W8991"/>
      <c r="X8991"/>
    </row>
    <row r="8992" spans="1:24">
      <c r="A8992">
        <v>21672</v>
      </c>
      <c r="B8992" s="4" t="s">
        <v>2</v>
      </c>
      <c r="C8992" s="4" t="s">
        <v>8</v>
      </c>
      <c r="D8992" s="4" t="s">
        <v>21</v>
      </c>
      <c r="E8992" s="4" t="s">
        <v>27</v>
      </c>
      <c r="F8992" s="4">
        <v>417</v>
      </c>
      <c r="G8992" s="4">
        <v>21672</v>
      </c>
      <c r="H8992" t="str">
        <f>INDEX(find_bugcounts!D:D, MATCH(F8992, find_bugcounts!B:B))</f>
        <v>Bad practice</v>
      </c>
      <c r="I8992" t="s">
        <v>496</v>
      </c>
      <c r="J8992" t="s">
        <v>385</v>
      </c>
      <c r="K8992" t="s">
        <v>225</v>
      </c>
      <c r="N8992"/>
      <c r="O8992"/>
      <c r="P8992"/>
      <c r="Q8992"/>
      <c r="R8992"/>
      <c r="S8992"/>
      <c r="T8992"/>
      <c r="U8992"/>
      <c r="V8992"/>
      <c r="W8992"/>
      <c r="X8992"/>
    </row>
    <row r="8993" spans="1:24">
      <c r="A8993">
        <v>21674</v>
      </c>
      <c r="B8993" s="4" t="s">
        <v>2</v>
      </c>
      <c r="C8993" s="4" t="s">
        <v>8</v>
      </c>
      <c r="D8993" s="4" t="s">
        <v>15</v>
      </c>
      <c r="E8993" s="4" t="s">
        <v>16</v>
      </c>
      <c r="F8993" s="4">
        <v>421</v>
      </c>
      <c r="G8993" s="4">
        <v>21674</v>
      </c>
      <c r="H8993" t="str">
        <f>INDEX(find_bugcounts!D:D, MATCH(F8993, find_bugcounts!B:B))</f>
        <v>Bad practice</v>
      </c>
      <c r="I8993" t="s">
        <v>496</v>
      </c>
      <c r="J8993" s="41">
        <v>37598</v>
      </c>
      <c r="K8993" t="s">
        <v>89</v>
      </c>
      <c r="N8993"/>
      <c r="O8993"/>
      <c r="P8993"/>
      <c r="Q8993"/>
      <c r="R8993"/>
      <c r="S8993"/>
      <c r="T8993"/>
      <c r="U8993"/>
      <c r="V8993"/>
      <c r="W8993"/>
      <c r="X8993"/>
    </row>
    <row r="8994" spans="1:24">
      <c r="A8994">
        <v>21676</v>
      </c>
      <c r="B8994" s="4" t="s">
        <v>2</v>
      </c>
      <c r="C8994" s="4" t="s">
        <v>8</v>
      </c>
      <c r="D8994" s="4" t="s">
        <v>15</v>
      </c>
      <c r="E8994" s="4" t="s">
        <v>19</v>
      </c>
      <c r="F8994" s="4">
        <v>331</v>
      </c>
      <c r="G8994" s="4">
        <v>21676</v>
      </c>
      <c r="H8994" t="str">
        <f>INDEX(find_bugcounts!D:D, MATCH(F8994, find_bugcounts!B:B))</f>
        <v>Bad practice</v>
      </c>
      <c r="I8994" t="s">
        <v>427</v>
      </c>
      <c r="J8994" t="s">
        <v>310</v>
      </c>
      <c r="K8994" t="s">
        <v>165</v>
      </c>
      <c r="N8994"/>
      <c r="O8994"/>
      <c r="P8994"/>
      <c r="Q8994"/>
      <c r="R8994"/>
      <c r="S8994"/>
      <c r="T8994"/>
      <c r="U8994"/>
      <c r="V8994"/>
      <c r="W8994"/>
      <c r="X8994"/>
    </row>
    <row r="8995" spans="1:24">
      <c r="A8995">
        <v>21686</v>
      </c>
      <c r="B8995" t="s">
        <v>3</v>
      </c>
      <c r="C8995" t="s">
        <v>10</v>
      </c>
      <c r="D8995" t="s">
        <v>15</v>
      </c>
      <c r="E8995" t="s">
        <v>19</v>
      </c>
      <c r="F8995">
        <v>297</v>
      </c>
      <c r="G8995">
        <v>21686</v>
      </c>
      <c r="H8995" t="str">
        <f>INDEX(find_bugcounts!D:D, MATCH(F8995, find_bugcounts!B:B))</f>
        <v>Bad practice</v>
      </c>
      <c r="I8995" t="s">
        <v>427</v>
      </c>
      <c r="J8995" s="41">
        <v>37476</v>
      </c>
      <c r="K8995" t="s">
        <v>209</v>
      </c>
      <c r="N8995"/>
      <c r="O8995"/>
      <c r="P8995"/>
      <c r="Q8995"/>
      <c r="R8995"/>
      <c r="S8995"/>
      <c r="T8995"/>
      <c r="U8995"/>
      <c r="V8995"/>
      <c r="W8995"/>
      <c r="X8995"/>
    </row>
    <row r="8996" spans="1:24">
      <c r="A8996">
        <v>21693</v>
      </c>
      <c r="B8996" s="4" t="s">
        <v>2</v>
      </c>
      <c r="C8996" s="4" t="s">
        <v>8</v>
      </c>
      <c r="D8996" s="4" t="s">
        <v>18</v>
      </c>
      <c r="E8996" s="4" t="s">
        <v>19</v>
      </c>
      <c r="F8996" s="4">
        <v>334</v>
      </c>
      <c r="G8996" s="4">
        <v>21693</v>
      </c>
      <c r="H8996" t="str">
        <f>INDEX(find_bugcounts!D:D, MATCH(F8996, find_bugcounts!B:B))</f>
        <v>Bad practice</v>
      </c>
      <c r="I8996" t="s">
        <v>427</v>
      </c>
      <c r="J8996" t="s">
        <v>478</v>
      </c>
      <c r="K8996" t="s">
        <v>321</v>
      </c>
      <c r="N8996"/>
      <c r="O8996"/>
      <c r="P8996"/>
      <c r="Q8996"/>
      <c r="R8996"/>
      <c r="S8996"/>
      <c r="T8996"/>
      <c r="U8996"/>
      <c r="V8996"/>
      <c r="W8996"/>
      <c r="X8996"/>
    </row>
    <row r="8997" spans="1:24">
      <c r="A8997">
        <v>21694</v>
      </c>
      <c r="B8997" s="4" t="s">
        <v>2</v>
      </c>
      <c r="C8997" s="4" t="s">
        <v>10</v>
      </c>
      <c r="D8997" s="4" t="s">
        <v>15</v>
      </c>
      <c r="E8997" s="4" t="s">
        <v>29</v>
      </c>
      <c r="F8997" s="4">
        <v>19</v>
      </c>
      <c r="G8997" s="4">
        <v>21694</v>
      </c>
      <c r="H8997" t="e">
        <f>INDEX(find_bugcounts!D:D, MATCH(F8997, find_bugcounts!B:B))</f>
        <v>#N/A</v>
      </c>
      <c r="I8997" t="s">
        <v>427</v>
      </c>
      <c r="J8997" t="s">
        <v>134</v>
      </c>
      <c r="K8997" t="s">
        <v>112</v>
      </c>
      <c r="N8997"/>
      <c r="O8997"/>
      <c r="P8997"/>
      <c r="Q8997"/>
      <c r="R8997"/>
      <c r="S8997"/>
      <c r="T8997"/>
      <c r="U8997"/>
      <c r="V8997"/>
      <c r="W8997"/>
      <c r="X8997"/>
    </row>
    <row r="8998" spans="1:24">
      <c r="A8998">
        <v>21695</v>
      </c>
      <c r="B8998" s="4" t="s">
        <v>2</v>
      </c>
      <c r="C8998" s="4" t="s">
        <v>8</v>
      </c>
      <c r="D8998" s="4" t="s">
        <v>15</v>
      </c>
      <c r="E8998" s="4" t="s">
        <v>23</v>
      </c>
      <c r="F8998" s="4">
        <v>334</v>
      </c>
      <c r="G8998" s="4">
        <v>21695</v>
      </c>
      <c r="H8998" t="str">
        <f>INDEX(find_bugcounts!D:D, MATCH(F8998, find_bugcounts!B:B))</f>
        <v>Bad practice</v>
      </c>
      <c r="I8998" t="s">
        <v>427</v>
      </c>
      <c r="J8998" t="s">
        <v>424</v>
      </c>
      <c r="K8998" t="s">
        <v>276</v>
      </c>
      <c r="N8998"/>
      <c r="O8998"/>
      <c r="P8998"/>
      <c r="Q8998"/>
      <c r="R8998"/>
      <c r="S8998"/>
      <c r="T8998"/>
      <c r="U8998"/>
      <c r="V8998"/>
      <c r="W8998"/>
      <c r="X8998"/>
    </row>
    <row r="8999" spans="1:24">
      <c r="A8999">
        <v>21696</v>
      </c>
      <c r="B8999" s="4" t="s">
        <v>2</v>
      </c>
      <c r="C8999" s="4" t="s">
        <v>8</v>
      </c>
      <c r="D8999" s="4" t="s">
        <v>15</v>
      </c>
      <c r="E8999" s="4" t="s">
        <v>23</v>
      </c>
      <c r="F8999" s="4">
        <v>238</v>
      </c>
      <c r="G8999" s="4">
        <v>21696</v>
      </c>
      <c r="H8999" t="str">
        <f>INDEX(find_bugcounts!D:D, MATCH(F8999, find_bugcounts!B:B))</f>
        <v>Bad practice</v>
      </c>
      <c r="I8999" t="s">
        <v>427</v>
      </c>
      <c r="J8999" s="41">
        <v>37656</v>
      </c>
      <c r="K8999" t="s">
        <v>179</v>
      </c>
      <c r="N8999"/>
      <c r="O8999"/>
      <c r="P8999"/>
      <c r="Q8999"/>
      <c r="R8999"/>
      <c r="S8999"/>
      <c r="T8999"/>
      <c r="U8999"/>
      <c r="V8999"/>
      <c r="W8999"/>
      <c r="X8999"/>
    </row>
    <row r="9000" spans="1:24">
      <c r="A9000">
        <v>21698</v>
      </c>
      <c r="B9000" s="4" t="s">
        <v>2</v>
      </c>
      <c r="C9000" s="4" t="s">
        <v>8</v>
      </c>
      <c r="D9000" s="4" t="s">
        <v>15</v>
      </c>
      <c r="E9000" s="4" t="s">
        <v>23</v>
      </c>
      <c r="F9000" s="4">
        <v>197</v>
      </c>
      <c r="G9000" s="4">
        <v>21698</v>
      </c>
      <c r="H9000" t="str">
        <f>INDEX(find_bugcounts!D:D, MATCH(F9000, find_bugcounts!B:B))</f>
        <v>Bad practice</v>
      </c>
      <c r="I9000" t="s">
        <v>427</v>
      </c>
      <c r="J9000" t="s">
        <v>569</v>
      </c>
      <c r="K9000" t="s">
        <v>179</v>
      </c>
      <c r="N9000"/>
      <c r="O9000"/>
      <c r="P9000"/>
      <c r="Q9000"/>
      <c r="R9000"/>
      <c r="S9000"/>
      <c r="T9000"/>
      <c r="U9000"/>
      <c r="V9000"/>
      <c r="W9000"/>
      <c r="X9000"/>
    </row>
    <row r="9001" spans="1:24">
      <c r="A9001">
        <v>21700</v>
      </c>
      <c r="B9001" s="4" t="s">
        <v>2</v>
      </c>
      <c r="C9001" s="4" t="s">
        <v>8</v>
      </c>
      <c r="D9001" s="4" t="s">
        <v>15</v>
      </c>
      <c r="E9001" s="4" t="s">
        <v>24</v>
      </c>
      <c r="F9001" s="4">
        <v>303</v>
      </c>
      <c r="G9001" s="4">
        <v>21700</v>
      </c>
      <c r="H9001" t="str">
        <f>INDEX(find_bugcounts!D:D, MATCH(F9001, find_bugcounts!B:B))</f>
        <v>Bad practice</v>
      </c>
      <c r="I9001" t="s">
        <v>427</v>
      </c>
      <c r="J9001" s="41">
        <v>37774</v>
      </c>
      <c r="K9001" t="s">
        <v>393</v>
      </c>
      <c r="N9001"/>
      <c r="O9001"/>
      <c r="P9001"/>
      <c r="Q9001"/>
      <c r="R9001"/>
      <c r="S9001"/>
      <c r="T9001"/>
      <c r="U9001"/>
      <c r="V9001"/>
      <c r="W9001"/>
      <c r="X9001"/>
    </row>
    <row r="9002" spans="1:24">
      <c r="A9002">
        <v>21701</v>
      </c>
      <c r="B9002" s="4" t="s">
        <v>2</v>
      </c>
      <c r="C9002" s="4" t="s">
        <v>10</v>
      </c>
      <c r="D9002" s="4" t="s">
        <v>21</v>
      </c>
      <c r="E9002" s="4" t="s">
        <v>22</v>
      </c>
      <c r="F9002" s="4">
        <v>54</v>
      </c>
      <c r="G9002" s="4">
        <v>21701</v>
      </c>
      <c r="H9002" t="e">
        <f>INDEX(find_bugcounts!D:D, MATCH(F9002, find_bugcounts!B:B))</f>
        <v>#N/A</v>
      </c>
      <c r="I9002" t="s">
        <v>427</v>
      </c>
      <c r="J9002" s="41">
        <v>37327</v>
      </c>
      <c r="K9002" t="s">
        <v>126</v>
      </c>
      <c r="N9002"/>
      <c r="O9002"/>
      <c r="P9002"/>
      <c r="Q9002"/>
      <c r="R9002"/>
      <c r="S9002"/>
      <c r="T9002"/>
      <c r="U9002"/>
      <c r="V9002"/>
      <c r="W9002"/>
      <c r="X9002"/>
    </row>
    <row r="9003" spans="1:24">
      <c r="A9003">
        <v>21702</v>
      </c>
      <c r="B9003" s="4" t="s">
        <v>2</v>
      </c>
      <c r="C9003" s="4" t="s">
        <v>8</v>
      </c>
      <c r="D9003" s="4" t="s">
        <v>15</v>
      </c>
      <c r="E9003" s="4" t="s">
        <v>23</v>
      </c>
      <c r="F9003" s="4">
        <v>341</v>
      </c>
      <c r="G9003" s="4">
        <v>21702</v>
      </c>
      <c r="H9003" t="str">
        <f>INDEX(find_bugcounts!D:D, MATCH(F9003, find_bugcounts!B:B))</f>
        <v>Bad practice</v>
      </c>
      <c r="I9003" t="s">
        <v>427</v>
      </c>
      <c r="J9003" t="s">
        <v>219</v>
      </c>
      <c r="K9003" t="s">
        <v>276</v>
      </c>
      <c r="N9003"/>
      <c r="O9003"/>
      <c r="P9003"/>
      <c r="Q9003"/>
      <c r="R9003"/>
      <c r="S9003"/>
      <c r="T9003"/>
      <c r="U9003"/>
      <c r="V9003"/>
      <c r="W9003"/>
      <c r="X9003"/>
    </row>
    <row r="9004" spans="1:24">
      <c r="A9004">
        <v>21706</v>
      </c>
      <c r="B9004" s="4" t="s">
        <v>2</v>
      </c>
      <c r="C9004" s="4" t="s">
        <v>8</v>
      </c>
      <c r="D9004" s="4" t="s">
        <v>15</v>
      </c>
      <c r="E9004" s="4" t="s">
        <v>23</v>
      </c>
      <c r="F9004" s="4">
        <v>272</v>
      </c>
      <c r="G9004" s="4">
        <v>21706</v>
      </c>
      <c r="H9004" t="str">
        <f>INDEX(find_bugcounts!D:D, MATCH(F9004, find_bugcounts!B:B))</f>
        <v>Bad practice</v>
      </c>
      <c r="I9004" t="s">
        <v>427</v>
      </c>
      <c r="J9004" t="s">
        <v>102</v>
      </c>
      <c r="K9004" t="s">
        <v>267</v>
      </c>
      <c r="N9004"/>
      <c r="O9004"/>
      <c r="P9004"/>
      <c r="Q9004"/>
      <c r="R9004"/>
      <c r="S9004"/>
      <c r="T9004"/>
      <c r="U9004"/>
      <c r="V9004"/>
      <c r="W9004"/>
      <c r="X9004"/>
    </row>
    <row r="9005" spans="1:24">
      <c r="A9005">
        <v>21707</v>
      </c>
      <c r="B9005" s="4" t="s">
        <v>2</v>
      </c>
      <c r="C9005" s="4" t="s">
        <v>8</v>
      </c>
      <c r="D9005" s="4" t="s">
        <v>15</v>
      </c>
      <c r="E9005" s="4" t="s">
        <v>16</v>
      </c>
      <c r="F9005" s="4">
        <v>356</v>
      </c>
      <c r="G9005" s="4">
        <v>21707</v>
      </c>
      <c r="H9005" t="str">
        <f>INDEX(find_bugcounts!D:D, MATCH(F9005, find_bugcounts!B:B))</f>
        <v>Bad practice</v>
      </c>
      <c r="I9005" t="s">
        <v>427</v>
      </c>
      <c r="J9005" s="41">
        <v>37508</v>
      </c>
      <c r="K9005" t="s">
        <v>89</v>
      </c>
      <c r="N9005"/>
      <c r="O9005"/>
      <c r="P9005"/>
      <c r="Q9005"/>
      <c r="R9005"/>
      <c r="S9005"/>
      <c r="T9005"/>
      <c r="U9005"/>
      <c r="V9005"/>
      <c r="W9005"/>
      <c r="X9005"/>
    </row>
    <row r="9006" spans="1:24">
      <c r="A9006">
        <v>21715</v>
      </c>
      <c r="B9006" t="s">
        <v>5</v>
      </c>
      <c r="C9006" t="s">
        <v>8</v>
      </c>
      <c r="D9006" t="s">
        <v>15</v>
      </c>
      <c r="E9006" t="s">
        <v>24</v>
      </c>
      <c r="F9006">
        <v>375</v>
      </c>
      <c r="G9006">
        <v>21715</v>
      </c>
      <c r="H9006" t="str">
        <f>INDEX(find_bugcounts!D:D, MATCH(F9006, find_bugcounts!B:B))</f>
        <v>Bad practice</v>
      </c>
      <c r="I9006" t="s">
        <v>427</v>
      </c>
      <c r="J9006" s="41">
        <v>37990</v>
      </c>
      <c r="K9006" t="s">
        <v>493</v>
      </c>
      <c r="N9006"/>
      <c r="O9006"/>
      <c r="P9006"/>
      <c r="Q9006"/>
      <c r="R9006"/>
      <c r="S9006"/>
      <c r="T9006"/>
      <c r="U9006"/>
      <c r="V9006"/>
      <c r="W9006"/>
      <c r="X9006"/>
    </row>
    <row r="9007" spans="1:24">
      <c r="A9007">
        <v>21717</v>
      </c>
      <c r="B9007" t="s">
        <v>4</v>
      </c>
      <c r="C9007" t="s">
        <v>11</v>
      </c>
      <c r="D9007" t="s">
        <v>15</v>
      </c>
      <c r="E9007" t="s">
        <v>19</v>
      </c>
      <c r="F9007">
        <v>334</v>
      </c>
      <c r="G9007">
        <v>21717</v>
      </c>
      <c r="H9007" t="str">
        <f>INDEX(find_bugcounts!D:D, MATCH(F9007, find_bugcounts!B:B))</f>
        <v>Bad practice</v>
      </c>
      <c r="I9007" t="s">
        <v>427</v>
      </c>
      <c r="J9007" t="s">
        <v>374</v>
      </c>
      <c r="K9007" t="s">
        <v>162</v>
      </c>
      <c r="N9007"/>
      <c r="O9007"/>
      <c r="P9007"/>
      <c r="Q9007"/>
      <c r="R9007"/>
      <c r="S9007"/>
      <c r="T9007"/>
      <c r="U9007"/>
      <c r="V9007"/>
      <c r="W9007"/>
      <c r="X9007"/>
    </row>
    <row r="9008" spans="1:24">
      <c r="A9008">
        <v>21726</v>
      </c>
      <c r="B9008" t="s">
        <v>5</v>
      </c>
      <c r="C9008" t="s">
        <v>10</v>
      </c>
      <c r="D9008" t="s">
        <v>15</v>
      </c>
      <c r="E9008" t="s">
        <v>19</v>
      </c>
      <c r="F9008">
        <v>41</v>
      </c>
      <c r="G9008">
        <v>21726</v>
      </c>
      <c r="H9008" t="e">
        <f>INDEX(find_bugcounts!D:D, MATCH(F9008, find_bugcounts!B:B))</f>
        <v>#N/A</v>
      </c>
      <c r="I9008" t="s">
        <v>478</v>
      </c>
      <c r="J9008" s="41">
        <v>37507</v>
      </c>
      <c r="K9008" t="s">
        <v>179</v>
      </c>
      <c r="N9008"/>
      <c r="O9008"/>
      <c r="P9008"/>
      <c r="Q9008"/>
      <c r="R9008"/>
      <c r="S9008"/>
      <c r="T9008"/>
      <c r="U9008"/>
      <c r="V9008"/>
      <c r="W9008"/>
      <c r="X9008"/>
    </row>
    <row r="9009" spans="1:24">
      <c r="A9009">
        <v>21729</v>
      </c>
      <c r="B9009" s="4" t="s">
        <v>2</v>
      </c>
      <c r="C9009" s="4" t="s">
        <v>8</v>
      </c>
      <c r="D9009" s="4" t="s">
        <v>18</v>
      </c>
      <c r="E9009" s="4" t="s">
        <v>28</v>
      </c>
      <c r="F9009" s="4">
        <v>147</v>
      </c>
      <c r="G9009" s="4">
        <v>21729</v>
      </c>
      <c r="H9009" t="str">
        <f>INDEX(find_bugcounts!D:D, MATCH(F9009, find_bugcounts!B:B))</f>
        <v>Bad practice</v>
      </c>
      <c r="I9009" t="s">
        <v>478</v>
      </c>
      <c r="J9009" t="s">
        <v>570</v>
      </c>
      <c r="K9009" t="s">
        <v>571</v>
      </c>
      <c r="N9009"/>
      <c r="O9009"/>
      <c r="P9009"/>
      <c r="Q9009"/>
      <c r="R9009"/>
      <c r="S9009"/>
      <c r="T9009"/>
      <c r="U9009"/>
      <c r="V9009"/>
      <c r="W9009"/>
      <c r="X9009"/>
    </row>
    <row r="9010" spans="1:24">
      <c r="A9010">
        <v>21731</v>
      </c>
      <c r="B9010" s="4" t="s">
        <v>2</v>
      </c>
      <c r="C9010" s="4" t="s">
        <v>8</v>
      </c>
      <c r="D9010" s="4" t="s">
        <v>15</v>
      </c>
      <c r="E9010" s="4" t="s">
        <v>33</v>
      </c>
      <c r="F9010" s="4">
        <v>393</v>
      </c>
      <c r="G9010" s="4">
        <v>21731</v>
      </c>
      <c r="H9010" t="str">
        <f>INDEX(find_bugcounts!D:D, MATCH(F9010, find_bugcounts!B:B))</f>
        <v>Bad practice</v>
      </c>
      <c r="I9010" t="s">
        <v>478</v>
      </c>
      <c r="J9010" t="s">
        <v>507</v>
      </c>
      <c r="K9010" t="s">
        <v>348</v>
      </c>
      <c r="N9010"/>
      <c r="O9010"/>
      <c r="P9010"/>
      <c r="Q9010"/>
      <c r="R9010"/>
      <c r="S9010"/>
      <c r="T9010"/>
      <c r="U9010"/>
      <c r="V9010"/>
      <c r="W9010"/>
      <c r="X9010"/>
    </row>
    <row r="9011" spans="1:24">
      <c r="A9011">
        <v>21732</v>
      </c>
      <c r="B9011" s="4" t="s">
        <v>2</v>
      </c>
      <c r="C9011" s="4" t="s">
        <v>8</v>
      </c>
      <c r="D9011" s="4" t="s">
        <v>15</v>
      </c>
      <c r="E9011" s="4" t="s">
        <v>30</v>
      </c>
      <c r="F9011" s="4">
        <v>339</v>
      </c>
      <c r="G9011" s="4">
        <v>21732</v>
      </c>
      <c r="H9011" t="str">
        <f>INDEX(find_bugcounts!D:D, MATCH(F9011, find_bugcounts!B:B))</f>
        <v>Bad practice</v>
      </c>
      <c r="I9011" t="s">
        <v>478</v>
      </c>
      <c r="J9011" t="s">
        <v>102</v>
      </c>
      <c r="K9011" t="s">
        <v>340</v>
      </c>
      <c r="N9011"/>
      <c r="O9011"/>
      <c r="P9011"/>
      <c r="Q9011"/>
      <c r="R9011"/>
      <c r="S9011"/>
      <c r="T9011"/>
      <c r="U9011"/>
      <c r="V9011"/>
      <c r="W9011"/>
      <c r="X9011"/>
    </row>
    <row r="9012" spans="1:24">
      <c r="A9012">
        <v>21736</v>
      </c>
      <c r="B9012" s="4" t="s">
        <v>2</v>
      </c>
      <c r="C9012" s="4" t="s">
        <v>8</v>
      </c>
      <c r="D9012" s="4" t="s">
        <v>21</v>
      </c>
      <c r="E9012" s="4" t="s">
        <v>19</v>
      </c>
      <c r="F9012" s="4">
        <v>203</v>
      </c>
      <c r="G9012" s="4">
        <v>21736</v>
      </c>
      <c r="H9012" t="str">
        <f>INDEX(find_bugcounts!D:D, MATCH(F9012, find_bugcounts!B:B))</f>
        <v>Bad practice</v>
      </c>
      <c r="I9012" t="s">
        <v>478</v>
      </c>
      <c r="J9012" t="s">
        <v>373</v>
      </c>
      <c r="K9012" t="s">
        <v>232</v>
      </c>
      <c r="N9012"/>
      <c r="O9012"/>
      <c r="P9012"/>
      <c r="Q9012"/>
      <c r="R9012"/>
      <c r="S9012"/>
      <c r="T9012"/>
      <c r="U9012"/>
      <c r="V9012"/>
      <c r="W9012"/>
      <c r="X9012"/>
    </row>
    <row r="9013" spans="1:24">
      <c r="A9013">
        <v>21749</v>
      </c>
      <c r="B9013" s="4" t="s">
        <v>2</v>
      </c>
      <c r="C9013" s="4" t="s">
        <v>10</v>
      </c>
      <c r="D9013" s="4" t="s">
        <v>21</v>
      </c>
      <c r="E9013" s="4" t="s">
        <v>27</v>
      </c>
      <c r="F9013" s="4">
        <v>400</v>
      </c>
      <c r="G9013" s="4">
        <v>21749</v>
      </c>
      <c r="H9013" t="str">
        <f>INDEX(find_bugcounts!D:D, MATCH(F9013, find_bugcounts!B:B))</f>
        <v>Bad practice</v>
      </c>
      <c r="I9013" t="s">
        <v>286</v>
      </c>
      <c r="J9013" t="s">
        <v>477</v>
      </c>
      <c r="K9013" t="s">
        <v>216</v>
      </c>
      <c r="N9013"/>
      <c r="O9013"/>
      <c r="P9013"/>
      <c r="Q9013"/>
      <c r="R9013"/>
      <c r="S9013"/>
      <c r="T9013"/>
      <c r="U9013"/>
      <c r="V9013"/>
      <c r="W9013"/>
      <c r="X9013"/>
    </row>
    <row r="9014" spans="1:24">
      <c r="A9014">
        <v>21750</v>
      </c>
      <c r="B9014" t="s">
        <v>4</v>
      </c>
      <c r="C9014" t="s">
        <v>11</v>
      </c>
      <c r="D9014" t="s">
        <v>15</v>
      </c>
      <c r="E9014" t="s">
        <v>29</v>
      </c>
      <c r="F9014">
        <v>363</v>
      </c>
      <c r="G9014">
        <v>21750</v>
      </c>
      <c r="H9014" t="str">
        <f>INDEX(find_bugcounts!D:D, MATCH(F9014, find_bugcounts!B:B))</f>
        <v>Bad practice</v>
      </c>
      <c r="I9014" t="s">
        <v>286</v>
      </c>
      <c r="J9014" t="s">
        <v>374</v>
      </c>
      <c r="K9014" t="s">
        <v>224</v>
      </c>
      <c r="N9014"/>
      <c r="O9014"/>
      <c r="P9014"/>
      <c r="Q9014"/>
      <c r="R9014"/>
      <c r="S9014"/>
      <c r="T9014"/>
      <c r="U9014"/>
      <c r="V9014"/>
      <c r="W9014"/>
      <c r="X9014"/>
    </row>
    <row r="9015" spans="1:24">
      <c r="A9015">
        <v>21752</v>
      </c>
      <c r="B9015" t="s">
        <v>5</v>
      </c>
      <c r="C9015" t="s">
        <v>8</v>
      </c>
      <c r="D9015" t="s">
        <v>15</v>
      </c>
      <c r="E9015" t="s">
        <v>26</v>
      </c>
      <c r="F9015">
        <v>284</v>
      </c>
      <c r="G9015">
        <v>21752</v>
      </c>
      <c r="H9015" t="str">
        <f>INDEX(find_bugcounts!D:D, MATCH(F9015, find_bugcounts!B:B))</f>
        <v>Bad practice</v>
      </c>
      <c r="I9015" t="s">
        <v>286</v>
      </c>
      <c r="J9015" t="s">
        <v>491</v>
      </c>
      <c r="K9015" t="s">
        <v>173</v>
      </c>
      <c r="N9015"/>
      <c r="O9015"/>
      <c r="P9015"/>
      <c r="Q9015"/>
      <c r="R9015"/>
      <c r="S9015"/>
      <c r="T9015"/>
      <c r="U9015"/>
      <c r="V9015"/>
      <c r="W9015"/>
      <c r="X9015"/>
    </row>
    <row r="9016" spans="1:24">
      <c r="A9016">
        <v>21757</v>
      </c>
      <c r="B9016" s="4" t="s">
        <v>2</v>
      </c>
      <c r="C9016" s="4" t="s">
        <v>8</v>
      </c>
      <c r="D9016" s="4" t="s">
        <v>21</v>
      </c>
      <c r="E9016" s="4" t="s">
        <v>27</v>
      </c>
      <c r="F9016" s="4">
        <v>87</v>
      </c>
      <c r="G9016" s="4">
        <v>21757</v>
      </c>
      <c r="H9016" t="e">
        <f>INDEX(find_bugcounts!D:D, MATCH(F9016, find_bugcounts!B:B))</f>
        <v>#N/A</v>
      </c>
      <c r="I9016" t="s">
        <v>286</v>
      </c>
      <c r="J9016" t="s">
        <v>385</v>
      </c>
      <c r="K9016" t="s">
        <v>225</v>
      </c>
      <c r="N9016"/>
      <c r="O9016"/>
      <c r="P9016"/>
      <c r="Q9016"/>
      <c r="R9016"/>
      <c r="S9016"/>
      <c r="T9016"/>
      <c r="U9016"/>
      <c r="V9016"/>
      <c r="W9016"/>
      <c r="X9016"/>
    </row>
    <row r="9017" spans="1:24">
      <c r="A9017">
        <v>21761</v>
      </c>
      <c r="B9017" t="s">
        <v>4</v>
      </c>
      <c r="C9017" t="s">
        <v>11</v>
      </c>
      <c r="D9017" t="s">
        <v>15</v>
      </c>
      <c r="E9017" t="s">
        <v>19</v>
      </c>
      <c r="F9017">
        <v>334</v>
      </c>
      <c r="G9017">
        <v>21761</v>
      </c>
      <c r="H9017" t="str">
        <f>INDEX(find_bugcounts!D:D, MATCH(F9017, find_bugcounts!B:B))</f>
        <v>Bad practice</v>
      </c>
      <c r="I9017" t="s">
        <v>286</v>
      </c>
      <c r="J9017" t="s">
        <v>98</v>
      </c>
      <c r="K9017" t="s">
        <v>184</v>
      </c>
      <c r="N9017"/>
      <c r="O9017"/>
      <c r="P9017"/>
      <c r="Q9017"/>
      <c r="R9017"/>
      <c r="S9017"/>
      <c r="T9017"/>
      <c r="U9017"/>
      <c r="V9017"/>
      <c r="W9017"/>
      <c r="X9017"/>
    </row>
    <row r="9018" spans="1:24">
      <c r="A9018">
        <v>21764</v>
      </c>
      <c r="B9018" s="4" t="s">
        <v>2</v>
      </c>
      <c r="C9018" s="4" t="s">
        <v>8</v>
      </c>
      <c r="D9018" s="4" t="s">
        <v>15</v>
      </c>
      <c r="E9018" s="4" t="s">
        <v>19</v>
      </c>
      <c r="F9018" s="4">
        <v>115</v>
      </c>
      <c r="G9018" s="4">
        <v>21764</v>
      </c>
      <c r="H9018" t="str">
        <f>INDEX(find_bugcounts!D:D, MATCH(F9018, find_bugcounts!B:B))</f>
        <v>Bad practice</v>
      </c>
      <c r="I9018" t="s">
        <v>286</v>
      </c>
      <c r="J9018" s="41">
        <v>37476</v>
      </c>
      <c r="K9018" t="s">
        <v>209</v>
      </c>
      <c r="N9018"/>
      <c r="O9018"/>
      <c r="P9018"/>
      <c r="Q9018"/>
      <c r="R9018"/>
      <c r="S9018"/>
      <c r="T9018"/>
      <c r="U9018"/>
      <c r="V9018"/>
      <c r="W9018"/>
      <c r="X9018"/>
    </row>
    <row r="9019" spans="1:24">
      <c r="A9019">
        <v>21768</v>
      </c>
      <c r="B9019" s="4" t="s">
        <v>2</v>
      </c>
      <c r="C9019" s="4" t="s">
        <v>8</v>
      </c>
      <c r="D9019" s="4" t="s">
        <v>21</v>
      </c>
      <c r="E9019" s="4" t="s">
        <v>27</v>
      </c>
      <c r="F9019" s="4">
        <v>45</v>
      </c>
      <c r="G9019" s="4">
        <v>21768</v>
      </c>
      <c r="H9019" t="e">
        <f>INDEX(find_bugcounts!D:D, MATCH(F9019, find_bugcounts!B:B))</f>
        <v>#N/A</v>
      </c>
      <c r="I9019" t="s">
        <v>286</v>
      </c>
      <c r="J9019" t="s">
        <v>385</v>
      </c>
      <c r="K9019" t="s">
        <v>225</v>
      </c>
      <c r="N9019"/>
      <c r="O9019"/>
      <c r="P9019"/>
      <c r="Q9019"/>
      <c r="R9019"/>
      <c r="S9019"/>
      <c r="T9019"/>
      <c r="U9019"/>
      <c r="V9019"/>
      <c r="W9019"/>
      <c r="X9019"/>
    </row>
    <row r="9020" spans="1:24">
      <c r="A9020">
        <v>21769</v>
      </c>
      <c r="B9020" s="4" t="s">
        <v>2</v>
      </c>
      <c r="C9020" s="4" t="s">
        <v>8</v>
      </c>
      <c r="D9020" s="4" t="s">
        <v>21</v>
      </c>
      <c r="E9020" s="4" t="s">
        <v>22</v>
      </c>
      <c r="F9020" s="4">
        <v>147</v>
      </c>
      <c r="G9020" s="4">
        <v>21769</v>
      </c>
      <c r="H9020" t="str">
        <f>INDEX(find_bugcounts!D:D, MATCH(F9020, find_bugcounts!B:B))</f>
        <v>Bad practice</v>
      </c>
      <c r="I9020" t="s">
        <v>286</v>
      </c>
      <c r="J9020" t="s">
        <v>190</v>
      </c>
      <c r="K9020" t="s">
        <v>126</v>
      </c>
      <c r="N9020"/>
      <c r="O9020"/>
      <c r="P9020"/>
      <c r="Q9020"/>
      <c r="R9020"/>
      <c r="S9020"/>
      <c r="T9020"/>
      <c r="U9020"/>
      <c r="V9020"/>
      <c r="W9020"/>
      <c r="X9020"/>
    </row>
    <row r="9021" spans="1:24">
      <c r="A9021">
        <v>21771</v>
      </c>
      <c r="B9021" s="4" t="s">
        <v>2</v>
      </c>
      <c r="C9021" s="4" t="s">
        <v>8</v>
      </c>
      <c r="D9021" s="4" t="s">
        <v>15</v>
      </c>
      <c r="E9021" s="4" t="s">
        <v>23</v>
      </c>
      <c r="F9021" s="4">
        <v>403</v>
      </c>
      <c r="G9021" s="4">
        <v>21771</v>
      </c>
      <c r="H9021" t="str">
        <f>INDEX(find_bugcounts!D:D, MATCH(F9021, find_bugcounts!B:B))</f>
        <v>Bad practice</v>
      </c>
      <c r="I9021" t="s">
        <v>286</v>
      </c>
      <c r="J9021" s="41">
        <v>38082</v>
      </c>
      <c r="K9021" t="s">
        <v>269</v>
      </c>
      <c r="N9021"/>
      <c r="O9021"/>
      <c r="P9021"/>
      <c r="Q9021"/>
      <c r="R9021"/>
      <c r="S9021"/>
      <c r="T9021"/>
      <c r="U9021"/>
      <c r="V9021"/>
      <c r="W9021"/>
      <c r="X9021"/>
    </row>
    <row r="9022" spans="1:24">
      <c r="A9022">
        <v>21775</v>
      </c>
      <c r="B9022" s="4" t="s">
        <v>2</v>
      </c>
      <c r="C9022" s="4" t="s">
        <v>8</v>
      </c>
      <c r="D9022" s="4" t="s">
        <v>15</v>
      </c>
      <c r="E9022" s="4" t="s">
        <v>26</v>
      </c>
      <c r="F9022" s="4">
        <v>339</v>
      </c>
      <c r="G9022" s="4">
        <v>21775</v>
      </c>
      <c r="H9022" t="str">
        <f>INDEX(find_bugcounts!D:D, MATCH(F9022, find_bugcounts!B:B))</f>
        <v>Bad practice</v>
      </c>
      <c r="I9022" t="s">
        <v>286</v>
      </c>
      <c r="J9022" t="s">
        <v>491</v>
      </c>
      <c r="K9022" t="s">
        <v>175</v>
      </c>
      <c r="N9022"/>
      <c r="O9022"/>
      <c r="P9022"/>
      <c r="Q9022"/>
      <c r="R9022"/>
      <c r="S9022"/>
      <c r="T9022"/>
      <c r="U9022"/>
      <c r="V9022"/>
      <c r="W9022"/>
      <c r="X9022"/>
    </row>
    <row r="9023" spans="1:24">
      <c r="A9023">
        <v>21776</v>
      </c>
      <c r="B9023" s="4" t="s">
        <v>2</v>
      </c>
      <c r="C9023" s="4" t="s">
        <v>8</v>
      </c>
      <c r="D9023" s="4" t="s">
        <v>21</v>
      </c>
      <c r="E9023" s="4" t="s">
        <v>22</v>
      </c>
      <c r="F9023" s="4">
        <v>374</v>
      </c>
      <c r="G9023" s="4">
        <v>21776</v>
      </c>
      <c r="H9023" t="str">
        <f>INDEX(find_bugcounts!D:D, MATCH(F9023, find_bugcounts!B:B))</f>
        <v>Bad practice</v>
      </c>
      <c r="I9023" t="s">
        <v>286</v>
      </c>
      <c r="J9023" s="41">
        <v>37598</v>
      </c>
      <c r="K9023" t="s">
        <v>124</v>
      </c>
      <c r="N9023"/>
      <c r="O9023"/>
      <c r="P9023"/>
      <c r="Q9023"/>
      <c r="R9023"/>
      <c r="S9023"/>
      <c r="T9023"/>
      <c r="U9023"/>
      <c r="V9023"/>
      <c r="W9023"/>
      <c r="X9023"/>
    </row>
    <row r="9024" spans="1:24">
      <c r="A9024">
        <v>21778</v>
      </c>
      <c r="B9024" s="4" t="s">
        <v>2</v>
      </c>
      <c r="C9024" s="4" t="s">
        <v>10</v>
      </c>
      <c r="D9024" s="4" t="s">
        <v>21</v>
      </c>
      <c r="E9024" s="4" t="s">
        <v>27</v>
      </c>
      <c r="F9024" s="4">
        <v>197</v>
      </c>
      <c r="G9024" s="4">
        <v>21778</v>
      </c>
      <c r="H9024" t="str">
        <f>INDEX(find_bugcounts!D:D, MATCH(F9024, find_bugcounts!B:B))</f>
        <v>Bad practice</v>
      </c>
      <c r="I9024" t="s">
        <v>286</v>
      </c>
      <c r="J9024" t="s">
        <v>102</v>
      </c>
      <c r="K9024" t="s">
        <v>225</v>
      </c>
      <c r="N9024"/>
      <c r="O9024"/>
      <c r="P9024"/>
      <c r="Q9024"/>
      <c r="R9024"/>
      <c r="S9024"/>
      <c r="T9024"/>
      <c r="U9024"/>
      <c r="V9024"/>
      <c r="W9024"/>
      <c r="X9024"/>
    </row>
    <row r="9025" spans="1:24">
      <c r="A9025">
        <v>21781</v>
      </c>
      <c r="B9025" t="s">
        <v>4</v>
      </c>
      <c r="C9025" t="s">
        <v>11</v>
      </c>
      <c r="D9025" t="s">
        <v>15</v>
      </c>
      <c r="E9025" t="s">
        <v>19</v>
      </c>
      <c r="F9025">
        <v>334</v>
      </c>
      <c r="G9025">
        <v>21781</v>
      </c>
      <c r="H9025" t="str">
        <f>INDEX(find_bugcounts!D:D, MATCH(F9025, find_bugcounts!B:B))</f>
        <v>Bad practice</v>
      </c>
      <c r="I9025" t="s">
        <v>286</v>
      </c>
      <c r="J9025" t="s">
        <v>374</v>
      </c>
      <c r="K9025" t="s">
        <v>162</v>
      </c>
      <c r="N9025"/>
      <c r="O9025"/>
      <c r="P9025"/>
      <c r="Q9025"/>
      <c r="R9025"/>
      <c r="S9025"/>
      <c r="T9025"/>
      <c r="U9025"/>
      <c r="V9025"/>
      <c r="W9025"/>
      <c r="X9025"/>
    </row>
    <row r="9026" spans="1:24">
      <c r="A9026">
        <v>21783</v>
      </c>
      <c r="B9026" s="4" t="s">
        <v>2</v>
      </c>
      <c r="C9026" s="4" t="s">
        <v>8</v>
      </c>
      <c r="D9026" s="4" t="s">
        <v>21</v>
      </c>
      <c r="E9026" s="4" t="s">
        <v>22</v>
      </c>
      <c r="F9026" s="4">
        <v>321</v>
      </c>
      <c r="G9026" s="4">
        <v>21783</v>
      </c>
      <c r="H9026" t="str">
        <f>INDEX(find_bugcounts!D:D, MATCH(F9026, find_bugcounts!B:B))</f>
        <v>Bad practice</v>
      </c>
      <c r="I9026" t="s">
        <v>286</v>
      </c>
      <c r="J9026" s="41">
        <v>37989</v>
      </c>
      <c r="K9026" t="s">
        <v>127</v>
      </c>
      <c r="N9026"/>
      <c r="O9026"/>
      <c r="P9026"/>
      <c r="Q9026"/>
      <c r="R9026"/>
      <c r="S9026"/>
      <c r="T9026"/>
      <c r="U9026"/>
      <c r="V9026"/>
      <c r="W9026"/>
      <c r="X9026"/>
    </row>
    <row r="9027" spans="1:24">
      <c r="A9027">
        <v>21792</v>
      </c>
      <c r="B9027" s="4" t="s">
        <v>2</v>
      </c>
      <c r="C9027" s="4" t="s">
        <v>8</v>
      </c>
      <c r="D9027" s="4" t="s">
        <v>21</v>
      </c>
      <c r="E9027" s="4" t="s">
        <v>22</v>
      </c>
      <c r="F9027" s="4">
        <v>104</v>
      </c>
      <c r="G9027" s="4">
        <v>21792</v>
      </c>
      <c r="H9027" t="e">
        <f>INDEX(find_bugcounts!D:D, MATCH(F9027, find_bugcounts!B:B))</f>
        <v>#N/A</v>
      </c>
      <c r="I9027" t="s">
        <v>102</v>
      </c>
      <c r="J9027" t="s">
        <v>102</v>
      </c>
      <c r="K9027" t="s">
        <v>124</v>
      </c>
      <c r="N9027"/>
      <c r="O9027"/>
      <c r="P9027"/>
      <c r="Q9027"/>
      <c r="R9027"/>
      <c r="S9027"/>
      <c r="T9027"/>
      <c r="U9027"/>
      <c r="V9027"/>
      <c r="W9027"/>
      <c r="X9027"/>
    </row>
    <row r="9028" spans="1:24">
      <c r="A9028">
        <v>21793</v>
      </c>
      <c r="B9028" s="4" t="s">
        <v>2</v>
      </c>
      <c r="C9028" s="4" t="s">
        <v>8</v>
      </c>
      <c r="D9028" s="4" t="s">
        <v>15</v>
      </c>
      <c r="E9028" s="4" t="s">
        <v>26</v>
      </c>
      <c r="F9028" s="4">
        <v>273</v>
      </c>
      <c r="G9028" s="4">
        <v>21793</v>
      </c>
      <c r="H9028" t="str">
        <f>INDEX(find_bugcounts!D:D, MATCH(F9028, find_bugcounts!B:B))</f>
        <v>Bad practice</v>
      </c>
      <c r="I9028" t="s">
        <v>102</v>
      </c>
      <c r="J9028" t="s">
        <v>408</v>
      </c>
      <c r="K9028" t="s">
        <v>127</v>
      </c>
      <c r="N9028"/>
      <c r="O9028"/>
      <c r="P9028"/>
      <c r="Q9028"/>
      <c r="R9028"/>
      <c r="S9028"/>
      <c r="T9028"/>
      <c r="U9028"/>
      <c r="V9028"/>
      <c r="W9028"/>
      <c r="X9028"/>
    </row>
    <row r="9029" spans="1:24">
      <c r="A9029">
        <v>21794</v>
      </c>
      <c r="B9029" t="s">
        <v>3</v>
      </c>
      <c r="C9029" t="s">
        <v>8</v>
      </c>
      <c r="D9029" t="s">
        <v>21</v>
      </c>
      <c r="E9029" t="s">
        <v>19</v>
      </c>
      <c r="F9029">
        <v>249</v>
      </c>
      <c r="G9029">
        <v>21794</v>
      </c>
      <c r="H9029" t="str">
        <f>INDEX(find_bugcounts!D:D, MATCH(F9029, find_bugcounts!B:B))</f>
        <v>Bad practice</v>
      </c>
      <c r="I9029" t="s">
        <v>102</v>
      </c>
      <c r="J9029" t="s">
        <v>490</v>
      </c>
      <c r="K9029" t="s">
        <v>232</v>
      </c>
      <c r="N9029"/>
      <c r="O9029"/>
      <c r="P9029"/>
      <c r="Q9029"/>
      <c r="R9029"/>
      <c r="S9029"/>
      <c r="T9029"/>
      <c r="U9029"/>
      <c r="V9029"/>
      <c r="W9029"/>
      <c r="X9029"/>
    </row>
    <row r="9030" spans="1:24">
      <c r="A9030">
        <v>21801</v>
      </c>
      <c r="B9030" s="4" t="s">
        <v>2</v>
      </c>
      <c r="C9030" s="4" t="s">
        <v>8</v>
      </c>
      <c r="D9030" s="4" t="s">
        <v>21</v>
      </c>
      <c r="E9030" s="4" t="s">
        <v>22</v>
      </c>
      <c r="F9030" s="4">
        <v>217</v>
      </c>
      <c r="G9030" s="4">
        <v>21801</v>
      </c>
      <c r="H9030" t="str">
        <f>INDEX(find_bugcounts!D:D, MATCH(F9030, find_bugcounts!B:B))</f>
        <v>Bad practice</v>
      </c>
      <c r="I9030" t="s">
        <v>102</v>
      </c>
      <c r="J9030" t="s">
        <v>275</v>
      </c>
      <c r="K9030" t="s">
        <v>153</v>
      </c>
      <c r="N9030"/>
      <c r="O9030"/>
      <c r="P9030"/>
      <c r="Q9030"/>
      <c r="R9030"/>
      <c r="S9030"/>
      <c r="T9030"/>
      <c r="U9030"/>
      <c r="V9030"/>
      <c r="W9030"/>
      <c r="X9030"/>
    </row>
    <row r="9031" spans="1:24">
      <c r="A9031">
        <v>21803</v>
      </c>
      <c r="B9031" s="4" t="s">
        <v>2</v>
      </c>
      <c r="C9031" s="4" t="s">
        <v>8</v>
      </c>
      <c r="D9031" s="4" t="s">
        <v>21</v>
      </c>
      <c r="E9031" s="4" t="s">
        <v>22</v>
      </c>
      <c r="F9031" s="4">
        <v>147</v>
      </c>
      <c r="G9031" s="4">
        <v>21803</v>
      </c>
      <c r="H9031" t="str">
        <f>INDEX(find_bugcounts!D:D, MATCH(F9031, find_bugcounts!B:B))</f>
        <v>Bad practice</v>
      </c>
      <c r="I9031" t="s">
        <v>102</v>
      </c>
      <c r="J9031" t="s">
        <v>299</v>
      </c>
      <c r="K9031" t="s">
        <v>153</v>
      </c>
      <c r="N9031"/>
      <c r="O9031"/>
      <c r="P9031"/>
      <c r="Q9031"/>
      <c r="R9031"/>
      <c r="S9031"/>
      <c r="T9031"/>
      <c r="U9031"/>
      <c r="V9031"/>
      <c r="W9031"/>
      <c r="X9031"/>
    </row>
    <row r="9032" spans="1:24">
      <c r="A9032">
        <v>21804</v>
      </c>
      <c r="B9032" s="4" t="s">
        <v>2</v>
      </c>
      <c r="C9032" s="4" t="s">
        <v>8</v>
      </c>
      <c r="D9032" s="4" t="s">
        <v>21</v>
      </c>
      <c r="E9032" s="4" t="s">
        <v>19</v>
      </c>
      <c r="F9032" s="4">
        <v>40</v>
      </c>
      <c r="G9032" s="4">
        <v>21804</v>
      </c>
      <c r="H9032" t="e">
        <f>INDEX(find_bugcounts!D:D, MATCH(F9032, find_bugcounts!B:B))</f>
        <v>#N/A</v>
      </c>
      <c r="I9032" t="s">
        <v>102</v>
      </c>
      <c r="J9032" t="s">
        <v>98</v>
      </c>
      <c r="K9032" t="s">
        <v>232</v>
      </c>
      <c r="N9032"/>
      <c r="O9032"/>
      <c r="P9032"/>
      <c r="Q9032"/>
      <c r="R9032"/>
      <c r="S9032"/>
      <c r="T9032"/>
      <c r="U9032"/>
      <c r="V9032"/>
      <c r="W9032"/>
      <c r="X9032"/>
    </row>
    <row r="9033" spans="1:24">
      <c r="A9033">
        <v>21805</v>
      </c>
      <c r="B9033" t="s">
        <v>3</v>
      </c>
      <c r="C9033" t="s">
        <v>8</v>
      </c>
      <c r="D9033" t="s">
        <v>15</v>
      </c>
      <c r="E9033" t="s">
        <v>23</v>
      </c>
      <c r="F9033">
        <v>1</v>
      </c>
      <c r="G9033">
        <v>21805</v>
      </c>
      <c r="H9033" t="e">
        <f>INDEX(find_bugcounts!D:D, MATCH(F9033, find_bugcounts!B:B))</f>
        <v>#N/A</v>
      </c>
      <c r="I9033" t="s">
        <v>102</v>
      </c>
      <c r="J9033" t="s">
        <v>102</v>
      </c>
      <c r="K9033" t="s">
        <v>276</v>
      </c>
      <c r="N9033"/>
      <c r="O9033"/>
      <c r="P9033"/>
      <c r="Q9033"/>
      <c r="R9033"/>
      <c r="S9033"/>
      <c r="T9033"/>
      <c r="U9033"/>
      <c r="V9033"/>
      <c r="W9033"/>
      <c r="X9033"/>
    </row>
    <row r="9034" spans="1:24">
      <c r="A9034">
        <v>21808</v>
      </c>
      <c r="B9034" t="s">
        <v>5</v>
      </c>
      <c r="C9034" t="s">
        <v>12</v>
      </c>
      <c r="D9034" t="s">
        <v>21</v>
      </c>
      <c r="E9034" t="s">
        <v>19</v>
      </c>
      <c r="F9034">
        <v>24</v>
      </c>
      <c r="G9034">
        <v>21808</v>
      </c>
      <c r="H9034" t="e">
        <f>INDEX(find_bugcounts!D:D, MATCH(F9034, find_bugcounts!B:B))</f>
        <v>#N/A</v>
      </c>
      <c r="I9034" t="s">
        <v>102</v>
      </c>
      <c r="J9034" s="41">
        <v>37385</v>
      </c>
      <c r="K9034" t="s">
        <v>206</v>
      </c>
      <c r="N9034"/>
      <c r="O9034"/>
      <c r="P9034"/>
      <c r="Q9034"/>
      <c r="R9034"/>
      <c r="S9034"/>
      <c r="T9034"/>
      <c r="U9034"/>
      <c r="V9034"/>
      <c r="W9034"/>
      <c r="X9034"/>
    </row>
    <row r="9035" spans="1:24">
      <c r="A9035">
        <v>21809</v>
      </c>
      <c r="B9035" s="4" t="s">
        <v>2</v>
      </c>
      <c r="C9035" s="4" t="s">
        <v>10</v>
      </c>
      <c r="D9035" s="4" t="s">
        <v>15</v>
      </c>
      <c r="E9035" s="4" t="s">
        <v>26</v>
      </c>
      <c r="F9035" s="4">
        <v>356</v>
      </c>
      <c r="G9035" s="4">
        <v>21809</v>
      </c>
      <c r="H9035" t="str">
        <f>INDEX(find_bugcounts!D:D, MATCH(F9035, find_bugcounts!B:B))</f>
        <v>Bad practice</v>
      </c>
      <c r="I9035" t="s">
        <v>102</v>
      </c>
      <c r="J9035" t="s">
        <v>248</v>
      </c>
      <c r="K9035" t="s">
        <v>130</v>
      </c>
      <c r="N9035"/>
      <c r="O9035"/>
      <c r="P9035"/>
      <c r="Q9035"/>
      <c r="R9035"/>
      <c r="S9035"/>
      <c r="T9035"/>
      <c r="U9035"/>
      <c r="V9035"/>
      <c r="W9035"/>
      <c r="X9035"/>
    </row>
    <row r="9036" spans="1:24">
      <c r="A9036">
        <v>21815</v>
      </c>
      <c r="B9036" s="4" t="s">
        <v>2</v>
      </c>
      <c r="C9036" s="4" t="s">
        <v>8</v>
      </c>
      <c r="D9036" s="4" t="s">
        <v>21</v>
      </c>
      <c r="E9036" s="4" t="s">
        <v>19</v>
      </c>
      <c r="F9036" s="4">
        <v>403</v>
      </c>
      <c r="G9036" s="4">
        <v>21815</v>
      </c>
      <c r="H9036" t="str">
        <f>INDEX(find_bugcounts!D:D, MATCH(F9036, find_bugcounts!B:B))</f>
        <v>Bad practice</v>
      </c>
      <c r="I9036" t="s">
        <v>102</v>
      </c>
      <c r="J9036" t="s">
        <v>374</v>
      </c>
      <c r="K9036" t="s">
        <v>206</v>
      </c>
      <c r="N9036"/>
      <c r="O9036"/>
      <c r="P9036"/>
      <c r="Q9036"/>
      <c r="R9036"/>
      <c r="S9036"/>
      <c r="T9036"/>
      <c r="U9036"/>
      <c r="V9036"/>
      <c r="W9036"/>
      <c r="X9036"/>
    </row>
    <row r="9037" spans="1:24">
      <c r="A9037">
        <v>21818</v>
      </c>
      <c r="B9037" s="4" t="s">
        <v>2</v>
      </c>
      <c r="C9037" s="4" t="s">
        <v>10</v>
      </c>
      <c r="D9037" s="4" t="s">
        <v>15</v>
      </c>
      <c r="E9037" s="4" t="s">
        <v>16</v>
      </c>
      <c r="F9037" s="4">
        <v>356</v>
      </c>
      <c r="G9037" s="4">
        <v>21818</v>
      </c>
      <c r="H9037" t="str">
        <f>INDEX(find_bugcounts!D:D, MATCH(F9037, find_bugcounts!B:B))</f>
        <v>Bad practice</v>
      </c>
      <c r="I9037" t="s">
        <v>102</v>
      </c>
      <c r="J9037" t="s">
        <v>572</v>
      </c>
      <c r="K9037" t="s">
        <v>392</v>
      </c>
      <c r="N9037"/>
      <c r="O9037"/>
      <c r="P9037"/>
      <c r="Q9037"/>
      <c r="R9037"/>
      <c r="S9037"/>
      <c r="T9037"/>
      <c r="U9037"/>
      <c r="V9037"/>
      <c r="W9037"/>
      <c r="X9037"/>
    </row>
    <row r="9038" spans="1:24">
      <c r="A9038">
        <v>21828</v>
      </c>
      <c r="B9038" s="4" t="s">
        <v>2</v>
      </c>
      <c r="C9038" s="4" t="s">
        <v>8</v>
      </c>
      <c r="D9038" s="4" t="s">
        <v>21</v>
      </c>
      <c r="E9038" s="4" t="s">
        <v>27</v>
      </c>
      <c r="F9038" s="4">
        <v>417</v>
      </c>
      <c r="G9038" s="4">
        <v>21828</v>
      </c>
      <c r="H9038" t="str">
        <f>INDEX(find_bugcounts!D:D, MATCH(F9038, find_bugcounts!B:B))</f>
        <v>Bad practice</v>
      </c>
      <c r="I9038" t="s">
        <v>102</v>
      </c>
      <c r="J9038" t="s">
        <v>385</v>
      </c>
      <c r="K9038" t="s">
        <v>225</v>
      </c>
      <c r="N9038"/>
      <c r="O9038"/>
      <c r="P9038"/>
      <c r="Q9038"/>
      <c r="R9038"/>
      <c r="S9038"/>
      <c r="T9038"/>
      <c r="U9038"/>
      <c r="V9038"/>
      <c r="W9038"/>
      <c r="X9038"/>
    </row>
    <row r="9039" spans="1:24">
      <c r="A9039">
        <v>21829</v>
      </c>
      <c r="B9039" t="s">
        <v>3</v>
      </c>
      <c r="C9039" t="s">
        <v>8</v>
      </c>
      <c r="D9039" t="s">
        <v>15</v>
      </c>
      <c r="E9039" t="s">
        <v>23</v>
      </c>
      <c r="F9039">
        <v>343</v>
      </c>
      <c r="G9039">
        <v>21829</v>
      </c>
      <c r="H9039" t="str">
        <f>INDEX(find_bugcounts!D:D, MATCH(F9039, find_bugcounts!B:B))</f>
        <v>Bad practice</v>
      </c>
      <c r="I9039" t="s">
        <v>102</v>
      </c>
      <c r="J9039" t="s">
        <v>251</v>
      </c>
      <c r="K9039" t="s">
        <v>272</v>
      </c>
      <c r="N9039"/>
      <c r="O9039"/>
      <c r="P9039"/>
      <c r="Q9039"/>
      <c r="R9039"/>
      <c r="S9039"/>
      <c r="T9039"/>
      <c r="U9039"/>
      <c r="V9039"/>
      <c r="W9039"/>
      <c r="X9039"/>
    </row>
    <row r="9040" spans="1:24">
      <c r="A9040">
        <v>21831</v>
      </c>
      <c r="B9040" t="s">
        <v>4</v>
      </c>
      <c r="C9040" t="s">
        <v>8</v>
      </c>
      <c r="D9040" t="s">
        <v>21</v>
      </c>
      <c r="E9040" t="s">
        <v>22</v>
      </c>
      <c r="F9040">
        <v>135</v>
      </c>
      <c r="G9040">
        <v>21831</v>
      </c>
      <c r="H9040" t="str">
        <f>INDEX(find_bugcounts!D:D, MATCH(F9040, find_bugcounts!B:B))</f>
        <v>Bad practice</v>
      </c>
      <c r="I9040" t="s">
        <v>102</v>
      </c>
      <c r="J9040" s="41">
        <v>37598</v>
      </c>
      <c r="K9040" t="s">
        <v>124</v>
      </c>
      <c r="N9040"/>
      <c r="O9040"/>
      <c r="P9040"/>
      <c r="Q9040"/>
      <c r="R9040"/>
      <c r="S9040"/>
      <c r="T9040"/>
      <c r="U9040"/>
      <c r="V9040"/>
      <c r="W9040"/>
      <c r="X9040"/>
    </row>
    <row r="9041" spans="1:24">
      <c r="A9041">
        <v>21834</v>
      </c>
      <c r="B9041" s="4" t="s">
        <v>2</v>
      </c>
      <c r="C9041" s="4" t="s">
        <v>8</v>
      </c>
      <c r="D9041" s="4" t="s">
        <v>15</v>
      </c>
      <c r="E9041" s="4" t="s">
        <v>23</v>
      </c>
      <c r="F9041" s="4">
        <v>144</v>
      </c>
      <c r="G9041" s="4">
        <v>21834</v>
      </c>
      <c r="H9041" t="str">
        <f>INDEX(find_bugcounts!D:D, MATCH(F9041, find_bugcounts!B:B))</f>
        <v>Bad practice</v>
      </c>
      <c r="I9041" t="s">
        <v>102</v>
      </c>
      <c r="J9041" t="s">
        <v>251</v>
      </c>
      <c r="K9041" t="s">
        <v>281</v>
      </c>
      <c r="N9041"/>
      <c r="O9041"/>
      <c r="P9041"/>
      <c r="Q9041"/>
      <c r="R9041"/>
      <c r="S9041"/>
      <c r="T9041"/>
      <c r="U9041"/>
      <c r="V9041"/>
      <c r="W9041"/>
      <c r="X9041"/>
    </row>
    <row r="9042" spans="1:24">
      <c r="A9042">
        <v>21838</v>
      </c>
      <c r="B9042" s="4" t="s">
        <v>2</v>
      </c>
      <c r="C9042" s="4" t="s">
        <v>8</v>
      </c>
      <c r="D9042" s="4" t="s">
        <v>15</v>
      </c>
      <c r="E9042" s="4" t="s">
        <v>16</v>
      </c>
      <c r="F9042" s="4">
        <v>197</v>
      </c>
      <c r="G9042" s="4">
        <v>21838</v>
      </c>
      <c r="H9042" t="str">
        <f>INDEX(find_bugcounts!D:D, MATCH(F9042, find_bugcounts!B:B))</f>
        <v>Bad practice</v>
      </c>
      <c r="I9042" t="s">
        <v>345</v>
      </c>
      <c r="J9042" s="41">
        <v>37507</v>
      </c>
      <c r="K9042" t="s">
        <v>89</v>
      </c>
      <c r="N9042"/>
      <c r="O9042"/>
      <c r="P9042"/>
      <c r="Q9042"/>
      <c r="R9042"/>
      <c r="S9042"/>
      <c r="T9042"/>
      <c r="U9042"/>
      <c r="V9042"/>
      <c r="W9042"/>
      <c r="X9042"/>
    </row>
    <row r="9043" spans="1:24">
      <c r="A9043">
        <v>21845</v>
      </c>
      <c r="B9043" s="4" t="s">
        <v>2</v>
      </c>
      <c r="C9043" s="4" t="s">
        <v>8</v>
      </c>
      <c r="D9043" s="4" t="s">
        <v>15</v>
      </c>
      <c r="E9043" s="4" t="s">
        <v>20</v>
      </c>
      <c r="F9043" s="4">
        <v>299</v>
      </c>
      <c r="G9043" s="4">
        <v>21845</v>
      </c>
      <c r="H9043" t="str">
        <f>INDEX(find_bugcounts!D:D, MATCH(F9043, find_bugcounts!B:B))</f>
        <v>Bad practice</v>
      </c>
      <c r="I9043" t="s">
        <v>345</v>
      </c>
      <c r="J9043" s="41">
        <v>37445</v>
      </c>
      <c r="K9043" t="s">
        <v>121</v>
      </c>
      <c r="N9043"/>
      <c r="O9043"/>
      <c r="P9043"/>
      <c r="Q9043"/>
      <c r="R9043"/>
      <c r="S9043"/>
      <c r="T9043"/>
      <c r="U9043"/>
      <c r="V9043"/>
      <c r="W9043"/>
      <c r="X9043"/>
    </row>
    <row r="9044" spans="1:24">
      <c r="A9044">
        <v>21849</v>
      </c>
      <c r="B9044" s="4" t="s">
        <v>2</v>
      </c>
      <c r="C9044" s="4" t="s">
        <v>10</v>
      </c>
      <c r="D9044" s="4" t="s">
        <v>21</v>
      </c>
      <c r="E9044" s="4" t="s">
        <v>24</v>
      </c>
      <c r="F9044" s="4">
        <v>334</v>
      </c>
      <c r="G9044" s="4">
        <v>21849</v>
      </c>
      <c r="H9044" t="str">
        <f>INDEX(find_bugcounts!D:D, MATCH(F9044, find_bugcounts!B:B))</f>
        <v>Bad practice</v>
      </c>
      <c r="I9044" t="s">
        <v>345</v>
      </c>
      <c r="J9044" s="41">
        <v>37539</v>
      </c>
      <c r="K9044" t="s">
        <v>395</v>
      </c>
      <c r="N9044"/>
      <c r="O9044"/>
      <c r="P9044"/>
      <c r="Q9044"/>
      <c r="R9044"/>
      <c r="S9044"/>
      <c r="T9044"/>
      <c r="U9044"/>
      <c r="V9044"/>
      <c r="W9044"/>
      <c r="X9044"/>
    </row>
    <row r="9045" spans="1:24">
      <c r="A9045">
        <v>21857</v>
      </c>
      <c r="B9045" s="4" t="s">
        <v>2</v>
      </c>
      <c r="C9045" s="4" t="s">
        <v>8</v>
      </c>
      <c r="D9045" s="4" t="s">
        <v>21</v>
      </c>
      <c r="E9045" s="4" t="s">
        <v>19</v>
      </c>
      <c r="F9045" s="4">
        <v>244</v>
      </c>
      <c r="G9045" s="4">
        <v>21857</v>
      </c>
      <c r="H9045" t="str">
        <f>INDEX(find_bugcounts!D:D, MATCH(F9045, find_bugcounts!B:B))</f>
        <v>Bad practice</v>
      </c>
      <c r="I9045" t="s">
        <v>345</v>
      </c>
      <c r="J9045" t="s">
        <v>152</v>
      </c>
      <c r="K9045" t="s">
        <v>232</v>
      </c>
      <c r="N9045"/>
      <c r="O9045"/>
      <c r="P9045"/>
      <c r="Q9045"/>
      <c r="R9045"/>
      <c r="S9045"/>
      <c r="T9045"/>
      <c r="U9045"/>
      <c r="V9045"/>
      <c r="W9045"/>
      <c r="X9045"/>
    </row>
    <row r="9046" spans="1:24">
      <c r="A9046">
        <v>21861</v>
      </c>
      <c r="B9046" t="s">
        <v>3</v>
      </c>
      <c r="C9046" t="s">
        <v>8</v>
      </c>
      <c r="D9046" t="s">
        <v>15</v>
      </c>
      <c r="E9046" t="s">
        <v>16</v>
      </c>
      <c r="F9046">
        <v>367</v>
      </c>
      <c r="G9046">
        <v>21861</v>
      </c>
      <c r="H9046" t="str">
        <f>INDEX(find_bugcounts!D:D, MATCH(F9046, find_bugcounts!B:B))</f>
        <v>Bad practice</v>
      </c>
      <c r="I9046" t="s">
        <v>345</v>
      </c>
      <c r="J9046" t="s">
        <v>449</v>
      </c>
      <c r="K9046" t="s">
        <v>89</v>
      </c>
      <c r="N9046"/>
      <c r="O9046"/>
      <c r="P9046"/>
      <c r="Q9046"/>
      <c r="R9046"/>
      <c r="S9046"/>
      <c r="T9046"/>
      <c r="U9046"/>
      <c r="V9046"/>
      <c r="W9046"/>
      <c r="X9046"/>
    </row>
    <row r="9047" spans="1:24">
      <c r="A9047">
        <v>21871</v>
      </c>
      <c r="B9047" s="4" t="s">
        <v>2</v>
      </c>
      <c r="C9047" s="4" t="s">
        <v>8</v>
      </c>
      <c r="D9047" s="4" t="s">
        <v>15</v>
      </c>
      <c r="E9047" s="4" t="s">
        <v>17</v>
      </c>
      <c r="F9047" s="4">
        <v>332</v>
      </c>
      <c r="G9047" s="4">
        <v>21871</v>
      </c>
      <c r="H9047" t="str">
        <f>INDEX(find_bugcounts!D:D, MATCH(F9047, find_bugcounts!B:B))</f>
        <v>Bad practice</v>
      </c>
      <c r="I9047" t="s">
        <v>345</v>
      </c>
      <c r="J9047" t="s">
        <v>275</v>
      </c>
      <c r="K9047" t="s">
        <v>193</v>
      </c>
      <c r="N9047"/>
      <c r="O9047"/>
      <c r="P9047"/>
      <c r="Q9047"/>
      <c r="R9047"/>
      <c r="S9047"/>
      <c r="T9047"/>
      <c r="U9047"/>
      <c r="V9047"/>
      <c r="W9047"/>
      <c r="X9047"/>
    </row>
    <row r="9048" spans="1:24">
      <c r="A9048">
        <v>21878</v>
      </c>
      <c r="B9048" s="4" t="s">
        <v>2</v>
      </c>
      <c r="C9048" s="4" t="s">
        <v>8</v>
      </c>
      <c r="D9048" s="4" t="s">
        <v>21</v>
      </c>
      <c r="E9048" s="4" t="s">
        <v>22</v>
      </c>
      <c r="F9048" s="4">
        <v>392</v>
      </c>
      <c r="G9048" s="4">
        <v>21878</v>
      </c>
      <c r="H9048" t="str">
        <f>INDEX(find_bugcounts!D:D, MATCH(F9048, find_bugcounts!B:B))</f>
        <v>Bad practice</v>
      </c>
      <c r="I9048" t="s">
        <v>345</v>
      </c>
      <c r="J9048" t="s">
        <v>211</v>
      </c>
      <c r="K9048" t="s">
        <v>124</v>
      </c>
      <c r="N9048"/>
      <c r="O9048"/>
      <c r="P9048"/>
      <c r="Q9048"/>
      <c r="R9048"/>
      <c r="S9048"/>
      <c r="T9048"/>
      <c r="U9048"/>
      <c r="V9048"/>
      <c r="W9048"/>
      <c r="X9048"/>
    </row>
    <row r="9049" spans="1:24">
      <c r="A9049">
        <v>21882</v>
      </c>
      <c r="B9049" t="s">
        <v>3</v>
      </c>
      <c r="C9049" t="s">
        <v>10</v>
      </c>
      <c r="D9049" t="s">
        <v>15</v>
      </c>
      <c r="E9049" t="s">
        <v>19</v>
      </c>
      <c r="F9049">
        <v>61</v>
      </c>
      <c r="G9049">
        <v>21882</v>
      </c>
      <c r="H9049" t="e">
        <f>INDEX(find_bugcounts!D:D, MATCH(F9049, find_bugcounts!B:B))</f>
        <v>#N/A</v>
      </c>
      <c r="I9049" t="s">
        <v>345</v>
      </c>
      <c r="J9049" t="s">
        <v>251</v>
      </c>
      <c r="K9049" t="s">
        <v>209</v>
      </c>
      <c r="N9049"/>
      <c r="O9049"/>
      <c r="P9049"/>
      <c r="Q9049"/>
      <c r="R9049"/>
      <c r="S9049"/>
      <c r="T9049"/>
      <c r="U9049"/>
      <c r="V9049"/>
      <c r="W9049"/>
      <c r="X9049"/>
    </row>
    <row r="9050" spans="1:24">
      <c r="A9050">
        <v>21883</v>
      </c>
      <c r="B9050" t="s">
        <v>3</v>
      </c>
      <c r="C9050" t="s">
        <v>10</v>
      </c>
      <c r="D9050" t="s">
        <v>15</v>
      </c>
      <c r="E9050" t="s">
        <v>19</v>
      </c>
      <c r="F9050">
        <v>61</v>
      </c>
      <c r="G9050">
        <v>21883</v>
      </c>
      <c r="H9050" t="e">
        <f>INDEX(find_bugcounts!D:D, MATCH(F9050, find_bugcounts!B:B))</f>
        <v>#N/A</v>
      </c>
      <c r="I9050" t="s">
        <v>345</v>
      </c>
      <c r="J9050" s="41">
        <v>37476</v>
      </c>
      <c r="K9050" t="s">
        <v>209</v>
      </c>
      <c r="N9050"/>
      <c r="O9050"/>
      <c r="P9050"/>
      <c r="Q9050"/>
      <c r="R9050"/>
      <c r="S9050"/>
      <c r="T9050"/>
      <c r="U9050"/>
      <c r="V9050"/>
      <c r="W9050"/>
      <c r="X9050"/>
    </row>
    <row r="9051" spans="1:24">
      <c r="A9051">
        <v>21893</v>
      </c>
      <c r="B9051" s="4" t="s">
        <v>2</v>
      </c>
      <c r="C9051" s="4" t="s">
        <v>8</v>
      </c>
      <c r="D9051" s="4" t="s">
        <v>21</v>
      </c>
      <c r="E9051" s="4" t="s">
        <v>27</v>
      </c>
      <c r="F9051" s="4">
        <v>46</v>
      </c>
      <c r="G9051" s="4">
        <v>21893</v>
      </c>
      <c r="H9051" t="e">
        <f>INDEX(find_bugcounts!D:D, MATCH(F9051, find_bugcounts!B:B))</f>
        <v>#N/A</v>
      </c>
      <c r="I9051" t="s">
        <v>219</v>
      </c>
      <c r="J9051" t="s">
        <v>435</v>
      </c>
      <c r="K9051" t="s">
        <v>216</v>
      </c>
      <c r="N9051"/>
      <c r="O9051"/>
      <c r="P9051"/>
      <c r="Q9051"/>
      <c r="R9051"/>
      <c r="S9051"/>
      <c r="T9051"/>
      <c r="U9051"/>
      <c r="V9051"/>
      <c r="W9051"/>
      <c r="X9051"/>
    </row>
    <row r="9052" spans="1:24">
      <c r="A9052">
        <v>21895</v>
      </c>
      <c r="B9052" s="4" t="s">
        <v>2</v>
      </c>
      <c r="C9052" s="4" t="s">
        <v>8</v>
      </c>
      <c r="D9052" s="4" t="s">
        <v>21</v>
      </c>
      <c r="E9052" s="4" t="s">
        <v>22</v>
      </c>
      <c r="F9052" s="4">
        <v>31</v>
      </c>
      <c r="G9052" s="4">
        <v>21895</v>
      </c>
      <c r="H9052" t="e">
        <f>INDEX(find_bugcounts!D:D, MATCH(F9052, find_bugcounts!B:B))</f>
        <v>#N/A</v>
      </c>
      <c r="I9052" t="s">
        <v>219</v>
      </c>
      <c r="J9052" s="41">
        <v>37570</v>
      </c>
      <c r="K9052" t="s">
        <v>124</v>
      </c>
      <c r="N9052"/>
      <c r="O9052"/>
      <c r="P9052"/>
      <c r="Q9052"/>
      <c r="R9052"/>
      <c r="S9052"/>
      <c r="T9052"/>
      <c r="U9052"/>
      <c r="V9052"/>
      <c r="W9052"/>
      <c r="X9052"/>
    </row>
    <row r="9053" spans="1:24">
      <c r="A9053">
        <v>21897</v>
      </c>
      <c r="B9053" s="4" t="s">
        <v>2</v>
      </c>
      <c r="C9053" s="4" t="s">
        <v>8</v>
      </c>
      <c r="D9053" s="4" t="s">
        <v>15</v>
      </c>
      <c r="E9053" s="4" t="s">
        <v>30</v>
      </c>
      <c r="F9053" s="4">
        <v>10</v>
      </c>
      <c r="G9053" s="4">
        <v>21897</v>
      </c>
      <c r="H9053" t="e">
        <f>INDEX(find_bugcounts!D:D, MATCH(F9053, find_bugcounts!B:B))</f>
        <v>#N/A</v>
      </c>
      <c r="I9053" t="s">
        <v>219</v>
      </c>
      <c r="J9053" t="s">
        <v>94</v>
      </c>
      <c r="K9053" t="s">
        <v>340</v>
      </c>
      <c r="N9053"/>
      <c r="O9053"/>
      <c r="P9053"/>
      <c r="Q9053"/>
      <c r="R9053"/>
      <c r="S9053"/>
      <c r="T9053"/>
      <c r="U9053"/>
      <c r="V9053"/>
      <c r="W9053"/>
      <c r="X9053"/>
    </row>
    <row r="9054" spans="1:24">
      <c r="A9054">
        <v>21900</v>
      </c>
      <c r="B9054" t="s">
        <v>5</v>
      </c>
      <c r="C9054" t="s">
        <v>8</v>
      </c>
      <c r="D9054" t="s">
        <v>21</v>
      </c>
      <c r="E9054" t="s">
        <v>19</v>
      </c>
      <c r="F9054">
        <v>160</v>
      </c>
      <c r="G9054">
        <v>21900</v>
      </c>
      <c r="H9054" t="str">
        <f>INDEX(find_bugcounts!D:D, MATCH(F9054, find_bugcounts!B:B))</f>
        <v>Bad practice</v>
      </c>
      <c r="I9054" t="s">
        <v>219</v>
      </c>
      <c r="J9054" s="41">
        <v>37539</v>
      </c>
      <c r="K9054" t="s">
        <v>232</v>
      </c>
      <c r="N9054"/>
      <c r="O9054"/>
      <c r="P9054"/>
      <c r="Q9054"/>
      <c r="R9054"/>
      <c r="S9054"/>
      <c r="T9054"/>
      <c r="U9054"/>
      <c r="V9054"/>
      <c r="W9054"/>
      <c r="X9054"/>
    </row>
    <row r="9055" spans="1:24">
      <c r="A9055">
        <v>21902</v>
      </c>
      <c r="B9055" t="s">
        <v>6</v>
      </c>
      <c r="C9055" t="s">
        <v>8</v>
      </c>
      <c r="D9055" t="s">
        <v>18</v>
      </c>
      <c r="E9055" t="s">
        <v>19</v>
      </c>
      <c r="F9055">
        <v>334</v>
      </c>
      <c r="G9055">
        <v>21902</v>
      </c>
      <c r="H9055" t="str">
        <f>INDEX(find_bugcounts!D:D, MATCH(F9055, find_bugcounts!B:B))</f>
        <v>Bad practice</v>
      </c>
      <c r="I9055" t="s">
        <v>219</v>
      </c>
      <c r="J9055" t="s">
        <v>553</v>
      </c>
      <c r="K9055" t="s">
        <v>321</v>
      </c>
      <c r="N9055"/>
      <c r="O9055"/>
      <c r="P9055"/>
      <c r="Q9055"/>
      <c r="R9055"/>
      <c r="S9055"/>
      <c r="T9055"/>
      <c r="U9055"/>
      <c r="V9055"/>
      <c r="W9055"/>
      <c r="X9055"/>
    </row>
    <row r="9056" spans="1:24">
      <c r="A9056">
        <v>21908</v>
      </c>
      <c r="B9056" t="s">
        <v>5</v>
      </c>
      <c r="C9056" t="s">
        <v>8</v>
      </c>
      <c r="D9056" t="s">
        <v>21</v>
      </c>
      <c r="E9056" t="s">
        <v>19</v>
      </c>
      <c r="F9056">
        <v>349</v>
      </c>
      <c r="G9056">
        <v>21908</v>
      </c>
      <c r="H9056" t="str">
        <f>INDEX(find_bugcounts!D:D, MATCH(F9056, find_bugcounts!B:B))</f>
        <v>Bad practice</v>
      </c>
      <c r="I9056" t="s">
        <v>219</v>
      </c>
      <c r="J9056" s="41">
        <v>37803</v>
      </c>
      <c r="K9056" t="s">
        <v>206</v>
      </c>
      <c r="N9056"/>
      <c r="O9056"/>
      <c r="P9056"/>
      <c r="Q9056"/>
      <c r="R9056"/>
      <c r="S9056"/>
      <c r="T9056"/>
      <c r="U9056"/>
      <c r="V9056"/>
      <c r="W9056"/>
      <c r="X9056"/>
    </row>
    <row r="9057" spans="1:24">
      <c r="A9057">
        <v>21909</v>
      </c>
      <c r="B9057" t="s">
        <v>3</v>
      </c>
      <c r="C9057" t="s">
        <v>10</v>
      </c>
      <c r="D9057" t="s">
        <v>15</v>
      </c>
      <c r="E9057" t="s">
        <v>17</v>
      </c>
      <c r="F9057">
        <v>348</v>
      </c>
      <c r="G9057">
        <v>21909</v>
      </c>
      <c r="H9057" t="str">
        <f>INDEX(find_bugcounts!D:D, MATCH(F9057, find_bugcounts!B:B))</f>
        <v>Bad practice</v>
      </c>
      <c r="I9057" t="s">
        <v>219</v>
      </c>
      <c r="J9057" t="s">
        <v>219</v>
      </c>
      <c r="K9057" t="s">
        <v>197</v>
      </c>
      <c r="N9057"/>
      <c r="O9057"/>
      <c r="P9057"/>
      <c r="Q9057"/>
      <c r="R9057"/>
      <c r="S9057"/>
      <c r="T9057"/>
      <c r="U9057"/>
      <c r="V9057"/>
      <c r="W9057"/>
      <c r="X9057"/>
    </row>
    <row r="9058" spans="1:24">
      <c r="A9058">
        <v>21912</v>
      </c>
      <c r="B9058" s="4" t="s">
        <v>2</v>
      </c>
      <c r="C9058" s="4" t="s">
        <v>8</v>
      </c>
      <c r="D9058" s="4" t="s">
        <v>21</v>
      </c>
      <c r="E9058" s="4" t="s">
        <v>27</v>
      </c>
      <c r="F9058" s="4">
        <v>416</v>
      </c>
      <c r="G9058" s="4">
        <v>21912</v>
      </c>
      <c r="H9058" t="str">
        <f>INDEX(find_bugcounts!D:D, MATCH(F9058, find_bugcounts!B:B))</f>
        <v>Bad practice</v>
      </c>
      <c r="I9058" t="s">
        <v>219</v>
      </c>
      <c r="J9058" t="s">
        <v>288</v>
      </c>
      <c r="K9058" t="s">
        <v>216</v>
      </c>
      <c r="N9058"/>
      <c r="O9058"/>
      <c r="P9058"/>
      <c r="Q9058"/>
      <c r="R9058"/>
      <c r="S9058"/>
      <c r="T9058"/>
      <c r="U9058"/>
      <c r="V9058"/>
      <c r="W9058"/>
      <c r="X9058"/>
    </row>
    <row r="9059" spans="1:24">
      <c r="A9059">
        <v>21913</v>
      </c>
      <c r="B9059" s="4" t="s">
        <v>2</v>
      </c>
      <c r="C9059" s="4" t="s">
        <v>8</v>
      </c>
      <c r="D9059" s="4" t="s">
        <v>15</v>
      </c>
      <c r="E9059" s="4" t="s">
        <v>16</v>
      </c>
      <c r="F9059" s="4">
        <v>341</v>
      </c>
      <c r="G9059" s="4">
        <v>21913</v>
      </c>
      <c r="H9059" t="str">
        <f>INDEX(find_bugcounts!D:D, MATCH(F9059, find_bugcounts!B:B))</f>
        <v>Bad practice</v>
      </c>
      <c r="I9059" t="s">
        <v>219</v>
      </c>
      <c r="J9059" t="s">
        <v>98</v>
      </c>
      <c r="K9059" t="s">
        <v>82</v>
      </c>
      <c r="N9059"/>
      <c r="O9059"/>
      <c r="P9059"/>
      <c r="Q9059"/>
      <c r="R9059"/>
      <c r="S9059"/>
      <c r="T9059"/>
      <c r="U9059"/>
      <c r="V9059"/>
      <c r="W9059"/>
      <c r="X9059"/>
    </row>
    <row r="9060" spans="1:24">
      <c r="A9060">
        <v>21915</v>
      </c>
      <c r="B9060" s="4" t="s">
        <v>2</v>
      </c>
      <c r="C9060" s="4" t="s">
        <v>8</v>
      </c>
      <c r="D9060" s="4" t="s">
        <v>15</v>
      </c>
      <c r="E9060" s="4" t="s">
        <v>26</v>
      </c>
      <c r="F9060" s="4">
        <v>102</v>
      </c>
      <c r="G9060" s="4">
        <v>21915</v>
      </c>
      <c r="H9060" t="e">
        <f>INDEX(find_bugcounts!D:D, MATCH(F9060, find_bugcounts!B:B))</f>
        <v>#N/A</v>
      </c>
      <c r="I9060" t="s">
        <v>219</v>
      </c>
      <c r="J9060" t="s">
        <v>491</v>
      </c>
      <c r="K9060" t="s">
        <v>173</v>
      </c>
      <c r="N9060"/>
      <c r="O9060"/>
      <c r="P9060"/>
      <c r="Q9060"/>
      <c r="R9060"/>
      <c r="S9060"/>
      <c r="T9060"/>
      <c r="U9060"/>
      <c r="V9060"/>
      <c r="W9060"/>
      <c r="X9060"/>
    </row>
    <row r="9061" spans="1:24">
      <c r="A9061">
        <v>21916</v>
      </c>
      <c r="B9061" s="4" t="s">
        <v>2</v>
      </c>
      <c r="C9061" s="4" t="s">
        <v>8</v>
      </c>
      <c r="D9061" s="4" t="s">
        <v>21</v>
      </c>
      <c r="E9061" s="4" t="s">
        <v>27</v>
      </c>
      <c r="F9061" s="4">
        <v>403</v>
      </c>
      <c r="G9061" s="4">
        <v>21916</v>
      </c>
      <c r="H9061" t="str">
        <f>INDEX(find_bugcounts!D:D, MATCH(F9061, find_bugcounts!B:B))</f>
        <v>Bad practice</v>
      </c>
      <c r="I9061" t="s">
        <v>219</v>
      </c>
      <c r="J9061" t="s">
        <v>385</v>
      </c>
      <c r="K9061" t="s">
        <v>225</v>
      </c>
      <c r="N9061"/>
      <c r="O9061"/>
      <c r="P9061"/>
      <c r="Q9061"/>
      <c r="R9061"/>
      <c r="S9061"/>
      <c r="T9061"/>
      <c r="U9061"/>
      <c r="V9061"/>
      <c r="W9061"/>
      <c r="X9061"/>
    </row>
    <row r="9062" spans="1:24">
      <c r="A9062">
        <v>21917</v>
      </c>
      <c r="B9062" s="4" t="s">
        <v>2</v>
      </c>
      <c r="C9062" s="4" t="s">
        <v>8</v>
      </c>
      <c r="D9062" s="4" t="s">
        <v>15</v>
      </c>
      <c r="E9062" s="4" t="s">
        <v>26</v>
      </c>
      <c r="F9062" s="4">
        <v>231</v>
      </c>
      <c r="G9062" s="4">
        <v>21917</v>
      </c>
      <c r="H9062" t="str">
        <f>INDEX(find_bugcounts!D:D, MATCH(F9062, find_bugcounts!B:B))</f>
        <v>Bad practice</v>
      </c>
      <c r="I9062" t="s">
        <v>219</v>
      </c>
      <c r="J9062" t="s">
        <v>299</v>
      </c>
      <c r="K9062" t="s">
        <v>213</v>
      </c>
      <c r="N9062"/>
      <c r="O9062"/>
      <c r="P9062"/>
      <c r="Q9062"/>
      <c r="R9062"/>
      <c r="S9062"/>
      <c r="T9062"/>
      <c r="U9062"/>
      <c r="V9062"/>
      <c r="W9062"/>
      <c r="X9062"/>
    </row>
    <row r="9063" spans="1:24">
      <c r="A9063">
        <v>21919</v>
      </c>
      <c r="B9063" s="4" t="s">
        <v>2</v>
      </c>
      <c r="C9063" s="4" t="s">
        <v>10</v>
      </c>
      <c r="D9063" s="4" t="s">
        <v>15</v>
      </c>
      <c r="E9063" s="4" t="s">
        <v>16</v>
      </c>
      <c r="F9063" s="4">
        <v>250</v>
      </c>
      <c r="G9063" s="4">
        <v>21919</v>
      </c>
      <c r="H9063" t="str">
        <f>INDEX(find_bugcounts!D:D, MATCH(F9063, find_bugcounts!B:B))</f>
        <v>Bad practice</v>
      </c>
      <c r="I9063" t="s">
        <v>219</v>
      </c>
      <c r="J9063" s="41">
        <v>37355</v>
      </c>
      <c r="K9063" t="s">
        <v>89</v>
      </c>
      <c r="N9063"/>
      <c r="O9063"/>
      <c r="P9063"/>
      <c r="Q9063"/>
      <c r="R9063"/>
      <c r="S9063"/>
      <c r="T9063"/>
      <c r="U9063"/>
      <c r="V9063"/>
      <c r="W9063"/>
      <c r="X9063"/>
    </row>
    <row r="9064" spans="1:24">
      <c r="A9064">
        <v>21920</v>
      </c>
      <c r="B9064" s="4" t="s">
        <v>2</v>
      </c>
      <c r="C9064" s="4" t="s">
        <v>8</v>
      </c>
      <c r="D9064" s="4" t="s">
        <v>21</v>
      </c>
      <c r="E9064" s="4" t="s">
        <v>19</v>
      </c>
      <c r="F9064" s="4">
        <v>1</v>
      </c>
      <c r="G9064" s="4">
        <v>21920</v>
      </c>
      <c r="H9064" t="e">
        <f>INDEX(find_bugcounts!D:D, MATCH(F9064, find_bugcounts!B:B))</f>
        <v>#N/A</v>
      </c>
      <c r="I9064" t="s">
        <v>219</v>
      </c>
      <c r="J9064" t="s">
        <v>331</v>
      </c>
      <c r="K9064" t="s">
        <v>206</v>
      </c>
      <c r="N9064"/>
      <c r="O9064"/>
      <c r="P9064"/>
      <c r="Q9064"/>
      <c r="R9064"/>
      <c r="S9064"/>
      <c r="T9064"/>
      <c r="U9064"/>
      <c r="V9064"/>
      <c r="W9064"/>
      <c r="X9064"/>
    </row>
    <row r="9065" spans="1:24">
      <c r="A9065">
        <v>21921</v>
      </c>
      <c r="B9065" s="4" t="s">
        <v>2</v>
      </c>
      <c r="C9065" s="4" t="s">
        <v>8</v>
      </c>
      <c r="D9065" s="4" t="s">
        <v>15</v>
      </c>
      <c r="E9065" s="4" t="s">
        <v>23</v>
      </c>
      <c r="F9065" s="4">
        <v>1</v>
      </c>
      <c r="G9065" s="4">
        <v>21921</v>
      </c>
      <c r="H9065" t="e">
        <f>INDEX(find_bugcounts!D:D, MATCH(F9065, find_bugcounts!B:B))</f>
        <v>#N/A</v>
      </c>
      <c r="I9065" t="s">
        <v>219</v>
      </c>
      <c r="J9065" s="41">
        <v>37476</v>
      </c>
      <c r="K9065" t="s">
        <v>281</v>
      </c>
      <c r="N9065"/>
      <c r="O9065"/>
      <c r="P9065"/>
      <c r="Q9065"/>
      <c r="R9065"/>
      <c r="S9065"/>
      <c r="T9065"/>
      <c r="U9065"/>
      <c r="V9065"/>
      <c r="W9065"/>
      <c r="X9065"/>
    </row>
    <row r="9066" spans="1:24">
      <c r="A9066">
        <v>21933</v>
      </c>
      <c r="B9066" s="4" t="s">
        <v>2</v>
      </c>
      <c r="C9066" s="4" t="s">
        <v>8</v>
      </c>
      <c r="D9066" s="4" t="s">
        <v>15</v>
      </c>
      <c r="E9066" s="4" t="s">
        <v>23</v>
      </c>
      <c r="F9066" s="4">
        <v>1</v>
      </c>
      <c r="G9066" s="4">
        <v>21933</v>
      </c>
      <c r="H9066" t="e">
        <f>INDEX(find_bugcounts!D:D, MATCH(F9066, find_bugcounts!B:B))</f>
        <v>#N/A</v>
      </c>
      <c r="I9066" t="s">
        <v>219</v>
      </c>
      <c r="J9066" t="s">
        <v>503</v>
      </c>
      <c r="K9066" t="s">
        <v>281</v>
      </c>
      <c r="N9066"/>
      <c r="O9066"/>
      <c r="P9066"/>
      <c r="Q9066"/>
      <c r="R9066"/>
      <c r="S9066"/>
      <c r="T9066"/>
      <c r="U9066"/>
      <c r="V9066"/>
      <c r="W9066"/>
      <c r="X9066"/>
    </row>
    <row r="9067" spans="1:24">
      <c r="A9067">
        <v>21937</v>
      </c>
      <c r="B9067" t="s">
        <v>3</v>
      </c>
      <c r="C9067" t="s">
        <v>8</v>
      </c>
      <c r="D9067" t="s">
        <v>15</v>
      </c>
      <c r="E9067" t="s">
        <v>23</v>
      </c>
      <c r="F9067">
        <v>314</v>
      </c>
      <c r="G9067">
        <v>21937</v>
      </c>
      <c r="H9067" t="str">
        <f>INDEX(find_bugcounts!D:D, MATCH(F9067, find_bugcounts!B:B))</f>
        <v>Bad practice</v>
      </c>
      <c r="I9067" t="s">
        <v>374</v>
      </c>
      <c r="J9067" t="s">
        <v>374</v>
      </c>
      <c r="K9067" t="s">
        <v>272</v>
      </c>
      <c r="N9067"/>
      <c r="O9067"/>
      <c r="P9067"/>
      <c r="Q9067"/>
      <c r="R9067"/>
      <c r="S9067"/>
      <c r="T9067"/>
      <c r="U9067"/>
      <c r="V9067"/>
      <c r="W9067"/>
      <c r="X9067"/>
    </row>
    <row r="9068" spans="1:24">
      <c r="A9068">
        <v>21939</v>
      </c>
      <c r="B9068" s="4" t="s">
        <v>2</v>
      </c>
      <c r="C9068" s="4" t="s">
        <v>8</v>
      </c>
      <c r="D9068" s="4" t="s">
        <v>21</v>
      </c>
      <c r="E9068" s="4" t="s">
        <v>19</v>
      </c>
      <c r="F9068" s="4">
        <v>367</v>
      </c>
      <c r="G9068" s="4">
        <v>21939</v>
      </c>
      <c r="H9068" t="str">
        <f>INDEX(find_bugcounts!D:D, MATCH(F9068, find_bugcounts!B:B))</f>
        <v>Bad practice</v>
      </c>
      <c r="I9068" t="s">
        <v>374</v>
      </c>
      <c r="J9068" t="s">
        <v>374</v>
      </c>
      <c r="K9068" t="s">
        <v>206</v>
      </c>
      <c r="N9068"/>
      <c r="O9068"/>
      <c r="P9068"/>
      <c r="Q9068"/>
      <c r="R9068"/>
      <c r="S9068"/>
      <c r="T9068"/>
      <c r="U9068"/>
      <c r="V9068"/>
      <c r="W9068"/>
      <c r="X9068"/>
    </row>
    <row r="9069" spans="1:24">
      <c r="A9069">
        <v>21941</v>
      </c>
      <c r="B9069" s="4" t="s">
        <v>2</v>
      </c>
      <c r="C9069" s="4" t="s">
        <v>8</v>
      </c>
      <c r="D9069" s="4" t="s">
        <v>21</v>
      </c>
      <c r="E9069" s="4" t="s">
        <v>19</v>
      </c>
      <c r="F9069" s="4">
        <v>334</v>
      </c>
      <c r="G9069" s="4">
        <v>21941</v>
      </c>
      <c r="H9069" t="str">
        <f>INDEX(find_bugcounts!D:D, MATCH(F9069, find_bugcounts!B:B))</f>
        <v>Bad practice</v>
      </c>
      <c r="I9069" t="s">
        <v>374</v>
      </c>
      <c r="J9069" t="s">
        <v>98</v>
      </c>
      <c r="K9069" t="s">
        <v>238</v>
      </c>
      <c r="N9069"/>
      <c r="O9069"/>
      <c r="P9069"/>
      <c r="Q9069"/>
      <c r="R9069"/>
      <c r="S9069"/>
      <c r="T9069"/>
      <c r="U9069"/>
      <c r="V9069"/>
      <c r="W9069"/>
      <c r="X9069"/>
    </row>
    <row r="9070" spans="1:24">
      <c r="A9070">
        <v>21943</v>
      </c>
      <c r="B9070" s="4" t="s">
        <v>2</v>
      </c>
      <c r="C9070" s="4" t="s">
        <v>8</v>
      </c>
      <c r="D9070" s="4" t="s">
        <v>21</v>
      </c>
      <c r="E9070" s="4" t="s">
        <v>27</v>
      </c>
      <c r="F9070" s="4">
        <v>140</v>
      </c>
      <c r="G9070" s="4">
        <v>21943</v>
      </c>
      <c r="H9070" t="str">
        <f>INDEX(find_bugcounts!D:D, MATCH(F9070, find_bugcounts!B:B))</f>
        <v>Bad practice</v>
      </c>
      <c r="I9070" t="s">
        <v>374</v>
      </c>
      <c r="J9070" t="s">
        <v>226</v>
      </c>
      <c r="K9070" t="s">
        <v>225</v>
      </c>
      <c r="N9070"/>
      <c r="O9070"/>
      <c r="P9070"/>
      <c r="Q9070"/>
      <c r="R9070"/>
      <c r="S9070"/>
      <c r="T9070"/>
      <c r="U9070"/>
      <c r="V9070"/>
      <c r="W9070"/>
      <c r="X9070"/>
    </row>
    <row r="9071" spans="1:24">
      <c r="A9071">
        <v>21957</v>
      </c>
      <c r="B9071" s="4" t="s">
        <v>2</v>
      </c>
      <c r="C9071" s="4" t="s">
        <v>8</v>
      </c>
      <c r="D9071" s="4" t="s">
        <v>21</v>
      </c>
      <c r="E9071" s="4" t="s">
        <v>27</v>
      </c>
      <c r="F9071" s="4">
        <v>256</v>
      </c>
      <c r="G9071" s="4">
        <v>21957</v>
      </c>
      <c r="H9071" t="str">
        <f>INDEX(find_bugcounts!D:D, MATCH(F9071, find_bugcounts!B:B))</f>
        <v>Bad practice</v>
      </c>
      <c r="I9071" t="s">
        <v>374</v>
      </c>
      <c r="J9071" t="s">
        <v>413</v>
      </c>
      <c r="K9071" t="s">
        <v>228</v>
      </c>
      <c r="N9071"/>
      <c r="O9071"/>
      <c r="P9071"/>
      <c r="Q9071"/>
      <c r="R9071"/>
      <c r="S9071"/>
      <c r="T9071"/>
      <c r="U9071"/>
      <c r="V9071"/>
      <c r="W9071"/>
      <c r="X9071"/>
    </row>
    <row r="9072" spans="1:24">
      <c r="A9072">
        <v>21958</v>
      </c>
      <c r="B9072" s="4" t="s">
        <v>2</v>
      </c>
      <c r="C9072" s="4" t="s">
        <v>8</v>
      </c>
      <c r="D9072" s="4" t="s">
        <v>15</v>
      </c>
      <c r="E9072" s="4" t="s">
        <v>23</v>
      </c>
      <c r="F9072" s="4">
        <v>197</v>
      </c>
      <c r="G9072" s="4">
        <v>21958</v>
      </c>
      <c r="H9072" t="str">
        <f>INDEX(find_bugcounts!D:D, MATCH(F9072, find_bugcounts!B:B))</f>
        <v>Bad practice</v>
      </c>
      <c r="I9072" t="s">
        <v>374</v>
      </c>
      <c r="J9072" t="s">
        <v>310</v>
      </c>
      <c r="K9072" t="s">
        <v>154</v>
      </c>
      <c r="N9072"/>
      <c r="O9072"/>
      <c r="P9072"/>
      <c r="Q9072"/>
      <c r="R9072"/>
      <c r="S9072"/>
      <c r="T9072"/>
      <c r="U9072"/>
      <c r="V9072"/>
      <c r="W9072"/>
      <c r="X9072"/>
    </row>
    <row r="9073" spans="1:24">
      <c r="A9073">
        <v>21961</v>
      </c>
      <c r="B9073" s="4" t="s">
        <v>2</v>
      </c>
      <c r="C9073" s="4" t="s">
        <v>8</v>
      </c>
      <c r="D9073" s="4" t="s">
        <v>15</v>
      </c>
      <c r="E9073" s="4" t="s">
        <v>26</v>
      </c>
      <c r="F9073" s="4">
        <v>284</v>
      </c>
      <c r="G9073" s="4">
        <v>21961</v>
      </c>
      <c r="H9073" t="str">
        <f>INDEX(find_bugcounts!D:D, MATCH(F9073, find_bugcounts!B:B))</f>
        <v>Bad practice</v>
      </c>
      <c r="I9073" t="s">
        <v>374</v>
      </c>
      <c r="J9073" t="s">
        <v>299</v>
      </c>
      <c r="K9073" t="s">
        <v>193</v>
      </c>
      <c r="N9073"/>
      <c r="O9073"/>
      <c r="P9073"/>
      <c r="Q9073"/>
      <c r="R9073"/>
      <c r="S9073"/>
      <c r="T9073"/>
      <c r="U9073"/>
      <c r="V9073"/>
      <c r="W9073"/>
      <c r="X9073"/>
    </row>
    <row r="9074" spans="1:24">
      <c r="A9074">
        <v>21964</v>
      </c>
      <c r="B9074" s="4" t="s">
        <v>2</v>
      </c>
      <c r="C9074" s="4" t="s">
        <v>8</v>
      </c>
      <c r="D9074" s="4" t="s">
        <v>15</v>
      </c>
      <c r="E9074" s="4" t="s">
        <v>23</v>
      </c>
      <c r="F9074" s="4">
        <v>1</v>
      </c>
      <c r="G9074" s="4">
        <v>21964</v>
      </c>
      <c r="H9074" t="e">
        <f>INDEX(find_bugcounts!D:D, MATCH(F9074, find_bugcounts!B:B))</f>
        <v>#N/A</v>
      </c>
      <c r="I9074" t="s">
        <v>374</v>
      </c>
      <c r="J9074" s="41">
        <v>37507</v>
      </c>
      <c r="K9074" t="s">
        <v>276</v>
      </c>
      <c r="N9074"/>
      <c r="O9074"/>
      <c r="P9074"/>
      <c r="Q9074"/>
      <c r="R9074"/>
      <c r="S9074"/>
      <c r="T9074"/>
      <c r="U9074"/>
      <c r="V9074"/>
      <c r="W9074"/>
      <c r="X9074"/>
    </row>
    <row r="9075" spans="1:24">
      <c r="A9075">
        <v>21967</v>
      </c>
      <c r="B9075" s="4" t="s">
        <v>2</v>
      </c>
      <c r="C9075" s="4" t="s">
        <v>8</v>
      </c>
      <c r="D9075" s="4" t="s">
        <v>15</v>
      </c>
      <c r="E9075" s="4" t="s">
        <v>23</v>
      </c>
      <c r="F9075" s="4">
        <v>1</v>
      </c>
      <c r="G9075" s="4">
        <v>21967</v>
      </c>
      <c r="H9075" t="e">
        <f>INDEX(find_bugcounts!D:D, MATCH(F9075, find_bugcounts!B:B))</f>
        <v>#N/A</v>
      </c>
      <c r="I9075" t="s">
        <v>374</v>
      </c>
      <c r="J9075" s="41">
        <v>37507</v>
      </c>
      <c r="K9075" t="s">
        <v>276</v>
      </c>
      <c r="N9075"/>
      <c r="O9075"/>
      <c r="P9075"/>
      <c r="Q9075"/>
      <c r="R9075"/>
      <c r="S9075"/>
      <c r="T9075"/>
      <c r="U9075"/>
      <c r="V9075"/>
      <c r="W9075"/>
      <c r="X9075"/>
    </row>
    <row r="9076" spans="1:24">
      <c r="A9076">
        <v>21969</v>
      </c>
      <c r="B9076" s="4" t="s">
        <v>2</v>
      </c>
      <c r="C9076" s="4" t="s">
        <v>8</v>
      </c>
      <c r="D9076" s="4" t="s">
        <v>15</v>
      </c>
      <c r="E9076" s="4" t="s">
        <v>23</v>
      </c>
      <c r="F9076" s="4">
        <v>386</v>
      </c>
      <c r="G9076" s="4">
        <v>21969</v>
      </c>
      <c r="H9076" t="str">
        <f>INDEX(find_bugcounts!D:D, MATCH(F9076, find_bugcounts!B:B))</f>
        <v>Bad practice</v>
      </c>
      <c r="I9076" t="s">
        <v>374</v>
      </c>
      <c r="J9076" t="s">
        <v>374</v>
      </c>
      <c r="K9076" t="s">
        <v>154</v>
      </c>
      <c r="N9076"/>
      <c r="O9076"/>
      <c r="P9076"/>
      <c r="Q9076"/>
      <c r="R9076"/>
      <c r="S9076"/>
      <c r="T9076"/>
      <c r="U9076"/>
      <c r="V9076"/>
      <c r="W9076"/>
      <c r="X9076"/>
    </row>
    <row r="9077" spans="1:24">
      <c r="A9077">
        <v>21976</v>
      </c>
      <c r="B9077" s="4" t="s">
        <v>2</v>
      </c>
      <c r="C9077" s="4" t="s">
        <v>8</v>
      </c>
      <c r="D9077" s="4" t="s">
        <v>15</v>
      </c>
      <c r="E9077" s="4" t="s">
        <v>23</v>
      </c>
      <c r="F9077" s="4">
        <v>1</v>
      </c>
      <c r="G9077" s="4">
        <v>21976</v>
      </c>
      <c r="H9077" t="e">
        <f>INDEX(find_bugcounts!D:D, MATCH(F9077, find_bugcounts!B:B))</f>
        <v>#N/A</v>
      </c>
      <c r="I9077" t="s">
        <v>374</v>
      </c>
      <c r="J9077" s="41">
        <v>37507</v>
      </c>
      <c r="K9077" t="s">
        <v>276</v>
      </c>
      <c r="N9077"/>
      <c r="O9077"/>
      <c r="P9077"/>
      <c r="Q9077"/>
      <c r="R9077"/>
      <c r="S9077"/>
      <c r="T9077"/>
      <c r="U9077"/>
      <c r="V9077"/>
      <c r="W9077"/>
      <c r="X9077"/>
    </row>
    <row r="9078" spans="1:24">
      <c r="A9078">
        <v>21977</v>
      </c>
      <c r="B9078" s="4" t="s">
        <v>2</v>
      </c>
      <c r="C9078" s="4" t="s">
        <v>10</v>
      </c>
      <c r="D9078" s="4" t="s">
        <v>15</v>
      </c>
      <c r="E9078" s="4" t="s">
        <v>17</v>
      </c>
      <c r="F9078" s="4">
        <v>63</v>
      </c>
      <c r="G9078" s="4">
        <v>21977</v>
      </c>
      <c r="H9078" t="e">
        <f>INDEX(find_bugcounts!D:D, MATCH(F9078, find_bugcounts!B:B))</f>
        <v>#N/A</v>
      </c>
      <c r="I9078" t="s">
        <v>374</v>
      </c>
      <c r="J9078" s="41">
        <v>37895</v>
      </c>
      <c r="K9078" t="s">
        <v>212</v>
      </c>
      <c r="N9078"/>
      <c r="O9078"/>
      <c r="P9078"/>
      <c r="Q9078"/>
      <c r="R9078"/>
      <c r="S9078"/>
      <c r="T9078"/>
      <c r="U9078"/>
      <c r="V9078"/>
      <c r="W9078"/>
      <c r="X9078"/>
    </row>
    <row r="9079" spans="1:24">
      <c r="A9079">
        <v>21979</v>
      </c>
      <c r="B9079" s="4" t="s">
        <v>2</v>
      </c>
      <c r="C9079" s="4" t="s">
        <v>8</v>
      </c>
      <c r="D9079" s="4" t="s">
        <v>15</v>
      </c>
      <c r="E9079" s="4" t="s">
        <v>16</v>
      </c>
      <c r="F9079" s="4">
        <v>331</v>
      </c>
      <c r="G9079" s="4">
        <v>21979</v>
      </c>
      <c r="H9079" t="str">
        <f>INDEX(find_bugcounts!D:D, MATCH(F9079, find_bugcounts!B:B))</f>
        <v>Bad practice</v>
      </c>
      <c r="I9079" t="s">
        <v>374</v>
      </c>
      <c r="J9079" s="41">
        <v>37267</v>
      </c>
      <c r="K9079" t="s">
        <v>350</v>
      </c>
      <c r="N9079"/>
      <c r="O9079"/>
      <c r="P9079"/>
      <c r="Q9079"/>
      <c r="R9079"/>
      <c r="S9079"/>
      <c r="T9079"/>
      <c r="U9079"/>
      <c r="V9079"/>
      <c r="W9079"/>
      <c r="X9079"/>
    </row>
    <row r="9080" spans="1:24">
      <c r="A9080">
        <v>21981</v>
      </c>
      <c r="B9080" t="s">
        <v>4</v>
      </c>
      <c r="C9080" t="s">
        <v>11</v>
      </c>
      <c r="D9080" t="s">
        <v>15</v>
      </c>
      <c r="E9080" t="s">
        <v>19</v>
      </c>
      <c r="F9080">
        <v>334</v>
      </c>
      <c r="G9080">
        <v>21981</v>
      </c>
      <c r="H9080" t="str">
        <f>INDEX(find_bugcounts!D:D, MATCH(F9080, find_bugcounts!B:B))</f>
        <v>Bad practice</v>
      </c>
      <c r="I9080" t="s">
        <v>374</v>
      </c>
      <c r="J9080" t="s">
        <v>299</v>
      </c>
      <c r="K9080" t="s">
        <v>160</v>
      </c>
      <c r="N9080"/>
      <c r="O9080"/>
      <c r="P9080"/>
      <c r="Q9080"/>
      <c r="R9080"/>
      <c r="S9080"/>
      <c r="T9080"/>
      <c r="U9080"/>
      <c r="V9080"/>
      <c r="W9080"/>
      <c r="X9080"/>
    </row>
    <row r="9081" spans="1:24">
      <c r="A9081">
        <v>21982</v>
      </c>
      <c r="B9081" s="4" t="s">
        <v>2</v>
      </c>
      <c r="C9081" s="4" t="s">
        <v>8</v>
      </c>
      <c r="D9081" s="4" t="s">
        <v>21</v>
      </c>
      <c r="E9081" s="4" t="s">
        <v>22</v>
      </c>
      <c r="F9081" s="4">
        <v>305</v>
      </c>
      <c r="G9081" s="4">
        <v>21982</v>
      </c>
      <c r="H9081" t="str">
        <f>INDEX(find_bugcounts!D:D, MATCH(F9081, find_bugcounts!B:B))</f>
        <v>Bad practice</v>
      </c>
      <c r="I9081" t="s">
        <v>374</v>
      </c>
      <c r="J9081" s="41">
        <v>37445</v>
      </c>
      <c r="K9081" t="s">
        <v>124</v>
      </c>
      <c r="N9081"/>
      <c r="O9081"/>
      <c r="P9081"/>
      <c r="Q9081"/>
      <c r="R9081"/>
      <c r="S9081"/>
      <c r="T9081"/>
      <c r="U9081"/>
      <c r="V9081"/>
      <c r="W9081"/>
      <c r="X9081"/>
    </row>
    <row r="9082" spans="1:24">
      <c r="A9082">
        <v>21988</v>
      </c>
      <c r="B9082" t="s">
        <v>3</v>
      </c>
      <c r="C9082" t="s">
        <v>10</v>
      </c>
      <c r="D9082" t="s">
        <v>15</v>
      </c>
      <c r="E9082" t="s">
        <v>19</v>
      </c>
      <c r="F9082">
        <v>1</v>
      </c>
      <c r="G9082">
        <v>21988</v>
      </c>
      <c r="H9082" t="e">
        <f>INDEX(find_bugcounts!D:D, MATCH(F9082, find_bugcounts!B:B))</f>
        <v>#N/A</v>
      </c>
      <c r="I9082" t="s">
        <v>374</v>
      </c>
      <c r="J9082" s="41">
        <v>38142</v>
      </c>
      <c r="K9082" t="s">
        <v>156</v>
      </c>
      <c r="N9082"/>
      <c r="O9082"/>
      <c r="P9082"/>
      <c r="Q9082"/>
      <c r="R9082"/>
      <c r="S9082"/>
      <c r="T9082"/>
      <c r="U9082"/>
      <c r="V9082"/>
      <c r="W9082"/>
      <c r="X9082"/>
    </row>
    <row r="9083" spans="1:24">
      <c r="A9083">
        <v>21992</v>
      </c>
      <c r="B9083" s="4" t="s">
        <v>2</v>
      </c>
      <c r="C9083" s="4" t="s">
        <v>8</v>
      </c>
      <c r="D9083" s="4" t="s">
        <v>21</v>
      </c>
      <c r="E9083" s="4" t="s">
        <v>19</v>
      </c>
      <c r="F9083" s="4">
        <v>347</v>
      </c>
      <c r="G9083" s="4">
        <v>21992</v>
      </c>
      <c r="H9083" t="str">
        <f>INDEX(find_bugcounts!D:D, MATCH(F9083, find_bugcounts!B:B))</f>
        <v>Bad practice</v>
      </c>
      <c r="I9083" t="s">
        <v>573</v>
      </c>
      <c r="J9083" s="41">
        <v>37743</v>
      </c>
      <c r="K9083" t="s">
        <v>400</v>
      </c>
      <c r="N9083"/>
      <c r="O9083"/>
      <c r="P9083"/>
      <c r="Q9083"/>
      <c r="R9083"/>
      <c r="S9083"/>
      <c r="T9083"/>
      <c r="U9083"/>
      <c r="V9083"/>
      <c r="W9083"/>
      <c r="X9083"/>
    </row>
    <row r="9084" spans="1:24">
      <c r="A9084">
        <v>21993</v>
      </c>
      <c r="B9084" s="4" t="s">
        <v>2</v>
      </c>
      <c r="C9084" s="4" t="s">
        <v>8</v>
      </c>
      <c r="D9084" s="4" t="s">
        <v>15</v>
      </c>
      <c r="E9084" s="4" t="s">
        <v>23</v>
      </c>
      <c r="F9084" s="4">
        <v>86</v>
      </c>
      <c r="G9084" s="4">
        <v>21993</v>
      </c>
      <c r="H9084" t="e">
        <f>INDEX(find_bugcounts!D:D, MATCH(F9084, find_bugcounts!B:B))</f>
        <v>#N/A</v>
      </c>
      <c r="I9084" t="s">
        <v>573</v>
      </c>
      <c r="J9084" t="s">
        <v>215</v>
      </c>
      <c r="K9084" t="s">
        <v>171</v>
      </c>
      <c r="N9084"/>
      <c r="O9084"/>
      <c r="P9084"/>
      <c r="Q9084"/>
      <c r="R9084"/>
      <c r="S9084"/>
      <c r="T9084"/>
      <c r="U9084"/>
      <c r="V9084"/>
      <c r="W9084"/>
      <c r="X9084"/>
    </row>
    <row r="9085" spans="1:24">
      <c r="A9085">
        <v>21999</v>
      </c>
      <c r="B9085" t="s">
        <v>3</v>
      </c>
      <c r="C9085" t="s">
        <v>8</v>
      </c>
      <c r="D9085" t="s">
        <v>15</v>
      </c>
      <c r="E9085" t="s">
        <v>23</v>
      </c>
      <c r="F9085">
        <v>341</v>
      </c>
      <c r="G9085">
        <v>21999</v>
      </c>
      <c r="H9085" t="str">
        <f>INDEX(find_bugcounts!D:D, MATCH(F9085, find_bugcounts!B:B))</f>
        <v>Bad practice</v>
      </c>
      <c r="I9085" t="s">
        <v>299</v>
      </c>
      <c r="J9085" s="41">
        <v>37538</v>
      </c>
      <c r="K9085" t="s">
        <v>243</v>
      </c>
      <c r="N9085"/>
      <c r="O9085"/>
      <c r="P9085"/>
      <c r="Q9085"/>
      <c r="R9085"/>
      <c r="S9085"/>
      <c r="T9085"/>
      <c r="U9085"/>
      <c r="V9085"/>
      <c r="W9085"/>
      <c r="X9085"/>
    </row>
    <row r="9086" spans="1:24">
      <c r="A9086">
        <v>22001</v>
      </c>
      <c r="B9086" s="4" t="s">
        <v>2</v>
      </c>
      <c r="C9086" s="4" t="s">
        <v>8</v>
      </c>
      <c r="D9086" s="4" t="s">
        <v>15</v>
      </c>
      <c r="E9086" s="4" t="s">
        <v>19</v>
      </c>
      <c r="F9086" s="4">
        <v>416</v>
      </c>
      <c r="G9086" s="4">
        <v>22001</v>
      </c>
      <c r="H9086" t="str">
        <f>INDEX(find_bugcounts!D:D, MATCH(F9086, find_bugcounts!B:B))</f>
        <v>Bad practice</v>
      </c>
      <c r="I9086" t="s">
        <v>299</v>
      </c>
      <c r="J9086" t="s">
        <v>299</v>
      </c>
      <c r="K9086" t="s">
        <v>156</v>
      </c>
      <c r="N9086"/>
      <c r="O9086"/>
      <c r="P9086"/>
      <c r="Q9086"/>
      <c r="R9086"/>
      <c r="S9086"/>
      <c r="T9086"/>
      <c r="U9086"/>
      <c r="V9086"/>
      <c r="W9086"/>
      <c r="X9086"/>
    </row>
    <row r="9087" spans="1:24">
      <c r="A9087">
        <v>22003</v>
      </c>
      <c r="B9087" s="4" t="s">
        <v>2</v>
      </c>
      <c r="C9087" s="4" t="s">
        <v>10</v>
      </c>
      <c r="D9087" s="4" t="s">
        <v>15</v>
      </c>
      <c r="E9087" s="4" t="s">
        <v>26</v>
      </c>
      <c r="F9087" s="4">
        <v>160</v>
      </c>
      <c r="G9087" s="4">
        <v>22003</v>
      </c>
      <c r="H9087" t="str">
        <f>INDEX(find_bugcounts!D:D, MATCH(F9087, find_bugcounts!B:B))</f>
        <v>Bad practice</v>
      </c>
      <c r="I9087" t="s">
        <v>299</v>
      </c>
      <c r="J9087" t="s">
        <v>491</v>
      </c>
      <c r="K9087" t="s">
        <v>173</v>
      </c>
      <c r="N9087"/>
      <c r="O9087"/>
      <c r="P9087"/>
      <c r="Q9087"/>
      <c r="R9087"/>
      <c r="S9087"/>
      <c r="T9087"/>
      <c r="U9087"/>
      <c r="V9087"/>
      <c r="W9087"/>
      <c r="X9087"/>
    </row>
    <row r="9088" spans="1:24">
      <c r="A9088">
        <v>22004</v>
      </c>
      <c r="B9088" s="4" t="s">
        <v>2</v>
      </c>
      <c r="C9088" s="4" t="s">
        <v>11</v>
      </c>
      <c r="D9088" s="4" t="s">
        <v>15</v>
      </c>
      <c r="E9088" s="4" t="s">
        <v>23</v>
      </c>
      <c r="F9088" s="4">
        <v>405</v>
      </c>
      <c r="G9088" s="4">
        <v>22004</v>
      </c>
      <c r="H9088" t="str">
        <f>INDEX(find_bugcounts!D:D, MATCH(F9088, find_bugcounts!B:B))</f>
        <v>Bad practice</v>
      </c>
      <c r="I9088" t="s">
        <v>299</v>
      </c>
      <c r="J9088" t="s">
        <v>521</v>
      </c>
      <c r="K9088" t="s">
        <v>243</v>
      </c>
      <c r="N9088"/>
      <c r="O9088"/>
      <c r="P9088"/>
      <c r="Q9088"/>
      <c r="R9088"/>
      <c r="S9088"/>
      <c r="T9088"/>
      <c r="U9088"/>
      <c r="V9088"/>
      <c r="W9088"/>
      <c r="X9088"/>
    </row>
    <row r="9089" spans="1:24">
      <c r="A9089">
        <v>22005</v>
      </c>
      <c r="B9089" s="4" t="s">
        <v>2</v>
      </c>
      <c r="C9089" s="4" t="s">
        <v>8</v>
      </c>
      <c r="D9089" s="4" t="s">
        <v>15</v>
      </c>
      <c r="E9089" s="4" t="s">
        <v>22</v>
      </c>
      <c r="F9089" s="4">
        <v>291</v>
      </c>
      <c r="G9089" s="4">
        <v>22005</v>
      </c>
      <c r="H9089" t="str">
        <f>INDEX(find_bugcounts!D:D, MATCH(F9089, find_bugcounts!B:B))</f>
        <v>Bad practice</v>
      </c>
      <c r="I9089" t="s">
        <v>299</v>
      </c>
      <c r="J9089" s="41">
        <v>37598</v>
      </c>
      <c r="K9089" t="s">
        <v>126</v>
      </c>
      <c r="N9089"/>
      <c r="O9089"/>
      <c r="P9089"/>
      <c r="Q9089"/>
      <c r="R9089"/>
      <c r="S9089"/>
      <c r="T9089"/>
      <c r="U9089"/>
      <c r="V9089"/>
      <c r="W9089"/>
      <c r="X9089"/>
    </row>
    <row r="9090" spans="1:24">
      <c r="A9090">
        <v>22006</v>
      </c>
      <c r="B9090" s="4" t="s">
        <v>2</v>
      </c>
      <c r="C9090" s="4" t="s">
        <v>8</v>
      </c>
      <c r="D9090" s="4" t="s">
        <v>21</v>
      </c>
      <c r="E9090" s="4" t="s">
        <v>22</v>
      </c>
      <c r="F9090" s="4">
        <v>248</v>
      </c>
      <c r="G9090" s="4">
        <v>22006</v>
      </c>
      <c r="H9090" t="str">
        <f>INDEX(find_bugcounts!D:D, MATCH(F9090, find_bugcounts!B:B))</f>
        <v>Bad practice</v>
      </c>
      <c r="I9090" t="s">
        <v>299</v>
      </c>
      <c r="J9090" t="s">
        <v>98</v>
      </c>
      <c r="K9090" t="s">
        <v>127</v>
      </c>
      <c r="N9090"/>
      <c r="O9090"/>
      <c r="P9090"/>
      <c r="Q9090"/>
      <c r="R9090"/>
      <c r="S9090"/>
      <c r="T9090"/>
      <c r="U9090"/>
      <c r="V9090"/>
      <c r="W9090"/>
      <c r="X9090"/>
    </row>
    <row r="9091" spans="1:24">
      <c r="A9091">
        <v>22010</v>
      </c>
      <c r="B9091" s="4" t="s">
        <v>2</v>
      </c>
      <c r="C9091" s="4" t="s">
        <v>8</v>
      </c>
      <c r="D9091" s="4" t="s">
        <v>15</v>
      </c>
      <c r="E9091" s="4" t="s">
        <v>23</v>
      </c>
      <c r="F9091" s="4">
        <v>1</v>
      </c>
      <c r="G9091" s="4">
        <v>22010</v>
      </c>
      <c r="H9091" t="e">
        <f>INDEX(find_bugcounts!D:D, MATCH(F9091, find_bugcounts!B:B))</f>
        <v>#N/A</v>
      </c>
      <c r="I9091" t="s">
        <v>299</v>
      </c>
      <c r="J9091" s="41">
        <v>37936</v>
      </c>
      <c r="K9091" t="s">
        <v>276</v>
      </c>
      <c r="N9091"/>
      <c r="O9091"/>
      <c r="P9091"/>
      <c r="Q9091"/>
      <c r="R9091"/>
      <c r="S9091"/>
      <c r="T9091"/>
      <c r="U9091"/>
      <c r="V9091"/>
      <c r="W9091"/>
      <c r="X9091"/>
    </row>
    <row r="9092" spans="1:24">
      <c r="A9092">
        <v>22016</v>
      </c>
      <c r="B9092" s="4" t="s">
        <v>2</v>
      </c>
      <c r="C9092" s="4" t="s">
        <v>8</v>
      </c>
      <c r="D9092" s="4" t="s">
        <v>15</v>
      </c>
      <c r="E9092" s="4" t="s">
        <v>24</v>
      </c>
      <c r="F9092" s="4">
        <v>341</v>
      </c>
      <c r="G9092" s="4">
        <v>22016</v>
      </c>
      <c r="H9092" t="str">
        <f>INDEX(find_bugcounts!D:D, MATCH(F9092, find_bugcounts!B:B))</f>
        <v>Bad practice</v>
      </c>
      <c r="I9092" t="s">
        <v>299</v>
      </c>
      <c r="J9092" t="s">
        <v>546</v>
      </c>
      <c r="K9092" t="s">
        <v>393</v>
      </c>
      <c r="N9092"/>
      <c r="O9092"/>
      <c r="P9092"/>
      <c r="Q9092"/>
      <c r="R9092"/>
      <c r="S9092"/>
      <c r="T9092"/>
      <c r="U9092"/>
      <c r="V9092"/>
      <c r="W9092"/>
      <c r="X9092"/>
    </row>
    <row r="9093" spans="1:24">
      <c r="A9093">
        <v>22018</v>
      </c>
      <c r="B9093" s="4" t="s">
        <v>2</v>
      </c>
      <c r="C9093" s="4" t="s">
        <v>8</v>
      </c>
      <c r="D9093" s="4" t="s">
        <v>15</v>
      </c>
      <c r="E9093" s="4" t="s">
        <v>23</v>
      </c>
      <c r="F9093" s="4">
        <v>1</v>
      </c>
      <c r="G9093" s="4">
        <v>22018</v>
      </c>
      <c r="H9093" t="e">
        <f>INDEX(find_bugcounts!D:D, MATCH(F9093, find_bugcounts!B:B))</f>
        <v>#N/A</v>
      </c>
      <c r="I9093" t="s">
        <v>299</v>
      </c>
      <c r="J9093" t="s">
        <v>574</v>
      </c>
      <c r="K9093" t="s">
        <v>276</v>
      </c>
      <c r="N9093"/>
      <c r="O9093"/>
      <c r="P9093"/>
      <c r="Q9093"/>
      <c r="R9093"/>
      <c r="S9093"/>
      <c r="T9093"/>
      <c r="U9093"/>
      <c r="V9093"/>
      <c r="W9093"/>
      <c r="X9093"/>
    </row>
    <row r="9094" spans="1:24">
      <c r="A9094">
        <v>22019</v>
      </c>
      <c r="B9094" s="4" t="s">
        <v>2</v>
      </c>
      <c r="C9094" s="4" t="s">
        <v>8</v>
      </c>
      <c r="D9094" s="4" t="s">
        <v>15</v>
      </c>
      <c r="E9094" s="4" t="s">
        <v>24</v>
      </c>
      <c r="F9094" s="4">
        <v>334</v>
      </c>
      <c r="G9094" s="4">
        <v>22019</v>
      </c>
      <c r="H9094" t="str">
        <f>INDEX(find_bugcounts!D:D, MATCH(F9094, find_bugcounts!B:B))</f>
        <v>Bad practice</v>
      </c>
      <c r="I9094" t="s">
        <v>299</v>
      </c>
      <c r="J9094" s="41">
        <v>37896</v>
      </c>
      <c r="K9094" t="s">
        <v>393</v>
      </c>
      <c r="N9094"/>
      <c r="O9094"/>
      <c r="P9094"/>
      <c r="Q9094"/>
      <c r="R9094"/>
      <c r="S9094"/>
      <c r="T9094"/>
      <c r="U9094"/>
      <c r="V9094"/>
      <c r="W9094"/>
      <c r="X9094"/>
    </row>
    <row r="9095" spans="1:24">
      <c r="A9095">
        <v>22025</v>
      </c>
      <c r="B9095" t="s">
        <v>3</v>
      </c>
      <c r="C9095" t="s">
        <v>8</v>
      </c>
      <c r="D9095" t="s">
        <v>15</v>
      </c>
      <c r="E9095" t="s">
        <v>23</v>
      </c>
      <c r="F9095">
        <v>147</v>
      </c>
      <c r="G9095">
        <v>22025</v>
      </c>
      <c r="H9095" t="str">
        <f>INDEX(find_bugcounts!D:D, MATCH(F9095, find_bugcounts!B:B))</f>
        <v>Bad practice</v>
      </c>
      <c r="I9095" t="s">
        <v>299</v>
      </c>
      <c r="J9095" t="s">
        <v>288</v>
      </c>
      <c r="K9095" t="s">
        <v>289</v>
      </c>
      <c r="N9095"/>
      <c r="O9095"/>
      <c r="P9095"/>
      <c r="Q9095"/>
      <c r="R9095"/>
      <c r="S9095"/>
      <c r="T9095"/>
      <c r="U9095"/>
      <c r="V9095"/>
      <c r="W9095"/>
      <c r="X9095"/>
    </row>
    <row r="9096" spans="1:24">
      <c r="A9096">
        <v>22036</v>
      </c>
      <c r="B9096" s="4" t="s">
        <v>2</v>
      </c>
      <c r="C9096" s="4" t="s">
        <v>8</v>
      </c>
      <c r="D9096" s="4" t="s">
        <v>15</v>
      </c>
      <c r="E9096" s="4" t="s">
        <v>23</v>
      </c>
      <c r="F9096" s="4">
        <v>1</v>
      </c>
      <c r="G9096" s="4">
        <v>22036</v>
      </c>
      <c r="H9096" t="e">
        <f>INDEX(find_bugcounts!D:D, MATCH(F9096, find_bugcounts!B:B))</f>
        <v>#N/A</v>
      </c>
      <c r="I9096" t="s">
        <v>310</v>
      </c>
      <c r="J9096" t="s">
        <v>310</v>
      </c>
      <c r="K9096" t="s">
        <v>154</v>
      </c>
      <c r="N9096"/>
      <c r="O9096"/>
      <c r="P9096"/>
      <c r="Q9096"/>
      <c r="R9096"/>
      <c r="S9096"/>
      <c r="T9096"/>
      <c r="U9096"/>
      <c r="V9096"/>
      <c r="W9096"/>
      <c r="X9096"/>
    </row>
    <row r="9097" spans="1:24">
      <c r="A9097">
        <v>22038</v>
      </c>
      <c r="B9097" t="s">
        <v>5</v>
      </c>
      <c r="C9097" t="s">
        <v>8</v>
      </c>
      <c r="D9097" t="s">
        <v>15</v>
      </c>
      <c r="E9097" t="s">
        <v>23</v>
      </c>
      <c r="F9097">
        <v>253</v>
      </c>
      <c r="G9097">
        <v>22038</v>
      </c>
      <c r="H9097" t="str">
        <f>INDEX(find_bugcounts!D:D, MATCH(F9097, find_bugcounts!B:B))</f>
        <v>Bad practice</v>
      </c>
      <c r="I9097" t="s">
        <v>310</v>
      </c>
      <c r="J9097" t="s">
        <v>503</v>
      </c>
      <c r="K9097" t="s">
        <v>276</v>
      </c>
      <c r="N9097"/>
      <c r="O9097"/>
      <c r="P9097"/>
      <c r="Q9097"/>
      <c r="R9097"/>
      <c r="S9097"/>
      <c r="T9097"/>
      <c r="U9097"/>
      <c r="V9097"/>
      <c r="W9097"/>
      <c r="X9097"/>
    </row>
    <row r="9098" spans="1:24">
      <c r="A9098">
        <v>22046</v>
      </c>
      <c r="B9098" s="4" t="s">
        <v>2</v>
      </c>
      <c r="C9098" s="4" t="s">
        <v>8</v>
      </c>
      <c r="D9098" s="4" t="s">
        <v>21</v>
      </c>
      <c r="E9098" s="4" t="s">
        <v>24</v>
      </c>
      <c r="F9098" s="4">
        <v>1</v>
      </c>
      <c r="G9098" s="4">
        <v>22046</v>
      </c>
      <c r="H9098" t="e">
        <f>INDEX(find_bugcounts!D:D, MATCH(F9098, find_bugcounts!B:B))</f>
        <v>#N/A</v>
      </c>
      <c r="I9098" t="s">
        <v>310</v>
      </c>
      <c r="J9098" t="s">
        <v>385</v>
      </c>
      <c r="K9098" t="s">
        <v>389</v>
      </c>
      <c r="N9098"/>
      <c r="O9098"/>
      <c r="P9098"/>
      <c r="Q9098"/>
      <c r="R9098"/>
      <c r="S9098"/>
      <c r="T9098"/>
      <c r="U9098"/>
      <c r="V9098"/>
      <c r="W9098"/>
      <c r="X9098"/>
    </row>
    <row r="9099" spans="1:24">
      <c r="A9099">
        <v>22048</v>
      </c>
      <c r="B9099" s="4" t="s">
        <v>2</v>
      </c>
      <c r="C9099" s="4" t="s">
        <v>8</v>
      </c>
      <c r="D9099" s="4" t="s">
        <v>21</v>
      </c>
      <c r="E9099" s="4" t="s">
        <v>22</v>
      </c>
      <c r="F9099" s="4">
        <v>334</v>
      </c>
      <c r="G9099" s="4">
        <v>22048</v>
      </c>
      <c r="H9099" t="str">
        <f>INDEX(find_bugcounts!D:D, MATCH(F9099, find_bugcounts!B:B))</f>
        <v>Bad practice</v>
      </c>
      <c r="I9099" t="s">
        <v>310</v>
      </c>
      <c r="J9099" s="41">
        <v>37384</v>
      </c>
      <c r="K9099" t="s">
        <v>127</v>
      </c>
      <c r="N9099"/>
      <c r="O9099"/>
      <c r="P9099"/>
      <c r="Q9099"/>
      <c r="R9099"/>
      <c r="S9099"/>
      <c r="T9099"/>
      <c r="U9099"/>
      <c r="V9099"/>
      <c r="W9099"/>
      <c r="X9099"/>
    </row>
    <row r="9100" spans="1:24">
      <c r="A9100">
        <v>22049</v>
      </c>
      <c r="B9100" s="4" t="s">
        <v>2</v>
      </c>
      <c r="C9100" s="4" t="s">
        <v>8</v>
      </c>
      <c r="D9100" s="4" t="s">
        <v>21</v>
      </c>
      <c r="E9100" s="4" t="s">
        <v>27</v>
      </c>
      <c r="F9100" s="4">
        <v>160</v>
      </c>
      <c r="G9100" s="4">
        <v>22049</v>
      </c>
      <c r="H9100" t="str">
        <f>INDEX(find_bugcounts!D:D, MATCH(F9100, find_bugcounts!B:B))</f>
        <v>Bad practice</v>
      </c>
      <c r="I9100" t="s">
        <v>310</v>
      </c>
      <c r="J9100" s="41">
        <v>37804</v>
      </c>
      <c r="K9100" t="s">
        <v>229</v>
      </c>
      <c r="N9100"/>
      <c r="O9100"/>
      <c r="P9100"/>
      <c r="Q9100"/>
      <c r="R9100"/>
      <c r="S9100"/>
      <c r="T9100"/>
      <c r="U9100"/>
      <c r="V9100"/>
      <c r="W9100"/>
      <c r="X9100"/>
    </row>
    <row r="9101" spans="1:24">
      <c r="A9101">
        <v>22050</v>
      </c>
      <c r="B9101" s="4" t="s">
        <v>2</v>
      </c>
      <c r="C9101" s="4" t="s">
        <v>11</v>
      </c>
      <c r="D9101" s="4" t="s">
        <v>15</v>
      </c>
      <c r="E9101" s="4" t="s">
        <v>16</v>
      </c>
      <c r="F9101" s="4">
        <v>27</v>
      </c>
      <c r="G9101" s="4">
        <v>22050</v>
      </c>
      <c r="H9101" t="e">
        <f>INDEX(find_bugcounts!D:D, MATCH(F9101, find_bugcounts!B:B))</f>
        <v>#N/A</v>
      </c>
      <c r="I9101" t="s">
        <v>310</v>
      </c>
      <c r="J9101" t="s">
        <v>191</v>
      </c>
      <c r="K9101" t="s">
        <v>83</v>
      </c>
      <c r="N9101"/>
      <c r="O9101"/>
      <c r="P9101"/>
      <c r="Q9101"/>
      <c r="R9101"/>
      <c r="S9101"/>
      <c r="T9101"/>
      <c r="U9101"/>
      <c r="V9101"/>
      <c r="W9101"/>
      <c r="X9101"/>
    </row>
    <row r="9102" spans="1:24">
      <c r="A9102">
        <v>22051</v>
      </c>
      <c r="B9102" s="4" t="s">
        <v>2</v>
      </c>
      <c r="C9102" s="4" t="s">
        <v>8</v>
      </c>
      <c r="D9102" s="4" t="s">
        <v>15</v>
      </c>
      <c r="E9102" s="4" t="s">
        <v>16</v>
      </c>
      <c r="F9102" s="4">
        <v>344</v>
      </c>
      <c r="G9102" s="4">
        <v>22051</v>
      </c>
      <c r="H9102" t="str">
        <f>INDEX(find_bugcounts!D:D, MATCH(F9102, find_bugcounts!B:B))</f>
        <v>Bad practice</v>
      </c>
      <c r="I9102" t="s">
        <v>310</v>
      </c>
      <c r="J9102" t="s">
        <v>575</v>
      </c>
      <c r="K9102" t="s">
        <v>83</v>
      </c>
      <c r="N9102"/>
      <c r="O9102"/>
      <c r="P9102"/>
      <c r="Q9102"/>
      <c r="R9102"/>
      <c r="S9102"/>
      <c r="T9102"/>
      <c r="U9102"/>
      <c r="V9102"/>
      <c r="W9102"/>
      <c r="X9102"/>
    </row>
    <row r="9103" spans="1:24">
      <c r="A9103">
        <v>22052</v>
      </c>
      <c r="B9103" t="s">
        <v>3</v>
      </c>
      <c r="C9103" t="s">
        <v>8</v>
      </c>
      <c r="D9103" t="s">
        <v>15</v>
      </c>
      <c r="E9103" t="s">
        <v>23</v>
      </c>
      <c r="F9103">
        <v>235</v>
      </c>
      <c r="G9103">
        <v>22052</v>
      </c>
      <c r="H9103" t="str">
        <f>INDEX(find_bugcounts!D:D, MATCH(F9103, find_bugcounts!B:B))</f>
        <v>Bad practice</v>
      </c>
      <c r="I9103" t="s">
        <v>310</v>
      </c>
      <c r="J9103" t="s">
        <v>463</v>
      </c>
      <c r="K9103" t="s">
        <v>289</v>
      </c>
      <c r="N9103"/>
      <c r="O9103"/>
      <c r="P9103"/>
      <c r="Q9103"/>
      <c r="R9103"/>
      <c r="S9103"/>
      <c r="T9103"/>
      <c r="U9103"/>
      <c r="V9103"/>
      <c r="W9103"/>
      <c r="X9103"/>
    </row>
    <row r="9104" spans="1:24">
      <c r="A9104">
        <v>22054</v>
      </c>
      <c r="B9104" s="4" t="s">
        <v>2</v>
      </c>
      <c r="C9104" s="4" t="s">
        <v>8</v>
      </c>
      <c r="D9104" s="4" t="s">
        <v>21</v>
      </c>
      <c r="E9104" s="4" t="s">
        <v>27</v>
      </c>
      <c r="F9104" s="4">
        <v>309</v>
      </c>
      <c r="G9104" s="4">
        <v>22054</v>
      </c>
      <c r="H9104" t="str">
        <f>INDEX(find_bugcounts!D:D, MATCH(F9104, find_bugcounts!B:B))</f>
        <v>Bad practice</v>
      </c>
      <c r="I9104" t="s">
        <v>310</v>
      </c>
      <c r="J9104" t="s">
        <v>288</v>
      </c>
      <c r="K9104" t="s">
        <v>225</v>
      </c>
      <c r="N9104"/>
      <c r="O9104"/>
      <c r="P9104"/>
      <c r="Q9104"/>
      <c r="R9104"/>
      <c r="S9104"/>
      <c r="T9104"/>
      <c r="U9104"/>
      <c r="V9104"/>
      <c r="W9104"/>
      <c r="X9104"/>
    </row>
    <row r="9105" spans="1:24">
      <c r="A9105">
        <v>22055</v>
      </c>
      <c r="B9105" s="4" t="s">
        <v>2</v>
      </c>
      <c r="C9105" s="4" t="s">
        <v>8</v>
      </c>
      <c r="D9105" s="4" t="s">
        <v>15</v>
      </c>
      <c r="E9105" s="4" t="s">
        <v>23</v>
      </c>
      <c r="F9105" s="4">
        <v>347</v>
      </c>
      <c r="G9105" s="4">
        <v>22055</v>
      </c>
      <c r="H9105" t="str">
        <f>INDEX(find_bugcounts!D:D, MATCH(F9105, find_bugcounts!B:B))</f>
        <v>Bad practice</v>
      </c>
      <c r="I9105" t="s">
        <v>310</v>
      </c>
      <c r="J9105" t="s">
        <v>251</v>
      </c>
      <c r="K9105" t="s">
        <v>281</v>
      </c>
      <c r="N9105"/>
      <c r="O9105"/>
      <c r="P9105"/>
      <c r="Q9105"/>
      <c r="R9105"/>
      <c r="S9105"/>
      <c r="T9105"/>
      <c r="U9105"/>
      <c r="V9105"/>
      <c r="W9105"/>
      <c r="X9105"/>
    </row>
    <row r="9106" spans="1:24">
      <c r="A9106">
        <v>22060</v>
      </c>
      <c r="B9106" s="4" t="s">
        <v>2</v>
      </c>
      <c r="C9106" s="4" t="s">
        <v>8</v>
      </c>
      <c r="D9106" s="4" t="s">
        <v>15</v>
      </c>
      <c r="E9106" s="4" t="s">
        <v>23</v>
      </c>
      <c r="F9106" s="4">
        <v>46</v>
      </c>
      <c r="G9106" s="4">
        <v>22060</v>
      </c>
      <c r="H9106" t="e">
        <f>INDEX(find_bugcounts!D:D, MATCH(F9106, find_bugcounts!B:B))</f>
        <v>#N/A</v>
      </c>
      <c r="I9106" t="s">
        <v>310</v>
      </c>
      <c r="J9106" s="41">
        <v>37264</v>
      </c>
      <c r="K9106" t="s">
        <v>179</v>
      </c>
      <c r="N9106"/>
      <c r="O9106"/>
      <c r="P9106"/>
      <c r="Q9106"/>
      <c r="R9106"/>
      <c r="S9106"/>
      <c r="T9106"/>
      <c r="U9106"/>
      <c r="V9106"/>
      <c r="W9106"/>
      <c r="X9106"/>
    </row>
    <row r="9107" spans="1:24">
      <c r="A9107">
        <v>22064</v>
      </c>
      <c r="B9107" t="s">
        <v>6</v>
      </c>
      <c r="C9107" t="s">
        <v>11</v>
      </c>
      <c r="D9107" t="s">
        <v>15</v>
      </c>
      <c r="E9107" t="s">
        <v>29</v>
      </c>
      <c r="F9107">
        <v>284</v>
      </c>
      <c r="G9107">
        <v>22064</v>
      </c>
      <c r="H9107" t="str">
        <f>INDEX(find_bugcounts!D:D, MATCH(F9107, find_bugcounts!B:B))</f>
        <v>Bad practice</v>
      </c>
      <c r="I9107" t="s">
        <v>310</v>
      </c>
      <c r="J9107" t="s">
        <v>449</v>
      </c>
      <c r="K9107" t="s">
        <v>224</v>
      </c>
      <c r="N9107"/>
      <c r="O9107"/>
      <c r="P9107"/>
      <c r="Q9107"/>
      <c r="R9107"/>
      <c r="S9107"/>
      <c r="T9107"/>
      <c r="U9107"/>
      <c r="V9107"/>
      <c r="W9107"/>
      <c r="X9107"/>
    </row>
    <row r="9108" spans="1:24">
      <c r="A9108">
        <v>22073</v>
      </c>
      <c r="B9108" s="4" t="s">
        <v>2</v>
      </c>
      <c r="C9108" s="4" t="s">
        <v>8</v>
      </c>
      <c r="D9108" s="4" t="s">
        <v>21</v>
      </c>
      <c r="E9108" s="4" t="s">
        <v>27</v>
      </c>
      <c r="F9108" s="4">
        <v>403</v>
      </c>
      <c r="G9108" s="4">
        <v>22073</v>
      </c>
      <c r="H9108" t="str">
        <f>INDEX(find_bugcounts!D:D, MATCH(F9108, find_bugcounts!B:B))</f>
        <v>Bad practice</v>
      </c>
      <c r="I9108" t="s">
        <v>275</v>
      </c>
      <c r="J9108" t="s">
        <v>576</v>
      </c>
      <c r="K9108" t="s">
        <v>225</v>
      </c>
      <c r="N9108"/>
      <c r="O9108"/>
      <c r="P9108"/>
      <c r="Q9108"/>
      <c r="R9108"/>
      <c r="S9108"/>
      <c r="T9108"/>
      <c r="U9108"/>
      <c r="V9108"/>
      <c r="W9108"/>
      <c r="X9108"/>
    </row>
    <row r="9109" spans="1:24">
      <c r="A9109">
        <v>22079</v>
      </c>
      <c r="B9109" s="4" t="s">
        <v>2</v>
      </c>
      <c r="C9109" s="4" t="s">
        <v>10</v>
      </c>
      <c r="D9109" s="4" t="s">
        <v>15</v>
      </c>
      <c r="E9109" s="4" t="s">
        <v>23</v>
      </c>
      <c r="F9109" s="4">
        <v>52</v>
      </c>
      <c r="G9109" s="4">
        <v>22079</v>
      </c>
      <c r="H9109" t="e">
        <f>INDEX(find_bugcounts!D:D, MATCH(F9109, find_bugcounts!B:B))</f>
        <v>#N/A</v>
      </c>
      <c r="I9109" t="s">
        <v>275</v>
      </c>
      <c r="J9109" s="41">
        <v>37385</v>
      </c>
      <c r="K9109" t="s">
        <v>209</v>
      </c>
      <c r="N9109"/>
      <c r="O9109"/>
      <c r="P9109"/>
      <c r="Q9109"/>
      <c r="R9109"/>
      <c r="S9109"/>
      <c r="T9109"/>
      <c r="U9109"/>
      <c r="V9109"/>
      <c r="W9109"/>
      <c r="X9109"/>
    </row>
    <row r="9110" spans="1:24">
      <c r="A9110">
        <v>22081</v>
      </c>
      <c r="B9110" s="4" t="s">
        <v>2</v>
      </c>
      <c r="C9110" s="4" t="s">
        <v>8</v>
      </c>
      <c r="D9110" s="4" t="s">
        <v>21</v>
      </c>
      <c r="E9110" s="4" t="s">
        <v>22</v>
      </c>
      <c r="F9110" s="4">
        <v>234</v>
      </c>
      <c r="G9110" s="4">
        <v>22081</v>
      </c>
      <c r="H9110" t="str">
        <f>INDEX(find_bugcounts!D:D, MATCH(F9110, find_bugcounts!B:B))</f>
        <v>Bad practice</v>
      </c>
      <c r="I9110" t="s">
        <v>275</v>
      </c>
      <c r="J9110" t="s">
        <v>433</v>
      </c>
      <c r="K9110" t="s">
        <v>127</v>
      </c>
      <c r="N9110"/>
      <c r="O9110"/>
      <c r="P9110"/>
      <c r="Q9110"/>
      <c r="R9110"/>
      <c r="S9110"/>
      <c r="T9110"/>
      <c r="U9110"/>
      <c r="V9110"/>
      <c r="W9110"/>
      <c r="X9110"/>
    </row>
    <row r="9111" spans="1:24">
      <c r="A9111">
        <v>22082</v>
      </c>
      <c r="B9111" s="4" t="s">
        <v>2</v>
      </c>
      <c r="C9111" s="4" t="s">
        <v>8</v>
      </c>
      <c r="D9111" s="4" t="s">
        <v>21</v>
      </c>
      <c r="E9111" s="4" t="s">
        <v>19</v>
      </c>
      <c r="F9111" s="4">
        <v>50</v>
      </c>
      <c r="G9111" s="4">
        <v>22082</v>
      </c>
      <c r="H9111" t="e">
        <f>INDEX(find_bugcounts!D:D, MATCH(F9111, find_bugcounts!B:B))</f>
        <v>#N/A</v>
      </c>
      <c r="I9111" t="s">
        <v>275</v>
      </c>
      <c r="J9111" t="s">
        <v>331</v>
      </c>
      <c r="K9111" t="s">
        <v>206</v>
      </c>
      <c r="N9111"/>
      <c r="O9111"/>
      <c r="P9111"/>
      <c r="Q9111"/>
      <c r="R9111"/>
      <c r="S9111"/>
      <c r="T9111"/>
      <c r="U9111"/>
      <c r="V9111"/>
      <c r="W9111"/>
      <c r="X9111"/>
    </row>
    <row r="9112" spans="1:24">
      <c r="A9112">
        <v>22093</v>
      </c>
      <c r="B9112" s="4" t="s">
        <v>2</v>
      </c>
      <c r="C9112" s="4" t="s">
        <v>8</v>
      </c>
      <c r="D9112" s="4" t="s">
        <v>21</v>
      </c>
      <c r="E9112" s="4" t="s">
        <v>27</v>
      </c>
      <c r="F9112" s="4">
        <v>19</v>
      </c>
      <c r="G9112" s="4">
        <v>22093</v>
      </c>
      <c r="H9112" t="e">
        <f>INDEX(find_bugcounts!D:D, MATCH(F9112, find_bugcounts!B:B))</f>
        <v>#N/A</v>
      </c>
      <c r="I9112" t="s">
        <v>275</v>
      </c>
      <c r="J9112" t="s">
        <v>385</v>
      </c>
      <c r="K9112" t="s">
        <v>216</v>
      </c>
      <c r="N9112"/>
      <c r="O9112"/>
      <c r="P9112"/>
      <c r="Q9112"/>
      <c r="R9112"/>
      <c r="S9112"/>
      <c r="T9112"/>
      <c r="U9112"/>
      <c r="V9112"/>
      <c r="W9112"/>
      <c r="X9112"/>
    </row>
    <row r="9113" spans="1:24">
      <c r="A9113">
        <v>22094</v>
      </c>
      <c r="B9113" s="4" t="s">
        <v>2</v>
      </c>
      <c r="C9113" s="4" t="s">
        <v>10</v>
      </c>
      <c r="D9113" s="4" t="s">
        <v>15</v>
      </c>
      <c r="E9113" s="4" t="s">
        <v>16</v>
      </c>
      <c r="F9113" s="4">
        <v>356</v>
      </c>
      <c r="G9113" s="4">
        <v>22094</v>
      </c>
      <c r="H9113" t="str">
        <f>INDEX(find_bugcounts!D:D, MATCH(F9113, find_bugcounts!B:B))</f>
        <v>Bad practice</v>
      </c>
      <c r="I9113" t="s">
        <v>275</v>
      </c>
      <c r="J9113" s="41">
        <v>37538</v>
      </c>
      <c r="K9113" t="s">
        <v>89</v>
      </c>
      <c r="N9113"/>
      <c r="O9113"/>
      <c r="P9113"/>
      <c r="Q9113"/>
      <c r="R9113"/>
      <c r="S9113"/>
      <c r="T9113"/>
      <c r="U9113"/>
      <c r="V9113"/>
      <c r="W9113"/>
      <c r="X9113"/>
    </row>
    <row r="9114" spans="1:24">
      <c r="A9114">
        <v>22095</v>
      </c>
      <c r="B9114" t="s">
        <v>3</v>
      </c>
      <c r="C9114" t="s">
        <v>8</v>
      </c>
      <c r="D9114" t="s">
        <v>15</v>
      </c>
      <c r="E9114" t="s">
        <v>17</v>
      </c>
      <c r="F9114">
        <v>392</v>
      </c>
      <c r="G9114">
        <v>22095</v>
      </c>
      <c r="H9114" t="str">
        <f>INDEX(find_bugcounts!D:D, MATCH(F9114, find_bugcounts!B:B))</f>
        <v>Bad practice</v>
      </c>
      <c r="I9114" t="s">
        <v>275</v>
      </c>
      <c r="J9114" t="s">
        <v>251</v>
      </c>
      <c r="K9114" t="s">
        <v>193</v>
      </c>
      <c r="N9114"/>
      <c r="O9114"/>
      <c r="P9114"/>
      <c r="Q9114"/>
      <c r="R9114"/>
      <c r="S9114"/>
      <c r="T9114"/>
      <c r="U9114"/>
      <c r="V9114"/>
      <c r="W9114"/>
      <c r="X9114"/>
    </row>
    <row r="9115" spans="1:24">
      <c r="A9115">
        <v>22097</v>
      </c>
      <c r="B9115" t="s">
        <v>5</v>
      </c>
      <c r="C9115" t="s">
        <v>8</v>
      </c>
      <c r="D9115" t="s">
        <v>21</v>
      </c>
      <c r="E9115" t="s">
        <v>24</v>
      </c>
      <c r="F9115">
        <v>356</v>
      </c>
      <c r="G9115">
        <v>22097</v>
      </c>
      <c r="H9115" t="str">
        <f>INDEX(find_bugcounts!D:D, MATCH(F9115, find_bugcounts!B:B))</f>
        <v>Bad practice</v>
      </c>
      <c r="I9115" s="41">
        <v>37264</v>
      </c>
      <c r="J9115" s="41">
        <v>37355</v>
      </c>
      <c r="K9115" t="s">
        <v>137</v>
      </c>
      <c r="N9115"/>
      <c r="O9115"/>
      <c r="P9115"/>
      <c r="Q9115"/>
      <c r="R9115"/>
      <c r="S9115"/>
      <c r="T9115"/>
      <c r="U9115"/>
      <c r="V9115"/>
      <c r="W9115"/>
      <c r="X9115"/>
    </row>
    <row r="9116" spans="1:24">
      <c r="A9116">
        <v>22098</v>
      </c>
      <c r="B9116" s="4" t="s">
        <v>2</v>
      </c>
      <c r="C9116" s="4" t="s">
        <v>8</v>
      </c>
      <c r="D9116" s="4" t="s">
        <v>18</v>
      </c>
      <c r="E9116" s="4" t="s">
        <v>19</v>
      </c>
      <c r="F9116" s="4">
        <v>13</v>
      </c>
      <c r="G9116" s="4">
        <v>22098</v>
      </c>
      <c r="H9116" t="e">
        <f>INDEX(find_bugcounts!D:D, MATCH(F9116, find_bugcounts!B:B))</f>
        <v>#N/A</v>
      </c>
      <c r="I9116" s="41">
        <v>37264</v>
      </c>
      <c r="J9116" t="s">
        <v>191</v>
      </c>
      <c r="K9116" t="s">
        <v>321</v>
      </c>
      <c r="N9116"/>
      <c r="O9116"/>
      <c r="P9116"/>
      <c r="Q9116"/>
      <c r="R9116"/>
      <c r="S9116"/>
      <c r="T9116"/>
      <c r="U9116"/>
      <c r="V9116"/>
      <c r="W9116"/>
      <c r="X9116"/>
    </row>
    <row r="9117" spans="1:24">
      <c r="A9117">
        <v>22102</v>
      </c>
      <c r="B9117" s="4" t="s">
        <v>2</v>
      </c>
      <c r="C9117" s="4" t="s">
        <v>8</v>
      </c>
      <c r="D9117" s="4" t="s">
        <v>21</v>
      </c>
      <c r="E9117" s="4" t="s">
        <v>27</v>
      </c>
      <c r="F9117" s="4">
        <v>207</v>
      </c>
      <c r="G9117" s="4">
        <v>22102</v>
      </c>
      <c r="H9117" t="str">
        <f>INDEX(find_bugcounts!D:D, MATCH(F9117, find_bugcounts!B:B))</f>
        <v>Bad practice</v>
      </c>
      <c r="I9117" s="41">
        <v>37264</v>
      </c>
      <c r="J9117" t="s">
        <v>288</v>
      </c>
      <c r="K9117" t="s">
        <v>228</v>
      </c>
      <c r="N9117"/>
      <c r="O9117"/>
      <c r="P9117"/>
      <c r="Q9117"/>
      <c r="R9117"/>
      <c r="S9117"/>
      <c r="T9117"/>
      <c r="U9117"/>
      <c r="V9117"/>
      <c r="W9117"/>
      <c r="X9117"/>
    </row>
    <row r="9118" spans="1:24">
      <c r="A9118">
        <v>22104</v>
      </c>
      <c r="B9118" s="4" t="s">
        <v>2</v>
      </c>
      <c r="C9118" s="4" t="s">
        <v>8</v>
      </c>
      <c r="D9118" s="4" t="s">
        <v>21</v>
      </c>
      <c r="E9118" s="4" t="s">
        <v>27</v>
      </c>
      <c r="F9118" s="4">
        <v>214</v>
      </c>
      <c r="G9118" s="4">
        <v>22104</v>
      </c>
      <c r="H9118" t="str">
        <f>INDEX(find_bugcounts!D:D, MATCH(F9118, find_bugcounts!B:B))</f>
        <v>Bad practice</v>
      </c>
      <c r="I9118" s="41">
        <v>37264</v>
      </c>
      <c r="J9118" t="s">
        <v>567</v>
      </c>
      <c r="K9118" t="s">
        <v>227</v>
      </c>
      <c r="N9118"/>
      <c r="O9118"/>
      <c r="P9118"/>
      <c r="Q9118"/>
      <c r="R9118"/>
      <c r="S9118"/>
      <c r="T9118"/>
      <c r="U9118"/>
      <c r="V9118"/>
      <c r="W9118"/>
      <c r="X9118"/>
    </row>
    <row r="9119" spans="1:24">
      <c r="A9119">
        <v>22107</v>
      </c>
      <c r="B9119" s="4" t="s">
        <v>2</v>
      </c>
      <c r="C9119" s="4" t="s">
        <v>8</v>
      </c>
      <c r="D9119" s="4" t="s">
        <v>15</v>
      </c>
      <c r="E9119" s="4" t="s">
        <v>22</v>
      </c>
      <c r="F9119" s="4">
        <v>107</v>
      </c>
      <c r="G9119" s="4">
        <v>22107</v>
      </c>
      <c r="H9119" t="str">
        <f>INDEX(find_bugcounts!D:D, MATCH(F9119, find_bugcounts!B:B))</f>
        <v>Correctness</v>
      </c>
      <c r="I9119" s="41">
        <v>37264</v>
      </c>
      <c r="J9119" s="41">
        <v>37598</v>
      </c>
      <c r="K9119" t="s">
        <v>126</v>
      </c>
      <c r="N9119"/>
      <c r="O9119"/>
      <c r="P9119"/>
      <c r="Q9119"/>
      <c r="R9119"/>
      <c r="S9119"/>
      <c r="T9119"/>
      <c r="U9119"/>
      <c r="V9119"/>
      <c r="W9119"/>
      <c r="X9119"/>
    </row>
    <row r="9120" spans="1:24">
      <c r="A9120">
        <v>22113</v>
      </c>
      <c r="B9120" s="4" t="s">
        <v>2</v>
      </c>
      <c r="C9120" s="4" t="s">
        <v>10</v>
      </c>
      <c r="D9120" s="4" t="s">
        <v>15</v>
      </c>
      <c r="E9120" s="4" t="s">
        <v>19</v>
      </c>
      <c r="F9120" s="4">
        <v>293</v>
      </c>
      <c r="G9120" s="4">
        <v>22113</v>
      </c>
      <c r="H9120" t="str">
        <f>INDEX(find_bugcounts!D:D, MATCH(F9120, find_bugcounts!B:B))</f>
        <v>Bad practice</v>
      </c>
      <c r="I9120" s="41">
        <v>37264</v>
      </c>
      <c r="J9120" t="s">
        <v>383</v>
      </c>
      <c r="K9120" t="s">
        <v>179</v>
      </c>
      <c r="N9120"/>
      <c r="O9120"/>
      <c r="P9120"/>
      <c r="Q9120"/>
      <c r="R9120"/>
      <c r="S9120"/>
      <c r="T9120"/>
      <c r="U9120"/>
      <c r="V9120"/>
      <c r="W9120"/>
      <c r="X9120"/>
    </row>
    <row r="9121" spans="1:24">
      <c r="A9121">
        <v>22114</v>
      </c>
      <c r="B9121" s="4" t="s">
        <v>2</v>
      </c>
      <c r="C9121" s="4" t="s">
        <v>8</v>
      </c>
      <c r="D9121" s="4" t="s">
        <v>15</v>
      </c>
      <c r="E9121" s="4" t="s">
        <v>23</v>
      </c>
      <c r="F9121" s="4">
        <v>1</v>
      </c>
      <c r="G9121" s="4">
        <v>22114</v>
      </c>
      <c r="H9121" t="e">
        <f>INDEX(find_bugcounts!D:D, MATCH(F9121, find_bugcounts!B:B))</f>
        <v>#N/A</v>
      </c>
      <c r="I9121" s="41">
        <v>37264</v>
      </c>
      <c r="J9121" t="s">
        <v>239</v>
      </c>
      <c r="K9121" t="s">
        <v>272</v>
      </c>
      <c r="N9121"/>
      <c r="O9121"/>
      <c r="P9121"/>
      <c r="Q9121"/>
      <c r="R9121"/>
      <c r="S9121"/>
      <c r="T9121"/>
      <c r="U9121"/>
      <c r="V9121"/>
      <c r="W9121"/>
      <c r="X9121"/>
    </row>
    <row r="9122" spans="1:24">
      <c r="A9122">
        <v>22115</v>
      </c>
      <c r="B9122" s="4" t="s">
        <v>2</v>
      </c>
      <c r="C9122" s="4" t="s">
        <v>8</v>
      </c>
      <c r="D9122" s="4" t="s">
        <v>15</v>
      </c>
      <c r="E9122" s="4" t="s">
        <v>23</v>
      </c>
      <c r="F9122" s="4">
        <v>104</v>
      </c>
      <c r="G9122" s="4">
        <v>22115</v>
      </c>
      <c r="H9122" t="e">
        <f>INDEX(find_bugcounts!D:D, MATCH(F9122, find_bugcounts!B:B))</f>
        <v>#N/A</v>
      </c>
      <c r="I9122" s="41">
        <v>37264</v>
      </c>
      <c r="J9122" s="41">
        <v>37324</v>
      </c>
      <c r="K9122" t="s">
        <v>276</v>
      </c>
      <c r="N9122"/>
      <c r="O9122"/>
      <c r="P9122"/>
      <c r="Q9122"/>
      <c r="R9122"/>
      <c r="S9122"/>
      <c r="T9122"/>
      <c r="U9122"/>
      <c r="V9122"/>
      <c r="W9122"/>
      <c r="X9122"/>
    </row>
    <row r="9123" spans="1:24">
      <c r="A9123">
        <v>22118</v>
      </c>
      <c r="B9123" t="s">
        <v>6</v>
      </c>
      <c r="C9123" t="s">
        <v>10</v>
      </c>
      <c r="D9123" t="s">
        <v>15</v>
      </c>
      <c r="E9123" t="s">
        <v>19</v>
      </c>
      <c r="F9123">
        <v>299</v>
      </c>
      <c r="G9123">
        <v>22118</v>
      </c>
      <c r="H9123" t="str">
        <f>INDEX(find_bugcounts!D:D, MATCH(F9123, find_bugcounts!B:B))</f>
        <v>Bad practice</v>
      </c>
      <c r="I9123" s="41">
        <v>37295</v>
      </c>
      <c r="J9123" t="s">
        <v>98</v>
      </c>
      <c r="K9123" t="s">
        <v>160</v>
      </c>
      <c r="N9123"/>
      <c r="O9123"/>
      <c r="P9123"/>
      <c r="Q9123"/>
      <c r="R9123"/>
      <c r="S9123"/>
      <c r="T9123"/>
      <c r="U9123"/>
      <c r="V9123"/>
      <c r="W9123"/>
      <c r="X9123"/>
    </row>
    <row r="9124" spans="1:24">
      <c r="A9124">
        <v>22120</v>
      </c>
      <c r="B9124" t="s">
        <v>5</v>
      </c>
      <c r="C9124" t="s">
        <v>8</v>
      </c>
      <c r="D9124" t="s">
        <v>15</v>
      </c>
      <c r="E9124" t="s">
        <v>23</v>
      </c>
      <c r="F9124">
        <v>1</v>
      </c>
      <c r="G9124">
        <v>22120</v>
      </c>
      <c r="H9124" t="e">
        <f>INDEX(find_bugcounts!D:D, MATCH(F9124, find_bugcounts!B:B))</f>
        <v>#N/A</v>
      </c>
      <c r="I9124" s="41">
        <v>37295</v>
      </c>
      <c r="J9124" t="s">
        <v>503</v>
      </c>
      <c r="K9124" t="s">
        <v>276</v>
      </c>
      <c r="N9124"/>
      <c r="O9124"/>
      <c r="P9124"/>
      <c r="Q9124"/>
      <c r="R9124"/>
      <c r="S9124"/>
      <c r="T9124"/>
      <c r="U9124"/>
      <c r="V9124"/>
      <c r="W9124"/>
      <c r="X9124"/>
    </row>
    <row r="9125" spans="1:24">
      <c r="A9125">
        <v>22121</v>
      </c>
      <c r="B9125" s="4" t="s">
        <v>2</v>
      </c>
      <c r="C9125" s="4" t="s">
        <v>10</v>
      </c>
      <c r="D9125" s="4" t="s">
        <v>15</v>
      </c>
      <c r="E9125" s="4" t="s">
        <v>23</v>
      </c>
      <c r="F9125" s="4">
        <v>422</v>
      </c>
      <c r="G9125" s="4">
        <v>22121</v>
      </c>
      <c r="H9125" t="str">
        <f>INDEX(find_bugcounts!D:D, MATCH(F9125, find_bugcounts!B:B))</f>
        <v>Bad practice</v>
      </c>
      <c r="I9125" s="41">
        <v>37295</v>
      </c>
      <c r="J9125" t="s">
        <v>191</v>
      </c>
      <c r="K9125" t="s">
        <v>272</v>
      </c>
      <c r="N9125"/>
      <c r="O9125"/>
      <c r="P9125"/>
      <c r="Q9125"/>
      <c r="R9125"/>
      <c r="S9125"/>
      <c r="T9125"/>
      <c r="U9125"/>
      <c r="V9125"/>
      <c r="W9125"/>
      <c r="X9125"/>
    </row>
    <row r="9126" spans="1:24">
      <c r="A9126">
        <v>22122</v>
      </c>
      <c r="B9126" t="s">
        <v>3</v>
      </c>
      <c r="C9126" t="s">
        <v>10</v>
      </c>
      <c r="D9126" t="s">
        <v>15</v>
      </c>
      <c r="E9126" t="s">
        <v>17</v>
      </c>
      <c r="F9126">
        <v>197</v>
      </c>
      <c r="G9126">
        <v>22122</v>
      </c>
      <c r="H9126" t="str">
        <f>INDEX(find_bugcounts!D:D, MATCH(F9126, find_bugcounts!B:B))</f>
        <v>Bad practice</v>
      </c>
      <c r="I9126" s="41">
        <v>37295</v>
      </c>
      <c r="J9126" t="s">
        <v>519</v>
      </c>
      <c r="K9126" t="s">
        <v>104</v>
      </c>
      <c r="N9126"/>
      <c r="O9126"/>
      <c r="P9126"/>
      <c r="Q9126"/>
      <c r="R9126"/>
      <c r="S9126"/>
      <c r="T9126"/>
      <c r="U9126"/>
      <c r="V9126"/>
      <c r="W9126"/>
      <c r="X9126"/>
    </row>
    <row r="9127" spans="1:24">
      <c r="A9127">
        <v>22131</v>
      </c>
      <c r="B9127" s="4" t="s">
        <v>2</v>
      </c>
      <c r="C9127" s="4" t="s">
        <v>10</v>
      </c>
      <c r="D9127" s="4" t="s">
        <v>15</v>
      </c>
      <c r="E9127" s="4" t="s">
        <v>29</v>
      </c>
      <c r="F9127" s="4">
        <v>385</v>
      </c>
      <c r="G9127" s="4">
        <v>22131</v>
      </c>
      <c r="H9127" t="str">
        <f>INDEX(find_bugcounts!D:D, MATCH(F9127, find_bugcounts!B:B))</f>
        <v>Bad practice</v>
      </c>
      <c r="I9127" s="41">
        <v>37295</v>
      </c>
      <c r="J9127" s="41">
        <v>37447</v>
      </c>
      <c r="K9127" t="s">
        <v>112</v>
      </c>
      <c r="N9127"/>
      <c r="O9127"/>
      <c r="P9127"/>
      <c r="Q9127"/>
      <c r="R9127"/>
      <c r="S9127"/>
      <c r="T9127"/>
      <c r="U9127"/>
      <c r="V9127"/>
      <c r="W9127"/>
      <c r="X9127"/>
    </row>
    <row r="9128" spans="1:24">
      <c r="A9128">
        <v>22132</v>
      </c>
      <c r="B9128" s="4" t="s">
        <v>2</v>
      </c>
      <c r="C9128" s="4" t="s">
        <v>8</v>
      </c>
      <c r="D9128" s="4" t="s">
        <v>21</v>
      </c>
      <c r="E9128" s="4" t="s">
        <v>27</v>
      </c>
      <c r="F9128" s="4">
        <v>53</v>
      </c>
      <c r="G9128" s="4">
        <v>22132</v>
      </c>
      <c r="H9128" t="e">
        <f>INDEX(find_bugcounts!D:D, MATCH(F9128, find_bugcounts!B:B))</f>
        <v>#N/A</v>
      </c>
      <c r="I9128" s="41">
        <v>37295</v>
      </c>
      <c r="J9128" t="s">
        <v>288</v>
      </c>
      <c r="K9128" t="s">
        <v>423</v>
      </c>
      <c r="N9128"/>
      <c r="O9128"/>
      <c r="P9128"/>
      <c r="Q9128"/>
      <c r="R9128"/>
      <c r="S9128"/>
      <c r="T9128"/>
      <c r="U9128"/>
      <c r="V9128"/>
      <c r="W9128"/>
      <c r="X9128"/>
    </row>
    <row r="9129" spans="1:24">
      <c r="A9129">
        <v>22139</v>
      </c>
      <c r="B9129" t="s">
        <v>5</v>
      </c>
      <c r="C9129" t="s">
        <v>8</v>
      </c>
      <c r="D9129" t="s">
        <v>21</v>
      </c>
      <c r="E9129" t="s">
        <v>27</v>
      </c>
      <c r="F9129">
        <v>120</v>
      </c>
      <c r="G9129">
        <v>22139</v>
      </c>
      <c r="H9129" t="str">
        <f>INDEX(find_bugcounts!D:D, MATCH(F9129, find_bugcounts!B:B))</f>
        <v>Bad practice</v>
      </c>
      <c r="I9129" s="41">
        <v>37295</v>
      </c>
      <c r="J9129" t="s">
        <v>159</v>
      </c>
      <c r="K9129" t="s">
        <v>216</v>
      </c>
      <c r="N9129"/>
      <c r="O9129"/>
      <c r="P9129"/>
      <c r="Q9129"/>
      <c r="R9129"/>
      <c r="S9129"/>
      <c r="T9129"/>
      <c r="U9129"/>
      <c r="V9129"/>
      <c r="W9129"/>
      <c r="X9129"/>
    </row>
    <row r="9130" spans="1:24">
      <c r="A9130">
        <v>22142</v>
      </c>
      <c r="B9130" s="4" t="s">
        <v>2</v>
      </c>
      <c r="C9130" s="4" t="s">
        <v>8</v>
      </c>
      <c r="D9130" s="4" t="s">
        <v>15</v>
      </c>
      <c r="E9130" s="4" t="s">
        <v>19</v>
      </c>
      <c r="F9130" s="4">
        <v>358</v>
      </c>
      <c r="G9130" s="4">
        <v>22142</v>
      </c>
      <c r="H9130" t="str">
        <f>INDEX(find_bugcounts!D:D, MATCH(F9130, find_bugcounts!B:B))</f>
        <v>Bad practice</v>
      </c>
      <c r="I9130" s="41">
        <v>37323</v>
      </c>
      <c r="J9130" s="41">
        <v>37384</v>
      </c>
      <c r="K9130" t="s">
        <v>156</v>
      </c>
      <c r="N9130"/>
      <c r="O9130"/>
      <c r="P9130"/>
      <c r="Q9130"/>
      <c r="R9130"/>
      <c r="S9130"/>
      <c r="T9130"/>
      <c r="U9130"/>
      <c r="V9130"/>
      <c r="W9130"/>
      <c r="X9130"/>
    </row>
    <row r="9131" spans="1:24">
      <c r="A9131">
        <v>22144</v>
      </c>
      <c r="B9131" s="4" t="s">
        <v>2</v>
      </c>
      <c r="C9131" s="4" t="s">
        <v>8</v>
      </c>
      <c r="D9131" s="4" t="s">
        <v>15</v>
      </c>
      <c r="E9131" s="4" t="s">
        <v>23</v>
      </c>
      <c r="F9131" s="4">
        <v>56</v>
      </c>
      <c r="G9131" s="4">
        <v>22144</v>
      </c>
      <c r="H9131" t="e">
        <f>INDEX(find_bugcounts!D:D, MATCH(F9131, find_bugcounts!B:B))</f>
        <v>#N/A</v>
      </c>
      <c r="I9131" s="41">
        <v>37323</v>
      </c>
      <c r="J9131" t="s">
        <v>251</v>
      </c>
      <c r="K9131" t="s">
        <v>281</v>
      </c>
      <c r="N9131"/>
      <c r="O9131"/>
      <c r="P9131"/>
      <c r="Q9131"/>
      <c r="R9131"/>
      <c r="S9131"/>
      <c r="T9131"/>
      <c r="U9131"/>
      <c r="V9131"/>
      <c r="W9131"/>
      <c r="X9131"/>
    </row>
    <row r="9132" spans="1:24">
      <c r="A9132">
        <v>22150</v>
      </c>
      <c r="B9132" s="4" t="s">
        <v>2</v>
      </c>
      <c r="C9132" s="4" t="s">
        <v>8</v>
      </c>
      <c r="D9132" s="4" t="s">
        <v>15</v>
      </c>
      <c r="E9132" s="4" t="s">
        <v>20</v>
      </c>
      <c r="F9132" s="4">
        <v>141</v>
      </c>
      <c r="G9132" s="4">
        <v>22150</v>
      </c>
      <c r="H9132" t="str">
        <f>INDEX(find_bugcounts!D:D, MATCH(F9132, find_bugcounts!B:B))</f>
        <v>Bad practice</v>
      </c>
      <c r="I9132" s="41">
        <v>37354</v>
      </c>
      <c r="J9132" s="41">
        <v>37415</v>
      </c>
      <c r="K9132" t="s">
        <v>121</v>
      </c>
      <c r="N9132"/>
      <c r="O9132"/>
      <c r="P9132"/>
      <c r="Q9132"/>
      <c r="R9132"/>
      <c r="S9132"/>
      <c r="T9132"/>
      <c r="U9132"/>
      <c r="V9132"/>
      <c r="W9132"/>
      <c r="X9132"/>
    </row>
    <row r="9133" spans="1:24">
      <c r="A9133">
        <v>22158</v>
      </c>
      <c r="B9133" s="4" t="s">
        <v>2</v>
      </c>
      <c r="C9133" s="4" t="s">
        <v>8</v>
      </c>
      <c r="D9133" s="4" t="s">
        <v>15</v>
      </c>
      <c r="E9133" s="4" t="s">
        <v>23</v>
      </c>
      <c r="F9133" s="4">
        <v>334</v>
      </c>
      <c r="G9133" s="4">
        <v>22158</v>
      </c>
      <c r="H9133" t="str">
        <f>INDEX(find_bugcounts!D:D, MATCH(F9133, find_bugcounts!B:B))</f>
        <v>Bad practice</v>
      </c>
      <c r="I9133" s="41">
        <v>37384</v>
      </c>
      <c r="J9133" s="41">
        <v>37324</v>
      </c>
      <c r="K9133" t="s">
        <v>276</v>
      </c>
      <c r="N9133"/>
      <c r="O9133"/>
      <c r="P9133"/>
      <c r="Q9133"/>
      <c r="R9133"/>
      <c r="S9133"/>
      <c r="T9133"/>
      <c r="U9133"/>
      <c r="V9133"/>
      <c r="W9133"/>
      <c r="X9133"/>
    </row>
    <row r="9134" spans="1:24">
      <c r="A9134">
        <v>22161</v>
      </c>
      <c r="B9134" s="4" t="s">
        <v>2</v>
      </c>
      <c r="C9134" s="4" t="s">
        <v>8</v>
      </c>
      <c r="D9134" s="4" t="s">
        <v>21</v>
      </c>
      <c r="E9134" s="4" t="s">
        <v>27</v>
      </c>
      <c r="F9134" s="4">
        <v>324</v>
      </c>
      <c r="G9134" s="4">
        <v>22161</v>
      </c>
      <c r="H9134" t="str">
        <f>INDEX(find_bugcounts!D:D, MATCH(F9134, find_bugcounts!B:B))</f>
        <v>Bad practice</v>
      </c>
      <c r="I9134" s="41">
        <v>37384</v>
      </c>
      <c r="J9134" t="s">
        <v>288</v>
      </c>
      <c r="K9134" t="s">
        <v>225</v>
      </c>
      <c r="N9134"/>
      <c r="O9134"/>
      <c r="P9134"/>
      <c r="Q9134"/>
      <c r="R9134"/>
      <c r="S9134"/>
      <c r="T9134"/>
      <c r="U9134"/>
      <c r="V9134"/>
      <c r="W9134"/>
      <c r="X9134"/>
    </row>
    <row r="9135" spans="1:24">
      <c r="A9135">
        <v>22162</v>
      </c>
      <c r="B9135" t="s">
        <v>5</v>
      </c>
      <c r="C9135" t="s">
        <v>8</v>
      </c>
      <c r="D9135" t="s">
        <v>15</v>
      </c>
      <c r="E9135" t="s">
        <v>16</v>
      </c>
      <c r="F9135">
        <v>162</v>
      </c>
      <c r="G9135">
        <v>22162</v>
      </c>
      <c r="H9135" t="str">
        <f>INDEX(find_bugcounts!D:D, MATCH(F9135, find_bugcounts!B:B))</f>
        <v>Bad practice</v>
      </c>
      <c r="I9135" s="41">
        <v>37384</v>
      </c>
      <c r="J9135" t="s">
        <v>519</v>
      </c>
      <c r="K9135" t="s">
        <v>83</v>
      </c>
      <c r="N9135"/>
      <c r="O9135"/>
      <c r="P9135"/>
      <c r="Q9135"/>
      <c r="R9135"/>
      <c r="S9135"/>
      <c r="T9135"/>
      <c r="U9135"/>
      <c r="V9135"/>
      <c r="W9135"/>
      <c r="X9135"/>
    </row>
    <row r="9136" spans="1:24">
      <c r="A9136">
        <v>22164</v>
      </c>
      <c r="B9136" s="4" t="s">
        <v>2</v>
      </c>
      <c r="C9136" s="4" t="s">
        <v>8</v>
      </c>
      <c r="D9136" s="4" t="s">
        <v>21</v>
      </c>
      <c r="E9136" s="4" t="s">
        <v>19</v>
      </c>
      <c r="F9136" s="4">
        <v>78</v>
      </c>
      <c r="G9136" s="4">
        <v>22164</v>
      </c>
      <c r="H9136" t="e">
        <f>INDEX(find_bugcounts!D:D, MATCH(F9136, find_bugcounts!B:B))</f>
        <v>#N/A</v>
      </c>
      <c r="I9136" s="41">
        <v>37384</v>
      </c>
      <c r="J9136" s="41">
        <v>37602</v>
      </c>
      <c r="K9136" t="s">
        <v>240</v>
      </c>
      <c r="N9136"/>
      <c r="O9136"/>
      <c r="P9136"/>
      <c r="Q9136"/>
      <c r="R9136"/>
      <c r="S9136"/>
      <c r="T9136"/>
      <c r="U9136"/>
      <c r="V9136"/>
      <c r="W9136"/>
      <c r="X9136"/>
    </row>
    <row r="9137" spans="1:24">
      <c r="A9137">
        <v>22167</v>
      </c>
      <c r="B9137" s="4" t="s">
        <v>2</v>
      </c>
      <c r="C9137" s="4" t="s">
        <v>8</v>
      </c>
      <c r="D9137" s="4" t="s">
        <v>21</v>
      </c>
      <c r="E9137" s="4" t="s">
        <v>24</v>
      </c>
      <c r="F9137" s="4">
        <v>1</v>
      </c>
      <c r="G9137" s="4">
        <v>22167</v>
      </c>
      <c r="H9137" t="e">
        <f>INDEX(find_bugcounts!D:D, MATCH(F9137, find_bugcounts!B:B))</f>
        <v>#N/A</v>
      </c>
      <c r="I9137" s="41">
        <v>37384</v>
      </c>
      <c r="J9137" t="s">
        <v>387</v>
      </c>
      <c r="K9137" t="s">
        <v>389</v>
      </c>
      <c r="N9137"/>
      <c r="O9137"/>
      <c r="P9137"/>
      <c r="Q9137"/>
      <c r="R9137"/>
      <c r="S9137"/>
      <c r="T9137"/>
      <c r="U9137"/>
      <c r="V9137"/>
      <c r="W9137"/>
      <c r="X9137"/>
    </row>
    <row r="9138" spans="1:24">
      <c r="A9138">
        <v>22170</v>
      </c>
      <c r="B9138" s="4" t="s">
        <v>2</v>
      </c>
      <c r="C9138" s="4" t="s">
        <v>10</v>
      </c>
      <c r="D9138" s="4" t="s">
        <v>15</v>
      </c>
      <c r="E9138" s="4" t="s">
        <v>19</v>
      </c>
      <c r="F9138" s="4">
        <v>356</v>
      </c>
      <c r="G9138" s="4">
        <v>22170</v>
      </c>
      <c r="H9138" t="str">
        <f>INDEX(find_bugcounts!D:D, MATCH(F9138, find_bugcounts!B:B))</f>
        <v>Bad practice</v>
      </c>
      <c r="I9138" s="41">
        <v>37384</v>
      </c>
      <c r="J9138" t="s">
        <v>454</v>
      </c>
      <c r="K9138" t="s">
        <v>160</v>
      </c>
      <c r="N9138"/>
      <c r="O9138"/>
      <c r="P9138"/>
      <c r="Q9138"/>
      <c r="R9138"/>
      <c r="S9138"/>
      <c r="T9138"/>
      <c r="U9138"/>
      <c r="V9138"/>
      <c r="W9138"/>
      <c r="X9138"/>
    </row>
    <row r="9139" spans="1:24">
      <c r="A9139">
        <v>22185</v>
      </c>
      <c r="B9139" s="4" t="s">
        <v>2</v>
      </c>
      <c r="C9139" s="4" t="s">
        <v>8</v>
      </c>
      <c r="D9139" s="4" t="s">
        <v>18</v>
      </c>
      <c r="E9139" s="4" t="s">
        <v>19</v>
      </c>
      <c r="F9139" s="4">
        <v>162</v>
      </c>
      <c r="G9139" s="4">
        <v>22185</v>
      </c>
      <c r="H9139" t="str">
        <f>INDEX(find_bugcounts!D:D, MATCH(F9139, find_bugcounts!B:B))</f>
        <v>Bad practice</v>
      </c>
      <c r="I9139" s="41">
        <v>37384</v>
      </c>
      <c r="J9139" t="s">
        <v>288</v>
      </c>
      <c r="K9139" t="s">
        <v>321</v>
      </c>
      <c r="N9139"/>
      <c r="O9139"/>
      <c r="P9139"/>
      <c r="Q9139"/>
      <c r="R9139"/>
      <c r="S9139"/>
      <c r="T9139"/>
      <c r="U9139"/>
      <c r="V9139"/>
      <c r="W9139"/>
      <c r="X9139"/>
    </row>
    <row r="9140" spans="1:24">
      <c r="A9140">
        <v>22186</v>
      </c>
      <c r="B9140" s="4" t="s">
        <v>2</v>
      </c>
      <c r="C9140" s="4" t="s">
        <v>12</v>
      </c>
      <c r="D9140" s="4" t="s">
        <v>15</v>
      </c>
      <c r="E9140" s="4" t="s">
        <v>19</v>
      </c>
      <c r="F9140" s="4">
        <v>243</v>
      </c>
      <c r="G9140" s="4">
        <v>22186</v>
      </c>
      <c r="H9140" t="str">
        <f>INDEX(find_bugcounts!D:D, MATCH(F9140, find_bugcounts!B:B))</f>
        <v>Bad practice</v>
      </c>
      <c r="I9140" s="41">
        <v>37384</v>
      </c>
      <c r="J9140" t="s">
        <v>443</v>
      </c>
      <c r="K9140" t="s">
        <v>444</v>
      </c>
      <c r="N9140"/>
      <c r="O9140"/>
      <c r="P9140"/>
      <c r="Q9140"/>
      <c r="R9140"/>
      <c r="S9140"/>
      <c r="T9140"/>
      <c r="U9140"/>
      <c r="V9140"/>
      <c r="W9140"/>
      <c r="X9140"/>
    </row>
    <row r="9141" spans="1:24">
      <c r="A9141">
        <v>22188</v>
      </c>
      <c r="B9141" t="s">
        <v>3</v>
      </c>
      <c r="C9141" t="s">
        <v>8</v>
      </c>
      <c r="D9141" t="s">
        <v>15</v>
      </c>
      <c r="E9141" t="s">
        <v>23</v>
      </c>
      <c r="F9141">
        <v>238</v>
      </c>
      <c r="G9141">
        <v>22188</v>
      </c>
      <c r="H9141" t="str">
        <f>INDEX(find_bugcounts!D:D, MATCH(F9141, find_bugcounts!B:B))</f>
        <v>Bad practice</v>
      </c>
      <c r="I9141" s="41">
        <v>37384</v>
      </c>
      <c r="J9141" s="41">
        <v>37384</v>
      </c>
      <c r="K9141" t="s">
        <v>179</v>
      </c>
      <c r="N9141"/>
      <c r="O9141"/>
      <c r="P9141"/>
      <c r="Q9141"/>
      <c r="R9141"/>
      <c r="S9141"/>
      <c r="T9141"/>
      <c r="U9141"/>
      <c r="V9141"/>
      <c r="W9141"/>
      <c r="X9141"/>
    </row>
    <row r="9142" spans="1:24">
      <c r="A9142">
        <v>22189</v>
      </c>
      <c r="B9142" s="4" t="s">
        <v>2</v>
      </c>
      <c r="C9142" s="4" t="s">
        <v>10</v>
      </c>
      <c r="D9142" s="4" t="s">
        <v>15</v>
      </c>
      <c r="E9142" s="4" t="s">
        <v>23</v>
      </c>
      <c r="F9142" s="4">
        <v>1</v>
      </c>
      <c r="G9142" s="4">
        <v>22189</v>
      </c>
      <c r="H9142" t="e">
        <f>INDEX(find_bugcounts!D:D, MATCH(F9142, find_bugcounts!B:B))</f>
        <v>#N/A</v>
      </c>
      <c r="I9142" s="41">
        <v>37384</v>
      </c>
      <c r="J9142" t="s">
        <v>537</v>
      </c>
      <c r="K9142" t="s">
        <v>179</v>
      </c>
      <c r="N9142"/>
      <c r="O9142"/>
      <c r="P9142"/>
      <c r="Q9142"/>
      <c r="R9142"/>
      <c r="S9142"/>
      <c r="T9142"/>
      <c r="U9142"/>
      <c r="V9142"/>
      <c r="W9142"/>
      <c r="X9142"/>
    </row>
    <row r="9143" spans="1:24">
      <c r="A9143">
        <v>22191</v>
      </c>
      <c r="B9143" t="s">
        <v>6</v>
      </c>
      <c r="C9143" t="s">
        <v>11</v>
      </c>
      <c r="D9143" t="s">
        <v>15</v>
      </c>
      <c r="E9143" t="s">
        <v>29</v>
      </c>
      <c r="F9143">
        <v>363</v>
      </c>
      <c r="G9143">
        <v>22191</v>
      </c>
      <c r="H9143" t="str">
        <f>INDEX(find_bugcounts!D:D, MATCH(F9143, find_bugcounts!B:B))</f>
        <v>Bad practice</v>
      </c>
      <c r="I9143" s="41">
        <v>37384</v>
      </c>
      <c r="J9143" t="s">
        <v>449</v>
      </c>
      <c r="K9143" t="s">
        <v>112</v>
      </c>
      <c r="N9143"/>
      <c r="O9143"/>
      <c r="P9143"/>
      <c r="Q9143"/>
      <c r="R9143"/>
      <c r="S9143"/>
      <c r="T9143"/>
      <c r="U9143"/>
      <c r="V9143"/>
      <c r="W9143"/>
      <c r="X9143"/>
    </row>
    <row r="9144" spans="1:24">
      <c r="A9144">
        <v>22194</v>
      </c>
      <c r="B9144" s="4" t="s">
        <v>2</v>
      </c>
      <c r="C9144" s="4" t="s">
        <v>8</v>
      </c>
      <c r="D9144" s="4" t="s">
        <v>15</v>
      </c>
      <c r="E9144" s="4" t="s">
        <v>24</v>
      </c>
      <c r="F9144" s="4">
        <v>375</v>
      </c>
      <c r="G9144" s="4">
        <v>22194</v>
      </c>
      <c r="H9144" t="str">
        <f>INDEX(find_bugcounts!D:D, MATCH(F9144, find_bugcounts!B:B))</f>
        <v>Bad practice</v>
      </c>
      <c r="I9144" s="41">
        <v>37415</v>
      </c>
      <c r="J9144" s="41">
        <v>37569</v>
      </c>
      <c r="K9144" t="s">
        <v>389</v>
      </c>
      <c r="N9144"/>
      <c r="O9144"/>
      <c r="P9144"/>
      <c r="Q9144"/>
      <c r="R9144"/>
      <c r="S9144"/>
      <c r="T9144"/>
      <c r="U9144"/>
      <c r="V9144"/>
      <c r="W9144"/>
      <c r="X9144"/>
    </row>
    <row r="9145" spans="1:24">
      <c r="A9145">
        <v>22196</v>
      </c>
      <c r="B9145" s="4" t="s">
        <v>2</v>
      </c>
      <c r="C9145" s="4" t="s">
        <v>8</v>
      </c>
      <c r="D9145" s="4" t="s">
        <v>21</v>
      </c>
      <c r="E9145" s="4" t="s">
        <v>19</v>
      </c>
      <c r="F9145" s="4">
        <v>392</v>
      </c>
      <c r="G9145" s="4">
        <v>22196</v>
      </c>
      <c r="H9145" t="str">
        <f>INDEX(find_bugcounts!D:D, MATCH(F9145, find_bugcounts!B:B))</f>
        <v>Bad practice</v>
      </c>
      <c r="I9145" s="41">
        <v>37415</v>
      </c>
      <c r="J9145" t="s">
        <v>98</v>
      </c>
      <c r="K9145" t="s">
        <v>232</v>
      </c>
      <c r="N9145"/>
      <c r="O9145"/>
      <c r="P9145"/>
      <c r="Q9145"/>
      <c r="R9145"/>
      <c r="S9145"/>
      <c r="T9145"/>
      <c r="U9145"/>
      <c r="V9145"/>
      <c r="W9145"/>
      <c r="X9145"/>
    </row>
    <row r="9146" spans="1:24">
      <c r="A9146">
        <v>22197</v>
      </c>
      <c r="B9146" s="4" t="s">
        <v>2</v>
      </c>
      <c r="C9146" s="4" t="s">
        <v>8</v>
      </c>
      <c r="D9146" s="4" t="s">
        <v>15</v>
      </c>
      <c r="E9146" s="4" t="s">
        <v>24</v>
      </c>
      <c r="F9146" s="4">
        <v>160</v>
      </c>
      <c r="G9146" s="4">
        <v>22197</v>
      </c>
      <c r="H9146" t="str">
        <f>INDEX(find_bugcounts!D:D, MATCH(F9146, find_bugcounts!B:B))</f>
        <v>Bad practice</v>
      </c>
      <c r="I9146" s="41">
        <v>37415</v>
      </c>
      <c r="J9146" s="41">
        <v>37569</v>
      </c>
      <c r="K9146" t="s">
        <v>389</v>
      </c>
      <c r="N9146"/>
      <c r="O9146"/>
      <c r="P9146"/>
      <c r="Q9146"/>
      <c r="R9146"/>
      <c r="S9146"/>
      <c r="T9146"/>
      <c r="U9146"/>
      <c r="V9146"/>
      <c r="W9146"/>
      <c r="X9146"/>
    </row>
    <row r="9147" spans="1:24">
      <c r="A9147">
        <v>22199</v>
      </c>
      <c r="B9147" s="4" t="s">
        <v>2</v>
      </c>
      <c r="C9147" s="4" t="s">
        <v>8</v>
      </c>
      <c r="D9147" s="4" t="s">
        <v>21</v>
      </c>
      <c r="E9147" s="4" t="s">
        <v>22</v>
      </c>
      <c r="F9147" s="4">
        <v>26</v>
      </c>
      <c r="G9147" s="4">
        <v>22199</v>
      </c>
      <c r="H9147" t="e">
        <f>INDEX(find_bugcounts!D:D, MATCH(F9147, find_bugcounts!B:B))</f>
        <v>#N/A</v>
      </c>
      <c r="I9147" s="41">
        <v>37415</v>
      </c>
      <c r="J9147" s="41">
        <v>37598</v>
      </c>
      <c r="K9147" t="s">
        <v>130</v>
      </c>
      <c r="N9147"/>
      <c r="O9147"/>
      <c r="P9147"/>
      <c r="Q9147"/>
      <c r="R9147"/>
      <c r="S9147"/>
      <c r="T9147"/>
      <c r="U9147"/>
      <c r="V9147"/>
      <c r="W9147"/>
      <c r="X9147"/>
    </row>
    <row r="9148" spans="1:24">
      <c r="A9148">
        <v>22203</v>
      </c>
      <c r="B9148" t="s">
        <v>4</v>
      </c>
      <c r="C9148" t="s">
        <v>10</v>
      </c>
      <c r="D9148" t="s">
        <v>21</v>
      </c>
      <c r="E9148" t="s">
        <v>27</v>
      </c>
      <c r="F9148">
        <v>400</v>
      </c>
      <c r="G9148">
        <v>22203</v>
      </c>
      <c r="H9148" t="str">
        <f>INDEX(find_bugcounts!D:D, MATCH(F9148, find_bugcounts!B:B))</f>
        <v>Bad practice</v>
      </c>
      <c r="I9148" s="41">
        <v>37415</v>
      </c>
      <c r="J9148" s="41">
        <v>37267</v>
      </c>
      <c r="K9148" t="s">
        <v>227</v>
      </c>
      <c r="N9148"/>
      <c r="O9148"/>
      <c r="P9148"/>
      <c r="Q9148"/>
      <c r="R9148"/>
      <c r="S9148"/>
      <c r="T9148"/>
      <c r="U9148"/>
      <c r="V9148"/>
      <c r="W9148"/>
      <c r="X9148"/>
    </row>
    <row r="9149" spans="1:24">
      <c r="A9149">
        <v>22204</v>
      </c>
      <c r="B9149" t="s">
        <v>3</v>
      </c>
      <c r="C9149" t="s">
        <v>8</v>
      </c>
      <c r="D9149" t="s">
        <v>15</v>
      </c>
      <c r="E9149" t="s">
        <v>23</v>
      </c>
      <c r="F9149">
        <v>375</v>
      </c>
      <c r="G9149">
        <v>22204</v>
      </c>
      <c r="H9149" t="str">
        <f>INDEX(find_bugcounts!D:D, MATCH(F9149, find_bugcounts!B:B))</f>
        <v>Bad practice</v>
      </c>
      <c r="I9149" s="41">
        <v>37415</v>
      </c>
      <c r="J9149" t="s">
        <v>245</v>
      </c>
      <c r="K9149" t="s">
        <v>154</v>
      </c>
      <c r="N9149"/>
      <c r="O9149"/>
      <c r="P9149"/>
      <c r="Q9149"/>
      <c r="R9149"/>
      <c r="S9149"/>
      <c r="T9149"/>
      <c r="U9149"/>
      <c r="V9149"/>
      <c r="W9149"/>
      <c r="X9149"/>
    </row>
    <row r="9150" spans="1:24">
      <c r="A9150">
        <v>22210</v>
      </c>
      <c r="B9150" t="s">
        <v>3</v>
      </c>
      <c r="C9150" t="s">
        <v>8</v>
      </c>
      <c r="D9150" t="s">
        <v>15</v>
      </c>
      <c r="E9150" t="s">
        <v>23</v>
      </c>
      <c r="F9150">
        <v>1</v>
      </c>
      <c r="G9150">
        <v>22210</v>
      </c>
      <c r="H9150" t="e">
        <f>INDEX(find_bugcounts!D:D, MATCH(F9150, find_bugcounts!B:B))</f>
        <v>#N/A</v>
      </c>
      <c r="I9150" s="41">
        <v>37415</v>
      </c>
      <c r="J9150" s="41">
        <v>37538</v>
      </c>
      <c r="K9150" t="s">
        <v>276</v>
      </c>
      <c r="N9150"/>
      <c r="O9150"/>
      <c r="P9150"/>
      <c r="Q9150"/>
      <c r="R9150"/>
      <c r="S9150"/>
      <c r="T9150"/>
      <c r="U9150"/>
      <c r="V9150"/>
      <c r="W9150"/>
      <c r="X9150"/>
    </row>
    <row r="9151" spans="1:24">
      <c r="A9151">
        <v>22211</v>
      </c>
      <c r="B9151" s="4" t="s">
        <v>2</v>
      </c>
      <c r="C9151" s="4" t="s">
        <v>8</v>
      </c>
      <c r="D9151" s="4" t="s">
        <v>18</v>
      </c>
      <c r="E9151" s="4" t="s">
        <v>19</v>
      </c>
      <c r="F9151" s="4">
        <v>356</v>
      </c>
      <c r="G9151" s="4">
        <v>22211</v>
      </c>
      <c r="H9151" t="str">
        <f>INDEX(find_bugcounts!D:D, MATCH(F9151, find_bugcounts!B:B))</f>
        <v>Bad practice</v>
      </c>
      <c r="I9151" s="41">
        <v>37415</v>
      </c>
      <c r="J9151" t="s">
        <v>288</v>
      </c>
      <c r="K9151" t="s">
        <v>321</v>
      </c>
      <c r="N9151"/>
      <c r="O9151"/>
      <c r="P9151"/>
      <c r="Q9151"/>
      <c r="R9151"/>
      <c r="S9151"/>
      <c r="T9151"/>
      <c r="U9151"/>
      <c r="V9151"/>
      <c r="W9151"/>
      <c r="X9151"/>
    </row>
    <row r="9152" spans="1:24">
      <c r="A9152">
        <v>22213</v>
      </c>
      <c r="B9152" t="s">
        <v>5</v>
      </c>
      <c r="C9152" t="s">
        <v>8</v>
      </c>
      <c r="D9152" t="s">
        <v>15</v>
      </c>
      <c r="E9152" t="s">
        <v>33</v>
      </c>
      <c r="F9152">
        <v>32</v>
      </c>
      <c r="G9152">
        <v>22213</v>
      </c>
      <c r="H9152" t="e">
        <f>INDEX(find_bugcounts!D:D, MATCH(F9152, find_bugcounts!B:B))</f>
        <v>#N/A</v>
      </c>
      <c r="I9152" s="41">
        <v>37415</v>
      </c>
      <c r="J9152" t="s">
        <v>507</v>
      </c>
      <c r="K9152" t="s">
        <v>209</v>
      </c>
      <c r="N9152"/>
      <c r="O9152"/>
      <c r="P9152"/>
      <c r="Q9152"/>
      <c r="R9152"/>
      <c r="S9152"/>
      <c r="T9152"/>
      <c r="U9152"/>
      <c r="V9152"/>
      <c r="W9152"/>
      <c r="X9152"/>
    </row>
    <row r="9153" spans="1:24">
      <c r="A9153">
        <v>22218</v>
      </c>
      <c r="B9153" s="4" t="s">
        <v>2</v>
      </c>
      <c r="C9153" s="4" t="s">
        <v>10</v>
      </c>
      <c r="D9153" s="4" t="s">
        <v>15</v>
      </c>
      <c r="E9153" s="4" t="s">
        <v>19</v>
      </c>
      <c r="F9153" s="4">
        <v>73</v>
      </c>
      <c r="G9153" s="4">
        <v>22218</v>
      </c>
      <c r="H9153" t="e">
        <f>INDEX(find_bugcounts!D:D, MATCH(F9153, find_bugcounts!B:B))</f>
        <v>#N/A</v>
      </c>
      <c r="I9153" s="41">
        <v>37415</v>
      </c>
      <c r="J9153" t="s">
        <v>324</v>
      </c>
      <c r="K9153" t="s">
        <v>209</v>
      </c>
      <c r="N9153"/>
      <c r="O9153"/>
      <c r="P9153"/>
      <c r="Q9153"/>
      <c r="R9153"/>
      <c r="S9153"/>
      <c r="T9153"/>
      <c r="U9153"/>
      <c r="V9153"/>
      <c r="W9153"/>
      <c r="X9153"/>
    </row>
    <row r="9154" spans="1:24">
      <c r="A9154">
        <v>22219</v>
      </c>
      <c r="B9154" t="s">
        <v>3</v>
      </c>
      <c r="C9154" t="s">
        <v>8</v>
      </c>
      <c r="D9154" t="s">
        <v>21</v>
      </c>
      <c r="E9154" t="s">
        <v>19</v>
      </c>
      <c r="F9154">
        <v>387</v>
      </c>
      <c r="G9154">
        <v>22219</v>
      </c>
      <c r="H9154" t="str">
        <f>INDEX(find_bugcounts!D:D, MATCH(F9154, find_bugcounts!B:B))</f>
        <v>Bad practice</v>
      </c>
      <c r="I9154" s="41">
        <v>37415</v>
      </c>
      <c r="J9154" t="s">
        <v>527</v>
      </c>
      <c r="K9154" t="s">
        <v>232</v>
      </c>
      <c r="N9154"/>
      <c r="O9154"/>
      <c r="P9154"/>
      <c r="Q9154"/>
      <c r="R9154"/>
      <c r="S9154"/>
      <c r="T9154"/>
      <c r="U9154"/>
      <c r="V9154"/>
      <c r="W9154"/>
      <c r="X9154"/>
    </row>
    <row r="9155" spans="1:24">
      <c r="A9155">
        <v>22222</v>
      </c>
      <c r="B9155" s="4" t="s">
        <v>2</v>
      </c>
      <c r="C9155" s="4" t="s">
        <v>8</v>
      </c>
      <c r="D9155" s="4" t="s">
        <v>15</v>
      </c>
      <c r="E9155" s="4" t="s">
        <v>23</v>
      </c>
      <c r="F9155" s="4">
        <v>265</v>
      </c>
      <c r="G9155" s="4">
        <v>22222</v>
      </c>
      <c r="H9155" t="str">
        <f>INDEX(find_bugcounts!D:D, MATCH(F9155, find_bugcounts!B:B))</f>
        <v>Bad practice</v>
      </c>
      <c r="I9155" s="41">
        <v>37415</v>
      </c>
      <c r="J9155" t="s">
        <v>274</v>
      </c>
      <c r="K9155" t="s">
        <v>276</v>
      </c>
      <c r="N9155"/>
      <c r="O9155"/>
      <c r="P9155"/>
      <c r="Q9155"/>
      <c r="R9155"/>
      <c r="S9155"/>
      <c r="T9155"/>
      <c r="U9155"/>
      <c r="V9155"/>
      <c r="W9155"/>
      <c r="X9155"/>
    </row>
    <row r="9156" spans="1:24">
      <c r="A9156">
        <v>22231</v>
      </c>
      <c r="B9156" s="4" t="s">
        <v>2</v>
      </c>
      <c r="C9156" s="4" t="s">
        <v>8</v>
      </c>
      <c r="D9156" s="4" t="s">
        <v>15</v>
      </c>
      <c r="E9156" s="4" t="s">
        <v>23</v>
      </c>
      <c r="F9156" s="4">
        <v>376</v>
      </c>
      <c r="G9156" s="4">
        <v>22231</v>
      </c>
      <c r="H9156" t="str">
        <f>INDEX(find_bugcounts!D:D, MATCH(F9156, find_bugcounts!B:B))</f>
        <v>Bad practice</v>
      </c>
      <c r="I9156" s="41">
        <v>37445</v>
      </c>
      <c r="J9156" t="s">
        <v>211</v>
      </c>
      <c r="K9156" t="s">
        <v>276</v>
      </c>
      <c r="N9156"/>
      <c r="O9156"/>
      <c r="P9156"/>
      <c r="Q9156"/>
      <c r="R9156"/>
      <c r="S9156"/>
      <c r="T9156"/>
      <c r="U9156"/>
      <c r="V9156"/>
      <c r="W9156"/>
      <c r="X9156"/>
    </row>
    <row r="9157" spans="1:24">
      <c r="A9157">
        <v>22234</v>
      </c>
      <c r="B9157" s="4" t="s">
        <v>2</v>
      </c>
      <c r="C9157" s="4" t="s">
        <v>8</v>
      </c>
      <c r="D9157" s="4" t="s">
        <v>15</v>
      </c>
      <c r="E9157" s="4" t="s">
        <v>22</v>
      </c>
      <c r="F9157" s="4">
        <v>1</v>
      </c>
      <c r="G9157" s="4">
        <v>22234</v>
      </c>
      <c r="H9157" t="e">
        <f>INDEX(find_bugcounts!D:D, MATCH(F9157, find_bugcounts!B:B))</f>
        <v>#N/A</v>
      </c>
      <c r="I9157" s="41">
        <v>37445</v>
      </c>
      <c r="J9157" t="s">
        <v>128</v>
      </c>
      <c r="K9157" t="s">
        <v>130</v>
      </c>
      <c r="N9157"/>
      <c r="O9157"/>
      <c r="P9157"/>
      <c r="Q9157"/>
      <c r="R9157"/>
      <c r="S9157"/>
      <c r="T9157"/>
      <c r="U9157"/>
      <c r="V9157"/>
      <c r="W9157"/>
      <c r="X9157"/>
    </row>
    <row r="9158" spans="1:24">
      <c r="A9158">
        <v>22235</v>
      </c>
      <c r="B9158" s="4" t="s">
        <v>2</v>
      </c>
      <c r="C9158" s="4" t="s">
        <v>8</v>
      </c>
      <c r="D9158" s="4" t="s">
        <v>15</v>
      </c>
      <c r="E9158" s="4" t="s">
        <v>16</v>
      </c>
      <c r="F9158" s="4">
        <v>197</v>
      </c>
      <c r="G9158" s="4">
        <v>22235</v>
      </c>
      <c r="H9158" t="str">
        <f>INDEX(find_bugcounts!D:D, MATCH(F9158, find_bugcounts!B:B))</f>
        <v>Bad practice</v>
      </c>
      <c r="I9158" s="41">
        <v>37445</v>
      </c>
      <c r="J9158" t="s">
        <v>577</v>
      </c>
      <c r="K9158" t="s">
        <v>83</v>
      </c>
      <c r="N9158"/>
      <c r="O9158"/>
      <c r="P9158"/>
      <c r="Q9158"/>
      <c r="R9158"/>
      <c r="S9158"/>
      <c r="T9158"/>
      <c r="U9158"/>
      <c r="V9158"/>
      <c r="W9158"/>
      <c r="X9158"/>
    </row>
    <row r="9159" spans="1:24">
      <c r="A9159">
        <v>22238</v>
      </c>
      <c r="B9159" t="s">
        <v>3</v>
      </c>
      <c r="C9159" t="s">
        <v>8</v>
      </c>
      <c r="D9159" t="s">
        <v>15</v>
      </c>
      <c r="E9159" t="s">
        <v>19</v>
      </c>
      <c r="F9159">
        <v>265</v>
      </c>
      <c r="G9159">
        <v>22238</v>
      </c>
      <c r="H9159" t="str">
        <f>INDEX(find_bugcounts!D:D, MATCH(F9159, find_bugcounts!B:B))</f>
        <v>Bad practice</v>
      </c>
      <c r="I9159" s="41">
        <v>37445</v>
      </c>
      <c r="J9159" t="s">
        <v>245</v>
      </c>
      <c r="K9159" t="s">
        <v>156</v>
      </c>
      <c r="N9159"/>
      <c r="O9159"/>
      <c r="P9159"/>
      <c r="Q9159"/>
      <c r="R9159"/>
      <c r="S9159"/>
      <c r="T9159"/>
      <c r="U9159"/>
      <c r="V9159"/>
      <c r="W9159"/>
      <c r="X9159"/>
    </row>
    <row r="9160" spans="1:24">
      <c r="A9160">
        <v>22244</v>
      </c>
      <c r="B9160" s="4" t="s">
        <v>2</v>
      </c>
      <c r="C9160" s="4" t="s">
        <v>8</v>
      </c>
      <c r="D9160" s="4" t="s">
        <v>21</v>
      </c>
      <c r="E9160" s="4" t="s">
        <v>22</v>
      </c>
      <c r="F9160" s="4">
        <v>403</v>
      </c>
      <c r="G9160" s="4">
        <v>22244</v>
      </c>
      <c r="H9160" t="str">
        <f>INDEX(find_bugcounts!D:D, MATCH(F9160, find_bugcounts!B:B))</f>
        <v>Bad practice</v>
      </c>
      <c r="I9160" s="41">
        <v>37445</v>
      </c>
      <c r="J9160" t="s">
        <v>211</v>
      </c>
      <c r="K9160" t="s">
        <v>124</v>
      </c>
      <c r="N9160"/>
      <c r="O9160"/>
      <c r="P9160"/>
      <c r="Q9160"/>
      <c r="R9160"/>
      <c r="S9160"/>
      <c r="T9160"/>
      <c r="U9160"/>
      <c r="V9160"/>
      <c r="W9160"/>
      <c r="X9160"/>
    </row>
    <row r="9161" spans="1:24">
      <c r="A9161">
        <v>22246</v>
      </c>
      <c r="B9161" s="4" t="s">
        <v>2</v>
      </c>
      <c r="C9161" s="4" t="s">
        <v>8</v>
      </c>
      <c r="D9161" s="4" t="s">
        <v>15</v>
      </c>
      <c r="E9161" s="4" t="s">
        <v>16</v>
      </c>
      <c r="F9161" s="4">
        <v>197</v>
      </c>
      <c r="G9161" s="4">
        <v>22246</v>
      </c>
      <c r="H9161" t="str">
        <f>INDEX(find_bugcounts!D:D, MATCH(F9161, find_bugcounts!B:B))</f>
        <v>Bad practice</v>
      </c>
      <c r="I9161" s="41">
        <v>37445</v>
      </c>
      <c r="J9161" t="s">
        <v>383</v>
      </c>
      <c r="K9161" t="s">
        <v>83</v>
      </c>
      <c r="N9161"/>
      <c r="O9161"/>
      <c r="P9161"/>
      <c r="Q9161"/>
      <c r="R9161"/>
      <c r="S9161"/>
      <c r="T9161"/>
      <c r="U9161"/>
      <c r="V9161"/>
      <c r="W9161"/>
      <c r="X9161"/>
    </row>
    <row r="9162" spans="1:24">
      <c r="A9162">
        <v>22252</v>
      </c>
      <c r="B9162" s="4" t="s">
        <v>2</v>
      </c>
      <c r="C9162" s="4" t="s">
        <v>8</v>
      </c>
      <c r="D9162" s="4" t="s">
        <v>15</v>
      </c>
      <c r="E9162" s="4" t="s">
        <v>23</v>
      </c>
      <c r="F9162" s="4">
        <v>242</v>
      </c>
      <c r="G9162" s="4">
        <v>22252</v>
      </c>
      <c r="H9162" t="str">
        <f>INDEX(find_bugcounts!D:D, MATCH(F9162, find_bugcounts!B:B))</f>
        <v>Bad practice</v>
      </c>
      <c r="I9162" s="41">
        <v>37445</v>
      </c>
      <c r="J9162" t="s">
        <v>284</v>
      </c>
      <c r="K9162" t="s">
        <v>171</v>
      </c>
      <c r="N9162"/>
      <c r="O9162"/>
      <c r="P9162"/>
      <c r="Q9162"/>
      <c r="R9162"/>
      <c r="S9162"/>
      <c r="T9162"/>
      <c r="U9162"/>
      <c r="V9162"/>
      <c r="W9162"/>
      <c r="X9162"/>
    </row>
    <row r="9163" spans="1:24">
      <c r="A9163">
        <v>22253</v>
      </c>
      <c r="B9163" s="4" t="s">
        <v>2</v>
      </c>
      <c r="C9163" s="4" t="s">
        <v>8</v>
      </c>
      <c r="D9163" s="4" t="s">
        <v>18</v>
      </c>
      <c r="E9163" s="4" t="s">
        <v>19</v>
      </c>
      <c r="F9163" s="4">
        <v>71</v>
      </c>
      <c r="G9163" s="4">
        <v>22253</v>
      </c>
      <c r="H9163" t="e">
        <f>INDEX(find_bugcounts!D:D, MATCH(F9163, find_bugcounts!B:B))</f>
        <v>#N/A</v>
      </c>
      <c r="I9163" s="41">
        <v>37445</v>
      </c>
      <c r="J9163" t="s">
        <v>578</v>
      </c>
      <c r="K9163" t="s">
        <v>579</v>
      </c>
      <c r="N9163"/>
      <c r="O9163"/>
      <c r="P9163"/>
      <c r="Q9163"/>
      <c r="R9163"/>
      <c r="S9163"/>
      <c r="T9163"/>
      <c r="U9163"/>
      <c r="V9163"/>
      <c r="W9163"/>
      <c r="X9163"/>
    </row>
    <row r="9164" spans="1:24">
      <c r="A9164">
        <v>22260</v>
      </c>
      <c r="B9164" t="s">
        <v>5</v>
      </c>
      <c r="C9164" t="s">
        <v>12</v>
      </c>
      <c r="D9164" t="s">
        <v>21</v>
      </c>
      <c r="E9164" t="s">
        <v>19</v>
      </c>
      <c r="F9164">
        <v>334</v>
      </c>
      <c r="G9164">
        <v>22260</v>
      </c>
      <c r="H9164" t="str">
        <f>INDEX(find_bugcounts!D:D, MATCH(F9164, find_bugcounts!B:B))</f>
        <v>Bad practice</v>
      </c>
      <c r="I9164" s="41">
        <v>37476</v>
      </c>
      <c r="J9164" t="s">
        <v>513</v>
      </c>
      <c r="K9164" t="s">
        <v>232</v>
      </c>
      <c r="N9164"/>
      <c r="O9164"/>
      <c r="P9164"/>
      <c r="Q9164"/>
      <c r="R9164"/>
      <c r="S9164"/>
      <c r="T9164"/>
      <c r="U9164"/>
      <c r="V9164"/>
      <c r="W9164"/>
      <c r="X9164"/>
    </row>
    <row r="9165" spans="1:24">
      <c r="A9165">
        <v>22264</v>
      </c>
      <c r="B9165" s="4" t="s">
        <v>2</v>
      </c>
      <c r="C9165" s="4" t="s">
        <v>12</v>
      </c>
      <c r="D9165" s="4" t="s">
        <v>15</v>
      </c>
      <c r="E9165" s="4" t="s">
        <v>23</v>
      </c>
      <c r="F9165" s="4">
        <v>1</v>
      </c>
      <c r="G9165" s="4">
        <v>22264</v>
      </c>
      <c r="H9165" t="e">
        <f>INDEX(find_bugcounts!D:D, MATCH(F9165, find_bugcounts!B:B))</f>
        <v>#N/A</v>
      </c>
      <c r="I9165" s="41">
        <v>37476</v>
      </c>
      <c r="J9165" t="s">
        <v>437</v>
      </c>
      <c r="K9165" t="s">
        <v>272</v>
      </c>
      <c r="N9165"/>
      <c r="O9165"/>
      <c r="P9165"/>
      <c r="Q9165"/>
      <c r="R9165"/>
      <c r="S9165"/>
      <c r="T9165"/>
      <c r="U9165"/>
      <c r="V9165"/>
      <c r="W9165"/>
      <c r="X9165"/>
    </row>
    <row r="9166" spans="1:24">
      <c r="A9166">
        <v>22266</v>
      </c>
      <c r="B9166" t="s">
        <v>3</v>
      </c>
      <c r="C9166" t="s">
        <v>10</v>
      </c>
      <c r="D9166" t="s">
        <v>18</v>
      </c>
      <c r="E9166" t="s">
        <v>19</v>
      </c>
      <c r="F9166">
        <v>321</v>
      </c>
      <c r="G9166">
        <v>22266</v>
      </c>
      <c r="H9166" t="str">
        <f>INDEX(find_bugcounts!D:D, MATCH(F9166, find_bugcounts!B:B))</f>
        <v>Bad practice</v>
      </c>
      <c r="I9166" s="41">
        <v>37476</v>
      </c>
      <c r="J9166" s="41">
        <v>37569</v>
      </c>
      <c r="K9166" t="s">
        <v>112</v>
      </c>
      <c r="N9166"/>
      <c r="O9166"/>
      <c r="P9166"/>
      <c r="Q9166"/>
      <c r="R9166"/>
      <c r="S9166"/>
      <c r="T9166"/>
      <c r="U9166"/>
      <c r="V9166"/>
      <c r="W9166"/>
      <c r="X9166"/>
    </row>
    <row r="9167" spans="1:24">
      <c r="A9167">
        <v>22269</v>
      </c>
      <c r="B9167" s="4" t="s">
        <v>2</v>
      </c>
      <c r="C9167" s="4" t="s">
        <v>10</v>
      </c>
      <c r="D9167" s="4" t="s">
        <v>15</v>
      </c>
      <c r="E9167" s="4" t="s">
        <v>19</v>
      </c>
      <c r="F9167" s="4">
        <v>197</v>
      </c>
      <c r="G9167" s="4">
        <v>22269</v>
      </c>
      <c r="H9167" t="str">
        <f>INDEX(find_bugcounts!D:D, MATCH(F9167, find_bugcounts!B:B))</f>
        <v>Bad practice</v>
      </c>
      <c r="I9167" s="41">
        <v>37476</v>
      </c>
      <c r="J9167" t="s">
        <v>491</v>
      </c>
      <c r="K9167" t="s">
        <v>179</v>
      </c>
      <c r="N9167"/>
      <c r="O9167"/>
      <c r="P9167"/>
      <c r="Q9167"/>
      <c r="R9167"/>
      <c r="S9167"/>
      <c r="T9167"/>
      <c r="U9167"/>
      <c r="V9167"/>
      <c r="W9167"/>
      <c r="X9167"/>
    </row>
    <row r="9168" spans="1:24">
      <c r="A9168">
        <v>22270</v>
      </c>
      <c r="B9168" s="4" t="s">
        <v>2</v>
      </c>
      <c r="C9168" s="4" t="s">
        <v>8</v>
      </c>
      <c r="D9168" s="4" t="s">
        <v>15</v>
      </c>
      <c r="E9168" s="4" t="s">
        <v>17</v>
      </c>
      <c r="F9168" s="4">
        <v>422</v>
      </c>
      <c r="G9168" s="4">
        <v>22270</v>
      </c>
      <c r="H9168" t="str">
        <f>INDEX(find_bugcounts!D:D, MATCH(F9168, find_bugcounts!B:B))</f>
        <v>Bad practice</v>
      </c>
      <c r="I9168" s="41">
        <v>37476</v>
      </c>
      <c r="J9168" t="s">
        <v>487</v>
      </c>
      <c r="K9168" t="s">
        <v>480</v>
      </c>
      <c r="N9168"/>
      <c r="O9168"/>
      <c r="P9168"/>
      <c r="Q9168"/>
      <c r="R9168"/>
      <c r="S9168"/>
      <c r="T9168"/>
      <c r="U9168"/>
      <c r="V9168"/>
      <c r="W9168"/>
      <c r="X9168"/>
    </row>
    <row r="9169" spans="1:24">
      <c r="A9169">
        <v>22273</v>
      </c>
      <c r="B9169" s="4" t="s">
        <v>2</v>
      </c>
      <c r="C9169" s="4" t="s">
        <v>8</v>
      </c>
      <c r="D9169" s="4" t="s">
        <v>15</v>
      </c>
      <c r="E9169" s="4" t="s">
        <v>26</v>
      </c>
      <c r="F9169" s="4">
        <v>321</v>
      </c>
      <c r="G9169" s="4">
        <v>22273</v>
      </c>
      <c r="H9169" t="str">
        <f>INDEX(find_bugcounts!D:D, MATCH(F9169, find_bugcounts!B:B))</f>
        <v>Bad practice</v>
      </c>
      <c r="I9169" s="41">
        <v>37476</v>
      </c>
      <c r="J9169" t="s">
        <v>491</v>
      </c>
      <c r="K9169" t="s">
        <v>173</v>
      </c>
      <c r="N9169"/>
      <c r="O9169"/>
      <c r="P9169"/>
      <c r="Q9169"/>
      <c r="R9169"/>
      <c r="S9169"/>
      <c r="T9169"/>
      <c r="U9169"/>
      <c r="V9169"/>
      <c r="W9169"/>
      <c r="X9169"/>
    </row>
    <row r="9170" spans="1:24">
      <c r="A9170">
        <v>22276</v>
      </c>
      <c r="B9170" s="4" t="s">
        <v>2</v>
      </c>
      <c r="C9170" s="4" t="s">
        <v>10</v>
      </c>
      <c r="D9170" s="4" t="s">
        <v>15</v>
      </c>
      <c r="E9170" s="4" t="s">
        <v>19</v>
      </c>
      <c r="F9170" s="4">
        <v>160</v>
      </c>
      <c r="G9170" s="4">
        <v>22276</v>
      </c>
      <c r="H9170" t="str">
        <f>INDEX(find_bugcounts!D:D, MATCH(F9170, find_bugcounts!B:B))</f>
        <v>Bad practice</v>
      </c>
      <c r="I9170" s="41">
        <v>37476</v>
      </c>
      <c r="J9170" t="s">
        <v>490</v>
      </c>
      <c r="K9170" t="s">
        <v>179</v>
      </c>
      <c r="N9170"/>
      <c r="O9170"/>
      <c r="P9170"/>
      <c r="Q9170"/>
      <c r="R9170"/>
      <c r="S9170"/>
      <c r="T9170"/>
      <c r="U9170"/>
      <c r="V9170"/>
      <c r="W9170"/>
      <c r="X9170"/>
    </row>
    <row r="9171" spans="1:24">
      <c r="A9171">
        <v>22278</v>
      </c>
      <c r="B9171" s="4" t="s">
        <v>2</v>
      </c>
      <c r="C9171" s="4" t="s">
        <v>8</v>
      </c>
      <c r="D9171" s="4" t="s">
        <v>15</v>
      </c>
      <c r="E9171" s="4" t="s">
        <v>20</v>
      </c>
      <c r="F9171" s="4">
        <v>276</v>
      </c>
      <c r="G9171" s="4">
        <v>22278</v>
      </c>
      <c r="H9171" t="str">
        <f>INDEX(find_bugcounts!D:D, MATCH(F9171, find_bugcounts!B:B))</f>
        <v>Bad practice</v>
      </c>
      <c r="I9171" s="41">
        <v>37476</v>
      </c>
      <c r="J9171" t="s">
        <v>463</v>
      </c>
      <c r="K9171" t="s">
        <v>120</v>
      </c>
      <c r="N9171"/>
      <c r="O9171"/>
      <c r="P9171"/>
      <c r="Q9171"/>
      <c r="R9171"/>
      <c r="S9171"/>
      <c r="T9171"/>
      <c r="U9171"/>
      <c r="V9171"/>
      <c r="W9171"/>
      <c r="X9171"/>
    </row>
    <row r="9172" spans="1:24">
      <c r="A9172">
        <v>22279</v>
      </c>
      <c r="B9172" s="4" t="s">
        <v>2</v>
      </c>
      <c r="C9172" s="4" t="s">
        <v>8</v>
      </c>
      <c r="D9172" s="4" t="s">
        <v>15</v>
      </c>
      <c r="E9172" s="4" t="s">
        <v>26</v>
      </c>
      <c r="F9172" s="4">
        <v>339</v>
      </c>
      <c r="G9172" s="4">
        <v>22279</v>
      </c>
      <c r="H9172" t="str">
        <f>INDEX(find_bugcounts!D:D, MATCH(F9172, find_bugcounts!B:B))</f>
        <v>Bad practice</v>
      </c>
      <c r="I9172" s="41">
        <v>37476</v>
      </c>
      <c r="J9172" t="s">
        <v>491</v>
      </c>
      <c r="K9172" t="s">
        <v>173</v>
      </c>
      <c r="N9172"/>
      <c r="O9172"/>
      <c r="P9172"/>
      <c r="Q9172"/>
      <c r="R9172"/>
      <c r="S9172"/>
      <c r="T9172"/>
      <c r="U9172"/>
      <c r="V9172"/>
      <c r="W9172"/>
      <c r="X9172"/>
    </row>
    <row r="9173" spans="1:24">
      <c r="A9173">
        <v>22282</v>
      </c>
      <c r="B9173" t="s">
        <v>3</v>
      </c>
      <c r="C9173" t="s">
        <v>8</v>
      </c>
      <c r="D9173" t="s">
        <v>15</v>
      </c>
      <c r="E9173" t="s">
        <v>24</v>
      </c>
      <c r="F9173">
        <v>334</v>
      </c>
      <c r="G9173">
        <v>22282</v>
      </c>
      <c r="H9173" t="str">
        <f>INDEX(find_bugcounts!D:D, MATCH(F9173, find_bugcounts!B:B))</f>
        <v>Bad practice</v>
      </c>
      <c r="I9173" s="41">
        <v>37476</v>
      </c>
      <c r="J9173" t="s">
        <v>251</v>
      </c>
      <c r="K9173" t="s">
        <v>201</v>
      </c>
      <c r="N9173"/>
      <c r="O9173"/>
      <c r="P9173"/>
      <c r="Q9173"/>
      <c r="R9173"/>
      <c r="S9173"/>
      <c r="T9173"/>
      <c r="U9173"/>
      <c r="V9173"/>
      <c r="W9173"/>
      <c r="X9173"/>
    </row>
    <row r="9174" spans="1:24">
      <c r="A9174">
        <v>22283</v>
      </c>
      <c r="B9174" t="s">
        <v>3</v>
      </c>
      <c r="C9174" t="s">
        <v>8</v>
      </c>
      <c r="D9174" t="s">
        <v>15</v>
      </c>
      <c r="E9174" t="s">
        <v>22</v>
      </c>
      <c r="F9174">
        <v>334</v>
      </c>
      <c r="G9174">
        <v>22283</v>
      </c>
      <c r="H9174" t="str">
        <f>INDEX(find_bugcounts!D:D, MATCH(F9174, find_bugcounts!B:B))</f>
        <v>Bad practice</v>
      </c>
      <c r="I9174" s="41">
        <v>37476</v>
      </c>
      <c r="J9174" t="s">
        <v>278</v>
      </c>
      <c r="K9174" t="s">
        <v>126</v>
      </c>
      <c r="N9174"/>
      <c r="O9174"/>
      <c r="P9174"/>
      <c r="Q9174"/>
      <c r="R9174"/>
      <c r="S9174"/>
      <c r="T9174"/>
      <c r="U9174"/>
      <c r="V9174"/>
      <c r="W9174"/>
      <c r="X9174"/>
    </row>
    <row r="9175" spans="1:24">
      <c r="A9175">
        <v>22287</v>
      </c>
      <c r="B9175" t="s">
        <v>4</v>
      </c>
      <c r="C9175" t="s">
        <v>10</v>
      </c>
      <c r="D9175" t="s">
        <v>15</v>
      </c>
      <c r="E9175" t="s">
        <v>23</v>
      </c>
      <c r="F9175">
        <v>1</v>
      </c>
      <c r="G9175">
        <v>22287</v>
      </c>
      <c r="H9175" t="e">
        <f>INDEX(find_bugcounts!D:D, MATCH(F9175, find_bugcounts!B:B))</f>
        <v>#N/A</v>
      </c>
      <c r="I9175" s="41">
        <v>37507</v>
      </c>
      <c r="J9175" t="s">
        <v>580</v>
      </c>
      <c r="K9175" t="s">
        <v>289</v>
      </c>
      <c r="N9175"/>
      <c r="O9175"/>
      <c r="P9175"/>
      <c r="Q9175"/>
      <c r="R9175"/>
      <c r="S9175"/>
      <c r="T9175"/>
      <c r="U9175"/>
      <c r="V9175"/>
      <c r="W9175"/>
      <c r="X9175"/>
    </row>
    <row r="9176" spans="1:24">
      <c r="A9176">
        <v>22290</v>
      </c>
      <c r="B9176" t="s">
        <v>3</v>
      </c>
      <c r="C9176" t="s">
        <v>8</v>
      </c>
      <c r="D9176" t="s">
        <v>15</v>
      </c>
      <c r="E9176" t="s">
        <v>20</v>
      </c>
      <c r="F9176">
        <v>19</v>
      </c>
      <c r="G9176">
        <v>22290</v>
      </c>
      <c r="H9176" t="e">
        <f>INDEX(find_bugcounts!D:D, MATCH(F9176, find_bugcounts!B:B))</f>
        <v>#N/A</v>
      </c>
      <c r="I9176" s="41">
        <v>37507</v>
      </c>
      <c r="J9176" t="s">
        <v>399</v>
      </c>
      <c r="K9176" t="s">
        <v>120</v>
      </c>
      <c r="N9176"/>
      <c r="O9176"/>
      <c r="P9176"/>
      <c r="Q9176"/>
      <c r="R9176"/>
      <c r="S9176"/>
      <c r="T9176"/>
      <c r="U9176"/>
      <c r="V9176"/>
      <c r="W9176"/>
      <c r="X9176"/>
    </row>
    <row r="9177" spans="1:24">
      <c r="A9177">
        <v>22295</v>
      </c>
      <c r="B9177" s="4" t="s">
        <v>2</v>
      </c>
      <c r="C9177" s="4" t="s">
        <v>8</v>
      </c>
      <c r="D9177" s="4" t="s">
        <v>18</v>
      </c>
      <c r="E9177" s="4" t="s">
        <v>28</v>
      </c>
      <c r="F9177" s="4">
        <v>339</v>
      </c>
      <c r="G9177" s="4">
        <v>22295</v>
      </c>
      <c r="H9177" t="str">
        <f>INDEX(find_bugcounts!D:D, MATCH(F9177, find_bugcounts!B:B))</f>
        <v>Bad practice</v>
      </c>
      <c r="I9177" s="41">
        <v>37507</v>
      </c>
      <c r="J9177" s="41">
        <v>38325</v>
      </c>
      <c r="K9177" t="s">
        <v>581</v>
      </c>
      <c r="N9177"/>
      <c r="O9177"/>
      <c r="P9177"/>
      <c r="Q9177"/>
      <c r="R9177"/>
      <c r="S9177"/>
      <c r="T9177"/>
      <c r="U9177"/>
      <c r="V9177"/>
      <c r="W9177"/>
      <c r="X9177"/>
    </row>
    <row r="9178" spans="1:24">
      <c r="A9178">
        <v>22296</v>
      </c>
      <c r="B9178" s="4" t="s">
        <v>2</v>
      </c>
      <c r="C9178" s="4" t="s">
        <v>8</v>
      </c>
      <c r="D9178" s="4" t="s">
        <v>18</v>
      </c>
      <c r="E9178" s="4" t="s">
        <v>19</v>
      </c>
      <c r="F9178" s="4">
        <v>1</v>
      </c>
      <c r="G9178" s="4">
        <v>22296</v>
      </c>
      <c r="H9178" t="e">
        <f>INDEX(find_bugcounts!D:D, MATCH(F9178, find_bugcounts!B:B))</f>
        <v>#N/A</v>
      </c>
      <c r="I9178" s="41">
        <v>37507</v>
      </c>
      <c r="J9178" s="41">
        <v>37507</v>
      </c>
      <c r="K9178" t="s">
        <v>112</v>
      </c>
      <c r="N9178"/>
      <c r="O9178"/>
      <c r="P9178"/>
      <c r="Q9178"/>
      <c r="R9178"/>
      <c r="S9178"/>
      <c r="T9178"/>
      <c r="U9178"/>
      <c r="V9178"/>
      <c r="W9178"/>
      <c r="X9178"/>
    </row>
    <row r="9179" spans="1:24">
      <c r="A9179">
        <v>22302</v>
      </c>
      <c r="B9179" s="4" t="s">
        <v>2</v>
      </c>
      <c r="C9179" s="4" t="s">
        <v>8</v>
      </c>
      <c r="D9179" s="4" t="s">
        <v>15</v>
      </c>
      <c r="E9179" s="4" t="s">
        <v>20</v>
      </c>
      <c r="F9179" s="4">
        <v>214</v>
      </c>
      <c r="G9179" s="4">
        <v>22302</v>
      </c>
      <c r="H9179" t="str">
        <f>INDEX(find_bugcounts!D:D, MATCH(F9179, find_bugcounts!B:B))</f>
        <v>Bad practice</v>
      </c>
      <c r="I9179" s="41">
        <v>37507</v>
      </c>
      <c r="J9179" s="41">
        <v>37357</v>
      </c>
      <c r="K9179" t="s">
        <v>121</v>
      </c>
      <c r="N9179"/>
      <c r="O9179"/>
      <c r="P9179"/>
      <c r="Q9179"/>
      <c r="R9179"/>
      <c r="S9179"/>
      <c r="T9179"/>
      <c r="U9179"/>
      <c r="V9179"/>
      <c r="W9179"/>
      <c r="X9179"/>
    </row>
    <row r="9180" spans="1:24">
      <c r="A9180">
        <v>22305</v>
      </c>
      <c r="B9180" s="4" t="s">
        <v>2</v>
      </c>
      <c r="C9180" s="4" t="s">
        <v>8</v>
      </c>
      <c r="D9180" s="4" t="s">
        <v>15</v>
      </c>
      <c r="E9180" s="4" t="s">
        <v>23</v>
      </c>
      <c r="F9180" s="4">
        <v>385</v>
      </c>
      <c r="G9180" s="4">
        <v>22305</v>
      </c>
      <c r="H9180" t="str">
        <f>INDEX(find_bugcounts!D:D, MATCH(F9180, find_bugcounts!B:B))</f>
        <v>Bad practice</v>
      </c>
      <c r="I9180" s="41">
        <v>37507</v>
      </c>
      <c r="J9180" t="s">
        <v>215</v>
      </c>
      <c r="K9180" t="s">
        <v>171</v>
      </c>
      <c r="N9180"/>
      <c r="O9180"/>
      <c r="P9180"/>
      <c r="Q9180"/>
      <c r="R9180"/>
      <c r="S9180"/>
      <c r="T9180"/>
      <c r="U9180"/>
      <c r="V9180"/>
      <c r="W9180"/>
      <c r="X9180"/>
    </row>
    <row r="9181" spans="1:24">
      <c r="A9181">
        <v>22306</v>
      </c>
      <c r="B9181" s="4" t="s">
        <v>2</v>
      </c>
      <c r="C9181" s="4" t="s">
        <v>8</v>
      </c>
      <c r="D9181" s="4" t="s">
        <v>21</v>
      </c>
      <c r="E9181" s="4" t="s">
        <v>27</v>
      </c>
      <c r="F9181" s="4">
        <v>58</v>
      </c>
      <c r="G9181" s="4">
        <v>22306</v>
      </c>
      <c r="H9181" t="e">
        <f>INDEX(find_bugcounts!D:D, MATCH(F9181, find_bugcounts!B:B))</f>
        <v>#N/A</v>
      </c>
      <c r="I9181" s="41">
        <v>37507</v>
      </c>
      <c r="J9181" t="s">
        <v>288</v>
      </c>
      <c r="K9181" t="s">
        <v>225</v>
      </c>
      <c r="N9181"/>
      <c r="O9181"/>
      <c r="P9181"/>
      <c r="Q9181"/>
      <c r="R9181"/>
      <c r="S9181"/>
      <c r="T9181"/>
      <c r="U9181"/>
      <c r="V9181"/>
      <c r="W9181"/>
      <c r="X9181"/>
    </row>
    <row r="9182" spans="1:24">
      <c r="A9182">
        <v>22308</v>
      </c>
      <c r="B9182" s="4" t="s">
        <v>2</v>
      </c>
      <c r="C9182" s="4" t="s">
        <v>8</v>
      </c>
      <c r="D9182" s="4" t="s">
        <v>21</v>
      </c>
      <c r="E9182" s="4" t="s">
        <v>19</v>
      </c>
      <c r="F9182" s="4">
        <v>160</v>
      </c>
      <c r="G9182" s="4">
        <v>22308</v>
      </c>
      <c r="H9182" t="str">
        <f>INDEX(find_bugcounts!D:D, MATCH(F9182, find_bugcounts!B:B))</f>
        <v>Bad practice</v>
      </c>
      <c r="I9182" s="41">
        <v>37507</v>
      </c>
      <c r="J9182" t="s">
        <v>245</v>
      </c>
      <c r="K9182" t="s">
        <v>238</v>
      </c>
      <c r="N9182"/>
      <c r="O9182"/>
      <c r="P9182"/>
      <c r="Q9182"/>
      <c r="R9182"/>
      <c r="S9182"/>
      <c r="T9182"/>
      <c r="U9182"/>
      <c r="V9182"/>
      <c r="W9182"/>
      <c r="X9182"/>
    </row>
    <row r="9183" spans="1:24">
      <c r="A9183">
        <v>22313</v>
      </c>
      <c r="B9183" t="s">
        <v>5</v>
      </c>
      <c r="C9183" t="s">
        <v>8</v>
      </c>
      <c r="D9183" t="s">
        <v>21</v>
      </c>
      <c r="E9183" t="s">
        <v>27</v>
      </c>
      <c r="F9183">
        <v>46</v>
      </c>
      <c r="G9183">
        <v>22313</v>
      </c>
      <c r="H9183" t="e">
        <f>INDEX(find_bugcounts!D:D, MATCH(F9183, find_bugcounts!B:B))</f>
        <v>#N/A</v>
      </c>
      <c r="I9183" s="41">
        <v>37507</v>
      </c>
      <c r="J9183" t="s">
        <v>226</v>
      </c>
      <c r="K9183" t="s">
        <v>225</v>
      </c>
      <c r="N9183"/>
      <c r="O9183"/>
      <c r="P9183"/>
      <c r="Q9183"/>
      <c r="R9183"/>
      <c r="S9183"/>
      <c r="T9183"/>
      <c r="U9183"/>
      <c r="V9183"/>
      <c r="W9183"/>
      <c r="X9183"/>
    </row>
    <row r="9184" spans="1:24">
      <c r="A9184">
        <v>22315</v>
      </c>
      <c r="B9184" s="4" t="s">
        <v>2</v>
      </c>
      <c r="C9184" s="4" t="s">
        <v>8</v>
      </c>
      <c r="D9184" s="4" t="s">
        <v>15</v>
      </c>
      <c r="E9184" s="4" t="s">
        <v>24</v>
      </c>
      <c r="F9184" s="4">
        <v>228</v>
      </c>
      <c r="G9184" s="4">
        <v>22315</v>
      </c>
      <c r="H9184" t="str">
        <f>INDEX(find_bugcounts!D:D, MATCH(F9184, find_bugcounts!B:B))</f>
        <v>Bad practice</v>
      </c>
      <c r="I9184" s="41">
        <v>37507</v>
      </c>
      <c r="J9184" s="41">
        <v>37874</v>
      </c>
      <c r="K9184" t="s">
        <v>393</v>
      </c>
      <c r="N9184"/>
      <c r="O9184"/>
      <c r="P9184"/>
      <c r="Q9184"/>
      <c r="R9184"/>
      <c r="S9184"/>
      <c r="T9184"/>
      <c r="U9184"/>
      <c r="V9184"/>
      <c r="W9184"/>
      <c r="X9184"/>
    </row>
    <row r="9185" spans="1:24">
      <c r="A9185">
        <v>22316</v>
      </c>
      <c r="B9185" s="4" t="s">
        <v>2</v>
      </c>
      <c r="C9185" s="4" t="s">
        <v>8</v>
      </c>
      <c r="D9185" s="4" t="s">
        <v>21</v>
      </c>
      <c r="E9185" s="4" t="s">
        <v>22</v>
      </c>
      <c r="F9185" s="4">
        <v>334</v>
      </c>
      <c r="G9185" s="4">
        <v>22316</v>
      </c>
      <c r="H9185" t="str">
        <f>INDEX(find_bugcounts!D:D, MATCH(F9185, find_bugcounts!B:B))</f>
        <v>Bad practice</v>
      </c>
      <c r="I9185" s="41">
        <v>37507</v>
      </c>
      <c r="J9185" s="41">
        <v>37598</v>
      </c>
      <c r="K9185" t="s">
        <v>130</v>
      </c>
      <c r="N9185"/>
      <c r="O9185"/>
      <c r="P9185"/>
      <c r="Q9185"/>
      <c r="R9185"/>
      <c r="S9185"/>
      <c r="T9185"/>
      <c r="U9185"/>
      <c r="V9185"/>
      <c r="W9185"/>
      <c r="X9185"/>
    </row>
    <row r="9186" spans="1:24">
      <c r="A9186">
        <v>22319</v>
      </c>
      <c r="B9186" s="4" t="s">
        <v>2</v>
      </c>
      <c r="C9186" s="4" t="s">
        <v>10</v>
      </c>
      <c r="D9186" s="4" t="s">
        <v>15</v>
      </c>
      <c r="E9186" s="4" t="s">
        <v>19</v>
      </c>
      <c r="F9186" s="4">
        <v>1</v>
      </c>
      <c r="G9186" s="4">
        <v>22319</v>
      </c>
      <c r="H9186" t="e">
        <f>INDEX(find_bugcounts!D:D, MATCH(F9186, find_bugcounts!B:B))</f>
        <v>#N/A</v>
      </c>
      <c r="I9186" s="41">
        <v>37507</v>
      </c>
      <c r="J9186" s="41">
        <v>37478</v>
      </c>
      <c r="K9186" t="s">
        <v>167</v>
      </c>
      <c r="N9186"/>
      <c r="O9186"/>
      <c r="P9186"/>
      <c r="Q9186"/>
      <c r="R9186"/>
      <c r="S9186"/>
      <c r="T9186"/>
      <c r="U9186"/>
      <c r="V9186"/>
      <c r="W9186"/>
      <c r="X9186"/>
    </row>
    <row r="9187" spans="1:24">
      <c r="A9187">
        <v>22320</v>
      </c>
      <c r="B9187" s="4" t="s">
        <v>2</v>
      </c>
      <c r="C9187" s="4" t="s">
        <v>8</v>
      </c>
      <c r="D9187" s="4" t="s">
        <v>15</v>
      </c>
      <c r="E9187" s="4" t="s">
        <v>23</v>
      </c>
      <c r="F9187" s="4">
        <v>153</v>
      </c>
      <c r="G9187" s="4">
        <v>22320</v>
      </c>
      <c r="H9187" t="str">
        <f>INDEX(find_bugcounts!D:D, MATCH(F9187, find_bugcounts!B:B))</f>
        <v>Bad practice</v>
      </c>
      <c r="I9187" s="41">
        <v>37507</v>
      </c>
      <c r="J9187" t="s">
        <v>251</v>
      </c>
      <c r="K9187" t="s">
        <v>281</v>
      </c>
      <c r="N9187"/>
      <c r="O9187"/>
      <c r="P9187"/>
      <c r="Q9187"/>
      <c r="R9187"/>
      <c r="S9187"/>
      <c r="T9187"/>
      <c r="U9187"/>
      <c r="V9187"/>
      <c r="W9187"/>
      <c r="X9187"/>
    </row>
    <row r="9188" spans="1:24">
      <c r="A9188">
        <v>22322</v>
      </c>
      <c r="B9188" s="4" t="s">
        <v>2</v>
      </c>
      <c r="C9188" s="4" t="s">
        <v>8</v>
      </c>
      <c r="D9188" s="4" t="s">
        <v>15</v>
      </c>
      <c r="E9188" s="4" t="s">
        <v>23</v>
      </c>
      <c r="F9188" s="4">
        <v>98</v>
      </c>
      <c r="G9188" s="4">
        <v>22322</v>
      </c>
      <c r="H9188" t="e">
        <f>INDEX(find_bugcounts!D:D, MATCH(F9188, find_bugcounts!B:B))</f>
        <v>#N/A</v>
      </c>
      <c r="I9188" s="41">
        <v>37507</v>
      </c>
      <c r="J9188" s="41">
        <v>37963</v>
      </c>
      <c r="K9188" t="s">
        <v>276</v>
      </c>
      <c r="N9188"/>
      <c r="O9188"/>
      <c r="P9188"/>
      <c r="Q9188"/>
      <c r="R9188"/>
      <c r="S9188"/>
      <c r="T9188"/>
      <c r="U9188"/>
      <c r="V9188"/>
      <c r="W9188"/>
      <c r="X9188"/>
    </row>
    <row r="9189" spans="1:24">
      <c r="A9189">
        <v>22324</v>
      </c>
      <c r="B9189" s="4" t="s">
        <v>2</v>
      </c>
      <c r="C9189" s="4" t="s">
        <v>8</v>
      </c>
      <c r="D9189" s="4" t="s">
        <v>15</v>
      </c>
      <c r="E9189" s="4" t="s">
        <v>20</v>
      </c>
      <c r="F9189" s="4">
        <v>197</v>
      </c>
      <c r="G9189" s="4">
        <v>22324</v>
      </c>
      <c r="H9189" t="str">
        <f>INDEX(find_bugcounts!D:D, MATCH(F9189, find_bugcounts!B:B))</f>
        <v>Bad practice</v>
      </c>
      <c r="I9189" s="41">
        <v>37507</v>
      </c>
      <c r="J9189" t="s">
        <v>463</v>
      </c>
      <c r="K9189" t="s">
        <v>120</v>
      </c>
      <c r="N9189"/>
      <c r="O9189"/>
      <c r="P9189"/>
      <c r="Q9189"/>
      <c r="R9189"/>
      <c r="S9189"/>
      <c r="T9189"/>
      <c r="U9189"/>
      <c r="V9189"/>
      <c r="W9189"/>
      <c r="X9189"/>
    </row>
    <row r="9190" spans="1:24">
      <c r="A9190">
        <v>22325</v>
      </c>
      <c r="B9190" t="s">
        <v>4</v>
      </c>
      <c r="C9190" t="s">
        <v>11</v>
      </c>
      <c r="D9190" t="s">
        <v>15</v>
      </c>
      <c r="E9190" t="s">
        <v>19</v>
      </c>
      <c r="F9190">
        <v>1</v>
      </c>
      <c r="G9190">
        <v>22325</v>
      </c>
      <c r="H9190" t="e">
        <f>INDEX(find_bugcounts!D:D, MATCH(F9190, find_bugcounts!B:B))</f>
        <v>#N/A</v>
      </c>
      <c r="I9190" s="41">
        <v>37507</v>
      </c>
      <c r="J9190" t="s">
        <v>383</v>
      </c>
      <c r="K9190" t="s">
        <v>162</v>
      </c>
      <c r="N9190"/>
      <c r="O9190"/>
      <c r="P9190"/>
      <c r="Q9190"/>
      <c r="R9190"/>
      <c r="S9190"/>
      <c r="T9190"/>
      <c r="U9190"/>
      <c r="V9190"/>
      <c r="W9190"/>
      <c r="X9190"/>
    </row>
    <row r="9191" spans="1:24">
      <c r="A9191">
        <v>22327</v>
      </c>
      <c r="B9191" s="4" t="s">
        <v>2</v>
      </c>
      <c r="C9191" s="4" t="s">
        <v>10</v>
      </c>
      <c r="D9191" s="4" t="s">
        <v>15</v>
      </c>
      <c r="E9191" s="4" t="s">
        <v>19</v>
      </c>
      <c r="F9191" s="4">
        <v>371</v>
      </c>
      <c r="G9191" s="4">
        <v>22327</v>
      </c>
      <c r="H9191" t="str">
        <f>INDEX(find_bugcounts!D:D, MATCH(F9191, find_bugcounts!B:B))</f>
        <v>Bad practice</v>
      </c>
      <c r="I9191" s="41">
        <v>37507</v>
      </c>
      <c r="J9191" s="41">
        <v>37743</v>
      </c>
      <c r="K9191" t="s">
        <v>179</v>
      </c>
      <c r="N9191"/>
      <c r="O9191"/>
      <c r="P9191"/>
      <c r="Q9191"/>
      <c r="R9191"/>
      <c r="S9191"/>
      <c r="T9191"/>
      <c r="U9191"/>
      <c r="V9191"/>
      <c r="W9191"/>
      <c r="X9191"/>
    </row>
    <row r="9192" spans="1:24">
      <c r="A9192">
        <v>22329</v>
      </c>
      <c r="B9192" s="4" t="s">
        <v>2</v>
      </c>
      <c r="C9192" s="4" t="s">
        <v>8</v>
      </c>
      <c r="D9192" s="4" t="s">
        <v>21</v>
      </c>
      <c r="E9192" s="4" t="s">
        <v>19</v>
      </c>
      <c r="F9192" s="4">
        <v>422</v>
      </c>
      <c r="G9192" s="4">
        <v>22329</v>
      </c>
      <c r="H9192" t="str">
        <f>INDEX(find_bugcounts!D:D, MATCH(F9192, find_bugcounts!B:B))</f>
        <v>Bad practice</v>
      </c>
      <c r="I9192" s="41">
        <v>37507</v>
      </c>
      <c r="J9192" s="41">
        <v>37538</v>
      </c>
      <c r="K9192" t="s">
        <v>244</v>
      </c>
      <c r="N9192"/>
      <c r="O9192"/>
      <c r="P9192"/>
      <c r="Q9192"/>
      <c r="R9192"/>
      <c r="S9192"/>
      <c r="T9192"/>
      <c r="U9192"/>
      <c r="V9192"/>
      <c r="W9192"/>
      <c r="X9192"/>
    </row>
    <row r="9193" spans="1:24">
      <c r="A9193">
        <v>22331</v>
      </c>
      <c r="B9193" s="4" t="s">
        <v>2</v>
      </c>
      <c r="C9193" s="4" t="s">
        <v>8</v>
      </c>
      <c r="D9193" s="4" t="s">
        <v>18</v>
      </c>
      <c r="E9193" s="4" t="s">
        <v>19</v>
      </c>
      <c r="F9193" s="4">
        <v>144</v>
      </c>
      <c r="G9193" s="4">
        <v>22331</v>
      </c>
      <c r="H9193" t="str">
        <f>INDEX(find_bugcounts!D:D, MATCH(F9193, find_bugcounts!B:B))</f>
        <v>Bad practice</v>
      </c>
      <c r="I9193" s="41">
        <v>37507</v>
      </c>
      <c r="J9193" t="s">
        <v>449</v>
      </c>
      <c r="K9193" t="s">
        <v>321</v>
      </c>
      <c r="N9193"/>
      <c r="O9193"/>
      <c r="P9193"/>
      <c r="Q9193"/>
      <c r="R9193"/>
      <c r="S9193"/>
      <c r="T9193"/>
      <c r="U9193"/>
      <c r="V9193"/>
      <c r="W9193"/>
      <c r="X9193"/>
    </row>
    <row r="9194" spans="1:24">
      <c r="A9194">
        <v>22334</v>
      </c>
      <c r="B9194" s="4" t="s">
        <v>2</v>
      </c>
      <c r="C9194" s="4" t="s">
        <v>8</v>
      </c>
      <c r="D9194" s="4" t="s">
        <v>21</v>
      </c>
      <c r="E9194" s="4" t="s">
        <v>27</v>
      </c>
      <c r="F9194" s="4">
        <v>347</v>
      </c>
      <c r="G9194" s="4">
        <v>22334</v>
      </c>
      <c r="H9194" t="str">
        <f>INDEX(find_bugcounts!D:D, MATCH(F9194, find_bugcounts!B:B))</f>
        <v>Bad practice</v>
      </c>
      <c r="I9194" s="41">
        <v>37537</v>
      </c>
      <c r="J9194" t="s">
        <v>288</v>
      </c>
      <c r="K9194" t="s">
        <v>216</v>
      </c>
      <c r="N9194"/>
      <c r="O9194"/>
      <c r="P9194"/>
      <c r="Q9194"/>
      <c r="R9194"/>
      <c r="S9194"/>
      <c r="T9194"/>
      <c r="U9194"/>
      <c r="V9194"/>
      <c r="W9194"/>
      <c r="X9194"/>
    </row>
    <row r="9195" spans="1:24">
      <c r="A9195">
        <v>22335</v>
      </c>
      <c r="B9195" s="4" t="s">
        <v>2</v>
      </c>
      <c r="C9195" s="4" t="s">
        <v>8</v>
      </c>
      <c r="D9195" s="4" t="s">
        <v>21</v>
      </c>
      <c r="E9195" s="4" t="s">
        <v>24</v>
      </c>
      <c r="F9195" s="4">
        <v>140</v>
      </c>
      <c r="G9195" s="4">
        <v>22335</v>
      </c>
      <c r="H9195" t="str">
        <f>INDEX(find_bugcounts!D:D, MATCH(F9195, find_bugcounts!B:B))</f>
        <v>Bad practice</v>
      </c>
      <c r="I9195" s="41">
        <v>37537</v>
      </c>
      <c r="J9195" s="41">
        <v>37355</v>
      </c>
      <c r="K9195" t="s">
        <v>389</v>
      </c>
      <c r="N9195"/>
      <c r="O9195"/>
      <c r="P9195"/>
      <c r="Q9195"/>
      <c r="R9195"/>
      <c r="S9195"/>
      <c r="T9195"/>
      <c r="U9195"/>
      <c r="V9195"/>
      <c r="W9195"/>
      <c r="X9195"/>
    </row>
    <row r="9196" spans="1:24">
      <c r="A9196">
        <v>22337</v>
      </c>
      <c r="B9196" s="4" t="s">
        <v>2</v>
      </c>
      <c r="C9196" s="4" t="s">
        <v>8</v>
      </c>
      <c r="D9196" s="4" t="s">
        <v>15</v>
      </c>
      <c r="E9196" s="4" t="s">
        <v>16</v>
      </c>
      <c r="F9196" s="4">
        <v>1</v>
      </c>
      <c r="G9196" s="4">
        <v>22337</v>
      </c>
      <c r="H9196" t="e">
        <f>INDEX(find_bugcounts!D:D, MATCH(F9196, find_bugcounts!B:B))</f>
        <v>#N/A</v>
      </c>
      <c r="I9196" s="41">
        <v>37568</v>
      </c>
      <c r="J9196" t="s">
        <v>519</v>
      </c>
      <c r="K9196" t="s">
        <v>83</v>
      </c>
      <c r="N9196"/>
      <c r="O9196"/>
      <c r="P9196"/>
      <c r="Q9196"/>
      <c r="R9196"/>
      <c r="S9196"/>
      <c r="T9196"/>
      <c r="U9196"/>
      <c r="V9196"/>
      <c r="W9196"/>
      <c r="X9196"/>
    </row>
    <row r="9197" spans="1:24">
      <c r="A9197">
        <v>22341</v>
      </c>
      <c r="B9197" s="4" t="s">
        <v>2</v>
      </c>
      <c r="C9197" s="4" t="s">
        <v>8</v>
      </c>
      <c r="D9197" s="4" t="s">
        <v>15</v>
      </c>
      <c r="E9197" s="4" t="s">
        <v>17</v>
      </c>
      <c r="F9197" s="4">
        <v>356</v>
      </c>
      <c r="G9197" s="4">
        <v>22341</v>
      </c>
      <c r="H9197" t="str">
        <f>INDEX(find_bugcounts!D:D, MATCH(F9197, find_bugcounts!B:B))</f>
        <v>Bad practice</v>
      </c>
      <c r="I9197" s="41">
        <v>37568</v>
      </c>
      <c r="J9197" t="s">
        <v>449</v>
      </c>
      <c r="K9197" t="s">
        <v>193</v>
      </c>
      <c r="N9197"/>
      <c r="O9197"/>
      <c r="P9197"/>
      <c r="Q9197"/>
      <c r="R9197"/>
      <c r="S9197"/>
      <c r="T9197"/>
      <c r="U9197"/>
      <c r="V9197"/>
      <c r="W9197"/>
      <c r="X9197"/>
    </row>
    <row r="9198" spans="1:24">
      <c r="A9198">
        <v>22352</v>
      </c>
      <c r="B9198" t="s">
        <v>3</v>
      </c>
      <c r="C9198" t="s">
        <v>10</v>
      </c>
      <c r="D9198" t="s">
        <v>15</v>
      </c>
      <c r="E9198" t="s">
        <v>19</v>
      </c>
      <c r="F9198">
        <v>321</v>
      </c>
      <c r="G9198">
        <v>22352</v>
      </c>
      <c r="H9198" t="str">
        <f>INDEX(find_bugcounts!D:D, MATCH(F9198, find_bugcounts!B:B))</f>
        <v>Bad practice</v>
      </c>
      <c r="I9198" s="41">
        <v>37598</v>
      </c>
      <c r="J9198" t="s">
        <v>239</v>
      </c>
      <c r="K9198" t="s">
        <v>179</v>
      </c>
      <c r="N9198"/>
      <c r="O9198"/>
      <c r="P9198"/>
      <c r="Q9198"/>
      <c r="R9198"/>
      <c r="S9198"/>
      <c r="T9198"/>
      <c r="U9198"/>
      <c r="V9198"/>
      <c r="W9198"/>
      <c r="X9198"/>
    </row>
    <row r="9199" spans="1:24">
      <c r="A9199">
        <v>22355</v>
      </c>
      <c r="B9199" s="4" t="s">
        <v>2</v>
      </c>
      <c r="C9199" s="4" t="s">
        <v>8</v>
      </c>
      <c r="D9199" s="4" t="s">
        <v>15</v>
      </c>
      <c r="E9199" s="4" t="s">
        <v>20</v>
      </c>
      <c r="F9199" s="4">
        <v>1</v>
      </c>
      <c r="G9199" s="4">
        <v>22355</v>
      </c>
      <c r="H9199" t="e">
        <f>INDEX(find_bugcounts!D:D, MATCH(F9199, find_bugcounts!B:B))</f>
        <v>#N/A</v>
      </c>
      <c r="I9199" s="41">
        <v>37598</v>
      </c>
      <c r="J9199" s="41">
        <v>37357</v>
      </c>
      <c r="K9199" t="s">
        <v>121</v>
      </c>
      <c r="N9199"/>
      <c r="O9199"/>
      <c r="P9199"/>
      <c r="Q9199"/>
      <c r="R9199"/>
      <c r="S9199"/>
      <c r="T9199"/>
      <c r="U9199"/>
      <c r="V9199"/>
      <c r="W9199"/>
      <c r="X9199"/>
    </row>
    <row r="9200" spans="1:24">
      <c r="A9200">
        <v>22356</v>
      </c>
      <c r="B9200" t="s">
        <v>5</v>
      </c>
      <c r="C9200" t="s">
        <v>8</v>
      </c>
      <c r="D9200" t="s">
        <v>15</v>
      </c>
      <c r="E9200" t="s">
        <v>17</v>
      </c>
      <c r="F9200">
        <v>363</v>
      </c>
      <c r="G9200">
        <v>22356</v>
      </c>
      <c r="H9200" t="str">
        <f>INDEX(find_bugcounts!D:D, MATCH(F9200, find_bugcounts!B:B))</f>
        <v>Bad practice</v>
      </c>
      <c r="I9200" s="41">
        <v>37598</v>
      </c>
      <c r="J9200" s="41">
        <v>37598</v>
      </c>
      <c r="K9200" t="s">
        <v>193</v>
      </c>
      <c r="N9200"/>
      <c r="O9200"/>
      <c r="P9200"/>
      <c r="Q9200"/>
      <c r="R9200"/>
      <c r="S9200"/>
      <c r="T9200"/>
      <c r="U9200"/>
      <c r="V9200"/>
      <c r="W9200"/>
      <c r="X9200"/>
    </row>
    <row r="9201" spans="1:24">
      <c r="A9201">
        <v>22358</v>
      </c>
      <c r="B9201" s="4" t="s">
        <v>2</v>
      </c>
      <c r="C9201" s="4" t="s">
        <v>8</v>
      </c>
      <c r="D9201" s="4" t="s">
        <v>21</v>
      </c>
      <c r="E9201" s="4" t="s">
        <v>27</v>
      </c>
      <c r="F9201" s="4">
        <v>321</v>
      </c>
      <c r="G9201" s="4">
        <v>22358</v>
      </c>
      <c r="H9201" t="str">
        <f>INDEX(find_bugcounts!D:D, MATCH(F9201, find_bugcounts!B:B))</f>
        <v>Bad practice</v>
      </c>
      <c r="I9201" s="41">
        <v>37598</v>
      </c>
      <c r="J9201" t="s">
        <v>413</v>
      </c>
      <c r="K9201" t="s">
        <v>225</v>
      </c>
      <c r="N9201"/>
      <c r="O9201"/>
      <c r="P9201"/>
      <c r="Q9201"/>
      <c r="R9201"/>
      <c r="S9201"/>
      <c r="T9201"/>
      <c r="U9201"/>
      <c r="V9201"/>
      <c r="W9201"/>
      <c r="X9201"/>
    </row>
    <row r="9202" spans="1:24">
      <c r="A9202">
        <v>22360</v>
      </c>
      <c r="B9202" t="s">
        <v>3</v>
      </c>
      <c r="C9202" t="s">
        <v>10</v>
      </c>
      <c r="D9202" t="s">
        <v>15</v>
      </c>
      <c r="E9202" t="s">
        <v>19</v>
      </c>
      <c r="F9202">
        <v>356</v>
      </c>
      <c r="G9202">
        <v>22360</v>
      </c>
      <c r="H9202" t="str">
        <f>INDEX(find_bugcounts!D:D, MATCH(F9202, find_bugcounts!B:B))</f>
        <v>Bad practice</v>
      </c>
      <c r="I9202" s="41">
        <v>37598</v>
      </c>
      <c r="J9202" s="41">
        <v>37385</v>
      </c>
      <c r="K9202" t="s">
        <v>160</v>
      </c>
      <c r="N9202"/>
      <c r="O9202"/>
      <c r="P9202"/>
      <c r="Q9202"/>
      <c r="R9202"/>
      <c r="S9202"/>
      <c r="T9202"/>
      <c r="U9202"/>
      <c r="V9202"/>
      <c r="W9202"/>
      <c r="X9202"/>
    </row>
    <row r="9203" spans="1:24">
      <c r="A9203">
        <v>22361</v>
      </c>
      <c r="B9203" s="4" t="s">
        <v>2</v>
      </c>
      <c r="C9203" s="4" t="s">
        <v>8</v>
      </c>
      <c r="D9203" s="4" t="s">
        <v>21</v>
      </c>
      <c r="E9203" s="4" t="s">
        <v>27</v>
      </c>
      <c r="F9203" s="4">
        <v>49</v>
      </c>
      <c r="G9203" s="4">
        <v>22361</v>
      </c>
      <c r="H9203" t="e">
        <f>INDEX(find_bugcounts!D:D, MATCH(F9203, find_bugcounts!B:B))</f>
        <v>#N/A</v>
      </c>
      <c r="I9203" s="41">
        <v>37598</v>
      </c>
      <c r="J9203" t="s">
        <v>288</v>
      </c>
      <c r="K9203" t="s">
        <v>216</v>
      </c>
      <c r="N9203"/>
      <c r="O9203"/>
      <c r="P9203"/>
      <c r="Q9203"/>
      <c r="R9203"/>
      <c r="S9203"/>
      <c r="T9203"/>
      <c r="U9203"/>
      <c r="V9203"/>
      <c r="W9203"/>
      <c r="X9203"/>
    </row>
    <row r="9204" spans="1:24">
      <c r="A9204">
        <v>22364</v>
      </c>
      <c r="B9204" t="s">
        <v>3</v>
      </c>
      <c r="C9204" t="s">
        <v>8</v>
      </c>
      <c r="D9204" t="s">
        <v>15</v>
      </c>
      <c r="E9204" t="s">
        <v>23</v>
      </c>
      <c r="F9204">
        <v>283</v>
      </c>
      <c r="G9204">
        <v>22364</v>
      </c>
      <c r="H9204" t="str">
        <f>INDEX(find_bugcounts!D:D, MATCH(F9204, find_bugcounts!B:B))</f>
        <v>Bad practice</v>
      </c>
      <c r="I9204" s="41">
        <v>37598</v>
      </c>
      <c r="J9204" s="41">
        <v>37538</v>
      </c>
      <c r="K9204" t="s">
        <v>276</v>
      </c>
      <c r="N9204"/>
      <c r="O9204"/>
      <c r="P9204"/>
      <c r="Q9204"/>
      <c r="R9204"/>
      <c r="S9204"/>
      <c r="T9204"/>
      <c r="U9204"/>
      <c r="V9204"/>
      <c r="W9204"/>
      <c r="X9204"/>
    </row>
    <row r="9205" spans="1:24">
      <c r="A9205">
        <v>22365</v>
      </c>
      <c r="B9205" s="4" t="s">
        <v>2</v>
      </c>
      <c r="C9205" s="4" t="s">
        <v>8</v>
      </c>
      <c r="D9205" s="4" t="s">
        <v>15</v>
      </c>
      <c r="E9205" s="4" t="s">
        <v>23</v>
      </c>
      <c r="F9205" s="4">
        <v>321</v>
      </c>
      <c r="G9205" s="4">
        <v>22365</v>
      </c>
      <c r="H9205" t="str">
        <f>INDEX(find_bugcounts!D:D, MATCH(F9205, find_bugcounts!B:B))</f>
        <v>Bad practice</v>
      </c>
      <c r="I9205" s="41">
        <v>37598</v>
      </c>
      <c r="J9205" s="41">
        <v>37598</v>
      </c>
      <c r="K9205" t="s">
        <v>243</v>
      </c>
      <c r="N9205"/>
      <c r="O9205"/>
      <c r="P9205"/>
      <c r="Q9205"/>
      <c r="R9205"/>
      <c r="S9205"/>
      <c r="T9205"/>
      <c r="U9205"/>
      <c r="V9205"/>
      <c r="W9205"/>
      <c r="X9205"/>
    </row>
    <row r="9206" spans="1:24">
      <c r="A9206">
        <v>22368</v>
      </c>
      <c r="B9206" s="4" t="s">
        <v>2</v>
      </c>
      <c r="C9206" s="4" t="s">
        <v>10</v>
      </c>
      <c r="D9206" s="4" t="s">
        <v>15</v>
      </c>
      <c r="E9206" s="4" t="s">
        <v>16</v>
      </c>
      <c r="F9206" s="4">
        <v>144</v>
      </c>
      <c r="G9206" s="4">
        <v>22368</v>
      </c>
      <c r="H9206" t="str">
        <f>INDEX(find_bugcounts!D:D, MATCH(F9206, find_bugcounts!B:B))</f>
        <v>Bad practice</v>
      </c>
      <c r="I9206" s="41">
        <v>37598</v>
      </c>
      <c r="J9206" t="s">
        <v>519</v>
      </c>
      <c r="K9206" t="s">
        <v>83</v>
      </c>
      <c r="N9206"/>
      <c r="O9206"/>
      <c r="P9206"/>
      <c r="Q9206"/>
      <c r="R9206"/>
      <c r="S9206"/>
      <c r="T9206"/>
      <c r="U9206"/>
      <c r="V9206"/>
      <c r="W9206"/>
      <c r="X9206"/>
    </row>
    <row r="9207" spans="1:24">
      <c r="A9207">
        <v>22369</v>
      </c>
      <c r="B9207" s="4" t="s">
        <v>2</v>
      </c>
      <c r="C9207" s="4" t="s">
        <v>8</v>
      </c>
      <c r="D9207" s="4" t="s">
        <v>15</v>
      </c>
      <c r="E9207" s="4" t="s">
        <v>17</v>
      </c>
      <c r="F9207" s="4">
        <v>321</v>
      </c>
      <c r="G9207" s="4">
        <v>22369</v>
      </c>
      <c r="H9207" t="str">
        <f>INDEX(find_bugcounts!D:D, MATCH(F9207, find_bugcounts!B:B))</f>
        <v>Bad practice</v>
      </c>
      <c r="I9207" s="41">
        <v>37598</v>
      </c>
      <c r="J9207" s="41">
        <v>37653</v>
      </c>
      <c r="K9207" t="s">
        <v>197</v>
      </c>
      <c r="N9207"/>
      <c r="O9207"/>
      <c r="P9207"/>
      <c r="Q9207"/>
      <c r="R9207"/>
      <c r="S9207"/>
      <c r="T9207"/>
      <c r="U9207"/>
      <c r="V9207"/>
      <c r="W9207"/>
      <c r="X9207"/>
    </row>
    <row r="9208" spans="1:24">
      <c r="A9208">
        <v>22371</v>
      </c>
      <c r="B9208" t="s">
        <v>3</v>
      </c>
      <c r="C9208" t="s">
        <v>8</v>
      </c>
      <c r="D9208" t="s">
        <v>15</v>
      </c>
      <c r="E9208" t="s">
        <v>23</v>
      </c>
      <c r="F9208">
        <v>61</v>
      </c>
      <c r="G9208">
        <v>22371</v>
      </c>
      <c r="H9208" t="e">
        <f>INDEX(find_bugcounts!D:D, MATCH(F9208, find_bugcounts!B:B))</f>
        <v>#N/A</v>
      </c>
      <c r="I9208" t="s">
        <v>245</v>
      </c>
      <c r="J9208" t="s">
        <v>438</v>
      </c>
      <c r="K9208" t="s">
        <v>350</v>
      </c>
      <c r="N9208"/>
      <c r="O9208"/>
      <c r="P9208"/>
      <c r="Q9208"/>
      <c r="R9208"/>
      <c r="S9208"/>
      <c r="T9208"/>
      <c r="U9208"/>
      <c r="V9208"/>
      <c r="W9208"/>
      <c r="X9208"/>
    </row>
    <row r="9209" spans="1:24">
      <c r="A9209">
        <v>22372</v>
      </c>
      <c r="B9209" s="4" t="s">
        <v>2</v>
      </c>
      <c r="C9209" s="4" t="s">
        <v>8</v>
      </c>
      <c r="D9209" s="4" t="s">
        <v>15</v>
      </c>
      <c r="E9209" s="4" t="s">
        <v>16</v>
      </c>
      <c r="F9209" s="4">
        <v>12</v>
      </c>
      <c r="G9209" s="4">
        <v>22372</v>
      </c>
      <c r="H9209" t="e">
        <f>INDEX(find_bugcounts!D:D, MATCH(F9209, find_bugcounts!B:B))</f>
        <v>#N/A</v>
      </c>
      <c r="I9209" t="s">
        <v>245</v>
      </c>
      <c r="J9209" s="41">
        <v>37599</v>
      </c>
      <c r="K9209" t="s">
        <v>89</v>
      </c>
      <c r="N9209"/>
      <c r="O9209"/>
      <c r="P9209"/>
      <c r="Q9209"/>
      <c r="R9209"/>
      <c r="S9209"/>
      <c r="T9209"/>
      <c r="U9209"/>
      <c r="V9209"/>
      <c r="W9209"/>
      <c r="X9209"/>
    </row>
    <row r="9210" spans="1:24">
      <c r="A9210">
        <v>22380</v>
      </c>
      <c r="B9210" t="s">
        <v>5</v>
      </c>
      <c r="C9210" t="s">
        <v>8</v>
      </c>
      <c r="D9210" t="s">
        <v>21</v>
      </c>
      <c r="E9210" t="s">
        <v>19</v>
      </c>
      <c r="F9210">
        <v>160</v>
      </c>
      <c r="G9210">
        <v>22380</v>
      </c>
      <c r="H9210" t="str">
        <f>INDEX(find_bugcounts!D:D, MATCH(F9210, find_bugcounts!B:B))</f>
        <v>Bad practice</v>
      </c>
      <c r="I9210" t="s">
        <v>245</v>
      </c>
      <c r="J9210" t="s">
        <v>331</v>
      </c>
      <c r="K9210" t="s">
        <v>201</v>
      </c>
      <c r="N9210"/>
      <c r="O9210"/>
      <c r="P9210"/>
      <c r="Q9210"/>
      <c r="R9210"/>
      <c r="S9210"/>
      <c r="T9210"/>
      <c r="U9210"/>
      <c r="V9210"/>
      <c r="W9210"/>
      <c r="X9210"/>
    </row>
    <row r="9211" spans="1:24">
      <c r="A9211">
        <v>22384</v>
      </c>
      <c r="B9211" s="4" t="s">
        <v>2</v>
      </c>
      <c r="C9211" s="4" t="s">
        <v>8</v>
      </c>
      <c r="D9211" s="4" t="s">
        <v>15</v>
      </c>
      <c r="E9211" s="4" t="s">
        <v>29</v>
      </c>
      <c r="F9211" s="4">
        <v>312</v>
      </c>
      <c r="G9211" s="4">
        <v>22384</v>
      </c>
      <c r="H9211" t="str">
        <f>INDEX(find_bugcounts!D:D, MATCH(F9211, find_bugcounts!B:B))</f>
        <v>Bad practice</v>
      </c>
      <c r="I9211" t="s">
        <v>245</v>
      </c>
      <c r="J9211" t="s">
        <v>399</v>
      </c>
      <c r="K9211" t="s">
        <v>112</v>
      </c>
      <c r="N9211"/>
      <c r="O9211"/>
      <c r="P9211"/>
      <c r="Q9211"/>
      <c r="R9211"/>
      <c r="S9211"/>
      <c r="T9211"/>
      <c r="U9211"/>
      <c r="V9211"/>
      <c r="W9211"/>
      <c r="X9211"/>
    </row>
    <row r="9212" spans="1:24">
      <c r="A9212">
        <v>22390</v>
      </c>
      <c r="B9212" s="4" t="s">
        <v>2</v>
      </c>
      <c r="C9212" s="4" t="s">
        <v>11</v>
      </c>
      <c r="D9212" s="4" t="s">
        <v>21</v>
      </c>
      <c r="E9212" s="4" t="s">
        <v>22</v>
      </c>
      <c r="F9212" s="4">
        <v>197</v>
      </c>
      <c r="G9212" s="4">
        <v>22390</v>
      </c>
      <c r="H9212" t="str">
        <f>INDEX(find_bugcounts!D:D, MATCH(F9212, find_bugcounts!B:B))</f>
        <v>Bad practice</v>
      </c>
      <c r="I9212" t="s">
        <v>245</v>
      </c>
      <c r="J9212" s="41">
        <v>37570</v>
      </c>
      <c r="K9212" t="s">
        <v>126</v>
      </c>
      <c r="N9212"/>
      <c r="O9212"/>
      <c r="P9212"/>
      <c r="Q9212"/>
      <c r="R9212"/>
      <c r="S9212"/>
      <c r="T9212"/>
      <c r="U9212"/>
      <c r="V9212"/>
      <c r="W9212"/>
      <c r="X9212"/>
    </row>
    <row r="9213" spans="1:24">
      <c r="A9213">
        <v>22393</v>
      </c>
      <c r="B9213" s="4" t="s">
        <v>2</v>
      </c>
      <c r="C9213" s="4" t="s">
        <v>8</v>
      </c>
      <c r="D9213" s="4" t="s">
        <v>15</v>
      </c>
      <c r="E9213" s="4" t="s">
        <v>26</v>
      </c>
      <c r="F9213" s="4">
        <v>321</v>
      </c>
      <c r="G9213" s="4">
        <v>22393</v>
      </c>
      <c r="H9213" t="str">
        <f>INDEX(find_bugcounts!D:D, MATCH(F9213, find_bugcounts!B:B))</f>
        <v>Bad practice</v>
      </c>
      <c r="I9213" t="s">
        <v>245</v>
      </c>
      <c r="J9213" t="s">
        <v>491</v>
      </c>
      <c r="K9213" t="s">
        <v>173</v>
      </c>
      <c r="N9213"/>
      <c r="O9213"/>
      <c r="P9213"/>
      <c r="Q9213"/>
      <c r="R9213"/>
      <c r="S9213"/>
      <c r="T9213"/>
      <c r="U9213"/>
      <c r="V9213"/>
      <c r="W9213"/>
      <c r="X9213"/>
    </row>
    <row r="9214" spans="1:24">
      <c r="A9214">
        <v>22397</v>
      </c>
      <c r="B9214" t="s">
        <v>5</v>
      </c>
      <c r="C9214" t="s">
        <v>8</v>
      </c>
      <c r="D9214" t="s">
        <v>21</v>
      </c>
      <c r="E9214" t="s">
        <v>22</v>
      </c>
      <c r="F9214">
        <v>372</v>
      </c>
      <c r="G9214">
        <v>22397</v>
      </c>
      <c r="H9214" t="str">
        <f>INDEX(find_bugcounts!D:D, MATCH(F9214, find_bugcounts!B:B))</f>
        <v>Bad practice</v>
      </c>
      <c r="I9214" t="s">
        <v>245</v>
      </c>
      <c r="J9214" t="s">
        <v>211</v>
      </c>
      <c r="K9214" t="s">
        <v>124</v>
      </c>
      <c r="N9214"/>
      <c r="O9214"/>
      <c r="P9214"/>
      <c r="Q9214"/>
      <c r="R9214"/>
      <c r="S9214"/>
      <c r="T9214"/>
      <c r="U9214"/>
      <c r="V9214"/>
      <c r="W9214"/>
      <c r="X9214"/>
    </row>
    <row r="9215" spans="1:24">
      <c r="A9215">
        <v>22402</v>
      </c>
      <c r="B9215" s="4" t="s">
        <v>2</v>
      </c>
      <c r="C9215" s="4" t="s">
        <v>10</v>
      </c>
      <c r="D9215" s="4" t="s">
        <v>15</v>
      </c>
      <c r="E9215" s="4" t="s">
        <v>26</v>
      </c>
      <c r="F9215" s="4">
        <v>321</v>
      </c>
      <c r="G9215" s="4">
        <v>22402</v>
      </c>
      <c r="H9215" t="str">
        <f>INDEX(find_bugcounts!D:D, MATCH(F9215, find_bugcounts!B:B))</f>
        <v>Bad practice</v>
      </c>
      <c r="I9215" t="s">
        <v>245</v>
      </c>
      <c r="J9215" t="s">
        <v>377</v>
      </c>
      <c r="K9215" t="s">
        <v>127</v>
      </c>
      <c r="N9215"/>
      <c r="O9215"/>
      <c r="P9215"/>
      <c r="Q9215"/>
      <c r="R9215"/>
      <c r="S9215"/>
      <c r="T9215"/>
      <c r="U9215"/>
      <c r="V9215"/>
      <c r="W9215"/>
      <c r="X9215"/>
    </row>
    <row r="9216" spans="1:24">
      <c r="A9216">
        <v>22408</v>
      </c>
      <c r="B9216" s="4" t="s">
        <v>2</v>
      </c>
      <c r="C9216" s="4" t="s">
        <v>8</v>
      </c>
      <c r="D9216" s="4" t="s">
        <v>18</v>
      </c>
      <c r="E9216" s="4" t="s">
        <v>28</v>
      </c>
      <c r="F9216" s="4">
        <v>339</v>
      </c>
      <c r="G9216" s="4">
        <v>22408</v>
      </c>
      <c r="H9216" t="str">
        <f>INDEX(find_bugcounts!D:D, MATCH(F9216, find_bugcounts!B:B))</f>
        <v>Bad practice</v>
      </c>
      <c r="I9216" t="s">
        <v>245</v>
      </c>
      <c r="J9216" t="s">
        <v>498</v>
      </c>
      <c r="K9216" t="s">
        <v>582</v>
      </c>
      <c r="N9216"/>
      <c r="O9216"/>
      <c r="P9216"/>
      <c r="Q9216"/>
      <c r="R9216"/>
      <c r="S9216"/>
      <c r="T9216"/>
      <c r="U9216"/>
      <c r="V9216"/>
      <c r="W9216"/>
      <c r="X9216"/>
    </row>
    <row r="9217" spans="1:24">
      <c r="A9217">
        <v>22416</v>
      </c>
      <c r="B9217" s="4" t="s">
        <v>2</v>
      </c>
      <c r="C9217" s="4" t="s">
        <v>8</v>
      </c>
      <c r="D9217" s="4" t="s">
        <v>15</v>
      </c>
      <c r="E9217" s="4" t="s">
        <v>23</v>
      </c>
      <c r="F9217" s="4">
        <v>142</v>
      </c>
      <c r="G9217" s="4">
        <v>22416</v>
      </c>
      <c r="H9217" t="str">
        <f>INDEX(find_bugcounts!D:D, MATCH(F9217, find_bugcounts!B:B))</f>
        <v>Correctness</v>
      </c>
      <c r="I9217" t="s">
        <v>399</v>
      </c>
      <c r="J9217" s="41">
        <v>37871</v>
      </c>
      <c r="K9217" t="s">
        <v>243</v>
      </c>
      <c r="N9217"/>
      <c r="O9217"/>
      <c r="P9217"/>
      <c r="Q9217"/>
      <c r="R9217"/>
      <c r="S9217"/>
      <c r="T9217"/>
      <c r="U9217"/>
      <c r="V9217"/>
      <c r="W9217"/>
      <c r="X9217"/>
    </row>
    <row r="9218" spans="1:24">
      <c r="A9218">
        <v>22418</v>
      </c>
      <c r="B9218" s="4" t="s">
        <v>2</v>
      </c>
      <c r="C9218" s="4" t="s">
        <v>8</v>
      </c>
      <c r="D9218" s="4" t="s">
        <v>21</v>
      </c>
      <c r="E9218" s="4" t="s">
        <v>27</v>
      </c>
      <c r="F9218" s="4">
        <v>386</v>
      </c>
      <c r="G9218" s="4">
        <v>22418</v>
      </c>
      <c r="H9218" t="str">
        <f>INDEX(find_bugcounts!D:D, MATCH(F9218, find_bugcounts!B:B))</f>
        <v>Bad practice</v>
      </c>
      <c r="I9218" t="s">
        <v>399</v>
      </c>
      <c r="J9218" s="41">
        <v>37509</v>
      </c>
      <c r="K9218" t="s">
        <v>216</v>
      </c>
      <c r="N9218"/>
      <c r="O9218"/>
      <c r="P9218"/>
      <c r="Q9218"/>
      <c r="R9218"/>
      <c r="S9218"/>
      <c r="T9218"/>
      <c r="U9218"/>
      <c r="V9218"/>
      <c r="W9218"/>
      <c r="X9218"/>
    </row>
    <row r="9219" spans="1:24">
      <c r="A9219">
        <v>22422</v>
      </c>
      <c r="B9219" t="s">
        <v>4</v>
      </c>
      <c r="C9219" t="s">
        <v>8</v>
      </c>
      <c r="D9219" t="s">
        <v>15</v>
      </c>
      <c r="E9219" t="s">
        <v>26</v>
      </c>
      <c r="F9219">
        <v>339</v>
      </c>
      <c r="G9219">
        <v>22422</v>
      </c>
      <c r="H9219" t="str">
        <f>INDEX(find_bugcounts!D:D, MATCH(F9219, find_bugcounts!B:B))</f>
        <v>Bad practice</v>
      </c>
      <c r="I9219" t="s">
        <v>399</v>
      </c>
      <c r="J9219" t="s">
        <v>491</v>
      </c>
      <c r="K9219" t="s">
        <v>156</v>
      </c>
      <c r="N9219"/>
      <c r="O9219"/>
      <c r="P9219"/>
      <c r="Q9219"/>
      <c r="R9219"/>
      <c r="S9219"/>
      <c r="T9219"/>
      <c r="U9219"/>
      <c r="V9219"/>
      <c r="W9219"/>
      <c r="X9219"/>
    </row>
    <row r="9220" spans="1:24">
      <c r="A9220">
        <v>22428</v>
      </c>
      <c r="B9220" s="4" t="s">
        <v>2</v>
      </c>
      <c r="C9220" s="4" t="s">
        <v>8</v>
      </c>
      <c r="D9220" s="4" t="s">
        <v>21</v>
      </c>
      <c r="E9220" s="4" t="s">
        <v>27</v>
      </c>
      <c r="F9220" s="4">
        <v>403</v>
      </c>
      <c r="G9220" s="4">
        <v>22428</v>
      </c>
      <c r="H9220" t="str">
        <f>INDEX(find_bugcounts!D:D, MATCH(F9220, find_bugcounts!B:B))</f>
        <v>Bad practice</v>
      </c>
      <c r="I9220" t="s">
        <v>399</v>
      </c>
      <c r="J9220" t="s">
        <v>288</v>
      </c>
      <c r="K9220" t="s">
        <v>216</v>
      </c>
      <c r="N9220"/>
      <c r="O9220"/>
      <c r="P9220"/>
      <c r="Q9220"/>
      <c r="R9220"/>
      <c r="S9220"/>
      <c r="T9220"/>
      <c r="U9220"/>
      <c r="V9220"/>
      <c r="W9220"/>
      <c r="X9220"/>
    </row>
    <row r="9221" spans="1:24">
      <c r="A9221">
        <v>22436</v>
      </c>
      <c r="B9221" s="4" t="s">
        <v>2</v>
      </c>
      <c r="C9221" s="4" t="s">
        <v>8</v>
      </c>
      <c r="D9221" s="4" t="s">
        <v>18</v>
      </c>
      <c r="E9221" s="4" t="s">
        <v>19</v>
      </c>
      <c r="F9221" s="4">
        <v>408</v>
      </c>
      <c r="G9221" s="4">
        <v>22436</v>
      </c>
      <c r="H9221" t="str">
        <f>INDEX(find_bugcounts!D:D, MATCH(F9221, find_bugcounts!B:B))</f>
        <v>Bad practice</v>
      </c>
      <c r="I9221" t="s">
        <v>399</v>
      </c>
      <c r="J9221" t="s">
        <v>583</v>
      </c>
      <c r="K9221" t="s">
        <v>321</v>
      </c>
      <c r="N9221"/>
      <c r="O9221"/>
      <c r="P9221"/>
      <c r="Q9221"/>
      <c r="R9221"/>
      <c r="S9221"/>
      <c r="T9221"/>
      <c r="U9221"/>
      <c r="V9221"/>
      <c r="W9221"/>
      <c r="X9221"/>
    </row>
    <row r="9222" spans="1:24">
      <c r="A9222">
        <v>22437</v>
      </c>
      <c r="B9222" s="4" t="s">
        <v>2</v>
      </c>
      <c r="C9222" s="4" t="s">
        <v>8</v>
      </c>
      <c r="D9222" s="4" t="s">
        <v>18</v>
      </c>
      <c r="E9222" s="4" t="s">
        <v>19</v>
      </c>
      <c r="F9222" s="4">
        <v>341</v>
      </c>
      <c r="G9222" s="4">
        <v>22437</v>
      </c>
      <c r="H9222" t="str">
        <f>INDEX(find_bugcounts!D:D, MATCH(F9222, find_bugcounts!B:B))</f>
        <v>Bad practice</v>
      </c>
      <c r="I9222" t="s">
        <v>399</v>
      </c>
      <c r="J9222" t="s">
        <v>583</v>
      </c>
      <c r="K9222" t="s">
        <v>321</v>
      </c>
      <c r="N9222"/>
      <c r="O9222"/>
      <c r="P9222"/>
      <c r="Q9222"/>
      <c r="R9222"/>
      <c r="S9222"/>
      <c r="T9222"/>
      <c r="U9222"/>
      <c r="V9222"/>
      <c r="W9222"/>
      <c r="X9222"/>
    </row>
    <row r="9223" spans="1:24">
      <c r="A9223">
        <v>22443</v>
      </c>
      <c r="B9223" s="4" t="s">
        <v>2</v>
      </c>
      <c r="C9223" s="4" t="s">
        <v>8</v>
      </c>
      <c r="D9223" s="4" t="s">
        <v>15</v>
      </c>
      <c r="E9223" s="4" t="s">
        <v>23</v>
      </c>
      <c r="F9223" s="4">
        <v>418</v>
      </c>
      <c r="G9223" s="4">
        <v>22443</v>
      </c>
      <c r="H9223" t="str">
        <f>INDEX(find_bugcounts!D:D, MATCH(F9223, find_bugcounts!B:B))</f>
        <v>Bad practice</v>
      </c>
      <c r="I9223" t="s">
        <v>399</v>
      </c>
      <c r="J9223" t="s">
        <v>477</v>
      </c>
      <c r="K9223" t="s">
        <v>267</v>
      </c>
      <c r="N9223"/>
      <c r="O9223"/>
      <c r="P9223"/>
      <c r="Q9223"/>
      <c r="R9223"/>
      <c r="S9223"/>
      <c r="T9223"/>
      <c r="U9223"/>
      <c r="V9223"/>
      <c r="W9223"/>
      <c r="X9223"/>
    </row>
    <row r="9224" spans="1:24">
      <c r="A9224">
        <v>22444</v>
      </c>
      <c r="B9224" t="s">
        <v>3</v>
      </c>
      <c r="C9224" t="s">
        <v>10</v>
      </c>
      <c r="D9224" t="s">
        <v>15</v>
      </c>
      <c r="E9224" t="s">
        <v>19</v>
      </c>
      <c r="F9224">
        <v>356</v>
      </c>
      <c r="G9224">
        <v>22444</v>
      </c>
      <c r="H9224" t="str">
        <f>INDEX(find_bugcounts!D:D, MATCH(F9224, find_bugcounts!B:B))</f>
        <v>Bad practice</v>
      </c>
      <c r="I9224" t="s">
        <v>399</v>
      </c>
      <c r="J9224" t="s">
        <v>385</v>
      </c>
      <c r="K9224" t="s">
        <v>179</v>
      </c>
      <c r="N9224"/>
      <c r="O9224"/>
      <c r="P9224"/>
      <c r="Q9224"/>
      <c r="R9224"/>
      <c r="S9224"/>
      <c r="T9224"/>
      <c r="U9224"/>
      <c r="V9224"/>
      <c r="W9224"/>
      <c r="X9224"/>
    </row>
    <row r="9225" spans="1:24">
      <c r="A9225">
        <v>22446</v>
      </c>
      <c r="B9225" s="4" t="s">
        <v>2</v>
      </c>
      <c r="C9225" s="4" t="s">
        <v>10</v>
      </c>
      <c r="D9225" s="4" t="s">
        <v>21</v>
      </c>
      <c r="E9225" s="4" t="s">
        <v>19</v>
      </c>
      <c r="F9225" s="4">
        <v>58</v>
      </c>
      <c r="G9225" s="4">
        <v>22446</v>
      </c>
      <c r="H9225" t="e">
        <f>INDEX(find_bugcounts!D:D, MATCH(F9225, find_bugcounts!B:B))</f>
        <v>#N/A</v>
      </c>
      <c r="I9225" t="s">
        <v>399</v>
      </c>
      <c r="J9225" t="s">
        <v>159</v>
      </c>
      <c r="K9225" t="s">
        <v>206</v>
      </c>
      <c r="N9225"/>
      <c r="O9225"/>
      <c r="P9225"/>
      <c r="Q9225"/>
      <c r="R9225"/>
      <c r="S9225"/>
      <c r="T9225"/>
      <c r="U9225"/>
      <c r="V9225"/>
      <c r="W9225"/>
      <c r="X9225"/>
    </row>
    <row r="9226" spans="1:24">
      <c r="A9226">
        <v>22448</v>
      </c>
      <c r="B9226" s="4" t="s">
        <v>2</v>
      </c>
      <c r="C9226" s="4" t="s">
        <v>8</v>
      </c>
      <c r="D9226" s="4" t="s">
        <v>15</v>
      </c>
      <c r="E9226" s="4" t="s">
        <v>23</v>
      </c>
      <c r="F9226" s="4">
        <v>61</v>
      </c>
      <c r="G9226" s="4">
        <v>22448</v>
      </c>
      <c r="H9226" t="e">
        <f>INDEX(find_bugcounts!D:D, MATCH(F9226, find_bugcounts!B:B))</f>
        <v>#N/A</v>
      </c>
      <c r="I9226" t="s">
        <v>399</v>
      </c>
      <c r="J9226" t="s">
        <v>278</v>
      </c>
      <c r="K9226" t="s">
        <v>281</v>
      </c>
      <c r="N9226"/>
      <c r="O9226"/>
      <c r="P9226"/>
      <c r="Q9226"/>
      <c r="R9226"/>
      <c r="S9226"/>
      <c r="T9226"/>
      <c r="U9226"/>
      <c r="V9226"/>
      <c r="W9226"/>
      <c r="X9226"/>
    </row>
    <row r="9227" spans="1:24">
      <c r="A9227">
        <v>22450</v>
      </c>
      <c r="B9227" s="4" t="s">
        <v>2</v>
      </c>
      <c r="C9227" s="4" t="s">
        <v>10</v>
      </c>
      <c r="D9227" s="4" t="s">
        <v>15</v>
      </c>
      <c r="E9227" s="4" t="s">
        <v>19</v>
      </c>
      <c r="F9227" s="4">
        <v>197</v>
      </c>
      <c r="G9227" s="4">
        <v>22450</v>
      </c>
      <c r="H9227" t="str">
        <f>INDEX(find_bugcounts!D:D, MATCH(F9227, find_bugcounts!B:B))</f>
        <v>Bad practice</v>
      </c>
      <c r="I9227" t="s">
        <v>399</v>
      </c>
      <c r="J9227" t="s">
        <v>476</v>
      </c>
      <c r="K9227" t="s">
        <v>184</v>
      </c>
      <c r="N9227"/>
      <c r="O9227"/>
      <c r="P9227"/>
      <c r="Q9227"/>
      <c r="R9227"/>
      <c r="S9227"/>
      <c r="T9227"/>
      <c r="U9227"/>
      <c r="V9227"/>
      <c r="W9227"/>
      <c r="X9227"/>
    </row>
    <row r="9228" spans="1:24">
      <c r="A9228">
        <v>22454</v>
      </c>
      <c r="B9228" t="s">
        <v>5</v>
      </c>
      <c r="C9228" t="s">
        <v>8</v>
      </c>
      <c r="D9228" t="s">
        <v>21</v>
      </c>
      <c r="E9228" t="s">
        <v>19</v>
      </c>
      <c r="F9228">
        <v>203</v>
      </c>
      <c r="G9228">
        <v>22454</v>
      </c>
      <c r="H9228" t="str">
        <f>INDEX(find_bugcounts!D:D, MATCH(F9228, find_bugcounts!B:B))</f>
        <v>Bad practice</v>
      </c>
      <c r="I9228" t="s">
        <v>399</v>
      </c>
      <c r="J9228" t="s">
        <v>490</v>
      </c>
      <c r="K9228" t="s">
        <v>232</v>
      </c>
      <c r="N9228"/>
      <c r="O9228"/>
      <c r="P9228"/>
      <c r="Q9228"/>
      <c r="R9228"/>
      <c r="S9228"/>
      <c r="T9228"/>
      <c r="U9228"/>
      <c r="V9228"/>
      <c r="W9228"/>
      <c r="X9228"/>
    </row>
    <row r="9229" spans="1:24">
      <c r="A9229">
        <v>22457</v>
      </c>
      <c r="B9229" s="4" t="s">
        <v>2</v>
      </c>
      <c r="C9229" s="4" t="s">
        <v>8</v>
      </c>
      <c r="D9229" s="4" t="s">
        <v>15</v>
      </c>
      <c r="E9229" s="4" t="s">
        <v>23</v>
      </c>
      <c r="F9229" s="4">
        <v>191</v>
      </c>
      <c r="G9229" s="4">
        <v>22457</v>
      </c>
      <c r="H9229" t="str">
        <f>INDEX(find_bugcounts!D:D, MATCH(F9229, find_bugcounts!B:B))</f>
        <v>Bad practice</v>
      </c>
      <c r="I9229" t="s">
        <v>399</v>
      </c>
      <c r="J9229" t="s">
        <v>278</v>
      </c>
      <c r="K9229" t="s">
        <v>243</v>
      </c>
      <c r="N9229"/>
      <c r="O9229"/>
      <c r="P9229"/>
      <c r="Q9229"/>
      <c r="R9229"/>
      <c r="S9229"/>
      <c r="T9229"/>
      <c r="U9229"/>
      <c r="V9229"/>
      <c r="W9229"/>
      <c r="X9229"/>
    </row>
    <row r="9230" spans="1:24">
      <c r="A9230">
        <v>22458</v>
      </c>
      <c r="B9230" t="s">
        <v>3</v>
      </c>
      <c r="C9230" t="s">
        <v>10</v>
      </c>
      <c r="D9230" t="s">
        <v>21</v>
      </c>
      <c r="E9230" t="s">
        <v>27</v>
      </c>
      <c r="F9230">
        <v>253</v>
      </c>
      <c r="G9230">
        <v>22458</v>
      </c>
      <c r="H9230" t="str">
        <f>INDEX(find_bugcounts!D:D, MATCH(F9230, find_bugcounts!B:B))</f>
        <v>Bad practice</v>
      </c>
      <c r="I9230" t="s">
        <v>399</v>
      </c>
      <c r="J9230" t="s">
        <v>385</v>
      </c>
      <c r="K9230" t="s">
        <v>228</v>
      </c>
      <c r="N9230"/>
      <c r="O9230"/>
      <c r="P9230"/>
      <c r="Q9230"/>
      <c r="R9230"/>
      <c r="S9230"/>
      <c r="T9230"/>
      <c r="U9230"/>
      <c r="V9230"/>
      <c r="W9230"/>
      <c r="X9230"/>
    </row>
    <row r="9231" spans="1:24">
      <c r="A9231">
        <v>22459</v>
      </c>
      <c r="B9231" s="4" t="s">
        <v>2</v>
      </c>
      <c r="C9231" s="4" t="s">
        <v>8</v>
      </c>
      <c r="D9231" s="4" t="s">
        <v>15</v>
      </c>
      <c r="E9231" s="4" t="s">
        <v>26</v>
      </c>
      <c r="F9231" s="4">
        <v>363</v>
      </c>
      <c r="G9231" s="4">
        <v>22459</v>
      </c>
      <c r="H9231" t="str">
        <f>INDEX(find_bugcounts!D:D, MATCH(F9231, find_bugcounts!B:B))</f>
        <v>Bad practice</v>
      </c>
      <c r="I9231" t="s">
        <v>399</v>
      </c>
      <c r="J9231" s="41">
        <v>37447</v>
      </c>
      <c r="K9231" t="s">
        <v>127</v>
      </c>
      <c r="N9231"/>
      <c r="O9231"/>
      <c r="P9231"/>
      <c r="Q9231"/>
      <c r="R9231"/>
      <c r="S9231"/>
      <c r="T9231"/>
      <c r="U9231"/>
      <c r="V9231"/>
      <c r="W9231"/>
      <c r="X9231"/>
    </row>
    <row r="9232" spans="1:24">
      <c r="A9232">
        <v>22460</v>
      </c>
      <c r="B9232" s="4" t="s">
        <v>2</v>
      </c>
      <c r="C9232" s="4" t="s">
        <v>8</v>
      </c>
      <c r="D9232" s="4" t="s">
        <v>21</v>
      </c>
      <c r="E9232" s="4" t="s">
        <v>22</v>
      </c>
      <c r="F9232" s="4">
        <v>313</v>
      </c>
      <c r="G9232" s="4">
        <v>22460</v>
      </c>
      <c r="H9232" t="str">
        <f>INDEX(find_bugcounts!D:D, MATCH(F9232, find_bugcounts!B:B))</f>
        <v>Bad practice</v>
      </c>
      <c r="I9232" t="s">
        <v>278</v>
      </c>
      <c r="J9232" t="s">
        <v>454</v>
      </c>
      <c r="K9232" t="s">
        <v>153</v>
      </c>
      <c r="N9232"/>
      <c r="O9232"/>
      <c r="P9232"/>
      <c r="Q9232"/>
      <c r="R9232"/>
      <c r="S9232"/>
      <c r="T9232"/>
      <c r="U9232"/>
      <c r="V9232"/>
      <c r="W9232"/>
      <c r="X9232"/>
    </row>
    <row r="9233" spans="1:24">
      <c r="A9233">
        <v>22465</v>
      </c>
      <c r="B9233" s="4" t="s">
        <v>2</v>
      </c>
      <c r="C9233" s="4" t="s">
        <v>10</v>
      </c>
      <c r="D9233" s="4" t="s">
        <v>15</v>
      </c>
      <c r="E9233" s="4" t="s">
        <v>26</v>
      </c>
      <c r="F9233" s="4">
        <v>204</v>
      </c>
      <c r="G9233" s="4">
        <v>22465</v>
      </c>
      <c r="H9233" t="str">
        <f>INDEX(find_bugcounts!D:D, MATCH(F9233, find_bugcounts!B:B))</f>
        <v>Bad practice</v>
      </c>
      <c r="I9233" t="s">
        <v>278</v>
      </c>
      <c r="J9233" s="41">
        <v>37447</v>
      </c>
      <c r="K9233" t="s">
        <v>127</v>
      </c>
      <c r="N9233"/>
      <c r="O9233"/>
      <c r="P9233"/>
      <c r="Q9233"/>
      <c r="R9233"/>
      <c r="S9233"/>
      <c r="T9233"/>
      <c r="U9233"/>
      <c r="V9233"/>
      <c r="W9233"/>
      <c r="X9233"/>
    </row>
    <row r="9234" spans="1:24">
      <c r="A9234">
        <v>22467</v>
      </c>
      <c r="B9234" s="4" t="s">
        <v>2</v>
      </c>
      <c r="C9234" s="4" t="s">
        <v>8</v>
      </c>
      <c r="D9234" s="4" t="s">
        <v>21</v>
      </c>
      <c r="E9234" s="4" t="s">
        <v>19</v>
      </c>
      <c r="F9234" s="4">
        <v>128</v>
      </c>
      <c r="G9234" s="4">
        <v>22467</v>
      </c>
      <c r="H9234" t="str">
        <f>INDEX(find_bugcounts!D:D, MATCH(F9234, find_bugcounts!B:B))</f>
        <v>Bad practice</v>
      </c>
      <c r="I9234" t="s">
        <v>278</v>
      </c>
      <c r="J9234" t="s">
        <v>288</v>
      </c>
      <c r="K9234" t="s">
        <v>240</v>
      </c>
      <c r="N9234"/>
      <c r="O9234"/>
      <c r="P9234"/>
      <c r="Q9234"/>
      <c r="R9234"/>
      <c r="S9234"/>
      <c r="T9234"/>
      <c r="U9234"/>
      <c r="V9234"/>
      <c r="W9234"/>
      <c r="X9234"/>
    </row>
    <row r="9235" spans="1:24">
      <c r="A9235">
        <v>22469</v>
      </c>
      <c r="B9235" s="4" t="s">
        <v>2</v>
      </c>
      <c r="C9235" s="4" t="s">
        <v>8</v>
      </c>
      <c r="D9235" s="4" t="s">
        <v>21</v>
      </c>
      <c r="E9235" s="4" t="s">
        <v>22</v>
      </c>
      <c r="F9235" s="4">
        <v>376</v>
      </c>
      <c r="G9235" s="4">
        <v>22469</v>
      </c>
      <c r="H9235" t="str">
        <f>INDEX(find_bugcounts!D:D, MATCH(F9235, find_bugcounts!B:B))</f>
        <v>Bad practice</v>
      </c>
      <c r="I9235" t="s">
        <v>278</v>
      </c>
      <c r="J9235" t="s">
        <v>98</v>
      </c>
      <c r="K9235" t="s">
        <v>127</v>
      </c>
      <c r="N9235"/>
      <c r="O9235"/>
      <c r="P9235"/>
      <c r="Q9235"/>
      <c r="R9235"/>
      <c r="S9235"/>
      <c r="T9235"/>
      <c r="U9235"/>
      <c r="V9235"/>
      <c r="W9235"/>
      <c r="X9235"/>
    </row>
    <row r="9236" spans="1:24">
      <c r="A9236">
        <v>22475</v>
      </c>
      <c r="B9236" s="4" t="s">
        <v>2</v>
      </c>
      <c r="C9236" s="4" t="s">
        <v>8</v>
      </c>
      <c r="D9236" s="4" t="s">
        <v>15</v>
      </c>
      <c r="E9236" s="4" t="s">
        <v>16</v>
      </c>
      <c r="F9236" s="4">
        <v>197</v>
      </c>
      <c r="G9236" s="4">
        <v>22475</v>
      </c>
      <c r="H9236" t="str">
        <f>INDEX(find_bugcounts!D:D, MATCH(F9236, find_bugcounts!B:B))</f>
        <v>Bad practice</v>
      </c>
      <c r="I9236" t="s">
        <v>278</v>
      </c>
      <c r="J9236" t="s">
        <v>339</v>
      </c>
      <c r="K9236" t="s">
        <v>83</v>
      </c>
      <c r="N9236"/>
      <c r="O9236"/>
      <c r="P9236"/>
      <c r="Q9236"/>
      <c r="R9236"/>
      <c r="S9236"/>
      <c r="T9236"/>
      <c r="U9236"/>
      <c r="V9236"/>
      <c r="W9236"/>
      <c r="X9236"/>
    </row>
    <row r="9237" spans="1:24">
      <c r="A9237">
        <v>22480</v>
      </c>
      <c r="B9237" s="4" t="s">
        <v>2</v>
      </c>
      <c r="C9237" s="4" t="s">
        <v>8</v>
      </c>
      <c r="D9237" s="4" t="s">
        <v>21</v>
      </c>
      <c r="E9237" s="4" t="s">
        <v>24</v>
      </c>
      <c r="F9237" s="4">
        <v>339</v>
      </c>
      <c r="G9237" s="4">
        <v>22480</v>
      </c>
      <c r="H9237" t="str">
        <f>INDEX(find_bugcounts!D:D, MATCH(F9237, find_bugcounts!B:B))</f>
        <v>Bad practice</v>
      </c>
      <c r="I9237" t="s">
        <v>278</v>
      </c>
      <c r="J9237" t="s">
        <v>103</v>
      </c>
      <c r="K9237" t="s">
        <v>395</v>
      </c>
      <c r="N9237"/>
      <c r="O9237"/>
      <c r="P9237"/>
      <c r="Q9237"/>
      <c r="R9237"/>
      <c r="S9237"/>
      <c r="T9237"/>
      <c r="U9237"/>
      <c r="V9237"/>
      <c r="W9237"/>
      <c r="X9237"/>
    </row>
    <row r="9238" spans="1:24">
      <c r="A9238">
        <v>22482</v>
      </c>
      <c r="B9238" s="4" t="s">
        <v>2</v>
      </c>
      <c r="C9238" s="4" t="s">
        <v>8</v>
      </c>
      <c r="D9238" s="4" t="s">
        <v>21</v>
      </c>
      <c r="E9238" s="4" t="s">
        <v>22</v>
      </c>
      <c r="F9238" s="4">
        <v>312</v>
      </c>
      <c r="G9238" s="4">
        <v>22482</v>
      </c>
      <c r="H9238" t="str">
        <f>INDEX(find_bugcounts!D:D, MATCH(F9238, find_bugcounts!B:B))</f>
        <v>Bad practice</v>
      </c>
      <c r="I9238" t="s">
        <v>278</v>
      </c>
      <c r="J9238" t="s">
        <v>433</v>
      </c>
      <c r="K9238" t="s">
        <v>126</v>
      </c>
      <c r="N9238"/>
      <c r="O9238"/>
      <c r="P9238"/>
      <c r="Q9238"/>
      <c r="R9238"/>
      <c r="S9238"/>
      <c r="T9238"/>
      <c r="U9238"/>
      <c r="V9238"/>
      <c r="W9238"/>
      <c r="X9238"/>
    </row>
    <row r="9239" spans="1:24">
      <c r="A9239">
        <v>22483</v>
      </c>
      <c r="B9239" t="s">
        <v>3</v>
      </c>
      <c r="C9239" t="s">
        <v>10</v>
      </c>
      <c r="D9239" t="s">
        <v>15</v>
      </c>
      <c r="E9239" t="s">
        <v>19</v>
      </c>
      <c r="F9239">
        <v>303</v>
      </c>
      <c r="G9239">
        <v>22483</v>
      </c>
      <c r="H9239" t="str">
        <f>INDEX(find_bugcounts!D:D, MATCH(F9239, find_bugcounts!B:B))</f>
        <v>Bad practice</v>
      </c>
      <c r="I9239" t="s">
        <v>278</v>
      </c>
      <c r="J9239" t="s">
        <v>387</v>
      </c>
      <c r="K9239" t="s">
        <v>184</v>
      </c>
      <c r="N9239"/>
      <c r="O9239"/>
      <c r="P9239"/>
      <c r="Q9239"/>
      <c r="R9239"/>
      <c r="S9239"/>
      <c r="T9239"/>
      <c r="U9239"/>
      <c r="V9239"/>
      <c r="W9239"/>
      <c r="X9239"/>
    </row>
    <row r="9240" spans="1:24">
      <c r="A9240">
        <v>22484</v>
      </c>
      <c r="B9240" s="4" t="s">
        <v>2</v>
      </c>
      <c r="C9240" s="4" t="s">
        <v>8</v>
      </c>
      <c r="D9240" s="4" t="s">
        <v>15</v>
      </c>
      <c r="E9240" s="4" t="s">
        <v>24</v>
      </c>
      <c r="F9240" s="4">
        <v>376</v>
      </c>
      <c r="G9240" s="4">
        <v>22484</v>
      </c>
      <c r="H9240" t="str">
        <f>INDEX(find_bugcounts!D:D, MATCH(F9240, find_bugcounts!B:B))</f>
        <v>Bad practice</v>
      </c>
      <c r="I9240" t="s">
        <v>278</v>
      </c>
      <c r="J9240" s="41">
        <v>37355</v>
      </c>
      <c r="K9240" t="s">
        <v>389</v>
      </c>
      <c r="N9240"/>
      <c r="O9240"/>
      <c r="P9240"/>
      <c r="Q9240"/>
      <c r="R9240"/>
      <c r="S9240"/>
      <c r="T9240"/>
      <c r="U9240"/>
      <c r="V9240"/>
      <c r="W9240"/>
      <c r="X9240"/>
    </row>
    <row r="9241" spans="1:24">
      <c r="A9241">
        <v>22487</v>
      </c>
      <c r="B9241" s="4" t="s">
        <v>2</v>
      </c>
      <c r="C9241" s="4" t="s">
        <v>8</v>
      </c>
      <c r="D9241" s="4" t="s">
        <v>15</v>
      </c>
      <c r="E9241" s="4" t="s">
        <v>24</v>
      </c>
      <c r="F9241" s="4">
        <v>160</v>
      </c>
      <c r="G9241" s="4">
        <v>22487</v>
      </c>
      <c r="H9241" t="str">
        <f>INDEX(find_bugcounts!D:D, MATCH(F9241, find_bugcounts!B:B))</f>
        <v>Bad practice</v>
      </c>
      <c r="I9241" t="s">
        <v>278</v>
      </c>
      <c r="J9241" t="s">
        <v>543</v>
      </c>
      <c r="K9241" t="s">
        <v>493</v>
      </c>
      <c r="N9241"/>
      <c r="O9241"/>
      <c r="P9241"/>
      <c r="Q9241"/>
      <c r="R9241"/>
      <c r="S9241"/>
      <c r="T9241"/>
      <c r="U9241"/>
      <c r="V9241"/>
      <c r="W9241"/>
      <c r="X9241"/>
    </row>
    <row r="9242" spans="1:24">
      <c r="A9242">
        <v>22488</v>
      </c>
      <c r="B9242" s="4" t="s">
        <v>2</v>
      </c>
      <c r="C9242" s="4" t="s">
        <v>8</v>
      </c>
      <c r="D9242" s="4" t="s">
        <v>15</v>
      </c>
      <c r="E9242" s="4" t="s">
        <v>24</v>
      </c>
      <c r="F9242" s="4">
        <v>238</v>
      </c>
      <c r="G9242" s="4">
        <v>22488</v>
      </c>
      <c r="H9242" t="str">
        <f>INDEX(find_bugcounts!D:D, MATCH(F9242, find_bugcounts!B:B))</f>
        <v>Bad practice</v>
      </c>
      <c r="I9242" t="s">
        <v>278</v>
      </c>
      <c r="J9242" s="41">
        <v>38297</v>
      </c>
      <c r="K9242" t="s">
        <v>393</v>
      </c>
      <c r="N9242"/>
      <c r="O9242"/>
      <c r="P9242"/>
      <c r="Q9242"/>
      <c r="R9242"/>
      <c r="S9242"/>
      <c r="T9242"/>
      <c r="U9242"/>
      <c r="V9242"/>
      <c r="W9242"/>
      <c r="X9242"/>
    </row>
    <row r="9243" spans="1:24">
      <c r="A9243">
        <v>22490</v>
      </c>
      <c r="B9243" s="4" t="s">
        <v>2</v>
      </c>
      <c r="C9243" s="4" t="s">
        <v>8</v>
      </c>
      <c r="D9243" s="4" t="s">
        <v>15</v>
      </c>
      <c r="E9243" s="4" t="s">
        <v>23</v>
      </c>
      <c r="F9243" s="4">
        <v>347</v>
      </c>
      <c r="G9243" s="4">
        <v>22490</v>
      </c>
      <c r="H9243" t="str">
        <f>INDEX(find_bugcounts!D:D, MATCH(F9243, find_bugcounts!B:B))</f>
        <v>Bad practice</v>
      </c>
      <c r="I9243" t="s">
        <v>584</v>
      </c>
      <c r="J9243" t="s">
        <v>383</v>
      </c>
      <c r="K9243" t="s">
        <v>276</v>
      </c>
      <c r="N9243"/>
      <c r="O9243"/>
      <c r="P9243"/>
      <c r="Q9243"/>
      <c r="R9243"/>
      <c r="S9243"/>
      <c r="T9243"/>
      <c r="U9243"/>
      <c r="V9243"/>
      <c r="W9243"/>
      <c r="X9243"/>
    </row>
    <row r="9244" spans="1:24">
      <c r="A9244">
        <v>22497</v>
      </c>
      <c r="B9244" s="4" t="s">
        <v>2</v>
      </c>
      <c r="C9244" s="4" t="s">
        <v>8</v>
      </c>
      <c r="D9244" s="4" t="s">
        <v>21</v>
      </c>
      <c r="E9244" s="4" t="s">
        <v>24</v>
      </c>
      <c r="F9244" s="4">
        <v>231</v>
      </c>
      <c r="G9244" s="4">
        <v>22497</v>
      </c>
      <c r="H9244" t="str">
        <f>INDEX(find_bugcounts!D:D, MATCH(F9244, find_bugcounts!B:B))</f>
        <v>Bad practice</v>
      </c>
      <c r="I9244" t="s">
        <v>584</v>
      </c>
      <c r="J9244" s="41">
        <v>37511</v>
      </c>
      <c r="K9244" t="s">
        <v>201</v>
      </c>
      <c r="N9244"/>
      <c r="O9244"/>
      <c r="P9244"/>
      <c r="Q9244"/>
      <c r="R9244"/>
      <c r="S9244"/>
      <c r="T9244"/>
      <c r="U9244"/>
      <c r="V9244"/>
      <c r="W9244"/>
      <c r="X9244"/>
    </row>
    <row r="9245" spans="1:24">
      <c r="A9245">
        <v>22499</v>
      </c>
      <c r="B9245" t="s">
        <v>3</v>
      </c>
      <c r="C9245" t="s">
        <v>8</v>
      </c>
      <c r="D9245" t="s">
        <v>21</v>
      </c>
      <c r="E9245" t="s">
        <v>19</v>
      </c>
      <c r="F9245">
        <v>58</v>
      </c>
      <c r="G9245">
        <v>22499</v>
      </c>
      <c r="H9245" t="e">
        <f>INDEX(find_bugcounts!D:D, MATCH(F9245, find_bugcounts!B:B))</f>
        <v>#N/A</v>
      </c>
      <c r="I9245" t="s">
        <v>584</v>
      </c>
      <c r="J9245" t="s">
        <v>152</v>
      </c>
      <c r="K9245" t="s">
        <v>232</v>
      </c>
      <c r="N9245"/>
      <c r="O9245"/>
      <c r="P9245"/>
      <c r="Q9245"/>
      <c r="R9245"/>
      <c r="S9245"/>
      <c r="T9245"/>
      <c r="U9245"/>
      <c r="V9245"/>
      <c r="W9245"/>
      <c r="X9245"/>
    </row>
    <row r="9246" spans="1:24">
      <c r="A9246">
        <v>22503</v>
      </c>
      <c r="B9246" t="s">
        <v>4</v>
      </c>
      <c r="C9246" t="s">
        <v>10</v>
      </c>
      <c r="D9246" t="s">
        <v>15</v>
      </c>
      <c r="E9246" t="s">
        <v>19</v>
      </c>
      <c r="F9246">
        <v>98</v>
      </c>
      <c r="G9246">
        <v>22503</v>
      </c>
      <c r="H9246" t="e">
        <f>INDEX(find_bugcounts!D:D, MATCH(F9246, find_bugcounts!B:B))</f>
        <v>#N/A</v>
      </c>
      <c r="I9246" t="s">
        <v>584</v>
      </c>
      <c r="J9246" t="s">
        <v>561</v>
      </c>
      <c r="K9246" t="s">
        <v>179</v>
      </c>
      <c r="N9246"/>
      <c r="O9246"/>
      <c r="P9246"/>
      <c r="Q9246"/>
      <c r="R9246"/>
      <c r="S9246"/>
      <c r="T9246"/>
      <c r="U9246"/>
      <c r="V9246"/>
      <c r="W9246"/>
      <c r="X9246"/>
    </row>
    <row r="9247" spans="1:24">
      <c r="A9247">
        <v>22507</v>
      </c>
      <c r="B9247" s="4" t="s">
        <v>2</v>
      </c>
      <c r="C9247" s="4" t="s">
        <v>8</v>
      </c>
      <c r="D9247" s="4" t="s">
        <v>15</v>
      </c>
      <c r="E9247" s="4" t="s">
        <v>23</v>
      </c>
      <c r="F9247" s="4">
        <v>98</v>
      </c>
      <c r="G9247" s="4">
        <v>22507</v>
      </c>
      <c r="H9247" t="e">
        <f>INDEX(find_bugcounts!D:D, MATCH(F9247, find_bugcounts!B:B))</f>
        <v>#N/A</v>
      </c>
      <c r="I9247" t="s">
        <v>584</v>
      </c>
      <c r="J9247" t="s">
        <v>477</v>
      </c>
      <c r="K9247" t="s">
        <v>154</v>
      </c>
      <c r="N9247"/>
      <c r="O9247"/>
      <c r="P9247"/>
      <c r="Q9247"/>
      <c r="R9247"/>
      <c r="S9247"/>
      <c r="T9247"/>
      <c r="U9247"/>
      <c r="V9247"/>
      <c r="W9247"/>
      <c r="X9247"/>
    </row>
    <row r="9248" spans="1:24">
      <c r="A9248">
        <v>22508</v>
      </c>
      <c r="B9248" t="s">
        <v>5</v>
      </c>
      <c r="C9248" t="s">
        <v>8</v>
      </c>
      <c r="D9248" t="s">
        <v>21</v>
      </c>
      <c r="E9248" t="s">
        <v>19</v>
      </c>
      <c r="F9248">
        <v>386</v>
      </c>
      <c r="G9248">
        <v>22508</v>
      </c>
      <c r="H9248" t="str">
        <f>INDEX(find_bugcounts!D:D, MATCH(F9248, find_bugcounts!B:B))</f>
        <v>Bad practice</v>
      </c>
      <c r="I9248" t="s">
        <v>585</v>
      </c>
      <c r="J9248" t="s">
        <v>527</v>
      </c>
      <c r="K9248" t="s">
        <v>232</v>
      </c>
      <c r="N9248"/>
      <c r="O9248"/>
      <c r="P9248"/>
      <c r="Q9248"/>
      <c r="R9248"/>
      <c r="S9248"/>
      <c r="T9248"/>
      <c r="U9248"/>
      <c r="V9248"/>
      <c r="W9248"/>
      <c r="X9248"/>
    </row>
    <row r="9249" spans="1:24">
      <c r="A9249">
        <v>22510</v>
      </c>
      <c r="B9249" s="4" t="s">
        <v>2</v>
      </c>
      <c r="C9249" s="4" t="s">
        <v>8</v>
      </c>
      <c r="D9249" s="4" t="s">
        <v>15</v>
      </c>
      <c r="E9249" s="4" t="s">
        <v>17</v>
      </c>
      <c r="F9249" s="4">
        <v>110</v>
      </c>
      <c r="G9249" s="4">
        <v>22510</v>
      </c>
      <c r="H9249" t="str">
        <f>INDEX(find_bugcounts!D:D, MATCH(F9249, find_bugcounts!B:B))</f>
        <v>Bad practice</v>
      </c>
      <c r="I9249" t="s">
        <v>585</v>
      </c>
      <c r="J9249" t="s">
        <v>251</v>
      </c>
      <c r="K9249" t="s">
        <v>193</v>
      </c>
      <c r="N9249"/>
      <c r="O9249"/>
      <c r="P9249"/>
      <c r="Q9249"/>
      <c r="R9249"/>
      <c r="S9249"/>
      <c r="T9249"/>
      <c r="U9249"/>
      <c r="V9249"/>
      <c r="W9249"/>
      <c r="X9249"/>
    </row>
    <row r="9250" spans="1:24">
      <c r="A9250">
        <v>22514</v>
      </c>
      <c r="B9250" s="4" t="s">
        <v>2</v>
      </c>
      <c r="C9250" s="4" t="s">
        <v>8</v>
      </c>
      <c r="D9250" s="4" t="s">
        <v>15</v>
      </c>
      <c r="E9250" s="4" t="s">
        <v>16</v>
      </c>
      <c r="F9250" s="4">
        <v>205</v>
      </c>
      <c r="G9250" s="4">
        <v>22514</v>
      </c>
      <c r="H9250" t="str">
        <f>INDEX(find_bugcounts!D:D, MATCH(F9250, find_bugcounts!B:B))</f>
        <v>Bad practice</v>
      </c>
      <c r="I9250" t="s">
        <v>586</v>
      </c>
      <c r="J9250" t="s">
        <v>192</v>
      </c>
      <c r="K9250" t="s">
        <v>587</v>
      </c>
      <c r="N9250"/>
      <c r="O9250"/>
      <c r="P9250"/>
      <c r="Q9250"/>
      <c r="R9250"/>
      <c r="S9250"/>
      <c r="T9250"/>
      <c r="U9250"/>
      <c r="V9250"/>
      <c r="W9250"/>
      <c r="X9250"/>
    </row>
    <row r="9251" spans="1:24">
      <c r="A9251">
        <v>22517</v>
      </c>
      <c r="B9251" s="4" t="s">
        <v>2</v>
      </c>
      <c r="C9251" s="4" t="s">
        <v>8</v>
      </c>
      <c r="D9251" s="4" t="s">
        <v>21</v>
      </c>
      <c r="E9251" s="4" t="s">
        <v>27</v>
      </c>
      <c r="F9251" s="4">
        <v>356</v>
      </c>
      <c r="G9251" s="4">
        <v>22517</v>
      </c>
      <c r="H9251" t="str">
        <f>INDEX(find_bugcounts!D:D, MATCH(F9251, find_bugcounts!B:B))</f>
        <v>Bad practice</v>
      </c>
      <c r="I9251" t="s">
        <v>477</v>
      </c>
      <c r="J9251" t="s">
        <v>288</v>
      </c>
      <c r="K9251" t="s">
        <v>216</v>
      </c>
      <c r="N9251"/>
      <c r="O9251"/>
      <c r="P9251"/>
      <c r="Q9251"/>
      <c r="R9251"/>
      <c r="S9251"/>
      <c r="T9251"/>
      <c r="U9251"/>
      <c r="V9251"/>
      <c r="W9251"/>
      <c r="X9251"/>
    </row>
    <row r="9252" spans="1:24">
      <c r="A9252">
        <v>22520</v>
      </c>
      <c r="B9252" s="4" t="s">
        <v>2</v>
      </c>
      <c r="C9252" s="4" t="s">
        <v>8</v>
      </c>
      <c r="D9252" s="4" t="s">
        <v>21</v>
      </c>
      <c r="E9252" s="4" t="s">
        <v>22</v>
      </c>
      <c r="F9252" s="4">
        <v>334</v>
      </c>
      <c r="G9252" s="4">
        <v>22520</v>
      </c>
      <c r="H9252" t="str">
        <f>INDEX(find_bugcounts!D:D, MATCH(F9252, find_bugcounts!B:B))</f>
        <v>Bad practice</v>
      </c>
      <c r="I9252" t="s">
        <v>477</v>
      </c>
      <c r="J9252" t="s">
        <v>413</v>
      </c>
      <c r="K9252" t="s">
        <v>124</v>
      </c>
      <c r="N9252"/>
      <c r="O9252"/>
      <c r="P9252"/>
      <c r="Q9252"/>
      <c r="R9252"/>
      <c r="S9252"/>
      <c r="T9252"/>
      <c r="U9252"/>
      <c r="V9252"/>
      <c r="W9252"/>
      <c r="X9252"/>
    </row>
    <row r="9253" spans="1:24">
      <c r="A9253">
        <v>22526</v>
      </c>
      <c r="B9253" s="4" t="s">
        <v>2</v>
      </c>
      <c r="C9253" s="4" t="s">
        <v>8</v>
      </c>
      <c r="D9253" s="4" t="s">
        <v>21</v>
      </c>
      <c r="E9253" s="4" t="s">
        <v>27</v>
      </c>
      <c r="F9253" s="4">
        <v>393</v>
      </c>
      <c r="G9253" s="4">
        <v>22526</v>
      </c>
      <c r="H9253" t="str">
        <f>INDEX(find_bugcounts!D:D, MATCH(F9253, find_bugcounts!B:B))</f>
        <v>Bad practice</v>
      </c>
      <c r="I9253" t="s">
        <v>477</v>
      </c>
      <c r="J9253" t="s">
        <v>288</v>
      </c>
      <c r="K9253" t="s">
        <v>216</v>
      </c>
      <c r="N9253"/>
      <c r="O9253"/>
      <c r="P9253"/>
      <c r="Q9253"/>
      <c r="R9253"/>
      <c r="S9253"/>
      <c r="T9253"/>
      <c r="U9253"/>
      <c r="V9253"/>
      <c r="W9253"/>
      <c r="X9253"/>
    </row>
    <row r="9254" spans="1:24">
      <c r="A9254">
        <v>22527</v>
      </c>
      <c r="B9254" s="4" t="s">
        <v>2</v>
      </c>
      <c r="C9254" s="4" t="s">
        <v>8</v>
      </c>
      <c r="D9254" s="4" t="s">
        <v>15</v>
      </c>
      <c r="E9254" s="4" t="s">
        <v>23</v>
      </c>
      <c r="F9254" s="4">
        <v>1</v>
      </c>
      <c r="G9254" s="4">
        <v>22527</v>
      </c>
      <c r="H9254" t="e">
        <f>INDEX(find_bugcounts!D:D, MATCH(F9254, find_bugcounts!B:B))</f>
        <v>#N/A</v>
      </c>
      <c r="I9254" t="s">
        <v>477</v>
      </c>
      <c r="J9254" s="41">
        <v>37869</v>
      </c>
      <c r="K9254" t="s">
        <v>276</v>
      </c>
      <c r="N9254"/>
      <c r="O9254"/>
      <c r="P9254"/>
      <c r="Q9254"/>
      <c r="R9254"/>
      <c r="S9254"/>
      <c r="T9254"/>
      <c r="U9254"/>
      <c r="V9254"/>
      <c r="W9254"/>
      <c r="X9254"/>
    </row>
    <row r="9255" spans="1:24">
      <c r="A9255">
        <v>22528</v>
      </c>
      <c r="B9255" s="4" t="s">
        <v>2</v>
      </c>
      <c r="C9255" s="4" t="s">
        <v>8</v>
      </c>
      <c r="D9255" s="4" t="s">
        <v>21</v>
      </c>
      <c r="E9255" s="4" t="s">
        <v>27</v>
      </c>
      <c r="F9255" s="4">
        <v>31</v>
      </c>
      <c r="G9255" s="4">
        <v>22528</v>
      </c>
      <c r="H9255" t="e">
        <f>INDEX(find_bugcounts!D:D, MATCH(F9255, find_bugcounts!B:B))</f>
        <v>#N/A</v>
      </c>
      <c r="I9255" t="s">
        <v>477</v>
      </c>
      <c r="J9255" t="s">
        <v>226</v>
      </c>
      <c r="K9255" t="s">
        <v>225</v>
      </c>
      <c r="N9255"/>
      <c r="O9255"/>
      <c r="P9255"/>
      <c r="Q9255"/>
      <c r="R9255"/>
      <c r="S9255"/>
      <c r="T9255"/>
      <c r="U9255"/>
      <c r="V9255"/>
      <c r="W9255"/>
      <c r="X9255"/>
    </row>
    <row r="9256" spans="1:24">
      <c r="A9256">
        <v>22529</v>
      </c>
      <c r="B9256" s="4" t="s">
        <v>2</v>
      </c>
      <c r="C9256" s="4" t="s">
        <v>10</v>
      </c>
      <c r="D9256" s="4" t="s">
        <v>15</v>
      </c>
      <c r="E9256" s="4" t="s">
        <v>19</v>
      </c>
      <c r="F9256" s="4">
        <v>28</v>
      </c>
      <c r="G9256" s="4">
        <v>22529</v>
      </c>
      <c r="H9256" t="e">
        <f>INDEX(find_bugcounts!D:D, MATCH(F9256, find_bugcounts!B:B))</f>
        <v>#N/A</v>
      </c>
      <c r="I9256" t="s">
        <v>477</v>
      </c>
      <c r="J9256" s="41">
        <v>37418</v>
      </c>
      <c r="K9256" t="s">
        <v>209</v>
      </c>
      <c r="N9256"/>
      <c r="O9256"/>
      <c r="P9256"/>
      <c r="Q9256"/>
      <c r="R9256"/>
      <c r="S9256"/>
      <c r="T9256"/>
      <c r="U9256"/>
      <c r="V9256"/>
      <c r="W9256"/>
      <c r="X9256"/>
    </row>
    <row r="9257" spans="1:24">
      <c r="A9257">
        <v>22534</v>
      </c>
      <c r="B9257" s="4" t="s">
        <v>2</v>
      </c>
      <c r="C9257" s="4" t="s">
        <v>8</v>
      </c>
      <c r="D9257" s="4" t="s">
        <v>15</v>
      </c>
      <c r="E9257" s="4" t="s">
        <v>23</v>
      </c>
      <c r="F9257" s="4">
        <v>376</v>
      </c>
      <c r="G9257" s="4">
        <v>22534</v>
      </c>
      <c r="H9257" t="str">
        <f>INDEX(find_bugcounts!D:D, MATCH(F9257, find_bugcounts!B:B))</f>
        <v>Bad practice</v>
      </c>
      <c r="I9257" t="s">
        <v>477</v>
      </c>
      <c r="J9257" s="41">
        <v>37538</v>
      </c>
      <c r="K9257" t="s">
        <v>276</v>
      </c>
      <c r="N9257"/>
      <c r="O9257"/>
      <c r="P9257"/>
      <c r="Q9257"/>
      <c r="R9257"/>
      <c r="S9257"/>
      <c r="T9257"/>
      <c r="U9257"/>
      <c r="V9257"/>
      <c r="W9257"/>
      <c r="X9257"/>
    </row>
    <row r="9258" spans="1:24">
      <c r="A9258">
        <v>22538</v>
      </c>
      <c r="B9258" s="4" t="s">
        <v>2</v>
      </c>
      <c r="C9258" s="4" t="s">
        <v>11</v>
      </c>
      <c r="D9258" s="4" t="s">
        <v>15</v>
      </c>
      <c r="E9258" s="4" t="s">
        <v>16</v>
      </c>
      <c r="F9258" s="4">
        <v>239</v>
      </c>
      <c r="G9258" s="4">
        <v>22538</v>
      </c>
      <c r="H9258" t="str">
        <f>INDEX(find_bugcounts!D:D, MATCH(F9258, find_bugcounts!B:B))</f>
        <v>Bad practice</v>
      </c>
      <c r="I9258" t="s">
        <v>477</v>
      </c>
      <c r="J9258" s="41">
        <v>37508</v>
      </c>
      <c r="K9258" t="s">
        <v>83</v>
      </c>
      <c r="N9258"/>
      <c r="O9258"/>
      <c r="P9258"/>
      <c r="Q9258"/>
      <c r="R9258"/>
      <c r="S9258"/>
      <c r="T9258"/>
      <c r="U9258"/>
      <c r="V9258"/>
      <c r="W9258"/>
      <c r="X9258"/>
    </row>
    <row r="9259" spans="1:24">
      <c r="A9259">
        <v>22539</v>
      </c>
      <c r="B9259" s="4" t="s">
        <v>2</v>
      </c>
      <c r="C9259" s="4" t="s">
        <v>8</v>
      </c>
      <c r="D9259" s="4" t="s">
        <v>15</v>
      </c>
      <c r="E9259" s="4" t="s">
        <v>19</v>
      </c>
      <c r="F9259" s="4">
        <v>360</v>
      </c>
      <c r="G9259" s="4">
        <v>22539</v>
      </c>
      <c r="H9259" t="str">
        <f>INDEX(find_bugcounts!D:D, MATCH(F9259, find_bugcounts!B:B))</f>
        <v>Bad practice</v>
      </c>
      <c r="I9259" t="s">
        <v>477</v>
      </c>
      <c r="J9259" s="41">
        <v>37569</v>
      </c>
      <c r="K9259" t="s">
        <v>160</v>
      </c>
      <c r="N9259"/>
      <c r="O9259"/>
      <c r="P9259"/>
      <c r="Q9259"/>
      <c r="R9259"/>
      <c r="S9259"/>
      <c r="T9259"/>
      <c r="U9259"/>
      <c r="V9259"/>
      <c r="W9259"/>
      <c r="X9259"/>
    </row>
    <row r="9260" spans="1:24">
      <c r="A9260">
        <v>22541</v>
      </c>
      <c r="B9260" s="4" t="s">
        <v>2</v>
      </c>
      <c r="C9260" s="4" t="s">
        <v>8</v>
      </c>
      <c r="D9260" s="4" t="s">
        <v>21</v>
      </c>
      <c r="E9260" s="4" t="s">
        <v>27</v>
      </c>
      <c r="F9260" s="4">
        <v>347</v>
      </c>
      <c r="G9260" s="4">
        <v>22541</v>
      </c>
      <c r="H9260" t="str">
        <f>INDEX(find_bugcounts!D:D, MATCH(F9260, find_bugcounts!B:B))</f>
        <v>Bad practice</v>
      </c>
      <c r="I9260" t="s">
        <v>477</v>
      </c>
      <c r="J9260" t="s">
        <v>435</v>
      </c>
      <c r="K9260" t="s">
        <v>228</v>
      </c>
      <c r="N9260"/>
      <c r="O9260"/>
      <c r="P9260"/>
      <c r="Q9260"/>
      <c r="R9260"/>
      <c r="S9260"/>
      <c r="T9260"/>
      <c r="U9260"/>
      <c r="V9260"/>
      <c r="W9260"/>
      <c r="X9260"/>
    </row>
    <row r="9261" spans="1:24">
      <c r="A9261">
        <v>22543</v>
      </c>
      <c r="B9261" s="4" t="s">
        <v>2</v>
      </c>
      <c r="C9261" s="4" t="s">
        <v>8</v>
      </c>
      <c r="D9261" s="4" t="s">
        <v>21</v>
      </c>
      <c r="E9261" s="4" t="s">
        <v>22</v>
      </c>
      <c r="F9261" s="4">
        <v>161</v>
      </c>
      <c r="G9261" s="4">
        <v>22543</v>
      </c>
      <c r="H9261" t="str">
        <f>INDEX(find_bugcounts!D:D, MATCH(F9261, find_bugcounts!B:B))</f>
        <v>Bad practice</v>
      </c>
      <c r="I9261" t="s">
        <v>477</v>
      </c>
      <c r="J9261" t="s">
        <v>331</v>
      </c>
      <c r="K9261" t="s">
        <v>126</v>
      </c>
      <c r="N9261"/>
      <c r="O9261"/>
      <c r="P9261"/>
      <c r="Q9261"/>
      <c r="R9261"/>
      <c r="S9261"/>
      <c r="T9261"/>
      <c r="U9261"/>
      <c r="V9261"/>
      <c r="W9261"/>
      <c r="X9261"/>
    </row>
    <row r="9262" spans="1:24">
      <c r="A9262">
        <v>22544</v>
      </c>
      <c r="B9262" s="4" t="s">
        <v>2</v>
      </c>
      <c r="C9262" s="4" t="s">
        <v>10</v>
      </c>
      <c r="D9262" s="4" t="s">
        <v>15</v>
      </c>
      <c r="E9262" s="4" t="s">
        <v>16</v>
      </c>
      <c r="F9262" s="4">
        <v>178</v>
      </c>
      <c r="G9262" s="4">
        <v>22544</v>
      </c>
      <c r="H9262" t="str">
        <f>INDEX(find_bugcounts!D:D, MATCH(F9262, find_bugcounts!B:B))</f>
        <v>Bad practice</v>
      </c>
      <c r="I9262" t="s">
        <v>477</v>
      </c>
      <c r="J9262" s="41">
        <v>37599</v>
      </c>
      <c r="K9262" t="s">
        <v>83</v>
      </c>
      <c r="N9262"/>
      <c r="O9262"/>
      <c r="P9262"/>
      <c r="Q9262"/>
      <c r="R9262"/>
      <c r="S9262"/>
      <c r="T9262"/>
      <c r="U9262"/>
      <c r="V9262"/>
      <c r="W9262"/>
      <c r="X9262"/>
    </row>
    <row r="9263" spans="1:24">
      <c r="A9263">
        <v>22553</v>
      </c>
      <c r="B9263" s="4" t="s">
        <v>2</v>
      </c>
      <c r="C9263" s="4" t="s">
        <v>8</v>
      </c>
      <c r="D9263" s="4" t="s">
        <v>21</v>
      </c>
      <c r="E9263" s="4" t="s">
        <v>19</v>
      </c>
      <c r="F9263" s="4">
        <v>1</v>
      </c>
      <c r="G9263" s="4">
        <v>22553</v>
      </c>
      <c r="H9263" t="e">
        <f>INDEX(find_bugcounts!D:D, MATCH(F9263, find_bugcounts!B:B))</f>
        <v>#N/A</v>
      </c>
      <c r="I9263" t="s">
        <v>477</v>
      </c>
      <c r="J9263" t="s">
        <v>373</v>
      </c>
      <c r="K9263" t="s">
        <v>232</v>
      </c>
      <c r="N9263"/>
      <c r="O9263"/>
      <c r="P9263"/>
      <c r="Q9263"/>
      <c r="R9263"/>
      <c r="S9263"/>
      <c r="T9263"/>
      <c r="U9263"/>
      <c r="V9263"/>
      <c r="W9263"/>
      <c r="X9263"/>
    </row>
    <row r="9264" spans="1:24">
      <c r="A9264">
        <v>22556</v>
      </c>
      <c r="B9264" s="4" t="s">
        <v>2</v>
      </c>
      <c r="C9264" s="4" t="s">
        <v>8</v>
      </c>
      <c r="D9264" s="4" t="s">
        <v>15</v>
      </c>
      <c r="E9264" s="4" t="s">
        <v>29</v>
      </c>
      <c r="F9264" s="4">
        <v>115</v>
      </c>
      <c r="G9264" s="4">
        <v>22556</v>
      </c>
      <c r="H9264" t="str">
        <f>INDEX(find_bugcounts!D:D, MATCH(F9264, find_bugcounts!B:B))</f>
        <v>Bad practice</v>
      </c>
      <c r="I9264" t="s">
        <v>477</v>
      </c>
      <c r="J9264" t="s">
        <v>331</v>
      </c>
      <c r="K9264" t="s">
        <v>224</v>
      </c>
      <c r="N9264"/>
      <c r="O9264"/>
      <c r="P9264"/>
      <c r="Q9264"/>
      <c r="R9264"/>
      <c r="S9264"/>
      <c r="T9264"/>
      <c r="U9264"/>
      <c r="V9264"/>
      <c r="W9264"/>
      <c r="X9264"/>
    </row>
    <row r="9265" spans="1:24">
      <c r="A9265">
        <v>22558</v>
      </c>
      <c r="B9265" s="4" t="s">
        <v>2</v>
      </c>
      <c r="C9265" s="4" t="s">
        <v>8</v>
      </c>
      <c r="D9265" s="4" t="s">
        <v>15</v>
      </c>
      <c r="E9265" s="4" t="s">
        <v>24</v>
      </c>
      <c r="F9265" s="4">
        <v>309</v>
      </c>
      <c r="G9265" s="4">
        <v>22558</v>
      </c>
      <c r="H9265" t="str">
        <f>INDEX(find_bugcounts!D:D, MATCH(F9265, find_bugcounts!B:B))</f>
        <v>Bad practice</v>
      </c>
      <c r="I9265" t="s">
        <v>477</v>
      </c>
      <c r="J9265" s="41">
        <v>37569</v>
      </c>
      <c r="K9265" t="s">
        <v>389</v>
      </c>
      <c r="N9265"/>
      <c r="O9265"/>
      <c r="P9265"/>
      <c r="Q9265"/>
      <c r="R9265"/>
      <c r="S9265"/>
      <c r="T9265"/>
      <c r="U9265"/>
      <c r="V9265"/>
      <c r="W9265"/>
      <c r="X9265"/>
    </row>
    <row r="9266" spans="1:24">
      <c r="A9266">
        <v>22560</v>
      </c>
      <c r="B9266" s="4" t="s">
        <v>2</v>
      </c>
      <c r="C9266" s="4" t="s">
        <v>8</v>
      </c>
      <c r="D9266" s="4" t="s">
        <v>21</v>
      </c>
      <c r="E9266" s="4" t="s">
        <v>27</v>
      </c>
      <c r="F9266" s="4">
        <v>0</v>
      </c>
      <c r="G9266" s="4">
        <v>22560</v>
      </c>
      <c r="H9266" t="e">
        <f>INDEX(find_bugcounts!D:D, MATCH(F9266, find_bugcounts!B:B))</f>
        <v>#N/A</v>
      </c>
      <c r="I9266" t="s">
        <v>477</v>
      </c>
      <c r="J9266" t="s">
        <v>288</v>
      </c>
      <c r="K9266" t="s">
        <v>225</v>
      </c>
      <c r="N9266"/>
      <c r="O9266"/>
      <c r="P9266"/>
      <c r="Q9266"/>
      <c r="R9266"/>
      <c r="S9266"/>
      <c r="T9266"/>
      <c r="U9266"/>
      <c r="V9266"/>
      <c r="W9266"/>
      <c r="X9266"/>
    </row>
    <row r="9267" spans="1:24">
      <c r="A9267">
        <v>22561</v>
      </c>
      <c r="B9267" t="s">
        <v>6</v>
      </c>
      <c r="C9267" t="s">
        <v>11</v>
      </c>
      <c r="D9267" t="s">
        <v>15</v>
      </c>
      <c r="E9267" t="s">
        <v>24</v>
      </c>
      <c r="F9267">
        <v>310</v>
      </c>
      <c r="G9267">
        <v>22561</v>
      </c>
      <c r="H9267" t="str">
        <f>INDEX(find_bugcounts!D:D, MATCH(F9267, find_bugcounts!B:B))</f>
        <v>Bad practice</v>
      </c>
      <c r="I9267" t="s">
        <v>331</v>
      </c>
      <c r="J9267" t="s">
        <v>251</v>
      </c>
      <c r="K9267" t="s">
        <v>137</v>
      </c>
      <c r="N9267"/>
      <c r="O9267"/>
      <c r="P9267"/>
      <c r="Q9267"/>
      <c r="R9267"/>
      <c r="S9267"/>
      <c r="T9267"/>
      <c r="U9267"/>
      <c r="V9267"/>
      <c r="W9267"/>
      <c r="X9267"/>
    </row>
    <row r="9268" spans="1:24">
      <c r="A9268">
        <v>22563</v>
      </c>
      <c r="B9268" s="4" t="s">
        <v>2</v>
      </c>
      <c r="C9268" s="4" t="s">
        <v>8</v>
      </c>
      <c r="D9268" s="4" t="s">
        <v>15</v>
      </c>
      <c r="E9268" s="4" t="s">
        <v>19</v>
      </c>
      <c r="F9268" s="4">
        <v>384</v>
      </c>
      <c r="G9268" s="4">
        <v>22563</v>
      </c>
      <c r="H9268" t="str">
        <f>INDEX(find_bugcounts!D:D, MATCH(F9268, find_bugcounts!B:B))</f>
        <v>Bad practice</v>
      </c>
      <c r="I9268" t="s">
        <v>331</v>
      </c>
      <c r="J9268" t="s">
        <v>588</v>
      </c>
      <c r="K9268" t="s">
        <v>499</v>
      </c>
      <c r="N9268"/>
      <c r="O9268"/>
      <c r="P9268"/>
      <c r="Q9268"/>
      <c r="R9268"/>
      <c r="S9268"/>
      <c r="T9268"/>
      <c r="U9268"/>
      <c r="V9268"/>
      <c r="W9268"/>
      <c r="X9268"/>
    </row>
    <row r="9269" spans="1:24">
      <c r="A9269">
        <v>22564</v>
      </c>
      <c r="B9269" t="s">
        <v>3</v>
      </c>
      <c r="C9269" t="s">
        <v>8</v>
      </c>
      <c r="D9269" t="s">
        <v>15</v>
      </c>
      <c r="E9269" t="s">
        <v>23</v>
      </c>
      <c r="F9269">
        <v>174</v>
      </c>
      <c r="G9269">
        <v>22564</v>
      </c>
      <c r="H9269" t="str">
        <f>INDEX(find_bugcounts!D:D, MATCH(F9269, find_bugcounts!B:B))</f>
        <v>Bad practice</v>
      </c>
      <c r="I9269" t="s">
        <v>331</v>
      </c>
      <c r="J9269" s="41">
        <v>37508</v>
      </c>
      <c r="K9269" t="s">
        <v>276</v>
      </c>
      <c r="N9269"/>
      <c r="O9269"/>
      <c r="P9269"/>
      <c r="Q9269"/>
      <c r="R9269"/>
      <c r="S9269"/>
      <c r="T9269"/>
      <c r="U9269"/>
      <c r="V9269"/>
      <c r="W9269"/>
      <c r="X9269"/>
    </row>
    <row r="9270" spans="1:24">
      <c r="A9270">
        <v>22566</v>
      </c>
      <c r="B9270" t="s">
        <v>3</v>
      </c>
      <c r="C9270" t="s">
        <v>10</v>
      </c>
      <c r="D9270" t="s">
        <v>15</v>
      </c>
      <c r="E9270" t="s">
        <v>19</v>
      </c>
      <c r="F9270">
        <v>71</v>
      </c>
      <c r="G9270">
        <v>22566</v>
      </c>
      <c r="H9270" t="e">
        <f>INDEX(find_bugcounts!D:D, MATCH(F9270, find_bugcounts!B:B))</f>
        <v>#N/A</v>
      </c>
      <c r="I9270" t="s">
        <v>331</v>
      </c>
      <c r="J9270" t="s">
        <v>191</v>
      </c>
      <c r="K9270" t="s">
        <v>179</v>
      </c>
      <c r="N9270"/>
      <c r="O9270"/>
      <c r="P9270"/>
      <c r="Q9270"/>
      <c r="R9270"/>
      <c r="S9270"/>
      <c r="T9270"/>
      <c r="U9270"/>
      <c r="V9270"/>
      <c r="W9270"/>
      <c r="X9270"/>
    </row>
    <row r="9271" spans="1:24">
      <c r="A9271">
        <v>22568</v>
      </c>
      <c r="B9271" t="s">
        <v>4</v>
      </c>
      <c r="C9271" t="s">
        <v>11</v>
      </c>
      <c r="D9271" t="s">
        <v>15</v>
      </c>
      <c r="E9271" t="s">
        <v>19</v>
      </c>
      <c r="F9271">
        <v>55</v>
      </c>
      <c r="G9271">
        <v>22568</v>
      </c>
      <c r="H9271" t="e">
        <f>INDEX(find_bugcounts!D:D, MATCH(F9271, find_bugcounts!B:B))</f>
        <v>#N/A</v>
      </c>
      <c r="I9271" t="s">
        <v>331</v>
      </c>
      <c r="J9271" t="s">
        <v>387</v>
      </c>
      <c r="K9271" t="s">
        <v>184</v>
      </c>
      <c r="N9271"/>
      <c r="O9271"/>
      <c r="P9271"/>
      <c r="Q9271"/>
      <c r="R9271"/>
      <c r="S9271"/>
      <c r="T9271"/>
      <c r="U9271"/>
      <c r="V9271"/>
      <c r="W9271"/>
      <c r="X9271"/>
    </row>
    <row r="9272" spans="1:24">
      <c r="A9272">
        <v>22571</v>
      </c>
      <c r="B9272" s="4" t="s">
        <v>2</v>
      </c>
      <c r="C9272" s="4" t="s">
        <v>8</v>
      </c>
      <c r="D9272" s="4" t="s">
        <v>21</v>
      </c>
      <c r="E9272" s="4" t="s">
        <v>22</v>
      </c>
      <c r="F9272" s="4">
        <v>351</v>
      </c>
      <c r="G9272" s="4">
        <v>22571</v>
      </c>
      <c r="H9272" t="str">
        <f>INDEX(find_bugcounts!D:D, MATCH(F9272, find_bugcounts!B:B))</f>
        <v>Bad practice</v>
      </c>
      <c r="I9272" t="s">
        <v>331</v>
      </c>
      <c r="J9272" t="s">
        <v>331</v>
      </c>
      <c r="K9272" t="s">
        <v>126</v>
      </c>
      <c r="N9272"/>
      <c r="O9272"/>
      <c r="P9272"/>
      <c r="Q9272"/>
      <c r="R9272"/>
      <c r="S9272"/>
      <c r="T9272"/>
      <c r="U9272"/>
      <c r="V9272"/>
      <c r="W9272"/>
      <c r="X9272"/>
    </row>
    <row r="9273" spans="1:24">
      <c r="A9273">
        <v>22573</v>
      </c>
      <c r="B9273" t="s">
        <v>5</v>
      </c>
      <c r="C9273" t="s">
        <v>8</v>
      </c>
      <c r="D9273" t="s">
        <v>21</v>
      </c>
      <c r="E9273" t="s">
        <v>19</v>
      </c>
      <c r="F9273">
        <v>412</v>
      </c>
      <c r="G9273">
        <v>22573</v>
      </c>
      <c r="H9273" t="str">
        <f>INDEX(find_bugcounts!D:D, MATCH(F9273, find_bugcounts!B:B))</f>
        <v>Bad practice</v>
      </c>
      <c r="I9273" t="s">
        <v>331</v>
      </c>
      <c r="J9273" t="s">
        <v>527</v>
      </c>
      <c r="K9273" t="s">
        <v>232</v>
      </c>
      <c r="N9273"/>
      <c r="O9273"/>
      <c r="P9273"/>
      <c r="Q9273"/>
      <c r="R9273"/>
      <c r="S9273"/>
      <c r="T9273"/>
      <c r="U9273"/>
      <c r="V9273"/>
      <c r="W9273"/>
      <c r="X9273"/>
    </row>
    <row r="9274" spans="1:24">
      <c r="A9274">
        <v>22576</v>
      </c>
      <c r="B9274" s="4" t="s">
        <v>2</v>
      </c>
      <c r="C9274" s="4" t="s">
        <v>8</v>
      </c>
      <c r="D9274" s="4" t="s">
        <v>15</v>
      </c>
      <c r="E9274" s="4" t="s">
        <v>23</v>
      </c>
      <c r="F9274" s="4">
        <v>147</v>
      </c>
      <c r="G9274" s="4">
        <v>22576</v>
      </c>
      <c r="H9274" t="str">
        <f>INDEX(find_bugcounts!D:D, MATCH(F9274, find_bugcounts!B:B))</f>
        <v>Bad practice</v>
      </c>
      <c r="I9274" t="s">
        <v>331</v>
      </c>
      <c r="J9274" t="s">
        <v>190</v>
      </c>
      <c r="K9274" t="s">
        <v>276</v>
      </c>
      <c r="N9274"/>
      <c r="O9274"/>
      <c r="P9274"/>
      <c r="Q9274"/>
      <c r="R9274"/>
      <c r="S9274"/>
      <c r="T9274"/>
      <c r="U9274"/>
      <c r="V9274"/>
      <c r="W9274"/>
      <c r="X9274"/>
    </row>
    <row r="9275" spans="1:24">
      <c r="A9275">
        <v>22577</v>
      </c>
      <c r="B9275" s="4" t="s">
        <v>2</v>
      </c>
      <c r="C9275" s="4" t="s">
        <v>8</v>
      </c>
      <c r="D9275" s="4" t="s">
        <v>15</v>
      </c>
      <c r="E9275" s="4" t="s">
        <v>23</v>
      </c>
      <c r="F9275" s="4">
        <v>284</v>
      </c>
      <c r="G9275" s="4">
        <v>22577</v>
      </c>
      <c r="H9275" t="str">
        <f>INDEX(find_bugcounts!D:D, MATCH(F9275, find_bugcounts!B:B))</f>
        <v>Bad practice</v>
      </c>
      <c r="I9275" t="s">
        <v>331</v>
      </c>
      <c r="J9275" s="41">
        <v>37538</v>
      </c>
      <c r="K9275" t="s">
        <v>276</v>
      </c>
      <c r="N9275"/>
      <c r="O9275"/>
      <c r="P9275"/>
      <c r="Q9275"/>
      <c r="R9275"/>
      <c r="S9275"/>
      <c r="T9275"/>
      <c r="U9275"/>
      <c r="V9275"/>
      <c r="W9275"/>
      <c r="X9275"/>
    </row>
    <row r="9276" spans="1:24">
      <c r="A9276">
        <v>22580</v>
      </c>
      <c r="B9276" s="4" t="s">
        <v>2</v>
      </c>
      <c r="C9276" s="4" t="s">
        <v>8</v>
      </c>
      <c r="D9276" s="4" t="s">
        <v>21</v>
      </c>
      <c r="E9276" s="4" t="s">
        <v>22</v>
      </c>
      <c r="F9276" s="4">
        <v>294</v>
      </c>
      <c r="G9276" s="4">
        <v>22580</v>
      </c>
      <c r="H9276" t="str">
        <f>INDEX(find_bugcounts!D:D, MATCH(F9276, find_bugcounts!B:B))</f>
        <v>Bad practice</v>
      </c>
      <c r="I9276" t="s">
        <v>331</v>
      </c>
      <c r="J9276" s="41">
        <v>37541</v>
      </c>
      <c r="K9276" t="s">
        <v>312</v>
      </c>
      <c r="N9276"/>
      <c r="O9276"/>
      <c r="P9276"/>
      <c r="Q9276"/>
      <c r="R9276"/>
      <c r="S9276"/>
      <c r="T9276"/>
      <c r="U9276"/>
      <c r="V9276"/>
      <c r="W9276"/>
      <c r="X9276"/>
    </row>
    <row r="9277" spans="1:24">
      <c r="A9277">
        <v>22584</v>
      </c>
      <c r="B9277" s="4" t="s">
        <v>2</v>
      </c>
      <c r="C9277" s="4" t="s">
        <v>8</v>
      </c>
      <c r="D9277" s="4" t="s">
        <v>21</v>
      </c>
      <c r="E9277" s="4" t="s">
        <v>19</v>
      </c>
      <c r="F9277" s="4">
        <v>160</v>
      </c>
      <c r="G9277" s="4">
        <v>22584</v>
      </c>
      <c r="H9277" t="str">
        <f>INDEX(find_bugcounts!D:D, MATCH(F9277, find_bugcounts!B:B))</f>
        <v>Bad practice</v>
      </c>
      <c r="I9277" t="s">
        <v>331</v>
      </c>
      <c r="J9277" s="41">
        <v>37538</v>
      </c>
      <c r="K9277" t="s">
        <v>244</v>
      </c>
      <c r="N9277"/>
      <c r="O9277"/>
      <c r="P9277"/>
      <c r="Q9277"/>
      <c r="R9277"/>
      <c r="S9277"/>
      <c r="T9277"/>
      <c r="U9277"/>
      <c r="V9277"/>
      <c r="W9277"/>
      <c r="X9277"/>
    </row>
    <row r="9278" spans="1:24">
      <c r="A9278">
        <v>22586</v>
      </c>
      <c r="B9278" s="4" t="s">
        <v>2</v>
      </c>
      <c r="C9278" s="4" t="s">
        <v>8</v>
      </c>
      <c r="D9278" s="4" t="s">
        <v>15</v>
      </c>
      <c r="E9278" s="4" t="s">
        <v>33</v>
      </c>
      <c r="F9278" s="4">
        <v>197</v>
      </c>
      <c r="G9278" s="4">
        <v>22586</v>
      </c>
      <c r="H9278" t="str">
        <f>INDEX(find_bugcounts!D:D, MATCH(F9278, find_bugcounts!B:B))</f>
        <v>Bad practice</v>
      </c>
      <c r="I9278" t="s">
        <v>331</v>
      </c>
      <c r="J9278" t="s">
        <v>507</v>
      </c>
      <c r="K9278" t="s">
        <v>348</v>
      </c>
      <c r="N9278"/>
      <c r="O9278"/>
      <c r="P9278"/>
      <c r="Q9278"/>
      <c r="R9278"/>
      <c r="S9278"/>
      <c r="T9278"/>
      <c r="U9278"/>
      <c r="V9278"/>
      <c r="W9278"/>
      <c r="X9278"/>
    </row>
    <row r="9279" spans="1:24">
      <c r="A9279">
        <v>22595</v>
      </c>
      <c r="B9279" s="4" t="s">
        <v>2</v>
      </c>
      <c r="C9279" s="4" t="s">
        <v>11</v>
      </c>
      <c r="D9279" s="4" t="s">
        <v>15</v>
      </c>
      <c r="E9279" s="4" t="s">
        <v>22</v>
      </c>
      <c r="F9279" s="4">
        <v>354</v>
      </c>
      <c r="G9279" s="4">
        <v>22595</v>
      </c>
      <c r="H9279" t="str">
        <f>INDEX(find_bugcounts!D:D, MATCH(F9279, find_bugcounts!B:B))</f>
        <v>Bad practice</v>
      </c>
      <c r="I9279" t="s">
        <v>331</v>
      </c>
      <c r="J9279" t="s">
        <v>491</v>
      </c>
      <c r="K9279" t="s">
        <v>127</v>
      </c>
      <c r="N9279"/>
      <c r="O9279"/>
      <c r="P9279"/>
      <c r="Q9279"/>
      <c r="R9279"/>
      <c r="S9279"/>
      <c r="T9279"/>
      <c r="U9279"/>
      <c r="V9279"/>
      <c r="W9279"/>
      <c r="X9279"/>
    </row>
    <row r="9280" spans="1:24">
      <c r="A9280">
        <v>22596</v>
      </c>
      <c r="B9280" s="4" t="s">
        <v>2</v>
      </c>
      <c r="C9280" s="4" t="s">
        <v>8</v>
      </c>
      <c r="D9280" s="4" t="s">
        <v>15</v>
      </c>
      <c r="E9280" s="4" t="s">
        <v>24</v>
      </c>
      <c r="F9280" s="4">
        <v>376</v>
      </c>
      <c r="G9280" s="4">
        <v>22596</v>
      </c>
      <c r="H9280" t="str">
        <f>INDEX(find_bugcounts!D:D, MATCH(F9280, find_bugcounts!B:B))</f>
        <v>Bad practice</v>
      </c>
      <c r="I9280" t="s">
        <v>331</v>
      </c>
      <c r="J9280" s="41">
        <v>37355</v>
      </c>
      <c r="K9280" t="s">
        <v>389</v>
      </c>
      <c r="N9280"/>
      <c r="O9280"/>
      <c r="P9280"/>
      <c r="Q9280"/>
      <c r="R9280"/>
      <c r="S9280"/>
      <c r="T9280"/>
      <c r="U9280"/>
      <c r="V9280"/>
      <c r="W9280"/>
      <c r="X9280"/>
    </row>
    <row r="9281" spans="1:24">
      <c r="A9281">
        <v>22599</v>
      </c>
      <c r="B9281" s="4" t="s">
        <v>2</v>
      </c>
      <c r="C9281" s="4" t="s">
        <v>8</v>
      </c>
      <c r="D9281" s="4" t="s">
        <v>21</v>
      </c>
      <c r="E9281" s="4" t="s">
        <v>22</v>
      </c>
      <c r="F9281" s="4">
        <v>197</v>
      </c>
      <c r="G9281" s="4">
        <v>22599</v>
      </c>
      <c r="H9281" t="str">
        <f>INDEX(find_bugcounts!D:D, MATCH(F9281, find_bugcounts!B:B))</f>
        <v>Bad practice</v>
      </c>
      <c r="I9281" t="s">
        <v>331</v>
      </c>
      <c r="J9281" t="s">
        <v>211</v>
      </c>
      <c r="K9281" t="s">
        <v>124</v>
      </c>
      <c r="N9281"/>
      <c r="O9281"/>
      <c r="P9281"/>
      <c r="Q9281"/>
      <c r="R9281"/>
      <c r="S9281"/>
      <c r="T9281"/>
      <c r="U9281"/>
      <c r="V9281"/>
      <c r="W9281"/>
      <c r="X9281"/>
    </row>
    <row r="9282" spans="1:24">
      <c r="A9282">
        <v>22600</v>
      </c>
      <c r="B9282" s="4" t="s">
        <v>2</v>
      </c>
      <c r="C9282" s="4" t="s">
        <v>8</v>
      </c>
      <c r="D9282" s="4" t="s">
        <v>15</v>
      </c>
      <c r="E9282" s="4" t="s">
        <v>20</v>
      </c>
      <c r="F9282" s="4">
        <v>422</v>
      </c>
      <c r="G9282" s="4">
        <v>22600</v>
      </c>
      <c r="H9282" t="str">
        <f>INDEX(find_bugcounts!D:D, MATCH(F9282, find_bugcounts!B:B))</f>
        <v>Bad practice</v>
      </c>
      <c r="I9282" t="s">
        <v>331</v>
      </c>
      <c r="J9282" t="s">
        <v>463</v>
      </c>
      <c r="K9282" t="s">
        <v>120</v>
      </c>
      <c r="N9282"/>
      <c r="O9282"/>
      <c r="P9282"/>
      <c r="Q9282"/>
      <c r="R9282"/>
      <c r="S9282"/>
      <c r="T9282"/>
      <c r="U9282"/>
      <c r="V9282"/>
      <c r="W9282"/>
      <c r="X9282"/>
    </row>
    <row r="9283" spans="1:24">
      <c r="A9283">
        <v>22604</v>
      </c>
      <c r="B9283" s="4" t="s">
        <v>2</v>
      </c>
      <c r="C9283" s="4" t="s">
        <v>8</v>
      </c>
      <c r="D9283" s="4" t="s">
        <v>15</v>
      </c>
      <c r="E9283" s="4" t="s">
        <v>19</v>
      </c>
      <c r="F9283" s="4">
        <v>259</v>
      </c>
      <c r="G9283" s="4">
        <v>22604</v>
      </c>
      <c r="H9283" t="str">
        <f>INDEX(find_bugcounts!D:D, MATCH(F9283, find_bugcounts!B:B))</f>
        <v>Bad practice</v>
      </c>
      <c r="I9283" t="s">
        <v>331</v>
      </c>
      <c r="J9283" s="41">
        <v>37569</v>
      </c>
      <c r="K9283" t="s">
        <v>160</v>
      </c>
      <c r="N9283"/>
      <c r="O9283"/>
      <c r="P9283"/>
      <c r="Q9283"/>
      <c r="R9283"/>
      <c r="S9283"/>
      <c r="T9283"/>
      <c r="U9283"/>
      <c r="V9283"/>
      <c r="W9283"/>
      <c r="X9283"/>
    </row>
    <row r="9284" spans="1:24">
      <c r="A9284">
        <v>22607</v>
      </c>
      <c r="B9284" s="4" t="s">
        <v>2</v>
      </c>
      <c r="C9284" s="4" t="s">
        <v>8</v>
      </c>
      <c r="D9284" s="4" t="s">
        <v>15</v>
      </c>
      <c r="E9284" s="4" t="s">
        <v>19</v>
      </c>
      <c r="F9284" s="4">
        <v>104</v>
      </c>
      <c r="G9284" s="4">
        <v>22607</v>
      </c>
      <c r="H9284" t="e">
        <f>INDEX(find_bugcounts!D:D, MATCH(F9284, find_bugcounts!B:B))</f>
        <v>#N/A</v>
      </c>
      <c r="I9284" t="s">
        <v>331</v>
      </c>
      <c r="J9284" t="s">
        <v>449</v>
      </c>
      <c r="K9284" t="s">
        <v>156</v>
      </c>
      <c r="N9284"/>
      <c r="O9284"/>
      <c r="P9284"/>
      <c r="Q9284"/>
      <c r="R9284"/>
      <c r="S9284"/>
      <c r="T9284"/>
      <c r="U9284"/>
      <c r="V9284"/>
      <c r="W9284"/>
      <c r="X9284"/>
    </row>
    <row r="9285" spans="1:24">
      <c r="A9285">
        <v>22610</v>
      </c>
      <c r="B9285" s="4" t="s">
        <v>2</v>
      </c>
      <c r="C9285" s="4" t="s">
        <v>8</v>
      </c>
      <c r="D9285" s="4" t="s">
        <v>21</v>
      </c>
      <c r="E9285" s="4" t="s">
        <v>22</v>
      </c>
      <c r="F9285" s="4">
        <v>235</v>
      </c>
      <c r="G9285" s="4">
        <v>22610</v>
      </c>
      <c r="H9285" t="str">
        <f>INDEX(find_bugcounts!D:D, MATCH(F9285, find_bugcounts!B:B))</f>
        <v>Bad practice</v>
      </c>
      <c r="I9285" t="s">
        <v>251</v>
      </c>
      <c r="J9285" t="s">
        <v>373</v>
      </c>
      <c r="K9285" t="s">
        <v>126</v>
      </c>
      <c r="N9285"/>
      <c r="O9285"/>
      <c r="P9285"/>
      <c r="Q9285"/>
      <c r="R9285"/>
      <c r="S9285"/>
      <c r="T9285"/>
      <c r="U9285"/>
      <c r="V9285"/>
      <c r="W9285"/>
      <c r="X9285"/>
    </row>
    <row r="9286" spans="1:24">
      <c r="A9286">
        <v>22612</v>
      </c>
      <c r="B9286" s="4" t="s">
        <v>2</v>
      </c>
      <c r="C9286" s="4" t="s">
        <v>8</v>
      </c>
      <c r="D9286" s="4" t="s">
        <v>15</v>
      </c>
      <c r="E9286" s="4" t="s">
        <v>19</v>
      </c>
      <c r="F9286" s="4">
        <v>1</v>
      </c>
      <c r="G9286" s="4">
        <v>22612</v>
      </c>
      <c r="H9286" t="e">
        <f>INDEX(find_bugcounts!D:D, MATCH(F9286, find_bugcounts!B:B))</f>
        <v>#N/A</v>
      </c>
      <c r="I9286" t="s">
        <v>251</v>
      </c>
      <c r="J9286" s="41">
        <v>37602</v>
      </c>
      <c r="K9286" t="s">
        <v>444</v>
      </c>
      <c r="N9286"/>
      <c r="O9286"/>
      <c r="P9286"/>
      <c r="Q9286"/>
      <c r="R9286"/>
      <c r="S9286"/>
      <c r="T9286"/>
      <c r="U9286"/>
      <c r="V9286"/>
      <c r="W9286"/>
      <c r="X9286"/>
    </row>
    <row r="9287" spans="1:24">
      <c r="A9287">
        <v>22614</v>
      </c>
      <c r="B9287" s="4" t="s">
        <v>2</v>
      </c>
      <c r="C9287" s="4" t="s">
        <v>10</v>
      </c>
      <c r="D9287" s="4" t="s">
        <v>15</v>
      </c>
      <c r="E9287" s="4" t="s">
        <v>24</v>
      </c>
      <c r="F9287" s="4">
        <v>422</v>
      </c>
      <c r="G9287" s="4">
        <v>22614</v>
      </c>
      <c r="H9287" t="str">
        <f>INDEX(find_bugcounts!D:D, MATCH(F9287, find_bugcounts!B:B))</f>
        <v>Bad practice</v>
      </c>
      <c r="I9287" t="s">
        <v>251</v>
      </c>
      <c r="J9287" s="41">
        <v>37539</v>
      </c>
      <c r="K9287" t="s">
        <v>393</v>
      </c>
      <c r="N9287"/>
      <c r="O9287"/>
      <c r="P9287"/>
      <c r="Q9287"/>
      <c r="R9287"/>
      <c r="S9287"/>
      <c r="T9287"/>
      <c r="U9287"/>
      <c r="V9287"/>
      <c r="W9287"/>
      <c r="X9287"/>
    </row>
    <row r="9288" spans="1:24">
      <c r="A9288">
        <v>22615</v>
      </c>
      <c r="B9288" s="4" t="s">
        <v>2</v>
      </c>
      <c r="C9288" s="4" t="s">
        <v>8</v>
      </c>
      <c r="D9288" s="4" t="s">
        <v>15</v>
      </c>
      <c r="E9288" s="4" t="s">
        <v>23</v>
      </c>
      <c r="F9288" s="4">
        <v>405</v>
      </c>
      <c r="G9288" s="4">
        <v>22615</v>
      </c>
      <c r="H9288" t="str">
        <f>INDEX(find_bugcounts!D:D, MATCH(F9288, find_bugcounts!B:B))</f>
        <v>Bad practice</v>
      </c>
      <c r="I9288" t="s">
        <v>251</v>
      </c>
      <c r="J9288" t="s">
        <v>284</v>
      </c>
      <c r="K9288" t="s">
        <v>272</v>
      </c>
      <c r="N9288"/>
      <c r="O9288"/>
      <c r="P9288"/>
      <c r="Q9288"/>
      <c r="R9288"/>
      <c r="S9288"/>
      <c r="T9288"/>
      <c r="U9288"/>
      <c r="V9288"/>
      <c r="W9288"/>
      <c r="X9288"/>
    </row>
    <row r="9289" spans="1:24">
      <c r="A9289">
        <v>22616</v>
      </c>
      <c r="B9289" s="4" t="s">
        <v>2</v>
      </c>
      <c r="C9289" s="4" t="s">
        <v>8</v>
      </c>
      <c r="D9289" s="4" t="s">
        <v>15</v>
      </c>
      <c r="E9289" s="4" t="s">
        <v>24</v>
      </c>
      <c r="F9289" s="4">
        <v>31</v>
      </c>
      <c r="G9289" s="4">
        <v>22616</v>
      </c>
      <c r="H9289" t="e">
        <f>INDEX(find_bugcounts!D:D, MATCH(F9289, find_bugcounts!B:B))</f>
        <v>#N/A</v>
      </c>
      <c r="I9289" t="s">
        <v>251</v>
      </c>
      <c r="J9289" t="s">
        <v>284</v>
      </c>
      <c r="K9289" t="s">
        <v>201</v>
      </c>
      <c r="N9289"/>
      <c r="O9289"/>
      <c r="P9289"/>
      <c r="Q9289"/>
      <c r="R9289"/>
      <c r="S9289"/>
      <c r="T9289"/>
      <c r="U9289"/>
      <c r="V9289"/>
      <c r="W9289"/>
      <c r="X9289"/>
    </row>
    <row r="9290" spans="1:24">
      <c r="A9290">
        <v>22624</v>
      </c>
      <c r="B9290" t="s">
        <v>3</v>
      </c>
      <c r="C9290" t="s">
        <v>8</v>
      </c>
      <c r="D9290" t="s">
        <v>21</v>
      </c>
      <c r="E9290" t="s">
        <v>19</v>
      </c>
      <c r="F9290">
        <v>334</v>
      </c>
      <c r="G9290">
        <v>22624</v>
      </c>
      <c r="H9290" t="str">
        <f>INDEX(find_bugcounts!D:D, MATCH(F9290, find_bugcounts!B:B))</f>
        <v>Bad practice</v>
      </c>
      <c r="I9290" t="s">
        <v>251</v>
      </c>
      <c r="J9290" t="s">
        <v>490</v>
      </c>
      <c r="K9290" t="s">
        <v>232</v>
      </c>
      <c r="N9290"/>
      <c r="O9290"/>
      <c r="P9290"/>
      <c r="Q9290"/>
      <c r="R9290"/>
      <c r="S9290"/>
      <c r="T9290"/>
      <c r="U9290"/>
      <c r="V9290"/>
      <c r="W9290"/>
      <c r="X9290"/>
    </row>
    <row r="9291" spans="1:24">
      <c r="A9291">
        <v>22631</v>
      </c>
      <c r="B9291" s="4" t="s">
        <v>2</v>
      </c>
      <c r="C9291" s="4" t="s">
        <v>8</v>
      </c>
      <c r="D9291" s="4" t="s">
        <v>15</v>
      </c>
      <c r="E9291" s="4" t="s">
        <v>16</v>
      </c>
      <c r="F9291" s="4">
        <v>271</v>
      </c>
      <c r="G9291" s="4">
        <v>22631</v>
      </c>
      <c r="H9291" t="str">
        <f>INDEX(find_bugcounts!D:D, MATCH(F9291, find_bugcounts!B:B))</f>
        <v>Bad practice</v>
      </c>
      <c r="I9291" t="s">
        <v>251</v>
      </c>
      <c r="J9291" s="41">
        <v>37355</v>
      </c>
      <c r="K9291" t="s">
        <v>83</v>
      </c>
      <c r="N9291"/>
      <c r="O9291"/>
      <c r="P9291"/>
      <c r="Q9291"/>
      <c r="R9291"/>
      <c r="S9291"/>
      <c r="T9291"/>
      <c r="U9291"/>
      <c r="V9291"/>
      <c r="W9291"/>
      <c r="X9291"/>
    </row>
    <row r="9292" spans="1:24">
      <c r="A9292">
        <v>22632</v>
      </c>
      <c r="B9292" s="4" t="s">
        <v>2</v>
      </c>
      <c r="C9292" s="4" t="s">
        <v>8</v>
      </c>
      <c r="D9292" s="4" t="s">
        <v>21</v>
      </c>
      <c r="E9292" s="4" t="s">
        <v>19</v>
      </c>
      <c r="F9292" s="4">
        <v>83</v>
      </c>
      <c r="G9292" s="4">
        <v>22632</v>
      </c>
      <c r="H9292" t="e">
        <f>INDEX(find_bugcounts!D:D, MATCH(F9292, find_bugcounts!B:B))</f>
        <v>#N/A</v>
      </c>
      <c r="I9292" t="s">
        <v>251</v>
      </c>
      <c r="J9292" t="s">
        <v>251</v>
      </c>
      <c r="K9292" t="s">
        <v>206</v>
      </c>
      <c r="N9292"/>
      <c r="O9292"/>
      <c r="P9292"/>
      <c r="Q9292"/>
      <c r="R9292"/>
      <c r="S9292"/>
      <c r="T9292"/>
      <c r="U9292"/>
      <c r="V9292"/>
      <c r="W9292"/>
      <c r="X9292"/>
    </row>
    <row r="9293" spans="1:24">
      <c r="A9293">
        <v>22635</v>
      </c>
      <c r="B9293" s="4" t="s">
        <v>2</v>
      </c>
      <c r="C9293" s="4" t="s">
        <v>8</v>
      </c>
      <c r="D9293" s="4" t="s">
        <v>21</v>
      </c>
      <c r="E9293" s="4" t="s">
        <v>27</v>
      </c>
      <c r="F9293" s="4">
        <v>421</v>
      </c>
      <c r="G9293" s="4">
        <v>22635</v>
      </c>
      <c r="H9293" t="str">
        <f>INDEX(find_bugcounts!D:D, MATCH(F9293, find_bugcounts!B:B))</f>
        <v>Bad practice</v>
      </c>
      <c r="I9293" t="s">
        <v>251</v>
      </c>
      <c r="J9293" s="41">
        <v>37478</v>
      </c>
      <c r="K9293" t="s">
        <v>227</v>
      </c>
      <c r="N9293"/>
      <c r="O9293"/>
      <c r="P9293"/>
      <c r="Q9293"/>
      <c r="R9293"/>
      <c r="S9293"/>
      <c r="T9293"/>
      <c r="U9293"/>
      <c r="V9293"/>
      <c r="W9293"/>
      <c r="X9293"/>
    </row>
    <row r="9294" spans="1:24">
      <c r="A9294">
        <v>22637</v>
      </c>
      <c r="B9294" s="4" t="s">
        <v>2</v>
      </c>
      <c r="C9294" s="4" t="s">
        <v>8</v>
      </c>
      <c r="D9294" s="4" t="s">
        <v>21</v>
      </c>
      <c r="E9294" s="4" t="s">
        <v>27</v>
      </c>
      <c r="F9294" s="4">
        <v>156</v>
      </c>
      <c r="G9294" s="4">
        <v>22637</v>
      </c>
      <c r="H9294" t="str">
        <f>INDEX(find_bugcounts!D:D, MATCH(F9294, find_bugcounts!B:B))</f>
        <v>Bad practice</v>
      </c>
      <c r="I9294" t="s">
        <v>251</v>
      </c>
      <c r="J9294" t="s">
        <v>288</v>
      </c>
      <c r="K9294" t="s">
        <v>225</v>
      </c>
      <c r="N9294"/>
      <c r="O9294"/>
      <c r="P9294"/>
      <c r="Q9294"/>
      <c r="R9294"/>
      <c r="S9294"/>
      <c r="T9294"/>
      <c r="U9294"/>
      <c r="V9294"/>
      <c r="W9294"/>
      <c r="X9294"/>
    </row>
    <row r="9295" spans="1:24">
      <c r="A9295">
        <v>22645</v>
      </c>
      <c r="B9295" s="4" t="s">
        <v>2</v>
      </c>
      <c r="C9295" s="4" t="s">
        <v>10</v>
      </c>
      <c r="D9295" s="4" t="s">
        <v>15</v>
      </c>
      <c r="E9295" s="4" t="s">
        <v>23</v>
      </c>
      <c r="F9295" s="4">
        <v>366</v>
      </c>
      <c r="G9295" s="4">
        <v>22645</v>
      </c>
      <c r="H9295" t="str">
        <f>INDEX(find_bugcounts!D:D, MATCH(F9295, find_bugcounts!B:B))</f>
        <v>Bad practice</v>
      </c>
      <c r="I9295" t="s">
        <v>251</v>
      </c>
      <c r="J9295" t="s">
        <v>527</v>
      </c>
      <c r="K9295" t="s">
        <v>179</v>
      </c>
      <c r="N9295"/>
      <c r="O9295"/>
      <c r="P9295"/>
      <c r="Q9295"/>
      <c r="R9295"/>
      <c r="S9295"/>
      <c r="T9295"/>
      <c r="U9295"/>
      <c r="V9295"/>
      <c r="W9295"/>
      <c r="X9295"/>
    </row>
    <row r="9296" spans="1:24">
      <c r="A9296">
        <v>22647</v>
      </c>
      <c r="B9296" t="s">
        <v>3</v>
      </c>
      <c r="C9296" t="s">
        <v>8</v>
      </c>
      <c r="D9296" t="s">
        <v>15</v>
      </c>
      <c r="E9296" t="s">
        <v>23</v>
      </c>
      <c r="F9296">
        <v>108</v>
      </c>
      <c r="G9296">
        <v>22647</v>
      </c>
      <c r="H9296" t="str">
        <f>INDEX(find_bugcounts!D:D, MATCH(F9296, find_bugcounts!B:B))</f>
        <v>Bad practice</v>
      </c>
      <c r="I9296" t="s">
        <v>251</v>
      </c>
      <c r="J9296" s="41">
        <v>37569</v>
      </c>
      <c r="K9296" t="s">
        <v>272</v>
      </c>
      <c r="N9296"/>
      <c r="O9296"/>
      <c r="P9296"/>
      <c r="Q9296"/>
      <c r="R9296"/>
      <c r="S9296"/>
      <c r="T9296"/>
      <c r="U9296"/>
      <c r="V9296"/>
      <c r="W9296"/>
      <c r="X9296"/>
    </row>
    <row r="9297" spans="1:24">
      <c r="A9297">
        <v>22656</v>
      </c>
      <c r="B9297" s="4" t="s">
        <v>2</v>
      </c>
      <c r="C9297" s="4" t="s">
        <v>8</v>
      </c>
      <c r="D9297" s="4" t="s">
        <v>21</v>
      </c>
      <c r="E9297" s="4" t="s">
        <v>22</v>
      </c>
      <c r="F9297" s="4">
        <v>374</v>
      </c>
      <c r="G9297" s="4">
        <v>22656</v>
      </c>
      <c r="H9297" t="str">
        <f>INDEX(find_bugcounts!D:D, MATCH(F9297, find_bugcounts!B:B))</f>
        <v>Bad practice</v>
      </c>
      <c r="I9297" t="s">
        <v>251</v>
      </c>
      <c r="J9297" s="41">
        <v>37324</v>
      </c>
      <c r="K9297" t="s">
        <v>126</v>
      </c>
      <c r="N9297"/>
      <c r="O9297"/>
      <c r="P9297"/>
      <c r="Q9297"/>
      <c r="R9297"/>
      <c r="S9297"/>
      <c r="T9297"/>
      <c r="U9297"/>
      <c r="V9297"/>
      <c r="W9297"/>
      <c r="X9297"/>
    </row>
    <row r="9298" spans="1:24">
      <c r="A9298">
        <v>22659</v>
      </c>
      <c r="B9298" s="4" t="s">
        <v>2</v>
      </c>
      <c r="C9298" s="4" t="s">
        <v>8</v>
      </c>
      <c r="D9298" s="4" t="s">
        <v>15</v>
      </c>
      <c r="E9298" s="4" t="s">
        <v>23</v>
      </c>
      <c r="F9298" s="4">
        <v>331</v>
      </c>
      <c r="G9298" s="4">
        <v>22659</v>
      </c>
      <c r="H9298" t="str">
        <f>INDEX(find_bugcounts!D:D, MATCH(F9298, find_bugcounts!B:B))</f>
        <v>Bad practice</v>
      </c>
      <c r="I9298" t="s">
        <v>251</v>
      </c>
      <c r="J9298" t="s">
        <v>211</v>
      </c>
      <c r="K9298" t="s">
        <v>276</v>
      </c>
      <c r="N9298"/>
      <c r="O9298"/>
      <c r="P9298"/>
      <c r="Q9298"/>
      <c r="R9298"/>
      <c r="S9298"/>
      <c r="T9298"/>
      <c r="U9298"/>
      <c r="V9298"/>
      <c r="W9298"/>
      <c r="X9298"/>
    </row>
    <row r="9299" spans="1:24">
      <c r="A9299">
        <v>22661</v>
      </c>
      <c r="B9299" s="4" t="s">
        <v>2</v>
      </c>
      <c r="C9299" s="4" t="s">
        <v>8</v>
      </c>
      <c r="D9299" s="4" t="s">
        <v>15</v>
      </c>
      <c r="E9299" s="4" t="s">
        <v>23</v>
      </c>
      <c r="F9299" s="4">
        <v>321</v>
      </c>
      <c r="G9299" s="4">
        <v>22661</v>
      </c>
      <c r="H9299" t="str">
        <f>INDEX(find_bugcounts!D:D, MATCH(F9299, find_bugcounts!B:B))</f>
        <v>Bad practice</v>
      </c>
      <c r="I9299" t="s">
        <v>251</v>
      </c>
      <c r="J9299" t="s">
        <v>251</v>
      </c>
      <c r="K9299" t="s">
        <v>179</v>
      </c>
      <c r="N9299"/>
      <c r="O9299"/>
      <c r="P9299"/>
      <c r="Q9299"/>
      <c r="R9299"/>
      <c r="S9299"/>
      <c r="T9299"/>
      <c r="U9299"/>
      <c r="V9299"/>
      <c r="W9299"/>
      <c r="X9299"/>
    </row>
    <row r="9300" spans="1:24">
      <c r="A9300">
        <v>22664</v>
      </c>
      <c r="B9300" s="4" t="s">
        <v>2</v>
      </c>
      <c r="C9300" s="4" t="s">
        <v>8</v>
      </c>
      <c r="D9300" s="4" t="s">
        <v>15</v>
      </c>
      <c r="E9300" s="4" t="s">
        <v>22</v>
      </c>
      <c r="F9300" s="4">
        <v>1</v>
      </c>
      <c r="G9300" s="4">
        <v>22664</v>
      </c>
      <c r="H9300" t="e">
        <f>INDEX(find_bugcounts!D:D, MATCH(F9300, find_bugcounts!B:B))</f>
        <v>#N/A</v>
      </c>
      <c r="I9300" t="s">
        <v>251</v>
      </c>
      <c r="J9300" t="s">
        <v>98</v>
      </c>
      <c r="K9300" t="s">
        <v>130</v>
      </c>
      <c r="N9300"/>
      <c r="O9300"/>
      <c r="P9300"/>
      <c r="Q9300"/>
      <c r="R9300"/>
      <c r="S9300"/>
      <c r="T9300"/>
      <c r="U9300"/>
      <c r="V9300"/>
      <c r="W9300"/>
      <c r="X9300"/>
    </row>
    <row r="9301" spans="1:24">
      <c r="A9301">
        <v>22667</v>
      </c>
      <c r="B9301" s="4" t="s">
        <v>2</v>
      </c>
      <c r="C9301" s="4" t="s">
        <v>8</v>
      </c>
      <c r="D9301" s="4" t="s">
        <v>18</v>
      </c>
      <c r="E9301" s="4" t="s">
        <v>19</v>
      </c>
      <c r="F9301" s="4">
        <v>351</v>
      </c>
      <c r="G9301" s="4">
        <v>22667</v>
      </c>
      <c r="H9301" t="str">
        <f>INDEX(find_bugcounts!D:D, MATCH(F9301, find_bugcounts!B:B))</f>
        <v>Bad practice</v>
      </c>
      <c r="I9301" t="s">
        <v>251</v>
      </c>
      <c r="J9301" t="s">
        <v>491</v>
      </c>
      <c r="K9301" t="s">
        <v>321</v>
      </c>
      <c r="N9301"/>
      <c r="O9301"/>
      <c r="P9301"/>
      <c r="Q9301"/>
      <c r="R9301"/>
      <c r="S9301"/>
      <c r="T9301"/>
      <c r="U9301"/>
      <c r="V9301"/>
      <c r="W9301"/>
      <c r="X9301"/>
    </row>
    <row r="9302" spans="1:24">
      <c r="A9302">
        <v>22673</v>
      </c>
      <c r="B9302" s="4" t="s">
        <v>2</v>
      </c>
      <c r="C9302" s="4" t="s">
        <v>8</v>
      </c>
      <c r="D9302" s="4" t="s">
        <v>21</v>
      </c>
      <c r="E9302" s="4" t="s">
        <v>27</v>
      </c>
      <c r="F9302" s="4">
        <v>320</v>
      </c>
      <c r="G9302" s="4">
        <v>22673</v>
      </c>
      <c r="H9302" t="str">
        <f>INDEX(find_bugcounts!D:D, MATCH(F9302, find_bugcounts!B:B))</f>
        <v>Bad practice</v>
      </c>
      <c r="I9302" t="s">
        <v>98</v>
      </c>
      <c r="J9302" s="41">
        <v>37356</v>
      </c>
      <c r="K9302" t="s">
        <v>216</v>
      </c>
      <c r="N9302"/>
      <c r="O9302"/>
      <c r="P9302"/>
      <c r="Q9302"/>
      <c r="R9302"/>
      <c r="S9302"/>
      <c r="T9302"/>
      <c r="U9302"/>
      <c r="V9302"/>
      <c r="W9302"/>
      <c r="X9302"/>
    </row>
    <row r="9303" spans="1:24">
      <c r="A9303">
        <v>22674</v>
      </c>
      <c r="B9303" s="4" t="s">
        <v>2</v>
      </c>
      <c r="C9303" s="4" t="s">
        <v>8</v>
      </c>
      <c r="D9303" s="4" t="s">
        <v>15</v>
      </c>
      <c r="E9303" s="4" t="s">
        <v>24</v>
      </c>
      <c r="F9303" s="4">
        <v>333</v>
      </c>
      <c r="G9303" s="4">
        <v>22674</v>
      </c>
      <c r="H9303" t="str">
        <f>INDEX(find_bugcounts!D:D, MATCH(F9303, find_bugcounts!B:B))</f>
        <v>Bad practice</v>
      </c>
      <c r="I9303" t="s">
        <v>98</v>
      </c>
      <c r="J9303" s="41">
        <v>37569</v>
      </c>
      <c r="K9303" t="s">
        <v>389</v>
      </c>
      <c r="N9303"/>
      <c r="O9303"/>
      <c r="P9303"/>
      <c r="Q9303"/>
      <c r="R9303"/>
      <c r="S9303"/>
      <c r="T9303"/>
      <c r="U9303"/>
      <c r="V9303"/>
      <c r="W9303"/>
      <c r="X9303"/>
    </row>
    <row r="9304" spans="1:24">
      <c r="A9304">
        <v>22680</v>
      </c>
      <c r="B9304" t="s">
        <v>5</v>
      </c>
      <c r="C9304" t="s">
        <v>8</v>
      </c>
      <c r="D9304" t="s">
        <v>15</v>
      </c>
      <c r="E9304" t="s">
        <v>19</v>
      </c>
      <c r="F9304">
        <v>259</v>
      </c>
      <c r="G9304">
        <v>22680</v>
      </c>
      <c r="H9304" t="str">
        <f>INDEX(find_bugcounts!D:D, MATCH(F9304, find_bugcounts!B:B))</f>
        <v>Bad practice</v>
      </c>
      <c r="I9304" t="s">
        <v>98</v>
      </c>
      <c r="J9304" s="41">
        <v>37714</v>
      </c>
      <c r="K9304" t="s">
        <v>186</v>
      </c>
      <c r="N9304"/>
      <c r="O9304"/>
      <c r="P9304"/>
      <c r="Q9304"/>
      <c r="R9304"/>
      <c r="S9304"/>
      <c r="T9304"/>
      <c r="U9304"/>
      <c r="V9304"/>
      <c r="W9304"/>
      <c r="X9304"/>
    </row>
    <row r="9305" spans="1:24">
      <c r="A9305">
        <v>22681</v>
      </c>
      <c r="B9305" t="s">
        <v>3</v>
      </c>
      <c r="C9305" t="s">
        <v>8</v>
      </c>
      <c r="D9305" t="s">
        <v>15</v>
      </c>
      <c r="E9305" t="s">
        <v>19</v>
      </c>
      <c r="F9305">
        <v>128</v>
      </c>
      <c r="G9305">
        <v>22681</v>
      </c>
      <c r="H9305" t="str">
        <f>INDEX(find_bugcounts!D:D, MATCH(F9305, find_bugcounts!B:B))</f>
        <v>Bad practice</v>
      </c>
      <c r="I9305" t="s">
        <v>98</v>
      </c>
      <c r="J9305" s="41">
        <v>37324</v>
      </c>
      <c r="K9305" t="s">
        <v>160</v>
      </c>
      <c r="N9305"/>
      <c r="O9305"/>
      <c r="P9305"/>
      <c r="Q9305"/>
      <c r="R9305"/>
      <c r="S9305"/>
      <c r="T9305"/>
      <c r="U9305"/>
      <c r="V9305"/>
      <c r="W9305"/>
      <c r="X9305"/>
    </row>
    <row r="9306" spans="1:24">
      <c r="A9306">
        <v>22683</v>
      </c>
      <c r="B9306" s="4" t="s">
        <v>2</v>
      </c>
      <c r="C9306" s="4" t="s">
        <v>8</v>
      </c>
      <c r="D9306" s="4" t="s">
        <v>15</v>
      </c>
      <c r="E9306" s="4" t="s">
        <v>19</v>
      </c>
      <c r="F9306" s="4">
        <v>415</v>
      </c>
      <c r="G9306" s="4">
        <v>22683</v>
      </c>
      <c r="H9306" t="str">
        <f>INDEX(find_bugcounts!D:D, MATCH(F9306, find_bugcounts!B:B))</f>
        <v>Bad practice</v>
      </c>
      <c r="I9306" t="s">
        <v>98</v>
      </c>
      <c r="J9306" s="41">
        <v>37296</v>
      </c>
      <c r="K9306" t="s">
        <v>156</v>
      </c>
      <c r="N9306"/>
      <c r="O9306"/>
      <c r="P9306"/>
      <c r="Q9306"/>
      <c r="R9306"/>
      <c r="S9306"/>
      <c r="T9306"/>
      <c r="U9306"/>
      <c r="V9306"/>
      <c r="W9306"/>
      <c r="X9306"/>
    </row>
    <row r="9307" spans="1:24">
      <c r="A9307">
        <v>22684</v>
      </c>
      <c r="B9307" s="4" t="s">
        <v>2</v>
      </c>
      <c r="C9307" s="4" t="s">
        <v>8</v>
      </c>
      <c r="D9307" s="4" t="s">
        <v>15</v>
      </c>
      <c r="E9307" s="4" t="s">
        <v>31</v>
      </c>
      <c r="F9307" s="4">
        <v>341</v>
      </c>
      <c r="G9307" s="4">
        <v>22684</v>
      </c>
      <c r="H9307" t="str">
        <f>INDEX(find_bugcounts!D:D, MATCH(F9307, find_bugcounts!B:B))</f>
        <v>Bad practice</v>
      </c>
      <c r="I9307" t="s">
        <v>98</v>
      </c>
      <c r="J9307" t="s">
        <v>385</v>
      </c>
      <c r="K9307" t="s">
        <v>238</v>
      </c>
      <c r="N9307"/>
      <c r="O9307"/>
      <c r="P9307"/>
      <c r="Q9307"/>
      <c r="R9307"/>
      <c r="S9307"/>
      <c r="T9307"/>
      <c r="U9307"/>
      <c r="V9307"/>
      <c r="W9307"/>
      <c r="X9307"/>
    </row>
    <row r="9308" spans="1:24">
      <c r="A9308">
        <v>22685</v>
      </c>
      <c r="B9308" s="4" t="s">
        <v>2</v>
      </c>
      <c r="C9308" s="4" t="s">
        <v>11</v>
      </c>
      <c r="D9308" s="4" t="s">
        <v>15</v>
      </c>
      <c r="E9308" s="4" t="s">
        <v>29</v>
      </c>
      <c r="F9308" s="4">
        <v>0</v>
      </c>
      <c r="G9308" s="4">
        <v>22685</v>
      </c>
      <c r="H9308" t="e">
        <f>INDEX(find_bugcounts!D:D, MATCH(F9308, find_bugcounts!B:B))</f>
        <v>#N/A</v>
      </c>
      <c r="I9308" t="s">
        <v>98</v>
      </c>
      <c r="J9308" s="41">
        <v>37355</v>
      </c>
      <c r="K9308" t="s">
        <v>112</v>
      </c>
      <c r="N9308"/>
      <c r="O9308"/>
      <c r="P9308"/>
      <c r="Q9308"/>
      <c r="R9308"/>
      <c r="S9308"/>
      <c r="T9308"/>
      <c r="U9308"/>
      <c r="V9308"/>
      <c r="W9308"/>
      <c r="X9308"/>
    </row>
    <row r="9309" spans="1:24">
      <c r="A9309">
        <v>22686</v>
      </c>
      <c r="B9309" s="4" t="s">
        <v>2</v>
      </c>
      <c r="C9309" s="4" t="s">
        <v>11</v>
      </c>
      <c r="D9309" s="4" t="s">
        <v>15</v>
      </c>
      <c r="E9309" s="4" t="s">
        <v>29</v>
      </c>
      <c r="F9309" s="4">
        <v>363</v>
      </c>
      <c r="G9309" s="4">
        <v>22686</v>
      </c>
      <c r="H9309" t="str">
        <f>INDEX(find_bugcounts!D:D, MATCH(F9309, find_bugcounts!B:B))</f>
        <v>Bad practice</v>
      </c>
      <c r="I9309" t="s">
        <v>98</v>
      </c>
      <c r="J9309" t="s">
        <v>190</v>
      </c>
      <c r="K9309" t="s">
        <v>224</v>
      </c>
      <c r="N9309"/>
      <c r="O9309"/>
      <c r="P9309"/>
      <c r="Q9309"/>
      <c r="R9309"/>
      <c r="S9309"/>
      <c r="T9309"/>
      <c r="U9309"/>
      <c r="V9309"/>
      <c r="W9309"/>
      <c r="X9309"/>
    </row>
    <row r="9310" spans="1:24">
      <c r="A9310">
        <v>22687</v>
      </c>
      <c r="B9310" s="4" t="s">
        <v>2</v>
      </c>
      <c r="C9310" s="4" t="s">
        <v>10</v>
      </c>
      <c r="D9310" s="4" t="s">
        <v>15</v>
      </c>
      <c r="E9310" s="4" t="s">
        <v>29</v>
      </c>
      <c r="F9310" s="4">
        <v>180</v>
      </c>
      <c r="G9310" s="4">
        <v>22687</v>
      </c>
      <c r="H9310" t="str">
        <f>INDEX(find_bugcounts!D:D, MATCH(F9310, find_bugcounts!B:B))</f>
        <v>Bad practice</v>
      </c>
      <c r="I9310" t="s">
        <v>98</v>
      </c>
      <c r="J9310" s="41">
        <v>37447</v>
      </c>
      <c r="K9310" t="s">
        <v>112</v>
      </c>
      <c r="N9310"/>
      <c r="O9310"/>
      <c r="P9310"/>
      <c r="Q9310"/>
      <c r="R9310"/>
      <c r="S9310"/>
      <c r="T9310"/>
      <c r="U9310"/>
      <c r="V9310"/>
      <c r="W9310"/>
      <c r="X9310"/>
    </row>
    <row r="9311" spans="1:24">
      <c r="A9311">
        <v>22689</v>
      </c>
      <c r="B9311" s="4" t="s">
        <v>2</v>
      </c>
      <c r="C9311" s="4" t="s">
        <v>8</v>
      </c>
      <c r="D9311" s="4" t="s">
        <v>21</v>
      </c>
      <c r="E9311" s="4" t="s">
        <v>24</v>
      </c>
      <c r="F9311" s="4">
        <v>41</v>
      </c>
      <c r="G9311" s="4">
        <v>22689</v>
      </c>
      <c r="H9311" t="e">
        <f>INDEX(find_bugcounts!D:D, MATCH(F9311, find_bugcounts!B:B))</f>
        <v>#N/A</v>
      </c>
      <c r="I9311" t="s">
        <v>98</v>
      </c>
      <c r="J9311" s="41">
        <v>37774</v>
      </c>
      <c r="K9311" t="s">
        <v>389</v>
      </c>
      <c r="N9311"/>
      <c r="O9311"/>
      <c r="P9311"/>
      <c r="Q9311"/>
      <c r="R9311"/>
      <c r="S9311"/>
      <c r="T9311"/>
      <c r="U9311"/>
      <c r="V9311"/>
      <c r="W9311"/>
      <c r="X9311"/>
    </row>
    <row r="9312" spans="1:24">
      <c r="A9312">
        <v>22690</v>
      </c>
      <c r="B9312" s="4" t="s">
        <v>2</v>
      </c>
      <c r="C9312" s="4" t="s">
        <v>8</v>
      </c>
      <c r="D9312" s="4" t="s">
        <v>15</v>
      </c>
      <c r="E9312" s="4" t="s">
        <v>29</v>
      </c>
      <c r="F9312" s="4">
        <v>180</v>
      </c>
      <c r="G9312" s="4">
        <v>22690</v>
      </c>
      <c r="H9312" t="str">
        <f>INDEX(find_bugcounts!D:D, MATCH(F9312, find_bugcounts!B:B))</f>
        <v>Bad practice</v>
      </c>
      <c r="I9312" t="s">
        <v>98</v>
      </c>
      <c r="J9312" t="s">
        <v>190</v>
      </c>
      <c r="K9312" t="s">
        <v>224</v>
      </c>
      <c r="N9312"/>
      <c r="O9312"/>
      <c r="P9312"/>
      <c r="Q9312"/>
      <c r="R9312"/>
      <c r="S9312"/>
      <c r="T9312"/>
      <c r="U9312"/>
      <c r="V9312"/>
      <c r="W9312"/>
      <c r="X9312"/>
    </row>
    <row r="9313" spans="1:24">
      <c r="A9313">
        <v>22691</v>
      </c>
      <c r="B9313" s="4" t="s">
        <v>2</v>
      </c>
      <c r="C9313" s="4" t="s">
        <v>8</v>
      </c>
      <c r="D9313" s="4" t="s">
        <v>15</v>
      </c>
      <c r="E9313" s="4" t="s">
        <v>29</v>
      </c>
      <c r="F9313" s="4">
        <v>405</v>
      </c>
      <c r="G9313" s="4">
        <v>22691</v>
      </c>
      <c r="H9313" t="str">
        <f>INDEX(find_bugcounts!D:D, MATCH(F9313, find_bugcounts!B:B))</f>
        <v>Bad practice</v>
      </c>
      <c r="I9313" t="s">
        <v>98</v>
      </c>
      <c r="J9313" t="s">
        <v>449</v>
      </c>
      <c r="K9313" t="s">
        <v>112</v>
      </c>
      <c r="N9313"/>
      <c r="O9313"/>
      <c r="P9313"/>
      <c r="Q9313"/>
      <c r="R9313"/>
      <c r="S9313"/>
      <c r="T9313"/>
      <c r="U9313"/>
      <c r="V9313"/>
      <c r="W9313"/>
      <c r="X9313"/>
    </row>
    <row r="9314" spans="1:24">
      <c r="A9314">
        <v>22693</v>
      </c>
      <c r="B9314" s="4" t="s">
        <v>2</v>
      </c>
      <c r="C9314" s="4" t="s">
        <v>8</v>
      </c>
      <c r="D9314" s="4" t="s">
        <v>15</v>
      </c>
      <c r="E9314" s="4" t="s">
        <v>29</v>
      </c>
      <c r="F9314" s="4">
        <v>363</v>
      </c>
      <c r="G9314" s="4">
        <v>22693</v>
      </c>
      <c r="H9314" t="str">
        <f>INDEX(find_bugcounts!D:D, MATCH(F9314, find_bugcounts!B:B))</f>
        <v>Bad practice</v>
      </c>
      <c r="I9314" t="s">
        <v>98</v>
      </c>
      <c r="J9314" s="41">
        <v>37385</v>
      </c>
      <c r="K9314" t="s">
        <v>224</v>
      </c>
      <c r="N9314"/>
      <c r="O9314"/>
      <c r="P9314"/>
      <c r="Q9314"/>
      <c r="R9314"/>
      <c r="S9314"/>
      <c r="T9314"/>
      <c r="U9314"/>
      <c r="V9314"/>
      <c r="W9314"/>
      <c r="X9314"/>
    </row>
    <row r="9315" spans="1:24">
      <c r="A9315">
        <v>22695</v>
      </c>
      <c r="B9315" s="4" t="s">
        <v>2</v>
      </c>
      <c r="C9315" s="4" t="s">
        <v>8</v>
      </c>
      <c r="D9315" s="4" t="s">
        <v>15</v>
      </c>
      <c r="E9315" s="4" t="s">
        <v>29</v>
      </c>
      <c r="F9315" s="4">
        <v>312</v>
      </c>
      <c r="G9315" s="4">
        <v>22695</v>
      </c>
      <c r="H9315" t="str">
        <f>INDEX(find_bugcounts!D:D, MATCH(F9315, find_bugcounts!B:B))</f>
        <v>Bad practice</v>
      </c>
      <c r="I9315" t="s">
        <v>98</v>
      </c>
      <c r="J9315" t="s">
        <v>190</v>
      </c>
      <c r="K9315" t="s">
        <v>112</v>
      </c>
      <c r="N9315"/>
      <c r="O9315"/>
      <c r="P9315"/>
      <c r="Q9315"/>
      <c r="R9315"/>
      <c r="S9315"/>
      <c r="T9315"/>
      <c r="U9315"/>
      <c r="V9315"/>
      <c r="W9315"/>
      <c r="X9315"/>
    </row>
    <row r="9316" spans="1:24">
      <c r="A9316">
        <v>22696</v>
      </c>
      <c r="B9316" s="4" t="s">
        <v>2</v>
      </c>
      <c r="C9316" s="4" t="s">
        <v>8</v>
      </c>
      <c r="D9316" s="4" t="s">
        <v>15</v>
      </c>
      <c r="E9316" s="4" t="s">
        <v>20</v>
      </c>
      <c r="F9316" s="4">
        <v>160</v>
      </c>
      <c r="G9316" s="4">
        <v>22696</v>
      </c>
      <c r="H9316" t="str">
        <f>INDEX(find_bugcounts!D:D, MATCH(F9316, find_bugcounts!B:B))</f>
        <v>Bad practice</v>
      </c>
      <c r="I9316" t="s">
        <v>98</v>
      </c>
      <c r="J9316" t="s">
        <v>524</v>
      </c>
      <c r="K9316" t="s">
        <v>120</v>
      </c>
      <c r="N9316"/>
      <c r="O9316"/>
      <c r="P9316"/>
      <c r="Q9316"/>
      <c r="R9316"/>
      <c r="S9316"/>
      <c r="T9316"/>
      <c r="U9316"/>
      <c r="V9316"/>
      <c r="W9316"/>
      <c r="X9316"/>
    </row>
    <row r="9317" spans="1:24">
      <c r="A9317">
        <v>22702</v>
      </c>
      <c r="B9317" s="4" t="s">
        <v>2</v>
      </c>
      <c r="C9317" s="4" t="s">
        <v>8</v>
      </c>
      <c r="D9317" s="4" t="s">
        <v>15</v>
      </c>
      <c r="E9317" s="4" t="s">
        <v>26</v>
      </c>
      <c r="F9317" s="4">
        <v>235</v>
      </c>
      <c r="G9317" s="4">
        <v>22702</v>
      </c>
      <c r="H9317" t="str">
        <f>INDEX(find_bugcounts!D:D, MATCH(F9317, find_bugcounts!B:B))</f>
        <v>Bad practice</v>
      </c>
      <c r="I9317" t="s">
        <v>98</v>
      </c>
      <c r="J9317" s="41">
        <v>37447</v>
      </c>
      <c r="K9317" t="s">
        <v>127</v>
      </c>
      <c r="N9317"/>
      <c r="O9317"/>
      <c r="P9317"/>
      <c r="Q9317"/>
      <c r="R9317"/>
      <c r="S9317"/>
      <c r="T9317"/>
      <c r="U9317"/>
      <c r="V9317"/>
      <c r="W9317"/>
      <c r="X9317"/>
    </row>
    <row r="9318" spans="1:24">
      <c r="A9318">
        <v>22707</v>
      </c>
      <c r="B9318" s="4" t="s">
        <v>2</v>
      </c>
      <c r="C9318" s="4" t="s">
        <v>10</v>
      </c>
      <c r="D9318" s="4" t="s">
        <v>15</v>
      </c>
      <c r="E9318" s="4" t="s">
        <v>16</v>
      </c>
      <c r="F9318" s="4">
        <v>293</v>
      </c>
      <c r="G9318" s="4">
        <v>22707</v>
      </c>
      <c r="H9318" t="str">
        <f>INDEX(find_bugcounts!D:D, MATCH(F9318, find_bugcounts!B:B))</f>
        <v>Bad practice</v>
      </c>
      <c r="I9318" t="s">
        <v>98</v>
      </c>
      <c r="J9318" s="41">
        <v>37538</v>
      </c>
      <c r="K9318" t="s">
        <v>83</v>
      </c>
      <c r="N9318"/>
      <c r="O9318"/>
      <c r="P9318"/>
      <c r="Q9318"/>
      <c r="R9318"/>
      <c r="S9318"/>
      <c r="T9318"/>
      <c r="U9318"/>
      <c r="V9318"/>
      <c r="W9318"/>
      <c r="X9318"/>
    </row>
    <row r="9319" spans="1:24">
      <c r="A9319">
        <v>22714</v>
      </c>
      <c r="B9319" s="4" t="s">
        <v>2</v>
      </c>
      <c r="C9319" s="4" t="s">
        <v>8</v>
      </c>
      <c r="D9319" s="4" t="s">
        <v>15</v>
      </c>
      <c r="E9319" s="4" t="s">
        <v>26</v>
      </c>
      <c r="F9319" s="4">
        <v>395</v>
      </c>
      <c r="G9319" s="4">
        <v>22714</v>
      </c>
      <c r="H9319" t="str">
        <f>INDEX(find_bugcounts!D:D, MATCH(F9319, find_bugcounts!B:B))</f>
        <v>Bad practice</v>
      </c>
      <c r="I9319" t="s">
        <v>98</v>
      </c>
      <c r="J9319" s="41">
        <v>37356</v>
      </c>
      <c r="K9319" t="s">
        <v>127</v>
      </c>
      <c r="N9319"/>
      <c r="O9319"/>
      <c r="P9319"/>
      <c r="Q9319"/>
      <c r="R9319"/>
      <c r="S9319"/>
      <c r="T9319"/>
      <c r="U9319"/>
      <c r="V9319"/>
      <c r="W9319"/>
      <c r="X9319"/>
    </row>
    <row r="9320" spans="1:24">
      <c r="A9320">
        <v>22719</v>
      </c>
      <c r="B9320" s="4" t="s">
        <v>2</v>
      </c>
      <c r="C9320" s="4" t="s">
        <v>8</v>
      </c>
      <c r="D9320" s="4" t="s">
        <v>21</v>
      </c>
      <c r="E9320" s="4" t="s">
        <v>22</v>
      </c>
      <c r="F9320" s="4">
        <v>251</v>
      </c>
      <c r="G9320" s="4">
        <v>22719</v>
      </c>
      <c r="H9320" t="str">
        <f>INDEX(find_bugcounts!D:D, MATCH(F9320, find_bugcounts!B:B))</f>
        <v>Bad practice</v>
      </c>
      <c r="I9320" t="s">
        <v>98</v>
      </c>
      <c r="J9320" t="s">
        <v>98</v>
      </c>
      <c r="K9320" t="s">
        <v>126</v>
      </c>
      <c r="N9320"/>
      <c r="O9320"/>
      <c r="P9320"/>
      <c r="Q9320"/>
      <c r="R9320"/>
      <c r="S9320"/>
      <c r="T9320"/>
      <c r="U9320"/>
      <c r="V9320"/>
      <c r="W9320"/>
      <c r="X9320"/>
    </row>
    <row r="9321" spans="1:24">
      <c r="A9321">
        <v>22720</v>
      </c>
      <c r="B9321" s="4" t="s">
        <v>2</v>
      </c>
      <c r="C9321" s="4" t="s">
        <v>8</v>
      </c>
      <c r="D9321" s="4" t="s">
        <v>15</v>
      </c>
      <c r="E9321" s="4" t="s">
        <v>29</v>
      </c>
      <c r="F9321" s="4">
        <v>363</v>
      </c>
      <c r="G9321" s="4">
        <v>22720</v>
      </c>
      <c r="H9321" t="str">
        <f>INDEX(find_bugcounts!D:D, MATCH(F9321, find_bugcounts!B:B))</f>
        <v>Bad practice</v>
      </c>
      <c r="I9321" t="s">
        <v>98</v>
      </c>
      <c r="J9321" t="s">
        <v>190</v>
      </c>
      <c r="K9321" t="s">
        <v>112</v>
      </c>
      <c r="N9321"/>
      <c r="O9321"/>
      <c r="P9321"/>
      <c r="Q9321"/>
      <c r="R9321"/>
      <c r="S9321"/>
      <c r="T9321"/>
      <c r="U9321"/>
      <c r="V9321"/>
      <c r="W9321"/>
      <c r="X9321"/>
    </row>
    <row r="9322" spans="1:24">
      <c r="A9322">
        <v>22721</v>
      </c>
      <c r="B9322" s="4" t="s">
        <v>2</v>
      </c>
      <c r="C9322" s="4" t="s">
        <v>8</v>
      </c>
      <c r="D9322" s="4" t="s">
        <v>15</v>
      </c>
      <c r="E9322" s="4" t="s">
        <v>23</v>
      </c>
      <c r="F9322" s="4">
        <v>107</v>
      </c>
      <c r="G9322" s="4">
        <v>22721</v>
      </c>
      <c r="H9322" t="str">
        <f>INDEX(find_bugcounts!D:D, MATCH(F9322, find_bugcounts!B:B))</f>
        <v>Correctness</v>
      </c>
      <c r="I9322" t="s">
        <v>98</v>
      </c>
      <c r="J9322" t="s">
        <v>449</v>
      </c>
      <c r="K9322" t="s">
        <v>243</v>
      </c>
      <c r="N9322"/>
      <c r="O9322"/>
      <c r="P9322"/>
      <c r="Q9322"/>
      <c r="R9322"/>
      <c r="S9322"/>
      <c r="T9322"/>
      <c r="U9322"/>
      <c r="V9322"/>
      <c r="W9322"/>
      <c r="X9322"/>
    </row>
    <row r="9323" spans="1:24">
      <c r="A9323">
        <v>22723</v>
      </c>
      <c r="B9323" s="4" t="s">
        <v>2</v>
      </c>
      <c r="C9323" s="4" t="s">
        <v>8</v>
      </c>
      <c r="D9323" s="4" t="s">
        <v>21</v>
      </c>
      <c r="E9323" s="4" t="s">
        <v>19</v>
      </c>
      <c r="F9323" s="4">
        <v>147</v>
      </c>
      <c r="G9323" s="4">
        <v>22723</v>
      </c>
      <c r="H9323" t="str">
        <f>INDEX(find_bugcounts!D:D, MATCH(F9323, find_bugcounts!B:B))</f>
        <v>Bad practice</v>
      </c>
      <c r="I9323" t="s">
        <v>98</v>
      </c>
      <c r="J9323" t="s">
        <v>161</v>
      </c>
      <c r="K9323" t="s">
        <v>238</v>
      </c>
      <c r="N9323"/>
      <c r="O9323"/>
      <c r="P9323"/>
      <c r="Q9323"/>
      <c r="R9323"/>
      <c r="S9323"/>
      <c r="T9323"/>
      <c r="U9323"/>
      <c r="V9323"/>
      <c r="W9323"/>
      <c r="X9323"/>
    </row>
    <row r="9324" spans="1:24">
      <c r="A9324">
        <v>22725</v>
      </c>
      <c r="B9324" s="4" t="s">
        <v>2</v>
      </c>
      <c r="C9324" s="4" t="s">
        <v>8</v>
      </c>
      <c r="D9324" s="4" t="s">
        <v>21</v>
      </c>
      <c r="E9324" s="4" t="s">
        <v>19</v>
      </c>
      <c r="F9324" s="4">
        <v>239</v>
      </c>
      <c r="G9324" s="4">
        <v>22725</v>
      </c>
      <c r="H9324" t="str">
        <f>INDEX(find_bugcounts!D:D, MATCH(F9324, find_bugcounts!B:B))</f>
        <v>Bad practice</v>
      </c>
      <c r="I9324" t="s">
        <v>98</v>
      </c>
      <c r="J9324" t="s">
        <v>433</v>
      </c>
      <c r="K9324" t="s">
        <v>206</v>
      </c>
      <c r="N9324"/>
      <c r="O9324"/>
      <c r="P9324"/>
      <c r="Q9324"/>
      <c r="R9324"/>
      <c r="S9324"/>
      <c r="T9324"/>
      <c r="U9324"/>
      <c r="V9324"/>
      <c r="W9324"/>
      <c r="X9324"/>
    </row>
    <row r="9325" spans="1:24">
      <c r="A9325">
        <v>22727</v>
      </c>
      <c r="B9325" s="4" t="s">
        <v>2</v>
      </c>
      <c r="C9325" s="4" t="s">
        <v>8</v>
      </c>
      <c r="D9325" s="4" t="s">
        <v>15</v>
      </c>
      <c r="E9325" s="4" t="s">
        <v>26</v>
      </c>
      <c r="F9325" s="4">
        <v>160</v>
      </c>
      <c r="G9325" s="4">
        <v>22727</v>
      </c>
      <c r="H9325" t="str">
        <f>INDEX(find_bugcounts!D:D, MATCH(F9325, find_bugcounts!B:B))</f>
        <v>Bad practice</v>
      </c>
      <c r="I9325" t="s">
        <v>98</v>
      </c>
      <c r="J9325" s="41">
        <v>37601</v>
      </c>
      <c r="K9325" t="s">
        <v>130</v>
      </c>
      <c r="N9325"/>
      <c r="O9325"/>
      <c r="P9325"/>
      <c r="Q9325"/>
      <c r="R9325"/>
      <c r="S9325"/>
      <c r="T9325"/>
      <c r="U9325"/>
      <c r="V9325"/>
      <c r="W9325"/>
      <c r="X9325"/>
    </row>
    <row r="9326" spans="1:24">
      <c r="A9326">
        <v>22729</v>
      </c>
      <c r="B9326" t="s">
        <v>6</v>
      </c>
      <c r="C9326" t="s">
        <v>8</v>
      </c>
      <c r="D9326" t="s">
        <v>15</v>
      </c>
      <c r="E9326" t="s">
        <v>23</v>
      </c>
      <c r="F9326">
        <v>273</v>
      </c>
      <c r="G9326">
        <v>22729</v>
      </c>
      <c r="H9326" t="str">
        <f>INDEX(find_bugcounts!D:D, MATCH(F9326, find_bugcounts!B:B))</f>
        <v>Bad practice</v>
      </c>
      <c r="I9326" t="s">
        <v>98</v>
      </c>
      <c r="J9326" t="s">
        <v>449</v>
      </c>
      <c r="K9326" t="s">
        <v>289</v>
      </c>
      <c r="N9326"/>
      <c r="O9326"/>
      <c r="P9326"/>
      <c r="Q9326"/>
      <c r="R9326"/>
      <c r="S9326"/>
      <c r="T9326"/>
      <c r="U9326"/>
      <c r="V9326"/>
      <c r="W9326"/>
      <c r="X9326"/>
    </row>
    <row r="9327" spans="1:24">
      <c r="A9327">
        <v>22731</v>
      </c>
      <c r="B9327" s="4" t="s">
        <v>2</v>
      </c>
      <c r="C9327" s="4" t="s">
        <v>8</v>
      </c>
      <c r="D9327" s="4" t="s">
        <v>15</v>
      </c>
      <c r="E9327" s="4" t="s">
        <v>16</v>
      </c>
      <c r="F9327" s="4">
        <v>120</v>
      </c>
      <c r="G9327" s="4">
        <v>22731</v>
      </c>
      <c r="H9327" t="str">
        <f>INDEX(find_bugcounts!D:D, MATCH(F9327, find_bugcounts!B:B))</f>
        <v>Bad practice</v>
      </c>
      <c r="I9327" t="s">
        <v>98</v>
      </c>
      <c r="J9327" s="41">
        <v>37713</v>
      </c>
      <c r="K9327" t="s">
        <v>589</v>
      </c>
      <c r="N9327"/>
      <c r="O9327"/>
      <c r="P9327"/>
      <c r="Q9327"/>
      <c r="R9327"/>
      <c r="S9327"/>
      <c r="T9327"/>
      <c r="U9327"/>
      <c r="V9327"/>
      <c r="W9327"/>
      <c r="X9327"/>
    </row>
    <row r="9328" spans="1:24">
      <c r="A9328">
        <v>22735</v>
      </c>
      <c r="B9328" s="4" t="s">
        <v>2</v>
      </c>
      <c r="C9328" s="4" t="s">
        <v>8</v>
      </c>
      <c r="D9328" s="4" t="s">
        <v>15</v>
      </c>
      <c r="E9328" s="4" t="s">
        <v>19</v>
      </c>
      <c r="F9328" s="4">
        <v>1</v>
      </c>
      <c r="G9328" s="4">
        <v>22735</v>
      </c>
      <c r="H9328" t="e">
        <f>INDEX(find_bugcounts!D:D, MATCH(F9328, find_bugcounts!B:B))</f>
        <v>#N/A</v>
      </c>
      <c r="I9328" t="s">
        <v>98</v>
      </c>
      <c r="J9328" t="s">
        <v>341</v>
      </c>
      <c r="K9328" t="s">
        <v>179</v>
      </c>
      <c r="N9328"/>
      <c r="O9328"/>
      <c r="P9328"/>
      <c r="Q9328"/>
      <c r="R9328"/>
      <c r="S9328"/>
      <c r="T9328"/>
      <c r="U9328"/>
      <c r="V9328"/>
      <c r="W9328"/>
      <c r="X9328"/>
    </row>
    <row r="9329" spans="1:24">
      <c r="A9329">
        <v>22736</v>
      </c>
      <c r="B9329" s="4" t="s">
        <v>2</v>
      </c>
      <c r="C9329" s="4" t="s">
        <v>8</v>
      </c>
      <c r="D9329" s="4" t="s">
        <v>15</v>
      </c>
      <c r="E9329" s="4" t="s">
        <v>29</v>
      </c>
      <c r="F9329" s="4">
        <v>363</v>
      </c>
      <c r="G9329" s="4">
        <v>22736</v>
      </c>
      <c r="H9329" t="str">
        <f>INDEX(find_bugcounts!D:D, MATCH(F9329, find_bugcounts!B:B))</f>
        <v>Bad practice</v>
      </c>
      <c r="I9329" t="s">
        <v>98</v>
      </c>
      <c r="J9329" t="s">
        <v>190</v>
      </c>
      <c r="K9329" t="s">
        <v>224</v>
      </c>
      <c r="N9329"/>
      <c r="O9329"/>
      <c r="P9329"/>
      <c r="Q9329"/>
      <c r="R9329"/>
      <c r="S9329"/>
      <c r="T9329"/>
      <c r="U9329"/>
      <c r="V9329"/>
      <c r="W9329"/>
      <c r="X9329"/>
    </row>
    <row r="9330" spans="1:24">
      <c r="A9330">
        <v>22737</v>
      </c>
      <c r="B9330" t="s">
        <v>4</v>
      </c>
      <c r="C9330" t="s">
        <v>8</v>
      </c>
      <c r="D9330" t="s">
        <v>15</v>
      </c>
      <c r="E9330" t="s">
        <v>23</v>
      </c>
      <c r="F9330">
        <v>1</v>
      </c>
      <c r="G9330">
        <v>22737</v>
      </c>
      <c r="H9330" t="e">
        <f>INDEX(find_bugcounts!D:D, MATCH(F9330, find_bugcounts!B:B))</f>
        <v>#N/A</v>
      </c>
      <c r="I9330" t="s">
        <v>98</v>
      </c>
      <c r="J9330" t="s">
        <v>449</v>
      </c>
      <c r="K9330" t="s">
        <v>154</v>
      </c>
      <c r="N9330"/>
      <c r="O9330"/>
      <c r="P9330"/>
      <c r="Q9330"/>
      <c r="R9330"/>
      <c r="S9330"/>
      <c r="T9330"/>
      <c r="U9330"/>
      <c r="V9330"/>
      <c r="W9330"/>
      <c r="X9330"/>
    </row>
    <row r="9331" spans="1:24">
      <c r="A9331">
        <v>22738</v>
      </c>
      <c r="B9331" s="4" t="s">
        <v>2</v>
      </c>
      <c r="C9331" s="4" t="s">
        <v>8</v>
      </c>
      <c r="D9331" s="4" t="s">
        <v>15</v>
      </c>
      <c r="E9331" s="4" t="s">
        <v>26</v>
      </c>
      <c r="F9331" s="4">
        <v>293</v>
      </c>
      <c r="G9331" s="4">
        <v>22738</v>
      </c>
      <c r="H9331" t="str">
        <f>INDEX(find_bugcounts!D:D, MATCH(F9331, find_bugcounts!B:B))</f>
        <v>Bad practice</v>
      </c>
      <c r="I9331" t="s">
        <v>98</v>
      </c>
      <c r="J9331" t="s">
        <v>377</v>
      </c>
      <c r="K9331" t="s">
        <v>127</v>
      </c>
      <c r="N9331"/>
      <c r="O9331"/>
      <c r="P9331"/>
      <c r="Q9331"/>
      <c r="R9331"/>
      <c r="S9331"/>
      <c r="T9331"/>
      <c r="U9331"/>
      <c r="V9331"/>
      <c r="W9331"/>
      <c r="X9331"/>
    </row>
    <row r="9332" spans="1:24">
      <c r="A9332">
        <v>22740</v>
      </c>
      <c r="B9332" t="s">
        <v>3</v>
      </c>
      <c r="C9332" t="s">
        <v>11</v>
      </c>
      <c r="D9332" t="s">
        <v>15</v>
      </c>
      <c r="E9332" t="s">
        <v>24</v>
      </c>
      <c r="F9332">
        <v>63</v>
      </c>
      <c r="G9332">
        <v>22740</v>
      </c>
      <c r="H9332" t="e">
        <f>INDEX(find_bugcounts!D:D, MATCH(F9332, find_bugcounts!B:B))</f>
        <v>#N/A</v>
      </c>
      <c r="I9332" t="s">
        <v>98</v>
      </c>
      <c r="J9332" t="s">
        <v>449</v>
      </c>
      <c r="K9332" t="s">
        <v>137</v>
      </c>
      <c r="N9332"/>
      <c r="O9332"/>
      <c r="P9332"/>
      <c r="Q9332"/>
      <c r="R9332"/>
      <c r="S9332"/>
      <c r="T9332"/>
      <c r="U9332"/>
      <c r="V9332"/>
      <c r="W9332"/>
      <c r="X9332"/>
    </row>
    <row r="9333" spans="1:24">
      <c r="A9333">
        <v>22743</v>
      </c>
      <c r="B9333" s="4" t="s">
        <v>2</v>
      </c>
      <c r="C9333" s="4" t="s">
        <v>8</v>
      </c>
      <c r="D9333" s="4" t="s">
        <v>15</v>
      </c>
      <c r="E9333" s="4" t="s">
        <v>23</v>
      </c>
      <c r="F9333" s="4">
        <v>90</v>
      </c>
      <c r="G9333" s="4">
        <v>22743</v>
      </c>
      <c r="H9333" t="e">
        <f>INDEX(find_bugcounts!D:D, MATCH(F9333, find_bugcounts!B:B))</f>
        <v>#N/A</v>
      </c>
      <c r="I9333" t="s">
        <v>98</v>
      </c>
      <c r="J9333" t="s">
        <v>503</v>
      </c>
      <c r="K9333" t="s">
        <v>276</v>
      </c>
      <c r="N9333"/>
      <c r="O9333"/>
      <c r="P9333"/>
      <c r="Q9333"/>
      <c r="R9333"/>
      <c r="S9333"/>
      <c r="T9333"/>
      <c r="U9333"/>
      <c r="V9333"/>
      <c r="W9333"/>
      <c r="X9333"/>
    </row>
    <row r="9334" spans="1:24">
      <c r="A9334">
        <v>22746</v>
      </c>
      <c r="B9334" s="4" t="s">
        <v>2</v>
      </c>
      <c r="C9334" s="4" t="s">
        <v>8</v>
      </c>
      <c r="D9334" s="4" t="s">
        <v>15</v>
      </c>
      <c r="E9334" s="4" t="s">
        <v>23</v>
      </c>
      <c r="F9334" s="4">
        <v>204</v>
      </c>
      <c r="G9334" s="4">
        <v>22746</v>
      </c>
      <c r="H9334" t="str">
        <f>INDEX(find_bugcounts!D:D, MATCH(F9334, find_bugcounts!B:B))</f>
        <v>Bad practice</v>
      </c>
      <c r="I9334" t="s">
        <v>98</v>
      </c>
      <c r="J9334" t="s">
        <v>435</v>
      </c>
      <c r="K9334" t="s">
        <v>276</v>
      </c>
      <c r="N9334"/>
      <c r="O9334"/>
      <c r="P9334"/>
      <c r="Q9334"/>
      <c r="R9334"/>
      <c r="S9334"/>
      <c r="T9334"/>
      <c r="U9334"/>
      <c r="V9334"/>
      <c r="W9334"/>
      <c r="X9334"/>
    </row>
    <row r="9335" spans="1:24">
      <c r="A9335">
        <v>22749</v>
      </c>
      <c r="B9335" t="s">
        <v>5</v>
      </c>
      <c r="C9335" t="s">
        <v>8</v>
      </c>
      <c r="D9335" t="s">
        <v>15</v>
      </c>
      <c r="E9335" t="s">
        <v>23</v>
      </c>
      <c r="F9335">
        <v>303</v>
      </c>
      <c r="G9335">
        <v>22749</v>
      </c>
      <c r="H9335" t="str">
        <f>INDEX(find_bugcounts!D:D, MATCH(F9335, find_bugcounts!B:B))</f>
        <v>Bad practice</v>
      </c>
      <c r="I9335" t="s">
        <v>98</v>
      </c>
      <c r="J9335" s="41">
        <v>37538</v>
      </c>
      <c r="K9335" t="s">
        <v>243</v>
      </c>
      <c r="N9335"/>
      <c r="O9335"/>
      <c r="P9335"/>
      <c r="Q9335"/>
      <c r="R9335"/>
      <c r="S9335"/>
      <c r="T9335"/>
      <c r="U9335"/>
      <c r="V9335"/>
      <c r="W9335"/>
      <c r="X9335"/>
    </row>
    <row r="9336" spans="1:24">
      <c r="A9336">
        <v>22756</v>
      </c>
      <c r="B9336" s="4" t="s">
        <v>2</v>
      </c>
      <c r="C9336" s="4" t="s">
        <v>8</v>
      </c>
      <c r="D9336" s="4" t="s">
        <v>21</v>
      </c>
      <c r="E9336" s="4" t="s">
        <v>27</v>
      </c>
      <c r="F9336" s="4">
        <v>204</v>
      </c>
      <c r="G9336" s="4">
        <v>22756</v>
      </c>
      <c r="H9336" t="str">
        <f>INDEX(find_bugcounts!D:D, MATCH(F9336, find_bugcounts!B:B))</f>
        <v>Bad practice</v>
      </c>
      <c r="I9336" t="s">
        <v>449</v>
      </c>
      <c r="J9336" s="41">
        <v>37804</v>
      </c>
      <c r="K9336" t="s">
        <v>228</v>
      </c>
      <c r="N9336"/>
      <c r="O9336"/>
      <c r="P9336"/>
      <c r="Q9336"/>
      <c r="R9336"/>
      <c r="S9336"/>
      <c r="T9336"/>
      <c r="U9336"/>
      <c r="V9336"/>
      <c r="W9336"/>
      <c r="X9336"/>
    </row>
    <row r="9337" spans="1:24">
      <c r="A9337">
        <v>22759</v>
      </c>
      <c r="B9337" t="s">
        <v>3</v>
      </c>
      <c r="C9337" t="s">
        <v>8</v>
      </c>
      <c r="D9337" t="s">
        <v>15</v>
      </c>
      <c r="E9337" t="s">
        <v>23</v>
      </c>
      <c r="F9337">
        <v>246</v>
      </c>
      <c r="G9337">
        <v>22759</v>
      </c>
      <c r="H9337" t="str">
        <f>INDEX(find_bugcounts!D:D, MATCH(F9337, find_bugcounts!B:B))</f>
        <v>Bad practice</v>
      </c>
      <c r="I9337" t="s">
        <v>449</v>
      </c>
      <c r="J9337" t="s">
        <v>497</v>
      </c>
      <c r="K9337" t="s">
        <v>276</v>
      </c>
      <c r="N9337"/>
      <c r="O9337"/>
      <c r="P9337"/>
      <c r="Q9337"/>
      <c r="R9337"/>
      <c r="S9337"/>
      <c r="T9337"/>
      <c r="U9337"/>
      <c r="V9337"/>
      <c r="W9337"/>
      <c r="X9337"/>
    </row>
    <row r="9338" spans="1:24">
      <c r="A9338">
        <v>22760</v>
      </c>
      <c r="B9338" t="s">
        <v>3</v>
      </c>
      <c r="C9338" t="s">
        <v>10</v>
      </c>
      <c r="D9338" t="s">
        <v>15</v>
      </c>
      <c r="E9338" t="s">
        <v>16</v>
      </c>
      <c r="F9338">
        <v>321</v>
      </c>
      <c r="G9338">
        <v>22760</v>
      </c>
      <c r="H9338" t="str">
        <f>INDEX(find_bugcounts!D:D, MATCH(F9338, find_bugcounts!B:B))</f>
        <v>Bad practice</v>
      </c>
      <c r="I9338" t="s">
        <v>449</v>
      </c>
      <c r="J9338" t="s">
        <v>385</v>
      </c>
      <c r="K9338" t="s">
        <v>83</v>
      </c>
      <c r="N9338"/>
      <c r="O9338"/>
      <c r="P9338"/>
      <c r="Q9338"/>
      <c r="R9338"/>
      <c r="S9338"/>
      <c r="T9338"/>
      <c r="U9338"/>
      <c r="V9338"/>
      <c r="W9338"/>
      <c r="X9338"/>
    </row>
    <row r="9339" spans="1:24">
      <c r="A9339">
        <v>22764</v>
      </c>
      <c r="B9339" s="4" t="s">
        <v>2</v>
      </c>
      <c r="C9339" s="4" t="s">
        <v>10</v>
      </c>
      <c r="D9339" s="4" t="s">
        <v>15</v>
      </c>
      <c r="E9339" s="4" t="s">
        <v>16</v>
      </c>
      <c r="F9339" s="4">
        <v>160</v>
      </c>
      <c r="G9339" s="4">
        <v>22764</v>
      </c>
      <c r="H9339" t="str">
        <f>INDEX(find_bugcounts!D:D, MATCH(F9339, find_bugcounts!B:B))</f>
        <v>Bad practice</v>
      </c>
      <c r="I9339" t="s">
        <v>449</v>
      </c>
      <c r="J9339" s="41">
        <v>37538</v>
      </c>
      <c r="K9339" t="s">
        <v>83</v>
      </c>
      <c r="N9339"/>
      <c r="O9339"/>
      <c r="P9339"/>
      <c r="Q9339"/>
      <c r="R9339"/>
      <c r="S9339"/>
      <c r="T9339"/>
      <c r="U9339"/>
      <c r="V9339"/>
      <c r="W9339"/>
      <c r="X9339"/>
    </row>
    <row r="9340" spans="1:24">
      <c r="A9340">
        <v>22767</v>
      </c>
      <c r="B9340" s="4" t="s">
        <v>2</v>
      </c>
      <c r="C9340" s="4" t="s">
        <v>8</v>
      </c>
      <c r="D9340" s="4" t="s">
        <v>15</v>
      </c>
      <c r="E9340" s="4" t="s">
        <v>23</v>
      </c>
      <c r="F9340" s="4">
        <v>321</v>
      </c>
      <c r="G9340" s="4">
        <v>22767</v>
      </c>
      <c r="H9340" t="str">
        <f>INDEX(find_bugcounts!D:D, MATCH(F9340, find_bugcounts!B:B))</f>
        <v>Bad practice</v>
      </c>
      <c r="I9340" t="s">
        <v>449</v>
      </c>
      <c r="J9340" t="s">
        <v>408</v>
      </c>
      <c r="K9340" t="s">
        <v>272</v>
      </c>
      <c r="N9340"/>
      <c r="O9340"/>
      <c r="P9340"/>
      <c r="Q9340"/>
      <c r="R9340"/>
      <c r="S9340"/>
      <c r="T9340"/>
      <c r="U9340"/>
      <c r="V9340"/>
      <c r="W9340"/>
      <c r="X9340"/>
    </row>
    <row r="9341" spans="1:24">
      <c r="A9341">
        <v>22770</v>
      </c>
      <c r="B9341" t="s">
        <v>4</v>
      </c>
      <c r="C9341" t="s">
        <v>8</v>
      </c>
      <c r="D9341" t="s">
        <v>15</v>
      </c>
      <c r="E9341" t="s">
        <v>30</v>
      </c>
      <c r="F9341">
        <v>147</v>
      </c>
      <c r="G9341">
        <v>22770</v>
      </c>
      <c r="H9341" t="str">
        <f>INDEX(find_bugcounts!D:D, MATCH(F9341, find_bugcounts!B:B))</f>
        <v>Bad practice</v>
      </c>
      <c r="I9341" t="s">
        <v>449</v>
      </c>
      <c r="J9341" s="41">
        <v>37572</v>
      </c>
      <c r="K9341" t="s">
        <v>340</v>
      </c>
      <c r="N9341"/>
      <c r="O9341"/>
      <c r="P9341"/>
      <c r="Q9341"/>
      <c r="R9341"/>
      <c r="S9341"/>
      <c r="T9341"/>
      <c r="U9341"/>
      <c r="V9341"/>
      <c r="W9341"/>
      <c r="X9341"/>
    </row>
    <row r="9342" spans="1:24">
      <c r="A9342">
        <v>22779</v>
      </c>
      <c r="B9342" t="s">
        <v>4</v>
      </c>
      <c r="C9342" t="s">
        <v>8</v>
      </c>
      <c r="D9342" t="s">
        <v>15</v>
      </c>
      <c r="E9342" t="s">
        <v>23</v>
      </c>
      <c r="F9342">
        <v>19</v>
      </c>
      <c r="G9342">
        <v>22779</v>
      </c>
      <c r="H9342" t="e">
        <f>INDEX(find_bugcounts!D:D, MATCH(F9342, find_bugcounts!B:B))</f>
        <v>#N/A</v>
      </c>
      <c r="I9342" t="s">
        <v>449</v>
      </c>
      <c r="J9342" t="s">
        <v>449</v>
      </c>
      <c r="K9342" t="s">
        <v>276</v>
      </c>
      <c r="N9342"/>
      <c r="O9342"/>
      <c r="P9342"/>
      <c r="Q9342"/>
      <c r="R9342"/>
      <c r="S9342"/>
      <c r="T9342"/>
      <c r="U9342"/>
      <c r="V9342"/>
      <c r="W9342"/>
      <c r="X9342"/>
    </row>
    <row r="9343" spans="1:24">
      <c r="A9343">
        <v>22783</v>
      </c>
      <c r="B9343" s="4" t="s">
        <v>2</v>
      </c>
      <c r="C9343" s="4" t="s">
        <v>8</v>
      </c>
      <c r="D9343" s="4" t="s">
        <v>21</v>
      </c>
      <c r="E9343" s="4" t="s">
        <v>27</v>
      </c>
      <c r="F9343" s="4">
        <v>417</v>
      </c>
      <c r="G9343" s="4">
        <v>22783</v>
      </c>
      <c r="H9343" t="str">
        <f>INDEX(find_bugcounts!D:D, MATCH(F9343, find_bugcounts!B:B))</f>
        <v>Bad practice</v>
      </c>
      <c r="I9343" t="s">
        <v>449</v>
      </c>
      <c r="J9343" s="41">
        <v>37927</v>
      </c>
      <c r="K9343" t="s">
        <v>225</v>
      </c>
      <c r="N9343"/>
      <c r="O9343"/>
      <c r="P9343"/>
      <c r="Q9343"/>
      <c r="R9343"/>
      <c r="S9343"/>
      <c r="T9343"/>
      <c r="U9343"/>
      <c r="V9343"/>
      <c r="W9343"/>
      <c r="X9343"/>
    </row>
    <row r="9344" spans="1:24">
      <c r="A9344">
        <v>22785</v>
      </c>
      <c r="B9344" t="s">
        <v>5</v>
      </c>
      <c r="C9344" t="s">
        <v>8</v>
      </c>
      <c r="D9344" t="s">
        <v>15</v>
      </c>
      <c r="E9344" t="s">
        <v>23</v>
      </c>
      <c r="F9344">
        <v>135</v>
      </c>
      <c r="G9344">
        <v>22785</v>
      </c>
      <c r="H9344" t="str">
        <f>INDEX(find_bugcounts!D:D, MATCH(F9344, find_bugcounts!B:B))</f>
        <v>Bad practice</v>
      </c>
      <c r="I9344" t="s">
        <v>449</v>
      </c>
      <c r="J9344" t="s">
        <v>434</v>
      </c>
      <c r="K9344" t="s">
        <v>289</v>
      </c>
      <c r="N9344"/>
      <c r="O9344"/>
      <c r="P9344"/>
      <c r="Q9344"/>
      <c r="R9344"/>
      <c r="S9344"/>
      <c r="T9344"/>
      <c r="U9344"/>
      <c r="V9344"/>
      <c r="W9344"/>
      <c r="X9344"/>
    </row>
    <row r="9345" spans="1:24">
      <c r="A9345">
        <v>22792</v>
      </c>
      <c r="B9345" s="4" t="s">
        <v>2</v>
      </c>
      <c r="C9345" s="4" t="s">
        <v>8</v>
      </c>
      <c r="D9345" s="4" t="s">
        <v>15</v>
      </c>
      <c r="E9345" s="4" t="s">
        <v>29</v>
      </c>
      <c r="F9345" s="4">
        <v>180</v>
      </c>
      <c r="G9345" s="4">
        <v>22792</v>
      </c>
      <c r="H9345" t="str">
        <f>INDEX(find_bugcounts!D:D, MATCH(F9345, find_bugcounts!B:B))</f>
        <v>Bad practice</v>
      </c>
      <c r="I9345" t="s">
        <v>449</v>
      </c>
      <c r="J9345" t="s">
        <v>190</v>
      </c>
      <c r="K9345" t="s">
        <v>112</v>
      </c>
      <c r="N9345"/>
      <c r="O9345"/>
      <c r="P9345"/>
      <c r="Q9345"/>
      <c r="R9345"/>
      <c r="S9345"/>
      <c r="T9345"/>
      <c r="U9345"/>
      <c r="V9345"/>
      <c r="W9345"/>
      <c r="X9345"/>
    </row>
    <row r="9346" spans="1:24">
      <c r="A9346">
        <v>22798</v>
      </c>
      <c r="B9346" s="4" t="s">
        <v>2</v>
      </c>
      <c r="C9346" s="4" t="s">
        <v>8</v>
      </c>
      <c r="D9346" s="4" t="s">
        <v>21</v>
      </c>
      <c r="E9346" s="4" t="s">
        <v>24</v>
      </c>
      <c r="F9346" s="4">
        <v>334</v>
      </c>
      <c r="G9346" s="4">
        <v>22798</v>
      </c>
      <c r="H9346" t="str">
        <f>INDEX(find_bugcounts!D:D, MATCH(F9346, find_bugcounts!B:B))</f>
        <v>Bad practice</v>
      </c>
      <c r="I9346" t="s">
        <v>449</v>
      </c>
      <c r="J9346" s="41">
        <v>37355</v>
      </c>
      <c r="K9346" t="s">
        <v>389</v>
      </c>
      <c r="N9346"/>
      <c r="O9346"/>
      <c r="P9346"/>
      <c r="Q9346"/>
      <c r="R9346"/>
      <c r="S9346"/>
      <c r="T9346"/>
      <c r="U9346"/>
      <c r="V9346"/>
      <c r="W9346"/>
      <c r="X9346"/>
    </row>
    <row r="9347" spans="1:24">
      <c r="A9347">
        <v>22803</v>
      </c>
      <c r="B9347" s="4" t="s">
        <v>2</v>
      </c>
      <c r="C9347" s="4" t="s">
        <v>8</v>
      </c>
      <c r="D9347" s="4" t="s">
        <v>15</v>
      </c>
      <c r="E9347" s="4" t="s">
        <v>19</v>
      </c>
      <c r="F9347" s="4">
        <v>153</v>
      </c>
      <c r="G9347" s="4">
        <v>22803</v>
      </c>
      <c r="H9347" t="str">
        <f>INDEX(find_bugcounts!D:D, MATCH(F9347, find_bugcounts!B:B))</f>
        <v>Bad practice</v>
      </c>
      <c r="I9347" t="s">
        <v>449</v>
      </c>
      <c r="J9347" t="s">
        <v>435</v>
      </c>
      <c r="K9347" t="s">
        <v>209</v>
      </c>
      <c r="N9347"/>
      <c r="O9347"/>
      <c r="P9347"/>
      <c r="Q9347"/>
      <c r="R9347"/>
      <c r="S9347"/>
      <c r="T9347"/>
      <c r="U9347"/>
      <c r="V9347"/>
      <c r="W9347"/>
      <c r="X9347"/>
    </row>
    <row r="9348" spans="1:24">
      <c r="A9348">
        <v>22807</v>
      </c>
      <c r="B9348" s="4" t="s">
        <v>2</v>
      </c>
      <c r="C9348" s="4" t="s">
        <v>10</v>
      </c>
      <c r="D9348" s="4" t="s">
        <v>15</v>
      </c>
      <c r="E9348" s="4" t="s">
        <v>29</v>
      </c>
      <c r="F9348" s="4">
        <v>334</v>
      </c>
      <c r="G9348" s="4">
        <v>22807</v>
      </c>
      <c r="H9348" t="str">
        <f>INDEX(find_bugcounts!D:D, MATCH(F9348, find_bugcounts!B:B))</f>
        <v>Bad practice</v>
      </c>
      <c r="I9348" t="s">
        <v>449</v>
      </c>
      <c r="J9348" s="41">
        <v>37447</v>
      </c>
      <c r="K9348" t="s">
        <v>224</v>
      </c>
      <c r="N9348"/>
      <c r="O9348"/>
      <c r="P9348"/>
      <c r="Q9348"/>
      <c r="R9348"/>
      <c r="S9348"/>
      <c r="T9348"/>
      <c r="U9348"/>
      <c r="V9348"/>
      <c r="W9348"/>
      <c r="X9348"/>
    </row>
    <row r="9349" spans="1:24">
      <c r="A9349">
        <v>22808</v>
      </c>
      <c r="B9349" s="4" t="s">
        <v>2</v>
      </c>
      <c r="C9349" s="4" t="s">
        <v>8</v>
      </c>
      <c r="D9349" s="4" t="s">
        <v>15</v>
      </c>
      <c r="E9349" s="4" t="s">
        <v>16</v>
      </c>
      <c r="F9349" s="4">
        <v>386</v>
      </c>
      <c r="G9349" s="4">
        <v>22808</v>
      </c>
      <c r="H9349" t="str">
        <f>INDEX(find_bugcounts!D:D, MATCH(F9349, find_bugcounts!B:B))</f>
        <v>Bad practice</v>
      </c>
      <c r="I9349" t="s">
        <v>449</v>
      </c>
      <c r="J9349" s="41">
        <v>37803</v>
      </c>
      <c r="K9349" t="s">
        <v>390</v>
      </c>
      <c r="N9349"/>
      <c r="O9349"/>
      <c r="P9349"/>
      <c r="Q9349"/>
      <c r="R9349"/>
      <c r="S9349"/>
      <c r="T9349"/>
      <c r="U9349"/>
      <c r="V9349"/>
      <c r="W9349"/>
      <c r="X9349"/>
    </row>
    <row r="9350" spans="1:24">
      <c r="A9350">
        <v>22809</v>
      </c>
      <c r="B9350" s="4" t="s">
        <v>2</v>
      </c>
      <c r="C9350" s="4" t="s">
        <v>8</v>
      </c>
      <c r="D9350" s="4" t="s">
        <v>15</v>
      </c>
      <c r="E9350" s="4" t="s">
        <v>19</v>
      </c>
      <c r="F9350" s="4">
        <v>160</v>
      </c>
      <c r="G9350" s="4">
        <v>22809</v>
      </c>
      <c r="H9350" t="str">
        <f>INDEX(find_bugcounts!D:D, MATCH(F9350, find_bugcounts!B:B))</f>
        <v>Bad practice</v>
      </c>
      <c r="I9350" t="s">
        <v>449</v>
      </c>
      <c r="J9350" s="41">
        <v>37713</v>
      </c>
      <c r="K9350" t="s">
        <v>177</v>
      </c>
      <c r="N9350"/>
      <c r="O9350"/>
      <c r="P9350"/>
      <c r="Q9350"/>
      <c r="R9350"/>
      <c r="S9350"/>
      <c r="T9350"/>
      <c r="U9350"/>
      <c r="V9350"/>
      <c r="W9350"/>
      <c r="X9350"/>
    </row>
    <row r="9351" spans="1:24">
      <c r="A9351">
        <v>22821</v>
      </c>
      <c r="B9351" t="s">
        <v>3</v>
      </c>
      <c r="C9351" t="s">
        <v>10</v>
      </c>
      <c r="D9351" t="s">
        <v>15</v>
      </c>
      <c r="E9351" t="s">
        <v>19</v>
      </c>
      <c r="F9351">
        <v>293</v>
      </c>
      <c r="G9351">
        <v>22821</v>
      </c>
      <c r="H9351" t="str">
        <f>INDEX(find_bugcounts!D:D, MATCH(F9351, find_bugcounts!B:B))</f>
        <v>Bad practice</v>
      </c>
      <c r="I9351" t="s">
        <v>590</v>
      </c>
      <c r="J9351" s="41">
        <v>37509</v>
      </c>
      <c r="K9351" t="s">
        <v>162</v>
      </c>
      <c r="N9351"/>
      <c r="O9351"/>
      <c r="P9351"/>
      <c r="Q9351"/>
      <c r="R9351"/>
      <c r="S9351"/>
      <c r="T9351"/>
      <c r="U9351"/>
      <c r="V9351"/>
      <c r="W9351"/>
      <c r="X9351"/>
    </row>
    <row r="9352" spans="1:24">
      <c r="A9352">
        <v>22825</v>
      </c>
      <c r="B9352" s="4" t="s">
        <v>2</v>
      </c>
      <c r="C9352" s="4" t="s">
        <v>8</v>
      </c>
      <c r="D9352" s="4" t="s">
        <v>15</v>
      </c>
      <c r="E9352" s="4" t="s">
        <v>23</v>
      </c>
      <c r="F9352" s="4">
        <v>376</v>
      </c>
      <c r="G9352" s="4">
        <v>22825</v>
      </c>
      <c r="H9352" t="str">
        <f>INDEX(find_bugcounts!D:D, MATCH(F9352, find_bugcounts!B:B))</f>
        <v>Bad practice</v>
      </c>
      <c r="I9352" t="s">
        <v>380</v>
      </c>
      <c r="J9352" t="s">
        <v>211</v>
      </c>
      <c r="K9352" t="s">
        <v>154</v>
      </c>
      <c r="N9352"/>
      <c r="O9352"/>
      <c r="P9352"/>
      <c r="Q9352"/>
      <c r="R9352"/>
      <c r="S9352"/>
      <c r="T9352"/>
      <c r="U9352"/>
      <c r="V9352"/>
      <c r="W9352"/>
      <c r="X9352"/>
    </row>
    <row r="9353" spans="1:24">
      <c r="A9353">
        <v>22827</v>
      </c>
      <c r="B9353" s="4" t="s">
        <v>2</v>
      </c>
      <c r="C9353" s="4" t="s">
        <v>8</v>
      </c>
      <c r="D9353" s="4" t="s">
        <v>21</v>
      </c>
      <c r="E9353" s="4" t="s">
        <v>19</v>
      </c>
      <c r="F9353" s="4">
        <v>53</v>
      </c>
      <c r="G9353" s="4">
        <v>22827</v>
      </c>
      <c r="H9353" t="e">
        <f>INDEX(find_bugcounts!D:D, MATCH(F9353, find_bugcounts!B:B))</f>
        <v>#N/A</v>
      </c>
      <c r="I9353" t="s">
        <v>211</v>
      </c>
      <c r="J9353" t="s">
        <v>433</v>
      </c>
      <c r="K9353" t="s">
        <v>206</v>
      </c>
      <c r="N9353"/>
      <c r="O9353"/>
      <c r="P9353"/>
      <c r="Q9353"/>
      <c r="R9353"/>
      <c r="S9353"/>
      <c r="T9353"/>
      <c r="U9353"/>
      <c r="V9353"/>
      <c r="W9353"/>
      <c r="X9353"/>
    </row>
    <row r="9354" spans="1:24">
      <c r="A9354">
        <v>22831</v>
      </c>
      <c r="B9354" s="4" t="s">
        <v>2</v>
      </c>
      <c r="C9354" s="4" t="s">
        <v>8</v>
      </c>
      <c r="D9354" s="4" t="s">
        <v>21</v>
      </c>
      <c r="E9354" s="4" t="s">
        <v>19</v>
      </c>
      <c r="F9354" s="4">
        <v>267</v>
      </c>
      <c r="G9354" s="4">
        <v>22831</v>
      </c>
      <c r="H9354" t="str">
        <f>INDEX(find_bugcounts!D:D, MATCH(F9354, find_bugcounts!B:B))</f>
        <v>Bad practice</v>
      </c>
      <c r="I9354" t="s">
        <v>211</v>
      </c>
      <c r="J9354" s="41">
        <v>37538</v>
      </c>
      <c r="K9354" t="s">
        <v>244</v>
      </c>
      <c r="N9354"/>
      <c r="O9354"/>
      <c r="P9354"/>
      <c r="Q9354"/>
      <c r="R9354"/>
      <c r="S9354"/>
      <c r="T9354"/>
      <c r="U9354"/>
      <c r="V9354"/>
      <c r="W9354"/>
      <c r="X9354"/>
    </row>
    <row r="9355" spans="1:24">
      <c r="A9355">
        <v>22832</v>
      </c>
      <c r="B9355" s="4" t="s">
        <v>2</v>
      </c>
      <c r="C9355" s="4" t="s">
        <v>10</v>
      </c>
      <c r="D9355" s="4" t="s">
        <v>21</v>
      </c>
      <c r="E9355" s="4" t="s">
        <v>27</v>
      </c>
      <c r="F9355" s="4">
        <v>102</v>
      </c>
      <c r="G9355" s="4">
        <v>22832</v>
      </c>
      <c r="H9355" t="e">
        <f>INDEX(find_bugcounts!D:D, MATCH(F9355, find_bugcounts!B:B))</f>
        <v>#N/A</v>
      </c>
      <c r="I9355" t="s">
        <v>211</v>
      </c>
      <c r="J9355" t="s">
        <v>491</v>
      </c>
      <c r="K9355" t="s">
        <v>229</v>
      </c>
      <c r="N9355"/>
      <c r="O9355"/>
      <c r="P9355"/>
      <c r="Q9355"/>
      <c r="R9355"/>
      <c r="S9355"/>
      <c r="T9355"/>
      <c r="U9355"/>
      <c r="V9355"/>
      <c r="W9355"/>
      <c r="X9355"/>
    </row>
    <row r="9356" spans="1:24">
      <c r="A9356">
        <v>22833</v>
      </c>
      <c r="B9356" s="4" t="s">
        <v>2</v>
      </c>
      <c r="C9356" s="4" t="s">
        <v>10</v>
      </c>
      <c r="D9356" s="4" t="s">
        <v>15</v>
      </c>
      <c r="E9356" s="4" t="s">
        <v>16</v>
      </c>
      <c r="F9356" s="4">
        <v>238</v>
      </c>
      <c r="G9356" s="4">
        <v>22833</v>
      </c>
      <c r="H9356" t="str">
        <f>INDEX(find_bugcounts!D:D, MATCH(F9356, find_bugcounts!B:B))</f>
        <v>Bad practice</v>
      </c>
      <c r="I9356" t="s">
        <v>211</v>
      </c>
      <c r="J9356" s="41">
        <v>37538</v>
      </c>
      <c r="K9356" t="s">
        <v>83</v>
      </c>
      <c r="N9356"/>
      <c r="O9356"/>
      <c r="P9356"/>
      <c r="Q9356"/>
      <c r="R9356"/>
      <c r="S9356"/>
      <c r="T9356"/>
      <c r="U9356"/>
      <c r="V9356"/>
      <c r="W9356"/>
      <c r="X9356"/>
    </row>
    <row r="9357" spans="1:24">
      <c r="A9357">
        <v>22839</v>
      </c>
      <c r="B9357" t="s">
        <v>4</v>
      </c>
      <c r="C9357" t="s">
        <v>8</v>
      </c>
      <c r="D9357" t="s">
        <v>15</v>
      </c>
      <c r="E9357" t="s">
        <v>23</v>
      </c>
      <c r="F9357">
        <v>1</v>
      </c>
      <c r="G9357">
        <v>22839</v>
      </c>
      <c r="H9357" t="e">
        <f>INDEX(find_bugcounts!D:D, MATCH(F9357, find_bugcounts!B:B))</f>
        <v>#N/A</v>
      </c>
      <c r="I9357" t="s">
        <v>211</v>
      </c>
      <c r="J9357" t="s">
        <v>373</v>
      </c>
      <c r="K9357" t="s">
        <v>267</v>
      </c>
      <c r="N9357"/>
      <c r="O9357"/>
      <c r="P9357"/>
      <c r="Q9357"/>
      <c r="R9357"/>
      <c r="S9357"/>
      <c r="T9357"/>
      <c r="U9357"/>
      <c r="V9357"/>
      <c r="W9357"/>
      <c r="X9357"/>
    </row>
    <row r="9358" spans="1:24">
      <c r="A9358">
        <v>22840</v>
      </c>
      <c r="B9358" t="s">
        <v>5</v>
      </c>
      <c r="C9358" t="s">
        <v>8</v>
      </c>
      <c r="D9358" t="s">
        <v>21</v>
      </c>
      <c r="E9358" t="s">
        <v>27</v>
      </c>
      <c r="F9358">
        <v>253</v>
      </c>
      <c r="G9358">
        <v>22840</v>
      </c>
      <c r="H9358" t="str">
        <f>INDEX(find_bugcounts!D:D, MATCH(F9358, find_bugcounts!B:B))</f>
        <v>Bad practice</v>
      </c>
      <c r="I9358" t="s">
        <v>211</v>
      </c>
      <c r="J9358" t="s">
        <v>435</v>
      </c>
      <c r="K9358" t="s">
        <v>228</v>
      </c>
      <c r="N9358"/>
      <c r="O9358"/>
      <c r="P9358"/>
      <c r="Q9358"/>
      <c r="R9358"/>
      <c r="S9358"/>
      <c r="T9358"/>
      <c r="U9358"/>
      <c r="V9358"/>
      <c r="W9358"/>
      <c r="X9358"/>
    </row>
    <row r="9359" spans="1:24">
      <c r="A9359">
        <v>22842</v>
      </c>
      <c r="B9359" s="4" t="s">
        <v>2</v>
      </c>
      <c r="C9359" s="4" t="s">
        <v>8</v>
      </c>
      <c r="D9359" s="4" t="s">
        <v>21</v>
      </c>
      <c r="E9359" s="4" t="s">
        <v>22</v>
      </c>
      <c r="F9359" s="4">
        <v>54</v>
      </c>
      <c r="G9359" s="4">
        <v>22842</v>
      </c>
      <c r="H9359" t="e">
        <f>INDEX(find_bugcounts!D:D, MATCH(F9359, find_bugcounts!B:B))</f>
        <v>#N/A</v>
      </c>
      <c r="I9359" t="s">
        <v>211</v>
      </c>
      <c r="J9359" t="s">
        <v>211</v>
      </c>
      <c r="K9359" t="s">
        <v>126</v>
      </c>
      <c r="N9359"/>
      <c r="O9359"/>
      <c r="P9359"/>
      <c r="Q9359"/>
      <c r="R9359"/>
      <c r="S9359"/>
      <c r="T9359"/>
      <c r="U9359"/>
      <c r="V9359"/>
      <c r="W9359"/>
      <c r="X9359"/>
    </row>
    <row r="9360" spans="1:24">
      <c r="A9360">
        <v>22843</v>
      </c>
      <c r="B9360" t="s">
        <v>4</v>
      </c>
      <c r="C9360" t="s">
        <v>8</v>
      </c>
      <c r="D9360" t="s">
        <v>21</v>
      </c>
      <c r="E9360" t="s">
        <v>22</v>
      </c>
      <c r="F9360">
        <v>0</v>
      </c>
      <c r="G9360">
        <v>22843</v>
      </c>
      <c r="H9360" t="e">
        <f>INDEX(find_bugcounts!D:D, MATCH(F9360, find_bugcounts!B:B))</f>
        <v>#N/A</v>
      </c>
      <c r="I9360" t="s">
        <v>211</v>
      </c>
      <c r="J9360" t="s">
        <v>433</v>
      </c>
      <c r="K9360" t="s">
        <v>124</v>
      </c>
      <c r="N9360"/>
      <c r="O9360"/>
      <c r="P9360"/>
      <c r="Q9360"/>
      <c r="R9360"/>
      <c r="S9360"/>
      <c r="T9360"/>
      <c r="U9360"/>
      <c r="V9360"/>
      <c r="W9360"/>
      <c r="X9360"/>
    </row>
    <row r="9361" spans="1:24">
      <c r="A9361">
        <v>22845</v>
      </c>
      <c r="B9361" s="4" t="s">
        <v>2</v>
      </c>
      <c r="C9361" s="4" t="s">
        <v>12</v>
      </c>
      <c r="D9361" s="4" t="s">
        <v>15</v>
      </c>
      <c r="E9361" s="4" t="s">
        <v>16</v>
      </c>
      <c r="F9361" s="4">
        <v>236</v>
      </c>
      <c r="G9361" s="4">
        <v>22845</v>
      </c>
      <c r="H9361" t="str">
        <f>INDEX(find_bugcounts!D:D, MATCH(F9361, find_bugcounts!B:B))</f>
        <v>Bad practice</v>
      </c>
      <c r="I9361" t="s">
        <v>211</v>
      </c>
      <c r="J9361" t="s">
        <v>577</v>
      </c>
      <c r="K9361" t="s">
        <v>83</v>
      </c>
      <c r="N9361"/>
      <c r="O9361"/>
      <c r="P9361"/>
      <c r="Q9361"/>
      <c r="R9361"/>
      <c r="S9361"/>
      <c r="T9361"/>
      <c r="U9361"/>
      <c r="V9361"/>
      <c r="W9361"/>
      <c r="X9361"/>
    </row>
    <row r="9362" spans="1:24">
      <c r="A9362">
        <v>22846</v>
      </c>
      <c r="B9362" t="s">
        <v>3</v>
      </c>
      <c r="C9362" t="s">
        <v>8</v>
      </c>
      <c r="D9362" t="s">
        <v>21</v>
      </c>
      <c r="E9362" t="s">
        <v>27</v>
      </c>
      <c r="F9362">
        <v>356</v>
      </c>
      <c r="G9362">
        <v>22846</v>
      </c>
      <c r="H9362" t="str">
        <f>INDEX(find_bugcounts!D:D, MATCH(F9362, find_bugcounts!B:B))</f>
        <v>Bad practice</v>
      </c>
      <c r="I9362" t="s">
        <v>211</v>
      </c>
      <c r="J9362" t="s">
        <v>435</v>
      </c>
      <c r="K9362" t="s">
        <v>228</v>
      </c>
      <c r="N9362"/>
      <c r="O9362"/>
      <c r="P9362"/>
      <c r="Q9362"/>
      <c r="R9362"/>
      <c r="S9362"/>
      <c r="T9362"/>
      <c r="U9362"/>
      <c r="V9362"/>
      <c r="W9362"/>
      <c r="X9362"/>
    </row>
    <row r="9363" spans="1:24">
      <c r="A9363">
        <v>22847</v>
      </c>
      <c r="B9363" s="4" t="s">
        <v>2</v>
      </c>
      <c r="C9363" s="4" t="s">
        <v>8</v>
      </c>
      <c r="D9363" s="4" t="s">
        <v>15</v>
      </c>
      <c r="E9363" s="4" t="s">
        <v>20</v>
      </c>
      <c r="F9363" s="4">
        <v>204</v>
      </c>
      <c r="G9363" s="4">
        <v>22847</v>
      </c>
      <c r="H9363" t="str">
        <f>INDEX(find_bugcounts!D:D, MATCH(F9363, find_bugcounts!B:B))</f>
        <v>Bad practice</v>
      </c>
      <c r="I9363" t="s">
        <v>211</v>
      </c>
      <c r="J9363" t="s">
        <v>274</v>
      </c>
      <c r="K9363" t="s">
        <v>120</v>
      </c>
      <c r="N9363"/>
      <c r="O9363"/>
      <c r="P9363"/>
      <c r="Q9363"/>
      <c r="R9363"/>
      <c r="S9363"/>
      <c r="T9363"/>
      <c r="U9363"/>
      <c r="V9363"/>
      <c r="W9363"/>
      <c r="X9363"/>
    </row>
    <row r="9364" spans="1:24">
      <c r="A9364">
        <v>22856</v>
      </c>
      <c r="B9364" s="4" t="s">
        <v>2</v>
      </c>
      <c r="C9364" s="4" t="s">
        <v>8</v>
      </c>
      <c r="D9364" s="4" t="s">
        <v>21</v>
      </c>
      <c r="E9364" s="4" t="s">
        <v>19</v>
      </c>
      <c r="F9364" s="4">
        <v>349</v>
      </c>
      <c r="G9364" s="4">
        <v>22856</v>
      </c>
      <c r="H9364" t="str">
        <f>INDEX(find_bugcounts!D:D, MATCH(F9364, find_bugcounts!B:B))</f>
        <v>Bad practice</v>
      </c>
      <c r="I9364" t="s">
        <v>211</v>
      </c>
      <c r="J9364" t="s">
        <v>373</v>
      </c>
      <c r="K9364" t="s">
        <v>232</v>
      </c>
      <c r="N9364"/>
      <c r="O9364"/>
      <c r="P9364"/>
      <c r="Q9364"/>
      <c r="R9364"/>
      <c r="S9364"/>
      <c r="T9364"/>
      <c r="U9364"/>
      <c r="V9364"/>
      <c r="W9364"/>
      <c r="X9364"/>
    </row>
    <row r="9365" spans="1:24">
      <c r="A9365">
        <v>22859</v>
      </c>
      <c r="B9365" s="4" t="s">
        <v>2</v>
      </c>
      <c r="C9365" s="4" t="s">
        <v>10</v>
      </c>
      <c r="D9365" s="4" t="s">
        <v>15</v>
      </c>
      <c r="E9365" s="4" t="s">
        <v>16</v>
      </c>
      <c r="F9365" s="4">
        <v>386</v>
      </c>
      <c r="G9365" s="4">
        <v>22859</v>
      </c>
      <c r="H9365" t="str">
        <f>INDEX(find_bugcounts!D:D, MATCH(F9365, find_bugcounts!B:B))</f>
        <v>Bad practice</v>
      </c>
      <c r="I9365" t="s">
        <v>211</v>
      </c>
      <c r="J9365" t="s">
        <v>385</v>
      </c>
      <c r="K9365" t="s">
        <v>83</v>
      </c>
      <c r="N9365"/>
      <c r="O9365"/>
      <c r="P9365"/>
      <c r="Q9365"/>
      <c r="R9365"/>
      <c r="S9365"/>
      <c r="T9365"/>
      <c r="U9365"/>
      <c r="V9365"/>
      <c r="W9365"/>
      <c r="X9365"/>
    </row>
    <row r="9366" spans="1:24">
      <c r="A9366">
        <v>22860</v>
      </c>
      <c r="B9366" s="4" t="s">
        <v>2</v>
      </c>
      <c r="C9366" s="4" t="s">
        <v>10</v>
      </c>
      <c r="D9366" s="4" t="s">
        <v>15</v>
      </c>
      <c r="E9366" s="4" t="s">
        <v>19</v>
      </c>
      <c r="F9366" s="4">
        <v>259</v>
      </c>
      <c r="G9366" s="4">
        <v>22860</v>
      </c>
      <c r="H9366" t="str">
        <f>INDEX(find_bugcounts!D:D, MATCH(F9366, find_bugcounts!B:B))</f>
        <v>Bad practice</v>
      </c>
      <c r="I9366" t="s">
        <v>211</v>
      </c>
      <c r="J9366" s="41">
        <v>37538</v>
      </c>
      <c r="K9366" t="s">
        <v>160</v>
      </c>
      <c r="N9366"/>
      <c r="O9366"/>
      <c r="P9366"/>
      <c r="Q9366"/>
      <c r="R9366"/>
      <c r="S9366"/>
      <c r="T9366"/>
      <c r="U9366"/>
      <c r="V9366"/>
      <c r="W9366"/>
      <c r="X9366"/>
    </row>
    <row r="9367" spans="1:24">
      <c r="A9367">
        <v>22862</v>
      </c>
      <c r="B9367" s="4" t="s">
        <v>2</v>
      </c>
      <c r="C9367" s="4" t="s">
        <v>8</v>
      </c>
      <c r="D9367" s="4" t="s">
        <v>15</v>
      </c>
      <c r="E9367" s="4" t="s">
        <v>23</v>
      </c>
      <c r="F9367" s="4">
        <v>1</v>
      </c>
      <c r="G9367" s="4">
        <v>22862</v>
      </c>
      <c r="H9367" t="e">
        <f>INDEX(find_bugcounts!D:D, MATCH(F9367, find_bugcounts!B:B))</f>
        <v>#N/A</v>
      </c>
      <c r="I9367" t="s">
        <v>211</v>
      </c>
      <c r="J9367" s="41">
        <v>37569</v>
      </c>
      <c r="K9367" t="s">
        <v>209</v>
      </c>
      <c r="N9367"/>
      <c r="O9367"/>
      <c r="P9367"/>
      <c r="Q9367"/>
      <c r="R9367"/>
      <c r="S9367"/>
      <c r="T9367"/>
      <c r="U9367"/>
      <c r="V9367"/>
      <c r="W9367"/>
      <c r="X9367"/>
    </row>
    <row r="9368" spans="1:24">
      <c r="A9368">
        <v>22868</v>
      </c>
      <c r="B9368" s="4" t="s">
        <v>2</v>
      </c>
      <c r="C9368" s="4" t="s">
        <v>8</v>
      </c>
      <c r="D9368" s="4" t="s">
        <v>15</v>
      </c>
      <c r="E9368" s="4" t="s">
        <v>23</v>
      </c>
      <c r="F9368" s="4">
        <v>1</v>
      </c>
      <c r="G9368" s="4">
        <v>22868</v>
      </c>
      <c r="H9368" t="e">
        <f>INDEX(find_bugcounts!D:D, MATCH(F9368, find_bugcounts!B:B))</f>
        <v>#N/A</v>
      </c>
      <c r="I9368" t="s">
        <v>211</v>
      </c>
      <c r="J9368" t="s">
        <v>457</v>
      </c>
      <c r="K9368" t="s">
        <v>289</v>
      </c>
      <c r="N9368"/>
      <c r="O9368"/>
      <c r="P9368"/>
      <c r="Q9368"/>
      <c r="R9368"/>
      <c r="S9368"/>
      <c r="T9368"/>
      <c r="U9368"/>
      <c r="V9368"/>
      <c r="W9368"/>
      <c r="X9368"/>
    </row>
    <row r="9369" spans="1:24">
      <c r="A9369">
        <v>22874</v>
      </c>
      <c r="B9369" s="4" t="s">
        <v>2</v>
      </c>
      <c r="C9369" s="4" t="s">
        <v>8</v>
      </c>
      <c r="D9369" s="4" t="s">
        <v>15</v>
      </c>
      <c r="E9369" s="4" t="s">
        <v>23</v>
      </c>
      <c r="F9369" s="4">
        <v>321</v>
      </c>
      <c r="G9369" s="4">
        <v>22874</v>
      </c>
      <c r="H9369" t="str">
        <f>INDEX(find_bugcounts!D:D, MATCH(F9369, find_bugcounts!B:B))</f>
        <v>Bad practice</v>
      </c>
      <c r="I9369" t="s">
        <v>211</v>
      </c>
      <c r="J9369" t="s">
        <v>454</v>
      </c>
      <c r="K9369" t="s">
        <v>267</v>
      </c>
      <c r="N9369"/>
      <c r="O9369"/>
      <c r="P9369"/>
      <c r="Q9369"/>
      <c r="R9369"/>
      <c r="S9369"/>
      <c r="T9369"/>
      <c r="U9369"/>
      <c r="V9369"/>
      <c r="W9369"/>
      <c r="X9369"/>
    </row>
    <row r="9370" spans="1:24">
      <c r="A9370">
        <v>22878</v>
      </c>
      <c r="B9370" s="4" t="s">
        <v>2</v>
      </c>
      <c r="C9370" s="4" t="s">
        <v>8</v>
      </c>
      <c r="D9370" s="4" t="s">
        <v>15</v>
      </c>
      <c r="E9370" s="4" t="s">
        <v>23</v>
      </c>
      <c r="F9370" s="4">
        <v>234</v>
      </c>
      <c r="G9370" s="4">
        <v>22878</v>
      </c>
      <c r="H9370" t="str">
        <f>INDEX(find_bugcounts!D:D, MATCH(F9370, find_bugcounts!B:B))</f>
        <v>Bad practice</v>
      </c>
      <c r="I9370" t="s">
        <v>211</v>
      </c>
      <c r="J9370" s="41">
        <v>37538</v>
      </c>
      <c r="K9370" t="s">
        <v>243</v>
      </c>
      <c r="N9370"/>
      <c r="O9370"/>
      <c r="P9370"/>
      <c r="Q9370"/>
      <c r="R9370"/>
      <c r="S9370"/>
      <c r="T9370"/>
      <c r="U9370"/>
      <c r="V9370"/>
      <c r="W9370"/>
      <c r="X9370"/>
    </row>
    <row r="9371" spans="1:24">
      <c r="A9371">
        <v>22885</v>
      </c>
      <c r="B9371" s="4" t="s">
        <v>2</v>
      </c>
      <c r="C9371" s="4" t="s">
        <v>8</v>
      </c>
      <c r="D9371" s="4" t="s">
        <v>15</v>
      </c>
      <c r="E9371" s="4" t="s">
        <v>20</v>
      </c>
      <c r="F9371" s="4">
        <v>188</v>
      </c>
      <c r="G9371" s="4">
        <v>22885</v>
      </c>
      <c r="H9371" t="str">
        <f>INDEX(find_bugcounts!D:D, MATCH(F9371, find_bugcounts!B:B))</f>
        <v>Bad practice</v>
      </c>
      <c r="I9371" t="s">
        <v>454</v>
      </c>
      <c r="J9371" s="41">
        <v>37388</v>
      </c>
      <c r="K9371" t="s">
        <v>120</v>
      </c>
      <c r="N9371"/>
      <c r="O9371"/>
      <c r="P9371"/>
      <c r="Q9371"/>
      <c r="R9371"/>
      <c r="S9371"/>
      <c r="T9371"/>
      <c r="U9371"/>
      <c r="V9371"/>
      <c r="W9371"/>
      <c r="X9371"/>
    </row>
    <row r="9372" spans="1:24">
      <c r="A9372">
        <v>22890</v>
      </c>
      <c r="B9372" s="4" t="s">
        <v>2</v>
      </c>
      <c r="C9372" s="4" t="s">
        <v>11</v>
      </c>
      <c r="D9372" s="4" t="s">
        <v>15</v>
      </c>
      <c r="E9372" s="4" t="s">
        <v>16</v>
      </c>
      <c r="F9372" s="4">
        <v>167</v>
      </c>
      <c r="G9372" s="4">
        <v>22890</v>
      </c>
      <c r="H9372" t="str">
        <f>INDEX(find_bugcounts!D:D, MATCH(F9372, find_bugcounts!B:B))</f>
        <v>Bad practice</v>
      </c>
      <c r="I9372" t="s">
        <v>454</v>
      </c>
      <c r="J9372" s="41">
        <v>37508</v>
      </c>
      <c r="K9372" t="s">
        <v>489</v>
      </c>
      <c r="N9372"/>
      <c r="O9372"/>
      <c r="P9372"/>
      <c r="Q9372"/>
      <c r="R9372"/>
      <c r="S9372"/>
      <c r="T9372"/>
      <c r="U9372"/>
      <c r="V9372"/>
      <c r="W9372"/>
      <c r="X9372"/>
    </row>
    <row r="9373" spans="1:24">
      <c r="A9373">
        <v>22896</v>
      </c>
      <c r="B9373" t="s">
        <v>3</v>
      </c>
      <c r="C9373" t="s">
        <v>8</v>
      </c>
      <c r="D9373" t="s">
        <v>15</v>
      </c>
      <c r="E9373" t="s">
        <v>20</v>
      </c>
      <c r="F9373">
        <v>386</v>
      </c>
      <c r="G9373">
        <v>22896</v>
      </c>
      <c r="H9373" t="str">
        <f>INDEX(find_bugcounts!D:D, MATCH(F9373, find_bugcounts!B:B))</f>
        <v>Bad practice</v>
      </c>
      <c r="I9373" t="s">
        <v>454</v>
      </c>
      <c r="J9373" t="s">
        <v>457</v>
      </c>
      <c r="K9373" t="s">
        <v>120</v>
      </c>
      <c r="N9373"/>
      <c r="O9373"/>
      <c r="P9373"/>
      <c r="Q9373"/>
      <c r="R9373"/>
      <c r="S9373"/>
      <c r="T9373"/>
      <c r="U9373"/>
      <c r="V9373"/>
      <c r="W9373"/>
      <c r="X9373"/>
    </row>
    <row r="9374" spans="1:24">
      <c r="A9374">
        <v>22898</v>
      </c>
      <c r="B9374" s="4" t="s">
        <v>2</v>
      </c>
      <c r="C9374" s="4" t="s">
        <v>8</v>
      </c>
      <c r="D9374" s="4" t="s">
        <v>15</v>
      </c>
      <c r="E9374" s="4" t="s">
        <v>16</v>
      </c>
      <c r="F9374" s="4">
        <v>339</v>
      </c>
      <c r="G9374" s="4">
        <v>22898</v>
      </c>
      <c r="H9374" t="str">
        <f>INDEX(find_bugcounts!D:D, MATCH(F9374, find_bugcounts!B:B))</f>
        <v>Bad practice</v>
      </c>
      <c r="I9374" t="s">
        <v>454</v>
      </c>
      <c r="J9374" t="s">
        <v>524</v>
      </c>
      <c r="K9374" t="s">
        <v>390</v>
      </c>
      <c r="N9374"/>
      <c r="O9374"/>
      <c r="P9374"/>
      <c r="Q9374"/>
      <c r="R9374"/>
      <c r="S9374"/>
      <c r="T9374"/>
      <c r="U9374"/>
      <c r="V9374"/>
      <c r="W9374"/>
      <c r="X9374"/>
    </row>
    <row r="9375" spans="1:24">
      <c r="A9375">
        <v>22902</v>
      </c>
      <c r="B9375" s="4" t="s">
        <v>2</v>
      </c>
      <c r="C9375" s="4" t="s">
        <v>10</v>
      </c>
      <c r="D9375" s="4" t="s">
        <v>15</v>
      </c>
      <c r="E9375" s="4" t="s">
        <v>19</v>
      </c>
      <c r="F9375" s="4">
        <v>234</v>
      </c>
      <c r="G9375" s="4">
        <v>22902</v>
      </c>
      <c r="H9375" t="str">
        <f>INDEX(find_bugcounts!D:D, MATCH(F9375, find_bugcounts!B:B))</f>
        <v>Bad practice</v>
      </c>
      <c r="I9375" t="s">
        <v>454</v>
      </c>
      <c r="J9375" t="s">
        <v>519</v>
      </c>
      <c r="K9375" t="s">
        <v>179</v>
      </c>
      <c r="N9375"/>
      <c r="O9375"/>
      <c r="P9375"/>
      <c r="Q9375"/>
      <c r="R9375"/>
      <c r="S9375"/>
      <c r="T9375"/>
      <c r="U9375"/>
      <c r="V9375"/>
      <c r="W9375"/>
      <c r="X9375"/>
    </row>
    <row r="9376" spans="1:24">
      <c r="A9376">
        <v>22906</v>
      </c>
      <c r="B9376" s="4" t="s">
        <v>2</v>
      </c>
      <c r="C9376" s="4" t="s">
        <v>8</v>
      </c>
      <c r="D9376" s="4" t="s">
        <v>15</v>
      </c>
      <c r="E9376" s="4" t="s">
        <v>19</v>
      </c>
      <c r="F9376" s="4">
        <v>160</v>
      </c>
      <c r="G9376" s="4">
        <v>22906</v>
      </c>
      <c r="H9376" t="str">
        <f>INDEX(find_bugcounts!D:D, MATCH(F9376, find_bugcounts!B:B))</f>
        <v>Bad practice</v>
      </c>
      <c r="I9376" t="s">
        <v>454</v>
      </c>
      <c r="J9376" t="s">
        <v>591</v>
      </c>
      <c r="K9376" t="s">
        <v>160</v>
      </c>
      <c r="N9376"/>
      <c r="O9376"/>
      <c r="P9376"/>
      <c r="Q9376"/>
      <c r="R9376"/>
      <c r="S9376"/>
      <c r="T9376"/>
      <c r="U9376"/>
      <c r="V9376"/>
      <c r="W9376"/>
      <c r="X9376"/>
    </row>
    <row r="9377" spans="1:24">
      <c r="A9377">
        <v>22908</v>
      </c>
      <c r="B9377" s="4" t="s">
        <v>2</v>
      </c>
      <c r="C9377" s="4" t="s">
        <v>8</v>
      </c>
      <c r="D9377" s="4" t="s">
        <v>21</v>
      </c>
      <c r="E9377" s="4" t="s">
        <v>22</v>
      </c>
      <c r="F9377" s="4">
        <v>56</v>
      </c>
      <c r="G9377" s="4">
        <v>22908</v>
      </c>
      <c r="H9377" t="e">
        <f>INDEX(find_bugcounts!D:D, MATCH(F9377, find_bugcounts!B:B))</f>
        <v>#N/A</v>
      </c>
      <c r="I9377" t="s">
        <v>454</v>
      </c>
      <c r="J9377" s="41">
        <v>37355</v>
      </c>
      <c r="K9377" t="s">
        <v>153</v>
      </c>
      <c r="N9377"/>
      <c r="O9377"/>
      <c r="P9377"/>
      <c r="Q9377"/>
      <c r="R9377"/>
      <c r="S9377"/>
      <c r="T9377"/>
      <c r="U9377"/>
      <c r="V9377"/>
      <c r="W9377"/>
      <c r="X9377"/>
    </row>
    <row r="9378" spans="1:24">
      <c r="A9378">
        <v>22909</v>
      </c>
      <c r="B9378" s="4" t="s">
        <v>2</v>
      </c>
      <c r="C9378" s="4" t="s">
        <v>8</v>
      </c>
      <c r="D9378" s="4" t="s">
        <v>15</v>
      </c>
      <c r="E9378" s="4" t="s">
        <v>19</v>
      </c>
      <c r="F9378" s="4">
        <v>160</v>
      </c>
      <c r="G9378" s="4">
        <v>22909</v>
      </c>
      <c r="H9378" t="str">
        <f>INDEX(find_bugcounts!D:D, MATCH(F9378, find_bugcounts!B:B))</f>
        <v>Bad practice</v>
      </c>
      <c r="I9378" t="s">
        <v>454</v>
      </c>
      <c r="J9378" t="s">
        <v>490</v>
      </c>
      <c r="K9378" t="s">
        <v>179</v>
      </c>
      <c r="N9378"/>
      <c r="O9378"/>
      <c r="P9378"/>
      <c r="Q9378"/>
      <c r="R9378"/>
      <c r="S9378"/>
      <c r="T9378"/>
      <c r="U9378"/>
      <c r="V9378"/>
      <c r="W9378"/>
      <c r="X9378"/>
    </row>
    <row r="9379" spans="1:24">
      <c r="A9379">
        <v>22913</v>
      </c>
      <c r="B9379" s="4" t="s">
        <v>2</v>
      </c>
      <c r="C9379" s="4" t="s">
        <v>11</v>
      </c>
      <c r="D9379" s="4" t="s">
        <v>15</v>
      </c>
      <c r="E9379" s="4" t="s">
        <v>29</v>
      </c>
      <c r="F9379" s="4">
        <v>115</v>
      </c>
      <c r="G9379" s="4">
        <v>22913</v>
      </c>
      <c r="H9379" t="str">
        <f>INDEX(find_bugcounts!D:D, MATCH(F9379, find_bugcounts!B:B))</f>
        <v>Bad practice</v>
      </c>
      <c r="I9379" t="s">
        <v>454</v>
      </c>
      <c r="J9379" t="s">
        <v>190</v>
      </c>
      <c r="K9379" t="s">
        <v>224</v>
      </c>
      <c r="N9379"/>
      <c r="O9379"/>
      <c r="P9379"/>
      <c r="Q9379"/>
      <c r="R9379"/>
      <c r="S9379"/>
      <c r="T9379"/>
      <c r="U9379"/>
      <c r="V9379"/>
      <c r="W9379"/>
      <c r="X9379"/>
    </row>
    <row r="9380" spans="1:24">
      <c r="A9380">
        <v>22916</v>
      </c>
      <c r="B9380" t="s">
        <v>4</v>
      </c>
      <c r="C9380" t="s">
        <v>8</v>
      </c>
      <c r="D9380" t="s">
        <v>15</v>
      </c>
      <c r="E9380" t="s">
        <v>23</v>
      </c>
      <c r="F9380">
        <v>339</v>
      </c>
      <c r="G9380">
        <v>22916</v>
      </c>
      <c r="H9380" t="str">
        <f>INDEX(find_bugcounts!D:D, MATCH(F9380, find_bugcounts!B:B))</f>
        <v>Bad practice</v>
      </c>
      <c r="I9380" t="s">
        <v>454</v>
      </c>
      <c r="J9380" t="s">
        <v>433</v>
      </c>
      <c r="K9380" t="s">
        <v>272</v>
      </c>
      <c r="N9380"/>
      <c r="O9380"/>
      <c r="P9380"/>
      <c r="Q9380"/>
      <c r="R9380"/>
      <c r="S9380"/>
      <c r="T9380"/>
      <c r="U9380"/>
      <c r="V9380"/>
      <c r="W9380"/>
      <c r="X9380"/>
    </row>
    <row r="9381" spans="1:24">
      <c r="A9381">
        <v>22917</v>
      </c>
      <c r="B9381" s="4" t="s">
        <v>2</v>
      </c>
      <c r="C9381" s="4" t="s">
        <v>8</v>
      </c>
      <c r="D9381" s="4" t="s">
        <v>18</v>
      </c>
      <c r="E9381" s="4" t="s">
        <v>19</v>
      </c>
      <c r="F9381" s="4">
        <v>334</v>
      </c>
      <c r="G9381" s="4">
        <v>22917</v>
      </c>
      <c r="H9381" t="str">
        <f>INDEX(find_bugcounts!D:D, MATCH(F9381, find_bugcounts!B:B))</f>
        <v>Bad practice</v>
      </c>
      <c r="I9381" t="s">
        <v>454</v>
      </c>
      <c r="J9381" t="s">
        <v>513</v>
      </c>
      <c r="K9381" t="s">
        <v>321</v>
      </c>
      <c r="N9381"/>
      <c r="O9381"/>
      <c r="P9381"/>
      <c r="Q9381"/>
      <c r="R9381"/>
      <c r="S9381"/>
      <c r="T9381"/>
      <c r="U9381"/>
      <c r="V9381"/>
      <c r="W9381"/>
      <c r="X9381"/>
    </row>
    <row r="9382" spans="1:24">
      <c r="A9382">
        <v>22918</v>
      </c>
      <c r="B9382" s="4" t="s">
        <v>2</v>
      </c>
      <c r="C9382" s="4" t="s">
        <v>8</v>
      </c>
      <c r="D9382" s="4" t="s">
        <v>15</v>
      </c>
      <c r="E9382" s="4" t="s">
        <v>23</v>
      </c>
      <c r="F9382" s="4">
        <v>1</v>
      </c>
      <c r="G9382" s="4">
        <v>22918</v>
      </c>
      <c r="H9382" t="e">
        <f>INDEX(find_bugcounts!D:D, MATCH(F9382, find_bugcounts!B:B))</f>
        <v>#N/A</v>
      </c>
      <c r="I9382" t="s">
        <v>454</v>
      </c>
      <c r="J9382" s="41">
        <v>37324</v>
      </c>
      <c r="K9382" t="s">
        <v>276</v>
      </c>
      <c r="N9382"/>
      <c r="O9382"/>
      <c r="P9382"/>
      <c r="Q9382"/>
      <c r="R9382"/>
      <c r="S9382"/>
      <c r="T9382"/>
      <c r="U9382"/>
      <c r="V9382"/>
      <c r="W9382"/>
      <c r="X9382"/>
    </row>
    <row r="9383" spans="1:24">
      <c r="A9383">
        <v>22920</v>
      </c>
      <c r="B9383" s="4" t="s">
        <v>2</v>
      </c>
      <c r="C9383" s="4" t="s">
        <v>8</v>
      </c>
      <c r="D9383" s="4" t="s">
        <v>15</v>
      </c>
      <c r="E9383" s="4" t="s">
        <v>20</v>
      </c>
      <c r="F9383" s="4">
        <v>54</v>
      </c>
      <c r="G9383" s="4">
        <v>22920</v>
      </c>
      <c r="H9383" t="e">
        <f>INDEX(find_bugcounts!D:D, MATCH(F9383, find_bugcounts!B:B))</f>
        <v>#N/A</v>
      </c>
      <c r="I9383" t="s">
        <v>454</v>
      </c>
      <c r="J9383" t="s">
        <v>191</v>
      </c>
      <c r="K9383" t="s">
        <v>121</v>
      </c>
      <c r="N9383"/>
      <c r="O9383"/>
      <c r="P9383"/>
      <c r="Q9383"/>
      <c r="R9383"/>
      <c r="S9383"/>
      <c r="T9383"/>
      <c r="U9383"/>
      <c r="V9383"/>
      <c r="W9383"/>
      <c r="X9383"/>
    </row>
    <row r="9384" spans="1:24">
      <c r="A9384">
        <v>22922</v>
      </c>
      <c r="B9384" s="4" t="s">
        <v>2</v>
      </c>
      <c r="C9384" s="4" t="s">
        <v>10</v>
      </c>
      <c r="D9384" s="4" t="s">
        <v>15</v>
      </c>
      <c r="E9384" s="4" t="s">
        <v>16</v>
      </c>
      <c r="F9384" s="4">
        <v>93</v>
      </c>
      <c r="G9384" s="4">
        <v>22922</v>
      </c>
      <c r="H9384" t="e">
        <f>INDEX(find_bugcounts!D:D, MATCH(F9384, find_bugcounts!B:B))</f>
        <v>#N/A</v>
      </c>
      <c r="I9384" t="s">
        <v>454</v>
      </c>
      <c r="J9384" s="41">
        <v>37538</v>
      </c>
      <c r="K9384" t="s">
        <v>83</v>
      </c>
      <c r="N9384"/>
      <c r="O9384"/>
      <c r="P9384"/>
      <c r="Q9384"/>
      <c r="R9384"/>
      <c r="S9384"/>
      <c r="T9384"/>
      <c r="U9384"/>
      <c r="V9384"/>
      <c r="W9384"/>
      <c r="X9384"/>
    </row>
    <row r="9385" spans="1:24">
      <c r="A9385">
        <v>22923</v>
      </c>
      <c r="B9385" s="4" t="s">
        <v>2</v>
      </c>
      <c r="C9385" s="4" t="s">
        <v>8</v>
      </c>
      <c r="D9385" s="4" t="s">
        <v>15</v>
      </c>
      <c r="E9385" s="4" t="s">
        <v>16</v>
      </c>
      <c r="F9385" s="4">
        <v>241</v>
      </c>
      <c r="G9385" s="4">
        <v>22923</v>
      </c>
      <c r="H9385" t="str">
        <f>INDEX(find_bugcounts!D:D, MATCH(F9385, find_bugcounts!B:B))</f>
        <v>Bad practice</v>
      </c>
      <c r="I9385" t="s">
        <v>454</v>
      </c>
      <c r="J9385" s="41">
        <v>38180</v>
      </c>
      <c r="K9385" t="s">
        <v>390</v>
      </c>
      <c r="N9385"/>
      <c r="O9385"/>
      <c r="P9385"/>
      <c r="Q9385"/>
      <c r="R9385"/>
      <c r="S9385"/>
      <c r="T9385"/>
      <c r="U9385"/>
      <c r="V9385"/>
      <c r="W9385"/>
      <c r="X9385"/>
    </row>
    <row r="9386" spans="1:24">
      <c r="A9386">
        <v>22925</v>
      </c>
      <c r="B9386" s="4" t="s">
        <v>2</v>
      </c>
      <c r="C9386" s="4" t="s">
        <v>8</v>
      </c>
      <c r="D9386" s="4" t="s">
        <v>15</v>
      </c>
      <c r="E9386" s="4" t="s">
        <v>24</v>
      </c>
      <c r="F9386" s="4">
        <v>164</v>
      </c>
      <c r="G9386" s="4">
        <v>22925</v>
      </c>
      <c r="H9386" t="str">
        <f>INDEX(find_bugcounts!D:D, MATCH(F9386, find_bugcounts!B:B))</f>
        <v>Bad practice</v>
      </c>
      <c r="I9386" t="s">
        <v>454</v>
      </c>
      <c r="J9386" s="41">
        <v>37569</v>
      </c>
      <c r="K9386" t="s">
        <v>389</v>
      </c>
      <c r="N9386"/>
      <c r="O9386"/>
      <c r="P9386"/>
      <c r="Q9386"/>
      <c r="R9386"/>
      <c r="S9386"/>
      <c r="T9386"/>
      <c r="U9386"/>
      <c r="V9386"/>
      <c r="W9386"/>
      <c r="X9386"/>
    </row>
    <row r="9387" spans="1:24">
      <c r="A9387">
        <v>22926</v>
      </c>
      <c r="B9387" t="s">
        <v>3</v>
      </c>
      <c r="C9387" t="s">
        <v>8</v>
      </c>
      <c r="D9387" t="s">
        <v>15</v>
      </c>
      <c r="E9387" t="s">
        <v>23</v>
      </c>
      <c r="F9387">
        <v>197</v>
      </c>
      <c r="G9387">
        <v>22926</v>
      </c>
      <c r="H9387" t="str">
        <f>INDEX(find_bugcounts!D:D, MATCH(F9387, find_bugcounts!B:B))</f>
        <v>Bad practice</v>
      </c>
      <c r="I9387" t="s">
        <v>454</v>
      </c>
      <c r="J9387" t="s">
        <v>387</v>
      </c>
      <c r="K9387" t="s">
        <v>272</v>
      </c>
      <c r="N9387"/>
      <c r="O9387"/>
      <c r="P9387"/>
      <c r="Q9387"/>
      <c r="R9387"/>
      <c r="S9387"/>
      <c r="T9387"/>
      <c r="U9387"/>
      <c r="V9387"/>
      <c r="W9387"/>
      <c r="X9387"/>
    </row>
    <row r="9388" spans="1:24">
      <c r="A9388">
        <v>22937</v>
      </c>
      <c r="B9388" s="4" t="s">
        <v>2</v>
      </c>
      <c r="C9388" s="4" t="s">
        <v>8</v>
      </c>
      <c r="D9388" s="4" t="s">
        <v>18</v>
      </c>
      <c r="E9388" s="4" t="s">
        <v>19</v>
      </c>
      <c r="F9388" s="4">
        <v>160</v>
      </c>
      <c r="G9388" s="4">
        <v>22937</v>
      </c>
      <c r="H9388" t="str">
        <f>INDEX(find_bugcounts!D:D, MATCH(F9388, find_bugcounts!B:B))</f>
        <v>Bad practice</v>
      </c>
      <c r="I9388" t="s">
        <v>433</v>
      </c>
      <c r="J9388" s="41">
        <v>37509</v>
      </c>
      <c r="K9388" t="s">
        <v>321</v>
      </c>
      <c r="N9388"/>
      <c r="O9388"/>
      <c r="P9388"/>
      <c r="Q9388"/>
      <c r="R9388"/>
      <c r="S9388"/>
      <c r="T9388"/>
      <c r="U9388"/>
      <c r="V9388"/>
      <c r="W9388"/>
      <c r="X9388"/>
    </row>
    <row r="9389" spans="1:24">
      <c r="A9389">
        <v>22938</v>
      </c>
      <c r="B9389" t="s">
        <v>3</v>
      </c>
      <c r="C9389" t="s">
        <v>8</v>
      </c>
      <c r="D9389" t="s">
        <v>21</v>
      </c>
      <c r="E9389" t="s">
        <v>19</v>
      </c>
      <c r="F9389">
        <v>247</v>
      </c>
      <c r="G9389">
        <v>22938</v>
      </c>
      <c r="H9389" t="str">
        <f>INDEX(find_bugcounts!D:D, MATCH(F9389, find_bugcounts!B:B))</f>
        <v>Bad practice</v>
      </c>
      <c r="I9389" t="s">
        <v>433</v>
      </c>
      <c r="J9389" t="s">
        <v>592</v>
      </c>
      <c r="K9389" t="s">
        <v>206</v>
      </c>
      <c r="N9389"/>
      <c r="O9389"/>
      <c r="P9389"/>
      <c r="Q9389"/>
      <c r="R9389"/>
      <c r="S9389"/>
      <c r="T9389"/>
      <c r="U9389"/>
      <c r="V9389"/>
      <c r="W9389"/>
      <c r="X9389"/>
    </row>
    <row r="9390" spans="1:24">
      <c r="A9390">
        <v>22939</v>
      </c>
      <c r="B9390" s="4" t="s">
        <v>2</v>
      </c>
      <c r="C9390" s="4" t="s">
        <v>8</v>
      </c>
      <c r="D9390" s="4" t="s">
        <v>21</v>
      </c>
      <c r="E9390" s="4" t="s">
        <v>27</v>
      </c>
      <c r="F9390" s="4">
        <v>186</v>
      </c>
      <c r="G9390" s="4">
        <v>22939</v>
      </c>
      <c r="H9390" t="str">
        <f>INDEX(find_bugcounts!D:D, MATCH(F9390, find_bugcounts!B:B))</f>
        <v>Bad practice</v>
      </c>
      <c r="I9390" t="s">
        <v>433</v>
      </c>
      <c r="J9390" t="s">
        <v>288</v>
      </c>
      <c r="K9390" t="s">
        <v>225</v>
      </c>
      <c r="N9390"/>
      <c r="O9390"/>
      <c r="P9390"/>
      <c r="Q9390"/>
      <c r="R9390"/>
      <c r="S9390"/>
      <c r="T9390"/>
      <c r="U9390"/>
      <c r="V9390"/>
      <c r="W9390"/>
      <c r="X9390"/>
    </row>
    <row r="9391" spans="1:24">
      <c r="A9391">
        <v>22943</v>
      </c>
      <c r="B9391" s="4" t="s">
        <v>2</v>
      </c>
      <c r="C9391" s="4" t="s">
        <v>8</v>
      </c>
      <c r="D9391" s="4" t="s">
        <v>15</v>
      </c>
      <c r="E9391" s="4" t="s">
        <v>23</v>
      </c>
      <c r="F9391" s="4">
        <v>1</v>
      </c>
      <c r="G9391" s="4">
        <v>22943</v>
      </c>
      <c r="H9391" t="e">
        <f>INDEX(find_bugcounts!D:D, MATCH(F9391, find_bugcounts!B:B))</f>
        <v>#N/A</v>
      </c>
      <c r="I9391" t="s">
        <v>433</v>
      </c>
      <c r="J9391" t="s">
        <v>359</v>
      </c>
      <c r="K9391" t="s">
        <v>267</v>
      </c>
      <c r="N9391"/>
      <c r="O9391"/>
      <c r="P9391"/>
      <c r="Q9391"/>
      <c r="R9391"/>
      <c r="S9391"/>
      <c r="T9391"/>
      <c r="U9391"/>
      <c r="V9391"/>
      <c r="W9391"/>
      <c r="X9391"/>
    </row>
    <row r="9392" spans="1:24">
      <c r="A9392">
        <v>22944</v>
      </c>
      <c r="B9392" s="4" t="s">
        <v>2</v>
      </c>
      <c r="C9392" s="4" t="s">
        <v>8</v>
      </c>
      <c r="D9392" s="4" t="s">
        <v>21</v>
      </c>
      <c r="E9392" s="4" t="s">
        <v>22</v>
      </c>
      <c r="F9392" s="4">
        <v>134</v>
      </c>
      <c r="G9392" s="4">
        <v>22944</v>
      </c>
      <c r="H9392" t="str">
        <f>INDEX(find_bugcounts!D:D, MATCH(F9392, find_bugcounts!B:B))</f>
        <v>Bad practice</v>
      </c>
      <c r="I9392" t="s">
        <v>433</v>
      </c>
      <c r="J9392" t="s">
        <v>239</v>
      </c>
      <c r="K9392" t="s">
        <v>126</v>
      </c>
      <c r="N9392"/>
      <c r="O9392"/>
      <c r="P9392"/>
      <c r="Q9392"/>
      <c r="R9392"/>
      <c r="S9392"/>
      <c r="T9392"/>
      <c r="U9392"/>
      <c r="V9392"/>
      <c r="W9392"/>
      <c r="X9392"/>
    </row>
    <row r="9393" spans="1:24">
      <c r="A9393">
        <v>22947</v>
      </c>
      <c r="B9393" s="4" t="s">
        <v>2</v>
      </c>
      <c r="C9393" s="4" t="s">
        <v>8</v>
      </c>
      <c r="D9393" s="4" t="s">
        <v>15</v>
      </c>
      <c r="E9393" s="4" t="s">
        <v>16</v>
      </c>
      <c r="F9393" s="4">
        <v>64</v>
      </c>
      <c r="G9393" s="4">
        <v>22947</v>
      </c>
      <c r="H9393" t="e">
        <f>INDEX(find_bugcounts!D:D, MATCH(F9393, find_bugcounts!B:B))</f>
        <v>#N/A</v>
      </c>
      <c r="I9393" t="s">
        <v>433</v>
      </c>
      <c r="J9393" s="41">
        <v>37775</v>
      </c>
      <c r="K9393" t="s">
        <v>83</v>
      </c>
      <c r="N9393"/>
      <c r="O9393"/>
      <c r="P9393"/>
      <c r="Q9393"/>
      <c r="R9393"/>
      <c r="S9393"/>
      <c r="T9393"/>
      <c r="U9393"/>
      <c r="V9393"/>
      <c r="W9393"/>
      <c r="X9393"/>
    </row>
    <row r="9394" spans="1:24">
      <c r="A9394">
        <v>22959</v>
      </c>
      <c r="B9394" t="s">
        <v>3</v>
      </c>
      <c r="C9394" t="s">
        <v>8</v>
      </c>
      <c r="D9394" t="s">
        <v>15</v>
      </c>
      <c r="E9394" t="s">
        <v>23</v>
      </c>
      <c r="F9394">
        <v>147</v>
      </c>
      <c r="G9394">
        <v>22959</v>
      </c>
      <c r="H9394" t="str">
        <f>INDEX(find_bugcounts!D:D, MATCH(F9394, find_bugcounts!B:B))</f>
        <v>Bad practice</v>
      </c>
      <c r="I9394" t="s">
        <v>433</v>
      </c>
      <c r="J9394" t="s">
        <v>324</v>
      </c>
      <c r="K9394" t="s">
        <v>272</v>
      </c>
      <c r="N9394"/>
      <c r="O9394"/>
      <c r="P9394"/>
      <c r="Q9394"/>
      <c r="R9394"/>
      <c r="S9394"/>
      <c r="T9394"/>
      <c r="U9394"/>
      <c r="V9394"/>
      <c r="W9394"/>
      <c r="X9394"/>
    </row>
    <row r="9395" spans="1:24">
      <c r="A9395">
        <v>22961</v>
      </c>
      <c r="B9395" t="s">
        <v>3</v>
      </c>
      <c r="C9395" t="s">
        <v>8</v>
      </c>
      <c r="D9395" t="s">
        <v>21</v>
      </c>
      <c r="E9395" t="s">
        <v>19</v>
      </c>
      <c r="F9395">
        <v>265</v>
      </c>
      <c r="G9395">
        <v>22961</v>
      </c>
      <c r="H9395" t="str">
        <f>INDEX(find_bugcounts!D:D, MATCH(F9395, find_bugcounts!B:B))</f>
        <v>Bad practice</v>
      </c>
      <c r="I9395" t="s">
        <v>433</v>
      </c>
      <c r="J9395" s="41">
        <v>37682</v>
      </c>
      <c r="K9395" t="s">
        <v>321</v>
      </c>
      <c r="N9395"/>
      <c r="O9395"/>
      <c r="P9395"/>
      <c r="Q9395"/>
      <c r="R9395"/>
      <c r="S9395"/>
      <c r="T9395"/>
      <c r="U9395"/>
      <c r="V9395"/>
      <c r="W9395"/>
      <c r="X9395"/>
    </row>
    <row r="9396" spans="1:24">
      <c r="A9396">
        <v>22964</v>
      </c>
      <c r="B9396" t="s">
        <v>5</v>
      </c>
      <c r="C9396" t="s">
        <v>8</v>
      </c>
      <c r="D9396" t="s">
        <v>15</v>
      </c>
      <c r="E9396" t="s">
        <v>23</v>
      </c>
      <c r="F9396">
        <v>1</v>
      </c>
      <c r="G9396">
        <v>22964</v>
      </c>
      <c r="H9396" t="e">
        <f>INDEX(find_bugcounts!D:D, MATCH(F9396, find_bugcounts!B:B))</f>
        <v>#N/A</v>
      </c>
      <c r="I9396" t="s">
        <v>433</v>
      </c>
      <c r="J9396" t="s">
        <v>282</v>
      </c>
      <c r="K9396" t="s">
        <v>276</v>
      </c>
      <c r="N9396"/>
      <c r="O9396"/>
      <c r="P9396"/>
      <c r="Q9396"/>
      <c r="R9396"/>
      <c r="S9396"/>
      <c r="T9396"/>
      <c r="U9396"/>
      <c r="V9396"/>
      <c r="W9396"/>
      <c r="X9396"/>
    </row>
    <row r="9397" spans="1:24">
      <c r="A9397">
        <v>22966</v>
      </c>
      <c r="B9397" s="4" t="s">
        <v>2</v>
      </c>
      <c r="C9397" s="4" t="s">
        <v>8</v>
      </c>
      <c r="D9397" s="4" t="s">
        <v>15</v>
      </c>
      <c r="E9397" s="4" t="s">
        <v>19</v>
      </c>
      <c r="F9397" s="4">
        <v>334</v>
      </c>
      <c r="G9397" s="4">
        <v>22966</v>
      </c>
      <c r="H9397" t="str">
        <f>INDEX(find_bugcounts!D:D, MATCH(F9397, find_bugcounts!B:B))</f>
        <v>Bad practice</v>
      </c>
      <c r="I9397" t="s">
        <v>433</v>
      </c>
      <c r="J9397" s="41">
        <v>37355</v>
      </c>
      <c r="K9397" t="s">
        <v>184</v>
      </c>
      <c r="N9397"/>
      <c r="O9397"/>
      <c r="P9397"/>
      <c r="Q9397"/>
      <c r="R9397"/>
      <c r="S9397"/>
      <c r="T9397"/>
      <c r="U9397"/>
      <c r="V9397"/>
      <c r="W9397"/>
      <c r="X9397"/>
    </row>
    <row r="9398" spans="1:24">
      <c r="A9398">
        <v>22978</v>
      </c>
      <c r="B9398" s="4" t="s">
        <v>2</v>
      </c>
      <c r="C9398" s="4" t="s">
        <v>8</v>
      </c>
      <c r="D9398" s="4" t="s">
        <v>15</v>
      </c>
      <c r="E9398" s="4" t="s">
        <v>23</v>
      </c>
      <c r="F9398" s="4">
        <v>1</v>
      </c>
      <c r="G9398" s="4">
        <v>22978</v>
      </c>
      <c r="H9398" t="e">
        <f>INDEX(find_bugcounts!D:D, MATCH(F9398, find_bugcounts!B:B))</f>
        <v>#N/A</v>
      </c>
      <c r="I9398" t="s">
        <v>239</v>
      </c>
      <c r="J9398" t="s">
        <v>288</v>
      </c>
      <c r="K9398" t="s">
        <v>289</v>
      </c>
      <c r="N9398"/>
      <c r="O9398"/>
      <c r="P9398"/>
      <c r="Q9398"/>
      <c r="R9398"/>
      <c r="S9398"/>
      <c r="T9398"/>
      <c r="U9398"/>
      <c r="V9398"/>
      <c r="W9398"/>
      <c r="X9398"/>
    </row>
    <row r="9399" spans="1:24">
      <c r="A9399">
        <v>22983</v>
      </c>
      <c r="B9399" s="4" t="s">
        <v>2</v>
      </c>
      <c r="C9399" s="4" t="s">
        <v>8</v>
      </c>
      <c r="D9399" s="4" t="s">
        <v>15</v>
      </c>
      <c r="E9399" s="4" t="s">
        <v>23</v>
      </c>
      <c r="F9399" s="4">
        <v>1</v>
      </c>
      <c r="G9399" s="4">
        <v>22983</v>
      </c>
      <c r="H9399" t="e">
        <f>INDEX(find_bugcounts!D:D, MATCH(F9399, find_bugcounts!B:B))</f>
        <v>#N/A</v>
      </c>
      <c r="I9399" t="s">
        <v>239</v>
      </c>
      <c r="J9399" s="41">
        <v>37904</v>
      </c>
      <c r="K9399" t="s">
        <v>272</v>
      </c>
      <c r="N9399"/>
      <c r="O9399"/>
      <c r="P9399"/>
      <c r="Q9399"/>
      <c r="R9399"/>
      <c r="S9399"/>
      <c r="T9399"/>
      <c r="U9399"/>
      <c r="V9399"/>
      <c r="W9399"/>
      <c r="X9399"/>
    </row>
    <row r="9400" spans="1:24">
      <c r="A9400">
        <v>22986</v>
      </c>
      <c r="B9400" s="4" t="s">
        <v>2</v>
      </c>
      <c r="C9400" s="4" t="s">
        <v>8</v>
      </c>
      <c r="D9400" s="4" t="s">
        <v>15</v>
      </c>
      <c r="E9400" s="4" t="s">
        <v>23</v>
      </c>
      <c r="F9400" s="4">
        <v>1</v>
      </c>
      <c r="G9400" s="4">
        <v>22986</v>
      </c>
      <c r="H9400" t="e">
        <f>INDEX(find_bugcounts!D:D, MATCH(F9400, find_bugcounts!B:B))</f>
        <v>#N/A</v>
      </c>
      <c r="I9400" t="s">
        <v>239</v>
      </c>
      <c r="J9400" t="s">
        <v>457</v>
      </c>
      <c r="K9400" t="s">
        <v>289</v>
      </c>
      <c r="N9400"/>
      <c r="O9400"/>
      <c r="P9400"/>
      <c r="Q9400"/>
      <c r="R9400"/>
      <c r="S9400"/>
      <c r="T9400"/>
      <c r="U9400"/>
      <c r="V9400"/>
      <c r="W9400"/>
      <c r="X9400"/>
    </row>
    <row r="9401" spans="1:24">
      <c r="A9401">
        <v>22987</v>
      </c>
      <c r="B9401" t="s">
        <v>3</v>
      </c>
      <c r="C9401" t="s">
        <v>10</v>
      </c>
      <c r="D9401" t="s">
        <v>15</v>
      </c>
      <c r="E9401" t="s">
        <v>19</v>
      </c>
      <c r="F9401">
        <v>299</v>
      </c>
      <c r="G9401">
        <v>22987</v>
      </c>
      <c r="H9401" t="str">
        <f>INDEX(find_bugcounts!D:D, MATCH(F9401, find_bugcounts!B:B))</f>
        <v>Bad practice</v>
      </c>
      <c r="I9401" t="s">
        <v>239</v>
      </c>
      <c r="J9401" s="41">
        <v>37324</v>
      </c>
      <c r="K9401" t="s">
        <v>160</v>
      </c>
      <c r="N9401"/>
      <c r="O9401"/>
      <c r="P9401"/>
      <c r="Q9401"/>
      <c r="R9401"/>
      <c r="S9401"/>
      <c r="T9401"/>
      <c r="U9401"/>
      <c r="V9401"/>
      <c r="W9401"/>
      <c r="X9401"/>
    </row>
    <row r="9402" spans="1:24">
      <c r="A9402">
        <v>22991</v>
      </c>
      <c r="B9402" s="4" t="s">
        <v>2</v>
      </c>
      <c r="C9402" s="4" t="s">
        <v>8</v>
      </c>
      <c r="D9402" s="4" t="s">
        <v>15</v>
      </c>
      <c r="E9402" s="4" t="s">
        <v>19</v>
      </c>
      <c r="F9402" s="4">
        <v>284</v>
      </c>
      <c r="G9402" s="4">
        <v>22991</v>
      </c>
      <c r="H9402" t="str">
        <f>INDEX(find_bugcounts!D:D, MATCH(F9402, find_bugcounts!B:B))</f>
        <v>Bad practice</v>
      </c>
      <c r="I9402" t="s">
        <v>239</v>
      </c>
      <c r="J9402" t="s">
        <v>166</v>
      </c>
      <c r="K9402" t="s">
        <v>160</v>
      </c>
      <c r="N9402"/>
      <c r="O9402"/>
      <c r="P9402"/>
      <c r="Q9402"/>
      <c r="R9402"/>
      <c r="S9402"/>
      <c r="T9402"/>
      <c r="U9402"/>
      <c r="V9402"/>
      <c r="W9402"/>
      <c r="X9402"/>
    </row>
    <row r="9403" spans="1:24">
      <c r="A9403">
        <v>22993</v>
      </c>
      <c r="B9403" s="4" t="s">
        <v>2</v>
      </c>
      <c r="C9403" s="4" t="s">
        <v>8</v>
      </c>
      <c r="D9403" s="4" t="s">
        <v>15</v>
      </c>
      <c r="E9403" s="4" t="s">
        <v>29</v>
      </c>
      <c r="F9403" s="4">
        <v>336</v>
      </c>
      <c r="G9403" s="4">
        <v>22993</v>
      </c>
      <c r="H9403" t="str">
        <f>INDEX(find_bugcounts!D:D, MATCH(F9403, find_bugcounts!B:B))</f>
        <v>Bad practice</v>
      </c>
      <c r="I9403" t="s">
        <v>239</v>
      </c>
      <c r="J9403" t="s">
        <v>517</v>
      </c>
      <c r="K9403" t="s">
        <v>121</v>
      </c>
      <c r="N9403"/>
      <c r="O9403"/>
      <c r="P9403"/>
      <c r="Q9403"/>
      <c r="R9403"/>
      <c r="S9403"/>
      <c r="T9403"/>
      <c r="U9403"/>
      <c r="V9403"/>
      <c r="W9403"/>
      <c r="X9403"/>
    </row>
    <row r="9404" spans="1:24">
      <c r="A9404">
        <v>22995</v>
      </c>
      <c r="B9404" s="4" t="s">
        <v>2</v>
      </c>
      <c r="C9404" s="4" t="s">
        <v>8</v>
      </c>
      <c r="D9404" s="4" t="s">
        <v>15</v>
      </c>
      <c r="E9404" s="4" t="s">
        <v>20</v>
      </c>
      <c r="F9404" s="4">
        <v>38</v>
      </c>
      <c r="G9404" s="4">
        <v>22995</v>
      </c>
      <c r="H9404" t="e">
        <f>INDEX(find_bugcounts!D:D, MATCH(F9404, find_bugcounts!B:B))</f>
        <v>#N/A</v>
      </c>
      <c r="I9404" t="s">
        <v>239</v>
      </c>
      <c r="J9404" s="41">
        <v>38112</v>
      </c>
      <c r="K9404" t="s">
        <v>121</v>
      </c>
      <c r="N9404"/>
      <c r="O9404"/>
      <c r="P9404"/>
      <c r="Q9404"/>
      <c r="R9404"/>
      <c r="S9404"/>
      <c r="T9404"/>
      <c r="U9404"/>
      <c r="V9404"/>
      <c r="W9404"/>
      <c r="X9404"/>
    </row>
    <row r="9405" spans="1:24">
      <c r="A9405">
        <v>23003</v>
      </c>
      <c r="B9405" s="4" t="s">
        <v>2</v>
      </c>
      <c r="C9405" s="4" t="s">
        <v>8</v>
      </c>
      <c r="D9405" s="4" t="s">
        <v>15</v>
      </c>
      <c r="E9405" s="4" t="s">
        <v>23</v>
      </c>
      <c r="F9405" s="4">
        <v>32</v>
      </c>
      <c r="G9405" s="4">
        <v>23003</v>
      </c>
      <c r="H9405" t="e">
        <f>INDEX(find_bugcounts!D:D, MATCH(F9405, find_bugcounts!B:B))</f>
        <v>#N/A</v>
      </c>
      <c r="I9405" t="s">
        <v>239</v>
      </c>
      <c r="J9405" s="41">
        <v>37508</v>
      </c>
      <c r="K9405" t="s">
        <v>272</v>
      </c>
      <c r="N9405"/>
      <c r="O9405"/>
      <c r="P9405"/>
      <c r="Q9405"/>
      <c r="R9405"/>
      <c r="S9405"/>
      <c r="T9405"/>
      <c r="U9405"/>
      <c r="V9405"/>
      <c r="W9405"/>
      <c r="X9405"/>
    </row>
    <row r="9406" spans="1:24">
      <c r="A9406">
        <v>23006</v>
      </c>
      <c r="B9406" s="4" t="s">
        <v>2</v>
      </c>
      <c r="C9406" s="4" t="s">
        <v>8</v>
      </c>
      <c r="D9406" s="4" t="s">
        <v>15</v>
      </c>
      <c r="E9406" s="4" t="s">
        <v>23</v>
      </c>
      <c r="F9406" s="4">
        <v>1</v>
      </c>
      <c r="G9406" s="4">
        <v>23006</v>
      </c>
      <c r="H9406" t="e">
        <f>INDEX(find_bugcounts!D:D, MATCH(F9406, find_bugcounts!B:B))</f>
        <v>#N/A</v>
      </c>
      <c r="I9406" t="s">
        <v>239</v>
      </c>
      <c r="J9406" t="s">
        <v>593</v>
      </c>
      <c r="K9406" t="s">
        <v>243</v>
      </c>
      <c r="N9406"/>
      <c r="O9406"/>
      <c r="P9406"/>
      <c r="Q9406"/>
      <c r="R9406"/>
      <c r="S9406"/>
      <c r="T9406"/>
      <c r="U9406"/>
      <c r="V9406"/>
      <c r="W9406"/>
      <c r="X9406"/>
    </row>
    <row r="9407" spans="1:24">
      <c r="A9407">
        <v>23007</v>
      </c>
      <c r="B9407" s="4" t="s">
        <v>2</v>
      </c>
      <c r="C9407" s="4" t="s">
        <v>8</v>
      </c>
      <c r="D9407" s="4" t="s">
        <v>15</v>
      </c>
      <c r="E9407" s="4" t="s">
        <v>23</v>
      </c>
      <c r="F9407" s="4">
        <v>1</v>
      </c>
      <c r="G9407" s="4">
        <v>23007</v>
      </c>
      <c r="H9407" t="e">
        <f>INDEX(find_bugcounts!D:D, MATCH(F9407, find_bugcounts!B:B))</f>
        <v>#N/A</v>
      </c>
      <c r="I9407" t="s">
        <v>239</v>
      </c>
      <c r="J9407" t="s">
        <v>385</v>
      </c>
      <c r="K9407" t="s">
        <v>179</v>
      </c>
      <c r="N9407"/>
      <c r="O9407"/>
      <c r="P9407"/>
      <c r="Q9407"/>
      <c r="R9407"/>
      <c r="S9407"/>
      <c r="T9407"/>
      <c r="U9407"/>
      <c r="V9407"/>
      <c r="W9407"/>
      <c r="X9407"/>
    </row>
    <row r="9408" spans="1:24">
      <c r="A9408">
        <v>23012</v>
      </c>
      <c r="B9408" t="s">
        <v>3</v>
      </c>
      <c r="C9408" t="s">
        <v>8</v>
      </c>
      <c r="D9408" t="s">
        <v>21</v>
      </c>
      <c r="E9408" t="s">
        <v>22</v>
      </c>
      <c r="F9408">
        <v>19</v>
      </c>
      <c r="G9408">
        <v>23012</v>
      </c>
      <c r="H9408" t="e">
        <f>INDEX(find_bugcounts!D:D, MATCH(F9408, find_bugcounts!B:B))</f>
        <v>#N/A</v>
      </c>
      <c r="I9408" t="s">
        <v>239</v>
      </c>
      <c r="J9408" s="41">
        <v>37324</v>
      </c>
      <c r="K9408" t="s">
        <v>130</v>
      </c>
      <c r="N9408"/>
      <c r="O9408"/>
      <c r="P9408"/>
      <c r="Q9408"/>
      <c r="R9408"/>
      <c r="S9408"/>
      <c r="T9408"/>
      <c r="U9408"/>
      <c r="V9408"/>
      <c r="W9408"/>
      <c r="X9408"/>
    </row>
    <row r="9409" spans="1:24">
      <c r="A9409">
        <v>23018</v>
      </c>
      <c r="B9409" s="4" t="s">
        <v>2</v>
      </c>
      <c r="C9409" s="4" t="s">
        <v>8</v>
      </c>
      <c r="D9409" s="4" t="s">
        <v>15</v>
      </c>
      <c r="E9409" s="4" t="s">
        <v>19</v>
      </c>
      <c r="F9409" s="4">
        <v>236</v>
      </c>
      <c r="G9409" s="4">
        <v>23018</v>
      </c>
      <c r="H9409" t="str">
        <f>INDEX(find_bugcounts!D:D, MATCH(F9409, find_bugcounts!B:B))</f>
        <v>Bad practice</v>
      </c>
      <c r="I9409" t="s">
        <v>190</v>
      </c>
      <c r="J9409" t="s">
        <v>385</v>
      </c>
      <c r="K9409" t="s">
        <v>160</v>
      </c>
      <c r="N9409"/>
      <c r="O9409"/>
      <c r="P9409"/>
      <c r="Q9409"/>
      <c r="R9409"/>
      <c r="S9409"/>
      <c r="T9409"/>
      <c r="U9409"/>
      <c r="V9409"/>
      <c r="W9409"/>
      <c r="X9409"/>
    </row>
    <row r="9410" spans="1:24">
      <c r="A9410">
        <v>23021</v>
      </c>
      <c r="B9410" t="s">
        <v>3</v>
      </c>
      <c r="C9410" t="s">
        <v>8</v>
      </c>
      <c r="D9410" t="s">
        <v>21</v>
      </c>
      <c r="E9410" t="s">
        <v>19</v>
      </c>
      <c r="F9410">
        <v>405</v>
      </c>
      <c r="G9410">
        <v>23021</v>
      </c>
      <c r="H9410" t="str">
        <f>INDEX(find_bugcounts!D:D, MATCH(F9410, find_bugcounts!B:B))</f>
        <v>Bad practice</v>
      </c>
      <c r="I9410" t="s">
        <v>190</v>
      </c>
      <c r="J9410" t="s">
        <v>189</v>
      </c>
      <c r="K9410" t="s">
        <v>232</v>
      </c>
      <c r="N9410"/>
      <c r="O9410"/>
      <c r="P9410"/>
      <c r="Q9410"/>
      <c r="R9410"/>
      <c r="S9410"/>
      <c r="T9410"/>
      <c r="U9410"/>
      <c r="V9410"/>
      <c r="W9410"/>
      <c r="X9410"/>
    </row>
    <row r="9411" spans="1:24">
      <c r="A9411">
        <v>23028</v>
      </c>
      <c r="B9411" s="4" t="s">
        <v>2</v>
      </c>
      <c r="C9411" s="4" t="s">
        <v>8</v>
      </c>
      <c r="D9411" s="4" t="s">
        <v>15</v>
      </c>
      <c r="E9411" s="4" t="s">
        <v>23</v>
      </c>
      <c r="F9411" s="4">
        <v>52</v>
      </c>
      <c r="G9411" s="4">
        <v>23028</v>
      </c>
      <c r="H9411" t="e">
        <f>INDEX(find_bugcounts!D:D, MATCH(F9411, find_bugcounts!B:B))</f>
        <v>#N/A</v>
      </c>
      <c r="I9411" t="s">
        <v>190</v>
      </c>
      <c r="J9411" t="s">
        <v>288</v>
      </c>
      <c r="K9411" t="s">
        <v>289</v>
      </c>
      <c r="N9411"/>
      <c r="O9411"/>
      <c r="P9411"/>
      <c r="Q9411"/>
      <c r="R9411"/>
      <c r="S9411"/>
      <c r="T9411"/>
      <c r="U9411"/>
      <c r="V9411"/>
      <c r="W9411"/>
      <c r="X9411"/>
    </row>
    <row r="9412" spans="1:24">
      <c r="A9412">
        <v>23031</v>
      </c>
      <c r="B9412" s="4" t="s">
        <v>2</v>
      </c>
      <c r="C9412" s="4" t="s">
        <v>10</v>
      </c>
      <c r="D9412" s="4" t="s">
        <v>21</v>
      </c>
      <c r="E9412" s="4" t="s">
        <v>19</v>
      </c>
      <c r="F9412" s="4">
        <v>253</v>
      </c>
      <c r="G9412" s="4">
        <v>23031</v>
      </c>
      <c r="H9412" t="str">
        <f>INDEX(find_bugcounts!D:D, MATCH(F9412, find_bugcounts!B:B))</f>
        <v>Bad practice</v>
      </c>
      <c r="I9412" t="s">
        <v>190</v>
      </c>
      <c r="J9412" s="41">
        <v>37775</v>
      </c>
      <c r="K9412" t="s">
        <v>238</v>
      </c>
      <c r="N9412"/>
      <c r="O9412"/>
      <c r="P9412"/>
      <c r="Q9412"/>
      <c r="R9412"/>
      <c r="S9412"/>
      <c r="T9412"/>
      <c r="U9412"/>
      <c r="V9412"/>
      <c r="W9412"/>
      <c r="X9412"/>
    </row>
    <row r="9413" spans="1:24">
      <c r="A9413">
        <v>23034</v>
      </c>
      <c r="B9413" s="4" t="s">
        <v>2</v>
      </c>
      <c r="C9413" s="4" t="s">
        <v>8</v>
      </c>
      <c r="D9413" s="4" t="s">
        <v>21</v>
      </c>
      <c r="E9413" s="4" t="s">
        <v>22</v>
      </c>
      <c r="F9413" s="4">
        <v>1</v>
      </c>
      <c r="G9413" s="4">
        <v>23034</v>
      </c>
      <c r="H9413" t="e">
        <f>INDEX(find_bugcounts!D:D, MATCH(F9413, find_bugcounts!B:B))</f>
        <v>#N/A</v>
      </c>
      <c r="I9413" t="s">
        <v>190</v>
      </c>
      <c r="J9413" t="s">
        <v>290</v>
      </c>
      <c r="K9413" t="s">
        <v>124</v>
      </c>
      <c r="N9413"/>
      <c r="O9413"/>
      <c r="P9413"/>
      <c r="Q9413"/>
      <c r="R9413"/>
      <c r="S9413"/>
      <c r="T9413"/>
      <c r="U9413"/>
      <c r="V9413"/>
      <c r="W9413"/>
      <c r="X9413"/>
    </row>
    <row r="9414" spans="1:24">
      <c r="A9414">
        <v>23036</v>
      </c>
      <c r="B9414" s="4" t="s">
        <v>2</v>
      </c>
      <c r="C9414" s="4" t="s">
        <v>8</v>
      </c>
      <c r="D9414" s="4" t="s">
        <v>21</v>
      </c>
      <c r="E9414" s="4" t="s">
        <v>19</v>
      </c>
      <c r="F9414" s="4">
        <v>400</v>
      </c>
      <c r="G9414" s="4">
        <v>23036</v>
      </c>
      <c r="H9414" t="str">
        <f>INDEX(find_bugcounts!D:D, MATCH(F9414, find_bugcounts!B:B))</f>
        <v>Bad practice</v>
      </c>
      <c r="I9414" t="s">
        <v>190</v>
      </c>
      <c r="J9414" t="s">
        <v>594</v>
      </c>
      <c r="K9414" t="s">
        <v>400</v>
      </c>
      <c r="N9414"/>
      <c r="O9414"/>
      <c r="P9414"/>
      <c r="Q9414"/>
      <c r="R9414"/>
      <c r="S9414"/>
      <c r="T9414"/>
      <c r="U9414"/>
      <c r="V9414"/>
      <c r="W9414"/>
      <c r="X9414"/>
    </row>
    <row r="9415" spans="1:24">
      <c r="A9415">
        <v>23040</v>
      </c>
      <c r="B9415" s="4" t="s">
        <v>2</v>
      </c>
      <c r="C9415" s="4" t="s">
        <v>8</v>
      </c>
      <c r="D9415" s="4" t="s">
        <v>21</v>
      </c>
      <c r="E9415" s="4" t="s">
        <v>22</v>
      </c>
      <c r="F9415" s="4">
        <v>73</v>
      </c>
      <c r="G9415" s="4">
        <v>23040</v>
      </c>
      <c r="H9415" t="e">
        <f>INDEX(find_bugcounts!D:D, MATCH(F9415, find_bugcounts!B:B))</f>
        <v>#N/A</v>
      </c>
      <c r="I9415" t="s">
        <v>190</v>
      </c>
      <c r="J9415" s="41">
        <v>37324</v>
      </c>
      <c r="K9415" t="s">
        <v>126</v>
      </c>
      <c r="N9415"/>
      <c r="O9415"/>
      <c r="P9415"/>
      <c r="Q9415"/>
      <c r="R9415"/>
      <c r="S9415"/>
      <c r="T9415"/>
      <c r="U9415"/>
      <c r="V9415"/>
      <c r="W9415"/>
      <c r="X9415"/>
    </row>
    <row r="9416" spans="1:24">
      <c r="A9416">
        <v>23046</v>
      </c>
      <c r="B9416" s="4" t="s">
        <v>2</v>
      </c>
      <c r="C9416" s="4" t="s">
        <v>8</v>
      </c>
      <c r="D9416" s="4" t="s">
        <v>15</v>
      </c>
      <c r="E9416" s="4" t="s">
        <v>33</v>
      </c>
      <c r="F9416" s="4">
        <v>274</v>
      </c>
      <c r="G9416" s="4">
        <v>23046</v>
      </c>
      <c r="H9416" t="str">
        <f>INDEX(find_bugcounts!D:D, MATCH(F9416, find_bugcounts!B:B))</f>
        <v>Bad practice</v>
      </c>
      <c r="I9416" t="s">
        <v>190</v>
      </c>
      <c r="J9416" s="41">
        <v>38266</v>
      </c>
      <c r="K9416" t="s">
        <v>348</v>
      </c>
      <c r="N9416"/>
      <c r="O9416"/>
      <c r="P9416"/>
      <c r="Q9416"/>
      <c r="R9416"/>
      <c r="S9416"/>
      <c r="T9416"/>
      <c r="U9416"/>
      <c r="V9416"/>
      <c r="W9416"/>
      <c r="X9416"/>
    </row>
    <row r="9417" spans="1:24">
      <c r="A9417">
        <v>23047</v>
      </c>
      <c r="B9417" s="4" t="s">
        <v>2</v>
      </c>
      <c r="C9417" s="4" t="s">
        <v>8</v>
      </c>
      <c r="D9417" s="4" t="s">
        <v>15</v>
      </c>
      <c r="E9417" s="4" t="s">
        <v>17</v>
      </c>
      <c r="F9417" s="4">
        <v>71</v>
      </c>
      <c r="G9417" s="4">
        <v>23047</v>
      </c>
      <c r="H9417" t="e">
        <f>INDEX(find_bugcounts!D:D, MATCH(F9417, find_bugcounts!B:B))</f>
        <v>#N/A</v>
      </c>
      <c r="I9417" t="s">
        <v>190</v>
      </c>
      <c r="J9417" s="41">
        <v>38052</v>
      </c>
      <c r="K9417" t="s">
        <v>197</v>
      </c>
      <c r="N9417"/>
      <c r="O9417"/>
      <c r="P9417"/>
      <c r="Q9417"/>
      <c r="R9417"/>
      <c r="S9417"/>
      <c r="T9417"/>
      <c r="U9417"/>
      <c r="V9417"/>
      <c r="W9417"/>
      <c r="X9417"/>
    </row>
    <row r="9418" spans="1:24">
      <c r="A9418">
        <v>23048</v>
      </c>
      <c r="B9418" s="4" t="s">
        <v>2</v>
      </c>
      <c r="C9418" s="4" t="s">
        <v>8</v>
      </c>
      <c r="D9418" s="4" t="s">
        <v>21</v>
      </c>
      <c r="E9418" s="4" t="s">
        <v>27</v>
      </c>
      <c r="F9418" s="4">
        <v>49</v>
      </c>
      <c r="G9418" s="4">
        <v>23048</v>
      </c>
      <c r="H9418" t="e">
        <f>INDEX(find_bugcounts!D:D, MATCH(F9418, find_bugcounts!B:B))</f>
        <v>#N/A</v>
      </c>
      <c r="I9418" t="s">
        <v>190</v>
      </c>
      <c r="J9418" t="s">
        <v>288</v>
      </c>
      <c r="K9418" t="s">
        <v>225</v>
      </c>
      <c r="N9418"/>
      <c r="O9418"/>
      <c r="P9418"/>
      <c r="Q9418"/>
      <c r="R9418"/>
      <c r="S9418"/>
      <c r="T9418"/>
      <c r="U9418"/>
      <c r="V9418"/>
      <c r="W9418"/>
      <c r="X9418"/>
    </row>
    <row r="9419" spans="1:24">
      <c r="A9419">
        <v>23049</v>
      </c>
      <c r="B9419" s="4" t="s">
        <v>2</v>
      </c>
      <c r="C9419" s="4" t="s">
        <v>8</v>
      </c>
      <c r="D9419" s="4" t="s">
        <v>15</v>
      </c>
      <c r="E9419" s="4" t="s">
        <v>23</v>
      </c>
      <c r="F9419" s="4">
        <v>160</v>
      </c>
      <c r="G9419" s="4">
        <v>23049</v>
      </c>
      <c r="H9419" t="str">
        <f>INDEX(find_bugcounts!D:D, MATCH(F9419, find_bugcounts!B:B))</f>
        <v>Bad practice</v>
      </c>
      <c r="I9419" t="s">
        <v>190</v>
      </c>
      <c r="J9419" s="41">
        <v>37267</v>
      </c>
      <c r="K9419" t="s">
        <v>473</v>
      </c>
      <c r="N9419"/>
      <c r="O9419"/>
      <c r="P9419"/>
      <c r="Q9419"/>
      <c r="R9419"/>
      <c r="S9419"/>
      <c r="T9419"/>
      <c r="U9419"/>
      <c r="V9419"/>
      <c r="W9419"/>
      <c r="X9419"/>
    </row>
    <row r="9420" spans="1:24">
      <c r="A9420">
        <v>23050</v>
      </c>
      <c r="B9420" s="4" t="s">
        <v>2</v>
      </c>
      <c r="C9420" s="4" t="s">
        <v>8</v>
      </c>
      <c r="D9420" s="4" t="s">
        <v>21</v>
      </c>
      <c r="E9420" s="4" t="s">
        <v>27</v>
      </c>
      <c r="F9420" s="4">
        <v>349</v>
      </c>
      <c r="G9420" s="4">
        <v>23050</v>
      </c>
      <c r="H9420" t="str">
        <f>INDEX(find_bugcounts!D:D, MATCH(F9420, find_bugcounts!B:B))</f>
        <v>Bad practice</v>
      </c>
      <c r="I9420" t="s">
        <v>190</v>
      </c>
      <c r="J9420" t="s">
        <v>288</v>
      </c>
      <c r="K9420" t="s">
        <v>225</v>
      </c>
      <c r="N9420"/>
      <c r="O9420"/>
      <c r="P9420"/>
      <c r="Q9420"/>
      <c r="R9420"/>
      <c r="S9420"/>
      <c r="T9420"/>
      <c r="U9420"/>
      <c r="V9420"/>
      <c r="W9420"/>
      <c r="X9420"/>
    </row>
    <row r="9421" spans="1:24">
      <c r="A9421">
        <v>23052</v>
      </c>
      <c r="B9421" s="4" t="s">
        <v>2</v>
      </c>
      <c r="C9421" s="4" t="s">
        <v>8</v>
      </c>
      <c r="D9421" s="4" t="s">
        <v>21</v>
      </c>
      <c r="E9421" s="4" t="s">
        <v>27</v>
      </c>
      <c r="F9421" s="4">
        <v>400</v>
      </c>
      <c r="G9421" s="4">
        <v>23052</v>
      </c>
      <c r="H9421" t="str">
        <f>INDEX(find_bugcounts!D:D, MATCH(F9421, find_bugcounts!B:B))</f>
        <v>Bad practice</v>
      </c>
      <c r="I9421" t="s">
        <v>190</v>
      </c>
      <c r="J9421" t="s">
        <v>288</v>
      </c>
      <c r="K9421" t="s">
        <v>225</v>
      </c>
      <c r="N9421"/>
      <c r="O9421"/>
      <c r="P9421"/>
      <c r="Q9421"/>
      <c r="R9421"/>
      <c r="S9421"/>
      <c r="T9421"/>
      <c r="U9421"/>
      <c r="V9421"/>
      <c r="W9421"/>
      <c r="X9421"/>
    </row>
    <row r="9422" spans="1:24">
      <c r="A9422">
        <v>23054</v>
      </c>
      <c r="B9422" s="4" t="s">
        <v>2</v>
      </c>
      <c r="C9422" s="4" t="s">
        <v>8</v>
      </c>
      <c r="D9422" s="4" t="s">
        <v>21</v>
      </c>
      <c r="E9422" s="4" t="s">
        <v>27</v>
      </c>
      <c r="F9422" s="4">
        <v>288</v>
      </c>
      <c r="G9422" s="4">
        <v>23054</v>
      </c>
      <c r="H9422" t="str">
        <f>INDEX(find_bugcounts!D:D, MATCH(F9422, find_bugcounts!B:B))</f>
        <v>Bad practice</v>
      </c>
      <c r="I9422" t="s">
        <v>190</v>
      </c>
      <c r="J9422" t="s">
        <v>261</v>
      </c>
      <c r="K9422" t="s">
        <v>225</v>
      </c>
      <c r="N9422"/>
      <c r="O9422"/>
      <c r="P9422"/>
      <c r="Q9422"/>
      <c r="R9422"/>
      <c r="S9422"/>
      <c r="T9422"/>
      <c r="U9422"/>
      <c r="V9422"/>
      <c r="W9422"/>
      <c r="X9422"/>
    </row>
    <row r="9423" spans="1:24">
      <c r="A9423">
        <v>23061</v>
      </c>
      <c r="B9423" s="4" t="s">
        <v>2</v>
      </c>
      <c r="C9423" s="4" t="s">
        <v>8</v>
      </c>
      <c r="D9423" s="4" t="s">
        <v>15</v>
      </c>
      <c r="E9423" s="4" t="s">
        <v>23</v>
      </c>
      <c r="F9423" s="4">
        <v>283</v>
      </c>
      <c r="G9423" s="4">
        <v>23061</v>
      </c>
      <c r="H9423" t="str">
        <f>INDEX(find_bugcounts!D:D, MATCH(F9423, find_bugcounts!B:B))</f>
        <v>Bad practice</v>
      </c>
      <c r="I9423" t="s">
        <v>190</v>
      </c>
      <c r="J9423" s="41">
        <v>37508</v>
      </c>
      <c r="K9423" t="s">
        <v>267</v>
      </c>
      <c r="N9423"/>
      <c r="O9423"/>
      <c r="P9423"/>
      <c r="Q9423"/>
      <c r="R9423"/>
      <c r="S9423"/>
      <c r="T9423"/>
      <c r="U9423"/>
      <c r="V9423"/>
      <c r="W9423"/>
      <c r="X9423"/>
    </row>
    <row r="9424" spans="1:24">
      <c r="A9424">
        <v>23066</v>
      </c>
      <c r="B9424" s="4" t="s">
        <v>2</v>
      </c>
      <c r="C9424" s="4" t="s">
        <v>8</v>
      </c>
      <c r="D9424" s="4" t="s">
        <v>15</v>
      </c>
      <c r="E9424" s="4" t="s">
        <v>24</v>
      </c>
      <c r="F9424" s="4">
        <v>358</v>
      </c>
      <c r="G9424" s="4">
        <v>23066</v>
      </c>
      <c r="H9424" t="str">
        <f>INDEX(find_bugcounts!D:D, MATCH(F9424, find_bugcounts!B:B))</f>
        <v>Bad practice</v>
      </c>
      <c r="I9424" t="s">
        <v>595</v>
      </c>
      <c r="J9424" s="41">
        <v>37569</v>
      </c>
      <c r="K9424" t="s">
        <v>389</v>
      </c>
      <c r="N9424"/>
      <c r="O9424"/>
      <c r="P9424"/>
      <c r="Q9424"/>
      <c r="R9424"/>
      <c r="S9424"/>
      <c r="T9424"/>
      <c r="U9424"/>
      <c r="V9424"/>
      <c r="W9424"/>
      <c r="X9424"/>
    </row>
    <row r="9425" spans="1:24">
      <c r="A9425">
        <v>23069</v>
      </c>
      <c r="B9425" s="4" t="s">
        <v>2</v>
      </c>
      <c r="C9425" s="4" t="s">
        <v>10</v>
      </c>
      <c r="D9425" s="4" t="s">
        <v>21</v>
      </c>
      <c r="E9425" s="4" t="s">
        <v>19</v>
      </c>
      <c r="F9425" s="4">
        <v>334</v>
      </c>
      <c r="G9425" s="4">
        <v>23069</v>
      </c>
      <c r="H9425" t="str">
        <f>INDEX(find_bugcounts!D:D, MATCH(F9425, find_bugcounts!B:B))</f>
        <v>Bad practice</v>
      </c>
      <c r="I9425" t="s">
        <v>595</v>
      </c>
      <c r="J9425" t="s">
        <v>385</v>
      </c>
      <c r="K9425" t="s">
        <v>201</v>
      </c>
      <c r="N9425"/>
      <c r="O9425"/>
      <c r="P9425"/>
      <c r="Q9425"/>
      <c r="R9425"/>
      <c r="S9425"/>
      <c r="T9425"/>
      <c r="U9425"/>
      <c r="V9425"/>
      <c r="W9425"/>
      <c r="X9425"/>
    </row>
    <row r="9426" spans="1:24">
      <c r="A9426">
        <v>23075</v>
      </c>
      <c r="B9426" s="4" t="s">
        <v>2</v>
      </c>
      <c r="C9426" s="4" t="s">
        <v>8</v>
      </c>
      <c r="D9426" s="4" t="s">
        <v>21</v>
      </c>
      <c r="E9426" s="4" t="s">
        <v>27</v>
      </c>
      <c r="F9426" s="4">
        <v>401</v>
      </c>
      <c r="G9426" s="4">
        <v>23075</v>
      </c>
      <c r="H9426" t="str">
        <f>INDEX(find_bugcounts!D:D, MATCH(F9426, find_bugcounts!B:B))</f>
        <v>Bad practice</v>
      </c>
      <c r="I9426" s="41">
        <v>37296</v>
      </c>
      <c r="J9426" t="s">
        <v>288</v>
      </c>
      <c r="K9426" t="s">
        <v>216</v>
      </c>
      <c r="N9426"/>
      <c r="O9426"/>
      <c r="P9426"/>
      <c r="Q9426"/>
      <c r="R9426"/>
      <c r="S9426"/>
      <c r="T9426"/>
      <c r="U9426"/>
      <c r="V9426"/>
      <c r="W9426"/>
      <c r="X9426"/>
    </row>
    <row r="9427" spans="1:24">
      <c r="A9427">
        <v>23077</v>
      </c>
      <c r="B9427" s="4" t="s">
        <v>2</v>
      </c>
      <c r="C9427" s="4" t="s">
        <v>8</v>
      </c>
      <c r="D9427" s="4" t="s">
        <v>21</v>
      </c>
      <c r="E9427" s="4" t="s">
        <v>27</v>
      </c>
      <c r="F9427" s="4">
        <v>212</v>
      </c>
      <c r="G9427" s="4">
        <v>23077</v>
      </c>
      <c r="H9427" t="str">
        <f>INDEX(find_bugcounts!D:D, MATCH(F9427, find_bugcounts!B:B))</f>
        <v>Bad practice</v>
      </c>
      <c r="I9427" s="41">
        <v>37296</v>
      </c>
      <c r="J9427" t="s">
        <v>288</v>
      </c>
      <c r="K9427" t="s">
        <v>228</v>
      </c>
      <c r="N9427"/>
      <c r="O9427"/>
      <c r="P9427"/>
      <c r="Q9427"/>
      <c r="R9427"/>
      <c r="S9427"/>
      <c r="T9427"/>
      <c r="U9427"/>
      <c r="V9427"/>
      <c r="W9427"/>
      <c r="X9427"/>
    </row>
    <row r="9428" spans="1:24">
      <c r="A9428">
        <v>23078</v>
      </c>
      <c r="B9428" t="s">
        <v>5</v>
      </c>
      <c r="C9428" t="s">
        <v>8</v>
      </c>
      <c r="D9428" t="s">
        <v>21</v>
      </c>
      <c r="E9428" t="s">
        <v>19</v>
      </c>
      <c r="F9428">
        <v>58</v>
      </c>
      <c r="G9428">
        <v>23078</v>
      </c>
      <c r="H9428" t="e">
        <f>INDEX(find_bugcounts!D:D, MATCH(F9428, find_bugcounts!B:B))</f>
        <v>#N/A</v>
      </c>
      <c r="I9428" s="41">
        <v>37296</v>
      </c>
      <c r="J9428" s="41">
        <v>37777</v>
      </c>
      <c r="K9428" t="s">
        <v>232</v>
      </c>
      <c r="N9428"/>
      <c r="O9428"/>
      <c r="P9428"/>
      <c r="Q9428"/>
      <c r="R9428"/>
      <c r="S9428"/>
      <c r="T9428"/>
      <c r="U9428"/>
      <c r="V9428"/>
      <c r="W9428"/>
      <c r="X9428"/>
    </row>
    <row r="9429" spans="1:24">
      <c r="A9429">
        <v>23079</v>
      </c>
      <c r="B9429" s="4" t="s">
        <v>2</v>
      </c>
      <c r="C9429" s="4" t="s">
        <v>8</v>
      </c>
      <c r="D9429" s="4" t="s">
        <v>21</v>
      </c>
      <c r="E9429" s="4" t="s">
        <v>19</v>
      </c>
      <c r="F9429" s="4">
        <v>248</v>
      </c>
      <c r="G9429" s="4">
        <v>23079</v>
      </c>
      <c r="H9429" t="str">
        <f>INDEX(find_bugcounts!D:D, MATCH(F9429, find_bugcounts!B:B))</f>
        <v>Bad practice</v>
      </c>
      <c r="I9429" s="41">
        <v>37296</v>
      </c>
      <c r="J9429" s="41">
        <v>37538</v>
      </c>
      <c r="K9429" t="s">
        <v>244</v>
      </c>
      <c r="N9429"/>
      <c r="O9429"/>
      <c r="P9429"/>
      <c r="Q9429"/>
      <c r="R9429"/>
      <c r="S9429"/>
      <c r="T9429"/>
      <c r="U9429"/>
      <c r="V9429"/>
      <c r="W9429"/>
      <c r="X9429"/>
    </row>
    <row r="9430" spans="1:24">
      <c r="A9430">
        <v>23082</v>
      </c>
      <c r="B9430" s="4" t="s">
        <v>2</v>
      </c>
      <c r="C9430" s="4" t="s">
        <v>8</v>
      </c>
      <c r="D9430" s="4" t="s">
        <v>21</v>
      </c>
      <c r="E9430" s="4" t="s">
        <v>19</v>
      </c>
      <c r="F9430" s="4">
        <v>57</v>
      </c>
      <c r="G9430" s="4">
        <v>23082</v>
      </c>
      <c r="H9430" t="e">
        <f>INDEX(find_bugcounts!D:D, MATCH(F9430, find_bugcounts!B:B))</f>
        <v>#N/A</v>
      </c>
      <c r="I9430" s="41">
        <v>37296</v>
      </c>
      <c r="J9430" s="41">
        <v>37324</v>
      </c>
      <c r="K9430" t="s">
        <v>206</v>
      </c>
      <c r="N9430"/>
      <c r="O9430"/>
      <c r="P9430"/>
      <c r="Q9430"/>
      <c r="R9430"/>
      <c r="S9430"/>
      <c r="T9430"/>
      <c r="U9430"/>
      <c r="V9430"/>
      <c r="W9430"/>
      <c r="X9430"/>
    </row>
    <row r="9431" spans="1:24">
      <c r="A9431">
        <v>23084</v>
      </c>
      <c r="B9431" t="s">
        <v>3</v>
      </c>
      <c r="C9431" t="s">
        <v>8</v>
      </c>
      <c r="D9431" t="s">
        <v>15</v>
      </c>
      <c r="E9431" t="s">
        <v>23</v>
      </c>
      <c r="F9431">
        <v>321</v>
      </c>
      <c r="G9431">
        <v>23084</v>
      </c>
      <c r="H9431" t="str">
        <f>INDEX(find_bugcounts!D:D, MATCH(F9431, find_bugcounts!B:B))</f>
        <v>Bad practice</v>
      </c>
      <c r="I9431" s="41">
        <v>37296</v>
      </c>
      <c r="J9431" s="41">
        <v>37966</v>
      </c>
      <c r="K9431" t="s">
        <v>272</v>
      </c>
      <c r="N9431"/>
      <c r="O9431"/>
      <c r="P9431"/>
      <c r="Q9431"/>
      <c r="R9431"/>
      <c r="S9431"/>
      <c r="T9431"/>
      <c r="U9431"/>
      <c r="V9431"/>
      <c r="W9431"/>
      <c r="X9431"/>
    </row>
    <row r="9432" spans="1:24">
      <c r="A9432">
        <v>23094</v>
      </c>
      <c r="B9432" t="s">
        <v>3</v>
      </c>
      <c r="C9432" t="s">
        <v>8</v>
      </c>
      <c r="D9432" t="s">
        <v>18</v>
      </c>
      <c r="E9432" t="s">
        <v>19</v>
      </c>
      <c r="F9432">
        <v>293</v>
      </c>
      <c r="G9432">
        <v>23094</v>
      </c>
      <c r="H9432" t="str">
        <f>INDEX(find_bugcounts!D:D, MATCH(F9432, find_bugcounts!B:B))</f>
        <v>Bad practice</v>
      </c>
      <c r="I9432" s="41">
        <v>37324</v>
      </c>
      <c r="J9432" t="s">
        <v>191</v>
      </c>
      <c r="K9432" t="s">
        <v>321</v>
      </c>
      <c r="N9432"/>
      <c r="O9432"/>
      <c r="P9432"/>
      <c r="Q9432"/>
      <c r="R9432"/>
      <c r="S9432"/>
      <c r="T9432"/>
      <c r="U9432"/>
      <c r="V9432"/>
      <c r="W9432"/>
      <c r="X9432"/>
    </row>
    <row r="9433" spans="1:24">
      <c r="A9433">
        <v>23096</v>
      </c>
      <c r="B9433" s="4" t="s">
        <v>2</v>
      </c>
      <c r="C9433" s="4" t="s">
        <v>8</v>
      </c>
      <c r="D9433" s="4" t="s">
        <v>21</v>
      </c>
      <c r="E9433" s="4" t="s">
        <v>27</v>
      </c>
      <c r="F9433" s="4">
        <v>31</v>
      </c>
      <c r="G9433" s="4">
        <v>23096</v>
      </c>
      <c r="H9433" t="e">
        <f>INDEX(find_bugcounts!D:D, MATCH(F9433, find_bugcounts!B:B))</f>
        <v>#N/A</v>
      </c>
      <c r="I9433" s="41">
        <v>37324</v>
      </c>
      <c r="J9433" t="s">
        <v>248</v>
      </c>
      <c r="K9433" t="s">
        <v>225</v>
      </c>
      <c r="N9433"/>
      <c r="O9433"/>
      <c r="P9433"/>
      <c r="Q9433"/>
      <c r="R9433"/>
      <c r="S9433"/>
      <c r="T9433"/>
      <c r="U9433"/>
      <c r="V9433"/>
      <c r="W9433"/>
      <c r="X9433"/>
    </row>
    <row r="9434" spans="1:24">
      <c r="A9434">
        <v>23100</v>
      </c>
      <c r="B9434" s="4" t="s">
        <v>2</v>
      </c>
      <c r="C9434" s="4" t="s">
        <v>10</v>
      </c>
      <c r="D9434" s="4" t="s">
        <v>15</v>
      </c>
      <c r="E9434" s="4" t="s">
        <v>31</v>
      </c>
      <c r="F9434" s="4">
        <v>7</v>
      </c>
      <c r="G9434" s="4">
        <v>23100</v>
      </c>
      <c r="H9434" t="e">
        <f>INDEX(find_bugcounts!D:D, MATCH(F9434, find_bugcounts!B:B))</f>
        <v>#N/A</v>
      </c>
      <c r="I9434" s="41">
        <v>37324</v>
      </c>
      <c r="J9434" t="s">
        <v>288</v>
      </c>
      <c r="K9434" t="s">
        <v>244</v>
      </c>
      <c r="N9434"/>
      <c r="O9434"/>
      <c r="P9434"/>
      <c r="Q9434"/>
      <c r="R9434"/>
      <c r="S9434"/>
      <c r="T9434"/>
      <c r="U9434"/>
      <c r="V9434"/>
      <c r="W9434"/>
      <c r="X9434"/>
    </row>
    <row r="9435" spans="1:24">
      <c r="A9435">
        <v>23105</v>
      </c>
      <c r="B9435" s="4" t="s">
        <v>2</v>
      </c>
      <c r="C9435" s="4" t="s">
        <v>10</v>
      </c>
      <c r="D9435" s="4" t="s">
        <v>21</v>
      </c>
      <c r="E9435" s="4" t="s">
        <v>19</v>
      </c>
      <c r="F9435" s="4">
        <v>284</v>
      </c>
      <c r="G9435" s="4">
        <v>23105</v>
      </c>
      <c r="H9435" t="str">
        <f>INDEX(find_bugcounts!D:D, MATCH(F9435, find_bugcounts!B:B))</f>
        <v>Bad practice</v>
      </c>
      <c r="I9435" s="41">
        <v>37324</v>
      </c>
      <c r="J9435" s="41">
        <v>37355</v>
      </c>
      <c r="K9435" t="s">
        <v>206</v>
      </c>
      <c r="N9435"/>
      <c r="O9435"/>
      <c r="P9435"/>
      <c r="Q9435"/>
      <c r="R9435"/>
      <c r="S9435"/>
      <c r="T9435"/>
      <c r="U9435"/>
      <c r="V9435"/>
      <c r="W9435"/>
      <c r="X9435"/>
    </row>
    <row r="9436" spans="1:24">
      <c r="A9436">
        <v>23109</v>
      </c>
      <c r="B9436" s="4" t="s">
        <v>2</v>
      </c>
      <c r="C9436" s="4" t="s">
        <v>8</v>
      </c>
      <c r="D9436" s="4" t="s">
        <v>15</v>
      </c>
      <c r="E9436" s="4" t="s">
        <v>19</v>
      </c>
      <c r="F9436" s="4">
        <v>160</v>
      </c>
      <c r="G9436" s="4">
        <v>23109</v>
      </c>
      <c r="H9436" t="str">
        <f>INDEX(find_bugcounts!D:D, MATCH(F9436, find_bugcounts!B:B))</f>
        <v>Bad practice</v>
      </c>
      <c r="I9436" s="41">
        <v>37324</v>
      </c>
      <c r="J9436" t="s">
        <v>435</v>
      </c>
      <c r="K9436" t="s">
        <v>162</v>
      </c>
      <c r="N9436"/>
      <c r="O9436"/>
      <c r="P9436"/>
      <c r="Q9436"/>
      <c r="R9436"/>
      <c r="S9436"/>
      <c r="T9436"/>
      <c r="U9436"/>
      <c r="V9436"/>
      <c r="W9436"/>
      <c r="X9436"/>
    </row>
    <row r="9437" spans="1:24">
      <c r="A9437">
        <v>23113</v>
      </c>
      <c r="B9437" s="4" t="s">
        <v>2</v>
      </c>
      <c r="C9437" s="4" t="s">
        <v>8</v>
      </c>
      <c r="D9437" s="4" t="s">
        <v>21</v>
      </c>
      <c r="E9437" s="4" t="s">
        <v>27</v>
      </c>
      <c r="F9437" s="4">
        <v>104</v>
      </c>
      <c r="G9437" s="4">
        <v>23113</v>
      </c>
      <c r="H9437" t="e">
        <f>INDEX(find_bugcounts!D:D, MATCH(F9437, find_bugcounts!B:B))</f>
        <v>#N/A</v>
      </c>
      <c r="I9437" s="41">
        <v>37324</v>
      </c>
      <c r="J9437" t="s">
        <v>288</v>
      </c>
      <c r="K9437" t="s">
        <v>225</v>
      </c>
      <c r="N9437"/>
      <c r="O9437"/>
      <c r="P9437"/>
      <c r="Q9437"/>
      <c r="R9437"/>
      <c r="S9437"/>
      <c r="T9437"/>
      <c r="U9437"/>
      <c r="V9437"/>
      <c r="W9437"/>
      <c r="X9437"/>
    </row>
    <row r="9438" spans="1:24">
      <c r="A9438">
        <v>23114</v>
      </c>
      <c r="B9438" s="4" t="s">
        <v>2</v>
      </c>
      <c r="C9438" s="4" t="s">
        <v>8</v>
      </c>
      <c r="D9438" s="4" t="s">
        <v>15</v>
      </c>
      <c r="E9438" s="4" t="s">
        <v>23</v>
      </c>
      <c r="F9438" s="4">
        <v>31</v>
      </c>
      <c r="G9438" s="4">
        <v>23114</v>
      </c>
      <c r="H9438" t="e">
        <f>INDEX(find_bugcounts!D:D, MATCH(F9438, find_bugcounts!B:B))</f>
        <v>#N/A</v>
      </c>
      <c r="I9438" s="41">
        <v>37324</v>
      </c>
      <c r="J9438" s="41">
        <v>37569</v>
      </c>
      <c r="K9438" t="s">
        <v>209</v>
      </c>
      <c r="N9438"/>
      <c r="O9438"/>
      <c r="P9438"/>
      <c r="Q9438"/>
      <c r="R9438"/>
      <c r="S9438"/>
      <c r="T9438"/>
      <c r="U9438"/>
      <c r="V9438"/>
      <c r="W9438"/>
      <c r="X9438"/>
    </row>
    <row r="9439" spans="1:24">
      <c r="A9439">
        <v>23117</v>
      </c>
      <c r="B9439" s="4" t="s">
        <v>2</v>
      </c>
      <c r="C9439" s="4" t="s">
        <v>8</v>
      </c>
      <c r="D9439" s="4" t="s">
        <v>21</v>
      </c>
      <c r="E9439" s="4" t="s">
        <v>27</v>
      </c>
      <c r="F9439" s="4">
        <v>403</v>
      </c>
      <c r="G9439" s="4">
        <v>23117</v>
      </c>
      <c r="H9439" t="str">
        <f>INDEX(find_bugcounts!D:D, MATCH(F9439, find_bugcounts!B:B))</f>
        <v>Bad practice</v>
      </c>
      <c r="I9439" s="41">
        <v>37324</v>
      </c>
      <c r="J9439" t="s">
        <v>288</v>
      </c>
      <c r="K9439" t="s">
        <v>225</v>
      </c>
      <c r="N9439"/>
      <c r="O9439"/>
      <c r="P9439"/>
      <c r="Q9439"/>
      <c r="R9439"/>
      <c r="S9439"/>
      <c r="T9439"/>
      <c r="U9439"/>
      <c r="V9439"/>
      <c r="W9439"/>
      <c r="X9439"/>
    </row>
    <row r="9440" spans="1:24">
      <c r="A9440">
        <v>23118</v>
      </c>
      <c r="B9440" s="4" t="s">
        <v>2</v>
      </c>
      <c r="C9440" s="4" t="s">
        <v>8</v>
      </c>
      <c r="D9440" s="4" t="s">
        <v>21</v>
      </c>
      <c r="E9440" s="4" t="s">
        <v>27</v>
      </c>
      <c r="F9440" s="4">
        <v>416</v>
      </c>
      <c r="G9440" s="4">
        <v>23118</v>
      </c>
      <c r="H9440" t="str">
        <f>INDEX(find_bugcounts!D:D, MATCH(F9440, find_bugcounts!B:B))</f>
        <v>Bad practice</v>
      </c>
      <c r="I9440" s="41">
        <v>37324</v>
      </c>
      <c r="J9440" t="s">
        <v>288</v>
      </c>
      <c r="K9440" t="s">
        <v>225</v>
      </c>
      <c r="N9440"/>
      <c r="O9440"/>
      <c r="P9440"/>
      <c r="Q9440"/>
      <c r="R9440"/>
      <c r="S9440"/>
      <c r="T9440"/>
      <c r="U9440"/>
      <c r="V9440"/>
      <c r="W9440"/>
      <c r="X9440"/>
    </row>
    <row r="9441" spans="1:24">
      <c r="A9441">
        <v>23126</v>
      </c>
      <c r="B9441" s="4" t="s">
        <v>2</v>
      </c>
      <c r="C9441" s="4" t="s">
        <v>8</v>
      </c>
      <c r="D9441" s="4" t="s">
        <v>21</v>
      </c>
      <c r="E9441" s="4" t="s">
        <v>27</v>
      </c>
      <c r="F9441" s="4">
        <v>18</v>
      </c>
      <c r="G9441" s="4">
        <v>23126</v>
      </c>
      <c r="H9441" t="e">
        <f>INDEX(find_bugcounts!D:D, MATCH(F9441, find_bugcounts!B:B))</f>
        <v>#N/A</v>
      </c>
      <c r="I9441" s="41">
        <v>37324</v>
      </c>
      <c r="J9441" t="s">
        <v>230</v>
      </c>
      <c r="K9441" t="s">
        <v>228</v>
      </c>
      <c r="N9441"/>
      <c r="O9441"/>
      <c r="P9441"/>
      <c r="Q9441"/>
      <c r="R9441"/>
      <c r="S9441"/>
      <c r="T9441"/>
      <c r="U9441"/>
      <c r="V9441"/>
      <c r="W9441"/>
      <c r="X9441"/>
    </row>
    <row r="9442" spans="1:24">
      <c r="A9442">
        <v>23132</v>
      </c>
      <c r="B9442" s="4" t="s">
        <v>2</v>
      </c>
      <c r="C9442" s="4" t="s">
        <v>10</v>
      </c>
      <c r="D9442" s="4" t="s">
        <v>15</v>
      </c>
      <c r="E9442" s="4" t="s">
        <v>26</v>
      </c>
      <c r="F9442" s="4">
        <v>160</v>
      </c>
      <c r="G9442" s="4">
        <v>23132</v>
      </c>
      <c r="H9442" t="str">
        <f>INDEX(find_bugcounts!D:D, MATCH(F9442, find_bugcounts!B:B))</f>
        <v>Bad practice</v>
      </c>
      <c r="I9442" s="41">
        <v>37324</v>
      </c>
      <c r="J9442" s="41">
        <v>37356</v>
      </c>
      <c r="K9442" t="s">
        <v>127</v>
      </c>
      <c r="N9442"/>
      <c r="O9442"/>
      <c r="P9442"/>
      <c r="Q9442"/>
      <c r="R9442"/>
      <c r="S9442"/>
      <c r="T9442"/>
      <c r="U9442"/>
      <c r="V9442"/>
      <c r="W9442"/>
      <c r="X9442"/>
    </row>
    <row r="9443" spans="1:24">
      <c r="A9443">
        <v>23134</v>
      </c>
      <c r="B9443" s="4" t="s">
        <v>2</v>
      </c>
      <c r="C9443" s="4" t="s">
        <v>8</v>
      </c>
      <c r="D9443" s="4" t="s">
        <v>21</v>
      </c>
      <c r="E9443" s="4" t="s">
        <v>27</v>
      </c>
      <c r="F9443" s="4">
        <v>140</v>
      </c>
      <c r="G9443" s="4">
        <v>23134</v>
      </c>
      <c r="H9443" t="str">
        <f>INDEX(find_bugcounts!D:D, MATCH(F9443, find_bugcounts!B:B))</f>
        <v>Bad practice</v>
      </c>
      <c r="I9443" s="41">
        <v>37324</v>
      </c>
      <c r="J9443" s="41">
        <v>37804</v>
      </c>
      <c r="K9443" t="s">
        <v>225</v>
      </c>
      <c r="N9443"/>
      <c r="O9443"/>
      <c r="P9443"/>
      <c r="Q9443"/>
      <c r="R9443"/>
      <c r="S9443"/>
      <c r="T9443"/>
      <c r="U9443"/>
      <c r="V9443"/>
      <c r="W9443"/>
      <c r="X9443"/>
    </row>
    <row r="9444" spans="1:24">
      <c r="A9444">
        <v>23140</v>
      </c>
      <c r="B9444" s="4" t="s">
        <v>2</v>
      </c>
      <c r="C9444" s="4" t="s">
        <v>10</v>
      </c>
      <c r="D9444" s="4" t="s">
        <v>15</v>
      </c>
      <c r="E9444" s="4" t="s">
        <v>16</v>
      </c>
      <c r="F9444" s="4">
        <v>331</v>
      </c>
      <c r="G9444" s="4">
        <v>23140</v>
      </c>
      <c r="H9444" t="str">
        <f>INDEX(find_bugcounts!D:D, MATCH(F9444, find_bugcounts!B:B))</f>
        <v>Bad practice</v>
      </c>
      <c r="I9444" s="41">
        <v>37355</v>
      </c>
      <c r="J9444" s="41">
        <v>37357</v>
      </c>
      <c r="K9444" t="s">
        <v>350</v>
      </c>
      <c r="N9444"/>
      <c r="O9444"/>
      <c r="P9444"/>
      <c r="Q9444"/>
      <c r="R9444"/>
      <c r="S9444"/>
      <c r="T9444"/>
      <c r="U9444"/>
      <c r="V9444"/>
      <c r="W9444"/>
      <c r="X9444"/>
    </row>
    <row r="9445" spans="1:24">
      <c r="A9445">
        <v>23144</v>
      </c>
      <c r="B9445" s="4" t="s">
        <v>2</v>
      </c>
      <c r="C9445" s="4" t="s">
        <v>8</v>
      </c>
      <c r="D9445" s="4" t="s">
        <v>21</v>
      </c>
      <c r="E9445" s="4" t="s">
        <v>27</v>
      </c>
      <c r="F9445" s="4">
        <v>117</v>
      </c>
      <c r="G9445" s="4">
        <v>23144</v>
      </c>
      <c r="H9445" t="str">
        <f>INDEX(find_bugcounts!D:D, MATCH(F9445, find_bugcounts!B:B))</f>
        <v>Bad practice</v>
      </c>
      <c r="I9445" s="41">
        <v>37355</v>
      </c>
      <c r="J9445" t="s">
        <v>226</v>
      </c>
      <c r="K9445" t="s">
        <v>225</v>
      </c>
      <c r="N9445"/>
      <c r="O9445"/>
      <c r="P9445"/>
      <c r="Q9445"/>
      <c r="R9445"/>
      <c r="S9445"/>
      <c r="T9445"/>
      <c r="U9445"/>
      <c r="V9445"/>
      <c r="W9445"/>
      <c r="X9445"/>
    </row>
    <row r="9446" spans="1:24">
      <c r="A9446">
        <v>23145</v>
      </c>
      <c r="B9446" s="4" t="s">
        <v>2</v>
      </c>
      <c r="C9446" s="4" t="s">
        <v>8</v>
      </c>
      <c r="D9446" s="4" t="s">
        <v>21</v>
      </c>
      <c r="E9446" s="4" t="s">
        <v>19</v>
      </c>
      <c r="F9446" s="4">
        <v>416</v>
      </c>
      <c r="G9446" s="4">
        <v>23145</v>
      </c>
      <c r="H9446" t="str">
        <f>INDEX(find_bugcounts!D:D, MATCH(F9446, find_bugcounts!B:B))</f>
        <v>Bad practice</v>
      </c>
      <c r="I9446" s="41">
        <v>37355</v>
      </c>
      <c r="J9446" t="s">
        <v>288</v>
      </c>
      <c r="K9446" t="s">
        <v>232</v>
      </c>
      <c r="N9446"/>
      <c r="O9446"/>
      <c r="P9446"/>
      <c r="Q9446"/>
      <c r="R9446"/>
      <c r="S9446"/>
      <c r="T9446"/>
      <c r="U9446"/>
      <c r="V9446"/>
      <c r="W9446"/>
      <c r="X9446"/>
    </row>
    <row r="9447" spans="1:24">
      <c r="A9447">
        <v>23148</v>
      </c>
      <c r="B9447" s="4" t="s">
        <v>2</v>
      </c>
      <c r="C9447" s="4" t="s">
        <v>8</v>
      </c>
      <c r="D9447" s="4" t="s">
        <v>15</v>
      </c>
      <c r="E9447" s="4" t="s">
        <v>30</v>
      </c>
      <c r="F9447" s="4">
        <v>408</v>
      </c>
      <c r="G9447" s="4">
        <v>23148</v>
      </c>
      <c r="H9447" t="str">
        <f>INDEX(find_bugcounts!D:D, MATCH(F9447, find_bugcounts!B:B))</f>
        <v>Bad practice</v>
      </c>
      <c r="I9447" s="41">
        <v>37355</v>
      </c>
      <c r="J9447" s="41">
        <v>37355</v>
      </c>
      <c r="K9447" t="s">
        <v>317</v>
      </c>
      <c r="N9447"/>
      <c r="O9447"/>
      <c r="P9447"/>
      <c r="Q9447"/>
      <c r="R9447"/>
      <c r="S9447"/>
      <c r="T9447"/>
      <c r="U9447"/>
      <c r="V9447"/>
      <c r="W9447"/>
      <c r="X9447"/>
    </row>
    <row r="9448" spans="1:24">
      <c r="A9448">
        <v>23161</v>
      </c>
      <c r="B9448" s="4" t="s">
        <v>2</v>
      </c>
      <c r="C9448" s="4" t="s">
        <v>8</v>
      </c>
      <c r="D9448" s="4" t="s">
        <v>15</v>
      </c>
      <c r="E9448" s="4" t="s">
        <v>33</v>
      </c>
      <c r="F9448" s="4">
        <v>1</v>
      </c>
      <c r="G9448" s="4">
        <v>23161</v>
      </c>
      <c r="H9448" t="e">
        <f>INDEX(find_bugcounts!D:D, MATCH(F9448, find_bugcounts!B:B))</f>
        <v>#N/A</v>
      </c>
      <c r="I9448" s="41">
        <v>37355</v>
      </c>
      <c r="J9448" t="s">
        <v>476</v>
      </c>
      <c r="K9448" t="s">
        <v>176</v>
      </c>
      <c r="N9448"/>
      <c r="O9448"/>
      <c r="P9448"/>
      <c r="Q9448"/>
      <c r="R9448"/>
      <c r="S9448"/>
      <c r="T9448"/>
      <c r="U9448"/>
      <c r="V9448"/>
      <c r="W9448"/>
      <c r="X9448"/>
    </row>
    <row r="9449" spans="1:24">
      <c r="A9449">
        <v>23162</v>
      </c>
      <c r="B9449" s="4" t="s">
        <v>2</v>
      </c>
      <c r="C9449" s="4" t="s">
        <v>8</v>
      </c>
      <c r="D9449" s="4" t="s">
        <v>21</v>
      </c>
      <c r="E9449" s="4" t="s">
        <v>27</v>
      </c>
      <c r="F9449" s="4">
        <v>160</v>
      </c>
      <c r="G9449" s="4">
        <v>23162</v>
      </c>
      <c r="H9449" t="str">
        <f>INDEX(find_bugcounts!D:D, MATCH(F9449, find_bugcounts!B:B))</f>
        <v>Bad practice</v>
      </c>
      <c r="I9449" s="41">
        <v>37355</v>
      </c>
      <c r="J9449" t="s">
        <v>435</v>
      </c>
      <c r="K9449" t="s">
        <v>225</v>
      </c>
      <c r="N9449"/>
      <c r="O9449"/>
      <c r="P9449"/>
      <c r="Q9449"/>
      <c r="R9449"/>
      <c r="S9449"/>
      <c r="T9449"/>
      <c r="U9449"/>
      <c r="V9449"/>
      <c r="W9449"/>
      <c r="X9449"/>
    </row>
    <row r="9450" spans="1:24">
      <c r="A9450">
        <v>23166</v>
      </c>
      <c r="B9450" s="4" t="s">
        <v>2</v>
      </c>
      <c r="C9450" s="4" t="s">
        <v>8</v>
      </c>
      <c r="D9450" s="4" t="s">
        <v>21</v>
      </c>
      <c r="E9450" s="4" t="s">
        <v>27</v>
      </c>
      <c r="F9450" s="4">
        <v>137</v>
      </c>
      <c r="G9450" s="4">
        <v>23166</v>
      </c>
      <c r="H9450" t="str">
        <f>INDEX(find_bugcounts!D:D, MATCH(F9450, find_bugcounts!B:B))</f>
        <v>Bad practice</v>
      </c>
      <c r="I9450" s="41">
        <v>37355</v>
      </c>
      <c r="J9450" t="s">
        <v>234</v>
      </c>
      <c r="K9450" t="s">
        <v>229</v>
      </c>
      <c r="N9450"/>
      <c r="O9450"/>
      <c r="P9450"/>
      <c r="Q9450"/>
      <c r="R9450"/>
      <c r="S9450"/>
      <c r="T9450"/>
      <c r="U9450"/>
      <c r="V9450"/>
      <c r="W9450"/>
      <c r="X9450"/>
    </row>
    <row r="9451" spans="1:24">
      <c r="A9451">
        <v>23167</v>
      </c>
      <c r="B9451" t="s">
        <v>6</v>
      </c>
      <c r="C9451" t="s">
        <v>11</v>
      </c>
      <c r="D9451" t="s">
        <v>18</v>
      </c>
      <c r="E9451" t="s">
        <v>19</v>
      </c>
      <c r="F9451">
        <v>334</v>
      </c>
      <c r="G9451">
        <v>23167</v>
      </c>
      <c r="H9451" t="str">
        <f>INDEX(find_bugcounts!D:D, MATCH(F9451, find_bugcounts!B:B))</f>
        <v>Bad practice</v>
      </c>
      <c r="I9451" s="41">
        <v>37355</v>
      </c>
      <c r="J9451" t="s">
        <v>230</v>
      </c>
      <c r="K9451" t="s">
        <v>321</v>
      </c>
      <c r="N9451"/>
      <c r="O9451"/>
      <c r="P9451"/>
      <c r="Q9451"/>
      <c r="R9451"/>
      <c r="S9451"/>
      <c r="T9451"/>
      <c r="U9451"/>
      <c r="V9451"/>
      <c r="W9451"/>
      <c r="X9451"/>
    </row>
    <row r="9452" spans="1:24">
      <c r="A9452">
        <v>23173</v>
      </c>
      <c r="B9452" s="4" t="s">
        <v>2</v>
      </c>
      <c r="C9452" s="4" t="s">
        <v>8</v>
      </c>
      <c r="D9452" s="4" t="s">
        <v>21</v>
      </c>
      <c r="E9452" s="4" t="s">
        <v>22</v>
      </c>
      <c r="F9452" s="4">
        <v>363</v>
      </c>
      <c r="G9452" s="4">
        <v>23173</v>
      </c>
      <c r="H9452" t="str">
        <f>INDEX(find_bugcounts!D:D, MATCH(F9452, find_bugcounts!B:B))</f>
        <v>Bad practice</v>
      </c>
      <c r="I9452" s="41">
        <v>37355</v>
      </c>
      <c r="J9452" s="41">
        <v>37538</v>
      </c>
      <c r="K9452" t="s">
        <v>130</v>
      </c>
      <c r="N9452"/>
      <c r="O9452"/>
      <c r="P9452"/>
      <c r="Q9452"/>
      <c r="R9452"/>
      <c r="S9452"/>
      <c r="T9452"/>
      <c r="U9452"/>
      <c r="V9452"/>
      <c r="W9452"/>
      <c r="X9452"/>
    </row>
    <row r="9453" spans="1:24">
      <c r="A9453">
        <v>23174</v>
      </c>
      <c r="B9453" s="4" t="s">
        <v>2</v>
      </c>
      <c r="C9453" s="4" t="s">
        <v>8</v>
      </c>
      <c r="D9453" s="4" t="s">
        <v>18</v>
      </c>
      <c r="E9453" s="4" t="s">
        <v>19</v>
      </c>
      <c r="F9453" s="4">
        <v>422</v>
      </c>
      <c r="G9453" s="4">
        <v>23174</v>
      </c>
      <c r="H9453" t="str">
        <f>INDEX(find_bugcounts!D:D, MATCH(F9453, find_bugcounts!B:B))</f>
        <v>Bad practice</v>
      </c>
      <c r="I9453" s="41">
        <v>37355</v>
      </c>
      <c r="J9453" t="s">
        <v>442</v>
      </c>
      <c r="K9453" t="s">
        <v>321</v>
      </c>
      <c r="N9453"/>
      <c r="O9453"/>
      <c r="P9453"/>
      <c r="Q9453"/>
      <c r="R9453"/>
      <c r="S9453"/>
      <c r="T9453"/>
      <c r="U9453"/>
      <c r="V9453"/>
      <c r="W9453"/>
      <c r="X9453"/>
    </row>
    <row r="9454" spans="1:24">
      <c r="A9454">
        <v>23176</v>
      </c>
      <c r="B9454" s="4" t="s">
        <v>2</v>
      </c>
      <c r="C9454" s="4" t="s">
        <v>8</v>
      </c>
      <c r="D9454" s="4" t="s">
        <v>18</v>
      </c>
      <c r="E9454" s="4" t="s">
        <v>19</v>
      </c>
      <c r="F9454" s="4">
        <v>16</v>
      </c>
      <c r="G9454" s="4">
        <v>23176</v>
      </c>
      <c r="H9454" t="e">
        <f>INDEX(find_bugcounts!D:D, MATCH(F9454, find_bugcounts!B:B))</f>
        <v>#N/A</v>
      </c>
      <c r="I9454" s="41">
        <v>37355</v>
      </c>
      <c r="J9454" t="s">
        <v>457</v>
      </c>
      <c r="K9454" t="s">
        <v>321</v>
      </c>
      <c r="N9454"/>
      <c r="O9454"/>
      <c r="P9454"/>
      <c r="Q9454"/>
      <c r="R9454"/>
      <c r="S9454"/>
      <c r="T9454"/>
      <c r="U9454"/>
      <c r="V9454"/>
      <c r="W9454"/>
      <c r="X9454"/>
    </row>
    <row r="9455" spans="1:24">
      <c r="A9455">
        <v>23178</v>
      </c>
      <c r="B9455" t="s">
        <v>4</v>
      </c>
      <c r="C9455" t="s">
        <v>8</v>
      </c>
      <c r="D9455" t="s">
        <v>15</v>
      </c>
      <c r="E9455" t="s">
        <v>23</v>
      </c>
      <c r="F9455">
        <v>293</v>
      </c>
      <c r="G9455">
        <v>23178</v>
      </c>
      <c r="H9455" t="str">
        <f>INDEX(find_bugcounts!D:D, MATCH(F9455, find_bugcounts!B:B))</f>
        <v>Bad practice</v>
      </c>
      <c r="I9455" s="41">
        <v>37355</v>
      </c>
      <c r="J9455" s="41">
        <v>37385</v>
      </c>
      <c r="K9455" t="s">
        <v>276</v>
      </c>
      <c r="N9455"/>
      <c r="O9455"/>
      <c r="P9455"/>
      <c r="Q9455"/>
      <c r="R9455"/>
      <c r="S9455"/>
      <c r="T9455"/>
      <c r="U9455"/>
      <c r="V9455"/>
      <c r="W9455"/>
      <c r="X9455"/>
    </row>
    <row r="9456" spans="1:24">
      <c r="A9456">
        <v>23180</v>
      </c>
      <c r="B9456" s="4" t="s">
        <v>2</v>
      </c>
      <c r="C9456" s="4" t="s">
        <v>8</v>
      </c>
      <c r="D9456" s="4" t="s">
        <v>15</v>
      </c>
      <c r="E9456" s="4" t="s">
        <v>16</v>
      </c>
      <c r="F9456" s="4">
        <v>263</v>
      </c>
      <c r="G9456" s="4">
        <v>23180</v>
      </c>
      <c r="H9456" t="str">
        <f>INDEX(find_bugcounts!D:D, MATCH(F9456, find_bugcounts!B:B))</f>
        <v>Bad practice</v>
      </c>
      <c r="I9456" s="41">
        <v>37355</v>
      </c>
      <c r="J9456" t="s">
        <v>424</v>
      </c>
      <c r="K9456" t="s">
        <v>83</v>
      </c>
      <c r="N9456"/>
      <c r="O9456"/>
      <c r="P9456"/>
      <c r="Q9456"/>
      <c r="R9456"/>
      <c r="S9456"/>
      <c r="T9456"/>
      <c r="U9456"/>
      <c r="V9456"/>
      <c r="W9456"/>
      <c r="X9456"/>
    </row>
    <row r="9457" spans="1:24">
      <c r="A9457">
        <v>23181</v>
      </c>
      <c r="B9457" t="s">
        <v>3</v>
      </c>
      <c r="C9457" t="s">
        <v>8</v>
      </c>
      <c r="D9457" t="s">
        <v>21</v>
      </c>
      <c r="E9457" t="s">
        <v>27</v>
      </c>
      <c r="F9457">
        <v>238</v>
      </c>
      <c r="G9457">
        <v>23181</v>
      </c>
      <c r="H9457" t="str">
        <f>INDEX(find_bugcounts!D:D, MATCH(F9457, find_bugcounts!B:B))</f>
        <v>Bad practice</v>
      </c>
      <c r="I9457" s="41">
        <v>37355</v>
      </c>
      <c r="J9457" t="s">
        <v>288</v>
      </c>
      <c r="K9457" t="s">
        <v>216</v>
      </c>
      <c r="N9457"/>
      <c r="O9457"/>
      <c r="P9457"/>
      <c r="Q9457"/>
      <c r="R9457"/>
      <c r="S9457"/>
      <c r="T9457"/>
      <c r="U9457"/>
      <c r="V9457"/>
      <c r="W9457"/>
      <c r="X9457"/>
    </row>
    <row r="9458" spans="1:24">
      <c r="A9458">
        <v>23188</v>
      </c>
      <c r="B9458" s="4" t="s">
        <v>2</v>
      </c>
      <c r="C9458" s="4" t="s">
        <v>8</v>
      </c>
      <c r="D9458" s="4" t="s">
        <v>21</v>
      </c>
      <c r="E9458" s="4" t="s">
        <v>19</v>
      </c>
      <c r="F9458" s="4">
        <v>404</v>
      </c>
      <c r="G9458" s="4">
        <v>23188</v>
      </c>
      <c r="H9458" t="str">
        <f>INDEX(find_bugcounts!D:D, MATCH(F9458, find_bugcounts!B:B))</f>
        <v>Bad practice</v>
      </c>
      <c r="I9458" s="41">
        <v>37355</v>
      </c>
      <c r="J9458" s="41">
        <v>37385</v>
      </c>
      <c r="K9458" t="s">
        <v>238</v>
      </c>
      <c r="N9458"/>
      <c r="O9458"/>
      <c r="P9458"/>
      <c r="Q9458"/>
      <c r="R9458"/>
      <c r="S9458"/>
      <c r="T9458"/>
      <c r="U9458"/>
      <c r="V9458"/>
      <c r="W9458"/>
      <c r="X9458"/>
    </row>
    <row r="9459" spans="1:24">
      <c r="A9459">
        <v>23192</v>
      </c>
      <c r="B9459" s="4" t="s">
        <v>2</v>
      </c>
      <c r="C9459" s="4" t="s">
        <v>8</v>
      </c>
      <c r="D9459" s="4" t="s">
        <v>21</v>
      </c>
      <c r="E9459" s="4" t="s">
        <v>19</v>
      </c>
      <c r="F9459" s="4">
        <v>188</v>
      </c>
      <c r="G9459" s="4">
        <v>23192</v>
      </c>
      <c r="H9459" t="str">
        <f>INDEX(find_bugcounts!D:D, MATCH(F9459, find_bugcounts!B:B))</f>
        <v>Bad practice</v>
      </c>
      <c r="I9459" s="41">
        <v>37355</v>
      </c>
      <c r="J9459" s="41">
        <v>37385</v>
      </c>
      <c r="K9459" t="s">
        <v>238</v>
      </c>
      <c r="N9459"/>
      <c r="O9459"/>
      <c r="P9459"/>
      <c r="Q9459"/>
      <c r="R9459"/>
      <c r="S9459"/>
      <c r="T9459"/>
      <c r="U9459"/>
      <c r="V9459"/>
      <c r="W9459"/>
      <c r="X9459"/>
    </row>
    <row r="9460" spans="1:24">
      <c r="A9460">
        <v>23203</v>
      </c>
      <c r="B9460" s="4" t="s">
        <v>2</v>
      </c>
      <c r="C9460" s="4" t="s">
        <v>8</v>
      </c>
      <c r="D9460" s="4" t="s">
        <v>15</v>
      </c>
      <c r="E9460" s="4" t="s">
        <v>17</v>
      </c>
      <c r="F9460" s="4">
        <v>364</v>
      </c>
      <c r="G9460" s="4">
        <v>23203</v>
      </c>
      <c r="H9460" t="str">
        <f>INDEX(find_bugcounts!D:D, MATCH(F9460, find_bugcounts!B:B))</f>
        <v>Bad practice</v>
      </c>
      <c r="I9460" s="41">
        <v>37385</v>
      </c>
      <c r="J9460" t="s">
        <v>377</v>
      </c>
      <c r="K9460" t="s">
        <v>480</v>
      </c>
      <c r="N9460"/>
      <c r="O9460"/>
      <c r="P9460"/>
      <c r="Q9460"/>
      <c r="R9460"/>
      <c r="S9460"/>
      <c r="T9460"/>
      <c r="U9460"/>
      <c r="V9460"/>
      <c r="W9460"/>
      <c r="X9460"/>
    </row>
    <row r="9461" spans="1:24">
      <c r="A9461">
        <v>23206</v>
      </c>
      <c r="B9461" s="4" t="s">
        <v>2</v>
      </c>
      <c r="C9461" s="4" t="s">
        <v>8</v>
      </c>
      <c r="D9461" s="4" t="s">
        <v>21</v>
      </c>
      <c r="E9461" s="4" t="s">
        <v>19</v>
      </c>
      <c r="F9461" s="4">
        <v>302</v>
      </c>
      <c r="G9461" s="4">
        <v>23206</v>
      </c>
      <c r="H9461" t="str">
        <f>INDEX(find_bugcounts!D:D, MATCH(F9461, find_bugcounts!B:B))</f>
        <v>Bad practice</v>
      </c>
      <c r="I9461" s="41">
        <v>37385</v>
      </c>
      <c r="J9461" s="41">
        <v>37957</v>
      </c>
      <c r="K9461" t="s">
        <v>206</v>
      </c>
      <c r="N9461"/>
      <c r="O9461"/>
      <c r="P9461"/>
      <c r="Q9461"/>
      <c r="R9461"/>
      <c r="S9461"/>
      <c r="T9461"/>
      <c r="U9461"/>
      <c r="V9461"/>
      <c r="W9461"/>
      <c r="X9461"/>
    </row>
    <row r="9462" spans="1:24">
      <c r="A9462">
        <v>23207</v>
      </c>
      <c r="B9462" s="4" t="s">
        <v>2</v>
      </c>
      <c r="C9462" s="4" t="s">
        <v>8</v>
      </c>
      <c r="D9462" s="4" t="s">
        <v>21</v>
      </c>
      <c r="E9462" s="4" t="s">
        <v>27</v>
      </c>
      <c r="F9462" s="4">
        <v>403</v>
      </c>
      <c r="G9462" s="4">
        <v>23207</v>
      </c>
      <c r="H9462" t="str">
        <f>INDEX(find_bugcounts!D:D, MATCH(F9462, find_bugcounts!B:B))</f>
        <v>Bad practice</v>
      </c>
      <c r="I9462" s="41">
        <v>37385</v>
      </c>
      <c r="J9462" t="s">
        <v>413</v>
      </c>
      <c r="K9462" t="s">
        <v>228</v>
      </c>
      <c r="N9462"/>
      <c r="O9462"/>
      <c r="P9462"/>
      <c r="Q9462"/>
      <c r="R9462"/>
      <c r="S9462"/>
      <c r="T9462"/>
      <c r="U9462"/>
      <c r="V9462"/>
      <c r="W9462"/>
      <c r="X9462"/>
    </row>
    <row r="9463" spans="1:24">
      <c r="A9463">
        <v>23215</v>
      </c>
      <c r="B9463" s="4" t="s">
        <v>2</v>
      </c>
      <c r="C9463" s="4" t="s">
        <v>8</v>
      </c>
      <c r="D9463" s="4" t="s">
        <v>21</v>
      </c>
      <c r="E9463" s="4" t="s">
        <v>19</v>
      </c>
      <c r="F9463" s="4">
        <v>393</v>
      </c>
      <c r="G9463" s="4">
        <v>23215</v>
      </c>
      <c r="H9463" t="str">
        <f>INDEX(find_bugcounts!D:D, MATCH(F9463, find_bugcounts!B:B))</f>
        <v>Bad practice</v>
      </c>
      <c r="I9463" s="41">
        <v>37385</v>
      </c>
      <c r="J9463" s="41">
        <v>37775</v>
      </c>
      <c r="K9463" t="s">
        <v>232</v>
      </c>
      <c r="N9463"/>
      <c r="O9463"/>
      <c r="P9463"/>
      <c r="Q9463"/>
      <c r="R9463"/>
      <c r="S9463"/>
      <c r="T9463"/>
      <c r="U9463"/>
      <c r="V9463"/>
      <c r="W9463"/>
      <c r="X9463"/>
    </row>
    <row r="9464" spans="1:24">
      <c r="A9464">
        <v>23216</v>
      </c>
      <c r="B9464" s="4" t="s">
        <v>2</v>
      </c>
      <c r="C9464" s="4" t="s">
        <v>8</v>
      </c>
      <c r="D9464" s="4" t="s">
        <v>15</v>
      </c>
      <c r="E9464" s="4" t="s">
        <v>22</v>
      </c>
      <c r="F9464" s="4">
        <v>356</v>
      </c>
      <c r="G9464" s="4">
        <v>23216</v>
      </c>
      <c r="H9464" t="str">
        <f>INDEX(find_bugcounts!D:D, MATCH(F9464, find_bugcounts!B:B))</f>
        <v>Bad practice</v>
      </c>
      <c r="I9464" s="41">
        <v>37385</v>
      </c>
      <c r="J9464" s="41">
        <v>37327</v>
      </c>
      <c r="K9464" t="s">
        <v>124</v>
      </c>
      <c r="N9464"/>
      <c r="O9464"/>
      <c r="P9464"/>
      <c r="Q9464"/>
      <c r="R9464"/>
      <c r="S9464"/>
      <c r="T9464"/>
      <c r="U9464"/>
      <c r="V9464"/>
      <c r="W9464"/>
      <c r="X9464"/>
    </row>
    <row r="9465" spans="1:24">
      <c r="A9465">
        <v>23219</v>
      </c>
      <c r="B9465" s="4" t="s">
        <v>2</v>
      </c>
      <c r="C9465" s="4" t="s">
        <v>8</v>
      </c>
      <c r="D9465" s="4" t="s">
        <v>21</v>
      </c>
      <c r="E9465" s="4" t="s">
        <v>19</v>
      </c>
      <c r="F9465" s="4">
        <v>57</v>
      </c>
      <c r="G9465" s="4">
        <v>23219</v>
      </c>
      <c r="H9465" t="e">
        <f>INDEX(find_bugcounts!D:D, MATCH(F9465, find_bugcounts!B:B))</f>
        <v>#N/A</v>
      </c>
      <c r="I9465" s="41">
        <v>37385</v>
      </c>
      <c r="J9465" t="s">
        <v>373</v>
      </c>
      <c r="K9465" t="s">
        <v>232</v>
      </c>
      <c r="N9465"/>
      <c r="O9465"/>
      <c r="P9465"/>
      <c r="Q9465"/>
      <c r="R9465"/>
      <c r="S9465"/>
      <c r="T9465"/>
      <c r="U9465"/>
      <c r="V9465"/>
      <c r="W9465"/>
      <c r="X9465"/>
    </row>
    <row r="9466" spans="1:24">
      <c r="A9466">
        <v>23224</v>
      </c>
      <c r="B9466" t="s">
        <v>4</v>
      </c>
      <c r="C9466" t="s">
        <v>11</v>
      </c>
      <c r="D9466" t="s">
        <v>15</v>
      </c>
      <c r="E9466" t="s">
        <v>19</v>
      </c>
      <c r="F9466">
        <v>334</v>
      </c>
      <c r="G9466">
        <v>23224</v>
      </c>
      <c r="H9466" t="str">
        <f>INDEX(find_bugcounts!D:D, MATCH(F9466, find_bugcounts!B:B))</f>
        <v>Bad practice</v>
      </c>
      <c r="I9466" s="41">
        <v>37385</v>
      </c>
      <c r="J9466" s="41">
        <v>37599</v>
      </c>
      <c r="K9466" t="s">
        <v>162</v>
      </c>
      <c r="N9466"/>
      <c r="O9466"/>
      <c r="P9466"/>
      <c r="Q9466"/>
      <c r="R9466"/>
      <c r="S9466"/>
      <c r="T9466"/>
      <c r="U9466"/>
      <c r="V9466"/>
      <c r="W9466"/>
      <c r="X9466"/>
    </row>
    <row r="9467" spans="1:24">
      <c r="A9467">
        <v>23232</v>
      </c>
      <c r="B9467" t="s">
        <v>4</v>
      </c>
      <c r="C9467" t="s">
        <v>8</v>
      </c>
      <c r="D9467" t="s">
        <v>15</v>
      </c>
      <c r="E9467" t="s">
        <v>16</v>
      </c>
      <c r="F9467">
        <v>13</v>
      </c>
      <c r="G9467">
        <v>23232</v>
      </c>
      <c r="H9467" t="e">
        <f>INDEX(find_bugcounts!D:D, MATCH(F9467, find_bugcounts!B:B))</f>
        <v>#N/A</v>
      </c>
      <c r="I9467" s="41">
        <v>37385</v>
      </c>
      <c r="J9467" t="s">
        <v>519</v>
      </c>
      <c r="K9467" t="s">
        <v>83</v>
      </c>
      <c r="N9467"/>
      <c r="O9467"/>
      <c r="P9467"/>
      <c r="Q9467"/>
      <c r="R9467"/>
      <c r="S9467"/>
      <c r="T9467"/>
      <c r="U9467"/>
      <c r="V9467"/>
      <c r="W9467"/>
      <c r="X9467"/>
    </row>
    <row r="9468" spans="1:24">
      <c r="A9468">
        <v>23242</v>
      </c>
      <c r="B9468" s="4" t="s">
        <v>2</v>
      </c>
      <c r="C9468" s="4" t="s">
        <v>10</v>
      </c>
      <c r="D9468" s="4" t="s">
        <v>21</v>
      </c>
      <c r="E9468" s="4" t="s">
        <v>27</v>
      </c>
      <c r="F9468" s="4">
        <v>31</v>
      </c>
      <c r="G9468" s="4">
        <v>23242</v>
      </c>
      <c r="H9468" t="e">
        <f>INDEX(find_bugcounts!D:D, MATCH(F9468, find_bugcounts!B:B))</f>
        <v>#N/A</v>
      </c>
      <c r="I9468" s="41">
        <v>37385</v>
      </c>
      <c r="J9468" t="s">
        <v>491</v>
      </c>
      <c r="K9468" t="s">
        <v>225</v>
      </c>
      <c r="N9468"/>
      <c r="O9468"/>
      <c r="P9468"/>
      <c r="Q9468"/>
      <c r="R9468"/>
      <c r="S9468"/>
      <c r="T9468"/>
      <c r="U9468"/>
      <c r="V9468"/>
      <c r="W9468"/>
      <c r="X9468"/>
    </row>
    <row r="9469" spans="1:24">
      <c r="A9469">
        <v>23247</v>
      </c>
      <c r="B9469" s="4" t="s">
        <v>2</v>
      </c>
      <c r="C9469" s="4" t="s">
        <v>8</v>
      </c>
      <c r="D9469" s="4" t="s">
        <v>15</v>
      </c>
      <c r="E9469" s="4" t="s">
        <v>30</v>
      </c>
      <c r="F9469" s="4">
        <v>405</v>
      </c>
      <c r="G9469" s="4">
        <v>23247</v>
      </c>
      <c r="H9469" t="str">
        <f>INDEX(find_bugcounts!D:D, MATCH(F9469, find_bugcounts!B:B))</f>
        <v>Bad practice</v>
      </c>
      <c r="I9469" s="41">
        <v>37385</v>
      </c>
      <c r="J9469" s="41">
        <v>37416</v>
      </c>
      <c r="K9469" t="s">
        <v>317</v>
      </c>
      <c r="N9469"/>
      <c r="O9469"/>
      <c r="P9469"/>
      <c r="Q9469"/>
      <c r="R9469"/>
      <c r="S9469"/>
      <c r="T9469"/>
      <c r="U9469"/>
      <c r="V9469"/>
      <c r="W9469"/>
      <c r="X9469"/>
    </row>
    <row r="9470" spans="1:24">
      <c r="A9470">
        <v>23257</v>
      </c>
      <c r="B9470" s="4" t="s">
        <v>2</v>
      </c>
      <c r="C9470" s="4" t="s">
        <v>8</v>
      </c>
      <c r="D9470" s="4" t="s">
        <v>21</v>
      </c>
      <c r="E9470" s="4" t="s">
        <v>27</v>
      </c>
      <c r="F9470" s="4">
        <v>192</v>
      </c>
      <c r="G9470" s="4">
        <v>23257</v>
      </c>
      <c r="H9470" t="str">
        <f>INDEX(find_bugcounts!D:D, MATCH(F9470, find_bugcounts!B:B))</f>
        <v>Bad practice</v>
      </c>
      <c r="I9470" s="41">
        <v>37416</v>
      </c>
      <c r="J9470" t="s">
        <v>288</v>
      </c>
      <c r="K9470" t="s">
        <v>225</v>
      </c>
      <c r="N9470"/>
      <c r="O9470"/>
      <c r="P9470"/>
      <c r="Q9470"/>
      <c r="R9470"/>
      <c r="S9470"/>
      <c r="T9470"/>
      <c r="U9470"/>
      <c r="V9470"/>
      <c r="W9470"/>
      <c r="X9470"/>
    </row>
    <row r="9471" spans="1:24">
      <c r="A9471">
        <v>23259</v>
      </c>
      <c r="B9471" s="4" t="s">
        <v>2</v>
      </c>
      <c r="C9471" s="4" t="s">
        <v>8</v>
      </c>
      <c r="D9471" s="4" t="s">
        <v>21</v>
      </c>
      <c r="E9471" s="4" t="s">
        <v>27</v>
      </c>
      <c r="F9471" s="4">
        <v>191</v>
      </c>
      <c r="G9471" s="4">
        <v>23259</v>
      </c>
      <c r="H9471" t="str">
        <f>INDEX(find_bugcounts!D:D, MATCH(F9471, find_bugcounts!B:B))</f>
        <v>Bad practice</v>
      </c>
      <c r="I9471" s="41">
        <v>37416</v>
      </c>
      <c r="J9471" t="s">
        <v>288</v>
      </c>
      <c r="K9471" t="s">
        <v>225</v>
      </c>
      <c r="N9471"/>
      <c r="O9471"/>
      <c r="P9471"/>
      <c r="Q9471"/>
      <c r="R9471"/>
      <c r="S9471"/>
      <c r="T9471"/>
      <c r="U9471"/>
      <c r="V9471"/>
      <c r="W9471"/>
      <c r="X9471"/>
    </row>
    <row r="9472" spans="1:24">
      <c r="A9472">
        <v>23263</v>
      </c>
      <c r="B9472" s="4" t="s">
        <v>2</v>
      </c>
      <c r="C9472" s="4" t="s">
        <v>8</v>
      </c>
      <c r="D9472" s="4" t="s">
        <v>21</v>
      </c>
      <c r="E9472" s="4" t="s">
        <v>19</v>
      </c>
      <c r="F9472" s="4">
        <v>334</v>
      </c>
      <c r="G9472" s="4">
        <v>23263</v>
      </c>
      <c r="H9472" t="str">
        <f>INDEX(find_bugcounts!D:D, MATCH(F9472, find_bugcounts!B:B))</f>
        <v>Bad practice</v>
      </c>
      <c r="I9472" s="41">
        <v>37416</v>
      </c>
      <c r="J9472" s="41">
        <v>37508</v>
      </c>
      <c r="K9472" t="s">
        <v>206</v>
      </c>
      <c r="N9472"/>
      <c r="O9472"/>
      <c r="P9472"/>
      <c r="Q9472"/>
      <c r="R9472"/>
      <c r="S9472"/>
      <c r="T9472"/>
      <c r="U9472"/>
      <c r="V9472"/>
      <c r="W9472"/>
      <c r="X9472"/>
    </row>
    <row r="9473" spans="1:24">
      <c r="A9473">
        <v>23272</v>
      </c>
      <c r="B9473" s="4" t="s">
        <v>2</v>
      </c>
      <c r="C9473" s="4" t="s">
        <v>8</v>
      </c>
      <c r="D9473" s="4" t="s">
        <v>21</v>
      </c>
      <c r="E9473" s="4" t="s">
        <v>27</v>
      </c>
      <c r="F9473" s="4">
        <v>115</v>
      </c>
      <c r="G9473" s="4">
        <v>23272</v>
      </c>
      <c r="H9473" t="str">
        <f>INDEX(find_bugcounts!D:D, MATCH(F9473, find_bugcounts!B:B))</f>
        <v>Bad practice</v>
      </c>
      <c r="I9473" s="41">
        <v>37416</v>
      </c>
      <c r="J9473" t="s">
        <v>435</v>
      </c>
      <c r="K9473" t="s">
        <v>216</v>
      </c>
      <c r="N9473"/>
      <c r="O9473"/>
      <c r="P9473"/>
      <c r="Q9473"/>
      <c r="R9473"/>
      <c r="S9473"/>
      <c r="T9473"/>
      <c r="U9473"/>
      <c r="V9473"/>
      <c r="W9473"/>
      <c r="X9473"/>
    </row>
    <row r="9474" spans="1:24">
      <c r="A9474">
        <v>23274</v>
      </c>
      <c r="B9474" t="s">
        <v>3</v>
      </c>
      <c r="C9474" t="s">
        <v>8</v>
      </c>
      <c r="D9474" t="s">
        <v>15</v>
      </c>
      <c r="E9474" t="s">
        <v>30</v>
      </c>
      <c r="F9474">
        <v>334</v>
      </c>
      <c r="G9474">
        <v>23274</v>
      </c>
      <c r="H9474" t="str">
        <f>INDEX(find_bugcounts!D:D, MATCH(F9474, find_bugcounts!B:B))</f>
        <v>Bad practice</v>
      </c>
      <c r="I9474" s="41">
        <v>37416</v>
      </c>
      <c r="J9474" t="s">
        <v>284</v>
      </c>
      <c r="K9474" t="s">
        <v>171</v>
      </c>
      <c r="N9474"/>
      <c r="O9474"/>
      <c r="P9474"/>
      <c r="Q9474"/>
      <c r="R9474"/>
      <c r="S9474"/>
      <c r="T9474"/>
      <c r="U9474"/>
      <c r="V9474"/>
      <c r="W9474"/>
      <c r="X9474"/>
    </row>
    <row r="9475" spans="1:24">
      <c r="A9475">
        <v>23281</v>
      </c>
      <c r="B9475" s="4" t="s">
        <v>2</v>
      </c>
      <c r="C9475" s="4" t="s">
        <v>8</v>
      </c>
      <c r="D9475" s="4" t="s">
        <v>21</v>
      </c>
      <c r="E9475" s="4" t="s">
        <v>19</v>
      </c>
      <c r="F9475" s="4">
        <v>20</v>
      </c>
      <c r="G9475" s="4">
        <v>23281</v>
      </c>
      <c r="H9475" t="e">
        <f>INDEX(find_bugcounts!D:D, MATCH(F9475, find_bugcounts!B:B))</f>
        <v>#N/A</v>
      </c>
      <c r="I9475" s="41">
        <v>37416</v>
      </c>
      <c r="J9475" t="s">
        <v>435</v>
      </c>
      <c r="K9475" t="s">
        <v>206</v>
      </c>
      <c r="N9475"/>
      <c r="O9475"/>
      <c r="P9475"/>
      <c r="Q9475"/>
      <c r="R9475"/>
      <c r="S9475"/>
      <c r="T9475"/>
      <c r="U9475"/>
      <c r="V9475"/>
      <c r="W9475"/>
      <c r="X9475"/>
    </row>
    <row r="9476" spans="1:24">
      <c r="A9476">
        <v>23283</v>
      </c>
      <c r="B9476" s="4" t="s">
        <v>2</v>
      </c>
      <c r="C9476" s="4" t="s">
        <v>8</v>
      </c>
      <c r="D9476" s="4" t="s">
        <v>21</v>
      </c>
      <c r="E9476" s="4" t="s">
        <v>19</v>
      </c>
      <c r="F9476" s="4">
        <v>403</v>
      </c>
      <c r="G9476" s="4">
        <v>23283</v>
      </c>
      <c r="H9476" t="str">
        <f>INDEX(find_bugcounts!D:D, MATCH(F9476, find_bugcounts!B:B))</f>
        <v>Bad practice</v>
      </c>
      <c r="I9476" s="41">
        <v>37416</v>
      </c>
      <c r="J9476" s="41">
        <v>37508</v>
      </c>
      <c r="K9476" t="s">
        <v>206</v>
      </c>
      <c r="N9476"/>
      <c r="O9476"/>
      <c r="P9476"/>
      <c r="Q9476"/>
      <c r="R9476"/>
      <c r="S9476"/>
      <c r="T9476"/>
      <c r="U9476"/>
      <c r="V9476"/>
      <c r="W9476"/>
      <c r="X9476"/>
    </row>
    <row r="9477" spans="1:24">
      <c r="A9477">
        <v>23284</v>
      </c>
      <c r="B9477" s="4" t="s">
        <v>2</v>
      </c>
      <c r="C9477" s="4" t="s">
        <v>8</v>
      </c>
      <c r="D9477" s="4" t="s">
        <v>21</v>
      </c>
      <c r="E9477" s="4" t="s">
        <v>27</v>
      </c>
      <c r="F9477" s="4">
        <v>403</v>
      </c>
      <c r="G9477" s="4">
        <v>23284</v>
      </c>
      <c r="H9477" t="str">
        <f>INDEX(find_bugcounts!D:D, MATCH(F9477, find_bugcounts!B:B))</f>
        <v>Bad practice</v>
      </c>
      <c r="I9477" s="41">
        <v>37416</v>
      </c>
      <c r="J9477" t="s">
        <v>288</v>
      </c>
      <c r="K9477" t="s">
        <v>225</v>
      </c>
      <c r="N9477"/>
      <c r="O9477"/>
      <c r="P9477"/>
      <c r="Q9477"/>
      <c r="R9477"/>
      <c r="S9477"/>
      <c r="T9477"/>
      <c r="U9477"/>
      <c r="V9477"/>
      <c r="W9477"/>
      <c r="X9477"/>
    </row>
    <row r="9478" spans="1:24">
      <c r="A9478">
        <v>23285</v>
      </c>
      <c r="B9478" s="4" t="s">
        <v>2</v>
      </c>
      <c r="C9478" s="4" t="s">
        <v>8</v>
      </c>
      <c r="D9478" s="4" t="s">
        <v>15</v>
      </c>
      <c r="E9478" s="4" t="s">
        <v>23</v>
      </c>
      <c r="F9478" s="4">
        <v>38</v>
      </c>
      <c r="G9478" s="4">
        <v>23285</v>
      </c>
      <c r="H9478" t="e">
        <f>INDEX(find_bugcounts!D:D, MATCH(F9478, find_bugcounts!B:B))</f>
        <v>#N/A</v>
      </c>
      <c r="I9478" s="41">
        <v>37416</v>
      </c>
      <c r="J9478" t="s">
        <v>288</v>
      </c>
      <c r="K9478" t="s">
        <v>289</v>
      </c>
      <c r="N9478"/>
      <c r="O9478"/>
      <c r="P9478"/>
      <c r="Q9478"/>
      <c r="R9478"/>
      <c r="S9478"/>
      <c r="T9478"/>
      <c r="U9478"/>
      <c r="V9478"/>
      <c r="W9478"/>
      <c r="X9478"/>
    </row>
    <row r="9479" spans="1:24">
      <c r="A9479">
        <v>23305</v>
      </c>
      <c r="B9479" s="4" t="s">
        <v>2</v>
      </c>
      <c r="C9479" s="4" t="s">
        <v>8</v>
      </c>
      <c r="D9479" s="4" t="s">
        <v>18</v>
      </c>
      <c r="E9479" s="4" t="s">
        <v>19</v>
      </c>
      <c r="F9479" s="4">
        <v>178</v>
      </c>
      <c r="G9479" s="4">
        <v>23305</v>
      </c>
      <c r="H9479" t="str">
        <f>INDEX(find_bugcounts!D:D, MATCH(F9479, find_bugcounts!B:B))</f>
        <v>Bad practice</v>
      </c>
      <c r="I9479" s="41">
        <v>37477</v>
      </c>
      <c r="J9479" s="41">
        <v>37780</v>
      </c>
      <c r="K9479" t="s">
        <v>321</v>
      </c>
      <c r="N9479"/>
      <c r="O9479"/>
      <c r="P9479"/>
      <c r="Q9479"/>
      <c r="R9479"/>
      <c r="S9479"/>
      <c r="T9479"/>
      <c r="U9479"/>
      <c r="V9479"/>
      <c r="W9479"/>
      <c r="X9479"/>
    </row>
    <row r="9480" spans="1:24">
      <c r="A9480">
        <v>23318</v>
      </c>
      <c r="B9480" s="4" t="s">
        <v>2</v>
      </c>
      <c r="C9480" s="4" t="s">
        <v>8</v>
      </c>
      <c r="D9480" s="4" t="s">
        <v>21</v>
      </c>
      <c r="E9480" s="4" t="s">
        <v>27</v>
      </c>
      <c r="F9480" s="4">
        <v>165</v>
      </c>
      <c r="G9480" s="4">
        <v>23318</v>
      </c>
      <c r="H9480" t="str">
        <f>INDEX(find_bugcounts!D:D, MATCH(F9480, find_bugcounts!B:B))</f>
        <v>Bad practice</v>
      </c>
      <c r="I9480" s="41">
        <v>37508</v>
      </c>
      <c r="J9480" t="s">
        <v>385</v>
      </c>
      <c r="K9480" t="s">
        <v>216</v>
      </c>
      <c r="N9480"/>
      <c r="O9480"/>
      <c r="P9480"/>
      <c r="Q9480"/>
      <c r="R9480"/>
      <c r="S9480"/>
      <c r="T9480"/>
      <c r="U9480"/>
      <c r="V9480"/>
      <c r="W9480"/>
      <c r="X9480"/>
    </row>
    <row r="9481" spans="1:24">
      <c r="A9481">
        <v>23320</v>
      </c>
      <c r="B9481" s="4" t="s">
        <v>2</v>
      </c>
      <c r="C9481" s="4" t="s">
        <v>8</v>
      </c>
      <c r="D9481" s="4" t="s">
        <v>21</v>
      </c>
      <c r="E9481" s="4" t="s">
        <v>19</v>
      </c>
      <c r="F9481" s="4">
        <v>321</v>
      </c>
      <c r="G9481" s="4">
        <v>23320</v>
      </c>
      <c r="H9481" t="str">
        <f>INDEX(find_bugcounts!D:D, MATCH(F9481, find_bugcounts!B:B))</f>
        <v>Bad practice</v>
      </c>
      <c r="I9481" s="41">
        <v>37508</v>
      </c>
      <c r="J9481" s="41">
        <v>37599</v>
      </c>
      <c r="K9481" t="s">
        <v>238</v>
      </c>
      <c r="N9481"/>
      <c r="O9481"/>
      <c r="P9481"/>
      <c r="Q9481"/>
      <c r="R9481"/>
      <c r="S9481"/>
      <c r="T9481"/>
      <c r="U9481"/>
      <c r="V9481"/>
      <c r="W9481"/>
      <c r="X9481"/>
    </row>
    <row r="9482" spans="1:24">
      <c r="A9482">
        <v>23321</v>
      </c>
      <c r="B9482" t="s">
        <v>5</v>
      </c>
      <c r="C9482" t="s">
        <v>8</v>
      </c>
      <c r="D9482" t="s">
        <v>21</v>
      </c>
      <c r="E9482" t="s">
        <v>19</v>
      </c>
      <c r="F9482">
        <v>324</v>
      </c>
      <c r="G9482">
        <v>23321</v>
      </c>
      <c r="H9482" t="str">
        <f>INDEX(find_bugcounts!D:D, MATCH(F9482, find_bugcounts!B:B))</f>
        <v>Bad practice</v>
      </c>
      <c r="I9482" s="41">
        <v>37508</v>
      </c>
      <c r="J9482" s="41">
        <v>37538</v>
      </c>
      <c r="K9482" t="s">
        <v>244</v>
      </c>
      <c r="N9482"/>
      <c r="O9482"/>
      <c r="P9482"/>
      <c r="Q9482"/>
      <c r="R9482"/>
      <c r="S9482"/>
      <c r="T9482"/>
      <c r="U9482"/>
      <c r="V9482"/>
      <c r="W9482"/>
      <c r="X9482"/>
    </row>
    <row r="9483" spans="1:24">
      <c r="A9483">
        <v>23322</v>
      </c>
      <c r="B9483" s="4" t="s">
        <v>2</v>
      </c>
      <c r="C9483" s="4" t="s">
        <v>8</v>
      </c>
      <c r="D9483" s="4" t="s">
        <v>21</v>
      </c>
      <c r="E9483" s="4" t="s">
        <v>19</v>
      </c>
      <c r="F9483" s="4">
        <v>334</v>
      </c>
      <c r="G9483" s="4">
        <v>23322</v>
      </c>
      <c r="H9483" t="str">
        <f>INDEX(find_bugcounts!D:D, MATCH(F9483, find_bugcounts!B:B))</f>
        <v>Bad practice</v>
      </c>
      <c r="I9483" s="41">
        <v>37508</v>
      </c>
      <c r="J9483" t="s">
        <v>435</v>
      </c>
      <c r="K9483" t="s">
        <v>206</v>
      </c>
      <c r="N9483"/>
      <c r="O9483"/>
      <c r="P9483"/>
      <c r="Q9483"/>
      <c r="R9483"/>
      <c r="S9483"/>
      <c r="T9483"/>
      <c r="U9483"/>
      <c r="V9483"/>
      <c r="W9483"/>
      <c r="X9483"/>
    </row>
    <row r="9484" spans="1:24">
      <c r="A9484">
        <v>23324</v>
      </c>
      <c r="B9484" s="4" t="s">
        <v>2</v>
      </c>
      <c r="C9484" s="4" t="s">
        <v>8</v>
      </c>
      <c r="D9484" s="4" t="s">
        <v>21</v>
      </c>
      <c r="E9484" s="4" t="s">
        <v>19</v>
      </c>
      <c r="F9484" s="4">
        <v>87</v>
      </c>
      <c r="G9484" s="4">
        <v>23324</v>
      </c>
      <c r="H9484" t="e">
        <f>INDEX(find_bugcounts!D:D, MATCH(F9484, find_bugcounts!B:B))</f>
        <v>#N/A</v>
      </c>
      <c r="I9484" s="41">
        <v>37508</v>
      </c>
      <c r="J9484" t="s">
        <v>435</v>
      </c>
      <c r="K9484" t="s">
        <v>206</v>
      </c>
      <c r="N9484"/>
      <c r="O9484"/>
      <c r="P9484"/>
      <c r="Q9484"/>
      <c r="R9484"/>
      <c r="S9484"/>
      <c r="T9484"/>
      <c r="U9484"/>
      <c r="V9484"/>
      <c r="W9484"/>
      <c r="X9484"/>
    </row>
    <row r="9485" spans="1:24">
      <c r="A9485">
        <v>23326</v>
      </c>
      <c r="B9485" t="s">
        <v>3</v>
      </c>
      <c r="C9485" t="s">
        <v>8</v>
      </c>
      <c r="D9485" t="s">
        <v>15</v>
      </c>
      <c r="E9485" t="s">
        <v>16</v>
      </c>
      <c r="F9485">
        <v>274</v>
      </c>
      <c r="G9485">
        <v>23326</v>
      </c>
      <c r="H9485" t="str">
        <f>INDEX(find_bugcounts!D:D, MATCH(F9485, find_bugcounts!B:B))</f>
        <v>Bad practice</v>
      </c>
      <c r="I9485" s="41">
        <v>37508</v>
      </c>
      <c r="J9485" s="41">
        <v>37932</v>
      </c>
      <c r="K9485" t="s">
        <v>95</v>
      </c>
      <c r="N9485"/>
      <c r="O9485"/>
      <c r="P9485"/>
      <c r="Q9485"/>
      <c r="R9485"/>
      <c r="S9485"/>
      <c r="T9485"/>
      <c r="U9485"/>
      <c r="V9485"/>
      <c r="W9485"/>
      <c r="X9485"/>
    </row>
    <row r="9486" spans="1:24">
      <c r="A9486">
        <v>23329</v>
      </c>
      <c r="B9486" s="4" t="s">
        <v>2</v>
      </c>
      <c r="C9486" s="4" t="s">
        <v>8</v>
      </c>
      <c r="D9486" s="4" t="s">
        <v>21</v>
      </c>
      <c r="E9486" s="4" t="s">
        <v>27</v>
      </c>
      <c r="F9486" s="4">
        <v>235</v>
      </c>
      <c r="G9486" s="4">
        <v>23329</v>
      </c>
      <c r="H9486" t="str">
        <f>INDEX(find_bugcounts!D:D, MATCH(F9486, find_bugcounts!B:B))</f>
        <v>Bad practice</v>
      </c>
      <c r="I9486" s="41">
        <v>37508</v>
      </c>
      <c r="J9486" t="s">
        <v>288</v>
      </c>
      <c r="K9486" t="s">
        <v>228</v>
      </c>
      <c r="N9486"/>
      <c r="O9486"/>
      <c r="P9486"/>
      <c r="Q9486"/>
      <c r="R9486"/>
      <c r="S9486"/>
      <c r="T9486"/>
      <c r="U9486"/>
      <c r="V9486"/>
      <c r="W9486"/>
      <c r="X9486"/>
    </row>
    <row r="9487" spans="1:24">
      <c r="A9487">
        <v>23343</v>
      </c>
      <c r="B9487" s="4" t="s">
        <v>2</v>
      </c>
      <c r="C9487" s="4" t="s">
        <v>8</v>
      </c>
      <c r="D9487" s="4" t="s">
        <v>15</v>
      </c>
      <c r="E9487" s="4" t="s">
        <v>29</v>
      </c>
      <c r="F9487" s="4">
        <v>85</v>
      </c>
      <c r="G9487" s="4">
        <v>23343</v>
      </c>
      <c r="H9487" t="e">
        <f>INDEX(find_bugcounts!D:D, MATCH(F9487, find_bugcounts!B:B))</f>
        <v>#N/A</v>
      </c>
      <c r="I9487" s="41">
        <v>37508</v>
      </c>
      <c r="J9487" s="41">
        <v>37447</v>
      </c>
      <c r="K9487" t="s">
        <v>112</v>
      </c>
      <c r="N9487"/>
      <c r="O9487"/>
      <c r="P9487"/>
      <c r="Q9487"/>
      <c r="R9487"/>
      <c r="S9487"/>
      <c r="T9487"/>
      <c r="U9487"/>
      <c r="V9487"/>
      <c r="W9487"/>
      <c r="X9487"/>
    </row>
    <row r="9488" spans="1:24">
      <c r="A9488">
        <v>23346</v>
      </c>
      <c r="B9488" s="4" t="s">
        <v>2</v>
      </c>
      <c r="C9488" s="4" t="s">
        <v>8</v>
      </c>
      <c r="D9488" s="4" t="s">
        <v>15</v>
      </c>
      <c r="E9488" s="4" t="s">
        <v>19</v>
      </c>
      <c r="F9488" s="4">
        <v>160</v>
      </c>
      <c r="G9488" s="4">
        <v>23346</v>
      </c>
      <c r="H9488" t="str">
        <f>INDEX(find_bugcounts!D:D, MATCH(F9488, find_bugcounts!B:B))</f>
        <v>Bad practice</v>
      </c>
      <c r="I9488" s="41">
        <v>37508</v>
      </c>
      <c r="J9488" s="41">
        <v>37419</v>
      </c>
      <c r="K9488" t="s">
        <v>162</v>
      </c>
      <c r="N9488"/>
      <c r="O9488"/>
      <c r="P9488"/>
      <c r="Q9488"/>
      <c r="R9488"/>
      <c r="S9488"/>
      <c r="T9488"/>
      <c r="U9488"/>
      <c r="V9488"/>
      <c r="W9488"/>
      <c r="X9488"/>
    </row>
    <row r="9489" spans="1:24">
      <c r="A9489">
        <v>23348</v>
      </c>
      <c r="B9489" s="4" t="s">
        <v>2</v>
      </c>
      <c r="C9489" s="4" t="s">
        <v>8</v>
      </c>
      <c r="D9489" s="4" t="s">
        <v>21</v>
      </c>
      <c r="E9489" s="4" t="s">
        <v>19</v>
      </c>
      <c r="F9489" s="4">
        <v>403</v>
      </c>
      <c r="G9489" s="4">
        <v>23348</v>
      </c>
      <c r="H9489" t="str">
        <f>INDEX(find_bugcounts!D:D, MATCH(F9489, find_bugcounts!B:B))</f>
        <v>Bad practice</v>
      </c>
      <c r="I9489" s="41">
        <v>37508</v>
      </c>
      <c r="J9489" t="s">
        <v>191</v>
      </c>
      <c r="K9489" t="s">
        <v>232</v>
      </c>
      <c r="N9489"/>
      <c r="O9489"/>
      <c r="P9489"/>
      <c r="Q9489"/>
      <c r="R9489"/>
      <c r="S9489"/>
      <c r="T9489"/>
      <c r="U9489"/>
      <c r="V9489"/>
      <c r="W9489"/>
      <c r="X9489"/>
    </row>
    <row r="9490" spans="1:24">
      <c r="A9490">
        <v>23357</v>
      </c>
      <c r="B9490" s="4" t="s">
        <v>2</v>
      </c>
      <c r="C9490" s="4" t="s">
        <v>8</v>
      </c>
      <c r="D9490" s="4" t="s">
        <v>21</v>
      </c>
      <c r="E9490" s="4" t="s">
        <v>27</v>
      </c>
      <c r="F9490" s="4">
        <v>339</v>
      </c>
      <c r="G9490" s="4">
        <v>23357</v>
      </c>
      <c r="H9490" t="str">
        <f>INDEX(find_bugcounts!D:D, MATCH(F9490, find_bugcounts!B:B))</f>
        <v>Bad practice</v>
      </c>
      <c r="I9490" s="41">
        <v>37538</v>
      </c>
      <c r="J9490" t="s">
        <v>288</v>
      </c>
      <c r="K9490" t="s">
        <v>228</v>
      </c>
      <c r="N9490"/>
      <c r="O9490"/>
      <c r="P9490"/>
      <c r="Q9490"/>
      <c r="R9490"/>
      <c r="S9490"/>
      <c r="T9490"/>
      <c r="U9490"/>
      <c r="V9490"/>
      <c r="W9490"/>
      <c r="X9490"/>
    </row>
    <row r="9491" spans="1:24">
      <c r="A9491">
        <v>23358</v>
      </c>
      <c r="B9491" t="s">
        <v>3</v>
      </c>
      <c r="C9491" t="s">
        <v>8</v>
      </c>
      <c r="D9491" t="s">
        <v>15</v>
      </c>
      <c r="E9491" t="s">
        <v>30</v>
      </c>
      <c r="F9491">
        <v>422</v>
      </c>
      <c r="G9491">
        <v>23358</v>
      </c>
      <c r="H9491" t="str">
        <f>INDEX(find_bugcounts!D:D, MATCH(F9491, find_bugcounts!B:B))</f>
        <v>Bad practice</v>
      </c>
      <c r="I9491" s="41">
        <v>37538</v>
      </c>
      <c r="J9491" t="s">
        <v>94</v>
      </c>
      <c r="K9491" t="s">
        <v>340</v>
      </c>
      <c r="N9491"/>
      <c r="O9491"/>
      <c r="P9491"/>
      <c r="Q9491"/>
      <c r="R9491"/>
      <c r="S9491"/>
      <c r="T9491"/>
      <c r="U9491"/>
      <c r="V9491"/>
      <c r="W9491"/>
      <c r="X9491"/>
    </row>
    <row r="9492" spans="1:24">
      <c r="A9492">
        <v>23361</v>
      </c>
      <c r="B9492" s="4" t="s">
        <v>2</v>
      </c>
      <c r="C9492" s="4" t="s">
        <v>8</v>
      </c>
      <c r="D9492" s="4" t="s">
        <v>21</v>
      </c>
      <c r="E9492" s="4" t="s">
        <v>19</v>
      </c>
      <c r="F9492" s="4">
        <v>334</v>
      </c>
      <c r="G9492" s="4">
        <v>23361</v>
      </c>
      <c r="H9492" t="str">
        <f>INDEX(find_bugcounts!D:D, MATCH(F9492, find_bugcounts!B:B))</f>
        <v>Bad practice</v>
      </c>
      <c r="I9492" s="41">
        <v>37538</v>
      </c>
      <c r="J9492" s="41">
        <v>37509</v>
      </c>
      <c r="K9492" t="s">
        <v>240</v>
      </c>
      <c r="N9492"/>
      <c r="O9492"/>
      <c r="P9492"/>
      <c r="Q9492"/>
      <c r="R9492"/>
      <c r="S9492"/>
      <c r="T9492"/>
      <c r="U9492"/>
      <c r="V9492"/>
      <c r="W9492"/>
      <c r="X9492"/>
    </row>
    <row r="9493" spans="1:24">
      <c r="A9493">
        <v>23362</v>
      </c>
      <c r="B9493" t="s">
        <v>4</v>
      </c>
      <c r="C9493" t="s">
        <v>8</v>
      </c>
      <c r="D9493" t="s">
        <v>21</v>
      </c>
      <c r="E9493" t="s">
        <v>27</v>
      </c>
      <c r="F9493">
        <v>403</v>
      </c>
      <c r="G9493">
        <v>23362</v>
      </c>
      <c r="H9493" t="str">
        <f>INDEX(find_bugcounts!D:D, MATCH(F9493, find_bugcounts!B:B))</f>
        <v>Bad practice</v>
      </c>
      <c r="I9493" s="41">
        <v>37538</v>
      </c>
      <c r="J9493" t="s">
        <v>288</v>
      </c>
      <c r="K9493" t="s">
        <v>225</v>
      </c>
      <c r="N9493"/>
      <c r="O9493"/>
      <c r="P9493"/>
      <c r="Q9493"/>
      <c r="R9493"/>
      <c r="S9493"/>
      <c r="T9493"/>
      <c r="U9493"/>
      <c r="V9493"/>
      <c r="W9493"/>
      <c r="X9493"/>
    </row>
    <row r="9494" spans="1:24">
      <c r="A9494">
        <v>23366</v>
      </c>
      <c r="B9494" s="4" t="s">
        <v>2</v>
      </c>
      <c r="C9494" s="4" t="s">
        <v>8</v>
      </c>
      <c r="D9494" s="4" t="s">
        <v>21</v>
      </c>
      <c r="E9494" s="4" t="s">
        <v>19</v>
      </c>
      <c r="F9494" s="4">
        <v>104</v>
      </c>
      <c r="G9494" s="4">
        <v>23366</v>
      </c>
      <c r="H9494" t="e">
        <f>INDEX(find_bugcounts!D:D, MATCH(F9494, find_bugcounts!B:B))</f>
        <v>#N/A</v>
      </c>
      <c r="I9494" s="41">
        <v>37538</v>
      </c>
      <c r="J9494" t="s">
        <v>435</v>
      </c>
      <c r="K9494" t="s">
        <v>206</v>
      </c>
      <c r="N9494"/>
      <c r="O9494"/>
      <c r="P9494"/>
      <c r="Q9494"/>
      <c r="R9494"/>
      <c r="S9494"/>
      <c r="T9494"/>
      <c r="U9494"/>
      <c r="V9494"/>
      <c r="W9494"/>
      <c r="X9494"/>
    </row>
    <row r="9495" spans="1:24">
      <c r="A9495">
        <v>23369</v>
      </c>
      <c r="B9495" s="4" t="s">
        <v>2</v>
      </c>
      <c r="C9495" s="4" t="s">
        <v>8</v>
      </c>
      <c r="D9495" s="4" t="s">
        <v>15</v>
      </c>
      <c r="E9495" s="4" t="s">
        <v>16</v>
      </c>
      <c r="F9495" s="4">
        <v>53</v>
      </c>
      <c r="G9495" s="4">
        <v>23369</v>
      </c>
      <c r="H9495" t="e">
        <f>INDEX(find_bugcounts!D:D, MATCH(F9495, find_bugcounts!B:B))</f>
        <v>#N/A</v>
      </c>
      <c r="I9495" s="41">
        <v>37538</v>
      </c>
      <c r="J9495" s="41">
        <v>37599</v>
      </c>
      <c r="K9495" t="s">
        <v>89</v>
      </c>
      <c r="N9495"/>
      <c r="O9495"/>
      <c r="P9495"/>
      <c r="Q9495"/>
      <c r="R9495"/>
      <c r="S9495"/>
      <c r="T9495"/>
      <c r="U9495"/>
      <c r="V9495"/>
      <c r="W9495"/>
      <c r="X9495"/>
    </row>
    <row r="9496" spans="1:24">
      <c r="A9496">
        <v>23370</v>
      </c>
      <c r="B9496" t="s">
        <v>3</v>
      </c>
      <c r="C9496" t="s">
        <v>8</v>
      </c>
      <c r="D9496" t="s">
        <v>15</v>
      </c>
      <c r="E9496" t="s">
        <v>23</v>
      </c>
      <c r="F9496">
        <v>303</v>
      </c>
      <c r="G9496">
        <v>23370</v>
      </c>
      <c r="H9496" t="str">
        <f>INDEX(find_bugcounts!D:D, MATCH(F9496, find_bugcounts!B:B))</f>
        <v>Bad practice</v>
      </c>
      <c r="I9496" s="41">
        <v>37538</v>
      </c>
      <c r="J9496" t="s">
        <v>325</v>
      </c>
      <c r="K9496" t="s">
        <v>272</v>
      </c>
      <c r="N9496"/>
      <c r="O9496"/>
      <c r="P9496"/>
      <c r="Q9496"/>
      <c r="R9496"/>
      <c r="S9496"/>
      <c r="T9496"/>
      <c r="U9496"/>
      <c r="V9496"/>
      <c r="W9496"/>
      <c r="X9496"/>
    </row>
    <row r="9497" spans="1:24">
      <c r="A9497">
        <v>23378</v>
      </c>
      <c r="B9497" s="4" t="s">
        <v>2</v>
      </c>
      <c r="C9497" s="4" t="s">
        <v>8</v>
      </c>
      <c r="D9497" s="4" t="s">
        <v>15</v>
      </c>
      <c r="E9497" s="4" t="s">
        <v>20</v>
      </c>
      <c r="F9497" s="4">
        <v>104</v>
      </c>
      <c r="G9497" s="4">
        <v>23378</v>
      </c>
      <c r="H9497" t="e">
        <f>INDEX(find_bugcounts!D:D, MATCH(F9497, find_bugcounts!B:B))</f>
        <v>#N/A</v>
      </c>
      <c r="I9497" s="41">
        <v>37538</v>
      </c>
      <c r="J9497" s="41">
        <v>37569</v>
      </c>
      <c r="K9497" t="s">
        <v>121</v>
      </c>
      <c r="N9497"/>
      <c r="O9497"/>
      <c r="P9497"/>
      <c r="Q9497"/>
      <c r="R9497"/>
      <c r="S9497"/>
      <c r="T9497"/>
      <c r="U9497"/>
      <c r="V9497"/>
      <c r="W9497"/>
      <c r="X9497"/>
    </row>
    <row r="9498" spans="1:24">
      <c r="A9498">
        <v>23383</v>
      </c>
      <c r="B9498" s="4" t="s">
        <v>2</v>
      </c>
      <c r="C9498" s="4" t="s">
        <v>10</v>
      </c>
      <c r="D9498" s="4" t="s">
        <v>15</v>
      </c>
      <c r="E9498" s="4" t="s">
        <v>26</v>
      </c>
      <c r="F9498" s="4">
        <v>115</v>
      </c>
      <c r="G9498" s="4">
        <v>23383</v>
      </c>
      <c r="H9498" t="str">
        <f>INDEX(find_bugcounts!D:D, MATCH(F9498, find_bugcounts!B:B))</f>
        <v>Bad practice</v>
      </c>
      <c r="I9498" s="41">
        <v>37538</v>
      </c>
      <c r="J9498" s="41">
        <v>37447</v>
      </c>
      <c r="K9498" t="s">
        <v>127</v>
      </c>
      <c r="N9498"/>
      <c r="O9498"/>
      <c r="P9498"/>
      <c r="Q9498"/>
      <c r="R9498"/>
      <c r="S9498"/>
      <c r="T9498"/>
      <c r="U9498"/>
      <c r="V9498"/>
      <c r="W9498"/>
      <c r="X9498"/>
    </row>
    <row r="9499" spans="1:24">
      <c r="A9499">
        <v>23385</v>
      </c>
      <c r="B9499" s="4" t="s">
        <v>2</v>
      </c>
      <c r="C9499" s="4" t="s">
        <v>8</v>
      </c>
      <c r="D9499" s="4" t="s">
        <v>15</v>
      </c>
      <c r="E9499" s="4" t="s">
        <v>23</v>
      </c>
      <c r="F9499" s="4">
        <v>359</v>
      </c>
      <c r="G9499" s="4">
        <v>23385</v>
      </c>
      <c r="H9499" t="str">
        <f>INDEX(find_bugcounts!D:D, MATCH(F9499, find_bugcounts!B:B))</f>
        <v>Bad practice</v>
      </c>
      <c r="I9499" s="41">
        <v>37538</v>
      </c>
      <c r="J9499" s="41">
        <v>37958</v>
      </c>
      <c r="K9499" t="s">
        <v>276</v>
      </c>
      <c r="N9499"/>
      <c r="O9499"/>
      <c r="P9499"/>
      <c r="Q9499"/>
      <c r="R9499"/>
      <c r="S9499"/>
      <c r="T9499"/>
      <c r="U9499"/>
      <c r="V9499"/>
      <c r="W9499"/>
      <c r="X9499"/>
    </row>
    <row r="9500" spans="1:24">
      <c r="A9500">
        <v>23388</v>
      </c>
      <c r="B9500" s="4" t="s">
        <v>2</v>
      </c>
      <c r="C9500" s="4" t="s">
        <v>8</v>
      </c>
      <c r="D9500" s="4" t="s">
        <v>21</v>
      </c>
      <c r="E9500" s="4" t="s">
        <v>22</v>
      </c>
      <c r="F9500" s="4">
        <v>34</v>
      </c>
      <c r="G9500" s="4">
        <v>23388</v>
      </c>
      <c r="H9500" t="e">
        <f>INDEX(find_bugcounts!D:D, MATCH(F9500, find_bugcounts!B:B))</f>
        <v>#N/A</v>
      </c>
      <c r="I9500" s="41">
        <v>37538</v>
      </c>
      <c r="J9500" t="s">
        <v>284</v>
      </c>
      <c r="K9500" t="s">
        <v>130</v>
      </c>
      <c r="N9500"/>
      <c r="O9500"/>
      <c r="P9500"/>
      <c r="Q9500"/>
      <c r="R9500"/>
      <c r="S9500"/>
      <c r="T9500"/>
      <c r="U9500"/>
      <c r="V9500"/>
      <c r="W9500"/>
      <c r="X9500"/>
    </row>
    <row r="9501" spans="1:24">
      <c r="A9501">
        <v>23389</v>
      </c>
      <c r="B9501" s="4" t="s">
        <v>2</v>
      </c>
      <c r="C9501" s="4" t="s">
        <v>8</v>
      </c>
      <c r="D9501" s="4" t="s">
        <v>21</v>
      </c>
      <c r="E9501" s="4" t="s">
        <v>24</v>
      </c>
      <c r="F9501" s="4">
        <v>334</v>
      </c>
      <c r="G9501" s="4">
        <v>23389</v>
      </c>
      <c r="H9501" t="str">
        <f>INDEX(find_bugcounts!D:D, MATCH(F9501, find_bugcounts!B:B))</f>
        <v>Bad practice</v>
      </c>
      <c r="I9501" s="41">
        <v>37538</v>
      </c>
      <c r="J9501" s="41">
        <v>37599</v>
      </c>
      <c r="K9501" t="s">
        <v>395</v>
      </c>
      <c r="N9501"/>
      <c r="O9501"/>
      <c r="P9501"/>
      <c r="Q9501"/>
      <c r="R9501"/>
      <c r="S9501"/>
      <c r="T9501"/>
      <c r="U9501"/>
      <c r="V9501"/>
      <c r="W9501"/>
      <c r="X9501"/>
    </row>
    <row r="9502" spans="1:24">
      <c r="A9502">
        <v>23401</v>
      </c>
      <c r="B9502" t="s">
        <v>3</v>
      </c>
      <c r="C9502" t="s">
        <v>11</v>
      </c>
      <c r="D9502" t="s">
        <v>15</v>
      </c>
      <c r="E9502" t="s">
        <v>19</v>
      </c>
      <c r="F9502">
        <v>160</v>
      </c>
      <c r="G9502">
        <v>23401</v>
      </c>
      <c r="H9502" t="str">
        <f>INDEX(find_bugcounts!D:D, MATCH(F9502, find_bugcounts!B:B))</f>
        <v>Bad practice</v>
      </c>
      <c r="I9502" s="41">
        <v>37569</v>
      </c>
      <c r="J9502" t="s">
        <v>435</v>
      </c>
      <c r="K9502" t="s">
        <v>209</v>
      </c>
      <c r="N9502"/>
      <c r="O9502"/>
      <c r="P9502"/>
      <c r="Q9502"/>
      <c r="R9502"/>
      <c r="S9502"/>
      <c r="T9502"/>
      <c r="U9502"/>
      <c r="V9502"/>
      <c r="W9502"/>
      <c r="X9502"/>
    </row>
    <row r="9503" spans="1:24">
      <c r="A9503">
        <v>23403</v>
      </c>
      <c r="B9503" s="4" t="s">
        <v>2</v>
      </c>
      <c r="C9503" s="4" t="s">
        <v>8</v>
      </c>
      <c r="D9503" s="4" t="s">
        <v>21</v>
      </c>
      <c r="E9503" s="4" t="s">
        <v>24</v>
      </c>
      <c r="F9503" s="4">
        <v>313</v>
      </c>
      <c r="G9503" s="4">
        <v>23403</v>
      </c>
      <c r="H9503" t="str">
        <f>INDEX(find_bugcounts!D:D, MATCH(F9503, find_bugcounts!B:B))</f>
        <v>Bad practice</v>
      </c>
      <c r="I9503" s="41">
        <v>37569</v>
      </c>
      <c r="J9503" s="41">
        <v>37509</v>
      </c>
      <c r="K9503" t="s">
        <v>395</v>
      </c>
      <c r="N9503"/>
      <c r="O9503"/>
      <c r="P9503"/>
      <c r="Q9503"/>
      <c r="R9503"/>
      <c r="S9503"/>
      <c r="T9503"/>
      <c r="U9503"/>
      <c r="V9503"/>
      <c r="W9503"/>
      <c r="X9503"/>
    </row>
    <row r="9504" spans="1:24">
      <c r="A9504">
        <v>23407</v>
      </c>
      <c r="B9504" s="4" t="s">
        <v>2</v>
      </c>
      <c r="C9504" s="4" t="s">
        <v>8</v>
      </c>
      <c r="D9504" s="4" t="s">
        <v>18</v>
      </c>
      <c r="E9504" s="4" t="s">
        <v>19</v>
      </c>
      <c r="F9504" s="4">
        <v>115</v>
      </c>
      <c r="G9504" s="4">
        <v>23407</v>
      </c>
      <c r="H9504" t="str">
        <f>INDEX(find_bugcounts!D:D, MATCH(F9504, find_bugcounts!B:B))</f>
        <v>Bad practice</v>
      </c>
      <c r="I9504" s="41">
        <v>37569</v>
      </c>
      <c r="J9504" s="41">
        <v>37297</v>
      </c>
      <c r="K9504" t="s">
        <v>321</v>
      </c>
      <c r="N9504"/>
      <c r="O9504"/>
      <c r="P9504"/>
      <c r="Q9504"/>
      <c r="R9504"/>
      <c r="S9504"/>
      <c r="T9504"/>
      <c r="U9504"/>
      <c r="V9504"/>
      <c r="W9504"/>
      <c r="X9504"/>
    </row>
    <row r="9505" spans="1:24">
      <c r="A9505">
        <v>23423</v>
      </c>
      <c r="B9505" s="4" t="s">
        <v>2</v>
      </c>
      <c r="C9505" s="4" t="s">
        <v>8</v>
      </c>
      <c r="D9505" s="4" t="s">
        <v>21</v>
      </c>
      <c r="E9505" s="4" t="s">
        <v>22</v>
      </c>
      <c r="F9505" s="4">
        <v>334</v>
      </c>
      <c r="G9505" s="4">
        <v>23423</v>
      </c>
      <c r="H9505" t="str">
        <f>INDEX(find_bugcounts!D:D, MATCH(F9505, find_bugcounts!B:B))</f>
        <v>Bad practice</v>
      </c>
      <c r="I9505" s="41">
        <v>37569</v>
      </c>
      <c r="J9505" t="s">
        <v>491</v>
      </c>
      <c r="K9505" t="s">
        <v>130</v>
      </c>
      <c r="N9505"/>
      <c r="O9505"/>
      <c r="P9505"/>
      <c r="Q9505"/>
      <c r="R9505"/>
      <c r="S9505"/>
      <c r="T9505"/>
      <c r="U9505"/>
      <c r="V9505"/>
      <c r="W9505"/>
      <c r="X9505"/>
    </row>
    <row r="9506" spans="1:24">
      <c r="A9506">
        <v>23425</v>
      </c>
      <c r="B9506" t="s">
        <v>3</v>
      </c>
      <c r="C9506" t="s">
        <v>10</v>
      </c>
      <c r="D9506" t="s">
        <v>21</v>
      </c>
      <c r="E9506" t="s">
        <v>19</v>
      </c>
      <c r="F9506">
        <v>334</v>
      </c>
      <c r="G9506">
        <v>23425</v>
      </c>
      <c r="H9506" t="str">
        <f>INDEX(find_bugcounts!D:D, MATCH(F9506, find_bugcounts!B:B))</f>
        <v>Bad practice</v>
      </c>
      <c r="I9506" s="41">
        <v>37569</v>
      </c>
      <c r="J9506" t="s">
        <v>385</v>
      </c>
      <c r="K9506" t="s">
        <v>201</v>
      </c>
      <c r="N9506"/>
      <c r="O9506"/>
      <c r="P9506"/>
      <c r="Q9506"/>
      <c r="R9506"/>
      <c r="S9506"/>
      <c r="T9506"/>
      <c r="U9506"/>
      <c r="V9506"/>
      <c r="W9506"/>
      <c r="X9506"/>
    </row>
    <row r="9507" spans="1:24">
      <c r="A9507">
        <v>23427</v>
      </c>
      <c r="B9507" s="4" t="s">
        <v>2</v>
      </c>
      <c r="C9507" s="4" t="s">
        <v>8</v>
      </c>
      <c r="D9507" s="4" t="s">
        <v>18</v>
      </c>
      <c r="E9507" s="4" t="s">
        <v>19</v>
      </c>
      <c r="F9507" s="4">
        <v>86</v>
      </c>
      <c r="G9507" s="4">
        <v>23427</v>
      </c>
      <c r="H9507" t="e">
        <f>INDEX(find_bugcounts!D:D, MATCH(F9507, find_bugcounts!B:B))</f>
        <v>#N/A</v>
      </c>
      <c r="I9507" s="41">
        <v>37569</v>
      </c>
      <c r="J9507" t="s">
        <v>491</v>
      </c>
      <c r="K9507" t="s">
        <v>321</v>
      </c>
      <c r="N9507"/>
      <c r="O9507"/>
      <c r="P9507"/>
      <c r="Q9507"/>
      <c r="R9507"/>
      <c r="S9507"/>
      <c r="T9507"/>
      <c r="U9507"/>
      <c r="V9507"/>
      <c r="W9507"/>
      <c r="X9507"/>
    </row>
    <row r="9508" spans="1:24">
      <c r="A9508">
        <v>23428</v>
      </c>
      <c r="B9508" s="4" t="s">
        <v>2</v>
      </c>
      <c r="C9508" s="4" t="s">
        <v>10</v>
      </c>
      <c r="D9508" s="4" t="s">
        <v>21</v>
      </c>
      <c r="E9508" s="4" t="s">
        <v>22</v>
      </c>
      <c r="F9508" s="4">
        <v>393</v>
      </c>
      <c r="G9508" s="4">
        <v>23428</v>
      </c>
      <c r="H9508" t="str">
        <f>INDEX(find_bugcounts!D:D, MATCH(F9508, find_bugcounts!B:B))</f>
        <v>Bad practice</v>
      </c>
      <c r="I9508" s="41">
        <v>37569</v>
      </c>
      <c r="J9508" t="s">
        <v>425</v>
      </c>
      <c r="K9508" t="s">
        <v>126</v>
      </c>
      <c r="N9508"/>
      <c r="O9508"/>
      <c r="P9508"/>
      <c r="Q9508"/>
      <c r="R9508"/>
      <c r="S9508"/>
      <c r="T9508"/>
      <c r="U9508"/>
      <c r="V9508"/>
      <c r="W9508"/>
      <c r="X9508"/>
    </row>
    <row r="9509" spans="1:24">
      <c r="A9509">
        <v>23432</v>
      </c>
      <c r="B9509" s="4" t="s">
        <v>2</v>
      </c>
      <c r="C9509" s="4" t="s">
        <v>8</v>
      </c>
      <c r="D9509" s="4" t="s">
        <v>15</v>
      </c>
      <c r="E9509" s="4" t="s">
        <v>22</v>
      </c>
      <c r="F9509" s="4">
        <v>334</v>
      </c>
      <c r="G9509" s="4">
        <v>23432</v>
      </c>
      <c r="H9509" t="str">
        <f>INDEX(find_bugcounts!D:D, MATCH(F9509, find_bugcounts!B:B))</f>
        <v>Bad practice</v>
      </c>
      <c r="I9509" s="41">
        <v>37569</v>
      </c>
      <c r="J9509" s="41">
        <v>37659</v>
      </c>
      <c r="K9509" t="s">
        <v>130</v>
      </c>
      <c r="N9509"/>
      <c r="O9509"/>
      <c r="P9509"/>
      <c r="Q9509"/>
      <c r="R9509"/>
      <c r="S9509"/>
      <c r="T9509"/>
      <c r="U9509"/>
      <c r="V9509"/>
      <c r="W9509"/>
      <c r="X9509"/>
    </row>
    <row r="9510" spans="1:24">
      <c r="A9510">
        <v>23434</v>
      </c>
      <c r="B9510" t="s">
        <v>4</v>
      </c>
      <c r="C9510" t="s">
        <v>11</v>
      </c>
      <c r="D9510" t="s">
        <v>21</v>
      </c>
      <c r="E9510" t="s">
        <v>19</v>
      </c>
      <c r="F9510">
        <v>334</v>
      </c>
      <c r="G9510">
        <v>23434</v>
      </c>
      <c r="H9510" t="str">
        <f>INDEX(find_bugcounts!D:D, MATCH(F9510, find_bugcounts!B:B))</f>
        <v>Bad practice</v>
      </c>
      <c r="I9510" s="41">
        <v>37569</v>
      </c>
      <c r="J9510" t="s">
        <v>373</v>
      </c>
      <c r="K9510" t="s">
        <v>238</v>
      </c>
      <c r="N9510"/>
      <c r="O9510"/>
      <c r="P9510"/>
      <c r="Q9510"/>
      <c r="R9510"/>
      <c r="S9510"/>
      <c r="T9510"/>
      <c r="U9510"/>
      <c r="V9510"/>
      <c r="W9510"/>
      <c r="X9510"/>
    </row>
    <row r="9511" spans="1:24">
      <c r="A9511">
        <v>23440</v>
      </c>
      <c r="B9511" s="4" t="s">
        <v>2</v>
      </c>
      <c r="C9511" s="4" t="s">
        <v>8</v>
      </c>
      <c r="D9511" s="4" t="s">
        <v>15</v>
      </c>
      <c r="E9511" s="4" t="s">
        <v>16</v>
      </c>
      <c r="F9511" s="4">
        <v>160</v>
      </c>
      <c r="G9511" s="4">
        <v>23440</v>
      </c>
      <c r="H9511" t="str">
        <f>INDEX(find_bugcounts!D:D, MATCH(F9511, find_bugcounts!B:B))</f>
        <v>Bad practice</v>
      </c>
      <c r="I9511" s="41">
        <v>37569</v>
      </c>
      <c r="J9511" t="s">
        <v>394</v>
      </c>
      <c r="K9511" t="s">
        <v>596</v>
      </c>
      <c r="N9511"/>
      <c r="O9511"/>
      <c r="P9511"/>
      <c r="Q9511"/>
      <c r="R9511"/>
      <c r="S9511"/>
      <c r="T9511"/>
      <c r="U9511"/>
      <c r="V9511"/>
      <c r="W9511"/>
      <c r="X9511"/>
    </row>
    <row r="9512" spans="1:24">
      <c r="A9512">
        <v>23458</v>
      </c>
      <c r="B9512" t="s">
        <v>3</v>
      </c>
      <c r="C9512" t="s">
        <v>8</v>
      </c>
      <c r="D9512" t="s">
        <v>15</v>
      </c>
      <c r="E9512" t="s">
        <v>16</v>
      </c>
      <c r="F9512">
        <v>334</v>
      </c>
      <c r="G9512">
        <v>23458</v>
      </c>
      <c r="H9512" t="str">
        <f>INDEX(find_bugcounts!D:D, MATCH(F9512, find_bugcounts!B:B))</f>
        <v>Bad practice</v>
      </c>
      <c r="I9512" s="41">
        <v>37599</v>
      </c>
      <c r="J9512" t="s">
        <v>373</v>
      </c>
      <c r="K9512" t="s">
        <v>83</v>
      </c>
      <c r="N9512"/>
      <c r="O9512"/>
      <c r="P9512"/>
      <c r="Q9512"/>
      <c r="R9512"/>
      <c r="S9512"/>
      <c r="T9512"/>
      <c r="U9512"/>
      <c r="V9512"/>
      <c r="W9512"/>
      <c r="X9512"/>
    </row>
    <row r="9513" spans="1:24">
      <c r="A9513">
        <v>23459</v>
      </c>
      <c r="B9513" s="4" t="s">
        <v>2</v>
      </c>
      <c r="C9513" s="4" t="s">
        <v>8</v>
      </c>
      <c r="D9513" s="4" t="s">
        <v>21</v>
      </c>
      <c r="E9513" s="4" t="s">
        <v>19</v>
      </c>
      <c r="F9513" s="4">
        <v>213</v>
      </c>
      <c r="G9513" s="4">
        <v>23459</v>
      </c>
      <c r="H9513" t="str">
        <f>INDEX(find_bugcounts!D:D, MATCH(F9513, find_bugcounts!B:B))</f>
        <v>Bad practice</v>
      </c>
      <c r="I9513" s="41">
        <v>37599</v>
      </c>
      <c r="J9513" s="41">
        <v>37599</v>
      </c>
      <c r="K9513" t="s">
        <v>201</v>
      </c>
      <c r="N9513"/>
      <c r="O9513"/>
      <c r="P9513"/>
      <c r="Q9513"/>
      <c r="R9513"/>
      <c r="S9513"/>
      <c r="T9513"/>
      <c r="U9513"/>
      <c r="V9513"/>
      <c r="W9513"/>
      <c r="X9513"/>
    </row>
    <row r="9514" spans="1:24">
      <c r="A9514">
        <v>23464</v>
      </c>
      <c r="B9514" s="4" t="s">
        <v>2</v>
      </c>
      <c r="C9514" s="4" t="s">
        <v>8</v>
      </c>
      <c r="D9514" s="4" t="s">
        <v>21</v>
      </c>
      <c r="E9514" s="4" t="s">
        <v>27</v>
      </c>
      <c r="F9514" s="4">
        <v>3</v>
      </c>
      <c r="G9514" s="4">
        <v>23464</v>
      </c>
      <c r="H9514" t="e">
        <f>INDEX(find_bugcounts!D:D, MATCH(F9514, find_bugcounts!B:B))</f>
        <v>#N/A</v>
      </c>
      <c r="I9514" s="41">
        <v>37599</v>
      </c>
      <c r="J9514" t="s">
        <v>288</v>
      </c>
      <c r="K9514" t="s">
        <v>225</v>
      </c>
      <c r="N9514"/>
      <c r="O9514"/>
      <c r="P9514"/>
      <c r="Q9514"/>
      <c r="R9514"/>
      <c r="S9514"/>
      <c r="T9514"/>
      <c r="U9514"/>
      <c r="V9514"/>
      <c r="W9514"/>
      <c r="X9514"/>
    </row>
    <row r="9515" spans="1:24">
      <c r="A9515">
        <v>23465</v>
      </c>
      <c r="B9515" s="4" t="s">
        <v>2</v>
      </c>
      <c r="C9515" s="4" t="s">
        <v>8</v>
      </c>
      <c r="D9515" s="4" t="s">
        <v>21</v>
      </c>
      <c r="E9515" s="4" t="s">
        <v>22</v>
      </c>
      <c r="F9515" s="4">
        <v>334</v>
      </c>
      <c r="G9515" s="4">
        <v>23465</v>
      </c>
      <c r="H9515" t="str">
        <f>INDEX(find_bugcounts!D:D, MATCH(F9515, find_bugcounts!B:B))</f>
        <v>Bad practice</v>
      </c>
      <c r="I9515" s="41">
        <v>37599</v>
      </c>
      <c r="J9515" s="41">
        <v>37601</v>
      </c>
      <c r="K9515" t="s">
        <v>124</v>
      </c>
      <c r="N9515"/>
      <c r="O9515"/>
      <c r="P9515"/>
      <c r="Q9515"/>
      <c r="R9515"/>
      <c r="S9515"/>
      <c r="T9515"/>
      <c r="U9515"/>
      <c r="V9515"/>
      <c r="W9515"/>
      <c r="X9515"/>
    </row>
    <row r="9516" spans="1:24">
      <c r="A9516">
        <v>23468</v>
      </c>
      <c r="B9516" s="4" t="s">
        <v>2</v>
      </c>
      <c r="C9516" s="4" t="s">
        <v>8</v>
      </c>
      <c r="D9516" s="4" t="s">
        <v>21</v>
      </c>
      <c r="E9516" s="4" t="s">
        <v>22</v>
      </c>
      <c r="F9516" s="4">
        <v>12</v>
      </c>
      <c r="G9516" s="4">
        <v>23468</v>
      </c>
      <c r="H9516" t="e">
        <f>INDEX(find_bugcounts!D:D, MATCH(F9516, find_bugcounts!B:B))</f>
        <v>#N/A</v>
      </c>
      <c r="I9516" s="41">
        <v>37599</v>
      </c>
      <c r="J9516" s="41">
        <v>37599</v>
      </c>
      <c r="K9516" t="s">
        <v>130</v>
      </c>
      <c r="N9516"/>
      <c r="O9516"/>
      <c r="P9516"/>
      <c r="Q9516"/>
      <c r="R9516"/>
      <c r="S9516"/>
      <c r="T9516"/>
      <c r="U9516"/>
      <c r="V9516"/>
      <c r="W9516"/>
      <c r="X9516"/>
    </row>
    <row r="9517" spans="1:24">
      <c r="A9517">
        <v>23471</v>
      </c>
      <c r="B9517" s="4" t="s">
        <v>2</v>
      </c>
      <c r="C9517" s="4" t="s">
        <v>8</v>
      </c>
      <c r="D9517" s="4" t="s">
        <v>21</v>
      </c>
      <c r="E9517" s="4" t="s">
        <v>22</v>
      </c>
      <c r="F9517" s="4">
        <v>385</v>
      </c>
      <c r="G9517" s="4">
        <v>23471</v>
      </c>
      <c r="H9517" t="str">
        <f>INDEX(find_bugcounts!D:D, MATCH(F9517, find_bugcounts!B:B))</f>
        <v>Bad practice</v>
      </c>
      <c r="I9517" s="41">
        <v>37599</v>
      </c>
      <c r="J9517" t="s">
        <v>373</v>
      </c>
      <c r="K9517" t="s">
        <v>127</v>
      </c>
      <c r="N9517"/>
      <c r="O9517"/>
      <c r="P9517"/>
      <c r="Q9517"/>
      <c r="R9517"/>
      <c r="S9517"/>
      <c r="T9517"/>
      <c r="U9517"/>
      <c r="V9517"/>
      <c r="W9517"/>
      <c r="X9517"/>
    </row>
    <row r="9518" spans="1:24">
      <c r="A9518">
        <v>23472</v>
      </c>
      <c r="B9518" t="s">
        <v>4</v>
      </c>
      <c r="C9518" t="s">
        <v>11</v>
      </c>
      <c r="D9518" t="s">
        <v>15</v>
      </c>
      <c r="E9518" t="s">
        <v>23</v>
      </c>
      <c r="F9518">
        <v>46</v>
      </c>
      <c r="G9518">
        <v>23472</v>
      </c>
      <c r="H9518" t="e">
        <f>INDEX(find_bugcounts!D:D, MATCH(F9518, find_bugcounts!B:B))</f>
        <v>#N/A</v>
      </c>
      <c r="I9518" s="41">
        <v>37599</v>
      </c>
      <c r="J9518" s="41">
        <v>37957</v>
      </c>
      <c r="K9518" t="s">
        <v>276</v>
      </c>
      <c r="N9518"/>
      <c r="O9518"/>
      <c r="P9518"/>
      <c r="Q9518"/>
      <c r="R9518"/>
      <c r="S9518"/>
      <c r="T9518"/>
      <c r="U9518"/>
      <c r="V9518"/>
      <c r="W9518"/>
      <c r="X9518"/>
    </row>
    <row r="9519" spans="1:24">
      <c r="A9519">
        <v>23477</v>
      </c>
      <c r="B9519" t="s">
        <v>3</v>
      </c>
      <c r="C9519" t="s">
        <v>10</v>
      </c>
      <c r="D9519" t="s">
        <v>15</v>
      </c>
      <c r="E9519" t="s">
        <v>22</v>
      </c>
      <c r="F9519">
        <v>1</v>
      </c>
      <c r="G9519">
        <v>23477</v>
      </c>
      <c r="H9519" t="e">
        <f>INDEX(find_bugcounts!D:D, MATCH(F9519, find_bugcounts!B:B))</f>
        <v>#N/A</v>
      </c>
      <c r="I9519" s="41">
        <v>37599</v>
      </c>
      <c r="J9519" s="41">
        <v>37601</v>
      </c>
      <c r="K9519" t="s">
        <v>127</v>
      </c>
      <c r="N9519"/>
      <c r="O9519"/>
      <c r="P9519"/>
      <c r="Q9519"/>
      <c r="R9519"/>
      <c r="S9519"/>
      <c r="T9519"/>
      <c r="U9519"/>
      <c r="V9519"/>
      <c r="W9519"/>
      <c r="X9519"/>
    </row>
    <row r="9520" spans="1:24">
      <c r="A9520">
        <v>23479</v>
      </c>
      <c r="B9520" t="s">
        <v>5</v>
      </c>
      <c r="C9520" t="s">
        <v>8</v>
      </c>
      <c r="D9520" t="s">
        <v>21</v>
      </c>
      <c r="E9520" t="s">
        <v>19</v>
      </c>
      <c r="F9520">
        <v>349</v>
      </c>
      <c r="G9520">
        <v>23479</v>
      </c>
      <c r="H9520" t="str">
        <f>INDEX(find_bugcounts!D:D, MATCH(F9520, find_bugcounts!B:B))</f>
        <v>Bad practice</v>
      </c>
      <c r="I9520" s="41">
        <v>37599</v>
      </c>
      <c r="J9520" t="s">
        <v>490</v>
      </c>
      <c r="K9520" t="s">
        <v>232</v>
      </c>
      <c r="N9520"/>
      <c r="O9520"/>
      <c r="P9520"/>
      <c r="Q9520"/>
      <c r="R9520"/>
      <c r="S9520"/>
      <c r="T9520"/>
      <c r="U9520"/>
      <c r="V9520"/>
      <c r="W9520"/>
      <c r="X9520"/>
    </row>
    <row r="9521" spans="1:24">
      <c r="A9521">
        <v>23482</v>
      </c>
      <c r="B9521" s="4" t="s">
        <v>2</v>
      </c>
      <c r="C9521" s="4" t="s">
        <v>8</v>
      </c>
      <c r="D9521" s="4" t="s">
        <v>15</v>
      </c>
      <c r="E9521" s="4" t="s">
        <v>26</v>
      </c>
      <c r="F9521" s="4">
        <v>225</v>
      </c>
      <c r="G9521" s="4">
        <v>23482</v>
      </c>
      <c r="H9521" t="str">
        <f>INDEX(find_bugcounts!D:D, MATCH(F9521, find_bugcounts!B:B))</f>
        <v>Bad practice</v>
      </c>
      <c r="I9521" s="41">
        <v>37599</v>
      </c>
      <c r="J9521" t="s">
        <v>383</v>
      </c>
      <c r="K9521" t="s">
        <v>127</v>
      </c>
      <c r="N9521"/>
      <c r="O9521"/>
      <c r="P9521"/>
      <c r="Q9521"/>
      <c r="R9521"/>
      <c r="S9521"/>
      <c r="T9521"/>
      <c r="U9521"/>
      <c r="V9521"/>
      <c r="W9521"/>
      <c r="X9521"/>
    </row>
    <row r="9522" spans="1:24">
      <c r="A9522">
        <v>23487</v>
      </c>
      <c r="B9522" t="s">
        <v>3</v>
      </c>
      <c r="C9522" t="s">
        <v>8</v>
      </c>
      <c r="D9522" t="s">
        <v>15</v>
      </c>
      <c r="E9522" t="s">
        <v>19</v>
      </c>
      <c r="F9522">
        <v>160</v>
      </c>
      <c r="G9522">
        <v>23487</v>
      </c>
      <c r="H9522" t="str">
        <f>INDEX(find_bugcounts!D:D, MATCH(F9522, find_bugcounts!B:B))</f>
        <v>Bad practice</v>
      </c>
      <c r="I9522" s="41">
        <v>37599</v>
      </c>
      <c r="J9522" t="s">
        <v>561</v>
      </c>
      <c r="K9522" t="s">
        <v>173</v>
      </c>
      <c r="N9522"/>
      <c r="O9522"/>
      <c r="P9522"/>
      <c r="Q9522"/>
      <c r="R9522"/>
      <c r="S9522"/>
      <c r="T9522"/>
      <c r="U9522"/>
      <c r="V9522"/>
      <c r="W9522"/>
      <c r="X9522"/>
    </row>
    <row r="9523" spans="1:24">
      <c r="A9523">
        <v>23489</v>
      </c>
      <c r="B9523" t="s">
        <v>3</v>
      </c>
      <c r="C9523" t="s">
        <v>8</v>
      </c>
      <c r="D9523" t="s">
        <v>18</v>
      </c>
      <c r="E9523" t="s">
        <v>19</v>
      </c>
      <c r="F9523">
        <v>334</v>
      </c>
      <c r="G9523">
        <v>23489</v>
      </c>
      <c r="H9523" t="str">
        <f>INDEX(find_bugcounts!D:D, MATCH(F9523, find_bugcounts!B:B))</f>
        <v>Bad practice</v>
      </c>
      <c r="I9523" s="41">
        <v>37599</v>
      </c>
      <c r="J9523" t="s">
        <v>290</v>
      </c>
      <c r="K9523" t="s">
        <v>321</v>
      </c>
      <c r="N9523"/>
      <c r="O9523"/>
      <c r="P9523"/>
      <c r="Q9523"/>
      <c r="R9523"/>
      <c r="S9523"/>
      <c r="T9523"/>
      <c r="U9523"/>
      <c r="V9523"/>
      <c r="W9523"/>
      <c r="X9523"/>
    </row>
    <row r="9524" spans="1:24">
      <c r="A9524">
        <v>23490</v>
      </c>
      <c r="B9524" s="4" t="s">
        <v>2</v>
      </c>
      <c r="C9524" s="4" t="s">
        <v>10</v>
      </c>
      <c r="D9524" s="4" t="s">
        <v>15</v>
      </c>
      <c r="E9524" s="4" t="s">
        <v>24</v>
      </c>
      <c r="F9524" s="4">
        <v>46</v>
      </c>
      <c r="G9524" s="4">
        <v>23490</v>
      </c>
      <c r="H9524" t="e">
        <f>INDEX(find_bugcounts!D:D, MATCH(F9524, find_bugcounts!B:B))</f>
        <v>#N/A</v>
      </c>
      <c r="I9524" s="41">
        <v>37599</v>
      </c>
      <c r="J9524" t="s">
        <v>288</v>
      </c>
      <c r="K9524" t="s">
        <v>389</v>
      </c>
      <c r="N9524"/>
      <c r="O9524"/>
      <c r="P9524"/>
      <c r="Q9524"/>
      <c r="R9524"/>
      <c r="S9524"/>
      <c r="T9524"/>
      <c r="U9524"/>
      <c r="V9524"/>
      <c r="W9524"/>
      <c r="X9524"/>
    </row>
    <row r="9525" spans="1:24">
      <c r="A9525">
        <v>23492</v>
      </c>
      <c r="B9525" s="4" t="s">
        <v>2</v>
      </c>
      <c r="C9525" s="4" t="s">
        <v>8</v>
      </c>
      <c r="D9525" s="4" t="s">
        <v>21</v>
      </c>
      <c r="E9525" s="4" t="s">
        <v>27</v>
      </c>
      <c r="F9525" s="4">
        <v>422</v>
      </c>
      <c r="G9525" s="4">
        <v>23492</v>
      </c>
      <c r="H9525" t="str">
        <f>INDEX(find_bugcounts!D:D, MATCH(F9525, find_bugcounts!B:B))</f>
        <v>Bad practice</v>
      </c>
      <c r="I9525" s="41">
        <v>37599</v>
      </c>
      <c r="J9525" t="s">
        <v>288</v>
      </c>
      <c r="K9525" t="s">
        <v>225</v>
      </c>
      <c r="N9525"/>
      <c r="O9525"/>
      <c r="P9525"/>
      <c r="Q9525"/>
      <c r="R9525"/>
      <c r="S9525"/>
      <c r="T9525"/>
      <c r="U9525"/>
      <c r="V9525"/>
      <c r="W9525"/>
      <c r="X9525"/>
    </row>
    <row r="9526" spans="1:24">
      <c r="A9526">
        <v>23496</v>
      </c>
      <c r="B9526" s="4" t="s">
        <v>2</v>
      </c>
      <c r="C9526" s="4" t="s">
        <v>8</v>
      </c>
      <c r="D9526" s="4" t="s">
        <v>21</v>
      </c>
      <c r="E9526" s="4" t="s">
        <v>22</v>
      </c>
      <c r="F9526" s="4">
        <v>55</v>
      </c>
      <c r="G9526" s="4">
        <v>23496</v>
      </c>
      <c r="H9526" t="e">
        <f>INDEX(find_bugcounts!D:D, MATCH(F9526, find_bugcounts!B:B))</f>
        <v>#N/A</v>
      </c>
      <c r="I9526" s="41">
        <v>37599</v>
      </c>
      <c r="J9526" t="s">
        <v>191</v>
      </c>
      <c r="K9526" t="s">
        <v>130</v>
      </c>
      <c r="N9526"/>
      <c r="O9526"/>
      <c r="P9526"/>
      <c r="Q9526"/>
      <c r="R9526"/>
      <c r="S9526"/>
      <c r="T9526"/>
      <c r="U9526"/>
      <c r="V9526"/>
      <c r="W9526"/>
      <c r="X9526"/>
    </row>
    <row r="9527" spans="1:24">
      <c r="A9527">
        <v>23519</v>
      </c>
      <c r="B9527" s="4" t="s">
        <v>2</v>
      </c>
      <c r="C9527" s="4" t="s">
        <v>8</v>
      </c>
      <c r="D9527" s="4" t="s">
        <v>15</v>
      </c>
      <c r="E9527" s="4" t="s">
        <v>33</v>
      </c>
      <c r="F9527" s="4">
        <v>408</v>
      </c>
      <c r="G9527" s="4">
        <v>23519</v>
      </c>
      <c r="H9527" t="str">
        <f>INDEX(find_bugcounts!D:D, MATCH(F9527, find_bugcounts!B:B))</f>
        <v>Bad practice</v>
      </c>
      <c r="I9527" t="s">
        <v>290</v>
      </c>
      <c r="J9527" s="41">
        <v>37958</v>
      </c>
      <c r="K9527" t="s">
        <v>197</v>
      </c>
      <c r="N9527"/>
      <c r="O9527"/>
      <c r="P9527"/>
      <c r="Q9527"/>
      <c r="R9527"/>
      <c r="S9527"/>
      <c r="T9527"/>
      <c r="U9527"/>
      <c r="V9527"/>
      <c r="W9527"/>
      <c r="X9527"/>
    </row>
    <row r="9528" spans="1:24">
      <c r="A9528">
        <v>23522</v>
      </c>
      <c r="B9528" t="s">
        <v>3</v>
      </c>
      <c r="C9528" t="s">
        <v>10</v>
      </c>
      <c r="D9528" t="s">
        <v>15</v>
      </c>
      <c r="E9528" t="s">
        <v>17</v>
      </c>
      <c r="F9528">
        <v>204</v>
      </c>
      <c r="G9528">
        <v>23522</v>
      </c>
      <c r="H9528" t="str">
        <f>INDEX(find_bugcounts!D:D, MATCH(F9528, find_bugcounts!B:B))</f>
        <v>Bad practice</v>
      </c>
      <c r="I9528" t="s">
        <v>290</v>
      </c>
      <c r="J9528" t="s">
        <v>166</v>
      </c>
      <c r="K9528" t="s">
        <v>176</v>
      </c>
      <c r="N9528"/>
      <c r="O9528"/>
      <c r="P9528"/>
      <c r="Q9528"/>
      <c r="R9528"/>
      <c r="S9528"/>
      <c r="T9528"/>
      <c r="U9528"/>
      <c r="V9528"/>
      <c r="W9528"/>
      <c r="X9528"/>
    </row>
    <row r="9529" spans="1:24">
      <c r="A9529">
        <v>23528</v>
      </c>
      <c r="B9529" s="4" t="s">
        <v>2</v>
      </c>
      <c r="C9529" s="4" t="s">
        <v>11</v>
      </c>
      <c r="D9529" s="4" t="s">
        <v>21</v>
      </c>
      <c r="E9529" s="4" t="s">
        <v>19</v>
      </c>
      <c r="F9529" s="4">
        <v>415</v>
      </c>
      <c r="G9529" s="4">
        <v>23528</v>
      </c>
      <c r="H9529" t="str">
        <f>INDEX(find_bugcounts!D:D, MATCH(F9529, find_bugcounts!B:B))</f>
        <v>Bad practice</v>
      </c>
      <c r="I9529" t="s">
        <v>290</v>
      </c>
      <c r="J9529" t="s">
        <v>290</v>
      </c>
      <c r="K9529" t="s">
        <v>232</v>
      </c>
      <c r="N9529"/>
      <c r="O9529"/>
      <c r="P9529"/>
      <c r="Q9529"/>
      <c r="R9529"/>
      <c r="S9529"/>
      <c r="T9529"/>
      <c r="U9529"/>
      <c r="V9529"/>
      <c r="W9529"/>
      <c r="X9529"/>
    </row>
    <row r="9530" spans="1:24">
      <c r="A9530">
        <v>23542</v>
      </c>
      <c r="B9530" s="4" t="s">
        <v>2</v>
      </c>
      <c r="C9530" s="4" t="s">
        <v>8</v>
      </c>
      <c r="D9530" s="4" t="s">
        <v>21</v>
      </c>
      <c r="E9530" s="4" t="s">
        <v>27</v>
      </c>
      <c r="F9530" s="4">
        <v>56</v>
      </c>
      <c r="G9530" s="4">
        <v>23542</v>
      </c>
      <c r="H9530" t="e">
        <f>INDEX(find_bugcounts!D:D, MATCH(F9530, find_bugcounts!B:B))</f>
        <v>#N/A</v>
      </c>
      <c r="I9530" t="s">
        <v>290</v>
      </c>
      <c r="J9530" t="s">
        <v>230</v>
      </c>
      <c r="K9530" t="s">
        <v>229</v>
      </c>
      <c r="N9530"/>
      <c r="O9530"/>
      <c r="P9530"/>
      <c r="Q9530"/>
      <c r="R9530"/>
      <c r="S9530"/>
      <c r="T9530"/>
      <c r="U9530"/>
      <c r="V9530"/>
      <c r="W9530"/>
      <c r="X9530"/>
    </row>
    <row r="9531" spans="1:24">
      <c r="A9531">
        <v>23552</v>
      </c>
      <c r="B9531" t="s">
        <v>4</v>
      </c>
      <c r="C9531" t="s">
        <v>11</v>
      </c>
      <c r="D9531" t="s">
        <v>21</v>
      </c>
      <c r="E9531" t="s">
        <v>24</v>
      </c>
      <c r="F9531">
        <v>302</v>
      </c>
      <c r="G9531">
        <v>23552</v>
      </c>
      <c r="H9531" t="str">
        <f>INDEX(find_bugcounts!D:D, MATCH(F9531, find_bugcounts!B:B))</f>
        <v>Bad practice</v>
      </c>
      <c r="I9531" t="s">
        <v>290</v>
      </c>
      <c r="J9531" t="s">
        <v>288</v>
      </c>
      <c r="K9531" t="s">
        <v>242</v>
      </c>
      <c r="N9531"/>
      <c r="O9531"/>
      <c r="P9531"/>
      <c r="Q9531"/>
      <c r="R9531"/>
      <c r="S9531"/>
      <c r="T9531"/>
      <c r="U9531"/>
      <c r="V9531"/>
      <c r="W9531"/>
      <c r="X9531"/>
    </row>
    <row r="9532" spans="1:24">
      <c r="A9532">
        <v>23553</v>
      </c>
      <c r="B9532" s="4" t="s">
        <v>2</v>
      </c>
      <c r="C9532" s="4" t="s">
        <v>8</v>
      </c>
      <c r="D9532" s="4" t="s">
        <v>21</v>
      </c>
      <c r="E9532" s="4" t="s">
        <v>19</v>
      </c>
      <c r="F9532" s="4">
        <v>245</v>
      </c>
      <c r="G9532" s="4">
        <v>23553</v>
      </c>
      <c r="H9532" t="str">
        <f>INDEX(find_bugcounts!D:D, MATCH(F9532, find_bugcounts!B:B))</f>
        <v>Bad practice</v>
      </c>
      <c r="I9532" t="s">
        <v>290</v>
      </c>
      <c r="J9532" t="s">
        <v>159</v>
      </c>
      <c r="K9532" t="s">
        <v>206</v>
      </c>
      <c r="N9532"/>
      <c r="O9532"/>
      <c r="P9532"/>
      <c r="Q9532"/>
      <c r="R9532"/>
      <c r="S9532"/>
      <c r="T9532"/>
      <c r="U9532"/>
      <c r="V9532"/>
      <c r="W9532"/>
      <c r="X9532"/>
    </row>
    <row r="9533" spans="1:24">
      <c r="A9533">
        <v>23558</v>
      </c>
      <c r="B9533" s="4" t="s">
        <v>2</v>
      </c>
      <c r="C9533" s="4" t="s">
        <v>8</v>
      </c>
      <c r="D9533" s="4" t="s">
        <v>21</v>
      </c>
      <c r="E9533" s="4" t="s">
        <v>27</v>
      </c>
      <c r="F9533" s="4">
        <v>115</v>
      </c>
      <c r="G9533" s="4">
        <v>23558</v>
      </c>
      <c r="H9533" t="str">
        <f>INDEX(find_bugcounts!D:D, MATCH(F9533, find_bugcounts!B:B))</f>
        <v>Bad practice</v>
      </c>
      <c r="I9533" t="s">
        <v>290</v>
      </c>
      <c r="J9533" t="s">
        <v>490</v>
      </c>
      <c r="K9533" t="s">
        <v>228</v>
      </c>
      <c r="N9533"/>
      <c r="O9533"/>
      <c r="P9533"/>
      <c r="Q9533"/>
      <c r="R9533"/>
      <c r="S9533"/>
      <c r="T9533"/>
      <c r="U9533"/>
      <c r="V9533"/>
      <c r="W9533"/>
      <c r="X9533"/>
    </row>
    <row r="9534" spans="1:24">
      <c r="A9534">
        <v>23562</v>
      </c>
      <c r="B9534" s="4" t="s">
        <v>2</v>
      </c>
      <c r="C9534" s="4" t="s">
        <v>8</v>
      </c>
      <c r="D9534" s="4" t="s">
        <v>15</v>
      </c>
      <c r="E9534" s="4" t="s">
        <v>19</v>
      </c>
      <c r="F9534" s="4">
        <v>386</v>
      </c>
      <c r="G9534" s="4">
        <v>23562</v>
      </c>
      <c r="H9534" t="str">
        <f>INDEX(find_bugcounts!D:D, MATCH(F9534, find_bugcounts!B:B))</f>
        <v>Bad practice</v>
      </c>
      <c r="I9534" t="s">
        <v>290</v>
      </c>
      <c r="J9534" t="s">
        <v>166</v>
      </c>
      <c r="K9534" t="s">
        <v>156</v>
      </c>
      <c r="N9534"/>
      <c r="O9534"/>
      <c r="P9534"/>
      <c r="Q9534"/>
      <c r="R9534"/>
      <c r="S9534"/>
      <c r="T9534"/>
      <c r="U9534"/>
      <c r="V9534"/>
      <c r="W9534"/>
      <c r="X9534"/>
    </row>
    <row r="9535" spans="1:24">
      <c r="A9535">
        <v>23565</v>
      </c>
      <c r="B9535" s="4" t="s">
        <v>2</v>
      </c>
      <c r="C9535" s="4" t="s">
        <v>11</v>
      </c>
      <c r="D9535" s="4" t="s">
        <v>21</v>
      </c>
      <c r="E9535" s="4" t="s">
        <v>22</v>
      </c>
      <c r="F9535" s="4">
        <v>196</v>
      </c>
      <c r="G9535" s="4">
        <v>23565</v>
      </c>
      <c r="H9535" t="str">
        <f>INDEX(find_bugcounts!D:D, MATCH(F9535, find_bugcounts!B:B))</f>
        <v>Bad practice</v>
      </c>
      <c r="I9535" t="s">
        <v>290</v>
      </c>
      <c r="J9535" s="41">
        <v>37356</v>
      </c>
      <c r="K9535" t="s">
        <v>126</v>
      </c>
      <c r="N9535"/>
      <c r="O9535"/>
      <c r="P9535"/>
      <c r="Q9535"/>
      <c r="R9535"/>
      <c r="S9535"/>
      <c r="T9535"/>
      <c r="U9535"/>
      <c r="V9535"/>
      <c r="W9535"/>
      <c r="X9535"/>
    </row>
    <row r="9536" spans="1:24">
      <c r="A9536">
        <v>23566</v>
      </c>
      <c r="B9536" s="4" t="s">
        <v>2</v>
      </c>
      <c r="C9536" s="4" t="s">
        <v>11</v>
      </c>
      <c r="D9536" s="4" t="s">
        <v>15</v>
      </c>
      <c r="E9536" s="4" t="s">
        <v>23</v>
      </c>
      <c r="F9536" s="4">
        <v>210</v>
      </c>
      <c r="G9536" s="4">
        <v>23566</v>
      </c>
      <c r="H9536" t="str">
        <f>INDEX(find_bugcounts!D:D, MATCH(F9536, find_bugcounts!B:B))</f>
        <v>Bad practice</v>
      </c>
      <c r="I9536" t="s">
        <v>290</v>
      </c>
      <c r="J9536" t="s">
        <v>597</v>
      </c>
      <c r="K9536" t="s">
        <v>276</v>
      </c>
      <c r="N9536"/>
      <c r="O9536"/>
      <c r="P9536"/>
      <c r="Q9536"/>
      <c r="R9536"/>
      <c r="S9536"/>
      <c r="T9536"/>
      <c r="U9536"/>
      <c r="V9536"/>
      <c r="W9536"/>
      <c r="X9536"/>
    </row>
    <row r="9537" spans="1:24">
      <c r="A9537">
        <v>23568</v>
      </c>
      <c r="B9537" s="4" t="s">
        <v>2</v>
      </c>
      <c r="C9537" s="4" t="s">
        <v>11</v>
      </c>
      <c r="D9537" s="4" t="s">
        <v>21</v>
      </c>
      <c r="E9537" s="4" t="s">
        <v>22</v>
      </c>
      <c r="F9537" s="4">
        <v>354</v>
      </c>
      <c r="G9537" s="4">
        <v>23568</v>
      </c>
      <c r="H9537" t="str">
        <f>INDEX(find_bugcounts!D:D, MATCH(F9537, find_bugcounts!B:B))</f>
        <v>Bad practice</v>
      </c>
      <c r="I9537" t="s">
        <v>290</v>
      </c>
      <c r="J9537" t="s">
        <v>373</v>
      </c>
      <c r="K9537" t="s">
        <v>130</v>
      </c>
      <c r="N9537"/>
      <c r="O9537"/>
      <c r="P9537"/>
      <c r="Q9537"/>
      <c r="R9537"/>
      <c r="S9537"/>
      <c r="T9537"/>
      <c r="U9537"/>
      <c r="V9537"/>
      <c r="W9537"/>
      <c r="X9537"/>
    </row>
    <row r="9538" spans="1:24">
      <c r="A9538">
        <v>23573</v>
      </c>
      <c r="B9538" s="4" t="s">
        <v>2</v>
      </c>
      <c r="C9538" s="4" t="s">
        <v>8</v>
      </c>
      <c r="D9538" s="4" t="s">
        <v>21</v>
      </c>
      <c r="E9538" s="4" t="s">
        <v>27</v>
      </c>
      <c r="F9538" s="4">
        <v>245</v>
      </c>
      <c r="G9538" s="4">
        <v>23573</v>
      </c>
      <c r="H9538" t="str">
        <f>INDEX(find_bugcounts!D:D, MATCH(F9538, find_bugcounts!B:B))</f>
        <v>Bad practice</v>
      </c>
      <c r="I9538" t="s">
        <v>290</v>
      </c>
      <c r="J9538" t="s">
        <v>435</v>
      </c>
      <c r="K9538" t="s">
        <v>225</v>
      </c>
      <c r="N9538"/>
      <c r="O9538"/>
      <c r="P9538"/>
      <c r="Q9538"/>
      <c r="R9538"/>
      <c r="S9538"/>
      <c r="T9538"/>
      <c r="U9538"/>
      <c r="V9538"/>
      <c r="W9538"/>
      <c r="X9538"/>
    </row>
    <row r="9539" spans="1:24">
      <c r="A9539">
        <v>23577</v>
      </c>
      <c r="B9539" s="4" t="s">
        <v>2</v>
      </c>
      <c r="C9539" s="4" t="s">
        <v>8</v>
      </c>
      <c r="D9539" s="4" t="s">
        <v>15</v>
      </c>
      <c r="E9539" s="4" t="s">
        <v>17</v>
      </c>
      <c r="F9539" s="4">
        <v>154</v>
      </c>
      <c r="G9539" s="4">
        <v>23577</v>
      </c>
      <c r="H9539" t="str">
        <f>INDEX(find_bugcounts!D:D, MATCH(F9539, find_bugcounts!B:B))</f>
        <v>Bad practice</v>
      </c>
      <c r="I9539" t="s">
        <v>290</v>
      </c>
      <c r="J9539" t="s">
        <v>385</v>
      </c>
      <c r="K9539" t="s">
        <v>480</v>
      </c>
      <c r="N9539"/>
      <c r="O9539"/>
      <c r="P9539"/>
      <c r="Q9539"/>
      <c r="R9539"/>
      <c r="S9539"/>
      <c r="T9539"/>
      <c r="U9539"/>
      <c r="V9539"/>
      <c r="W9539"/>
      <c r="X9539"/>
    </row>
    <row r="9540" spans="1:24">
      <c r="A9540">
        <v>23594</v>
      </c>
      <c r="B9540" s="4" t="s">
        <v>2</v>
      </c>
      <c r="C9540" s="4" t="s">
        <v>8</v>
      </c>
      <c r="D9540" s="4" t="s">
        <v>21</v>
      </c>
      <c r="E9540" s="4" t="s">
        <v>27</v>
      </c>
      <c r="F9540" s="4">
        <v>149</v>
      </c>
      <c r="G9540" s="4">
        <v>23594</v>
      </c>
      <c r="H9540" t="str">
        <f>INDEX(find_bugcounts!D:D, MATCH(F9540, find_bugcounts!B:B))</f>
        <v>Bad practice</v>
      </c>
      <c r="I9540" t="s">
        <v>373</v>
      </c>
      <c r="J9540" t="s">
        <v>435</v>
      </c>
      <c r="K9540" t="s">
        <v>229</v>
      </c>
      <c r="N9540"/>
      <c r="O9540"/>
      <c r="P9540"/>
      <c r="Q9540"/>
      <c r="R9540"/>
      <c r="S9540"/>
      <c r="T9540"/>
      <c r="U9540"/>
      <c r="V9540"/>
      <c r="W9540"/>
      <c r="X9540"/>
    </row>
    <row r="9541" spans="1:24">
      <c r="A9541">
        <v>23595</v>
      </c>
      <c r="B9541" s="4" t="s">
        <v>2</v>
      </c>
      <c r="C9541" s="4" t="s">
        <v>11</v>
      </c>
      <c r="D9541" s="4" t="s">
        <v>15</v>
      </c>
      <c r="E9541" s="4" t="s">
        <v>31</v>
      </c>
      <c r="F9541" s="4">
        <v>334</v>
      </c>
      <c r="G9541" s="4">
        <v>23595</v>
      </c>
      <c r="H9541" t="str">
        <f>INDEX(find_bugcounts!D:D, MATCH(F9541, find_bugcounts!B:B))</f>
        <v>Bad practice</v>
      </c>
      <c r="I9541" t="s">
        <v>373</v>
      </c>
      <c r="J9541" t="s">
        <v>288</v>
      </c>
      <c r="K9541" t="s">
        <v>244</v>
      </c>
      <c r="N9541"/>
      <c r="O9541"/>
      <c r="P9541"/>
      <c r="Q9541"/>
      <c r="R9541"/>
      <c r="S9541"/>
      <c r="T9541"/>
      <c r="U9541"/>
      <c r="V9541"/>
      <c r="W9541"/>
      <c r="X9541"/>
    </row>
    <row r="9542" spans="1:24">
      <c r="A9542">
        <v>23597</v>
      </c>
      <c r="B9542" s="4" t="s">
        <v>2</v>
      </c>
      <c r="C9542" s="4" t="s">
        <v>8</v>
      </c>
      <c r="D9542" s="4" t="s">
        <v>21</v>
      </c>
      <c r="E9542" s="4" t="s">
        <v>27</v>
      </c>
      <c r="F9542" s="4">
        <v>47</v>
      </c>
      <c r="G9542" s="4">
        <v>23597</v>
      </c>
      <c r="H9542" t="e">
        <f>INDEX(find_bugcounts!D:D, MATCH(F9542, find_bugcounts!B:B))</f>
        <v>#N/A</v>
      </c>
      <c r="I9542" t="s">
        <v>373</v>
      </c>
      <c r="J9542" t="s">
        <v>435</v>
      </c>
      <c r="K9542" t="s">
        <v>225</v>
      </c>
      <c r="N9542"/>
      <c r="O9542"/>
      <c r="P9542"/>
      <c r="Q9542"/>
      <c r="R9542"/>
      <c r="S9542"/>
      <c r="T9542"/>
      <c r="U9542"/>
      <c r="V9542"/>
      <c r="W9542"/>
      <c r="X9542"/>
    </row>
    <row r="9543" spans="1:24">
      <c r="A9543">
        <v>23598</v>
      </c>
      <c r="B9543" s="4" t="s">
        <v>2</v>
      </c>
      <c r="C9543" s="4" t="s">
        <v>8</v>
      </c>
      <c r="D9543" s="4" t="s">
        <v>21</v>
      </c>
      <c r="E9543" s="4" t="s">
        <v>24</v>
      </c>
      <c r="F9543" s="4">
        <v>293</v>
      </c>
      <c r="G9543" s="4">
        <v>23598</v>
      </c>
      <c r="H9543" t="str">
        <f>INDEX(find_bugcounts!D:D, MATCH(F9543, find_bugcounts!B:B))</f>
        <v>Bad practice</v>
      </c>
      <c r="I9543" t="s">
        <v>373</v>
      </c>
      <c r="J9543" t="s">
        <v>373</v>
      </c>
      <c r="K9543" t="s">
        <v>201</v>
      </c>
      <c r="N9543"/>
      <c r="O9543"/>
      <c r="P9543"/>
      <c r="Q9543"/>
      <c r="R9543"/>
      <c r="S9543"/>
      <c r="T9543"/>
      <c r="U9543"/>
      <c r="V9543"/>
      <c r="W9543"/>
      <c r="X9543"/>
    </row>
    <row r="9544" spans="1:24">
      <c r="A9544">
        <v>23604</v>
      </c>
      <c r="B9544" s="4" t="s">
        <v>2</v>
      </c>
      <c r="C9544" s="4" t="s">
        <v>8</v>
      </c>
      <c r="D9544" s="4" t="s">
        <v>15</v>
      </c>
      <c r="E9544" s="4" t="s">
        <v>20</v>
      </c>
      <c r="F9544" s="4">
        <v>55</v>
      </c>
      <c r="G9544" s="4">
        <v>23604</v>
      </c>
      <c r="H9544" t="e">
        <f>INDEX(find_bugcounts!D:D, MATCH(F9544, find_bugcounts!B:B))</f>
        <v>#N/A</v>
      </c>
      <c r="I9544" t="s">
        <v>373</v>
      </c>
      <c r="J9544" t="s">
        <v>373</v>
      </c>
      <c r="K9544" t="s">
        <v>120</v>
      </c>
      <c r="N9544"/>
      <c r="O9544"/>
      <c r="P9544"/>
      <c r="Q9544"/>
      <c r="R9544"/>
      <c r="S9544"/>
      <c r="T9544"/>
      <c r="U9544"/>
      <c r="V9544"/>
      <c r="W9544"/>
      <c r="X9544"/>
    </row>
    <row r="9545" spans="1:24">
      <c r="A9545">
        <v>23607</v>
      </c>
      <c r="B9545" s="4" t="s">
        <v>2</v>
      </c>
      <c r="C9545" s="4" t="s">
        <v>10</v>
      </c>
      <c r="D9545" s="4" t="s">
        <v>21</v>
      </c>
      <c r="E9545" s="4" t="s">
        <v>22</v>
      </c>
      <c r="F9545" s="4">
        <v>334</v>
      </c>
      <c r="G9545" s="4">
        <v>23607</v>
      </c>
      <c r="H9545" t="str">
        <f>INDEX(find_bugcounts!D:D, MATCH(F9545, find_bugcounts!B:B))</f>
        <v>Bad practice</v>
      </c>
      <c r="I9545" t="s">
        <v>373</v>
      </c>
      <c r="J9545" t="s">
        <v>128</v>
      </c>
      <c r="K9545" t="s">
        <v>130</v>
      </c>
      <c r="N9545"/>
      <c r="O9545"/>
      <c r="P9545"/>
      <c r="Q9545"/>
      <c r="R9545"/>
      <c r="S9545"/>
      <c r="T9545"/>
      <c r="U9545"/>
      <c r="V9545"/>
      <c r="W9545"/>
      <c r="X9545"/>
    </row>
    <row r="9546" spans="1:24">
      <c r="A9546">
        <v>23610</v>
      </c>
      <c r="B9546" t="s">
        <v>4</v>
      </c>
      <c r="C9546" t="s">
        <v>8</v>
      </c>
      <c r="D9546" t="s">
        <v>21</v>
      </c>
      <c r="E9546" t="s">
        <v>22</v>
      </c>
      <c r="F9546">
        <v>246</v>
      </c>
      <c r="G9546">
        <v>23610</v>
      </c>
      <c r="H9546" t="str">
        <f>INDEX(find_bugcounts!D:D, MATCH(F9546, find_bugcounts!B:B))</f>
        <v>Bad practice</v>
      </c>
      <c r="I9546" t="s">
        <v>373</v>
      </c>
      <c r="J9546" t="s">
        <v>284</v>
      </c>
      <c r="K9546" t="s">
        <v>130</v>
      </c>
      <c r="N9546"/>
      <c r="O9546"/>
      <c r="P9546"/>
      <c r="Q9546"/>
      <c r="R9546"/>
      <c r="S9546"/>
      <c r="T9546"/>
      <c r="U9546"/>
      <c r="V9546"/>
      <c r="W9546"/>
      <c r="X9546"/>
    </row>
    <row r="9547" spans="1:24">
      <c r="A9547">
        <v>23612</v>
      </c>
      <c r="B9547" s="4" t="s">
        <v>2</v>
      </c>
      <c r="C9547" s="4" t="s">
        <v>8</v>
      </c>
      <c r="D9547" s="4" t="s">
        <v>21</v>
      </c>
      <c r="E9547" s="4" t="s">
        <v>22</v>
      </c>
      <c r="F9547" s="4">
        <v>5</v>
      </c>
      <c r="G9547" s="4">
        <v>23612</v>
      </c>
      <c r="H9547" t="e">
        <f>INDEX(find_bugcounts!D:D, MATCH(F9547, find_bugcounts!B:B))</f>
        <v>#N/A</v>
      </c>
      <c r="I9547" t="s">
        <v>373</v>
      </c>
      <c r="J9547" t="s">
        <v>161</v>
      </c>
      <c r="K9547" t="s">
        <v>130</v>
      </c>
      <c r="N9547"/>
      <c r="O9547"/>
      <c r="P9547"/>
      <c r="Q9547"/>
      <c r="R9547"/>
      <c r="S9547"/>
      <c r="T9547"/>
      <c r="U9547"/>
      <c r="V9547"/>
      <c r="W9547"/>
      <c r="X9547"/>
    </row>
    <row r="9548" spans="1:24">
      <c r="A9548">
        <v>23617</v>
      </c>
      <c r="B9548" s="4" t="s">
        <v>2</v>
      </c>
      <c r="C9548" s="4" t="s">
        <v>8</v>
      </c>
      <c r="D9548" s="4" t="s">
        <v>18</v>
      </c>
      <c r="E9548" s="4" t="s">
        <v>19</v>
      </c>
      <c r="F9548" s="4">
        <v>334</v>
      </c>
      <c r="G9548" s="4">
        <v>23617</v>
      </c>
      <c r="H9548" t="str">
        <f>INDEX(find_bugcounts!D:D, MATCH(F9548, find_bugcounts!B:B))</f>
        <v>Bad practice</v>
      </c>
      <c r="I9548" t="s">
        <v>373</v>
      </c>
      <c r="J9548" s="41">
        <v>37266</v>
      </c>
      <c r="K9548" t="s">
        <v>321</v>
      </c>
      <c r="N9548"/>
      <c r="O9548"/>
      <c r="P9548"/>
      <c r="Q9548"/>
      <c r="R9548"/>
      <c r="S9548"/>
      <c r="T9548"/>
      <c r="U9548"/>
      <c r="V9548"/>
      <c r="W9548"/>
      <c r="X9548"/>
    </row>
    <row r="9549" spans="1:24">
      <c r="A9549">
        <v>23619</v>
      </c>
      <c r="B9549" t="s">
        <v>4</v>
      </c>
      <c r="C9549" t="s">
        <v>11</v>
      </c>
      <c r="D9549" t="s">
        <v>15</v>
      </c>
      <c r="E9549" t="s">
        <v>24</v>
      </c>
      <c r="F9549">
        <v>334</v>
      </c>
      <c r="G9549">
        <v>23619</v>
      </c>
      <c r="H9549" t="str">
        <f>INDEX(find_bugcounts!D:D, MATCH(F9549, find_bugcounts!B:B))</f>
        <v>Bad practice</v>
      </c>
      <c r="I9549" t="s">
        <v>373</v>
      </c>
      <c r="J9549" t="s">
        <v>288</v>
      </c>
      <c r="K9549" t="s">
        <v>157</v>
      </c>
      <c r="N9549"/>
      <c r="O9549"/>
      <c r="P9549"/>
      <c r="Q9549"/>
      <c r="R9549"/>
      <c r="S9549"/>
      <c r="T9549"/>
      <c r="U9549"/>
      <c r="V9549"/>
      <c r="W9549"/>
      <c r="X9549"/>
    </row>
    <row r="9550" spans="1:24">
      <c r="A9550">
        <v>23620</v>
      </c>
      <c r="B9550" s="4" t="s">
        <v>2</v>
      </c>
      <c r="C9550" s="4" t="s">
        <v>8</v>
      </c>
      <c r="D9550" s="4" t="s">
        <v>15</v>
      </c>
      <c r="E9550" s="4" t="s">
        <v>20</v>
      </c>
      <c r="F9550" s="4">
        <v>0</v>
      </c>
      <c r="G9550" s="4">
        <v>23620</v>
      </c>
      <c r="H9550" t="e">
        <f>INDEX(find_bugcounts!D:D, MATCH(F9550, find_bugcounts!B:B))</f>
        <v>#N/A</v>
      </c>
      <c r="I9550" t="s">
        <v>373</v>
      </c>
      <c r="J9550" t="s">
        <v>191</v>
      </c>
      <c r="K9550" t="s">
        <v>120</v>
      </c>
      <c r="N9550"/>
      <c r="O9550"/>
      <c r="P9550"/>
      <c r="Q9550"/>
      <c r="R9550"/>
      <c r="S9550"/>
      <c r="T9550"/>
      <c r="U9550"/>
      <c r="V9550"/>
      <c r="W9550"/>
      <c r="X9550"/>
    </row>
    <row r="9551" spans="1:24">
      <c r="A9551">
        <v>23629</v>
      </c>
      <c r="B9551" s="4" t="s">
        <v>2</v>
      </c>
      <c r="C9551" s="4" t="s">
        <v>8</v>
      </c>
      <c r="D9551" s="4" t="s">
        <v>15</v>
      </c>
      <c r="E9551" s="4" t="s">
        <v>17</v>
      </c>
      <c r="F9551" s="4">
        <v>104</v>
      </c>
      <c r="G9551" s="4">
        <v>23629</v>
      </c>
      <c r="H9551" t="e">
        <f>INDEX(find_bugcounts!D:D, MATCH(F9551, find_bugcounts!B:B))</f>
        <v>#N/A</v>
      </c>
      <c r="I9551" t="s">
        <v>191</v>
      </c>
      <c r="J9551" t="s">
        <v>385</v>
      </c>
      <c r="K9551" t="s">
        <v>193</v>
      </c>
      <c r="N9551"/>
      <c r="O9551"/>
      <c r="P9551"/>
      <c r="Q9551"/>
      <c r="R9551"/>
      <c r="S9551"/>
      <c r="T9551"/>
      <c r="U9551"/>
      <c r="V9551"/>
      <c r="W9551"/>
      <c r="X9551"/>
    </row>
    <row r="9552" spans="1:24">
      <c r="A9552">
        <v>23634</v>
      </c>
      <c r="B9552" s="4" t="s">
        <v>2</v>
      </c>
      <c r="C9552" s="4" t="s">
        <v>10</v>
      </c>
      <c r="D9552" s="4" t="s">
        <v>15</v>
      </c>
      <c r="E9552" s="4" t="s">
        <v>16</v>
      </c>
      <c r="F9552" s="4">
        <v>356</v>
      </c>
      <c r="G9552" s="4">
        <v>23634</v>
      </c>
      <c r="H9552" t="str">
        <f>INDEX(find_bugcounts!D:D, MATCH(F9552, find_bugcounts!B:B))</f>
        <v>Bad practice</v>
      </c>
      <c r="I9552" t="s">
        <v>191</v>
      </c>
      <c r="J9552" t="s">
        <v>191</v>
      </c>
      <c r="K9552" t="s">
        <v>83</v>
      </c>
      <c r="N9552"/>
      <c r="O9552"/>
      <c r="P9552"/>
      <c r="Q9552"/>
      <c r="R9552"/>
      <c r="S9552"/>
      <c r="T9552"/>
      <c r="U9552"/>
      <c r="V9552"/>
      <c r="W9552"/>
      <c r="X9552"/>
    </row>
    <row r="9553" spans="1:24">
      <c r="A9553">
        <v>23645</v>
      </c>
      <c r="B9553" t="s">
        <v>3</v>
      </c>
      <c r="C9553" t="s">
        <v>10</v>
      </c>
      <c r="D9553" t="s">
        <v>15</v>
      </c>
      <c r="E9553" t="s">
        <v>23</v>
      </c>
      <c r="F9553">
        <v>160</v>
      </c>
      <c r="G9553">
        <v>23645</v>
      </c>
      <c r="H9553" t="str">
        <f>INDEX(find_bugcounts!D:D, MATCH(F9553, find_bugcounts!B:B))</f>
        <v>Bad practice</v>
      </c>
      <c r="I9553" t="s">
        <v>191</v>
      </c>
      <c r="J9553" t="s">
        <v>324</v>
      </c>
      <c r="K9553" t="s">
        <v>276</v>
      </c>
      <c r="N9553"/>
      <c r="O9553"/>
      <c r="P9553"/>
      <c r="Q9553"/>
      <c r="R9553"/>
      <c r="S9553"/>
      <c r="T9553"/>
      <c r="U9553"/>
      <c r="V9553"/>
      <c r="W9553"/>
      <c r="X9553"/>
    </row>
    <row r="9554" spans="1:24">
      <c r="A9554">
        <v>23648</v>
      </c>
      <c r="B9554" t="s">
        <v>3</v>
      </c>
      <c r="C9554" t="s">
        <v>8</v>
      </c>
      <c r="D9554" t="s">
        <v>15</v>
      </c>
      <c r="E9554" t="s">
        <v>26</v>
      </c>
      <c r="F9554">
        <v>225</v>
      </c>
      <c r="G9554">
        <v>23648</v>
      </c>
      <c r="H9554" t="str">
        <f>INDEX(find_bugcounts!D:D, MATCH(F9554, find_bugcounts!B:B))</f>
        <v>Bad practice</v>
      </c>
      <c r="I9554" t="s">
        <v>191</v>
      </c>
      <c r="J9554" t="s">
        <v>476</v>
      </c>
      <c r="K9554" t="s">
        <v>126</v>
      </c>
      <c r="N9554"/>
      <c r="O9554"/>
      <c r="P9554"/>
      <c r="Q9554"/>
      <c r="R9554"/>
      <c r="S9554"/>
      <c r="T9554"/>
      <c r="U9554"/>
      <c r="V9554"/>
      <c r="W9554"/>
      <c r="X9554"/>
    </row>
    <row r="9555" spans="1:24">
      <c r="A9555">
        <v>23651</v>
      </c>
      <c r="B9555" s="4" t="s">
        <v>2</v>
      </c>
      <c r="C9555" s="4" t="s">
        <v>8</v>
      </c>
      <c r="D9555" s="4" t="s">
        <v>15</v>
      </c>
      <c r="E9555" s="4" t="s">
        <v>26</v>
      </c>
      <c r="F9555" s="4">
        <v>377</v>
      </c>
      <c r="G9555" s="4">
        <v>23651</v>
      </c>
      <c r="H9555" t="str">
        <f>INDEX(find_bugcounts!D:D, MATCH(F9555, find_bugcounts!B:B))</f>
        <v>Bad practice</v>
      </c>
      <c r="I9555" t="s">
        <v>191</v>
      </c>
      <c r="J9555" s="41">
        <v>37539</v>
      </c>
      <c r="K9555" t="s">
        <v>126</v>
      </c>
      <c r="N9555"/>
      <c r="O9555"/>
      <c r="P9555"/>
      <c r="Q9555"/>
      <c r="R9555"/>
      <c r="S9555"/>
      <c r="T9555"/>
      <c r="U9555"/>
      <c r="V9555"/>
      <c r="W9555"/>
      <c r="X9555"/>
    </row>
    <row r="9556" spans="1:24">
      <c r="A9556">
        <v>23652</v>
      </c>
      <c r="B9556" s="4" t="s">
        <v>2</v>
      </c>
      <c r="C9556" s="4" t="s">
        <v>10</v>
      </c>
      <c r="D9556" s="4" t="s">
        <v>21</v>
      </c>
      <c r="E9556" s="4" t="s">
        <v>19</v>
      </c>
      <c r="F9556" s="4">
        <v>58</v>
      </c>
      <c r="G9556" s="4">
        <v>23652</v>
      </c>
      <c r="H9556" t="e">
        <f>INDEX(find_bugcounts!D:D, MATCH(F9556, find_bugcounts!B:B))</f>
        <v>#N/A</v>
      </c>
      <c r="I9556" t="s">
        <v>191</v>
      </c>
      <c r="J9556" t="s">
        <v>435</v>
      </c>
      <c r="K9556" t="s">
        <v>206</v>
      </c>
      <c r="N9556"/>
      <c r="O9556"/>
      <c r="P9556"/>
      <c r="Q9556"/>
      <c r="R9556"/>
      <c r="S9556"/>
      <c r="T9556"/>
      <c r="U9556"/>
      <c r="V9556"/>
      <c r="W9556"/>
      <c r="X9556"/>
    </row>
    <row r="9557" spans="1:24">
      <c r="A9557">
        <v>23653</v>
      </c>
      <c r="B9557" s="4" t="s">
        <v>2</v>
      </c>
      <c r="C9557" s="4" t="s">
        <v>8</v>
      </c>
      <c r="D9557" s="4" t="s">
        <v>15</v>
      </c>
      <c r="E9557" s="4" t="s">
        <v>26</v>
      </c>
      <c r="F9557" s="4">
        <v>238</v>
      </c>
      <c r="G9557" s="4">
        <v>23653</v>
      </c>
      <c r="H9557" t="str">
        <f>INDEX(find_bugcounts!D:D, MATCH(F9557, find_bugcounts!B:B))</f>
        <v>Bad practice</v>
      </c>
      <c r="I9557" t="s">
        <v>191</v>
      </c>
      <c r="J9557" s="41">
        <v>37539</v>
      </c>
      <c r="K9557" t="s">
        <v>126</v>
      </c>
      <c r="N9557"/>
      <c r="O9557"/>
      <c r="P9557"/>
      <c r="Q9557"/>
      <c r="R9557"/>
      <c r="S9557"/>
      <c r="T9557"/>
      <c r="U9557"/>
      <c r="V9557"/>
      <c r="W9557"/>
      <c r="X9557"/>
    </row>
    <row r="9558" spans="1:24">
      <c r="A9558">
        <v>23657</v>
      </c>
      <c r="B9558" t="s">
        <v>6</v>
      </c>
      <c r="C9558" t="s">
        <v>8</v>
      </c>
      <c r="D9558" t="s">
        <v>15</v>
      </c>
      <c r="E9558" t="s">
        <v>23</v>
      </c>
      <c r="F9558">
        <v>137</v>
      </c>
      <c r="G9558">
        <v>23657</v>
      </c>
      <c r="H9558" t="str">
        <f>INDEX(find_bugcounts!D:D, MATCH(F9558, find_bugcounts!B:B))</f>
        <v>Bad practice</v>
      </c>
      <c r="I9558" t="s">
        <v>191</v>
      </c>
      <c r="J9558" t="s">
        <v>284</v>
      </c>
      <c r="K9558" t="s">
        <v>171</v>
      </c>
      <c r="N9558"/>
      <c r="O9558"/>
      <c r="P9558"/>
      <c r="Q9558"/>
      <c r="R9558"/>
      <c r="S9558"/>
      <c r="T9558"/>
      <c r="U9558"/>
      <c r="V9558"/>
      <c r="W9558"/>
      <c r="X9558"/>
    </row>
    <row r="9559" spans="1:24">
      <c r="A9559">
        <v>23658</v>
      </c>
      <c r="B9559" s="4" t="s">
        <v>2</v>
      </c>
      <c r="C9559" s="4" t="s">
        <v>8</v>
      </c>
      <c r="D9559" s="4" t="s">
        <v>15</v>
      </c>
      <c r="E9559" s="4" t="s">
        <v>26</v>
      </c>
      <c r="F9559" s="4">
        <v>339</v>
      </c>
      <c r="G9559" s="4">
        <v>23658</v>
      </c>
      <c r="H9559" t="str">
        <f>INDEX(find_bugcounts!D:D, MATCH(F9559, find_bugcounts!B:B))</f>
        <v>Bad practice</v>
      </c>
      <c r="I9559" t="s">
        <v>191</v>
      </c>
      <c r="J9559" s="41">
        <v>37356</v>
      </c>
      <c r="K9559" t="s">
        <v>127</v>
      </c>
      <c r="N9559"/>
      <c r="O9559"/>
      <c r="P9559"/>
      <c r="Q9559"/>
      <c r="R9559"/>
      <c r="S9559"/>
      <c r="T9559"/>
      <c r="U9559"/>
      <c r="V9559"/>
      <c r="W9559"/>
      <c r="X9559"/>
    </row>
    <row r="9560" spans="1:24">
      <c r="A9560">
        <v>23664</v>
      </c>
      <c r="B9560" s="4" t="s">
        <v>2</v>
      </c>
      <c r="C9560" s="4" t="s">
        <v>8</v>
      </c>
      <c r="D9560" s="4" t="s">
        <v>15</v>
      </c>
      <c r="E9560" s="4" t="s">
        <v>26</v>
      </c>
      <c r="F9560" s="4">
        <v>233</v>
      </c>
      <c r="G9560" s="4">
        <v>23664</v>
      </c>
      <c r="H9560" t="str">
        <f>INDEX(find_bugcounts!D:D, MATCH(F9560, find_bugcounts!B:B))</f>
        <v>Bad practice</v>
      </c>
      <c r="I9560" t="s">
        <v>191</v>
      </c>
      <c r="J9560" s="41">
        <v>37447</v>
      </c>
      <c r="K9560" t="s">
        <v>127</v>
      </c>
      <c r="N9560"/>
      <c r="O9560"/>
      <c r="P9560"/>
      <c r="Q9560"/>
      <c r="R9560"/>
      <c r="S9560"/>
      <c r="T9560"/>
      <c r="U9560"/>
      <c r="V9560"/>
      <c r="W9560"/>
      <c r="X9560"/>
    </row>
    <row r="9561" spans="1:24">
      <c r="A9561">
        <v>23672</v>
      </c>
      <c r="B9561" t="s">
        <v>6</v>
      </c>
      <c r="C9561" t="s">
        <v>11</v>
      </c>
      <c r="D9561" t="s">
        <v>21</v>
      </c>
      <c r="E9561" t="s">
        <v>24</v>
      </c>
      <c r="F9561">
        <v>334</v>
      </c>
      <c r="G9561">
        <v>23672</v>
      </c>
      <c r="H9561" t="str">
        <f>INDEX(find_bugcounts!D:D, MATCH(F9561, find_bugcounts!B:B))</f>
        <v>Bad practice</v>
      </c>
      <c r="I9561" t="s">
        <v>191</v>
      </c>
      <c r="J9561" t="s">
        <v>288</v>
      </c>
      <c r="K9561" t="s">
        <v>242</v>
      </c>
      <c r="N9561"/>
      <c r="O9561"/>
      <c r="P9561"/>
      <c r="Q9561"/>
      <c r="R9561"/>
      <c r="S9561"/>
      <c r="T9561"/>
      <c r="U9561"/>
      <c r="V9561"/>
      <c r="W9561"/>
      <c r="X9561"/>
    </row>
    <row r="9562" spans="1:24">
      <c r="A9562">
        <v>23685</v>
      </c>
      <c r="B9562" s="4" t="s">
        <v>2</v>
      </c>
      <c r="C9562" s="4" t="s">
        <v>10</v>
      </c>
      <c r="D9562" s="4" t="s">
        <v>21</v>
      </c>
      <c r="E9562" s="4" t="s">
        <v>19</v>
      </c>
      <c r="F9562" s="4">
        <v>0</v>
      </c>
      <c r="G9562" s="4">
        <v>23685</v>
      </c>
      <c r="H9562" t="e">
        <f>INDEX(find_bugcounts!D:D, MATCH(F9562, find_bugcounts!B:B))</f>
        <v>#N/A</v>
      </c>
      <c r="I9562" t="s">
        <v>491</v>
      </c>
      <c r="J9562" t="s">
        <v>435</v>
      </c>
      <c r="K9562" t="s">
        <v>206</v>
      </c>
      <c r="N9562"/>
      <c r="O9562"/>
      <c r="P9562"/>
      <c r="Q9562"/>
      <c r="R9562"/>
      <c r="S9562"/>
      <c r="T9562"/>
      <c r="U9562"/>
      <c r="V9562"/>
      <c r="W9562"/>
      <c r="X9562"/>
    </row>
    <row r="9563" spans="1:24">
      <c r="A9563">
        <v>23690</v>
      </c>
      <c r="B9563" s="4" t="s">
        <v>2</v>
      </c>
      <c r="C9563" s="4" t="s">
        <v>11</v>
      </c>
      <c r="D9563" s="4" t="s">
        <v>21</v>
      </c>
      <c r="E9563" s="4" t="s">
        <v>22</v>
      </c>
      <c r="F9563" s="4">
        <v>374</v>
      </c>
      <c r="G9563" s="4">
        <v>23690</v>
      </c>
      <c r="H9563" t="str">
        <f>INDEX(find_bugcounts!D:D, MATCH(F9563, find_bugcounts!B:B))</f>
        <v>Bad practice</v>
      </c>
      <c r="I9563" t="s">
        <v>491</v>
      </c>
      <c r="J9563" t="s">
        <v>383</v>
      </c>
      <c r="K9563" t="s">
        <v>130</v>
      </c>
      <c r="N9563"/>
      <c r="O9563"/>
      <c r="P9563"/>
      <c r="Q9563"/>
      <c r="R9563"/>
      <c r="S9563"/>
      <c r="T9563"/>
      <c r="U9563"/>
      <c r="V9563"/>
      <c r="W9563"/>
      <c r="X9563"/>
    </row>
    <row r="9564" spans="1:24">
      <c r="A9564">
        <v>23691</v>
      </c>
      <c r="B9564" s="4" t="s">
        <v>2</v>
      </c>
      <c r="C9564" s="4" t="s">
        <v>8</v>
      </c>
      <c r="D9564" s="4" t="s">
        <v>21</v>
      </c>
      <c r="E9564" s="4" t="s">
        <v>24</v>
      </c>
      <c r="F9564" s="4">
        <v>127</v>
      </c>
      <c r="G9564" s="4">
        <v>23691</v>
      </c>
      <c r="H9564" t="str">
        <f>INDEX(find_bugcounts!D:D, MATCH(F9564, find_bugcounts!B:B))</f>
        <v>Bad practice</v>
      </c>
      <c r="I9564" t="s">
        <v>491</v>
      </c>
      <c r="J9564" t="s">
        <v>341</v>
      </c>
      <c r="K9564" t="s">
        <v>395</v>
      </c>
      <c r="N9564"/>
      <c r="O9564"/>
      <c r="P9564"/>
      <c r="Q9564"/>
      <c r="R9564"/>
      <c r="S9564"/>
      <c r="T9564"/>
      <c r="U9564"/>
      <c r="V9564"/>
      <c r="W9564"/>
      <c r="X9564"/>
    </row>
    <row r="9565" spans="1:24">
      <c r="A9565">
        <v>23692</v>
      </c>
      <c r="B9565" t="s">
        <v>3</v>
      </c>
      <c r="C9565" t="s">
        <v>10</v>
      </c>
      <c r="D9565" t="s">
        <v>21</v>
      </c>
      <c r="E9565" t="s">
        <v>19</v>
      </c>
      <c r="F9565">
        <v>259</v>
      </c>
      <c r="G9565">
        <v>23692</v>
      </c>
      <c r="H9565" t="str">
        <f>INDEX(find_bugcounts!D:D, MATCH(F9565, find_bugcounts!B:B))</f>
        <v>Bad practice</v>
      </c>
      <c r="I9565" t="s">
        <v>491</v>
      </c>
      <c r="J9565" t="s">
        <v>152</v>
      </c>
      <c r="K9565" t="s">
        <v>206</v>
      </c>
      <c r="N9565"/>
      <c r="O9565"/>
      <c r="P9565"/>
      <c r="Q9565"/>
      <c r="R9565"/>
      <c r="S9565"/>
      <c r="T9565"/>
      <c r="U9565"/>
      <c r="V9565"/>
      <c r="W9565"/>
      <c r="X9565"/>
    </row>
    <row r="9566" spans="1:24">
      <c r="A9566">
        <v>23693</v>
      </c>
      <c r="B9566" s="4" t="s">
        <v>2</v>
      </c>
      <c r="C9566" s="4" t="s">
        <v>8</v>
      </c>
      <c r="D9566" s="4" t="s">
        <v>21</v>
      </c>
      <c r="E9566" s="4" t="s">
        <v>19</v>
      </c>
      <c r="F9566" s="4">
        <v>58</v>
      </c>
      <c r="G9566" s="4">
        <v>23693</v>
      </c>
      <c r="H9566" t="e">
        <f>INDEX(find_bugcounts!D:D, MATCH(F9566, find_bugcounts!B:B))</f>
        <v>#N/A</v>
      </c>
      <c r="I9566" t="s">
        <v>491</v>
      </c>
      <c r="J9566" t="s">
        <v>547</v>
      </c>
      <c r="K9566" t="s">
        <v>232</v>
      </c>
      <c r="N9566"/>
      <c r="O9566"/>
      <c r="P9566"/>
      <c r="Q9566"/>
      <c r="R9566"/>
      <c r="S9566"/>
      <c r="T9566"/>
      <c r="U9566"/>
      <c r="V9566"/>
      <c r="W9566"/>
      <c r="X9566"/>
    </row>
    <row r="9567" spans="1:24">
      <c r="A9567">
        <v>23705</v>
      </c>
      <c r="B9567" s="4" t="s">
        <v>2</v>
      </c>
      <c r="C9567" s="4" t="s">
        <v>10</v>
      </c>
      <c r="D9567" s="4" t="s">
        <v>21</v>
      </c>
      <c r="E9567" s="4" t="s">
        <v>19</v>
      </c>
      <c r="F9567" s="4">
        <v>403</v>
      </c>
      <c r="G9567" s="4">
        <v>23705</v>
      </c>
      <c r="H9567" t="str">
        <f>INDEX(find_bugcounts!D:D, MATCH(F9567, find_bugcounts!B:B))</f>
        <v>Bad practice</v>
      </c>
      <c r="I9567" t="s">
        <v>491</v>
      </c>
      <c r="J9567" t="s">
        <v>435</v>
      </c>
      <c r="K9567" t="s">
        <v>206</v>
      </c>
      <c r="N9567"/>
      <c r="O9567"/>
      <c r="P9567"/>
      <c r="Q9567"/>
      <c r="R9567"/>
      <c r="S9567"/>
      <c r="T9567"/>
      <c r="U9567"/>
      <c r="V9567"/>
      <c r="W9567"/>
      <c r="X9567"/>
    </row>
    <row r="9568" spans="1:24">
      <c r="A9568">
        <v>23707</v>
      </c>
      <c r="B9568" s="4" t="s">
        <v>2</v>
      </c>
      <c r="C9568" s="4" t="s">
        <v>8</v>
      </c>
      <c r="D9568" s="4" t="s">
        <v>21</v>
      </c>
      <c r="E9568" s="4" t="s">
        <v>19</v>
      </c>
      <c r="F9568" s="4">
        <v>16</v>
      </c>
      <c r="G9568" s="4">
        <v>23707</v>
      </c>
      <c r="H9568" t="e">
        <f>INDEX(find_bugcounts!D:D, MATCH(F9568, find_bugcounts!B:B))</f>
        <v>#N/A</v>
      </c>
      <c r="I9568" t="s">
        <v>491</v>
      </c>
      <c r="J9568" t="s">
        <v>537</v>
      </c>
      <c r="K9568" t="s">
        <v>171</v>
      </c>
      <c r="N9568"/>
      <c r="O9568"/>
      <c r="P9568"/>
      <c r="Q9568"/>
      <c r="R9568"/>
      <c r="S9568"/>
      <c r="T9568"/>
      <c r="U9568"/>
      <c r="V9568"/>
      <c r="W9568"/>
      <c r="X9568"/>
    </row>
    <row r="9569" spans="1:24">
      <c r="A9569">
        <v>23710</v>
      </c>
      <c r="B9569" t="s">
        <v>4</v>
      </c>
      <c r="C9569" t="s">
        <v>8</v>
      </c>
      <c r="D9569" t="s">
        <v>21</v>
      </c>
      <c r="E9569" t="s">
        <v>19</v>
      </c>
      <c r="F9569">
        <v>334</v>
      </c>
      <c r="G9569">
        <v>23710</v>
      </c>
      <c r="H9569" t="str">
        <f>INDEX(find_bugcounts!D:D, MATCH(F9569, find_bugcounts!B:B))</f>
        <v>Bad practice</v>
      </c>
      <c r="I9569" t="s">
        <v>491</v>
      </c>
      <c r="J9569" t="s">
        <v>383</v>
      </c>
      <c r="K9569" t="s">
        <v>244</v>
      </c>
      <c r="N9569"/>
      <c r="O9569"/>
      <c r="P9569"/>
      <c r="Q9569"/>
      <c r="R9569"/>
      <c r="S9569"/>
      <c r="T9569"/>
      <c r="U9569"/>
      <c r="V9569"/>
      <c r="W9569"/>
      <c r="X9569"/>
    </row>
    <row r="9570" spans="1:24">
      <c r="A9570">
        <v>23713</v>
      </c>
      <c r="B9570" s="4" t="s">
        <v>2</v>
      </c>
      <c r="C9570" s="4" t="s">
        <v>8</v>
      </c>
      <c r="D9570" s="4" t="s">
        <v>15</v>
      </c>
      <c r="E9570" s="4" t="s">
        <v>19</v>
      </c>
      <c r="F9570" s="4">
        <v>1</v>
      </c>
      <c r="G9570" s="4">
        <v>23713</v>
      </c>
      <c r="H9570" t="e">
        <f>INDEX(find_bugcounts!D:D, MATCH(F9570, find_bugcounts!B:B))</f>
        <v>#N/A</v>
      </c>
      <c r="I9570" t="s">
        <v>491</v>
      </c>
      <c r="J9570" t="s">
        <v>324</v>
      </c>
      <c r="K9570" t="s">
        <v>160</v>
      </c>
      <c r="N9570"/>
      <c r="O9570"/>
      <c r="P9570"/>
      <c r="Q9570"/>
      <c r="R9570"/>
      <c r="S9570"/>
      <c r="T9570"/>
      <c r="U9570"/>
      <c r="V9570"/>
      <c r="W9570"/>
      <c r="X9570"/>
    </row>
    <row r="9571" spans="1:24">
      <c r="A9571">
        <v>23717</v>
      </c>
      <c r="B9571" s="4" t="s">
        <v>2</v>
      </c>
      <c r="C9571" s="4" t="s">
        <v>11</v>
      </c>
      <c r="D9571" s="4" t="s">
        <v>21</v>
      </c>
      <c r="E9571" s="4" t="s">
        <v>19</v>
      </c>
      <c r="F9571" s="4">
        <v>334</v>
      </c>
      <c r="G9571" s="4">
        <v>23717</v>
      </c>
      <c r="H9571" t="str">
        <f>INDEX(find_bugcounts!D:D, MATCH(F9571, find_bugcounts!B:B))</f>
        <v>Bad practice</v>
      </c>
      <c r="I9571" t="s">
        <v>491</v>
      </c>
      <c r="J9571" t="s">
        <v>491</v>
      </c>
      <c r="K9571" t="s">
        <v>206</v>
      </c>
      <c r="N9571"/>
      <c r="O9571"/>
      <c r="P9571"/>
      <c r="Q9571"/>
      <c r="R9571"/>
      <c r="S9571"/>
      <c r="T9571"/>
      <c r="U9571"/>
      <c r="V9571"/>
      <c r="W9571"/>
      <c r="X9571"/>
    </row>
    <row r="9572" spans="1:24">
      <c r="A9572">
        <v>23719</v>
      </c>
      <c r="B9572" t="s">
        <v>5</v>
      </c>
      <c r="C9572" t="s">
        <v>8</v>
      </c>
      <c r="D9572" t="s">
        <v>21</v>
      </c>
      <c r="E9572" t="s">
        <v>19</v>
      </c>
      <c r="F9572">
        <v>136</v>
      </c>
      <c r="G9572">
        <v>23719</v>
      </c>
      <c r="H9572" t="str">
        <f>INDEX(find_bugcounts!D:D, MATCH(F9572, find_bugcounts!B:B))</f>
        <v>Bad practice</v>
      </c>
      <c r="I9572" t="s">
        <v>491</v>
      </c>
      <c r="J9572" t="s">
        <v>416</v>
      </c>
      <c r="K9572" t="s">
        <v>232</v>
      </c>
      <c r="N9572"/>
      <c r="O9572"/>
      <c r="P9572"/>
      <c r="Q9572"/>
      <c r="R9572"/>
      <c r="S9572"/>
      <c r="T9572"/>
      <c r="U9572"/>
      <c r="V9572"/>
      <c r="W9572"/>
      <c r="X9572"/>
    </row>
    <row r="9573" spans="1:24">
      <c r="A9573">
        <v>23720</v>
      </c>
      <c r="B9573" s="4" t="s">
        <v>2</v>
      </c>
      <c r="C9573" s="4" t="s">
        <v>8</v>
      </c>
      <c r="D9573" s="4" t="s">
        <v>15</v>
      </c>
      <c r="E9573" s="4" t="s">
        <v>26</v>
      </c>
      <c r="F9573" s="4">
        <v>377</v>
      </c>
      <c r="G9573" s="4">
        <v>23720</v>
      </c>
      <c r="H9573" t="str">
        <f>INDEX(find_bugcounts!D:D, MATCH(F9573, find_bugcounts!B:B))</f>
        <v>Bad practice</v>
      </c>
      <c r="I9573" t="s">
        <v>491</v>
      </c>
      <c r="J9573" s="41">
        <v>37447</v>
      </c>
      <c r="K9573" t="s">
        <v>127</v>
      </c>
      <c r="N9573"/>
      <c r="O9573"/>
      <c r="P9573"/>
      <c r="Q9573"/>
      <c r="R9573"/>
      <c r="S9573"/>
      <c r="T9573"/>
      <c r="U9573"/>
      <c r="V9573"/>
      <c r="W9573"/>
      <c r="X9573"/>
    </row>
    <row r="9574" spans="1:24">
      <c r="A9574">
        <v>23721</v>
      </c>
      <c r="B9574" s="4" t="s">
        <v>2</v>
      </c>
      <c r="C9574" s="4" t="s">
        <v>8</v>
      </c>
      <c r="D9574" s="4" t="s">
        <v>18</v>
      </c>
      <c r="E9574" s="4" t="s">
        <v>19</v>
      </c>
      <c r="F9574" s="4">
        <v>58</v>
      </c>
      <c r="G9574" s="4">
        <v>23721</v>
      </c>
      <c r="H9574" t="e">
        <f>INDEX(find_bugcounts!D:D, MATCH(F9574, find_bugcounts!B:B))</f>
        <v>#N/A</v>
      </c>
      <c r="I9574" t="s">
        <v>491</v>
      </c>
      <c r="J9574" t="s">
        <v>291</v>
      </c>
      <c r="K9574" t="s">
        <v>321</v>
      </c>
      <c r="N9574"/>
      <c r="O9574"/>
      <c r="P9574"/>
      <c r="Q9574"/>
      <c r="R9574"/>
      <c r="S9574"/>
      <c r="T9574"/>
      <c r="U9574"/>
      <c r="V9574"/>
      <c r="W9574"/>
      <c r="X9574"/>
    </row>
    <row r="9575" spans="1:24">
      <c r="A9575">
        <v>23726</v>
      </c>
      <c r="B9575" s="4" t="s">
        <v>2</v>
      </c>
      <c r="C9575" s="4" t="s">
        <v>8</v>
      </c>
      <c r="D9575" s="4" t="s">
        <v>18</v>
      </c>
      <c r="E9575" s="4" t="s">
        <v>19</v>
      </c>
      <c r="F9575" s="4">
        <v>343</v>
      </c>
      <c r="G9575" s="4">
        <v>23726</v>
      </c>
      <c r="H9575" t="str">
        <f>INDEX(find_bugcounts!D:D, MATCH(F9575, find_bugcounts!B:B))</f>
        <v>Bad practice</v>
      </c>
      <c r="I9575" t="s">
        <v>491</v>
      </c>
      <c r="J9575" s="41">
        <v>37297</v>
      </c>
      <c r="K9575" t="s">
        <v>321</v>
      </c>
      <c r="N9575"/>
      <c r="O9575"/>
      <c r="P9575"/>
      <c r="Q9575"/>
      <c r="R9575"/>
      <c r="S9575"/>
      <c r="T9575"/>
      <c r="U9575"/>
      <c r="V9575"/>
      <c r="W9575"/>
      <c r="X9575"/>
    </row>
    <row r="9576" spans="1:24">
      <c r="A9576">
        <v>23729</v>
      </c>
      <c r="B9576" s="4" t="s">
        <v>2</v>
      </c>
      <c r="C9576" s="4" t="s">
        <v>12</v>
      </c>
      <c r="D9576" s="4" t="s">
        <v>18</v>
      </c>
      <c r="E9576" s="4" t="s">
        <v>19</v>
      </c>
      <c r="F9576" s="4">
        <v>400</v>
      </c>
      <c r="G9576" s="4">
        <v>23729</v>
      </c>
      <c r="H9576" t="str">
        <f>INDEX(find_bugcounts!D:D, MATCH(F9576, find_bugcounts!B:B))</f>
        <v>Bad practice</v>
      </c>
      <c r="I9576" t="s">
        <v>491</v>
      </c>
      <c r="J9576" s="41">
        <v>37997</v>
      </c>
      <c r="K9576" t="s">
        <v>321</v>
      </c>
      <c r="N9576"/>
      <c r="O9576"/>
      <c r="P9576"/>
      <c r="Q9576"/>
      <c r="R9576"/>
      <c r="S9576"/>
      <c r="T9576"/>
      <c r="U9576"/>
      <c r="V9576"/>
      <c r="W9576"/>
      <c r="X9576"/>
    </row>
    <row r="9577" spans="1:24">
      <c r="A9577">
        <v>23734</v>
      </c>
      <c r="B9577" s="4" t="s">
        <v>2</v>
      </c>
      <c r="C9577" s="4" t="s">
        <v>8</v>
      </c>
      <c r="D9577" s="4" t="s">
        <v>21</v>
      </c>
      <c r="E9577" s="4" t="s">
        <v>27</v>
      </c>
      <c r="F9577" s="4">
        <v>118</v>
      </c>
      <c r="G9577" s="4">
        <v>23734</v>
      </c>
      <c r="H9577" t="str">
        <f>INDEX(find_bugcounts!D:D, MATCH(F9577, find_bugcounts!B:B))</f>
        <v>Bad practice</v>
      </c>
      <c r="I9577" t="s">
        <v>491</v>
      </c>
      <c r="J9577" t="s">
        <v>435</v>
      </c>
      <c r="K9577" t="s">
        <v>225</v>
      </c>
      <c r="N9577"/>
      <c r="O9577"/>
      <c r="P9577"/>
      <c r="Q9577"/>
      <c r="R9577"/>
      <c r="S9577"/>
      <c r="T9577"/>
      <c r="U9577"/>
      <c r="V9577"/>
      <c r="W9577"/>
      <c r="X9577"/>
    </row>
    <row r="9578" spans="1:24">
      <c r="A9578">
        <v>23735</v>
      </c>
      <c r="B9578" s="4" t="s">
        <v>2</v>
      </c>
      <c r="C9578" s="4" t="s">
        <v>8</v>
      </c>
      <c r="D9578" s="4" t="s">
        <v>21</v>
      </c>
      <c r="E9578" s="4" t="s">
        <v>22</v>
      </c>
      <c r="F9578" s="4">
        <v>115</v>
      </c>
      <c r="G9578" s="4">
        <v>23735</v>
      </c>
      <c r="H9578" t="str">
        <f>INDEX(find_bugcounts!D:D, MATCH(F9578, find_bugcounts!B:B))</f>
        <v>Bad practice</v>
      </c>
      <c r="I9578" t="s">
        <v>491</v>
      </c>
      <c r="J9578" t="s">
        <v>491</v>
      </c>
      <c r="K9578" t="s">
        <v>126</v>
      </c>
      <c r="N9578"/>
      <c r="O9578"/>
      <c r="P9578"/>
      <c r="Q9578"/>
      <c r="R9578"/>
      <c r="S9578"/>
      <c r="T9578"/>
      <c r="U9578"/>
      <c r="V9578"/>
      <c r="W9578"/>
      <c r="X9578"/>
    </row>
    <row r="9579" spans="1:24">
      <c r="A9579">
        <v>23737</v>
      </c>
      <c r="B9579" t="s">
        <v>3</v>
      </c>
      <c r="C9579" t="s">
        <v>8</v>
      </c>
      <c r="D9579" t="s">
        <v>21</v>
      </c>
      <c r="E9579" t="s">
        <v>19</v>
      </c>
      <c r="F9579">
        <v>212</v>
      </c>
      <c r="G9579">
        <v>23737</v>
      </c>
      <c r="H9579" t="str">
        <f>INDEX(find_bugcounts!D:D, MATCH(F9579, find_bugcounts!B:B))</f>
        <v>Bad practice</v>
      </c>
      <c r="I9579" t="s">
        <v>491</v>
      </c>
      <c r="J9579" s="41">
        <v>37297</v>
      </c>
      <c r="K9579" t="s">
        <v>232</v>
      </c>
      <c r="N9579"/>
      <c r="O9579"/>
      <c r="P9579"/>
      <c r="Q9579"/>
      <c r="R9579"/>
      <c r="S9579"/>
      <c r="T9579"/>
      <c r="U9579"/>
      <c r="V9579"/>
      <c r="W9579"/>
      <c r="X9579"/>
    </row>
    <row r="9580" spans="1:24">
      <c r="A9580">
        <v>23741</v>
      </c>
      <c r="B9580" s="4" t="s">
        <v>2</v>
      </c>
      <c r="C9580" s="4" t="s">
        <v>8</v>
      </c>
      <c r="D9580" s="4" t="s">
        <v>21</v>
      </c>
      <c r="E9580" s="4" t="s">
        <v>19</v>
      </c>
      <c r="F9580" s="4">
        <v>403</v>
      </c>
      <c r="G9580" s="4">
        <v>23741</v>
      </c>
      <c r="H9580" t="str">
        <f>INDEX(find_bugcounts!D:D, MATCH(F9580, find_bugcounts!B:B))</f>
        <v>Bad practice</v>
      </c>
      <c r="I9580" t="s">
        <v>491</v>
      </c>
      <c r="J9580" t="s">
        <v>385</v>
      </c>
      <c r="K9580" t="s">
        <v>232</v>
      </c>
      <c r="N9580"/>
      <c r="O9580"/>
      <c r="P9580"/>
      <c r="Q9580"/>
      <c r="R9580"/>
      <c r="S9580"/>
      <c r="T9580"/>
      <c r="U9580"/>
      <c r="V9580"/>
      <c r="W9580"/>
      <c r="X9580"/>
    </row>
    <row r="9581" spans="1:24">
      <c r="A9581">
        <v>23742</v>
      </c>
      <c r="B9581" t="s">
        <v>3</v>
      </c>
      <c r="C9581" t="s">
        <v>8</v>
      </c>
      <c r="D9581" t="s">
        <v>21</v>
      </c>
      <c r="E9581" t="s">
        <v>19</v>
      </c>
      <c r="F9581">
        <v>403</v>
      </c>
      <c r="G9581">
        <v>23742</v>
      </c>
      <c r="H9581" t="str">
        <f>INDEX(find_bugcounts!D:D, MATCH(F9581, find_bugcounts!B:B))</f>
        <v>Bad practice</v>
      </c>
      <c r="I9581" t="s">
        <v>491</v>
      </c>
      <c r="J9581" t="s">
        <v>385</v>
      </c>
      <c r="K9581" t="s">
        <v>232</v>
      </c>
      <c r="N9581"/>
      <c r="O9581"/>
      <c r="P9581"/>
      <c r="Q9581"/>
      <c r="R9581"/>
      <c r="S9581"/>
      <c r="T9581"/>
      <c r="U9581"/>
      <c r="V9581"/>
      <c r="W9581"/>
      <c r="X9581"/>
    </row>
    <row r="9582" spans="1:24">
      <c r="A9582">
        <v>23744</v>
      </c>
      <c r="B9582" s="4" t="s">
        <v>2</v>
      </c>
      <c r="C9582" s="4" t="s">
        <v>10</v>
      </c>
      <c r="D9582" s="4" t="s">
        <v>15</v>
      </c>
      <c r="E9582" s="4" t="s">
        <v>23</v>
      </c>
      <c r="F9582" s="4">
        <v>179</v>
      </c>
      <c r="G9582" s="4">
        <v>23744</v>
      </c>
      <c r="H9582" t="str">
        <f>INDEX(find_bugcounts!D:D, MATCH(F9582, find_bugcounts!B:B))</f>
        <v>Bad practice</v>
      </c>
      <c r="I9582" t="s">
        <v>491</v>
      </c>
      <c r="J9582" t="s">
        <v>288</v>
      </c>
      <c r="K9582" t="s">
        <v>276</v>
      </c>
      <c r="N9582"/>
      <c r="O9582"/>
      <c r="P9582"/>
      <c r="Q9582"/>
      <c r="R9582"/>
      <c r="S9582"/>
      <c r="T9582"/>
      <c r="U9582"/>
      <c r="V9582"/>
      <c r="W9582"/>
      <c r="X9582"/>
    </row>
    <row r="9583" spans="1:24">
      <c r="A9583">
        <v>23745</v>
      </c>
      <c r="B9583" s="4" t="s">
        <v>2</v>
      </c>
      <c r="C9583" s="4" t="s">
        <v>10</v>
      </c>
      <c r="D9583" s="4" t="s">
        <v>15</v>
      </c>
      <c r="E9583" s="4" t="s">
        <v>23</v>
      </c>
      <c r="F9583" s="4">
        <v>48</v>
      </c>
      <c r="G9583" s="4">
        <v>23745</v>
      </c>
      <c r="H9583" t="e">
        <f>INDEX(find_bugcounts!D:D, MATCH(F9583, find_bugcounts!B:B))</f>
        <v>#N/A</v>
      </c>
      <c r="I9583" t="s">
        <v>491</v>
      </c>
      <c r="J9583" t="s">
        <v>288</v>
      </c>
      <c r="K9583" t="s">
        <v>276</v>
      </c>
      <c r="N9583"/>
      <c r="O9583"/>
      <c r="P9583"/>
      <c r="Q9583"/>
      <c r="R9583"/>
      <c r="S9583"/>
      <c r="T9583"/>
      <c r="U9583"/>
      <c r="V9583"/>
      <c r="W9583"/>
      <c r="X9583"/>
    </row>
    <row r="9584" spans="1:24">
      <c r="A9584">
        <v>23748</v>
      </c>
      <c r="B9584" s="4" t="s">
        <v>2</v>
      </c>
      <c r="C9584" s="4" t="s">
        <v>8</v>
      </c>
      <c r="D9584" s="4" t="s">
        <v>15</v>
      </c>
      <c r="E9584" s="4" t="s">
        <v>23</v>
      </c>
      <c r="F9584" s="4">
        <v>397</v>
      </c>
      <c r="G9584" s="4">
        <v>23748</v>
      </c>
      <c r="H9584" t="str">
        <f>INDEX(find_bugcounts!D:D, MATCH(F9584, find_bugcounts!B:B))</f>
        <v>Bad practice</v>
      </c>
      <c r="I9584" t="s">
        <v>491</v>
      </c>
      <c r="J9584" t="s">
        <v>288</v>
      </c>
      <c r="K9584" t="s">
        <v>276</v>
      </c>
      <c r="N9584"/>
      <c r="O9584"/>
      <c r="P9584"/>
      <c r="Q9584"/>
      <c r="R9584"/>
      <c r="S9584"/>
      <c r="T9584"/>
      <c r="U9584"/>
      <c r="V9584"/>
      <c r="W9584"/>
      <c r="X9584"/>
    </row>
    <row r="9585" spans="1:24">
      <c r="A9585">
        <v>23753</v>
      </c>
      <c r="B9585" s="4" t="s">
        <v>2</v>
      </c>
      <c r="C9585" s="4" t="s">
        <v>8</v>
      </c>
      <c r="D9585" s="4" t="s">
        <v>15</v>
      </c>
      <c r="E9585" s="4" t="s">
        <v>23</v>
      </c>
      <c r="F9585" s="4">
        <v>0</v>
      </c>
      <c r="G9585" s="4">
        <v>23753</v>
      </c>
      <c r="H9585" t="e">
        <f>INDEX(find_bugcounts!D:D, MATCH(F9585, find_bugcounts!B:B))</f>
        <v>#N/A</v>
      </c>
      <c r="I9585" t="s">
        <v>491</v>
      </c>
      <c r="J9585" t="s">
        <v>431</v>
      </c>
      <c r="K9585" t="s">
        <v>276</v>
      </c>
      <c r="N9585"/>
      <c r="O9585"/>
      <c r="P9585"/>
      <c r="Q9585"/>
      <c r="R9585"/>
      <c r="S9585"/>
      <c r="T9585"/>
      <c r="U9585"/>
      <c r="V9585"/>
      <c r="W9585"/>
      <c r="X9585"/>
    </row>
    <row r="9586" spans="1:24">
      <c r="A9586">
        <v>23754</v>
      </c>
      <c r="B9586" s="4" t="s">
        <v>2</v>
      </c>
      <c r="C9586" s="4" t="s">
        <v>8</v>
      </c>
      <c r="D9586" s="4" t="s">
        <v>15</v>
      </c>
      <c r="E9586" s="4" t="s">
        <v>23</v>
      </c>
      <c r="F9586" s="4">
        <v>0</v>
      </c>
      <c r="G9586" s="4">
        <v>23754</v>
      </c>
      <c r="H9586" t="e">
        <f>INDEX(find_bugcounts!D:D, MATCH(F9586, find_bugcounts!B:B))</f>
        <v>#N/A</v>
      </c>
      <c r="I9586" t="s">
        <v>491</v>
      </c>
      <c r="J9586" t="s">
        <v>288</v>
      </c>
      <c r="K9586" t="s">
        <v>276</v>
      </c>
      <c r="N9586"/>
      <c r="O9586"/>
      <c r="P9586"/>
      <c r="Q9586"/>
      <c r="R9586"/>
      <c r="S9586"/>
      <c r="T9586"/>
      <c r="U9586"/>
      <c r="V9586"/>
      <c r="W9586"/>
      <c r="X9586"/>
    </row>
    <row r="9587" spans="1:24">
      <c r="A9587">
        <v>23758</v>
      </c>
      <c r="B9587" s="4" t="s">
        <v>2</v>
      </c>
      <c r="C9587" s="4" t="s">
        <v>10</v>
      </c>
      <c r="D9587" s="4" t="s">
        <v>15</v>
      </c>
      <c r="E9587" s="4" t="s">
        <v>16</v>
      </c>
      <c r="F9587" s="4">
        <v>293</v>
      </c>
      <c r="G9587" s="4">
        <v>23758</v>
      </c>
      <c r="H9587" t="str">
        <f>INDEX(find_bugcounts!D:D, MATCH(F9587, find_bugcounts!B:B))</f>
        <v>Bad practice</v>
      </c>
      <c r="I9587" t="s">
        <v>491</v>
      </c>
      <c r="J9587" t="s">
        <v>519</v>
      </c>
      <c r="K9587" t="s">
        <v>83</v>
      </c>
      <c r="N9587"/>
      <c r="O9587"/>
      <c r="P9587"/>
      <c r="Q9587"/>
      <c r="R9587"/>
      <c r="S9587"/>
      <c r="T9587"/>
      <c r="U9587"/>
      <c r="V9587"/>
      <c r="W9587"/>
      <c r="X9587"/>
    </row>
    <row r="9588" spans="1:24">
      <c r="A9588">
        <v>23762</v>
      </c>
      <c r="B9588" s="4" t="s">
        <v>2</v>
      </c>
      <c r="C9588" s="4" t="s">
        <v>11</v>
      </c>
      <c r="D9588" s="4" t="s">
        <v>21</v>
      </c>
      <c r="E9588" s="4" t="s">
        <v>22</v>
      </c>
      <c r="F9588" s="4">
        <v>54</v>
      </c>
      <c r="G9588" s="4">
        <v>23762</v>
      </c>
      <c r="H9588" t="e">
        <f>INDEX(find_bugcounts!D:D, MATCH(F9588, find_bugcounts!B:B))</f>
        <v>#N/A</v>
      </c>
      <c r="I9588" t="s">
        <v>491</v>
      </c>
      <c r="J9588" t="s">
        <v>491</v>
      </c>
      <c r="K9588" t="s">
        <v>126</v>
      </c>
      <c r="N9588"/>
      <c r="O9588"/>
      <c r="P9588"/>
      <c r="Q9588"/>
      <c r="R9588"/>
      <c r="S9588"/>
      <c r="T9588"/>
      <c r="U9588"/>
      <c r="V9588"/>
      <c r="W9588"/>
      <c r="X9588"/>
    </row>
    <row r="9589" spans="1:24">
      <c r="A9589">
        <v>23764</v>
      </c>
      <c r="B9589" s="4" t="s">
        <v>2</v>
      </c>
      <c r="C9589" s="4" t="s">
        <v>8</v>
      </c>
      <c r="D9589" s="4" t="s">
        <v>15</v>
      </c>
      <c r="E9589" s="4" t="s">
        <v>16</v>
      </c>
      <c r="F9589" s="4">
        <v>417</v>
      </c>
      <c r="G9589" s="4">
        <v>23764</v>
      </c>
      <c r="H9589" t="str">
        <f>INDEX(find_bugcounts!D:D, MATCH(F9589, find_bugcounts!B:B))</f>
        <v>Bad practice</v>
      </c>
      <c r="I9589" t="s">
        <v>491</v>
      </c>
      <c r="J9589" t="s">
        <v>288</v>
      </c>
      <c r="K9589" t="s">
        <v>390</v>
      </c>
      <c r="N9589"/>
      <c r="O9589"/>
      <c r="P9589"/>
      <c r="Q9589"/>
      <c r="R9589"/>
      <c r="S9589"/>
      <c r="T9589"/>
      <c r="U9589"/>
      <c r="V9589"/>
      <c r="W9589"/>
      <c r="X9589"/>
    </row>
    <row r="9590" spans="1:24">
      <c r="A9590">
        <v>23766</v>
      </c>
      <c r="B9590" s="4" t="s">
        <v>2</v>
      </c>
      <c r="C9590" s="4" t="s">
        <v>8</v>
      </c>
      <c r="D9590" s="4" t="s">
        <v>15</v>
      </c>
      <c r="E9590" s="4" t="s">
        <v>23</v>
      </c>
      <c r="F9590" s="4">
        <v>1</v>
      </c>
      <c r="G9590" s="4">
        <v>23766</v>
      </c>
      <c r="H9590" t="e">
        <f>INDEX(find_bugcounts!D:D, MATCH(F9590, find_bugcounts!B:B))</f>
        <v>#N/A</v>
      </c>
      <c r="I9590" t="s">
        <v>491</v>
      </c>
      <c r="J9590" t="s">
        <v>431</v>
      </c>
      <c r="K9590" t="s">
        <v>281</v>
      </c>
      <c r="N9590"/>
      <c r="O9590"/>
      <c r="P9590"/>
      <c r="Q9590"/>
      <c r="R9590"/>
      <c r="S9590"/>
      <c r="T9590"/>
      <c r="U9590"/>
      <c r="V9590"/>
      <c r="W9590"/>
      <c r="X9590"/>
    </row>
    <row r="9591" spans="1:24">
      <c r="A9591">
        <v>23767</v>
      </c>
      <c r="B9591" s="4" t="s">
        <v>2</v>
      </c>
      <c r="C9591" s="4" t="s">
        <v>8</v>
      </c>
      <c r="D9591" s="4" t="s">
        <v>15</v>
      </c>
      <c r="E9591" s="4" t="s">
        <v>16</v>
      </c>
      <c r="F9591" s="4">
        <v>104</v>
      </c>
      <c r="G9591" s="4">
        <v>23767</v>
      </c>
      <c r="H9591" t="e">
        <f>INDEX(find_bugcounts!D:D, MATCH(F9591, find_bugcounts!B:B))</f>
        <v>#N/A</v>
      </c>
      <c r="I9591" t="s">
        <v>491</v>
      </c>
      <c r="J9591" s="41">
        <v>37267</v>
      </c>
      <c r="K9591" t="s">
        <v>83</v>
      </c>
      <c r="N9591"/>
      <c r="O9591"/>
      <c r="P9591"/>
      <c r="Q9591"/>
      <c r="R9591"/>
      <c r="S9591"/>
      <c r="T9591"/>
      <c r="U9591"/>
      <c r="V9591"/>
      <c r="W9591"/>
      <c r="X9591"/>
    </row>
    <row r="9592" spans="1:24">
      <c r="A9592">
        <v>23770</v>
      </c>
      <c r="B9592" s="4" t="s">
        <v>2</v>
      </c>
      <c r="C9592" s="4" t="s">
        <v>8</v>
      </c>
      <c r="D9592" s="4" t="s">
        <v>15</v>
      </c>
      <c r="E9592" s="4" t="s">
        <v>16</v>
      </c>
      <c r="F9592" s="4">
        <v>1</v>
      </c>
      <c r="G9592" s="4">
        <v>23770</v>
      </c>
      <c r="H9592" t="e">
        <f>INDEX(find_bugcounts!D:D, MATCH(F9592, find_bugcounts!B:B))</f>
        <v>#N/A</v>
      </c>
      <c r="I9592" t="s">
        <v>491</v>
      </c>
      <c r="J9592" t="s">
        <v>288</v>
      </c>
      <c r="K9592" t="s">
        <v>390</v>
      </c>
      <c r="N9592"/>
      <c r="O9592"/>
      <c r="P9592"/>
      <c r="Q9592"/>
      <c r="R9592"/>
      <c r="S9592"/>
      <c r="T9592"/>
      <c r="U9592"/>
      <c r="V9592"/>
      <c r="W9592"/>
      <c r="X9592"/>
    </row>
    <row r="9593" spans="1:24">
      <c r="A9593">
        <v>23774</v>
      </c>
      <c r="B9593" t="s">
        <v>3</v>
      </c>
      <c r="C9593" t="s">
        <v>8</v>
      </c>
      <c r="D9593" t="s">
        <v>15</v>
      </c>
      <c r="E9593" t="s">
        <v>16</v>
      </c>
      <c r="F9593">
        <v>143</v>
      </c>
      <c r="G9593">
        <v>23774</v>
      </c>
      <c r="H9593" t="str">
        <f>INDEX(find_bugcounts!D:D, MATCH(F9593, find_bugcounts!B:B))</f>
        <v>Bad practice</v>
      </c>
      <c r="I9593" t="s">
        <v>491</v>
      </c>
      <c r="J9593" t="s">
        <v>288</v>
      </c>
      <c r="K9593" t="s">
        <v>95</v>
      </c>
      <c r="N9593"/>
      <c r="O9593"/>
      <c r="P9593"/>
      <c r="Q9593"/>
      <c r="R9593"/>
      <c r="S9593"/>
      <c r="T9593"/>
      <c r="U9593"/>
      <c r="V9593"/>
      <c r="W9593"/>
      <c r="X9593"/>
    </row>
    <row r="9594" spans="1:24">
      <c r="A9594">
        <v>23775</v>
      </c>
      <c r="B9594" t="s">
        <v>4</v>
      </c>
      <c r="C9594" t="s">
        <v>10</v>
      </c>
      <c r="D9594" t="s">
        <v>15</v>
      </c>
      <c r="E9594" t="s">
        <v>19</v>
      </c>
      <c r="F9594">
        <v>236</v>
      </c>
      <c r="G9594">
        <v>23775</v>
      </c>
      <c r="H9594" t="str">
        <f>INDEX(find_bugcounts!D:D, MATCH(F9594, find_bugcounts!B:B))</f>
        <v>Bad practice</v>
      </c>
      <c r="I9594" t="s">
        <v>491</v>
      </c>
      <c r="J9594" t="s">
        <v>288</v>
      </c>
      <c r="K9594" t="s">
        <v>179</v>
      </c>
      <c r="N9594"/>
      <c r="O9594"/>
      <c r="P9594"/>
      <c r="Q9594"/>
      <c r="R9594"/>
      <c r="S9594"/>
      <c r="T9594"/>
      <c r="U9594"/>
      <c r="V9594"/>
      <c r="W9594"/>
      <c r="X9594"/>
    </row>
    <row r="9595" spans="1:24">
      <c r="A9595">
        <v>23777</v>
      </c>
      <c r="B9595" s="4" t="s">
        <v>2</v>
      </c>
      <c r="C9595" s="4" t="s">
        <v>8</v>
      </c>
      <c r="D9595" s="4" t="s">
        <v>15</v>
      </c>
      <c r="E9595" s="4" t="s">
        <v>16</v>
      </c>
      <c r="F9595" s="4">
        <v>128</v>
      </c>
      <c r="G9595" s="4">
        <v>23777</v>
      </c>
      <c r="H9595" t="str">
        <f>INDEX(find_bugcounts!D:D, MATCH(F9595, find_bugcounts!B:B))</f>
        <v>Bad practice</v>
      </c>
      <c r="I9595" t="s">
        <v>491</v>
      </c>
      <c r="J9595" s="41">
        <v>37661</v>
      </c>
      <c r="K9595" t="s">
        <v>390</v>
      </c>
      <c r="N9595"/>
      <c r="O9595"/>
      <c r="P9595"/>
      <c r="Q9595"/>
      <c r="R9595"/>
      <c r="S9595"/>
      <c r="T9595"/>
      <c r="U9595"/>
      <c r="V9595"/>
      <c r="W9595"/>
      <c r="X9595"/>
    </row>
    <row r="9596" spans="1:24">
      <c r="A9596">
        <v>23778</v>
      </c>
      <c r="B9596" s="4" t="s">
        <v>2</v>
      </c>
      <c r="C9596" s="4" t="s">
        <v>11</v>
      </c>
      <c r="D9596" s="4" t="s">
        <v>15</v>
      </c>
      <c r="E9596" s="4" t="s">
        <v>16</v>
      </c>
      <c r="F9596" s="4">
        <v>347</v>
      </c>
      <c r="G9596" s="4">
        <v>23778</v>
      </c>
      <c r="H9596" t="str">
        <f>INDEX(find_bugcounts!D:D, MATCH(F9596, find_bugcounts!B:B))</f>
        <v>Bad practice</v>
      </c>
      <c r="I9596" t="s">
        <v>491</v>
      </c>
      <c r="J9596" t="s">
        <v>385</v>
      </c>
      <c r="K9596" t="s">
        <v>83</v>
      </c>
      <c r="N9596"/>
      <c r="O9596"/>
      <c r="P9596"/>
      <c r="Q9596"/>
      <c r="R9596"/>
      <c r="S9596"/>
      <c r="T9596"/>
      <c r="U9596"/>
      <c r="V9596"/>
      <c r="W9596"/>
      <c r="X9596"/>
    </row>
    <row r="9597" spans="1:24">
      <c r="A9597">
        <v>23780</v>
      </c>
      <c r="B9597" s="4" t="s">
        <v>2</v>
      </c>
      <c r="C9597" s="4" t="s">
        <v>8</v>
      </c>
      <c r="D9597" s="4" t="s">
        <v>15</v>
      </c>
      <c r="E9597" s="4" t="s">
        <v>16</v>
      </c>
      <c r="F9597" s="4">
        <v>86</v>
      </c>
      <c r="G9597" s="4">
        <v>23780</v>
      </c>
      <c r="H9597" t="e">
        <f>INDEX(find_bugcounts!D:D, MATCH(F9597, find_bugcounts!B:B))</f>
        <v>#N/A</v>
      </c>
      <c r="I9597" t="s">
        <v>491</v>
      </c>
      <c r="J9597" t="s">
        <v>288</v>
      </c>
      <c r="K9597" t="s">
        <v>390</v>
      </c>
      <c r="N9597"/>
      <c r="O9597"/>
      <c r="P9597"/>
      <c r="Q9597"/>
      <c r="R9597"/>
      <c r="S9597"/>
      <c r="T9597"/>
      <c r="U9597"/>
      <c r="V9597"/>
      <c r="W9597"/>
      <c r="X9597"/>
    </row>
    <row r="9598" spans="1:24">
      <c r="A9598">
        <v>23781</v>
      </c>
      <c r="B9598" t="s">
        <v>5</v>
      </c>
      <c r="C9598" t="s">
        <v>8</v>
      </c>
      <c r="D9598" t="s">
        <v>15</v>
      </c>
      <c r="E9598" t="s">
        <v>16</v>
      </c>
      <c r="F9598">
        <v>321</v>
      </c>
      <c r="G9598">
        <v>23781</v>
      </c>
      <c r="H9598" t="str">
        <f>INDEX(find_bugcounts!D:D, MATCH(F9598, find_bugcounts!B:B))</f>
        <v>Bad practice</v>
      </c>
      <c r="I9598" t="s">
        <v>491</v>
      </c>
      <c r="J9598" t="s">
        <v>385</v>
      </c>
      <c r="K9598" t="s">
        <v>95</v>
      </c>
      <c r="N9598"/>
      <c r="O9598"/>
      <c r="P9598"/>
      <c r="Q9598"/>
      <c r="R9598"/>
      <c r="S9598"/>
      <c r="T9598"/>
      <c r="U9598"/>
      <c r="V9598"/>
      <c r="W9598"/>
      <c r="X9598"/>
    </row>
    <row r="9599" spans="1:24">
      <c r="A9599">
        <v>23782</v>
      </c>
      <c r="B9599" s="4" t="s">
        <v>2</v>
      </c>
      <c r="C9599" s="4" t="s">
        <v>8</v>
      </c>
      <c r="D9599" s="4" t="s">
        <v>15</v>
      </c>
      <c r="E9599" s="4" t="s">
        <v>19</v>
      </c>
      <c r="F9599" s="4">
        <v>160</v>
      </c>
      <c r="G9599" s="4">
        <v>23782</v>
      </c>
      <c r="H9599" t="str">
        <f>INDEX(find_bugcounts!D:D, MATCH(F9599, find_bugcounts!B:B))</f>
        <v>Bad practice</v>
      </c>
      <c r="I9599" t="s">
        <v>491</v>
      </c>
      <c r="J9599" t="s">
        <v>324</v>
      </c>
      <c r="K9599" t="s">
        <v>162</v>
      </c>
      <c r="N9599"/>
      <c r="O9599"/>
      <c r="P9599"/>
      <c r="Q9599"/>
      <c r="R9599"/>
      <c r="S9599"/>
      <c r="T9599"/>
      <c r="U9599"/>
      <c r="V9599"/>
      <c r="W9599"/>
      <c r="X9599"/>
    </row>
    <row r="9600" spans="1:24">
      <c r="A9600">
        <v>23783</v>
      </c>
      <c r="B9600" t="s">
        <v>3</v>
      </c>
      <c r="C9600" t="s">
        <v>11</v>
      </c>
      <c r="D9600" t="s">
        <v>21</v>
      </c>
      <c r="E9600" t="s">
        <v>19</v>
      </c>
      <c r="F9600">
        <v>401</v>
      </c>
      <c r="G9600">
        <v>23783</v>
      </c>
      <c r="H9600" t="str">
        <f>INDEX(find_bugcounts!D:D, MATCH(F9600, find_bugcounts!B:B))</f>
        <v>Bad practice</v>
      </c>
      <c r="I9600" t="s">
        <v>491</v>
      </c>
      <c r="J9600" t="s">
        <v>431</v>
      </c>
      <c r="K9600" t="s">
        <v>232</v>
      </c>
      <c r="N9600"/>
      <c r="O9600"/>
      <c r="P9600"/>
      <c r="Q9600"/>
      <c r="R9600"/>
      <c r="S9600"/>
      <c r="T9600"/>
      <c r="U9600"/>
      <c r="V9600"/>
      <c r="W9600"/>
      <c r="X9600"/>
    </row>
    <row r="9601" spans="1:24">
      <c r="A9601">
        <v>23787</v>
      </c>
      <c r="B9601" s="4" t="s">
        <v>2</v>
      </c>
      <c r="C9601" s="4" t="s">
        <v>8</v>
      </c>
      <c r="D9601" s="4" t="s">
        <v>15</v>
      </c>
      <c r="E9601" s="4" t="s">
        <v>23</v>
      </c>
      <c r="F9601" s="4">
        <v>355</v>
      </c>
      <c r="G9601" s="4">
        <v>23787</v>
      </c>
      <c r="H9601" t="str">
        <f>INDEX(find_bugcounts!D:D, MATCH(F9601, find_bugcounts!B:B))</f>
        <v>Bad practice</v>
      </c>
      <c r="I9601" t="s">
        <v>491</v>
      </c>
      <c r="J9601" t="s">
        <v>274</v>
      </c>
      <c r="K9601" t="s">
        <v>276</v>
      </c>
      <c r="N9601"/>
      <c r="O9601"/>
      <c r="P9601"/>
      <c r="Q9601"/>
      <c r="R9601"/>
      <c r="S9601"/>
      <c r="T9601"/>
      <c r="U9601"/>
      <c r="V9601"/>
      <c r="W9601"/>
      <c r="X9601"/>
    </row>
    <row r="9602" spans="1:24">
      <c r="A9602">
        <v>23789</v>
      </c>
      <c r="B9602" s="4" t="s">
        <v>2</v>
      </c>
      <c r="C9602" s="4" t="s">
        <v>9</v>
      </c>
      <c r="D9602" s="4" t="s">
        <v>15</v>
      </c>
      <c r="E9602" s="4" t="s">
        <v>23</v>
      </c>
      <c r="F9602" s="4">
        <v>259</v>
      </c>
      <c r="G9602" s="4">
        <v>23789</v>
      </c>
      <c r="H9602" t="str">
        <f>INDEX(find_bugcounts!D:D, MATCH(F9602, find_bugcounts!B:B))</f>
        <v>Bad practice</v>
      </c>
      <c r="I9602" t="s">
        <v>491</v>
      </c>
      <c r="J9602" t="s">
        <v>503</v>
      </c>
      <c r="K9602" t="s">
        <v>276</v>
      </c>
      <c r="N9602"/>
      <c r="O9602"/>
      <c r="P9602"/>
      <c r="Q9602"/>
      <c r="R9602"/>
      <c r="S9602"/>
      <c r="T9602"/>
      <c r="U9602"/>
      <c r="V9602"/>
      <c r="W9602"/>
      <c r="X9602"/>
    </row>
    <row r="9603" spans="1:24">
      <c r="A9603">
        <v>23790</v>
      </c>
      <c r="B9603" t="s">
        <v>3</v>
      </c>
      <c r="C9603" t="s">
        <v>8</v>
      </c>
      <c r="D9603" t="s">
        <v>15</v>
      </c>
      <c r="E9603" t="s">
        <v>16</v>
      </c>
      <c r="F9603">
        <v>24</v>
      </c>
      <c r="G9603">
        <v>23790</v>
      </c>
      <c r="H9603" t="e">
        <f>INDEX(find_bugcounts!D:D, MATCH(F9603, find_bugcounts!B:B))</f>
        <v>#N/A</v>
      </c>
      <c r="I9603" t="s">
        <v>491</v>
      </c>
      <c r="J9603" t="s">
        <v>385</v>
      </c>
      <c r="K9603" t="s">
        <v>83</v>
      </c>
      <c r="N9603"/>
      <c r="O9603"/>
      <c r="P9603"/>
      <c r="Q9603"/>
      <c r="R9603"/>
      <c r="S9603"/>
      <c r="T9603"/>
      <c r="U9603"/>
      <c r="V9603"/>
      <c r="W9603"/>
      <c r="X9603"/>
    </row>
    <row r="9604" spans="1:24">
      <c r="A9604">
        <v>23792</v>
      </c>
      <c r="B9604" s="4" t="s">
        <v>2</v>
      </c>
      <c r="C9604" s="4" t="s">
        <v>10</v>
      </c>
      <c r="D9604" s="4" t="s">
        <v>21</v>
      </c>
      <c r="E9604" s="4" t="s">
        <v>19</v>
      </c>
      <c r="F9604" s="4">
        <v>147</v>
      </c>
      <c r="G9604" s="4">
        <v>23792</v>
      </c>
      <c r="H9604" t="str">
        <f>INDEX(find_bugcounts!D:D, MATCH(F9604, find_bugcounts!B:B))</f>
        <v>Bad practice</v>
      </c>
      <c r="I9604" t="s">
        <v>491</v>
      </c>
      <c r="J9604" t="s">
        <v>291</v>
      </c>
      <c r="K9604" t="s">
        <v>238</v>
      </c>
      <c r="N9604"/>
      <c r="O9604"/>
      <c r="P9604"/>
      <c r="Q9604"/>
      <c r="R9604"/>
      <c r="S9604"/>
      <c r="T9604"/>
      <c r="U9604"/>
      <c r="V9604"/>
      <c r="W9604"/>
      <c r="X9604"/>
    </row>
    <row r="9605" spans="1:24">
      <c r="A9605">
        <v>23793</v>
      </c>
      <c r="B9605" t="s">
        <v>3</v>
      </c>
      <c r="C9605" t="s">
        <v>8</v>
      </c>
      <c r="D9605" t="s">
        <v>15</v>
      </c>
      <c r="E9605" t="s">
        <v>16</v>
      </c>
      <c r="F9605">
        <v>24</v>
      </c>
      <c r="G9605">
        <v>23793</v>
      </c>
      <c r="H9605" t="e">
        <f>INDEX(find_bugcounts!D:D, MATCH(F9605, find_bugcounts!B:B))</f>
        <v>#N/A</v>
      </c>
      <c r="I9605" t="s">
        <v>491</v>
      </c>
      <c r="J9605" t="s">
        <v>385</v>
      </c>
      <c r="K9605" t="s">
        <v>83</v>
      </c>
      <c r="N9605"/>
      <c r="O9605"/>
      <c r="P9605"/>
      <c r="Q9605"/>
      <c r="R9605"/>
      <c r="S9605"/>
      <c r="T9605"/>
      <c r="U9605"/>
      <c r="V9605"/>
      <c r="W9605"/>
      <c r="X9605"/>
    </row>
    <row r="9606" spans="1:24">
      <c r="A9606">
        <v>23795</v>
      </c>
      <c r="B9606" s="4" t="s">
        <v>2</v>
      </c>
      <c r="C9606" s="4" t="s">
        <v>10</v>
      </c>
      <c r="D9606" s="4" t="s">
        <v>15</v>
      </c>
      <c r="E9606" s="4" t="s">
        <v>23</v>
      </c>
      <c r="F9606" s="4">
        <v>299</v>
      </c>
      <c r="G9606" s="4">
        <v>23795</v>
      </c>
      <c r="H9606" t="str">
        <f>INDEX(find_bugcounts!D:D, MATCH(F9606, find_bugcounts!B:B))</f>
        <v>Bad practice</v>
      </c>
      <c r="I9606" t="s">
        <v>491</v>
      </c>
      <c r="J9606" t="s">
        <v>385</v>
      </c>
      <c r="K9606" t="s">
        <v>243</v>
      </c>
      <c r="N9606"/>
      <c r="O9606"/>
      <c r="P9606"/>
      <c r="Q9606"/>
      <c r="R9606"/>
      <c r="S9606"/>
      <c r="T9606"/>
      <c r="U9606"/>
      <c r="V9606"/>
      <c r="W9606"/>
      <c r="X9606"/>
    </row>
    <row r="9607" spans="1:24">
      <c r="A9607">
        <v>23797</v>
      </c>
      <c r="B9607" s="4" t="s">
        <v>2</v>
      </c>
      <c r="C9607" s="4" t="s">
        <v>8</v>
      </c>
      <c r="D9607" s="4" t="s">
        <v>21</v>
      </c>
      <c r="E9607" s="4" t="s">
        <v>19</v>
      </c>
      <c r="F9607" s="4">
        <v>1</v>
      </c>
      <c r="G9607" s="4">
        <v>23797</v>
      </c>
      <c r="H9607" t="e">
        <f>INDEX(find_bugcounts!D:D, MATCH(F9607, find_bugcounts!B:B))</f>
        <v>#N/A</v>
      </c>
      <c r="I9607" t="s">
        <v>491</v>
      </c>
      <c r="J9607" t="s">
        <v>431</v>
      </c>
      <c r="K9607" t="s">
        <v>400</v>
      </c>
      <c r="N9607"/>
      <c r="O9607"/>
      <c r="P9607"/>
      <c r="Q9607"/>
      <c r="R9607"/>
      <c r="S9607"/>
      <c r="T9607"/>
      <c r="U9607"/>
      <c r="V9607"/>
      <c r="W9607"/>
      <c r="X9607"/>
    </row>
    <row r="9608" spans="1:24">
      <c r="A9608">
        <v>23806</v>
      </c>
      <c r="B9608" s="4" t="s">
        <v>2</v>
      </c>
      <c r="C9608" s="4" t="s">
        <v>10</v>
      </c>
      <c r="D9608" s="4" t="s">
        <v>21</v>
      </c>
      <c r="E9608" s="4" t="s">
        <v>24</v>
      </c>
      <c r="F9608" s="4">
        <v>337</v>
      </c>
      <c r="G9608" s="4">
        <v>23806</v>
      </c>
      <c r="H9608" t="str">
        <f>INDEX(find_bugcounts!D:D, MATCH(F9608, find_bugcounts!B:B))</f>
        <v>Bad practice</v>
      </c>
      <c r="I9608" t="s">
        <v>491</v>
      </c>
      <c r="J9608" t="s">
        <v>152</v>
      </c>
      <c r="K9608" t="s">
        <v>201</v>
      </c>
      <c r="N9608"/>
      <c r="O9608"/>
      <c r="P9608"/>
      <c r="Q9608"/>
      <c r="R9608"/>
      <c r="S9608"/>
      <c r="T9608"/>
      <c r="U9608"/>
      <c r="V9608"/>
      <c r="W9608"/>
      <c r="X9608"/>
    </row>
    <row r="9609" spans="1:24">
      <c r="A9609">
        <v>23807</v>
      </c>
      <c r="B9609" s="4" t="s">
        <v>2</v>
      </c>
      <c r="C9609" s="4" t="s">
        <v>10</v>
      </c>
      <c r="D9609" s="4" t="s">
        <v>15</v>
      </c>
      <c r="E9609" s="4" t="s">
        <v>23</v>
      </c>
      <c r="F9609" s="4">
        <v>235</v>
      </c>
      <c r="G9609" s="4">
        <v>23807</v>
      </c>
      <c r="H9609" t="str">
        <f>INDEX(find_bugcounts!D:D, MATCH(F9609, find_bugcounts!B:B))</f>
        <v>Bad practice</v>
      </c>
      <c r="I9609" t="s">
        <v>288</v>
      </c>
      <c r="J9609" t="s">
        <v>431</v>
      </c>
      <c r="K9609" t="s">
        <v>598</v>
      </c>
      <c r="N9609"/>
      <c r="O9609"/>
      <c r="P9609"/>
      <c r="Q9609"/>
      <c r="R9609"/>
      <c r="S9609"/>
      <c r="T9609"/>
      <c r="U9609"/>
      <c r="V9609"/>
      <c r="W9609"/>
      <c r="X9609"/>
    </row>
    <row r="9610" spans="1:24">
      <c r="A9610">
        <v>23808</v>
      </c>
      <c r="B9610" t="s">
        <v>3</v>
      </c>
      <c r="C9610" t="s">
        <v>8</v>
      </c>
      <c r="D9610" t="s">
        <v>21</v>
      </c>
      <c r="E9610" t="s">
        <v>19</v>
      </c>
      <c r="F9610">
        <v>175</v>
      </c>
      <c r="G9610">
        <v>23808</v>
      </c>
      <c r="H9610" t="str">
        <f>INDEX(find_bugcounts!D:D, MATCH(F9610, find_bugcounts!B:B))</f>
        <v>Bad practice</v>
      </c>
      <c r="I9610" t="s">
        <v>288</v>
      </c>
      <c r="J9610" s="41">
        <v>37299</v>
      </c>
      <c r="K9610" t="s">
        <v>233</v>
      </c>
      <c r="N9610"/>
      <c r="O9610"/>
      <c r="P9610"/>
      <c r="Q9610"/>
      <c r="R9610"/>
      <c r="S9610"/>
      <c r="T9610"/>
      <c r="U9610"/>
      <c r="V9610"/>
      <c r="W9610"/>
      <c r="X9610"/>
    </row>
    <row r="9611" spans="1:24">
      <c r="A9611">
        <v>23816</v>
      </c>
      <c r="B9611" s="4" t="s">
        <v>2</v>
      </c>
      <c r="C9611" s="4" t="s">
        <v>10</v>
      </c>
      <c r="D9611" s="4" t="s">
        <v>18</v>
      </c>
      <c r="E9611" s="4" t="s">
        <v>19</v>
      </c>
      <c r="F9611" s="4">
        <v>1</v>
      </c>
      <c r="G9611" s="4">
        <v>23816</v>
      </c>
      <c r="H9611" t="e">
        <f>INDEX(find_bugcounts!D:D, MATCH(F9611, find_bugcounts!B:B))</f>
        <v>#N/A</v>
      </c>
      <c r="I9611" t="s">
        <v>288</v>
      </c>
      <c r="J9611" t="s">
        <v>524</v>
      </c>
      <c r="K9611" t="s">
        <v>321</v>
      </c>
      <c r="N9611"/>
      <c r="O9611"/>
      <c r="P9611"/>
      <c r="Q9611"/>
      <c r="R9611"/>
      <c r="S9611"/>
      <c r="T9611"/>
      <c r="U9611"/>
      <c r="V9611"/>
      <c r="W9611"/>
      <c r="X9611"/>
    </row>
    <row r="9612" spans="1:24">
      <c r="A9612">
        <v>23817</v>
      </c>
      <c r="B9612" s="4" t="s">
        <v>2</v>
      </c>
      <c r="C9612" s="4" t="s">
        <v>8</v>
      </c>
      <c r="D9612" s="4" t="s">
        <v>18</v>
      </c>
      <c r="E9612" s="4" t="s">
        <v>19</v>
      </c>
      <c r="F9612" s="4">
        <v>422</v>
      </c>
      <c r="G9612" s="4">
        <v>23817</v>
      </c>
      <c r="H9612" t="str">
        <f>INDEX(find_bugcounts!D:D, MATCH(F9612, find_bugcounts!B:B))</f>
        <v>Bad practice</v>
      </c>
      <c r="I9612" t="s">
        <v>288</v>
      </c>
      <c r="J9612" t="s">
        <v>442</v>
      </c>
      <c r="K9612" t="s">
        <v>321</v>
      </c>
      <c r="N9612"/>
      <c r="O9612"/>
      <c r="P9612"/>
      <c r="Q9612"/>
      <c r="R9612"/>
      <c r="S9612"/>
      <c r="T9612"/>
      <c r="U9612"/>
      <c r="V9612"/>
      <c r="W9612"/>
      <c r="X9612"/>
    </row>
    <row r="9613" spans="1:24">
      <c r="A9613">
        <v>23818</v>
      </c>
      <c r="B9613" s="4" t="s">
        <v>2</v>
      </c>
      <c r="C9613" s="4" t="s">
        <v>8</v>
      </c>
      <c r="D9613" s="4" t="s">
        <v>15</v>
      </c>
      <c r="E9613" s="4" t="s">
        <v>20</v>
      </c>
      <c r="F9613" s="4">
        <v>0</v>
      </c>
      <c r="G9613" s="4">
        <v>23818</v>
      </c>
      <c r="H9613" t="e">
        <f>INDEX(find_bugcounts!D:D, MATCH(F9613, find_bugcounts!B:B))</f>
        <v>#N/A</v>
      </c>
      <c r="I9613" t="s">
        <v>288</v>
      </c>
      <c r="J9613" t="s">
        <v>284</v>
      </c>
      <c r="K9613" t="s">
        <v>599</v>
      </c>
      <c r="N9613"/>
      <c r="O9613"/>
      <c r="P9613"/>
      <c r="Q9613"/>
      <c r="R9613"/>
      <c r="S9613"/>
      <c r="T9613"/>
      <c r="U9613"/>
      <c r="V9613"/>
      <c r="W9613"/>
      <c r="X9613"/>
    </row>
    <row r="9614" spans="1:24">
      <c r="A9614">
        <v>23819</v>
      </c>
      <c r="B9614" s="4" t="s">
        <v>2</v>
      </c>
      <c r="C9614" s="4" t="s">
        <v>8</v>
      </c>
      <c r="D9614" s="4" t="s">
        <v>15</v>
      </c>
      <c r="E9614" s="4" t="s">
        <v>19</v>
      </c>
      <c r="F9614" s="4">
        <v>339</v>
      </c>
      <c r="G9614" s="4">
        <v>23819</v>
      </c>
      <c r="H9614" t="str">
        <f>INDEX(find_bugcounts!D:D, MATCH(F9614, find_bugcounts!B:B))</f>
        <v>Bad practice</v>
      </c>
      <c r="I9614" t="s">
        <v>288</v>
      </c>
      <c r="J9614" t="s">
        <v>284</v>
      </c>
      <c r="K9614" t="s">
        <v>177</v>
      </c>
      <c r="N9614"/>
      <c r="O9614"/>
      <c r="P9614"/>
      <c r="Q9614"/>
      <c r="R9614"/>
      <c r="S9614"/>
      <c r="T9614"/>
      <c r="U9614"/>
      <c r="V9614"/>
      <c r="W9614"/>
      <c r="X9614"/>
    </row>
    <row r="9615" spans="1:24">
      <c r="A9615">
        <v>23820</v>
      </c>
      <c r="B9615" t="s">
        <v>3</v>
      </c>
      <c r="C9615" t="s">
        <v>8</v>
      </c>
      <c r="D9615" t="s">
        <v>21</v>
      </c>
      <c r="E9615" t="s">
        <v>19</v>
      </c>
      <c r="F9615">
        <v>98</v>
      </c>
      <c r="G9615">
        <v>23820</v>
      </c>
      <c r="H9615" t="e">
        <f>INDEX(find_bugcounts!D:D, MATCH(F9615, find_bugcounts!B:B))</f>
        <v>#N/A</v>
      </c>
      <c r="I9615" t="s">
        <v>288</v>
      </c>
      <c r="J9615" t="s">
        <v>284</v>
      </c>
      <c r="K9615" t="s">
        <v>233</v>
      </c>
      <c r="N9615"/>
      <c r="O9615"/>
      <c r="P9615"/>
      <c r="Q9615"/>
      <c r="R9615"/>
      <c r="S9615"/>
      <c r="T9615"/>
      <c r="U9615"/>
      <c r="V9615"/>
      <c r="W9615"/>
      <c r="X9615"/>
    </row>
    <row r="9616" spans="1:24">
      <c r="A9616">
        <v>23824</v>
      </c>
      <c r="B9616" t="s">
        <v>3</v>
      </c>
      <c r="C9616" t="s">
        <v>8</v>
      </c>
      <c r="D9616" t="s">
        <v>15</v>
      </c>
      <c r="E9616" t="s">
        <v>16</v>
      </c>
      <c r="F9616">
        <v>160</v>
      </c>
      <c r="G9616">
        <v>23824</v>
      </c>
      <c r="H9616" t="str">
        <f>INDEX(find_bugcounts!D:D, MATCH(F9616, find_bugcounts!B:B))</f>
        <v>Bad practice</v>
      </c>
      <c r="I9616" t="s">
        <v>288</v>
      </c>
      <c r="J9616" t="s">
        <v>383</v>
      </c>
      <c r="K9616" t="s">
        <v>83</v>
      </c>
      <c r="N9616"/>
      <c r="O9616"/>
      <c r="P9616"/>
      <c r="Q9616"/>
      <c r="R9616"/>
      <c r="S9616"/>
      <c r="T9616"/>
      <c r="U9616"/>
      <c r="V9616"/>
      <c r="W9616"/>
      <c r="X9616"/>
    </row>
    <row r="9617" spans="1:24">
      <c r="A9617">
        <v>23829</v>
      </c>
      <c r="B9617" s="4" t="s">
        <v>2</v>
      </c>
      <c r="C9617" s="4" t="s">
        <v>8</v>
      </c>
      <c r="D9617" s="4" t="s">
        <v>21</v>
      </c>
      <c r="E9617" s="4" t="s">
        <v>27</v>
      </c>
      <c r="F9617" s="4">
        <v>83</v>
      </c>
      <c r="G9617" s="4">
        <v>23829</v>
      </c>
      <c r="H9617" t="e">
        <f>INDEX(find_bugcounts!D:D, MATCH(F9617, find_bugcounts!B:B))</f>
        <v>#N/A</v>
      </c>
      <c r="I9617" t="s">
        <v>288</v>
      </c>
      <c r="J9617" t="s">
        <v>435</v>
      </c>
      <c r="K9617" t="s">
        <v>228</v>
      </c>
      <c r="N9617"/>
      <c r="O9617"/>
      <c r="P9617"/>
      <c r="Q9617"/>
      <c r="R9617"/>
      <c r="S9617"/>
      <c r="T9617"/>
      <c r="U9617"/>
      <c r="V9617"/>
      <c r="W9617"/>
      <c r="X9617"/>
    </row>
    <row r="9618" spans="1:24">
      <c r="A9618">
        <v>23830</v>
      </c>
      <c r="B9618" s="4" t="s">
        <v>2</v>
      </c>
      <c r="C9618" s="4" t="s">
        <v>8</v>
      </c>
      <c r="D9618" s="4" t="s">
        <v>15</v>
      </c>
      <c r="E9618" s="4" t="s">
        <v>23</v>
      </c>
      <c r="F9618" s="4">
        <v>376</v>
      </c>
      <c r="G9618" s="4">
        <v>23830</v>
      </c>
      <c r="H9618" t="str">
        <f>INDEX(find_bugcounts!D:D, MATCH(F9618, find_bugcounts!B:B))</f>
        <v>Bad practice</v>
      </c>
      <c r="I9618" t="s">
        <v>288</v>
      </c>
      <c r="J9618" t="s">
        <v>215</v>
      </c>
      <c r="K9618" t="s">
        <v>171</v>
      </c>
      <c r="N9618"/>
      <c r="O9618"/>
      <c r="P9618"/>
      <c r="Q9618"/>
      <c r="R9618"/>
      <c r="S9618"/>
      <c r="T9618"/>
      <c r="U9618"/>
      <c r="V9618"/>
      <c r="W9618"/>
      <c r="X9618"/>
    </row>
    <row r="9619" spans="1:24">
      <c r="A9619">
        <v>23832</v>
      </c>
      <c r="B9619" s="4" t="s">
        <v>2</v>
      </c>
      <c r="C9619" s="4" t="s">
        <v>10</v>
      </c>
      <c r="D9619" s="4" t="s">
        <v>15</v>
      </c>
      <c r="E9619" s="4" t="s">
        <v>26</v>
      </c>
      <c r="F9619" s="4">
        <v>341</v>
      </c>
      <c r="G9619" s="4">
        <v>23832</v>
      </c>
      <c r="H9619" t="str">
        <f>INDEX(find_bugcounts!D:D, MATCH(F9619, find_bugcounts!B:B))</f>
        <v>Bad practice</v>
      </c>
      <c r="I9619" t="s">
        <v>288</v>
      </c>
      <c r="J9619" s="41">
        <v>37356</v>
      </c>
      <c r="K9619" t="s">
        <v>127</v>
      </c>
      <c r="N9619"/>
      <c r="O9619"/>
      <c r="P9619"/>
      <c r="Q9619"/>
      <c r="R9619"/>
      <c r="S9619"/>
      <c r="T9619"/>
      <c r="U9619"/>
      <c r="V9619"/>
      <c r="W9619"/>
      <c r="X9619"/>
    </row>
    <row r="9620" spans="1:24">
      <c r="A9620">
        <v>23835</v>
      </c>
      <c r="B9620" s="4" t="s">
        <v>2</v>
      </c>
      <c r="C9620" s="4" t="s">
        <v>8</v>
      </c>
      <c r="D9620" s="4" t="s">
        <v>21</v>
      </c>
      <c r="E9620" s="4" t="s">
        <v>22</v>
      </c>
      <c r="F9620" s="4">
        <v>79</v>
      </c>
      <c r="G9620" s="4">
        <v>23835</v>
      </c>
      <c r="H9620" t="e">
        <f>INDEX(find_bugcounts!D:D, MATCH(F9620, find_bugcounts!B:B))</f>
        <v>#N/A</v>
      </c>
      <c r="I9620" t="s">
        <v>288</v>
      </c>
      <c r="J9620" s="41">
        <v>37356</v>
      </c>
      <c r="K9620" t="s">
        <v>127</v>
      </c>
      <c r="N9620"/>
      <c r="O9620"/>
      <c r="P9620"/>
      <c r="Q9620"/>
      <c r="R9620"/>
      <c r="S9620"/>
      <c r="T9620"/>
      <c r="U9620"/>
      <c r="V9620"/>
      <c r="W9620"/>
      <c r="X9620"/>
    </row>
    <row r="9621" spans="1:24">
      <c r="A9621">
        <v>23838</v>
      </c>
      <c r="B9621" t="s">
        <v>4</v>
      </c>
      <c r="C9621" t="s">
        <v>8</v>
      </c>
      <c r="D9621" t="s">
        <v>21</v>
      </c>
      <c r="E9621" t="s">
        <v>19</v>
      </c>
      <c r="F9621">
        <v>361</v>
      </c>
      <c r="G9621">
        <v>23838</v>
      </c>
      <c r="H9621" t="str">
        <f>INDEX(find_bugcounts!D:D, MATCH(F9621, find_bugcounts!B:B))</f>
        <v>Bad practice</v>
      </c>
      <c r="I9621" t="s">
        <v>288</v>
      </c>
      <c r="J9621" t="s">
        <v>288</v>
      </c>
      <c r="K9621" t="s">
        <v>244</v>
      </c>
      <c r="N9621"/>
      <c r="O9621"/>
      <c r="P9621"/>
      <c r="Q9621"/>
      <c r="R9621"/>
      <c r="S9621"/>
      <c r="T9621"/>
      <c r="U9621"/>
      <c r="V9621"/>
      <c r="W9621"/>
      <c r="X9621"/>
    </row>
    <row r="9622" spans="1:24">
      <c r="A9622">
        <v>23839</v>
      </c>
      <c r="B9622" s="4" t="s">
        <v>2</v>
      </c>
      <c r="C9622" s="4" t="s">
        <v>10</v>
      </c>
      <c r="D9622" s="4" t="s">
        <v>15</v>
      </c>
      <c r="E9622" s="4" t="s">
        <v>17</v>
      </c>
      <c r="F9622" s="4">
        <v>204</v>
      </c>
      <c r="G9622" s="4">
        <v>23839</v>
      </c>
      <c r="H9622" t="str">
        <f>INDEX(find_bugcounts!D:D, MATCH(F9622, find_bugcounts!B:B))</f>
        <v>Bad practice</v>
      </c>
      <c r="I9622" t="s">
        <v>288</v>
      </c>
      <c r="J9622" t="s">
        <v>236</v>
      </c>
      <c r="K9622" t="s">
        <v>171</v>
      </c>
      <c r="N9622"/>
      <c r="O9622"/>
      <c r="P9622"/>
      <c r="Q9622"/>
      <c r="R9622"/>
      <c r="S9622"/>
      <c r="T9622"/>
      <c r="U9622"/>
      <c r="V9622"/>
      <c r="W9622"/>
      <c r="X9622"/>
    </row>
    <row r="9623" spans="1:24">
      <c r="A9623">
        <v>23840</v>
      </c>
      <c r="B9623" s="4" t="s">
        <v>2</v>
      </c>
      <c r="C9623" s="4" t="s">
        <v>8</v>
      </c>
      <c r="D9623" s="4" t="s">
        <v>15</v>
      </c>
      <c r="E9623" s="4" t="s">
        <v>19</v>
      </c>
      <c r="F9623" s="4">
        <v>346</v>
      </c>
      <c r="G9623" s="4">
        <v>23840</v>
      </c>
      <c r="H9623" t="str">
        <f>INDEX(find_bugcounts!D:D, MATCH(F9623, find_bugcounts!B:B))</f>
        <v>Bad practice</v>
      </c>
      <c r="I9623" t="s">
        <v>288</v>
      </c>
      <c r="J9623" t="s">
        <v>325</v>
      </c>
      <c r="K9623" t="s">
        <v>184</v>
      </c>
      <c r="N9623"/>
      <c r="O9623"/>
      <c r="P9623"/>
      <c r="Q9623"/>
      <c r="R9623"/>
      <c r="S9623"/>
      <c r="T9623"/>
      <c r="U9623"/>
      <c r="V9623"/>
      <c r="W9623"/>
      <c r="X9623"/>
    </row>
    <row r="9624" spans="1:24">
      <c r="A9624">
        <v>23841</v>
      </c>
      <c r="B9624" s="4" t="s">
        <v>2</v>
      </c>
      <c r="C9624" s="4" t="s">
        <v>8</v>
      </c>
      <c r="D9624" s="4" t="s">
        <v>15</v>
      </c>
      <c r="E9624" s="4" t="s">
        <v>23</v>
      </c>
      <c r="F9624" s="4">
        <v>66</v>
      </c>
      <c r="G9624" s="4">
        <v>23841</v>
      </c>
      <c r="H9624" t="e">
        <f>INDEX(find_bugcounts!D:D, MATCH(F9624, find_bugcounts!B:B))</f>
        <v>#N/A</v>
      </c>
      <c r="I9624" t="s">
        <v>288</v>
      </c>
      <c r="J9624" s="41">
        <v>37744</v>
      </c>
      <c r="K9624" t="s">
        <v>171</v>
      </c>
      <c r="N9624"/>
      <c r="O9624"/>
      <c r="P9624"/>
      <c r="Q9624"/>
      <c r="R9624"/>
      <c r="S9624"/>
      <c r="T9624"/>
      <c r="U9624"/>
      <c r="V9624"/>
      <c r="W9624"/>
      <c r="X9624"/>
    </row>
    <row r="9625" spans="1:24">
      <c r="A9625">
        <v>23842</v>
      </c>
      <c r="B9625" t="s">
        <v>3</v>
      </c>
      <c r="C9625" t="s">
        <v>10</v>
      </c>
      <c r="D9625" t="s">
        <v>15</v>
      </c>
      <c r="E9625" t="s">
        <v>23</v>
      </c>
      <c r="F9625">
        <v>405</v>
      </c>
      <c r="G9625">
        <v>23842</v>
      </c>
      <c r="H9625" t="str">
        <f>INDEX(find_bugcounts!D:D, MATCH(F9625, find_bugcounts!B:B))</f>
        <v>Bad practice</v>
      </c>
      <c r="I9625" t="s">
        <v>288</v>
      </c>
      <c r="J9625" t="s">
        <v>363</v>
      </c>
      <c r="K9625" t="s">
        <v>243</v>
      </c>
      <c r="N9625"/>
      <c r="O9625"/>
      <c r="P9625"/>
      <c r="Q9625"/>
      <c r="R9625"/>
      <c r="S9625"/>
      <c r="T9625"/>
      <c r="U9625"/>
      <c r="V9625"/>
      <c r="W9625"/>
      <c r="X9625"/>
    </row>
    <row r="9626" spans="1:24">
      <c r="A9626">
        <v>23843</v>
      </c>
      <c r="B9626" s="4" t="s">
        <v>2</v>
      </c>
      <c r="C9626" s="4" t="s">
        <v>8</v>
      </c>
      <c r="D9626" s="4" t="s">
        <v>15</v>
      </c>
      <c r="E9626" s="4" t="s">
        <v>23</v>
      </c>
      <c r="F9626" s="4">
        <v>405</v>
      </c>
      <c r="G9626" s="4">
        <v>23843</v>
      </c>
      <c r="H9626" t="str">
        <f>INDEX(find_bugcounts!D:D, MATCH(F9626, find_bugcounts!B:B))</f>
        <v>Bad practice</v>
      </c>
      <c r="I9626" t="s">
        <v>288</v>
      </c>
      <c r="J9626" t="s">
        <v>215</v>
      </c>
      <c r="K9626" t="s">
        <v>171</v>
      </c>
      <c r="N9626"/>
      <c r="O9626"/>
      <c r="P9626"/>
      <c r="Q9626"/>
      <c r="R9626"/>
      <c r="S9626"/>
      <c r="T9626"/>
      <c r="U9626"/>
      <c r="V9626"/>
      <c r="W9626"/>
      <c r="X9626"/>
    </row>
    <row r="9627" spans="1:24">
      <c r="A9627">
        <v>23844</v>
      </c>
      <c r="B9627" s="4" t="s">
        <v>2</v>
      </c>
      <c r="C9627" s="4" t="s">
        <v>8</v>
      </c>
      <c r="D9627" s="4" t="s">
        <v>15</v>
      </c>
      <c r="E9627" s="4" t="s">
        <v>23</v>
      </c>
      <c r="F9627" s="4">
        <v>375</v>
      </c>
      <c r="G9627" s="4">
        <v>23844</v>
      </c>
      <c r="H9627" t="str">
        <f>INDEX(find_bugcounts!D:D, MATCH(F9627, find_bugcounts!B:B))</f>
        <v>Bad practice</v>
      </c>
      <c r="I9627" t="s">
        <v>288</v>
      </c>
      <c r="J9627" t="s">
        <v>215</v>
      </c>
      <c r="K9627" t="s">
        <v>171</v>
      </c>
      <c r="N9627"/>
      <c r="O9627"/>
      <c r="P9627"/>
      <c r="Q9627"/>
      <c r="R9627"/>
      <c r="S9627"/>
      <c r="T9627"/>
      <c r="U9627"/>
      <c r="V9627"/>
      <c r="W9627"/>
      <c r="X9627"/>
    </row>
    <row r="9628" spans="1:24">
      <c r="A9628">
        <v>23845</v>
      </c>
      <c r="B9628" s="4" t="s">
        <v>2</v>
      </c>
      <c r="C9628" s="4" t="s">
        <v>8</v>
      </c>
      <c r="D9628" s="4" t="s">
        <v>15</v>
      </c>
      <c r="E9628" s="4" t="s">
        <v>23</v>
      </c>
      <c r="F9628" s="4">
        <v>387</v>
      </c>
      <c r="G9628" s="4">
        <v>23845</v>
      </c>
      <c r="H9628" t="str">
        <f>INDEX(find_bugcounts!D:D, MATCH(F9628, find_bugcounts!B:B))</f>
        <v>Bad practice</v>
      </c>
      <c r="I9628" t="s">
        <v>288</v>
      </c>
      <c r="J9628" t="s">
        <v>284</v>
      </c>
      <c r="K9628" t="s">
        <v>171</v>
      </c>
      <c r="N9628"/>
      <c r="O9628"/>
      <c r="P9628"/>
      <c r="Q9628"/>
      <c r="R9628"/>
      <c r="S9628"/>
      <c r="T9628"/>
      <c r="U9628"/>
      <c r="V9628"/>
      <c r="W9628"/>
      <c r="X9628"/>
    </row>
    <row r="9629" spans="1:24">
      <c r="A9629">
        <v>23846</v>
      </c>
      <c r="B9629" s="4" t="s">
        <v>2</v>
      </c>
      <c r="C9629" s="4" t="s">
        <v>8</v>
      </c>
      <c r="D9629" s="4" t="s">
        <v>15</v>
      </c>
      <c r="E9629" s="4" t="s">
        <v>23</v>
      </c>
      <c r="F9629" s="4">
        <v>376</v>
      </c>
      <c r="G9629" s="4">
        <v>23846</v>
      </c>
      <c r="H9629" t="str">
        <f>INDEX(find_bugcounts!D:D, MATCH(F9629, find_bugcounts!B:B))</f>
        <v>Bad practice</v>
      </c>
      <c r="I9629" t="s">
        <v>288</v>
      </c>
      <c r="J9629" s="41">
        <v>37806</v>
      </c>
      <c r="K9629" t="s">
        <v>276</v>
      </c>
      <c r="N9629"/>
      <c r="O9629"/>
      <c r="P9629"/>
      <c r="Q9629"/>
      <c r="R9629"/>
      <c r="S9629"/>
      <c r="T9629"/>
      <c r="U9629"/>
      <c r="V9629"/>
      <c r="W9629"/>
      <c r="X9629"/>
    </row>
    <row r="9630" spans="1:24">
      <c r="A9630">
        <v>23847</v>
      </c>
      <c r="B9630" s="4" t="s">
        <v>2</v>
      </c>
      <c r="C9630" s="4" t="s">
        <v>8</v>
      </c>
      <c r="D9630" s="4" t="s">
        <v>15</v>
      </c>
      <c r="E9630" s="4" t="s">
        <v>23</v>
      </c>
      <c r="F9630" s="4">
        <v>312</v>
      </c>
      <c r="G9630" s="4">
        <v>23847</v>
      </c>
      <c r="H9630" t="str">
        <f>INDEX(find_bugcounts!D:D, MATCH(F9630, find_bugcounts!B:B))</f>
        <v>Bad practice</v>
      </c>
      <c r="I9630" t="s">
        <v>288</v>
      </c>
      <c r="J9630" s="41">
        <v>37929</v>
      </c>
      <c r="K9630" t="s">
        <v>243</v>
      </c>
      <c r="N9630"/>
      <c r="O9630"/>
      <c r="P9630"/>
      <c r="Q9630"/>
      <c r="R9630"/>
      <c r="S9630"/>
      <c r="T9630"/>
      <c r="U9630"/>
      <c r="V9630"/>
      <c r="W9630"/>
      <c r="X9630"/>
    </row>
    <row r="9631" spans="1:24">
      <c r="A9631">
        <v>23850</v>
      </c>
      <c r="B9631" s="4" t="s">
        <v>2</v>
      </c>
      <c r="C9631" s="4" t="s">
        <v>8</v>
      </c>
      <c r="D9631" s="4" t="s">
        <v>15</v>
      </c>
      <c r="E9631" s="4" t="s">
        <v>23</v>
      </c>
      <c r="F9631" s="4">
        <v>265</v>
      </c>
      <c r="G9631" s="4">
        <v>23850</v>
      </c>
      <c r="H9631" t="str">
        <f>INDEX(find_bugcounts!D:D, MATCH(F9631, find_bugcounts!B:B))</f>
        <v>Bad practice</v>
      </c>
      <c r="I9631" t="s">
        <v>288</v>
      </c>
      <c r="J9631" t="s">
        <v>215</v>
      </c>
      <c r="K9631" t="s">
        <v>171</v>
      </c>
      <c r="N9631"/>
      <c r="O9631"/>
      <c r="P9631"/>
      <c r="Q9631"/>
      <c r="R9631"/>
      <c r="S9631"/>
      <c r="T9631"/>
      <c r="U9631"/>
      <c r="V9631"/>
      <c r="W9631"/>
      <c r="X9631"/>
    </row>
    <row r="9632" spans="1:24">
      <c r="A9632">
        <v>23851</v>
      </c>
      <c r="B9632" s="4" t="s">
        <v>2</v>
      </c>
      <c r="C9632" s="4" t="s">
        <v>10</v>
      </c>
      <c r="D9632" s="4" t="s">
        <v>15</v>
      </c>
      <c r="E9632" s="4" t="s">
        <v>23</v>
      </c>
      <c r="F9632" s="4">
        <v>376</v>
      </c>
      <c r="G9632" s="4">
        <v>23851</v>
      </c>
      <c r="H9632" t="str">
        <f>INDEX(find_bugcounts!D:D, MATCH(F9632, find_bugcounts!B:B))</f>
        <v>Bad practice</v>
      </c>
      <c r="I9632" t="s">
        <v>288</v>
      </c>
      <c r="J9632" t="s">
        <v>284</v>
      </c>
      <c r="K9632" t="s">
        <v>171</v>
      </c>
      <c r="N9632"/>
      <c r="O9632"/>
      <c r="P9632"/>
      <c r="Q9632"/>
      <c r="R9632"/>
      <c r="S9632"/>
      <c r="T9632"/>
      <c r="U9632"/>
      <c r="V9632"/>
      <c r="W9632"/>
      <c r="X9632"/>
    </row>
    <row r="9633" spans="1:24">
      <c r="A9633">
        <v>23853</v>
      </c>
      <c r="B9633" s="4" t="s">
        <v>2</v>
      </c>
      <c r="C9633" s="4" t="s">
        <v>11</v>
      </c>
      <c r="D9633" s="4" t="s">
        <v>15</v>
      </c>
      <c r="E9633" s="4" t="s">
        <v>30</v>
      </c>
      <c r="F9633" s="4">
        <v>56</v>
      </c>
      <c r="G9633" s="4">
        <v>23853</v>
      </c>
      <c r="H9633" t="e">
        <f>INDEX(find_bugcounts!D:D, MATCH(F9633, find_bugcounts!B:B))</f>
        <v>#N/A</v>
      </c>
      <c r="I9633" t="s">
        <v>288</v>
      </c>
      <c r="J9633" t="s">
        <v>438</v>
      </c>
      <c r="K9633" t="s">
        <v>600</v>
      </c>
      <c r="N9633"/>
      <c r="O9633"/>
      <c r="P9633"/>
      <c r="Q9633"/>
      <c r="R9633"/>
      <c r="S9633"/>
      <c r="T9633"/>
      <c r="U9633"/>
      <c r="V9633"/>
      <c r="W9633"/>
      <c r="X9633"/>
    </row>
    <row r="9634" spans="1:24">
      <c r="A9634">
        <v>23854</v>
      </c>
      <c r="B9634" s="4" t="s">
        <v>2</v>
      </c>
      <c r="C9634" s="4" t="s">
        <v>8</v>
      </c>
      <c r="D9634" s="4" t="s">
        <v>18</v>
      </c>
      <c r="E9634" s="4" t="s">
        <v>19</v>
      </c>
      <c r="F9634" s="4">
        <v>1</v>
      </c>
      <c r="G9634" s="4">
        <v>23854</v>
      </c>
      <c r="H9634" t="e">
        <f>INDEX(find_bugcounts!D:D, MATCH(F9634, find_bugcounts!B:B))</f>
        <v>#N/A</v>
      </c>
      <c r="I9634" t="s">
        <v>288</v>
      </c>
      <c r="J9634" s="41">
        <v>37386</v>
      </c>
      <c r="K9634" t="s">
        <v>321</v>
      </c>
      <c r="N9634"/>
      <c r="O9634"/>
      <c r="P9634"/>
      <c r="Q9634"/>
      <c r="R9634"/>
      <c r="S9634"/>
      <c r="T9634"/>
      <c r="U9634"/>
      <c r="V9634"/>
      <c r="W9634"/>
      <c r="X9634"/>
    </row>
    <row r="9635" spans="1:24">
      <c r="A9635">
        <v>23860</v>
      </c>
      <c r="B9635" s="4" t="s">
        <v>2</v>
      </c>
      <c r="C9635" s="4" t="s">
        <v>8</v>
      </c>
      <c r="D9635" s="4" t="s">
        <v>21</v>
      </c>
      <c r="E9635" s="4" t="s">
        <v>19</v>
      </c>
      <c r="F9635" s="4">
        <v>1</v>
      </c>
      <c r="G9635" s="4">
        <v>23860</v>
      </c>
      <c r="H9635" t="e">
        <f>INDEX(find_bugcounts!D:D, MATCH(F9635, find_bugcounts!B:B))</f>
        <v>#N/A</v>
      </c>
      <c r="I9635" t="s">
        <v>288</v>
      </c>
      <c r="J9635" t="s">
        <v>435</v>
      </c>
      <c r="K9635" t="s">
        <v>206</v>
      </c>
      <c r="N9635"/>
      <c r="O9635"/>
      <c r="P9635"/>
      <c r="Q9635"/>
      <c r="R9635"/>
      <c r="S9635"/>
      <c r="T9635"/>
      <c r="U9635"/>
      <c r="V9635"/>
      <c r="W9635"/>
      <c r="X9635"/>
    </row>
    <row r="9636" spans="1:24">
      <c r="A9636">
        <v>23861</v>
      </c>
      <c r="B9636" s="4" t="s">
        <v>2</v>
      </c>
      <c r="C9636" s="4" t="s">
        <v>8</v>
      </c>
      <c r="D9636" s="4" t="s">
        <v>21</v>
      </c>
      <c r="E9636" s="4" t="s">
        <v>19</v>
      </c>
      <c r="F9636" s="4">
        <v>341</v>
      </c>
      <c r="G9636" s="4">
        <v>23861</v>
      </c>
      <c r="H9636" t="str">
        <f>INDEX(find_bugcounts!D:D, MATCH(F9636, find_bugcounts!B:B))</f>
        <v>Bad practice</v>
      </c>
      <c r="I9636" t="s">
        <v>288</v>
      </c>
      <c r="J9636" t="s">
        <v>435</v>
      </c>
      <c r="K9636" t="s">
        <v>206</v>
      </c>
      <c r="N9636"/>
      <c r="O9636"/>
      <c r="P9636"/>
      <c r="Q9636"/>
      <c r="R9636"/>
      <c r="S9636"/>
      <c r="T9636"/>
      <c r="U9636"/>
      <c r="V9636"/>
      <c r="W9636"/>
      <c r="X9636"/>
    </row>
    <row r="9637" spans="1:24">
      <c r="A9637">
        <v>23864</v>
      </c>
      <c r="B9637" s="4" t="s">
        <v>2</v>
      </c>
      <c r="C9637" s="4" t="s">
        <v>10</v>
      </c>
      <c r="D9637" s="4" t="s">
        <v>15</v>
      </c>
      <c r="E9637" s="4" t="s">
        <v>23</v>
      </c>
      <c r="F9637" s="4">
        <v>1</v>
      </c>
      <c r="G9637" s="4">
        <v>23864</v>
      </c>
      <c r="H9637" t="e">
        <f>INDEX(find_bugcounts!D:D, MATCH(F9637, find_bugcounts!B:B))</f>
        <v>#N/A</v>
      </c>
      <c r="I9637" t="s">
        <v>288</v>
      </c>
      <c r="J9637" t="s">
        <v>431</v>
      </c>
      <c r="K9637" t="s">
        <v>281</v>
      </c>
      <c r="N9637"/>
      <c r="O9637"/>
      <c r="P9637"/>
      <c r="Q9637"/>
      <c r="R9637"/>
      <c r="S9637"/>
      <c r="T9637"/>
      <c r="U9637"/>
      <c r="V9637"/>
      <c r="W9637"/>
      <c r="X9637"/>
    </row>
    <row r="9638" spans="1:24">
      <c r="A9638">
        <v>23865</v>
      </c>
      <c r="B9638" s="4" t="s">
        <v>2</v>
      </c>
      <c r="C9638" s="4" t="s">
        <v>8</v>
      </c>
      <c r="D9638" s="4" t="s">
        <v>15</v>
      </c>
      <c r="E9638" s="4" t="s">
        <v>16</v>
      </c>
      <c r="F9638" s="4">
        <v>89</v>
      </c>
      <c r="G9638" s="4">
        <v>23865</v>
      </c>
      <c r="H9638" t="e">
        <f>INDEX(find_bugcounts!D:D, MATCH(F9638, find_bugcounts!B:B))</f>
        <v>#N/A</v>
      </c>
      <c r="I9638" t="s">
        <v>288</v>
      </c>
      <c r="J9638" t="s">
        <v>288</v>
      </c>
      <c r="K9638" t="s">
        <v>312</v>
      </c>
      <c r="N9638"/>
      <c r="O9638"/>
      <c r="P9638"/>
      <c r="Q9638"/>
      <c r="R9638"/>
      <c r="S9638"/>
      <c r="T9638"/>
      <c r="U9638"/>
      <c r="V9638"/>
      <c r="W9638"/>
      <c r="X9638"/>
    </row>
    <row r="9639" spans="1:24">
      <c r="A9639">
        <v>23867</v>
      </c>
      <c r="B9639" s="4" t="s">
        <v>2</v>
      </c>
      <c r="C9639" s="4" t="s">
        <v>8</v>
      </c>
      <c r="D9639" s="4" t="s">
        <v>15</v>
      </c>
      <c r="E9639" s="4" t="s">
        <v>16</v>
      </c>
      <c r="F9639" s="4">
        <v>321</v>
      </c>
      <c r="G9639" s="4">
        <v>23867</v>
      </c>
      <c r="H9639" t="str">
        <f>INDEX(find_bugcounts!D:D, MATCH(F9639, find_bugcounts!B:B))</f>
        <v>Bad practice</v>
      </c>
      <c r="I9639" t="s">
        <v>288</v>
      </c>
      <c r="J9639" t="s">
        <v>288</v>
      </c>
      <c r="K9639" t="s">
        <v>312</v>
      </c>
      <c r="N9639"/>
      <c r="O9639"/>
      <c r="P9639"/>
      <c r="Q9639"/>
      <c r="R9639"/>
      <c r="S9639"/>
      <c r="T9639"/>
      <c r="U9639"/>
      <c r="V9639"/>
      <c r="W9639"/>
      <c r="X9639"/>
    </row>
    <row r="9640" spans="1:24">
      <c r="A9640">
        <v>23868</v>
      </c>
      <c r="B9640" t="s">
        <v>4</v>
      </c>
      <c r="C9640" t="s">
        <v>11</v>
      </c>
      <c r="D9640" t="s">
        <v>15</v>
      </c>
      <c r="E9640" t="s">
        <v>16</v>
      </c>
      <c r="F9640">
        <v>356</v>
      </c>
      <c r="G9640">
        <v>23868</v>
      </c>
      <c r="H9640" t="str">
        <f>INDEX(find_bugcounts!D:D, MATCH(F9640, find_bugcounts!B:B))</f>
        <v>Bad practice</v>
      </c>
      <c r="I9640" t="s">
        <v>288</v>
      </c>
      <c r="J9640" t="s">
        <v>385</v>
      </c>
      <c r="K9640" t="s">
        <v>83</v>
      </c>
      <c r="N9640"/>
      <c r="O9640"/>
      <c r="P9640"/>
      <c r="Q9640"/>
      <c r="R9640"/>
      <c r="S9640"/>
      <c r="T9640"/>
      <c r="U9640"/>
      <c r="V9640"/>
      <c r="W9640"/>
      <c r="X9640"/>
    </row>
    <row r="9641" spans="1:24">
      <c r="A9641">
        <v>23880</v>
      </c>
      <c r="B9641" s="4" t="s">
        <v>2</v>
      </c>
      <c r="C9641" s="4" t="s">
        <v>8</v>
      </c>
      <c r="D9641" s="4" t="s">
        <v>15</v>
      </c>
      <c r="E9641" s="4" t="s">
        <v>16</v>
      </c>
      <c r="F9641" s="4">
        <v>1</v>
      </c>
      <c r="G9641" s="4">
        <v>23880</v>
      </c>
      <c r="H9641" t="e">
        <f>INDEX(find_bugcounts!D:D, MATCH(F9641, find_bugcounts!B:B))</f>
        <v>#N/A</v>
      </c>
      <c r="I9641" t="s">
        <v>288</v>
      </c>
      <c r="J9641" t="s">
        <v>435</v>
      </c>
      <c r="K9641" t="s">
        <v>390</v>
      </c>
      <c r="N9641"/>
      <c r="O9641"/>
      <c r="P9641"/>
      <c r="Q9641"/>
      <c r="R9641"/>
      <c r="S9641"/>
      <c r="T9641"/>
      <c r="U9641"/>
      <c r="V9641"/>
      <c r="W9641"/>
      <c r="X9641"/>
    </row>
    <row r="9642" spans="1:24">
      <c r="A9642">
        <v>23881</v>
      </c>
      <c r="B9642" s="4" t="s">
        <v>2</v>
      </c>
      <c r="C9642" s="4" t="s">
        <v>10</v>
      </c>
      <c r="D9642" s="4" t="s">
        <v>15</v>
      </c>
      <c r="E9642" s="4" t="s">
        <v>26</v>
      </c>
      <c r="F9642" s="4">
        <v>160</v>
      </c>
      <c r="G9642" s="4">
        <v>23881</v>
      </c>
      <c r="H9642" t="str">
        <f>INDEX(find_bugcounts!D:D, MATCH(F9642, find_bugcounts!B:B))</f>
        <v>Bad practice</v>
      </c>
      <c r="I9642" t="s">
        <v>288</v>
      </c>
      <c r="J9642" s="41">
        <v>37356</v>
      </c>
      <c r="K9642" t="s">
        <v>127</v>
      </c>
      <c r="N9642"/>
      <c r="O9642"/>
      <c r="P9642"/>
      <c r="Q9642"/>
      <c r="R9642"/>
      <c r="S9642"/>
      <c r="T9642"/>
      <c r="U9642"/>
      <c r="V9642"/>
      <c r="W9642"/>
      <c r="X9642"/>
    </row>
    <row r="9643" spans="1:24">
      <c r="A9643">
        <v>23882</v>
      </c>
      <c r="B9643" s="4" t="s">
        <v>2</v>
      </c>
      <c r="C9643" s="4" t="s">
        <v>8</v>
      </c>
      <c r="D9643" s="4" t="s">
        <v>21</v>
      </c>
      <c r="E9643" s="4" t="s">
        <v>24</v>
      </c>
      <c r="F9643" s="4">
        <v>28</v>
      </c>
      <c r="G9643" s="4">
        <v>23882</v>
      </c>
      <c r="H9643" t="e">
        <f>INDEX(find_bugcounts!D:D, MATCH(F9643, find_bugcounts!B:B))</f>
        <v>#N/A</v>
      </c>
      <c r="I9643" t="s">
        <v>288</v>
      </c>
      <c r="J9643" s="41">
        <v>37774</v>
      </c>
      <c r="K9643" t="s">
        <v>389</v>
      </c>
      <c r="N9643"/>
      <c r="O9643"/>
      <c r="P9643"/>
      <c r="Q9643"/>
      <c r="R9643"/>
      <c r="S9643"/>
      <c r="T9643"/>
      <c r="U9643"/>
      <c r="V9643"/>
      <c r="W9643"/>
      <c r="X9643"/>
    </row>
    <row r="9644" spans="1:24">
      <c r="A9644">
        <v>23884</v>
      </c>
      <c r="B9644" s="4" t="s">
        <v>2</v>
      </c>
      <c r="C9644" s="4" t="s">
        <v>8</v>
      </c>
      <c r="D9644" s="4" t="s">
        <v>15</v>
      </c>
      <c r="E9644" s="4" t="s">
        <v>23</v>
      </c>
      <c r="F9644" s="4">
        <v>55</v>
      </c>
      <c r="G9644" s="4">
        <v>23884</v>
      </c>
      <c r="H9644" t="e">
        <f>INDEX(find_bugcounts!D:D, MATCH(F9644, find_bugcounts!B:B))</f>
        <v>#N/A</v>
      </c>
      <c r="I9644" t="s">
        <v>288</v>
      </c>
      <c r="J9644" t="s">
        <v>288</v>
      </c>
      <c r="K9644" t="s">
        <v>473</v>
      </c>
      <c r="N9644"/>
      <c r="O9644"/>
      <c r="P9644"/>
      <c r="Q9644"/>
      <c r="R9644"/>
      <c r="S9644"/>
      <c r="T9644"/>
      <c r="U9644"/>
      <c r="V9644"/>
      <c r="W9644"/>
      <c r="X9644"/>
    </row>
    <row r="9645" spans="1:24">
      <c r="A9645">
        <v>23888</v>
      </c>
      <c r="B9645" t="s">
        <v>3</v>
      </c>
      <c r="C9645" t="s">
        <v>8</v>
      </c>
      <c r="D9645" t="s">
        <v>15</v>
      </c>
      <c r="E9645" t="s">
        <v>19</v>
      </c>
      <c r="F9645">
        <v>160</v>
      </c>
      <c r="G9645">
        <v>23888</v>
      </c>
      <c r="H9645" t="str">
        <f>INDEX(find_bugcounts!D:D, MATCH(F9645, find_bugcounts!B:B))</f>
        <v>Bad practice</v>
      </c>
      <c r="I9645" t="s">
        <v>385</v>
      </c>
      <c r="J9645" t="s">
        <v>438</v>
      </c>
      <c r="K9645" t="s">
        <v>167</v>
      </c>
      <c r="N9645"/>
      <c r="O9645"/>
      <c r="P9645"/>
      <c r="Q9645"/>
      <c r="R9645"/>
      <c r="S9645"/>
      <c r="T9645"/>
      <c r="U9645"/>
      <c r="V9645"/>
      <c r="W9645"/>
      <c r="X9645"/>
    </row>
    <row r="9646" spans="1:24">
      <c r="A9646">
        <v>23894</v>
      </c>
      <c r="B9646" s="4" t="s">
        <v>2</v>
      </c>
      <c r="C9646" s="4" t="s">
        <v>8</v>
      </c>
      <c r="D9646" s="4" t="s">
        <v>21</v>
      </c>
      <c r="E9646" s="4" t="s">
        <v>27</v>
      </c>
      <c r="F9646" s="4">
        <v>416</v>
      </c>
      <c r="G9646" s="4">
        <v>23894</v>
      </c>
      <c r="H9646" t="str">
        <f>INDEX(find_bugcounts!D:D, MATCH(F9646, find_bugcounts!B:B))</f>
        <v>Bad practice</v>
      </c>
      <c r="I9646" t="s">
        <v>385</v>
      </c>
      <c r="J9646" t="s">
        <v>435</v>
      </c>
      <c r="K9646" t="s">
        <v>216</v>
      </c>
      <c r="N9646"/>
      <c r="O9646"/>
      <c r="P9646"/>
      <c r="Q9646"/>
      <c r="R9646"/>
      <c r="S9646"/>
      <c r="T9646"/>
      <c r="U9646"/>
      <c r="V9646"/>
      <c r="W9646"/>
      <c r="X9646"/>
    </row>
    <row r="9647" spans="1:24">
      <c r="A9647">
        <v>23895</v>
      </c>
      <c r="B9647" s="4" t="s">
        <v>2</v>
      </c>
      <c r="C9647" s="4" t="s">
        <v>8</v>
      </c>
      <c r="D9647" s="4" t="s">
        <v>21</v>
      </c>
      <c r="E9647" s="4" t="s">
        <v>19</v>
      </c>
      <c r="F9647" s="4">
        <v>334</v>
      </c>
      <c r="G9647" s="4">
        <v>23895</v>
      </c>
      <c r="H9647" t="str">
        <f>INDEX(find_bugcounts!D:D, MATCH(F9647, find_bugcounts!B:B))</f>
        <v>Bad practice</v>
      </c>
      <c r="I9647" t="s">
        <v>385</v>
      </c>
      <c r="J9647" t="s">
        <v>431</v>
      </c>
      <c r="K9647" t="s">
        <v>400</v>
      </c>
      <c r="N9647"/>
      <c r="O9647"/>
      <c r="P9647"/>
      <c r="Q9647"/>
      <c r="R9647"/>
      <c r="S9647"/>
      <c r="T9647"/>
      <c r="U9647"/>
      <c r="V9647"/>
      <c r="W9647"/>
      <c r="X9647"/>
    </row>
    <row r="9648" spans="1:24">
      <c r="A9648">
        <v>23898</v>
      </c>
      <c r="B9648" s="4" t="s">
        <v>2</v>
      </c>
      <c r="C9648" s="4" t="s">
        <v>8</v>
      </c>
      <c r="D9648" s="4" t="s">
        <v>15</v>
      </c>
      <c r="E9648" s="4" t="s">
        <v>23</v>
      </c>
      <c r="F9648" s="4">
        <v>0</v>
      </c>
      <c r="G9648" s="4">
        <v>23898</v>
      </c>
      <c r="H9648" t="e">
        <f>INDEX(find_bugcounts!D:D, MATCH(F9648, find_bugcounts!B:B))</f>
        <v>#N/A</v>
      </c>
      <c r="I9648" t="s">
        <v>385</v>
      </c>
      <c r="J9648" t="s">
        <v>431</v>
      </c>
      <c r="K9648" t="s">
        <v>281</v>
      </c>
      <c r="N9648"/>
      <c r="O9648"/>
      <c r="P9648"/>
      <c r="Q9648"/>
      <c r="R9648"/>
      <c r="S9648"/>
      <c r="T9648"/>
      <c r="U9648"/>
      <c r="V9648"/>
      <c r="W9648"/>
      <c r="X9648"/>
    </row>
    <row r="9649" spans="1:24">
      <c r="A9649">
        <v>23899</v>
      </c>
      <c r="B9649" t="s">
        <v>3</v>
      </c>
      <c r="C9649" t="s">
        <v>8</v>
      </c>
      <c r="D9649" t="s">
        <v>15</v>
      </c>
      <c r="E9649" t="s">
        <v>23</v>
      </c>
      <c r="F9649">
        <v>376</v>
      </c>
      <c r="G9649">
        <v>23899</v>
      </c>
      <c r="H9649" t="str">
        <f>INDEX(find_bugcounts!D:D, MATCH(F9649, find_bugcounts!B:B))</f>
        <v>Bad practice</v>
      </c>
      <c r="I9649" t="s">
        <v>385</v>
      </c>
      <c r="J9649" s="41">
        <v>37478</v>
      </c>
      <c r="K9649" t="s">
        <v>209</v>
      </c>
      <c r="N9649"/>
      <c r="O9649"/>
      <c r="P9649"/>
      <c r="Q9649"/>
      <c r="R9649"/>
      <c r="S9649"/>
      <c r="T9649"/>
      <c r="U9649"/>
      <c r="V9649"/>
      <c r="W9649"/>
      <c r="X9649"/>
    </row>
    <row r="9650" spans="1:24">
      <c r="A9650">
        <v>23901</v>
      </c>
      <c r="B9650" t="s">
        <v>4</v>
      </c>
      <c r="C9650" t="s">
        <v>8</v>
      </c>
      <c r="D9650" t="s">
        <v>21</v>
      </c>
      <c r="E9650" t="s">
        <v>19</v>
      </c>
      <c r="F9650">
        <v>334</v>
      </c>
      <c r="G9650">
        <v>23901</v>
      </c>
      <c r="H9650" t="str">
        <f>INDEX(find_bugcounts!D:D, MATCH(F9650, find_bugcounts!B:B))</f>
        <v>Bad practice</v>
      </c>
      <c r="I9650" t="s">
        <v>385</v>
      </c>
      <c r="J9650" t="s">
        <v>385</v>
      </c>
      <c r="K9650" t="s">
        <v>225</v>
      </c>
      <c r="N9650"/>
      <c r="O9650"/>
      <c r="P9650"/>
      <c r="Q9650"/>
      <c r="R9650"/>
      <c r="S9650"/>
      <c r="T9650"/>
      <c r="U9650"/>
      <c r="V9650"/>
      <c r="W9650"/>
      <c r="X9650"/>
    </row>
    <row r="9651" spans="1:24">
      <c r="A9651">
        <v>23905</v>
      </c>
      <c r="B9651" s="4" t="s">
        <v>2</v>
      </c>
      <c r="C9651" s="4" t="s">
        <v>8</v>
      </c>
      <c r="D9651" s="4" t="s">
        <v>21</v>
      </c>
      <c r="E9651" s="4" t="s">
        <v>22</v>
      </c>
      <c r="F9651" s="4">
        <v>1</v>
      </c>
      <c r="G9651" s="4">
        <v>23905</v>
      </c>
      <c r="H9651" t="e">
        <f>INDEX(find_bugcounts!D:D, MATCH(F9651, find_bugcounts!B:B))</f>
        <v>#N/A</v>
      </c>
      <c r="I9651" t="s">
        <v>385</v>
      </c>
      <c r="J9651" t="s">
        <v>431</v>
      </c>
      <c r="K9651" t="s">
        <v>126</v>
      </c>
      <c r="N9651"/>
      <c r="O9651"/>
      <c r="P9651"/>
      <c r="Q9651"/>
      <c r="R9651"/>
      <c r="S9651"/>
      <c r="T9651"/>
      <c r="U9651"/>
      <c r="V9651"/>
      <c r="W9651"/>
      <c r="X9651"/>
    </row>
    <row r="9652" spans="1:24">
      <c r="A9652">
        <v>23906</v>
      </c>
      <c r="B9652" s="4" t="s">
        <v>2</v>
      </c>
      <c r="C9652" s="4" t="s">
        <v>8</v>
      </c>
      <c r="D9652" s="4" t="s">
        <v>21</v>
      </c>
      <c r="E9652" s="4" t="s">
        <v>22</v>
      </c>
      <c r="F9652" s="4">
        <v>321</v>
      </c>
      <c r="G9652" s="4">
        <v>23906</v>
      </c>
      <c r="H9652" t="str">
        <f>INDEX(find_bugcounts!D:D, MATCH(F9652, find_bugcounts!B:B))</f>
        <v>Bad practice</v>
      </c>
      <c r="I9652" t="s">
        <v>385</v>
      </c>
      <c r="J9652" s="41">
        <v>37325</v>
      </c>
      <c r="K9652" t="s">
        <v>124</v>
      </c>
      <c r="N9652"/>
      <c r="O9652"/>
      <c r="P9652"/>
      <c r="Q9652"/>
      <c r="R9652"/>
      <c r="S9652"/>
      <c r="T9652"/>
      <c r="U9652"/>
      <c r="V9652"/>
      <c r="W9652"/>
      <c r="X9652"/>
    </row>
    <row r="9653" spans="1:24">
      <c r="A9653">
        <v>23909</v>
      </c>
      <c r="B9653" s="4" t="s">
        <v>2</v>
      </c>
      <c r="C9653" s="4" t="s">
        <v>8</v>
      </c>
      <c r="D9653" s="4" t="s">
        <v>21</v>
      </c>
      <c r="E9653" s="4" t="s">
        <v>19</v>
      </c>
      <c r="F9653" s="4">
        <v>27</v>
      </c>
      <c r="G9653" s="4">
        <v>23909</v>
      </c>
      <c r="H9653" t="e">
        <f>INDEX(find_bugcounts!D:D, MATCH(F9653, find_bugcounts!B:B))</f>
        <v>#N/A</v>
      </c>
      <c r="I9653" t="s">
        <v>385</v>
      </c>
      <c r="J9653" t="s">
        <v>359</v>
      </c>
      <c r="K9653" t="s">
        <v>400</v>
      </c>
      <c r="N9653"/>
      <c r="O9653"/>
      <c r="P9653"/>
      <c r="Q9653"/>
      <c r="R9653"/>
      <c r="S9653"/>
      <c r="T9653"/>
      <c r="U9653"/>
      <c r="V9653"/>
      <c r="W9653"/>
      <c r="X9653"/>
    </row>
    <row r="9654" spans="1:24">
      <c r="A9654">
        <v>23910</v>
      </c>
      <c r="B9654" s="4" t="s">
        <v>2</v>
      </c>
      <c r="C9654" s="4" t="s">
        <v>10</v>
      </c>
      <c r="D9654" s="4" t="s">
        <v>15</v>
      </c>
      <c r="E9654" s="4" t="s">
        <v>23</v>
      </c>
      <c r="F9654" s="4">
        <v>1</v>
      </c>
      <c r="G9654" s="4">
        <v>23910</v>
      </c>
      <c r="H9654" t="e">
        <f>INDEX(find_bugcounts!D:D, MATCH(F9654, find_bugcounts!B:B))</f>
        <v>#N/A</v>
      </c>
      <c r="I9654" t="s">
        <v>385</v>
      </c>
      <c r="J9654" t="s">
        <v>383</v>
      </c>
      <c r="K9654" t="s">
        <v>289</v>
      </c>
      <c r="N9654"/>
      <c r="O9654"/>
      <c r="P9654"/>
      <c r="Q9654"/>
      <c r="R9654"/>
      <c r="S9654"/>
      <c r="T9654"/>
      <c r="U9654"/>
      <c r="V9654"/>
      <c r="W9654"/>
      <c r="X9654"/>
    </row>
    <row r="9655" spans="1:24">
      <c r="A9655">
        <v>23913</v>
      </c>
      <c r="B9655" s="4" t="s">
        <v>2</v>
      </c>
      <c r="C9655" s="4" t="s">
        <v>8</v>
      </c>
      <c r="D9655" s="4" t="s">
        <v>15</v>
      </c>
      <c r="E9655" s="4" t="s">
        <v>26</v>
      </c>
      <c r="F9655" s="4">
        <v>293</v>
      </c>
      <c r="G9655" s="4">
        <v>23913</v>
      </c>
      <c r="H9655" t="str">
        <f>INDEX(find_bugcounts!D:D, MATCH(F9655, find_bugcounts!B:B))</f>
        <v>Bad practice</v>
      </c>
      <c r="I9655" t="s">
        <v>385</v>
      </c>
      <c r="J9655" s="41">
        <v>37356</v>
      </c>
      <c r="K9655" t="s">
        <v>127</v>
      </c>
      <c r="N9655"/>
      <c r="O9655"/>
      <c r="P9655"/>
      <c r="Q9655"/>
      <c r="R9655"/>
      <c r="S9655"/>
      <c r="T9655"/>
      <c r="U9655"/>
      <c r="V9655"/>
      <c r="W9655"/>
      <c r="X9655"/>
    </row>
    <row r="9656" spans="1:24">
      <c r="A9656">
        <v>23917</v>
      </c>
      <c r="B9656" s="4" t="s">
        <v>2</v>
      </c>
      <c r="C9656" s="4" t="s">
        <v>10</v>
      </c>
      <c r="D9656" s="4" t="s">
        <v>15</v>
      </c>
      <c r="E9656" s="4" t="s">
        <v>26</v>
      </c>
      <c r="F9656" s="4">
        <v>339</v>
      </c>
      <c r="G9656" s="4">
        <v>23917</v>
      </c>
      <c r="H9656" t="str">
        <f>INDEX(find_bugcounts!D:D, MATCH(F9656, find_bugcounts!B:B))</f>
        <v>Bad practice</v>
      </c>
      <c r="I9656" t="s">
        <v>385</v>
      </c>
      <c r="J9656" s="41">
        <v>37570</v>
      </c>
      <c r="K9656" t="s">
        <v>126</v>
      </c>
      <c r="N9656"/>
      <c r="O9656"/>
      <c r="P9656"/>
      <c r="Q9656"/>
      <c r="R9656"/>
      <c r="S9656"/>
      <c r="T9656"/>
      <c r="U9656"/>
      <c r="V9656"/>
      <c r="W9656"/>
      <c r="X9656"/>
    </row>
    <row r="9657" spans="1:24">
      <c r="A9657">
        <v>23918</v>
      </c>
      <c r="B9657" s="4" t="s">
        <v>2</v>
      </c>
      <c r="C9657" s="4" t="s">
        <v>8</v>
      </c>
      <c r="D9657" s="4" t="s">
        <v>15</v>
      </c>
      <c r="E9657" s="4" t="s">
        <v>30</v>
      </c>
      <c r="F9657" s="4">
        <v>0</v>
      </c>
      <c r="G9657" s="4">
        <v>23918</v>
      </c>
      <c r="H9657" t="e">
        <f>INDEX(find_bugcounts!D:D, MATCH(F9657, find_bugcounts!B:B))</f>
        <v>#N/A</v>
      </c>
      <c r="I9657" t="s">
        <v>385</v>
      </c>
      <c r="J9657" s="41">
        <v>37777</v>
      </c>
      <c r="K9657" t="s">
        <v>340</v>
      </c>
      <c r="N9657"/>
      <c r="O9657"/>
      <c r="P9657"/>
      <c r="Q9657"/>
      <c r="R9657"/>
      <c r="S9657"/>
      <c r="T9657"/>
      <c r="U9657"/>
      <c r="V9657"/>
      <c r="W9657"/>
      <c r="X9657"/>
    </row>
    <row r="9658" spans="1:24">
      <c r="A9658">
        <v>23924</v>
      </c>
      <c r="B9658" s="4" t="s">
        <v>2</v>
      </c>
      <c r="C9658" s="4" t="s">
        <v>10</v>
      </c>
      <c r="D9658" s="4" t="s">
        <v>15</v>
      </c>
      <c r="E9658" s="4" t="s">
        <v>26</v>
      </c>
      <c r="F9658" s="4">
        <v>399</v>
      </c>
      <c r="G9658" s="4">
        <v>23924</v>
      </c>
      <c r="H9658" t="str">
        <f>INDEX(find_bugcounts!D:D, MATCH(F9658, find_bugcounts!B:B))</f>
        <v>Bad practice</v>
      </c>
      <c r="I9658" t="s">
        <v>385</v>
      </c>
      <c r="J9658" s="41">
        <v>37447</v>
      </c>
      <c r="K9658" t="s">
        <v>127</v>
      </c>
      <c r="N9658"/>
      <c r="O9658"/>
      <c r="P9658"/>
      <c r="Q9658"/>
      <c r="R9658"/>
      <c r="S9658"/>
      <c r="T9658"/>
      <c r="U9658"/>
      <c r="V9658"/>
      <c r="W9658"/>
      <c r="X9658"/>
    </row>
    <row r="9659" spans="1:24">
      <c r="A9659">
        <v>23927</v>
      </c>
      <c r="B9659" t="s">
        <v>3</v>
      </c>
      <c r="C9659" t="s">
        <v>10</v>
      </c>
      <c r="D9659" t="s">
        <v>15</v>
      </c>
      <c r="E9659" t="s">
        <v>16</v>
      </c>
      <c r="F9659">
        <v>274</v>
      </c>
      <c r="G9659">
        <v>23927</v>
      </c>
      <c r="H9659" t="str">
        <f>INDEX(find_bugcounts!D:D, MATCH(F9659, find_bugcounts!B:B))</f>
        <v>Bad practice</v>
      </c>
      <c r="I9659" t="s">
        <v>385</v>
      </c>
      <c r="J9659" t="s">
        <v>519</v>
      </c>
      <c r="K9659" t="s">
        <v>83</v>
      </c>
      <c r="N9659"/>
      <c r="O9659"/>
      <c r="P9659"/>
      <c r="Q9659"/>
      <c r="R9659"/>
      <c r="S9659"/>
      <c r="T9659"/>
      <c r="U9659"/>
      <c r="V9659"/>
      <c r="W9659"/>
      <c r="X9659"/>
    </row>
    <row r="9660" spans="1:24">
      <c r="A9660">
        <v>23929</v>
      </c>
      <c r="B9660" s="4" t="s">
        <v>2</v>
      </c>
      <c r="C9660" s="4" t="s">
        <v>8</v>
      </c>
      <c r="D9660" s="4" t="s">
        <v>15</v>
      </c>
      <c r="E9660" s="4" t="s">
        <v>16</v>
      </c>
      <c r="F9660" s="4">
        <v>204</v>
      </c>
      <c r="G9660" s="4">
        <v>23929</v>
      </c>
      <c r="H9660" t="str">
        <f>INDEX(find_bugcounts!D:D, MATCH(F9660, find_bugcounts!B:B))</f>
        <v>Bad practice</v>
      </c>
      <c r="I9660" t="s">
        <v>385</v>
      </c>
      <c r="J9660" t="s">
        <v>385</v>
      </c>
      <c r="K9660" t="s">
        <v>390</v>
      </c>
      <c r="N9660"/>
      <c r="O9660"/>
      <c r="P9660"/>
      <c r="Q9660"/>
      <c r="R9660"/>
      <c r="S9660"/>
      <c r="T9660"/>
      <c r="U9660"/>
      <c r="V9660"/>
      <c r="W9660"/>
      <c r="X9660"/>
    </row>
    <row r="9661" spans="1:24">
      <c r="A9661">
        <v>23935</v>
      </c>
      <c r="B9661" t="s">
        <v>3</v>
      </c>
      <c r="C9661" t="s">
        <v>10</v>
      </c>
      <c r="D9661" t="s">
        <v>15</v>
      </c>
      <c r="E9661" t="s">
        <v>23</v>
      </c>
      <c r="F9661">
        <v>376</v>
      </c>
      <c r="G9661">
        <v>23935</v>
      </c>
      <c r="H9661" t="str">
        <f>INDEX(find_bugcounts!D:D, MATCH(F9661, find_bugcounts!B:B))</f>
        <v>Bad practice</v>
      </c>
      <c r="I9661" t="s">
        <v>385</v>
      </c>
      <c r="J9661" s="41">
        <v>37479</v>
      </c>
      <c r="K9661" t="s">
        <v>272</v>
      </c>
      <c r="N9661"/>
      <c r="O9661"/>
      <c r="P9661"/>
      <c r="Q9661"/>
      <c r="R9661"/>
      <c r="S9661"/>
      <c r="T9661"/>
      <c r="U9661"/>
      <c r="V9661"/>
      <c r="W9661"/>
      <c r="X9661"/>
    </row>
    <row r="9662" spans="1:24">
      <c r="A9662">
        <v>23936</v>
      </c>
      <c r="B9662" s="4" t="s">
        <v>2</v>
      </c>
      <c r="C9662" s="4" t="s">
        <v>8</v>
      </c>
      <c r="D9662" s="4" t="s">
        <v>15</v>
      </c>
      <c r="E9662" s="4" t="s">
        <v>23</v>
      </c>
      <c r="F9662" s="4">
        <v>1</v>
      </c>
      <c r="G9662" s="4">
        <v>23936</v>
      </c>
      <c r="H9662" t="e">
        <f>INDEX(find_bugcounts!D:D, MATCH(F9662, find_bugcounts!B:B))</f>
        <v>#N/A</v>
      </c>
      <c r="I9662" t="s">
        <v>385</v>
      </c>
      <c r="J9662" t="s">
        <v>435</v>
      </c>
      <c r="K9662" t="s">
        <v>281</v>
      </c>
      <c r="N9662"/>
      <c r="O9662"/>
      <c r="P9662"/>
      <c r="Q9662"/>
      <c r="R9662"/>
      <c r="S9662"/>
      <c r="T9662"/>
      <c r="U9662"/>
      <c r="V9662"/>
      <c r="W9662"/>
      <c r="X9662"/>
    </row>
    <row r="9663" spans="1:24">
      <c r="A9663">
        <v>23947</v>
      </c>
      <c r="B9663" s="4" t="s">
        <v>2</v>
      </c>
      <c r="C9663" s="4" t="s">
        <v>8</v>
      </c>
      <c r="D9663" s="4" t="s">
        <v>15</v>
      </c>
      <c r="E9663" s="4" t="s">
        <v>23</v>
      </c>
      <c r="F9663" s="4">
        <v>0</v>
      </c>
      <c r="G9663" s="4">
        <v>23947</v>
      </c>
      <c r="H9663" t="e">
        <f>INDEX(find_bugcounts!D:D, MATCH(F9663, find_bugcounts!B:B))</f>
        <v>#N/A</v>
      </c>
      <c r="I9663" t="s">
        <v>601</v>
      </c>
      <c r="J9663" t="s">
        <v>284</v>
      </c>
      <c r="K9663" t="s">
        <v>171</v>
      </c>
      <c r="N9663"/>
      <c r="O9663"/>
      <c r="P9663"/>
      <c r="Q9663"/>
      <c r="R9663"/>
      <c r="S9663"/>
      <c r="T9663"/>
      <c r="U9663"/>
      <c r="V9663"/>
      <c r="W9663"/>
      <c r="X9663"/>
    </row>
    <row r="9664" spans="1:24">
      <c r="A9664">
        <v>23951</v>
      </c>
      <c r="B9664" t="s">
        <v>5</v>
      </c>
      <c r="C9664" t="s">
        <v>12</v>
      </c>
      <c r="D9664" t="s">
        <v>15</v>
      </c>
      <c r="E9664" t="s">
        <v>22</v>
      </c>
      <c r="F9664">
        <v>1</v>
      </c>
      <c r="G9664">
        <v>23951</v>
      </c>
      <c r="H9664" t="e">
        <f>INDEX(find_bugcounts!D:D, MATCH(F9664, find_bugcounts!B:B))</f>
        <v>#N/A</v>
      </c>
      <c r="I9664" t="s">
        <v>601</v>
      </c>
      <c r="J9664" s="41">
        <v>37327</v>
      </c>
      <c r="K9664" t="s">
        <v>124</v>
      </c>
      <c r="N9664"/>
      <c r="O9664"/>
      <c r="P9664"/>
      <c r="Q9664"/>
      <c r="R9664"/>
      <c r="S9664"/>
      <c r="T9664"/>
      <c r="U9664"/>
      <c r="V9664"/>
      <c r="W9664"/>
      <c r="X9664"/>
    </row>
    <row r="9665" spans="1:24">
      <c r="A9665">
        <v>23953</v>
      </c>
      <c r="B9665" t="s">
        <v>4</v>
      </c>
      <c r="C9665" t="s">
        <v>10</v>
      </c>
      <c r="D9665" t="s">
        <v>21</v>
      </c>
      <c r="E9665" t="s">
        <v>19</v>
      </c>
      <c r="F9665">
        <v>150</v>
      </c>
      <c r="G9665">
        <v>23953</v>
      </c>
      <c r="H9665" t="str">
        <f>INDEX(find_bugcounts!D:D, MATCH(F9665, find_bugcounts!B:B))</f>
        <v>Bad practice</v>
      </c>
      <c r="I9665" t="s">
        <v>601</v>
      </c>
      <c r="J9665" t="s">
        <v>431</v>
      </c>
      <c r="K9665" t="s">
        <v>206</v>
      </c>
      <c r="N9665"/>
      <c r="O9665"/>
      <c r="P9665"/>
      <c r="Q9665"/>
      <c r="R9665"/>
      <c r="S9665"/>
      <c r="T9665"/>
      <c r="U9665"/>
      <c r="V9665"/>
      <c r="W9665"/>
      <c r="X9665"/>
    </row>
    <row r="9666" spans="1:24">
      <c r="A9666">
        <v>23958</v>
      </c>
      <c r="B9666" t="s">
        <v>3</v>
      </c>
      <c r="C9666" t="s">
        <v>8</v>
      </c>
      <c r="D9666" t="s">
        <v>15</v>
      </c>
      <c r="E9666" t="s">
        <v>25</v>
      </c>
      <c r="F9666">
        <v>334</v>
      </c>
      <c r="G9666">
        <v>23958</v>
      </c>
      <c r="H9666" t="str">
        <f>INDEX(find_bugcounts!D:D, MATCH(F9666, find_bugcounts!B:B))</f>
        <v>Bad practice</v>
      </c>
      <c r="I9666" t="s">
        <v>431</v>
      </c>
      <c r="J9666" t="s">
        <v>166</v>
      </c>
      <c r="K9666" t="s">
        <v>171</v>
      </c>
      <c r="N9666"/>
      <c r="O9666"/>
      <c r="P9666"/>
      <c r="Q9666"/>
      <c r="R9666"/>
      <c r="S9666"/>
      <c r="T9666"/>
      <c r="U9666"/>
      <c r="V9666"/>
      <c r="W9666"/>
      <c r="X9666"/>
    </row>
    <row r="9667" spans="1:24">
      <c r="A9667">
        <v>23959</v>
      </c>
      <c r="B9667" s="4" t="s">
        <v>2</v>
      </c>
      <c r="C9667" s="4" t="s">
        <v>8</v>
      </c>
      <c r="D9667" s="4" t="s">
        <v>15</v>
      </c>
      <c r="E9667" s="4" t="s">
        <v>23</v>
      </c>
      <c r="F9667" s="4">
        <v>0</v>
      </c>
      <c r="G9667" s="4">
        <v>23959</v>
      </c>
      <c r="H9667" t="e">
        <f>INDEX(find_bugcounts!D:D, MATCH(F9667, find_bugcounts!B:B))</f>
        <v>#N/A</v>
      </c>
      <c r="I9667" t="s">
        <v>431</v>
      </c>
      <c r="J9667" s="41">
        <v>37714</v>
      </c>
      <c r="K9667" t="s">
        <v>243</v>
      </c>
      <c r="N9667"/>
      <c r="O9667"/>
      <c r="P9667"/>
      <c r="Q9667"/>
      <c r="R9667"/>
      <c r="S9667"/>
      <c r="T9667"/>
      <c r="U9667"/>
      <c r="V9667"/>
      <c r="W9667"/>
      <c r="X9667"/>
    </row>
    <row r="9668" spans="1:24">
      <c r="A9668">
        <v>23965</v>
      </c>
      <c r="B9668" s="4" t="s">
        <v>2</v>
      </c>
      <c r="C9668" s="4" t="s">
        <v>8</v>
      </c>
      <c r="D9668" s="4" t="s">
        <v>21</v>
      </c>
      <c r="E9668" s="4" t="s">
        <v>22</v>
      </c>
      <c r="F9668" s="4">
        <v>334</v>
      </c>
      <c r="G9668" s="4">
        <v>23965</v>
      </c>
      <c r="H9668" t="str">
        <f>INDEX(find_bugcounts!D:D, MATCH(F9668, find_bugcounts!B:B))</f>
        <v>Bad practice</v>
      </c>
      <c r="I9668" t="s">
        <v>431</v>
      </c>
      <c r="J9668" s="41">
        <v>37356</v>
      </c>
      <c r="K9668" t="s">
        <v>127</v>
      </c>
      <c r="N9668"/>
      <c r="O9668"/>
      <c r="P9668"/>
      <c r="Q9668"/>
      <c r="R9668"/>
      <c r="S9668"/>
      <c r="T9668"/>
      <c r="U9668"/>
      <c r="V9668"/>
      <c r="W9668"/>
      <c r="X9668"/>
    </row>
    <row r="9669" spans="1:24">
      <c r="A9669">
        <v>23968</v>
      </c>
      <c r="B9669" s="4" t="s">
        <v>2</v>
      </c>
      <c r="C9669" s="4" t="s">
        <v>8</v>
      </c>
      <c r="D9669" s="4" t="s">
        <v>21</v>
      </c>
      <c r="E9669" s="4" t="s">
        <v>19</v>
      </c>
      <c r="F9669" s="4">
        <v>307</v>
      </c>
      <c r="G9669" s="4">
        <v>23968</v>
      </c>
      <c r="H9669" t="str">
        <f>INDEX(find_bugcounts!D:D, MATCH(F9669, find_bugcounts!B:B))</f>
        <v>Bad practice</v>
      </c>
      <c r="I9669" t="s">
        <v>431</v>
      </c>
      <c r="J9669" t="s">
        <v>431</v>
      </c>
      <c r="K9669" t="s">
        <v>400</v>
      </c>
      <c r="N9669"/>
      <c r="O9669"/>
      <c r="P9669"/>
      <c r="Q9669"/>
      <c r="R9669"/>
      <c r="S9669"/>
      <c r="T9669"/>
      <c r="U9669"/>
      <c r="V9669"/>
      <c r="W9669"/>
      <c r="X9669"/>
    </row>
    <row r="9670" spans="1:24">
      <c r="A9670">
        <v>23969</v>
      </c>
      <c r="B9670" t="s">
        <v>3</v>
      </c>
      <c r="C9670" t="s">
        <v>8</v>
      </c>
      <c r="D9670" t="s">
        <v>15</v>
      </c>
      <c r="E9670" t="s">
        <v>26</v>
      </c>
      <c r="F9670">
        <v>115</v>
      </c>
      <c r="G9670">
        <v>23969</v>
      </c>
      <c r="H9670" t="str">
        <f>INDEX(find_bugcounts!D:D, MATCH(F9670, find_bugcounts!B:B))</f>
        <v>Bad practice</v>
      </c>
      <c r="I9670" t="s">
        <v>431</v>
      </c>
      <c r="J9670" t="s">
        <v>602</v>
      </c>
      <c r="K9670" t="s">
        <v>130</v>
      </c>
      <c r="N9670"/>
      <c r="O9670"/>
      <c r="P9670"/>
      <c r="Q9670"/>
      <c r="R9670"/>
      <c r="S9670"/>
      <c r="T9670"/>
      <c r="U9670"/>
      <c r="V9670"/>
      <c r="W9670"/>
      <c r="X9670"/>
    </row>
    <row r="9671" spans="1:24">
      <c r="A9671">
        <v>23972</v>
      </c>
      <c r="B9671" s="4" t="s">
        <v>2</v>
      </c>
      <c r="C9671" s="4" t="s">
        <v>11</v>
      </c>
      <c r="D9671" s="4" t="s">
        <v>15</v>
      </c>
      <c r="E9671" s="4" t="s">
        <v>26</v>
      </c>
      <c r="F9671" s="4">
        <v>115</v>
      </c>
      <c r="G9671" s="4">
        <v>23972</v>
      </c>
      <c r="H9671" t="str">
        <f>INDEX(find_bugcounts!D:D, MATCH(F9671, find_bugcounts!B:B))</f>
        <v>Bad practice</v>
      </c>
      <c r="I9671" t="s">
        <v>431</v>
      </c>
      <c r="J9671" t="s">
        <v>513</v>
      </c>
      <c r="K9671" t="s">
        <v>153</v>
      </c>
      <c r="N9671"/>
      <c r="O9671"/>
      <c r="P9671"/>
      <c r="Q9671"/>
      <c r="R9671"/>
      <c r="S9671"/>
      <c r="T9671"/>
      <c r="U9671"/>
      <c r="V9671"/>
      <c r="W9671"/>
      <c r="X9671"/>
    </row>
    <row r="9672" spans="1:24">
      <c r="A9672">
        <v>23974</v>
      </c>
      <c r="B9672" s="4" t="s">
        <v>2</v>
      </c>
      <c r="C9672" s="4" t="s">
        <v>8</v>
      </c>
      <c r="D9672" s="4" t="s">
        <v>15</v>
      </c>
      <c r="E9672" s="4" t="s">
        <v>23</v>
      </c>
      <c r="F9672" s="4">
        <v>128</v>
      </c>
      <c r="G9672" s="4">
        <v>23974</v>
      </c>
      <c r="H9672" t="str">
        <f>INDEX(find_bugcounts!D:D, MATCH(F9672, find_bugcounts!B:B))</f>
        <v>Bad practice</v>
      </c>
      <c r="I9672" t="s">
        <v>431</v>
      </c>
      <c r="J9672" t="s">
        <v>284</v>
      </c>
      <c r="K9672" t="s">
        <v>473</v>
      </c>
      <c r="N9672"/>
      <c r="O9672"/>
      <c r="P9672"/>
      <c r="Q9672"/>
      <c r="R9672"/>
      <c r="S9672"/>
      <c r="T9672"/>
      <c r="U9672"/>
      <c r="V9672"/>
      <c r="W9672"/>
      <c r="X9672"/>
    </row>
    <row r="9673" spans="1:24">
      <c r="A9673">
        <v>23975</v>
      </c>
      <c r="B9673" s="4" t="s">
        <v>2</v>
      </c>
      <c r="C9673" s="4" t="s">
        <v>8</v>
      </c>
      <c r="D9673" s="4" t="s">
        <v>15</v>
      </c>
      <c r="E9673" s="4" t="s">
        <v>23</v>
      </c>
      <c r="F9673" s="4">
        <v>388</v>
      </c>
      <c r="G9673" s="4">
        <v>23975</v>
      </c>
      <c r="H9673" t="str">
        <f>INDEX(find_bugcounts!D:D, MATCH(F9673, find_bugcounts!B:B))</f>
        <v>Bad practice</v>
      </c>
      <c r="I9673" t="s">
        <v>431</v>
      </c>
      <c r="J9673" t="s">
        <v>284</v>
      </c>
      <c r="K9673" t="s">
        <v>171</v>
      </c>
      <c r="N9673"/>
      <c r="O9673"/>
      <c r="P9673"/>
      <c r="Q9673"/>
      <c r="R9673"/>
      <c r="S9673"/>
      <c r="T9673"/>
      <c r="U9673"/>
      <c r="V9673"/>
      <c r="W9673"/>
      <c r="X9673"/>
    </row>
    <row r="9674" spans="1:24">
      <c r="A9674">
        <v>23976</v>
      </c>
      <c r="B9674" s="4" t="s">
        <v>2</v>
      </c>
      <c r="C9674" s="4" t="s">
        <v>11</v>
      </c>
      <c r="D9674" s="4" t="s">
        <v>15</v>
      </c>
      <c r="E9674" s="4" t="s">
        <v>23</v>
      </c>
      <c r="F9674" s="4">
        <v>1</v>
      </c>
      <c r="G9674" s="4">
        <v>23976</v>
      </c>
      <c r="H9674" t="e">
        <f>INDEX(find_bugcounts!D:D, MATCH(F9674, find_bugcounts!B:B))</f>
        <v>#N/A</v>
      </c>
      <c r="I9674" t="s">
        <v>431</v>
      </c>
      <c r="J9674" t="s">
        <v>527</v>
      </c>
      <c r="K9674" t="s">
        <v>289</v>
      </c>
      <c r="N9674"/>
      <c r="O9674"/>
      <c r="P9674"/>
      <c r="Q9674"/>
      <c r="R9674"/>
      <c r="S9674"/>
      <c r="T9674"/>
      <c r="U9674"/>
      <c r="V9674"/>
      <c r="W9674"/>
      <c r="X9674"/>
    </row>
    <row r="9675" spans="1:24">
      <c r="A9675">
        <v>23978</v>
      </c>
      <c r="B9675" t="s">
        <v>3</v>
      </c>
      <c r="C9675" t="s">
        <v>9</v>
      </c>
      <c r="D9675" t="s">
        <v>15</v>
      </c>
      <c r="E9675" t="s">
        <v>23</v>
      </c>
      <c r="F9675">
        <v>341</v>
      </c>
      <c r="G9675">
        <v>23978</v>
      </c>
      <c r="H9675" t="str">
        <f>INDEX(find_bugcounts!D:D, MATCH(F9675, find_bugcounts!B:B))</f>
        <v>Bad practice</v>
      </c>
      <c r="I9675" t="s">
        <v>431</v>
      </c>
      <c r="J9675" s="41">
        <v>37570</v>
      </c>
      <c r="K9675" t="s">
        <v>350</v>
      </c>
      <c r="N9675"/>
      <c r="O9675"/>
      <c r="P9675"/>
      <c r="Q9675"/>
      <c r="R9675"/>
      <c r="S9675"/>
      <c r="T9675"/>
      <c r="U9675"/>
      <c r="V9675"/>
      <c r="W9675"/>
      <c r="X9675"/>
    </row>
    <row r="9676" spans="1:24">
      <c r="A9676">
        <v>23979</v>
      </c>
      <c r="B9676" t="s">
        <v>4</v>
      </c>
      <c r="C9676" t="s">
        <v>8</v>
      </c>
      <c r="D9676" t="s">
        <v>21</v>
      </c>
      <c r="E9676" t="s">
        <v>27</v>
      </c>
      <c r="F9676">
        <v>115</v>
      </c>
      <c r="G9676">
        <v>23979</v>
      </c>
      <c r="H9676" t="str">
        <f>INDEX(find_bugcounts!D:D, MATCH(F9676, find_bugcounts!B:B))</f>
        <v>Bad practice</v>
      </c>
      <c r="I9676" t="s">
        <v>431</v>
      </c>
      <c r="J9676" s="41">
        <v>37267</v>
      </c>
      <c r="K9676" t="s">
        <v>216</v>
      </c>
      <c r="N9676"/>
      <c r="O9676"/>
      <c r="P9676"/>
      <c r="Q9676"/>
      <c r="R9676"/>
      <c r="S9676"/>
      <c r="T9676"/>
      <c r="U9676"/>
      <c r="V9676"/>
      <c r="W9676"/>
      <c r="X9676"/>
    </row>
    <row r="9677" spans="1:24">
      <c r="A9677">
        <v>23983</v>
      </c>
      <c r="B9677" s="4" t="s">
        <v>2</v>
      </c>
      <c r="C9677" s="4" t="s">
        <v>8</v>
      </c>
      <c r="D9677" s="4" t="s">
        <v>18</v>
      </c>
      <c r="E9677" s="4" t="s">
        <v>19</v>
      </c>
      <c r="F9677" s="4">
        <v>334</v>
      </c>
      <c r="G9677" s="4">
        <v>23983</v>
      </c>
      <c r="H9677" t="str">
        <f>INDEX(find_bugcounts!D:D, MATCH(F9677, find_bugcounts!B:B))</f>
        <v>Bad practice</v>
      </c>
      <c r="I9677" t="s">
        <v>431</v>
      </c>
      <c r="J9677" s="41">
        <v>37266</v>
      </c>
      <c r="K9677" t="s">
        <v>321</v>
      </c>
      <c r="N9677"/>
      <c r="O9677"/>
      <c r="P9677"/>
      <c r="Q9677"/>
      <c r="R9677"/>
      <c r="S9677"/>
      <c r="T9677"/>
      <c r="U9677"/>
      <c r="V9677"/>
      <c r="W9677"/>
      <c r="X9677"/>
    </row>
    <row r="9678" spans="1:24">
      <c r="A9678">
        <v>23987</v>
      </c>
      <c r="B9678" s="4" t="s">
        <v>2</v>
      </c>
      <c r="C9678" s="4" t="s">
        <v>11</v>
      </c>
      <c r="D9678" s="4" t="s">
        <v>15</v>
      </c>
      <c r="E9678" s="4" t="s">
        <v>19</v>
      </c>
      <c r="F9678" s="4">
        <v>54</v>
      </c>
      <c r="G9678" s="4">
        <v>23987</v>
      </c>
      <c r="H9678" t="e">
        <f>INDEX(find_bugcounts!D:D, MATCH(F9678, find_bugcounts!B:B))</f>
        <v>#N/A</v>
      </c>
      <c r="I9678" t="s">
        <v>431</v>
      </c>
      <c r="J9678" t="s">
        <v>387</v>
      </c>
      <c r="K9678" t="s">
        <v>160</v>
      </c>
      <c r="N9678"/>
      <c r="O9678"/>
      <c r="P9678"/>
      <c r="Q9678"/>
      <c r="R9678"/>
      <c r="S9678"/>
      <c r="T9678"/>
      <c r="U9678"/>
      <c r="V9678"/>
      <c r="W9678"/>
      <c r="X9678"/>
    </row>
    <row r="9679" spans="1:24">
      <c r="A9679">
        <v>23991</v>
      </c>
      <c r="B9679" s="4" t="s">
        <v>2</v>
      </c>
      <c r="C9679" s="4" t="s">
        <v>11</v>
      </c>
      <c r="D9679" s="4" t="s">
        <v>15</v>
      </c>
      <c r="E9679" s="4" t="s">
        <v>16</v>
      </c>
      <c r="F9679" s="4">
        <v>153</v>
      </c>
      <c r="G9679" s="4">
        <v>23991</v>
      </c>
      <c r="H9679" t="str">
        <f>INDEX(find_bugcounts!D:D, MATCH(F9679, find_bugcounts!B:B))</f>
        <v>Bad practice</v>
      </c>
      <c r="I9679" t="s">
        <v>431</v>
      </c>
      <c r="J9679" t="s">
        <v>527</v>
      </c>
      <c r="K9679" t="s">
        <v>83</v>
      </c>
      <c r="N9679"/>
      <c r="O9679"/>
      <c r="P9679"/>
      <c r="Q9679"/>
      <c r="R9679"/>
      <c r="S9679"/>
      <c r="T9679"/>
      <c r="U9679"/>
      <c r="V9679"/>
      <c r="W9679"/>
      <c r="X9679"/>
    </row>
    <row r="9680" spans="1:24">
      <c r="A9680">
        <v>23993</v>
      </c>
      <c r="B9680" s="4" t="s">
        <v>2</v>
      </c>
      <c r="C9680" s="4" t="s">
        <v>8</v>
      </c>
      <c r="D9680" s="4" t="s">
        <v>18</v>
      </c>
      <c r="E9680" s="4" t="s">
        <v>28</v>
      </c>
      <c r="F9680" s="4">
        <v>352</v>
      </c>
      <c r="G9680" s="4">
        <v>23993</v>
      </c>
      <c r="H9680" t="str">
        <f>INDEX(find_bugcounts!D:D, MATCH(F9680, find_bugcounts!B:B))</f>
        <v>Bad practice</v>
      </c>
      <c r="I9680" t="s">
        <v>431</v>
      </c>
      <c r="J9680" s="41">
        <v>38325</v>
      </c>
      <c r="K9680" t="s">
        <v>581</v>
      </c>
      <c r="N9680"/>
      <c r="O9680"/>
      <c r="P9680"/>
      <c r="Q9680"/>
      <c r="R9680"/>
      <c r="S9680"/>
      <c r="T9680"/>
      <c r="U9680"/>
      <c r="V9680"/>
      <c r="W9680"/>
      <c r="X9680"/>
    </row>
    <row r="9681" spans="1:24">
      <c r="A9681">
        <v>23995</v>
      </c>
      <c r="B9681" t="s">
        <v>3</v>
      </c>
      <c r="C9681" t="s">
        <v>11</v>
      </c>
      <c r="D9681" t="s">
        <v>15</v>
      </c>
      <c r="E9681" t="s">
        <v>26</v>
      </c>
      <c r="F9681">
        <v>264</v>
      </c>
      <c r="G9681">
        <v>23995</v>
      </c>
      <c r="H9681" t="str">
        <f>INDEX(find_bugcounts!D:D, MATCH(F9681, find_bugcounts!B:B))</f>
        <v>Bad practice</v>
      </c>
      <c r="I9681" t="s">
        <v>431</v>
      </c>
      <c r="J9681" t="s">
        <v>603</v>
      </c>
      <c r="K9681" t="s">
        <v>153</v>
      </c>
      <c r="N9681"/>
      <c r="O9681"/>
      <c r="P9681"/>
      <c r="Q9681"/>
      <c r="R9681"/>
      <c r="S9681"/>
      <c r="T9681"/>
      <c r="U9681"/>
      <c r="V9681"/>
      <c r="W9681"/>
      <c r="X9681"/>
    </row>
    <row r="9682" spans="1:24">
      <c r="A9682">
        <v>23997</v>
      </c>
      <c r="B9682" t="s">
        <v>3</v>
      </c>
      <c r="C9682" t="s">
        <v>8</v>
      </c>
      <c r="D9682" t="s">
        <v>15</v>
      </c>
      <c r="E9682" t="s">
        <v>23</v>
      </c>
      <c r="F9682">
        <v>369</v>
      </c>
      <c r="G9682">
        <v>23997</v>
      </c>
      <c r="H9682" t="str">
        <f>INDEX(find_bugcounts!D:D, MATCH(F9682, find_bugcounts!B:B))</f>
        <v>Bad practice</v>
      </c>
      <c r="I9682" t="s">
        <v>431</v>
      </c>
      <c r="J9682" s="41">
        <v>37571</v>
      </c>
      <c r="K9682" t="s">
        <v>289</v>
      </c>
      <c r="N9682"/>
      <c r="O9682"/>
      <c r="P9682"/>
      <c r="Q9682"/>
      <c r="R9682"/>
      <c r="S9682"/>
      <c r="T9682"/>
      <c r="U9682"/>
      <c r="V9682"/>
      <c r="W9682"/>
      <c r="X9682"/>
    </row>
    <row r="9683" spans="1:24">
      <c r="A9683">
        <v>24000</v>
      </c>
      <c r="B9683" s="4" t="s">
        <v>2</v>
      </c>
      <c r="C9683" s="4" t="s">
        <v>8</v>
      </c>
      <c r="D9683" s="4" t="s">
        <v>15</v>
      </c>
      <c r="E9683" s="4" t="s">
        <v>23</v>
      </c>
      <c r="F9683" s="4">
        <v>0</v>
      </c>
      <c r="G9683" s="4">
        <v>24000</v>
      </c>
      <c r="H9683" t="e">
        <f>INDEX(find_bugcounts!D:D, MATCH(F9683, find_bugcounts!B:B))</f>
        <v>#N/A</v>
      </c>
      <c r="I9683" t="s">
        <v>431</v>
      </c>
      <c r="J9683" t="s">
        <v>284</v>
      </c>
      <c r="K9683" t="s">
        <v>171</v>
      </c>
      <c r="N9683"/>
      <c r="O9683"/>
      <c r="P9683"/>
      <c r="Q9683"/>
      <c r="R9683"/>
      <c r="S9683"/>
      <c r="T9683"/>
      <c r="U9683"/>
      <c r="V9683"/>
      <c r="W9683"/>
      <c r="X9683"/>
    </row>
    <row r="9684" spans="1:24">
      <c r="A9684">
        <v>24010</v>
      </c>
      <c r="B9684" s="4" t="s">
        <v>2</v>
      </c>
      <c r="C9684" s="4" t="s">
        <v>8</v>
      </c>
      <c r="D9684" s="4" t="s">
        <v>21</v>
      </c>
      <c r="E9684" s="4" t="s">
        <v>27</v>
      </c>
      <c r="F9684" s="4">
        <v>212</v>
      </c>
      <c r="G9684" s="4">
        <v>24010</v>
      </c>
      <c r="H9684" t="str">
        <f>INDEX(find_bugcounts!D:D, MATCH(F9684, find_bugcounts!B:B))</f>
        <v>Bad practice</v>
      </c>
      <c r="I9684" t="s">
        <v>527</v>
      </c>
      <c r="J9684" t="s">
        <v>413</v>
      </c>
      <c r="K9684" t="s">
        <v>229</v>
      </c>
      <c r="N9684"/>
      <c r="O9684"/>
      <c r="P9684"/>
      <c r="Q9684"/>
      <c r="R9684"/>
      <c r="S9684"/>
      <c r="T9684"/>
      <c r="U9684"/>
      <c r="V9684"/>
      <c r="W9684"/>
      <c r="X9684"/>
    </row>
    <row r="9685" spans="1:24">
      <c r="A9685">
        <v>24013</v>
      </c>
      <c r="B9685" s="4" t="s">
        <v>2</v>
      </c>
      <c r="C9685" s="4" t="s">
        <v>8</v>
      </c>
      <c r="D9685" s="4" t="s">
        <v>21</v>
      </c>
      <c r="E9685" s="4" t="s">
        <v>19</v>
      </c>
      <c r="F9685" s="4">
        <v>160</v>
      </c>
      <c r="G9685" s="4">
        <v>24013</v>
      </c>
      <c r="H9685" t="str">
        <f>INDEX(find_bugcounts!D:D, MATCH(F9685, find_bugcounts!B:B))</f>
        <v>Bad practice</v>
      </c>
      <c r="I9685" t="s">
        <v>527</v>
      </c>
      <c r="J9685" t="s">
        <v>324</v>
      </c>
      <c r="K9685" t="s">
        <v>232</v>
      </c>
      <c r="N9685"/>
      <c r="O9685"/>
      <c r="P9685"/>
      <c r="Q9685"/>
      <c r="R9685"/>
      <c r="S9685"/>
      <c r="T9685"/>
      <c r="U9685"/>
      <c r="V9685"/>
      <c r="W9685"/>
      <c r="X9685"/>
    </row>
    <row r="9686" spans="1:24">
      <c r="A9686">
        <v>24024</v>
      </c>
      <c r="B9686" s="4" t="s">
        <v>2</v>
      </c>
      <c r="C9686" s="4" t="s">
        <v>8</v>
      </c>
      <c r="D9686" s="4" t="s">
        <v>15</v>
      </c>
      <c r="E9686" s="4" t="s">
        <v>19</v>
      </c>
      <c r="F9686" s="4">
        <v>126</v>
      </c>
      <c r="G9686" s="4">
        <v>24024</v>
      </c>
      <c r="H9686" t="str">
        <f>INDEX(find_bugcounts!D:D, MATCH(F9686, find_bugcounts!B:B))</f>
        <v>Bad practice</v>
      </c>
      <c r="I9686" t="s">
        <v>527</v>
      </c>
      <c r="J9686" t="s">
        <v>166</v>
      </c>
      <c r="K9686" t="s">
        <v>160</v>
      </c>
      <c r="N9686"/>
      <c r="O9686"/>
      <c r="P9686"/>
      <c r="Q9686"/>
      <c r="R9686"/>
      <c r="S9686"/>
      <c r="T9686"/>
      <c r="U9686"/>
      <c r="V9686"/>
      <c r="W9686"/>
      <c r="X9686"/>
    </row>
    <row r="9687" spans="1:24">
      <c r="A9687">
        <v>24028</v>
      </c>
      <c r="B9687" t="s">
        <v>4</v>
      </c>
      <c r="C9687" t="s">
        <v>10</v>
      </c>
      <c r="D9687" t="s">
        <v>15</v>
      </c>
      <c r="E9687" t="s">
        <v>19</v>
      </c>
      <c r="F9687">
        <v>179</v>
      </c>
      <c r="G9687">
        <v>24028</v>
      </c>
      <c r="H9687" t="str">
        <f>INDEX(find_bugcounts!D:D, MATCH(F9687, find_bugcounts!B:B))</f>
        <v>Bad practice</v>
      </c>
      <c r="I9687" t="s">
        <v>527</v>
      </c>
      <c r="J9687" s="41">
        <v>37865</v>
      </c>
      <c r="K9687" t="s">
        <v>184</v>
      </c>
      <c r="N9687"/>
      <c r="O9687"/>
      <c r="P9687"/>
      <c r="Q9687"/>
      <c r="R9687"/>
      <c r="S9687"/>
      <c r="T9687"/>
      <c r="U9687"/>
      <c r="V9687"/>
      <c r="W9687"/>
      <c r="X9687"/>
    </row>
    <row r="9688" spans="1:24">
      <c r="A9688">
        <v>24031</v>
      </c>
      <c r="B9688" s="4" t="s">
        <v>2</v>
      </c>
      <c r="C9688" s="4" t="s">
        <v>8</v>
      </c>
      <c r="D9688" s="4" t="s">
        <v>21</v>
      </c>
      <c r="E9688" s="4" t="s">
        <v>19</v>
      </c>
      <c r="F9688" s="4">
        <v>104</v>
      </c>
      <c r="G9688" s="4">
        <v>24031</v>
      </c>
      <c r="H9688" t="e">
        <f>INDEX(find_bugcounts!D:D, MATCH(F9688, find_bugcounts!B:B))</f>
        <v>#N/A</v>
      </c>
      <c r="I9688" t="s">
        <v>527</v>
      </c>
      <c r="J9688" t="s">
        <v>324</v>
      </c>
      <c r="K9688" t="s">
        <v>400</v>
      </c>
      <c r="N9688"/>
      <c r="O9688"/>
      <c r="P9688"/>
      <c r="Q9688"/>
      <c r="R9688"/>
      <c r="S9688"/>
      <c r="T9688"/>
      <c r="U9688"/>
      <c r="V9688"/>
      <c r="W9688"/>
      <c r="X9688"/>
    </row>
    <row r="9689" spans="1:24">
      <c r="A9689">
        <v>24034</v>
      </c>
      <c r="B9689" s="4" t="s">
        <v>2</v>
      </c>
      <c r="C9689" s="4" t="s">
        <v>11</v>
      </c>
      <c r="D9689" s="4" t="s">
        <v>15</v>
      </c>
      <c r="E9689" s="4" t="s">
        <v>26</v>
      </c>
      <c r="F9689" s="4">
        <v>178</v>
      </c>
      <c r="G9689" s="4">
        <v>24034</v>
      </c>
      <c r="H9689" t="str">
        <f>INDEX(find_bugcounts!D:D, MATCH(F9689, find_bugcounts!B:B))</f>
        <v>Bad practice</v>
      </c>
      <c r="I9689" t="s">
        <v>527</v>
      </c>
      <c r="J9689" t="s">
        <v>291</v>
      </c>
      <c r="K9689" t="s">
        <v>153</v>
      </c>
      <c r="N9689"/>
      <c r="O9689"/>
      <c r="P9689"/>
      <c r="Q9689"/>
      <c r="R9689"/>
      <c r="S9689"/>
      <c r="T9689"/>
      <c r="U9689"/>
      <c r="V9689"/>
      <c r="W9689"/>
      <c r="X9689"/>
    </row>
    <row r="9690" spans="1:24">
      <c r="A9690">
        <v>24036</v>
      </c>
      <c r="B9690" s="4" t="s">
        <v>2</v>
      </c>
      <c r="C9690" s="4" t="s">
        <v>8</v>
      </c>
      <c r="D9690" s="4" t="s">
        <v>15</v>
      </c>
      <c r="E9690" s="4" t="s">
        <v>33</v>
      </c>
      <c r="F9690" s="4">
        <v>387</v>
      </c>
      <c r="G9690" s="4">
        <v>24036</v>
      </c>
      <c r="H9690" t="str">
        <f>INDEX(find_bugcounts!D:D, MATCH(F9690, find_bugcounts!B:B))</f>
        <v>Bad practice</v>
      </c>
      <c r="I9690" t="s">
        <v>527</v>
      </c>
      <c r="J9690" t="s">
        <v>378</v>
      </c>
      <c r="K9690" t="s">
        <v>604</v>
      </c>
      <c r="N9690"/>
      <c r="O9690"/>
      <c r="P9690"/>
      <c r="Q9690"/>
      <c r="R9690"/>
      <c r="S9690"/>
      <c r="T9690"/>
      <c r="U9690"/>
      <c r="V9690"/>
      <c r="W9690"/>
      <c r="X9690"/>
    </row>
    <row r="9691" spans="1:24">
      <c r="A9691">
        <v>24042</v>
      </c>
      <c r="B9691" t="s">
        <v>3</v>
      </c>
      <c r="C9691" t="s">
        <v>8</v>
      </c>
      <c r="D9691" t="s">
        <v>21</v>
      </c>
      <c r="E9691" t="s">
        <v>33</v>
      </c>
      <c r="F9691">
        <v>12</v>
      </c>
      <c r="G9691">
        <v>24042</v>
      </c>
      <c r="H9691" t="e">
        <f>INDEX(find_bugcounts!D:D, MATCH(F9691, find_bugcounts!B:B))</f>
        <v>#N/A</v>
      </c>
      <c r="I9691" t="s">
        <v>527</v>
      </c>
      <c r="J9691" t="s">
        <v>476</v>
      </c>
      <c r="K9691" t="s">
        <v>605</v>
      </c>
      <c r="N9691"/>
      <c r="O9691"/>
      <c r="P9691"/>
      <c r="Q9691"/>
      <c r="R9691"/>
      <c r="S9691"/>
      <c r="T9691"/>
      <c r="U9691"/>
      <c r="V9691"/>
      <c r="W9691"/>
      <c r="X9691"/>
    </row>
    <row r="9692" spans="1:24">
      <c r="A9692">
        <v>24045</v>
      </c>
      <c r="B9692" s="4" t="s">
        <v>2</v>
      </c>
      <c r="C9692" s="4" t="s">
        <v>10</v>
      </c>
      <c r="D9692" s="4" t="s">
        <v>21</v>
      </c>
      <c r="E9692" s="4" t="s">
        <v>27</v>
      </c>
      <c r="F9692" s="4">
        <v>58</v>
      </c>
      <c r="G9692" s="4">
        <v>24045</v>
      </c>
      <c r="H9692" t="e">
        <f>INDEX(find_bugcounts!D:D, MATCH(F9692, find_bugcounts!B:B))</f>
        <v>#N/A</v>
      </c>
      <c r="I9692" t="s">
        <v>527</v>
      </c>
      <c r="J9692" t="s">
        <v>606</v>
      </c>
      <c r="K9692" t="s">
        <v>228</v>
      </c>
      <c r="N9692"/>
      <c r="O9692"/>
      <c r="P9692"/>
      <c r="Q9692"/>
      <c r="R9692"/>
      <c r="S9692"/>
      <c r="T9692"/>
      <c r="U9692"/>
      <c r="V9692"/>
      <c r="W9692"/>
      <c r="X9692"/>
    </row>
    <row r="9693" spans="1:24">
      <c r="A9693">
        <v>24046</v>
      </c>
      <c r="B9693" s="4" t="s">
        <v>2</v>
      </c>
      <c r="C9693" s="4" t="s">
        <v>8</v>
      </c>
      <c r="D9693" s="4" t="s">
        <v>21</v>
      </c>
      <c r="E9693" s="4" t="s">
        <v>19</v>
      </c>
      <c r="F9693" s="4">
        <v>131</v>
      </c>
      <c r="G9693" s="4">
        <v>24046</v>
      </c>
      <c r="H9693" t="str">
        <f>INDEX(find_bugcounts!D:D, MATCH(F9693, find_bugcounts!B:B))</f>
        <v>Bad practice</v>
      </c>
      <c r="I9693" t="s">
        <v>527</v>
      </c>
      <c r="J9693" t="s">
        <v>607</v>
      </c>
      <c r="K9693" t="s">
        <v>400</v>
      </c>
      <c r="N9693"/>
      <c r="O9693"/>
      <c r="P9693"/>
      <c r="Q9693"/>
      <c r="R9693"/>
      <c r="S9693"/>
      <c r="T9693"/>
      <c r="U9693"/>
      <c r="V9693"/>
      <c r="W9693"/>
      <c r="X9693"/>
    </row>
    <row r="9694" spans="1:24">
      <c r="A9694">
        <v>24055</v>
      </c>
      <c r="B9694" s="4" t="s">
        <v>2</v>
      </c>
      <c r="C9694" s="4" t="s">
        <v>11</v>
      </c>
      <c r="D9694" s="4" t="s">
        <v>15</v>
      </c>
      <c r="E9694" s="4" t="s">
        <v>23</v>
      </c>
      <c r="F9694" s="4">
        <v>1</v>
      </c>
      <c r="G9694" s="4">
        <v>24055</v>
      </c>
      <c r="H9694" t="e">
        <f>INDEX(find_bugcounts!D:D, MATCH(F9694, find_bugcounts!B:B))</f>
        <v>#N/A</v>
      </c>
      <c r="I9694" t="s">
        <v>527</v>
      </c>
      <c r="J9694" t="s">
        <v>161</v>
      </c>
      <c r="K9694" t="s">
        <v>281</v>
      </c>
      <c r="N9694"/>
      <c r="O9694"/>
      <c r="P9694"/>
      <c r="Q9694"/>
      <c r="R9694"/>
      <c r="S9694"/>
      <c r="T9694"/>
      <c r="U9694"/>
      <c r="V9694"/>
      <c r="W9694"/>
      <c r="X9694"/>
    </row>
    <row r="9695" spans="1:24">
      <c r="A9695">
        <v>24071</v>
      </c>
      <c r="B9695" s="4" t="s">
        <v>2</v>
      </c>
      <c r="C9695" s="4" t="s">
        <v>8</v>
      </c>
      <c r="D9695" s="4" t="s">
        <v>15</v>
      </c>
      <c r="E9695" s="4" t="s">
        <v>19</v>
      </c>
      <c r="F9695" s="4">
        <v>160</v>
      </c>
      <c r="G9695" s="4">
        <v>24071</v>
      </c>
      <c r="H9695" t="str">
        <f>INDEX(find_bugcounts!D:D, MATCH(F9695, find_bugcounts!B:B))</f>
        <v>Bad practice</v>
      </c>
      <c r="I9695" t="s">
        <v>324</v>
      </c>
      <c r="J9695" t="s">
        <v>185</v>
      </c>
      <c r="K9695" t="s">
        <v>186</v>
      </c>
      <c r="N9695"/>
      <c r="O9695"/>
      <c r="P9695"/>
      <c r="Q9695"/>
      <c r="R9695"/>
      <c r="S9695"/>
      <c r="T9695"/>
      <c r="U9695"/>
      <c r="V9695"/>
      <c r="W9695"/>
      <c r="X9695"/>
    </row>
    <row r="9696" spans="1:24">
      <c r="A9696">
        <v>24077</v>
      </c>
      <c r="B9696" s="4" t="s">
        <v>2</v>
      </c>
      <c r="C9696" s="4" t="s">
        <v>8</v>
      </c>
      <c r="D9696" s="4" t="s">
        <v>15</v>
      </c>
      <c r="E9696" s="4" t="s">
        <v>25</v>
      </c>
      <c r="F9696" s="4">
        <v>1</v>
      </c>
      <c r="G9696" s="4">
        <v>24077</v>
      </c>
      <c r="H9696" t="e">
        <f>INDEX(find_bugcounts!D:D, MATCH(F9696, find_bugcounts!B:B))</f>
        <v>#N/A</v>
      </c>
      <c r="I9696" t="s">
        <v>324</v>
      </c>
      <c r="J9696" t="s">
        <v>166</v>
      </c>
      <c r="K9696" t="s">
        <v>171</v>
      </c>
      <c r="N9696"/>
      <c r="O9696"/>
      <c r="P9696"/>
      <c r="Q9696"/>
      <c r="R9696"/>
      <c r="S9696"/>
      <c r="T9696"/>
      <c r="U9696"/>
      <c r="V9696"/>
      <c r="W9696"/>
      <c r="X9696"/>
    </row>
    <row r="9697" spans="1:24">
      <c r="A9697">
        <v>24082</v>
      </c>
      <c r="B9697" s="4" t="s">
        <v>2</v>
      </c>
      <c r="C9697" s="4" t="s">
        <v>8</v>
      </c>
      <c r="D9697" s="4" t="s">
        <v>21</v>
      </c>
      <c r="E9697" s="4" t="s">
        <v>19</v>
      </c>
      <c r="F9697" s="4">
        <v>7</v>
      </c>
      <c r="G9697" s="4">
        <v>24082</v>
      </c>
      <c r="H9697" t="e">
        <f>INDEX(find_bugcounts!D:D, MATCH(F9697, find_bugcounts!B:B))</f>
        <v>#N/A</v>
      </c>
      <c r="I9697" t="s">
        <v>324</v>
      </c>
      <c r="J9697" t="s">
        <v>519</v>
      </c>
      <c r="K9697" t="s">
        <v>244</v>
      </c>
      <c r="N9697"/>
      <c r="O9697"/>
      <c r="P9697"/>
      <c r="Q9697"/>
      <c r="R9697"/>
      <c r="S9697"/>
      <c r="T9697"/>
      <c r="U9697"/>
      <c r="V9697"/>
      <c r="W9697"/>
      <c r="X9697"/>
    </row>
    <row r="9698" spans="1:24">
      <c r="A9698">
        <v>24083</v>
      </c>
      <c r="B9698" s="4" t="s">
        <v>2</v>
      </c>
      <c r="C9698" s="4" t="s">
        <v>8</v>
      </c>
      <c r="D9698" s="4" t="s">
        <v>21</v>
      </c>
      <c r="E9698" s="4" t="s">
        <v>27</v>
      </c>
      <c r="F9698" s="4">
        <v>115</v>
      </c>
      <c r="G9698" s="4">
        <v>24083</v>
      </c>
      <c r="H9698" t="str">
        <f>INDEX(find_bugcounts!D:D, MATCH(F9698, find_bugcounts!B:B))</f>
        <v>Bad practice</v>
      </c>
      <c r="I9698" t="s">
        <v>324</v>
      </c>
      <c r="J9698" t="s">
        <v>435</v>
      </c>
      <c r="K9698" t="s">
        <v>216</v>
      </c>
      <c r="N9698"/>
      <c r="O9698"/>
      <c r="P9698"/>
      <c r="Q9698"/>
      <c r="R9698"/>
      <c r="S9698"/>
      <c r="T9698"/>
      <c r="U9698"/>
      <c r="V9698"/>
      <c r="W9698"/>
      <c r="X9698"/>
    </row>
    <row r="9699" spans="1:24">
      <c r="A9699">
        <v>24085</v>
      </c>
      <c r="B9699" s="4" t="s">
        <v>2</v>
      </c>
      <c r="C9699" s="4" t="s">
        <v>10</v>
      </c>
      <c r="D9699" s="4" t="s">
        <v>15</v>
      </c>
      <c r="E9699" s="4" t="s">
        <v>16</v>
      </c>
      <c r="F9699" s="4">
        <v>147</v>
      </c>
      <c r="G9699" s="4">
        <v>24085</v>
      </c>
      <c r="H9699" t="str">
        <f>INDEX(find_bugcounts!D:D, MATCH(F9699, find_bugcounts!B:B))</f>
        <v>Bad practice</v>
      </c>
      <c r="I9699" t="s">
        <v>324</v>
      </c>
      <c r="J9699" s="41">
        <v>37325</v>
      </c>
      <c r="K9699" t="s">
        <v>83</v>
      </c>
      <c r="N9699"/>
      <c r="O9699"/>
      <c r="P9699"/>
      <c r="Q9699"/>
      <c r="R9699"/>
      <c r="S9699"/>
      <c r="T9699"/>
      <c r="U9699"/>
      <c r="V9699"/>
      <c r="W9699"/>
      <c r="X9699"/>
    </row>
    <row r="9700" spans="1:24">
      <c r="A9700">
        <v>24088</v>
      </c>
      <c r="B9700" s="4" t="s">
        <v>2</v>
      </c>
      <c r="C9700" s="4" t="s">
        <v>8</v>
      </c>
      <c r="D9700" s="4" t="s">
        <v>15</v>
      </c>
      <c r="E9700" s="4" t="s">
        <v>23</v>
      </c>
      <c r="F9700" s="4">
        <v>197</v>
      </c>
      <c r="G9700" s="4">
        <v>24088</v>
      </c>
      <c r="H9700" t="str">
        <f>INDEX(find_bugcounts!D:D, MATCH(F9700, find_bugcounts!B:B))</f>
        <v>Bad practice</v>
      </c>
      <c r="I9700" t="s">
        <v>324</v>
      </c>
      <c r="J9700" t="s">
        <v>284</v>
      </c>
      <c r="K9700" t="s">
        <v>171</v>
      </c>
      <c r="N9700"/>
      <c r="O9700"/>
      <c r="P9700"/>
      <c r="Q9700"/>
      <c r="R9700"/>
      <c r="S9700"/>
      <c r="T9700"/>
      <c r="U9700"/>
      <c r="V9700"/>
      <c r="W9700"/>
      <c r="X9700"/>
    </row>
    <row r="9701" spans="1:24">
      <c r="A9701">
        <v>24089</v>
      </c>
      <c r="B9701" s="4" t="s">
        <v>2</v>
      </c>
      <c r="C9701" s="4" t="s">
        <v>8</v>
      </c>
      <c r="D9701" s="4" t="s">
        <v>21</v>
      </c>
      <c r="E9701" s="4" t="s">
        <v>19</v>
      </c>
      <c r="F9701" s="4">
        <v>271</v>
      </c>
      <c r="G9701" s="4">
        <v>24089</v>
      </c>
      <c r="H9701" t="str">
        <f>INDEX(find_bugcounts!D:D, MATCH(F9701, find_bugcounts!B:B))</f>
        <v>Bad practice</v>
      </c>
      <c r="I9701" t="s">
        <v>324</v>
      </c>
      <c r="J9701" t="s">
        <v>435</v>
      </c>
      <c r="K9701" t="s">
        <v>206</v>
      </c>
      <c r="N9701"/>
      <c r="O9701"/>
      <c r="P9701"/>
      <c r="Q9701"/>
      <c r="R9701"/>
      <c r="S9701"/>
      <c r="T9701"/>
      <c r="U9701"/>
      <c r="V9701"/>
      <c r="W9701"/>
      <c r="X9701"/>
    </row>
    <row r="9702" spans="1:24">
      <c r="A9702">
        <v>24095</v>
      </c>
      <c r="B9702" s="4" t="s">
        <v>2</v>
      </c>
      <c r="C9702" s="4" t="s">
        <v>8</v>
      </c>
      <c r="D9702" s="4" t="s">
        <v>15</v>
      </c>
      <c r="E9702" s="4" t="s">
        <v>19</v>
      </c>
      <c r="F9702" s="4">
        <v>273</v>
      </c>
      <c r="G9702" s="4">
        <v>24095</v>
      </c>
      <c r="H9702" t="str">
        <f>INDEX(find_bugcounts!D:D, MATCH(F9702, find_bugcounts!B:B))</f>
        <v>Bad practice</v>
      </c>
      <c r="I9702" t="s">
        <v>324</v>
      </c>
      <c r="J9702" t="s">
        <v>387</v>
      </c>
      <c r="K9702" t="s">
        <v>160</v>
      </c>
      <c r="N9702"/>
      <c r="O9702"/>
      <c r="P9702"/>
      <c r="Q9702"/>
      <c r="R9702"/>
      <c r="S9702"/>
      <c r="T9702"/>
      <c r="U9702"/>
      <c r="V9702"/>
      <c r="W9702"/>
      <c r="X9702"/>
    </row>
    <row r="9703" spans="1:24">
      <c r="A9703">
        <v>24098</v>
      </c>
      <c r="B9703" s="4" t="s">
        <v>2</v>
      </c>
      <c r="C9703" s="4" t="s">
        <v>8</v>
      </c>
      <c r="D9703" s="4" t="s">
        <v>15</v>
      </c>
      <c r="E9703" s="4" t="s">
        <v>16</v>
      </c>
      <c r="F9703" s="4">
        <v>197</v>
      </c>
      <c r="G9703" s="4">
        <v>24098</v>
      </c>
      <c r="H9703" t="str">
        <f>INDEX(find_bugcounts!D:D, MATCH(F9703, find_bugcounts!B:B))</f>
        <v>Bad practice</v>
      </c>
      <c r="I9703" t="s">
        <v>324</v>
      </c>
      <c r="J9703" s="41">
        <v>37297</v>
      </c>
      <c r="K9703" t="s">
        <v>83</v>
      </c>
      <c r="N9703"/>
      <c r="O9703"/>
      <c r="P9703"/>
      <c r="Q9703"/>
      <c r="R9703"/>
      <c r="S9703"/>
      <c r="T9703"/>
      <c r="U9703"/>
      <c r="V9703"/>
      <c r="W9703"/>
      <c r="X9703"/>
    </row>
    <row r="9704" spans="1:24">
      <c r="A9704">
        <v>24099</v>
      </c>
      <c r="B9704" s="4" t="s">
        <v>2</v>
      </c>
      <c r="C9704" s="4" t="s">
        <v>8</v>
      </c>
      <c r="D9704" s="4" t="s">
        <v>15</v>
      </c>
      <c r="E9704" s="4" t="s">
        <v>19</v>
      </c>
      <c r="F9704" s="4">
        <v>273</v>
      </c>
      <c r="G9704" s="4">
        <v>24099</v>
      </c>
      <c r="H9704" t="str">
        <f>INDEX(find_bugcounts!D:D, MATCH(F9704, find_bugcounts!B:B))</f>
        <v>Bad practice</v>
      </c>
      <c r="I9704" t="s">
        <v>324</v>
      </c>
      <c r="J9704" t="s">
        <v>324</v>
      </c>
      <c r="K9704" t="s">
        <v>179</v>
      </c>
      <c r="N9704"/>
      <c r="O9704"/>
      <c r="P9704"/>
      <c r="Q9704"/>
      <c r="R9704"/>
      <c r="S9704"/>
      <c r="T9704"/>
      <c r="U9704"/>
      <c r="V9704"/>
      <c r="W9704"/>
      <c r="X9704"/>
    </row>
    <row r="9705" spans="1:24">
      <c r="A9705">
        <v>24100</v>
      </c>
      <c r="B9705" s="4" t="s">
        <v>2</v>
      </c>
      <c r="C9705" s="4" t="s">
        <v>11</v>
      </c>
      <c r="D9705" s="4" t="s">
        <v>15</v>
      </c>
      <c r="E9705" s="4" t="s">
        <v>22</v>
      </c>
      <c r="F9705" s="4">
        <v>321</v>
      </c>
      <c r="G9705" s="4">
        <v>24100</v>
      </c>
      <c r="H9705" t="str">
        <f>INDEX(find_bugcounts!D:D, MATCH(F9705, find_bugcounts!B:B))</f>
        <v>Bad practice</v>
      </c>
      <c r="I9705" t="s">
        <v>324</v>
      </c>
      <c r="J9705" t="s">
        <v>490</v>
      </c>
      <c r="K9705" t="s">
        <v>126</v>
      </c>
      <c r="N9705"/>
      <c r="O9705"/>
      <c r="P9705"/>
      <c r="Q9705"/>
      <c r="R9705"/>
      <c r="S9705"/>
      <c r="T9705"/>
      <c r="U9705"/>
      <c r="V9705"/>
      <c r="W9705"/>
      <c r="X9705"/>
    </row>
    <row r="9706" spans="1:24">
      <c r="A9706">
        <v>24101</v>
      </c>
      <c r="B9706" t="s">
        <v>3</v>
      </c>
      <c r="C9706" t="s">
        <v>8</v>
      </c>
      <c r="D9706" t="s">
        <v>21</v>
      </c>
      <c r="E9706" t="s">
        <v>19</v>
      </c>
      <c r="F9706">
        <v>321</v>
      </c>
      <c r="G9706">
        <v>24101</v>
      </c>
      <c r="H9706" t="str">
        <f>INDEX(find_bugcounts!D:D, MATCH(F9706, find_bugcounts!B:B))</f>
        <v>Bad practice</v>
      </c>
      <c r="I9706" t="s">
        <v>324</v>
      </c>
      <c r="J9706" t="s">
        <v>383</v>
      </c>
      <c r="K9706" t="s">
        <v>244</v>
      </c>
      <c r="N9706"/>
      <c r="O9706"/>
      <c r="P9706"/>
      <c r="Q9706"/>
      <c r="R9706"/>
      <c r="S9706"/>
      <c r="T9706"/>
      <c r="U9706"/>
      <c r="V9706"/>
      <c r="W9706"/>
      <c r="X9706"/>
    </row>
    <row r="9707" spans="1:24">
      <c r="A9707">
        <v>24103</v>
      </c>
      <c r="B9707" s="4" t="s">
        <v>2</v>
      </c>
      <c r="C9707" s="4" t="s">
        <v>11</v>
      </c>
      <c r="D9707" s="4" t="s">
        <v>21</v>
      </c>
      <c r="E9707" s="4" t="s">
        <v>22</v>
      </c>
      <c r="F9707" s="4">
        <v>265</v>
      </c>
      <c r="G9707" s="4">
        <v>24103</v>
      </c>
      <c r="H9707" t="str">
        <f>INDEX(find_bugcounts!D:D, MATCH(F9707, find_bugcounts!B:B))</f>
        <v>Bad practice</v>
      </c>
      <c r="I9707" t="s">
        <v>324</v>
      </c>
      <c r="J9707" s="41">
        <v>37570</v>
      </c>
      <c r="K9707" t="s">
        <v>124</v>
      </c>
      <c r="N9707"/>
      <c r="O9707"/>
      <c r="P9707"/>
      <c r="Q9707"/>
      <c r="R9707"/>
      <c r="S9707"/>
      <c r="T9707"/>
      <c r="U9707"/>
      <c r="V9707"/>
      <c r="W9707"/>
      <c r="X9707"/>
    </row>
    <row r="9708" spans="1:24">
      <c r="A9708">
        <v>24105</v>
      </c>
      <c r="B9708" s="4" t="s">
        <v>2</v>
      </c>
      <c r="C9708" s="4" t="s">
        <v>8</v>
      </c>
      <c r="D9708" s="4" t="s">
        <v>21</v>
      </c>
      <c r="E9708" s="4" t="s">
        <v>22</v>
      </c>
      <c r="F9708" s="4">
        <v>337</v>
      </c>
      <c r="G9708" s="4">
        <v>24105</v>
      </c>
      <c r="H9708" t="str">
        <f>INDEX(find_bugcounts!D:D, MATCH(F9708, find_bugcounts!B:B))</f>
        <v>Bad practice</v>
      </c>
      <c r="I9708" t="s">
        <v>324</v>
      </c>
      <c r="J9708" t="s">
        <v>490</v>
      </c>
      <c r="K9708" t="s">
        <v>130</v>
      </c>
      <c r="N9708"/>
      <c r="O9708"/>
      <c r="P9708"/>
      <c r="Q9708"/>
      <c r="R9708"/>
      <c r="S9708"/>
      <c r="T9708"/>
      <c r="U9708"/>
      <c r="V9708"/>
      <c r="W9708"/>
      <c r="X9708"/>
    </row>
    <row r="9709" spans="1:24">
      <c r="A9709">
        <v>24106</v>
      </c>
      <c r="B9709" s="4" t="s">
        <v>2</v>
      </c>
      <c r="C9709" s="4" t="s">
        <v>8</v>
      </c>
      <c r="D9709" s="4" t="s">
        <v>15</v>
      </c>
      <c r="E9709" s="4" t="s">
        <v>23</v>
      </c>
      <c r="F9709" s="4">
        <v>1</v>
      </c>
      <c r="G9709" s="4">
        <v>24106</v>
      </c>
      <c r="H9709" t="e">
        <f>INDEX(find_bugcounts!D:D, MATCH(F9709, find_bugcounts!B:B))</f>
        <v>#N/A</v>
      </c>
      <c r="I9709" t="s">
        <v>324</v>
      </c>
      <c r="J9709" t="s">
        <v>383</v>
      </c>
      <c r="K9709" t="s">
        <v>243</v>
      </c>
      <c r="N9709"/>
      <c r="O9709"/>
      <c r="P9709"/>
      <c r="Q9709"/>
      <c r="R9709"/>
      <c r="S9709"/>
      <c r="T9709"/>
      <c r="U9709"/>
      <c r="V9709"/>
      <c r="W9709"/>
      <c r="X9709"/>
    </row>
    <row r="9710" spans="1:24">
      <c r="A9710">
        <v>24108</v>
      </c>
      <c r="B9710" s="4" t="s">
        <v>2</v>
      </c>
      <c r="C9710" s="4" t="s">
        <v>10</v>
      </c>
      <c r="D9710" s="4" t="s">
        <v>15</v>
      </c>
      <c r="E9710" s="4" t="s">
        <v>26</v>
      </c>
      <c r="F9710" s="4">
        <v>63</v>
      </c>
      <c r="G9710" s="4">
        <v>24108</v>
      </c>
      <c r="H9710" t="e">
        <f>INDEX(find_bugcounts!D:D, MATCH(F9710, find_bugcounts!B:B))</f>
        <v>#N/A</v>
      </c>
      <c r="I9710" t="s">
        <v>324</v>
      </c>
      <c r="J9710" s="41">
        <v>37713</v>
      </c>
      <c r="K9710" t="s">
        <v>126</v>
      </c>
      <c r="N9710"/>
      <c r="O9710"/>
      <c r="P9710"/>
      <c r="Q9710"/>
      <c r="R9710"/>
      <c r="S9710"/>
      <c r="T9710"/>
      <c r="U9710"/>
      <c r="V9710"/>
      <c r="W9710"/>
      <c r="X9710"/>
    </row>
    <row r="9711" spans="1:24">
      <c r="A9711">
        <v>24109</v>
      </c>
      <c r="B9711" s="4" t="s">
        <v>2</v>
      </c>
      <c r="C9711" s="4" t="s">
        <v>8</v>
      </c>
      <c r="D9711" s="4" t="s">
        <v>15</v>
      </c>
      <c r="E9711" s="4" t="s">
        <v>16</v>
      </c>
      <c r="F9711" s="4">
        <v>334</v>
      </c>
      <c r="G9711" s="4">
        <v>24109</v>
      </c>
      <c r="H9711" t="str">
        <f>INDEX(find_bugcounts!D:D, MATCH(F9711, find_bugcounts!B:B))</f>
        <v>Bad practice</v>
      </c>
      <c r="I9711" t="s">
        <v>324</v>
      </c>
      <c r="J9711" t="s">
        <v>519</v>
      </c>
      <c r="K9711" t="s">
        <v>83</v>
      </c>
      <c r="N9711"/>
      <c r="O9711"/>
      <c r="P9711"/>
      <c r="Q9711"/>
      <c r="R9711"/>
      <c r="S9711"/>
      <c r="T9711"/>
      <c r="U9711"/>
      <c r="V9711"/>
      <c r="W9711"/>
      <c r="X9711"/>
    </row>
    <row r="9712" spans="1:24">
      <c r="A9712">
        <v>24118</v>
      </c>
      <c r="B9712" t="s">
        <v>4</v>
      </c>
      <c r="C9712" t="s">
        <v>8</v>
      </c>
      <c r="D9712" t="s">
        <v>15</v>
      </c>
      <c r="E9712" t="s">
        <v>19</v>
      </c>
      <c r="F9712">
        <v>334</v>
      </c>
      <c r="G9712">
        <v>24118</v>
      </c>
      <c r="H9712" t="str">
        <f>INDEX(find_bugcounts!D:D, MATCH(F9712, find_bugcounts!B:B))</f>
        <v>Bad practice</v>
      </c>
      <c r="I9712" t="s">
        <v>519</v>
      </c>
      <c r="J9712" s="41">
        <v>37297</v>
      </c>
      <c r="K9712" t="s">
        <v>162</v>
      </c>
      <c r="N9712"/>
      <c r="O9712"/>
      <c r="P9712"/>
      <c r="Q9712"/>
      <c r="R9712"/>
      <c r="S9712"/>
      <c r="T9712"/>
      <c r="U9712"/>
      <c r="V9712"/>
      <c r="W9712"/>
      <c r="X9712"/>
    </row>
    <row r="9713" spans="1:24">
      <c r="A9713">
        <v>24119</v>
      </c>
      <c r="B9713" t="s">
        <v>6</v>
      </c>
      <c r="C9713" t="s">
        <v>8</v>
      </c>
      <c r="D9713" t="s">
        <v>15</v>
      </c>
      <c r="E9713" t="s">
        <v>19</v>
      </c>
      <c r="F9713">
        <v>334</v>
      </c>
      <c r="G9713">
        <v>24119</v>
      </c>
      <c r="H9713" t="str">
        <f>INDEX(find_bugcounts!D:D, MATCH(F9713, find_bugcounts!B:B))</f>
        <v>Bad practice</v>
      </c>
      <c r="I9713" t="s">
        <v>519</v>
      </c>
      <c r="J9713" s="41">
        <v>37297</v>
      </c>
      <c r="K9713" t="s">
        <v>162</v>
      </c>
      <c r="N9713"/>
      <c r="O9713"/>
      <c r="P9713"/>
      <c r="Q9713"/>
      <c r="R9713"/>
      <c r="S9713"/>
      <c r="T9713"/>
      <c r="U9713"/>
      <c r="V9713"/>
      <c r="W9713"/>
      <c r="X9713"/>
    </row>
    <row r="9714" spans="1:24">
      <c r="A9714">
        <v>24120</v>
      </c>
      <c r="B9714" s="4" t="s">
        <v>2</v>
      </c>
      <c r="C9714" s="4" t="s">
        <v>8</v>
      </c>
      <c r="D9714" s="4" t="s">
        <v>15</v>
      </c>
      <c r="E9714" s="4" t="s">
        <v>19</v>
      </c>
      <c r="F9714" s="4">
        <v>68</v>
      </c>
      <c r="G9714" s="4">
        <v>24120</v>
      </c>
      <c r="H9714" t="e">
        <f>INDEX(find_bugcounts!D:D, MATCH(F9714, find_bugcounts!B:B))</f>
        <v>#N/A</v>
      </c>
      <c r="I9714" t="s">
        <v>519</v>
      </c>
      <c r="J9714" t="s">
        <v>383</v>
      </c>
      <c r="K9714" t="s">
        <v>160</v>
      </c>
      <c r="N9714"/>
      <c r="O9714"/>
      <c r="P9714"/>
      <c r="Q9714"/>
      <c r="R9714"/>
      <c r="S9714"/>
      <c r="T9714"/>
      <c r="U9714"/>
      <c r="V9714"/>
      <c r="W9714"/>
      <c r="X9714"/>
    </row>
    <row r="9715" spans="1:24">
      <c r="A9715">
        <v>24121</v>
      </c>
      <c r="B9715" s="4" t="s">
        <v>2</v>
      </c>
      <c r="C9715" s="4" t="s">
        <v>8</v>
      </c>
      <c r="D9715" s="4" t="s">
        <v>15</v>
      </c>
      <c r="E9715" s="4" t="s">
        <v>19</v>
      </c>
      <c r="F9715" s="4">
        <v>1</v>
      </c>
      <c r="G9715" s="4">
        <v>24121</v>
      </c>
      <c r="H9715" t="e">
        <f>INDEX(find_bugcounts!D:D, MATCH(F9715, find_bugcounts!B:B))</f>
        <v>#N/A</v>
      </c>
      <c r="I9715" t="s">
        <v>519</v>
      </c>
      <c r="J9715" t="s">
        <v>519</v>
      </c>
      <c r="K9715" t="s">
        <v>160</v>
      </c>
      <c r="N9715"/>
      <c r="O9715"/>
      <c r="P9715"/>
      <c r="Q9715"/>
      <c r="R9715"/>
      <c r="S9715"/>
      <c r="T9715"/>
      <c r="U9715"/>
      <c r="V9715"/>
      <c r="W9715"/>
      <c r="X9715"/>
    </row>
    <row r="9716" spans="1:24">
      <c r="A9716">
        <v>24124</v>
      </c>
      <c r="B9716" s="4" t="s">
        <v>2</v>
      </c>
      <c r="C9716" s="4" t="s">
        <v>8</v>
      </c>
      <c r="D9716" s="4" t="s">
        <v>21</v>
      </c>
      <c r="E9716" s="4" t="s">
        <v>19</v>
      </c>
      <c r="F9716" s="4">
        <v>160</v>
      </c>
      <c r="G9716" s="4">
        <v>24124</v>
      </c>
      <c r="H9716" t="str">
        <f>INDEX(find_bugcounts!D:D, MATCH(F9716, find_bugcounts!B:B))</f>
        <v>Bad practice</v>
      </c>
      <c r="I9716" t="s">
        <v>519</v>
      </c>
      <c r="J9716" t="s">
        <v>383</v>
      </c>
      <c r="K9716" t="s">
        <v>400</v>
      </c>
      <c r="N9716"/>
      <c r="O9716"/>
      <c r="P9716"/>
      <c r="Q9716"/>
      <c r="R9716"/>
      <c r="S9716"/>
      <c r="T9716"/>
      <c r="U9716"/>
      <c r="V9716"/>
      <c r="W9716"/>
      <c r="X9716"/>
    </row>
    <row r="9717" spans="1:24">
      <c r="A9717">
        <v>24134</v>
      </c>
      <c r="B9717" s="4" t="s">
        <v>2</v>
      </c>
      <c r="C9717" s="4" t="s">
        <v>8</v>
      </c>
      <c r="D9717" s="4" t="s">
        <v>21</v>
      </c>
      <c r="E9717" s="4" t="s">
        <v>27</v>
      </c>
      <c r="F9717" s="4">
        <v>352</v>
      </c>
      <c r="G9717" s="4">
        <v>24134</v>
      </c>
      <c r="H9717" t="str">
        <f>INDEX(find_bugcounts!D:D, MATCH(F9717, find_bugcounts!B:B))</f>
        <v>Bad practice</v>
      </c>
      <c r="I9717" t="s">
        <v>519</v>
      </c>
      <c r="J9717" t="s">
        <v>435</v>
      </c>
      <c r="K9717" t="s">
        <v>225</v>
      </c>
      <c r="N9717"/>
      <c r="O9717"/>
      <c r="P9717"/>
      <c r="Q9717"/>
      <c r="R9717"/>
      <c r="S9717"/>
      <c r="T9717"/>
      <c r="U9717"/>
      <c r="V9717"/>
      <c r="W9717"/>
      <c r="X9717"/>
    </row>
    <row r="9718" spans="1:24">
      <c r="A9718">
        <v>24137</v>
      </c>
      <c r="B9718" s="4" t="s">
        <v>2</v>
      </c>
      <c r="C9718" s="4" t="s">
        <v>10</v>
      </c>
      <c r="D9718" s="4" t="s">
        <v>15</v>
      </c>
      <c r="E9718" s="4" t="s">
        <v>23</v>
      </c>
      <c r="F9718" s="4">
        <v>299</v>
      </c>
      <c r="G9718" s="4">
        <v>24137</v>
      </c>
      <c r="H9718" t="str">
        <f>INDEX(find_bugcounts!D:D, MATCH(F9718, find_bugcounts!B:B))</f>
        <v>Bad practice</v>
      </c>
      <c r="I9718" t="s">
        <v>519</v>
      </c>
      <c r="J9718" t="s">
        <v>490</v>
      </c>
      <c r="K9718" t="s">
        <v>289</v>
      </c>
      <c r="N9718"/>
      <c r="O9718"/>
      <c r="P9718"/>
      <c r="Q9718"/>
      <c r="R9718"/>
      <c r="S9718"/>
      <c r="T9718"/>
      <c r="U9718"/>
      <c r="V9718"/>
      <c r="W9718"/>
      <c r="X9718"/>
    </row>
    <row r="9719" spans="1:24">
      <c r="A9719">
        <v>24138</v>
      </c>
      <c r="B9719" s="4" t="s">
        <v>2</v>
      </c>
      <c r="C9719" s="4" t="s">
        <v>8</v>
      </c>
      <c r="D9719" s="4" t="s">
        <v>21</v>
      </c>
      <c r="E9719" s="4" t="s">
        <v>22</v>
      </c>
      <c r="F9719" s="4">
        <v>147</v>
      </c>
      <c r="G9719" s="4">
        <v>24138</v>
      </c>
      <c r="H9719" t="str">
        <f>INDEX(find_bugcounts!D:D, MATCH(F9719, find_bugcounts!B:B))</f>
        <v>Bad practice</v>
      </c>
      <c r="I9719" t="s">
        <v>519</v>
      </c>
      <c r="J9719" s="41">
        <v>37570</v>
      </c>
      <c r="K9719" t="s">
        <v>153</v>
      </c>
      <c r="N9719"/>
      <c r="O9719"/>
      <c r="P9719"/>
      <c r="Q9719"/>
      <c r="R9719"/>
      <c r="S9719"/>
      <c r="T9719"/>
      <c r="U9719"/>
      <c r="V9719"/>
      <c r="W9719"/>
      <c r="X9719"/>
    </row>
    <row r="9720" spans="1:24">
      <c r="A9720">
        <v>24139</v>
      </c>
      <c r="B9720" s="4" t="s">
        <v>2</v>
      </c>
      <c r="C9720" s="4" t="s">
        <v>10</v>
      </c>
      <c r="D9720" s="4" t="s">
        <v>15</v>
      </c>
      <c r="E9720" s="4" t="s">
        <v>23</v>
      </c>
      <c r="F9720" s="4">
        <v>160</v>
      </c>
      <c r="G9720" s="4">
        <v>24139</v>
      </c>
      <c r="H9720" t="str">
        <f>INDEX(find_bugcounts!D:D, MATCH(F9720, find_bugcounts!B:B))</f>
        <v>Bad practice</v>
      </c>
      <c r="I9720" t="s">
        <v>519</v>
      </c>
      <c r="J9720" t="s">
        <v>383</v>
      </c>
      <c r="K9720" t="s">
        <v>179</v>
      </c>
      <c r="N9720"/>
      <c r="O9720"/>
      <c r="P9720"/>
      <c r="Q9720"/>
      <c r="R9720"/>
      <c r="S9720"/>
      <c r="T9720"/>
      <c r="U9720"/>
      <c r="V9720"/>
      <c r="W9720"/>
      <c r="X9720"/>
    </row>
    <row r="9721" spans="1:24">
      <c r="A9721">
        <v>24140</v>
      </c>
      <c r="B9721" t="s">
        <v>5</v>
      </c>
      <c r="C9721" t="s">
        <v>8</v>
      </c>
      <c r="D9721" t="s">
        <v>21</v>
      </c>
      <c r="E9721" t="s">
        <v>27</v>
      </c>
      <c r="F9721">
        <v>274</v>
      </c>
      <c r="G9721">
        <v>24140</v>
      </c>
      <c r="H9721" t="str">
        <f>INDEX(find_bugcounts!D:D, MATCH(F9721, find_bugcounts!B:B))</f>
        <v>Bad practice</v>
      </c>
      <c r="I9721" t="s">
        <v>519</v>
      </c>
      <c r="J9721" t="s">
        <v>435</v>
      </c>
      <c r="K9721" t="s">
        <v>228</v>
      </c>
      <c r="N9721"/>
      <c r="O9721"/>
      <c r="P9721"/>
      <c r="Q9721"/>
      <c r="R9721"/>
      <c r="S9721"/>
      <c r="T9721"/>
      <c r="U9721"/>
      <c r="V9721"/>
      <c r="W9721"/>
      <c r="X9721"/>
    </row>
    <row r="9722" spans="1:24">
      <c r="A9722">
        <v>24141</v>
      </c>
      <c r="B9722" t="s">
        <v>6</v>
      </c>
      <c r="C9722" t="s">
        <v>8</v>
      </c>
      <c r="D9722" t="s">
        <v>15</v>
      </c>
      <c r="E9722" t="s">
        <v>23</v>
      </c>
      <c r="F9722">
        <v>331</v>
      </c>
      <c r="G9722">
        <v>24141</v>
      </c>
      <c r="H9722" t="str">
        <f>INDEX(find_bugcounts!D:D, MATCH(F9722, find_bugcounts!B:B))</f>
        <v>Bad practice</v>
      </c>
      <c r="I9722" t="s">
        <v>519</v>
      </c>
      <c r="J9722" t="s">
        <v>284</v>
      </c>
      <c r="K9722" t="s">
        <v>171</v>
      </c>
      <c r="N9722"/>
      <c r="O9722"/>
      <c r="P9722"/>
      <c r="Q9722"/>
      <c r="R9722"/>
      <c r="S9722"/>
      <c r="T9722"/>
      <c r="U9722"/>
      <c r="V9722"/>
      <c r="W9722"/>
      <c r="X9722"/>
    </row>
    <row r="9723" spans="1:24">
      <c r="A9723">
        <v>24145</v>
      </c>
      <c r="B9723" s="4" t="s">
        <v>2</v>
      </c>
      <c r="C9723" s="4" t="s">
        <v>8</v>
      </c>
      <c r="D9723" s="4" t="s">
        <v>18</v>
      </c>
      <c r="E9723" s="4" t="s">
        <v>19</v>
      </c>
      <c r="F9723" s="4">
        <v>334</v>
      </c>
      <c r="G9723" s="4">
        <v>24145</v>
      </c>
      <c r="H9723" t="str">
        <f>INDEX(find_bugcounts!D:D, MATCH(F9723, find_bugcounts!B:B))</f>
        <v>Bad practice</v>
      </c>
      <c r="I9723" t="s">
        <v>519</v>
      </c>
      <c r="J9723" s="41">
        <v>37297</v>
      </c>
      <c r="K9723" t="s">
        <v>321</v>
      </c>
      <c r="N9723"/>
      <c r="O9723"/>
      <c r="P9723"/>
      <c r="Q9723"/>
      <c r="R9723"/>
      <c r="S9723"/>
      <c r="T9723"/>
      <c r="U9723"/>
      <c r="V9723"/>
      <c r="W9723"/>
      <c r="X9723"/>
    </row>
    <row r="9724" spans="1:24">
      <c r="A9724">
        <v>24146</v>
      </c>
      <c r="B9724" s="4" t="s">
        <v>2</v>
      </c>
      <c r="C9724" s="4" t="s">
        <v>8</v>
      </c>
      <c r="D9724" s="4" t="s">
        <v>15</v>
      </c>
      <c r="E9724" s="4" t="s">
        <v>16</v>
      </c>
      <c r="F9724" s="4">
        <v>416</v>
      </c>
      <c r="G9724" s="4">
        <v>24146</v>
      </c>
      <c r="H9724" t="str">
        <f>INDEX(find_bugcounts!D:D, MATCH(F9724, find_bugcounts!B:B))</f>
        <v>Bad practice</v>
      </c>
      <c r="I9724" t="s">
        <v>519</v>
      </c>
      <c r="J9724" s="41">
        <v>37682</v>
      </c>
      <c r="K9724" t="s">
        <v>589</v>
      </c>
      <c r="N9724"/>
      <c r="O9724"/>
      <c r="P9724"/>
      <c r="Q9724"/>
      <c r="R9724"/>
      <c r="S9724"/>
      <c r="T9724"/>
      <c r="U9724"/>
      <c r="V9724"/>
      <c r="W9724"/>
      <c r="X9724"/>
    </row>
    <row r="9725" spans="1:24">
      <c r="A9725">
        <v>24150</v>
      </c>
      <c r="B9725" s="4" t="s">
        <v>2</v>
      </c>
      <c r="C9725" s="4" t="s">
        <v>8</v>
      </c>
      <c r="D9725" s="4" t="s">
        <v>15</v>
      </c>
      <c r="E9725" s="4" t="s">
        <v>23</v>
      </c>
      <c r="F9725" s="4">
        <v>376</v>
      </c>
      <c r="G9725" s="4">
        <v>24150</v>
      </c>
      <c r="H9725" t="str">
        <f>INDEX(find_bugcounts!D:D, MATCH(F9725, find_bugcounts!B:B))</f>
        <v>Bad practice</v>
      </c>
      <c r="I9725" t="s">
        <v>519</v>
      </c>
      <c r="J9725" t="s">
        <v>522</v>
      </c>
      <c r="K9725" t="s">
        <v>276</v>
      </c>
      <c r="N9725"/>
      <c r="O9725"/>
      <c r="P9725"/>
      <c r="Q9725"/>
      <c r="R9725"/>
      <c r="S9725"/>
      <c r="T9725"/>
      <c r="U9725"/>
      <c r="V9725"/>
      <c r="W9725"/>
      <c r="X9725"/>
    </row>
    <row r="9726" spans="1:24">
      <c r="A9726">
        <v>24174</v>
      </c>
      <c r="B9726" s="4" t="s">
        <v>2</v>
      </c>
      <c r="C9726" s="4" t="s">
        <v>8</v>
      </c>
      <c r="D9726" s="4" t="s">
        <v>21</v>
      </c>
      <c r="E9726" s="4" t="s">
        <v>19</v>
      </c>
      <c r="F9726" s="4">
        <v>203</v>
      </c>
      <c r="G9726" s="4">
        <v>24174</v>
      </c>
      <c r="H9726" t="str">
        <f>INDEX(find_bugcounts!D:D, MATCH(F9726, find_bugcounts!B:B))</f>
        <v>Bad practice</v>
      </c>
      <c r="I9726" t="s">
        <v>383</v>
      </c>
      <c r="J9726" t="s">
        <v>383</v>
      </c>
      <c r="K9726" t="s">
        <v>232</v>
      </c>
      <c r="N9726"/>
      <c r="O9726"/>
      <c r="P9726"/>
      <c r="Q9726"/>
      <c r="R9726"/>
      <c r="S9726"/>
      <c r="T9726"/>
      <c r="U9726"/>
      <c r="V9726"/>
      <c r="W9726"/>
      <c r="X9726"/>
    </row>
    <row r="9727" spans="1:24">
      <c r="A9727">
        <v>24178</v>
      </c>
      <c r="B9727" s="4" t="s">
        <v>2</v>
      </c>
      <c r="C9727" s="4" t="s">
        <v>8</v>
      </c>
      <c r="D9727" s="4" t="s">
        <v>15</v>
      </c>
      <c r="E9727" s="4" t="s">
        <v>23</v>
      </c>
      <c r="F9727" s="4">
        <v>331</v>
      </c>
      <c r="G9727" s="4">
        <v>24178</v>
      </c>
      <c r="H9727" t="str">
        <f>INDEX(find_bugcounts!D:D, MATCH(F9727, find_bugcounts!B:B))</f>
        <v>Bad practice</v>
      </c>
      <c r="I9727" t="s">
        <v>383</v>
      </c>
      <c r="J9727" s="41">
        <v>37722</v>
      </c>
      <c r="K9727" t="s">
        <v>243</v>
      </c>
      <c r="N9727"/>
      <c r="O9727"/>
      <c r="P9727"/>
      <c r="Q9727"/>
      <c r="R9727"/>
      <c r="S9727"/>
      <c r="T9727"/>
      <c r="U9727"/>
      <c r="V9727"/>
      <c r="W9727"/>
      <c r="X9727"/>
    </row>
    <row r="9728" spans="1:24">
      <c r="A9728">
        <v>24179</v>
      </c>
      <c r="B9728" s="4" t="s">
        <v>2</v>
      </c>
      <c r="C9728" s="4" t="s">
        <v>8</v>
      </c>
      <c r="D9728" s="4" t="s">
        <v>15</v>
      </c>
      <c r="E9728" s="4" t="s">
        <v>19</v>
      </c>
      <c r="F9728" s="4">
        <v>253</v>
      </c>
      <c r="G9728" s="4">
        <v>24179</v>
      </c>
      <c r="H9728" t="str">
        <f>INDEX(find_bugcounts!D:D, MATCH(F9728, find_bugcounts!B:B))</f>
        <v>Bad practice</v>
      </c>
      <c r="I9728" t="s">
        <v>383</v>
      </c>
      <c r="J9728" t="s">
        <v>230</v>
      </c>
      <c r="K9728" t="s">
        <v>177</v>
      </c>
      <c r="N9728"/>
      <c r="O9728"/>
      <c r="P9728"/>
      <c r="Q9728"/>
      <c r="R9728"/>
      <c r="S9728"/>
      <c r="T9728"/>
      <c r="U9728"/>
      <c r="V9728"/>
      <c r="W9728"/>
      <c r="X9728"/>
    </row>
    <row r="9729" spans="1:24">
      <c r="A9729">
        <v>24192</v>
      </c>
      <c r="B9729" s="4" t="s">
        <v>2</v>
      </c>
      <c r="C9729" s="4" t="s">
        <v>8</v>
      </c>
      <c r="D9729" s="4" t="s">
        <v>15</v>
      </c>
      <c r="E9729" s="4" t="s">
        <v>33</v>
      </c>
      <c r="F9729" s="4">
        <v>321</v>
      </c>
      <c r="G9729" s="4">
        <v>24192</v>
      </c>
      <c r="H9729" t="str">
        <f>INDEX(find_bugcounts!D:D, MATCH(F9729, find_bugcounts!B:B))</f>
        <v>Bad practice</v>
      </c>
      <c r="I9729" t="s">
        <v>383</v>
      </c>
      <c r="J9729" t="s">
        <v>507</v>
      </c>
      <c r="K9729" t="s">
        <v>604</v>
      </c>
      <c r="N9729"/>
      <c r="O9729"/>
      <c r="P9729"/>
      <c r="Q9729"/>
      <c r="R9729"/>
      <c r="S9729"/>
      <c r="T9729"/>
      <c r="U9729"/>
      <c r="V9729"/>
      <c r="W9729"/>
      <c r="X9729"/>
    </row>
    <row r="9730" spans="1:24">
      <c r="A9730">
        <v>24194</v>
      </c>
      <c r="B9730" s="4" t="s">
        <v>2</v>
      </c>
      <c r="C9730" s="4" t="s">
        <v>8</v>
      </c>
      <c r="D9730" s="4" t="s">
        <v>15</v>
      </c>
      <c r="E9730" s="4" t="s">
        <v>19</v>
      </c>
      <c r="F9730" s="4">
        <v>144</v>
      </c>
      <c r="G9730" s="4">
        <v>24194</v>
      </c>
      <c r="H9730" t="str">
        <f>INDEX(find_bugcounts!D:D, MATCH(F9730, find_bugcounts!B:B))</f>
        <v>Bad practice</v>
      </c>
      <c r="I9730" t="s">
        <v>383</v>
      </c>
      <c r="J9730" t="s">
        <v>230</v>
      </c>
      <c r="K9730" t="s">
        <v>177</v>
      </c>
      <c r="N9730"/>
      <c r="O9730"/>
      <c r="P9730"/>
      <c r="Q9730"/>
      <c r="R9730"/>
      <c r="S9730"/>
      <c r="T9730"/>
      <c r="U9730"/>
      <c r="V9730"/>
      <c r="W9730"/>
      <c r="X9730"/>
    </row>
    <row r="9731" spans="1:24">
      <c r="A9731">
        <v>24218</v>
      </c>
      <c r="B9731" s="4" t="s">
        <v>2</v>
      </c>
      <c r="C9731" s="4" t="s">
        <v>8</v>
      </c>
      <c r="D9731" s="4" t="s">
        <v>21</v>
      </c>
      <c r="E9731" s="4" t="s">
        <v>22</v>
      </c>
      <c r="F9731" s="4">
        <v>341</v>
      </c>
      <c r="G9731" s="4">
        <v>24218</v>
      </c>
      <c r="H9731" t="str">
        <f>INDEX(find_bugcounts!D:D, MATCH(F9731, find_bugcounts!B:B))</f>
        <v>Bad practice</v>
      </c>
      <c r="I9731" t="s">
        <v>490</v>
      </c>
      <c r="J9731" s="41">
        <v>37570</v>
      </c>
      <c r="K9731" t="s">
        <v>124</v>
      </c>
      <c r="N9731"/>
      <c r="O9731"/>
      <c r="P9731"/>
      <c r="Q9731"/>
      <c r="R9731"/>
      <c r="S9731"/>
      <c r="T9731"/>
      <c r="U9731"/>
      <c r="V9731"/>
      <c r="W9731"/>
      <c r="X9731"/>
    </row>
    <row r="9732" spans="1:24">
      <c r="A9732">
        <v>24234</v>
      </c>
      <c r="B9732" s="4" t="s">
        <v>2</v>
      </c>
      <c r="C9732" s="4" t="s">
        <v>8</v>
      </c>
      <c r="D9732" s="4" t="s">
        <v>15</v>
      </c>
      <c r="E9732" s="4" t="s">
        <v>26</v>
      </c>
      <c r="F9732" s="4">
        <v>148</v>
      </c>
      <c r="G9732" s="4">
        <v>24234</v>
      </c>
      <c r="H9732" t="str">
        <f>INDEX(find_bugcounts!D:D, MATCH(F9732, find_bugcounts!B:B))</f>
        <v>Bad practice</v>
      </c>
      <c r="I9732" t="s">
        <v>490</v>
      </c>
      <c r="J9732" t="s">
        <v>550</v>
      </c>
      <c r="K9732" t="s">
        <v>127</v>
      </c>
      <c r="N9732"/>
      <c r="O9732"/>
      <c r="P9732"/>
      <c r="Q9732"/>
      <c r="R9732"/>
      <c r="S9732"/>
      <c r="T9732"/>
      <c r="U9732"/>
      <c r="V9732"/>
      <c r="W9732"/>
      <c r="X9732"/>
    </row>
    <row r="9733" spans="1:24">
      <c r="A9733">
        <v>24236</v>
      </c>
      <c r="B9733" s="4" t="s">
        <v>2</v>
      </c>
      <c r="C9733" s="4" t="s">
        <v>10</v>
      </c>
      <c r="D9733" s="4" t="s">
        <v>21</v>
      </c>
      <c r="E9733" s="4" t="s">
        <v>22</v>
      </c>
      <c r="F9733" s="4">
        <v>12</v>
      </c>
      <c r="G9733" s="4">
        <v>24236</v>
      </c>
      <c r="H9733" t="e">
        <f>INDEX(find_bugcounts!D:D, MATCH(F9733, find_bugcounts!B:B))</f>
        <v>#N/A</v>
      </c>
      <c r="I9733" t="s">
        <v>490</v>
      </c>
      <c r="J9733" s="41">
        <v>37266</v>
      </c>
      <c r="K9733" t="s">
        <v>126</v>
      </c>
      <c r="N9733"/>
      <c r="O9733"/>
      <c r="P9733"/>
      <c r="Q9733"/>
      <c r="R9733"/>
      <c r="S9733"/>
      <c r="T9733"/>
      <c r="U9733"/>
      <c r="V9733"/>
      <c r="W9733"/>
      <c r="X9733"/>
    </row>
    <row r="9734" spans="1:24">
      <c r="A9734">
        <v>24238</v>
      </c>
      <c r="B9734" s="4" t="s">
        <v>2</v>
      </c>
      <c r="C9734" s="4" t="s">
        <v>8</v>
      </c>
      <c r="D9734" s="4" t="s">
        <v>15</v>
      </c>
      <c r="E9734" s="4" t="s">
        <v>19</v>
      </c>
      <c r="F9734" s="4">
        <v>239</v>
      </c>
      <c r="G9734" s="4">
        <v>24238</v>
      </c>
      <c r="H9734" t="str">
        <f>INDEX(find_bugcounts!D:D, MATCH(F9734, find_bugcounts!B:B))</f>
        <v>Bad practice</v>
      </c>
      <c r="I9734" t="s">
        <v>490</v>
      </c>
      <c r="J9734" t="s">
        <v>230</v>
      </c>
      <c r="K9734" t="s">
        <v>177</v>
      </c>
      <c r="N9734"/>
      <c r="O9734"/>
      <c r="P9734"/>
      <c r="Q9734"/>
      <c r="R9734"/>
      <c r="S9734"/>
      <c r="T9734"/>
      <c r="U9734"/>
      <c r="V9734"/>
      <c r="W9734"/>
      <c r="X9734"/>
    </row>
    <row r="9735" spans="1:24">
      <c r="A9735">
        <v>24239</v>
      </c>
      <c r="B9735" s="4" t="s">
        <v>2</v>
      </c>
      <c r="C9735" s="4" t="s">
        <v>8</v>
      </c>
      <c r="D9735" s="4" t="s">
        <v>15</v>
      </c>
      <c r="E9735" s="4" t="s">
        <v>33</v>
      </c>
      <c r="F9735" s="4">
        <v>273</v>
      </c>
      <c r="G9735" s="4">
        <v>24239</v>
      </c>
      <c r="H9735" t="str">
        <f>INDEX(find_bugcounts!D:D, MATCH(F9735, find_bugcounts!B:B))</f>
        <v>Bad practice</v>
      </c>
      <c r="I9735" t="s">
        <v>490</v>
      </c>
      <c r="J9735" t="s">
        <v>476</v>
      </c>
      <c r="K9735" t="s">
        <v>179</v>
      </c>
      <c r="N9735"/>
      <c r="O9735"/>
      <c r="P9735"/>
      <c r="Q9735"/>
      <c r="R9735"/>
      <c r="S9735"/>
      <c r="T9735"/>
      <c r="U9735"/>
      <c r="V9735"/>
      <c r="W9735"/>
      <c r="X9735"/>
    </row>
    <row r="9736" spans="1:24">
      <c r="A9736">
        <v>24240</v>
      </c>
      <c r="B9736" s="4" t="s">
        <v>2</v>
      </c>
      <c r="C9736" s="4" t="s">
        <v>8</v>
      </c>
      <c r="D9736" s="4" t="s">
        <v>21</v>
      </c>
      <c r="E9736" s="4" t="s">
        <v>33</v>
      </c>
      <c r="F9736" s="4">
        <v>55</v>
      </c>
      <c r="G9736" s="4">
        <v>24240</v>
      </c>
      <c r="H9736" t="e">
        <f>INDEX(find_bugcounts!D:D, MATCH(F9736, find_bugcounts!B:B))</f>
        <v>#N/A</v>
      </c>
      <c r="I9736" t="s">
        <v>490</v>
      </c>
      <c r="J9736" t="s">
        <v>476</v>
      </c>
      <c r="K9736" t="s">
        <v>216</v>
      </c>
      <c r="N9736"/>
      <c r="O9736"/>
      <c r="P9736"/>
      <c r="Q9736"/>
      <c r="R9736"/>
      <c r="S9736"/>
      <c r="T9736"/>
      <c r="U9736"/>
      <c r="V9736"/>
      <c r="W9736"/>
      <c r="X9736"/>
    </row>
    <row r="9737" spans="1:24">
      <c r="A9737">
        <v>24245</v>
      </c>
      <c r="B9737" s="4" t="s">
        <v>2</v>
      </c>
      <c r="C9737" s="4" t="s">
        <v>8</v>
      </c>
      <c r="D9737" s="4" t="s">
        <v>21</v>
      </c>
      <c r="E9737" s="4" t="s">
        <v>27</v>
      </c>
      <c r="F9737" s="4">
        <v>47</v>
      </c>
      <c r="G9737" s="4">
        <v>24245</v>
      </c>
      <c r="H9737" t="e">
        <f>INDEX(find_bugcounts!D:D, MATCH(F9737, find_bugcounts!B:B))</f>
        <v>#N/A</v>
      </c>
      <c r="I9737" s="41">
        <v>37266</v>
      </c>
      <c r="J9737" t="s">
        <v>435</v>
      </c>
      <c r="K9737" t="s">
        <v>228</v>
      </c>
      <c r="N9737"/>
      <c r="O9737"/>
      <c r="P9737"/>
      <c r="Q9737"/>
      <c r="R9737"/>
      <c r="S9737"/>
      <c r="T9737"/>
      <c r="U9737"/>
      <c r="V9737"/>
      <c r="W9737"/>
      <c r="X9737"/>
    </row>
    <row r="9738" spans="1:24">
      <c r="A9738">
        <v>24248</v>
      </c>
      <c r="B9738" s="4" t="s">
        <v>2</v>
      </c>
      <c r="C9738" s="4" t="s">
        <v>8</v>
      </c>
      <c r="D9738" s="4" t="s">
        <v>21</v>
      </c>
      <c r="E9738" s="4" t="s">
        <v>19</v>
      </c>
      <c r="F9738" s="4">
        <v>334</v>
      </c>
      <c r="G9738" s="4">
        <v>24248</v>
      </c>
      <c r="H9738" t="str">
        <f>INDEX(find_bugcounts!D:D, MATCH(F9738, find_bugcounts!B:B))</f>
        <v>Bad practice</v>
      </c>
      <c r="I9738" s="41">
        <v>37266</v>
      </c>
      <c r="J9738" s="41">
        <v>37713</v>
      </c>
      <c r="K9738" t="s">
        <v>206</v>
      </c>
      <c r="N9738"/>
      <c r="O9738"/>
      <c r="P9738"/>
      <c r="Q9738"/>
      <c r="R9738"/>
      <c r="S9738"/>
      <c r="T9738"/>
      <c r="U9738"/>
      <c r="V9738"/>
      <c r="W9738"/>
      <c r="X9738"/>
    </row>
    <row r="9739" spans="1:24">
      <c r="A9739">
        <v>24250</v>
      </c>
      <c r="B9739" s="4" t="s">
        <v>2</v>
      </c>
      <c r="C9739" s="4" t="s">
        <v>8</v>
      </c>
      <c r="D9739" s="4" t="s">
        <v>21</v>
      </c>
      <c r="E9739" s="4" t="s">
        <v>19</v>
      </c>
      <c r="F9739" s="4">
        <v>267</v>
      </c>
      <c r="G9739" s="4">
        <v>24250</v>
      </c>
      <c r="H9739" t="str">
        <f>INDEX(find_bugcounts!D:D, MATCH(F9739, find_bugcounts!B:B))</f>
        <v>Bad practice</v>
      </c>
      <c r="I9739" s="41">
        <v>37266</v>
      </c>
      <c r="J9739" t="s">
        <v>435</v>
      </c>
      <c r="K9739" t="s">
        <v>232</v>
      </c>
      <c r="N9739"/>
      <c r="O9739"/>
      <c r="P9739"/>
      <c r="Q9739"/>
      <c r="R9739"/>
      <c r="S9739"/>
      <c r="T9739"/>
      <c r="U9739"/>
      <c r="V9739"/>
      <c r="W9739"/>
      <c r="X9739"/>
    </row>
    <row r="9740" spans="1:24">
      <c r="A9740">
        <v>24255</v>
      </c>
      <c r="B9740" s="4" t="s">
        <v>2</v>
      </c>
      <c r="C9740" s="4" t="s">
        <v>8</v>
      </c>
      <c r="D9740" s="4" t="s">
        <v>15</v>
      </c>
      <c r="E9740" s="4" t="s">
        <v>25</v>
      </c>
      <c r="F9740" s="4">
        <v>1</v>
      </c>
      <c r="G9740" s="4">
        <v>24255</v>
      </c>
      <c r="H9740" t="e">
        <f>INDEX(find_bugcounts!D:D, MATCH(F9740, find_bugcounts!B:B))</f>
        <v>#N/A</v>
      </c>
      <c r="I9740" s="41">
        <v>37266</v>
      </c>
      <c r="J9740" s="41">
        <v>37744</v>
      </c>
      <c r="K9740" t="s">
        <v>171</v>
      </c>
      <c r="N9740"/>
      <c r="O9740"/>
      <c r="P9740"/>
      <c r="Q9740"/>
      <c r="R9740"/>
      <c r="S9740"/>
      <c r="T9740"/>
      <c r="U9740"/>
      <c r="V9740"/>
      <c r="W9740"/>
      <c r="X9740"/>
    </row>
    <row r="9741" spans="1:24">
      <c r="A9741">
        <v>24256</v>
      </c>
      <c r="B9741" s="4" t="s">
        <v>2</v>
      </c>
      <c r="C9741" s="4" t="s">
        <v>8</v>
      </c>
      <c r="D9741" s="4" t="s">
        <v>21</v>
      </c>
      <c r="E9741" s="4" t="s">
        <v>19</v>
      </c>
      <c r="F9741" s="4">
        <v>403</v>
      </c>
      <c r="G9741" s="4">
        <v>24256</v>
      </c>
      <c r="H9741" t="str">
        <f>INDEX(find_bugcounts!D:D, MATCH(F9741, find_bugcounts!B:B))</f>
        <v>Bad practice</v>
      </c>
      <c r="I9741" s="41">
        <v>37266</v>
      </c>
      <c r="J9741" s="41">
        <v>37266</v>
      </c>
      <c r="K9741" t="s">
        <v>232</v>
      </c>
      <c r="N9741"/>
      <c r="O9741"/>
      <c r="P9741"/>
      <c r="Q9741"/>
      <c r="R9741"/>
      <c r="S9741"/>
      <c r="T9741"/>
      <c r="U9741"/>
      <c r="V9741"/>
      <c r="W9741"/>
      <c r="X9741"/>
    </row>
    <row r="9742" spans="1:24">
      <c r="A9742">
        <v>24257</v>
      </c>
      <c r="B9742" s="4" t="s">
        <v>2</v>
      </c>
      <c r="C9742" s="4" t="s">
        <v>8</v>
      </c>
      <c r="D9742" s="4" t="s">
        <v>15</v>
      </c>
      <c r="E9742" s="4" t="s">
        <v>23</v>
      </c>
      <c r="F9742" s="4">
        <v>334</v>
      </c>
      <c r="G9742" s="4">
        <v>24257</v>
      </c>
      <c r="H9742" t="str">
        <f>INDEX(find_bugcounts!D:D, MATCH(F9742, find_bugcounts!B:B))</f>
        <v>Bad practice</v>
      </c>
      <c r="I9742" s="41">
        <v>37266</v>
      </c>
      <c r="J9742" t="s">
        <v>166</v>
      </c>
      <c r="K9742" t="s">
        <v>272</v>
      </c>
      <c r="N9742"/>
      <c r="O9742"/>
      <c r="P9742"/>
      <c r="Q9742"/>
      <c r="R9742"/>
      <c r="S9742"/>
      <c r="T9742"/>
      <c r="U9742"/>
      <c r="V9742"/>
      <c r="W9742"/>
      <c r="X9742"/>
    </row>
    <row r="9743" spans="1:24">
      <c r="A9743">
        <v>24258</v>
      </c>
      <c r="B9743" s="4" t="s">
        <v>2</v>
      </c>
      <c r="C9743" s="4" t="s">
        <v>8</v>
      </c>
      <c r="D9743" s="4" t="s">
        <v>15</v>
      </c>
      <c r="E9743" s="4" t="s">
        <v>16</v>
      </c>
      <c r="F9743" s="4">
        <v>386</v>
      </c>
      <c r="G9743" s="4">
        <v>24258</v>
      </c>
      <c r="H9743" t="str">
        <f>INDEX(find_bugcounts!D:D, MATCH(F9743, find_bugcounts!B:B))</f>
        <v>Bad practice</v>
      </c>
      <c r="I9743" s="41">
        <v>37266</v>
      </c>
      <c r="J9743" s="41">
        <v>37297</v>
      </c>
      <c r="K9743" t="s">
        <v>83</v>
      </c>
      <c r="N9743"/>
      <c r="O9743"/>
      <c r="P9743"/>
      <c r="Q9743"/>
      <c r="R9743"/>
      <c r="S9743"/>
      <c r="T9743"/>
      <c r="U9743"/>
      <c r="V9743"/>
      <c r="W9743"/>
      <c r="X9743"/>
    </row>
    <row r="9744" spans="1:24">
      <c r="A9744">
        <v>24261</v>
      </c>
      <c r="B9744" s="4" t="s">
        <v>2</v>
      </c>
      <c r="C9744" s="4" t="s">
        <v>8</v>
      </c>
      <c r="D9744" s="4" t="s">
        <v>15</v>
      </c>
      <c r="E9744" s="4" t="s">
        <v>16</v>
      </c>
      <c r="F9744" s="4">
        <v>65</v>
      </c>
      <c r="G9744" s="4">
        <v>24261</v>
      </c>
      <c r="H9744" t="e">
        <f>INDEX(find_bugcounts!D:D, MATCH(F9744, find_bugcounts!B:B))</f>
        <v>#N/A</v>
      </c>
      <c r="I9744" s="41">
        <v>37266</v>
      </c>
      <c r="J9744" s="41">
        <v>37297</v>
      </c>
      <c r="K9744" t="s">
        <v>83</v>
      </c>
      <c r="N9744"/>
      <c r="O9744"/>
      <c r="P9744"/>
      <c r="Q9744"/>
      <c r="R9744"/>
      <c r="S9744"/>
      <c r="T9744"/>
      <c r="U9744"/>
      <c r="V9744"/>
      <c r="W9744"/>
      <c r="X9744"/>
    </row>
    <row r="9745" spans="1:24">
      <c r="A9745">
        <v>24265</v>
      </c>
      <c r="B9745" s="4" t="s">
        <v>2</v>
      </c>
      <c r="C9745" s="4" t="s">
        <v>8</v>
      </c>
      <c r="D9745" s="4" t="s">
        <v>21</v>
      </c>
      <c r="E9745" s="4" t="s">
        <v>19</v>
      </c>
      <c r="F9745" s="4">
        <v>334</v>
      </c>
      <c r="G9745" s="4">
        <v>24265</v>
      </c>
      <c r="H9745" t="str">
        <f>INDEX(find_bugcounts!D:D, MATCH(F9745, find_bugcounts!B:B))</f>
        <v>Bad practice</v>
      </c>
      <c r="I9745" s="41">
        <v>37266</v>
      </c>
      <c r="J9745" t="s">
        <v>435</v>
      </c>
      <c r="K9745" t="s">
        <v>206</v>
      </c>
      <c r="N9745"/>
      <c r="O9745"/>
      <c r="P9745"/>
      <c r="Q9745"/>
      <c r="R9745"/>
      <c r="S9745"/>
      <c r="T9745"/>
      <c r="U9745"/>
      <c r="V9745"/>
      <c r="W9745"/>
      <c r="X9745"/>
    </row>
    <row r="9746" spans="1:24">
      <c r="A9746">
        <v>24268</v>
      </c>
      <c r="B9746" s="4" t="s">
        <v>2</v>
      </c>
      <c r="C9746" s="4" t="s">
        <v>8</v>
      </c>
      <c r="D9746" s="4" t="s">
        <v>21</v>
      </c>
      <c r="E9746" s="4" t="s">
        <v>27</v>
      </c>
      <c r="F9746" s="4">
        <v>405</v>
      </c>
      <c r="G9746" s="4">
        <v>24268</v>
      </c>
      <c r="H9746" t="str">
        <f>INDEX(find_bugcounts!D:D, MATCH(F9746, find_bugcounts!B:B))</f>
        <v>Bad practice</v>
      </c>
      <c r="I9746" s="41">
        <v>37266</v>
      </c>
      <c r="J9746" s="41">
        <v>37601</v>
      </c>
      <c r="K9746" t="s">
        <v>225</v>
      </c>
      <c r="N9746"/>
      <c r="O9746"/>
      <c r="P9746"/>
      <c r="Q9746"/>
      <c r="R9746"/>
      <c r="S9746"/>
      <c r="T9746"/>
      <c r="U9746"/>
      <c r="V9746"/>
      <c r="W9746"/>
      <c r="X9746"/>
    </row>
    <row r="9747" spans="1:24">
      <c r="A9747">
        <v>24270</v>
      </c>
      <c r="B9747" s="4" t="s">
        <v>2</v>
      </c>
      <c r="C9747" s="4" t="s">
        <v>8</v>
      </c>
      <c r="D9747" s="4" t="s">
        <v>21</v>
      </c>
      <c r="E9747" s="4" t="s">
        <v>22</v>
      </c>
      <c r="F9747" s="4">
        <v>160</v>
      </c>
      <c r="G9747" s="4">
        <v>24270</v>
      </c>
      <c r="H9747" t="str">
        <f>INDEX(find_bugcounts!D:D, MATCH(F9747, find_bugcounts!B:B))</f>
        <v>Bad practice</v>
      </c>
      <c r="I9747" s="41">
        <v>37266</v>
      </c>
      <c r="J9747" s="41">
        <v>37325</v>
      </c>
      <c r="K9747" t="s">
        <v>153</v>
      </c>
      <c r="N9747"/>
      <c r="O9747"/>
      <c r="P9747"/>
      <c r="Q9747"/>
      <c r="R9747"/>
      <c r="S9747"/>
      <c r="T9747"/>
      <c r="U9747"/>
      <c r="V9747"/>
      <c r="W9747"/>
      <c r="X9747"/>
    </row>
    <row r="9748" spans="1:24">
      <c r="A9748">
        <v>24273</v>
      </c>
      <c r="B9748" t="s">
        <v>4</v>
      </c>
      <c r="C9748" t="s">
        <v>11</v>
      </c>
      <c r="D9748" t="s">
        <v>15</v>
      </c>
      <c r="E9748" t="s">
        <v>23</v>
      </c>
      <c r="F9748">
        <v>1</v>
      </c>
      <c r="G9748">
        <v>24273</v>
      </c>
      <c r="H9748" t="e">
        <f>INDEX(find_bugcounts!D:D, MATCH(F9748, find_bugcounts!B:B))</f>
        <v>#N/A</v>
      </c>
      <c r="I9748" s="41">
        <v>37266</v>
      </c>
      <c r="J9748" s="41">
        <v>37572</v>
      </c>
      <c r="K9748" t="s">
        <v>267</v>
      </c>
      <c r="N9748"/>
      <c r="O9748"/>
      <c r="P9748"/>
      <c r="Q9748"/>
      <c r="R9748"/>
      <c r="S9748"/>
      <c r="T9748"/>
      <c r="U9748"/>
      <c r="V9748"/>
      <c r="W9748"/>
      <c r="X9748"/>
    </row>
    <row r="9749" spans="1:24">
      <c r="A9749">
        <v>24277</v>
      </c>
      <c r="B9749" s="4" t="s">
        <v>2</v>
      </c>
      <c r="C9749" s="4" t="s">
        <v>8</v>
      </c>
      <c r="D9749" s="4" t="s">
        <v>15</v>
      </c>
      <c r="E9749" s="4" t="s">
        <v>19</v>
      </c>
      <c r="F9749" s="4">
        <v>245</v>
      </c>
      <c r="G9749" s="4">
        <v>24277</v>
      </c>
      <c r="H9749" t="str">
        <f>INDEX(find_bugcounts!D:D, MATCH(F9749, find_bugcounts!B:B))</f>
        <v>Bad practice</v>
      </c>
      <c r="I9749" s="41">
        <v>37266</v>
      </c>
      <c r="J9749" s="41">
        <v>37266</v>
      </c>
      <c r="K9749" t="s">
        <v>179</v>
      </c>
      <c r="N9749"/>
      <c r="O9749"/>
      <c r="P9749"/>
      <c r="Q9749"/>
      <c r="R9749"/>
      <c r="S9749"/>
      <c r="T9749"/>
      <c r="U9749"/>
      <c r="V9749"/>
      <c r="W9749"/>
      <c r="X9749"/>
    </row>
    <row r="9750" spans="1:24">
      <c r="A9750">
        <v>24278</v>
      </c>
      <c r="B9750" s="4" t="s">
        <v>2</v>
      </c>
      <c r="C9750" s="4" t="s">
        <v>10</v>
      </c>
      <c r="D9750" s="4" t="s">
        <v>21</v>
      </c>
      <c r="E9750" s="4" t="s">
        <v>19</v>
      </c>
      <c r="F9750" s="4">
        <v>87</v>
      </c>
      <c r="G9750" s="4">
        <v>24278</v>
      </c>
      <c r="H9750" t="e">
        <f>INDEX(find_bugcounts!D:D, MATCH(F9750, find_bugcounts!B:B))</f>
        <v>#N/A</v>
      </c>
      <c r="I9750" s="41">
        <v>37266</v>
      </c>
      <c r="J9750" t="s">
        <v>435</v>
      </c>
      <c r="K9750" t="s">
        <v>206</v>
      </c>
      <c r="N9750"/>
      <c r="O9750"/>
      <c r="P9750"/>
      <c r="Q9750"/>
      <c r="R9750"/>
      <c r="S9750"/>
      <c r="T9750"/>
      <c r="U9750"/>
      <c r="V9750"/>
      <c r="W9750"/>
      <c r="X9750"/>
    </row>
    <row r="9751" spans="1:24">
      <c r="A9751">
        <v>24279</v>
      </c>
      <c r="B9751" s="4" t="s">
        <v>2</v>
      </c>
      <c r="C9751" s="4" t="s">
        <v>8</v>
      </c>
      <c r="D9751" s="4" t="s">
        <v>21</v>
      </c>
      <c r="E9751" s="4" t="s">
        <v>19</v>
      </c>
      <c r="F9751" s="4">
        <v>355</v>
      </c>
      <c r="G9751" s="4">
        <v>24279</v>
      </c>
      <c r="H9751" t="str">
        <f>INDEX(find_bugcounts!D:D, MATCH(F9751, find_bugcounts!B:B))</f>
        <v>Bad practice</v>
      </c>
      <c r="I9751" s="41">
        <v>37266</v>
      </c>
      <c r="J9751" t="s">
        <v>435</v>
      </c>
      <c r="K9751" t="s">
        <v>206</v>
      </c>
      <c r="N9751"/>
      <c r="O9751"/>
      <c r="P9751"/>
      <c r="Q9751"/>
      <c r="R9751"/>
      <c r="S9751"/>
      <c r="T9751"/>
      <c r="U9751"/>
      <c r="V9751"/>
      <c r="W9751"/>
      <c r="X9751"/>
    </row>
    <row r="9752" spans="1:24">
      <c r="A9752">
        <v>24281</v>
      </c>
      <c r="B9752" s="4" t="s">
        <v>2</v>
      </c>
      <c r="C9752" s="4" t="s">
        <v>8</v>
      </c>
      <c r="D9752" s="4" t="s">
        <v>15</v>
      </c>
      <c r="E9752" s="4" t="s">
        <v>16</v>
      </c>
      <c r="F9752" s="4">
        <v>226</v>
      </c>
      <c r="G9752" s="4">
        <v>24281</v>
      </c>
      <c r="H9752" t="str">
        <f>INDEX(find_bugcounts!D:D, MATCH(F9752, find_bugcounts!B:B))</f>
        <v>Bad practice</v>
      </c>
      <c r="I9752" s="41">
        <v>37266</v>
      </c>
      <c r="J9752" s="41">
        <v>37713</v>
      </c>
      <c r="K9752" t="s">
        <v>390</v>
      </c>
      <c r="N9752"/>
      <c r="O9752"/>
      <c r="P9752"/>
      <c r="Q9752"/>
      <c r="R9752"/>
      <c r="S9752"/>
      <c r="T9752"/>
      <c r="U9752"/>
      <c r="V9752"/>
      <c r="W9752"/>
      <c r="X9752"/>
    </row>
    <row r="9753" spans="1:24">
      <c r="A9753">
        <v>24283</v>
      </c>
      <c r="B9753" s="4" t="s">
        <v>2</v>
      </c>
      <c r="C9753" s="4" t="s">
        <v>10</v>
      </c>
      <c r="D9753" s="4" t="s">
        <v>15</v>
      </c>
      <c r="E9753" s="4" t="s">
        <v>23</v>
      </c>
      <c r="F9753" s="4">
        <v>1</v>
      </c>
      <c r="G9753" s="4">
        <v>24283</v>
      </c>
      <c r="H9753" t="e">
        <f>INDEX(find_bugcounts!D:D, MATCH(F9753, find_bugcounts!B:B))</f>
        <v>#N/A</v>
      </c>
      <c r="I9753" s="41">
        <v>37266</v>
      </c>
      <c r="J9753" t="s">
        <v>159</v>
      </c>
      <c r="K9753" t="s">
        <v>281</v>
      </c>
      <c r="N9753"/>
      <c r="O9753"/>
      <c r="P9753"/>
      <c r="Q9753"/>
      <c r="R9753"/>
      <c r="S9753"/>
      <c r="T9753"/>
      <c r="U9753"/>
      <c r="V9753"/>
      <c r="W9753"/>
      <c r="X9753"/>
    </row>
    <row r="9754" spans="1:24">
      <c r="A9754">
        <v>24284</v>
      </c>
      <c r="B9754" s="4" t="s">
        <v>2</v>
      </c>
      <c r="C9754" s="4" t="s">
        <v>8</v>
      </c>
      <c r="D9754" s="4" t="s">
        <v>21</v>
      </c>
      <c r="E9754" s="4" t="s">
        <v>22</v>
      </c>
      <c r="F9754" s="4">
        <v>349</v>
      </c>
      <c r="G9754" s="4">
        <v>24284</v>
      </c>
      <c r="H9754" t="str">
        <f>INDEX(find_bugcounts!D:D, MATCH(F9754, find_bugcounts!B:B))</f>
        <v>Bad practice</v>
      </c>
      <c r="I9754" s="41">
        <v>37266</v>
      </c>
      <c r="J9754" s="41">
        <v>37297</v>
      </c>
      <c r="K9754" t="s">
        <v>126</v>
      </c>
      <c r="N9754"/>
      <c r="O9754"/>
      <c r="P9754"/>
      <c r="Q9754"/>
      <c r="R9754"/>
      <c r="S9754"/>
      <c r="T9754"/>
      <c r="U9754"/>
      <c r="V9754"/>
      <c r="W9754"/>
      <c r="X9754"/>
    </row>
    <row r="9755" spans="1:24">
      <c r="A9755">
        <v>24285</v>
      </c>
      <c r="B9755" s="4" t="s">
        <v>2</v>
      </c>
      <c r="C9755" s="4" t="s">
        <v>8</v>
      </c>
      <c r="D9755" s="4" t="s">
        <v>21</v>
      </c>
      <c r="E9755" s="4" t="s">
        <v>22</v>
      </c>
      <c r="F9755" s="4">
        <v>356</v>
      </c>
      <c r="G9755" s="4">
        <v>24285</v>
      </c>
      <c r="H9755" t="str">
        <f>INDEX(find_bugcounts!D:D, MATCH(F9755, find_bugcounts!B:B))</f>
        <v>Bad practice</v>
      </c>
      <c r="I9755" s="41">
        <v>37266</v>
      </c>
      <c r="J9755" s="41">
        <v>37325</v>
      </c>
      <c r="K9755" t="s">
        <v>126</v>
      </c>
      <c r="N9755"/>
      <c r="O9755"/>
      <c r="P9755"/>
      <c r="Q9755"/>
      <c r="R9755"/>
      <c r="S9755"/>
      <c r="T9755"/>
      <c r="U9755"/>
      <c r="V9755"/>
      <c r="W9755"/>
      <c r="X9755"/>
    </row>
    <row r="9756" spans="1:24">
      <c r="A9756">
        <v>24290</v>
      </c>
      <c r="B9756" s="4" t="s">
        <v>2</v>
      </c>
      <c r="C9756" s="4" t="s">
        <v>8</v>
      </c>
      <c r="D9756" s="4" t="s">
        <v>15</v>
      </c>
      <c r="E9756" s="4" t="s">
        <v>26</v>
      </c>
      <c r="F9756" s="4">
        <v>235</v>
      </c>
      <c r="G9756" s="4">
        <v>24290</v>
      </c>
      <c r="H9756" t="str">
        <f>INDEX(find_bugcounts!D:D, MATCH(F9756, find_bugcounts!B:B))</f>
        <v>Bad practice</v>
      </c>
      <c r="I9756" s="41">
        <v>37266</v>
      </c>
      <c r="J9756" s="41">
        <v>37447</v>
      </c>
      <c r="K9756" t="s">
        <v>127</v>
      </c>
      <c r="N9756"/>
      <c r="O9756"/>
      <c r="P9756"/>
      <c r="Q9756"/>
      <c r="R9756"/>
      <c r="S9756"/>
      <c r="T9756"/>
      <c r="U9756"/>
      <c r="V9756"/>
      <c r="W9756"/>
      <c r="X9756"/>
    </row>
    <row r="9757" spans="1:24">
      <c r="A9757">
        <v>24292</v>
      </c>
      <c r="B9757" s="4" t="s">
        <v>2</v>
      </c>
      <c r="C9757" s="4" t="s">
        <v>8</v>
      </c>
      <c r="D9757" s="4" t="s">
        <v>15</v>
      </c>
      <c r="E9757" s="4" t="s">
        <v>19</v>
      </c>
      <c r="F9757" s="4">
        <v>405</v>
      </c>
      <c r="G9757" s="4">
        <v>24292</v>
      </c>
      <c r="H9757" t="str">
        <f>INDEX(find_bugcounts!D:D, MATCH(F9757, find_bugcounts!B:B))</f>
        <v>Bad practice</v>
      </c>
      <c r="I9757" s="41">
        <v>37266</v>
      </c>
      <c r="J9757" t="s">
        <v>387</v>
      </c>
      <c r="K9757" t="s">
        <v>160</v>
      </c>
      <c r="N9757"/>
      <c r="O9757"/>
      <c r="P9757"/>
      <c r="Q9757"/>
      <c r="R9757"/>
      <c r="S9757"/>
      <c r="T9757"/>
      <c r="U9757"/>
      <c r="V9757"/>
      <c r="W9757"/>
      <c r="X9757"/>
    </row>
    <row r="9758" spans="1:24">
      <c r="A9758">
        <v>24293</v>
      </c>
      <c r="B9758" s="4" t="s">
        <v>2</v>
      </c>
      <c r="C9758" s="4" t="s">
        <v>10</v>
      </c>
      <c r="D9758" s="4" t="s">
        <v>15</v>
      </c>
      <c r="E9758" s="4" t="s">
        <v>19</v>
      </c>
      <c r="F9758" s="4">
        <v>321</v>
      </c>
      <c r="G9758" s="4">
        <v>24293</v>
      </c>
      <c r="H9758" t="str">
        <f>INDEX(find_bugcounts!D:D, MATCH(F9758, find_bugcounts!B:B))</f>
        <v>Bad practice</v>
      </c>
      <c r="I9758" s="41">
        <v>37266</v>
      </c>
      <c r="J9758" s="41">
        <v>37509</v>
      </c>
      <c r="K9758" t="s">
        <v>179</v>
      </c>
      <c r="N9758"/>
      <c r="O9758"/>
      <c r="P9758"/>
      <c r="Q9758"/>
      <c r="R9758"/>
      <c r="S9758"/>
      <c r="T9758"/>
      <c r="U9758"/>
      <c r="V9758"/>
      <c r="W9758"/>
      <c r="X9758"/>
    </row>
    <row r="9759" spans="1:24">
      <c r="A9759">
        <v>24294</v>
      </c>
      <c r="B9759" s="4" t="s">
        <v>2</v>
      </c>
      <c r="C9759" s="4" t="s">
        <v>8</v>
      </c>
      <c r="D9759" s="4" t="s">
        <v>15</v>
      </c>
      <c r="E9759" s="4" t="s">
        <v>19</v>
      </c>
      <c r="F9759" s="4">
        <v>405</v>
      </c>
      <c r="G9759" s="4">
        <v>24294</v>
      </c>
      <c r="H9759" t="str">
        <f>INDEX(find_bugcounts!D:D, MATCH(F9759, find_bugcounts!B:B))</f>
        <v>Bad practice</v>
      </c>
      <c r="I9759" s="41">
        <v>37266</v>
      </c>
      <c r="J9759" t="s">
        <v>387</v>
      </c>
      <c r="K9759" t="s">
        <v>160</v>
      </c>
      <c r="N9759"/>
      <c r="O9759"/>
      <c r="P9759"/>
      <c r="Q9759"/>
      <c r="R9759"/>
      <c r="S9759"/>
      <c r="T9759"/>
      <c r="U9759"/>
      <c r="V9759"/>
      <c r="W9759"/>
      <c r="X9759"/>
    </row>
    <row r="9760" spans="1:24">
      <c r="A9760">
        <v>24297</v>
      </c>
      <c r="B9760" s="4" t="s">
        <v>2</v>
      </c>
      <c r="C9760" s="4" t="s">
        <v>8</v>
      </c>
      <c r="D9760" s="4" t="s">
        <v>21</v>
      </c>
      <c r="E9760" s="4" t="s">
        <v>22</v>
      </c>
      <c r="F9760" s="4">
        <v>153</v>
      </c>
      <c r="G9760" s="4">
        <v>24297</v>
      </c>
      <c r="H9760" t="str">
        <f>INDEX(find_bugcounts!D:D, MATCH(F9760, find_bugcounts!B:B))</f>
        <v>Bad practice</v>
      </c>
      <c r="I9760" s="41">
        <v>37266</v>
      </c>
      <c r="J9760" s="41">
        <v>37447</v>
      </c>
      <c r="K9760" t="s">
        <v>130</v>
      </c>
      <c r="N9760"/>
      <c r="O9760"/>
      <c r="P9760"/>
      <c r="Q9760"/>
      <c r="R9760"/>
      <c r="S9760"/>
      <c r="T9760"/>
      <c r="U9760"/>
      <c r="V9760"/>
      <c r="W9760"/>
      <c r="X9760"/>
    </row>
    <row r="9761" spans="1:24">
      <c r="A9761">
        <v>24302</v>
      </c>
      <c r="B9761" s="4" t="s">
        <v>2</v>
      </c>
      <c r="C9761" s="4" t="s">
        <v>11</v>
      </c>
      <c r="D9761" s="4" t="s">
        <v>21</v>
      </c>
      <c r="E9761" s="4" t="s">
        <v>22</v>
      </c>
      <c r="F9761" s="4">
        <v>394</v>
      </c>
      <c r="G9761" s="4">
        <v>24302</v>
      </c>
      <c r="H9761" t="str">
        <f>INDEX(find_bugcounts!D:D, MATCH(F9761, find_bugcounts!B:B))</f>
        <v>Bad practice</v>
      </c>
      <c r="I9761" s="41">
        <v>37297</v>
      </c>
      <c r="J9761" s="41">
        <v>37478</v>
      </c>
      <c r="K9761" t="s">
        <v>126</v>
      </c>
      <c r="N9761"/>
      <c r="O9761"/>
      <c r="P9761"/>
      <c r="Q9761"/>
      <c r="R9761"/>
      <c r="S9761"/>
      <c r="T9761"/>
      <c r="U9761"/>
      <c r="V9761"/>
      <c r="W9761"/>
      <c r="X9761"/>
    </row>
    <row r="9762" spans="1:24">
      <c r="A9762">
        <v>24308</v>
      </c>
      <c r="B9762" s="4" t="s">
        <v>2</v>
      </c>
      <c r="C9762" s="4" t="s">
        <v>8</v>
      </c>
      <c r="D9762" s="4" t="s">
        <v>21</v>
      </c>
      <c r="E9762" s="4" t="s">
        <v>27</v>
      </c>
      <c r="F9762" s="4">
        <v>60</v>
      </c>
      <c r="G9762" s="4">
        <v>24308</v>
      </c>
      <c r="H9762" t="e">
        <f>INDEX(find_bugcounts!D:D, MATCH(F9762, find_bugcounts!B:B))</f>
        <v>#N/A</v>
      </c>
      <c r="I9762" s="41">
        <v>37297</v>
      </c>
      <c r="J9762" t="s">
        <v>159</v>
      </c>
      <c r="K9762" t="s">
        <v>228</v>
      </c>
      <c r="N9762"/>
      <c r="O9762"/>
      <c r="P9762"/>
      <c r="Q9762"/>
      <c r="R9762"/>
      <c r="S9762"/>
      <c r="T9762"/>
      <c r="U9762"/>
      <c r="V9762"/>
      <c r="W9762"/>
      <c r="X9762"/>
    </row>
    <row r="9763" spans="1:24">
      <c r="A9763">
        <v>24309</v>
      </c>
      <c r="B9763" s="4" t="s">
        <v>2</v>
      </c>
      <c r="C9763" s="4" t="s">
        <v>8</v>
      </c>
      <c r="D9763" s="4" t="s">
        <v>21</v>
      </c>
      <c r="E9763" s="4" t="s">
        <v>19</v>
      </c>
      <c r="F9763" s="4">
        <v>403</v>
      </c>
      <c r="G9763" s="4">
        <v>24309</v>
      </c>
      <c r="H9763" t="str">
        <f>INDEX(find_bugcounts!D:D, MATCH(F9763, find_bugcounts!B:B))</f>
        <v>Bad practice</v>
      </c>
      <c r="I9763" s="41">
        <v>37297</v>
      </c>
      <c r="J9763" s="41">
        <v>37356</v>
      </c>
      <c r="K9763" t="s">
        <v>240</v>
      </c>
      <c r="N9763"/>
      <c r="O9763"/>
      <c r="P9763"/>
      <c r="Q9763"/>
      <c r="R9763"/>
      <c r="S9763"/>
      <c r="T9763"/>
      <c r="U9763"/>
      <c r="V9763"/>
      <c r="W9763"/>
      <c r="X9763"/>
    </row>
    <row r="9764" spans="1:24">
      <c r="A9764">
        <v>24314</v>
      </c>
      <c r="B9764" s="4" t="s">
        <v>2</v>
      </c>
      <c r="C9764" s="4" t="s">
        <v>8</v>
      </c>
      <c r="D9764" s="4" t="s">
        <v>15</v>
      </c>
      <c r="E9764" s="4" t="s">
        <v>23</v>
      </c>
      <c r="F9764" s="4">
        <v>45</v>
      </c>
      <c r="G9764" s="4">
        <v>24314</v>
      </c>
      <c r="H9764" t="e">
        <f>INDEX(find_bugcounts!D:D, MATCH(F9764, find_bugcounts!B:B))</f>
        <v>#N/A</v>
      </c>
      <c r="I9764" s="41">
        <v>37297</v>
      </c>
      <c r="J9764" t="s">
        <v>284</v>
      </c>
      <c r="K9764" t="s">
        <v>171</v>
      </c>
      <c r="N9764"/>
      <c r="O9764"/>
      <c r="P9764"/>
      <c r="Q9764"/>
      <c r="R9764"/>
      <c r="S9764"/>
      <c r="T9764"/>
      <c r="U9764"/>
      <c r="V9764"/>
      <c r="W9764"/>
      <c r="X9764"/>
    </row>
    <row r="9765" spans="1:24">
      <c r="A9765">
        <v>24318</v>
      </c>
      <c r="B9765" s="4" t="s">
        <v>2</v>
      </c>
      <c r="C9765" s="4" t="s">
        <v>10</v>
      </c>
      <c r="D9765" s="4" t="s">
        <v>15</v>
      </c>
      <c r="E9765" s="4" t="s">
        <v>26</v>
      </c>
      <c r="F9765" s="4">
        <v>253</v>
      </c>
      <c r="G9765" s="4">
        <v>24318</v>
      </c>
      <c r="H9765" t="str">
        <f>INDEX(find_bugcounts!D:D, MATCH(F9765, find_bugcounts!B:B))</f>
        <v>Bad practice</v>
      </c>
      <c r="I9765" s="41">
        <v>37297</v>
      </c>
      <c r="J9765" s="41">
        <v>37298</v>
      </c>
      <c r="K9765" t="s">
        <v>127</v>
      </c>
      <c r="N9765"/>
      <c r="O9765"/>
      <c r="P9765"/>
      <c r="Q9765"/>
      <c r="R9765"/>
      <c r="S9765"/>
      <c r="T9765"/>
      <c r="U9765"/>
      <c r="V9765"/>
      <c r="W9765"/>
      <c r="X9765"/>
    </row>
    <row r="9766" spans="1:24">
      <c r="A9766">
        <v>24321</v>
      </c>
      <c r="B9766" s="4" t="s">
        <v>2</v>
      </c>
      <c r="C9766" s="4" t="s">
        <v>8</v>
      </c>
      <c r="D9766" s="4" t="s">
        <v>21</v>
      </c>
      <c r="E9766" s="4" t="s">
        <v>22</v>
      </c>
      <c r="F9766" s="4">
        <v>169</v>
      </c>
      <c r="G9766" s="4">
        <v>24321</v>
      </c>
      <c r="H9766" t="str">
        <f>INDEX(find_bugcounts!D:D, MATCH(F9766, find_bugcounts!B:B))</f>
        <v>Bad practice</v>
      </c>
      <c r="I9766" s="41">
        <v>37297</v>
      </c>
      <c r="J9766" t="s">
        <v>513</v>
      </c>
      <c r="K9766" t="s">
        <v>124</v>
      </c>
      <c r="N9766"/>
      <c r="O9766"/>
      <c r="P9766"/>
      <c r="Q9766"/>
      <c r="R9766"/>
      <c r="S9766"/>
      <c r="T9766"/>
      <c r="U9766"/>
      <c r="V9766"/>
      <c r="W9766"/>
      <c r="X9766"/>
    </row>
    <row r="9767" spans="1:24">
      <c r="A9767">
        <v>24335</v>
      </c>
      <c r="B9767" s="4" t="s">
        <v>2</v>
      </c>
      <c r="C9767" s="4" t="s">
        <v>8</v>
      </c>
      <c r="D9767" s="4" t="s">
        <v>15</v>
      </c>
      <c r="E9767" s="4" t="s">
        <v>16</v>
      </c>
      <c r="F9767" s="4">
        <v>236</v>
      </c>
      <c r="G9767" s="4">
        <v>24335</v>
      </c>
      <c r="H9767" t="str">
        <f>INDEX(find_bugcounts!D:D, MATCH(F9767, find_bugcounts!B:B))</f>
        <v>Bad practice</v>
      </c>
      <c r="I9767" s="41">
        <v>37297</v>
      </c>
      <c r="J9767" s="41">
        <v>37356</v>
      </c>
      <c r="K9767" t="s">
        <v>83</v>
      </c>
      <c r="N9767"/>
      <c r="O9767"/>
      <c r="P9767"/>
      <c r="Q9767"/>
      <c r="R9767"/>
      <c r="S9767"/>
      <c r="T9767"/>
      <c r="U9767"/>
      <c r="V9767"/>
      <c r="W9767"/>
      <c r="X9767"/>
    </row>
    <row r="9768" spans="1:24">
      <c r="A9768">
        <v>24338</v>
      </c>
      <c r="B9768" s="4" t="s">
        <v>2</v>
      </c>
      <c r="C9768" s="4" t="s">
        <v>8</v>
      </c>
      <c r="D9768" s="4" t="s">
        <v>15</v>
      </c>
      <c r="E9768" s="4" t="s">
        <v>26</v>
      </c>
      <c r="F9768" s="4">
        <v>203</v>
      </c>
      <c r="G9768" s="4">
        <v>24338</v>
      </c>
      <c r="H9768" t="str">
        <f>INDEX(find_bugcounts!D:D, MATCH(F9768, find_bugcounts!B:B))</f>
        <v>Bad practice</v>
      </c>
      <c r="I9768" s="41">
        <v>37297</v>
      </c>
      <c r="J9768" s="41">
        <v>37895</v>
      </c>
      <c r="K9768" t="s">
        <v>525</v>
      </c>
      <c r="N9768"/>
      <c r="O9768"/>
      <c r="P9768"/>
      <c r="Q9768"/>
      <c r="R9768"/>
      <c r="S9768"/>
      <c r="T9768"/>
      <c r="U9768"/>
      <c r="V9768"/>
      <c r="W9768"/>
      <c r="X9768"/>
    </row>
    <row r="9769" spans="1:24">
      <c r="A9769">
        <v>24346</v>
      </c>
      <c r="B9769" s="4" t="s">
        <v>2</v>
      </c>
      <c r="C9769" s="4" t="s">
        <v>8</v>
      </c>
      <c r="D9769" s="4" t="s">
        <v>21</v>
      </c>
      <c r="E9769" s="4" t="s">
        <v>27</v>
      </c>
      <c r="F9769" s="4">
        <v>403</v>
      </c>
      <c r="G9769" s="4">
        <v>24346</v>
      </c>
      <c r="H9769" t="str">
        <f>INDEX(find_bugcounts!D:D, MATCH(F9769, find_bugcounts!B:B))</f>
        <v>Bad practice</v>
      </c>
      <c r="I9769" s="41">
        <v>37325</v>
      </c>
      <c r="J9769" t="s">
        <v>435</v>
      </c>
      <c r="K9769" t="s">
        <v>228</v>
      </c>
      <c r="N9769"/>
      <c r="O9769"/>
      <c r="P9769"/>
      <c r="Q9769"/>
      <c r="R9769"/>
      <c r="S9769"/>
      <c r="T9769"/>
      <c r="U9769"/>
      <c r="V9769"/>
      <c r="W9769"/>
      <c r="X9769"/>
    </row>
    <row r="9770" spans="1:24">
      <c r="A9770">
        <v>24356</v>
      </c>
      <c r="B9770" t="s">
        <v>3</v>
      </c>
      <c r="C9770" t="s">
        <v>11</v>
      </c>
      <c r="D9770" t="s">
        <v>15</v>
      </c>
      <c r="E9770" t="s">
        <v>19</v>
      </c>
      <c r="F9770">
        <v>239</v>
      </c>
      <c r="G9770">
        <v>24356</v>
      </c>
      <c r="H9770" t="str">
        <f>INDEX(find_bugcounts!D:D, MATCH(F9770, find_bugcounts!B:B))</f>
        <v>Bad practice</v>
      </c>
      <c r="I9770" s="41">
        <v>37325</v>
      </c>
      <c r="J9770" t="s">
        <v>435</v>
      </c>
      <c r="K9770" t="s">
        <v>160</v>
      </c>
      <c r="N9770"/>
      <c r="O9770"/>
      <c r="P9770"/>
      <c r="Q9770"/>
      <c r="R9770"/>
      <c r="S9770"/>
      <c r="T9770"/>
      <c r="U9770"/>
      <c r="V9770"/>
      <c r="W9770"/>
      <c r="X9770"/>
    </row>
    <row r="9771" spans="1:24">
      <c r="A9771">
        <v>24358</v>
      </c>
      <c r="B9771" s="4" t="s">
        <v>2</v>
      </c>
      <c r="C9771" s="4" t="s">
        <v>11</v>
      </c>
      <c r="D9771" s="4" t="s">
        <v>15</v>
      </c>
      <c r="E9771" s="4" t="s">
        <v>23</v>
      </c>
      <c r="F9771" s="4">
        <v>290</v>
      </c>
      <c r="G9771" s="4">
        <v>24358</v>
      </c>
      <c r="H9771" t="str">
        <f>INDEX(find_bugcounts!D:D, MATCH(F9771, find_bugcounts!B:B))</f>
        <v>Bad practice</v>
      </c>
      <c r="I9771" s="41">
        <v>37325</v>
      </c>
      <c r="J9771" s="41">
        <v>37356</v>
      </c>
      <c r="K9771" t="s">
        <v>243</v>
      </c>
      <c r="N9771"/>
      <c r="O9771"/>
      <c r="P9771"/>
      <c r="Q9771"/>
      <c r="R9771"/>
      <c r="S9771"/>
      <c r="T9771"/>
      <c r="U9771"/>
      <c r="V9771"/>
      <c r="W9771"/>
      <c r="X9771"/>
    </row>
    <row r="9772" spans="1:24">
      <c r="A9772">
        <v>24359</v>
      </c>
      <c r="B9772" s="4" t="s">
        <v>2</v>
      </c>
      <c r="C9772" s="4" t="s">
        <v>10</v>
      </c>
      <c r="D9772" s="4" t="s">
        <v>15</v>
      </c>
      <c r="E9772" s="4" t="s">
        <v>23</v>
      </c>
      <c r="F9772" s="4">
        <v>309</v>
      </c>
      <c r="G9772" s="4">
        <v>24359</v>
      </c>
      <c r="H9772" t="str">
        <f>INDEX(find_bugcounts!D:D, MATCH(F9772, find_bugcounts!B:B))</f>
        <v>Bad practice</v>
      </c>
      <c r="I9772" s="41">
        <v>37325</v>
      </c>
      <c r="J9772" t="s">
        <v>284</v>
      </c>
      <c r="K9772" t="s">
        <v>243</v>
      </c>
      <c r="N9772"/>
      <c r="O9772"/>
      <c r="P9772"/>
      <c r="Q9772"/>
      <c r="R9772"/>
      <c r="S9772"/>
      <c r="T9772"/>
      <c r="U9772"/>
      <c r="V9772"/>
      <c r="W9772"/>
      <c r="X9772"/>
    </row>
    <row r="9773" spans="1:24">
      <c r="A9773">
        <v>24365</v>
      </c>
      <c r="B9773" s="4" t="s">
        <v>2</v>
      </c>
      <c r="C9773" s="4" t="s">
        <v>8</v>
      </c>
      <c r="D9773" s="4" t="s">
        <v>15</v>
      </c>
      <c r="E9773" s="4" t="s">
        <v>19</v>
      </c>
      <c r="F9773" s="4">
        <v>203</v>
      </c>
      <c r="G9773" s="4">
        <v>24365</v>
      </c>
      <c r="H9773" t="str">
        <f>INDEX(find_bugcounts!D:D, MATCH(F9773, find_bugcounts!B:B))</f>
        <v>Bad practice</v>
      </c>
      <c r="I9773" s="41">
        <v>37325</v>
      </c>
      <c r="J9773" s="41">
        <v>37447</v>
      </c>
      <c r="K9773" t="s">
        <v>160</v>
      </c>
      <c r="N9773"/>
      <c r="O9773"/>
      <c r="P9773"/>
      <c r="Q9773"/>
      <c r="R9773"/>
      <c r="S9773"/>
      <c r="T9773"/>
      <c r="U9773"/>
      <c r="V9773"/>
      <c r="W9773"/>
      <c r="X9773"/>
    </row>
    <row r="9774" spans="1:24">
      <c r="A9774">
        <v>24367</v>
      </c>
      <c r="B9774" s="4" t="s">
        <v>2</v>
      </c>
      <c r="C9774" s="4" t="s">
        <v>11</v>
      </c>
      <c r="D9774" s="4" t="s">
        <v>21</v>
      </c>
      <c r="E9774" s="4" t="s">
        <v>22</v>
      </c>
      <c r="F9774" s="4">
        <v>339</v>
      </c>
      <c r="G9774" s="4">
        <v>24367</v>
      </c>
      <c r="H9774" t="str">
        <f>INDEX(find_bugcounts!D:D, MATCH(F9774, find_bugcounts!B:B))</f>
        <v>Bad practice</v>
      </c>
      <c r="I9774" s="41">
        <v>37325</v>
      </c>
      <c r="J9774" s="41">
        <v>37356</v>
      </c>
      <c r="K9774" t="s">
        <v>126</v>
      </c>
      <c r="N9774"/>
      <c r="O9774"/>
      <c r="P9774"/>
      <c r="Q9774"/>
      <c r="R9774"/>
      <c r="S9774"/>
      <c r="T9774"/>
      <c r="U9774"/>
      <c r="V9774"/>
      <c r="W9774"/>
      <c r="X9774"/>
    </row>
    <row r="9775" spans="1:24">
      <c r="A9775">
        <v>24372</v>
      </c>
      <c r="B9775" s="4" t="s">
        <v>2</v>
      </c>
      <c r="C9775" s="4" t="s">
        <v>8</v>
      </c>
      <c r="D9775" s="4" t="s">
        <v>15</v>
      </c>
      <c r="E9775" s="4" t="s">
        <v>23</v>
      </c>
      <c r="F9775" s="4">
        <v>1</v>
      </c>
      <c r="G9775" s="4">
        <v>24372</v>
      </c>
      <c r="H9775" t="e">
        <f>INDEX(find_bugcounts!D:D, MATCH(F9775, find_bugcounts!B:B))</f>
        <v>#N/A</v>
      </c>
      <c r="I9775" s="41">
        <v>37325</v>
      </c>
      <c r="J9775" t="s">
        <v>358</v>
      </c>
      <c r="K9775" t="s">
        <v>179</v>
      </c>
      <c r="N9775"/>
      <c r="O9775"/>
      <c r="P9775"/>
      <c r="Q9775"/>
      <c r="R9775"/>
      <c r="S9775"/>
      <c r="T9775"/>
      <c r="U9775"/>
      <c r="V9775"/>
      <c r="W9775"/>
      <c r="X9775"/>
    </row>
    <row r="9776" spans="1:24">
      <c r="A9776">
        <v>24376</v>
      </c>
      <c r="B9776" s="4" t="s">
        <v>2</v>
      </c>
      <c r="C9776" s="4" t="s">
        <v>8</v>
      </c>
      <c r="D9776" s="4" t="s">
        <v>21</v>
      </c>
      <c r="E9776" s="4" t="s">
        <v>27</v>
      </c>
      <c r="F9776" s="4">
        <v>115</v>
      </c>
      <c r="G9776" s="4">
        <v>24376</v>
      </c>
      <c r="H9776" t="str">
        <f>INDEX(find_bugcounts!D:D, MATCH(F9776, find_bugcounts!B:B))</f>
        <v>Bad practice</v>
      </c>
      <c r="I9776" s="41">
        <v>37356</v>
      </c>
      <c r="J9776" t="s">
        <v>435</v>
      </c>
      <c r="K9776" t="s">
        <v>216</v>
      </c>
      <c r="N9776"/>
      <c r="O9776"/>
      <c r="P9776"/>
      <c r="Q9776"/>
      <c r="R9776"/>
      <c r="S9776"/>
      <c r="T9776"/>
      <c r="U9776"/>
      <c r="V9776"/>
      <c r="W9776"/>
      <c r="X9776"/>
    </row>
    <row r="9777" spans="1:24">
      <c r="A9777">
        <v>24380</v>
      </c>
      <c r="B9777" s="4" t="s">
        <v>2</v>
      </c>
      <c r="C9777" s="4" t="s">
        <v>8</v>
      </c>
      <c r="D9777" s="4" t="s">
        <v>15</v>
      </c>
      <c r="E9777" s="4" t="s">
        <v>16</v>
      </c>
      <c r="F9777" s="4">
        <v>284</v>
      </c>
      <c r="G9777" s="4">
        <v>24380</v>
      </c>
      <c r="H9777" t="str">
        <f>INDEX(find_bugcounts!D:D, MATCH(F9777, find_bugcounts!B:B))</f>
        <v>Bad practice</v>
      </c>
      <c r="I9777" s="41">
        <v>37356</v>
      </c>
      <c r="J9777" s="41">
        <v>37478</v>
      </c>
      <c r="K9777" t="s">
        <v>83</v>
      </c>
      <c r="N9777"/>
      <c r="O9777"/>
      <c r="P9777"/>
      <c r="Q9777"/>
      <c r="R9777"/>
      <c r="S9777"/>
      <c r="T9777"/>
      <c r="U9777"/>
      <c r="V9777"/>
      <c r="W9777"/>
      <c r="X9777"/>
    </row>
    <row r="9778" spans="1:24">
      <c r="A9778">
        <v>24383</v>
      </c>
      <c r="B9778" s="4" t="s">
        <v>2</v>
      </c>
      <c r="C9778" s="4" t="s">
        <v>10</v>
      </c>
      <c r="D9778" s="4" t="s">
        <v>15</v>
      </c>
      <c r="E9778" s="4" t="s">
        <v>26</v>
      </c>
      <c r="F9778" s="4">
        <v>204</v>
      </c>
      <c r="G9778" s="4">
        <v>24383</v>
      </c>
      <c r="H9778" t="str">
        <f>INDEX(find_bugcounts!D:D, MATCH(F9778, find_bugcounts!B:B))</f>
        <v>Bad practice</v>
      </c>
      <c r="I9778" s="41">
        <v>37356</v>
      </c>
      <c r="J9778" t="s">
        <v>134</v>
      </c>
      <c r="K9778" t="s">
        <v>126</v>
      </c>
      <c r="N9778"/>
      <c r="O9778"/>
      <c r="P9778"/>
      <c r="Q9778"/>
      <c r="R9778"/>
      <c r="S9778"/>
      <c r="T9778"/>
      <c r="U9778"/>
      <c r="V9778"/>
      <c r="W9778"/>
      <c r="X9778"/>
    </row>
    <row r="9779" spans="1:24">
      <c r="A9779">
        <v>24389</v>
      </c>
      <c r="B9779" s="4" t="s">
        <v>2</v>
      </c>
      <c r="C9779" s="4" t="s">
        <v>10</v>
      </c>
      <c r="D9779" s="4" t="s">
        <v>21</v>
      </c>
      <c r="E9779" s="4" t="s">
        <v>22</v>
      </c>
      <c r="F9779" s="4">
        <v>24</v>
      </c>
      <c r="G9779" s="4">
        <v>24389</v>
      </c>
      <c r="H9779" t="e">
        <f>INDEX(find_bugcounts!D:D, MATCH(F9779, find_bugcounts!B:B))</f>
        <v>#N/A</v>
      </c>
      <c r="I9779" s="41">
        <v>37356</v>
      </c>
      <c r="J9779" s="41">
        <v>37570</v>
      </c>
      <c r="K9779" t="s">
        <v>127</v>
      </c>
      <c r="N9779"/>
      <c r="O9779"/>
      <c r="P9779"/>
      <c r="Q9779"/>
      <c r="R9779"/>
      <c r="S9779"/>
      <c r="T9779"/>
      <c r="U9779"/>
      <c r="V9779"/>
      <c r="W9779"/>
      <c r="X9779"/>
    </row>
    <row r="9780" spans="1:24">
      <c r="A9780">
        <v>24390</v>
      </c>
      <c r="B9780" s="4" t="s">
        <v>2</v>
      </c>
      <c r="C9780" s="4" t="s">
        <v>8</v>
      </c>
      <c r="D9780" s="4" t="s">
        <v>15</v>
      </c>
      <c r="E9780" s="4" t="s">
        <v>19</v>
      </c>
      <c r="F9780" s="4">
        <v>339</v>
      </c>
      <c r="G9780" s="4">
        <v>24390</v>
      </c>
      <c r="H9780" t="str">
        <f>INDEX(find_bugcounts!D:D, MATCH(F9780, find_bugcounts!B:B))</f>
        <v>Bad practice</v>
      </c>
      <c r="I9780" s="41">
        <v>37356</v>
      </c>
      <c r="J9780" t="s">
        <v>435</v>
      </c>
      <c r="K9780" t="s">
        <v>177</v>
      </c>
      <c r="N9780"/>
      <c r="O9780"/>
      <c r="P9780"/>
      <c r="Q9780"/>
      <c r="R9780"/>
      <c r="S9780"/>
      <c r="T9780"/>
      <c r="U9780"/>
      <c r="V9780"/>
      <c r="W9780"/>
      <c r="X9780"/>
    </row>
    <row r="9781" spans="1:24">
      <c r="A9781">
        <v>24393</v>
      </c>
      <c r="B9781" s="4" t="s">
        <v>2</v>
      </c>
      <c r="C9781" s="4" t="s">
        <v>10</v>
      </c>
      <c r="D9781" s="4" t="s">
        <v>15</v>
      </c>
      <c r="E9781" s="4" t="s">
        <v>23</v>
      </c>
      <c r="F9781" s="4">
        <v>0</v>
      </c>
      <c r="G9781" s="4">
        <v>24393</v>
      </c>
      <c r="H9781" t="e">
        <f>INDEX(find_bugcounts!D:D, MATCH(F9781, find_bugcounts!B:B))</f>
        <v>#N/A</v>
      </c>
      <c r="I9781" s="41">
        <v>37356</v>
      </c>
      <c r="J9781" s="41">
        <v>37683</v>
      </c>
      <c r="K9781" t="s">
        <v>243</v>
      </c>
      <c r="N9781"/>
      <c r="O9781"/>
      <c r="P9781"/>
      <c r="Q9781"/>
      <c r="R9781"/>
      <c r="S9781"/>
      <c r="T9781"/>
      <c r="U9781"/>
      <c r="V9781"/>
      <c r="W9781"/>
      <c r="X9781"/>
    </row>
    <row r="9782" spans="1:24">
      <c r="A9782">
        <v>24397</v>
      </c>
      <c r="B9782" s="4" t="s">
        <v>2</v>
      </c>
      <c r="C9782" s="4" t="s">
        <v>8</v>
      </c>
      <c r="D9782" s="4" t="s">
        <v>15</v>
      </c>
      <c r="E9782" s="4" t="s">
        <v>19</v>
      </c>
      <c r="F9782" s="4">
        <v>369</v>
      </c>
      <c r="G9782" s="4">
        <v>24397</v>
      </c>
      <c r="H9782" t="str">
        <f>INDEX(find_bugcounts!D:D, MATCH(F9782, find_bugcounts!B:B))</f>
        <v>Bad practice</v>
      </c>
      <c r="I9782" s="41">
        <v>37356</v>
      </c>
      <c r="J9782" t="s">
        <v>497</v>
      </c>
      <c r="K9782" t="s">
        <v>179</v>
      </c>
      <c r="N9782"/>
      <c r="O9782"/>
      <c r="P9782"/>
      <c r="Q9782"/>
      <c r="R9782"/>
      <c r="S9782"/>
      <c r="T9782"/>
      <c r="U9782"/>
      <c r="V9782"/>
      <c r="W9782"/>
      <c r="X9782"/>
    </row>
    <row r="9783" spans="1:24">
      <c r="A9783">
        <v>24398</v>
      </c>
      <c r="B9783" t="s">
        <v>5</v>
      </c>
      <c r="C9783" t="s">
        <v>8</v>
      </c>
      <c r="D9783" t="s">
        <v>21</v>
      </c>
      <c r="E9783" t="s">
        <v>19</v>
      </c>
      <c r="F9783">
        <v>369</v>
      </c>
      <c r="G9783">
        <v>24398</v>
      </c>
      <c r="H9783" t="str">
        <f>INDEX(find_bugcounts!D:D, MATCH(F9783, find_bugcounts!B:B))</f>
        <v>Bad practice</v>
      </c>
      <c r="I9783" s="41">
        <v>37356</v>
      </c>
      <c r="J9783" t="s">
        <v>497</v>
      </c>
      <c r="K9783" t="s">
        <v>244</v>
      </c>
      <c r="N9783"/>
      <c r="O9783"/>
      <c r="P9783"/>
      <c r="Q9783"/>
      <c r="R9783"/>
      <c r="S9783"/>
      <c r="T9783"/>
      <c r="U9783"/>
      <c r="V9783"/>
      <c r="W9783"/>
      <c r="X9783"/>
    </row>
    <row r="9784" spans="1:24">
      <c r="A9784">
        <v>24399</v>
      </c>
      <c r="B9784" s="4" t="s">
        <v>2</v>
      </c>
      <c r="C9784" s="4" t="s">
        <v>8</v>
      </c>
      <c r="D9784" s="4" t="s">
        <v>21</v>
      </c>
      <c r="E9784" s="4" t="s">
        <v>22</v>
      </c>
      <c r="F9784" s="4">
        <v>345</v>
      </c>
      <c r="G9784" s="4">
        <v>24399</v>
      </c>
      <c r="H9784" t="str">
        <f>INDEX(find_bugcounts!D:D, MATCH(F9784, find_bugcounts!B:B))</f>
        <v>Bad practice</v>
      </c>
      <c r="I9784" s="41">
        <v>37356</v>
      </c>
      <c r="J9784" s="41">
        <v>37570</v>
      </c>
      <c r="K9784" t="s">
        <v>124</v>
      </c>
      <c r="N9784"/>
      <c r="O9784"/>
      <c r="P9784"/>
      <c r="Q9784"/>
      <c r="R9784"/>
      <c r="S9784"/>
      <c r="T9784"/>
      <c r="U9784"/>
      <c r="V9784"/>
      <c r="W9784"/>
      <c r="X9784"/>
    </row>
    <row r="9785" spans="1:24">
      <c r="A9785">
        <v>24406</v>
      </c>
      <c r="B9785" s="4" t="s">
        <v>2</v>
      </c>
      <c r="C9785" s="4" t="s">
        <v>8</v>
      </c>
      <c r="D9785" s="4" t="s">
        <v>21</v>
      </c>
      <c r="E9785" s="4" t="s">
        <v>27</v>
      </c>
      <c r="F9785" s="4">
        <v>102</v>
      </c>
      <c r="G9785" s="4">
        <v>24406</v>
      </c>
      <c r="H9785" t="e">
        <f>INDEX(find_bugcounts!D:D, MATCH(F9785, find_bugcounts!B:B))</f>
        <v>#N/A</v>
      </c>
      <c r="I9785" s="41">
        <v>37356</v>
      </c>
      <c r="J9785" t="s">
        <v>561</v>
      </c>
      <c r="K9785" t="s">
        <v>225</v>
      </c>
      <c r="N9785"/>
      <c r="O9785"/>
      <c r="P9785"/>
      <c r="Q9785"/>
      <c r="R9785"/>
      <c r="S9785"/>
      <c r="T9785"/>
      <c r="U9785"/>
      <c r="V9785"/>
      <c r="W9785"/>
      <c r="X9785"/>
    </row>
    <row r="9786" spans="1:24">
      <c r="A9786">
        <v>24407</v>
      </c>
      <c r="B9786" s="4" t="s">
        <v>2</v>
      </c>
      <c r="C9786" s="4" t="s">
        <v>8</v>
      </c>
      <c r="D9786" s="4" t="s">
        <v>15</v>
      </c>
      <c r="E9786" s="4" t="s">
        <v>19</v>
      </c>
      <c r="F9786" s="4">
        <v>160</v>
      </c>
      <c r="G9786" s="4">
        <v>24407</v>
      </c>
      <c r="H9786" t="str">
        <f>INDEX(find_bugcounts!D:D, MATCH(F9786, find_bugcounts!B:B))</f>
        <v>Bad practice</v>
      </c>
      <c r="I9786" s="41">
        <v>37356</v>
      </c>
      <c r="J9786" t="s">
        <v>382</v>
      </c>
      <c r="K9786" t="s">
        <v>160</v>
      </c>
      <c r="N9786"/>
      <c r="O9786"/>
      <c r="P9786"/>
      <c r="Q9786"/>
      <c r="R9786"/>
      <c r="S9786"/>
      <c r="T9786"/>
      <c r="U9786"/>
      <c r="V9786"/>
      <c r="W9786"/>
      <c r="X9786"/>
    </row>
    <row r="9787" spans="1:24">
      <c r="A9787">
        <v>24411</v>
      </c>
      <c r="B9787" s="4" t="s">
        <v>2</v>
      </c>
      <c r="C9787" s="4" t="s">
        <v>8</v>
      </c>
      <c r="D9787" s="4" t="s">
        <v>15</v>
      </c>
      <c r="E9787" s="4" t="s">
        <v>19</v>
      </c>
      <c r="F9787" s="4">
        <v>341</v>
      </c>
      <c r="G9787" s="4">
        <v>24411</v>
      </c>
      <c r="H9787" t="str">
        <f>INDEX(find_bugcounts!D:D, MATCH(F9787, find_bugcounts!B:B))</f>
        <v>Bad practice</v>
      </c>
      <c r="I9787" s="41">
        <v>37356</v>
      </c>
      <c r="J9787" t="s">
        <v>503</v>
      </c>
      <c r="K9787" t="s">
        <v>177</v>
      </c>
      <c r="N9787"/>
      <c r="O9787"/>
      <c r="P9787"/>
      <c r="Q9787"/>
      <c r="R9787"/>
      <c r="S9787"/>
      <c r="T9787"/>
      <c r="U9787"/>
      <c r="V9787"/>
      <c r="W9787"/>
      <c r="X9787"/>
    </row>
    <row r="9788" spans="1:24">
      <c r="A9788">
        <v>24413</v>
      </c>
      <c r="B9788" s="4" t="s">
        <v>2</v>
      </c>
      <c r="C9788" s="4" t="s">
        <v>8</v>
      </c>
      <c r="D9788" s="4" t="s">
        <v>21</v>
      </c>
      <c r="E9788" s="4" t="s">
        <v>19</v>
      </c>
      <c r="F9788" s="4">
        <v>325</v>
      </c>
      <c r="G9788" s="4">
        <v>24413</v>
      </c>
      <c r="H9788" t="str">
        <f>INDEX(find_bugcounts!D:D, MATCH(F9788, find_bugcounts!B:B))</f>
        <v>Bad practice</v>
      </c>
      <c r="I9788" s="41">
        <v>37356</v>
      </c>
      <c r="J9788" s="41">
        <v>37386</v>
      </c>
      <c r="K9788" t="s">
        <v>400</v>
      </c>
      <c r="N9788"/>
      <c r="O9788"/>
      <c r="P9788"/>
      <c r="Q9788"/>
      <c r="R9788"/>
      <c r="S9788"/>
      <c r="T9788"/>
      <c r="U9788"/>
      <c r="V9788"/>
      <c r="W9788"/>
      <c r="X9788"/>
    </row>
    <row r="9789" spans="1:24">
      <c r="A9789">
        <v>24414</v>
      </c>
      <c r="B9789" s="4" t="s">
        <v>2</v>
      </c>
      <c r="C9789" s="4" t="s">
        <v>8</v>
      </c>
      <c r="D9789" s="4" t="s">
        <v>15</v>
      </c>
      <c r="E9789" s="4" t="s">
        <v>17</v>
      </c>
      <c r="F9789" s="4">
        <v>416</v>
      </c>
      <c r="G9789" s="4">
        <v>24414</v>
      </c>
      <c r="H9789" t="str">
        <f>INDEX(find_bugcounts!D:D, MATCH(F9789, find_bugcounts!B:B))</f>
        <v>Bad practice</v>
      </c>
      <c r="I9789" s="41">
        <v>37356</v>
      </c>
      <c r="J9789" s="41">
        <v>37837</v>
      </c>
      <c r="K9789" t="s">
        <v>212</v>
      </c>
      <c r="N9789"/>
      <c r="O9789"/>
      <c r="P9789"/>
      <c r="Q9789"/>
      <c r="R9789"/>
      <c r="S9789"/>
      <c r="T9789"/>
      <c r="U9789"/>
      <c r="V9789"/>
      <c r="W9789"/>
      <c r="X9789"/>
    </row>
    <row r="9790" spans="1:24">
      <c r="A9790">
        <v>24415</v>
      </c>
      <c r="B9790" s="4" t="s">
        <v>2</v>
      </c>
      <c r="C9790" s="4" t="s">
        <v>10</v>
      </c>
      <c r="D9790" s="4" t="s">
        <v>15</v>
      </c>
      <c r="E9790" s="4" t="s">
        <v>26</v>
      </c>
      <c r="F9790" s="4">
        <v>340</v>
      </c>
      <c r="G9790" s="4">
        <v>24415</v>
      </c>
      <c r="H9790" t="str">
        <f>INDEX(find_bugcounts!D:D, MATCH(F9790, find_bugcounts!B:B))</f>
        <v>Bad practice</v>
      </c>
      <c r="I9790" s="41">
        <v>37356</v>
      </c>
      <c r="J9790" s="41">
        <v>37447</v>
      </c>
      <c r="K9790" t="s">
        <v>127</v>
      </c>
      <c r="N9790"/>
      <c r="O9790"/>
      <c r="P9790"/>
      <c r="Q9790"/>
      <c r="R9790"/>
      <c r="S9790"/>
      <c r="T9790"/>
      <c r="U9790"/>
      <c r="V9790"/>
      <c r="W9790"/>
      <c r="X9790"/>
    </row>
    <row r="9791" spans="1:24">
      <c r="A9791">
        <v>24418</v>
      </c>
      <c r="B9791" s="4" t="s">
        <v>2</v>
      </c>
      <c r="C9791" s="4" t="s">
        <v>8</v>
      </c>
      <c r="D9791" s="4" t="s">
        <v>15</v>
      </c>
      <c r="E9791" s="4" t="s">
        <v>26</v>
      </c>
      <c r="F9791" s="4">
        <v>140</v>
      </c>
      <c r="G9791" s="4">
        <v>24418</v>
      </c>
      <c r="H9791" t="str">
        <f>INDEX(find_bugcounts!D:D, MATCH(F9791, find_bugcounts!B:B))</f>
        <v>Bad practice</v>
      </c>
      <c r="I9791" s="41">
        <v>37356</v>
      </c>
      <c r="J9791" s="41">
        <v>37570</v>
      </c>
      <c r="K9791" t="s">
        <v>153</v>
      </c>
      <c r="N9791"/>
      <c r="O9791"/>
      <c r="P9791"/>
      <c r="Q9791"/>
      <c r="R9791"/>
      <c r="S9791"/>
      <c r="T9791"/>
      <c r="U9791"/>
      <c r="V9791"/>
      <c r="W9791"/>
      <c r="X9791"/>
    </row>
    <row r="9792" spans="1:24">
      <c r="A9792">
        <v>24424</v>
      </c>
      <c r="B9792" s="4" t="s">
        <v>2</v>
      </c>
      <c r="C9792" s="4" t="s">
        <v>8</v>
      </c>
      <c r="D9792" s="4" t="s">
        <v>21</v>
      </c>
      <c r="E9792" s="4" t="s">
        <v>22</v>
      </c>
      <c r="F9792" s="4">
        <v>147</v>
      </c>
      <c r="G9792" s="4">
        <v>24424</v>
      </c>
      <c r="H9792" t="str">
        <f>INDEX(find_bugcounts!D:D, MATCH(F9792, find_bugcounts!B:B))</f>
        <v>Bad practice</v>
      </c>
      <c r="I9792" s="41">
        <v>37356</v>
      </c>
      <c r="J9792" s="41">
        <v>37570</v>
      </c>
      <c r="K9792" t="s">
        <v>124</v>
      </c>
      <c r="N9792"/>
      <c r="O9792"/>
      <c r="P9792"/>
      <c r="Q9792"/>
      <c r="R9792"/>
      <c r="S9792"/>
      <c r="T9792"/>
      <c r="U9792"/>
      <c r="V9792"/>
      <c r="W9792"/>
      <c r="X9792"/>
    </row>
    <row r="9793" spans="1:24">
      <c r="A9793">
        <v>24426</v>
      </c>
      <c r="B9793" s="4" t="s">
        <v>2</v>
      </c>
      <c r="C9793" s="4" t="s">
        <v>8</v>
      </c>
      <c r="D9793" s="4" t="s">
        <v>15</v>
      </c>
      <c r="E9793" s="4" t="s">
        <v>23</v>
      </c>
      <c r="F9793" s="4">
        <v>395</v>
      </c>
      <c r="G9793" s="4">
        <v>24426</v>
      </c>
      <c r="H9793" t="str">
        <f>INDEX(find_bugcounts!D:D, MATCH(F9793, find_bugcounts!B:B))</f>
        <v>Bad practice</v>
      </c>
      <c r="I9793" s="41">
        <v>37356</v>
      </c>
      <c r="J9793" t="s">
        <v>358</v>
      </c>
      <c r="K9793" t="s">
        <v>179</v>
      </c>
      <c r="N9793"/>
      <c r="O9793"/>
      <c r="P9793"/>
      <c r="Q9793"/>
      <c r="R9793"/>
      <c r="S9793"/>
      <c r="T9793"/>
      <c r="U9793"/>
      <c r="V9793"/>
      <c r="W9793"/>
      <c r="X9793"/>
    </row>
    <row r="9794" spans="1:24">
      <c r="A9794">
        <v>24437</v>
      </c>
      <c r="B9794" s="4" t="s">
        <v>2</v>
      </c>
      <c r="C9794" s="4" t="s">
        <v>10</v>
      </c>
      <c r="D9794" s="4" t="s">
        <v>15</v>
      </c>
      <c r="E9794" s="4" t="s">
        <v>23</v>
      </c>
      <c r="F9794" s="4">
        <v>400</v>
      </c>
      <c r="G9794" s="4">
        <v>24437</v>
      </c>
      <c r="H9794" t="str">
        <f>INDEX(find_bugcounts!D:D, MATCH(F9794, find_bugcounts!B:B))</f>
        <v>Bad practice</v>
      </c>
      <c r="I9794" s="41">
        <v>37447</v>
      </c>
      <c r="J9794" t="s">
        <v>215</v>
      </c>
      <c r="K9794" t="s">
        <v>171</v>
      </c>
      <c r="N9794"/>
      <c r="O9794"/>
      <c r="P9794"/>
      <c r="Q9794"/>
      <c r="R9794"/>
      <c r="S9794"/>
      <c r="T9794"/>
      <c r="U9794"/>
      <c r="V9794"/>
      <c r="W9794"/>
      <c r="X9794"/>
    </row>
    <row r="9795" spans="1:24">
      <c r="A9795">
        <v>24439</v>
      </c>
      <c r="B9795" s="4" t="s">
        <v>2</v>
      </c>
      <c r="C9795" s="4" t="s">
        <v>10</v>
      </c>
      <c r="D9795" s="4" t="s">
        <v>21</v>
      </c>
      <c r="E9795" s="4" t="s">
        <v>24</v>
      </c>
      <c r="F9795" s="4">
        <v>347</v>
      </c>
      <c r="G9795" s="4">
        <v>24439</v>
      </c>
      <c r="H9795" t="str">
        <f>INDEX(find_bugcounts!D:D, MATCH(F9795, find_bugcounts!B:B))</f>
        <v>Bad practice</v>
      </c>
      <c r="I9795" s="41">
        <v>37447</v>
      </c>
      <c r="J9795" t="s">
        <v>284</v>
      </c>
      <c r="K9795" t="s">
        <v>389</v>
      </c>
      <c r="N9795"/>
      <c r="O9795"/>
      <c r="P9795"/>
      <c r="Q9795"/>
      <c r="R9795"/>
      <c r="S9795"/>
      <c r="T9795"/>
      <c r="U9795"/>
      <c r="V9795"/>
      <c r="W9795"/>
      <c r="X9795"/>
    </row>
    <row r="9796" spans="1:24">
      <c r="A9796">
        <v>24440</v>
      </c>
      <c r="B9796" s="4" t="s">
        <v>2</v>
      </c>
      <c r="C9796" s="4" t="s">
        <v>8</v>
      </c>
      <c r="D9796" s="4" t="s">
        <v>21</v>
      </c>
      <c r="E9796" s="4" t="s">
        <v>27</v>
      </c>
      <c r="F9796" s="4">
        <v>403</v>
      </c>
      <c r="G9796" s="4">
        <v>24440</v>
      </c>
      <c r="H9796" t="str">
        <f>INDEX(find_bugcounts!D:D, MATCH(F9796, find_bugcounts!B:B))</f>
        <v>Bad practice</v>
      </c>
      <c r="I9796" s="41">
        <v>37447</v>
      </c>
      <c r="J9796" s="41">
        <v>37601</v>
      </c>
      <c r="K9796" t="s">
        <v>229</v>
      </c>
      <c r="N9796"/>
      <c r="O9796"/>
      <c r="P9796"/>
      <c r="Q9796"/>
      <c r="R9796"/>
      <c r="S9796"/>
      <c r="T9796"/>
      <c r="U9796"/>
      <c r="V9796"/>
      <c r="W9796"/>
      <c r="X9796"/>
    </row>
    <row r="9797" spans="1:24">
      <c r="A9797">
        <v>24441</v>
      </c>
      <c r="B9797" t="s">
        <v>3</v>
      </c>
      <c r="C9797" t="s">
        <v>8</v>
      </c>
      <c r="D9797" t="s">
        <v>15</v>
      </c>
      <c r="E9797" t="s">
        <v>29</v>
      </c>
      <c r="F9797">
        <v>197</v>
      </c>
      <c r="G9797">
        <v>24441</v>
      </c>
      <c r="H9797" t="str">
        <f>INDEX(find_bugcounts!D:D, MATCH(F9797, find_bugcounts!B:B))</f>
        <v>Bad practice</v>
      </c>
      <c r="I9797" s="41">
        <v>37447</v>
      </c>
      <c r="J9797" t="s">
        <v>608</v>
      </c>
      <c r="K9797" t="s">
        <v>224</v>
      </c>
      <c r="N9797"/>
      <c r="O9797"/>
      <c r="P9797"/>
      <c r="Q9797"/>
      <c r="R9797"/>
      <c r="S9797"/>
      <c r="T9797"/>
      <c r="U9797"/>
      <c r="V9797"/>
      <c r="W9797"/>
      <c r="X9797"/>
    </row>
    <row r="9798" spans="1:24">
      <c r="A9798">
        <v>24442</v>
      </c>
      <c r="B9798" s="4" t="s">
        <v>2</v>
      </c>
      <c r="C9798" s="4" t="s">
        <v>8</v>
      </c>
      <c r="D9798" s="4" t="s">
        <v>21</v>
      </c>
      <c r="E9798" s="4" t="s">
        <v>19</v>
      </c>
      <c r="F9798" s="4">
        <v>128</v>
      </c>
      <c r="G9798" s="4">
        <v>24442</v>
      </c>
      <c r="H9798" t="str">
        <f>INDEX(find_bugcounts!D:D, MATCH(F9798, find_bugcounts!B:B))</f>
        <v>Bad practice</v>
      </c>
      <c r="I9798" s="41">
        <v>37447</v>
      </c>
      <c r="J9798" s="41">
        <v>37447</v>
      </c>
      <c r="K9798" t="s">
        <v>240</v>
      </c>
      <c r="N9798"/>
      <c r="O9798"/>
      <c r="P9798"/>
      <c r="Q9798"/>
      <c r="R9798"/>
      <c r="S9798"/>
      <c r="T9798"/>
      <c r="U9798"/>
      <c r="V9798"/>
      <c r="W9798"/>
      <c r="X9798"/>
    </row>
    <row r="9799" spans="1:24">
      <c r="A9799">
        <v>24444</v>
      </c>
      <c r="B9799" s="4" t="s">
        <v>2</v>
      </c>
      <c r="C9799" s="4" t="s">
        <v>8</v>
      </c>
      <c r="D9799" s="4" t="s">
        <v>21</v>
      </c>
      <c r="E9799" s="4" t="s">
        <v>19</v>
      </c>
      <c r="F9799" s="4">
        <v>185</v>
      </c>
      <c r="G9799" s="4">
        <v>24444</v>
      </c>
      <c r="H9799" t="str">
        <f>INDEX(find_bugcounts!D:D, MATCH(F9799, find_bugcounts!B:B))</f>
        <v>Bad practice</v>
      </c>
      <c r="I9799" s="41">
        <v>37447</v>
      </c>
      <c r="J9799" s="41">
        <v>37509</v>
      </c>
      <c r="K9799" t="s">
        <v>232</v>
      </c>
      <c r="N9799"/>
      <c r="O9799"/>
      <c r="P9799"/>
      <c r="Q9799"/>
      <c r="R9799"/>
      <c r="S9799"/>
      <c r="T9799"/>
      <c r="U9799"/>
      <c r="V9799"/>
      <c r="W9799"/>
      <c r="X9799"/>
    </row>
    <row r="9800" spans="1:24">
      <c r="A9800">
        <v>24447</v>
      </c>
      <c r="B9800" s="4" t="s">
        <v>2</v>
      </c>
      <c r="C9800" s="4" t="s">
        <v>8</v>
      </c>
      <c r="D9800" s="4" t="s">
        <v>15</v>
      </c>
      <c r="E9800" s="4" t="s">
        <v>17</v>
      </c>
      <c r="F9800" s="4">
        <v>0</v>
      </c>
      <c r="G9800" s="4">
        <v>24447</v>
      </c>
      <c r="H9800" t="e">
        <f>INDEX(find_bugcounts!D:D, MATCH(F9800, find_bugcounts!B:B))</f>
        <v>#N/A</v>
      </c>
      <c r="I9800" s="41">
        <v>37447</v>
      </c>
      <c r="J9800" s="41">
        <v>37997</v>
      </c>
      <c r="K9800" t="s">
        <v>212</v>
      </c>
      <c r="N9800"/>
      <c r="O9800"/>
      <c r="P9800"/>
      <c r="Q9800"/>
      <c r="R9800"/>
      <c r="S9800"/>
      <c r="T9800"/>
      <c r="U9800"/>
      <c r="V9800"/>
      <c r="W9800"/>
      <c r="X9800"/>
    </row>
    <row r="9801" spans="1:24">
      <c r="A9801">
        <v>24449</v>
      </c>
      <c r="B9801" s="4" t="s">
        <v>2</v>
      </c>
      <c r="C9801" s="4" t="s">
        <v>8</v>
      </c>
      <c r="D9801" s="4" t="s">
        <v>21</v>
      </c>
      <c r="E9801" s="4" t="s">
        <v>27</v>
      </c>
      <c r="F9801" s="4">
        <v>321</v>
      </c>
      <c r="G9801" s="4">
        <v>24449</v>
      </c>
      <c r="H9801" t="str">
        <f>INDEX(find_bugcounts!D:D, MATCH(F9801, find_bugcounts!B:B))</f>
        <v>Bad practice</v>
      </c>
      <c r="I9801" s="41">
        <v>37447</v>
      </c>
      <c r="J9801" t="s">
        <v>377</v>
      </c>
      <c r="K9801" t="s">
        <v>225</v>
      </c>
      <c r="N9801"/>
      <c r="O9801"/>
      <c r="P9801"/>
      <c r="Q9801"/>
      <c r="R9801"/>
      <c r="S9801"/>
      <c r="T9801"/>
      <c r="U9801"/>
      <c r="V9801"/>
      <c r="W9801"/>
      <c r="X9801"/>
    </row>
    <row r="9802" spans="1:24">
      <c r="A9802">
        <v>24452</v>
      </c>
      <c r="B9802" s="4" t="s">
        <v>2</v>
      </c>
      <c r="C9802" s="4" t="s">
        <v>10</v>
      </c>
      <c r="D9802" s="4" t="s">
        <v>15</v>
      </c>
      <c r="E9802" s="4" t="s">
        <v>26</v>
      </c>
      <c r="F9802" s="4">
        <v>331</v>
      </c>
      <c r="G9802" s="4">
        <v>24452</v>
      </c>
      <c r="H9802" t="str">
        <f>INDEX(find_bugcounts!D:D, MATCH(F9802, find_bugcounts!B:B))</f>
        <v>Bad practice</v>
      </c>
      <c r="I9802" s="41">
        <v>37447</v>
      </c>
      <c r="J9802" s="41">
        <v>37447</v>
      </c>
      <c r="K9802" t="s">
        <v>127</v>
      </c>
      <c r="N9802"/>
      <c r="O9802"/>
      <c r="P9802"/>
      <c r="Q9802"/>
      <c r="R9802"/>
      <c r="S9802"/>
      <c r="T9802"/>
      <c r="U9802"/>
      <c r="V9802"/>
      <c r="W9802"/>
      <c r="X9802"/>
    </row>
    <row r="9803" spans="1:24">
      <c r="A9803">
        <v>24453</v>
      </c>
      <c r="B9803" t="s">
        <v>4</v>
      </c>
      <c r="C9803" t="s">
        <v>10</v>
      </c>
      <c r="D9803" t="s">
        <v>21</v>
      </c>
      <c r="E9803" t="s">
        <v>27</v>
      </c>
      <c r="F9803">
        <v>403</v>
      </c>
      <c r="G9803">
        <v>24453</v>
      </c>
      <c r="H9803" t="str">
        <f>INDEX(find_bugcounts!D:D, MATCH(F9803, find_bugcounts!B:B))</f>
        <v>Bad practice</v>
      </c>
      <c r="I9803" s="41">
        <v>37447</v>
      </c>
      <c r="J9803" t="s">
        <v>435</v>
      </c>
      <c r="K9803" t="s">
        <v>225</v>
      </c>
      <c r="N9803"/>
      <c r="O9803"/>
      <c r="P9803"/>
      <c r="Q9803"/>
      <c r="R9803"/>
      <c r="S9803"/>
      <c r="T9803"/>
      <c r="U9803"/>
      <c r="V9803"/>
      <c r="W9803"/>
      <c r="X9803"/>
    </row>
    <row r="9804" spans="1:24">
      <c r="A9804">
        <v>24456</v>
      </c>
      <c r="B9804" s="4" t="s">
        <v>2</v>
      </c>
      <c r="C9804" s="4" t="s">
        <v>8</v>
      </c>
      <c r="D9804" s="4" t="s">
        <v>15</v>
      </c>
      <c r="E9804" s="4" t="s">
        <v>19</v>
      </c>
      <c r="F9804" s="4">
        <v>334</v>
      </c>
      <c r="G9804" s="4">
        <v>24456</v>
      </c>
      <c r="H9804" t="str">
        <f>INDEX(find_bugcounts!D:D, MATCH(F9804, find_bugcounts!B:B))</f>
        <v>Bad practice</v>
      </c>
      <c r="I9804" s="41">
        <v>37447</v>
      </c>
      <c r="J9804" t="s">
        <v>550</v>
      </c>
      <c r="K9804" t="s">
        <v>167</v>
      </c>
      <c r="N9804"/>
      <c r="O9804"/>
      <c r="P9804"/>
      <c r="Q9804"/>
      <c r="R9804"/>
      <c r="S9804"/>
      <c r="T9804"/>
      <c r="U9804"/>
      <c r="V9804"/>
      <c r="W9804"/>
      <c r="X9804"/>
    </row>
    <row r="9805" spans="1:24">
      <c r="A9805">
        <v>24459</v>
      </c>
      <c r="B9805" s="4" t="s">
        <v>2</v>
      </c>
      <c r="C9805" s="4" t="s">
        <v>8</v>
      </c>
      <c r="D9805" s="4" t="s">
        <v>15</v>
      </c>
      <c r="E9805" s="4" t="s">
        <v>26</v>
      </c>
      <c r="F9805" s="4">
        <v>115</v>
      </c>
      <c r="G9805" s="4">
        <v>24459</v>
      </c>
      <c r="H9805" t="str">
        <f>INDEX(find_bugcounts!D:D, MATCH(F9805, find_bugcounts!B:B))</f>
        <v>Bad practice</v>
      </c>
      <c r="I9805" s="41">
        <v>37447</v>
      </c>
      <c r="J9805" s="41">
        <v>37570</v>
      </c>
      <c r="K9805" t="s">
        <v>126</v>
      </c>
      <c r="N9805"/>
      <c r="O9805"/>
      <c r="P9805"/>
      <c r="Q9805"/>
      <c r="R9805"/>
      <c r="S9805"/>
      <c r="T9805"/>
      <c r="U9805"/>
      <c r="V9805"/>
      <c r="W9805"/>
      <c r="X9805"/>
    </row>
    <row r="9806" spans="1:24">
      <c r="A9806">
        <v>24462</v>
      </c>
      <c r="B9806" s="4" t="s">
        <v>2</v>
      </c>
      <c r="C9806" s="4" t="s">
        <v>8</v>
      </c>
      <c r="D9806" s="4" t="s">
        <v>21</v>
      </c>
      <c r="E9806" s="4" t="s">
        <v>22</v>
      </c>
      <c r="F9806" s="4">
        <v>10</v>
      </c>
      <c r="G9806" s="4">
        <v>24462</v>
      </c>
      <c r="H9806" t="e">
        <f>INDEX(find_bugcounts!D:D, MATCH(F9806, find_bugcounts!B:B))</f>
        <v>#N/A</v>
      </c>
      <c r="I9806" s="41">
        <v>37447</v>
      </c>
      <c r="J9806" s="41">
        <v>37447</v>
      </c>
      <c r="K9806" t="s">
        <v>153</v>
      </c>
      <c r="N9806"/>
      <c r="O9806"/>
      <c r="P9806"/>
      <c r="Q9806"/>
      <c r="R9806"/>
      <c r="S9806"/>
      <c r="T9806"/>
      <c r="U9806"/>
      <c r="V9806"/>
      <c r="W9806"/>
      <c r="X9806"/>
    </row>
    <row r="9807" spans="1:24">
      <c r="A9807">
        <v>24463</v>
      </c>
      <c r="B9807" s="4" t="s">
        <v>2</v>
      </c>
      <c r="C9807" s="4" t="s">
        <v>8</v>
      </c>
      <c r="D9807" s="4" t="s">
        <v>21</v>
      </c>
      <c r="E9807" s="4" t="s">
        <v>22</v>
      </c>
      <c r="F9807" s="4">
        <v>304</v>
      </c>
      <c r="G9807" s="4">
        <v>24463</v>
      </c>
      <c r="H9807" t="str">
        <f>INDEX(find_bugcounts!D:D, MATCH(F9807, find_bugcounts!B:B))</f>
        <v>Bad practice</v>
      </c>
      <c r="I9807" s="41">
        <v>37447</v>
      </c>
      <c r="J9807" s="41">
        <v>37478</v>
      </c>
      <c r="K9807" t="s">
        <v>126</v>
      </c>
      <c r="N9807"/>
      <c r="O9807"/>
      <c r="P9807"/>
      <c r="Q9807"/>
      <c r="R9807"/>
      <c r="S9807"/>
      <c r="T9807"/>
      <c r="U9807"/>
      <c r="V9807"/>
      <c r="W9807"/>
      <c r="X9807"/>
    </row>
    <row r="9808" spans="1:24">
      <c r="A9808">
        <v>24464</v>
      </c>
      <c r="B9808" s="4" t="s">
        <v>2</v>
      </c>
      <c r="C9808" s="4" t="s">
        <v>8</v>
      </c>
      <c r="D9808" s="4" t="s">
        <v>21</v>
      </c>
      <c r="E9808" s="4" t="s">
        <v>22</v>
      </c>
      <c r="F9808" s="4">
        <v>305</v>
      </c>
      <c r="G9808" s="4">
        <v>24464</v>
      </c>
      <c r="H9808" t="str">
        <f>INDEX(find_bugcounts!D:D, MATCH(F9808, find_bugcounts!B:B))</f>
        <v>Bad practice</v>
      </c>
      <c r="I9808" s="41">
        <v>37447</v>
      </c>
      <c r="J9808" s="41">
        <v>37570</v>
      </c>
      <c r="K9808" t="s">
        <v>126</v>
      </c>
      <c r="N9808"/>
      <c r="O9808"/>
      <c r="P9808"/>
      <c r="Q9808"/>
      <c r="R9808"/>
      <c r="S9808"/>
      <c r="T9808"/>
      <c r="U9808"/>
      <c r="V9808"/>
      <c r="W9808"/>
      <c r="X9808"/>
    </row>
    <row r="9809" spans="1:24">
      <c r="A9809">
        <v>24466</v>
      </c>
      <c r="B9809" s="4" t="s">
        <v>2</v>
      </c>
      <c r="C9809" s="4" t="s">
        <v>8</v>
      </c>
      <c r="D9809" s="4" t="s">
        <v>21</v>
      </c>
      <c r="E9809" s="4" t="s">
        <v>22</v>
      </c>
      <c r="F9809" s="4">
        <v>157</v>
      </c>
      <c r="G9809" s="4">
        <v>24466</v>
      </c>
      <c r="H9809" t="str">
        <f>INDEX(find_bugcounts!D:D, MATCH(F9809, find_bugcounts!B:B))</f>
        <v>Bad practice</v>
      </c>
      <c r="I9809" s="41">
        <v>37447</v>
      </c>
      <c r="J9809" s="41">
        <v>37478</v>
      </c>
      <c r="K9809" t="s">
        <v>126</v>
      </c>
      <c r="N9809"/>
      <c r="O9809"/>
      <c r="P9809"/>
      <c r="Q9809"/>
      <c r="R9809"/>
      <c r="S9809"/>
      <c r="T9809"/>
      <c r="U9809"/>
      <c r="V9809"/>
      <c r="W9809"/>
      <c r="X9809"/>
    </row>
    <row r="9810" spans="1:24">
      <c r="A9810">
        <v>24467</v>
      </c>
      <c r="B9810" s="4" t="s">
        <v>2</v>
      </c>
      <c r="C9810" s="4" t="s">
        <v>8</v>
      </c>
      <c r="D9810" s="4" t="s">
        <v>15</v>
      </c>
      <c r="E9810" s="4" t="s">
        <v>33</v>
      </c>
      <c r="F9810" s="4">
        <v>408</v>
      </c>
      <c r="G9810" s="4">
        <v>24467</v>
      </c>
      <c r="H9810" t="str">
        <f>INDEX(find_bugcounts!D:D, MATCH(F9810, find_bugcounts!B:B))</f>
        <v>Bad practice</v>
      </c>
      <c r="I9810" s="41">
        <v>37447</v>
      </c>
      <c r="J9810" t="s">
        <v>447</v>
      </c>
      <c r="K9810" t="s">
        <v>604</v>
      </c>
      <c r="N9810"/>
      <c r="O9810"/>
      <c r="P9810"/>
      <c r="Q9810"/>
      <c r="R9810"/>
      <c r="S9810"/>
      <c r="T9810"/>
      <c r="U9810"/>
      <c r="V9810"/>
      <c r="W9810"/>
      <c r="X9810"/>
    </row>
    <row r="9811" spans="1:24">
      <c r="A9811">
        <v>24478</v>
      </c>
      <c r="B9811" s="4" t="s">
        <v>2</v>
      </c>
      <c r="C9811" s="4" t="s">
        <v>10</v>
      </c>
      <c r="D9811" s="4" t="s">
        <v>21</v>
      </c>
      <c r="E9811" s="4" t="s">
        <v>22</v>
      </c>
      <c r="F9811" s="4">
        <v>85</v>
      </c>
      <c r="G9811" s="4">
        <v>24478</v>
      </c>
      <c r="H9811" t="e">
        <f>INDEX(find_bugcounts!D:D, MATCH(F9811, find_bugcounts!B:B))</f>
        <v>#N/A</v>
      </c>
      <c r="I9811" s="41">
        <v>37447</v>
      </c>
      <c r="J9811" s="41">
        <v>37299</v>
      </c>
      <c r="K9811" t="s">
        <v>153</v>
      </c>
      <c r="N9811"/>
      <c r="O9811"/>
      <c r="P9811"/>
      <c r="Q9811"/>
      <c r="R9811"/>
      <c r="S9811"/>
      <c r="T9811"/>
      <c r="U9811"/>
      <c r="V9811"/>
      <c r="W9811"/>
      <c r="X9811"/>
    </row>
    <row r="9812" spans="1:24">
      <c r="A9812">
        <v>24479</v>
      </c>
      <c r="B9812" s="4" t="s">
        <v>2</v>
      </c>
      <c r="C9812" s="4" t="s">
        <v>8</v>
      </c>
      <c r="D9812" s="4" t="s">
        <v>21</v>
      </c>
      <c r="E9812" s="4" t="s">
        <v>22</v>
      </c>
      <c r="F9812" s="4">
        <v>147</v>
      </c>
      <c r="G9812" s="4">
        <v>24479</v>
      </c>
      <c r="H9812" t="str">
        <f>INDEX(find_bugcounts!D:D, MATCH(F9812, find_bugcounts!B:B))</f>
        <v>Bad practice</v>
      </c>
      <c r="I9812" s="41">
        <v>37447</v>
      </c>
      <c r="J9812" s="41">
        <v>37478</v>
      </c>
      <c r="K9812" t="s">
        <v>153</v>
      </c>
      <c r="N9812"/>
      <c r="O9812"/>
      <c r="P9812"/>
      <c r="Q9812"/>
      <c r="R9812"/>
      <c r="S9812"/>
      <c r="T9812"/>
      <c r="U9812"/>
      <c r="V9812"/>
      <c r="W9812"/>
      <c r="X9812"/>
    </row>
    <row r="9813" spans="1:24">
      <c r="A9813">
        <v>24482</v>
      </c>
      <c r="B9813" s="4" t="s">
        <v>2</v>
      </c>
      <c r="C9813" s="4" t="s">
        <v>8</v>
      </c>
      <c r="D9813" s="4" t="s">
        <v>15</v>
      </c>
      <c r="E9813" s="4" t="s">
        <v>19</v>
      </c>
      <c r="F9813" s="4">
        <v>321</v>
      </c>
      <c r="G9813" s="4">
        <v>24482</v>
      </c>
      <c r="H9813" t="str">
        <f>INDEX(find_bugcounts!D:D, MATCH(F9813, find_bugcounts!B:B))</f>
        <v>Bad practice</v>
      </c>
      <c r="I9813" s="41">
        <v>37447</v>
      </c>
      <c r="J9813" s="41">
        <v>37447</v>
      </c>
      <c r="K9813" t="s">
        <v>179</v>
      </c>
      <c r="N9813"/>
      <c r="O9813"/>
      <c r="P9813"/>
      <c r="Q9813"/>
      <c r="R9813"/>
      <c r="S9813"/>
      <c r="T9813"/>
      <c r="U9813"/>
      <c r="V9813"/>
      <c r="W9813"/>
      <c r="X9813"/>
    </row>
    <row r="9814" spans="1:24">
      <c r="A9814">
        <v>24488</v>
      </c>
      <c r="B9814" s="4" t="s">
        <v>2</v>
      </c>
      <c r="C9814" s="4" t="s">
        <v>8</v>
      </c>
      <c r="D9814" s="4" t="s">
        <v>15</v>
      </c>
      <c r="E9814" s="4" t="s">
        <v>17</v>
      </c>
      <c r="F9814" s="4">
        <v>54</v>
      </c>
      <c r="G9814" s="4">
        <v>24488</v>
      </c>
      <c r="H9814" t="e">
        <f>INDEX(find_bugcounts!D:D, MATCH(F9814, find_bugcounts!B:B))</f>
        <v>#N/A</v>
      </c>
      <c r="I9814" s="41">
        <v>37478</v>
      </c>
      <c r="J9814" t="s">
        <v>356</v>
      </c>
      <c r="K9814" t="s">
        <v>312</v>
      </c>
      <c r="N9814"/>
      <c r="O9814"/>
      <c r="P9814"/>
      <c r="Q9814"/>
      <c r="R9814"/>
      <c r="S9814"/>
      <c r="T9814"/>
      <c r="U9814"/>
      <c r="V9814"/>
      <c r="W9814"/>
      <c r="X9814"/>
    </row>
    <row r="9815" spans="1:24">
      <c r="A9815">
        <v>24489</v>
      </c>
      <c r="B9815" s="4" t="s">
        <v>2</v>
      </c>
      <c r="C9815" s="4" t="s">
        <v>10</v>
      </c>
      <c r="D9815" s="4" t="s">
        <v>15</v>
      </c>
      <c r="E9815" s="4" t="s">
        <v>23</v>
      </c>
      <c r="F9815" s="4">
        <v>1</v>
      </c>
      <c r="G9815" s="4">
        <v>24489</v>
      </c>
      <c r="H9815" t="e">
        <f>INDEX(find_bugcounts!D:D, MATCH(F9815, find_bugcounts!B:B))</f>
        <v>#N/A</v>
      </c>
      <c r="I9815" s="41">
        <v>37478</v>
      </c>
      <c r="J9815" t="s">
        <v>341</v>
      </c>
      <c r="K9815" t="s">
        <v>289</v>
      </c>
      <c r="N9815"/>
      <c r="O9815"/>
      <c r="P9815"/>
      <c r="Q9815"/>
      <c r="R9815"/>
      <c r="S9815"/>
      <c r="T9815"/>
      <c r="U9815"/>
      <c r="V9815"/>
      <c r="W9815"/>
      <c r="X9815"/>
    </row>
    <row r="9816" spans="1:24">
      <c r="A9816">
        <v>24497</v>
      </c>
      <c r="B9816" s="4" t="s">
        <v>2</v>
      </c>
      <c r="C9816" s="4" t="s">
        <v>8</v>
      </c>
      <c r="D9816" s="4" t="s">
        <v>21</v>
      </c>
      <c r="E9816" s="4" t="s">
        <v>19</v>
      </c>
      <c r="F9816" s="4">
        <v>356</v>
      </c>
      <c r="G9816" s="4">
        <v>24497</v>
      </c>
      <c r="H9816" t="str">
        <f>INDEX(find_bugcounts!D:D, MATCH(F9816, find_bugcounts!B:B))</f>
        <v>Bad practice</v>
      </c>
      <c r="I9816" s="41">
        <v>37478</v>
      </c>
      <c r="J9816" t="s">
        <v>435</v>
      </c>
      <c r="K9816" t="s">
        <v>206</v>
      </c>
      <c r="N9816"/>
      <c r="O9816"/>
      <c r="P9816"/>
      <c r="Q9816"/>
      <c r="R9816"/>
      <c r="S9816"/>
      <c r="T9816"/>
      <c r="U9816"/>
      <c r="V9816"/>
      <c r="W9816"/>
      <c r="X9816"/>
    </row>
    <row r="9817" spans="1:24">
      <c r="A9817">
        <v>24498</v>
      </c>
      <c r="B9817" s="4" t="s">
        <v>2</v>
      </c>
      <c r="C9817" s="4" t="s">
        <v>8</v>
      </c>
      <c r="D9817" s="4" t="s">
        <v>21</v>
      </c>
      <c r="E9817" s="4" t="s">
        <v>27</v>
      </c>
      <c r="F9817" s="4">
        <v>356</v>
      </c>
      <c r="G9817" s="4">
        <v>24498</v>
      </c>
      <c r="H9817" t="str">
        <f>INDEX(find_bugcounts!D:D, MATCH(F9817, find_bugcounts!B:B))</f>
        <v>Bad practice</v>
      </c>
      <c r="I9817" s="41">
        <v>37478</v>
      </c>
      <c r="J9817" t="s">
        <v>435</v>
      </c>
      <c r="K9817" t="s">
        <v>228</v>
      </c>
      <c r="N9817"/>
      <c r="O9817"/>
      <c r="P9817"/>
      <c r="Q9817"/>
      <c r="R9817"/>
      <c r="S9817"/>
      <c r="T9817"/>
      <c r="U9817"/>
      <c r="V9817"/>
      <c r="W9817"/>
      <c r="X9817"/>
    </row>
    <row r="9818" spans="1:24">
      <c r="A9818">
        <v>24499</v>
      </c>
      <c r="B9818" s="4" t="s">
        <v>2</v>
      </c>
      <c r="C9818" s="4" t="s">
        <v>8</v>
      </c>
      <c r="D9818" s="4" t="s">
        <v>21</v>
      </c>
      <c r="E9818" s="4" t="s">
        <v>27</v>
      </c>
      <c r="F9818" s="4">
        <v>321</v>
      </c>
      <c r="G9818" s="4">
        <v>24499</v>
      </c>
      <c r="H9818" t="str">
        <f>INDEX(find_bugcounts!D:D, MATCH(F9818, find_bugcounts!B:B))</f>
        <v>Bad practice</v>
      </c>
      <c r="I9818" s="41">
        <v>37478</v>
      </c>
      <c r="J9818" t="s">
        <v>435</v>
      </c>
      <c r="K9818" t="s">
        <v>225</v>
      </c>
      <c r="N9818"/>
      <c r="O9818"/>
      <c r="P9818"/>
      <c r="Q9818"/>
      <c r="R9818"/>
      <c r="S9818"/>
      <c r="T9818"/>
      <c r="U9818"/>
      <c r="V9818"/>
      <c r="W9818"/>
      <c r="X9818"/>
    </row>
    <row r="9819" spans="1:24">
      <c r="A9819">
        <v>24500</v>
      </c>
      <c r="B9819" s="4" t="s">
        <v>2</v>
      </c>
      <c r="C9819" s="4" t="s">
        <v>8</v>
      </c>
      <c r="D9819" s="4" t="s">
        <v>21</v>
      </c>
      <c r="E9819" s="4" t="s">
        <v>27</v>
      </c>
      <c r="F9819" s="4">
        <v>321</v>
      </c>
      <c r="G9819" s="4">
        <v>24500</v>
      </c>
      <c r="H9819" t="str">
        <f>INDEX(find_bugcounts!D:D, MATCH(F9819, find_bugcounts!B:B))</f>
        <v>Bad practice</v>
      </c>
      <c r="I9819" s="41">
        <v>37478</v>
      </c>
      <c r="J9819" t="s">
        <v>435</v>
      </c>
      <c r="K9819" t="s">
        <v>225</v>
      </c>
      <c r="N9819"/>
      <c r="O9819"/>
      <c r="P9819"/>
      <c r="Q9819"/>
      <c r="R9819"/>
      <c r="S9819"/>
      <c r="T9819"/>
      <c r="U9819"/>
      <c r="V9819"/>
      <c r="W9819"/>
      <c r="X9819"/>
    </row>
    <row r="9820" spans="1:24">
      <c r="A9820">
        <v>24501</v>
      </c>
      <c r="B9820" s="4" t="s">
        <v>2</v>
      </c>
      <c r="C9820" s="4" t="s">
        <v>8</v>
      </c>
      <c r="D9820" s="4" t="s">
        <v>21</v>
      </c>
      <c r="E9820" s="4" t="s">
        <v>27</v>
      </c>
      <c r="F9820" s="4">
        <v>321</v>
      </c>
      <c r="G9820" s="4">
        <v>24501</v>
      </c>
      <c r="H9820" t="str">
        <f>INDEX(find_bugcounts!D:D, MATCH(F9820, find_bugcounts!B:B))</f>
        <v>Bad practice</v>
      </c>
      <c r="I9820" s="41">
        <v>37478</v>
      </c>
      <c r="J9820" t="s">
        <v>435</v>
      </c>
      <c r="K9820" t="s">
        <v>225</v>
      </c>
      <c r="N9820"/>
      <c r="O9820"/>
      <c r="P9820"/>
      <c r="Q9820"/>
      <c r="R9820"/>
      <c r="S9820"/>
      <c r="T9820"/>
      <c r="U9820"/>
      <c r="V9820"/>
      <c r="W9820"/>
      <c r="X9820"/>
    </row>
    <row r="9821" spans="1:24">
      <c r="A9821">
        <v>24502</v>
      </c>
      <c r="B9821" s="4" t="s">
        <v>2</v>
      </c>
      <c r="C9821" s="4" t="s">
        <v>8</v>
      </c>
      <c r="D9821" s="4" t="s">
        <v>21</v>
      </c>
      <c r="E9821" s="4" t="s">
        <v>27</v>
      </c>
      <c r="F9821" s="4">
        <v>321</v>
      </c>
      <c r="G9821" s="4">
        <v>24502</v>
      </c>
      <c r="H9821" t="str">
        <f>INDEX(find_bugcounts!D:D, MATCH(F9821, find_bugcounts!B:B))</f>
        <v>Bad practice</v>
      </c>
      <c r="I9821" s="41">
        <v>37478</v>
      </c>
      <c r="J9821" t="s">
        <v>435</v>
      </c>
      <c r="K9821" t="s">
        <v>225</v>
      </c>
      <c r="N9821"/>
      <c r="O9821"/>
      <c r="P9821"/>
      <c r="Q9821"/>
      <c r="R9821"/>
      <c r="S9821"/>
      <c r="T9821"/>
      <c r="U9821"/>
      <c r="V9821"/>
      <c r="W9821"/>
      <c r="X9821"/>
    </row>
    <row r="9822" spans="1:24">
      <c r="A9822">
        <v>24504</v>
      </c>
      <c r="B9822" t="s">
        <v>3</v>
      </c>
      <c r="C9822" t="s">
        <v>10</v>
      </c>
      <c r="D9822" t="s">
        <v>15</v>
      </c>
      <c r="E9822" t="s">
        <v>23</v>
      </c>
      <c r="F9822">
        <v>404</v>
      </c>
      <c r="G9822">
        <v>24504</v>
      </c>
      <c r="H9822" t="str">
        <f>INDEX(find_bugcounts!D:D, MATCH(F9822, find_bugcounts!B:B))</f>
        <v>Bad practice</v>
      </c>
      <c r="I9822" s="41">
        <v>37478</v>
      </c>
      <c r="J9822" t="s">
        <v>550</v>
      </c>
      <c r="K9822" t="s">
        <v>209</v>
      </c>
      <c r="N9822"/>
      <c r="O9822"/>
      <c r="P9822"/>
      <c r="Q9822"/>
      <c r="R9822"/>
      <c r="S9822"/>
      <c r="T9822"/>
      <c r="U9822"/>
      <c r="V9822"/>
      <c r="W9822"/>
      <c r="X9822"/>
    </row>
    <row r="9823" spans="1:24">
      <c r="A9823">
        <v>24505</v>
      </c>
      <c r="B9823" t="s">
        <v>5</v>
      </c>
      <c r="C9823" t="s">
        <v>8</v>
      </c>
      <c r="D9823" t="s">
        <v>21</v>
      </c>
      <c r="E9823" t="s">
        <v>27</v>
      </c>
      <c r="F9823">
        <v>58</v>
      </c>
      <c r="G9823">
        <v>24505</v>
      </c>
      <c r="H9823" t="e">
        <f>INDEX(find_bugcounts!D:D, MATCH(F9823, find_bugcounts!B:B))</f>
        <v>#N/A</v>
      </c>
      <c r="I9823" s="41">
        <v>37478</v>
      </c>
      <c r="J9823" t="s">
        <v>413</v>
      </c>
      <c r="K9823" t="s">
        <v>228</v>
      </c>
      <c r="N9823"/>
      <c r="O9823"/>
      <c r="P9823"/>
      <c r="Q9823"/>
      <c r="R9823"/>
      <c r="S9823"/>
      <c r="T9823"/>
      <c r="U9823"/>
      <c r="V9823"/>
      <c r="W9823"/>
      <c r="X9823"/>
    </row>
    <row r="9824" spans="1:24">
      <c r="A9824">
        <v>24506</v>
      </c>
      <c r="B9824" s="4" t="s">
        <v>2</v>
      </c>
      <c r="C9824" s="4" t="s">
        <v>8</v>
      </c>
      <c r="D9824" s="4" t="s">
        <v>15</v>
      </c>
      <c r="E9824" s="4" t="s">
        <v>17</v>
      </c>
      <c r="F9824" s="4">
        <v>281</v>
      </c>
      <c r="G9824" s="4">
        <v>24506</v>
      </c>
      <c r="H9824" t="str">
        <f>INDEX(find_bugcounts!D:D, MATCH(F9824, find_bugcounts!B:B))</f>
        <v>Bad practice</v>
      </c>
      <c r="I9824" s="41">
        <v>37478</v>
      </c>
      <c r="J9824" s="41">
        <v>37419</v>
      </c>
      <c r="K9824" t="s">
        <v>312</v>
      </c>
      <c r="N9824"/>
      <c r="O9824"/>
      <c r="P9824"/>
      <c r="Q9824"/>
      <c r="R9824"/>
      <c r="S9824"/>
      <c r="T9824"/>
      <c r="U9824"/>
      <c r="V9824"/>
      <c r="W9824"/>
      <c r="X9824"/>
    </row>
    <row r="9825" spans="1:24">
      <c r="A9825">
        <v>24511</v>
      </c>
      <c r="B9825" s="4" t="s">
        <v>2</v>
      </c>
      <c r="C9825" s="4" t="s">
        <v>8</v>
      </c>
      <c r="D9825" s="4" t="s">
        <v>21</v>
      </c>
      <c r="E9825" s="4" t="s">
        <v>27</v>
      </c>
      <c r="F9825" s="4">
        <v>73</v>
      </c>
      <c r="G9825" s="4">
        <v>24511</v>
      </c>
      <c r="H9825" t="e">
        <f>INDEX(find_bugcounts!D:D, MATCH(F9825, find_bugcounts!B:B))</f>
        <v>#N/A</v>
      </c>
      <c r="I9825" s="41">
        <v>37478</v>
      </c>
      <c r="J9825" t="s">
        <v>435</v>
      </c>
      <c r="K9825" t="s">
        <v>225</v>
      </c>
      <c r="N9825"/>
      <c r="O9825"/>
      <c r="P9825"/>
      <c r="Q9825"/>
      <c r="R9825"/>
      <c r="S9825"/>
      <c r="T9825"/>
      <c r="U9825"/>
      <c r="V9825"/>
      <c r="W9825"/>
      <c r="X9825"/>
    </row>
    <row r="9826" spans="1:24">
      <c r="A9826">
        <v>24516</v>
      </c>
      <c r="B9826" s="4" t="s">
        <v>2</v>
      </c>
      <c r="C9826" s="4" t="s">
        <v>10</v>
      </c>
      <c r="D9826" s="4" t="s">
        <v>21</v>
      </c>
      <c r="E9826" s="4" t="s">
        <v>22</v>
      </c>
      <c r="F9826" s="4">
        <v>147</v>
      </c>
      <c r="G9826" s="4">
        <v>24516</v>
      </c>
      <c r="H9826" t="str">
        <f>INDEX(find_bugcounts!D:D, MATCH(F9826, find_bugcounts!B:B))</f>
        <v>Bad practice</v>
      </c>
      <c r="I9826" s="41">
        <v>37478</v>
      </c>
      <c r="J9826" t="s">
        <v>503</v>
      </c>
      <c r="K9826" t="s">
        <v>127</v>
      </c>
      <c r="N9826"/>
      <c r="O9826"/>
      <c r="P9826"/>
      <c r="Q9826"/>
      <c r="R9826"/>
      <c r="S9826"/>
      <c r="T9826"/>
      <c r="U9826"/>
      <c r="V9826"/>
      <c r="W9826"/>
      <c r="X9826"/>
    </row>
    <row r="9827" spans="1:24">
      <c r="A9827">
        <v>24525</v>
      </c>
      <c r="B9827" s="4" t="s">
        <v>2</v>
      </c>
      <c r="C9827" s="4" t="s">
        <v>10</v>
      </c>
      <c r="D9827" s="4" t="s">
        <v>15</v>
      </c>
      <c r="E9827" s="4" t="s">
        <v>26</v>
      </c>
      <c r="F9827" s="4">
        <v>178</v>
      </c>
      <c r="G9827" s="4">
        <v>24525</v>
      </c>
      <c r="H9827" t="str">
        <f>INDEX(find_bugcounts!D:D, MATCH(F9827, find_bugcounts!B:B))</f>
        <v>Bad practice</v>
      </c>
      <c r="I9827" s="41">
        <v>37478</v>
      </c>
      <c r="J9827" s="41">
        <v>37357</v>
      </c>
      <c r="K9827" t="s">
        <v>130</v>
      </c>
      <c r="N9827"/>
      <c r="O9827"/>
      <c r="P9827"/>
      <c r="Q9827"/>
      <c r="R9827"/>
      <c r="S9827"/>
      <c r="T9827"/>
      <c r="U9827"/>
      <c r="V9827"/>
      <c r="W9827"/>
      <c r="X9827"/>
    </row>
    <row r="9828" spans="1:24">
      <c r="A9828">
        <v>24527</v>
      </c>
      <c r="B9828" t="s">
        <v>6</v>
      </c>
      <c r="C9828" t="s">
        <v>11</v>
      </c>
      <c r="D9828" t="s">
        <v>15</v>
      </c>
      <c r="E9828" t="s">
        <v>26</v>
      </c>
      <c r="F9828">
        <v>347</v>
      </c>
      <c r="G9828">
        <v>24527</v>
      </c>
      <c r="H9828" t="str">
        <f>INDEX(find_bugcounts!D:D, MATCH(F9828, find_bugcounts!B:B))</f>
        <v>Bad practice</v>
      </c>
      <c r="I9828" s="41">
        <v>37478</v>
      </c>
      <c r="J9828" s="41">
        <v>37509</v>
      </c>
      <c r="K9828" t="s">
        <v>127</v>
      </c>
      <c r="N9828"/>
      <c r="O9828"/>
      <c r="P9828"/>
      <c r="Q9828"/>
      <c r="R9828"/>
      <c r="S9828"/>
      <c r="T9828"/>
      <c r="U9828"/>
      <c r="V9828"/>
      <c r="W9828"/>
      <c r="X9828"/>
    </row>
    <row r="9829" spans="1:24">
      <c r="A9829">
        <v>24530</v>
      </c>
      <c r="B9829" t="s">
        <v>3</v>
      </c>
      <c r="C9829" t="s">
        <v>11</v>
      </c>
      <c r="D9829" t="s">
        <v>15</v>
      </c>
      <c r="E9829" t="s">
        <v>29</v>
      </c>
      <c r="F9829">
        <v>363</v>
      </c>
      <c r="G9829">
        <v>24530</v>
      </c>
      <c r="H9829" t="str">
        <f>INDEX(find_bugcounts!D:D, MATCH(F9829, find_bugcounts!B:B))</f>
        <v>Bad practice</v>
      </c>
      <c r="I9829" s="41">
        <v>37478</v>
      </c>
      <c r="J9829" t="s">
        <v>513</v>
      </c>
      <c r="K9829" t="s">
        <v>112</v>
      </c>
      <c r="N9829"/>
      <c r="O9829"/>
      <c r="P9829"/>
      <c r="Q9829"/>
      <c r="R9829"/>
      <c r="S9829"/>
      <c r="T9829"/>
      <c r="U9829"/>
      <c r="V9829"/>
      <c r="W9829"/>
      <c r="X9829"/>
    </row>
    <row r="9830" spans="1:24">
      <c r="A9830">
        <v>24531</v>
      </c>
      <c r="B9830" s="4" t="s">
        <v>2</v>
      </c>
      <c r="C9830" s="4" t="s">
        <v>8</v>
      </c>
      <c r="D9830" s="4" t="s">
        <v>15</v>
      </c>
      <c r="E9830" s="4" t="s">
        <v>29</v>
      </c>
      <c r="F9830" s="4">
        <v>115</v>
      </c>
      <c r="G9830" s="4">
        <v>24531</v>
      </c>
      <c r="H9830" t="str">
        <f>INDEX(find_bugcounts!D:D, MATCH(F9830, find_bugcounts!B:B))</f>
        <v>Bad practice</v>
      </c>
      <c r="I9830" s="41">
        <v>37478</v>
      </c>
      <c r="J9830" t="s">
        <v>161</v>
      </c>
      <c r="K9830" t="s">
        <v>112</v>
      </c>
      <c r="N9830"/>
      <c r="O9830"/>
      <c r="P9830"/>
      <c r="Q9830"/>
      <c r="R9830"/>
      <c r="S9830"/>
      <c r="T9830"/>
      <c r="U9830"/>
      <c r="V9830"/>
      <c r="W9830"/>
      <c r="X9830"/>
    </row>
    <row r="9831" spans="1:24">
      <c r="A9831">
        <v>24533</v>
      </c>
      <c r="B9831" s="4" t="s">
        <v>2</v>
      </c>
      <c r="C9831" s="4" t="s">
        <v>8</v>
      </c>
      <c r="D9831" s="4" t="s">
        <v>15</v>
      </c>
      <c r="E9831" s="4" t="s">
        <v>29</v>
      </c>
      <c r="F9831" s="4">
        <v>179</v>
      </c>
      <c r="G9831" s="4">
        <v>24533</v>
      </c>
      <c r="H9831" t="str">
        <f>INDEX(find_bugcounts!D:D, MATCH(F9831, find_bugcounts!B:B))</f>
        <v>Bad practice</v>
      </c>
      <c r="I9831" s="41">
        <v>37478</v>
      </c>
      <c r="J9831" t="s">
        <v>438</v>
      </c>
      <c r="K9831" t="s">
        <v>112</v>
      </c>
      <c r="N9831"/>
      <c r="O9831"/>
      <c r="P9831"/>
      <c r="Q9831"/>
      <c r="R9831"/>
      <c r="S9831"/>
      <c r="T9831"/>
      <c r="U9831"/>
      <c r="V9831"/>
      <c r="W9831"/>
      <c r="X9831"/>
    </row>
    <row r="9832" spans="1:24">
      <c r="A9832">
        <v>24544</v>
      </c>
      <c r="B9832" s="4" t="s">
        <v>2</v>
      </c>
      <c r="C9832" s="4" t="s">
        <v>8</v>
      </c>
      <c r="D9832" s="4" t="s">
        <v>21</v>
      </c>
      <c r="E9832" s="4" t="s">
        <v>22</v>
      </c>
      <c r="F9832" s="4">
        <v>128</v>
      </c>
      <c r="G9832" s="4">
        <v>24544</v>
      </c>
      <c r="H9832" t="str">
        <f>INDEX(find_bugcounts!D:D, MATCH(F9832, find_bugcounts!B:B))</f>
        <v>Bad practice</v>
      </c>
      <c r="I9832" s="41">
        <v>37509</v>
      </c>
      <c r="J9832" t="s">
        <v>382</v>
      </c>
      <c r="K9832" t="s">
        <v>126</v>
      </c>
      <c r="N9832"/>
      <c r="O9832"/>
      <c r="P9832"/>
      <c r="Q9832"/>
      <c r="R9832"/>
      <c r="S9832"/>
      <c r="T9832"/>
      <c r="U9832"/>
      <c r="V9832"/>
      <c r="W9832"/>
      <c r="X9832"/>
    </row>
    <row r="9833" spans="1:24">
      <c r="A9833">
        <v>24546</v>
      </c>
      <c r="B9833" s="4" t="s">
        <v>2</v>
      </c>
      <c r="C9833" s="4" t="s">
        <v>8</v>
      </c>
      <c r="D9833" s="4" t="s">
        <v>18</v>
      </c>
      <c r="E9833" s="4" t="s">
        <v>19</v>
      </c>
      <c r="F9833" s="4">
        <v>334</v>
      </c>
      <c r="G9833" s="4">
        <v>24546</v>
      </c>
      <c r="H9833" t="str">
        <f>INDEX(find_bugcounts!D:D, MATCH(F9833, find_bugcounts!B:B))</f>
        <v>Bad practice</v>
      </c>
      <c r="I9833" s="41">
        <v>37509</v>
      </c>
      <c r="J9833" t="s">
        <v>484</v>
      </c>
      <c r="K9833" t="s">
        <v>321</v>
      </c>
      <c r="N9833"/>
      <c r="O9833"/>
      <c r="P9833"/>
      <c r="Q9833"/>
      <c r="R9833"/>
      <c r="S9833"/>
      <c r="T9833"/>
      <c r="U9833"/>
      <c r="V9833"/>
      <c r="W9833"/>
      <c r="X9833"/>
    </row>
    <row r="9834" spans="1:24">
      <c r="A9834">
        <v>24547</v>
      </c>
      <c r="B9834" t="s">
        <v>3</v>
      </c>
      <c r="C9834" t="s">
        <v>8</v>
      </c>
      <c r="D9834" t="s">
        <v>21</v>
      </c>
      <c r="E9834" t="s">
        <v>22</v>
      </c>
      <c r="F9834">
        <v>293</v>
      </c>
      <c r="G9834">
        <v>24547</v>
      </c>
      <c r="H9834" t="str">
        <f>INDEX(find_bugcounts!D:D, MATCH(F9834, find_bugcounts!B:B))</f>
        <v>Bad practice</v>
      </c>
      <c r="I9834" s="41">
        <v>37509</v>
      </c>
      <c r="J9834" s="41">
        <v>37509</v>
      </c>
      <c r="K9834" t="s">
        <v>126</v>
      </c>
      <c r="N9834"/>
      <c r="O9834"/>
      <c r="P9834"/>
      <c r="Q9834"/>
      <c r="R9834"/>
      <c r="S9834"/>
      <c r="T9834"/>
      <c r="U9834"/>
      <c r="V9834"/>
      <c r="W9834"/>
      <c r="X9834"/>
    </row>
    <row r="9835" spans="1:24">
      <c r="A9835">
        <v>24552</v>
      </c>
      <c r="B9835" s="4" t="s">
        <v>2</v>
      </c>
      <c r="C9835" s="4" t="s">
        <v>8</v>
      </c>
      <c r="D9835" s="4" t="s">
        <v>21</v>
      </c>
      <c r="E9835" s="4" t="s">
        <v>19</v>
      </c>
      <c r="F9835" s="4">
        <v>393</v>
      </c>
      <c r="G9835" s="4">
        <v>24552</v>
      </c>
      <c r="H9835" t="str">
        <f>INDEX(find_bugcounts!D:D, MATCH(F9835, find_bugcounts!B:B))</f>
        <v>Bad practice</v>
      </c>
      <c r="I9835" s="41">
        <v>37509</v>
      </c>
      <c r="J9835" t="s">
        <v>561</v>
      </c>
      <c r="K9835" t="s">
        <v>232</v>
      </c>
      <c r="N9835"/>
      <c r="O9835"/>
      <c r="P9835"/>
      <c r="Q9835"/>
      <c r="R9835"/>
      <c r="S9835"/>
      <c r="T9835"/>
      <c r="U9835"/>
      <c r="V9835"/>
      <c r="W9835"/>
      <c r="X9835"/>
    </row>
    <row r="9836" spans="1:24">
      <c r="A9836">
        <v>24559</v>
      </c>
      <c r="B9836" s="4" t="s">
        <v>2</v>
      </c>
      <c r="C9836" s="4" t="s">
        <v>8</v>
      </c>
      <c r="D9836" s="4" t="s">
        <v>21</v>
      </c>
      <c r="E9836" s="4" t="s">
        <v>27</v>
      </c>
      <c r="F9836" s="4">
        <v>284</v>
      </c>
      <c r="G9836" s="4">
        <v>24559</v>
      </c>
      <c r="H9836" t="str">
        <f>INDEX(find_bugcounts!D:D, MATCH(F9836, find_bugcounts!B:B))</f>
        <v>Bad practice</v>
      </c>
      <c r="I9836" s="41">
        <v>37509</v>
      </c>
      <c r="J9836" t="s">
        <v>413</v>
      </c>
      <c r="K9836" t="s">
        <v>225</v>
      </c>
      <c r="N9836"/>
      <c r="O9836"/>
      <c r="P9836"/>
      <c r="Q9836"/>
      <c r="R9836"/>
      <c r="S9836"/>
      <c r="T9836"/>
      <c r="U9836"/>
      <c r="V9836"/>
      <c r="W9836"/>
      <c r="X9836"/>
    </row>
    <row r="9837" spans="1:24">
      <c r="A9837">
        <v>24560</v>
      </c>
      <c r="B9837" s="4" t="s">
        <v>2</v>
      </c>
      <c r="C9837" s="4" t="s">
        <v>10</v>
      </c>
      <c r="D9837" s="4" t="s">
        <v>15</v>
      </c>
      <c r="E9837" s="4" t="s">
        <v>23</v>
      </c>
      <c r="F9837" s="4">
        <v>368</v>
      </c>
      <c r="G9837" s="4">
        <v>24560</v>
      </c>
      <c r="H9837" t="str">
        <f>INDEX(find_bugcounts!D:D, MATCH(F9837, find_bugcounts!B:B))</f>
        <v>Bad practice</v>
      </c>
      <c r="I9837" s="41">
        <v>37509</v>
      </c>
      <c r="J9837" s="41">
        <v>37539</v>
      </c>
      <c r="K9837" t="s">
        <v>243</v>
      </c>
      <c r="N9837"/>
      <c r="O9837"/>
      <c r="P9837"/>
      <c r="Q9837"/>
      <c r="R9837"/>
      <c r="S9837"/>
      <c r="T9837"/>
      <c r="U9837"/>
      <c r="V9837"/>
      <c r="W9837"/>
      <c r="X9837"/>
    </row>
    <row r="9838" spans="1:24">
      <c r="A9838">
        <v>24561</v>
      </c>
      <c r="B9838" s="4" t="s">
        <v>2</v>
      </c>
      <c r="C9838" s="4" t="s">
        <v>8</v>
      </c>
      <c r="D9838" s="4" t="s">
        <v>21</v>
      </c>
      <c r="E9838" s="4" t="s">
        <v>19</v>
      </c>
      <c r="F9838" s="4">
        <v>104</v>
      </c>
      <c r="G9838" s="4">
        <v>24561</v>
      </c>
      <c r="H9838" t="e">
        <f>INDEX(find_bugcounts!D:D, MATCH(F9838, find_bugcounts!B:B))</f>
        <v>#N/A</v>
      </c>
      <c r="I9838" s="41">
        <v>37509</v>
      </c>
      <c r="J9838" t="s">
        <v>435</v>
      </c>
      <c r="K9838" t="s">
        <v>206</v>
      </c>
      <c r="N9838"/>
      <c r="O9838"/>
      <c r="P9838"/>
      <c r="Q9838"/>
      <c r="R9838"/>
      <c r="S9838"/>
      <c r="T9838"/>
      <c r="U9838"/>
      <c r="V9838"/>
      <c r="W9838"/>
      <c r="X9838"/>
    </row>
    <row r="9839" spans="1:24">
      <c r="A9839">
        <v>24563</v>
      </c>
      <c r="B9839" s="4" t="s">
        <v>2</v>
      </c>
      <c r="C9839" s="4" t="s">
        <v>8</v>
      </c>
      <c r="D9839" s="4" t="s">
        <v>15</v>
      </c>
      <c r="E9839" s="4" t="s">
        <v>23</v>
      </c>
      <c r="F9839" s="4">
        <v>409</v>
      </c>
      <c r="G9839" s="4">
        <v>24563</v>
      </c>
      <c r="H9839" t="str">
        <f>INDEX(find_bugcounts!D:D, MATCH(F9839, find_bugcounts!B:B))</f>
        <v>Bad practice</v>
      </c>
      <c r="I9839" s="41">
        <v>37509</v>
      </c>
      <c r="J9839" t="s">
        <v>366</v>
      </c>
      <c r="K9839" t="s">
        <v>281</v>
      </c>
      <c r="N9839"/>
      <c r="O9839"/>
      <c r="P9839"/>
      <c r="Q9839"/>
      <c r="R9839"/>
      <c r="S9839"/>
      <c r="T9839"/>
      <c r="U9839"/>
      <c r="V9839"/>
      <c r="W9839"/>
      <c r="X9839"/>
    </row>
    <row r="9840" spans="1:24">
      <c r="A9840">
        <v>24564</v>
      </c>
      <c r="B9840" s="4" t="s">
        <v>2</v>
      </c>
      <c r="C9840" s="4" t="s">
        <v>8</v>
      </c>
      <c r="D9840" s="4" t="s">
        <v>15</v>
      </c>
      <c r="E9840" s="4" t="s">
        <v>16</v>
      </c>
      <c r="F9840" s="4">
        <v>236</v>
      </c>
      <c r="G9840" s="4">
        <v>24564</v>
      </c>
      <c r="H9840" t="str">
        <f>INDEX(find_bugcounts!D:D, MATCH(F9840, find_bugcounts!B:B))</f>
        <v>Bad practice</v>
      </c>
      <c r="I9840" s="41">
        <v>37509</v>
      </c>
      <c r="J9840" s="41">
        <v>37509</v>
      </c>
      <c r="K9840" t="s">
        <v>390</v>
      </c>
      <c r="N9840"/>
      <c r="O9840"/>
      <c r="P9840"/>
      <c r="Q9840"/>
      <c r="R9840"/>
      <c r="S9840"/>
      <c r="T9840"/>
      <c r="U9840"/>
      <c r="V9840"/>
      <c r="W9840"/>
      <c r="X9840"/>
    </row>
    <row r="9841" spans="1:24">
      <c r="A9841">
        <v>24565</v>
      </c>
      <c r="B9841" s="4" t="s">
        <v>2</v>
      </c>
      <c r="C9841" s="4" t="s">
        <v>8</v>
      </c>
      <c r="D9841" s="4" t="s">
        <v>21</v>
      </c>
      <c r="E9841" s="4" t="s">
        <v>27</v>
      </c>
      <c r="F9841" s="4">
        <v>34</v>
      </c>
      <c r="G9841" s="4">
        <v>24565</v>
      </c>
      <c r="H9841" t="e">
        <f>INDEX(find_bugcounts!D:D, MATCH(F9841, find_bugcounts!B:B))</f>
        <v>#N/A</v>
      </c>
      <c r="I9841" s="41">
        <v>37509</v>
      </c>
      <c r="J9841" t="s">
        <v>413</v>
      </c>
      <c r="K9841" t="s">
        <v>229</v>
      </c>
      <c r="N9841"/>
      <c r="O9841"/>
      <c r="P9841"/>
      <c r="Q9841"/>
      <c r="R9841"/>
      <c r="S9841"/>
      <c r="T9841"/>
      <c r="U9841"/>
      <c r="V9841"/>
      <c r="W9841"/>
      <c r="X9841"/>
    </row>
    <row r="9842" spans="1:24">
      <c r="A9842">
        <v>24571</v>
      </c>
      <c r="B9842" s="4" t="s">
        <v>2</v>
      </c>
      <c r="C9842" s="4" t="s">
        <v>8</v>
      </c>
      <c r="D9842" s="4" t="s">
        <v>21</v>
      </c>
      <c r="E9842" s="4" t="s">
        <v>19</v>
      </c>
      <c r="F9842" s="4">
        <v>324</v>
      </c>
      <c r="G9842" s="4">
        <v>24571</v>
      </c>
      <c r="H9842" t="str">
        <f>INDEX(find_bugcounts!D:D, MATCH(F9842, find_bugcounts!B:B))</f>
        <v>Bad practice</v>
      </c>
      <c r="I9842" s="41">
        <v>37509</v>
      </c>
      <c r="J9842" t="s">
        <v>152</v>
      </c>
      <c r="K9842" t="s">
        <v>206</v>
      </c>
      <c r="N9842"/>
      <c r="O9842"/>
      <c r="P9842"/>
      <c r="Q9842"/>
      <c r="R9842"/>
      <c r="S9842"/>
      <c r="T9842"/>
      <c r="U9842"/>
      <c r="V9842"/>
      <c r="W9842"/>
      <c r="X9842"/>
    </row>
    <row r="9843" spans="1:24">
      <c r="A9843">
        <v>24576</v>
      </c>
      <c r="B9843" s="4" t="s">
        <v>2</v>
      </c>
      <c r="C9843" s="4" t="s">
        <v>8</v>
      </c>
      <c r="D9843" s="4" t="s">
        <v>21</v>
      </c>
      <c r="E9843" s="4" t="s">
        <v>19</v>
      </c>
      <c r="F9843" s="4">
        <v>324</v>
      </c>
      <c r="G9843" s="4">
        <v>24576</v>
      </c>
      <c r="H9843" t="str">
        <f>INDEX(find_bugcounts!D:D, MATCH(F9843, find_bugcounts!B:B))</f>
        <v>Bad practice</v>
      </c>
      <c r="I9843" s="41">
        <v>37509</v>
      </c>
      <c r="J9843" t="s">
        <v>435</v>
      </c>
      <c r="K9843" t="s">
        <v>206</v>
      </c>
      <c r="N9843"/>
      <c r="O9843"/>
      <c r="P9843"/>
      <c r="Q9843"/>
      <c r="R9843"/>
      <c r="S9843"/>
      <c r="T9843"/>
      <c r="U9843"/>
      <c r="V9843"/>
      <c r="W9843"/>
      <c r="X9843"/>
    </row>
    <row r="9844" spans="1:24">
      <c r="A9844">
        <v>24577</v>
      </c>
      <c r="B9844" s="4" t="s">
        <v>2</v>
      </c>
      <c r="C9844" s="4" t="s">
        <v>8</v>
      </c>
      <c r="D9844" s="4" t="s">
        <v>21</v>
      </c>
      <c r="E9844" s="4" t="s">
        <v>24</v>
      </c>
      <c r="F9844" s="4">
        <v>376</v>
      </c>
      <c r="G9844" s="4">
        <v>24577</v>
      </c>
      <c r="H9844" t="str">
        <f>INDEX(find_bugcounts!D:D, MATCH(F9844, find_bugcounts!B:B))</f>
        <v>Bad practice</v>
      </c>
      <c r="I9844" s="41">
        <v>37509</v>
      </c>
      <c r="J9844" t="s">
        <v>152</v>
      </c>
      <c r="K9844" t="s">
        <v>395</v>
      </c>
      <c r="N9844"/>
      <c r="O9844"/>
      <c r="P9844"/>
      <c r="Q9844"/>
      <c r="R9844"/>
      <c r="S9844"/>
      <c r="T9844"/>
      <c r="U9844"/>
      <c r="V9844"/>
      <c r="W9844"/>
      <c r="X9844"/>
    </row>
    <row r="9845" spans="1:24">
      <c r="A9845">
        <v>24578</v>
      </c>
      <c r="B9845" s="4" t="s">
        <v>2</v>
      </c>
      <c r="C9845" s="4" t="s">
        <v>8</v>
      </c>
      <c r="D9845" s="4" t="s">
        <v>15</v>
      </c>
      <c r="E9845" s="4" t="s">
        <v>26</v>
      </c>
      <c r="F9845" s="4">
        <v>334</v>
      </c>
      <c r="G9845" s="4">
        <v>24578</v>
      </c>
      <c r="H9845" t="str">
        <f>INDEX(find_bugcounts!D:D, MATCH(F9845, find_bugcounts!B:B))</f>
        <v>Bad practice</v>
      </c>
      <c r="I9845" s="41">
        <v>37509</v>
      </c>
      <c r="J9845" s="41">
        <v>37357</v>
      </c>
      <c r="K9845" t="s">
        <v>130</v>
      </c>
      <c r="N9845"/>
      <c r="O9845"/>
      <c r="P9845"/>
      <c r="Q9845"/>
      <c r="R9845"/>
      <c r="S9845"/>
      <c r="T9845"/>
      <c r="U9845"/>
      <c r="V9845"/>
      <c r="W9845"/>
      <c r="X9845"/>
    </row>
    <row r="9846" spans="1:24">
      <c r="A9846">
        <v>24579</v>
      </c>
      <c r="B9846" t="s">
        <v>4</v>
      </c>
      <c r="C9846" t="s">
        <v>11</v>
      </c>
      <c r="D9846" t="s">
        <v>21</v>
      </c>
      <c r="E9846" t="s">
        <v>22</v>
      </c>
      <c r="F9846">
        <v>291</v>
      </c>
      <c r="G9846">
        <v>24579</v>
      </c>
      <c r="H9846" t="str">
        <f>INDEX(find_bugcounts!D:D, MATCH(F9846, find_bugcounts!B:B))</f>
        <v>Bad practice</v>
      </c>
      <c r="I9846" s="41">
        <v>37509</v>
      </c>
      <c r="J9846" s="41">
        <v>37570</v>
      </c>
      <c r="K9846" t="s">
        <v>124</v>
      </c>
      <c r="N9846"/>
      <c r="O9846"/>
      <c r="P9846"/>
      <c r="Q9846"/>
      <c r="R9846"/>
      <c r="S9846"/>
      <c r="T9846"/>
      <c r="U9846"/>
      <c r="V9846"/>
      <c r="W9846"/>
      <c r="X9846"/>
    </row>
    <row r="9847" spans="1:24">
      <c r="A9847">
        <v>24580</v>
      </c>
      <c r="B9847" s="4" t="s">
        <v>2</v>
      </c>
      <c r="C9847" s="4" t="s">
        <v>8</v>
      </c>
      <c r="D9847" s="4" t="s">
        <v>15</v>
      </c>
      <c r="E9847" s="4" t="s">
        <v>26</v>
      </c>
      <c r="F9847" s="4">
        <v>334</v>
      </c>
      <c r="G9847" s="4">
        <v>24580</v>
      </c>
      <c r="H9847" t="str">
        <f>INDEX(find_bugcounts!D:D, MATCH(F9847, find_bugcounts!B:B))</f>
        <v>Bad practice</v>
      </c>
      <c r="I9847" s="41">
        <v>37509</v>
      </c>
      <c r="J9847" t="s">
        <v>438</v>
      </c>
      <c r="K9847" t="s">
        <v>130</v>
      </c>
      <c r="N9847"/>
      <c r="O9847"/>
      <c r="P9847"/>
      <c r="Q9847"/>
      <c r="R9847"/>
      <c r="S9847"/>
      <c r="T9847"/>
      <c r="U9847"/>
      <c r="V9847"/>
      <c r="W9847"/>
      <c r="X9847"/>
    </row>
    <row r="9848" spans="1:24">
      <c r="A9848">
        <v>24585</v>
      </c>
      <c r="B9848" t="s">
        <v>3</v>
      </c>
      <c r="C9848" t="s">
        <v>8</v>
      </c>
      <c r="D9848" t="s">
        <v>21</v>
      </c>
      <c r="E9848" t="s">
        <v>19</v>
      </c>
      <c r="F9848">
        <v>393</v>
      </c>
      <c r="G9848">
        <v>24585</v>
      </c>
      <c r="H9848" t="str">
        <f>INDEX(find_bugcounts!D:D, MATCH(F9848, find_bugcounts!B:B))</f>
        <v>Bad practice</v>
      </c>
      <c r="I9848" s="41">
        <v>37509</v>
      </c>
      <c r="J9848" t="s">
        <v>435</v>
      </c>
      <c r="K9848" t="s">
        <v>206</v>
      </c>
      <c r="N9848"/>
      <c r="O9848"/>
      <c r="P9848"/>
      <c r="Q9848"/>
      <c r="R9848"/>
      <c r="S9848"/>
      <c r="T9848"/>
      <c r="U9848"/>
      <c r="V9848"/>
      <c r="W9848"/>
      <c r="X9848"/>
    </row>
    <row r="9849" spans="1:24">
      <c r="A9849">
        <v>24586</v>
      </c>
      <c r="B9849" s="4" t="s">
        <v>2</v>
      </c>
      <c r="C9849" s="4" t="s">
        <v>8</v>
      </c>
      <c r="D9849" s="4" t="s">
        <v>15</v>
      </c>
      <c r="E9849" s="4" t="s">
        <v>19</v>
      </c>
      <c r="F9849" s="4">
        <v>321</v>
      </c>
      <c r="G9849" s="4">
        <v>24586</v>
      </c>
      <c r="H9849" t="str">
        <f>INDEX(find_bugcounts!D:D, MATCH(F9849, find_bugcounts!B:B))</f>
        <v>Bad practice</v>
      </c>
      <c r="I9849" s="41">
        <v>37509</v>
      </c>
      <c r="J9849" s="41">
        <v>37539</v>
      </c>
      <c r="K9849" t="s">
        <v>160</v>
      </c>
      <c r="N9849"/>
      <c r="O9849"/>
      <c r="P9849"/>
      <c r="Q9849"/>
      <c r="R9849"/>
      <c r="S9849"/>
      <c r="T9849"/>
      <c r="U9849"/>
      <c r="V9849"/>
      <c r="W9849"/>
      <c r="X9849"/>
    </row>
    <row r="9850" spans="1:24">
      <c r="A9850">
        <v>24587</v>
      </c>
      <c r="B9850" s="4" t="s">
        <v>2</v>
      </c>
      <c r="C9850" s="4" t="s">
        <v>11</v>
      </c>
      <c r="D9850" s="4" t="s">
        <v>15</v>
      </c>
      <c r="E9850" s="4" t="s">
        <v>26</v>
      </c>
      <c r="F9850" s="4">
        <v>198</v>
      </c>
      <c r="G9850" s="4">
        <v>24587</v>
      </c>
      <c r="H9850" t="str">
        <f>INDEX(find_bugcounts!D:D, MATCH(F9850, find_bugcounts!B:B))</f>
        <v>Bad practice</v>
      </c>
      <c r="I9850" s="41">
        <v>37509</v>
      </c>
      <c r="J9850" s="41">
        <v>37570</v>
      </c>
      <c r="K9850" t="s">
        <v>126</v>
      </c>
      <c r="N9850"/>
      <c r="O9850"/>
      <c r="P9850"/>
      <c r="Q9850"/>
      <c r="R9850"/>
      <c r="S9850"/>
      <c r="T9850"/>
      <c r="U9850"/>
      <c r="V9850"/>
      <c r="W9850"/>
      <c r="X9850"/>
    </row>
    <row r="9851" spans="1:24">
      <c r="A9851">
        <v>24591</v>
      </c>
      <c r="B9851" s="4" t="s">
        <v>2</v>
      </c>
      <c r="C9851" s="4" t="s">
        <v>8</v>
      </c>
      <c r="D9851" s="4" t="s">
        <v>21</v>
      </c>
      <c r="E9851" s="4" t="s">
        <v>19</v>
      </c>
      <c r="F9851" s="4">
        <v>339</v>
      </c>
      <c r="G9851" s="4">
        <v>24591</v>
      </c>
      <c r="H9851" t="str">
        <f>INDEX(find_bugcounts!D:D, MATCH(F9851, find_bugcounts!B:B))</f>
        <v>Bad practice</v>
      </c>
      <c r="I9851" s="41">
        <v>37509</v>
      </c>
      <c r="J9851" t="s">
        <v>152</v>
      </c>
      <c r="K9851" t="s">
        <v>232</v>
      </c>
      <c r="N9851"/>
      <c r="O9851"/>
      <c r="P9851"/>
      <c r="Q9851"/>
      <c r="R9851"/>
      <c r="S9851"/>
      <c r="T9851"/>
      <c r="U9851"/>
      <c r="V9851"/>
      <c r="W9851"/>
      <c r="X9851"/>
    </row>
    <row r="9852" spans="1:24">
      <c r="A9852">
        <v>24593</v>
      </c>
      <c r="B9852" t="s">
        <v>3</v>
      </c>
      <c r="C9852" t="s">
        <v>10</v>
      </c>
      <c r="D9852" t="s">
        <v>15</v>
      </c>
      <c r="E9852" t="s">
        <v>19</v>
      </c>
      <c r="F9852">
        <v>98</v>
      </c>
      <c r="G9852">
        <v>24593</v>
      </c>
      <c r="H9852" t="e">
        <f>INDEX(find_bugcounts!D:D, MATCH(F9852, find_bugcounts!B:B))</f>
        <v>#N/A</v>
      </c>
      <c r="I9852" s="41">
        <v>37509</v>
      </c>
      <c r="J9852" t="s">
        <v>458</v>
      </c>
      <c r="K9852" t="s">
        <v>179</v>
      </c>
      <c r="N9852"/>
      <c r="O9852"/>
      <c r="P9852"/>
      <c r="Q9852"/>
      <c r="R9852"/>
      <c r="S9852"/>
      <c r="T9852"/>
      <c r="U9852"/>
      <c r="V9852"/>
      <c r="W9852"/>
      <c r="X9852"/>
    </row>
    <row r="9853" spans="1:24">
      <c r="A9853">
        <v>24594</v>
      </c>
      <c r="B9853" s="4" t="s">
        <v>2</v>
      </c>
      <c r="C9853" s="4" t="s">
        <v>11</v>
      </c>
      <c r="D9853" s="4" t="s">
        <v>15</v>
      </c>
      <c r="E9853" s="4" t="s">
        <v>26</v>
      </c>
      <c r="F9853" s="4">
        <v>178</v>
      </c>
      <c r="G9853" s="4">
        <v>24594</v>
      </c>
      <c r="H9853" t="str">
        <f>INDEX(find_bugcounts!D:D, MATCH(F9853, find_bugcounts!B:B))</f>
        <v>Bad practice</v>
      </c>
      <c r="I9853" s="41">
        <v>37509</v>
      </c>
      <c r="J9853" t="s">
        <v>291</v>
      </c>
      <c r="K9853" t="s">
        <v>153</v>
      </c>
      <c r="N9853"/>
      <c r="O9853"/>
      <c r="P9853"/>
      <c r="Q9853"/>
      <c r="R9853"/>
      <c r="S9853"/>
      <c r="T9853"/>
      <c r="U9853"/>
      <c r="V9853"/>
      <c r="W9853"/>
      <c r="X9853"/>
    </row>
    <row r="9854" spans="1:24">
      <c r="A9854">
        <v>24597</v>
      </c>
      <c r="B9854" s="4" t="s">
        <v>2</v>
      </c>
      <c r="C9854" s="4" t="s">
        <v>10</v>
      </c>
      <c r="D9854" s="4" t="s">
        <v>15</v>
      </c>
      <c r="E9854" s="4" t="s">
        <v>25</v>
      </c>
      <c r="F9854" s="4">
        <v>218</v>
      </c>
      <c r="G9854" s="4">
        <v>24597</v>
      </c>
      <c r="H9854" t="str">
        <f>INDEX(find_bugcounts!D:D, MATCH(F9854, find_bugcounts!B:B))</f>
        <v>Bad practice</v>
      </c>
      <c r="I9854" s="41">
        <v>37509</v>
      </c>
      <c r="J9854" t="s">
        <v>341</v>
      </c>
      <c r="K9854" t="s">
        <v>609</v>
      </c>
      <c r="N9854"/>
      <c r="O9854"/>
      <c r="P9854"/>
      <c r="Q9854"/>
      <c r="R9854"/>
      <c r="S9854"/>
      <c r="T9854"/>
      <c r="U9854"/>
      <c r="V9854"/>
      <c r="W9854"/>
      <c r="X9854"/>
    </row>
    <row r="9855" spans="1:24">
      <c r="A9855">
        <v>24605</v>
      </c>
      <c r="B9855" s="4" t="s">
        <v>2</v>
      </c>
      <c r="C9855" s="4" t="s">
        <v>10</v>
      </c>
      <c r="D9855" s="4" t="s">
        <v>21</v>
      </c>
      <c r="E9855" s="4" t="s">
        <v>22</v>
      </c>
      <c r="F9855" s="4">
        <v>385</v>
      </c>
      <c r="G9855" s="4">
        <v>24605</v>
      </c>
      <c r="H9855" t="str">
        <f>INDEX(find_bugcounts!D:D, MATCH(F9855, find_bugcounts!B:B))</f>
        <v>Bad practice</v>
      </c>
      <c r="I9855" s="41">
        <v>37509</v>
      </c>
      <c r="J9855" t="s">
        <v>458</v>
      </c>
      <c r="K9855" t="s">
        <v>126</v>
      </c>
      <c r="N9855"/>
      <c r="O9855"/>
      <c r="P9855"/>
      <c r="Q9855"/>
      <c r="R9855"/>
      <c r="S9855"/>
      <c r="T9855"/>
      <c r="U9855"/>
      <c r="V9855"/>
      <c r="W9855"/>
      <c r="X9855"/>
    </row>
    <row r="9856" spans="1:24">
      <c r="A9856">
        <v>24611</v>
      </c>
      <c r="B9856" s="4" t="s">
        <v>2</v>
      </c>
      <c r="C9856" s="4" t="s">
        <v>8</v>
      </c>
      <c r="D9856" s="4" t="s">
        <v>15</v>
      </c>
      <c r="E9856" s="4" t="s">
        <v>24</v>
      </c>
      <c r="F9856" s="4">
        <v>422</v>
      </c>
      <c r="G9856" s="4">
        <v>24611</v>
      </c>
      <c r="H9856" t="str">
        <f>INDEX(find_bugcounts!D:D, MATCH(F9856, find_bugcounts!B:B))</f>
        <v>Bad practice</v>
      </c>
      <c r="I9856" s="41">
        <v>37539</v>
      </c>
      <c r="J9856" t="s">
        <v>448</v>
      </c>
      <c r="K9856" t="s">
        <v>244</v>
      </c>
      <c r="N9856"/>
      <c r="O9856"/>
      <c r="P9856"/>
      <c r="Q9856"/>
      <c r="R9856"/>
      <c r="S9856"/>
      <c r="T9856"/>
      <c r="U9856"/>
      <c r="V9856"/>
      <c r="W9856"/>
      <c r="X9856"/>
    </row>
    <row r="9857" spans="1:24">
      <c r="A9857">
        <v>24615</v>
      </c>
      <c r="B9857" s="4" t="s">
        <v>2</v>
      </c>
      <c r="C9857" s="4" t="s">
        <v>8</v>
      </c>
      <c r="D9857" s="4" t="s">
        <v>21</v>
      </c>
      <c r="E9857" s="4" t="s">
        <v>19</v>
      </c>
      <c r="F9857" s="4">
        <v>259</v>
      </c>
      <c r="G9857" s="4">
        <v>24615</v>
      </c>
      <c r="H9857" t="str">
        <f>INDEX(find_bugcounts!D:D, MATCH(F9857, find_bugcounts!B:B))</f>
        <v>Bad practice</v>
      </c>
      <c r="I9857" s="41">
        <v>37539</v>
      </c>
      <c r="J9857" t="s">
        <v>484</v>
      </c>
      <c r="K9857" t="s">
        <v>171</v>
      </c>
      <c r="N9857"/>
      <c r="O9857"/>
      <c r="P9857"/>
      <c r="Q9857"/>
      <c r="R9857"/>
      <c r="S9857"/>
      <c r="T9857"/>
      <c r="U9857"/>
      <c r="V9857"/>
      <c r="W9857"/>
      <c r="X9857"/>
    </row>
    <row r="9858" spans="1:24">
      <c r="A9858">
        <v>24619</v>
      </c>
      <c r="B9858" t="s">
        <v>3</v>
      </c>
      <c r="C9858" t="s">
        <v>10</v>
      </c>
      <c r="D9858" t="s">
        <v>15</v>
      </c>
      <c r="E9858" t="s">
        <v>23</v>
      </c>
      <c r="F9858">
        <v>404</v>
      </c>
      <c r="G9858">
        <v>24619</v>
      </c>
      <c r="H9858" t="str">
        <f>INDEX(find_bugcounts!D:D, MATCH(F9858, find_bugcounts!B:B))</f>
        <v>Bad practice</v>
      </c>
      <c r="I9858" s="41">
        <v>37539</v>
      </c>
      <c r="J9858" t="s">
        <v>463</v>
      </c>
      <c r="K9858" t="s">
        <v>243</v>
      </c>
      <c r="N9858"/>
      <c r="O9858"/>
      <c r="P9858"/>
      <c r="Q9858"/>
      <c r="R9858"/>
      <c r="S9858"/>
      <c r="T9858"/>
      <c r="U9858"/>
      <c r="V9858"/>
      <c r="W9858"/>
      <c r="X9858"/>
    </row>
    <row r="9859" spans="1:24">
      <c r="A9859">
        <v>24622</v>
      </c>
      <c r="B9859" s="4" t="s">
        <v>2</v>
      </c>
      <c r="C9859" s="4" t="s">
        <v>8</v>
      </c>
      <c r="D9859" s="4" t="s">
        <v>21</v>
      </c>
      <c r="E9859" s="4" t="s">
        <v>27</v>
      </c>
      <c r="F9859" s="4">
        <v>347</v>
      </c>
      <c r="G9859" s="4">
        <v>24622</v>
      </c>
      <c r="H9859" t="str">
        <f>INDEX(find_bugcounts!D:D, MATCH(F9859, find_bugcounts!B:B))</f>
        <v>Bad practice</v>
      </c>
      <c r="I9859" s="41">
        <v>37539</v>
      </c>
      <c r="J9859" t="s">
        <v>435</v>
      </c>
      <c r="K9859" t="s">
        <v>225</v>
      </c>
      <c r="N9859"/>
      <c r="O9859"/>
      <c r="P9859"/>
      <c r="Q9859"/>
      <c r="R9859"/>
      <c r="S9859"/>
      <c r="T9859"/>
      <c r="U9859"/>
      <c r="V9859"/>
      <c r="W9859"/>
      <c r="X9859"/>
    </row>
    <row r="9860" spans="1:24">
      <c r="A9860">
        <v>24626</v>
      </c>
      <c r="B9860" s="4" t="s">
        <v>2</v>
      </c>
      <c r="C9860" s="4" t="s">
        <v>8</v>
      </c>
      <c r="D9860" s="4" t="s">
        <v>21</v>
      </c>
      <c r="E9860" s="4" t="s">
        <v>27</v>
      </c>
      <c r="F9860" s="4">
        <v>57</v>
      </c>
      <c r="G9860" s="4">
        <v>24626</v>
      </c>
      <c r="H9860" t="e">
        <f>INDEX(find_bugcounts!D:D, MATCH(F9860, find_bugcounts!B:B))</f>
        <v>#N/A</v>
      </c>
      <c r="I9860" s="41">
        <v>37539</v>
      </c>
      <c r="J9860" t="s">
        <v>413</v>
      </c>
      <c r="K9860" t="s">
        <v>229</v>
      </c>
      <c r="N9860"/>
      <c r="O9860"/>
      <c r="P9860"/>
      <c r="Q9860"/>
      <c r="R9860"/>
      <c r="S9860"/>
      <c r="T9860"/>
      <c r="U9860"/>
      <c r="V9860"/>
      <c r="W9860"/>
      <c r="X9860"/>
    </row>
    <row r="9861" spans="1:24">
      <c r="A9861">
        <v>24628</v>
      </c>
      <c r="B9861" s="4" t="s">
        <v>2</v>
      </c>
      <c r="C9861" s="4" t="s">
        <v>8</v>
      </c>
      <c r="D9861" s="4" t="s">
        <v>21</v>
      </c>
      <c r="E9861" s="4" t="s">
        <v>19</v>
      </c>
      <c r="F9861" s="4">
        <v>239</v>
      </c>
      <c r="G9861" s="4">
        <v>24628</v>
      </c>
      <c r="H9861" t="str">
        <f>INDEX(find_bugcounts!D:D, MATCH(F9861, find_bugcounts!B:B))</f>
        <v>Bad practice</v>
      </c>
      <c r="I9861" s="41">
        <v>37539</v>
      </c>
      <c r="J9861" t="s">
        <v>435</v>
      </c>
      <c r="K9861" t="s">
        <v>244</v>
      </c>
      <c r="N9861"/>
      <c r="O9861"/>
      <c r="P9861"/>
      <c r="Q9861"/>
      <c r="R9861"/>
      <c r="S9861"/>
      <c r="T9861"/>
      <c r="U9861"/>
      <c r="V9861"/>
      <c r="W9861"/>
      <c r="X9861"/>
    </row>
    <row r="9862" spans="1:24">
      <c r="A9862">
        <v>24630</v>
      </c>
      <c r="B9862" s="4" t="s">
        <v>2</v>
      </c>
      <c r="C9862" s="4" t="s">
        <v>8</v>
      </c>
      <c r="D9862" s="4" t="s">
        <v>21</v>
      </c>
      <c r="E9862" s="4" t="s">
        <v>27</v>
      </c>
      <c r="F9862" s="4">
        <v>422</v>
      </c>
      <c r="G9862" s="4">
        <v>24630</v>
      </c>
      <c r="H9862" t="str">
        <f>INDEX(find_bugcounts!D:D, MATCH(F9862, find_bugcounts!B:B))</f>
        <v>Bad practice</v>
      </c>
      <c r="I9862" s="41">
        <v>37539</v>
      </c>
      <c r="J9862" t="s">
        <v>435</v>
      </c>
      <c r="K9862" t="s">
        <v>225</v>
      </c>
      <c r="N9862"/>
      <c r="O9862"/>
      <c r="P9862"/>
      <c r="Q9862"/>
      <c r="R9862"/>
      <c r="S9862"/>
      <c r="T9862"/>
      <c r="U9862"/>
      <c r="V9862"/>
      <c r="W9862"/>
      <c r="X9862"/>
    </row>
    <row r="9863" spans="1:24">
      <c r="A9863">
        <v>24632</v>
      </c>
      <c r="B9863" s="4" t="s">
        <v>2</v>
      </c>
      <c r="C9863" s="4" t="s">
        <v>8</v>
      </c>
      <c r="D9863" s="4" t="s">
        <v>15</v>
      </c>
      <c r="E9863" s="4" t="s">
        <v>19</v>
      </c>
      <c r="F9863" s="4">
        <v>316</v>
      </c>
      <c r="G9863" s="4">
        <v>24632</v>
      </c>
      <c r="H9863" t="str">
        <f>INDEX(find_bugcounts!D:D, MATCH(F9863, find_bugcounts!B:B))</f>
        <v>Bad practice</v>
      </c>
      <c r="I9863" s="41">
        <v>37539</v>
      </c>
      <c r="J9863" s="41">
        <v>38293</v>
      </c>
      <c r="K9863" t="s">
        <v>176</v>
      </c>
      <c r="N9863"/>
      <c r="O9863"/>
      <c r="P9863"/>
      <c r="Q9863"/>
      <c r="R9863"/>
      <c r="S9863"/>
      <c r="T9863"/>
      <c r="U9863"/>
      <c r="V9863"/>
      <c r="W9863"/>
      <c r="X9863"/>
    </row>
    <row r="9864" spans="1:24">
      <c r="A9864">
        <v>24635</v>
      </c>
      <c r="B9864" t="s">
        <v>4</v>
      </c>
      <c r="C9864" t="s">
        <v>10</v>
      </c>
      <c r="D9864" t="s">
        <v>15</v>
      </c>
      <c r="E9864" t="s">
        <v>30</v>
      </c>
      <c r="F9864">
        <v>334</v>
      </c>
      <c r="G9864">
        <v>24635</v>
      </c>
      <c r="H9864" t="str">
        <f>INDEX(find_bugcounts!D:D, MATCH(F9864, find_bugcounts!B:B))</f>
        <v>Bad practice</v>
      </c>
      <c r="I9864" s="41">
        <v>37539</v>
      </c>
      <c r="J9864" s="41">
        <v>37803</v>
      </c>
      <c r="K9864" t="s">
        <v>340</v>
      </c>
      <c r="N9864"/>
      <c r="O9864"/>
      <c r="P9864"/>
      <c r="Q9864"/>
      <c r="R9864"/>
      <c r="S9864"/>
      <c r="T9864"/>
      <c r="U9864"/>
      <c r="V9864"/>
      <c r="W9864"/>
      <c r="X9864"/>
    </row>
    <row r="9865" spans="1:24">
      <c r="A9865">
        <v>24639</v>
      </c>
      <c r="B9865" s="4" t="s">
        <v>2</v>
      </c>
      <c r="C9865" s="4" t="s">
        <v>8</v>
      </c>
      <c r="D9865" s="4" t="s">
        <v>15</v>
      </c>
      <c r="E9865" s="4" t="s">
        <v>16</v>
      </c>
      <c r="F9865" s="4">
        <v>356</v>
      </c>
      <c r="G9865" s="4">
        <v>24639</v>
      </c>
      <c r="H9865" t="str">
        <f>INDEX(find_bugcounts!D:D, MATCH(F9865, find_bugcounts!B:B))</f>
        <v>Bad practice</v>
      </c>
      <c r="I9865" s="41">
        <v>37539</v>
      </c>
      <c r="J9865" t="s">
        <v>438</v>
      </c>
      <c r="K9865" t="s">
        <v>83</v>
      </c>
      <c r="N9865"/>
      <c r="O9865"/>
      <c r="P9865"/>
      <c r="Q9865"/>
      <c r="R9865"/>
      <c r="S9865"/>
      <c r="T9865"/>
      <c r="U9865"/>
      <c r="V9865"/>
      <c r="W9865"/>
      <c r="X9865"/>
    </row>
    <row r="9866" spans="1:24">
      <c r="A9866">
        <v>24647</v>
      </c>
      <c r="B9866" s="4" t="s">
        <v>2</v>
      </c>
      <c r="C9866" s="4" t="s">
        <v>8</v>
      </c>
      <c r="D9866" s="4" t="s">
        <v>15</v>
      </c>
      <c r="E9866" s="4" t="s">
        <v>16</v>
      </c>
      <c r="F9866" s="4">
        <v>144</v>
      </c>
      <c r="G9866" s="4">
        <v>24647</v>
      </c>
      <c r="H9866" t="str">
        <f>INDEX(find_bugcounts!D:D, MATCH(F9866, find_bugcounts!B:B))</f>
        <v>Bad practice</v>
      </c>
      <c r="I9866" s="41">
        <v>37539</v>
      </c>
      <c r="J9866" t="s">
        <v>610</v>
      </c>
      <c r="K9866" t="s">
        <v>83</v>
      </c>
      <c r="N9866"/>
      <c r="O9866"/>
      <c r="P9866"/>
      <c r="Q9866"/>
      <c r="R9866"/>
      <c r="S9866"/>
      <c r="T9866"/>
      <c r="U9866"/>
      <c r="V9866"/>
      <c r="W9866"/>
      <c r="X9866"/>
    </row>
    <row r="9867" spans="1:24">
      <c r="A9867">
        <v>24654</v>
      </c>
      <c r="B9867" s="4" t="s">
        <v>2</v>
      </c>
      <c r="C9867" s="4" t="s">
        <v>8</v>
      </c>
      <c r="D9867" s="4" t="s">
        <v>21</v>
      </c>
      <c r="E9867" s="4" t="s">
        <v>19</v>
      </c>
      <c r="F9867" s="4">
        <v>373</v>
      </c>
      <c r="G9867" s="4">
        <v>24654</v>
      </c>
      <c r="H9867" t="str">
        <f>INDEX(find_bugcounts!D:D, MATCH(F9867, find_bugcounts!B:B))</f>
        <v>Bad practice</v>
      </c>
      <c r="I9867" s="41">
        <v>37539</v>
      </c>
      <c r="J9867" s="41">
        <v>37570</v>
      </c>
      <c r="K9867" t="s">
        <v>232</v>
      </c>
      <c r="N9867"/>
      <c r="O9867"/>
      <c r="P9867"/>
      <c r="Q9867"/>
      <c r="R9867"/>
      <c r="S9867"/>
      <c r="T9867"/>
      <c r="U9867"/>
      <c r="V9867"/>
      <c r="W9867"/>
      <c r="X9867"/>
    </row>
    <row r="9868" spans="1:24">
      <c r="A9868">
        <v>24666</v>
      </c>
      <c r="B9868" s="4" t="s">
        <v>2</v>
      </c>
      <c r="C9868" s="4" t="s">
        <v>8</v>
      </c>
      <c r="D9868" s="4" t="s">
        <v>15</v>
      </c>
      <c r="E9868" s="4" t="s">
        <v>19</v>
      </c>
      <c r="F9868" s="4">
        <v>405</v>
      </c>
      <c r="G9868" s="4">
        <v>24666</v>
      </c>
      <c r="H9868" t="str">
        <f>INDEX(find_bugcounts!D:D, MATCH(F9868, find_bugcounts!B:B))</f>
        <v>Bad practice</v>
      </c>
      <c r="I9868" s="41">
        <v>37539</v>
      </c>
      <c r="J9868" t="s">
        <v>438</v>
      </c>
      <c r="K9868" t="s">
        <v>167</v>
      </c>
      <c r="N9868"/>
      <c r="O9868"/>
      <c r="P9868"/>
      <c r="Q9868"/>
      <c r="R9868"/>
      <c r="S9868"/>
      <c r="T9868"/>
      <c r="U9868"/>
      <c r="V9868"/>
      <c r="W9868"/>
      <c r="X9868"/>
    </row>
    <row r="9869" spans="1:24">
      <c r="A9869">
        <v>24667</v>
      </c>
      <c r="B9869" s="4" t="s">
        <v>2</v>
      </c>
      <c r="C9869" s="4" t="s">
        <v>11</v>
      </c>
      <c r="D9869" s="4" t="s">
        <v>15</v>
      </c>
      <c r="E9869" s="4" t="s">
        <v>17</v>
      </c>
      <c r="F9869" s="4">
        <v>58</v>
      </c>
      <c r="G9869" s="4">
        <v>24667</v>
      </c>
      <c r="H9869" t="e">
        <f>INDEX(find_bugcounts!D:D, MATCH(F9869, find_bugcounts!B:B))</f>
        <v>#N/A</v>
      </c>
      <c r="I9869" s="41">
        <v>37539</v>
      </c>
      <c r="J9869" t="s">
        <v>438</v>
      </c>
      <c r="K9869" t="s">
        <v>193</v>
      </c>
      <c r="N9869"/>
      <c r="O9869"/>
      <c r="P9869"/>
      <c r="Q9869"/>
      <c r="R9869"/>
      <c r="S9869"/>
      <c r="T9869"/>
      <c r="U9869"/>
      <c r="V9869"/>
      <c r="W9869"/>
      <c r="X9869"/>
    </row>
    <row r="9870" spans="1:24">
      <c r="A9870">
        <v>24668</v>
      </c>
      <c r="B9870" s="4" t="s">
        <v>2</v>
      </c>
      <c r="C9870" s="4" t="s">
        <v>11</v>
      </c>
      <c r="D9870" s="4" t="s">
        <v>15</v>
      </c>
      <c r="E9870" s="4" t="s">
        <v>17</v>
      </c>
      <c r="F9870" s="4">
        <v>310</v>
      </c>
      <c r="G9870" s="4">
        <v>24668</v>
      </c>
      <c r="H9870" t="str">
        <f>INDEX(find_bugcounts!D:D, MATCH(F9870, find_bugcounts!B:B))</f>
        <v>Bad practice</v>
      </c>
      <c r="I9870" s="41">
        <v>37539</v>
      </c>
      <c r="J9870" t="s">
        <v>438</v>
      </c>
      <c r="K9870" t="s">
        <v>193</v>
      </c>
      <c r="N9870"/>
      <c r="O9870"/>
      <c r="P9870"/>
      <c r="Q9870"/>
      <c r="R9870"/>
      <c r="S9870"/>
      <c r="T9870"/>
      <c r="U9870"/>
      <c r="V9870"/>
      <c r="W9870"/>
      <c r="X9870"/>
    </row>
    <row r="9871" spans="1:24">
      <c r="A9871">
        <v>24672</v>
      </c>
      <c r="B9871" s="4" t="s">
        <v>2</v>
      </c>
      <c r="C9871" s="4" t="s">
        <v>8</v>
      </c>
      <c r="D9871" s="4" t="s">
        <v>15</v>
      </c>
      <c r="E9871" s="4" t="s">
        <v>16</v>
      </c>
      <c r="F9871" s="4">
        <v>288</v>
      </c>
      <c r="G9871" s="4">
        <v>24672</v>
      </c>
      <c r="H9871" t="str">
        <f>INDEX(find_bugcounts!D:D, MATCH(F9871, find_bugcounts!B:B))</f>
        <v>Bad practice</v>
      </c>
      <c r="I9871" s="41">
        <v>37539</v>
      </c>
      <c r="J9871" s="41">
        <v>37570</v>
      </c>
      <c r="K9871" t="s">
        <v>390</v>
      </c>
      <c r="N9871"/>
      <c r="O9871"/>
      <c r="P9871"/>
      <c r="Q9871"/>
      <c r="R9871"/>
      <c r="S9871"/>
      <c r="T9871"/>
      <c r="U9871"/>
      <c r="V9871"/>
      <c r="W9871"/>
      <c r="X9871"/>
    </row>
    <row r="9872" spans="1:24">
      <c r="A9872">
        <v>24676</v>
      </c>
      <c r="B9872" s="4" t="s">
        <v>2</v>
      </c>
      <c r="C9872" s="4" t="s">
        <v>10</v>
      </c>
      <c r="D9872" s="4" t="s">
        <v>15</v>
      </c>
      <c r="E9872" s="4" t="s">
        <v>23</v>
      </c>
      <c r="F9872" s="4">
        <v>259</v>
      </c>
      <c r="G9872" s="4">
        <v>24676</v>
      </c>
      <c r="H9872" t="str">
        <f>INDEX(find_bugcounts!D:D, MATCH(F9872, find_bugcounts!B:B))</f>
        <v>Bad practice</v>
      </c>
      <c r="I9872" s="41">
        <v>37539</v>
      </c>
      <c r="J9872" s="41">
        <v>37570</v>
      </c>
      <c r="K9872" t="s">
        <v>209</v>
      </c>
      <c r="N9872"/>
      <c r="O9872"/>
      <c r="P9872"/>
      <c r="Q9872"/>
      <c r="R9872"/>
      <c r="S9872"/>
      <c r="T9872"/>
      <c r="U9872"/>
      <c r="V9872"/>
      <c r="W9872"/>
      <c r="X9872"/>
    </row>
    <row r="9873" spans="1:24">
      <c r="A9873">
        <v>24677</v>
      </c>
      <c r="B9873" s="4" t="s">
        <v>2</v>
      </c>
      <c r="C9873" s="4" t="s">
        <v>8</v>
      </c>
      <c r="D9873" s="4" t="s">
        <v>15</v>
      </c>
      <c r="E9873" s="4" t="s">
        <v>23</v>
      </c>
      <c r="F9873" s="4">
        <v>309</v>
      </c>
      <c r="G9873" s="4">
        <v>24677</v>
      </c>
      <c r="H9873" t="str">
        <f>INDEX(find_bugcounts!D:D, MATCH(F9873, find_bugcounts!B:B))</f>
        <v>Bad practice</v>
      </c>
      <c r="I9873" s="41">
        <v>37539</v>
      </c>
      <c r="J9873" s="41">
        <v>37539</v>
      </c>
      <c r="K9873" t="s">
        <v>473</v>
      </c>
      <c r="N9873"/>
      <c r="O9873"/>
      <c r="P9873"/>
      <c r="Q9873"/>
      <c r="R9873"/>
      <c r="S9873"/>
      <c r="T9873"/>
      <c r="U9873"/>
      <c r="V9873"/>
      <c r="W9873"/>
      <c r="X9873"/>
    </row>
    <row r="9874" spans="1:24">
      <c r="A9874">
        <v>24685</v>
      </c>
      <c r="B9874" t="s">
        <v>3</v>
      </c>
      <c r="C9874" t="s">
        <v>8</v>
      </c>
      <c r="D9874" t="s">
        <v>21</v>
      </c>
      <c r="E9874" t="s">
        <v>27</v>
      </c>
      <c r="F9874">
        <v>44</v>
      </c>
      <c r="G9874">
        <v>24685</v>
      </c>
      <c r="H9874" t="e">
        <f>INDEX(find_bugcounts!D:D, MATCH(F9874, find_bugcounts!B:B))</f>
        <v>#N/A</v>
      </c>
      <c r="I9874" s="41">
        <v>37570</v>
      </c>
      <c r="J9874" t="s">
        <v>435</v>
      </c>
      <c r="K9874" t="s">
        <v>228</v>
      </c>
      <c r="N9874"/>
      <c r="O9874"/>
      <c r="P9874"/>
      <c r="Q9874"/>
      <c r="R9874"/>
      <c r="S9874"/>
      <c r="T9874"/>
      <c r="U9874"/>
      <c r="V9874"/>
      <c r="W9874"/>
      <c r="X9874"/>
    </row>
    <row r="9875" spans="1:24">
      <c r="A9875">
        <v>24691</v>
      </c>
      <c r="B9875" s="4" t="s">
        <v>2</v>
      </c>
      <c r="C9875" s="4" t="s">
        <v>8</v>
      </c>
      <c r="D9875" s="4" t="s">
        <v>21</v>
      </c>
      <c r="E9875" s="4" t="s">
        <v>27</v>
      </c>
      <c r="F9875" s="4">
        <v>393</v>
      </c>
      <c r="G9875" s="4">
        <v>24691</v>
      </c>
      <c r="H9875" t="str">
        <f>INDEX(find_bugcounts!D:D, MATCH(F9875, find_bugcounts!B:B))</f>
        <v>Bad practice</v>
      </c>
      <c r="I9875" s="41">
        <v>37570</v>
      </c>
      <c r="J9875" t="s">
        <v>413</v>
      </c>
      <c r="K9875" t="s">
        <v>228</v>
      </c>
      <c r="N9875"/>
      <c r="O9875"/>
      <c r="P9875"/>
      <c r="Q9875"/>
      <c r="R9875"/>
      <c r="S9875"/>
      <c r="T9875"/>
      <c r="U9875"/>
      <c r="V9875"/>
      <c r="W9875"/>
      <c r="X9875"/>
    </row>
    <row r="9876" spans="1:24">
      <c r="A9876">
        <v>24696</v>
      </c>
      <c r="B9876" t="s">
        <v>3</v>
      </c>
      <c r="C9876" t="s">
        <v>11</v>
      </c>
      <c r="D9876" t="s">
        <v>15</v>
      </c>
      <c r="E9876" t="s">
        <v>26</v>
      </c>
      <c r="F9876">
        <v>339</v>
      </c>
      <c r="G9876">
        <v>24696</v>
      </c>
      <c r="H9876" t="str">
        <f>INDEX(find_bugcounts!D:D, MATCH(F9876, find_bugcounts!B:B))</f>
        <v>Bad practice</v>
      </c>
      <c r="I9876" s="41">
        <v>37570</v>
      </c>
      <c r="J9876" s="41">
        <v>37570</v>
      </c>
      <c r="K9876" t="s">
        <v>126</v>
      </c>
      <c r="N9876"/>
      <c r="O9876"/>
      <c r="P9876"/>
      <c r="Q9876"/>
      <c r="R9876"/>
      <c r="S9876"/>
      <c r="T9876"/>
      <c r="U9876"/>
      <c r="V9876"/>
      <c r="W9876"/>
      <c r="X9876"/>
    </row>
    <row r="9877" spans="1:24">
      <c r="A9877">
        <v>24698</v>
      </c>
      <c r="B9877" s="4" t="s">
        <v>2</v>
      </c>
      <c r="C9877" s="4" t="s">
        <v>8</v>
      </c>
      <c r="D9877" s="4" t="s">
        <v>21</v>
      </c>
      <c r="E9877" s="4" t="s">
        <v>19</v>
      </c>
      <c r="F9877" s="4">
        <v>128</v>
      </c>
      <c r="G9877" s="4">
        <v>24698</v>
      </c>
      <c r="H9877" t="str">
        <f>INDEX(find_bugcounts!D:D, MATCH(F9877, find_bugcounts!B:B))</f>
        <v>Bad practice</v>
      </c>
      <c r="I9877" s="41">
        <v>37570</v>
      </c>
      <c r="J9877" t="s">
        <v>435</v>
      </c>
      <c r="K9877" t="s">
        <v>232</v>
      </c>
      <c r="N9877"/>
      <c r="O9877"/>
      <c r="P9877"/>
      <c r="Q9877"/>
      <c r="R9877"/>
      <c r="S9877"/>
      <c r="T9877"/>
      <c r="U9877"/>
      <c r="V9877"/>
      <c r="W9877"/>
      <c r="X9877"/>
    </row>
    <row r="9878" spans="1:24">
      <c r="A9878">
        <v>24700</v>
      </c>
      <c r="B9878" s="4" t="s">
        <v>2</v>
      </c>
      <c r="C9878" s="4" t="s">
        <v>8</v>
      </c>
      <c r="D9878" s="4" t="s">
        <v>15</v>
      </c>
      <c r="E9878" s="4" t="s">
        <v>23</v>
      </c>
      <c r="F9878" s="4">
        <v>249</v>
      </c>
      <c r="G9878" s="4">
        <v>24700</v>
      </c>
      <c r="H9878" t="str">
        <f>INDEX(find_bugcounts!D:D, MATCH(F9878, find_bugcounts!B:B))</f>
        <v>Bad practice</v>
      </c>
      <c r="I9878" s="41">
        <v>37570</v>
      </c>
      <c r="J9878" t="s">
        <v>611</v>
      </c>
      <c r="K9878" t="s">
        <v>276</v>
      </c>
      <c r="N9878"/>
      <c r="O9878"/>
      <c r="P9878"/>
      <c r="Q9878"/>
      <c r="R9878"/>
      <c r="S9878"/>
      <c r="T9878"/>
      <c r="U9878"/>
      <c r="V9878"/>
      <c r="W9878"/>
      <c r="X9878"/>
    </row>
    <row r="9879" spans="1:24">
      <c r="A9879">
        <v>24702</v>
      </c>
      <c r="B9879" s="4" t="s">
        <v>2</v>
      </c>
      <c r="C9879" s="4" t="s">
        <v>8</v>
      </c>
      <c r="D9879" s="4" t="s">
        <v>15</v>
      </c>
      <c r="E9879" s="4" t="s">
        <v>23</v>
      </c>
      <c r="F9879" s="4">
        <v>144</v>
      </c>
      <c r="G9879" s="4">
        <v>24702</v>
      </c>
      <c r="H9879" t="str">
        <f>INDEX(find_bugcounts!D:D, MATCH(F9879, find_bugcounts!B:B))</f>
        <v>Bad practice</v>
      </c>
      <c r="I9879" s="41">
        <v>37570</v>
      </c>
      <c r="J9879" s="41">
        <v>37570</v>
      </c>
      <c r="K9879" t="s">
        <v>267</v>
      </c>
      <c r="N9879"/>
      <c r="O9879"/>
      <c r="P9879"/>
      <c r="Q9879"/>
      <c r="R9879"/>
      <c r="S9879"/>
      <c r="T9879"/>
      <c r="U9879"/>
      <c r="V9879"/>
      <c r="W9879"/>
      <c r="X9879"/>
    </row>
    <row r="9880" spans="1:24">
      <c r="A9880">
        <v>24704</v>
      </c>
      <c r="B9880" s="4" t="s">
        <v>2</v>
      </c>
      <c r="C9880" s="4" t="s">
        <v>10</v>
      </c>
      <c r="D9880" s="4" t="s">
        <v>15</v>
      </c>
      <c r="E9880" s="4" t="s">
        <v>26</v>
      </c>
      <c r="F9880" s="4">
        <v>86</v>
      </c>
      <c r="G9880" s="4">
        <v>24704</v>
      </c>
      <c r="H9880" t="e">
        <f>INDEX(find_bugcounts!D:D, MATCH(F9880, find_bugcounts!B:B))</f>
        <v>#N/A</v>
      </c>
      <c r="I9880" s="41">
        <v>37570</v>
      </c>
      <c r="J9880" s="41">
        <v>37299</v>
      </c>
      <c r="K9880" t="s">
        <v>153</v>
      </c>
      <c r="N9880"/>
      <c r="O9880"/>
      <c r="P9880"/>
      <c r="Q9880"/>
      <c r="R9880"/>
      <c r="S9880"/>
      <c r="T9880"/>
      <c r="U9880"/>
      <c r="V9880"/>
      <c r="W9880"/>
      <c r="X9880"/>
    </row>
    <row r="9881" spans="1:24">
      <c r="A9881">
        <v>24710</v>
      </c>
      <c r="B9881" s="4" t="s">
        <v>2</v>
      </c>
      <c r="C9881" s="4" t="s">
        <v>11</v>
      </c>
      <c r="D9881" s="4" t="s">
        <v>15</v>
      </c>
      <c r="E9881" s="4" t="s">
        <v>26</v>
      </c>
      <c r="F9881" s="4">
        <v>86</v>
      </c>
      <c r="G9881" s="4">
        <v>24710</v>
      </c>
      <c r="H9881" t="e">
        <f>INDEX(find_bugcounts!D:D, MATCH(F9881, find_bugcounts!B:B))</f>
        <v>#N/A</v>
      </c>
      <c r="I9881" s="41">
        <v>37570</v>
      </c>
      <c r="J9881" t="s">
        <v>513</v>
      </c>
      <c r="K9881" t="s">
        <v>153</v>
      </c>
      <c r="N9881"/>
      <c r="O9881"/>
      <c r="P9881"/>
      <c r="Q9881"/>
      <c r="R9881"/>
      <c r="S9881"/>
      <c r="T9881"/>
      <c r="U9881"/>
      <c r="V9881"/>
      <c r="W9881"/>
      <c r="X9881"/>
    </row>
    <row r="9882" spans="1:24">
      <c r="A9882">
        <v>24712</v>
      </c>
      <c r="B9882" t="s">
        <v>5</v>
      </c>
      <c r="C9882" t="s">
        <v>8</v>
      </c>
      <c r="D9882" t="s">
        <v>21</v>
      </c>
      <c r="E9882" t="s">
        <v>19</v>
      </c>
      <c r="F9882">
        <v>400</v>
      </c>
      <c r="G9882">
        <v>24712</v>
      </c>
      <c r="H9882" t="str">
        <f>INDEX(find_bugcounts!D:D, MATCH(F9882, find_bugcounts!B:B))</f>
        <v>Bad practice</v>
      </c>
      <c r="I9882" s="41">
        <v>37570</v>
      </c>
      <c r="J9882" t="s">
        <v>435</v>
      </c>
      <c r="K9882" t="s">
        <v>232</v>
      </c>
      <c r="N9882"/>
      <c r="O9882"/>
      <c r="P9882"/>
      <c r="Q9882"/>
      <c r="R9882"/>
      <c r="S9882"/>
      <c r="T9882"/>
      <c r="U9882"/>
      <c r="V9882"/>
      <c r="W9882"/>
      <c r="X9882"/>
    </row>
    <row r="9883" spans="1:24">
      <c r="A9883">
        <v>24715</v>
      </c>
      <c r="B9883" s="4" t="s">
        <v>2</v>
      </c>
      <c r="C9883" s="4" t="s">
        <v>8</v>
      </c>
      <c r="D9883" s="4" t="s">
        <v>15</v>
      </c>
      <c r="E9883" s="4" t="s">
        <v>22</v>
      </c>
      <c r="F9883" s="4">
        <v>55</v>
      </c>
      <c r="G9883" s="4">
        <v>24715</v>
      </c>
      <c r="H9883" t="e">
        <f>INDEX(find_bugcounts!D:D, MATCH(F9883, find_bugcounts!B:B))</f>
        <v>#N/A</v>
      </c>
      <c r="I9883" s="41">
        <v>37570</v>
      </c>
      <c r="J9883" s="41">
        <v>37327</v>
      </c>
      <c r="K9883" t="s">
        <v>124</v>
      </c>
      <c r="N9883"/>
      <c r="O9883"/>
      <c r="P9883"/>
      <c r="Q9883"/>
      <c r="R9883"/>
      <c r="S9883"/>
      <c r="T9883"/>
      <c r="U9883"/>
      <c r="V9883"/>
      <c r="W9883"/>
      <c r="X9883"/>
    </row>
    <row r="9884" spans="1:24">
      <c r="A9884">
        <v>24721</v>
      </c>
      <c r="B9884" s="4" t="s">
        <v>2</v>
      </c>
      <c r="C9884" s="4" t="s">
        <v>8</v>
      </c>
      <c r="D9884" s="4" t="s">
        <v>21</v>
      </c>
      <c r="E9884" s="4" t="s">
        <v>22</v>
      </c>
      <c r="F9884" s="4">
        <v>214</v>
      </c>
      <c r="G9884" s="4">
        <v>24721</v>
      </c>
      <c r="H9884" t="str">
        <f>INDEX(find_bugcounts!D:D, MATCH(F9884, find_bugcounts!B:B))</f>
        <v>Bad practice</v>
      </c>
      <c r="I9884" s="41">
        <v>37570</v>
      </c>
      <c r="J9884" t="s">
        <v>161</v>
      </c>
      <c r="K9884" t="s">
        <v>130</v>
      </c>
      <c r="N9884"/>
      <c r="O9884"/>
      <c r="P9884"/>
      <c r="Q9884"/>
      <c r="R9884"/>
      <c r="S9884"/>
      <c r="T9884"/>
      <c r="U9884"/>
      <c r="V9884"/>
      <c r="W9884"/>
      <c r="X9884"/>
    </row>
    <row r="9885" spans="1:24">
      <c r="A9885">
        <v>24726</v>
      </c>
      <c r="B9885" s="4" t="s">
        <v>2</v>
      </c>
      <c r="C9885" s="4" t="s">
        <v>8</v>
      </c>
      <c r="D9885" s="4" t="s">
        <v>15</v>
      </c>
      <c r="E9885" s="4" t="s">
        <v>16</v>
      </c>
      <c r="F9885" s="4">
        <v>25</v>
      </c>
      <c r="G9885" s="4">
        <v>24726</v>
      </c>
      <c r="H9885" t="e">
        <f>INDEX(find_bugcounts!D:D, MATCH(F9885, find_bugcounts!B:B))</f>
        <v>#N/A</v>
      </c>
      <c r="I9885" s="41">
        <v>37600</v>
      </c>
      <c r="J9885" t="s">
        <v>438</v>
      </c>
      <c r="K9885" t="s">
        <v>83</v>
      </c>
      <c r="N9885"/>
      <c r="O9885"/>
      <c r="P9885"/>
      <c r="Q9885"/>
      <c r="R9885"/>
      <c r="S9885"/>
      <c r="T9885"/>
      <c r="U9885"/>
      <c r="V9885"/>
      <c r="W9885"/>
      <c r="X9885"/>
    </row>
    <row r="9886" spans="1:24">
      <c r="A9886">
        <v>24728</v>
      </c>
      <c r="B9886" s="4" t="s">
        <v>2</v>
      </c>
      <c r="C9886" s="4" t="s">
        <v>8</v>
      </c>
      <c r="D9886" s="4" t="s">
        <v>15</v>
      </c>
      <c r="E9886" s="4" t="s">
        <v>23</v>
      </c>
      <c r="F9886" s="4">
        <v>331</v>
      </c>
      <c r="G9886" s="4">
        <v>24728</v>
      </c>
      <c r="H9886" t="str">
        <f>INDEX(find_bugcounts!D:D, MATCH(F9886, find_bugcounts!B:B))</f>
        <v>Bad practice</v>
      </c>
      <c r="I9886" s="41">
        <v>37600</v>
      </c>
      <c r="J9886" t="s">
        <v>484</v>
      </c>
      <c r="K9886" t="s">
        <v>243</v>
      </c>
      <c r="N9886"/>
      <c r="O9886"/>
      <c r="P9886"/>
      <c r="Q9886"/>
      <c r="R9886"/>
      <c r="S9886"/>
      <c r="T9886"/>
      <c r="U9886"/>
      <c r="V9886"/>
      <c r="W9886"/>
      <c r="X9886"/>
    </row>
    <row r="9887" spans="1:24">
      <c r="A9887">
        <v>24730</v>
      </c>
      <c r="B9887" s="4" t="s">
        <v>2</v>
      </c>
      <c r="C9887" s="4" t="s">
        <v>8</v>
      </c>
      <c r="D9887" s="4" t="s">
        <v>15</v>
      </c>
      <c r="E9887" s="4" t="s">
        <v>16</v>
      </c>
      <c r="F9887" s="4">
        <v>356</v>
      </c>
      <c r="G9887" s="4">
        <v>24730</v>
      </c>
      <c r="H9887" t="str">
        <f>INDEX(find_bugcounts!D:D, MATCH(F9887, find_bugcounts!B:B))</f>
        <v>Bad practice</v>
      </c>
      <c r="I9887" s="41">
        <v>37600</v>
      </c>
      <c r="J9887" t="s">
        <v>161</v>
      </c>
      <c r="K9887" t="s">
        <v>83</v>
      </c>
      <c r="N9887"/>
      <c r="O9887"/>
      <c r="P9887"/>
      <c r="Q9887"/>
      <c r="R9887"/>
      <c r="S9887"/>
      <c r="T9887"/>
      <c r="U9887"/>
      <c r="V9887"/>
      <c r="W9887"/>
      <c r="X9887"/>
    </row>
    <row r="9888" spans="1:24">
      <c r="A9888">
        <v>24736</v>
      </c>
      <c r="B9888" t="s">
        <v>6</v>
      </c>
      <c r="C9888" t="s">
        <v>8</v>
      </c>
      <c r="D9888" t="s">
        <v>18</v>
      </c>
      <c r="E9888" t="s">
        <v>28</v>
      </c>
      <c r="F9888">
        <v>284</v>
      </c>
      <c r="G9888">
        <v>24736</v>
      </c>
      <c r="H9888" t="str">
        <f>INDEX(find_bugcounts!D:D, MATCH(F9888, find_bugcounts!B:B))</f>
        <v>Bad practice</v>
      </c>
      <c r="I9888" t="s">
        <v>603</v>
      </c>
      <c r="J9888" s="41">
        <v>37804</v>
      </c>
      <c r="K9888" t="s">
        <v>612</v>
      </c>
      <c r="N9888"/>
      <c r="O9888"/>
      <c r="P9888"/>
      <c r="Q9888"/>
      <c r="R9888"/>
      <c r="S9888"/>
      <c r="T9888"/>
      <c r="U9888"/>
      <c r="V9888"/>
      <c r="W9888"/>
      <c r="X9888"/>
    </row>
    <row r="9889" spans="1:24">
      <c r="A9889">
        <v>24738</v>
      </c>
      <c r="B9889" s="4" t="s">
        <v>2</v>
      </c>
      <c r="C9889" s="4" t="s">
        <v>8</v>
      </c>
      <c r="D9889" s="4" t="s">
        <v>15</v>
      </c>
      <c r="E9889" s="4" t="s">
        <v>22</v>
      </c>
      <c r="F9889" s="4">
        <v>235</v>
      </c>
      <c r="G9889" s="4">
        <v>24738</v>
      </c>
      <c r="H9889" t="str">
        <f>INDEX(find_bugcounts!D:D, MATCH(F9889, find_bugcounts!B:B))</f>
        <v>Bad practice</v>
      </c>
      <c r="I9889" t="s">
        <v>603</v>
      </c>
      <c r="J9889" t="s">
        <v>161</v>
      </c>
      <c r="K9889" t="s">
        <v>130</v>
      </c>
      <c r="N9889"/>
      <c r="O9889"/>
      <c r="P9889"/>
      <c r="Q9889"/>
      <c r="R9889"/>
      <c r="S9889"/>
      <c r="T9889"/>
      <c r="U9889"/>
      <c r="V9889"/>
      <c r="W9889"/>
      <c r="X9889"/>
    </row>
    <row r="9890" spans="1:24">
      <c r="A9890">
        <v>24741</v>
      </c>
      <c r="B9890" s="4" t="s">
        <v>2</v>
      </c>
      <c r="C9890" s="4" t="s">
        <v>8</v>
      </c>
      <c r="D9890" s="4" t="s">
        <v>21</v>
      </c>
      <c r="E9890" s="4" t="s">
        <v>27</v>
      </c>
      <c r="F9890" s="4">
        <v>149</v>
      </c>
      <c r="G9890" s="4">
        <v>24741</v>
      </c>
      <c r="H9890" t="str">
        <f>INDEX(find_bugcounts!D:D, MATCH(F9890, find_bugcounts!B:B))</f>
        <v>Bad practice</v>
      </c>
      <c r="I9890" t="s">
        <v>513</v>
      </c>
      <c r="J9890" t="s">
        <v>435</v>
      </c>
      <c r="K9890" t="s">
        <v>228</v>
      </c>
      <c r="N9890"/>
      <c r="O9890"/>
      <c r="P9890"/>
      <c r="Q9890"/>
      <c r="R9890"/>
      <c r="S9890"/>
      <c r="T9890"/>
      <c r="U9890"/>
      <c r="V9890"/>
      <c r="W9890"/>
      <c r="X9890"/>
    </row>
    <row r="9891" spans="1:24">
      <c r="A9891">
        <v>24744</v>
      </c>
      <c r="B9891" s="4" t="s">
        <v>2</v>
      </c>
      <c r="C9891" s="4" t="s">
        <v>8</v>
      </c>
      <c r="D9891" s="4" t="s">
        <v>21</v>
      </c>
      <c r="E9891" s="4" t="s">
        <v>27</v>
      </c>
      <c r="F9891" s="4">
        <v>339</v>
      </c>
      <c r="G9891" s="4">
        <v>24744</v>
      </c>
      <c r="H9891" t="str">
        <f>INDEX(find_bugcounts!D:D, MATCH(F9891, find_bugcounts!B:B))</f>
        <v>Bad practice</v>
      </c>
      <c r="I9891" t="s">
        <v>513</v>
      </c>
      <c r="J9891" t="s">
        <v>413</v>
      </c>
      <c r="K9891" t="s">
        <v>225</v>
      </c>
      <c r="N9891"/>
      <c r="O9891"/>
      <c r="P9891"/>
      <c r="Q9891"/>
      <c r="R9891"/>
      <c r="S9891"/>
      <c r="T9891"/>
      <c r="U9891"/>
      <c r="V9891"/>
      <c r="W9891"/>
      <c r="X9891"/>
    </row>
    <row r="9892" spans="1:24">
      <c r="A9892">
        <v>24745</v>
      </c>
      <c r="B9892" s="4" t="s">
        <v>2</v>
      </c>
      <c r="C9892" s="4" t="s">
        <v>8</v>
      </c>
      <c r="D9892" s="4" t="s">
        <v>21</v>
      </c>
      <c r="E9892" s="4" t="s">
        <v>19</v>
      </c>
      <c r="F9892" s="4">
        <v>321</v>
      </c>
      <c r="G9892" s="4">
        <v>24745</v>
      </c>
      <c r="H9892" t="str">
        <f>INDEX(find_bugcounts!D:D, MATCH(F9892, find_bugcounts!B:B))</f>
        <v>Bad practice</v>
      </c>
      <c r="I9892" t="s">
        <v>513</v>
      </c>
      <c r="J9892" t="s">
        <v>152</v>
      </c>
      <c r="K9892" t="s">
        <v>232</v>
      </c>
      <c r="N9892"/>
      <c r="O9892"/>
      <c r="P9892"/>
      <c r="Q9892"/>
      <c r="R9892"/>
      <c r="S9892"/>
      <c r="T9892"/>
      <c r="U9892"/>
      <c r="V9892"/>
      <c r="W9892"/>
      <c r="X9892"/>
    </row>
    <row r="9893" spans="1:24">
      <c r="A9893">
        <v>24746</v>
      </c>
      <c r="B9893" s="4" t="s">
        <v>2</v>
      </c>
      <c r="C9893" s="4" t="s">
        <v>10</v>
      </c>
      <c r="D9893" s="4" t="s">
        <v>21</v>
      </c>
      <c r="E9893" s="4" t="s">
        <v>19</v>
      </c>
      <c r="F9893" s="4">
        <v>149</v>
      </c>
      <c r="G9893" s="4">
        <v>24746</v>
      </c>
      <c r="H9893" t="str">
        <f>INDEX(find_bugcounts!D:D, MATCH(F9893, find_bugcounts!B:B))</f>
        <v>Bad practice</v>
      </c>
      <c r="I9893" t="s">
        <v>513</v>
      </c>
      <c r="J9893" s="41">
        <v>37299</v>
      </c>
      <c r="K9893" t="s">
        <v>201</v>
      </c>
      <c r="N9893"/>
      <c r="O9893"/>
      <c r="P9893"/>
      <c r="Q9893"/>
      <c r="R9893"/>
      <c r="S9893"/>
      <c r="T9893"/>
      <c r="U9893"/>
      <c r="V9893"/>
      <c r="W9893"/>
      <c r="X9893"/>
    </row>
    <row r="9894" spans="1:24">
      <c r="A9894">
        <v>24747</v>
      </c>
      <c r="B9894" s="4" t="s">
        <v>2</v>
      </c>
      <c r="C9894" s="4" t="s">
        <v>8</v>
      </c>
      <c r="D9894" s="4" t="s">
        <v>21</v>
      </c>
      <c r="E9894" s="4" t="s">
        <v>27</v>
      </c>
      <c r="F9894" s="4">
        <v>220</v>
      </c>
      <c r="G9894" s="4">
        <v>24747</v>
      </c>
      <c r="H9894" t="str">
        <f>INDEX(find_bugcounts!D:D, MATCH(F9894, find_bugcounts!B:B))</f>
        <v>Bad practice</v>
      </c>
      <c r="I9894" t="s">
        <v>513</v>
      </c>
      <c r="J9894" t="s">
        <v>413</v>
      </c>
      <c r="K9894" t="s">
        <v>225</v>
      </c>
      <c r="N9894"/>
      <c r="O9894"/>
      <c r="P9894"/>
      <c r="Q9894"/>
      <c r="R9894"/>
      <c r="S9894"/>
      <c r="T9894"/>
      <c r="U9894"/>
      <c r="V9894"/>
      <c r="W9894"/>
      <c r="X9894"/>
    </row>
    <row r="9895" spans="1:24">
      <c r="A9895">
        <v>24756</v>
      </c>
      <c r="B9895" s="4" t="s">
        <v>2</v>
      </c>
      <c r="C9895" s="4" t="s">
        <v>8</v>
      </c>
      <c r="D9895" s="4" t="s">
        <v>15</v>
      </c>
      <c r="E9895" s="4" t="s">
        <v>26</v>
      </c>
      <c r="F9895" s="4">
        <v>102</v>
      </c>
      <c r="G9895" s="4">
        <v>24756</v>
      </c>
      <c r="H9895" t="e">
        <f>INDEX(find_bugcounts!D:D, MATCH(F9895, find_bugcounts!B:B))</f>
        <v>#N/A</v>
      </c>
      <c r="I9895" t="s">
        <v>513</v>
      </c>
      <c r="J9895" t="s">
        <v>291</v>
      </c>
      <c r="K9895" t="s">
        <v>153</v>
      </c>
      <c r="N9895"/>
      <c r="O9895"/>
      <c r="P9895"/>
      <c r="Q9895"/>
      <c r="R9895"/>
      <c r="S9895"/>
      <c r="T9895"/>
      <c r="U9895"/>
      <c r="V9895"/>
      <c r="W9895"/>
      <c r="X9895"/>
    </row>
    <row r="9896" spans="1:24">
      <c r="A9896">
        <v>24757</v>
      </c>
      <c r="B9896" s="4" t="s">
        <v>2</v>
      </c>
      <c r="C9896" s="4" t="s">
        <v>11</v>
      </c>
      <c r="D9896" s="4" t="s">
        <v>15</v>
      </c>
      <c r="E9896" s="4" t="s">
        <v>23</v>
      </c>
      <c r="F9896" s="4">
        <v>160</v>
      </c>
      <c r="G9896" s="4">
        <v>24757</v>
      </c>
      <c r="H9896" t="str">
        <f>INDEX(find_bugcounts!D:D, MATCH(F9896, find_bugcounts!B:B))</f>
        <v>Bad practice</v>
      </c>
      <c r="I9896" t="s">
        <v>513</v>
      </c>
      <c r="J9896" t="s">
        <v>550</v>
      </c>
      <c r="K9896" t="s">
        <v>276</v>
      </c>
      <c r="N9896"/>
      <c r="O9896"/>
      <c r="P9896"/>
      <c r="Q9896"/>
      <c r="R9896"/>
      <c r="S9896"/>
      <c r="T9896"/>
      <c r="U9896"/>
      <c r="V9896"/>
      <c r="W9896"/>
      <c r="X9896"/>
    </row>
    <row r="9897" spans="1:24">
      <c r="A9897">
        <v>24758</v>
      </c>
      <c r="B9897" t="s">
        <v>3</v>
      </c>
      <c r="C9897" t="s">
        <v>10</v>
      </c>
      <c r="D9897" t="s">
        <v>15</v>
      </c>
      <c r="E9897" t="s">
        <v>29</v>
      </c>
      <c r="F9897">
        <v>356</v>
      </c>
      <c r="G9897">
        <v>24758</v>
      </c>
      <c r="H9897" t="str">
        <f>INDEX(find_bugcounts!D:D, MATCH(F9897, find_bugcounts!B:B))</f>
        <v>Bad practice</v>
      </c>
      <c r="I9897" t="s">
        <v>513</v>
      </c>
      <c r="J9897" t="s">
        <v>435</v>
      </c>
      <c r="K9897" t="s">
        <v>224</v>
      </c>
      <c r="N9897"/>
      <c r="O9897"/>
      <c r="P9897"/>
      <c r="Q9897"/>
      <c r="R9897"/>
      <c r="S9897"/>
      <c r="T9897"/>
      <c r="U9897"/>
      <c r="V9897"/>
      <c r="W9897"/>
      <c r="X9897"/>
    </row>
    <row r="9898" spans="1:24">
      <c r="A9898">
        <v>24761</v>
      </c>
      <c r="B9898" s="4" t="s">
        <v>2</v>
      </c>
      <c r="C9898" s="4" t="s">
        <v>8</v>
      </c>
      <c r="D9898" s="4" t="s">
        <v>21</v>
      </c>
      <c r="E9898" s="4" t="s">
        <v>22</v>
      </c>
      <c r="F9898" s="4">
        <v>259</v>
      </c>
      <c r="G9898" s="4">
        <v>24761</v>
      </c>
      <c r="H9898" t="str">
        <f>INDEX(find_bugcounts!D:D, MATCH(F9898, find_bugcounts!B:B))</f>
        <v>Bad practice</v>
      </c>
      <c r="I9898" t="s">
        <v>513</v>
      </c>
      <c r="J9898" s="41">
        <v>37896</v>
      </c>
      <c r="K9898" t="s">
        <v>124</v>
      </c>
      <c r="N9898"/>
      <c r="O9898"/>
      <c r="P9898"/>
      <c r="Q9898"/>
      <c r="R9898"/>
      <c r="S9898"/>
      <c r="T9898"/>
      <c r="U9898"/>
      <c r="V9898"/>
      <c r="W9898"/>
      <c r="X9898"/>
    </row>
    <row r="9899" spans="1:24">
      <c r="A9899">
        <v>24767</v>
      </c>
      <c r="B9899" s="4" t="s">
        <v>2</v>
      </c>
      <c r="C9899" s="4" t="s">
        <v>10</v>
      </c>
      <c r="D9899" s="4" t="s">
        <v>21</v>
      </c>
      <c r="E9899" s="4" t="s">
        <v>22</v>
      </c>
      <c r="F9899" s="4">
        <v>259</v>
      </c>
      <c r="G9899" s="4">
        <v>24767</v>
      </c>
      <c r="H9899" t="str">
        <f>INDEX(find_bugcounts!D:D, MATCH(F9899, find_bugcounts!B:B))</f>
        <v>Bad practice</v>
      </c>
      <c r="I9899" t="s">
        <v>513</v>
      </c>
      <c r="J9899" s="41">
        <v>37299</v>
      </c>
      <c r="K9899" t="s">
        <v>126</v>
      </c>
      <c r="N9899"/>
      <c r="O9899"/>
      <c r="P9899"/>
      <c r="Q9899"/>
      <c r="R9899"/>
      <c r="S9899"/>
      <c r="T9899"/>
      <c r="U9899"/>
      <c r="V9899"/>
      <c r="W9899"/>
      <c r="X9899"/>
    </row>
    <row r="9900" spans="1:24">
      <c r="A9900">
        <v>24769</v>
      </c>
      <c r="B9900" t="s">
        <v>3</v>
      </c>
      <c r="C9900" t="s">
        <v>8</v>
      </c>
      <c r="D9900" t="s">
        <v>15</v>
      </c>
      <c r="E9900" t="s">
        <v>19</v>
      </c>
      <c r="F9900">
        <v>10</v>
      </c>
      <c r="G9900">
        <v>24769</v>
      </c>
      <c r="H9900" t="e">
        <f>INDEX(find_bugcounts!D:D, MATCH(F9900, find_bugcounts!B:B))</f>
        <v>#N/A</v>
      </c>
      <c r="I9900" t="s">
        <v>513</v>
      </c>
      <c r="J9900" s="41">
        <v>37419</v>
      </c>
      <c r="K9900" t="s">
        <v>162</v>
      </c>
      <c r="N9900"/>
      <c r="O9900"/>
      <c r="P9900"/>
      <c r="Q9900"/>
      <c r="R9900"/>
      <c r="S9900"/>
      <c r="T9900"/>
      <c r="U9900"/>
      <c r="V9900"/>
      <c r="W9900"/>
      <c r="X9900"/>
    </row>
    <row r="9901" spans="1:24">
      <c r="A9901">
        <v>24770</v>
      </c>
      <c r="B9901" s="4" t="s">
        <v>2</v>
      </c>
      <c r="C9901" s="4" t="s">
        <v>8</v>
      </c>
      <c r="D9901" s="4" t="s">
        <v>15</v>
      </c>
      <c r="E9901" s="4" t="s">
        <v>16</v>
      </c>
      <c r="F9901" s="4">
        <v>197</v>
      </c>
      <c r="G9901" s="4">
        <v>24770</v>
      </c>
      <c r="H9901" t="str">
        <f>INDEX(find_bugcounts!D:D, MATCH(F9901, find_bugcounts!B:B))</f>
        <v>Bad practice</v>
      </c>
      <c r="I9901" t="s">
        <v>484</v>
      </c>
      <c r="J9901" t="s">
        <v>484</v>
      </c>
      <c r="K9901" t="s">
        <v>83</v>
      </c>
      <c r="N9901"/>
      <c r="O9901"/>
      <c r="P9901"/>
      <c r="Q9901"/>
      <c r="R9901"/>
      <c r="S9901"/>
      <c r="T9901"/>
      <c r="U9901"/>
      <c r="V9901"/>
      <c r="W9901"/>
      <c r="X9901"/>
    </row>
    <row r="9902" spans="1:24">
      <c r="A9902">
        <v>24773</v>
      </c>
      <c r="B9902" s="4" t="s">
        <v>2</v>
      </c>
      <c r="C9902" s="4" t="s">
        <v>8</v>
      </c>
      <c r="D9902" s="4" t="s">
        <v>21</v>
      </c>
      <c r="E9902" s="4" t="s">
        <v>27</v>
      </c>
      <c r="F9902" s="4">
        <v>392</v>
      </c>
      <c r="G9902" s="4">
        <v>24773</v>
      </c>
      <c r="H9902" t="str">
        <f>INDEX(find_bugcounts!D:D, MATCH(F9902, find_bugcounts!B:B))</f>
        <v>Bad practice</v>
      </c>
      <c r="I9902" t="s">
        <v>484</v>
      </c>
      <c r="J9902" t="s">
        <v>413</v>
      </c>
      <c r="K9902" t="s">
        <v>225</v>
      </c>
      <c r="N9902"/>
      <c r="O9902"/>
      <c r="P9902"/>
      <c r="Q9902"/>
      <c r="R9902"/>
      <c r="S9902"/>
      <c r="T9902"/>
      <c r="U9902"/>
      <c r="V9902"/>
      <c r="W9902"/>
      <c r="X9902"/>
    </row>
    <row r="9903" spans="1:24">
      <c r="A9903">
        <v>24774</v>
      </c>
      <c r="B9903" s="4" t="s">
        <v>2</v>
      </c>
      <c r="C9903" s="4" t="s">
        <v>8</v>
      </c>
      <c r="D9903" s="4" t="s">
        <v>15</v>
      </c>
      <c r="E9903" s="4" t="s">
        <v>24</v>
      </c>
      <c r="F9903" s="4">
        <v>203</v>
      </c>
      <c r="G9903" s="4">
        <v>24774</v>
      </c>
      <c r="H9903" t="str">
        <f>INDEX(find_bugcounts!D:D, MATCH(F9903, find_bugcounts!B:B))</f>
        <v>Bad practice</v>
      </c>
      <c r="I9903" t="s">
        <v>484</v>
      </c>
      <c r="J9903" t="s">
        <v>613</v>
      </c>
      <c r="K9903" t="s">
        <v>393</v>
      </c>
      <c r="N9903"/>
      <c r="O9903"/>
      <c r="P9903"/>
      <c r="Q9903"/>
      <c r="R9903"/>
      <c r="S9903"/>
      <c r="T9903"/>
      <c r="U9903"/>
      <c r="V9903"/>
      <c r="W9903"/>
      <c r="X9903"/>
    </row>
    <row r="9904" spans="1:24">
      <c r="A9904">
        <v>24775</v>
      </c>
      <c r="B9904" s="4" t="s">
        <v>2</v>
      </c>
      <c r="C9904" s="4" t="s">
        <v>8</v>
      </c>
      <c r="D9904" s="4" t="s">
        <v>21</v>
      </c>
      <c r="E9904" s="4" t="s">
        <v>27</v>
      </c>
      <c r="F9904" s="4">
        <v>115</v>
      </c>
      <c r="G9904" s="4">
        <v>24775</v>
      </c>
      <c r="H9904" t="str">
        <f>INDEX(find_bugcounts!D:D, MATCH(F9904, find_bugcounts!B:B))</f>
        <v>Bad practice</v>
      </c>
      <c r="I9904" t="s">
        <v>484</v>
      </c>
      <c r="J9904" t="s">
        <v>413</v>
      </c>
      <c r="K9904" t="s">
        <v>228</v>
      </c>
      <c r="N9904"/>
      <c r="O9904"/>
      <c r="P9904"/>
      <c r="Q9904"/>
      <c r="R9904"/>
      <c r="S9904"/>
      <c r="T9904"/>
      <c r="U9904"/>
      <c r="V9904"/>
      <c r="W9904"/>
      <c r="X9904"/>
    </row>
    <row r="9905" spans="1:24">
      <c r="A9905">
        <v>24779</v>
      </c>
      <c r="B9905" s="4" t="s">
        <v>2</v>
      </c>
      <c r="C9905" s="4" t="s">
        <v>8</v>
      </c>
      <c r="D9905" s="4" t="s">
        <v>15</v>
      </c>
      <c r="E9905" s="4" t="s">
        <v>19</v>
      </c>
      <c r="F9905" s="4">
        <v>104</v>
      </c>
      <c r="G9905" s="4">
        <v>24779</v>
      </c>
      <c r="H9905" t="e">
        <f>INDEX(find_bugcounts!D:D, MATCH(F9905, find_bugcounts!B:B))</f>
        <v>#N/A</v>
      </c>
      <c r="I9905" t="s">
        <v>484</v>
      </c>
      <c r="J9905" t="s">
        <v>503</v>
      </c>
      <c r="K9905" t="s">
        <v>162</v>
      </c>
      <c r="N9905"/>
      <c r="O9905"/>
      <c r="P9905"/>
      <c r="Q9905"/>
      <c r="R9905"/>
      <c r="S9905"/>
      <c r="T9905"/>
      <c r="U9905"/>
      <c r="V9905"/>
      <c r="W9905"/>
      <c r="X9905"/>
    </row>
    <row r="9906" spans="1:24">
      <c r="A9906">
        <v>24782</v>
      </c>
      <c r="B9906" s="4" t="s">
        <v>2</v>
      </c>
      <c r="C9906" s="4" t="s">
        <v>8</v>
      </c>
      <c r="D9906" s="4" t="s">
        <v>15</v>
      </c>
      <c r="E9906" s="4" t="s">
        <v>22</v>
      </c>
      <c r="F9906" s="4">
        <v>403</v>
      </c>
      <c r="G9906" s="4">
        <v>24782</v>
      </c>
      <c r="H9906" t="str">
        <f>INDEX(find_bugcounts!D:D, MATCH(F9906, find_bugcounts!B:B))</f>
        <v>Bad practice</v>
      </c>
      <c r="I9906" t="s">
        <v>484</v>
      </c>
      <c r="J9906" s="41">
        <v>37601</v>
      </c>
      <c r="K9906" t="s">
        <v>124</v>
      </c>
      <c r="N9906"/>
      <c r="O9906"/>
      <c r="P9906"/>
      <c r="Q9906"/>
      <c r="R9906"/>
      <c r="S9906"/>
      <c r="T9906"/>
      <c r="U9906"/>
      <c r="V9906"/>
      <c r="W9906"/>
      <c r="X9906"/>
    </row>
    <row r="9907" spans="1:24">
      <c r="A9907">
        <v>24786</v>
      </c>
      <c r="B9907" s="4" t="s">
        <v>2</v>
      </c>
      <c r="C9907" s="4" t="s">
        <v>8</v>
      </c>
      <c r="D9907" s="4" t="s">
        <v>15</v>
      </c>
      <c r="E9907" s="4" t="s">
        <v>29</v>
      </c>
      <c r="F9907" s="4">
        <v>66</v>
      </c>
      <c r="G9907" s="4">
        <v>24786</v>
      </c>
      <c r="H9907" t="e">
        <f>INDEX(find_bugcounts!D:D, MATCH(F9907, find_bugcounts!B:B))</f>
        <v>#N/A</v>
      </c>
      <c r="I9907" t="s">
        <v>484</v>
      </c>
      <c r="J9907" s="41">
        <v>37540</v>
      </c>
      <c r="K9907" t="s">
        <v>112</v>
      </c>
      <c r="N9907"/>
      <c r="O9907"/>
      <c r="P9907"/>
      <c r="Q9907"/>
      <c r="R9907"/>
      <c r="S9907"/>
      <c r="T9907"/>
      <c r="U9907"/>
      <c r="V9907"/>
      <c r="W9907"/>
      <c r="X9907"/>
    </row>
    <row r="9908" spans="1:24">
      <c r="A9908">
        <v>24790</v>
      </c>
      <c r="B9908" t="s">
        <v>4</v>
      </c>
      <c r="C9908" t="s">
        <v>10</v>
      </c>
      <c r="D9908" t="s">
        <v>21</v>
      </c>
      <c r="E9908" t="s">
        <v>19</v>
      </c>
      <c r="F9908">
        <v>334</v>
      </c>
      <c r="G9908">
        <v>24790</v>
      </c>
      <c r="H9908" t="str">
        <f>INDEX(find_bugcounts!D:D, MATCH(F9908, find_bugcounts!B:B))</f>
        <v>Bad practice</v>
      </c>
      <c r="I9908" t="s">
        <v>484</v>
      </c>
      <c r="J9908" t="s">
        <v>435</v>
      </c>
      <c r="K9908" t="s">
        <v>206</v>
      </c>
      <c r="N9908"/>
      <c r="O9908"/>
      <c r="P9908"/>
      <c r="Q9908"/>
      <c r="R9908"/>
      <c r="S9908"/>
      <c r="T9908"/>
      <c r="U9908"/>
      <c r="V9908"/>
      <c r="W9908"/>
      <c r="X9908"/>
    </row>
    <row r="9909" spans="1:24">
      <c r="A9909">
        <v>24791</v>
      </c>
      <c r="B9909" s="4" t="s">
        <v>2</v>
      </c>
      <c r="C9909" s="4" t="s">
        <v>8</v>
      </c>
      <c r="D9909" s="4" t="s">
        <v>21</v>
      </c>
      <c r="E9909" s="4" t="s">
        <v>19</v>
      </c>
      <c r="F9909" s="4">
        <v>332</v>
      </c>
      <c r="G9909" s="4">
        <v>24791</v>
      </c>
      <c r="H9909" t="str">
        <f>INDEX(find_bugcounts!D:D, MATCH(F9909, find_bugcounts!B:B))</f>
        <v>Bad practice</v>
      </c>
      <c r="I9909" t="s">
        <v>484</v>
      </c>
      <c r="J9909" t="s">
        <v>484</v>
      </c>
      <c r="K9909" t="s">
        <v>244</v>
      </c>
      <c r="N9909"/>
      <c r="O9909"/>
      <c r="P9909"/>
      <c r="Q9909"/>
      <c r="R9909"/>
      <c r="S9909"/>
      <c r="T9909"/>
      <c r="U9909"/>
      <c r="V9909"/>
      <c r="W9909"/>
      <c r="X9909"/>
    </row>
    <row r="9910" spans="1:24">
      <c r="A9910">
        <v>24793</v>
      </c>
      <c r="B9910" s="4" t="s">
        <v>2</v>
      </c>
      <c r="C9910" s="4" t="s">
        <v>10</v>
      </c>
      <c r="D9910" s="4" t="s">
        <v>18</v>
      </c>
      <c r="E9910" s="4" t="s">
        <v>19</v>
      </c>
      <c r="F9910" s="4">
        <v>332</v>
      </c>
      <c r="G9910" s="4">
        <v>24793</v>
      </c>
      <c r="H9910" t="str">
        <f>INDEX(find_bugcounts!D:D, MATCH(F9910, find_bugcounts!B:B))</f>
        <v>Bad practice</v>
      </c>
      <c r="I9910" t="s">
        <v>484</v>
      </c>
      <c r="J9910" t="s">
        <v>614</v>
      </c>
      <c r="K9910" t="s">
        <v>321</v>
      </c>
      <c r="N9910"/>
      <c r="O9910"/>
      <c r="P9910"/>
      <c r="Q9910"/>
      <c r="R9910"/>
      <c r="S9910"/>
      <c r="T9910"/>
      <c r="U9910"/>
      <c r="V9910"/>
      <c r="W9910"/>
      <c r="X9910"/>
    </row>
    <row r="9911" spans="1:24">
      <c r="A9911">
        <v>24799</v>
      </c>
      <c r="B9911" t="s">
        <v>3</v>
      </c>
      <c r="C9911" t="s">
        <v>8</v>
      </c>
      <c r="D9911" t="s">
        <v>21</v>
      </c>
      <c r="E9911" t="s">
        <v>19</v>
      </c>
      <c r="F9911">
        <v>197</v>
      </c>
      <c r="G9911">
        <v>24799</v>
      </c>
      <c r="H9911" t="str">
        <f>INDEX(find_bugcounts!D:D, MATCH(F9911, find_bugcounts!B:B))</f>
        <v>Bad practice</v>
      </c>
      <c r="I9911" t="s">
        <v>484</v>
      </c>
      <c r="J9911" t="s">
        <v>291</v>
      </c>
      <c r="K9911" t="s">
        <v>171</v>
      </c>
      <c r="N9911"/>
      <c r="O9911"/>
      <c r="P9911"/>
      <c r="Q9911"/>
      <c r="R9911"/>
      <c r="S9911"/>
      <c r="T9911"/>
      <c r="U9911"/>
      <c r="V9911"/>
      <c r="W9911"/>
      <c r="X9911"/>
    </row>
    <row r="9912" spans="1:24">
      <c r="A9912">
        <v>24803</v>
      </c>
      <c r="B9912" s="4" t="s">
        <v>2</v>
      </c>
      <c r="C9912" s="4" t="s">
        <v>8</v>
      </c>
      <c r="D9912" s="4" t="s">
        <v>15</v>
      </c>
      <c r="E9912" s="4" t="s">
        <v>16</v>
      </c>
      <c r="F9912" s="4">
        <v>386</v>
      </c>
      <c r="G9912" s="4">
        <v>24803</v>
      </c>
      <c r="H9912" t="str">
        <f>INDEX(find_bugcounts!D:D, MATCH(F9912, find_bugcounts!B:B))</f>
        <v>Bad practice</v>
      </c>
      <c r="I9912" t="s">
        <v>484</v>
      </c>
      <c r="J9912" t="s">
        <v>438</v>
      </c>
      <c r="K9912" t="s">
        <v>83</v>
      </c>
      <c r="N9912"/>
      <c r="O9912"/>
      <c r="P9912"/>
      <c r="Q9912"/>
      <c r="R9912"/>
      <c r="S9912"/>
      <c r="T9912"/>
      <c r="U9912"/>
      <c r="V9912"/>
      <c r="W9912"/>
      <c r="X9912"/>
    </row>
    <row r="9913" spans="1:24">
      <c r="A9913">
        <v>24805</v>
      </c>
      <c r="B9913" s="4" t="s">
        <v>2</v>
      </c>
      <c r="C9913" s="4" t="s">
        <v>8</v>
      </c>
      <c r="D9913" s="4" t="s">
        <v>15</v>
      </c>
      <c r="E9913" s="4" t="s">
        <v>23</v>
      </c>
      <c r="F9913" s="4">
        <v>376</v>
      </c>
      <c r="G9913" s="4">
        <v>24805</v>
      </c>
      <c r="H9913" t="str">
        <f>INDEX(find_bugcounts!D:D, MATCH(F9913, find_bugcounts!B:B))</f>
        <v>Bad practice</v>
      </c>
      <c r="I9913" t="s">
        <v>484</v>
      </c>
      <c r="J9913" t="s">
        <v>615</v>
      </c>
      <c r="K9913" t="s">
        <v>281</v>
      </c>
      <c r="N9913"/>
      <c r="O9913"/>
      <c r="P9913"/>
      <c r="Q9913"/>
      <c r="R9913"/>
      <c r="S9913"/>
      <c r="T9913"/>
      <c r="U9913"/>
      <c r="V9913"/>
      <c r="W9913"/>
      <c r="X9913"/>
    </row>
    <row r="9914" spans="1:24">
      <c r="A9914">
        <v>24808</v>
      </c>
      <c r="B9914" s="4" t="s">
        <v>2</v>
      </c>
      <c r="C9914" s="4" t="s">
        <v>8</v>
      </c>
      <c r="D9914" s="4" t="s">
        <v>21</v>
      </c>
      <c r="E9914" s="4" t="s">
        <v>19</v>
      </c>
      <c r="F9914" s="4">
        <v>0</v>
      </c>
      <c r="G9914" s="4">
        <v>24808</v>
      </c>
      <c r="H9914" t="e">
        <f>INDEX(find_bugcounts!D:D, MATCH(F9914, find_bugcounts!B:B))</f>
        <v>#N/A</v>
      </c>
      <c r="I9914" t="s">
        <v>484</v>
      </c>
      <c r="J9914" t="s">
        <v>152</v>
      </c>
      <c r="K9914" t="s">
        <v>206</v>
      </c>
      <c r="N9914"/>
      <c r="O9914"/>
      <c r="P9914"/>
      <c r="Q9914"/>
      <c r="R9914"/>
      <c r="S9914"/>
      <c r="T9914"/>
      <c r="U9914"/>
      <c r="V9914"/>
      <c r="W9914"/>
      <c r="X9914"/>
    </row>
    <row r="9915" spans="1:24">
      <c r="A9915">
        <v>24810</v>
      </c>
      <c r="B9915" s="4" t="s">
        <v>2</v>
      </c>
      <c r="C9915" s="4" t="s">
        <v>8</v>
      </c>
      <c r="D9915" s="4" t="s">
        <v>15</v>
      </c>
      <c r="E9915" s="4" t="s">
        <v>24</v>
      </c>
      <c r="F9915" s="4">
        <v>211</v>
      </c>
      <c r="G9915" s="4">
        <v>24810</v>
      </c>
      <c r="H9915" t="str">
        <f>INDEX(find_bugcounts!D:D, MATCH(F9915, find_bugcounts!B:B))</f>
        <v>Bad practice</v>
      </c>
      <c r="I9915" t="s">
        <v>484</v>
      </c>
      <c r="J9915" t="s">
        <v>387</v>
      </c>
      <c r="K9915" t="s">
        <v>244</v>
      </c>
      <c r="N9915"/>
      <c r="O9915"/>
      <c r="P9915"/>
      <c r="Q9915"/>
      <c r="R9915"/>
      <c r="S9915"/>
      <c r="T9915"/>
      <c r="U9915"/>
      <c r="V9915"/>
      <c r="W9915"/>
      <c r="X9915"/>
    </row>
    <row r="9916" spans="1:24">
      <c r="A9916">
        <v>24812</v>
      </c>
      <c r="B9916" t="s">
        <v>6</v>
      </c>
      <c r="C9916" t="s">
        <v>11</v>
      </c>
      <c r="D9916" t="s">
        <v>15</v>
      </c>
      <c r="E9916" t="s">
        <v>19</v>
      </c>
      <c r="F9916">
        <v>331</v>
      </c>
      <c r="G9916">
        <v>24812</v>
      </c>
      <c r="H9916" t="str">
        <f>INDEX(find_bugcounts!D:D, MATCH(F9916, find_bugcounts!B:B))</f>
        <v>Bad practice</v>
      </c>
      <c r="I9916" t="s">
        <v>291</v>
      </c>
      <c r="J9916" t="s">
        <v>387</v>
      </c>
      <c r="K9916" t="s">
        <v>184</v>
      </c>
      <c r="N9916"/>
      <c r="O9916"/>
      <c r="P9916"/>
      <c r="Q9916"/>
      <c r="R9916"/>
      <c r="S9916"/>
      <c r="T9916"/>
      <c r="U9916"/>
      <c r="V9916"/>
      <c r="W9916"/>
      <c r="X9916"/>
    </row>
    <row r="9917" spans="1:24">
      <c r="A9917">
        <v>24815</v>
      </c>
      <c r="B9917" t="s">
        <v>6</v>
      </c>
      <c r="C9917" t="s">
        <v>11</v>
      </c>
      <c r="D9917" t="s">
        <v>15</v>
      </c>
      <c r="E9917" t="s">
        <v>23</v>
      </c>
      <c r="F9917">
        <v>160</v>
      </c>
      <c r="G9917">
        <v>24815</v>
      </c>
      <c r="H9917" t="str">
        <f>INDEX(find_bugcounts!D:D, MATCH(F9917, find_bugcounts!B:B))</f>
        <v>Bad practice</v>
      </c>
      <c r="I9917" t="s">
        <v>291</v>
      </c>
      <c r="J9917" t="s">
        <v>341</v>
      </c>
      <c r="K9917" t="s">
        <v>289</v>
      </c>
      <c r="N9917"/>
      <c r="O9917"/>
      <c r="P9917"/>
      <c r="Q9917"/>
      <c r="R9917"/>
      <c r="S9917"/>
      <c r="T9917"/>
      <c r="U9917"/>
      <c r="V9917"/>
      <c r="W9917"/>
      <c r="X9917"/>
    </row>
    <row r="9918" spans="1:24">
      <c r="A9918">
        <v>24817</v>
      </c>
      <c r="B9918" s="4" t="s">
        <v>2</v>
      </c>
      <c r="C9918" s="4" t="s">
        <v>8</v>
      </c>
      <c r="D9918" s="4" t="s">
        <v>15</v>
      </c>
      <c r="E9918" s="4" t="s">
        <v>19</v>
      </c>
      <c r="F9918" s="4">
        <v>334</v>
      </c>
      <c r="G9918" s="4">
        <v>24817</v>
      </c>
      <c r="H9918" t="str">
        <f>INDEX(find_bugcounts!D:D, MATCH(F9918, find_bugcounts!B:B))</f>
        <v>Bad practice</v>
      </c>
      <c r="I9918" t="s">
        <v>291</v>
      </c>
      <c r="J9918" t="s">
        <v>435</v>
      </c>
      <c r="K9918" t="s">
        <v>162</v>
      </c>
      <c r="N9918"/>
      <c r="O9918"/>
      <c r="P9918"/>
      <c r="Q9918"/>
      <c r="R9918"/>
      <c r="S9918"/>
      <c r="T9918"/>
      <c r="U9918"/>
      <c r="V9918"/>
      <c r="W9918"/>
      <c r="X9918"/>
    </row>
    <row r="9919" spans="1:24">
      <c r="A9919">
        <v>24824</v>
      </c>
      <c r="B9919" s="4" t="s">
        <v>2</v>
      </c>
      <c r="C9919" s="4" t="s">
        <v>10</v>
      </c>
      <c r="D9919" s="4" t="s">
        <v>15</v>
      </c>
      <c r="E9919" s="4" t="s">
        <v>26</v>
      </c>
      <c r="F9919" s="4">
        <v>235</v>
      </c>
      <c r="G9919" s="4">
        <v>24824</v>
      </c>
      <c r="H9919" t="str">
        <f>INDEX(find_bugcounts!D:D, MATCH(F9919, find_bugcounts!B:B))</f>
        <v>Bad practice</v>
      </c>
      <c r="I9919" t="s">
        <v>291</v>
      </c>
      <c r="J9919" t="s">
        <v>134</v>
      </c>
      <c r="K9919" t="s">
        <v>126</v>
      </c>
      <c r="N9919"/>
      <c r="O9919"/>
      <c r="P9919"/>
      <c r="Q9919"/>
      <c r="R9919"/>
      <c r="S9919"/>
      <c r="T9919"/>
      <c r="U9919"/>
      <c r="V9919"/>
      <c r="W9919"/>
      <c r="X9919"/>
    </row>
    <row r="9920" spans="1:24">
      <c r="A9920">
        <v>24828</v>
      </c>
      <c r="B9920" s="4" t="s">
        <v>2</v>
      </c>
      <c r="C9920" s="4" t="s">
        <v>8</v>
      </c>
      <c r="D9920" s="4" t="s">
        <v>21</v>
      </c>
      <c r="E9920" s="4" t="s">
        <v>22</v>
      </c>
      <c r="F9920" s="4">
        <v>377</v>
      </c>
      <c r="G9920" s="4">
        <v>24828</v>
      </c>
      <c r="H9920" t="str">
        <f>INDEX(find_bugcounts!D:D, MATCH(F9920, find_bugcounts!B:B))</f>
        <v>Bad practice</v>
      </c>
      <c r="I9920" t="s">
        <v>291</v>
      </c>
      <c r="J9920" t="s">
        <v>291</v>
      </c>
      <c r="K9920" t="s">
        <v>126</v>
      </c>
      <c r="N9920"/>
      <c r="O9920"/>
      <c r="P9920"/>
      <c r="Q9920"/>
      <c r="R9920"/>
      <c r="S9920"/>
      <c r="T9920"/>
      <c r="U9920"/>
      <c r="V9920"/>
      <c r="W9920"/>
      <c r="X9920"/>
    </row>
    <row r="9921" spans="1:24">
      <c r="A9921">
        <v>24829</v>
      </c>
      <c r="B9921" s="4" t="s">
        <v>2</v>
      </c>
      <c r="C9921" s="4" t="s">
        <v>12</v>
      </c>
      <c r="D9921" s="4" t="s">
        <v>15</v>
      </c>
      <c r="E9921" s="4" t="s">
        <v>22</v>
      </c>
      <c r="F9921" s="4">
        <v>234</v>
      </c>
      <c r="G9921" s="4">
        <v>24829</v>
      </c>
      <c r="H9921" t="str">
        <f>INDEX(find_bugcounts!D:D, MATCH(F9921, find_bugcounts!B:B))</f>
        <v>Bad practice</v>
      </c>
      <c r="I9921" t="s">
        <v>291</v>
      </c>
      <c r="J9921" t="s">
        <v>616</v>
      </c>
      <c r="K9921" t="s">
        <v>130</v>
      </c>
      <c r="N9921"/>
      <c r="O9921"/>
      <c r="P9921"/>
      <c r="Q9921"/>
      <c r="R9921"/>
      <c r="S9921"/>
      <c r="T9921"/>
      <c r="U9921"/>
      <c r="V9921"/>
      <c r="W9921"/>
      <c r="X9921"/>
    </row>
    <row r="9922" spans="1:24">
      <c r="A9922">
        <v>24830</v>
      </c>
      <c r="B9922" t="s">
        <v>4</v>
      </c>
      <c r="C9922" t="s">
        <v>11</v>
      </c>
      <c r="D9922" t="s">
        <v>15</v>
      </c>
      <c r="E9922" t="s">
        <v>16</v>
      </c>
      <c r="F9922">
        <v>115</v>
      </c>
      <c r="G9922">
        <v>24830</v>
      </c>
      <c r="H9922" t="str">
        <f>INDEX(find_bugcounts!D:D, MATCH(F9922, find_bugcounts!B:B))</f>
        <v>Bad practice</v>
      </c>
      <c r="I9922" t="s">
        <v>291</v>
      </c>
      <c r="J9922" t="s">
        <v>291</v>
      </c>
      <c r="K9922" t="s">
        <v>83</v>
      </c>
      <c r="N9922"/>
      <c r="O9922"/>
      <c r="P9922"/>
      <c r="Q9922"/>
      <c r="R9922"/>
      <c r="S9922"/>
      <c r="T9922"/>
      <c r="U9922"/>
      <c r="V9922"/>
      <c r="W9922"/>
      <c r="X9922"/>
    </row>
    <row r="9923" spans="1:24">
      <c r="A9923">
        <v>24831</v>
      </c>
      <c r="B9923" s="4" t="s">
        <v>2</v>
      </c>
      <c r="C9923" s="4" t="s">
        <v>10</v>
      </c>
      <c r="D9923" s="4" t="s">
        <v>15</v>
      </c>
      <c r="E9923" s="4" t="s">
        <v>26</v>
      </c>
      <c r="F9923" s="4">
        <v>265</v>
      </c>
      <c r="G9923" s="4">
        <v>24831</v>
      </c>
      <c r="H9923" t="str">
        <f>INDEX(find_bugcounts!D:D, MATCH(F9923, find_bugcounts!B:B))</f>
        <v>Bad practice</v>
      </c>
      <c r="I9923" t="s">
        <v>291</v>
      </c>
      <c r="J9923" t="s">
        <v>291</v>
      </c>
      <c r="K9923" t="s">
        <v>153</v>
      </c>
      <c r="N9923"/>
      <c r="O9923"/>
      <c r="P9923"/>
      <c r="Q9923"/>
      <c r="R9923"/>
      <c r="S9923"/>
      <c r="T9923"/>
      <c r="U9923"/>
      <c r="V9923"/>
      <c r="W9923"/>
      <c r="X9923"/>
    </row>
    <row r="9924" spans="1:24">
      <c r="A9924">
        <v>24833</v>
      </c>
      <c r="B9924" s="4" t="s">
        <v>2</v>
      </c>
      <c r="C9924" s="4" t="s">
        <v>8</v>
      </c>
      <c r="D9924" s="4" t="s">
        <v>21</v>
      </c>
      <c r="E9924" s="4" t="s">
        <v>27</v>
      </c>
      <c r="F9924" s="4">
        <v>416</v>
      </c>
      <c r="G9924" s="4">
        <v>24833</v>
      </c>
      <c r="H9924" t="str">
        <f>INDEX(find_bugcounts!D:D, MATCH(F9924, find_bugcounts!B:B))</f>
        <v>Bad practice</v>
      </c>
      <c r="I9924" t="s">
        <v>291</v>
      </c>
      <c r="J9924" t="s">
        <v>413</v>
      </c>
      <c r="K9924" t="s">
        <v>225</v>
      </c>
      <c r="N9924"/>
      <c r="O9924"/>
      <c r="P9924"/>
      <c r="Q9924"/>
      <c r="R9924"/>
      <c r="S9924"/>
      <c r="T9924"/>
      <c r="U9924"/>
      <c r="V9924"/>
      <c r="W9924"/>
      <c r="X9924"/>
    </row>
    <row r="9925" spans="1:24">
      <c r="A9925">
        <v>24835</v>
      </c>
      <c r="B9925" t="s">
        <v>3</v>
      </c>
      <c r="C9925" t="s">
        <v>10</v>
      </c>
      <c r="D9925" t="s">
        <v>15</v>
      </c>
      <c r="E9925" t="s">
        <v>23</v>
      </c>
      <c r="F9925">
        <v>1</v>
      </c>
      <c r="G9925">
        <v>24835</v>
      </c>
      <c r="H9925" t="e">
        <f>INDEX(find_bugcounts!D:D, MATCH(F9925, find_bugcounts!B:B))</f>
        <v>#N/A</v>
      </c>
      <c r="I9925" t="s">
        <v>291</v>
      </c>
      <c r="J9925" t="s">
        <v>416</v>
      </c>
      <c r="K9925" t="s">
        <v>267</v>
      </c>
      <c r="N9925"/>
      <c r="O9925"/>
      <c r="P9925"/>
      <c r="Q9925"/>
      <c r="R9925"/>
      <c r="S9925"/>
      <c r="T9925"/>
      <c r="U9925"/>
      <c r="V9925"/>
      <c r="W9925"/>
      <c r="X9925"/>
    </row>
    <row r="9926" spans="1:24">
      <c r="A9926">
        <v>24839</v>
      </c>
      <c r="B9926" s="4" t="s">
        <v>2</v>
      </c>
      <c r="C9926" s="4" t="s">
        <v>8</v>
      </c>
      <c r="D9926" s="4" t="s">
        <v>15</v>
      </c>
      <c r="E9926" s="4" t="s">
        <v>22</v>
      </c>
      <c r="F9926" s="4">
        <v>147</v>
      </c>
      <c r="G9926" s="4">
        <v>24839</v>
      </c>
      <c r="H9926" t="str">
        <f>INDEX(find_bugcounts!D:D, MATCH(F9926, find_bugcounts!B:B))</f>
        <v>Bad practice</v>
      </c>
      <c r="I9926" t="s">
        <v>291</v>
      </c>
      <c r="J9926" s="41">
        <v>37601</v>
      </c>
      <c r="K9926" t="s">
        <v>153</v>
      </c>
      <c r="N9926"/>
      <c r="O9926"/>
      <c r="P9926"/>
      <c r="Q9926"/>
      <c r="R9926"/>
      <c r="S9926"/>
      <c r="T9926"/>
      <c r="U9926"/>
      <c r="V9926"/>
      <c r="W9926"/>
      <c r="X9926"/>
    </row>
    <row r="9927" spans="1:24">
      <c r="A9927">
        <v>24840</v>
      </c>
      <c r="B9927" t="s">
        <v>3</v>
      </c>
      <c r="C9927" t="s">
        <v>10</v>
      </c>
      <c r="D9927" t="s">
        <v>15</v>
      </c>
      <c r="E9927" t="s">
        <v>24</v>
      </c>
      <c r="F9927">
        <v>1</v>
      </c>
      <c r="G9927">
        <v>24840</v>
      </c>
      <c r="H9927" t="e">
        <f>INDEX(find_bugcounts!D:D, MATCH(F9927, find_bugcounts!B:B))</f>
        <v>#N/A</v>
      </c>
      <c r="I9927" t="s">
        <v>291</v>
      </c>
      <c r="J9927" t="s">
        <v>387</v>
      </c>
      <c r="K9927" t="s">
        <v>244</v>
      </c>
      <c r="N9927"/>
      <c r="O9927"/>
      <c r="P9927"/>
      <c r="Q9927"/>
      <c r="R9927"/>
      <c r="S9927"/>
      <c r="T9927"/>
      <c r="U9927"/>
      <c r="V9927"/>
      <c r="W9927"/>
      <c r="X9927"/>
    </row>
    <row r="9928" spans="1:24">
      <c r="A9928">
        <v>24841</v>
      </c>
      <c r="B9928" s="4" t="s">
        <v>2</v>
      </c>
      <c r="C9928" s="4" t="s">
        <v>8</v>
      </c>
      <c r="D9928" s="4" t="s">
        <v>21</v>
      </c>
      <c r="E9928" s="4" t="s">
        <v>19</v>
      </c>
      <c r="F9928" s="4">
        <v>321</v>
      </c>
      <c r="G9928" s="4">
        <v>24841</v>
      </c>
      <c r="H9928" t="str">
        <f>INDEX(find_bugcounts!D:D, MATCH(F9928, find_bugcounts!B:B))</f>
        <v>Bad practice</v>
      </c>
      <c r="I9928" t="s">
        <v>291</v>
      </c>
      <c r="J9928" t="s">
        <v>152</v>
      </c>
      <c r="K9928" t="s">
        <v>206</v>
      </c>
      <c r="N9928"/>
      <c r="O9928"/>
      <c r="P9928"/>
      <c r="Q9928"/>
      <c r="R9928"/>
      <c r="S9928"/>
      <c r="T9928"/>
      <c r="U9928"/>
      <c r="V9928"/>
      <c r="W9928"/>
      <c r="X9928"/>
    </row>
    <row r="9929" spans="1:24">
      <c r="A9929">
        <v>24847</v>
      </c>
      <c r="B9929" s="4" t="s">
        <v>2</v>
      </c>
      <c r="C9929" s="4" t="s">
        <v>10</v>
      </c>
      <c r="D9929" s="4" t="s">
        <v>15</v>
      </c>
      <c r="E9929" s="4" t="s">
        <v>26</v>
      </c>
      <c r="F9929" s="4">
        <v>235</v>
      </c>
      <c r="G9929" s="4">
        <v>24847</v>
      </c>
      <c r="H9929" t="str">
        <f>INDEX(find_bugcounts!D:D, MATCH(F9929, find_bugcounts!B:B))</f>
        <v>Bad practice</v>
      </c>
      <c r="I9929" t="s">
        <v>291</v>
      </c>
      <c r="J9929" t="s">
        <v>503</v>
      </c>
      <c r="K9929" t="s">
        <v>153</v>
      </c>
      <c r="N9929"/>
      <c r="O9929"/>
      <c r="P9929"/>
      <c r="Q9929"/>
      <c r="R9929"/>
      <c r="S9929"/>
      <c r="T9929"/>
      <c r="U9929"/>
      <c r="V9929"/>
      <c r="W9929"/>
      <c r="X9929"/>
    </row>
    <row r="9930" spans="1:24">
      <c r="A9930">
        <v>24849</v>
      </c>
      <c r="B9930" t="s">
        <v>3</v>
      </c>
      <c r="C9930" t="s">
        <v>10</v>
      </c>
      <c r="D9930" t="s">
        <v>15</v>
      </c>
      <c r="E9930" t="s">
        <v>29</v>
      </c>
      <c r="F9930">
        <v>235</v>
      </c>
      <c r="G9930">
        <v>24849</v>
      </c>
      <c r="H9930" t="str">
        <f>INDEX(find_bugcounts!D:D, MATCH(F9930, find_bugcounts!B:B))</f>
        <v>Bad practice</v>
      </c>
      <c r="I9930" t="s">
        <v>291</v>
      </c>
      <c r="J9930" t="s">
        <v>435</v>
      </c>
      <c r="K9930" t="s">
        <v>224</v>
      </c>
      <c r="N9930"/>
      <c r="O9930"/>
      <c r="P9930"/>
      <c r="Q9930"/>
      <c r="R9930"/>
      <c r="S9930"/>
      <c r="T9930"/>
      <c r="U9930"/>
      <c r="V9930"/>
      <c r="W9930"/>
      <c r="X9930"/>
    </row>
    <row r="9931" spans="1:24">
      <c r="A9931">
        <v>24850</v>
      </c>
      <c r="B9931" s="4" t="s">
        <v>2</v>
      </c>
      <c r="C9931" s="4" t="s">
        <v>8</v>
      </c>
      <c r="D9931" s="4" t="s">
        <v>21</v>
      </c>
      <c r="E9931" s="4" t="s">
        <v>22</v>
      </c>
      <c r="F9931" s="4">
        <v>368</v>
      </c>
      <c r="G9931" s="4">
        <v>24850</v>
      </c>
      <c r="H9931" t="str">
        <f>INDEX(find_bugcounts!D:D, MATCH(F9931, find_bugcounts!B:B))</f>
        <v>Bad practice</v>
      </c>
      <c r="I9931" t="s">
        <v>291</v>
      </c>
      <c r="J9931" t="s">
        <v>550</v>
      </c>
      <c r="K9931" t="s">
        <v>127</v>
      </c>
      <c r="N9931"/>
      <c r="O9931"/>
      <c r="P9931"/>
      <c r="Q9931"/>
      <c r="R9931"/>
      <c r="S9931"/>
      <c r="T9931"/>
      <c r="U9931"/>
      <c r="V9931"/>
      <c r="W9931"/>
      <c r="X9931"/>
    </row>
    <row r="9932" spans="1:24">
      <c r="A9932">
        <v>24852</v>
      </c>
      <c r="B9932" s="4" t="s">
        <v>2</v>
      </c>
      <c r="C9932" s="4" t="s">
        <v>8</v>
      </c>
      <c r="D9932" s="4" t="s">
        <v>21</v>
      </c>
      <c r="E9932" s="4" t="s">
        <v>22</v>
      </c>
      <c r="F9932" s="4">
        <v>1</v>
      </c>
      <c r="G9932" s="4">
        <v>24852</v>
      </c>
      <c r="H9932" t="e">
        <f>INDEX(find_bugcounts!D:D, MATCH(F9932, find_bugcounts!B:B))</f>
        <v>#N/A</v>
      </c>
      <c r="I9932" t="s">
        <v>291</v>
      </c>
      <c r="J9932" t="s">
        <v>161</v>
      </c>
      <c r="K9932" t="s">
        <v>130</v>
      </c>
      <c r="N9932"/>
      <c r="O9932"/>
      <c r="P9932"/>
      <c r="Q9932"/>
      <c r="R9932"/>
      <c r="S9932"/>
      <c r="T9932"/>
      <c r="U9932"/>
      <c r="V9932"/>
      <c r="W9932"/>
      <c r="X9932"/>
    </row>
    <row r="9933" spans="1:24">
      <c r="A9933">
        <v>24853</v>
      </c>
      <c r="B9933" s="4" t="s">
        <v>2</v>
      </c>
      <c r="C9933" s="4" t="s">
        <v>8</v>
      </c>
      <c r="D9933" s="4" t="s">
        <v>21</v>
      </c>
      <c r="E9933" s="4" t="s">
        <v>22</v>
      </c>
      <c r="F9933" s="4">
        <v>140</v>
      </c>
      <c r="G9933" s="4">
        <v>24853</v>
      </c>
      <c r="H9933" t="str">
        <f>INDEX(find_bugcounts!D:D, MATCH(F9933, find_bugcounts!B:B))</f>
        <v>Bad practice</v>
      </c>
      <c r="I9933" t="s">
        <v>291</v>
      </c>
      <c r="J9933" t="s">
        <v>161</v>
      </c>
      <c r="K9933" t="s">
        <v>130</v>
      </c>
      <c r="N9933"/>
      <c r="O9933"/>
      <c r="P9933"/>
      <c r="Q9933"/>
      <c r="R9933"/>
      <c r="S9933"/>
      <c r="T9933"/>
      <c r="U9933"/>
      <c r="V9933"/>
      <c r="W9933"/>
      <c r="X9933"/>
    </row>
    <row r="9934" spans="1:24">
      <c r="A9934">
        <v>24855</v>
      </c>
      <c r="B9934" s="4" t="s">
        <v>2</v>
      </c>
      <c r="C9934" s="4" t="s">
        <v>8</v>
      </c>
      <c r="D9934" s="4" t="s">
        <v>21</v>
      </c>
      <c r="E9934" s="4" t="s">
        <v>22</v>
      </c>
      <c r="F9934" s="4">
        <v>1</v>
      </c>
      <c r="G9934" s="4">
        <v>24855</v>
      </c>
      <c r="H9934" t="e">
        <f>INDEX(find_bugcounts!D:D, MATCH(F9934, find_bugcounts!B:B))</f>
        <v>#N/A</v>
      </c>
      <c r="I9934" t="s">
        <v>291</v>
      </c>
      <c r="J9934" t="s">
        <v>161</v>
      </c>
      <c r="K9934" t="s">
        <v>130</v>
      </c>
      <c r="N9934"/>
      <c r="O9934"/>
      <c r="P9934"/>
      <c r="Q9934"/>
      <c r="R9934"/>
      <c r="S9934"/>
      <c r="T9934"/>
      <c r="U9934"/>
      <c r="V9934"/>
      <c r="W9934"/>
      <c r="X9934"/>
    </row>
    <row r="9935" spans="1:24">
      <c r="A9935">
        <v>24857</v>
      </c>
      <c r="B9935" s="4" t="s">
        <v>2</v>
      </c>
      <c r="C9935" s="4" t="s">
        <v>8</v>
      </c>
      <c r="D9935" s="4" t="s">
        <v>21</v>
      </c>
      <c r="E9935" s="4" t="s">
        <v>22</v>
      </c>
      <c r="F9935" s="4">
        <v>167</v>
      </c>
      <c r="G9935" s="4">
        <v>24857</v>
      </c>
      <c r="H9935" t="str">
        <f>INDEX(find_bugcounts!D:D, MATCH(F9935, find_bugcounts!B:B))</f>
        <v>Bad practice</v>
      </c>
      <c r="I9935" t="s">
        <v>291</v>
      </c>
      <c r="J9935" t="s">
        <v>161</v>
      </c>
      <c r="K9935" t="s">
        <v>130</v>
      </c>
      <c r="N9935"/>
      <c r="O9935"/>
      <c r="P9935"/>
      <c r="Q9935"/>
      <c r="R9935"/>
      <c r="S9935"/>
      <c r="T9935"/>
      <c r="U9935"/>
      <c r="V9935"/>
      <c r="W9935"/>
      <c r="X9935"/>
    </row>
    <row r="9936" spans="1:24">
      <c r="A9936">
        <v>24859</v>
      </c>
      <c r="B9936" s="4" t="s">
        <v>2</v>
      </c>
      <c r="C9936" s="4" t="s">
        <v>8</v>
      </c>
      <c r="D9936" s="4" t="s">
        <v>21</v>
      </c>
      <c r="E9936" s="4" t="s">
        <v>22</v>
      </c>
      <c r="F9936" s="4">
        <v>293</v>
      </c>
      <c r="G9936" s="4">
        <v>24859</v>
      </c>
      <c r="H9936" t="str">
        <f>INDEX(find_bugcounts!D:D, MATCH(F9936, find_bugcounts!B:B))</f>
        <v>Bad practice</v>
      </c>
      <c r="I9936" t="s">
        <v>291</v>
      </c>
      <c r="J9936" t="s">
        <v>161</v>
      </c>
      <c r="K9936" t="s">
        <v>130</v>
      </c>
      <c r="N9936"/>
      <c r="O9936"/>
      <c r="P9936"/>
      <c r="Q9936"/>
      <c r="R9936"/>
      <c r="S9936"/>
      <c r="T9936"/>
      <c r="U9936"/>
      <c r="V9936"/>
      <c r="W9936"/>
      <c r="X9936"/>
    </row>
    <row r="9937" spans="1:24">
      <c r="A9937">
        <v>24863</v>
      </c>
      <c r="B9937" s="4" t="s">
        <v>2</v>
      </c>
      <c r="C9937" s="4" t="s">
        <v>10</v>
      </c>
      <c r="D9937" s="4" t="s">
        <v>21</v>
      </c>
      <c r="E9937" s="4" t="s">
        <v>22</v>
      </c>
      <c r="F9937" s="4">
        <v>341</v>
      </c>
      <c r="G9937" s="4">
        <v>24863</v>
      </c>
      <c r="H9937" t="str">
        <f>INDEX(find_bugcounts!D:D, MATCH(F9937, find_bugcounts!B:B))</f>
        <v>Bad practice</v>
      </c>
      <c r="I9937" t="s">
        <v>291</v>
      </c>
      <c r="J9937" s="41">
        <v>37683</v>
      </c>
      <c r="K9937" t="s">
        <v>130</v>
      </c>
      <c r="N9937"/>
      <c r="O9937"/>
      <c r="P9937"/>
      <c r="Q9937"/>
      <c r="R9937"/>
      <c r="S9937"/>
      <c r="T9937"/>
      <c r="U9937"/>
      <c r="V9937"/>
      <c r="W9937"/>
      <c r="X9937"/>
    </row>
    <row r="9938" spans="1:24">
      <c r="A9938">
        <v>24865</v>
      </c>
      <c r="B9938" s="4" t="s">
        <v>2</v>
      </c>
      <c r="C9938" s="4" t="s">
        <v>8</v>
      </c>
      <c r="D9938" s="4" t="s">
        <v>21</v>
      </c>
      <c r="E9938" s="4" t="s">
        <v>22</v>
      </c>
      <c r="F9938" s="4">
        <v>337</v>
      </c>
      <c r="G9938" s="4">
        <v>24865</v>
      </c>
      <c r="H9938" t="str">
        <f>INDEX(find_bugcounts!D:D, MATCH(F9938, find_bugcounts!B:B))</f>
        <v>Bad practice</v>
      </c>
      <c r="I9938" t="s">
        <v>291</v>
      </c>
      <c r="J9938" s="41">
        <v>37327</v>
      </c>
      <c r="K9938" t="s">
        <v>127</v>
      </c>
      <c r="N9938"/>
      <c r="O9938"/>
      <c r="P9938"/>
      <c r="Q9938"/>
      <c r="R9938"/>
      <c r="S9938"/>
      <c r="T9938"/>
      <c r="U9938"/>
      <c r="V9938"/>
      <c r="W9938"/>
      <c r="X9938"/>
    </row>
    <row r="9939" spans="1:24">
      <c r="A9939">
        <v>24868</v>
      </c>
      <c r="B9939" s="4" t="s">
        <v>2</v>
      </c>
      <c r="C9939" s="4" t="s">
        <v>8</v>
      </c>
      <c r="D9939" s="4" t="s">
        <v>21</v>
      </c>
      <c r="E9939" s="4" t="s">
        <v>22</v>
      </c>
      <c r="F9939" s="4">
        <v>264</v>
      </c>
      <c r="G9939" s="4">
        <v>24868</v>
      </c>
      <c r="H9939" t="str">
        <f>INDEX(find_bugcounts!D:D, MATCH(F9939, find_bugcounts!B:B))</f>
        <v>Bad practice</v>
      </c>
      <c r="I9939" t="s">
        <v>291</v>
      </c>
      <c r="J9939" t="s">
        <v>128</v>
      </c>
      <c r="K9939" t="s">
        <v>126</v>
      </c>
      <c r="N9939"/>
      <c r="O9939"/>
      <c r="P9939"/>
      <c r="Q9939"/>
      <c r="R9939"/>
      <c r="S9939"/>
      <c r="T9939"/>
      <c r="U9939"/>
      <c r="V9939"/>
      <c r="W9939"/>
      <c r="X9939"/>
    </row>
    <row r="9940" spans="1:24">
      <c r="A9940">
        <v>24872</v>
      </c>
      <c r="B9940" s="4" t="s">
        <v>2</v>
      </c>
      <c r="C9940" s="4" t="s">
        <v>10</v>
      </c>
      <c r="D9940" s="4" t="s">
        <v>15</v>
      </c>
      <c r="E9940" s="4" t="s">
        <v>23</v>
      </c>
      <c r="F9940" s="4">
        <v>392</v>
      </c>
      <c r="G9940" s="4">
        <v>24872</v>
      </c>
      <c r="H9940" t="str">
        <f>INDEX(find_bugcounts!D:D, MATCH(F9940, find_bugcounts!B:B))</f>
        <v>Bad practice</v>
      </c>
      <c r="I9940" t="s">
        <v>291</v>
      </c>
      <c r="J9940" t="s">
        <v>424</v>
      </c>
      <c r="K9940" t="s">
        <v>289</v>
      </c>
      <c r="N9940"/>
      <c r="O9940"/>
      <c r="P9940"/>
      <c r="Q9940"/>
      <c r="R9940"/>
      <c r="S9940"/>
      <c r="T9940"/>
      <c r="U9940"/>
      <c r="V9940"/>
      <c r="W9940"/>
      <c r="X9940"/>
    </row>
    <row r="9941" spans="1:24">
      <c r="A9941">
        <v>24873</v>
      </c>
      <c r="B9941" s="4" t="s">
        <v>2</v>
      </c>
      <c r="C9941" s="4" t="s">
        <v>8</v>
      </c>
      <c r="D9941" s="4" t="s">
        <v>21</v>
      </c>
      <c r="E9941" s="4" t="s">
        <v>22</v>
      </c>
      <c r="F9941" s="4">
        <v>1</v>
      </c>
      <c r="G9941" s="4">
        <v>24873</v>
      </c>
      <c r="H9941" t="e">
        <f>INDEX(find_bugcounts!D:D, MATCH(F9941, find_bugcounts!B:B))</f>
        <v>#N/A</v>
      </c>
      <c r="I9941" t="s">
        <v>291</v>
      </c>
      <c r="J9941" t="s">
        <v>152</v>
      </c>
      <c r="K9941" t="s">
        <v>153</v>
      </c>
      <c r="N9941"/>
      <c r="O9941"/>
      <c r="P9941"/>
      <c r="Q9941"/>
      <c r="R9941"/>
      <c r="S9941"/>
      <c r="T9941"/>
      <c r="U9941"/>
      <c r="V9941"/>
      <c r="W9941"/>
      <c r="X9941"/>
    </row>
    <row r="9942" spans="1:24">
      <c r="A9942">
        <v>24874</v>
      </c>
      <c r="B9942" t="s">
        <v>6</v>
      </c>
      <c r="C9942" t="s">
        <v>8</v>
      </c>
      <c r="D9942" t="s">
        <v>15</v>
      </c>
      <c r="E9942" t="s">
        <v>20</v>
      </c>
      <c r="F9942">
        <v>27</v>
      </c>
      <c r="G9942">
        <v>24874</v>
      </c>
      <c r="H9942" t="e">
        <f>INDEX(find_bugcounts!D:D, MATCH(F9942, find_bugcounts!B:B))</f>
        <v>#N/A</v>
      </c>
      <c r="I9942" t="s">
        <v>291</v>
      </c>
      <c r="J9942" t="s">
        <v>387</v>
      </c>
      <c r="K9942" t="s">
        <v>617</v>
      </c>
      <c r="N9942"/>
      <c r="O9942"/>
      <c r="P9942"/>
      <c r="Q9942"/>
      <c r="R9942"/>
      <c r="S9942"/>
      <c r="T9942"/>
      <c r="U9942"/>
      <c r="V9942"/>
      <c r="W9942"/>
      <c r="X9942"/>
    </row>
    <row r="9943" spans="1:24">
      <c r="A9943">
        <v>24875</v>
      </c>
      <c r="B9943" t="s">
        <v>3</v>
      </c>
      <c r="C9943" t="s">
        <v>11</v>
      </c>
      <c r="D9943" t="s">
        <v>18</v>
      </c>
      <c r="E9943" t="s">
        <v>19</v>
      </c>
      <c r="F9943">
        <v>115</v>
      </c>
      <c r="G9943">
        <v>24875</v>
      </c>
      <c r="H9943" t="str">
        <f>INDEX(find_bugcounts!D:D, MATCH(F9943, find_bugcounts!B:B))</f>
        <v>Bad practice</v>
      </c>
      <c r="I9943" t="s">
        <v>291</v>
      </c>
      <c r="J9943" t="s">
        <v>387</v>
      </c>
      <c r="K9943" t="s">
        <v>321</v>
      </c>
      <c r="N9943"/>
      <c r="O9943"/>
      <c r="P9943"/>
      <c r="Q9943"/>
      <c r="R9943"/>
      <c r="S9943"/>
      <c r="T9943"/>
      <c r="U9943"/>
      <c r="V9943"/>
      <c r="W9943"/>
      <c r="X9943"/>
    </row>
    <row r="9944" spans="1:24">
      <c r="A9944">
        <v>24879</v>
      </c>
      <c r="B9944" t="s">
        <v>3</v>
      </c>
      <c r="C9944" t="s">
        <v>8</v>
      </c>
      <c r="D9944" t="s">
        <v>21</v>
      </c>
      <c r="E9944" t="s">
        <v>22</v>
      </c>
      <c r="F9944">
        <v>281</v>
      </c>
      <c r="G9944">
        <v>24879</v>
      </c>
      <c r="H9944" t="str">
        <f>INDEX(find_bugcounts!D:D, MATCH(F9944, find_bugcounts!B:B))</f>
        <v>Bad practice</v>
      </c>
      <c r="I9944" t="s">
        <v>291</v>
      </c>
      <c r="J9944" t="s">
        <v>387</v>
      </c>
      <c r="K9944" t="s">
        <v>153</v>
      </c>
      <c r="N9944"/>
      <c r="O9944"/>
      <c r="P9944"/>
      <c r="Q9944"/>
      <c r="R9944"/>
      <c r="S9944"/>
      <c r="T9944"/>
      <c r="U9944"/>
      <c r="V9944"/>
      <c r="W9944"/>
      <c r="X9944"/>
    </row>
    <row r="9945" spans="1:24">
      <c r="A9945">
        <v>24888</v>
      </c>
      <c r="B9945" t="s">
        <v>4</v>
      </c>
      <c r="C9945" t="s">
        <v>10</v>
      </c>
      <c r="D9945" t="s">
        <v>15</v>
      </c>
      <c r="E9945" t="s">
        <v>19</v>
      </c>
      <c r="F9945">
        <v>334</v>
      </c>
      <c r="G9945">
        <v>24888</v>
      </c>
      <c r="H9945" t="str">
        <f>INDEX(find_bugcounts!D:D, MATCH(F9945, find_bugcounts!B:B))</f>
        <v>Bad practice</v>
      </c>
      <c r="I9945" t="s">
        <v>435</v>
      </c>
      <c r="J9945" t="s">
        <v>161</v>
      </c>
      <c r="K9945" t="s">
        <v>162</v>
      </c>
      <c r="N9945"/>
      <c r="O9945"/>
      <c r="P9945"/>
      <c r="Q9945"/>
      <c r="R9945"/>
      <c r="S9945"/>
      <c r="T9945"/>
      <c r="U9945"/>
      <c r="V9945"/>
      <c r="W9945"/>
      <c r="X9945"/>
    </row>
    <row r="9946" spans="1:24">
      <c r="A9946">
        <v>24890</v>
      </c>
      <c r="B9946" t="s">
        <v>5</v>
      </c>
      <c r="C9946" t="s">
        <v>8</v>
      </c>
      <c r="D9946" t="s">
        <v>21</v>
      </c>
      <c r="E9946" t="s">
        <v>19</v>
      </c>
      <c r="F9946">
        <v>203</v>
      </c>
      <c r="G9946">
        <v>24890</v>
      </c>
      <c r="H9946" t="str">
        <f>INDEX(find_bugcounts!D:D, MATCH(F9946, find_bugcounts!B:B))</f>
        <v>Bad practice</v>
      </c>
      <c r="I9946" t="s">
        <v>435</v>
      </c>
      <c r="J9946" t="s">
        <v>152</v>
      </c>
      <c r="K9946" t="s">
        <v>244</v>
      </c>
      <c r="N9946"/>
      <c r="O9946"/>
      <c r="P9946"/>
      <c r="Q9946"/>
      <c r="R9946"/>
      <c r="S9946"/>
      <c r="T9946"/>
      <c r="U9946"/>
      <c r="V9946"/>
      <c r="W9946"/>
      <c r="X9946"/>
    </row>
    <row r="9947" spans="1:24">
      <c r="A9947">
        <v>24891</v>
      </c>
      <c r="B9947" t="s">
        <v>5</v>
      </c>
      <c r="C9947" t="s">
        <v>8</v>
      </c>
      <c r="D9947" t="s">
        <v>21</v>
      </c>
      <c r="E9947" t="s">
        <v>19</v>
      </c>
      <c r="F9947">
        <v>343</v>
      </c>
      <c r="G9947">
        <v>24891</v>
      </c>
      <c r="H9947" t="str">
        <f>INDEX(find_bugcounts!D:D, MATCH(F9947, find_bugcounts!B:B))</f>
        <v>Bad practice</v>
      </c>
      <c r="I9947" t="s">
        <v>435</v>
      </c>
      <c r="J9947" t="s">
        <v>152</v>
      </c>
      <c r="K9947" t="s">
        <v>244</v>
      </c>
      <c r="N9947"/>
      <c r="O9947"/>
      <c r="P9947"/>
      <c r="Q9947"/>
      <c r="R9947"/>
      <c r="S9947"/>
      <c r="T9947"/>
      <c r="U9947"/>
      <c r="V9947"/>
      <c r="W9947"/>
      <c r="X9947"/>
    </row>
    <row r="9948" spans="1:24">
      <c r="A9948">
        <v>24892</v>
      </c>
      <c r="B9948" s="4" t="s">
        <v>2</v>
      </c>
      <c r="C9948" s="4" t="s">
        <v>8</v>
      </c>
      <c r="D9948" s="4" t="s">
        <v>21</v>
      </c>
      <c r="E9948" s="4" t="s">
        <v>19</v>
      </c>
      <c r="F9948" s="4">
        <v>403</v>
      </c>
      <c r="G9948" s="4">
        <v>24892</v>
      </c>
      <c r="H9948" t="str">
        <f>INDEX(find_bugcounts!D:D, MATCH(F9948, find_bugcounts!B:B))</f>
        <v>Bad practice</v>
      </c>
      <c r="I9948" t="s">
        <v>435</v>
      </c>
      <c r="J9948" t="s">
        <v>424</v>
      </c>
      <c r="K9948" t="s">
        <v>240</v>
      </c>
      <c r="N9948"/>
      <c r="O9948"/>
      <c r="P9948"/>
      <c r="Q9948"/>
      <c r="R9948"/>
      <c r="S9948"/>
      <c r="T9948"/>
      <c r="U9948"/>
      <c r="V9948"/>
      <c r="W9948"/>
      <c r="X9948"/>
    </row>
    <row r="9949" spans="1:24">
      <c r="A9949">
        <v>24894</v>
      </c>
      <c r="B9949" s="4" t="s">
        <v>2</v>
      </c>
      <c r="C9949" s="4" t="s">
        <v>8</v>
      </c>
      <c r="D9949" s="4" t="s">
        <v>21</v>
      </c>
      <c r="E9949" s="4" t="s">
        <v>19</v>
      </c>
      <c r="F9949" s="4">
        <v>1</v>
      </c>
      <c r="G9949" s="4">
        <v>24894</v>
      </c>
      <c r="H9949" t="e">
        <f>INDEX(find_bugcounts!D:D, MATCH(F9949, find_bugcounts!B:B))</f>
        <v>#N/A</v>
      </c>
      <c r="I9949" t="s">
        <v>435</v>
      </c>
      <c r="J9949" s="41">
        <v>37876</v>
      </c>
      <c r="K9949" t="s">
        <v>232</v>
      </c>
      <c r="N9949"/>
      <c r="O9949"/>
      <c r="P9949"/>
      <c r="Q9949"/>
      <c r="R9949"/>
      <c r="S9949"/>
      <c r="T9949"/>
      <c r="U9949"/>
      <c r="V9949"/>
      <c r="W9949"/>
      <c r="X9949"/>
    </row>
    <row r="9950" spans="1:24">
      <c r="A9950">
        <v>24897</v>
      </c>
      <c r="B9950" s="4" t="s">
        <v>2</v>
      </c>
      <c r="C9950" s="4" t="s">
        <v>8</v>
      </c>
      <c r="D9950" s="4" t="s">
        <v>21</v>
      </c>
      <c r="E9950" s="4" t="s">
        <v>24</v>
      </c>
      <c r="F9950" s="4">
        <v>91</v>
      </c>
      <c r="G9950" s="4">
        <v>24897</v>
      </c>
      <c r="H9950" t="e">
        <f>INDEX(find_bugcounts!D:D, MATCH(F9950, find_bugcounts!B:B))</f>
        <v>#N/A</v>
      </c>
      <c r="I9950" t="s">
        <v>435</v>
      </c>
      <c r="J9950" t="s">
        <v>458</v>
      </c>
      <c r="K9950" t="s">
        <v>395</v>
      </c>
      <c r="N9950"/>
      <c r="O9950"/>
      <c r="P9950"/>
      <c r="Q9950"/>
      <c r="R9950"/>
      <c r="S9950"/>
      <c r="T9950"/>
      <c r="U9950"/>
      <c r="V9950"/>
      <c r="W9950"/>
      <c r="X9950"/>
    </row>
    <row r="9951" spans="1:24">
      <c r="A9951">
        <v>24900</v>
      </c>
      <c r="B9951" t="s">
        <v>6</v>
      </c>
      <c r="C9951" t="s">
        <v>11</v>
      </c>
      <c r="D9951" t="s">
        <v>18</v>
      </c>
      <c r="E9951" t="s">
        <v>19</v>
      </c>
      <c r="F9951">
        <v>115</v>
      </c>
      <c r="G9951">
        <v>24900</v>
      </c>
      <c r="H9951" t="str">
        <f>INDEX(find_bugcounts!D:D, MATCH(F9951, find_bugcounts!B:B))</f>
        <v>Bad practice</v>
      </c>
      <c r="I9951" t="s">
        <v>435</v>
      </c>
      <c r="J9951" t="s">
        <v>387</v>
      </c>
      <c r="K9951" t="s">
        <v>321</v>
      </c>
      <c r="N9951"/>
      <c r="O9951"/>
      <c r="P9951"/>
      <c r="Q9951"/>
      <c r="R9951"/>
      <c r="S9951"/>
      <c r="T9951"/>
      <c r="U9951"/>
      <c r="V9951"/>
      <c r="W9951"/>
      <c r="X9951"/>
    </row>
    <row r="9952" spans="1:24">
      <c r="A9952">
        <v>24901</v>
      </c>
      <c r="B9952" s="4" t="s">
        <v>2</v>
      </c>
      <c r="C9952" s="4" t="s">
        <v>8</v>
      </c>
      <c r="D9952" s="4" t="s">
        <v>15</v>
      </c>
      <c r="E9952" s="4" t="s">
        <v>31</v>
      </c>
      <c r="F9952" s="4">
        <v>331</v>
      </c>
      <c r="G9952" s="4">
        <v>24901</v>
      </c>
      <c r="H9952" t="str">
        <f>INDEX(find_bugcounts!D:D, MATCH(F9952, find_bugcounts!B:B))</f>
        <v>Bad practice</v>
      </c>
      <c r="I9952" t="s">
        <v>435</v>
      </c>
      <c r="J9952" t="s">
        <v>435</v>
      </c>
      <c r="K9952" t="s">
        <v>618</v>
      </c>
      <c r="N9952"/>
      <c r="O9952"/>
      <c r="P9952"/>
      <c r="Q9952"/>
      <c r="R9952"/>
      <c r="S9952"/>
      <c r="T9952"/>
      <c r="U9952"/>
      <c r="V9952"/>
      <c r="W9952"/>
      <c r="X9952"/>
    </row>
    <row r="9953" spans="1:24">
      <c r="A9953">
        <v>24902</v>
      </c>
      <c r="B9953" s="4" t="s">
        <v>2</v>
      </c>
      <c r="C9953" s="4" t="s">
        <v>10</v>
      </c>
      <c r="D9953" s="4" t="s">
        <v>21</v>
      </c>
      <c r="E9953" s="4" t="s">
        <v>19</v>
      </c>
      <c r="F9953" s="4">
        <v>334</v>
      </c>
      <c r="G9953" s="4">
        <v>24902</v>
      </c>
      <c r="H9953" t="str">
        <f>INDEX(find_bugcounts!D:D, MATCH(F9953, find_bugcounts!B:B))</f>
        <v>Bad practice</v>
      </c>
      <c r="I9953" t="s">
        <v>435</v>
      </c>
      <c r="J9953" t="s">
        <v>152</v>
      </c>
      <c r="K9953" t="s">
        <v>240</v>
      </c>
      <c r="N9953"/>
      <c r="O9953"/>
      <c r="P9953"/>
      <c r="Q9953"/>
      <c r="R9953"/>
      <c r="S9953"/>
      <c r="T9953"/>
      <c r="U9953"/>
      <c r="V9953"/>
      <c r="W9953"/>
      <c r="X9953"/>
    </row>
    <row r="9954" spans="1:24">
      <c r="A9954">
        <v>24903</v>
      </c>
      <c r="B9954" s="4" t="s">
        <v>2</v>
      </c>
      <c r="C9954" s="4" t="s">
        <v>10</v>
      </c>
      <c r="D9954" s="4" t="s">
        <v>21</v>
      </c>
      <c r="E9954" s="4" t="s">
        <v>22</v>
      </c>
      <c r="F9954" s="4">
        <v>115</v>
      </c>
      <c r="G9954" s="4">
        <v>24903</v>
      </c>
      <c r="H9954" t="str">
        <f>INDEX(find_bugcounts!D:D, MATCH(F9954, find_bugcounts!B:B))</f>
        <v>Bad practice</v>
      </c>
      <c r="I9954" t="s">
        <v>435</v>
      </c>
      <c r="J9954" t="s">
        <v>553</v>
      </c>
      <c r="K9954" t="s">
        <v>130</v>
      </c>
      <c r="N9954"/>
      <c r="O9954"/>
      <c r="P9954"/>
      <c r="Q9954"/>
      <c r="R9954"/>
      <c r="S9954"/>
      <c r="T9954"/>
      <c r="U9954"/>
      <c r="V9954"/>
      <c r="W9954"/>
      <c r="X9954"/>
    </row>
    <row r="9955" spans="1:24">
      <c r="A9955">
        <v>24904</v>
      </c>
      <c r="B9955" s="4" t="s">
        <v>2</v>
      </c>
      <c r="C9955" s="4" t="s">
        <v>8</v>
      </c>
      <c r="D9955" s="4" t="s">
        <v>21</v>
      </c>
      <c r="E9955" s="4" t="s">
        <v>19</v>
      </c>
      <c r="F9955" s="4">
        <v>1</v>
      </c>
      <c r="G9955" s="4">
        <v>24904</v>
      </c>
      <c r="H9955" t="e">
        <f>INDEX(find_bugcounts!D:D, MATCH(F9955, find_bugcounts!B:B))</f>
        <v>#N/A</v>
      </c>
      <c r="I9955" t="s">
        <v>435</v>
      </c>
      <c r="J9955" s="41">
        <v>37868</v>
      </c>
      <c r="K9955" t="s">
        <v>206</v>
      </c>
      <c r="N9955"/>
      <c r="O9955"/>
      <c r="P9955"/>
      <c r="Q9955"/>
      <c r="R9955"/>
      <c r="S9955"/>
      <c r="T9955"/>
      <c r="U9955"/>
      <c r="V9955"/>
      <c r="W9955"/>
      <c r="X9955"/>
    </row>
    <row r="9956" spans="1:24">
      <c r="A9956">
        <v>24907</v>
      </c>
      <c r="B9956" s="4" t="s">
        <v>2</v>
      </c>
      <c r="C9956" s="4" t="s">
        <v>8</v>
      </c>
      <c r="D9956" s="4" t="s">
        <v>21</v>
      </c>
      <c r="E9956" s="4" t="s">
        <v>19</v>
      </c>
      <c r="F9956" s="4">
        <v>1</v>
      </c>
      <c r="G9956" s="4">
        <v>24907</v>
      </c>
      <c r="H9956" t="e">
        <f>INDEX(find_bugcounts!D:D, MATCH(F9956, find_bugcounts!B:B))</f>
        <v>#N/A</v>
      </c>
      <c r="I9956" t="s">
        <v>435</v>
      </c>
      <c r="J9956" t="s">
        <v>264</v>
      </c>
      <c r="K9956" t="s">
        <v>240</v>
      </c>
      <c r="N9956"/>
      <c r="O9956"/>
      <c r="P9956"/>
      <c r="Q9956"/>
      <c r="R9956"/>
      <c r="S9956"/>
      <c r="T9956"/>
      <c r="U9956"/>
      <c r="V9956"/>
      <c r="W9956"/>
      <c r="X9956"/>
    </row>
    <row r="9957" spans="1:24">
      <c r="A9957">
        <v>24908</v>
      </c>
      <c r="B9957" t="s">
        <v>3</v>
      </c>
      <c r="C9957" t="s">
        <v>8</v>
      </c>
      <c r="D9957" t="s">
        <v>21</v>
      </c>
      <c r="E9957" t="s">
        <v>19</v>
      </c>
      <c r="F9957">
        <v>334</v>
      </c>
      <c r="G9957">
        <v>24908</v>
      </c>
      <c r="H9957" t="str">
        <f>INDEX(find_bugcounts!D:D, MATCH(F9957, find_bugcounts!B:B))</f>
        <v>Bad practice</v>
      </c>
      <c r="I9957" t="s">
        <v>435</v>
      </c>
      <c r="J9957" t="s">
        <v>152</v>
      </c>
      <c r="K9957" t="s">
        <v>240</v>
      </c>
      <c r="N9957"/>
      <c r="O9957"/>
      <c r="P9957"/>
      <c r="Q9957"/>
      <c r="R9957"/>
      <c r="S9957"/>
      <c r="T9957"/>
      <c r="U9957"/>
      <c r="V9957"/>
      <c r="W9957"/>
      <c r="X9957"/>
    </row>
    <row r="9958" spans="1:24">
      <c r="A9958">
        <v>24911</v>
      </c>
      <c r="B9958" t="s">
        <v>3</v>
      </c>
      <c r="C9958" t="s">
        <v>11</v>
      </c>
      <c r="D9958" t="s">
        <v>21</v>
      </c>
      <c r="E9958" t="s">
        <v>19</v>
      </c>
      <c r="F9958">
        <v>334</v>
      </c>
      <c r="G9958">
        <v>24911</v>
      </c>
      <c r="H9958" t="str">
        <f>INDEX(find_bugcounts!D:D, MATCH(F9958, find_bugcounts!B:B))</f>
        <v>Bad practice</v>
      </c>
      <c r="I9958" t="s">
        <v>435</v>
      </c>
      <c r="J9958" t="s">
        <v>152</v>
      </c>
      <c r="K9958" t="s">
        <v>232</v>
      </c>
      <c r="N9958"/>
      <c r="O9958"/>
      <c r="P9958"/>
      <c r="Q9958"/>
      <c r="R9958"/>
      <c r="S9958"/>
      <c r="T9958"/>
      <c r="U9958"/>
      <c r="V9958"/>
      <c r="W9958"/>
      <c r="X9958"/>
    </row>
    <row r="9959" spans="1:24">
      <c r="A9959">
        <v>24912</v>
      </c>
      <c r="B9959" s="4" t="s">
        <v>2</v>
      </c>
      <c r="C9959" s="4" t="s">
        <v>8</v>
      </c>
      <c r="D9959" s="4" t="s">
        <v>21</v>
      </c>
      <c r="E9959" s="4" t="s">
        <v>19</v>
      </c>
      <c r="F9959" s="4">
        <v>349</v>
      </c>
      <c r="G9959" s="4">
        <v>24912</v>
      </c>
      <c r="H9959" t="str">
        <f>INDEX(find_bugcounts!D:D, MATCH(F9959, find_bugcounts!B:B))</f>
        <v>Bad practice</v>
      </c>
      <c r="I9959" t="s">
        <v>435</v>
      </c>
      <c r="J9959" t="s">
        <v>608</v>
      </c>
      <c r="K9959" t="s">
        <v>240</v>
      </c>
      <c r="N9959"/>
      <c r="O9959"/>
      <c r="P9959"/>
      <c r="Q9959"/>
      <c r="R9959"/>
      <c r="S9959"/>
      <c r="T9959"/>
      <c r="U9959"/>
      <c r="V9959"/>
      <c r="W9959"/>
      <c r="X9959"/>
    </row>
    <row r="9960" spans="1:24">
      <c r="A9960">
        <v>24914</v>
      </c>
      <c r="B9960" s="4" t="s">
        <v>2</v>
      </c>
      <c r="C9960" s="4" t="s">
        <v>10</v>
      </c>
      <c r="D9960" s="4" t="s">
        <v>21</v>
      </c>
      <c r="E9960" s="4" t="s">
        <v>19</v>
      </c>
      <c r="F9960" s="4">
        <v>364</v>
      </c>
      <c r="G9960" s="4">
        <v>24914</v>
      </c>
      <c r="H9960" t="str">
        <f>INDEX(find_bugcounts!D:D, MATCH(F9960, find_bugcounts!B:B))</f>
        <v>Bad practice</v>
      </c>
      <c r="I9960" t="s">
        <v>435</v>
      </c>
      <c r="J9960" t="s">
        <v>325</v>
      </c>
      <c r="K9960" t="s">
        <v>240</v>
      </c>
      <c r="N9960"/>
      <c r="O9960"/>
      <c r="P9960"/>
      <c r="Q9960"/>
      <c r="R9960"/>
      <c r="S9960"/>
      <c r="T9960"/>
      <c r="U9960"/>
      <c r="V9960"/>
      <c r="W9960"/>
      <c r="X9960"/>
    </row>
    <row r="9961" spans="1:24">
      <c r="A9961">
        <v>24915</v>
      </c>
      <c r="B9961" t="s">
        <v>5</v>
      </c>
      <c r="C9961" t="s">
        <v>10</v>
      </c>
      <c r="D9961" t="s">
        <v>21</v>
      </c>
      <c r="E9961" t="s">
        <v>19</v>
      </c>
      <c r="F9961">
        <v>1</v>
      </c>
      <c r="G9961">
        <v>24915</v>
      </c>
      <c r="H9961" t="e">
        <f>INDEX(find_bugcounts!D:D, MATCH(F9961, find_bugcounts!B:B))</f>
        <v>#N/A</v>
      </c>
      <c r="I9961" t="s">
        <v>435</v>
      </c>
      <c r="J9961" t="s">
        <v>152</v>
      </c>
      <c r="K9961" t="s">
        <v>206</v>
      </c>
      <c r="N9961"/>
      <c r="O9961"/>
      <c r="P9961"/>
      <c r="Q9961"/>
      <c r="R9961"/>
      <c r="S9961"/>
      <c r="T9961"/>
      <c r="U9961"/>
      <c r="V9961"/>
      <c r="W9961"/>
      <c r="X9961"/>
    </row>
    <row r="9962" spans="1:24">
      <c r="A9962">
        <v>24916</v>
      </c>
      <c r="B9962" t="s">
        <v>5</v>
      </c>
      <c r="C9962" t="s">
        <v>8</v>
      </c>
      <c r="D9962" t="s">
        <v>21</v>
      </c>
      <c r="E9962" t="s">
        <v>19</v>
      </c>
      <c r="F9962">
        <v>186</v>
      </c>
      <c r="G9962">
        <v>24916</v>
      </c>
      <c r="H9962" t="str">
        <f>INDEX(find_bugcounts!D:D, MATCH(F9962, find_bugcounts!B:B))</f>
        <v>Bad practice</v>
      </c>
      <c r="I9962" t="s">
        <v>435</v>
      </c>
      <c r="J9962" s="41">
        <v>37541</v>
      </c>
      <c r="K9962" t="s">
        <v>232</v>
      </c>
      <c r="N9962"/>
      <c r="O9962"/>
      <c r="P9962"/>
      <c r="Q9962"/>
      <c r="R9962"/>
      <c r="S9962"/>
      <c r="T9962"/>
      <c r="U9962"/>
      <c r="V9962"/>
      <c r="W9962"/>
      <c r="X9962"/>
    </row>
    <row r="9963" spans="1:24">
      <c r="A9963">
        <v>24922</v>
      </c>
      <c r="B9963" s="4" t="s">
        <v>2</v>
      </c>
      <c r="C9963" s="4" t="s">
        <v>8</v>
      </c>
      <c r="D9963" s="4" t="s">
        <v>21</v>
      </c>
      <c r="E9963" s="4" t="s">
        <v>19</v>
      </c>
      <c r="F9963" s="4">
        <v>238</v>
      </c>
      <c r="G9963" s="4">
        <v>24922</v>
      </c>
      <c r="H9963" t="str">
        <f>INDEX(find_bugcounts!D:D, MATCH(F9963, find_bugcounts!B:B))</f>
        <v>Bad practice</v>
      </c>
      <c r="I9963" t="s">
        <v>435</v>
      </c>
      <c r="J9963" t="s">
        <v>152</v>
      </c>
      <c r="K9963" t="s">
        <v>232</v>
      </c>
      <c r="N9963"/>
      <c r="O9963"/>
      <c r="P9963"/>
      <c r="Q9963"/>
      <c r="R9963"/>
      <c r="S9963"/>
      <c r="T9963"/>
      <c r="U9963"/>
      <c r="V9963"/>
      <c r="W9963"/>
      <c r="X9963"/>
    </row>
    <row r="9964" spans="1:24">
      <c r="A9964">
        <v>24924</v>
      </c>
      <c r="B9964" t="s">
        <v>5</v>
      </c>
      <c r="C9964" t="s">
        <v>8</v>
      </c>
      <c r="D9964" t="s">
        <v>21</v>
      </c>
      <c r="E9964" t="s">
        <v>19</v>
      </c>
      <c r="F9964">
        <v>6</v>
      </c>
      <c r="G9964">
        <v>24924</v>
      </c>
      <c r="H9964" t="e">
        <f>INDEX(find_bugcounts!D:D, MATCH(F9964, find_bugcounts!B:B))</f>
        <v>#N/A</v>
      </c>
      <c r="I9964" t="s">
        <v>435</v>
      </c>
      <c r="J9964" t="s">
        <v>152</v>
      </c>
      <c r="K9964" t="s">
        <v>232</v>
      </c>
      <c r="N9964"/>
      <c r="O9964"/>
      <c r="P9964"/>
      <c r="Q9964"/>
      <c r="R9964"/>
      <c r="S9964"/>
      <c r="T9964"/>
      <c r="U9964"/>
      <c r="V9964"/>
      <c r="W9964"/>
      <c r="X9964"/>
    </row>
    <row r="9965" spans="1:24">
      <c r="A9965">
        <v>24925</v>
      </c>
      <c r="B9965" t="s">
        <v>3</v>
      </c>
      <c r="C9965" t="s">
        <v>8</v>
      </c>
      <c r="D9965" t="s">
        <v>21</v>
      </c>
      <c r="E9965" t="s">
        <v>19</v>
      </c>
      <c r="F9965">
        <v>77</v>
      </c>
      <c r="G9965">
        <v>24925</v>
      </c>
      <c r="H9965" t="e">
        <f>INDEX(find_bugcounts!D:D, MATCH(F9965, find_bugcounts!B:B))</f>
        <v>#N/A</v>
      </c>
      <c r="I9965" t="s">
        <v>435</v>
      </c>
      <c r="J9965" t="s">
        <v>415</v>
      </c>
      <c r="K9965" t="s">
        <v>232</v>
      </c>
      <c r="N9965"/>
      <c r="O9965"/>
      <c r="P9965"/>
      <c r="Q9965"/>
      <c r="R9965"/>
      <c r="S9965"/>
      <c r="T9965"/>
      <c r="U9965"/>
      <c r="V9965"/>
      <c r="W9965"/>
      <c r="X9965"/>
    </row>
    <row r="9966" spans="1:24">
      <c r="A9966">
        <v>24933</v>
      </c>
      <c r="B9966" s="4" t="s">
        <v>2</v>
      </c>
      <c r="C9966" s="4" t="s">
        <v>8</v>
      </c>
      <c r="D9966" s="4" t="s">
        <v>21</v>
      </c>
      <c r="E9966" s="4" t="s">
        <v>19</v>
      </c>
      <c r="F9966" s="4">
        <v>392</v>
      </c>
      <c r="G9966" s="4">
        <v>24933</v>
      </c>
      <c r="H9966" t="str">
        <f>INDEX(find_bugcounts!D:D, MATCH(F9966, find_bugcounts!B:B))</f>
        <v>Bad practice</v>
      </c>
      <c r="I9966" t="s">
        <v>435</v>
      </c>
      <c r="J9966" t="s">
        <v>152</v>
      </c>
      <c r="K9966" t="s">
        <v>232</v>
      </c>
      <c r="N9966"/>
      <c r="O9966"/>
      <c r="P9966"/>
      <c r="Q9966"/>
      <c r="R9966"/>
      <c r="S9966"/>
      <c r="T9966"/>
      <c r="U9966"/>
      <c r="V9966"/>
      <c r="W9966"/>
      <c r="X9966"/>
    </row>
    <row r="9967" spans="1:24">
      <c r="A9967">
        <v>24934</v>
      </c>
      <c r="B9967" s="4" t="s">
        <v>2</v>
      </c>
      <c r="C9967" s="4" t="s">
        <v>8</v>
      </c>
      <c r="D9967" s="4" t="s">
        <v>21</v>
      </c>
      <c r="E9967" s="4" t="s">
        <v>27</v>
      </c>
      <c r="F9967" s="4">
        <v>51</v>
      </c>
      <c r="G9967" s="4">
        <v>24934</v>
      </c>
      <c r="H9967" t="e">
        <f>INDEX(find_bugcounts!D:D, MATCH(F9967, find_bugcounts!B:B))</f>
        <v>#N/A</v>
      </c>
      <c r="I9967" t="s">
        <v>435</v>
      </c>
      <c r="J9967" t="s">
        <v>230</v>
      </c>
      <c r="K9967" t="s">
        <v>228</v>
      </c>
      <c r="N9967"/>
      <c r="O9967"/>
      <c r="P9967"/>
      <c r="Q9967"/>
      <c r="R9967"/>
      <c r="S9967"/>
      <c r="T9967"/>
      <c r="U9967"/>
      <c r="V9967"/>
      <c r="W9967"/>
      <c r="X9967"/>
    </row>
    <row r="9968" spans="1:24">
      <c r="A9968">
        <v>24935</v>
      </c>
      <c r="B9968" s="4" t="s">
        <v>2</v>
      </c>
      <c r="C9968" s="4" t="s">
        <v>8</v>
      </c>
      <c r="D9968" s="4" t="s">
        <v>15</v>
      </c>
      <c r="E9968" s="4" t="s">
        <v>19</v>
      </c>
      <c r="F9968" s="4">
        <v>399</v>
      </c>
      <c r="G9968" s="4">
        <v>24935</v>
      </c>
      <c r="H9968" t="str">
        <f>INDEX(find_bugcounts!D:D, MATCH(F9968, find_bugcounts!B:B))</f>
        <v>Bad practice</v>
      </c>
      <c r="I9968" t="s">
        <v>435</v>
      </c>
      <c r="J9968" s="41">
        <v>37773</v>
      </c>
      <c r="K9968" t="s">
        <v>162</v>
      </c>
      <c r="N9968"/>
      <c r="O9968"/>
      <c r="P9968"/>
      <c r="Q9968"/>
      <c r="R9968"/>
      <c r="S9968"/>
      <c r="T9968"/>
      <c r="U9968"/>
      <c r="V9968"/>
      <c r="W9968"/>
      <c r="X9968"/>
    </row>
    <row r="9969" spans="1:24">
      <c r="A9969">
        <v>24937</v>
      </c>
      <c r="B9969" s="4" t="s">
        <v>2</v>
      </c>
      <c r="C9969" s="4" t="s">
        <v>8</v>
      </c>
      <c r="D9969" s="4" t="s">
        <v>21</v>
      </c>
      <c r="E9969" s="4" t="s">
        <v>19</v>
      </c>
      <c r="F9969" s="4">
        <v>422</v>
      </c>
      <c r="G9969" s="4">
        <v>24937</v>
      </c>
      <c r="H9969" t="str">
        <f>INDEX(find_bugcounts!D:D, MATCH(F9969, find_bugcounts!B:B))</f>
        <v>Bad practice</v>
      </c>
      <c r="I9969" t="s">
        <v>435</v>
      </c>
      <c r="J9969" t="s">
        <v>152</v>
      </c>
      <c r="K9969" t="s">
        <v>232</v>
      </c>
      <c r="N9969"/>
      <c r="O9969"/>
      <c r="P9969"/>
      <c r="Q9969"/>
      <c r="R9969"/>
      <c r="S9969"/>
      <c r="T9969"/>
      <c r="U9969"/>
      <c r="V9969"/>
      <c r="W9969"/>
      <c r="X9969"/>
    </row>
    <row r="9970" spans="1:24">
      <c r="A9970">
        <v>24939</v>
      </c>
      <c r="B9970" t="s">
        <v>5</v>
      </c>
      <c r="C9970" t="s">
        <v>8</v>
      </c>
      <c r="D9970" t="s">
        <v>21</v>
      </c>
      <c r="E9970" t="s">
        <v>27</v>
      </c>
      <c r="F9970">
        <v>324</v>
      </c>
      <c r="G9970">
        <v>24939</v>
      </c>
      <c r="H9970" t="str">
        <f>INDEX(find_bugcounts!D:D, MATCH(F9970, find_bugcounts!B:B))</f>
        <v>Bad practice</v>
      </c>
      <c r="I9970" t="s">
        <v>435</v>
      </c>
      <c r="J9970" t="s">
        <v>413</v>
      </c>
      <c r="K9970" t="s">
        <v>229</v>
      </c>
      <c r="N9970"/>
      <c r="O9970"/>
      <c r="P9970"/>
      <c r="Q9970"/>
      <c r="R9970"/>
      <c r="S9970"/>
      <c r="T9970"/>
      <c r="U9970"/>
      <c r="V9970"/>
      <c r="W9970"/>
      <c r="X9970"/>
    </row>
    <row r="9971" spans="1:24">
      <c r="A9971">
        <v>24941</v>
      </c>
      <c r="B9971" t="s">
        <v>5</v>
      </c>
      <c r="C9971" t="s">
        <v>8</v>
      </c>
      <c r="D9971" t="s">
        <v>21</v>
      </c>
      <c r="E9971" t="s">
        <v>19</v>
      </c>
      <c r="F9971">
        <v>403</v>
      </c>
      <c r="G9971">
        <v>24941</v>
      </c>
      <c r="H9971" t="str">
        <f>INDEX(find_bugcounts!D:D, MATCH(F9971, find_bugcounts!B:B))</f>
        <v>Bad practice</v>
      </c>
      <c r="I9971" t="s">
        <v>435</v>
      </c>
      <c r="J9971" t="s">
        <v>619</v>
      </c>
      <c r="K9971" t="s">
        <v>240</v>
      </c>
      <c r="N9971"/>
      <c r="O9971"/>
      <c r="P9971"/>
      <c r="Q9971"/>
      <c r="R9971"/>
      <c r="S9971"/>
      <c r="T9971"/>
      <c r="U9971"/>
      <c r="V9971"/>
      <c r="W9971"/>
      <c r="X9971"/>
    </row>
    <row r="9972" spans="1:24">
      <c r="A9972">
        <v>24943</v>
      </c>
      <c r="B9972" s="4" t="s">
        <v>2</v>
      </c>
      <c r="C9972" s="4" t="s">
        <v>8</v>
      </c>
      <c r="D9972" s="4" t="s">
        <v>15</v>
      </c>
      <c r="E9972" s="4" t="s">
        <v>29</v>
      </c>
      <c r="F9972" s="4">
        <v>160</v>
      </c>
      <c r="G9972" s="4">
        <v>24943</v>
      </c>
      <c r="H9972" t="str">
        <f>INDEX(find_bugcounts!D:D, MATCH(F9972, find_bugcounts!B:B))</f>
        <v>Bad practice</v>
      </c>
      <c r="I9972" t="s">
        <v>435</v>
      </c>
      <c r="J9972" t="s">
        <v>438</v>
      </c>
      <c r="K9972" t="s">
        <v>224</v>
      </c>
      <c r="N9972"/>
      <c r="O9972"/>
      <c r="P9972"/>
      <c r="Q9972"/>
      <c r="R9972"/>
      <c r="S9972"/>
      <c r="T9972"/>
      <c r="U9972"/>
      <c r="V9972"/>
      <c r="W9972"/>
      <c r="X9972"/>
    </row>
    <row r="9973" spans="1:24">
      <c r="A9973">
        <v>24944</v>
      </c>
      <c r="B9973" s="4" t="s">
        <v>2</v>
      </c>
      <c r="C9973" s="4" t="s">
        <v>8</v>
      </c>
      <c r="D9973" s="4" t="s">
        <v>21</v>
      </c>
      <c r="E9973" s="4" t="s">
        <v>19</v>
      </c>
      <c r="F9973" s="4">
        <v>1</v>
      </c>
      <c r="G9973" s="4">
        <v>24944</v>
      </c>
      <c r="H9973" t="e">
        <f>INDEX(find_bugcounts!D:D, MATCH(F9973, find_bugcounts!B:B))</f>
        <v>#N/A</v>
      </c>
      <c r="I9973" t="s">
        <v>435</v>
      </c>
      <c r="J9973" t="s">
        <v>152</v>
      </c>
      <c r="K9973" t="s">
        <v>620</v>
      </c>
      <c r="N9973"/>
      <c r="O9973"/>
      <c r="P9973"/>
      <c r="Q9973"/>
      <c r="R9973"/>
      <c r="S9973"/>
      <c r="T9973"/>
      <c r="U9973"/>
      <c r="V9973"/>
      <c r="W9973"/>
      <c r="X9973"/>
    </row>
    <row r="9974" spans="1:24">
      <c r="A9974">
        <v>24945</v>
      </c>
      <c r="B9974" s="4" t="s">
        <v>2</v>
      </c>
      <c r="C9974" s="4" t="s">
        <v>8</v>
      </c>
      <c r="D9974" s="4" t="s">
        <v>21</v>
      </c>
      <c r="E9974" s="4" t="s">
        <v>22</v>
      </c>
      <c r="F9974" s="4">
        <v>107</v>
      </c>
      <c r="G9974" s="4">
        <v>24945</v>
      </c>
      <c r="H9974" t="str">
        <f>INDEX(find_bugcounts!D:D, MATCH(F9974, find_bugcounts!B:B))</f>
        <v>Correctness</v>
      </c>
      <c r="I9974" t="s">
        <v>435</v>
      </c>
      <c r="J9974" s="41">
        <v>37895</v>
      </c>
      <c r="K9974" t="s">
        <v>153</v>
      </c>
      <c r="N9974"/>
      <c r="O9974"/>
      <c r="P9974"/>
      <c r="Q9974"/>
      <c r="R9974"/>
      <c r="S9974"/>
      <c r="T9974"/>
      <c r="U9974"/>
      <c r="V9974"/>
      <c r="W9974"/>
      <c r="X9974"/>
    </row>
    <row r="9975" spans="1:24">
      <c r="A9975">
        <v>24963</v>
      </c>
      <c r="B9975" s="4" t="s">
        <v>2</v>
      </c>
      <c r="C9975" s="4" t="s">
        <v>10</v>
      </c>
      <c r="D9975" s="4" t="s">
        <v>21</v>
      </c>
      <c r="E9975" s="4" t="s">
        <v>24</v>
      </c>
      <c r="F9975" s="4">
        <v>408</v>
      </c>
      <c r="G9975" s="4">
        <v>24963</v>
      </c>
      <c r="H9975" t="str">
        <f>INDEX(find_bugcounts!D:D, MATCH(F9975, find_bugcounts!B:B))</f>
        <v>Bad practice</v>
      </c>
      <c r="I9975" t="s">
        <v>435</v>
      </c>
      <c r="J9975" t="s">
        <v>248</v>
      </c>
      <c r="K9975" t="s">
        <v>201</v>
      </c>
      <c r="N9975"/>
      <c r="O9975"/>
      <c r="P9975"/>
      <c r="Q9975"/>
      <c r="R9975"/>
      <c r="S9975"/>
      <c r="T9975"/>
      <c r="U9975"/>
      <c r="V9975"/>
      <c r="W9975"/>
      <c r="X9975"/>
    </row>
    <row r="9976" spans="1:24">
      <c r="A9976">
        <v>24966</v>
      </c>
      <c r="B9976" t="s">
        <v>4</v>
      </c>
      <c r="C9976" t="s">
        <v>10</v>
      </c>
      <c r="D9976" t="s">
        <v>15</v>
      </c>
      <c r="E9976" t="s">
        <v>24</v>
      </c>
      <c r="F9976">
        <v>374</v>
      </c>
      <c r="G9976">
        <v>24966</v>
      </c>
      <c r="H9976" t="str">
        <f>INDEX(find_bugcounts!D:D, MATCH(F9976, find_bugcounts!B:B))</f>
        <v>Bad practice</v>
      </c>
      <c r="I9976" t="s">
        <v>435</v>
      </c>
      <c r="J9976" t="s">
        <v>341</v>
      </c>
      <c r="K9976" t="s">
        <v>137</v>
      </c>
      <c r="N9976"/>
      <c r="O9976"/>
      <c r="P9976"/>
      <c r="Q9976"/>
      <c r="R9976"/>
      <c r="S9976"/>
      <c r="T9976"/>
      <c r="U9976"/>
      <c r="V9976"/>
      <c r="W9976"/>
      <c r="X9976"/>
    </row>
    <row r="9977" spans="1:24">
      <c r="A9977">
        <v>24968</v>
      </c>
      <c r="B9977" s="4" t="s">
        <v>2</v>
      </c>
      <c r="C9977" s="4" t="s">
        <v>8</v>
      </c>
      <c r="D9977" s="4" t="s">
        <v>21</v>
      </c>
      <c r="E9977" s="4" t="s">
        <v>19</v>
      </c>
      <c r="F9977" s="4">
        <v>334</v>
      </c>
      <c r="G9977" s="4">
        <v>24968</v>
      </c>
      <c r="H9977" t="str">
        <f>INDEX(find_bugcounts!D:D, MATCH(F9977, find_bugcounts!B:B))</f>
        <v>Bad practice</v>
      </c>
      <c r="I9977" t="s">
        <v>435</v>
      </c>
      <c r="J9977" t="s">
        <v>413</v>
      </c>
      <c r="K9977" t="s">
        <v>620</v>
      </c>
      <c r="N9977"/>
      <c r="O9977"/>
      <c r="P9977"/>
      <c r="Q9977"/>
      <c r="R9977"/>
      <c r="S9977"/>
      <c r="T9977"/>
      <c r="U9977"/>
      <c r="V9977"/>
      <c r="W9977"/>
      <c r="X9977"/>
    </row>
    <row r="9978" spans="1:24">
      <c r="A9978">
        <v>24969</v>
      </c>
      <c r="B9978" s="4" t="s">
        <v>2</v>
      </c>
      <c r="C9978" s="4" t="s">
        <v>10</v>
      </c>
      <c r="D9978" s="4" t="s">
        <v>15</v>
      </c>
      <c r="E9978" s="4" t="s">
        <v>23</v>
      </c>
      <c r="F9978" s="4">
        <v>160</v>
      </c>
      <c r="G9978" s="4">
        <v>24969</v>
      </c>
      <c r="H9978" t="str">
        <f>INDEX(find_bugcounts!D:D, MATCH(F9978, find_bugcounts!B:B))</f>
        <v>Bad practice</v>
      </c>
      <c r="I9978" t="s">
        <v>435</v>
      </c>
      <c r="J9978" t="s">
        <v>424</v>
      </c>
      <c r="K9978" t="s">
        <v>281</v>
      </c>
      <c r="N9978"/>
      <c r="O9978"/>
      <c r="P9978"/>
      <c r="Q9978"/>
      <c r="R9978"/>
      <c r="S9978"/>
      <c r="T9978"/>
      <c r="U9978"/>
      <c r="V9978"/>
      <c r="W9978"/>
      <c r="X9978"/>
    </row>
    <row r="9979" spans="1:24">
      <c r="A9979">
        <v>24972</v>
      </c>
      <c r="B9979" s="4" t="s">
        <v>2</v>
      </c>
      <c r="C9979" s="4" t="s">
        <v>8</v>
      </c>
      <c r="D9979" s="4" t="s">
        <v>21</v>
      </c>
      <c r="E9979" s="4" t="s">
        <v>19</v>
      </c>
      <c r="F9979" s="4">
        <v>203</v>
      </c>
      <c r="G9979" s="4">
        <v>24972</v>
      </c>
      <c r="H9979" t="str">
        <f>INDEX(find_bugcounts!D:D, MATCH(F9979, find_bugcounts!B:B))</f>
        <v>Bad practice</v>
      </c>
      <c r="I9979" t="s">
        <v>435</v>
      </c>
      <c r="J9979" s="41">
        <v>37929</v>
      </c>
      <c r="K9979" t="s">
        <v>232</v>
      </c>
      <c r="N9979"/>
      <c r="O9979"/>
      <c r="P9979"/>
      <c r="Q9979"/>
      <c r="R9979"/>
      <c r="S9979"/>
      <c r="T9979"/>
      <c r="U9979"/>
      <c r="V9979"/>
      <c r="W9979"/>
      <c r="X9979"/>
    </row>
    <row r="9980" spans="1:24">
      <c r="A9980">
        <v>24978</v>
      </c>
      <c r="B9980" s="4" t="s">
        <v>2</v>
      </c>
      <c r="C9980" s="4" t="s">
        <v>10</v>
      </c>
      <c r="D9980" s="4" t="s">
        <v>21</v>
      </c>
      <c r="E9980" s="4" t="s">
        <v>24</v>
      </c>
      <c r="F9980" s="4">
        <v>334</v>
      </c>
      <c r="G9980" s="4">
        <v>24978</v>
      </c>
      <c r="H9980" t="str">
        <f>INDEX(find_bugcounts!D:D, MATCH(F9980, find_bugcounts!B:B))</f>
        <v>Bad practice</v>
      </c>
      <c r="I9980" t="s">
        <v>435</v>
      </c>
      <c r="J9980" s="41">
        <v>37743</v>
      </c>
      <c r="K9980" t="s">
        <v>395</v>
      </c>
      <c r="N9980"/>
      <c r="O9980"/>
      <c r="P9980"/>
      <c r="Q9980"/>
      <c r="R9980"/>
      <c r="S9980"/>
      <c r="T9980"/>
      <c r="U9980"/>
      <c r="V9980"/>
      <c r="W9980"/>
      <c r="X9980"/>
    </row>
    <row r="9981" spans="1:24">
      <c r="A9981">
        <v>24983</v>
      </c>
      <c r="B9981" s="4" t="s">
        <v>2</v>
      </c>
      <c r="C9981" s="4" t="s">
        <v>10</v>
      </c>
      <c r="D9981" s="4" t="s">
        <v>15</v>
      </c>
      <c r="E9981" s="4" t="s">
        <v>19</v>
      </c>
      <c r="F9981" s="4">
        <v>284</v>
      </c>
      <c r="G9981" s="4">
        <v>24983</v>
      </c>
      <c r="H9981" t="str">
        <f>INDEX(find_bugcounts!D:D, MATCH(F9981, find_bugcounts!B:B))</f>
        <v>Bad practice</v>
      </c>
      <c r="I9981" t="s">
        <v>435</v>
      </c>
      <c r="J9981" t="s">
        <v>521</v>
      </c>
      <c r="K9981" t="s">
        <v>209</v>
      </c>
      <c r="N9981"/>
      <c r="O9981"/>
      <c r="P9981"/>
      <c r="Q9981"/>
      <c r="R9981"/>
      <c r="S9981"/>
      <c r="T9981"/>
      <c r="U9981"/>
      <c r="V9981"/>
      <c r="W9981"/>
      <c r="X9981"/>
    </row>
    <row r="9982" spans="1:24">
      <c r="A9982">
        <v>25000</v>
      </c>
      <c r="B9982" s="4" t="s">
        <v>2</v>
      </c>
      <c r="C9982" s="4" t="s">
        <v>12</v>
      </c>
      <c r="D9982" s="4" t="s">
        <v>15</v>
      </c>
      <c r="E9982" s="4" t="s">
        <v>19</v>
      </c>
      <c r="F9982" s="4">
        <v>321</v>
      </c>
      <c r="G9982" s="4">
        <v>25000</v>
      </c>
      <c r="H9982" t="str">
        <f>INDEX(find_bugcounts!D:D, MATCH(F9982, find_bugcounts!B:B))</f>
        <v>Bad practice</v>
      </c>
      <c r="I9982" t="s">
        <v>435</v>
      </c>
      <c r="J9982" t="s">
        <v>602</v>
      </c>
      <c r="K9982" t="s">
        <v>444</v>
      </c>
      <c r="N9982"/>
      <c r="O9982"/>
      <c r="P9982"/>
      <c r="Q9982"/>
      <c r="R9982"/>
      <c r="S9982"/>
      <c r="T9982"/>
      <c r="U9982"/>
      <c r="V9982"/>
      <c r="W9982"/>
      <c r="X9982"/>
    </row>
    <row r="9983" spans="1:24">
      <c r="A9983">
        <v>25015</v>
      </c>
      <c r="B9983" t="s">
        <v>3</v>
      </c>
      <c r="C9983" t="s">
        <v>8</v>
      </c>
      <c r="D9983" t="s">
        <v>18</v>
      </c>
      <c r="E9983" t="s">
        <v>19</v>
      </c>
      <c r="F9983">
        <v>334</v>
      </c>
      <c r="G9983">
        <v>25015</v>
      </c>
      <c r="H9983" t="str">
        <f>INDEX(find_bugcounts!D:D, MATCH(F9983, find_bugcounts!B:B))</f>
        <v>Bad practice</v>
      </c>
      <c r="I9983" t="s">
        <v>435</v>
      </c>
      <c r="J9983" s="41">
        <v>37571</v>
      </c>
      <c r="K9983" t="s">
        <v>321</v>
      </c>
      <c r="N9983"/>
      <c r="O9983"/>
      <c r="P9983"/>
      <c r="Q9983"/>
      <c r="R9983"/>
      <c r="S9983"/>
      <c r="T9983"/>
      <c r="U9983"/>
      <c r="V9983"/>
      <c r="W9983"/>
      <c r="X9983"/>
    </row>
    <row r="9984" spans="1:24">
      <c r="A9984">
        <v>25016</v>
      </c>
      <c r="B9984" t="s">
        <v>3</v>
      </c>
      <c r="C9984" t="s">
        <v>8</v>
      </c>
      <c r="D9984" t="s">
        <v>15</v>
      </c>
      <c r="E9984" t="s">
        <v>23</v>
      </c>
      <c r="F9984">
        <v>1</v>
      </c>
      <c r="G9984">
        <v>25016</v>
      </c>
      <c r="H9984" t="e">
        <f>INDEX(find_bugcounts!D:D, MATCH(F9984, find_bugcounts!B:B))</f>
        <v>#N/A</v>
      </c>
      <c r="I9984" t="s">
        <v>435</v>
      </c>
      <c r="J9984" t="s">
        <v>503</v>
      </c>
      <c r="K9984" t="s">
        <v>276</v>
      </c>
      <c r="N9984"/>
      <c r="O9984"/>
      <c r="P9984"/>
      <c r="Q9984"/>
      <c r="R9984"/>
      <c r="S9984"/>
      <c r="T9984"/>
      <c r="U9984"/>
      <c r="V9984"/>
      <c r="W9984"/>
      <c r="X9984"/>
    </row>
    <row r="9985" spans="1:24">
      <c r="A9985">
        <v>25018</v>
      </c>
      <c r="B9985" s="4" t="s">
        <v>2</v>
      </c>
      <c r="C9985" s="4" t="s">
        <v>8</v>
      </c>
      <c r="D9985" s="4" t="s">
        <v>21</v>
      </c>
      <c r="E9985" s="4" t="s">
        <v>27</v>
      </c>
      <c r="F9985" s="4">
        <v>403</v>
      </c>
      <c r="G9985" s="4">
        <v>25018</v>
      </c>
      <c r="H9985" t="str">
        <f>INDEX(find_bugcounts!D:D, MATCH(F9985, find_bugcounts!B:B))</f>
        <v>Bad practice</v>
      </c>
      <c r="I9985" t="s">
        <v>435</v>
      </c>
      <c r="J9985" t="s">
        <v>413</v>
      </c>
      <c r="K9985" t="s">
        <v>621</v>
      </c>
      <c r="N9985"/>
      <c r="O9985"/>
      <c r="P9985"/>
      <c r="Q9985"/>
      <c r="R9985"/>
      <c r="S9985"/>
      <c r="T9985"/>
      <c r="U9985"/>
      <c r="V9985"/>
      <c r="W9985"/>
      <c r="X9985"/>
    </row>
    <row r="9986" spans="1:24">
      <c r="A9986">
        <v>25019</v>
      </c>
      <c r="B9986" s="4" t="s">
        <v>2</v>
      </c>
      <c r="C9986" s="4" t="s">
        <v>8</v>
      </c>
      <c r="D9986" s="4" t="s">
        <v>21</v>
      </c>
      <c r="E9986" s="4" t="s">
        <v>19</v>
      </c>
      <c r="F9986" s="4">
        <v>369</v>
      </c>
      <c r="G9986" s="4">
        <v>25019</v>
      </c>
      <c r="H9986" t="str">
        <f>INDEX(find_bugcounts!D:D, MATCH(F9986, find_bugcounts!B:B))</f>
        <v>Bad practice</v>
      </c>
      <c r="I9986" t="s">
        <v>435</v>
      </c>
      <c r="J9986" t="s">
        <v>413</v>
      </c>
      <c r="K9986" t="s">
        <v>620</v>
      </c>
      <c r="N9986"/>
      <c r="O9986"/>
      <c r="P9986"/>
      <c r="Q9986"/>
      <c r="R9986"/>
      <c r="S9986"/>
      <c r="T9986"/>
      <c r="U9986"/>
      <c r="V9986"/>
      <c r="W9986"/>
      <c r="X9986"/>
    </row>
    <row r="9987" spans="1:24">
      <c r="A9987">
        <v>25023</v>
      </c>
      <c r="B9987" s="4" t="s">
        <v>2</v>
      </c>
      <c r="C9987" s="4" t="s">
        <v>10</v>
      </c>
      <c r="D9987" s="4" t="s">
        <v>15</v>
      </c>
      <c r="E9987" s="4" t="s">
        <v>24</v>
      </c>
      <c r="F9987" s="4">
        <v>376</v>
      </c>
      <c r="G9987" s="4">
        <v>25023</v>
      </c>
      <c r="H9987" t="str">
        <f>INDEX(find_bugcounts!D:D, MATCH(F9987, find_bugcounts!B:B))</f>
        <v>Bad practice</v>
      </c>
      <c r="I9987" t="s">
        <v>435</v>
      </c>
      <c r="J9987" t="s">
        <v>230</v>
      </c>
      <c r="K9987" t="s">
        <v>389</v>
      </c>
      <c r="N9987"/>
      <c r="O9987"/>
      <c r="P9987"/>
      <c r="Q9987"/>
      <c r="R9987"/>
      <c r="S9987"/>
      <c r="T9987"/>
      <c r="U9987"/>
      <c r="V9987"/>
      <c r="W9987"/>
      <c r="X9987"/>
    </row>
    <row r="9988" spans="1:24">
      <c r="A9988">
        <v>25031</v>
      </c>
      <c r="B9988" s="4" t="s">
        <v>2</v>
      </c>
      <c r="C9988" s="4" t="s">
        <v>8</v>
      </c>
      <c r="D9988" s="4" t="s">
        <v>21</v>
      </c>
      <c r="E9988" s="4" t="s">
        <v>19</v>
      </c>
      <c r="F9988" s="4">
        <v>284</v>
      </c>
      <c r="G9988" s="4">
        <v>25031</v>
      </c>
      <c r="H9988" t="str">
        <f>INDEX(find_bugcounts!D:D, MATCH(F9988, find_bugcounts!B:B))</f>
        <v>Bad practice</v>
      </c>
      <c r="I9988" t="s">
        <v>435</v>
      </c>
      <c r="J9988" t="s">
        <v>152</v>
      </c>
      <c r="K9988" t="s">
        <v>206</v>
      </c>
      <c r="N9988"/>
      <c r="O9988"/>
      <c r="P9988"/>
      <c r="Q9988"/>
      <c r="R9988"/>
      <c r="S9988"/>
      <c r="T9988"/>
      <c r="U9988"/>
      <c r="V9988"/>
      <c r="W9988"/>
      <c r="X9988"/>
    </row>
    <row r="9989" spans="1:24">
      <c r="A9989">
        <v>25038</v>
      </c>
      <c r="B9989" s="4" t="s">
        <v>2</v>
      </c>
      <c r="C9989" s="4" t="s">
        <v>8</v>
      </c>
      <c r="D9989" s="4" t="s">
        <v>15</v>
      </c>
      <c r="E9989" s="4" t="s">
        <v>17</v>
      </c>
      <c r="F9989" s="4">
        <v>339</v>
      </c>
      <c r="G9989" s="4">
        <v>25038</v>
      </c>
      <c r="H9989" t="str">
        <f>INDEX(find_bugcounts!D:D, MATCH(F9989, find_bugcounts!B:B))</f>
        <v>Bad practice</v>
      </c>
      <c r="I9989" t="s">
        <v>387</v>
      </c>
      <c r="J9989" s="41">
        <v>37601</v>
      </c>
      <c r="K9989" t="s">
        <v>197</v>
      </c>
      <c r="N9989"/>
      <c r="O9989"/>
      <c r="P9989"/>
      <c r="Q9989"/>
      <c r="R9989"/>
      <c r="S9989"/>
      <c r="T9989"/>
      <c r="U9989"/>
      <c r="V9989"/>
      <c r="W9989"/>
      <c r="X9989"/>
    </row>
    <row r="9990" spans="1:24">
      <c r="A9990">
        <v>25040</v>
      </c>
      <c r="B9990" s="4" t="s">
        <v>2</v>
      </c>
      <c r="C9990" s="4" t="s">
        <v>8</v>
      </c>
      <c r="D9990" s="4" t="s">
        <v>21</v>
      </c>
      <c r="E9990" s="4" t="s">
        <v>27</v>
      </c>
      <c r="F9990" s="4">
        <v>49</v>
      </c>
      <c r="G9990" s="4">
        <v>25040</v>
      </c>
      <c r="H9990" t="e">
        <f>INDEX(find_bugcounts!D:D, MATCH(F9990, find_bugcounts!B:B))</f>
        <v>#N/A</v>
      </c>
      <c r="I9990" t="s">
        <v>387</v>
      </c>
      <c r="J9990" t="s">
        <v>413</v>
      </c>
      <c r="K9990" t="s">
        <v>228</v>
      </c>
      <c r="N9990"/>
      <c r="O9990"/>
      <c r="P9990"/>
      <c r="Q9990"/>
      <c r="R9990"/>
      <c r="S9990"/>
      <c r="T9990"/>
      <c r="U9990"/>
      <c r="V9990"/>
      <c r="W9990"/>
      <c r="X9990"/>
    </row>
    <row r="9991" spans="1:24">
      <c r="A9991">
        <v>25041</v>
      </c>
      <c r="B9991" s="4" t="s">
        <v>2</v>
      </c>
      <c r="C9991" s="4" t="s">
        <v>8</v>
      </c>
      <c r="D9991" s="4" t="s">
        <v>21</v>
      </c>
      <c r="E9991" s="4" t="s">
        <v>27</v>
      </c>
      <c r="F9991" s="4">
        <v>298</v>
      </c>
      <c r="G9991" s="4">
        <v>25041</v>
      </c>
      <c r="H9991" t="str">
        <f>INDEX(find_bugcounts!D:D, MATCH(F9991, find_bugcounts!B:B))</f>
        <v>Bad practice</v>
      </c>
      <c r="I9991" t="s">
        <v>387</v>
      </c>
      <c r="J9991" t="s">
        <v>413</v>
      </c>
      <c r="K9991" t="s">
        <v>228</v>
      </c>
      <c r="N9991"/>
      <c r="O9991"/>
      <c r="P9991"/>
      <c r="Q9991"/>
      <c r="R9991"/>
      <c r="S9991"/>
      <c r="T9991"/>
      <c r="U9991"/>
      <c r="V9991"/>
      <c r="W9991"/>
      <c r="X9991"/>
    </row>
    <row r="9992" spans="1:24">
      <c r="A9992">
        <v>25045</v>
      </c>
      <c r="B9992" s="4" t="s">
        <v>2</v>
      </c>
      <c r="C9992" s="4" t="s">
        <v>8</v>
      </c>
      <c r="D9992" s="4" t="s">
        <v>15</v>
      </c>
      <c r="E9992" s="4" t="s">
        <v>19</v>
      </c>
      <c r="F9992" s="4">
        <v>325</v>
      </c>
      <c r="G9992" s="4">
        <v>25045</v>
      </c>
      <c r="H9992" t="str">
        <f>INDEX(find_bugcounts!D:D, MATCH(F9992, find_bugcounts!B:B))</f>
        <v>Bad practice</v>
      </c>
      <c r="I9992" t="s">
        <v>387</v>
      </c>
      <c r="J9992" t="s">
        <v>161</v>
      </c>
      <c r="K9992" t="s">
        <v>160</v>
      </c>
      <c r="N9992"/>
      <c r="O9992"/>
      <c r="P9992"/>
      <c r="Q9992"/>
      <c r="R9992"/>
      <c r="S9992"/>
      <c r="T9992"/>
      <c r="U9992"/>
      <c r="V9992"/>
      <c r="W9992"/>
      <c r="X9992"/>
    </row>
    <row r="9993" spans="1:24">
      <c r="A9993">
        <v>25059</v>
      </c>
      <c r="B9993" s="4" t="s">
        <v>2</v>
      </c>
      <c r="C9993" s="4" t="s">
        <v>8</v>
      </c>
      <c r="D9993" s="4" t="s">
        <v>15</v>
      </c>
      <c r="E9993" s="4" t="s">
        <v>26</v>
      </c>
      <c r="F9993" s="4">
        <v>1</v>
      </c>
      <c r="G9993" s="4">
        <v>25059</v>
      </c>
      <c r="H9993" t="e">
        <f>INDEX(find_bugcounts!D:D, MATCH(F9993, find_bugcounts!B:B))</f>
        <v>#N/A</v>
      </c>
      <c r="I9993" t="s">
        <v>387</v>
      </c>
      <c r="J9993" t="s">
        <v>248</v>
      </c>
      <c r="K9993" t="s">
        <v>525</v>
      </c>
      <c r="N9993"/>
      <c r="O9993"/>
      <c r="P9993"/>
      <c r="Q9993"/>
      <c r="R9993"/>
      <c r="S9993"/>
      <c r="T9993"/>
      <c r="U9993"/>
      <c r="V9993"/>
      <c r="W9993"/>
      <c r="X9993"/>
    </row>
    <row r="9994" spans="1:24">
      <c r="A9994">
        <v>25063</v>
      </c>
      <c r="B9994" s="4" t="s">
        <v>2</v>
      </c>
      <c r="C9994" s="4" t="s">
        <v>10</v>
      </c>
      <c r="D9994" s="4" t="s">
        <v>15</v>
      </c>
      <c r="E9994" s="4" t="s">
        <v>19</v>
      </c>
      <c r="F9994" s="4">
        <v>56</v>
      </c>
      <c r="G9994" s="4">
        <v>25063</v>
      </c>
      <c r="H9994" t="e">
        <f>INDEX(find_bugcounts!D:D, MATCH(F9994, find_bugcounts!B:B))</f>
        <v>#N/A</v>
      </c>
      <c r="I9994" t="s">
        <v>387</v>
      </c>
      <c r="J9994" t="s">
        <v>161</v>
      </c>
      <c r="K9994" t="s">
        <v>162</v>
      </c>
      <c r="N9994"/>
      <c r="O9994"/>
      <c r="P9994"/>
      <c r="Q9994"/>
      <c r="R9994"/>
      <c r="S9994"/>
      <c r="T9994"/>
      <c r="U9994"/>
      <c r="V9994"/>
      <c r="W9994"/>
      <c r="X9994"/>
    </row>
    <row r="9995" spans="1:24">
      <c r="A9995">
        <v>25064</v>
      </c>
      <c r="B9995" s="4" t="s">
        <v>2</v>
      </c>
      <c r="C9995" s="4" t="s">
        <v>8</v>
      </c>
      <c r="D9995" s="4" t="s">
        <v>21</v>
      </c>
      <c r="E9995" s="4" t="s">
        <v>19</v>
      </c>
      <c r="F9995" s="4">
        <v>1</v>
      </c>
      <c r="G9995" s="4">
        <v>25064</v>
      </c>
      <c r="H9995" t="e">
        <f>INDEX(find_bugcounts!D:D, MATCH(F9995, find_bugcounts!B:B))</f>
        <v>#N/A</v>
      </c>
      <c r="I9995" t="s">
        <v>387</v>
      </c>
      <c r="J9995" s="41">
        <v>37866</v>
      </c>
      <c r="K9995" t="s">
        <v>238</v>
      </c>
      <c r="N9995"/>
      <c r="O9995"/>
      <c r="P9995"/>
      <c r="Q9995"/>
      <c r="R9995"/>
      <c r="S9995"/>
      <c r="T9995"/>
      <c r="U9995"/>
      <c r="V9995"/>
      <c r="W9995"/>
      <c r="X9995"/>
    </row>
    <row r="9996" spans="1:24">
      <c r="A9996">
        <v>25068</v>
      </c>
      <c r="B9996" s="4" t="s">
        <v>2</v>
      </c>
      <c r="C9996" s="4" t="s">
        <v>8</v>
      </c>
      <c r="D9996" s="4" t="s">
        <v>15</v>
      </c>
      <c r="E9996" s="4" t="s">
        <v>31</v>
      </c>
      <c r="F9996" s="4">
        <v>12</v>
      </c>
      <c r="G9996" s="4">
        <v>25068</v>
      </c>
      <c r="H9996" t="e">
        <f>INDEX(find_bugcounts!D:D, MATCH(F9996, find_bugcounts!B:B))</f>
        <v>#N/A</v>
      </c>
      <c r="I9996" t="s">
        <v>387</v>
      </c>
      <c r="J9996" t="s">
        <v>402</v>
      </c>
      <c r="K9996" t="s">
        <v>244</v>
      </c>
      <c r="N9996"/>
      <c r="O9996"/>
      <c r="P9996"/>
      <c r="Q9996"/>
      <c r="R9996"/>
      <c r="S9996"/>
      <c r="T9996"/>
      <c r="U9996"/>
      <c r="V9996"/>
      <c r="W9996"/>
      <c r="X9996"/>
    </row>
    <row r="9997" spans="1:24">
      <c r="A9997">
        <v>25069</v>
      </c>
      <c r="B9997" t="s">
        <v>3</v>
      </c>
      <c r="C9997" t="s">
        <v>8</v>
      </c>
      <c r="D9997" t="s">
        <v>15</v>
      </c>
      <c r="E9997" t="s">
        <v>31</v>
      </c>
      <c r="F9997">
        <v>321</v>
      </c>
      <c r="G9997">
        <v>25069</v>
      </c>
      <c r="H9997" t="str">
        <f>INDEX(find_bugcounts!D:D, MATCH(F9997, find_bugcounts!B:B))</f>
        <v>Bad practice</v>
      </c>
      <c r="I9997" t="s">
        <v>387</v>
      </c>
      <c r="J9997" t="s">
        <v>134</v>
      </c>
      <c r="K9997" t="s">
        <v>244</v>
      </c>
      <c r="N9997"/>
      <c r="O9997"/>
      <c r="P9997"/>
      <c r="Q9997"/>
      <c r="R9997"/>
      <c r="S9997"/>
      <c r="T9997"/>
      <c r="U9997"/>
      <c r="V9997"/>
      <c r="W9997"/>
      <c r="X9997"/>
    </row>
    <row r="9998" spans="1:24">
      <c r="A9998">
        <v>25070</v>
      </c>
      <c r="B9998" s="4" t="s">
        <v>2</v>
      </c>
      <c r="C9998" s="4" t="s">
        <v>8</v>
      </c>
      <c r="D9998" s="4" t="s">
        <v>18</v>
      </c>
      <c r="E9998" s="4" t="s">
        <v>19</v>
      </c>
      <c r="F9998" s="4">
        <v>1</v>
      </c>
      <c r="G9998" s="4">
        <v>25070</v>
      </c>
      <c r="H9998" t="e">
        <f>INDEX(find_bugcounts!D:D, MATCH(F9998, find_bugcounts!B:B))</f>
        <v>#N/A</v>
      </c>
      <c r="I9998" t="s">
        <v>387</v>
      </c>
      <c r="J9998" t="s">
        <v>438</v>
      </c>
      <c r="K9998" t="s">
        <v>321</v>
      </c>
      <c r="N9998"/>
      <c r="O9998"/>
      <c r="P9998"/>
      <c r="Q9998"/>
      <c r="R9998"/>
      <c r="S9998"/>
      <c r="T9998"/>
      <c r="U9998"/>
      <c r="V9998"/>
      <c r="W9998"/>
      <c r="X9998"/>
    </row>
    <row r="9999" spans="1:24">
      <c r="A9999">
        <v>25073</v>
      </c>
      <c r="B9999" t="s">
        <v>3</v>
      </c>
      <c r="C9999" t="s">
        <v>10</v>
      </c>
      <c r="D9999" t="s">
        <v>15</v>
      </c>
      <c r="E9999" t="s">
        <v>19</v>
      </c>
      <c r="F9999">
        <v>12</v>
      </c>
      <c r="G9999">
        <v>25073</v>
      </c>
      <c r="H9999" t="e">
        <f>INDEX(find_bugcounts!D:D, MATCH(F9999, find_bugcounts!B:B))</f>
        <v>#N/A</v>
      </c>
      <c r="I9999" t="s">
        <v>387</v>
      </c>
      <c r="J9999" t="s">
        <v>161</v>
      </c>
      <c r="K9999" t="s">
        <v>162</v>
      </c>
      <c r="N9999"/>
      <c r="O9999"/>
      <c r="P9999"/>
      <c r="Q9999"/>
      <c r="R9999"/>
      <c r="S9999"/>
      <c r="T9999"/>
      <c r="U9999"/>
      <c r="V9999"/>
      <c r="W9999"/>
      <c r="X9999"/>
    </row>
    <row r="10000" spans="1:24">
      <c r="A10000">
        <v>25084</v>
      </c>
      <c r="B10000" s="4" t="s">
        <v>2</v>
      </c>
      <c r="C10000" s="4" t="s">
        <v>8</v>
      </c>
      <c r="D10000" s="4" t="s">
        <v>15</v>
      </c>
      <c r="E10000" s="4" t="s">
        <v>19</v>
      </c>
      <c r="F10000" s="4">
        <v>348</v>
      </c>
      <c r="G10000" s="4">
        <v>25084</v>
      </c>
      <c r="H10000" t="str">
        <f>INDEX(find_bugcounts!D:D, MATCH(F10000, find_bugcounts!B:B))</f>
        <v>Bad practice</v>
      </c>
      <c r="I10000" t="s">
        <v>387</v>
      </c>
      <c r="J10000" s="41">
        <v>37683</v>
      </c>
      <c r="K10000" t="s">
        <v>267</v>
      </c>
      <c r="N10000"/>
      <c r="O10000"/>
      <c r="P10000"/>
      <c r="Q10000"/>
      <c r="R10000"/>
      <c r="S10000"/>
      <c r="T10000"/>
      <c r="U10000"/>
      <c r="V10000"/>
      <c r="W10000"/>
      <c r="X10000"/>
    </row>
    <row r="10001" spans="1:24">
      <c r="A10001">
        <v>25099</v>
      </c>
      <c r="B10001" t="s">
        <v>5</v>
      </c>
      <c r="C10001" t="s">
        <v>8</v>
      </c>
      <c r="D10001" t="s">
        <v>21</v>
      </c>
      <c r="E10001" t="s">
        <v>19</v>
      </c>
      <c r="F10001">
        <v>147</v>
      </c>
      <c r="G10001">
        <v>25099</v>
      </c>
      <c r="H10001" t="str">
        <f>INDEX(find_bugcounts!D:D, MATCH(F10001, find_bugcounts!B:B))</f>
        <v>Bad practice</v>
      </c>
      <c r="I10001" t="s">
        <v>465</v>
      </c>
      <c r="J10001" s="41">
        <v>37810</v>
      </c>
      <c r="K10001" t="s">
        <v>238</v>
      </c>
      <c r="N10001"/>
      <c r="O10001"/>
      <c r="P10001"/>
      <c r="Q10001"/>
      <c r="R10001"/>
      <c r="S10001"/>
      <c r="T10001"/>
      <c r="U10001"/>
      <c r="V10001"/>
      <c r="W10001"/>
      <c r="X10001"/>
    </row>
    <row r="10002" spans="1:24">
      <c r="A10002">
        <v>25102</v>
      </c>
      <c r="B10002" t="s">
        <v>4</v>
      </c>
      <c r="C10002" t="s">
        <v>11</v>
      </c>
      <c r="D10002" t="s">
        <v>21</v>
      </c>
      <c r="E10002" t="s">
        <v>22</v>
      </c>
      <c r="F10002">
        <v>104</v>
      </c>
      <c r="G10002">
        <v>25102</v>
      </c>
      <c r="H10002" t="e">
        <f>INDEX(find_bugcounts!D:D, MATCH(F10002, find_bugcounts!B:B))</f>
        <v>#N/A</v>
      </c>
      <c r="I10002" t="s">
        <v>465</v>
      </c>
      <c r="J10002" t="s">
        <v>284</v>
      </c>
      <c r="K10002" t="s">
        <v>124</v>
      </c>
      <c r="N10002"/>
      <c r="O10002"/>
      <c r="P10002"/>
      <c r="Q10002"/>
      <c r="R10002"/>
      <c r="S10002"/>
      <c r="T10002"/>
      <c r="U10002"/>
      <c r="V10002"/>
      <c r="W10002"/>
      <c r="X10002"/>
    </row>
    <row r="10003" spans="1:24">
      <c r="A10003">
        <v>25107</v>
      </c>
      <c r="B10003" s="4" t="s">
        <v>2</v>
      </c>
      <c r="C10003" s="4" t="s">
        <v>8</v>
      </c>
      <c r="D10003" s="4" t="s">
        <v>18</v>
      </c>
      <c r="E10003" s="4" t="s">
        <v>19</v>
      </c>
      <c r="F10003" s="4">
        <v>160</v>
      </c>
      <c r="G10003" s="4">
        <v>25107</v>
      </c>
      <c r="H10003" t="str">
        <f>INDEX(find_bugcounts!D:D, MATCH(F10003, find_bugcounts!B:B))</f>
        <v>Bad practice</v>
      </c>
      <c r="I10003" t="s">
        <v>622</v>
      </c>
      <c r="J10003" t="s">
        <v>161</v>
      </c>
      <c r="K10003" t="s">
        <v>321</v>
      </c>
      <c r="N10003"/>
      <c r="O10003"/>
      <c r="P10003"/>
      <c r="Q10003"/>
      <c r="R10003"/>
      <c r="S10003"/>
      <c r="T10003"/>
      <c r="U10003"/>
      <c r="V10003"/>
      <c r="W10003"/>
      <c r="X10003"/>
    </row>
    <row r="10004" spans="1:24">
      <c r="A10004">
        <v>25114</v>
      </c>
      <c r="B10004" s="4" t="s">
        <v>2</v>
      </c>
      <c r="C10004" s="4" t="s">
        <v>8</v>
      </c>
      <c r="D10004" s="4" t="s">
        <v>21</v>
      </c>
      <c r="E10004" s="4" t="s">
        <v>27</v>
      </c>
      <c r="F10004" s="4">
        <v>385</v>
      </c>
      <c r="G10004" s="4">
        <v>25114</v>
      </c>
      <c r="H10004" t="str">
        <f>INDEX(find_bugcounts!D:D, MATCH(F10004, find_bugcounts!B:B))</f>
        <v>Bad practice</v>
      </c>
      <c r="I10004" t="s">
        <v>161</v>
      </c>
      <c r="J10004" t="s">
        <v>413</v>
      </c>
      <c r="K10004" t="s">
        <v>216</v>
      </c>
      <c r="N10004"/>
      <c r="O10004"/>
      <c r="P10004"/>
      <c r="Q10004"/>
      <c r="R10004"/>
      <c r="S10004"/>
      <c r="T10004"/>
      <c r="U10004"/>
      <c r="V10004"/>
      <c r="W10004"/>
      <c r="X10004"/>
    </row>
    <row r="10005" spans="1:24">
      <c r="A10005">
        <v>25116</v>
      </c>
      <c r="B10005" s="4" t="s">
        <v>2</v>
      </c>
      <c r="C10005" s="4" t="s">
        <v>8</v>
      </c>
      <c r="D10005" s="4" t="s">
        <v>15</v>
      </c>
      <c r="E10005" s="4" t="s">
        <v>19</v>
      </c>
      <c r="F10005" s="4">
        <v>284</v>
      </c>
      <c r="G10005" s="4">
        <v>25116</v>
      </c>
      <c r="H10005" t="str">
        <f>INDEX(find_bugcounts!D:D, MATCH(F10005, find_bugcounts!B:B))</f>
        <v>Bad practice</v>
      </c>
      <c r="I10005" t="s">
        <v>161</v>
      </c>
      <c r="J10005" t="s">
        <v>438</v>
      </c>
      <c r="K10005" t="s">
        <v>177</v>
      </c>
      <c r="N10005"/>
      <c r="O10005"/>
      <c r="P10005"/>
      <c r="Q10005"/>
      <c r="R10005"/>
      <c r="S10005"/>
      <c r="T10005"/>
      <c r="U10005"/>
      <c r="V10005"/>
      <c r="W10005"/>
      <c r="X10005"/>
    </row>
    <row r="10006" spans="1:24">
      <c r="A10006">
        <v>25119</v>
      </c>
      <c r="B10006" t="s">
        <v>4</v>
      </c>
      <c r="C10006" t="s">
        <v>8</v>
      </c>
      <c r="D10006" t="s">
        <v>18</v>
      </c>
      <c r="E10006" t="s">
        <v>19</v>
      </c>
      <c r="F10006">
        <v>356</v>
      </c>
      <c r="G10006">
        <v>25119</v>
      </c>
      <c r="H10006" t="str">
        <f>INDEX(find_bugcounts!D:D, MATCH(F10006, find_bugcounts!B:B))</f>
        <v>Bad practice</v>
      </c>
      <c r="I10006" t="s">
        <v>161</v>
      </c>
      <c r="J10006" t="s">
        <v>161</v>
      </c>
      <c r="K10006" t="s">
        <v>321</v>
      </c>
      <c r="N10006"/>
      <c r="O10006"/>
      <c r="P10006"/>
      <c r="Q10006"/>
      <c r="R10006"/>
      <c r="S10006"/>
      <c r="T10006"/>
      <c r="U10006"/>
      <c r="V10006"/>
      <c r="W10006"/>
      <c r="X10006"/>
    </row>
    <row r="10007" spans="1:24">
      <c r="A10007">
        <v>25122</v>
      </c>
      <c r="B10007" t="s">
        <v>3</v>
      </c>
      <c r="C10007" t="s">
        <v>8</v>
      </c>
      <c r="D10007" t="s">
        <v>15</v>
      </c>
      <c r="E10007" t="s">
        <v>19</v>
      </c>
      <c r="F10007">
        <v>422</v>
      </c>
      <c r="G10007">
        <v>25122</v>
      </c>
      <c r="H10007" t="str">
        <f>INDEX(find_bugcounts!D:D, MATCH(F10007, find_bugcounts!B:B))</f>
        <v>Bad practice</v>
      </c>
      <c r="I10007" t="s">
        <v>161</v>
      </c>
      <c r="J10007" s="41">
        <v>37682</v>
      </c>
      <c r="K10007" t="s">
        <v>177</v>
      </c>
      <c r="N10007"/>
      <c r="O10007"/>
      <c r="P10007"/>
      <c r="Q10007"/>
      <c r="R10007"/>
      <c r="S10007"/>
      <c r="T10007"/>
      <c r="U10007"/>
      <c r="V10007"/>
      <c r="W10007"/>
      <c r="X10007"/>
    </row>
    <row r="10008" spans="1:24">
      <c r="A10008">
        <v>25124</v>
      </c>
      <c r="B10008" s="4" t="s">
        <v>2</v>
      </c>
      <c r="C10008" s="4" t="s">
        <v>8</v>
      </c>
      <c r="D10008" s="4" t="s">
        <v>21</v>
      </c>
      <c r="E10008" s="4" t="s">
        <v>27</v>
      </c>
      <c r="F10008" s="4">
        <v>334</v>
      </c>
      <c r="G10008" s="4">
        <v>25124</v>
      </c>
      <c r="H10008" t="str">
        <f>INDEX(find_bugcounts!D:D, MATCH(F10008, find_bugcounts!B:B))</f>
        <v>Bad practice</v>
      </c>
      <c r="I10008" t="s">
        <v>161</v>
      </c>
      <c r="J10008" t="s">
        <v>377</v>
      </c>
      <c r="K10008" t="s">
        <v>216</v>
      </c>
      <c r="N10008"/>
      <c r="O10008"/>
      <c r="P10008"/>
      <c r="Q10008"/>
      <c r="R10008"/>
      <c r="S10008"/>
      <c r="T10008"/>
      <c r="U10008"/>
      <c r="V10008"/>
      <c r="W10008"/>
      <c r="X10008"/>
    </row>
    <row r="10009" spans="1:24">
      <c r="A10009">
        <v>25125</v>
      </c>
      <c r="B10009" s="4" t="s">
        <v>2</v>
      </c>
      <c r="C10009" s="4" t="s">
        <v>10</v>
      </c>
      <c r="D10009" s="4" t="s">
        <v>21</v>
      </c>
      <c r="E10009" s="4" t="s">
        <v>19</v>
      </c>
      <c r="F10009" s="4">
        <v>58</v>
      </c>
      <c r="G10009" s="4">
        <v>25125</v>
      </c>
      <c r="H10009" t="e">
        <f>INDEX(find_bugcounts!D:D, MATCH(F10009, find_bugcounts!B:B))</f>
        <v>#N/A</v>
      </c>
      <c r="I10009" t="s">
        <v>161</v>
      </c>
      <c r="J10009" t="s">
        <v>325</v>
      </c>
      <c r="K10009" t="s">
        <v>206</v>
      </c>
      <c r="N10009"/>
      <c r="O10009"/>
      <c r="P10009"/>
      <c r="Q10009"/>
      <c r="R10009"/>
      <c r="S10009"/>
      <c r="T10009"/>
      <c r="U10009"/>
      <c r="V10009"/>
      <c r="W10009"/>
      <c r="X10009"/>
    </row>
    <row r="10010" spans="1:24">
      <c r="A10010">
        <v>25126</v>
      </c>
      <c r="B10010" s="4" t="s">
        <v>2</v>
      </c>
      <c r="C10010" s="4" t="s">
        <v>11</v>
      </c>
      <c r="D10010" s="4" t="s">
        <v>21</v>
      </c>
      <c r="E10010" s="4" t="s">
        <v>19</v>
      </c>
      <c r="F10010" s="4">
        <v>334</v>
      </c>
      <c r="G10010" s="4">
        <v>25126</v>
      </c>
      <c r="H10010" t="str">
        <f>INDEX(find_bugcounts!D:D, MATCH(F10010, find_bugcounts!B:B))</f>
        <v>Bad practice</v>
      </c>
      <c r="I10010" t="s">
        <v>161</v>
      </c>
      <c r="J10010" t="s">
        <v>152</v>
      </c>
      <c r="K10010" t="s">
        <v>389</v>
      </c>
      <c r="N10010"/>
      <c r="O10010"/>
      <c r="P10010"/>
      <c r="Q10010"/>
      <c r="R10010"/>
      <c r="S10010"/>
      <c r="T10010"/>
      <c r="U10010"/>
      <c r="V10010"/>
      <c r="W10010"/>
      <c r="X10010"/>
    </row>
    <row r="10011" spans="1:24">
      <c r="A10011">
        <v>25129</v>
      </c>
      <c r="B10011" t="s">
        <v>3</v>
      </c>
      <c r="C10011" t="s">
        <v>10</v>
      </c>
      <c r="D10011" t="s">
        <v>21</v>
      </c>
      <c r="E10011" t="s">
        <v>24</v>
      </c>
      <c r="F10011">
        <v>1</v>
      </c>
      <c r="G10011">
        <v>25129</v>
      </c>
      <c r="H10011" t="e">
        <f>INDEX(find_bugcounts!D:D, MATCH(F10011, find_bugcounts!B:B))</f>
        <v>#N/A</v>
      </c>
      <c r="I10011" t="s">
        <v>161</v>
      </c>
      <c r="J10011" t="s">
        <v>152</v>
      </c>
      <c r="K10011" t="s">
        <v>201</v>
      </c>
      <c r="N10011"/>
      <c r="O10011"/>
      <c r="P10011"/>
      <c r="Q10011"/>
      <c r="R10011"/>
      <c r="S10011"/>
      <c r="T10011"/>
      <c r="U10011"/>
      <c r="V10011"/>
      <c r="W10011"/>
      <c r="X10011"/>
    </row>
    <row r="10012" spans="1:24">
      <c r="A10012">
        <v>25133</v>
      </c>
      <c r="B10012" s="4" t="s">
        <v>2</v>
      </c>
      <c r="C10012" s="4" t="s">
        <v>10</v>
      </c>
      <c r="D10012" s="4" t="s">
        <v>15</v>
      </c>
      <c r="E10012" s="4" t="s">
        <v>26</v>
      </c>
      <c r="F10012" s="4">
        <v>245</v>
      </c>
      <c r="G10012" s="4">
        <v>25133</v>
      </c>
      <c r="H10012" t="str">
        <f>INDEX(find_bugcounts!D:D, MATCH(F10012, find_bugcounts!B:B))</f>
        <v>Bad practice</v>
      </c>
      <c r="I10012" t="s">
        <v>161</v>
      </c>
      <c r="J10012" t="s">
        <v>358</v>
      </c>
      <c r="K10012" t="s">
        <v>127</v>
      </c>
      <c r="N10012"/>
      <c r="O10012"/>
      <c r="P10012"/>
      <c r="Q10012"/>
      <c r="R10012"/>
      <c r="S10012"/>
      <c r="T10012"/>
      <c r="U10012"/>
      <c r="V10012"/>
      <c r="W10012"/>
      <c r="X10012"/>
    </row>
    <row r="10013" spans="1:24">
      <c r="A10013">
        <v>25134</v>
      </c>
      <c r="B10013" s="4" t="s">
        <v>2</v>
      </c>
      <c r="C10013" s="4" t="s">
        <v>10</v>
      </c>
      <c r="D10013" s="4" t="s">
        <v>15</v>
      </c>
      <c r="E10013" s="4" t="s">
        <v>26</v>
      </c>
      <c r="F10013" s="4">
        <v>68</v>
      </c>
      <c r="G10013" s="4">
        <v>25134</v>
      </c>
      <c r="H10013" t="e">
        <f>INDEX(find_bugcounts!D:D, MATCH(F10013, find_bugcounts!B:B))</f>
        <v>#N/A</v>
      </c>
      <c r="I10013" t="s">
        <v>161</v>
      </c>
      <c r="J10013" t="s">
        <v>550</v>
      </c>
      <c r="K10013" t="s">
        <v>127</v>
      </c>
      <c r="N10013"/>
      <c r="O10013"/>
      <c r="P10013"/>
      <c r="Q10013"/>
      <c r="R10013"/>
      <c r="S10013"/>
      <c r="T10013"/>
      <c r="U10013"/>
      <c r="V10013"/>
      <c r="W10013"/>
      <c r="X10013"/>
    </row>
    <row r="10014" spans="1:24">
      <c r="A10014">
        <v>25137</v>
      </c>
      <c r="B10014" s="4" t="s">
        <v>2</v>
      </c>
      <c r="C10014" s="4" t="s">
        <v>8</v>
      </c>
      <c r="D10014" s="4" t="s">
        <v>21</v>
      </c>
      <c r="E10014" s="4" t="s">
        <v>19</v>
      </c>
      <c r="F10014" s="4">
        <v>321</v>
      </c>
      <c r="G10014" s="4">
        <v>25137</v>
      </c>
      <c r="H10014" t="str">
        <f>INDEX(find_bugcounts!D:D, MATCH(F10014, find_bugcounts!B:B))</f>
        <v>Bad practice</v>
      </c>
      <c r="I10014" t="s">
        <v>161</v>
      </c>
      <c r="J10014" t="s">
        <v>152</v>
      </c>
      <c r="K10014" t="s">
        <v>206</v>
      </c>
      <c r="N10014"/>
      <c r="O10014"/>
      <c r="P10014"/>
      <c r="Q10014"/>
      <c r="R10014"/>
      <c r="S10014"/>
      <c r="T10014"/>
      <c r="U10014"/>
      <c r="V10014"/>
      <c r="W10014"/>
      <c r="X10014"/>
    </row>
    <row r="10015" spans="1:24">
      <c r="A10015">
        <v>25144</v>
      </c>
      <c r="B10015" s="4" t="s">
        <v>2</v>
      </c>
      <c r="C10015" s="4" t="s">
        <v>8</v>
      </c>
      <c r="D10015" s="4" t="s">
        <v>21</v>
      </c>
      <c r="E10015" s="4" t="s">
        <v>19</v>
      </c>
      <c r="F10015" s="4">
        <v>314</v>
      </c>
      <c r="G10015" s="4">
        <v>25144</v>
      </c>
      <c r="H10015" t="str">
        <f>INDEX(find_bugcounts!D:D, MATCH(F10015, find_bugcounts!B:B))</f>
        <v>Bad practice</v>
      </c>
      <c r="I10015" t="s">
        <v>161</v>
      </c>
      <c r="J10015" t="s">
        <v>503</v>
      </c>
      <c r="K10015" t="s">
        <v>232</v>
      </c>
      <c r="N10015"/>
      <c r="O10015"/>
      <c r="P10015"/>
      <c r="Q10015"/>
      <c r="R10015"/>
      <c r="S10015"/>
      <c r="T10015"/>
      <c r="U10015"/>
      <c r="V10015"/>
      <c r="W10015"/>
      <c r="X10015"/>
    </row>
    <row r="10016" spans="1:24">
      <c r="A10016">
        <v>25147</v>
      </c>
      <c r="B10016" t="s">
        <v>3</v>
      </c>
      <c r="C10016" t="s">
        <v>11</v>
      </c>
      <c r="D10016" t="s">
        <v>21</v>
      </c>
      <c r="E10016" t="s">
        <v>22</v>
      </c>
      <c r="F10016">
        <v>313</v>
      </c>
      <c r="G10016">
        <v>25147</v>
      </c>
      <c r="H10016" t="str">
        <f>INDEX(find_bugcounts!D:D, MATCH(F10016, find_bugcounts!B:B))</f>
        <v>Bad practice</v>
      </c>
      <c r="I10016" t="s">
        <v>161</v>
      </c>
      <c r="J10016" t="s">
        <v>284</v>
      </c>
      <c r="K10016" t="s">
        <v>124</v>
      </c>
      <c r="N10016"/>
      <c r="O10016"/>
      <c r="P10016"/>
      <c r="Q10016"/>
      <c r="R10016"/>
      <c r="S10016"/>
      <c r="T10016"/>
      <c r="U10016"/>
      <c r="V10016"/>
      <c r="W10016"/>
      <c r="X10016"/>
    </row>
    <row r="10017" spans="1:24">
      <c r="A10017">
        <v>25148</v>
      </c>
      <c r="B10017" t="s">
        <v>5</v>
      </c>
      <c r="C10017" t="s">
        <v>8</v>
      </c>
      <c r="D10017" t="s">
        <v>21</v>
      </c>
      <c r="E10017" t="s">
        <v>27</v>
      </c>
      <c r="F10017">
        <v>58</v>
      </c>
      <c r="G10017">
        <v>25148</v>
      </c>
      <c r="H10017" t="e">
        <f>INDEX(find_bugcounts!D:D, MATCH(F10017, find_bugcounts!B:B))</f>
        <v>#N/A</v>
      </c>
      <c r="I10017" t="s">
        <v>161</v>
      </c>
      <c r="J10017" t="s">
        <v>159</v>
      </c>
      <c r="K10017" t="s">
        <v>227</v>
      </c>
      <c r="N10017"/>
      <c r="O10017"/>
      <c r="P10017"/>
      <c r="Q10017"/>
      <c r="R10017"/>
      <c r="S10017"/>
      <c r="T10017"/>
      <c r="U10017"/>
      <c r="V10017"/>
      <c r="W10017"/>
      <c r="X10017"/>
    </row>
    <row r="10018" spans="1:24">
      <c r="A10018">
        <v>25149</v>
      </c>
      <c r="B10018" s="4" t="s">
        <v>2</v>
      </c>
      <c r="C10018" s="4" t="s">
        <v>8</v>
      </c>
      <c r="D10018" s="4" t="s">
        <v>15</v>
      </c>
      <c r="E10018" s="4" t="s">
        <v>23</v>
      </c>
      <c r="F10018" s="4">
        <v>395</v>
      </c>
      <c r="G10018" s="4">
        <v>25149</v>
      </c>
      <c r="H10018" t="str">
        <f>INDEX(find_bugcounts!D:D, MATCH(F10018, find_bugcounts!B:B))</f>
        <v>Bad practice</v>
      </c>
      <c r="I10018" t="s">
        <v>161</v>
      </c>
      <c r="J10018" t="s">
        <v>358</v>
      </c>
      <c r="K10018" t="s">
        <v>179</v>
      </c>
      <c r="N10018"/>
      <c r="O10018"/>
      <c r="P10018"/>
      <c r="Q10018"/>
      <c r="R10018"/>
      <c r="S10018"/>
      <c r="T10018"/>
      <c r="U10018"/>
      <c r="V10018"/>
      <c r="W10018"/>
      <c r="X10018"/>
    </row>
    <row r="10019" spans="1:24">
      <c r="A10019">
        <v>25150</v>
      </c>
      <c r="B10019" s="4" t="s">
        <v>2</v>
      </c>
      <c r="C10019" s="4" t="s">
        <v>8</v>
      </c>
      <c r="D10019" s="4" t="s">
        <v>15</v>
      </c>
      <c r="E10019" s="4" t="s">
        <v>19</v>
      </c>
      <c r="F10019" s="4">
        <v>376</v>
      </c>
      <c r="G10019" s="4">
        <v>25150</v>
      </c>
      <c r="H10019" t="str">
        <f>INDEX(find_bugcounts!D:D, MATCH(F10019, find_bugcounts!B:B))</f>
        <v>Bad practice</v>
      </c>
      <c r="I10019" t="s">
        <v>161</v>
      </c>
      <c r="J10019" t="s">
        <v>438</v>
      </c>
      <c r="K10019" t="s">
        <v>160</v>
      </c>
      <c r="N10019"/>
      <c r="O10019"/>
      <c r="P10019"/>
      <c r="Q10019"/>
      <c r="R10019"/>
      <c r="S10019"/>
      <c r="T10019"/>
      <c r="U10019"/>
      <c r="V10019"/>
      <c r="W10019"/>
      <c r="X10019"/>
    </row>
    <row r="10020" spans="1:24">
      <c r="A10020">
        <v>25151</v>
      </c>
      <c r="B10020" s="4" t="s">
        <v>2</v>
      </c>
      <c r="C10020" s="4" t="s">
        <v>8</v>
      </c>
      <c r="D10020" s="4" t="s">
        <v>21</v>
      </c>
      <c r="E10020" s="4" t="s">
        <v>22</v>
      </c>
      <c r="F10020" s="4">
        <v>120</v>
      </c>
      <c r="G10020" s="4">
        <v>25151</v>
      </c>
      <c r="H10020" t="str">
        <f>INDEX(find_bugcounts!D:D, MATCH(F10020, find_bugcounts!B:B))</f>
        <v>Bad practice</v>
      </c>
      <c r="I10020" t="s">
        <v>161</v>
      </c>
      <c r="J10020" t="s">
        <v>438</v>
      </c>
      <c r="K10020" t="s">
        <v>130</v>
      </c>
      <c r="N10020"/>
      <c r="O10020"/>
      <c r="P10020"/>
      <c r="Q10020"/>
      <c r="R10020"/>
      <c r="S10020"/>
      <c r="T10020"/>
      <c r="U10020"/>
      <c r="V10020"/>
      <c r="W10020"/>
      <c r="X10020"/>
    </row>
    <row r="10021" spans="1:24">
      <c r="A10021">
        <v>25166</v>
      </c>
      <c r="B10021" t="s">
        <v>3</v>
      </c>
      <c r="C10021" t="s">
        <v>8</v>
      </c>
      <c r="D10021" t="s">
        <v>15</v>
      </c>
      <c r="E10021" t="s">
        <v>19</v>
      </c>
      <c r="F10021">
        <v>197</v>
      </c>
      <c r="G10021">
        <v>25166</v>
      </c>
      <c r="H10021" t="str">
        <f>INDEX(find_bugcounts!D:D, MATCH(F10021, find_bugcounts!B:B))</f>
        <v>Bad practice</v>
      </c>
      <c r="I10021" t="s">
        <v>503</v>
      </c>
      <c r="J10021" t="s">
        <v>438</v>
      </c>
      <c r="K10021" t="s">
        <v>184</v>
      </c>
      <c r="N10021"/>
      <c r="O10021"/>
      <c r="P10021"/>
      <c r="Q10021"/>
      <c r="R10021"/>
      <c r="S10021"/>
      <c r="T10021"/>
      <c r="U10021"/>
      <c r="V10021"/>
      <c r="W10021"/>
      <c r="X10021"/>
    </row>
    <row r="10022" spans="1:24">
      <c r="A10022">
        <v>25169</v>
      </c>
      <c r="B10022" s="4" t="s">
        <v>2</v>
      </c>
      <c r="C10022" s="4" t="s">
        <v>10</v>
      </c>
      <c r="D10022" s="4" t="s">
        <v>21</v>
      </c>
      <c r="E10022" s="4" t="s">
        <v>24</v>
      </c>
      <c r="F10022" s="4">
        <v>1</v>
      </c>
      <c r="G10022" s="4">
        <v>25169</v>
      </c>
      <c r="H10022" t="e">
        <f>INDEX(find_bugcounts!D:D, MATCH(F10022, find_bugcounts!B:B))</f>
        <v>#N/A</v>
      </c>
      <c r="I10022" t="s">
        <v>503</v>
      </c>
      <c r="J10022" t="s">
        <v>152</v>
      </c>
      <c r="K10022" t="s">
        <v>201</v>
      </c>
      <c r="N10022"/>
      <c r="O10022"/>
      <c r="P10022"/>
      <c r="Q10022"/>
      <c r="R10022"/>
      <c r="S10022"/>
      <c r="T10022"/>
      <c r="U10022"/>
      <c r="V10022"/>
      <c r="W10022"/>
      <c r="X10022"/>
    </row>
    <row r="10023" spans="1:24">
      <c r="A10023">
        <v>25171</v>
      </c>
      <c r="B10023" s="4" t="s">
        <v>2</v>
      </c>
      <c r="C10023" s="4" t="s">
        <v>10</v>
      </c>
      <c r="D10023" s="4" t="s">
        <v>21</v>
      </c>
      <c r="E10023" s="4" t="s">
        <v>19</v>
      </c>
      <c r="F10023" s="4">
        <v>28</v>
      </c>
      <c r="G10023" s="4">
        <v>25171</v>
      </c>
      <c r="H10023" t="e">
        <f>INDEX(find_bugcounts!D:D, MATCH(F10023, find_bugcounts!B:B))</f>
        <v>#N/A</v>
      </c>
      <c r="I10023" t="s">
        <v>503</v>
      </c>
      <c r="J10023" t="s">
        <v>325</v>
      </c>
      <c r="K10023" t="s">
        <v>232</v>
      </c>
      <c r="N10023"/>
      <c r="O10023"/>
      <c r="P10023"/>
      <c r="Q10023"/>
      <c r="R10023"/>
      <c r="S10023"/>
      <c r="T10023"/>
      <c r="U10023"/>
      <c r="V10023"/>
      <c r="W10023"/>
      <c r="X10023"/>
    </row>
    <row r="10024" spans="1:24">
      <c r="A10024">
        <v>25177</v>
      </c>
      <c r="B10024" t="s">
        <v>3</v>
      </c>
      <c r="C10024" t="s">
        <v>8</v>
      </c>
      <c r="D10024" t="s">
        <v>21</v>
      </c>
      <c r="E10024" t="s">
        <v>19</v>
      </c>
      <c r="F10024">
        <v>334</v>
      </c>
      <c r="G10024">
        <v>25177</v>
      </c>
      <c r="H10024" t="str">
        <f>INDEX(find_bugcounts!D:D, MATCH(F10024, find_bugcounts!B:B))</f>
        <v>Bad practice</v>
      </c>
      <c r="I10024" t="s">
        <v>503</v>
      </c>
      <c r="J10024" t="s">
        <v>152</v>
      </c>
      <c r="K10024" t="s">
        <v>206</v>
      </c>
      <c r="N10024"/>
      <c r="O10024"/>
      <c r="P10024"/>
      <c r="Q10024"/>
      <c r="R10024"/>
      <c r="S10024"/>
      <c r="T10024"/>
      <c r="U10024"/>
      <c r="V10024"/>
      <c r="W10024"/>
      <c r="X10024"/>
    </row>
    <row r="10025" spans="1:24">
      <c r="A10025">
        <v>25183</v>
      </c>
      <c r="B10025" s="4" t="s">
        <v>2</v>
      </c>
      <c r="C10025" s="4" t="s">
        <v>8</v>
      </c>
      <c r="D10025" s="4" t="s">
        <v>21</v>
      </c>
      <c r="E10025" s="4" t="s">
        <v>27</v>
      </c>
      <c r="F10025" s="4">
        <v>228</v>
      </c>
      <c r="G10025" s="4">
        <v>25183</v>
      </c>
      <c r="H10025" t="str">
        <f>INDEX(find_bugcounts!D:D, MATCH(F10025, find_bugcounts!B:B))</f>
        <v>Bad practice</v>
      </c>
      <c r="I10025" t="s">
        <v>503</v>
      </c>
      <c r="J10025" t="s">
        <v>152</v>
      </c>
      <c r="K10025" t="s">
        <v>225</v>
      </c>
      <c r="N10025"/>
      <c r="O10025"/>
      <c r="P10025"/>
      <c r="Q10025"/>
      <c r="R10025"/>
      <c r="S10025"/>
      <c r="T10025"/>
      <c r="U10025"/>
      <c r="V10025"/>
      <c r="W10025"/>
      <c r="X10025"/>
    </row>
    <row r="10026" spans="1:24">
      <c r="A10026">
        <v>25184</v>
      </c>
      <c r="B10026" s="4" t="s">
        <v>2</v>
      </c>
      <c r="C10026" s="4" t="s">
        <v>8</v>
      </c>
      <c r="D10026" s="4" t="s">
        <v>21</v>
      </c>
      <c r="E10026" s="4" t="s">
        <v>27</v>
      </c>
      <c r="F10026" s="4">
        <v>236</v>
      </c>
      <c r="G10026" s="4">
        <v>25184</v>
      </c>
      <c r="H10026" t="str">
        <f>INDEX(find_bugcounts!D:D, MATCH(F10026, find_bugcounts!B:B))</f>
        <v>Bad practice</v>
      </c>
      <c r="I10026" t="s">
        <v>503</v>
      </c>
      <c r="J10026" t="s">
        <v>152</v>
      </c>
      <c r="K10026" t="s">
        <v>228</v>
      </c>
      <c r="N10026"/>
      <c r="O10026"/>
      <c r="P10026"/>
      <c r="Q10026"/>
      <c r="R10026"/>
      <c r="S10026"/>
      <c r="T10026"/>
      <c r="U10026"/>
      <c r="V10026"/>
      <c r="W10026"/>
      <c r="X10026"/>
    </row>
    <row r="10027" spans="1:24">
      <c r="A10027">
        <v>25185</v>
      </c>
      <c r="B10027" t="s">
        <v>4</v>
      </c>
      <c r="C10027" t="s">
        <v>10</v>
      </c>
      <c r="D10027" t="s">
        <v>21</v>
      </c>
      <c r="E10027" t="s">
        <v>27</v>
      </c>
      <c r="F10027">
        <v>240</v>
      </c>
      <c r="G10027">
        <v>25185</v>
      </c>
      <c r="H10027" t="str">
        <f>INDEX(find_bugcounts!D:D, MATCH(F10027, find_bugcounts!B:B))</f>
        <v>Bad practice</v>
      </c>
      <c r="I10027" t="s">
        <v>503</v>
      </c>
      <c r="J10027" t="s">
        <v>152</v>
      </c>
      <c r="K10027" t="s">
        <v>225</v>
      </c>
      <c r="N10027"/>
      <c r="O10027"/>
      <c r="P10027"/>
      <c r="Q10027"/>
      <c r="R10027"/>
      <c r="S10027"/>
      <c r="T10027"/>
      <c r="U10027"/>
      <c r="V10027"/>
      <c r="W10027"/>
      <c r="X10027"/>
    </row>
    <row r="10028" spans="1:24">
      <c r="A10028">
        <v>25188</v>
      </c>
      <c r="B10028" s="4" t="s">
        <v>2</v>
      </c>
      <c r="C10028" s="4" t="s">
        <v>8</v>
      </c>
      <c r="D10028" s="4" t="s">
        <v>21</v>
      </c>
      <c r="E10028" s="4" t="s">
        <v>27</v>
      </c>
      <c r="F10028" s="4">
        <v>69</v>
      </c>
      <c r="G10028" s="4">
        <v>25188</v>
      </c>
      <c r="H10028" t="e">
        <f>INDEX(find_bugcounts!D:D, MATCH(F10028, find_bugcounts!B:B))</f>
        <v>#N/A</v>
      </c>
      <c r="I10028" t="s">
        <v>503</v>
      </c>
      <c r="J10028" t="s">
        <v>413</v>
      </c>
      <c r="K10028" t="s">
        <v>225</v>
      </c>
      <c r="N10028"/>
      <c r="O10028"/>
      <c r="P10028"/>
      <c r="Q10028"/>
      <c r="R10028"/>
      <c r="S10028"/>
      <c r="T10028"/>
      <c r="U10028"/>
      <c r="V10028"/>
      <c r="W10028"/>
      <c r="X10028"/>
    </row>
    <row r="10029" spans="1:24">
      <c r="A10029">
        <v>25197</v>
      </c>
      <c r="B10029" s="4" t="s">
        <v>2</v>
      </c>
      <c r="C10029" s="4" t="s">
        <v>8</v>
      </c>
      <c r="D10029" s="4" t="s">
        <v>21</v>
      </c>
      <c r="E10029" s="4" t="s">
        <v>27</v>
      </c>
      <c r="F10029" s="4">
        <v>334</v>
      </c>
      <c r="G10029" s="4">
        <v>25197</v>
      </c>
      <c r="H10029" t="str">
        <f>INDEX(find_bugcounts!D:D, MATCH(F10029, find_bugcounts!B:B))</f>
        <v>Bad practice</v>
      </c>
      <c r="I10029" t="s">
        <v>503</v>
      </c>
      <c r="J10029" t="s">
        <v>413</v>
      </c>
      <c r="K10029" t="s">
        <v>228</v>
      </c>
      <c r="N10029"/>
      <c r="O10029"/>
      <c r="P10029"/>
      <c r="Q10029"/>
      <c r="R10029"/>
      <c r="S10029"/>
      <c r="T10029"/>
      <c r="U10029"/>
      <c r="V10029"/>
      <c r="W10029"/>
      <c r="X10029"/>
    </row>
    <row r="10030" spans="1:24">
      <c r="A10030">
        <v>25201</v>
      </c>
      <c r="B10030" s="4" t="s">
        <v>2</v>
      </c>
      <c r="C10030" s="4" t="s">
        <v>8</v>
      </c>
      <c r="D10030" s="4" t="s">
        <v>21</v>
      </c>
      <c r="E10030" s="4" t="s">
        <v>24</v>
      </c>
      <c r="F10030" s="4">
        <v>392</v>
      </c>
      <c r="G10030" s="4">
        <v>25201</v>
      </c>
      <c r="H10030" t="str">
        <f>INDEX(find_bugcounts!D:D, MATCH(F10030, find_bugcounts!B:B))</f>
        <v>Bad practice</v>
      </c>
      <c r="I10030" t="s">
        <v>503</v>
      </c>
      <c r="J10030" t="s">
        <v>152</v>
      </c>
      <c r="K10030" t="s">
        <v>389</v>
      </c>
      <c r="N10030"/>
      <c r="O10030"/>
      <c r="P10030"/>
      <c r="Q10030"/>
      <c r="R10030"/>
      <c r="S10030"/>
      <c r="T10030"/>
      <c r="U10030"/>
      <c r="V10030"/>
      <c r="W10030"/>
      <c r="X10030"/>
    </row>
    <row r="10031" spans="1:24">
      <c r="A10031">
        <v>25206</v>
      </c>
      <c r="B10031" s="4" t="s">
        <v>2</v>
      </c>
      <c r="C10031" s="4" t="s">
        <v>8</v>
      </c>
      <c r="D10031" s="4" t="s">
        <v>21</v>
      </c>
      <c r="E10031" s="4" t="s">
        <v>27</v>
      </c>
      <c r="F10031" s="4">
        <v>375</v>
      </c>
      <c r="G10031" s="4">
        <v>25206</v>
      </c>
      <c r="H10031" t="str">
        <f>INDEX(find_bugcounts!D:D, MATCH(F10031, find_bugcounts!B:B))</f>
        <v>Bad practice</v>
      </c>
      <c r="I10031" t="s">
        <v>503</v>
      </c>
      <c r="J10031" t="s">
        <v>363</v>
      </c>
      <c r="K10031" t="s">
        <v>423</v>
      </c>
      <c r="N10031"/>
      <c r="O10031"/>
      <c r="P10031"/>
      <c r="Q10031"/>
      <c r="R10031"/>
      <c r="S10031"/>
      <c r="T10031"/>
      <c r="U10031"/>
      <c r="V10031"/>
      <c r="W10031"/>
      <c r="X10031"/>
    </row>
    <row r="10032" spans="1:24">
      <c r="A10032">
        <v>25208</v>
      </c>
      <c r="B10032" s="4" t="s">
        <v>2</v>
      </c>
      <c r="C10032" s="4" t="s">
        <v>10</v>
      </c>
      <c r="D10032" s="4" t="s">
        <v>15</v>
      </c>
      <c r="E10032" s="4" t="s">
        <v>19</v>
      </c>
      <c r="F10032" s="4">
        <v>343</v>
      </c>
      <c r="G10032" s="4">
        <v>25208</v>
      </c>
      <c r="H10032" t="str">
        <f>INDEX(find_bugcounts!D:D, MATCH(F10032, find_bugcounts!B:B))</f>
        <v>Bad practice</v>
      </c>
      <c r="I10032" t="s">
        <v>503</v>
      </c>
      <c r="J10032" t="s">
        <v>607</v>
      </c>
      <c r="K10032" t="s">
        <v>179</v>
      </c>
      <c r="N10032"/>
      <c r="O10032"/>
      <c r="P10032"/>
      <c r="Q10032"/>
      <c r="R10032"/>
      <c r="S10032"/>
      <c r="T10032"/>
      <c r="U10032"/>
      <c r="V10032"/>
      <c r="W10032"/>
      <c r="X10032"/>
    </row>
    <row r="10033" spans="1:24">
      <c r="A10033">
        <v>25211</v>
      </c>
      <c r="B10033" s="4" t="s">
        <v>2</v>
      </c>
      <c r="C10033" s="4" t="s">
        <v>10</v>
      </c>
      <c r="D10033" s="4" t="s">
        <v>21</v>
      </c>
      <c r="E10033" s="4" t="s">
        <v>24</v>
      </c>
      <c r="F10033" s="4">
        <v>1</v>
      </c>
      <c r="G10033" s="4">
        <v>25211</v>
      </c>
      <c r="H10033" t="e">
        <f>INDEX(find_bugcounts!D:D, MATCH(F10033, find_bugcounts!B:B))</f>
        <v>#N/A</v>
      </c>
      <c r="I10033" t="s">
        <v>503</v>
      </c>
      <c r="J10033" t="s">
        <v>152</v>
      </c>
      <c r="K10033" t="s">
        <v>244</v>
      </c>
      <c r="N10033"/>
      <c r="O10033"/>
      <c r="P10033"/>
      <c r="Q10033"/>
      <c r="R10033"/>
      <c r="S10033"/>
      <c r="T10033"/>
      <c r="U10033"/>
      <c r="V10033"/>
      <c r="W10033"/>
      <c r="X10033"/>
    </row>
    <row r="10034" spans="1:24">
      <c r="A10034">
        <v>25212</v>
      </c>
      <c r="B10034" s="4" t="s">
        <v>2</v>
      </c>
      <c r="C10034" s="4" t="s">
        <v>11</v>
      </c>
      <c r="D10034" s="4" t="s">
        <v>15</v>
      </c>
      <c r="E10034" s="4" t="s">
        <v>23</v>
      </c>
      <c r="F10034" s="4">
        <v>55</v>
      </c>
      <c r="G10034" s="4">
        <v>25212</v>
      </c>
      <c r="H10034" t="e">
        <f>INDEX(find_bugcounts!D:D, MATCH(F10034, find_bugcounts!B:B))</f>
        <v>#N/A</v>
      </c>
      <c r="I10034" t="s">
        <v>503</v>
      </c>
      <c r="J10034" s="41">
        <v>37357</v>
      </c>
      <c r="K10034" t="s">
        <v>276</v>
      </c>
      <c r="N10034"/>
      <c r="O10034"/>
      <c r="P10034"/>
      <c r="Q10034"/>
      <c r="R10034"/>
      <c r="S10034"/>
      <c r="T10034"/>
      <c r="U10034"/>
      <c r="V10034"/>
      <c r="W10034"/>
      <c r="X10034"/>
    </row>
    <row r="10035" spans="1:24">
      <c r="A10035">
        <v>25213</v>
      </c>
      <c r="B10035" s="4" t="s">
        <v>2</v>
      </c>
      <c r="C10035" s="4" t="s">
        <v>10</v>
      </c>
      <c r="D10035" s="4" t="s">
        <v>15</v>
      </c>
      <c r="E10035" s="4" t="s">
        <v>26</v>
      </c>
      <c r="F10035" s="4">
        <v>197</v>
      </c>
      <c r="G10035" s="4">
        <v>25213</v>
      </c>
      <c r="H10035" t="str">
        <f>INDEX(find_bugcounts!D:D, MATCH(F10035, find_bugcounts!B:B))</f>
        <v>Bad practice</v>
      </c>
      <c r="I10035" t="s">
        <v>503</v>
      </c>
      <c r="J10035" t="s">
        <v>438</v>
      </c>
      <c r="K10035" t="s">
        <v>127</v>
      </c>
      <c r="N10035"/>
      <c r="O10035"/>
      <c r="P10035"/>
      <c r="Q10035"/>
      <c r="R10035"/>
      <c r="S10035"/>
      <c r="T10035"/>
      <c r="U10035"/>
      <c r="V10035"/>
      <c r="W10035"/>
      <c r="X10035"/>
    </row>
    <row r="10036" spans="1:24">
      <c r="A10036">
        <v>25214</v>
      </c>
      <c r="B10036" s="4" t="s">
        <v>2</v>
      </c>
      <c r="C10036" s="4" t="s">
        <v>8</v>
      </c>
      <c r="D10036" s="4" t="s">
        <v>15</v>
      </c>
      <c r="E10036" s="4" t="s">
        <v>16</v>
      </c>
      <c r="F10036" s="4">
        <v>347</v>
      </c>
      <c r="G10036" s="4">
        <v>25214</v>
      </c>
      <c r="H10036" t="str">
        <f>INDEX(find_bugcounts!D:D, MATCH(F10036, find_bugcounts!B:B))</f>
        <v>Bad practice</v>
      </c>
      <c r="I10036" t="s">
        <v>503</v>
      </c>
      <c r="J10036" s="41">
        <v>37682</v>
      </c>
      <c r="K10036" t="s">
        <v>83</v>
      </c>
      <c r="N10036"/>
      <c r="O10036"/>
      <c r="P10036"/>
      <c r="Q10036"/>
      <c r="R10036"/>
      <c r="S10036"/>
      <c r="T10036"/>
      <c r="U10036"/>
      <c r="V10036"/>
      <c r="W10036"/>
      <c r="X10036"/>
    </row>
    <row r="10037" spans="1:24">
      <c r="A10037">
        <v>25215</v>
      </c>
      <c r="B10037" s="4" t="s">
        <v>2</v>
      </c>
      <c r="C10037" s="4" t="s">
        <v>10</v>
      </c>
      <c r="D10037" s="4" t="s">
        <v>21</v>
      </c>
      <c r="E10037" s="4" t="s">
        <v>19</v>
      </c>
      <c r="F10037" s="4">
        <v>284</v>
      </c>
      <c r="G10037" s="4">
        <v>25215</v>
      </c>
      <c r="H10037" t="str">
        <f>INDEX(find_bugcounts!D:D, MATCH(F10037, find_bugcounts!B:B))</f>
        <v>Bad practice</v>
      </c>
      <c r="I10037" t="s">
        <v>503</v>
      </c>
      <c r="J10037" t="s">
        <v>521</v>
      </c>
      <c r="K10037" t="s">
        <v>238</v>
      </c>
      <c r="N10037"/>
      <c r="O10037"/>
      <c r="P10037"/>
      <c r="Q10037"/>
      <c r="R10037"/>
      <c r="S10037"/>
      <c r="T10037"/>
      <c r="U10037"/>
      <c r="V10037"/>
      <c r="W10037"/>
      <c r="X10037"/>
    </row>
    <row r="10038" spans="1:24">
      <c r="A10038">
        <v>25222</v>
      </c>
      <c r="B10038" s="4" t="s">
        <v>2</v>
      </c>
      <c r="C10038" s="4" t="s">
        <v>8</v>
      </c>
      <c r="D10038" s="4" t="s">
        <v>15</v>
      </c>
      <c r="E10038" s="4" t="s">
        <v>17</v>
      </c>
      <c r="F10038" s="4">
        <v>356</v>
      </c>
      <c r="G10038" s="4">
        <v>25222</v>
      </c>
      <c r="H10038" t="str">
        <f>INDEX(find_bugcounts!D:D, MATCH(F10038, find_bugcounts!B:B))</f>
        <v>Bad practice</v>
      </c>
      <c r="I10038" t="s">
        <v>503</v>
      </c>
      <c r="J10038" t="s">
        <v>236</v>
      </c>
      <c r="K10038" t="s">
        <v>197</v>
      </c>
      <c r="N10038"/>
      <c r="O10038"/>
      <c r="P10038"/>
      <c r="Q10038"/>
      <c r="R10038"/>
      <c r="S10038"/>
      <c r="T10038"/>
      <c r="U10038"/>
      <c r="V10038"/>
      <c r="W10038"/>
      <c r="X10038"/>
    </row>
    <row r="10039" spans="1:24">
      <c r="A10039">
        <v>25223</v>
      </c>
      <c r="B10039" s="4" t="s">
        <v>2</v>
      </c>
      <c r="C10039" s="4" t="s">
        <v>8</v>
      </c>
      <c r="D10039" s="4" t="s">
        <v>15</v>
      </c>
      <c r="E10039" s="4" t="s">
        <v>22</v>
      </c>
      <c r="F10039" s="4">
        <v>407</v>
      </c>
      <c r="G10039" s="4">
        <v>25223</v>
      </c>
      <c r="H10039" t="str">
        <f>INDEX(find_bugcounts!D:D, MATCH(F10039, find_bugcounts!B:B))</f>
        <v>Bad practice</v>
      </c>
      <c r="I10039" t="s">
        <v>503</v>
      </c>
      <c r="J10039" t="s">
        <v>413</v>
      </c>
      <c r="K10039" t="s">
        <v>124</v>
      </c>
      <c r="N10039"/>
      <c r="O10039"/>
      <c r="P10039"/>
      <c r="Q10039"/>
      <c r="R10039"/>
      <c r="S10039"/>
      <c r="T10039"/>
      <c r="U10039"/>
      <c r="V10039"/>
      <c r="W10039"/>
      <c r="X10039"/>
    </row>
    <row r="10040" spans="1:24">
      <c r="A10040">
        <v>25229</v>
      </c>
      <c r="B10040" s="4" t="s">
        <v>2</v>
      </c>
      <c r="C10040" s="4" t="s">
        <v>8</v>
      </c>
      <c r="D10040" s="4" t="s">
        <v>21</v>
      </c>
      <c r="E10040" s="4" t="s">
        <v>27</v>
      </c>
      <c r="F10040" s="4">
        <v>403</v>
      </c>
      <c r="G10040" s="4">
        <v>25229</v>
      </c>
      <c r="H10040" t="str">
        <f>INDEX(find_bugcounts!D:D, MATCH(F10040, find_bugcounts!B:B))</f>
        <v>Bad practice</v>
      </c>
      <c r="I10040" t="s">
        <v>438</v>
      </c>
      <c r="J10040" t="s">
        <v>413</v>
      </c>
      <c r="K10040" t="s">
        <v>216</v>
      </c>
      <c r="N10040"/>
      <c r="O10040"/>
      <c r="P10040"/>
      <c r="Q10040"/>
      <c r="R10040"/>
      <c r="S10040"/>
      <c r="T10040"/>
      <c r="U10040"/>
      <c r="V10040"/>
      <c r="W10040"/>
      <c r="X10040"/>
    </row>
    <row r="10041" spans="1:24">
      <c r="A10041">
        <v>25233</v>
      </c>
      <c r="B10041" t="s">
        <v>3</v>
      </c>
      <c r="C10041" t="s">
        <v>10</v>
      </c>
      <c r="D10041" t="s">
        <v>21</v>
      </c>
      <c r="E10041" t="s">
        <v>27</v>
      </c>
      <c r="F10041">
        <v>334</v>
      </c>
      <c r="G10041">
        <v>25233</v>
      </c>
      <c r="H10041" t="str">
        <f>INDEX(find_bugcounts!D:D, MATCH(F10041, find_bugcounts!B:B))</f>
        <v>Bad practice</v>
      </c>
      <c r="I10041" t="s">
        <v>438</v>
      </c>
      <c r="J10041" t="s">
        <v>413</v>
      </c>
      <c r="K10041" t="s">
        <v>229</v>
      </c>
      <c r="N10041"/>
      <c r="O10041"/>
      <c r="P10041"/>
      <c r="Q10041"/>
      <c r="R10041"/>
      <c r="S10041"/>
      <c r="T10041"/>
      <c r="U10041"/>
      <c r="V10041"/>
      <c r="W10041"/>
      <c r="X10041"/>
    </row>
    <row r="10042" spans="1:24">
      <c r="A10042">
        <v>25237</v>
      </c>
      <c r="B10042" s="4" t="s">
        <v>2</v>
      </c>
      <c r="C10042" s="4" t="s">
        <v>8</v>
      </c>
      <c r="D10042" s="4" t="s">
        <v>15</v>
      </c>
      <c r="E10042" s="4" t="s">
        <v>29</v>
      </c>
      <c r="F10042" s="4">
        <v>60</v>
      </c>
      <c r="G10042" s="4">
        <v>25237</v>
      </c>
      <c r="H10042" t="e">
        <f>INDEX(find_bugcounts!D:D, MATCH(F10042, find_bugcounts!B:B))</f>
        <v>#N/A</v>
      </c>
      <c r="I10042" t="s">
        <v>438</v>
      </c>
      <c r="J10042" t="s">
        <v>438</v>
      </c>
      <c r="K10042" t="s">
        <v>623</v>
      </c>
      <c r="N10042"/>
      <c r="O10042"/>
      <c r="P10042"/>
      <c r="Q10042"/>
      <c r="R10042"/>
      <c r="S10042"/>
      <c r="T10042"/>
      <c r="U10042"/>
      <c r="V10042"/>
      <c r="W10042"/>
      <c r="X10042"/>
    </row>
    <row r="10043" spans="1:24">
      <c r="A10043">
        <v>25246</v>
      </c>
      <c r="B10043" s="4" t="s">
        <v>2</v>
      </c>
      <c r="C10043" s="4" t="s">
        <v>8</v>
      </c>
      <c r="D10043" s="4" t="s">
        <v>21</v>
      </c>
      <c r="E10043" s="4" t="s">
        <v>19</v>
      </c>
      <c r="F10043" s="4">
        <v>0</v>
      </c>
      <c r="G10043" s="4">
        <v>25246</v>
      </c>
      <c r="H10043" t="e">
        <f>INDEX(find_bugcounts!D:D, MATCH(F10043, find_bugcounts!B:B))</f>
        <v>#N/A</v>
      </c>
      <c r="I10043" t="s">
        <v>438</v>
      </c>
      <c r="J10043" t="s">
        <v>152</v>
      </c>
      <c r="K10043" t="s">
        <v>232</v>
      </c>
      <c r="N10043"/>
      <c r="O10043"/>
      <c r="P10043"/>
      <c r="Q10043"/>
      <c r="R10043"/>
      <c r="S10043"/>
      <c r="T10043"/>
      <c r="U10043"/>
      <c r="V10043"/>
      <c r="W10043"/>
      <c r="X10043"/>
    </row>
    <row r="10044" spans="1:24">
      <c r="A10044">
        <v>25253</v>
      </c>
      <c r="B10044" s="4" t="s">
        <v>2</v>
      </c>
      <c r="C10044" s="4" t="s">
        <v>8</v>
      </c>
      <c r="D10044" s="4" t="s">
        <v>15</v>
      </c>
      <c r="E10044" s="4" t="s">
        <v>23</v>
      </c>
      <c r="F10044" s="4">
        <v>341</v>
      </c>
      <c r="G10044" s="4">
        <v>25253</v>
      </c>
      <c r="H10044" t="str">
        <f>INDEX(find_bugcounts!D:D, MATCH(F10044, find_bugcounts!B:B))</f>
        <v>Bad practice</v>
      </c>
      <c r="I10044" t="s">
        <v>438</v>
      </c>
      <c r="J10044" t="s">
        <v>550</v>
      </c>
      <c r="K10044" t="s">
        <v>276</v>
      </c>
      <c r="N10044"/>
      <c r="O10044"/>
      <c r="P10044"/>
      <c r="Q10044"/>
      <c r="R10044"/>
      <c r="S10044"/>
      <c r="T10044"/>
      <c r="U10044"/>
      <c r="V10044"/>
      <c r="W10044"/>
      <c r="X10044"/>
    </row>
    <row r="10045" spans="1:24">
      <c r="A10045">
        <v>25254</v>
      </c>
      <c r="B10045" s="4" t="s">
        <v>2</v>
      </c>
      <c r="C10045" s="4" t="s">
        <v>10</v>
      </c>
      <c r="D10045" s="4" t="s">
        <v>21</v>
      </c>
      <c r="E10045" s="4" t="s">
        <v>19</v>
      </c>
      <c r="F10045" s="4">
        <v>356</v>
      </c>
      <c r="G10045" s="4">
        <v>25254</v>
      </c>
      <c r="H10045" t="str">
        <f>INDEX(find_bugcounts!D:D, MATCH(F10045, find_bugcounts!B:B))</f>
        <v>Bad practice</v>
      </c>
      <c r="I10045" t="s">
        <v>438</v>
      </c>
      <c r="J10045" t="s">
        <v>424</v>
      </c>
      <c r="K10045" t="s">
        <v>244</v>
      </c>
      <c r="N10045"/>
      <c r="O10045"/>
      <c r="P10045"/>
      <c r="Q10045"/>
      <c r="R10045"/>
      <c r="S10045"/>
      <c r="T10045"/>
      <c r="U10045"/>
      <c r="V10045"/>
      <c r="W10045"/>
      <c r="X10045"/>
    </row>
    <row r="10046" spans="1:24">
      <c r="A10046">
        <v>25260</v>
      </c>
      <c r="B10046" s="4" t="s">
        <v>2</v>
      </c>
      <c r="C10046" s="4" t="s">
        <v>8</v>
      </c>
      <c r="D10046" s="4" t="s">
        <v>15</v>
      </c>
      <c r="E10046" s="4" t="s">
        <v>16</v>
      </c>
      <c r="F10046" s="4">
        <v>408</v>
      </c>
      <c r="G10046" s="4">
        <v>25260</v>
      </c>
      <c r="H10046" t="str">
        <f>INDEX(find_bugcounts!D:D, MATCH(F10046, find_bugcounts!B:B))</f>
        <v>Bad practice</v>
      </c>
      <c r="I10046" t="s">
        <v>438</v>
      </c>
      <c r="J10046" t="s">
        <v>236</v>
      </c>
      <c r="K10046" t="s">
        <v>317</v>
      </c>
      <c r="N10046"/>
      <c r="O10046"/>
      <c r="P10046"/>
      <c r="Q10046"/>
      <c r="R10046"/>
      <c r="S10046"/>
      <c r="T10046"/>
      <c r="U10046"/>
      <c r="V10046"/>
      <c r="W10046"/>
      <c r="X10046"/>
    </row>
    <row r="10047" spans="1:24">
      <c r="A10047">
        <v>25273</v>
      </c>
      <c r="B10047" s="4" t="s">
        <v>2</v>
      </c>
      <c r="C10047" s="4" t="s">
        <v>12</v>
      </c>
      <c r="D10047" s="4" t="s">
        <v>15</v>
      </c>
      <c r="E10047" s="4" t="s">
        <v>19</v>
      </c>
      <c r="F10047" s="4">
        <v>186</v>
      </c>
      <c r="G10047" s="4">
        <v>25273</v>
      </c>
      <c r="H10047" t="str">
        <f>INDEX(find_bugcounts!D:D, MATCH(F10047, find_bugcounts!B:B))</f>
        <v>Bad practice</v>
      </c>
      <c r="I10047" t="s">
        <v>438</v>
      </c>
      <c r="J10047" t="s">
        <v>235</v>
      </c>
      <c r="K10047" t="s">
        <v>209</v>
      </c>
      <c r="N10047"/>
      <c r="O10047"/>
      <c r="P10047"/>
      <c r="Q10047"/>
      <c r="R10047"/>
      <c r="S10047"/>
      <c r="T10047"/>
      <c r="U10047"/>
      <c r="V10047"/>
      <c r="W10047"/>
      <c r="X10047"/>
    </row>
    <row r="10048" spans="1:24">
      <c r="A10048">
        <v>25291</v>
      </c>
      <c r="B10048" s="4" t="s">
        <v>2</v>
      </c>
      <c r="C10048" s="4" t="s">
        <v>10</v>
      </c>
      <c r="D10048" s="4" t="s">
        <v>21</v>
      </c>
      <c r="E10048" s="4" t="s">
        <v>19</v>
      </c>
      <c r="F10048" s="4">
        <v>371</v>
      </c>
      <c r="G10048" s="4">
        <v>25291</v>
      </c>
      <c r="H10048" t="str">
        <f>INDEX(find_bugcounts!D:D, MATCH(F10048, find_bugcounts!B:B))</f>
        <v>Bad practice</v>
      </c>
      <c r="I10048" t="s">
        <v>438</v>
      </c>
      <c r="J10048" t="s">
        <v>624</v>
      </c>
      <c r="K10048" t="s">
        <v>244</v>
      </c>
      <c r="N10048"/>
      <c r="O10048"/>
      <c r="P10048"/>
      <c r="Q10048"/>
      <c r="R10048"/>
      <c r="S10048"/>
      <c r="T10048"/>
      <c r="U10048"/>
      <c r="V10048"/>
      <c r="W10048"/>
      <c r="X10048"/>
    </row>
    <row r="10049" spans="1:24">
      <c r="A10049">
        <v>25298</v>
      </c>
      <c r="B10049" s="4" t="s">
        <v>2</v>
      </c>
      <c r="C10049" s="4" t="s">
        <v>8</v>
      </c>
      <c r="D10049" s="4" t="s">
        <v>21</v>
      </c>
      <c r="E10049" s="4" t="s">
        <v>27</v>
      </c>
      <c r="F10049" s="4">
        <v>339</v>
      </c>
      <c r="G10049" s="4">
        <v>25298</v>
      </c>
      <c r="H10049" t="str">
        <f>INDEX(find_bugcounts!D:D, MATCH(F10049, find_bugcounts!B:B))</f>
        <v>Bad practice</v>
      </c>
      <c r="I10049" t="s">
        <v>522</v>
      </c>
      <c r="J10049" t="s">
        <v>413</v>
      </c>
      <c r="K10049" t="s">
        <v>225</v>
      </c>
      <c r="N10049"/>
      <c r="O10049"/>
      <c r="P10049"/>
      <c r="Q10049"/>
      <c r="R10049"/>
      <c r="S10049"/>
      <c r="T10049"/>
      <c r="U10049"/>
      <c r="V10049"/>
      <c r="W10049"/>
      <c r="X10049"/>
    </row>
    <row r="10050" spans="1:24">
      <c r="A10050">
        <v>25318</v>
      </c>
      <c r="B10050" s="4" t="s">
        <v>2</v>
      </c>
      <c r="C10050" s="4" t="s">
        <v>8</v>
      </c>
      <c r="D10050" s="4" t="s">
        <v>15</v>
      </c>
      <c r="E10050" s="4" t="s">
        <v>19</v>
      </c>
      <c r="F10050" s="4">
        <v>144</v>
      </c>
      <c r="G10050" s="4">
        <v>25318</v>
      </c>
      <c r="H10050" t="str">
        <f>INDEX(find_bugcounts!D:D, MATCH(F10050, find_bugcounts!B:B))</f>
        <v>Bad practice</v>
      </c>
      <c r="I10050" t="s">
        <v>522</v>
      </c>
      <c r="J10050" t="s">
        <v>416</v>
      </c>
      <c r="K10050" t="s">
        <v>177</v>
      </c>
      <c r="N10050"/>
      <c r="O10050"/>
      <c r="P10050"/>
      <c r="Q10050"/>
      <c r="R10050"/>
      <c r="S10050"/>
      <c r="T10050"/>
      <c r="U10050"/>
      <c r="V10050"/>
      <c r="W10050"/>
      <c r="X10050"/>
    </row>
    <row r="10051" spans="1:24">
      <c r="A10051">
        <v>25331</v>
      </c>
      <c r="B10051" s="4" t="s">
        <v>2</v>
      </c>
      <c r="C10051" s="4" t="s">
        <v>8</v>
      </c>
      <c r="D10051" s="4" t="s">
        <v>15</v>
      </c>
      <c r="E10051" s="4" t="s">
        <v>19</v>
      </c>
      <c r="F10051" s="4">
        <v>31</v>
      </c>
      <c r="G10051" s="4">
        <v>25331</v>
      </c>
      <c r="H10051" t="e">
        <f>INDEX(find_bugcounts!D:D, MATCH(F10051, find_bugcounts!B:B))</f>
        <v>#N/A</v>
      </c>
      <c r="I10051" t="s">
        <v>522</v>
      </c>
      <c r="J10051" s="41">
        <v>37387</v>
      </c>
      <c r="K10051" t="s">
        <v>177</v>
      </c>
      <c r="N10051"/>
      <c r="O10051"/>
      <c r="P10051"/>
      <c r="Q10051"/>
      <c r="R10051"/>
      <c r="S10051"/>
      <c r="T10051"/>
      <c r="U10051"/>
      <c r="V10051"/>
      <c r="W10051"/>
      <c r="X10051"/>
    </row>
    <row r="10052" spans="1:24">
      <c r="A10052">
        <v>25337</v>
      </c>
      <c r="B10052" s="4" t="s">
        <v>2</v>
      </c>
      <c r="C10052" s="4" t="s">
        <v>8</v>
      </c>
      <c r="D10052" s="4" t="s">
        <v>15</v>
      </c>
      <c r="E10052" s="4" t="s">
        <v>26</v>
      </c>
      <c r="F10052" s="4">
        <v>71</v>
      </c>
      <c r="G10052" s="4">
        <v>25337</v>
      </c>
      <c r="H10052" t="e">
        <f>INDEX(find_bugcounts!D:D, MATCH(F10052, find_bugcounts!B:B))</f>
        <v>#N/A</v>
      </c>
      <c r="I10052" t="s">
        <v>522</v>
      </c>
      <c r="J10052" t="s">
        <v>540</v>
      </c>
      <c r="K10052" t="s">
        <v>127</v>
      </c>
      <c r="N10052"/>
      <c r="O10052"/>
      <c r="P10052"/>
      <c r="Q10052"/>
      <c r="R10052"/>
      <c r="S10052"/>
      <c r="T10052"/>
      <c r="U10052"/>
      <c r="V10052"/>
      <c r="W10052"/>
      <c r="X10052"/>
    </row>
    <row r="10053" spans="1:24">
      <c r="A10053">
        <v>25344</v>
      </c>
      <c r="B10053" s="4" t="s">
        <v>2</v>
      </c>
      <c r="C10053" s="4" t="s">
        <v>8</v>
      </c>
      <c r="D10053" s="4" t="s">
        <v>15</v>
      </c>
      <c r="E10053" s="4" t="s">
        <v>16</v>
      </c>
      <c r="F10053" s="4">
        <v>321</v>
      </c>
      <c r="G10053" s="4">
        <v>25344</v>
      </c>
      <c r="H10053" t="str">
        <f>INDEX(find_bugcounts!D:D, MATCH(F10053, find_bugcounts!B:B))</f>
        <v>Bad practice</v>
      </c>
      <c r="I10053" t="s">
        <v>522</v>
      </c>
      <c r="J10053" t="s">
        <v>550</v>
      </c>
      <c r="K10053" t="s">
        <v>83</v>
      </c>
      <c r="N10053"/>
      <c r="O10053"/>
      <c r="P10053"/>
      <c r="Q10053"/>
      <c r="R10053"/>
      <c r="S10053"/>
      <c r="T10053"/>
      <c r="U10053"/>
      <c r="V10053"/>
      <c r="W10053"/>
      <c r="X10053"/>
    </row>
    <row r="10054" spans="1:24">
      <c r="A10054">
        <v>25359</v>
      </c>
      <c r="B10054" s="4" t="s">
        <v>2</v>
      </c>
      <c r="C10054" s="4" t="s">
        <v>10</v>
      </c>
      <c r="D10054" s="4" t="s">
        <v>15</v>
      </c>
      <c r="E10054" s="4" t="s">
        <v>23</v>
      </c>
      <c r="F10054" s="4">
        <v>392</v>
      </c>
      <c r="G10054" s="4">
        <v>25359</v>
      </c>
      <c r="H10054" t="str">
        <f>INDEX(find_bugcounts!D:D, MATCH(F10054, find_bugcounts!B:B))</f>
        <v>Bad practice</v>
      </c>
      <c r="I10054" t="s">
        <v>522</v>
      </c>
      <c r="J10054" t="s">
        <v>199</v>
      </c>
      <c r="K10054" t="s">
        <v>272</v>
      </c>
      <c r="N10054"/>
      <c r="O10054"/>
      <c r="P10054"/>
      <c r="Q10054"/>
      <c r="R10054"/>
      <c r="S10054"/>
      <c r="T10054"/>
      <c r="U10054"/>
      <c r="V10054"/>
      <c r="W10054"/>
      <c r="X10054"/>
    </row>
    <row r="10055" spans="1:24">
      <c r="A10055">
        <v>25377</v>
      </c>
      <c r="B10055" s="4" t="s">
        <v>2</v>
      </c>
      <c r="C10055" s="4" t="s">
        <v>8</v>
      </c>
      <c r="D10055" s="4" t="s">
        <v>21</v>
      </c>
      <c r="E10055" s="4" t="s">
        <v>27</v>
      </c>
      <c r="F10055" s="4">
        <v>403</v>
      </c>
      <c r="G10055" s="4">
        <v>25377</v>
      </c>
      <c r="H10055" t="str">
        <f>INDEX(find_bugcounts!D:D, MATCH(F10055, find_bugcounts!B:B))</f>
        <v>Bad practice</v>
      </c>
      <c r="I10055" t="s">
        <v>358</v>
      </c>
      <c r="J10055" t="s">
        <v>413</v>
      </c>
      <c r="K10055" t="s">
        <v>229</v>
      </c>
      <c r="N10055"/>
      <c r="O10055"/>
      <c r="P10055"/>
      <c r="Q10055"/>
      <c r="R10055"/>
      <c r="S10055"/>
      <c r="T10055"/>
      <c r="U10055"/>
      <c r="V10055"/>
      <c r="W10055"/>
      <c r="X10055"/>
    </row>
    <row r="10056" spans="1:24">
      <c r="A10056">
        <v>25397</v>
      </c>
      <c r="B10056" s="4" t="s">
        <v>2</v>
      </c>
      <c r="C10056" s="4" t="s">
        <v>8</v>
      </c>
      <c r="D10056" s="4" t="s">
        <v>15</v>
      </c>
      <c r="E10056" s="4" t="s">
        <v>26</v>
      </c>
      <c r="F10056" s="4">
        <v>341</v>
      </c>
      <c r="G10056" s="4">
        <v>25397</v>
      </c>
      <c r="H10056" t="str">
        <f>INDEX(find_bugcounts!D:D, MATCH(F10056, find_bugcounts!B:B))</f>
        <v>Bad practice</v>
      </c>
      <c r="I10056" t="s">
        <v>358</v>
      </c>
      <c r="J10056" s="41">
        <v>37601</v>
      </c>
      <c r="K10056" t="s">
        <v>127</v>
      </c>
      <c r="N10056"/>
      <c r="O10056"/>
      <c r="P10056"/>
      <c r="Q10056"/>
      <c r="R10056"/>
      <c r="S10056"/>
      <c r="T10056"/>
      <c r="U10056"/>
      <c r="V10056"/>
      <c r="W10056"/>
      <c r="X10056"/>
    </row>
    <row r="10057" spans="1:24">
      <c r="A10057">
        <v>25399</v>
      </c>
      <c r="B10057" s="4" t="s">
        <v>2</v>
      </c>
      <c r="C10057" s="4" t="s">
        <v>11</v>
      </c>
      <c r="D10057" s="4" t="s">
        <v>15</v>
      </c>
      <c r="E10057" s="4" t="s">
        <v>23</v>
      </c>
      <c r="F10057" s="4">
        <v>334</v>
      </c>
      <c r="G10057" s="4">
        <v>25399</v>
      </c>
      <c r="H10057" t="str">
        <f>INDEX(find_bugcounts!D:D, MATCH(F10057, find_bugcounts!B:B))</f>
        <v>Bad practice</v>
      </c>
      <c r="I10057" t="s">
        <v>358</v>
      </c>
      <c r="J10057" t="s">
        <v>134</v>
      </c>
      <c r="K10057" t="s">
        <v>272</v>
      </c>
      <c r="N10057"/>
      <c r="O10057"/>
      <c r="P10057"/>
      <c r="Q10057"/>
      <c r="R10057"/>
      <c r="S10057"/>
      <c r="T10057"/>
      <c r="U10057"/>
      <c r="V10057"/>
      <c r="W10057"/>
      <c r="X10057"/>
    </row>
    <row r="10058" spans="1:24">
      <c r="A10058">
        <v>25423</v>
      </c>
      <c r="B10058" s="4" t="s">
        <v>2</v>
      </c>
      <c r="C10058" s="4" t="s">
        <v>12</v>
      </c>
      <c r="D10058" s="4" t="s">
        <v>21</v>
      </c>
      <c r="E10058" s="4" t="s">
        <v>22</v>
      </c>
      <c r="F10058" s="4">
        <v>334</v>
      </c>
      <c r="G10058" s="4">
        <v>25423</v>
      </c>
      <c r="H10058" t="str">
        <f>INDEX(find_bugcounts!D:D, MATCH(F10058, find_bugcounts!B:B))</f>
        <v>Bad practice</v>
      </c>
      <c r="I10058" t="s">
        <v>358</v>
      </c>
      <c r="J10058" t="s">
        <v>402</v>
      </c>
      <c r="K10058" t="s">
        <v>130</v>
      </c>
      <c r="N10058"/>
      <c r="O10058"/>
      <c r="P10058"/>
      <c r="Q10058"/>
      <c r="R10058"/>
      <c r="S10058"/>
      <c r="T10058"/>
      <c r="U10058"/>
      <c r="V10058"/>
      <c r="W10058"/>
      <c r="X10058"/>
    </row>
    <row r="10059" spans="1:24">
      <c r="A10059">
        <v>25426</v>
      </c>
      <c r="B10059" s="4" t="s">
        <v>2</v>
      </c>
      <c r="C10059" s="4" t="s">
        <v>8</v>
      </c>
      <c r="D10059" s="4" t="s">
        <v>21</v>
      </c>
      <c r="E10059" s="4" t="s">
        <v>22</v>
      </c>
      <c r="F10059" s="4">
        <v>1</v>
      </c>
      <c r="G10059" s="4">
        <v>25426</v>
      </c>
      <c r="H10059" t="e">
        <f>INDEX(find_bugcounts!D:D, MATCH(F10059, find_bugcounts!B:B))</f>
        <v>#N/A</v>
      </c>
      <c r="I10059" t="s">
        <v>625</v>
      </c>
      <c r="J10059" t="s">
        <v>550</v>
      </c>
      <c r="K10059" t="s">
        <v>130</v>
      </c>
      <c r="N10059"/>
      <c r="O10059"/>
      <c r="P10059"/>
      <c r="Q10059"/>
      <c r="R10059"/>
      <c r="S10059"/>
      <c r="T10059"/>
      <c r="U10059"/>
      <c r="V10059"/>
      <c r="W10059"/>
      <c r="X10059"/>
    </row>
    <row r="10060" spans="1:24">
      <c r="A10060">
        <v>25433</v>
      </c>
      <c r="B10060" s="4" t="s">
        <v>2</v>
      </c>
      <c r="C10060" s="4" t="s">
        <v>8</v>
      </c>
      <c r="D10060" s="4" t="s">
        <v>21</v>
      </c>
      <c r="E10060" s="4" t="s">
        <v>27</v>
      </c>
      <c r="F10060" s="4">
        <v>48</v>
      </c>
      <c r="G10060" s="4">
        <v>25433</v>
      </c>
      <c r="H10060" t="e">
        <f>INDEX(find_bugcounts!D:D, MATCH(F10060, find_bugcounts!B:B))</f>
        <v>#N/A</v>
      </c>
      <c r="I10060" t="s">
        <v>626</v>
      </c>
      <c r="J10060" t="s">
        <v>248</v>
      </c>
      <c r="K10060" t="s">
        <v>216</v>
      </c>
      <c r="N10060"/>
      <c r="O10060"/>
      <c r="P10060"/>
      <c r="Q10060"/>
      <c r="R10060"/>
      <c r="S10060"/>
      <c r="T10060"/>
      <c r="U10060"/>
      <c r="V10060"/>
      <c r="W10060"/>
      <c r="X10060"/>
    </row>
    <row r="10061" spans="1:24">
      <c r="A10061">
        <v>25434</v>
      </c>
      <c r="B10061" t="s">
        <v>3</v>
      </c>
      <c r="C10061" t="s">
        <v>10</v>
      </c>
      <c r="D10061" t="s">
        <v>21</v>
      </c>
      <c r="E10061" t="s">
        <v>24</v>
      </c>
      <c r="F10061">
        <v>334</v>
      </c>
      <c r="G10061">
        <v>25434</v>
      </c>
      <c r="H10061" t="str">
        <f>INDEX(find_bugcounts!D:D, MATCH(F10061, find_bugcounts!B:B))</f>
        <v>Bad practice</v>
      </c>
      <c r="I10061" t="s">
        <v>626</v>
      </c>
      <c r="J10061" s="41">
        <v>37601</v>
      </c>
      <c r="K10061" t="s">
        <v>201</v>
      </c>
      <c r="N10061"/>
      <c r="O10061"/>
      <c r="P10061"/>
      <c r="Q10061"/>
      <c r="R10061"/>
      <c r="S10061"/>
      <c r="T10061"/>
      <c r="U10061"/>
      <c r="V10061"/>
      <c r="W10061"/>
      <c r="X10061"/>
    </row>
    <row r="10062" spans="1:24">
      <c r="A10062">
        <v>25446</v>
      </c>
      <c r="B10062" s="4" t="s">
        <v>2</v>
      </c>
      <c r="C10062" s="4" t="s">
        <v>8</v>
      </c>
      <c r="D10062" s="4" t="s">
        <v>15</v>
      </c>
      <c r="E10062" s="4" t="s">
        <v>23</v>
      </c>
      <c r="F10062" s="4">
        <v>100</v>
      </c>
      <c r="G10062" s="4">
        <v>25446</v>
      </c>
      <c r="H10062" t="e">
        <f>INDEX(find_bugcounts!D:D, MATCH(F10062, find_bugcounts!B:B))</f>
        <v>#N/A</v>
      </c>
      <c r="I10062" t="s">
        <v>134</v>
      </c>
      <c r="J10062" s="41">
        <v>37896</v>
      </c>
      <c r="K10062" t="s">
        <v>473</v>
      </c>
      <c r="N10062"/>
      <c r="O10062"/>
      <c r="P10062"/>
      <c r="Q10062"/>
      <c r="R10062"/>
      <c r="S10062"/>
      <c r="T10062"/>
      <c r="U10062"/>
      <c r="V10062"/>
      <c r="W10062"/>
      <c r="X10062"/>
    </row>
    <row r="10063" spans="1:24">
      <c r="A10063">
        <v>25468</v>
      </c>
      <c r="B10063" s="4" t="s">
        <v>2</v>
      </c>
      <c r="C10063" s="4" t="s">
        <v>8</v>
      </c>
      <c r="D10063" s="4" t="s">
        <v>15</v>
      </c>
      <c r="E10063" s="4" t="s">
        <v>26</v>
      </c>
      <c r="F10063" s="4">
        <v>68</v>
      </c>
      <c r="G10063" s="4">
        <v>25468</v>
      </c>
      <c r="H10063" t="e">
        <f>INDEX(find_bugcounts!D:D, MATCH(F10063, find_bugcounts!B:B))</f>
        <v>#N/A</v>
      </c>
      <c r="I10063" t="s">
        <v>134</v>
      </c>
      <c r="J10063" s="41">
        <v>37601</v>
      </c>
      <c r="K10063" t="s">
        <v>127</v>
      </c>
      <c r="N10063"/>
      <c r="O10063"/>
      <c r="P10063"/>
      <c r="Q10063"/>
      <c r="R10063"/>
      <c r="S10063"/>
      <c r="T10063"/>
      <c r="U10063"/>
      <c r="V10063"/>
      <c r="W10063"/>
      <c r="X10063"/>
    </row>
    <row r="10064" spans="1:24">
      <c r="A10064">
        <v>25476</v>
      </c>
      <c r="B10064" s="4" t="s">
        <v>2</v>
      </c>
      <c r="C10064" s="4" t="s">
        <v>8</v>
      </c>
      <c r="D10064" s="4" t="s">
        <v>15</v>
      </c>
      <c r="E10064" s="4" t="s">
        <v>17</v>
      </c>
      <c r="F10064" s="4">
        <v>115</v>
      </c>
      <c r="G10064" s="4">
        <v>25476</v>
      </c>
      <c r="H10064" t="str">
        <f>INDEX(find_bugcounts!D:D, MATCH(F10064, find_bugcounts!B:B))</f>
        <v>Bad practice</v>
      </c>
      <c r="I10064" t="s">
        <v>134</v>
      </c>
      <c r="J10064" s="41">
        <v>37358</v>
      </c>
      <c r="K10064" t="s">
        <v>480</v>
      </c>
      <c r="N10064"/>
      <c r="O10064"/>
      <c r="P10064"/>
      <c r="Q10064"/>
      <c r="R10064"/>
      <c r="S10064"/>
      <c r="T10064"/>
      <c r="U10064"/>
      <c r="V10064"/>
      <c r="W10064"/>
      <c r="X10064"/>
    </row>
    <row r="10065" spans="1:24">
      <c r="A10065">
        <v>25481</v>
      </c>
      <c r="B10065" t="s">
        <v>5</v>
      </c>
      <c r="C10065" t="s">
        <v>8</v>
      </c>
      <c r="D10065" t="s">
        <v>21</v>
      </c>
      <c r="E10065" t="s">
        <v>19</v>
      </c>
      <c r="F10065">
        <v>368</v>
      </c>
      <c r="G10065">
        <v>25481</v>
      </c>
      <c r="H10065" t="str">
        <f>INDEX(find_bugcounts!D:D, MATCH(F10065, find_bugcounts!B:B))</f>
        <v>Bad practice</v>
      </c>
      <c r="I10065" t="s">
        <v>550</v>
      </c>
      <c r="J10065" t="s">
        <v>152</v>
      </c>
      <c r="K10065" t="s">
        <v>233</v>
      </c>
      <c r="N10065"/>
      <c r="O10065"/>
      <c r="P10065"/>
      <c r="Q10065"/>
      <c r="R10065"/>
      <c r="S10065"/>
      <c r="T10065"/>
      <c r="U10065"/>
      <c r="V10065"/>
      <c r="W10065"/>
      <c r="X10065"/>
    </row>
    <row r="10066" spans="1:24">
      <c r="A10066">
        <v>25484</v>
      </c>
      <c r="B10066" s="4" t="s">
        <v>2</v>
      </c>
      <c r="C10066" s="4" t="s">
        <v>8</v>
      </c>
      <c r="D10066" s="4" t="s">
        <v>21</v>
      </c>
      <c r="E10066" s="4" t="s">
        <v>19</v>
      </c>
      <c r="F10066" s="4">
        <v>20</v>
      </c>
      <c r="G10066" s="4">
        <v>25484</v>
      </c>
      <c r="H10066" t="e">
        <f>INDEX(find_bugcounts!D:D, MATCH(F10066, find_bugcounts!B:B))</f>
        <v>#N/A</v>
      </c>
      <c r="I10066" t="s">
        <v>550</v>
      </c>
      <c r="J10066" t="s">
        <v>371</v>
      </c>
      <c r="K10066" t="s">
        <v>400</v>
      </c>
      <c r="N10066"/>
      <c r="O10066"/>
      <c r="P10066"/>
      <c r="Q10066"/>
      <c r="R10066"/>
      <c r="S10066"/>
      <c r="T10066"/>
      <c r="U10066"/>
      <c r="V10066"/>
      <c r="W10066"/>
      <c r="X10066"/>
    </row>
    <row r="10067" spans="1:24">
      <c r="A10067">
        <v>25486</v>
      </c>
      <c r="B10067" t="s">
        <v>3</v>
      </c>
      <c r="C10067" t="s">
        <v>8</v>
      </c>
      <c r="D10067" t="s">
        <v>15</v>
      </c>
      <c r="E10067" t="s">
        <v>23</v>
      </c>
      <c r="F10067">
        <v>61</v>
      </c>
      <c r="G10067">
        <v>25486</v>
      </c>
      <c r="H10067" t="e">
        <f>INDEX(find_bugcounts!D:D, MATCH(F10067, find_bugcounts!B:B))</f>
        <v>#N/A</v>
      </c>
      <c r="I10067" t="s">
        <v>550</v>
      </c>
      <c r="J10067" t="s">
        <v>535</v>
      </c>
      <c r="K10067" t="s">
        <v>272</v>
      </c>
      <c r="N10067"/>
      <c r="O10067"/>
      <c r="P10067"/>
      <c r="Q10067"/>
      <c r="R10067"/>
      <c r="S10067"/>
      <c r="T10067"/>
      <c r="U10067"/>
      <c r="V10067"/>
      <c r="W10067"/>
      <c r="X10067"/>
    </row>
    <row r="10068" spans="1:24">
      <c r="A10068">
        <v>25493</v>
      </c>
      <c r="B10068" s="4" t="s">
        <v>2</v>
      </c>
      <c r="C10068" s="4" t="s">
        <v>10</v>
      </c>
      <c r="D10068" s="4" t="s">
        <v>15</v>
      </c>
      <c r="E10068" s="4" t="s">
        <v>26</v>
      </c>
      <c r="F10068" s="4">
        <v>115</v>
      </c>
      <c r="G10068" s="4">
        <v>25493</v>
      </c>
      <c r="H10068" t="str">
        <f>INDEX(find_bugcounts!D:D, MATCH(F10068, find_bugcounts!B:B))</f>
        <v>Bad practice</v>
      </c>
      <c r="I10068" t="s">
        <v>550</v>
      </c>
      <c r="J10068" s="41">
        <v>37601</v>
      </c>
      <c r="K10068" t="s">
        <v>127</v>
      </c>
      <c r="N10068"/>
      <c r="O10068"/>
      <c r="P10068"/>
      <c r="Q10068"/>
      <c r="R10068"/>
      <c r="S10068"/>
      <c r="T10068"/>
      <c r="U10068"/>
      <c r="V10068"/>
      <c r="W10068"/>
      <c r="X10068"/>
    </row>
    <row r="10069" spans="1:24">
      <c r="A10069">
        <v>25501</v>
      </c>
      <c r="B10069" s="4" t="s">
        <v>2</v>
      </c>
      <c r="C10069" s="4" t="s">
        <v>10</v>
      </c>
      <c r="D10069" s="4" t="s">
        <v>21</v>
      </c>
      <c r="E10069" s="4" t="s">
        <v>19</v>
      </c>
      <c r="F10069" s="4">
        <v>403</v>
      </c>
      <c r="G10069" s="4">
        <v>25501</v>
      </c>
      <c r="H10069" t="str">
        <f>INDEX(find_bugcounts!D:D, MATCH(F10069, find_bugcounts!B:B))</f>
        <v>Bad practice</v>
      </c>
      <c r="I10069" t="s">
        <v>550</v>
      </c>
      <c r="J10069" t="s">
        <v>325</v>
      </c>
      <c r="K10069" t="s">
        <v>240</v>
      </c>
      <c r="N10069"/>
      <c r="O10069"/>
      <c r="P10069"/>
      <c r="Q10069"/>
      <c r="R10069"/>
      <c r="S10069"/>
      <c r="T10069"/>
      <c r="U10069"/>
      <c r="V10069"/>
      <c r="W10069"/>
      <c r="X10069"/>
    </row>
    <row r="10070" spans="1:24">
      <c r="A10070">
        <v>25504</v>
      </c>
      <c r="B10070" s="4" t="s">
        <v>2</v>
      </c>
      <c r="C10070" s="4" t="s">
        <v>8</v>
      </c>
      <c r="D10070" s="4" t="s">
        <v>15</v>
      </c>
      <c r="E10070" s="4" t="s">
        <v>19</v>
      </c>
      <c r="F10070" s="4">
        <v>422</v>
      </c>
      <c r="G10070" s="4">
        <v>25504</v>
      </c>
      <c r="H10070" t="str">
        <f>INDEX(find_bugcounts!D:D, MATCH(F10070, find_bugcounts!B:B))</f>
        <v>Bad practice</v>
      </c>
      <c r="I10070" t="s">
        <v>550</v>
      </c>
      <c r="J10070" t="s">
        <v>561</v>
      </c>
      <c r="K10070" t="s">
        <v>173</v>
      </c>
      <c r="N10070"/>
      <c r="O10070"/>
      <c r="P10070"/>
      <c r="Q10070"/>
      <c r="R10070"/>
      <c r="S10070"/>
      <c r="T10070"/>
      <c r="U10070"/>
      <c r="V10070"/>
      <c r="W10070"/>
      <c r="X10070"/>
    </row>
    <row r="10071" spans="1:24">
      <c r="A10071">
        <v>25509</v>
      </c>
      <c r="B10071" s="4" t="s">
        <v>2</v>
      </c>
      <c r="C10071" s="4" t="s">
        <v>11</v>
      </c>
      <c r="D10071" s="4" t="s">
        <v>15</v>
      </c>
      <c r="E10071" s="4" t="s">
        <v>26</v>
      </c>
      <c r="F10071" s="4">
        <v>284</v>
      </c>
      <c r="G10071" s="4">
        <v>25509</v>
      </c>
      <c r="H10071" t="str">
        <f>INDEX(find_bugcounts!D:D, MATCH(F10071, find_bugcounts!B:B))</f>
        <v>Bad practice</v>
      </c>
      <c r="I10071" t="s">
        <v>550</v>
      </c>
      <c r="J10071" t="s">
        <v>550</v>
      </c>
      <c r="K10071" t="s">
        <v>127</v>
      </c>
      <c r="N10071"/>
      <c r="O10071"/>
      <c r="P10071"/>
      <c r="Q10071"/>
      <c r="R10071"/>
      <c r="S10071"/>
      <c r="T10071"/>
      <c r="U10071"/>
      <c r="V10071"/>
      <c r="W10071"/>
      <c r="X10071"/>
    </row>
    <row r="10072" spans="1:24">
      <c r="A10072">
        <v>25516</v>
      </c>
      <c r="B10072" t="s">
        <v>3</v>
      </c>
      <c r="C10072" t="s">
        <v>10</v>
      </c>
      <c r="D10072" t="s">
        <v>21</v>
      </c>
      <c r="E10072" t="s">
        <v>22</v>
      </c>
      <c r="F10072">
        <v>144</v>
      </c>
      <c r="G10072">
        <v>25516</v>
      </c>
      <c r="H10072" t="str">
        <f>INDEX(find_bugcounts!D:D, MATCH(F10072, find_bugcounts!B:B))</f>
        <v>Bad practice</v>
      </c>
      <c r="I10072" t="s">
        <v>550</v>
      </c>
      <c r="J10072" t="s">
        <v>627</v>
      </c>
      <c r="K10072" t="s">
        <v>126</v>
      </c>
      <c r="N10072"/>
      <c r="O10072"/>
      <c r="P10072"/>
      <c r="Q10072"/>
      <c r="R10072"/>
      <c r="S10072"/>
      <c r="T10072"/>
      <c r="U10072"/>
      <c r="V10072"/>
      <c r="W10072"/>
      <c r="X10072"/>
    </row>
    <row r="10073" spans="1:24">
      <c r="A10073">
        <v>25518</v>
      </c>
      <c r="B10073" t="s">
        <v>3</v>
      </c>
      <c r="C10073" t="s">
        <v>8</v>
      </c>
      <c r="D10073" t="s">
        <v>18</v>
      </c>
      <c r="E10073" t="s">
        <v>19</v>
      </c>
      <c r="F10073">
        <v>58</v>
      </c>
      <c r="G10073">
        <v>25518</v>
      </c>
      <c r="H10073" t="e">
        <f>INDEX(find_bugcounts!D:D, MATCH(F10073, find_bugcounts!B:B))</f>
        <v>#N/A</v>
      </c>
      <c r="I10073" t="s">
        <v>550</v>
      </c>
      <c r="J10073" t="s">
        <v>463</v>
      </c>
      <c r="K10073" t="s">
        <v>321</v>
      </c>
      <c r="N10073"/>
      <c r="O10073"/>
      <c r="P10073"/>
      <c r="Q10073"/>
      <c r="R10073"/>
      <c r="S10073"/>
      <c r="T10073"/>
      <c r="U10073"/>
      <c r="V10073"/>
      <c r="W10073"/>
      <c r="X10073"/>
    </row>
    <row r="10074" spans="1:24">
      <c r="A10074">
        <v>25520</v>
      </c>
      <c r="B10074" s="4" t="s">
        <v>2</v>
      </c>
      <c r="C10074" s="4" t="s">
        <v>10</v>
      </c>
      <c r="D10074" s="4" t="s">
        <v>21</v>
      </c>
      <c r="E10074" s="4" t="s">
        <v>27</v>
      </c>
      <c r="F10074" s="4">
        <v>347</v>
      </c>
      <c r="G10074" s="4">
        <v>25520</v>
      </c>
      <c r="H10074" t="str">
        <f>INDEX(find_bugcounts!D:D, MATCH(F10074, find_bugcounts!B:B))</f>
        <v>Bad practice</v>
      </c>
      <c r="I10074" t="s">
        <v>550</v>
      </c>
      <c r="J10074" t="s">
        <v>248</v>
      </c>
      <c r="K10074" t="s">
        <v>216</v>
      </c>
      <c r="N10074"/>
      <c r="O10074"/>
      <c r="P10074"/>
      <c r="Q10074"/>
      <c r="R10074"/>
      <c r="S10074"/>
      <c r="T10074"/>
      <c r="U10074"/>
      <c r="V10074"/>
      <c r="W10074"/>
      <c r="X10074"/>
    </row>
    <row r="10075" spans="1:24">
      <c r="A10075">
        <v>25532</v>
      </c>
      <c r="B10075" s="4" t="s">
        <v>2</v>
      </c>
      <c r="C10075" s="4" t="s">
        <v>10</v>
      </c>
      <c r="D10075" s="4" t="s">
        <v>15</v>
      </c>
      <c r="E10075" s="4" t="s">
        <v>19</v>
      </c>
      <c r="F10075" s="4">
        <v>203</v>
      </c>
      <c r="G10075" s="4">
        <v>25532</v>
      </c>
      <c r="H10075" t="str">
        <f>INDEX(find_bugcounts!D:D, MATCH(F10075, find_bugcounts!B:B))</f>
        <v>Bad practice</v>
      </c>
      <c r="I10075" t="s">
        <v>284</v>
      </c>
      <c r="J10075" s="41">
        <v>37834</v>
      </c>
      <c r="K10075" t="s">
        <v>162</v>
      </c>
      <c r="N10075"/>
      <c r="O10075"/>
      <c r="P10075"/>
      <c r="Q10075"/>
      <c r="R10075"/>
      <c r="S10075"/>
      <c r="T10075"/>
      <c r="U10075"/>
      <c r="V10075"/>
      <c r="W10075"/>
      <c r="X10075"/>
    </row>
    <row r="10076" spans="1:24">
      <c r="A10076">
        <v>25537</v>
      </c>
      <c r="B10076" s="4" t="s">
        <v>2</v>
      </c>
      <c r="C10076" s="4" t="s">
        <v>8</v>
      </c>
      <c r="D10076" s="4" t="s">
        <v>21</v>
      </c>
      <c r="E10076" s="4" t="s">
        <v>19</v>
      </c>
      <c r="F10076" s="4">
        <v>83</v>
      </c>
      <c r="G10076" s="4">
        <v>25537</v>
      </c>
      <c r="H10076" t="e">
        <f>INDEX(find_bugcounts!D:D, MATCH(F10076, find_bugcounts!B:B))</f>
        <v>#N/A</v>
      </c>
      <c r="I10076" t="s">
        <v>284</v>
      </c>
      <c r="J10076" t="s">
        <v>152</v>
      </c>
      <c r="K10076" t="s">
        <v>206</v>
      </c>
      <c r="N10076"/>
      <c r="O10076"/>
      <c r="P10076"/>
      <c r="Q10076"/>
      <c r="R10076"/>
      <c r="S10076"/>
      <c r="T10076"/>
      <c r="U10076"/>
      <c r="V10076"/>
      <c r="W10076"/>
      <c r="X10076"/>
    </row>
    <row r="10077" spans="1:24">
      <c r="A10077">
        <v>25540</v>
      </c>
      <c r="B10077" t="s">
        <v>3</v>
      </c>
      <c r="C10077" t="s">
        <v>10</v>
      </c>
      <c r="D10077" t="s">
        <v>21</v>
      </c>
      <c r="E10077" t="s">
        <v>24</v>
      </c>
      <c r="F10077">
        <v>363</v>
      </c>
      <c r="G10077">
        <v>25540</v>
      </c>
      <c r="H10077" t="str">
        <f>INDEX(find_bugcounts!D:D, MATCH(F10077, find_bugcounts!B:B))</f>
        <v>Bad practice</v>
      </c>
      <c r="I10077" t="s">
        <v>284</v>
      </c>
      <c r="J10077" t="s">
        <v>152</v>
      </c>
      <c r="K10077" t="s">
        <v>201</v>
      </c>
      <c r="N10077"/>
      <c r="O10077"/>
      <c r="P10077"/>
      <c r="Q10077"/>
      <c r="R10077"/>
      <c r="S10077"/>
      <c r="T10077"/>
      <c r="U10077"/>
      <c r="V10077"/>
      <c r="W10077"/>
      <c r="X10077"/>
    </row>
    <row r="10078" spans="1:24">
      <c r="A10078">
        <v>25545</v>
      </c>
      <c r="B10078" s="4" t="s">
        <v>2</v>
      </c>
      <c r="C10078" s="4" t="s">
        <v>8</v>
      </c>
      <c r="D10078" s="4" t="s">
        <v>15</v>
      </c>
      <c r="E10078" s="4" t="s">
        <v>23</v>
      </c>
      <c r="F10078" s="4">
        <v>341</v>
      </c>
      <c r="G10078" s="4">
        <v>25545</v>
      </c>
      <c r="H10078" t="str">
        <f>INDEX(find_bugcounts!D:D, MATCH(F10078, find_bugcounts!B:B))</f>
        <v>Bad practice</v>
      </c>
      <c r="I10078" t="s">
        <v>284</v>
      </c>
      <c r="J10078" t="s">
        <v>463</v>
      </c>
      <c r="K10078" t="s">
        <v>179</v>
      </c>
      <c r="N10078"/>
      <c r="O10078"/>
      <c r="P10078"/>
      <c r="Q10078"/>
      <c r="R10078"/>
      <c r="S10078"/>
      <c r="T10078"/>
      <c r="U10078"/>
      <c r="V10078"/>
      <c r="W10078"/>
      <c r="X10078"/>
    </row>
    <row r="10079" spans="1:24">
      <c r="A10079">
        <v>25548</v>
      </c>
      <c r="B10079" s="4" t="s">
        <v>2</v>
      </c>
      <c r="C10079" s="4" t="s">
        <v>8</v>
      </c>
      <c r="D10079" s="4" t="s">
        <v>15</v>
      </c>
      <c r="E10079" s="4" t="s">
        <v>19</v>
      </c>
      <c r="F10079" s="4">
        <v>334</v>
      </c>
      <c r="G10079" s="4">
        <v>25548</v>
      </c>
      <c r="H10079" t="str">
        <f>INDEX(find_bugcounts!D:D, MATCH(F10079, find_bugcounts!B:B))</f>
        <v>Bad practice</v>
      </c>
      <c r="I10079" t="s">
        <v>284</v>
      </c>
      <c r="J10079" s="41">
        <v>37774</v>
      </c>
      <c r="K10079" t="s">
        <v>162</v>
      </c>
      <c r="N10079"/>
      <c r="O10079"/>
      <c r="P10079"/>
      <c r="Q10079"/>
      <c r="R10079"/>
      <c r="S10079"/>
      <c r="T10079"/>
      <c r="U10079"/>
      <c r="V10079"/>
      <c r="W10079"/>
      <c r="X10079"/>
    </row>
    <row r="10080" spans="1:24">
      <c r="A10080">
        <v>25591</v>
      </c>
      <c r="B10080" s="4" t="s">
        <v>2</v>
      </c>
      <c r="C10080" s="4" t="s">
        <v>10</v>
      </c>
      <c r="D10080" s="4" t="s">
        <v>21</v>
      </c>
      <c r="E10080" s="4" t="s">
        <v>27</v>
      </c>
      <c r="F10080" s="4">
        <v>334</v>
      </c>
      <c r="G10080" s="4">
        <v>25591</v>
      </c>
      <c r="H10080" t="str">
        <f>INDEX(find_bugcounts!D:D, MATCH(F10080, find_bugcounts!B:B))</f>
        <v>Bad practice</v>
      </c>
      <c r="I10080" t="s">
        <v>463</v>
      </c>
      <c r="J10080" t="s">
        <v>413</v>
      </c>
      <c r="K10080" t="s">
        <v>229</v>
      </c>
      <c r="N10080"/>
      <c r="O10080"/>
      <c r="P10080"/>
      <c r="Q10080"/>
      <c r="R10080"/>
      <c r="S10080"/>
      <c r="T10080"/>
      <c r="U10080"/>
      <c r="V10080"/>
      <c r="W10080"/>
      <c r="X10080"/>
    </row>
    <row r="10081" spans="1:24">
      <c r="A10081">
        <v>25638</v>
      </c>
      <c r="B10081" t="s">
        <v>3</v>
      </c>
      <c r="C10081" t="s">
        <v>10</v>
      </c>
      <c r="D10081" t="s">
        <v>15</v>
      </c>
      <c r="E10081" t="s">
        <v>19</v>
      </c>
      <c r="F10081">
        <v>253</v>
      </c>
      <c r="G10081">
        <v>25638</v>
      </c>
      <c r="H10081" t="str">
        <f>INDEX(find_bugcounts!D:D, MATCH(F10081, find_bugcounts!B:B))</f>
        <v>Bad practice</v>
      </c>
      <c r="I10081" s="41">
        <v>37267</v>
      </c>
      <c r="J10081" s="41">
        <v>37418</v>
      </c>
      <c r="K10081" t="s">
        <v>179</v>
      </c>
      <c r="N10081"/>
      <c r="O10081"/>
      <c r="P10081"/>
      <c r="Q10081"/>
      <c r="R10081"/>
      <c r="S10081"/>
      <c r="T10081"/>
      <c r="U10081"/>
      <c r="V10081"/>
      <c r="W10081"/>
      <c r="X10081"/>
    </row>
    <row r="10082" spans="1:24">
      <c r="A10082">
        <v>25639</v>
      </c>
      <c r="B10082" s="4" t="s">
        <v>2</v>
      </c>
      <c r="C10082" s="4" t="s">
        <v>8</v>
      </c>
      <c r="D10082" s="4" t="s">
        <v>15</v>
      </c>
      <c r="E10082" s="4" t="s">
        <v>26</v>
      </c>
      <c r="F10082" s="4">
        <v>32</v>
      </c>
      <c r="G10082" s="4">
        <v>25639</v>
      </c>
      <c r="H10082" t="e">
        <f>INDEX(find_bugcounts!D:D, MATCH(F10082, find_bugcounts!B:B))</f>
        <v>#N/A</v>
      </c>
      <c r="I10082" s="41">
        <v>37267</v>
      </c>
      <c r="J10082" s="41">
        <v>37357</v>
      </c>
      <c r="K10082" t="s">
        <v>126</v>
      </c>
      <c r="N10082"/>
      <c r="O10082"/>
      <c r="P10082"/>
      <c r="Q10082"/>
      <c r="R10082"/>
      <c r="S10082"/>
      <c r="T10082"/>
      <c r="U10082"/>
      <c r="V10082"/>
      <c r="W10082"/>
      <c r="X10082"/>
    </row>
    <row r="10083" spans="1:24">
      <c r="A10083">
        <v>25654</v>
      </c>
      <c r="B10083" s="4" t="s">
        <v>2</v>
      </c>
      <c r="C10083" s="4" t="s">
        <v>10</v>
      </c>
      <c r="D10083" s="4" t="s">
        <v>15</v>
      </c>
      <c r="E10083" s="4" t="s">
        <v>24</v>
      </c>
      <c r="F10083" s="4">
        <v>1</v>
      </c>
      <c r="G10083" s="4">
        <v>25654</v>
      </c>
      <c r="H10083" t="e">
        <f>INDEX(find_bugcounts!D:D, MATCH(F10083, find_bugcounts!B:B))</f>
        <v>#N/A</v>
      </c>
      <c r="I10083" s="41">
        <v>37267</v>
      </c>
      <c r="J10083" t="s">
        <v>564</v>
      </c>
      <c r="K10083" t="s">
        <v>244</v>
      </c>
      <c r="N10083"/>
      <c r="O10083"/>
      <c r="P10083"/>
      <c r="Q10083"/>
      <c r="R10083"/>
      <c r="S10083"/>
      <c r="T10083"/>
      <c r="U10083"/>
      <c r="V10083"/>
      <c r="W10083"/>
      <c r="X10083"/>
    </row>
    <row r="10084" spans="1:24">
      <c r="A10084">
        <v>25658</v>
      </c>
      <c r="B10084" s="4" t="s">
        <v>2</v>
      </c>
      <c r="C10084" s="4" t="s">
        <v>8</v>
      </c>
      <c r="D10084" s="4" t="s">
        <v>15</v>
      </c>
      <c r="E10084" s="4" t="s">
        <v>17</v>
      </c>
      <c r="F10084" s="4">
        <v>104</v>
      </c>
      <c r="G10084" s="4">
        <v>25658</v>
      </c>
      <c r="H10084" t="e">
        <f>INDEX(find_bugcounts!D:D, MATCH(F10084, find_bugcounts!B:B))</f>
        <v>#N/A</v>
      </c>
      <c r="I10084" s="41">
        <v>37267</v>
      </c>
      <c r="J10084" s="41">
        <v>37357</v>
      </c>
      <c r="K10084" t="s">
        <v>193</v>
      </c>
      <c r="N10084"/>
      <c r="O10084"/>
      <c r="P10084"/>
      <c r="Q10084"/>
      <c r="R10084"/>
      <c r="S10084"/>
      <c r="T10084"/>
      <c r="U10084"/>
      <c r="V10084"/>
      <c r="W10084"/>
      <c r="X10084"/>
    </row>
    <row r="10085" spans="1:24">
      <c r="A10085">
        <v>25662</v>
      </c>
      <c r="B10085" t="s">
        <v>3</v>
      </c>
      <c r="C10085" t="s">
        <v>8</v>
      </c>
      <c r="D10085" t="s">
        <v>15</v>
      </c>
      <c r="E10085" t="s">
        <v>17</v>
      </c>
      <c r="F10085">
        <v>321</v>
      </c>
      <c r="G10085">
        <v>25662</v>
      </c>
      <c r="H10085" t="str">
        <f>INDEX(find_bugcounts!D:D, MATCH(F10085, find_bugcounts!B:B))</f>
        <v>Bad practice</v>
      </c>
      <c r="I10085" s="41">
        <v>37267</v>
      </c>
      <c r="J10085" t="s">
        <v>339</v>
      </c>
      <c r="K10085" t="s">
        <v>212</v>
      </c>
      <c r="N10085"/>
      <c r="O10085"/>
      <c r="P10085"/>
      <c r="Q10085"/>
      <c r="R10085"/>
      <c r="S10085"/>
      <c r="T10085"/>
      <c r="U10085"/>
      <c r="V10085"/>
      <c r="W10085"/>
      <c r="X10085"/>
    </row>
    <row r="10086" spans="1:24">
      <c r="A10086">
        <v>25687</v>
      </c>
      <c r="B10086" s="4" t="s">
        <v>2</v>
      </c>
      <c r="C10086" s="4" t="s">
        <v>8</v>
      </c>
      <c r="D10086" s="4" t="s">
        <v>21</v>
      </c>
      <c r="E10086" s="4" t="s">
        <v>27</v>
      </c>
      <c r="F10086" s="4">
        <v>324</v>
      </c>
      <c r="G10086" s="4">
        <v>25687</v>
      </c>
      <c r="H10086" t="str">
        <f>INDEX(find_bugcounts!D:D, MATCH(F10086, find_bugcounts!B:B))</f>
        <v>Bad practice</v>
      </c>
      <c r="I10086" s="41">
        <v>37357</v>
      </c>
      <c r="J10086" t="s">
        <v>413</v>
      </c>
      <c r="K10086" t="s">
        <v>229</v>
      </c>
      <c r="N10086"/>
      <c r="O10086"/>
      <c r="P10086"/>
      <c r="Q10086"/>
      <c r="R10086"/>
      <c r="S10086"/>
      <c r="T10086"/>
      <c r="U10086"/>
      <c r="V10086"/>
      <c r="W10086"/>
      <c r="X10086"/>
    </row>
    <row r="10087" spans="1:24">
      <c r="A10087">
        <v>25689</v>
      </c>
      <c r="B10087" s="4" t="s">
        <v>2</v>
      </c>
      <c r="C10087" s="4" t="s">
        <v>8</v>
      </c>
      <c r="D10087" s="4" t="s">
        <v>21</v>
      </c>
      <c r="E10087" s="4" t="s">
        <v>22</v>
      </c>
      <c r="F10087" s="4">
        <v>1</v>
      </c>
      <c r="G10087" s="4">
        <v>25689</v>
      </c>
      <c r="H10087" t="e">
        <f>INDEX(find_bugcounts!D:D, MATCH(F10087, find_bugcounts!B:B))</f>
        <v>#N/A</v>
      </c>
      <c r="I10087" s="41">
        <v>37357</v>
      </c>
      <c r="J10087" s="41">
        <v>37357</v>
      </c>
      <c r="K10087" t="s">
        <v>130</v>
      </c>
      <c r="N10087"/>
      <c r="O10087"/>
      <c r="P10087"/>
      <c r="Q10087"/>
      <c r="R10087"/>
      <c r="S10087"/>
      <c r="T10087"/>
      <c r="U10087"/>
      <c r="V10087"/>
      <c r="W10087"/>
      <c r="X10087"/>
    </row>
    <row r="10088" spans="1:24">
      <c r="A10088">
        <v>25690</v>
      </c>
      <c r="B10088" s="4" t="s">
        <v>2</v>
      </c>
      <c r="C10088" s="4" t="s">
        <v>8</v>
      </c>
      <c r="D10088" s="4" t="s">
        <v>15</v>
      </c>
      <c r="E10088" s="4" t="s">
        <v>26</v>
      </c>
      <c r="F10088" s="4">
        <v>405</v>
      </c>
      <c r="G10088" s="4">
        <v>25690</v>
      </c>
      <c r="H10088" t="str">
        <f>INDEX(find_bugcounts!D:D, MATCH(F10088, find_bugcounts!B:B))</f>
        <v>Bad practice</v>
      </c>
      <c r="I10088" s="41">
        <v>37357</v>
      </c>
      <c r="J10088" s="41">
        <v>37601</v>
      </c>
      <c r="K10088" t="s">
        <v>124</v>
      </c>
      <c r="N10088"/>
      <c r="O10088"/>
      <c r="P10088"/>
      <c r="Q10088"/>
      <c r="R10088"/>
      <c r="S10088"/>
      <c r="T10088"/>
      <c r="U10088"/>
      <c r="V10088"/>
      <c r="W10088"/>
      <c r="X10088"/>
    </row>
    <row r="10089" spans="1:24">
      <c r="A10089">
        <v>25693</v>
      </c>
      <c r="B10089" s="4" t="s">
        <v>2</v>
      </c>
      <c r="C10089" s="4" t="s">
        <v>8</v>
      </c>
      <c r="D10089" s="4" t="s">
        <v>15</v>
      </c>
      <c r="E10089" s="4" t="s">
        <v>26</v>
      </c>
      <c r="F10089" s="4">
        <v>10</v>
      </c>
      <c r="G10089" s="4">
        <v>25693</v>
      </c>
      <c r="H10089" t="e">
        <f>INDEX(find_bugcounts!D:D, MATCH(F10089, find_bugcounts!B:B))</f>
        <v>#N/A</v>
      </c>
      <c r="I10089" s="41">
        <v>37357</v>
      </c>
      <c r="J10089" s="41">
        <v>37357</v>
      </c>
      <c r="K10089" t="s">
        <v>126</v>
      </c>
      <c r="N10089"/>
      <c r="O10089"/>
      <c r="P10089"/>
      <c r="Q10089"/>
      <c r="R10089"/>
      <c r="S10089"/>
      <c r="T10089"/>
      <c r="U10089"/>
      <c r="V10089"/>
      <c r="W10089"/>
      <c r="X10089"/>
    </row>
    <row r="10090" spans="1:24">
      <c r="A10090">
        <v>25701</v>
      </c>
      <c r="B10090" s="4" t="s">
        <v>2</v>
      </c>
      <c r="C10090" s="4" t="s">
        <v>8</v>
      </c>
      <c r="D10090" s="4" t="s">
        <v>15</v>
      </c>
      <c r="E10090" s="4" t="s">
        <v>22</v>
      </c>
      <c r="F10090" s="4">
        <v>352</v>
      </c>
      <c r="G10090" s="4">
        <v>25701</v>
      </c>
      <c r="H10090" t="str">
        <f>INDEX(find_bugcounts!D:D, MATCH(F10090, find_bugcounts!B:B))</f>
        <v>Bad practice</v>
      </c>
      <c r="I10090" s="41">
        <v>37357</v>
      </c>
      <c r="J10090" s="41">
        <v>37571</v>
      </c>
      <c r="K10090" t="s">
        <v>126</v>
      </c>
      <c r="N10090"/>
      <c r="O10090"/>
      <c r="P10090"/>
      <c r="Q10090"/>
      <c r="R10090"/>
      <c r="S10090"/>
      <c r="T10090"/>
      <c r="U10090"/>
      <c r="V10090"/>
      <c r="W10090"/>
      <c r="X10090"/>
    </row>
    <row r="10091" spans="1:24">
      <c r="A10091">
        <v>25702</v>
      </c>
      <c r="B10091" s="4" t="s">
        <v>2</v>
      </c>
      <c r="C10091" s="4" t="s">
        <v>10</v>
      </c>
      <c r="D10091" s="4" t="s">
        <v>15</v>
      </c>
      <c r="E10091" s="4" t="s">
        <v>26</v>
      </c>
      <c r="F10091" s="4">
        <v>341</v>
      </c>
      <c r="G10091" s="4">
        <v>25702</v>
      </c>
      <c r="H10091" t="str">
        <f>INDEX(find_bugcounts!D:D, MATCH(F10091, find_bugcounts!B:B))</f>
        <v>Bad practice</v>
      </c>
      <c r="I10091" s="41">
        <v>37357</v>
      </c>
      <c r="J10091" s="41">
        <v>37357</v>
      </c>
      <c r="K10091" t="s">
        <v>126</v>
      </c>
      <c r="N10091"/>
      <c r="O10091"/>
      <c r="P10091"/>
      <c r="Q10091"/>
      <c r="R10091"/>
      <c r="S10091"/>
      <c r="T10091"/>
      <c r="U10091"/>
      <c r="V10091"/>
      <c r="W10091"/>
      <c r="X10091"/>
    </row>
    <row r="10092" spans="1:24">
      <c r="A10092">
        <v>25709</v>
      </c>
      <c r="B10092" s="4" t="s">
        <v>2</v>
      </c>
      <c r="C10092" s="4" t="s">
        <v>10</v>
      </c>
      <c r="D10092" s="4" t="s">
        <v>15</v>
      </c>
      <c r="E10092" s="4" t="s">
        <v>26</v>
      </c>
      <c r="F10092" s="4">
        <v>178</v>
      </c>
      <c r="G10092" s="4">
        <v>25709</v>
      </c>
      <c r="H10092" t="str">
        <f>INDEX(find_bugcounts!D:D, MATCH(F10092, find_bugcounts!B:B))</f>
        <v>Bad practice</v>
      </c>
      <c r="I10092" s="41">
        <v>37357</v>
      </c>
      <c r="J10092" s="41">
        <v>37299</v>
      </c>
      <c r="K10092" t="s">
        <v>126</v>
      </c>
      <c r="N10092"/>
      <c r="O10092"/>
      <c r="P10092"/>
      <c r="Q10092"/>
      <c r="R10092"/>
      <c r="S10092"/>
      <c r="T10092"/>
      <c r="U10092"/>
      <c r="V10092"/>
      <c r="W10092"/>
      <c r="X10092"/>
    </row>
    <row r="10093" spans="1:24">
      <c r="A10093">
        <v>25712</v>
      </c>
      <c r="B10093" s="4" t="s">
        <v>2</v>
      </c>
      <c r="C10093" s="4" t="s">
        <v>10</v>
      </c>
      <c r="D10093" s="4" t="s">
        <v>15</v>
      </c>
      <c r="E10093" s="4" t="s">
        <v>26</v>
      </c>
      <c r="F10093" s="4">
        <v>405</v>
      </c>
      <c r="G10093" s="4">
        <v>25712</v>
      </c>
      <c r="H10093" t="str">
        <f>INDEX(find_bugcounts!D:D, MATCH(F10093, find_bugcounts!B:B))</f>
        <v>Bad practice</v>
      </c>
      <c r="I10093" s="41">
        <v>37357</v>
      </c>
      <c r="J10093" s="41">
        <v>37299</v>
      </c>
      <c r="K10093" t="s">
        <v>126</v>
      </c>
      <c r="N10093"/>
      <c r="O10093"/>
      <c r="P10093"/>
      <c r="Q10093"/>
      <c r="R10093"/>
      <c r="S10093"/>
      <c r="T10093"/>
      <c r="U10093"/>
      <c r="V10093"/>
      <c r="W10093"/>
      <c r="X10093"/>
    </row>
    <row r="10094" spans="1:24">
      <c r="A10094">
        <v>25736</v>
      </c>
      <c r="B10094" s="4" t="s">
        <v>2</v>
      </c>
      <c r="C10094" s="4" t="s">
        <v>10</v>
      </c>
      <c r="D10094" s="4" t="s">
        <v>15</v>
      </c>
      <c r="E10094" s="4" t="s">
        <v>23</v>
      </c>
      <c r="F10094" s="4">
        <v>309</v>
      </c>
      <c r="G10094" s="4">
        <v>25736</v>
      </c>
      <c r="H10094" t="str">
        <f>INDEX(find_bugcounts!D:D, MATCH(F10094, find_bugcounts!B:B))</f>
        <v>Bad practice</v>
      </c>
      <c r="I10094" s="41">
        <v>37387</v>
      </c>
      <c r="J10094" s="41">
        <v>37743</v>
      </c>
      <c r="K10094" t="s">
        <v>272</v>
      </c>
      <c r="N10094"/>
      <c r="O10094"/>
      <c r="P10094"/>
      <c r="Q10094"/>
      <c r="R10094"/>
      <c r="S10094"/>
      <c r="T10094"/>
      <c r="U10094"/>
      <c r="V10094"/>
      <c r="W10094"/>
      <c r="X10094"/>
    </row>
    <row r="10095" spans="1:24">
      <c r="A10095">
        <v>25774</v>
      </c>
      <c r="B10095" t="s">
        <v>5</v>
      </c>
      <c r="C10095" t="s">
        <v>8</v>
      </c>
      <c r="D10095" t="s">
        <v>15</v>
      </c>
      <c r="E10095" t="s">
        <v>19</v>
      </c>
      <c r="F10095">
        <v>285</v>
      </c>
      <c r="G10095">
        <v>25774</v>
      </c>
      <c r="H10095" t="str">
        <f>INDEX(find_bugcounts!D:D, MATCH(F10095, find_bugcounts!B:B))</f>
        <v>Bad practice</v>
      </c>
      <c r="I10095" s="41">
        <v>37418</v>
      </c>
      <c r="J10095" t="s">
        <v>547</v>
      </c>
      <c r="K10095" t="s">
        <v>162</v>
      </c>
      <c r="N10095"/>
      <c r="O10095"/>
      <c r="P10095"/>
      <c r="Q10095"/>
      <c r="R10095"/>
      <c r="S10095"/>
      <c r="T10095"/>
      <c r="U10095"/>
      <c r="V10095"/>
      <c r="W10095"/>
      <c r="X10095"/>
    </row>
    <row r="10096" spans="1:24">
      <c r="A10096">
        <v>25783</v>
      </c>
      <c r="B10096" t="s">
        <v>3</v>
      </c>
      <c r="C10096" t="s">
        <v>8</v>
      </c>
      <c r="D10096" t="s">
        <v>15</v>
      </c>
      <c r="E10096" t="s">
        <v>16</v>
      </c>
      <c r="F10096">
        <v>336</v>
      </c>
      <c r="G10096">
        <v>25783</v>
      </c>
      <c r="H10096" t="str">
        <f>INDEX(find_bugcounts!D:D, MATCH(F10096, find_bugcounts!B:B))</f>
        <v>Bad practice</v>
      </c>
      <c r="I10096" s="41">
        <v>37418</v>
      </c>
      <c r="J10096" t="s">
        <v>607</v>
      </c>
      <c r="K10096" t="s">
        <v>83</v>
      </c>
      <c r="N10096"/>
      <c r="O10096"/>
      <c r="P10096"/>
      <c r="Q10096"/>
      <c r="R10096"/>
      <c r="S10096"/>
      <c r="T10096"/>
      <c r="U10096"/>
      <c r="V10096"/>
      <c r="W10096"/>
      <c r="X10096"/>
    </row>
    <row r="10097" spans="1:24">
      <c r="A10097">
        <v>25785</v>
      </c>
      <c r="B10097" s="4" t="s">
        <v>2</v>
      </c>
      <c r="C10097" s="4" t="s">
        <v>8</v>
      </c>
      <c r="D10097" s="4" t="s">
        <v>15</v>
      </c>
      <c r="E10097" s="4" t="s">
        <v>19</v>
      </c>
      <c r="F10097" s="4">
        <v>334</v>
      </c>
      <c r="G10097" s="4">
        <v>25785</v>
      </c>
      <c r="H10097" t="str">
        <f>INDEX(find_bugcounts!D:D, MATCH(F10097, find_bugcounts!B:B))</f>
        <v>Bad practice</v>
      </c>
      <c r="I10097" s="41">
        <v>37418</v>
      </c>
      <c r="J10097" t="s">
        <v>384</v>
      </c>
      <c r="K10097" t="s">
        <v>162</v>
      </c>
      <c r="N10097"/>
      <c r="O10097"/>
      <c r="P10097"/>
      <c r="Q10097"/>
      <c r="R10097"/>
      <c r="S10097"/>
      <c r="T10097"/>
      <c r="U10097"/>
      <c r="V10097"/>
      <c r="W10097"/>
      <c r="X10097"/>
    </row>
    <row r="10098" spans="1:24">
      <c r="A10098">
        <v>25789</v>
      </c>
      <c r="B10098" s="4" t="s">
        <v>2</v>
      </c>
      <c r="C10098" s="4" t="s">
        <v>8</v>
      </c>
      <c r="D10098" s="4" t="s">
        <v>21</v>
      </c>
      <c r="E10098" s="4" t="s">
        <v>19</v>
      </c>
      <c r="F10098" s="4">
        <v>149</v>
      </c>
      <c r="G10098" s="4">
        <v>25789</v>
      </c>
      <c r="H10098" t="str">
        <f>INDEX(find_bugcounts!D:D, MATCH(F10098, find_bugcounts!B:B))</f>
        <v>Bad practice</v>
      </c>
      <c r="I10098" s="41">
        <v>37418</v>
      </c>
      <c r="J10098" s="41">
        <v>37571</v>
      </c>
      <c r="K10098" t="s">
        <v>238</v>
      </c>
      <c r="N10098"/>
      <c r="O10098"/>
      <c r="P10098"/>
      <c r="Q10098"/>
      <c r="R10098"/>
      <c r="S10098"/>
      <c r="T10098"/>
      <c r="U10098"/>
      <c r="V10098"/>
      <c r="W10098"/>
      <c r="X10098"/>
    </row>
    <row r="10099" spans="1:24">
      <c r="A10099">
        <v>25792</v>
      </c>
      <c r="B10099" t="s">
        <v>4</v>
      </c>
      <c r="C10099" t="s">
        <v>10</v>
      </c>
      <c r="D10099" t="s">
        <v>18</v>
      </c>
      <c r="E10099" t="s">
        <v>19</v>
      </c>
      <c r="F10099">
        <v>334</v>
      </c>
      <c r="G10099">
        <v>25792</v>
      </c>
      <c r="H10099" t="str">
        <f>INDEX(find_bugcounts!D:D, MATCH(F10099, find_bugcounts!B:B))</f>
        <v>Bad practice</v>
      </c>
      <c r="I10099" s="41">
        <v>37418</v>
      </c>
      <c r="J10099" t="s">
        <v>248</v>
      </c>
      <c r="K10099" t="s">
        <v>112</v>
      </c>
      <c r="N10099"/>
      <c r="O10099"/>
      <c r="P10099"/>
      <c r="Q10099"/>
      <c r="R10099"/>
      <c r="S10099"/>
      <c r="T10099"/>
      <c r="U10099"/>
      <c r="V10099"/>
      <c r="W10099"/>
      <c r="X10099"/>
    </row>
    <row r="10100" spans="1:24">
      <c r="A10100">
        <v>25801</v>
      </c>
      <c r="B10100" t="s">
        <v>4</v>
      </c>
      <c r="C10100" t="s">
        <v>10</v>
      </c>
      <c r="D10100" t="s">
        <v>18</v>
      </c>
      <c r="E10100" t="s">
        <v>19</v>
      </c>
      <c r="F10100">
        <v>334</v>
      </c>
      <c r="G10100">
        <v>25801</v>
      </c>
      <c r="H10100" t="str">
        <f>INDEX(find_bugcounts!D:D, MATCH(F10100, find_bugcounts!B:B))</f>
        <v>Bad practice</v>
      </c>
      <c r="I10100" s="41">
        <v>37418</v>
      </c>
      <c r="J10100" t="s">
        <v>248</v>
      </c>
      <c r="K10100" t="s">
        <v>112</v>
      </c>
      <c r="N10100"/>
      <c r="O10100"/>
      <c r="P10100"/>
      <c r="Q10100"/>
      <c r="R10100"/>
      <c r="S10100"/>
      <c r="T10100"/>
      <c r="U10100"/>
      <c r="V10100"/>
      <c r="W10100"/>
      <c r="X10100"/>
    </row>
    <row r="10101" spans="1:24">
      <c r="A10101">
        <v>25805</v>
      </c>
      <c r="B10101" s="4" t="s">
        <v>2</v>
      </c>
      <c r="C10101" s="4" t="s">
        <v>8</v>
      </c>
      <c r="D10101" s="4" t="s">
        <v>18</v>
      </c>
      <c r="E10101" s="4" t="s">
        <v>19</v>
      </c>
      <c r="F10101" s="4">
        <v>362</v>
      </c>
      <c r="G10101" s="4">
        <v>25805</v>
      </c>
      <c r="H10101" t="str">
        <f>INDEX(find_bugcounts!D:D, MATCH(F10101, find_bugcounts!B:B))</f>
        <v>Bad practice</v>
      </c>
      <c r="I10101" s="41">
        <v>37418</v>
      </c>
      <c r="J10101" t="s">
        <v>248</v>
      </c>
      <c r="K10101" t="s">
        <v>112</v>
      </c>
      <c r="N10101"/>
      <c r="O10101"/>
      <c r="P10101"/>
      <c r="Q10101"/>
      <c r="R10101"/>
      <c r="S10101"/>
      <c r="T10101"/>
      <c r="U10101"/>
      <c r="V10101"/>
      <c r="W10101"/>
      <c r="X10101"/>
    </row>
    <row r="10102" spans="1:24">
      <c r="A10102">
        <v>25811</v>
      </c>
      <c r="B10102" s="4" t="s">
        <v>2</v>
      </c>
      <c r="C10102" s="4" t="s">
        <v>8</v>
      </c>
      <c r="D10102" s="4" t="s">
        <v>21</v>
      </c>
      <c r="E10102" s="4" t="s">
        <v>27</v>
      </c>
      <c r="F10102" s="4">
        <v>97</v>
      </c>
      <c r="G10102" s="4">
        <v>25811</v>
      </c>
      <c r="H10102" t="e">
        <f>INDEX(find_bugcounts!D:D, MATCH(F10102, find_bugcounts!B:B))</f>
        <v>#N/A</v>
      </c>
      <c r="I10102" s="41">
        <v>37448</v>
      </c>
      <c r="J10102" t="s">
        <v>413</v>
      </c>
      <c r="K10102" t="s">
        <v>229</v>
      </c>
      <c r="N10102"/>
      <c r="O10102"/>
      <c r="P10102"/>
      <c r="Q10102"/>
      <c r="R10102"/>
      <c r="S10102"/>
      <c r="T10102"/>
      <c r="U10102"/>
      <c r="V10102"/>
      <c r="W10102"/>
      <c r="X10102"/>
    </row>
    <row r="10103" spans="1:24">
      <c r="A10103">
        <v>25815</v>
      </c>
      <c r="B10103" s="4" t="s">
        <v>2</v>
      </c>
      <c r="C10103" s="4" t="s">
        <v>8</v>
      </c>
      <c r="D10103" s="4" t="s">
        <v>21</v>
      </c>
      <c r="E10103" s="4" t="s">
        <v>27</v>
      </c>
      <c r="F10103" s="4">
        <v>403</v>
      </c>
      <c r="G10103" s="4">
        <v>25815</v>
      </c>
      <c r="H10103" t="str">
        <f>INDEX(find_bugcounts!D:D, MATCH(F10103, find_bugcounts!B:B))</f>
        <v>Bad practice</v>
      </c>
      <c r="I10103" s="41">
        <v>37448</v>
      </c>
      <c r="J10103" t="s">
        <v>413</v>
      </c>
      <c r="K10103" t="s">
        <v>229</v>
      </c>
      <c r="N10103"/>
      <c r="O10103"/>
      <c r="P10103"/>
      <c r="Q10103"/>
      <c r="R10103"/>
      <c r="S10103"/>
      <c r="T10103"/>
      <c r="U10103"/>
      <c r="V10103"/>
      <c r="W10103"/>
      <c r="X10103"/>
    </row>
    <row r="10104" spans="1:24">
      <c r="A10104">
        <v>25820</v>
      </c>
      <c r="B10104" s="4" t="s">
        <v>2</v>
      </c>
      <c r="C10104" s="4" t="s">
        <v>8</v>
      </c>
      <c r="D10104" s="4" t="s">
        <v>21</v>
      </c>
      <c r="E10104" s="4" t="s">
        <v>27</v>
      </c>
      <c r="F10104" s="4">
        <v>334</v>
      </c>
      <c r="G10104" s="4">
        <v>25820</v>
      </c>
      <c r="H10104" t="str">
        <f>INDEX(find_bugcounts!D:D, MATCH(F10104, find_bugcounts!B:B))</f>
        <v>Bad practice</v>
      </c>
      <c r="I10104" s="41">
        <v>37448</v>
      </c>
      <c r="J10104" t="s">
        <v>413</v>
      </c>
      <c r="K10104" t="s">
        <v>229</v>
      </c>
      <c r="N10104"/>
      <c r="O10104"/>
      <c r="P10104"/>
      <c r="Q10104"/>
      <c r="R10104"/>
      <c r="S10104"/>
      <c r="T10104"/>
      <c r="U10104"/>
      <c r="V10104"/>
      <c r="W10104"/>
      <c r="X10104"/>
    </row>
    <row r="10105" spans="1:24">
      <c r="A10105">
        <v>25824</v>
      </c>
      <c r="B10105" t="s">
        <v>3</v>
      </c>
      <c r="C10105" t="s">
        <v>10</v>
      </c>
      <c r="D10105" t="s">
        <v>15</v>
      </c>
      <c r="E10105" t="s">
        <v>19</v>
      </c>
      <c r="F10105">
        <v>313</v>
      </c>
      <c r="G10105">
        <v>25824</v>
      </c>
      <c r="H10105" t="str">
        <f>INDEX(find_bugcounts!D:D, MATCH(F10105, find_bugcounts!B:B))</f>
        <v>Bad practice</v>
      </c>
      <c r="I10105" s="41">
        <v>37448</v>
      </c>
      <c r="J10105" s="41">
        <v>37683</v>
      </c>
      <c r="K10105" t="s">
        <v>160</v>
      </c>
      <c r="N10105"/>
      <c r="O10105"/>
      <c r="P10105"/>
      <c r="Q10105"/>
      <c r="R10105"/>
      <c r="S10105"/>
      <c r="T10105"/>
      <c r="U10105"/>
      <c r="V10105"/>
      <c r="W10105"/>
      <c r="X10105"/>
    </row>
    <row r="10106" spans="1:24">
      <c r="A10106">
        <v>25876</v>
      </c>
      <c r="B10106" s="4" t="s">
        <v>2</v>
      </c>
      <c r="C10106" s="4" t="s">
        <v>8</v>
      </c>
      <c r="D10106" s="4" t="s">
        <v>21</v>
      </c>
      <c r="E10106" s="4" t="s">
        <v>27</v>
      </c>
      <c r="F10106" s="4">
        <v>403</v>
      </c>
      <c r="G10106" s="4">
        <v>25876</v>
      </c>
      <c r="H10106" t="str">
        <f>INDEX(find_bugcounts!D:D, MATCH(F10106, find_bugcounts!B:B))</f>
        <v>Bad practice</v>
      </c>
      <c r="I10106" s="41">
        <v>37479</v>
      </c>
      <c r="J10106" t="s">
        <v>413</v>
      </c>
      <c r="K10106" t="s">
        <v>229</v>
      </c>
      <c r="N10106"/>
      <c r="O10106"/>
      <c r="P10106"/>
      <c r="Q10106"/>
      <c r="R10106"/>
      <c r="S10106"/>
      <c r="T10106"/>
      <c r="U10106"/>
      <c r="V10106"/>
      <c r="W10106"/>
      <c r="X10106"/>
    </row>
    <row r="10107" spans="1:24">
      <c r="A10107">
        <v>25909</v>
      </c>
      <c r="B10107" t="s">
        <v>3</v>
      </c>
      <c r="C10107" t="s">
        <v>10</v>
      </c>
      <c r="D10107" t="s">
        <v>15</v>
      </c>
      <c r="E10107" t="s">
        <v>20</v>
      </c>
      <c r="F10107">
        <v>339</v>
      </c>
      <c r="G10107">
        <v>25909</v>
      </c>
      <c r="H10107" t="str">
        <f>INDEX(find_bugcounts!D:D, MATCH(F10107, find_bugcounts!B:B))</f>
        <v>Bad practice</v>
      </c>
      <c r="I10107" s="41">
        <v>37479</v>
      </c>
      <c r="J10107" s="41">
        <v>37804</v>
      </c>
      <c r="K10107" t="s">
        <v>121</v>
      </c>
      <c r="N10107"/>
      <c r="O10107"/>
      <c r="P10107"/>
      <c r="Q10107"/>
      <c r="R10107"/>
      <c r="S10107"/>
      <c r="T10107"/>
      <c r="U10107"/>
      <c r="V10107"/>
      <c r="W10107"/>
      <c r="X10107"/>
    </row>
    <row r="10108" spans="1:24">
      <c r="A10108">
        <v>25916</v>
      </c>
      <c r="B10108" s="4" t="s">
        <v>2</v>
      </c>
      <c r="C10108" s="4" t="s">
        <v>8</v>
      </c>
      <c r="D10108" s="4" t="s">
        <v>21</v>
      </c>
      <c r="E10108" s="4" t="s">
        <v>19</v>
      </c>
      <c r="F10108" s="4">
        <v>343</v>
      </c>
      <c r="G10108" s="4">
        <v>25916</v>
      </c>
      <c r="H10108" t="str">
        <f>INDEX(find_bugcounts!D:D, MATCH(F10108, find_bugcounts!B:B))</f>
        <v>Bad practice</v>
      </c>
      <c r="I10108" s="41">
        <v>37479</v>
      </c>
      <c r="J10108" t="s">
        <v>152</v>
      </c>
      <c r="K10108" t="s">
        <v>400</v>
      </c>
      <c r="N10108"/>
      <c r="O10108"/>
      <c r="P10108"/>
      <c r="Q10108"/>
      <c r="R10108"/>
      <c r="S10108"/>
      <c r="T10108"/>
      <c r="U10108"/>
      <c r="V10108"/>
      <c r="W10108"/>
      <c r="X10108"/>
    </row>
    <row r="10109" spans="1:24">
      <c r="A10109">
        <v>25922</v>
      </c>
      <c r="B10109" t="s">
        <v>5</v>
      </c>
      <c r="C10109" t="s">
        <v>8</v>
      </c>
      <c r="D10109" t="s">
        <v>15</v>
      </c>
      <c r="E10109" t="s">
        <v>19</v>
      </c>
      <c r="F10109">
        <v>38</v>
      </c>
      <c r="G10109">
        <v>25922</v>
      </c>
      <c r="H10109" t="e">
        <f>INDEX(find_bugcounts!D:D, MATCH(F10109, find_bugcounts!B:B))</f>
        <v>#N/A</v>
      </c>
      <c r="I10109" s="41">
        <v>37479</v>
      </c>
      <c r="J10109" t="s">
        <v>413</v>
      </c>
      <c r="K10109" t="s">
        <v>177</v>
      </c>
      <c r="N10109"/>
      <c r="O10109"/>
      <c r="P10109"/>
      <c r="Q10109"/>
      <c r="R10109"/>
      <c r="S10109"/>
      <c r="T10109"/>
      <c r="U10109"/>
      <c r="V10109"/>
      <c r="W10109"/>
      <c r="X10109"/>
    </row>
    <row r="10110" spans="1:24">
      <c r="A10110">
        <v>25953</v>
      </c>
      <c r="B10110" s="4" t="s">
        <v>2</v>
      </c>
      <c r="C10110" s="4" t="s">
        <v>8</v>
      </c>
      <c r="D10110" s="4" t="s">
        <v>15</v>
      </c>
      <c r="E10110" s="4" t="s">
        <v>19</v>
      </c>
      <c r="F10110" s="4">
        <v>31</v>
      </c>
      <c r="G10110" s="4">
        <v>25953</v>
      </c>
      <c r="H10110" t="e">
        <f>INDEX(find_bugcounts!D:D, MATCH(F10110, find_bugcounts!B:B))</f>
        <v>#N/A</v>
      </c>
      <c r="I10110" s="41">
        <v>37540</v>
      </c>
      <c r="J10110" t="s">
        <v>341</v>
      </c>
      <c r="K10110" t="s">
        <v>173</v>
      </c>
      <c r="N10110"/>
      <c r="O10110"/>
      <c r="P10110"/>
      <c r="Q10110"/>
      <c r="R10110"/>
      <c r="S10110"/>
      <c r="T10110"/>
      <c r="U10110"/>
      <c r="V10110"/>
      <c r="W10110"/>
      <c r="X10110"/>
    </row>
    <row r="10111" spans="1:24">
      <c r="A10111">
        <v>25975</v>
      </c>
      <c r="B10111" s="4" t="s">
        <v>2</v>
      </c>
      <c r="C10111" s="4" t="s">
        <v>8</v>
      </c>
      <c r="D10111" s="4" t="s">
        <v>21</v>
      </c>
      <c r="E10111" s="4" t="s">
        <v>24</v>
      </c>
      <c r="F10111" s="4">
        <v>334</v>
      </c>
      <c r="G10111" s="4">
        <v>25975</v>
      </c>
      <c r="H10111" t="str">
        <f>INDEX(find_bugcounts!D:D, MATCH(F10111, find_bugcounts!B:B))</f>
        <v>Bad practice</v>
      </c>
      <c r="I10111" s="41">
        <v>37571</v>
      </c>
      <c r="J10111" t="s">
        <v>413</v>
      </c>
      <c r="K10111" t="s">
        <v>395</v>
      </c>
      <c r="N10111"/>
      <c r="O10111"/>
      <c r="P10111"/>
      <c r="Q10111"/>
      <c r="R10111"/>
      <c r="S10111"/>
      <c r="T10111"/>
      <c r="U10111"/>
      <c r="V10111"/>
      <c r="W10111"/>
      <c r="X10111"/>
    </row>
    <row r="10112" spans="1:24">
      <c r="A10112">
        <v>25984</v>
      </c>
      <c r="B10112" t="s">
        <v>4</v>
      </c>
      <c r="C10112" t="s">
        <v>8</v>
      </c>
      <c r="D10112" t="s">
        <v>21</v>
      </c>
      <c r="E10112" t="s">
        <v>19</v>
      </c>
      <c r="F10112">
        <v>232</v>
      </c>
      <c r="G10112">
        <v>25984</v>
      </c>
      <c r="H10112" t="str">
        <f>INDEX(find_bugcounts!D:D, MATCH(F10112, find_bugcounts!B:B))</f>
        <v>Bad practice</v>
      </c>
      <c r="I10112" s="41">
        <v>37571</v>
      </c>
      <c r="J10112" t="s">
        <v>628</v>
      </c>
      <c r="K10112" t="s">
        <v>238</v>
      </c>
      <c r="N10112"/>
      <c r="O10112"/>
      <c r="P10112"/>
      <c r="Q10112"/>
      <c r="R10112"/>
      <c r="S10112"/>
      <c r="T10112"/>
      <c r="U10112"/>
      <c r="V10112"/>
      <c r="W10112"/>
      <c r="X10112"/>
    </row>
    <row r="10113" spans="1:24">
      <c r="A10113">
        <v>25990</v>
      </c>
      <c r="B10113" t="s">
        <v>3</v>
      </c>
      <c r="C10113" t="s">
        <v>8</v>
      </c>
      <c r="D10113" t="s">
        <v>15</v>
      </c>
      <c r="E10113" t="s">
        <v>17</v>
      </c>
      <c r="F10113">
        <v>197</v>
      </c>
      <c r="G10113">
        <v>25990</v>
      </c>
      <c r="H10113" t="str">
        <f>INDEX(find_bugcounts!D:D, MATCH(F10113, find_bugcounts!B:B))</f>
        <v>Bad practice</v>
      </c>
      <c r="I10113" s="41">
        <v>37571</v>
      </c>
      <c r="J10113" t="s">
        <v>152</v>
      </c>
      <c r="K10113" t="s">
        <v>197</v>
      </c>
      <c r="N10113"/>
      <c r="O10113"/>
      <c r="P10113"/>
      <c r="Q10113"/>
      <c r="R10113"/>
      <c r="S10113"/>
      <c r="T10113"/>
      <c r="U10113"/>
      <c r="V10113"/>
      <c r="W10113"/>
      <c r="X10113"/>
    </row>
    <row r="10114" spans="1:24">
      <c r="A10114">
        <v>25993</v>
      </c>
      <c r="B10114" t="s">
        <v>3</v>
      </c>
      <c r="C10114" t="s">
        <v>11</v>
      </c>
      <c r="D10114" t="s">
        <v>15</v>
      </c>
      <c r="E10114" t="s">
        <v>17</v>
      </c>
      <c r="F10114">
        <v>362</v>
      </c>
      <c r="G10114">
        <v>25993</v>
      </c>
      <c r="H10114" t="str">
        <f>INDEX(find_bugcounts!D:D, MATCH(F10114, find_bugcounts!B:B))</f>
        <v>Bad practice</v>
      </c>
      <c r="I10114" s="41">
        <v>37571</v>
      </c>
      <c r="J10114" s="41">
        <v>37602</v>
      </c>
      <c r="K10114" t="s">
        <v>197</v>
      </c>
      <c r="N10114"/>
      <c r="O10114"/>
      <c r="P10114"/>
      <c r="Q10114"/>
      <c r="R10114"/>
      <c r="S10114"/>
      <c r="T10114"/>
      <c r="U10114"/>
      <c r="V10114"/>
      <c r="W10114"/>
      <c r="X10114"/>
    </row>
    <row r="10115" spans="1:24">
      <c r="A10115">
        <v>26008</v>
      </c>
      <c r="B10115" s="4" t="s">
        <v>2</v>
      </c>
      <c r="C10115" s="4" t="s">
        <v>8</v>
      </c>
      <c r="D10115" s="4" t="s">
        <v>15</v>
      </c>
      <c r="E10115" s="4" t="s">
        <v>23</v>
      </c>
      <c r="F10115" s="4">
        <v>31</v>
      </c>
      <c r="G10115" s="4">
        <v>26008</v>
      </c>
      <c r="H10115" t="e">
        <f>INDEX(find_bugcounts!D:D, MATCH(F10115, find_bugcounts!B:B))</f>
        <v>#N/A</v>
      </c>
      <c r="I10115" s="41">
        <v>37571</v>
      </c>
      <c r="J10115" t="s">
        <v>152</v>
      </c>
      <c r="K10115" t="s">
        <v>209</v>
      </c>
      <c r="N10115"/>
      <c r="O10115"/>
      <c r="P10115"/>
      <c r="Q10115"/>
      <c r="R10115"/>
      <c r="S10115"/>
      <c r="T10115"/>
      <c r="U10115"/>
      <c r="V10115"/>
      <c r="W10115"/>
      <c r="X10115"/>
    </row>
    <row r="10116" spans="1:24">
      <c r="A10116">
        <v>26026</v>
      </c>
      <c r="B10116" t="s">
        <v>3</v>
      </c>
      <c r="C10116" t="s">
        <v>10</v>
      </c>
      <c r="D10116" t="s">
        <v>21</v>
      </c>
      <c r="E10116" t="s">
        <v>24</v>
      </c>
      <c r="F10116">
        <v>1</v>
      </c>
      <c r="G10116">
        <v>26026</v>
      </c>
      <c r="H10116" t="e">
        <f>INDEX(find_bugcounts!D:D, MATCH(F10116, find_bugcounts!B:B))</f>
        <v>#N/A</v>
      </c>
      <c r="I10116" s="41">
        <v>37601</v>
      </c>
      <c r="J10116" t="s">
        <v>152</v>
      </c>
      <c r="K10116" t="s">
        <v>201</v>
      </c>
      <c r="N10116"/>
      <c r="O10116"/>
      <c r="P10116"/>
      <c r="Q10116"/>
      <c r="R10116"/>
      <c r="S10116"/>
      <c r="T10116"/>
      <c r="U10116"/>
      <c r="V10116"/>
      <c r="W10116"/>
      <c r="X10116"/>
    </row>
    <row r="10117" spans="1:24">
      <c r="A10117">
        <v>26028</v>
      </c>
      <c r="B10117" s="4" t="s">
        <v>2</v>
      </c>
      <c r="C10117" s="4" t="s">
        <v>8</v>
      </c>
      <c r="D10117" s="4" t="s">
        <v>21</v>
      </c>
      <c r="E10117" s="4" t="s">
        <v>24</v>
      </c>
      <c r="F10117" s="4">
        <v>334</v>
      </c>
      <c r="G10117" s="4">
        <v>26028</v>
      </c>
      <c r="H10117" t="str">
        <f>INDEX(find_bugcounts!D:D, MATCH(F10117, find_bugcounts!B:B))</f>
        <v>Bad practice</v>
      </c>
      <c r="I10117" s="41">
        <v>37601</v>
      </c>
      <c r="J10117" t="s">
        <v>152</v>
      </c>
      <c r="K10117" t="s">
        <v>201</v>
      </c>
      <c r="N10117"/>
      <c r="O10117"/>
      <c r="P10117"/>
      <c r="Q10117"/>
      <c r="R10117"/>
      <c r="S10117"/>
      <c r="T10117"/>
      <c r="U10117"/>
      <c r="V10117"/>
      <c r="W10117"/>
      <c r="X10117"/>
    </row>
    <row r="10118" spans="1:24">
      <c r="A10118">
        <v>26033</v>
      </c>
      <c r="B10118" t="s">
        <v>3</v>
      </c>
      <c r="C10118" t="s">
        <v>10</v>
      </c>
      <c r="D10118" t="s">
        <v>21</v>
      </c>
      <c r="E10118" t="s">
        <v>19</v>
      </c>
      <c r="F10118">
        <v>160</v>
      </c>
      <c r="G10118">
        <v>26033</v>
      </c>
      <c r="H10118" t="str">
        <f>INDEX(find_bugcounts!D:D, MATCH(F10118, find_bugcounts!B:B))</f>
        <v>Bad practice</v>
      </c>
      <c r="I10118" s="41">
        <v>37601</v>
      </c>
      <c r="J10118" t="s">
        <v>247</v>
      </c>
      <c r="K10118" t="s">
        <v>238</v>
      </c>
      <c r="N10118"/>
      <c r="O10118"/>
      <c r="P10118"/>
      <c r="Q10118"/>
      <c r="R10118"/>
      <c r="S10118"/>
      <c r="T10118"/>
      <c r="U10118"/>
      <c r="V10118"/>
      <c r="W10118"/>
      <c r="X10118"/>
    </row>
    <row r="10119" spans="1:24">
      <c r="A10119">
        <v>26040</v>
      </c>
      <c r="B10119" s="4" t="s">
        <v>2</v>
      </c>
      <c r="C10119" s="4" t="s">
        <v>8</v>
      </c>
      <c r="D10119" s="4" t="s">
        <v>18</v>
      </c>
      <c r="E10119" s="4" t="s">
        <v>19</v>
      </c>
      <c r="F10119" s="4">
        <v>273</v>
      </c>
      <c r="G10119" s="4">
        <v>26040</v>
      </c>
      <c r="H10119" t="str">
        <f>INDEX(find_bugcounts!D:D, MATCH(F10119, find_bugcounts!B:B))</f>
        <v>Bad practice</v>
      </c>
      <c r="I10119" s="41">
        <v>37601</v>
      </c>
      <c r="J10119" s="41">
        <v>37268</v>
      </c>
      <c r="K10119" t="s">
        <v>112</v>
      </c>
      <c r="N10119"/>
      <c r="O10119"/>
      <c r="P10119"/>
      <c r="Q10119"/>
      <c r="R10119"/>
      <c r="S10119"/>
      <c r="T10119"/>
      <c r="U10119"/>
      <c r="V10119"/>
      <c r="W10119"/>
      <c r="X10119"/>
    </row>
    <row r="10120" spans="1:24">
      <c r="A10120">
        <v>26090</v>
      </c>
      <c r="B10120" s="4" t="s">
        <v>2</v>
      </c>
      <c r="C10120" s="4" t="s">
        <v>10</v>
      </c>
      <c r="D10120" s="4" t="s">
        <v>21</v>
      </c>
      <c r="E10120" s="4" t="s">
        <v>22</v>
      </c>
      <c r="F10120" s="4">
        <v>102</v>
      </c>
      <c r="G10120" s="4">
        <v>26090</v>
      </c>
      <c r="H10120" t="e">
        <f>INDEX(find_bugcounts!D:D, MATCH(F10120, find_bugcounts!B:B))</f>
        <v>#N/A</v>
      </c>
      <c r="I10120" t="s">
        <v>413</v>
      </c>
      <c r="J10120" t="s">
        <v>424</v>
      </c>
      <c r="K10120" t="s">
        <v>126</v>
      </c>
      <c r="N10120"/>
      <c r="O10120"/>
      <c r="P10120"/>
      <c r="Q10120"/>
      <c r="R10120"/>
      <c r="S10120"/>
      <c r="T10120"/>
      <c r="U10120"/>
      <c r="V10120"/>
      <c r="W10120"/>
      <c r="X10120"/>
    </row>
    <row r="10121" spans="1:24">
      <c r="A10121">
        <v>26096</v>
      </c>
      <c r="B10121" s="4" t="s">
        <v>2</v>
      </c>
      <c r="C10121" s="4" t="s">
        <v>10</v>
      </c>
      <c r="D10121" s="4" t="s">
        <v>21</v>
      </c>
      <c r="E10121" s="4" t="s">
        <v>19</v>
      </c>
      <c r="F10121" s="4">
        <v>83</v>
      </c>
      <c r="G10121" s="4">
        <v>26096</v>
      </c>
      <c r="H10121" t="e">
        <f>INDEX(find_bugcounts!D:D, MATCH(F10121, find_bugcounts!B:B))</f>
        <v>#N/A</v>
      </c>
      <c r="I10121" t="s">
        <v>413</v>
      </c>
      <c r="J10121" t="s">
        <v>325</v>
      </c>
      <c r="K10121" t="s">
        <v>240</v>
      </c>
      <c r="N10121"/>
      <c r="O10121"/>
      <c r="P10121"/>
      <c r="Q10121"/>
      <c r="R10121"/>
      <c r="S10121"/>
      <c r="T10121"/>
      <c r="U10121"/>
      <c r="V10121"/>
      <c r="W10121"/>
      <c r="X10121"/>
    </row>
    <row r="10122" spans="1:24">
      <c r="A10122">
        <v>26102</v>
      </c>
      <c r="B10122" t="s">
        <v>3</v>
      </c>
      <c r="C10122" t="s">
        <v>10</v>
      </c>
      <c r="D10122" t="s">
        <v>21</v>
      </c>
      <c r="E10122" t="s">
        <v>19</v>
      </c>
      <c r="F10122">
        <v>334</v>
      </c>
      <c r="G10122">
        <v>26102</v>
      </c>
      <c r="H10122" t="str">
        <f>INDEX(find_bugcounts!D:D, MATCH(F10122, find_bugcounts!B:B))</f>
        <v>Bad practice</v>
      </c>
      <c r="I10122" t="s">
        <v>413</v>
      </c>
      <c r="J10122" t="s">
        <v>547</v>
      </c>
      <c r="K10122" t="s">
        <v>240</v>
      </c>
      <c r="N10122"/>
      <c r="O10122"/>
      <c r="P10122"/>
      <c r="Q10122"/>
      <c r="R10122"/>
      <c r="S10122"/>
      <c r="T10122"/>
      <c r="U10122"/>
      <c r="V10122"/>
      <c r="W10122"/>
      <c r="X10122"/>
    </row>
    <row r="10123" spans="1:24">
      <c r="A10123">
        <v>26103</v>
      </c>
      <c r="B10123" s="4" t="s">
        <v>2</v>
      </c>
      <c r="C10123" s="4" t="s">
        <v>8</v>
      </c>
      <c r="D10123" s="4" t="s">
        <v>21</v>
      </c>
      <c r="E10123" s="4" t="s">
        <v>24</v>
      </c>
      <c r="F10123" s="4">
        <v>334</v>
      </c>
      <c r="G10123" s="4">
        <v>26103</v>
      </c>
      <c r="H10123" t="str">
        <f>INDEX(find_bugcounts!D:D, MATCH(F10123, find_bugcounts!B:B))</f>
        <v>Bad practice</v>
      </c>
      <c r="I10123" t="s">
        <v>413</v>
      </c>
      <c r="J10123" s="41">
        <v>37775</v>
      </c>
      <c r="K10123" t="s">
        <v>395</v>
      </c>
      <c r="N10123"/>
      <c r="O10123"/>
      <c r="P10123"/>
      <c r="Q10123"/>
      <c r="R10123"/>
      <c r="S10123"/>
      <c r="T10123"/>
      <c r="U10123"/>
      <c r="V10123"/>
      <c r="W10123"/>
      <c r="X10123"/>
    </row>
    <row r="10124" spans="1:24">
      <c r="A10124">
        <v>26113</v>
      </c>
      <c r="B10124" s="4" t="s">
        <v>2</v>
      </c>
      <c r="C10124" s="4" t="s">
        <v>11</v>
      </c>
      <c r="D10124" s="4" t="s">
        <v>21</v>
      </c>
      <c r="E10124" s="4" t="s">
        <v>22</v>
      </c>
      <c r="F10124" s="4">
        <v>99</v>
      </c>
      <c r="G10124" s="4">
        <v>26113</v>
      </c>
      <c r="H10124" t="e">
        <f>INDEX(find_bugcounts!D:D, MATCH(F10124, find_bugcounts!B:B))</f>
        <v>#N/A</v>
      </c>
      <c r="I10124" t="s">
        <v>413</v>
      </c>
      <c r="J10124" t="s">
        <v>413</v>
      </c>
      <c r="K10124" t="s">
        <v>124</v>
      </c>
      <c r="N10124"/>
      <c r="O10124"/>
      <c r="P10124"/>
      <c r="Q10124"/>
      <c r="R10124"/>
      <c r="S10124"/>
      <c r="T10124"/>
      <c r="U10124"/>
      <c r="V10124"/>
      <c r="W10124"/>
      <c r="X10124"/>
    </row>
    <row r="10125" spans="1:24">
      <c r="A10125">
        <v>26207</v>
      </c>
      <c r="B10125" s="4" t="s">
        <v>2</v>
      </c>
      <c r="C10125" s="4" t="s">
        <v>8</v>
      </c>
      <c r="D10125" s="4" t="s">
        <v>15</v>
      </c>
      <c r="E10125" s="4" t="s">
        <v>19</v>
      </c>
      <c r="F10125" s="4">
        <v>160</v>
      </c>
      <c r="G10125" s="4">
        <v>26207</v>
      </c>
      <c r="H10125" t="str">
        <f>INDEX(find_bugcounts!D:D, MATCH(F10125, find_bugcounts!B:B))</f>
        <v>Bad practice</v>
      </c>
      <c r="I10125" t="s">
        <v>413</v>
      </c>
      <c r="J10125" t="s">
        <v>166</v>
      </c>
      <c r="K10125" t="s">
        <v>184</v>
      </c>
      <c r="N10125"/>
      <c r="O10125"/>
      <c r="P10125"/>
      <c r="Q10125"/>
      <c r="R10125"/>
      <c r="S10125"/>
      <c r="T10125"/>
      <c r="U10125"/>
      <c r="V10125"/>
      <c r="W10125"/>
      <c r="X10125"/>
    </row>
    <row r="10126" spans="1:24">
      <c r="A10126">
        <v>26238</v>
      </c>
      <c r="B10126" t="s">
        <v>4</v>
      </c>
      <c r="C10126" t="s">
        <v>8</v>
      </c>
      <c r="D10126" t="s">
        <v>15</v>
      </c>
      <c r="E10126" t="s">
        <v>29</v>
      </c>
      <c r="F10126">
        <v>109</v>
      </c>
      <c r="G10126">
        <v>26238</v>
      </c>
      <c r="H10126" t="str">
        <f>INDEX(find_bugcounts!D:D, MATCH(F10126, find_bugcounts!B:B))</f>
        <v>Bad practice</v>
      </c>
      <c r="I10126" t="s">
        <v>152</v>
      </c>
      <c r="J10126" t="s">
        <v>356</v>
      </c>
      <c r="K10126" t="s">
        <v>629</v>
      </c>
      <c r="N10126"/>
      <c r="O10126"/>
      <c r="P10126"/>
      <c r="Q10126"/>
      <c r="R10126"/>
      <c r="S10126"/>
      <c r="T10126"/>
      <c r="U10126"/>
      <c r="V10126"/>
      <c r="W10126"/>
      <c r="X10126"/>
    </row>
    <row r="10127" spans="1:24">
      <c r="A10127">
        <v>26251</v>
      </c>
      <c r="B10127" s="4" t="s">
        <v>2</v>
      </c>
      <c r="C10127" s="4" t="s">
        <v>8</v>
      </c>
      <c r="D10127" s="4" t="s">
        <v>21</v>
      </c>
      <c r="E10127" s="4" t="s">
        <v>27</v>
      </c>
      <c r="F10127" s="4">
        <v>356</v>
      </c>
      <c r="G10127" s="4">
        <v>26251</v>
      </c>
      <c r="H10127" t="str">
        <f>INDEX(find_bugcounts!D:D, MATCH(F10127, find_bugcounts!B:B))</f>
        <v>Bad practice</v>
      </c>
      <c r="I10127" t="s">
        <v>152</v>
      </c>
      <c r="J10127" t="s">
        <v>230</v>
      </c>
      <c r="K10127" t="s">
        <v>216</v>
      </c>
      <c r="N10127"/>
      <c r="O10127"/>
      <c r="P10127"/>
      <c r="Q10127"/>
      <c r="R10127"/>
      <c r="S10127"/>
      <c r="T10127"/>
      <c r="U10127"/>
      <c r="V10127"/>
      <c r="W10127"/>
      <c r="X10127"/>
    </row>
    <row r="10128" spans="1:24">
      <c r="A10128">
        <v>26255</v>
      </c>
      <c r="B10128" t="s">
        <v>4</v>
      </c>
      <c r="C10128" t="s">
        <v>8</v>
      </c>
      <c r="D10128" t="s">
        <v>21</v>
      </c>
      <c r="E10128" t="s">
        <v>27</v>
      </c>
      <c r="F10128">
        <v>405</v>
      </c>
      <c r="G10128">
        <v>26255</v>
      </c>
      <c r="H10128" t="str">
        <f>INDEX(find_bugcounts!D:D, MATCH(F10128, find_bugcounts!B:B))</f>
        <v>Bad practice</v>
      </c>
      <c r="I10128" t="s">
        <v>152</v>
      </c>
      <c r="J10128" t="s">
        <v>230</v>
      </c>
      <c r="K10128" t="s">
        <v>216</v>
      </c>
      <c r="N10128"/>
      <c r="O10128"/>
      <c r="P10128"/>
      <c r="Q10128"/>
      <c r="R10128"/>
      <c r="S10128"/>
      <c r="T10128"/>
      <c r="U10128"/>
      <c r="V10128"/>
      <c r="W10128"/>
      <c r="X10128"/>
    </row>
    <row r="10129" spans="1:24">
      <c r="A10129">
        <v>26311</v>
      </c>
      <c r="B10129" s="4" t="s">
        <v>2</v>
      </c>
      <c r="C10129" s="4" t="s">
        <v>8</v>
      </c>
      <c r="D10129" s="4" t="s">
        <v>21</v>
      </c>
      <c r="E10129" s="4" t="s">
        <v>24</v>
      </c>
      <c r="F10129" s="4">
        <v>392</v>
      </c>
      <c r="G10129" s="4">
        <v>26311</v>
      </c>
      <c r="H10129" t="str">
        <f>INDEX(find_bugcounts!D:D, MATCH(F10129, find_bugcounts!B:B))</f>
        <v>Bad practice</v>
      </c>
      <c r="I10129" t="s">
        <v>152</v>
      </c>
      <c r="J10129" t="s">
        <v>415</v>
      </c>
      <c r="K10129" t="s">
        <v>395</v>
      </c>
      <c r="N10129"/>
      <c r="O10129"/>
      <c r="P10129"/>
      <c r="Q10129"/>
      <c r="R10129"/>
      <c r="S10129"/>
      <c r="T10129"/>
      <c r="U10129"/>
      <c r="V10129"/>
      <c r="W10129"/>
      <c r="X10129"/>
    </row>
    <row r="10130" spans="1:24">
      <c r="A10130">
        <v>26323</v>
      </c>
      <c r="B10130" s="4" t="s">
        <v>2</v>
      </c>
      <c r="C10130" s="4" t="s">
        <v>10</v>
      </c>
      <c r="D10130" s="4" t="s">
        <v>21</v>
      </c>
      <c r="E10130" s="4" t="s">
        <v>22</v>
      </c>
      <c r="F10130" s="4">
        <v>14</v>
      </c>
      <c r="G10130" s="4">
        <v>26323</v>
      </c>
      <c r="H10130" t="e">
        <f>INDEX(find_bugcounts!D:D, MATCH(F10130, find_bugcounts!B:B))</f>
        <v>#N/A</v>
      </c>
      <c r="I10130" t="s">
        <v>152</v>
      </c>
      <c r="J10130" s="41">
        <v>37511</v>
      </c>
      <c r="K10130" t="s">
        <v>124</v>
      </c>
      <c r="N10130"/>
      <c r="O10130"/>
      <c r="P10130"/>
      <c r="Q10130"/>
      <c r="R10130"/>
      <c r="S10130"/>
      <c r="T10130"/>
      <c r="U10130"/>
      <c r="V10130"/>
      <c r="W10130"/>
      <c r="X10130"/>
    </row>
    <row r="10131" spans="1:24">
      <c r="A10131">
        <v>26328</v>
      </c>
      <c r="B10131" s="4" t="s">
        <v>2</v>
      </c>
      <c r="C10131" s="4" t="s">
        <v>8</v>
      </c>
      <c r="D10131" s="4" t="s">
        <v>21</v>
      </c>
      <c r="E10131" s="4" t="s">
        <v>24</v>
      </c>
      <c r="F10131" s="4">
        <v>54</v>
      </c>
      <c r="G10131" s="4">
        <v>26328</v>
      </c>
      <c r="H10131" t="e">
        <f>INDEX(find_bugcounts!D:D, MATCH(F10131, find_bugcounts!B:B))</f>
        <v>#N/A</v>
      </c>
      <c r="I10131" t="s">
        <v>152</v>
      </c>
      <c r="J10131" t="s">
        <v>248</v>
      </c>
      <c r="K10131" t="s">
        <v>395</v>
      </c>
      <c r="N10131"/>
      <c r="O10131"/>
      <c r="P10131"/>
      <c r="Q10131"/>
      <c r="R10131"/>
      <c r="S10131"/>
      <c r="T10131"/>
      <c r="U10131"/>
      <c r="V10131"/>
      <c r="W10131"/>
      <c r="X10131"/>
    </row>
    <row r="10132" spans="1:24">
      <c r="A10132">
        <v>26332</v>
      </c>
      <c r="B10132" s="4" t="s">
        <v>2</v>
      </c>
      <c r="C10132" s="4" t="s">
        <v>8</v>
      </c>
      <c r="D10132" s="4" t="s">
        <v>21</v>
      </c>
      <c r="E10132" s="4" t="s">
        <v>24</v>
      </c>
      <c r="F10132" s="4">
        <v>334</v>
      </c>
      <c r="G10132" s="4">
        <v>26332</v>
      </c>
      <c r="H10132" t="str">
        <f>INDEX(find_bugcounts!D:D, MATCH(F10132, find_bugcounts!B:B))</f>
        <v>Bad practice</v>
      </c>
      <c r="I10132" t="s">
        <v>152</v>
      </c>
      <c r="J10132" s="41">
        <v>37775</v>
      </c>
      <c r="K10132" t="s">
        <v>395</v>
      </c>
      <c r="N10132"/>
      <c r="O10132"/>
      <c r="P10132"/>
      <c r="Q10132"/>
      <c r="R10132"/>
      <c r="S10132"/>
      <c r="T10132"/>
      <c r="U10132"/>
      <c r="V10132"/>
      <c r="W10132"/>
      <c r="X10132"/>
    </row>
    <row r="10133" spans="1:24">
      <c r="A10133">
        <v>26337</v>
      </c>
      <c r="B10133" s="4" t="s">
        <v>2</v>
      </c>
      <c r="C10133" s="4" t="s">
        <v>8</v>
      </c>
      <c r="D10133" s="4" t="s">
        <v>21</v>
      </c>
      <c r="E10133" s="4" t="s">
        <v>24</v>
      </c>
      <c r="F10133" s="4">
        <v>334</v>
      </c>
      <c r="G10133" s="4">
        <v>26337</v>
      </c>
      <c r="H10133" t="str">
        <f>INDEX(find_bugcounts!D:D, MATCH(F10133, find_bugcounts!B:B))</f>
        <v>Bad practice</v>
      </c>
      <c r="I10133" t="s">
        <v>152</v>
      </c>
      <c r="J10133" t="s">
        <v>215</v>
      </c>
      <c r="K10133" t="s">
        <v>395</v>
      </c>
      <c r="N10133"/>
      <c r="O10133"/>
      <c r="P10133"/>
      <c r="Q10133"/>
      <c r="R10133"/>
      <c r="S10133"/>
      <c r="T10133"/>
      <c r="U10133"/>
      <c r="V10133"/>
      <c r="W10133"/>
      <c r="X10133"/>
    </row>
    <row r="10134" spans="1:24">
      <c r="A10134">
        <v>26360</v>
      </c>
      <c r="B10134" s="4" t="s">
        <v>2</v>
      </c>
      <c r="C10134" s="4" t="s">
        <v>8</v>
      </c>
      <c r="D10134" s="4" t="s">
        <v>15</v>
      </c>
      <c r="E10134" s="4" t="s">
        <v>19</v>
      </c>
      <c r="F10134" s="4">
        <v>245</v>
      </c>
      <c r="G10134" s="4">
        <v>26360</v>
      </c>
      <c r="H10134" t="str">
        <f>INDEX(find_bugcounts!D:D, MATCH(F10134, find_bugcounts!B:B))</f>
        <v>Bad practice</v>
      </c>
      <c r="I10134" t="s">
        <v>152</v>
      </c>
      <c r="J10134" t="s">
        <v>128</v>
      </c>
      <c r="K10134" t="s">
        <v>179</v>
      </c>
      <c r="N10134"/>
      <c r="O10134"/>
      <c r="P10134"/>
      <c r="Q10134"/>
      <c r="R10134"/>
      <c r="S10134"/>
      <c r="T10134"/>
      <c r="U10134"/>
      <c r="V10134"/>
      <c r="W10134"/>
      <c r="X10134"/>
    </row>
    <row r="10135" spans="1:24">
      <c r="A10135">
        <v>26363</v>
      </c>
      <c r="B10135" s="4" t="s">
        <v>2</v>
      </c>
      <c r="C10135" s="4" t="s">
        <v>8</v>
      </c>
      <c r="D10135" s="4" t="s">
        <v>21</v>
      </c>
      <c r="E10135" s="4" t="s">
        <v>27</v>
      </c>
      <c r="F10135" s="4">
        <v>46</v>
      </c>
      <c r="G10135" s="4">
        <v>26363</v>
      </c>
      <c r="H10135" t="e">
        <f>INDEX(find_bugcounts!D:D, MATCH(F10135, find_bugcounts!B:B))</f>
        <v>#N/A</v>
      </c>
      <c r="I10135" t="s">
        <v>152</v>
      </c>
      <c r="J10135" s="41">
        <v>37804</v>
      </c>
      <c r="K10135" t="s">
        <v>225</v>
      </c>
      <c r="N10135"/>
      <c r="O10135"/>
      <c r="P10135"/>
      <c r="Q10135"/>
      <c r="R10135"/>
      <c r="S10135"/>
      <c r="T10135"/>
      <c r="U10135"/>
      <c r="V10135"/>
      <c r="W10135"/>
      <c r="X10135"/>
    </row>
    <row r="10136" spans="1:24">
      <c r="A10136">
        <v>26364</v>
      </c>
      <c r="B10136" s="4" t="s">
        <v>2</v>
      </c>
      <c r="C10136" s="4" t="s">
        <v>8</v>
      </c>
      <c r="D10136" s="4" t="s">
        <v>18</v>
      </c>
      <c r="E10136" s="4" t="s">
        <v>19</v>
      </c>
      <c r="F10136" s="4">
        <v>160</v>
      </c>
      <c r="G10136" s="4">
        <v>26364</v>
      </c>
      <c r="H10136" t="str">
        <f>INDEX(find_bugcounts!D:D, MATCH(F10136, find_bugcounts!B:B))</f>
        <v>Bad practice</v>
      </c>
      <c r="I10136" t="s">
        <v>152</v>
      </c>
      <c r="J10136" t="s">
        <v>532</v>
      </c>
      <c r="K10136" t="s">
        <v>321</v>
      </c>
      <c r="N10136"/>
      <c r="O10136"/>
      <c r="P10136"/>
      <c r="Q10136"/>
      <c r="R10136"/>
      <c r="S10136"/>
      <c r="T10136"/>
      <c r="U10136"/>
      <c r="V10136"/>
      <c r="W10136"/>
      <c r="X10136"/>
    </row>
    <row r="10137" spans="1:24">
      <c r="A10137">
        <v>26393</v>
      </c>
      <c r="B10137" s="4" t="s">
        <v>2</v>
      </c>
      <c r="C10137" s="4" t="s">
        <v>10</v>
      </c>
      <c r="D10137" s="4" t="s">
        <v>21</v>
      </c>
      <c r="E10137" s="4" t="s">
        <v>22</v>
      </c>
      <c r="F10137" s="4">
        <v>376</v>
      </c>
      <c r="G10137" s="4">
        <v>26393</v>
      </c>
      <c r="H10137" t="str">
        <f>INDEX(find_bugcounts!D:D, MATCH(F10137, find_bugcounts!B:B))</f>
        <v>Bad practice</v>
      </c>
      <c r="I10137" t="s">
        <v>152</v>
      </c>
      <c r="J10137" t="s">
        <v>509</v>
      </c>
      <c r="K10137" t="s">
        <v>126</v>
      </c>
      <c r="N10137"/>
      <c r="O10137"/>
      <c r="P10137"/>
      <c r="Q10137"/>
      <c r="R10137"/>
      <c r="S10137"/>
      <c r="T10137"/>
      <c r="U10137"/>
      <c r="V10137"/>
      <c r="W10137"/>
      <c r="X10137"/>
    </row>
    <row r="10138" spans="1:24">
      <c r="A10138">
        <v>26434</v>
      </c>
      <c r="B10138" t="s">
        <v>3</v>
      </c>
      <c r="C10138" t="s">
        <v>8</v>
      </c>
      <c r="D10138" t="s">
        <v>15</v>
      </c>
      <c r="E10138" t="s">
        <v>23</v>
      </c>
      <c r="F10138">
        <v>341</v>
      </c>
      <c r="G10138">
        <v>26434</v>
      </c>
      <c r="H10138" t="str">
        <f>INDEX(find_bugcounts!D:D, MATCH(F10138, find_bugcounts!B:B))</f>
        <v>Bad practice</v>
      </c>
      <c r="I10138" t="s">
        <v>152</v>
      </c>
      <c r="J10138" t="s">
        <v>248</v>
      </c>
      <c r="K10138" t="s">
        <v>281</v>
      </c>
      <c r="N10138"/>
      <c r="O10138"/>
      <c r="P10138"/>
      <c r="Q10138"/>
      <c r="R10138"/>
      <c r="S10138"/>
      <c r="T10138"/>
      <c r="U10138"/>
      <c r="V10138"/>
      <c r="W10138"/>
      <c r="X10138"/>
    </row>
    <row r="10139" spans="1:24">
      <c r="A10139">
        <v>26449</v>
      </c>
      <c r="B10139" s="4" t="s">
        <v>2</v>
      </c>
      <c r="C10139" s="4" t="s">
        <v>8</v>
      </c>
      <c r="D10139" s="4" t="s">
        <v>15</v>
      </c>
      <c r="E10139" s="4" t="s">
        <v>26</v>
      </c>
      <c r="F10139" s="4">
        <v>359</v>
      </c>
      <c r="G10139" s="4">
        <v>26449</v>
      </c>
      <c r="H10139" t="str">
        <f>INDEX(find_bugcounts!D:D, MATCH(F10139, find_bugcounts!B:B))</f>
        <v>Bad practice</v>
      </c>
      <c r="I10139" t="s">
        <v>248</v>
      </c>
      <c r="J10139" s="41">
        <v>37299</v>
      </c>
      <c r="K10139" t="s">
        <v>153</v>
      </c>
      <c r="N10139"/>
      <c r="O10139"/>
      <c r="P10139"/>
      <c r="Q10139"/>
      <c r="R10139"/>
      <c r="S10139"/>
      <c r="T10139"/>
      <c r="U10139"/>
      <c r="V10139"/>
      <c r="W10139"/>
      <c r="X10139"/>
    </row>
    <row r="10140" spans="1:24">
      <c r="A10140">
        <v>26451</v>
      </c>
      <c r="B10140" s="4" t="s">
        <v>2</v>
      </c>
      <c r="C10140" s="4" t="s">
        <v>8</v>
      </c>
      <c r="D10140" s="4" t="s">
        <v>21</v>
      </c>
      <c r="E10140" s="4" t="s">
        <v>19</v>
      </c>
      <c r="F10140" s="4">
        <v>0</v>
      </c>
      <c r="G10140" s="4">
        <v>26451</v>
      </c>
      <c r="H10140" t="e">
        <f>INDEX(find_bugcounts!D:D, MATCH(F10140, find_bugcounts!B:B))</f>
        <v>#N/A</v>
      </c>
      <c r="I10140" t="s">
        <v>248</v>
      </c>
      <c r="J10140" t="s">
        <v>415</v>
      </c>
      <c r="K10140" t="s">
        <v>206</v>
      </c>
      <c r="N10140"/>
      <c r="O10140"/>
      <c r="P10140"/>
      <c r="Q10140"/>
      <c r="R10140"/>
      <c r="S10140"/>
      <c r="T10140"/>
      <c r="U10140"/>
      <c r="V10140"/>
      <c r="W10140"/>
      <c r="X10140"/>
    </row>
    <row r="10141" spans="1:24">
      <c r="A10141">
        <v>26452</v>
      </c>
      <c r="B10141" s="4" t="s">
        <v>2</v>
      </c>
      <c r="C10141" s="4" t="s">
        <v>8</v>
      </c>
      <c r="D10141" s="4" t="s">
        <v>21</v>
      </c>
      <c r="E10141" s="4" t="s">
        <v>27</v>
      </c>
      <c r="F10141" s="4">
        <v>83</v>
      </c>
      <c r="G10141" s="4">
        <v>26452</v>
      </c>
      <c r="H10141" t="e">
        <f>INDEX(find_bugcounts!D:D, MATCH(F10141, find_bugcounts!B:B))</f>
        <v>#N/A</v>
      </c>
      <c r="I10141" t="s">
        <v>248</v>
      </c>
      <c r="J10141" t="s">
        <v>230</v>
      </c>
      <c r="K10141" t="s">
        <v>225</v>
      </c>
      <c r="N10141"/>
      <c r="O10141"/>
      <c r="P10141"/>
      <c r="Q10141"/>
      <c r="R10141"/>
      <c r="S10141"/>
      <c r="T10141"/>
      <c r="U10141"/>
      <c r="V10141"/>
      <c r="W10141"/>
      <c r="X10141"/>
    </row>
    <row r="10142" spans="1:24">
      <c r="A10142">
        <v>26495</v>
      </c>
      <c r="B10142" s="4" t="s">
        <v>2</v>
      </c>
      <c r="C10142" s="4" t="s">
        <v>12</v>
      </c>
      <c r="D10142" s="4" t="s">
        <v>21</v>
      </c>
      <c r="E10142" s="4" t="s">
        <v>19</v>
      </c>
      <c r="F10142" s="4">
        <v>299</v>
      </c>
      <c r="G10142" s="4">
        <v>26495</v>
      </c>
      <c r="H10142" t="str">
        <f>INDEX(find_bugcounts!D:D, MATCH(F10142, find_bugcounts!B:B))</f>
        <v>Bad practice</v>
      </c>
      <c r="I10142" t="s">
        <v>248</v>
      </c>
      <c r="J10142" t="s">
        <v>248</v>
      </c>
      <c r="K10142" t="s">
        <v>620</v>
      </c>
      <c r="N10142"/>
      <c r="O10142"/>
      <c r="P10142"/>
      <c r="Q10142"/>
      <c r="R10142"/>
      <c r="S10142"/>
      <c r="T10142"/>
      <c r="U10142"/>
      <c r="V10142"/>
      <c r="W10142"/>
      <c r="X10142"/>
    </row>
    <row r="10143" spans="1:24">
      <c r="A10143">
        <v>26604</v>
      </c>
      <c r="B10143" t="s">
        <v>3</v>
      </c>
      <c r="C10143" t="s">
        <v>8</v>
      </c>
      <c r="D10143" t="s">
        <v>21</v>
      </c>
      <c r="E10143" t="s">
        <v>27</v>
      </c>
      <c r="F10143">
        <v>347</v>
      </c>
      <c r="G10143">
        <v>26604</v>
      </c>
      <c r="H10143" t="str">
        <f>INDEX(find_bugcounts!D:D, MATCH(F10143, find_bugcounts!B:B))</f>
        <v>Bad practice</v>
      </c>
      <c r="I10143" t="s">
        <v>415</v>
      </c>
      <c r="J10143" t="s">
        <v>230</v>
      </c>
      <c r="K10143" t="s">
        <v>216</v>
      </c>
      <c r="N10143"/>
      <c r="O10143"/>
      <c r="P10143"/>
      <c r="Q10143"/>
      <c r="R10143"/>
      <c r="S10143"/>
      <c r="T10143"/>
      <c r="U10143"/>
      <c r="V10143"/>
      <c r="W10143"/>
      <c r="X10143"/>
    </row>
    <row r="10144" spans="1:24">
      <c r="A10144">
        <v>26636</v>
      </c>
      <c r="B10144" s="4" t="s">
        <v>2</v>
      </c>
      <c r="C10144" s="4" t="s">
        <v>10</v>
      </c>
      <c r="D10144" s="4" t="s">
        <v>15</v>
      </c>
      <c r="E10144" s="4" t="s">
        <v>26</v>
      </c>
      <c r="F10144" s="4">
        <v>240</v>
      </c>
      <c r="G10144" s="4">
        <v>26636</v>
      </c>
      <c r="H10144" t="str">
        <f>INDEX(find_bugcounts!D:D, MATCH(F10144, find_bugcounts!B:B))</f>
        <v>Bad practice</v>
      </c>
      <c r="I10144" t="s">
        <v>415</v>
      </c>
      <c r="J10144" t="s">
        <v>377</v>
      </c>
      <c r="K10144" t="s">
        <v>126</v>
      </c>
      <c r="N10144"/>
      <c r="O10144"/>
      <c r="P10144"/>
      <c r="Q10144"/>
      <c r="R10144"/>
      <c r="S10144"/>
      <c r="T10144"/>
      <c r="U10144"/>
      <c r="V10144"/>
      <c r="W10144"/>
      <c r="X10144"/>
    </row>
    <row r="10145" spans="1:24">
      <c r="A10145">
        <v>26677</v>
      </c>
      <c r="B10145" s="4" t="s">
        <v>2</v>
      </c>
      <c r="C10145" s="4" t="s">
        <v>8</v>
      </c>
      <c r="D10145" s="4" t="s">
        <v>21</v>
      </c>
      <c r="E10145" s="4" t="s">
        <v>27</v>
      </c>
      <c r="F10145" s="4">
        <v>203</v>
      </c>
      <c r="G10145" s="4">
        <v>26677</v>
      </c>
      <c r="H10145" t="str">
        <f>INDEX(find_bugcounts!D:D, MATCH(F10145, find_bugcounts!B:B))</f>
        <v>Bad practice</v>
      </c>
      <c r="I10145" t="s">
        <v>416</v>
      </c>
      <c r="J10145" t="s">
        <v>230</v>
      </c>
      <c r="K10145" t="s">
        <v>229</v>
      </c>
      <c r="N10145"/>
      <c r="O10145"/>
      <c r="P10145"/>
      <c r="Q10145"/>
      <c r="R10145"/>
      <c r="S10145"/>
      <c r="T10145"/>
      <c r="U10145"/>
      <c r="V10145"/>
      <c r="W10145"/>
      <c r="X10145"/>
    </row>
    <row r="10146" spans="1:24">
      <c r="A10146">
        <v>26713</v>
      </c>
      <c r="B10146" s="4" t="s">
        <v>2</v>
      </c>
      <c r="C10146" s="4" t="s">
        <v>8</v>
      </c>
      <c r="D10146" s="4" t="s">
        <v>18</v>
      </c>
      <c r="E10146" s="4" t="s">
        <v>19</v>
      </c>
      <c r="F10146" s="4">
        <v>1</v>
      </c>
      <c r="G10146" s="4">
        <v>26713</v>
      </c>
      <c r="H10146" t="e">
        <f>INDEX(find_bugcounts!D:D, MATCH(F10146, find_bugcounts!B:B))</f>
        <v>#N/A</v>
      </c>
      <c r="I10146" t="s">
        <v>416</v>
      </c>
      <c r="J10146" s="41">
        <v>37299</v>
      </c>
      <c r="K10146" t="s">
        <v>398</v>
      </c>
      <c r="N10146"/>
      <c r="O10146"/>
      <c r="P10146"/>
      <c r="Q10146"/>
      <c r="R10146"/>
      <c r="S10146"/>
      <c r="T10146"/>
      <c r="U10146"/>
      <c r="V10146"/>
      <c r="W10146"/>
      <c r="X10146"/>
    </row>
    <row r="10147" spans="1:24">
      <c r="A10147">
        <v>26717</v>
      </c>
      <c r="B10147" s="4" t="s">
        <v>2</v>
      </c>
      <c r="C10147" s="4" t="s">
        <v>8</v>
      </c>
      <c r="D10147" s="4" t="s">
        <v>15</v>
      </c>
      <c r="E10147" s="4" t="s">
        <v>16</v>
      </c>
      <c r="F10147" s="4">
        <v>197</v>
      </c>
      <c r="G10147" s="4">
        <v>26717</v>
      </c>
      <c r="H10147" t="str">
        <f>INDEX(find_bugcounts!D:D, MATCH(F10147, find_bugcounts!B:B))</f>
        <v>Bad practice</v>
      </c>
      <c r="I10147" t="s">
        <v>416</v>
      </c>
      <c r="J10147" t="s">
        <v>339</v>
      </c>
      <c r="K10147" t="s">
        <v>83</v>
      </c>
      <c r="N10147"/>
      <c r="O10147"/>
      <c r="P10147"/>
      <c r="Q10147"/>
      <c r="R10147"/>
      <c r="S10147"/>
      <c r="T10147"/>
      <c r="U10147"/>
      <c r="V10147"/>
      <c r="W10147"/>
      <c r="X10147"/>
    </row>
    <row r="10148" spans="1:24">
      <c r="A10148">
        <v>26744</v>
      </c>
      <c r="B10148" s="4" t="s">
        <v>2</v>
      </c>
      <c r="C10148" s="4" t="s">
        <v>8</v>
      </c>
      <c r="D10148" s="4" t="s">
        <v>15</v>
      </c>
      <c r="E10148" s="4" t="s">
        <v>26</v>
      </c>
      <c r="F10148" s="4">
        <v>160</v>
      </c>
      <c r="G10148" s="4">
        <v>26744</v>
      </c>
      <c r="H10148" t="str">
        <f>INDEX(find_bugcounts!D:D, MATCH(F10148, find_bugcounts!B:B))</f>
        <v>Bad practice</v>
      </c>
      <c r="I10148" t="s">
        <v>547</v>
      </c>
      <c r="J10148" t="s">
        <v>377</v>
      </c>
      <c r="K10148" t="s">
        <v>126</v>
      </c>
      <c r="N10148"/>
      <c r="O10148"/>
      <c r="P10148"/>
      <c r="Q10148"/>
      <c r="R10148"/>
      <c r="S10148"/>
      <c r="T10148"/>
      <c r="U10148"/>
      <c r="V10148"/>
      <c r="W10148"/>
      <c r="X10148"/>
    </row>
    <row r="10149" spans="1:24">
      <c r="A10149">
        <v>26785</v>
      </c>
      <c r="B10149" s="4" t="s">
        <v>2</v>
      </c>
      <c r="C10149" s="4" t="s">
        <v>8</v>
      </c>
      <c r="D10149" s="4" t="s">
        <v>21</v>
      </c>
      <c r="E10149" s="4" t="s">
        <v>27</v>
      </c>
      <c r="F10149" s="4">
        <v>10</v>
      </c>
      <c r="G10149" s="4">
        <v>26785</v>
      </c>
      <c r="H10149" t="e">
        <f>INDEX(find_bugcounts!D:D, MATCH(F10149, find_bugcounts!B:B))</f>
        <v>#N/A</v>
      </c>
      <c r="I10149" t="s">
        <v>547</v>
      </c>
      <c r="J10149" t="s">
        <v>230</v>
      </c>
      <c r="K10149" t="s">
        <v>216</v>
      </c>
      <c r="N10149"/>
      <c r="O10149"/>
      <c r="P10149"/>
      <c r="Q10149"/>
      <c r="R10149"/>
      <c r="S10149"/>
      <c r="T10149"/>
      <c r="U10149"/>
      <c r="V10149"/>
      <c r="W10149"/>
      <c r="X10149"/>
    </row>
    <row r="10150" spans="1:24">
      <c r="A10150">
        <v>26841</v>
      </c>
      <c r="B10150" s="4" t="s">
        <v>2</v>
      </c>
      <c r="C10150" s="4" t="s">
        <v>8</v>
      </c>
      <c r="D10150" s="4" t="s">
        <v>21</v>
      </c>
      <c r="E10150" s="4" t="s">
        <v>27</v>
      </c>
      <c r="F10150" s="4">
        <v>244</v>
      </c>
      <c r="G10150" s="4">
        <v>26841</v>
      </c>
      <c r="H10150" t="str">
        <f>INDEX(find_bugcounts!D:D, MATCH(F10150, find_bugcounts!B:B))</f>
        <v>Bad practice</v>
      </c>
      <c r="I10150" t="s">
        <v>339</v>
      </c>
      <c r="J10150" t="s">
        <v>230</v>
      </c>
      <c r="K10150" t="s">
        <v>216</v>
      </c>
      <c r="N10150"/>
      <c r="O10150"/>
      <c r="P10150"/>
      <c r="Q10150"/>
      <c r="R10150"/>
      <c r="S10150"/>
      <c r="T10150"/>
      <c r="U10150"/>
      <c r="V10150"/>
      <c r="W10150"/>
      <c r="X10150"/>
    </row>
    <row r="10151" spans="1:24">
      <c r="A10151">
        <v>26862</v>
      </c>
      <c r="B10151" s="4" t="s">
        <v>2</v>
      </c>
      <c r="C10151" s="4" t="s">
        <v>8</v>
      </c>
      <c r="D10151" s="4" t="s">
        <v>21</v>
      </c>
      <c r="E10151" s="4" t="s">
        <v>19</v>
      </c>
      <c r="F10151" s="4">
        <v>87</v>
      </c>
      <c r="G10151" s="4">
        <v>26862</v>
      </c>
      <c r="H10151" t="e">
        <f>INDEX(find_bugcounts!D:D, MATCH(F10151, find_bugcounts!B:B))</f>
        <v>#N/A</v>
      </c>
      <c r="I10151" t="s">
        <v>339</v>
      </c>
      <c r="J10151" t="s">
        <v>424</v>
      </c>
      <c r="K10151" t="s">
        <v>244</v>
      </c>
      <c r="N10151"/>
      <c r="O10151"/>
      <c r="P10151"/>
      <c r="Q10151"/>
      <c r="R10151"/>
      <c r="S10151"/>
      <c r="T10151"/>
      <c r="U10151"/>
      <c r="V10151"/>
      <c r="W10151"/>
      <c r="X10151"/>
    </row>
    <row r="10152" spans="1:24">
      <c r="A10152">
        <v>26904</v>
      </c>
      <c r="B10152" s="4" t="s">
        <v>2</v>
      </c>
      <c r="C10152" s="4" t="s">
        <v>8</v>
      </c>
      <c r="D10152" s="4" t="s">
        <v>15</v>
      </c>
      <c r="E10152" s="4" t="s">
        <v>19</v>
      </c>
      <c r="F10152" s="4">
        <v>203</v>
      </c>
      <c r="G10152" s="4">
        <v>26904</v>
      </c>
      <c r="H10152" t="str">
        <f>INDEX(find_bugcounts!D:D, MATCH(F10152, find_bugcounts!B:B))</f>
        <v>Bad practice</v>
      </c>
      <c r="I10152" t="s">
        <v>339</v>
      </c>
      <c r="J10152" t="s">
        <v>424</v>
      </c>
      <c r="K10152" t="s">
        <v>179</v>
      </c>
      <c r="N10152"/>
      <c r="O10152"/>
      <c r="P10152"/>
      <c r="Q10152"/>
      <c r="R10152"/>
      <c r="S10152"/>
      <c r="T10152"/>
      <c r="U10152"/>
      <c r="V10152"/>
      <c r="W10152"/>
      <c r="X10152"/>
    </row>
    <row r="10153" spans="1:24">
      <c r="A10153">
        <v>26997</v>
      </c>
      <c r="B10153" s="4" t="s">
        <v>2</v>
      </c>
      <c r="C10153" s="4" t="s">
        <v>8</v>
      </c>
      <c r="D10153" s="4" t="s">
        <v>15</v>
      </c>
      <c r="E10153" s="4" t="s">
        <v>23</v>
      </c>
      <c r="F10153" s="4">
        <v>320</v>
      </c>
      <c r="G10153" s="4">
        <v>26997</v>
      </c>
      <c r="H10153" t="str">
        <f>INDEX(find_bugcounts!D:D, MATCH(F10153, find_bugcounts!B:B))</f>
        <v>Bad practice</v>
      </c>
      <c r="I10153" t="s">
        <v>424</v>
      </c>
      <c r="J10153" t="s">
        <v>377</v>
      </c>
      <c r="K10153" t="s">
        <v>209</v>
      </c>
      <c r="N10153"/>
      <c r="O10153"/>
      <c r="P10153"/>
      <c r="Q10153"/>
      <c r="R10153"/>
      <c r="S10153"/>
      <c r="T10153"/>
      <c r="U10153"/>
      <c r="V10153"/>
      <c r="W10153"/>
      <c r="X10153"/>
    </row>
    <row r="10154" spans="1:24">
      <c r="A10154">
        <v>27002</v>
      </c>
      <c r="B10154" s="4" t="s">
        <v>2</v>
      </c>
      <c r="C10154" s="4" t="s">
        <v>8</v>
      </c>
      <c r="D10154" s="4" t="s">
        <v>21</v>
      </c>
      <c r="E10154" s="4" t="s">
        <v>27</v>
      </c>
      <c r="F10154" s="4">
        <v>314</v>
      </c>
      <c r="G10154" s="4">
        <v>27002</v>
      </c>
      <c r="H10154" t="str">
        <f>INDEX(find_bugcounts!D:D, MATCH(F10154, find_bugcounts!B:B))</f>
        <v>Bad practice</v>
      </c>
      <c r="I10154" t="s">
        <v>424</v>
      </c>
      <c r="J10154" t="s">
        <v>159</v>
      </c>
      <c r="K10154" t="s">
        <v>216</v>
      </c>
      <c r="N10154"/>
      <c r="O10154"/>
      <c r="P10154"/>
      <c r="Q10154"/>
      <c r="R10154"/>
      <c r="S10154"/>
      <c r="T10154"/>
      <c r="U10154"/>
      <c r="V10154"/>
      <c r="W10154"/>
      <c r="X10154"/>
    </row>
    <row r="10155" spans="1:24">
      <c r="A10155">
        <v>27031</v>
      </c>
      <c r="B10155" s="4" t="s">
        <v>2</v>
      </c>
      <c r="C10155" s="4" t="s">
        <v>8</v>
      </c>
      <c r="D10155" s="4" t="s">
        <v>15</v>
      </c>
      <c r="E10155" s="4" t="s">
        <v>23</v>
      </c>
      <c r="F10155" s="4">
        <v>331</v>
      </c>
      <c r="G10155" s="4">
        <v>27031</v>
      </c>
      <c r="H10155" t="str">
        <f>INDEX(find_bugcounts!D:D, MATCH(F10155, find_bugcounts!B:B))</f>
        <v>Bad practice</v>
      </c>
      <c r="I10155" t="s">
        <v>328</v>
      </c>
      <c r="J10155" s="41">
        <v>37964</v>
      </c>
      <c r="K10155" t="s">
        <v>289</v>
      </c>
      <c r="N10155"/>
      <c r="O10155"/>
      <c r="P10155"/>
      <c r="Q10155"/>
      <c r="R10155"/>
      <c r="S10155"/>
      <c r="T10155"/>
      <c r="U10155"/>
      <c r="V10155"/>
      <c r="W10155"/>
      <c r="X10155"/>
    </row>
    <row r="10156" spans="1:24">
      <c r="A10156">
        <v>27097</v>
      </c>
      <c r="B10156" s="4" t="s">
        <v>2</v>
      </c>
      <c r="C10156" s="4" t="s">
        <v>10</v>
      </c>
      <c r="D10156" s="4" t="s">
        <v>21</v>
      </c>
      <c r="E10156" s="4" t="s">
        <v>19</v>
      </c>
      <c r="F10156" s="4">
        <v>26</v>
      </c>
      <c r="G10156" s="4">
        <v>27097</v>
      </c>
      <c r="H10156" t="e">
        <f>INDEX(find_bugcounts!D:D, MATCH(F10156, find_bugcounts!B:B))</f>
        <v>#N/A</v>
      </c>
      <c r="I10156" t="s">
        <v>377</v>
      </c>
      <c r="J10156" t="s">
        <v>583</v>
      </c>
      <c r="K10156" t="s">
        <v>206</v>
      </c>
      <c r="N10156"/>
      <c r="O10156"/>
      <c r="P10156"/>
      <c r="Q10156"/>
      <c r="R10156"/>
      <c r="S10156"/>
      <c r="T10156"/>
      <c r="U10156"/>
      <c r="V10156"/>
      <c r="W10156"/>
      <c r="X10156"/>
    </row>
    <row r="10157" spans="1:24">
      <c r="A10157">
        <v>27099</v>
      </c>
      <c r="B10157" s="4" t="s">
        <v>2</v>
      </c>
      <c r="C10157" s="4" t="s">
        <v>10</v>
      </c>
      <c r="D10157" s="4" t="s">
        <v>15</v>
      </c>
      <c r="E10157" s="4" t="s">
        <v>23</v>
      </c>
      <c r="F10157" s="4">
        <v>331</v>
      </c>
      <c r="G10157" s="4">
        <v>27099</v>
      </c>
      <c r="H10157" t="str">
        <f>INDEX(find_bugcounts!D:D, MATCH(F10157, find_bugcounts!B:B))</f>
        <v>Bad practice</v>
      </c>
      <c r="I10157" t="s">
        <v>377</v>
      </c>
      <c r="J10157" t="s">
        <v>199</v>
      </c>
      <c r="K10157" t="s">
        <v>209</v>
      </c>
      <c r="N10157"/>
      <c r="O10157"/>
      <c r="P10157"/>
      <c r="Q10157"/>
      <c r="R10157"/>
      <c r="S10157"/>
      <c r="T10157"/>
      <c r="U10157"/>
      <c r="V10157"/>
      <c r="W10157"/>
      <c r="X10157"/>
    </row>
    <row r="10158" spans="1:24">
      <c r="A10158">
        <v>27103</v>
      </c>
      <c r="B10158" t="s">
        <v>4</v>
      </c>
      <c r="C10158" t="s">
        <v>11</v>
      </c>
      <c r="D10158" t="s">
        <v>15</v>
      </c>
      <c r="E10158" t="s">
        <v>19</v>
      </c>
      <c r="F10158">
        <v>245</v>
      </c>
      <c r="G10158">
        <v>27103</v>
      </c>
      <c r="H10158" t="str">
        <f>INDEX(find_bugcounts!D:D, MATCH(F10158, find_bugcounts!B:B))</f>
        <v>Bad practice</v>
      </c>
      <c r="I10158" t="s">
        <v>377</v>
      </c>
      <c r="J10158" t="s">
        <v>377</v>
      </c>
      <c r="K10158" t="s">
        <v>179</v>
      </c>
      <c r="N10158"/>
      <c r="O10158"/>
      <c r="P10158"/>
      <c r="Q10158"/>
      <c r="R10158"/>
      <c r="S10158"/>
      <c r="T10158"/>
      <c r="U10158"/>
      <c r="V10158"/>
      <c r="W10158"/>
      <c r="X10158"/>
    </row>
    <row r="10159" spans="1:24">
      <c r="A10159">
        <v>27112</v>
      </c>
      <c r="B10159" s="4" t="s">
        <v>2</v>
      </c>
      <c r="C10159" s="4" t="s">
        <v>8</v>
      </c>
      <c r="D10159" s="4" t="s">
        <v>15</v>
      </c>
      <c r="E10159" s="4" t="s">
        <v>19</v>
      </c>
      <c r="F10159" s="4">
        <v>339</v>
      </c>
      <c r="G10159" s="4">
        <v>27112</v>
      </c>
      <c r="H10159" t="str">
        <f>INDEX(find_bugcounts!D:D, MATCH(F10159, find_bugcounts!B:B))</f>
        <v>Bad practice</v>
      </c>
      <c r="I10159" t="s">
        <v>377</v>
      </c>
      <c r="J10159" t="s">
        <v>356</v>
      </c>
      <c r="K10159" t="s">
        <v>179</v>
      </c>
      <c r="N10159"/>
      <c r="O10159"/>
      <c r="P10159"/>
      <c r="Q10159"/>
      <c r="R10159"/>
      <c r="S10159"/>
      <c r="T10159"/>
      <c r="U10159"/>
      <c r="V10159"/>
      <c r="W10159"/>
      <c r="X10159"/>
    </row>
    <row r="10160" spans="1:24">
      <c r="A10160">
        <v>27182</v>
      </c>
      <c r="B10160" s="4" t="s">
        <v>2</v>
      </c>
      <c r="C10160" s="4" t="s">
        <v>8</v>
      </c>
      <c r="D10160" s="4" t="s">
        <v>15</v>
      </c>
      <c r="E10160" s="4" t="s">
        <v>16</v>
      </c>
      <c r="F10160" s="4">
        <v>160</v>
      </c>
      <c r="G10160" s="4">
        <v>27182</v>
      </c>
      <c r="H10160" t="str">
        <f>INDEX(find_bugcounts!D:D, MATCH(F10160, find_bugcounts!B:B))</f>
        <v>Bad practice</v>
      </c>
      <c r="I10160" t="s">
        <v>537</v>
      </c>
      <c r="J10160" s="41">
        <v>37750</v>
      </c>
      <c r="K10160" t="s">
        <v>390</v>
      </c>
      <c r="N10160"/>
      <c r="O10160"/>
      <c r="P10160"/>
      <c r="Q10160"/>
      <c r="R10160"/>
      <c r="S10160"/>
      <c r="T10160"/>
      <c r="U10160"/>
      <c r="V10160"/>
      <c r="W10160"/>
      <c r="X10160"/>
    </row>
    <row r="10161" spans="1:24">
      <c r="A10161">
        <v>27258</v>
      </c>
      <c r="B10161" s="4" t="s">
        <v>2</v>
      </c>
      <c r="C10161" s="4" t="s">
        <v>8</v>
      </c>
      <c r="D10161" s="4" t="s">
        <v>15</v>
      </c>
      <c r="E10161" s="4" t="s">
        <v>19</v>
      </c>
      <c r="F10161" s="4">
        <v>355</v>
      </c>
      <c r="G10161" s="4">
        <v>27258</v>
      </c>
      <c r="H10161" t="str">
        <f>INDEX(find_bugcounts!D:D, MATCH(F10161, find_bugcounts!B:B))</f>
        <v>Bad practice</v>
      </c>
      <c r="I10161" t="s">
        <v>128</v>
      </c>
      <c r="J10161" t="s">
        <v>535</v>
      </c>
      <c r="K10161" t="s">
        <v>179</v>
      </c>
      <c r="N10161"/>
      <c r="O10161"/>
      <c r="P10161"/>
      <c r="Q10161"/>
      <c r="R10161"/>
      <c r="S10161"/>
      <c r="T10161"/>
      <c r="U10161"/>
      <c r="V10161"/>
      <c r="W10161"/>
      <c r="X10161"/>
    </row>
    <row r="10162" spans="1:24">
      <c r="A10162">
        <v>27262</v>
      </c>
      <c r="B10162" s="4" t="s">
        <v>2</v>
      </c>
      <c r="C10162" s="4" t="s">
        <v>8</v>
      </c>
      <c r="D10162" s="4" t="s">
        <v>15</v>
      </c>
      <c r="E10162" s="4" t="s">
        <v>19</v>
      </c>
      <c r="F10162" s="4">
        <v>71</v>
      </c>
      <c r="G10162" s="4">
        <v>27262</v>
      </c>
      <c r="H10162" t="e">
        <f>INDEX(find_bugcounts!D:D, MATCH(F10162, find_bugcounts!B:B))</f>
        <v>#N/A</v>
      </c>
      <c r="I10162" t="s">
        <v>128</v>
      </c>
      <c r="J10162" t="s">
        <v>128</v>
      </c>
      <c r="K10162" t="s">
        <v>179</v>
      </c>
      <c r="N10162"/>
      <c r="O10162"/>
      <c r="P10162"/>
      <c r="Q10162"/>
      <c r="R10162"/>
      <c r="S10162"/>
      <c r="T10162"/>
      <c r="U10162"/>
      <c r="V10162"/>
      <c r="W10162"/>
      <c r="X10162"/>
    </row>
    <row r="10163" spans="1:24">
      <c r="A10163">
        <v>27285</v>
      </c>
      <c r="B10163" s="4" t="s">
        <v>2</v>
      </c>
      <c r="C10163" s="4" t="s">
        <v>8</v>
      </c>
      <c r="D10163" s="4" t="s">
        <v>21</v>
      </c>
      <c r="E10163" s="4" t="s">
        <v>19</v>
      </c>
      <c r="F10163" s="4">
        <v>313</v>
      </c>
      <c r="G10163" s="4">
        <v>27285</v>
      </c>
      <c r="H10163" t="str">
        <f>INDEX(find_bugcounts!D:D, MATCH(F10163, find_bugcounts!B:B))</f>
        <v>Bad practice</v>
      </c>
      <c r="I10163" t="s">
        <v>128</v>
      </c>
      <c r="J10163" s="41">
        <v>37774</v>
      </c>
      <c r="K10163" t="s">
        <v>400</v>
      </c>
      <c r="N10163"/>
      <c r="O10163"/>
      <c r="P10163"/>
      <c r="Q10163"/>
      <c r="R10163"/>
      <c r="S10163"/>
      <c r="T10163"/>
      <c r="U10163"/>
      <c r="V10163"/>
      <c r="W10163"/>
      <c r="X10163"/>
    </row>
    <row r="10164" spans="1:24">
      <c r="A10164">
        <v>27296</v>
      </c>
      <c r="B10164" s="4" t="s">
        <v>2</v>
      </c>
      <c r="C10164" s="4" t="s">
        <v>10</v>
      </c>
      <c r="D10164" s="4" t="s">
        <v>18</v>
      </c>
      <c r="E10164" s="4" t="s">
        <v>19</v>
      </c>
      <c r="F10164" s="4">
        <v>321</v>
      </c>
      <c r="G10164" s="4">
        <v>27296</v>
      </c>
      <c r="H10164" t="str">
        <f>INDEX(find_bugcounts!D:D, MATCH(F10164, find_bugcounts!B:B))</f>
        <v>Bad practice</v>
      </c>
      <c r="I10164" t="s">
        <v>94</v>
      </c>
      <c r="J10164" s="41">
        <v>37624</v>
      </c>
      <c r="K10164" t="s">
        <v>112</v>
      </c>
      <c r="N10164"/>
      <c r="O10164"/>
      <c r="P10164"/>
      <c r="Q10164"/>
      <c r="R10164"/>
      <c r="S10164"/>
      <c r="T10164"/>
      <c r="U10164"/>
      <c r="V10164"/>
      <c r="W10164"/>
      <c r="X10164"/>
    </row>
    <row r="10165" spans="1:24">
      <c r="A10165">
        <v>27485</v>
      </c>
      <c r="B10165" s="4" t="s">
        <v>2</v>
      </c>
      <c r="C10165" s="4" t="s">
        <v>8</v>
      </c>
      <c r="D10165" s="4" t="s">
        <v>21</v>
      </c>
      <c r="E10165" s="4" t="s">
        <v>27</v>
      </c>
      <c r="F10165" s="4">
        <v>144</v>
      </c>
      <c r="G10165" s="4">
        <v>27485</v>
      </c>
      <c r="H10165" t="str">
        <f>INDEX(find_bugcounts!D:D, MATCH(F10165, find_bugcounts!B:B))</f>
        <v>Bad practice</v>
      </c>
      <c r="I10165" s="41">
        <v>37299</v>
      </c>
      <c r="J10165" s="41">
        <v>37744</v>
      </c>
      <c r="K10165" t="s">
        <v>228</v>
      </c>
      <c r="N10165"/>
      <c r="O10165"/>
      <c r="P10165"/>
      <c r="Q10165"/>
      <c r="R10165"/>
      <c r="S10165"/>
      <c r="T10165"/>
      <c r="U10165"/>
      <c r="V10165"/>
      <c r="W10165"/>
      <c r="X10165"/>
    </row>
    <row r="10166" spans="1:24">
      <c r="A10166">
        <v>27521</v>
      </c>
      <c r="B10166" s="4" t="s">
        <v>2</v>
      </c>
      <c r="C10166" s="4" t="s">
        <v>8</v>
      </c>
      <c r="D10166" s="4" t="s">
        <v>15</v>
      </c>
      <c r="E10166" s="4" t="s">
        <v>19</v>
      </c>
      <c r="F10166" s="4">
        <v>331</v>
      </c>
      <c r="G10166" s="4">
        <v>27521</v>
      </c>
      <c r="H10166" t="str">
        <f>INDEX(find_bugcounts!D:D, MATCH(F10166, find_bugcounts!B:B))</f>
        <v>Bad practice</v>
      </c>
      <c r="I10166" s="41">
        <v>37299</v>
      </c>
      <c r="J10166" s="41">
        <v>37299</v>
      </c>
      <c r="K10166" t="s">
        <v>184</v>
      </c>
      <c r="N10166"/>
      <c r="O10166"/>
      <c r="P10166"/>
      <c r="Q10166"/>
      <c r="R10166"/>
      <c r="S10166"/>
      <c r="T10166"/>
      <c r="U10166"/>
      <c r="V10166"/>
      <c r="W10166"/>
      <c r="X10166"/>
    </row>
    <row r="10167" spans="1:24">
      <c r="A10167">
        <v>27586</v>
      </c>
      <c r="B10167" s="4" t="s">
        <v>2</v>
      </c>
      <c r="C10167" s="4" t="s">
        <v>8</v>
      </c>
      <c r="D10167" s="4" t="s">
        <v>15</v>
      </c>
      <c r="E10167" s="4" t="s">
        <v>19</v>
      </c>
      <c r="F10167" s="4">
        <v>336</v>
      </c>
      <c r="G10167" s="4">
        <v>27586</v>
      </c>
      <c r="H10167" t="str">
        <f>INDEX(find_bugcounts!D:D, MATCH(F10167, find_bugcounts!B:B))</f>
        <v>Bad practice</v>
      </c>
      <c r="I10167" s="41">
        <v>37327</v>
      </c>
      <c r="J10167" t="s">
        <v>535</v>
      </c>
      <c r="K10167" t="s">
        <v>179</v>
      </c>
      <c r="N10167"/>
      <c r="O10167"/>
      <c r="P10167"/>
      <c r="Q10167"/>
      <c r="R10167"/>
      <c r="S10167"/>
      <c r="T10167"/>
      <c r="U10167"/>
      <c r="V10167"/>
      <c r="W10167"/>
      <c r="X10167"/>
    </row>
    <row r="10168" spans="1:24">
      <c r="A10168">
        <v>27587</v>
      </c>
      <c r="B10168" s="4" t="s">
        <v>2</v>
      </c>
      <c r="C10168" s="4" t="s">
        <v>8</v>
      </c>
      <c r="D10168" s="4" t="s">
        <v>15</v>
      </c>
      <c r="E10168" s="4" t="s">
        <v>19</v>
      </c>
      <c r="F10168" s="4">
        <v>336</v>
      </c>
      <c r="G10168" s="4">
        <v>27587</v>
      </c>
      <c r="H10168" t="str">
        <f>INDEX(find_bugcounts!D:D, MATCH(F10168, find_bugcounts!B:B))</f>
        <v>Bad practice</v>
      </c>
      <c r="I10168" s="41">
        <v>37327</v>
      </c>
      <c r="J10168" t="s">
        <v>535</v>
      </c>
      <c r="K10168" t="s">
        <v>179</v>
      </c>
      <c r="N10168"/>
      <c r="O10168"/>
      <c r="P10168"/>
      <c r="Q10168"/>
      <c r="R10168"/>
      <c r="S10168"/>
      <c r="T10168"/>
      <c r="U10168"/>
      <c r="V10168"/>
      <c r="W10168"/>
      <c r="X10168"/>
    </row>
    <row r="10169" spans="1:24">
      <c r="A10169">
        <v>27710</v>
      </c>
      <c r="B10169" t="s">
        <v>6</v>
      </c>
      <c r="C10169" t="s">
        <v>11</v>
      </c>
      <c r="D10169" t="s">
        <v>15</v>
      </c>
      <c r="E10169" t="s">
        <v>23</v>
      </c>
      <c r="F10169">
        <v>284</v>
      </c>
      <c r="G10169">
        <v>27710</v>
      </c>
      <c r="H10169" t="str">
        <f>INDEX(find_bugcounts!D:D, MATCH(F10169, find_bugcounts!B:B))</f>
        <v>Bad practice</v>
      </c>
      <c r="I10169" s="41">
        <v>37358</v>
      </c>
      <c r="J10169" s="41">
        <v>37419</v>
      </c>
      <c r="K10169" t="s">
        <v>267</v>
      </c>
      <c r="N10169"/>
      <c r="O10169"/>
      <c r="P10169"/>
      <c r="Q10169"/>
      <c r="R10169"/>
      <c r="S10169"/>
      <c r="T10169"/>
      <c r="U10169"/>
      <c r="V10169"/>
      <c r="W10169"/>
      <c r="X10169"/>
    </row>
    <row r="10170" spans="1:24">
      <c r="A10170">
        <v>27718</v>
      </c>
      <c r="B10170" s="4" t="s">
        <v>2</v>
      </c>
      <c r="C10170" s="4" t="s">
        <v>8</v>
      </c>
      <c r="D10170" s="4" t="s">
        <v>15</v>
      </c>
      <c r="E10170" s="4" t="s">
        <v>19</v>
      </c>
      <c r="F10170" s="4">
        <v>355</v>
      </c>
      <c r="G10170" s="4">
        <v>27718</v>
      </c>
      <c r="H10170" t="str">
        <f>INDEX(find_bugcounts!D:D, MATCH(F10170, find_bugcounts!B:B))</f>
        <v>Bad practice</v>
      </c>
      <c r="I10170" s="41">
        <v>37358</v>
      </c>
      <c r="J10170" t="s">
        <v>535</v>
      </c>
      <c r="K10170" t="s">
        <v>179</v>
      </c>
      <c r="N10170"/>
      <c r="O10170"/>
      <c r="P10170"/>
      <c r="Q10170"/>
      <c r="R10170"/>
      <c r="S10170"/>
      <c r="T10170"/>
      <c r="U10170"/>
      <c r="V10170"/>
      <c r="W10170"/>
      <c r="X10170"/>
    </row>
    <row r="10171" spans="1:24">
      <c r="A10171">
        <v>27735</v>
      </c>
      <c r="B10171" s="4" t="s">
        <v>2</v>
      </c>
      <c r="C10171" s="4" t="s">
        <v>8</v>
      </c>
      <c r="D10171" s="4" t="s">
        <v>21</v>
      </c>
      <c r="E10171" s="4" t="s">
        <v>27</v>
      </c>
      <c r="F10171" s="4">
        <v>141</v>
      </c>
      <c r="G10171" s="4">
        <v>27735</v>
      </c>
      <c r="H10171" t="str">
        <f>INDEX(find_bugcounts!D:D, MATCH(F10171, find_bugcounts!B:B))</f>
        <v>Bad practice</v>
      </c>
      <c r="I10171" s="41">
        <v>37388</v>
      </c>
      <c r="J10171" t="s">
        <v>159</v>
      </c>
      <c r="K10171" t="s">
        <v>229</v>
      </c>
      <c r="N10171"/>
      <c r="O10171"/>
      <c r="P10171"/>
      <c r="Q10171"/>
      <c r="R10171"/>
      <c r="S10171"/>
      <c r="T10171"/>
      <c r="U10171"/>
      <c r="V10171"/>
      <c r="W10171"/>
      <c r="X10171"/>
    </row>
    <row r="10172" spans="1:24">
      <c r="A10172">
        <v>27880</v>
      </c>
      <c r="B10172" t="s">
        <v>4</v>
      </c>
      <c r="C10172" t="s">
        <v>8</v>
      </c>
      <c r="D10172" t="s">
        <v>15</v>
      </c>
      <c r="E10172" t="s">
        <v>29</v>
      </c>
      <c r="F10172">
        <v>341</v>
      </c>
      <c r="G10172">
        <v>27880</v>
      </c>
      <c r="H10172" t="str">
        <f>INDEX(find_bugcounts!D:D, MATCH(F10172, find_bugcounts!B:B))</f>
        <v>Bad practice</v>
      </c>
      <c r="I10172" s="41">
        <v>37419</v>
      </c>
      <c r="J10172" s="41">
        <v>37449</v>
      </c>
      <c r="K10172" t="s">
        <v>224</v>
      </c>
      <c r="N10172"/>
      <c r="O10172"/>
      <c r="P10172"/>
      <c r="Q10172"/>
      <c r="R10172"/>
      <c r="S10172"/>
      <c r="T10172"/>
      <c r="U10172"/>
      <c r="V10172"/>
      <c r="W10172"/>
      <c r="X10172"/>
    </row>
    <row r="10173" spans="1:24">
      <c r="A10173">
        <v>27888</v>
      </c>
      <c r="B10173" s="4" t="s">
        <v>2</v>
      </c>
      <c r="C10173" s="4" t="s">
        <v>10</v>
      </c>
      <c r="D10173" s="4" t="s">
        <v>18</v>
      </c>
      <c r="E10173" s="4" t="s">
        <v>19</v>
      </c>
      <c r="F10173" s="4">
        <v>61</v>
      </c>
      <c r="G10173" s="4">
        <v>27888</v>
      </c>
      <c r="H10173" t="e">
        <f>INDEX(find_bugcounts!D:D, MATCH(F10173, find_bugcounts!B:B))</f>
        <v>#N/A</v>
      </c>
      <c r="I10173" s="41">
        <v>37449</v>
      </c>
      <c r="J10173" t="s">
        <v>514</v>
      </c>
      <c r="K10173" t="s">
        <v>112</v>
      </c>
      <c r="N10173"/>
      <c r="O10173"/>
      <c r="P10173"/>
      <c r="Q10173"/>
      <c r="R10173"/>
      <c r="S10173"/>
      <c r="T10173"/>
      <c r="U10173"/>
      <c r="V10173"/>
      <c r="W10173"/>
      <c r="X10173"/>
    </row>
    <row r="10174" spans="1:24">
      <c r="A10174">
        <v>28030</v>
      </c>
      <c r="B10174" s="4" t="s">
        <v>2</v>
      </c>
      <c r="C10174" s="4" t="s">
        <v>8</v>
      </c>
      <c r="D10174" s="4" t="s">
        <v>15</v>
      </c>
      <c r="E10174" s="4" t="s">
        <v>16</v>
      </c>
      <c r="F10174" s="4">
        <v>197</v>
      </c>
      <c r="G10174" s="4">
        <v>28030</v>
      </c>
      <c r="H10174" t="str">
        <f>INDEX(find_bugcounts!D:D, MATCH(F10174, find_bugcounts!B:B))</f>
        <v>Bad practice</v>
      </c>
      <c r="I10174" s="41">
        <v>37541</v>
      </c>
      <c r="J10174" t="s">
        <v>624</v>
      </c>
      <c r="K10174" t="s">
        <v>83</v>
      </c>
      <c r="N10174"/>
      <c r="O10174"/>
      <c r="P10174"/>
      <c r="Q10174"/>
      <c r="R10174"/>
      <c r="S10174"/>
      <c r="T10174"/>
      <c r="U10174"/>
      <c r="V10174"/>
      <c r="W10174"/>
      <c r="X10174"/>
    </row>
    <row r="10175" spans="1:24">
      <c r="A10175">
        <v>28247</v>
      </c>
      <c r="B10175" t="s">
        <v>4</v>
      </c>
      <c r="C10175" t="s">
        <v>8</v>
      </c>
      <c r="D10175" t="s">
        <v>21</v>
      </c>
      <c r="E10175" t="s">
        <v>24</v>
      </c>
      <c r="F10175">
        <v>334</v>
      </c>
      <c r="G10175">
        <v>28247</v>
      </c>
      <c r="H10175" t="str">
        <f>INDEX(find_bugcounts!D:D, MATCH(F10175, find_bugcounts!B:B))</f>
        <v>Bad practice</v>
      </c>
      <c r="I10175" t="s">
        <v>610</v>
      </c>
      <c r="J10175" t="s">
        <v>610</v>
      </c>
      <c r="K10175" t="s">
        <v>242</v>
      </c>
      <c r="N10175"/>
      <c r="O10175"/>
      <c r="P10175"/>
      <c r="Q10175"/>
      <c r="R10175"/>
      <c r="S10175"/>
      <c r="T10175"/>
      <c r="U10175"/>
      <c r="V10175"/>
      <c r="W10175"/>
      <c r="X10175"/>
    </row>
    <row r="10176" spans="1:24">
      <c r="A10176">
        <v>28381</v>
      </c>
      <c r="B10176" s="4" t="s">
        <v>2</v>
      </c>
      <c r="C10176" s="4" t="s">
        <v>10</v>
      </c>
      <c r="D10176" s="4" t="s">
        <v>15</v>
      </c>
      <c r="E10176" s="4" t="s">
        <v>19</v>
      </c>
      <c r="F10176" s="4">
        <v>236</v>
      </c>
      <c r="G10176" s="4">
        <v>28381</v>
      </c>
      <c r="H10176" t="str">
        <f>INDEX(find_bugcounts!D:D, MATCH(F10176, find_bugcounts!B:B))</f>
        <v>Bad practice</v>
      </c>
      <c r="I10176" t="s">
        <v>215</v>
      </c>
      <c r="J10176" t="s">
        <v>553</v>
      </c>
      <c r="K10176" t="s">
        <v>160</v>
      </c>
      <c r="N10176"/>
      <c r="O10176"/>
      <c r="P10176"/>
      <c r="Q10176"/>
      <c r="R10176"/>
      <c r="S10176"/>
      <c r="T10176"/>
      <c r="U10176"/>
      <c r="V10176"/>
      <c r="W10176"/>
      <c r="X10176"/>
    </row>
    <row r="10177" spans="1:24">
      <c r="A10177">
        <v>28394</v>
      </c>
      <c r="B10177" t="s">
        <v>3</v>
      </c>
      <c r="C10177" t="s">
        <v>10</v>
      </c>
      <c r="D10177" t="s">
        <v>15</v>
      </c>
      <c r="E10177" t="s">
        <v>19</v>
      </c>
      <c r="F10177">
        <v>336</v>
      </c>
      <c r="G10177">
        <v>28394</v>
      </c>
      <c r="H10177" t="str">
        <f>INDEX(find_bugcounts!D:D, MATCH(F10177, find_bugcounts!B:B))</f>
        <v>Bad practice</v>
      </c>
      <c r="I10177" t="s">
        <v>215</v>
      </c>
      <c r="J10177" t="s">
        <v>215</v>
      </c>
      <c r="K10177" t="s">
        <v>179</v>
      </c>
      <c r="N10177"/>
      <c r="O10177"/>
      <c r="P10177"/>
      <c r="Q10177"/>
      <c r="R10177"/>
      <c r="S10177"/>
      <c r="T10177"/>
      <c r="U10177"/>
      <c r="V10177"/>
      <c r="W10177"/>
      <c r="X10177"/>
    </row>
    <row r="10178" spans="1:24">
      <c r="A10178">
        <v>28424</v>
      </c>
      <c r="B10178" s="4" t="s">
        <v>2</v>
      </c>
      <c r="C10178" s="4" t="s">
        <v>8</v>
      </c>
      <c r="D10178" s="4" t="s">
        <v>15</v>
      </c>
      <c r="E10178" s="4" t="s">
        <v>17</v>
      </c>
      <c r="F10178" s="4">
        <v>247</v>
      </c>
      <c r="G10178" s="4">
        <v>28424</v>
      </c>
      <c r="H10178" t="str">
        <f>INDEX(find_bugcounts!D:D, MATCH(F10178, find_bugcounts!B:B))</f>
        <v>Bad practice</v>
      </c>
      <c r="I10178" t="s">
        <v>215</v>
      </c>
      <c r="J10178" t="s">
        <v>215</v>
      </c>
      <c r="K10178" t="s">
        <v>197</v>
      </c>
      <c r="N10178"/>
      <c r="O10178"/>
      <c r="P10178"/>
      <c r="Q10178"/>
      <c r="R10178"/>
      <c r="S10178"/>
      <c r="T10178"/>
      <c r="U10178"/>
      <c r="V10178"/>
      <c r="W10178"/>
      <c r="X10178"/>
    </row>
    <row r="10179" spans="1:24">
      <c r="A10179">
        <v>28430</v>
      </c>
      <c r="B10179" s="4" t="s">
        <v>2</v>
      </c>
      <c r="C10179" s="4" t="s">
        <v>8</v>
      </c>
      <c r="D10179" s="4" t="s">
        <v>15</v>
      </c>
      <c r="E10179" s="4" t="s">
        <v>17</v>
      </c>
      <c r="F10179" s="4">
        <v>321</v>
      </c>
      <c r="G10179" s="4">
        <v>28430</v>
      </c>
      <c r="H10179" t="str">
        <f>INDEX(find_bugcounts!D:D, MATCH(F10179, find_bugcounts!B:B))</f>
        <v>Bad practice</v>
      </c>
      <c r="I10179" t="s">
        <v>215</v>
      </c>
      <c r="J10179" t="s">
        <v>230</v>
      </c>
      <c r="K10179" t="s">
        <v>197</v>
      </c>
      <c r="N10179"/>
      <c r="O10179"/>
      <c r="P10179"/>
      <c r="Q10179"/>
      <c r="R10179"/>
      <c r="S10179"/>
      <c r="T10179"/>
      <c r="U10179"/>
      <c r="V10179"/>
      <c r="W10179"/>
      <c r="X10179"/>
    </row>
    <row r="10180" spans="1:24">
      <c r="A10180">
        <v>28575</v>
      </c>
      <c r="B10180" s="4" t="s">
        <v>2</v>
      </c>
      <c r="C10180" s="4" t="s">
        <v>8</v>
      </c>
      <c r="D10180" s="4" t="s">
        <v>21</v>
      </c>
      <c r="E10180" s="4" t="s">
        <v>19</v>
      </c>
      <c r="F10180" s="4">
        <v>393</v>
      </c>
      <c r="G10180" s="4">
        <v>28575</v>
      </c>
      <c r="H10180" t="str">
        <f>INDEX(find_bugcounts!D:D, MATCH(F10180, find_bugcounts!B:B))</f>
        <v>Bad practice</v>
      </c>
      <c r="I10180" t="s">
        <v>230</v>
      </c>
      <c r="J10180" t="s">
        <v>561</v>
      </c>
      <c r="K10180" t="s">
        <v>232</v>
      </c>
      <c r="N10180"/>
      <c r="O10180"/>
      <c r="P10180"/>
      <c r="Q10180"/>
      <c r="R10180"/>
      <c r="S10180"/>
      <c r="T10180"/>
      <c r="U10180"/>
      <c r="V10180"/>
      <c r="W10180"/>
      <c r="X10180"/>
    </row>
    <row r="10181" spans="1:24">
      <c r="A10181">
        <v>28585</v>
      </c>
      <c r="B10181" s="4" t="s">
        <v>2</v>
      </c>
      <c r="C10181" s="4" t="s">
        <v>8</v>
      </c>
      <c r="D10181" s="4" t="s">
        <v>15</v>
      </c>
      <c r="E10181" s="4" t="s">
        <v>19</v>
      </c>
      <c r="F10181" s="4">
        <v>321</v>
      </c>
      <c r="G10181" s="4">
        <v>28585</v>
      </c>
      <c r="H10181" t="str">
        <f>INDEX(find_bugcounts!D:D, MATCH(F10181, find_bugcounts!B:B))</f>
        <v>Bad practice</v>
      </c>
      <c r="I10181" t="s">
        <v>230</v>
      </c>
      <c r="J10181" t="s">
        <v>199</v>
      </c>
      <c r="K10181" t="s">
        <v>160</v>
      </c>
      <c r="N10181"/>
      <c r="O10181"/>
      <c r="P10181"/>
      <c r="Q10181"/>
      <c r="R10181"/>
      <c r="S10181"/>
      <c r="T10181"/>
      <c r="U10181"/>
      <c r="V10181"/>
      <c r="W10181"/>
      <c r="X10181"/>
    </row>
    <row r="10182" spans="1:24">
      <c r="A10182">
        <v>28633</v>
      </c>
      <c r="B10182" s="4" t="s">
        <v>2</v>
      </c>
      <c r="C10182" s="4" t="s">
        <v>8</v>
      </c>
      <c r="D10182" s="4" t="s">
        <v>21</v>
      </c>
      <c r="E10182" s="4" t="s">
        <v>24</v>
      </c>
      <c r="F10182" s="4">
        <v>284</v>
      </c>
      <c r="G10182" s="4">
        <v>28633</v>
      </c>
      <c r="H10182" t="str">
        <f>INDEX(find_bugcounts!D:D, MATCH(F10182, find_bugcounts!B:B))</f>
        <v>Bad practice</v>
      </c>
      <c r="I10182" t="s">
        <v>159</v>
      </c>
      <c r="J10182" t="s">
        <v>630</v>
      </c>
      <c r="K10182" t="s">
        <v>395</v>
      </c>
      <c r="N10182"/>
      <c r="O10182"/>
      <c r="P10182"/>
      <c r="Q10182"/>
      <c r="R10182"/>
      <c r="S10182"/>
      <c r="T10182"/>
      <c r="U10182"/>
      <c r="V10182"/>
      <c r="W10182"/>
      <c r="X10182"/>
    </row>
    <row r="10183" spans="1:24">
      <c r="A10183">
        <v>28648</v>
      </c>
      <c r="B10183" s="4" t="s">
        <v>2</v>
      </c>
      <c r="C10183" s="4" t="s">
        <v>8</v>
      </c>
      <c r="D10183" s="4" t="s">
        <v>15</v>
      </c>
      <c r="E10183" s="4" t="s">
        <v>17</v>
      </c>
      <c r="F10183" s="4">
        <v>236</v>
      </c>
      <c r="G10183" s="4">
        <v>28648</v>
      </c>
      <c r="H10183" t="str">
        <f>INDEX(find_bugcounts!D:D, MATCH(F10183, find_bugcounts!B:B))</f>
        <v>Bad practice</v>
      </c>
      <c r="I10183" t="s">
        <v>159</v>
      </c>
      <c r="J10183" s="41">
        <v>37803</v>
      </c>
      <c r="K10183" t="s">
        <v>197</v>
      </c>
      <c r="N10183"/>
      <c r="O10183"/>
      <c r="P10183"/>
      <c r="Q10183"/>
      <c r="R10183"/>
      <c r="S10183"/>
      <c r="T10183"/>
      <c r="U10183"/>
      <c r="V10183"/>
      <c r="W10183"/>
      <c r="X10183"/>
    </row>
    <row r="10184" spans="1:24">
      <c r="A10184">
        <v>28654</v>
      </c>
      <c r="B10184" s="4" t="s">
        <v>2</v>
      </c>
      <c r="C10184" s="4" t="s">
        <v>8</v>
      </c>
      <c r="D10184" s="4" t="s">
        <v>15</v>
      </c>
      <c r="E10184" s="4" t="s">
        <v>33</v>
      </c>
      <c r="F10184" s="4">
        <v>1</v>
      </c>
      <c r="G10184" s="4">
        <v>28654</v>
      </c>
      <c r="H10184" t="e">
        <f>INDEX(find_bugcounts!D:D, MATCH(F10184, find_bugcounts!B:B))</f>
        <v>#N/A</v>
      </c>
      <c r="I10184" t="s">
        <v>159</v>
      </c>
      <c r="J10184" s="41">
        <v>37929</v>
      </c>
      <c r="K10184" t="s">
        <v>423</v>
      </c>
      <c r="N10184"/>
      <c r="O10184"/>
      <c r="P10184"/>
      <c r="Q10184"/>
      <c r="R10184"/>
      <c r="S10184"/>
      <c r="T10184"/>
      <c r="U10184"/>
      <c r="V10184"/>
      <c r="W10184"/>
      <c r="X10184"/>
    </row>
    <row r="10185" spans="1:24">
      <c r="A10185">
        <v>28666</v>
      </c>
      <c r="B10185" s="4" t="s">
        <v>2</v>
      </c>
      <c r="C10185" s="4" t="s">
        <v>8</v>
      </c>
      <c r="D10185" s="4" t="s">
        <v>21</v>
      </c>
      <c r="E10185" s="4" t="s">
        <v>27</v>
      </c>
      <c r="F10185" s="4">
        <v>336</v>
      </c>
      <c r="G10185" s="4">
        <v>28666</v>
      </c>
      <c r="H10185" t="str">
        <f>INDEX(find_bugcounts!D:D, MATCH(F10185, find_bugcounts!B:B))</f>
        <v>Bad practice</v>
      </c>
      <c r="I10185" t="s">
        <v>535</v>
      </c>
      <c r="J10185" s="41">
        <v>37804</v>
      </c>
      <c r="K10185" t="s">
        <v>228</v>
      </c>
      <c r="N10185"/>
      <c r="O10185"/>
      <c r="P10185"/>
      <c r="Q10185"/>
      <c r="R10185"/>
      <c r="S10185"/>
      <c r="T10185"/>
      <c r="U10185"/>
      <c r="V10185"/>
      <c r="W10185"/>
      <c r="X10185"/>
    </row>
    <row r="10186" spans="1:24">
      <c r="A10186">
        <v>28673</v>
      </c>
      <c r="B10186" s="4" t="s">
        <v>2</v>
      </c>
      <c r="C10186" s="4" t="s">
        <v>8</v>
      </c>
      <c r="D10186" s="4" t="s">
        <v>15</v>
      </c>
      <c r="E10186" s="4" t="s">
        <v>17</v>
      </c>
      <c r="F10186" s="4">
        <v>165</v>
      </c>
      <c r="G10186" s="4">
        <v>28673</v>
      </c>
      <c r="H10186" t="str">
        <f>INDEX(find_bugcounts!D:D, MATCH(F10186, find_bugcounts!B:B))</f>
        <v>Bad practice</v>
      </c>
      <c r="I10186" t="s">
        <v>535</v>
      </c>
      <c r="J10186" t="s">
        <v>384</v>
      </c>
      <c r="K10186" t="s">
        <v>197</v>
      </c>
      <c r="N10186"/>
      <c r="O10186"/>
      <c r="P10186"/>
      <c r="Q10186"/>
      <c r="R10186"/>
      <c r="S10186"/>
      <c r="T10186"/>
      <c r="U10186"/>
      <c r="V10186"/>
      <c r="W10186"/>
      <c r="X10186"/>
    </row>
    <row r="10187" spans="1:24">
      <c r="A10187">
        <v>28674</v>
      </c>
      <c r="B10187" s="4" t="s">
        <v>2</v>
      </c>
      <c r="C10187" s="4" t="s">
        <v>8</v>
      </c>
      <c r="D10187" s="4" t="s">
        <v>15</v>
      </c>
      <c r="E10187" s="4" t="s">
        <v>17</v>
      </c>
      <c r="F10187" s="4">
        <v>336</v>
      </c>
      <c r="G10187" s="4">
        <v>28674</v>
      </c>
      <c r="H10187" t="str">
        <f>INDEX(find_bugcounts!D:D, MATCH(F10187, find_bugcounts!B:B))</f>
        <v>Bad practice</v>
      </c>
      <c r="I10187" t="s">
        <v>535</v>
      </c>
      <c r="J10187" s="41">
        <v>37774</v>
      </c>
      <c r="K10187" t="s">
        <v>197</v>
      </c>
      <c r="N10187"/>
      <c r="O10187"/>
      <c r="P10187"/>
      <c r="Q10187"/>
      <c r="R10187"/>
      <c r="S10187"/>
      <c r="T10187"/>
      <c r="U10187"/>
      <c r="V10187"/>
      <c r="W10187"/>
      <c r="X10187"/>
    </row>
    <row r="10188" spans="1:24">
      <c r="A10188">
        <v>28676</v>
      </c>
      <c r="B10188" s="4" t="s">
        <v>2</v>
      </c>
      <c r="C10188" s="4" t="s">
        <v>8</v>
      </c>
      <c r="D10188" s="4" t="s">
        <v>15</v>
      </c>
      <c r="E10188" s="4" t="s">
        <v>19</v>
      </c>
      <c r="F10188" s="4">
        <v>197</v>
      </c>
      <c r="G10188" s="4">
        <v>28676</v>
      </c>
      <c r="H10188" t="str">
        <f>INDEX(find_bugcounts!D:D, MATCH(F10188, find_bugcounts!B:B))</f>
        <v>Bad practice</v>
      </c>
      <c r="I10188" t="s">
        <v>535</v>
      </c>
      <c r="J10188" t="s">
        <v>457</v>
      </c>
      <c r="K10188" t="s">
        <v>589</v>
      </c>
      <c r="N10188"/>
      <c r="O10188"/>
      <c r="P10188"/>
      <c r="Q10188"/>
      <c r="R10188"/>
      <c r="S10188"/>
      <c r="T10188"/>
      <c r="U10188"/>
      <c r="V10188"/>
      <c r="W10188"/>
      <c r="X10188"/>
    </row>
    <row r="10189" spans="1:24">
      <c r="A10189">
        <v>28754</v>
      </c>
      <c r="B10189" s="4" t="s">
        <v>2</v>
      </c>
      <c r="C10189" s="4" t="s">
        <v>8</v>
      </c>
      <c r="D10189" s="4" t="s">
        <v>15</v>
      </c>
      <c r="E10189" s="4" t="s">
        <v>17</v>
      </c>
      <c r="F10189" s="4">
        <v>236</v>
      </c>
      <c r="G10189" s="4">
        <v>28754</v>
      </c>
      <c r="H10189" t="str">
        <f>INDEX(find_bugcounts!D:D, MATCH(F10189, find_bugcounts!B:B))</f>
        <v>Bad practice</v>
      </c>
      <c r="I10189" t="s">
        <v>356</v>
      </c>
      <c r="J10189" t="s">
        <v>241</v>
      </c>
      <c r="K10189" t="s">
        <v>197</v>
      </c>
      <c r="N10189"/>
      <c r="O10189"/>
      <c r="P10189"/>
      <c r="Q10189"/>
      <c r="R10189"/>
      <c r="S10189"/>
      <c r="T10189"/>
      <c r="U10189"/>
      <c r="V10189"/>
      <c r="W10189"/>
      <c r="X10189"/>
    </row>
    <row r="10190" spans="1:24">
      <c r="A10190">
        <v>28772</v>
      </c>
      <c r="B10190" s="4" t="s">
        <v>2</v>
      </c>
      <c r="C10190" s="4" t="s">
        <v>10</v>
      </c>
      <c r="D10190" s="4" t="s">
        <v>15</v>
      </c>
      <c r="E10190" s="4" t="s">
        <v>19</v>
      </c>
      <c r="F10190" s="4">
        <v>61</v>
      </c>
      <c r="G10190" s="4">
        <v>28772</v>
      </c>
      <c r="H10190" t="e">
        <f>INDEX(find_bugcounts!D:D, MATCH(F10190, find_bugcounts!B:B))</f>
        <v>#N/A</v>
      </c>
      <c r="I10190" t="s">
        <v>356</v>
      </c>
      <c r="J10190" t="s">
        <v>606</v>
      </c>
      <c r="K10190" t="s">
        <v>179</v>
      </c>
      <c r="N10190"/>
      <c r="O10190"/>
      <c r="P10190"/>
      <c r="Q10190"/>
      <c r="R10190"/>
      <c r="S10190"/>
      <c r="T10190"/>
      <c r="U10190"/>
      <c r="V10190"/>
      <c r="W10190"/>
      <c r="X10190"/>
    </row>
    <row r="10191" spans="1:24">
      <c r="A10191">
        <v>28778</v>
      </c>
      <c r="B10191" s="4" t="s">
        <v>2</v>
      </c>
      <c r="C10191" s="4" t="s">
        <v>8</v>
      </c>
      <c r="D10191" s="4" t="s">
        <v>15</v>
      </c>
      <c r="E10191" s="4" t="s">
        <v>20</v>
      </c>
      <c r="F10191" s="4">
        <v>231</v>
      </c>
      <c r="G10191" s="4">
        <v>28778</v>
      </c>
      <c r="H10191" t="str">
        <f>INDEX(find_bugcounts!D:D, MATCH(F10191, find_bugcounts!B:B))</f>
        <v>Bad practice</v>
      </c>
      <c r="I10191" t="s">
        <v>356</v>
      </c>
      <c r="J10191" t="s">
        <v>608</v>
      </c>
      <c r="K10191" t="s">
        <v>599</v>
      </c>
      <c r="N10191"/>
      <c r="O10191"/>
      <c r="P10191"/>
      <c r="Q10191"/>
      <c r="R10191"/>
      <c r="S10191"/>
      <c r="T10191"/>
      <c r="U10191"/>
      <c r="V10191"/>
      <c r="W10191"/>
      <c r="X10191"/>
    </row>
    <row r="10192" spans="1:24">
      <c r="A10192">
        <v>28975</v>
      </c>
      <c r="B10192" s="4" t="s">
        <v>2</v>
      </c>
      <c r="C10192" s="4" t="s">
        <v>8</v>
      </c>
      <c r="D10192" s="4" t="s">
        <v>15</v>
      </c>
      <c r="E10192" s="4" t="s">
        <v>19</v>
      </c>
      <c r="F10192" s="4">
        <v>160</v>
      </c>
      <c r="G10192" s="4">
        <v>28975</v>
      </c>
      <c r="H10192" t="str">
        <f>INDEX(find_bugcounts!D:D, MATCH(F10192, find_bugcounts!B:B))</f>
        <v>Bad practice</v>
      </c>
      <c r="I10192" s="41">
        <v>37681</v>
      </c>
      <c r="J10192" s="41">
        <v>37681</v>
      </c>
      <c r="K10192" t="s">
        <v>179</v>
      </c>
      <c r="N10192"/>
      <c r="O10192"/>
      <c r="P10192"/>
      <c r="Q10192"/>
      <c r="R10192"/>
      <c r="S10192"/>
      <c r="T10192"/>
      <c r="U10192"/>
      <c r="V10192"/>
      <c r="W10192"/>
      <c r="X10192"/>
    </row>
    <row r="10193" spans="1:24">
      <c r="A10193">
        <v>29491</v>
      </c>
      <c r="B10193" s="4" t="s">
        <v>2</v>
      </c>
      <c r="C10193" s="4" t="s">
        <v>8</v>
      </c>
      <c r="D10193" s="4" t="s">
        <v>15</v>
      </c>
      <c r="E10193" s="4" t="s">
        <v>19</v>
      </c>
      <c r="F10193" s="4">
        <v>61</v>
      </c>
      <c r="G10193" s="4">
        <v>29491</v>
      </c>
      <c r="H10193" t="e">
        <f>INDEX(find_bugcounts!D:D, MATCH(F10193, find_bugcounts!B:B))</f>
        <v>#N/A</v>
      </c>
      <c r="I10193" t="s">
        <v>199</v>
      </c>
      <c r="J10193" t="s">
        <v>624</v>
      </c>
      <c r="K10193" t="s">
        <v>179</v>
      </c>
      <c r="N10193"/>
      <c r="O10193"/>
      <c r="P10193"/>
      <c r="Q10193"/>
      <c r="R10193"/>
      <c r="S10193"/>
      <c r="T10193"/>
      <c r="U10193"/>
      <c r="V10193"/>
      <c r="W10193"/>
      <c r="X10193"/>
    </row>
    <row r="10194" spans="1:24">
      <c r="A10194">
        <v>29536</v>
      </c>
      <c r="B10194" s="4" t="s">
        <v>2</v>
      </c>
      <c r="C10194" s="4" t="s">
        <v>8</v>
      </c>
      <c r="D10194" s="4" t="s">
        <v>21</v>
      </c>
      <c r="E10194" s="4" t="s">
        <v>27</v>
      </c>
      <c r="F10194" s="4">
        <v>321</v>
      </c>
      <c r="G10194" s="4">
        <v>29536</v>
      </c>
      <c r="H10194" t="str">
        <f>INDEX(find_bugcounts!D:D, MATCH(F10194, find_bugcounts!B:B))</f>
        <v>Bad practice</v>
      </c>
      <c r="I10194" t="s">
        <v>189</v>
      </c>
      <c r="J10194" s="41">
        <v>37896</v>
      </c>
      <c r="K10194" t="s">
        <v>228</v>
      </c>
      <c r="N10194"/>
      <c r="O10194"/>
      <c r="P10194"/>
      <c r="Q10194"/>
      <c r="R10194"/>
      <c r="S10194"/>
      <c r="T10194"/>
      <c r="U10194"/>
      <c r="V10194"/>
      <c r="W10194"/>
      <c r="X10194"/>
    </row>
    <row r="10195" spans="1:24">
      <c r="A10195">
        <v>29537</v>
      </c>
      <c r="B10195" s="4" t="s">
        <v>2</v>
      </c>
      <c r="C10195" s="4" t="s">
        <v>10</v>
      </c>
      <c r="D10195" s="4" t="s">
        <v>21</v>
      </c>
      <c r="E10195" s="4" t="s">
        <v>19</v>
      </c>
      <c r="F10195" s="4">
        <v>321</v>
      </c>
      <c r="G10195" s="4">
        <v>29537</v>
      </c>
      <c r="H10195" t="str">
        <f>INDEX(find_bugcounts!D:D, MATCH(F10195, find_bugcounts!B:B))</f>
        <v>Bad practice</v>
      </c>
      <c r="I10195" t="s">
        <v>189</v>
      </c>
      <c r="J10195" s="41">
        <v>37804</v>
      </c>
      <c r="K10195" t="s">
        <v>244</v>
      </c>
      <c r="N10195"/>
      <c r="O10195"/>
      <c r="P10195"/>
      <c r="Q10195"/>
      <c r="R10195"/>
      <c r="S10195"/>
      <c r="T10195"/>
      <c r="U10195"/>
      <c r="V10195"/>
      <c r="W10195"/>
      <c r="X10195"/>
    </row>
    <row r="10196" spans="1:24">
      <c r="A10196">
        <v>29539</v>
      </c>
      <c r="B10196" s="4" t="s">
        <v>2</v>
      </c>
      <c r="C10196" s="4" t="s">
        <v>8</v>
      </c>
      <c r="D10196" s="4" t="s">
        <v>15</v>
      </c>
      <c r="E10196" s="4" t="s">
        <v>17</v>
      </c>
      <c r="F10196" s="4">
        <v>336</v>
      </c>
      <c r="G10196" s="4">
        <v>29539</v>
      </c>
      <c r="H10196" t="str">
        <f>INDEX(find_bugcounts!D:D, MATCH(F10196, find_bugcounts!B:B))</f>
        <v>Bad practice</v>
      </c>
      <c r="I10196" t="s">
        <v>189</v>
      </c>
      <c r="J10196" t="s">
        <v>261</v>
      </c>
      <c r="K10196" t="s">
        <v>197</v>
      </c>
      <c r="N10196"/>
      <c r="O10196"/>
      <c r="P10196"/>
      <c r="Q10196"/>
      <c r="R10196"/>
      <c r="S10196"/>
      <c r="T10196"/>
      <c r="U10196"/>
      <c r="V10196"/>
      <c r="W10196"/>
      <c r="X10196"/>
    </row>
    <row r="10197" spans="1:24">
      <c r="A10197">
        <v>29635</v>
      </c>
      <c r="B10197" t="s">
        <v>5</v>
      </c>
      <c r="C10197" t="s">
        <v>8</v>
      </c>
      <c r="D10197" t="s">
        <v>15</v>
      </c>
      <c r="E10197" t="s">
        <v>19</v>
      </c>
      <c r="F10197">
        <v>61</v>
      </c>
      <c r="G10197">
        <v>29635</v>
      </c>
      <c r="H10197" t="e">
        <f>INDEX(find_bugcounts!D:D, MATCH(F10197, find_bugcounts!B:B))</f>
        <v>#N/A</v>
      </c>
      <c r="I10197" t="s">
        <v>509</v>
      </c>
      <c r="J10197" t="s">
        <v>384</v>
      </c>
      <c r="K10197" t="s">
        <v>177</v>
      </c>
      <c r="N10197"/>
      <c r="O10197"/>
      <c r="P10197"/>
      <c r="Q10197"/>
      <c r="R10197"/>
      <c r="S10197"/>
      <c r="T10197"/>
      <c r="U10197"/>
      <c r="V10197"/>
      <c r="W10197"/>
      <c r="X10197"/>
    </row>
    <row r="10198" spans="1:24">
      <c r="A10198">
        <v>29832</v>
      </c>
      <c r="B10198" s="4" t="s">
        <v>2</v>
      </c>
      <c r="C10198" s="4" t="s">
        <v>8</v>
      </c>
      <c r="D10198" s="4" t="s">
        <v>21</v>
      </c>
      <c r="E10198" s="4" t="s">
        <v>27</v>
      </c>
      <c r="F10198" s="4">
        <v>115</v>
      </c>
      <c r="G10198" s="4">
        <v>29832</v>
      </c>
      <c r="H10198" t="str">
        <f>INDEX(find_bugcounts!D:D, MATCH(F10198, find_bugcounts!B:B))</f>
        <v>Bad practice</v>
      </c>
      <c r="I10198" t="s">
        <v>384</v>
      </c>
      <c r="J10198" s="41">
        <v>37896</v>
      </c>
      <c r="K10198" t="s">
        <v>229</v>
      </c>
      <c r="N10198"/>
      <c r="O10198"/>
      <c r="P10198"/>
      <c r="Q10198"/>
      <c r="R10198"/>
      <c r="S10198"/>
      <c r="T10198"/>
      <c r="U10198"/>
      <c r="V10198"/>
      <c r="W10198"/>
      <c r="X10198"/>
    </row>
    <row r="10199" spans="1:24">
      <c r="A10199">
        <v>29854</v>
      </c>
      <c r="B10199" s="4" t="s">
        <v>2</v>
      </c>
      <c r="C10199" s="4" t="s">
        <v>10</v>
      </c>
      <c r="D10199" s="4" t="s">
        <v>15</v>
      </c>
      <c r="E10199" s="4" t="s">
        <v>19</v>
      </c>
      <c r="F10199" s="4">
        <v>236</v>
      </c>
      <c r="G10199" s="4">
        <v>29854</v>
      </c>
      <c r="H10199" t="str">
        <f>INDEX(find_bugcounts!D:D, MATCH(F10199, find_bugcounts!B:B))</f>
        <v>Bad practice</v>
      </c>
      <c r="I10199" t="s">
        <v>384</v>
      </c>
      <c r="J10199" t="s">
        <v>521</v>
      </c>
      <c r="K10199" t="s">
        <v>209</v>
      </c>
      <c r="N10199"/>
      <c r="O10199"/>
      <c r="P10199"/>
      <c r="Q10199"/>
      <c r="R10199"/>
      <c r="S10199"/>
      <c r="T10199"/>
      <c r="U10199"/>
      <c r="V10199"/>
      <c r="W10199"/>
      <c r="X10199"/>
    </row>
    <row r="10200" spans="1:24">
      <c r="A10200">
        <v>29914</v>
      </c>
      <c r="B10200" s="4" t="s">
        <v>2</v>
      </c>
      <c r="C10200" s="4" t="s">
        <v>8</v>
      </c>
      <c r="D10200" s="4" t="s">
        <v>15</v>
      </c>
      <c r="E10200" s="4" t="s">
        <v>19</v>
      </c>
      <c r="F10200" s="4">
        <v>374</v>
      </c>
      <c r="G10200" s="4">
        <v>29914</v>
      </c>
      <c r="H10200" t="str">
        <f>INDEX(find_bugcounts!D:D, MATCH(F10200, find_bugcounts!B:B))</f>
        <v>Bad practice</v>
      </c>
      <c r="I10200" t="s">
        <v>624</v>
      </c>
      <c r="J10200" t="s">
        <v>457</v>
      </c>
      <c r="K10200" t="s">
        <v>589</v>
      </c>
      <c r="N10200"/>
      <c r="O10200"/>
      <c r="P10200"/>
      <c r="Q10200"/>
      <c r="R10200"/>
      <c r="S10200"/>
      <c r="T10200"/>
      <c r="U10200"/>
      <c r="V10200"/>
      <c r="W10200"/>
      <c r="X10200"/>
    </row>
    <row r="10201" spans="1:24">
      <c r="A10201">
        <v>29927</v>
      </c>
      <c r="B10201" s="4" t="s">
        <v>2</v>
      </c>
      <c r="C10201" s="4" t="s">
        <v>10</v>
      </c>
      <c r="D10201" s="4" t="s">
        <v>15</v>
      </c>
      <c r="E10201" s="4" t="s">
        <v>19</v>
      </c>
      <c r="F10201" s="4">
        <v>85</v>
      </c>
      <c r="G10201" s="4">
        <v>29927</v>
      </c>
      <c r="H10201" t="e">
        <f>INDEX(find_bugcounts!D:D, MATCH(F10201, find_bugcounts!B:B))</f>
        <v>#N/A</v>
      </c>
      <c r="I10201" t="s">
        <v>624</v>
      </c>
      <c r="J10201" t="s">
        <v>436</v>
      </c>
      <c r="K10201" t="s">
        <v>179</v>
      </c>
      <c r="N10201"/>
      <c r="O10201"/>
      <c r="P10201"/>
      <c r="Q10201"/>
      <c r="R10201"/>
      <c r="S10201"/>
      <c r="T10201"/>
      <c r="U10201"/>
      <c r="V10201"/>
      <c r="W10201"/>
      <c r="X10201"/>
    </row>
    <row r="10202" spans="1:24">
      <c r="A10202">
        <v>29974</v>
      </c>
      <c r="B10202" s="4" t="s">
        <v>2</v>
      </c>
      <c r="C10202" s="4" t="s">
        <v>10</v>
      </c>
      <c r="D10202" s="4" t="s">
        <v>18</v>
      </c>
      <c r="E10202" s="4" t="s">
        <v>19</v>
      </c>
      <c r="F10202" s="4">
        <v>356</v>
      </c>
      <c r="G10202" s="4">
        <v>29974</v>
      </c>
      <c r="H10202" t="str">
        <f>INDEX(find_bugcounts!D:D, MATCH(F10202, find_bugcounts!B:B))</f>
        <v>Bad practice</v>
      </c>
      <c r="I10202" t="s">
        <v>553</v>
      </c>
      <c r="J10202" t="s">
        <v>553</v>
      </c>
      <c r="K10202" t="s">
        <v>112</v>
      </c>
      <c r="N10202"/>
      <c r="O10202"/>
      <c r="P10202"/>
      <c r="Q10202"/>
      <c r="R10202"/>
      <c r="S10202"/>
      <c r="T10202"/>
      <c r="U10202"/>
      <c r="V10202"/>
      <c r="W10202"/>
      <c r="X10202"/>
    </row>
    <row r="10203" spans="1:24">
      <c r="A10203">
        <v>30121</v>
      </c>
      <c r="B10203" s="4" t="s">
        <v>2</v>
      </c>
      <c r="C10203" s="4" t="s">
        <v>8</v>
      </c>
      <c r="D10203" s="4" t="s">
        <v>15</v>
      </c>
      <c r="E10203" s="4" t="s">
        <v>31</v>
      </c>
      <c r="F10203" s="4">
        <v>88</v>
      </c>
      <c r="G10203" s="4">
        <v>30121</v>
      </c>
      <c r="H10203" t="e">
        <f>INDEX(find_bugcounts!D:D, MATCH(F10203, find_bugcounts!B:B))</f>
        <v>#N/A</v>
      </c>
      <c r="I10203" t="s">
        <v>375</v>
      </c>
      <c r="J10203" t="s">
        <v>341</v>
      </c>
      <c r="K10203" t="s">
        <v>618</v>
      </c>
      <c r="N10203"/>
      <c r="O10203"/>
      <c r="P10203"/>
      <c r="Q10203"/>
      <c r="R10203"/>
      <c r="S10203"/>
      <c r="T10203"/>
      <c r="U10203"/>
      <c r="V10203"/>
      <c r="W10203"/>
      <c r="X10203"/>
    </row>
    <row r="10204" spans="1:24">
      <c r="A10204">
        <v>30200</v>
      </c>
      <c r="B10204" s="4" t="s">
        <v>2</v>
      </c>
      <c r="C10204" s="4" t="s">
        <v>8</v>
      </c>
      <c r="D10204" s="4" t="s">
        <v>15</v>
      </c>
      <c r="E10204" s="4" t="s">
        <v>19</v>
      </c>
      <c r="F10204" s="4">
        <v>65</v>
      </c>
      <c r="G10204" s="4">
        <v>30200</v>
      </c>
      <c r="H10204" t="e">
        <f>INDEX(find_bugcounts!D:D, MATCH(F10204, find_bugcounts!B:B))</f>
        <v>#N/A</v>
      </c>
      <c r="I10204" t="s">
        <v>442</v>
      </c>
      <c r="J10204" t="s">
        <v>325</v>
      </c>
      <c r="K10204" t="s">
        <v>186</v>
      </c>
      <c r="N10204"/>
      <c r="O10204"/>
      <c r="P10204"/>
      <c r="Q10204"/>
      <c r="R10204"/>
      <c r="S10204"/>
      <c r="T10204"/>
      <c r="U10204"/>
      <c r="V10204"/>
      <c r="W10204"/>
      <c r="X10204"/>
    </row>
    <row r="10205" spans="1:24">
      <c r="A10205">
        <v>30308</v>
      </c>
      <c r="B10205" t="s">
        <v>3</v>
      </c>
      <c r="C10205" t="s">
        <v>10</v>
      </c>
      <c r="D10205" t="s">
        <v>15</v>
      </c>
      <c r="E10205" t="s">
        <v>19</v>
      </c>
      <c r="F10205">
        <v>1</v>
      </c>
      <c r="G10205">
        <v>30308</v>
      </c>
      <c r="H10205" t="e">
        <f>INDEX(find_bugcounts!D:D, MATCH(F10205, find_bugcounts!B:B))</f>
        <v>#N/A</v>
      </c>
      <c r="I10205" t="s">
        <v>341</v>
      </c>
      <c r="J10205" s="41">
        <v>37713</v>
      </c>
      <c r="K10205" t="s">
        <v>160</v>
      </c>
      <c r="N10205"/>
      <c r="O10205"/>
      <c r="P10205"/>
      <c r="Q10205"/>
      <c r="R10205"/>
      <c r="S10205"/>
      <c r="T10205"/>
      <c r="U10205"/>
      <c r="V10205"/>
      <c r="W10205"/>
      <c r="X10205"/>
    </row>
    <row r="10206" spans="1:24">
      <c r="A10206">
        <v>30327</v>
      </c>
      <c r="B10206" s="4" t="s">
        <v>2</v>
      </c>
      <c r="C10206" s="4" t="s">
        <v>10</v>
      </c>
      <c r="D10206" s="4" t="s">
        <v>15</v>
      </c>
      <c r="E10206" s="4" t="s">
        <v>19</v>
      </c>
      <c r="F10206" s="4">
        <v>369</v>
      </c>
      <c r="G10206" s="4">
        <v>30327</v>
      </c>
      <c r="H10206" t="str">
        <f>INDEX(find_bugcounts!D:D, MATCH(F10206, find_bugcounts!B:B))</f>
        <v>Bad practice</v>
      </c>
      <c r="I10206" t="s">
        <v>341</v>
      </c>
      <c r="J10206" t="s">
        <v>378</v>
      </c>
      <c r="K10206" t="s">
        <v>177</v>
      </c>
      <c r="N10206"/>
      <c r="O10206"/>
      <c r="P10206"/>
      <c r="Q10206"/>
      <c r="R10206"/>
      <c r="S10206"/>
      <c r="T10206"/>
      <c r="U10206"/>
      <c r="V10206"/>
      <c r="W10206"/>
      <c r="X10206"/>
    </row>
    <row r="10207" spans="1:24">
      <c r="A10207">
        <v>30336</v>
      </c>
      <c r="B10207" s="4" t="s">
        <v>2</v>
      </c>
      <c r="C10207" s="4" t="s">
        <v>8</v>
      </c>
      <c r="D10207" s="4" t="s">
        <v>15</v>
      </c>
      <c r="E10207" s="4" t="s">
        <v>19</v>
      </c>
      <c r="F10207" s="4">
        <v>343</v>
      </c>
      <c r="G10207" s="4">
        <v>30336</v>
      </c>
      <c r="H10207" t="str">
        <f>INDEX(find_bugcounts!D:D, MATCH(F10207, find_bugcounts!B:B))</f>
        <v>Bad practice</v>
      </c>
      <c r="I10207" t="s">
        <v>341</v>
      </c>
      <c r="J10207" t="s">
        <v>436</v>
      </c>
      <c r="K10207" t="s">
        <v>179</v>
      </c>
      <c r="N10207"/>
      <c r="O10207"/>
      <c r="P10207"/>
      <c r="Q10207"/>
      <c r="R10207"/>
      <c r="S10207"/>
      <c r="T10207"/>
      <c r="U10207"/>
      <c r="V10207"/>
      <c r="W10207"/>
      <c r="X10207"/>
    </row>
    <row r="10208" spans="1:24">
      <c r="A10208">
        <v>30382</v>
      </c>
      <c r="B10208" s="4" t="s">
        <v>2</v>
      </c>
      <c r="C10208" s="4" t="s">
        <v>8</v>
      </c>
      <c r="D10208" s="4" t="s">
        <v>21</v>
      </c>
      <c r="E10208" s="4" t="s">
        <v>19</v>
      </c>
      <c r="F10208" s="4">
        <v>336</v>
      </c>
      <c r="G10208" s="4">
        <v>30382</v>
      </c>
      <c r="H10208" t="str">
        <f>INDEX(find_bugcounts!D:D, MATCH(F10208, find_bugcounts!B:B))</f>
        <v>Bad practice</v>
      </c>
      <c r="I10208" t="s">
        <v>524</v>
      </c>
      <c r="J10208" t="s">
        <v>524</v>
      </c>
      <c r="K10208" t="s">
        <v>232</v>
      </c>
      <c r="N10208"/>
      <c r="O10208"/>
      <c r="P10208"/>
      <c r="Q10208"/>
      <c r="R10208"/>
      <c r="S10208"/>
      <c r="T10208"/>
      <c r="U10208"/>
      <c r="V10208"/>
      <c r="W10208"/>
      <c r="X10208"/>
    </row>
    <row r="10209" spans="1:24">
      <c r="A10209">
        <v>30655</v>
      </c>
      <c r="B10209" t="s">
        <v>3</v>
      </c>
      <c r="C10209" t="s">
        <v>8</v>
      </c>
      <c r="D10209" t="s">
        <v>15</v>
      </c>
      <c r="E10209" t="s">
        <v>19</v>
      </c>
      <c r="F10209">
        <v>1</v>
      </c>
      <c r="G10209">
        <v>30655</v>
      </c>
      <c r="H10209" t="e">
        <f>INDEX(find_bugcounts!D:D, MATCH(F10209, find_bugcounts!B:B))</f>
        <v>#N/A</v>
      </c>
      <c r="I10209" t="s">
        <v>458</v>
      </c>
      <c r="J10209" t="s">
        <v>458</v>
      </c>
      <c r="K10209" t="s">
        <v>179</v>
      </c>
      <c r="N10209"/>
      <c r="O10209"/>
      <c r="P10209"/>
      <c r="Q10209"/>
      <c r="R10209"/>
      <c r="S10209"/>
      <c r="T10209"/>
      <c r="U10209"/>
      <c r="V10209"/>
      <c r="W10209"/>
      <c r="X10209"/>
    </row>
    <row r="10210" spans="1:24">
      <c r="A10210">
        <v>30658</v>
      </c>
      <c r="B10210" t="s">
        <v>3</v>
      </c>
      <c r="C10210" t="s">
        <v>8</v>
      </c>
      <c r="D10210" t="s">
        <v>21</v>
      </c>
      <c r="E10210" t="s">
        <v>19</v>
      </c>
      <c r="F10210">
        <v>1</v>
      </c>
      <c r="G10210">
        <v>30658</v>
      </c>
      <c r="H10210" t="e">
        <f>INDEX(find_bugcounts!D:D, MATCH(F10210, find_bugcounts!B:B))</f>
        <v>#N/A</v>
      </c>
      <c r="I10210" t="s">
        <v>458</v>
      </c>
      <c r="J10210" t="s">
        <v>436</v>
      </c>
      <c r="K10210" t="s">
        <v>233</v>
      </c>
      <c r="N10210"/>
      <c r="O10210"/>
      <c r="P10210"/>
      <c r="Q10210"/>
      <c r="R10210"/>
      <c r="S10210"/>
      <c r="T10210"/>
      <c r="U10210"/>
      <c r="V10210"/>
      <c r="W10210"/>
      <c r="X10210"/>
    </row>
    <row r="10211" spans="1:24">
      <c r="A10211">
        <v>30669</v>
      </c>
      <c r="B10211" s="4" t="s">
        <v>2</v>
      </c>
      <c r="C10211" s="4" t="s">
        <v>8</v>
      </c>
      <c r="D10211" s="4" t="s">
        <v>15</v>
      </c>
      <c r="E10211" s="4" t="s">
        <v>19</v>
      </c>
      <c r="F10211" s="4">
        <v>247</v>
      </c>
      <c r="G10211" s="4">
        <v>30669</v>
      </c>
      <c r="H10211" t="str">
        <f>INDEX(find_bugcounts!D:D, MATCH(F10211, find_bugcounts!B:B))</f>
        <v>Bad practice</v>
      </c>
      <c r="I10211" t="s">
        <v>458</v>
      </c>
      <c r="J10211" s="41">
        <v>37682</v>
      </c>
      <c r="K10211" t="s">
        <v>179</v>
      </c>
      <c r="N10211"/>
      <c r="O10211"/>
      <c r="P10211"/>
      <c r="Q10211"/>
      <c r="R10211"/>
      <c r="S10211"/>
      <c r="T10211"/>
      <c r="U10211"/>
      <c r="V10211"/>
      <c r="W10211"/>
      <c r="X10211"/>
    </row>
    <row r="10212" spans="1:24">
      <c r="A10212">
        <v>30823</v>
      </c>
      <c r="B10212" s="4" t="s">
        <v>2</v>
      </c>
      <c r="C10212" s="4" t="s">
        <v>8</v>
      </c>
      <c r="D10212" s="4" t="s">
        <v>15</v>
      </c>
      <c r="E10212" s="4" t="s">
        <v>19</v>
      </c>
      <c r="F10212" s="4">
        <v>18</v>
      </c>
      <c r="G10212" s="4">
        <v>30823</v>
      </c>
      <c r="H10212" t="e">
        <f>INDEX(find_bugcounts!D:D, MATCH(F10212, find_bugcounts!B:B))</f>
        <v>#N/A</v>
      </c>
      <c r="I10212" s="41">
        <v>37682</v>
      </c>
      <c r="J10212" s="41">
        <v>37682</v>
      </c>
      <c r="K10212" t="s">
        <v>179</v>
      </c>
      <c r="N10212"/>
      <c r="O10212"/>
      <c r="P10212"/>
      <c r="Q10212"/>
      <c r="R10212"/>
      <c r="S10212"/>
      <c r="T10212"/>
      <c r="U10212"/>
      <c r="V10212"/>
      <c r="W10212"/>
      <c r="X10212"/>
    </row>
    <row r="10213" spans="1:24">
      <c r="A10213">
        <v>30824</v>
      </c>
      <c r="B10213" s="4" t="s">
        <v>2</v>
      </c>
      <c r="C10213" s="4" t="s">
        <v>8</v>
      </c>
      <c r="D10213" s="4" t="s">
        <v>15</v>
      </c>
      <c r="E10213" s="4" t="s">
        <v>33</v>
      </c>
      <c r="F10213" s="4">
        <v>336</v>
      </c>
      <c r="G10213" s="4">
        <v>30824</v>
      </c>
      <c r="H10213" t="str">
        <f>INDEX(find_bugcounts!D:D, MATCH(F10213, find_bugcounts!B:B))</f>
        <v>Bad practice</v>
      </c>
      <c r="I10213" s="41">
        <v>37682</v>
      </c>
      <c r="J10213" t="s">
        <v>235</v>
      </c>
      <c r="K10213" t="s">
        <v>176</v>
      </c>
      <c r="N10213"/>
      <c r="O10213"/>
      <c r="P10213"/>
      <c r="Q10213"/>
      <c r="R10213"/>
      <c r="S10213"/>
      <c r="T10213"/>
      <c r="U10213"/>
      <c r="V10213"/>
      <c r="W10213"/>
      <c r="X10213"/>
    </row>
    <row r="10214" spans="1:24">
      <c r="A10214">
        <v>30873</v>
      </c>
      <c r="B10214" s="4" t="s">
        <v>2</v>
      </c>
      <c r="C10214" s="4" t="s">
        <v>10</v>
      </c>
      <c r="D10214" s="4" t="s">
        <v>15</v>
      </c>
      <c r="E10214" s="4" t="s">
        <v>24</v>
      </c>
      <c r="F10214" s="4">
        <v>155</v>
      </c>
      <c r="G10214" s="4">
        <v>30873</v>
      </c>
      <c r="H10214" t="str">
        <f>INDEX(find_bugcounts!D:D, MATCH(F10214, find_bugcounts!B:B))</f>
        <v>Bad practice</v>
      </c>
      <c r="I10214" s="41">
        <v>37713</v>
      </c>
      <c r="J10214" t="s">
        <v>241</v>
      </c>
      <c r="K10214" t="s">
        <v>244</v>
      </c>
      <c r="N10214"/>
      <c r="O10214"/>
      <c r="P10214"/>
      <c r="Q10214"/>
      <c r="R10214"/>
      <c r="S10214"/>
      <c r="T10214"/>
      <c r="U10214"/>
      <c r="V10214"/>
      <c r="W10214"/>
      <c r="X10214"/>
    </row>
    <row r="10215" spans="1:24">
      <c r="A10215">
        <v>31035</v>
      </c>
      <c r="B10215" s="4" t="s">
        <v>2</v>
      </c>
      <c r="C10215" s="4" t="s">
        <v>10</v>
      </c>
      <c r="D10215" s="4" t="s">
        <v>15</v>
      </c>
      <c r="E10215" s="4" t="s">
        <v>19</v>
      </c>
      <c r="F10215" s="4">
        <v>386</v>
      </c>
      <c r="G10215" s="4">
        <v>31035</v>
      </c>
      <c r="H10215" t="str">
        <f>INDEX(find_bugcounts!D:D, MATCH(F10215, find_bugcounts!B:B))</f>
        <v>Bad practice</v>
      </c>
      <c r="I10215" s="41">
        <v>37743</v>
      </c>
      <c r="J10215" t="s">
        <v>436</v>
      </c>
      <c r="K10215" t="s">
        <v>179</v>
      </c>
      <c r="N10215"/>
      <c r="O10215"/>
      <c r="P10215"/>
      <c r="Q10215"/>
      <c r="R10215"/>
      <c r="S10215"/>
      <c r="T10215"/>
      <c r="U10215"/>
      <c r="V10215"/>
      <c r="W10215"/>
      <c r="X10215"/>
    </row>
    <row r="10216" spans="1:24">
      <c r="A10216">
        <v>31052</v>
      </c>
      <c r="B10216" s="4" t="s">
        <v>2</v>
      </c>
      <c r="C10216" s="4" t="s">
        <v>10</v>
      </c>
      <c r="D10216" s="4" t="s">
        <v>15</v>
      </c>
      <c r="E10216" s="4" t="s">
        <v>19</v>
      </c>
      <c r="F10216" s="4">
        <v>321</v>
      </c>
      <c r="G10216" s="4">
        <v>31052</v>
      </c>
      <c r="H10216" t="str">
        <f>INDEX(find_bugcounts!D:D, MATCH(F10216, find_bugcounts!B:B))</f>
        <v>Bad practice</v>
      </c>
      <c r="I10216" s="41">
        <v>37743</v>
      </c>
      <c r="J10216" t="s">
        <v>436</v>
      </c>
      <c r="K10216" t="s">
        <v>179</v>
      </c>
      <c r="N10216"/>
      <c r="O10216"/>
      <c r="P10216"/>
      <c r="Q10216"/>
      <c r="R10216"/>
      <c r="S10216"/>
      <c r="T10216"/>
      <c r="U10216"/>
      <c r="V10216"/>
      <c r="W10216"/>
      <c r="X10216"/>
    </row>
    <row r="10217" spans="1:24">
      <c r="A10217">
        <v>31113</v>
      </c>
      <c r="B10217" s="4" t="s">
        <v>2</v>
      </c>
      <c r="C10217" s="4" t="s">
        <v>10</v>
      </c>
      <c r="D10217" s="4" t="s">
        <v>21</v>
      </c>
      <c r="E10217" s="4" t="s">
        <v>19</v>
      </c>
      <c r="F10217" s="4">
        <v>321</v>
      </c>
      <c r="G10217" s="4">
        <v>31113</v>
      </c>
      <c r="H10217" t="str">
        <f>INDEX(find_bugcounts!D:D, MATCH(F10217, find_bugcounts!B:B))</f>
        <v>Bad practice</v>
      </c>
      <c r="I10217" s="41">
        <v>37774</v>
      </c>
      <c r="J10217" t="s">
        <v>606</v>
      </c>
      <c r="K10217" t="s">
        <v>206</v>
      </c>
      <c r="N10217"/>
      <c r="O10217"/>
      <c r="P10217"/>
      <c r="Q10217"/>
      <c r="R10217"/>
      <c r="S10217"/>
      <c r="T10217"/>
      <c r="U10217"/>
      <c r="V10217"/>
      <c r="W10217"/>
      <c r="X10217"/>
    </row>
    <row r="10218" spans="1:24">
      <c r="A10218">
        <v>31114</v>
      </c>
      <c r="B10218" t="s">
        <v>3</v>
      </c>
      <c r="C10218" t="s">
        <v>11</v>
      </c>
      <c r="D10218" t="s">
        <v>21</v>
      </c>
      <c r="E10218" t="s">
        <v>19</v>
      </c>
      <c r="F10218">
        <v>253</v>
      </c>
      <c r="G10218">
        <v>31114</v>
      </c>
      <c r="H10218" t="str">
        <f>INDEX(find_bugcounts!D:D, MATCH(F10218, find_bugcounts!B:B))</f>
        <v>Bad practice</v>
      </c>
      <c r="I10218" s="41">
        <v>37774</v>
      </c>
      <c r="J10218" s="41">
        <v>37927</v>
      </c>
      <c r="K10218" t="s">
        <v>206</v>
      </c>
      <c r="N10218"/>
      <c r="O10218"/>
      <c r="P10218"/>
      <c r="Q10218"/>
      <c r="R10218"/>
      <c r="S10218"/>
      <c r="T10218"/>
      <c r="U10218"/>
      <c r="V10218"/>
      <c r="W10218"/>
      <c r="X10218"/>
    </row>
    <row r="10219" spans="1:24">
      <c r="A10219">
        <v>31163</v>
      </c>
      <c r="B10219" s="4" t="s">
        <v>2</v>
      </c>
      <c r="C10219" s="4" t="s">
        <v>10</v>
      </c>
      <c r="D10219" s="4" t="s">
        <v>15</v>
      </c>
      <c r="E10219" s="4" t="s">
        <v>19</v>
      </c>
      <c r="F10219" s="4">
        <v>236</v>
      </c>
      <c r="G10219" s="4">
        <v>31163</v>
      </c>
      <c r="H10219" t="str">
        <f>INDEX(find_bugcounts!D:D, MATCH(F10219, find_bugcounts!B:B))</f>
        <v>Bad practice</v>
      </c>
      <c r="I10219" s="41">
        <v>37774</v>
      </c>
      <c r="J10219" t="s">
        <v>436</v>
      </c>
      <c r="K10219" t="s">
        <v>209</v>
      </c>
      <c r="N10219"/>
      <c r="O10219"/>
      <c r="P10219"/>
      <c r="Q10219"/>
      <c r="R10219"/>
      <c r="S10219"/>
      <c r="T10219"/>
      <c r="U10219"/>
      <c r="V10219"/>
      <c r="W10219"/>
      <c r="X10219"/>
    </row>
    <row r="10220" spans="1:24">
      <c r="A10220">
        <v>31506</v>
      </c>
      <c r="B10220" t="s">
        <v>3</v>
      </c>
      <c r="C10220" t="s">
        <v>10</v>
      </c>
      <c r="D10220" t="s">
        <v>15</v>
      </c>
      <c r="E10220" t="s">
        <v>19</v>
      </c>
      <c r="F10220">
        <v>61</v>
      </c>
      <c r="G10220">
        <v>31506</v>
      </c>
      <c r="H10220" t="e">
        <f>INDEX(find_bugcounts!D:D, MATCH(F10220, find_bugcounts!B:B))</f>
        <v>#N/A</v>
      </c>
      <c r="I10220" s="41">
        <v>37896</v>
      </c>
      <c r="J10220" t="s">
        <v>606</v>
      </c>
      <c r="K10220" t="s">
        <v>179</v>
      </c>
      <c r="N10220"/>
      <c r="O10220"/>
      <c r="P10220"/>
      <c r="Q10220"/>
      <c r="R10220"/>
      <c r="S10220"/>
      <c r="T10220"/>
      <c r="U10220"/>
      <c r="V10220"/>
      <c r="W10220"/>
      <c r="X10220"/>
    </row>
    <row r="10221" spans="1:24">
      <c r="A10221">
        <v>31593</v>
      </c>
      <c r="B10221" s="4" t="s">
        <v>2</v>
      </c>
      <c r="C10221" s="4" t="s">
        <v>10</v>
      </c>
      <c r="D10221" s="4" t="s">
        <v>15</v>
      </c>
      <c r="E10221" s="4" t="s">
        <v>19</v>
      </c>
      <c r="F10221" s="4">
        <v>160</v>
      </c>
      <c r="G10221" s="4">
        <v>31593</v>
      </c>
      <c r="H10221" t="str">
        <f>INDEX(find_bugcounts!D:D, MATCH(F10221, find_bugcounts!B:B))</f>
        <v>Bad practice</v>
      </c>
      <c r="I10221" s="41">
        <v>37927</v>
      </c>
      <c r="J10221" t="s">
        <v>436</v>
      </c>
      <c r="K10221" t="s">
        <v>179</v>
      </c>
      <c r="N10221"/>
      <c r="O10221"/>
      <c r="P10221"/>
      <c r="Q10221"/>
      <c r="R10221"/>
      <c r="S10221"/>
      <c r="T10221"/>
      <c r="U10221"/>
      <c r="V10221"/>
      <c r="W10221"/>
      <c r="X10221"/>
    </row>
    <row r="10222" spans="1:24">
      <c r="A10222">
        <v>31633</v>
      </c>
      <c r="B10222" s="4" t="s">
        <v>2</v>
      </c>
      <c r="C10222" s="4" t="s">
        <v>8</v>
      </c>
      <c r="D10222" s="4" t="s">
        <v>15</v>
      </c>
      <c r="E10222" s="4" t="s">
        <v>25</v>
      </c>
      <c r="F10222" s="4">
        <v>115</v>
      </c>
      <c r="G10222" s="4">
        <v>31633</v>
      </c>
      <c r="H10222" t="str">
        <f>INDEX(find_bugcounts!D:D, MATCH(F10222, find_bugcounts!B:B))</f>
        <v>Bad practice</v>
      </c>
      <c r="I10222" s="41">
        <v>37957</v>
      </c>
      <c r="J10222" s="41">
        <v>37957</v>
      </c>
      <c r="K10222" t="s">
        <v>171</v>
      </c>
      <c r="N10222"/>
      <c r="O10222"/>
      <c r="P10222"/>
      <c r="Q10222"/>
      <c r="R10222"/>
      <c r="S10222"/>
      <c r="T10222"/>
      <c r="U10222"/>
      <c r="V10222"/>
      <c r="W10222"/>
      <c r="X10222"/>
    </row>
    <row r="10223" spans="1:24">
      <c r="A10223">
        <v>31712</v>
      </c>
      <c r="B10223" s="4" t="s">
        <v>2</v>
      </c>
      <c r="C10223" s="4" t="s">
        <v>8</v>
      </c>
      <c r="D10223" s="4" t="s">
        <v>15</v>
      </c>
      <c r="E10223" s="4" t="s">
        <v>19</v>
      </c>
      <c r="F10223" s="4">
        <v>336</v>
      </c>
      <c r="G10223" s="4">
        <v>31712</v>
      </c>
      <c r="H10223" t="str">
        <f>INDEX(find_bugcounts!D:D, MATCH(F10223, find_bugcounts!B:B))</f>
        <v>Bad practice</v>
      </c>
      <c r="I10223" s="41">
        <v>37957</v>
      </c>
      <c r="J10223" t="s">
        <v>631</v>
      </c>
      <c r="K10223" t="s">
        <v>589</v>
      </c>
      <c r="N10223"/>
      <c r="O10223"/>
      <c r="P10223"/>
      <c r="Q10223"/>
      <c r="R10223"/>
      <c r="S10223"/>
      <c r="T10223"/>
      <c r="U10223"/>
      <c r="V10223"/>
      <c r="W10223"/>
      <c r="X10223"/>
    </row>
    <row r="10224" spans="1:24">
      <c r="A10224">
        <v>31886</v>
      </c>
      <c r="B10224" s="4" t="s">
        <v>2</v>
      </c>
      <c r="C10224" s="4" t="s">
        <v>8</v>
      </c>
      <c r="D10224" s="4" t="s">
        <v>21</v>
      </c>
      <c r="E10224" s="4" t="s">
        <v>22</v>
      </c>
      <c r="F10224" s="4">
        <v>19</v>
      </c>
      <c r="G10224" s="4">
        <v>31886</v>
      </c>
      <c r="H10224" t="e">
        <f>INDEX(find_bugcounts!D:D, MATCH(F10224, find_bugcounts!B:B))</f>
        <v>#N/A</v>
      </c>
      <c r="I10224" t="s">
        <v>530</v>
      </c>
      <c r="J10224" t="s">
        <v>457</v>
      </c>
      <c r="K10224" t="s">
        <v>153</v>
      </c>
      <c r="N10224"/>
      <c r="O10224"/>
      <c r="P10224"/>
      <c r="Q10224"/>
      <c r="R10224"/>
      <c r="S10224"/>
      <c r="T10224"/>
      <c r="U10224"/>
      <c r="V10224"/>
      <c r="W10224"/>
      <c r="X10224"/>
    </row>
    <row r="10225" spans="1:24">
      <c r="A10225">
        <v>31962</v>
      </c>
      <c r="B10225" s="4" t="s">
        <v>2</v>
      </c>
      <c r="C10225" s="4" t="s">
        <v>8</v>
      </c>
      <c r="D10225" s="4" t="s">
        <v>21</v>
      </c>
      <c r="E10225" s="4" t="s">
        <v>19</v>
      </c>
      <c r="F10225" s="4">
        <v>167</v>
      </c>
      <c r="G10225" s="4">
        <v>31962</v>
      </c>
      <c r="H10225" t="str">
        <f>INDEX(find_bugcounts!D:D, MATCH(F10225, find_bugcounts!B:B))</f>
        <v>Bad practice</v>
      </c>
      <c r="I10225" t="s">
        <v>483</v>
      </c>
      <c r="J10225" t="s">
        <v>436</v>
      </c>
      <c r="K10225" t="s">
        <v>240</v>
      </c>
      <c r="N10225"/>
      <c r="O10225"/>
      <c r="P10225"/>
      <c r="Q10225"/>
      <c r="R10225"/>
      <c r="S10225"/>
      <c r="T10225"/>
      <c r="U10225"/>
      <c r="V10225"/>
      <c r="W10225"/>
      <c r="X10225"/>
    </row>
    <row r="10226" spans="1:24">
      <c r="A10226">
        <v>31965</v>
      </c>
      <c r="B10226" s="4" t="s">
        <v>2</v>
      </c>
      <c r="C10226" s="4" t="s">
        <v>8</v>
      </c>
      <c r="D10226" s="4" t="s">
        <v>15</v>
      </c>
      <c r="E10226" s="4" t="s">
        <v>19</v>
      </c>
      <c r="F10226" s="4">
        <v>273</v>
      </c>
      <c r="G10226" s="4">
        <v>31965</v>
      </c>
      <c r="H10226" t="str">
        <f>INDEX(find_bugcounts!D:D, MATCH(F10226, find_bugcounts!B:B))</f>
        <v>Bad practice</v>
      </c>
      <c r="I10226" t="s">
        <v>632</v>
      </c>
      <c r="J10226" t="s">
        <v>436</v>
      </c>
      <c r="K10226" t="s">
        <v>179</v>
      </c>
      <c r="N10226"/>
      <c r="O10226"/>
      <c r="P10226"/>
      <c r="Q10226"/>
      <c r="R10226"/>
      <c r="S10226"/>
      <c r="T10226"/>
      <c r="U10226"/>
      <c r="V10226"/>
      <c r="W10226"/>
      <c r="X10226"/>
    </row>
    <row r="10227" spans="1:24">
      <c r="A10227">
        <v>32038</v>
      </c>
      <c r="B10227" s="4" t="s">
        <v>2</v>
      </c>
      <c r="C10227" s="4" t="s">
        <v>8</v>
      </c>
      <c r="D10227" s="4" t="s">
        <v>15</v>
      </c>
      <c r="E10227" s="4" t="s">
        <v>19</v>
      </c>
      <c r="F10227" s="4">
        <v>321</v>
      </c>
      <c r="G10227" s="4">
        <v>32038</v>
      </c>
      <c r="H10227" t="str">
        <f>INDEX(find_bugcounts!D:D, MATCH(F10227, find_bugcounts!B:B))</f>
        <v>Bad practice</v>
      </c>
      <c r="I10227" t="s">
        <v>408</v>
      </c>
      <c r="J10227" t="s">
        <v>521</v>
      </c>
      <c r="K10227" t="s">
        <v>186</v>
      </c>
      <c r="N10227"/>
      <c r="O10227"/>
      <c r="P10227"/>
      <c r="Q10227"/>
      <c r="R10227"/>
      <c r="S10227"/>
      <c r="T10227"/>
      <c r="U10227"/>
      <c r="V10227"/>
      <c r="W10227"/>
      <c r="X10227"/>
    </row>
    <row r="10228" spans="1:24">
      <c r="A10228">
        <v>32484</v>
      </c>
      <c r="B10228" s="4" t="s">
        <v>2</v>
      </c>
      <c r="C10228" s="4" t="s">
        <v>8</v>
      </c>
      <c r="D10228" s="4" t="s">
        <v>15</v>
      </c>
      <c r="E10228" s="4" t="s">
        <v>19</v>
      </c>
      <c r="F10228" s="4">
        <v>374</v>
      </c>
      <c r="G10228" s="4">
        <v>32484</v>
      </c>
      <c r="H10228" t="str">
        <f>INDEX(find_bugcounts!D:D, MATCH(F10228, find_bugcounts!B:B))</f>
        <v>Bad practice</v>
      </c>
      <c r="I10228" t="s">
        <v>602</v>
      </c>
      <c r="J10228" t="s">
        <v>261</v>
      </c>
      <c r="K10228" t="s">
        <v>184</v>
      </c>
      <c r="N10228"/>
      <c r="O10228"/>
      <c r="P10228"/>
      <c r="Q10228"/>
      <c r="R10228"/>
      <c r="S10228"/>
      <c r="T10228"/>
      <c r="U10228"/>
      <c r="V10228"/>
      <c r="W10228"/>
      <c r="X10228"/>
    </row>
    <row r="10229" spans="1:24">
      <c r="A10229">
        <v>32492</v>
      </c>
      <c r="B10229" s="4" t="s">
        <v>2</v>
      </c>
      <c r="C10229" s="4" t="s">
        <v>8</v>
      </c>
      <c r="D10229" s="4" t="s">
        <v>15</v>
      </c>
      <c r="E10229" s="4" t="s">
        <v>19</v>
      </c>
      <c r="F10229" s="4">
        <v>120</v>
      </c>
      <c r="G10229" s="4">
        <v>32492</v>
      </c>
      <c r="H10229" t="str">
        <f>INDEX(find_bugcounts!D:D, MATCH(F10229, find_bugcounts!B:B))</f>
        <v>Bad practice</v>
      </c>
      <c r="I10229" t="s">
        <v>602</v>
      </c>
      <c r="J10229" t="s">
        <v>521</v>
      </c>
      <c r="K10229" t="s">
        <v>179</v>
      </c>
      <c r="N10229"/>
      <c r="O10229"/>
      <c r="P10229"/>
      <c r="Q10229"/>
      <c r="R10229"/>
      <c r="S10229"/>
      <c r="T10229"/>
      <c r="U10229"/>
      <c r="V10229"/>
      <c r="W10229"/>
      <c r="X10229"/>
    </row>
    <row r="10230" spans="1:24">
      <c r="A10230">
        <v>32861</v>
      </c>
      <c r="B10230" s="4" t="s">
        <v>2</v>
      </c>
      <c r="C10230" s="4" t="s">
        <v>8</v>
      </c>
      <c r="D10230" s="4" t="s">
        <v>15</v>
      </c>
      <c r="E10230" s="4" t="s">
        <v>19</v>
      </c>
      <c r="F10230" s="4">
        <v>104</v>
      </c>
      <c r="G10230" s="4">
        <v>32861</v>
      </c>
      <c r="H10230" t="e">
        <f>INDEX(find_bugcounts!D:D, MATCH(F10230, find_bugcounts!B:B))</f>
        <v>#N/A</v>
      </c>
      <c r="I10230" t="s">
        <v>606</v>
      </c>
      <c r="J10230" t="s">
        <v>521</v>
      </c>
      <c r="K10230" t="s">
        <v>209</v>
      </c>
      <c r="N10230"/>
      <c r="O10230"/>
      <c r="P10230"/>
      <c r="Q10230"/>
      <c r="R10230"/>
      <c r="S10230"/>
      <c r="T10230"/>
      <c r="U10230"/>
      <c r="V10230"/>
      <c r="W10230"/>
      <c r="X10230"/>
    </row>
    <row r="10231" spans="1:24">
      <c r="A10231">
        <v>32993</v>
      </c>
      <c r="B10231" s="4" t="s">
        <v>2</v>
      </c>
      <c r="C10231" s="4" t="s">
        <v>8</v>
      </c>
      <c r="D10231" s="4" t="s">
        <v>21</v>
      </c>
      <c r="E10231" s="4" t="s">
        <v>19</v>
      </c>
      <c r="F10231" s="4">
        <v>0</v>
      </c>
      <c r="G10231" s="4">
        <v>32993</v>
      </c>
      <c r="H10231" t="e">
        <f>INDEX(find_bugcounts!D:D, MATCH(F10231, find_bugcounts!B:B))</f>
        <v>#N/A</v>
      </c>
      <c r="I10231" t="s">
        <v>436</v>
      </c>
      <c r="J10231" s="41">
        <v>37744</v>
      </c>
      <c r="K10231" t="s">
        <v>240</v>
      </c>
      <c r="N10231"/>
      <c r="O10231"/>
      <c r="P10231"/>
      <c r="Q10231"/>
      <c r="R10231"/>
      <c r="S10231"/>
      <c r="T10231"/>
      <c r="U10231"/>
      <c r="V10231"/>
      <c r="W10231"/>
      <c r="X10231"/>
    </row>
    <row r="10232" spans="1:24">
      <c r="A10232">
        <v>33020</v>
      </c>
      <c r="B10232" s="4" t="s">
        <v>2</v>
      </c>
      <c r="C10232" s="4" t="s">
        <v>11</v>
      </c>
      <c r="D10232" s="4" t="s">
        <v>21</v>
      </c>
      <c r="E10232" s="4" t="s">
        <v>19</v>
      </c>
      <c r="F10232" s="4">
        <v>321</v>
      </c>
      <c r="G10232" s="4">
        <v>33020</v>
      </c>
      <c r="H10232" t="str">
        <f>INDEX(find_bugcounts!D:D, MATCH(F10232, find_bugcounts!B:B))</f>
        <v>Bad practice</v>
      </c>
      <c r="I10232" t="s">
        <v>436</v>
      </c>
      <c r="J10232" t="s">
        <v>261</v>
      </c>
      <c r="K10232" t="s">
        <v>240</v>
      </c>
      <c r="N10232"/>
      <c r="O10232"/>
      <c r="P10232"/>
      <c r="Q10232"/>
      <c r="R10232"/>
      <c r="S10232"/>
      <c r="T10232"/>
      <c r="U10232"/>
      <c r="V10232"/>
      <c r="W10232"/>
      <c r="X10232"/>
    </row>
    <row r="10233" spans="1:24">
      <c r="A10233">
        <v>33125</v>
      </c>
      <c r="B10233" t="s">
        <v>3</v>
      </c>
      <c r="C10233" t="s">
        <v>11</v>
      </c>
      <c r="D10233" t="s">
        <v>15</v>
      </c>
      <c r="E10233" t="s">
        <v>16</v>
      </c>
      <c r="F10233">
        <v>160</v>
      </c>
      <c r="G10233">
        <v>33125</v>
      </c>
      <c r="H10233" t="str">
        <f>INDEX(find_bugcounts!D:D, MATCH(F10233, find_bugcounts!B:B))</f>
        <v>Bad practice</v>
      </c>
      <c r="I10233" t="s">
        <v>436</v>
      </c>
      <c r="J10233" t="s">
        <v>241</v>
      </c>
      <c r="K10233" t="s">
        <v>83</v>
      </c>
      <c r="N10233"/>
      <c r="O10233"/>
      <c r="P10233"/>
      <c r="Q10233"/>
      <c r="R10233"/>
      <c r="S10233"/>
      <c r="T10233"/>
      <c r="U10233"/>
      <c r="V10233"/>
      <c r="W10233"/>
      <c r="X10233"/>
    </row>
    <row r="10234" spans="1:24">
      <c r="A10234">
        <v>33178</v>
      </c>
      <c r="B10234" s="4" t="s">
        <v>2</v>
      </c>
      <c r="C10234" s="4" t="s">
        <v>8</v>
      </c>
      <c r="D10234" s="4" t="s">
        <v>15</v>
      </c>
      <c r="E10234" s="4" t="s">
        <v>24</v>
      </c>
      <c r="F10234" s="4">
        <v>197</v>
      </c>
      <c r="G10234" s="4">
        <v>33178</v>
      </c>
      <c r="H10234" t="str">
        <f>INDEX(find_bugcounts!D:D, MATCH(F10234, find_bugcounts!B:B))</f>
        <v>Bad practice</v>
      </c>
      <c r="I10234" t="s">
        <v>436</v>
      </c>
      <c r="J10234" s="41">
        <v>37683</v>
      </c>
      <c r="K10234" t="s">
        <v>393</v>
      </c>
      <c r="N10234"/>
      <c r="O10234"/>
      <c r="P10234"/>
      <c r="Q10234"/>
      <c r="R10234"/>
      <c r="S10234"/>
      <c r="T10234"/>
      <c r="U10234"/>
      <c r="V10234"/>
      <c r="W10234"/>
      <c r="X10234"/>
    </row>
    <row r="10235" spans="1:24">
      <c r="A10235">
        <v>33243</v>
      </c>
      <c r="B10235" t="s">
        <v>4</v>
      </c>
      <c r="C10235" t="s">
        <v>11</v>
      </c>
      <c r="D10235" t="s">
        <v>15</v>
      </c>
      <c r="E10235" t="s">
        <v>16</v>
      </c>
      <c r="F10235">
        <v>0</v>
      </c>
      <c r="G10235">
        <v>33243</v>
      </c>
      <c r="H10235" t="e">
        <f>INDEX(find_bugcounts!D:D, MATCH(F10235, find_bugcounts!B:B))</f>
        <v>#N/A</v>
      </c>
      <c r="I10235" t="s">
        <v>363</v>
      </c>
      <c r="J10235" s="41">
        <v>37928</v>
      </c>
      <c r="K10235" t="s">
        <v>83</v>
      </c>
      <c r="N10235"/>
      <c r="O10235"/>
      <c r="P10235"/>
      <c r="Q10235"/>
      <c r="R10235"/>
      <c r="S10235"/>
      <c r="T10235"/>
      <c r="U10235"/>
      <c r="V10235"/>
      <c r="W10235"/>
      <c r="X10235"/>
    </row>
    <row r="10236" spans="1:24">
      <c r="A10236">
        <v>33298</v>
      </c>
      <c r="B10236" s="4" t="s">
        <v>2</v>
      </c>
      <c r="C10236" s="4" t="s">
        <v>8</v>
      </c>
      <c r="D10236" s="4" t="s">
        <v>15</v>
      </c>
      <c r="E10236" s="4" t="s">
        <v>17</v>
      </c>
      <c r="F10236" s="4">
        <v>273</v>
      </c>
      <c r="G10236" s="4">
        <v>33298</v>
      </c>
      <c r="H10236" t="str">
        <f>INDEX(find_bugcounts!D:D, MATCH(F10236, find_bugcounts!B:B))</f>
        <v>Bad practice</v>
      </c>
      <c r="I10236" t="s">
        <v>363</v>
      </c>
      <c r="J10236" s="41">
        <v>37683</v>
      </c>
      <c r="K10236" t="s">
        <v>197</v>
      </c>
      <c r="N10236"/>
      <c r="O10236"/>
      <c r="P10236"/>
      <c r="Q10236"/>
      <c r="R10236"/>
      <c r="S10236"/>
      <c r="T10236"/>
      <c r="U10236"/>
      <c r="V10236"/>
      <c r="W10236"/>
      <c r="X10236"/>
    </row>
    <row r="10237" spans="1:24">
      <c r="A10237">
        <v>33309</v>
      </c>
      <c r="B10237" s="4" t="s">
        <v>2</v>
      </c>
      <c r="C10237" s="4" t="s">
        <v>8</v>
      </c>
      <c r="D10237" s="4" t="s">
        <v>15</v>
      </c>
      <c r="E10237" s="4" t="s">
        <v>19</v>
      </c>
      <c r="F10237" s="4">
        <v>236</v>
      </c>
      <c r="G10237" s="4">
        <v>33309</v>
      </c>
      <c r="H10237" t="str">
        <f>INDEX(find_bugcounts!D:D, MATCH(F10237, find_bugcounts!B:B))</f>
        <v>Bad practice</v>
      </c>
      <c r="I10237" t="s">
        <v>363</v>
      </c>
      <c r="J10237" t="s">
        <v>521</v>
      </c>
      <c r="K10237" t="s">
        <v>179</v>
      </c>
      <c r="N10237"/>
      <c r="O10237"/>
      <c r="P10237"/>
      <c r="Q10237"/>
      <c r="R10237"/>
      <c r="S10237"/>
      <c r="T10237"/>
      <c r="U10237"/>
      <c r="V10237"/>
      <c r="W10237"/>
      <c r="X10237"/>
    </row>
    <row r="10238" spans="1:24">
      <c r="A10238">
        <v>33315</v>
      </c>
      <c r="B10238" s="4" t="s">
        <v>2</v>
      </c>
      <c r="C10238" s="4" t="s">
        <v>8</v>
      </c>
      <c r="D10238" s="4" t="s">
        <v>15</v>
      </c>
      <c r="E10238" s="4" t="s">
        <v>17</v>
      </c>
      <c r="F10238" s="4">
        <v>236</v>
      </c>
      <c r="G10238" s="4">
        <v>33315</v>
      </c>
      <c r="H10238" t="str">
        <f>INDEX(find_bugcounts!D:D, MATCH(F10238, find_bugcounts!B:B))</f>
        <v>Bad practice</v>
      </c>
      <c r="I10238" t="s">
        <v>363</v>
      </c>
      <c r="J10238" t="s">
        <v>261</v>
      </c>
      <c r="K10238" t="s">
        <v>197</v>
      </c>
      <c r="N10238"/>
      <c r="O10238"/>
      <c r="P10238"/>
      <c r="Q10238"/>
      <c r="R10238"/>
      <c r="S10238"/>
      <c r="T10238"/>
      <c r="U10238"/>
      <c r="V10238"/>
      <c r="W10238"/>
      <c r="X10238"/>
    </row>
    <row r="10239" spans="1:24">
      <c r="A10239">
        <v>33318</v>
      </c>
      <c r="B10239" s="4" t="s">
        <v>2</v>
      </c>
      <c r="C10239" s="4" t="s">
        <v>8</v>
      </c>
      <c r="D10239" s="4" t="s">
        <v>15</v>
      </c>
      <c r="E10239" s="4" t="s">
        <v>19</v>
      </c>
      <c r="F10239" s="4">
        <v>337</v>
      </c>
      <c r="G10239" s="4">
        <v>33318</v>
      </c>
      <c r="H10239" t="str">
        <f>INDEX(find_bugcounts!D:D, MATCH(F10239, find_bugcounts!B:B))</f>
        <v>Bad practice</v>
      </c>
      <c r="I10239" t="s">
        <v>363</v>
      </c>
      <c r="J10239" t="s">
        <v>378</v>
      </c>
      <c r="K10239" t="s">
        <v>177</v>
      </c>
      <c r="N10239"/>
      <c r="O10239"/>
      <c r="P10239"/>
      <c r="Q10239"/>
      <c r="R10239"/>
      <c r="S10239"/>
      <c r="T10239"/>
      <c r="U10239"/>
      <c r="V10239"/>
      <c r="W10239"/>
      <c r="X10239"/>
    </row>
    <row r="10240" spans="1:24">
      <c r="A10240">
        <v>33386</v>
      </c>
      <c r="B10240" t="s">
        <v>3</v>
      </c>
      <c r="C10240" t="s">
        <v>8</v>
      </c>
      <c r="D10240" t="s">
        <v>15</v>
      </c>
      <c r="E10240" t="s">
        <v>19</v>
      </c>
      <c r="F10240">
        <v>273</v>
      </c>
      <c r="G10240">
        <v>33386</v>
      </c>
      <c r="H10240" t="str">
        <f>INDEX(find_bugcounts!D:D, MATCH(F10240, find_bugcounts!B:B))</f>
        <v>Bad practice</v>
      </c>
      <c r="I10240" t="s">
        <v>363</v>
      </c>
      <c r="J10240" t="s">
        <v>521</v>
      </c>
      <c r="K10240" t="s">
        <v>179</v>
      </c>
      <c r="N10240"/>
      <c r="O10240"/>
      <c r="P10240"/>
      <c r="Q10240"/>
      <c r="R10240"/>
      <c r="S10240"/>
      <c r="T10240"/>
      <c r="U10240"/>
      <c r="V10240"/>
      <c r="W10240"/>
      <c r="X10240"/>
    </row>
    <row r="10241" spans="1:24">
      <c r="A10241">
        <v>33390</v>
      </c>
      <c r="B10241" t="s">
        <v>5</v>
      </c>
      <c r="C10241" t="s">
        <v>8</v>
      </c>
      <c r="D10241" t="s">
        <v>21</v>
      </c>
      <c r="E10241" t="s">
        <v>19</v>
      </c>
      <c r="F10241">
        <v>356</v>
      </c>
      <c r="G10241">
        <v>33390</v>
      </c>
      <c r="H10241" t="str">
        <f>INDEX(find_bugcounts!D:D, MATCH(F10241, find_bugcounts!B:B))</f>
        <v>Bad practice</v>
      </c>
      <c r="I10241" t="s">
        <v>363</v>
      </c>
      <c r="J10241" t="s">
        <v>521</v>
      </c>
      <c r="K10241" t="s">
        <v>240</v>
      </c>
      <c r="N10241"/>
      <c r="O10241"/>
      <c r="P10241"/>
      <c r="Q10241"/>
      <c r="R10241"/>
      <c r="S10241"/>
      <c r="T10241"/>
      <c r="U10241"/>
      <c r="V10241"/>
      <c r="W10241"/>
      <c r="X10241"/>
    </row>
    <row r="10242" spans="1:24">
      <c r="A10242">
        <v>33392</v>
      </c>
      <c r="B10242" t="s">
        <v>4</v>
      </c>
      <c r="C10242" t="s">
        <v>11</v>
      </c>
      <c r="D10242" t="s">
        <v>15</v>
      </c>
      <c r="E10242" t="s">
        <v>17</v>
      </c>
      <c r="F10242">
        <v>380</v>
      </c>
      <c r="G10242">
        <v>33392</v>
      </c>
      <c r="H10242" t="str">
        <f>INDEX(find_bugcounts!D:D, MATCH(F10242, find_bugcounts!B:B))</f>
        <v>Bad practice</v>
      </c>
      <c r="I10242" t="s">
        <v>363</v>
      </c>
      <c r="J10242" t="s">
        <v>241</v>
      </c>
      <c r="K10242" t="s">
        <v>197</v>
      </c>
      <c r="N10242"/>
      <c r="O10242"/>
      <c r="P10242"/>
      <c r="Q10242"/>
      <c r="R10242"/>
      <c r="S10242"/>
      <c r="T10242"/>
      <c r="U10242"/>
      <c r="V10242"/>
      <c r="W10242"/>
      <c r="X10242"/>
    </row>
    <row r="10243" spans="1:24">
      <c r="A10243">
        <v>33398</v>
      </c>
      <c r="B10243" s="4" t="s">
        <v>2</v>
      </c>
      <c r="C10243" s="4" t="s">
        <v>8</v>
      </c>
      <c r="D10243" s="4" t="s">
        <v>15</v>
      </c>
      <c r="E10243" s="4" t="s">
        <v>19</v>
      </c>
      <c r="F10243" s="4">
        <v>197</v>
      </c>
      <c r="G10243" s="4">
        <v>33398</v>
      </c>
      <c r="H10243" t="str">
        <f>INDEX(find_bugcounts!D:D, MATCH(F10243, find_bugcounts!B:B))</f>
        <v>Bad practice</v>
      </c>
      <c r="I10243" t="s">
        <v>363</v>
      </c>
      <c r="J10243" t="s">
        <v>521</v>
      </c>
      <c r="K10243" t="s">
        <v>179</v>
      </c>
      <c r="N10243"/>
      <c r="O10243"/>
      <c r="P10243"/>
      <c r="Q10243"/>
      <c r="R10243"/>
      <c r="S10243"/>
      <c r="T10243"/>
      <c r="U10243"/>
      <c r="V10243"/>
      <c r="W10243"/>
      <c r="X10243"/>
    </row>
    <row r="10244" spans="1:24">
      <c r="A10244">
        <v>33407</v>
      </c>
      <c r="B10244" s="4" t="s">
        <v>2</v>
      </c>
      <c r="C10244" s="4" t="s">
        <v>8</v>
      </c>
      <c r="D10244" s="4" t="s">
        <v>15</v>
      </c>
      <c r="E10244" s="4" t="s">
        <v>16</v>
      </c>
      <c r="F10244" s="4">
        <v>178</v>
      </c>
      <c r="G10244" s="4">
        <v>33407</v>
      </c>
      <c r="H10244" t="str">
        <f>INDEX(find_bugcounts!D:D, MATCH(F10244, find_bugcounts!B:B))</f>
        <v>Bad practice</v>
      </c>
      <c r="I10244" t="s">
        <v>363</v>
      </c>
      <c r="J10244" s="41">
        <v>37714</v>
      </c>
      <c r="K10244" t="s">
        <v>392</v>
      </c>
      <c r="N10244"/>
      <c r="O10244"/>
      <c r="P10244"/>
      <c r="Q10244"/>
      <c r="R10244"/>
      <c r="S10244"/>
      <c r="T10244"/>
      <c r="U10244"/>
      <c r="V10244"/>
      <c r="W10244"/>
      <c r="X10244"/>
    </row>
    <row r="10245" spans="1:24">
      <c r="A10245">
        <v>33522</v>
      </c>
      <c r="B10245" s="4" t="s">
        <v>2</v>
      </c>
      <c r="C10245" s="4" t="s">
        <v>10</v>
      </c>
      <c r="D10245" s="4" t="s">
        <v>15</v>
      </c>
      <c r="E10245" s="4" t="s">
        <v>16</v>
      </c>
      <c r="F10245" s="4">
        <v>334</v>
      </c>
      <c r="G10245" s="4">
        <v>33522</v>
      </c>
      <c r="H10245" t="str">
        <f>INDEX(find_bugcounts!D:D, MATCH(F10245, find_bugcounts!B:B))</f>
        <v>Bad practice</v>
      </c>
      <c r="I10245" t="s">
        <v>261</v>
      </c>
      <c r="J10245" s="41">
        <v>37683</v>
      </c>
      <c r="K10245" t="s">
        <v>83</v>
      </c>
      <c r="N10245"/>
      <c r="O10245"/>
      <c r="P10245"/>
      <c r="Q10245"/>
      <c r="R10245"/>
      <c r="S10245"/>
      <c r="T10245"/>
      <c r="U10245"/>
      <c r="V10245"/>
      <c r="W10245"/>
      <c r="X10245"/>
    </row>
    <row r="10246" spans="1:24">
      <c r="A10246">
        <v>33706</v>
      </c>
      <c r="B10246" s="4" t="s">
        <v>2</v>
      </c>
      <c r="C10246" s="4" t="s">
        <v>8</v>
      </c>
      <c r="D10246" s="4" t="s">
        <v>15</v>
      </c>
      <c r="E10246" s="4" t="s">
        <v>19</v>
      </c>
      <c r="F10246" s="4">
        <v>336</v>
      </c>
      <c r="G10246" s="4">
        <v>33706</v>
      </c>
      <c r="H10246" t="str">
        <f>INDEX(find_bugcounts!D:D, MATCH(F10246, find_bugcounts!B:B))</f>
        <v>Bad practice</v>
      </c>
      <c r="I10246" s="41">
        <v>37683</v>
      </c>
      <c r="J10246" t="s">
        <v>378</v>
      </c>
      <c r="K10246" t="s">
        <v>177</v>
      </c>
      <c r="N10246"/>
      <c r="O10246"/>
      <c r="P10246"/>
      <c r="Q10246"/>
      <c r="R10246"/>
      <c r="S10246"/>
      <c r="T10246"/>
      <c r="U10246"/>
      <c r="V10246"/>
      <c r="W10246"/>
      <c r="X10246"/>
    </row>
    <row r="10247" spans="1:24">
      <c r="A10247">
        <v>33707</v>
      </c>
      <c r="B10247" s="4" t="s">
        <v>2</v>
      </c>
      <c r="C10247" s="4" t="s">
        <v>8</v>
      </c>
      <c r="D10247" s="4" t="s">
        <v>15</v>
      </c>
      <c r="E10247" s="4" t="s">
        <v>19</v>
      </c>
      <c r="F10247" s="4">
        <v>53</v>
      </c>
      <c r="G10247" s="4">
        <v>33707</v>
      </c>
      <c r="H10247" t="e">
        <f>INDEX(find_bugcounts!D:D, MATCH(F10247, find_bugcounts!B:B))</f>
        <v>#N/A</v>
      </c>
      <c r="I10247" s="41">
        <v>37683</v>
      </c>
      <c r="J10247" t="s">
        <v>633</v>
      </c>
      <c r="K10247" t="s">
        <v>634</v>
      </c>
      <c r="N10247"/>
      <c r="O10247"/>
      <c r="P10247"/>
      <c r="Q10247"/>
      <c r="R10247"/>
      <c r="S10247"/>
      <c r="T10247"/>
      <c r="U10247"/>
      <c r="V10247"/>
      <c r="W10247"/>
      <c r="X10247"/>
    </row>
    <row r="10248" spans="1:24">
      <c r="A10248">
        <v>33801</v>
      </c>
      <c r="B10248" s="4" t="s">
        <v>2</v>
      </c>
      <c r="C10248" s="4" t="s">
        <v>8</v>
      </c>
      <c r="D10248" s="4" t="s">
        <v>15</v>
      </c>
      <c r="E10248" s="4" t="s">
        <v>19</v>
      </c>
      <c r="F10248" s="4">
        <v>245</v>
      </c>
      <c r="G10248" s="4">
        <v>33801</v>
      </c>
      <c r="H10248" t="str">
        <f>INDEX(find_bugcounts!D:D, MATCH(F10248, find_bugcounts!B:B))</f>
        <v>Bad practice</v>
      </c>
      <c r="I10248" s="41">
        <v>37714</v>
      </c>
      <c r="J10248" t="s">
        <v>521</v>
      </c>
      <c r="K10248" t="s">
        <v>209</v>
      </c>
      <c r="N10248"/>
      <c r="O10248"/>
      <c r="P10248"/>
      <c r="Q10248"/>
      <c r="R10248"/>
      <c r="S10248"/>
      <c r="T10248"/>
      <c r="U10248"/>
      <c r="V10248"/>
      <c r="W10248"/>
      <c r="X10248"/>
    </row>
    <row r="10249" spans="1:24">
      <c r="A10249">
        <v>33916</v>
      </c>
      <c r="B10249" t="s">
        <v>5</v>
      </c>
      <c r="C10249" t="s">
        <v>8</v>
      </c>
      <c r="D10249" t="s">
        <v>15</v>
      </c>
      <c r="E10249" t="s">
        <v>17</v>
      </c>
      <c r="F10249">
        <v>337</v>
      </c>
      <c r="G10249">
        <v>33916</v>
      </c>
      <c r="H10249" t="str">
        <f>INDEX(find_bugcounts!D:D, MATCH(F10249, find_bugcounts!B:B))</f>
        <v>Bad practice</v>
      </c>
      <c r="I10249" s="41">
        <v>37744</v>
      </c>
      <c r="J10249" s="41">
        <v>37775</v>
      </c>
      <c r="K10249" t="s">
        <v>197</v>
      </c>
      <c r="N10249"/>
      <c r="O10249"/>
      <c r="P10249"/>
      <c r="Q10249"/>
      <c r="R10249"/>
      <c r="S10249"/>
      <c r="T10249"/>
      <c r="U10249"/>
      <c r="V10249"/>
      <c r="W10249"/>
      <c r="X10249"/>
    </row>
    <row r="10250" spans="1:24">
      <c r="A10250">
        <v>34124</v>
      </c>
      <c r="B10250" s="4" t="s">
        <v>2</v>
      </c>
      <c r="C10250" s="4" t="s">
        <v>8</v>
      </c>
      <c r="D10250" s="4" t="s">
        <v>21</v>
      </c>
      <c r="E10250" s="4" t="s">
        <v>24</v>
      </c>
      <c r="F10250" s="4">
        <v>167</v>
      </c>
      <c r="G10250" s="4">
        <v>34124</v>
      </c>
      <c r="H10250" t="str">
        <f>INDEX(find_bugcounts!D:D, MATCH(F10250, find_bugcounts!B:B))</f>
        <v>Bad practice</v>
      </c>
      <c r="I10250" s="41">
        <v>37805</v>
      </c>
      <c r="J10250" t="s">
        <v>635</v>
      </c>
      <c r="K10250" t="s">
        <v>244</v>
      </c>
      <c r="N10250"/>
      <c r="O10250"/>
      <c r="P10250"/>
      <c r="Q10250"/>
      <c r="R10250"/>
      <c r="S10250"/>
      <c r="T10250"/>
      <c r="U10250"/>
      <c r="V10250"/>
      <c r="W10250"/>
      <c r="X10250"/>
    </row>
    <row r="10251" spans="1:24">
      <c r="A10251">
        <v>34125</v>
      </c>
      <c r="B10251" s="4" t="s">
        <v>2</v>
      </c>
      <c r="C10251" s="4" t="s">
        <v>8</v>
      </c>
      <c r="D10251" s="4" t="s">
        <v>15</v>
      </c>
      <c r="E10251" s="4" t="s">
        <v>17</v>
      </c>
      <c r="F10251" s="4">
        <v>236</v>
      </c>
      <c r="G10251" s="4">
        <v>34125</v>
      </c>
      <c r="H10251" t="str">
        <f>INDEX(find_bugcounts!D:D, MATCH(F10251, find_bugcounts!B:B))</f>
        <v>Bad practice</v>
      </c>
      <c r="I10251" s="41">
        <v>37805</v>
      </c>
      <c r="J10251" s="41">
        <v>37928</v>
      </c>
      <c r="K10251" t="s">
        <v>197</v>
      </c>
      <c r="N10251"/>
      <c r="O10251"/>
      <c r="P10251"/>
      <c r="Q10251"/>
      <c r="R10251"/>
      <c r="S10251"/>
      <c r="T10251"/>
      <c r="U10251"/>
      <c r="V10251"/>
      <c r="W10251"/>
      <c r="X10251"/>
    </row>
    <row r="10252" spans="1:24">
      <c r="A10252">
        <v>34192</v>
      </c>
      <c r="B10252" s="4" t="s">
        <v>2</v>
      </c>
      <c r="C10252" s="4" t="s">
        <v>8</v>
      </c>
      <c r="D10252" s="4" t="s">
        <v>18</v>
      </c>
      <c r="E10252" s="4" t="s">
        <v>19</v>
      </c>
      <c r="F10252" s="4">
        <v>422</v>
      </c>
      <c r="G10252" s="4">
        <v>34192</v>
      </c>
      <c r="H10252" t="str">
        <f>INDEX(find_bugcounts!D:D, MATCH(F10252, find_bugcounts!B:B))</f>
        <v>Bad practice</v>
      </c>
      <c r="I10252" s="41">
        <v>37836</v>
      </c>
      <c r="J10252" t="s">
        <v>636</v>
      </c>
      <c r="K10252" t="s">
        <v>112</v>
      </c>
      <c r="N10252"/>
      <c r="O10252"/>
      <c r="P10252"/>
      <c r="Q10252"/>
      <c r="R10252"/>
      <c r="S10252"/>
      <c r="T10252"/>
      <c r="U10252"/>
      <c r="V10252"/>
      <c r="W10252"/>
      <c r="X10252"/>
    </row>
    <row r="10253" spans="1:24">
      <c r="A10253">
        <v>34769</v>
      </c>
      <c r="B10253" s="4" t="s">
        <v>2</v>
      </c>
      <c r="C10253" s="4" t="s">
        <v>8</v>
      </c>
      <c r="D10253" s="4" t="s">
        <v>15</v>
      </c>
      <c r="E10253" s="4" t="s">
        <v>19</v>
      </c>
      <c r="F10253" s="4">
        <v>167</v>
      </c>
      <c r="G10253" s="4">
        <v>34769</v>
      </c>
      <c r="H10253" t="str">
        <f>INDEX(find_bugcounts!D:D, MATCH(F10253, find_bugcounts!B:B))</f>
        <v>Bad practice</v>
      </c>
      <c r="I10253" s="41">
        <v>37928</v>
      </c>
      <c r="J10253" t="s">
        <v>236</v>
      </c>
      <c r="K10253" t="s">
        <v>179</v>
      </c>
      <c r="N10253"/>
      <c r="O10253"/>
      <c r="P10253"/>
      <c r="Q10253"/>
      <c r="R10253"/>
      <c r="S10253"/>
      <c r="T10253"/>
      <c r="U10253"/>
      <c r="V10253"/>
      <c r="W10253"/>
      <c r="X10253"/>
    </row>
    <row r="10254" spans="1:24">
      <c r="A10254">
        <v>35296</v>
      </c>
      <c r="B10254" t="s">
        <v>3</v>
      </c>
      <c r="C10254" t="s">
        <v>8</v>
      </c>
      <c r="D10254" t="s">
        <v>18</v>
      </c>
      <c r="E10254" t="s">
        <v>19</v>
      </c>
      <c r="F10254">
        <v>290</v>
      </c>
      <c r="G10254">
        <v>35296</v>
      </c>
      <c r="H10254" t="str">
        <f>INDEX(find_bugcounts!D:D, MATCH(F10254, find_bugcounts!B:B))</f>
        <v>Bad practice</v>
      </c>
      <c r="I10254" t="s">
        <v>378</v>
      </c>
      <c r="J10254" t="s">
        <v>521</v>
      </c>
      <c r="K10254" t="s">
        <v>112</v>
      </c>
      <c r="N10254"/>
      <c r="O10254"/>
      <c r="P10254"/>
      <c r="Q10254"/>
      <c r="R10254"/>
      <c r="S10254"/>
      <c r="T10254"/>
      <c r="U10254"/>
      <c r="V10254"/>
      <c r="W10254"/>
      <c r="X10254"/>
    </row>
    <row r="10255" spans="1:24">
      <c r="A10255">
        <v>36643</v>
      </c>
      <c r="B10255" s="4" t="s">
        <v>2</v>
      </c>
      <c r="C10255" s="4" t="s">
        <v>8</v>
      </c>
      <c r="D10255" s="4" t="s">
        <v>15</v>
      </c>
      <c r="E10255" s="4" t="s">
        <v>17</v>
      </c>
      <c r="F10255" s="4">
        <v>283</v>
      </c>
      <c r="G10255" s="4">
        <v>36643</v>
      </c>
      <c r="H10255" t="str">
        <f>INDEX(find_bugcounts!D:D, MATCH(F10255, find_bugcounts!B:B))</f>
        <v>Bad practice</v>
      </c>
      <c r="I10255" t="s">
        <v>441</v>
      </c>
      <c r="J10255" s="41">
        <v>38172</v>
      </c>
      <c r="K10255" t="s">
        <v>480</v>
      </c>
      <c r="N10255"/>
      <c r="O10255"/>
      <c r="P10255"/>
      <c r="Q10255"/>
      <c r="R10255"/>
      <c r="S10255"/>
      <c r="T10255"/>
      <c r="U10255"/>
      <c r="V10255"/>
      <c r="W10255"/>
      <c r="X10255"/>
    </row>
    <row r="10256" spans="1:24">
      <c r="A10256">
        <v>38376</v>
      </c>
      <c r="B10256" t="s">
        <v>4</v>
      </c>
      <c r="C10256" t="s">
        <v>8</v>
      </c>
      <c r="D10256" t="s">
        <v>15</v>
      </c>
      <c r="E10256" t="s">
        <v>23</v>
      </c>
      <c r="F10256">
        <v>284</v>
      </c>
      <c r="G10256">
        <v>38376</v>
      </c>
      <c r="H10256" t="str">
        <f>INDEX(find_bugcounts!D:D, MATCH(F10256, find_bugcounts!B:B))</f>
        <v>Bad practice</v>
      </c>
      <c r="I10256" s="41">
        <v>37686</v>
      </c>
      <c r="J10256" t="s">
        <v>108</v>
      </c>
      <c r="K10256" t="s">
        <v>541</v>
      </c>
      <c r="N10256"/>
      <c r="O10256"/>
      <c r="P10256"/>
      <c r="Q10256"/>
      <c r="R10256"/>
      <c r="S10256"/>
      <c r="T10256"/>
      <c r="U10256"/>
      <c r="V10256"/>
      <c r="W10256"/>
      <c r="X10256"/>
    </row>
    <row r="10257" spans="1:24">
      <c r="A10257">
        <v>38606</v>
      </c>
      <c r="B10257" s="4" t="s">
        <v>2</v>
      </c>
      <c r="C10257" s="4" t="s">
        <v>8</v>
      </c>
      <c r="D10257" s="4" t="s">
        <v>15</v>
      </c>
      <c r="E10257" s="4" t="s">
        <v>23</v>
      </c>
      <c r="F10257" s="4">
        <v>1</v>
      </c>
      <c r="G10257" s="4">
        <v>38606</v>
      </c>
      <c r="H10257" t="e">
        <f>INDEX(find_bugcounts!D:D, MATCH(F10257, find_bugcounts!B:B))</f>
        <v>#N/A</v>
      </c>
      <c r="I10257" s="41">
        <v>37778</v>
      </c>
      <c r="J10257" t="s">
        <v>538</v>
      </c>
      <c r="K10257" t="s">
        <v>243</v>
      </c>
      <c r="N10257"/>
      <c r="O10257"/>
      <c r="P10257"/>
      <c r="Q10257"/>
      <c r="R10257"/>
      <c r="S10257"/>
      <c r="T10257"/>
      <c r="U10257"/>
      <c r="V10257"/>
      <c r="W10257"/>
      <c r="X10257"/>
    </row>
    <row r="10258" spans="1:24">
      <c r="A10258">
        <v>38712</v>
      </c>
      <c r="B10258" s="4" t="s">
        <v>2</v>
      </c>
      <c r="C10258" s="4" t="s">
        <v>8</v>
      </c>
      <c r="D10258" s="4" t="s">
        <v>15</v>
      </c>
      <c r="E10258" s="4" t="s">
        <v>23</v>
      </c>
      <c r="F10258" s="4">
        <v>147</v>
      </c>
      <c r="G10258" s="4">
        <v>38712</v>
      </c>
      <c r="H10258" t="str">
        <f>INDEX(find_bugcounts!D:D, MATCH(F10258, find_bugcounts!B:B))</f>
        <v>Bad practice</v>
      </c>
      <c r="I10258" s="41">
        <v>37900</v>
      </c>
      <c r="J10258" t="s">
        <v>637</v>
      </c>
      <c r="K10258" t="s">
        <v>281</v>
      </c>
      <c r="N10258"/>
      <c r="O10258"/>
      <c r="P10258"/>
      <c r="Q10258"/>
      <c r="R10258"/>
      <c r="S10258"/>
      <c r="T10258"/>
      <c r="U10258"/>
      <c r="V10258"/>
      <c r="W10258"/>
      <c r="X10258"/>
    </row>
    <row r="10259" spans="1:24">
      <c r="A10259">
        <v>39938</v>
      </c>
      <c r="B10259" t="s">
        <v>5</v>
      </c>
      <c r="C10259" t="s">
        <v>8</v>
      </c>
      <c r="D10259" t="s">
        <v>15</v>
      </c>
      <c r="E10259" t="s">
        <v>20</v>
      </c>
      <c r="F10259">
        <v>214</v>
      </c>
      <c r="G10259">
        <v>39938</v>
      </c>
      <c r="H10259" t="str">
        <f>INDEX(find_bugcounts!D:D, MATCH(F10259, find_bugcounts!B:B))</f>
        <v>Bad practice</v>
      </c>
      <c r="I10259" s="41">
        <v>37932</v>
      </c>
      <c r="J10259" t="s">
        <v>638</v>
      </c>
      <c r="K10259" t="s">
        <v>120</v>
      </c>
      <c r="N10259"/>
      <c r="O10259"/>
      <c r="P10259"/>
      <c r="Q10259"/>
      <c r="R10259"/>
      <c r="S10259"/>
      <c r="T10259"/>
      <c r="U10259"/>
      <c r="V10259"/>
      <c r="W10259"/>
      <c r="X10259"/>
    </row>
    <row r="10260" spans="1:24">
      <c r="A10260">
        <v>40163</v>
      </c>
      <c r="B10260" s="4" t="s">
        <v>2</v>
      </c>
      <c r="C10260" s="4" t="s">
        <v>8</v>
      </c>
      <c r="D10260" s="4" t="s">
        <v>15</v>
      </c>
      <c r="E10260" s="4" t="s">
        <v>16</v>
      </c>
      <c r="F10260" s="4">
        <v>334</v>
      </c>
      <c r="G10260" s="4">
        <v>40163</v>
      </c>
      <c r="H10260" t="str">
        <f>INDEX(find_bugcounts!D:D, MATCH(F10260, find_bugcounts!B:B))</f>
        <v>Bad practice</v>
      </c>
      <c r="I10260" t="s">
        <v>639</v>
      </c>
      <c r="J10260" t="s">
        <v>234</v>
      </c>
      <c r="K10260" t="s">
        <v>390</v>
      </c>
      <c r="N10260"/>
      <c r="O10260"/>
      <c r="P10260"/>
      <c r="Q10260"/>
      <c r="R10260"/>
      <c r="S10260"/>
      <c r="T10260"/>
      <c r="U10260"/>
      <c r="V10260"/>
      <c r="W10260"/>
      <c r="X10260"/>
    </row>
    <row r="10261" spans="1:24">
      <c r="A10261">
        <v>55169</v>
      </c>
      <c r="B10261" s="4" t="s">
        <v>2</v>
      </c>
      <c r="C10261" s="4" t="s">
        <v>8</v>
      </c>
      <c r="D10261" s="4" t="s">
        <v>15</v>
      </c>
      <c r="E10261" s="4" t="s">
        <v>19</v>
      </c>
      <c r="F10261" s="4">
        <v>392</v>
      </c>
      <c r="G10261" s="4">
        <v>55169</v>
      </c>
      <c r="H10261" t="str">
        <f>INDEX(find_bugcounts!D:D, MATCH(F10261, find_bugcounts!B:B))</f>
        <v>Bad practice</v>
      </c>
      <c r="I10261" t="s">
        <v>572</v>
      </c>
      <c r="J10261" t="s">
        <v>563</v>
      </c>
      <c r="K10261" t="s">
        <v>640</v>
      </c>
      <c r="N10261"/>
      <c r="O10261"/>
      <c r="P10261"/>
      <c r="Q10261"/>
      <c r="R10261"/>
      <c r="S10261"/>
      <c r="T10261"/>
      <c r="U10261"/>
      <c r="V10261"/>
      <c r="W10261"/>
      <c r="X10261"/>
    </row>
    <row r="10262" spans="1:24">
      <c r="A10262">
        <v>58272</v>
      </c>
      <c r="B10262" t="s">
        <v>3</v>
      </c>
      <c r="C10262" t="s">
        <v>8</v>
      </c>
      <c r="D10262" t="s">
        <v>15</v>
      </c>
      <c r="E10262" t="s">
        <v>23</v>
      </c>
      <c r="F10262">
        <v>322</v>
      </c>
      <c r="G10262">
        <v>58272</v>
      </c>
      <c r="H10262" t="str">
        <f>INDEX(find_bugcounts!D:D, MATCH(F10262, find_bugcounts!B:B))</f>
        <v>Bad practice</v>
      </c>
      <c r="I10262" t="s">
        <v>498</v>
      </c>
      <c r="J10262" t="s">
        <v>607</v>
      </c>
      <c r="K10262" t="s">
        <v>281</v>
      </c>
      <c r="N10262"/>
      <c r="O10262"/>
      <c r="P10262"/>
      <c r="Q10262"/>
      <c r="R10262"/>
      <c r="S10262"/>
      <c r="T10262"/>
      <c r="U10262"/>
      <c r="V10262"/>
      <c r="W10262"/>
      <c r="X10262"/>
    </row>
    <row r="10263" spans="1:24">
      <c r="A10263">
        <v>59630</v>
      </c>
      <c r="B10263" s="4" t="s">
        <v>2</v>
      </c>
      <c r="C10263" s="4" t="s">
        <v>8</v>
      </c>
      <c r="D10263" s="4" t="s">
        <v>15</v>
      </c>
      <c r="E10263" s="4" t="s">
        <v>23</v>
      </c>
      <c r="F10263" s="4">
        <v>369</v>
      </c>
      <c r="G10263" s="4">
        <v>59630</v>
      </c>
      <c r="H10263" t="str">
        <f>INDEX(find_bugcounts!D:D, MATCH(F10263, find_bugcounts!B:B))</f>
        <v>Bad practice</v>
      </c>
      <c r="I10263" t="s">
        <v>641</v>
      </c>
      <c r="J10263" s="41">
        <v>38175</v>
      </c>
      <c r="K10263" t="s">
        <v>243</v>
      </c>
      <c r="N10263"/>
      <c r="O10263"/>
      <c r="P10263"/>
      <c r="Q10263"/>
      <c r="R10263"/>
      <c r="S10263"/>
      <c r="T10263"/>
      <c r="U10263"/>
      <c r="V10263"/>
      <c r="W10263"/>
      <c r="X10263"/>
    </row>
    <row r="10264" spans="1:24">
      <c r="A10264">
        <v>60676</v>
      </c>
      <c r="B10264" t="s">
        <v>5</v>
      </c>
      <c r="C10264" t="s">
        <v>10</v>
      </c>
      <c r="D10264" t="s">
        <v>15</v>
      </c>
      <c r="E10264" t="s">
        <v>19</v>
      </c>
      <c r="F10264">
        <v>1</v>
      </c>
      <c r="G10264">
        <v>60676</v>
      </c>
      <c r="H10264" t="e">
        <f>INDEX(find_bugcounts!D:D, MATCH(F10264, find_bugcounts!B:B))</f>
        <v>#N/A</v>
      </c>
      <c r="I10264" t="s">
        <v>607</v>
      </c>
      <c r="J10264" t="s">
        <v>539</v>
      </c>
      <c r="K10264" t="s">
        <v>210</v>
      </c>
      <c r="N10264"/>
      <c r="O10264"/>
      <c r="P10264"/>
      <c r="Q10264"/>
      <c r="R10264"/>
      <c r="S10264"/>
      <c r="T10264"/>
      <c r="U10264"/>
      <c r="V10264"/>
      <c r="W10264"/>
      <c r="X10264"/>
    </row>
    <row r="10265" spans="1:24">
      <c r="A10265">
        <v>70125</v>
      </c>
      <c r="B10265" s="4" t="s">
        <v>2</v>
      </c>
      <c r="C10265" s="4" t="s">
        <v>8</v>
      </c>
      <c r="D10265" s="4" t="s">
        <v>15</v>
      </c>
      <c r="E10265" s="4" t="s">
        <v>19</v>
      </c>
      <c r="F10265" s="4">
        <v>1</v>
      </c>
      <c r="G10265" s="4">
        <v>70125</v>
      </c>
      <c r="H10265" t="e">
        <f>INDEX(find_bugcounts!D:D, MATCH(F10265, find_bugcounts!B:B))</f>
        <v>#N/A</v>
      </c>
      <c r="I10265" t="s">
        <v>426</v>
      </c>
      <c r="J10265" t="s">
        <v>594</v>
      </c>
      <c r="K10265" t="s">
        <v>642</v>
      </c>
      <c r="N10265"/>
      <c r="O10265"/>
      <c r="P10265"/>
      <c r="Q10265"/>
      <c r="R10265"/>
      <c r="S10265"/>
      <c r="T10265"/>
      <c r="U10265"/>
      <c r="V10265"/>
      <c r="W10265"/>
      <c r="X10265"/>
    </row>
    <row r="10266" spans="1:24">
      <c r="N10266"/>
      <c r="O10266"/>
      <c r="P10266"/>
      <c r="Q10266"/>
      <c r="R10266"/>
      <c r="S10266"/>
      <c r="T10266"/>
      <c r="U10266"/>
      <c r="V10266"/>
      <c r="W10266"/>
      <c r="X10266"/>
    </row>
    <row r="10267" spans="1:24">
      <c r="N10267"/>
      <c r="O10267"/>
      <c r="P10267"/>
      <c r="Q10267"/>
      <c r="R10267"/>
      <c r="S10267"/>
      <c r="T10267"/>
      <c r="U10267"/>
      <c r="V10267"/>
      <c r="W10267"/>
      <c r="X10267"/>
    </row>
    <row r="10268" spans="1:24">
      <c r="N10268"/>
      <c r="O10268"/>
      <c r="P10268"/>
      <c r="Q10268"/>
      <c r="R10268"/>
      <c r="S10268"/>
      <c r="T10268"/>
      <c r="U10268"/>
      <c r="V10268"/>
      <c r="W10268"/>
      <c r="X10268"/>
    </row>
    <row r="10269" spans="1:24">
      <c r="N10269"/>
      <c r="O10269"/>
      <c r="P10269"/>
      <c r="Q10269"/>
      <c r="R10269"/>
      <c r="S10269"/>
      <c r="T10269"/>
      <c r="U10269"/>
      <c r="V10269"/>
      <c r="W10269"/>
      <c r="X10269"/>
    </row>
    <row r="10270" spans="1:24">
      <c r="N10270"/>
      <c r="O10270"/>
      <c r="P10270"/>
      <c r="Q10270"/>
      <c r="R10270"/>
      <c r="S10270"/>
      <c r="T10270"/>
      <c r="U10270"/>
      <c r="V10270"/>
      <c r="W10270"/>
      <c r="X10270"/>
    </row>
    <row r="10271" spans="1:24">
      <c r="N10271"/>
      <c r="O10271"/>
      <c r="P10271"/>
      <c r="Q10271"/>
      <c r="R10271"/>
      <c r="S10271"/>
      <c r="T10271"/>
      <c r="U10271"/>
      <c r="V10271"/>
      <c r="W10271"/>
      <c r="X10271"/>
    </row>
    <row r="10272" spans="1:24">
      <c r="N10272"/>
      <c r="O10272"/>
      <c r="P10272"/>
      <c r="Q10272"/>
      <c r="R10272"/>
      <c r="S10272"/>
      <c r="T10272"/>
      <c r="U10272"/>
      <c r="V10272"/>
      <c r="W10272"/>
      <c r="X10272"/>
    </row>
    <row r="10273" spans="14:24">
      <c r="N10273"/>
      <c r="O10273"/>
      <c r="P10273"/>
      <c r="Q10273"/>
      <c r="R10273"/>
      <c r="S10273"/>
      <c r="T10273"/>
      <c r="U10273"/>
      <c r="V10273"/>
      <c r="W10273"/>
      <c r="X10273"/>
    </row>
    <row r="10274" spans="14:24">
      <c r="N10274"/>
      <c r="O10274"/>
      <c r="P10274"/>
      <c r="Q10274"/>
      <c r="R10274"/>
      <c r="S10274"/>
      <c r="T10274"/>
      <c r="U10274"/>
      <c r="V10274"/>
      <c r="W10274"/>
      <c r="X10274"/>
    </row>
    <row r="10275" spans="14:24">
      <c r="N10275"/>
      <c r="O10275"/>
      <c r="P10275"/>
      <c r="Q10275"/>
      <c r="R10275"/>
      <c r="S10275"/>
      <c r="T10275"/>
      <c r="U10275"/>
      <c r="V10275"/>
      <c r="W10275"/>
      <c r="X10275"/>
    </row>
    <row r="10276" spans="14:24">
      <c r="N10276"/>
      <c r="O10276"/>
      <c r="P10276"/>
      <c r="Q10276"/>
      <c r="R10276"/>
      <c r="S10276"/>
      <c r="T10276"/>
      <c r="U10276"/>
      <c r="V10276"/>
      <c r="W10276"/>
      <c r="X10276"/>
    </row>
    <row r="10277" spans="14:24">
      <c r="N10277"/>
      <c r="O10277"/>
      <c r="P10277"/>
      <c r="Q10277"/>
      <c r="R10277"/>
      <c r="S10277"/>
      <c r="T10277"/>
      <c r="U10277"/>
      <c r="V10277"/>
      <c r="W10277"/>
      <c r="X10277"/>
    </row>
    <row r="10278" spans="14:24">
      <c r="N10278"/>
      <c r="O10278"/>
      <c r="P10278"/>
      <c r="Q10278"/>
      <c r="R10278"/>
      <c r="S10278"/>
      <c r="T10278"/>
      <c r="U10278"/>
      <c r="V10278"/>
      <c r="W10278"/>
      <c r="X10278"/>
    </row>
    <row r="10279" spans="14:24">
      <c r="N10279"/>
      <c r="O10279"/>
      <c r="P10279"/>
      <c r="Q10279"/>
      <c r="R10279"/>
      <c r="S10279"/>
      <c r="T10279"/>
      <c r="U10279"/>
      <c r="V10279"/>
      <c r="W10279"/>
      <c r="X10279"/>
    </row>
    <row r="10280" spans="14:24">
      <c r="N10280"/>
      <c r="O10280"/>
      <c r="P10280"/>
      <c r="Q10280"/>
      <c r="R10280"/>
      <c r="S10280"/>
      <c r="T10280"/>
      <c r="U10280"/>
      <c r="V10280"/>
      <c r="W10280"/>
      <c r="X10280"/>
    </row>
    <row r="10281" spans="14:24">
      <c r="N10281"/>
      <c r="O10281"/>
      <c r="P10281"/>
      <c r="Q10281"/>
      <c r="R10281"/>
      <c r="S10281"/>
      <c r="T10281"/>
      <c r="U10281"/>
      <c r="V10281"/>
      <c r="W10281"/>
      <c r="X10281"/>
    </row>
    <row r="10282" spans="14:24">
      <c r="N10282"/>
      <c r="O10282"/>
      <c r="P10282"/>
      <c r="Q10282"/>
      <c r="R10282"/>
      <c r="S10282"/>
      <c r="T10282"/>
      <c r="U10282"/>
      <c r="V10282"/>
      <c r="W10282"/>
      <c r="X10282"/>
    </row>
    <row r="10283" spans="14:24">
      <c r="N10283"/>
      <c r="O10283"/>
      <c r="P10283"/>
      <c r="Q10283"/>
      <c r="R10283"/>
      <c r="S10283"/>
      <c r="T10283"/>
      <c r="U10283"/>
      <c r="V10283"/>
      <c r="W10283"/>
      <c r="X10283"/>
    </row>
    <row r="10284" spans="14:24">
      <c r="N10284"/>
      <c r="O10284"/>
      <c r="P10284"/>
      <c r="Q10284"/>
      <c r="R10284"/>
      <c r="S10284"/>
      <c r="T10284"/>
      <c r="U10284"/>
      <c r="V10284"/>
      <c r="W10284"/>
      <c r="X10284"/>
    </row>
    <row r="10285" spans="14:24">
      <c r="N10285"/>
      <c r="O10285"/>
      <c r="P10285"/>
      <c r="Q10285"/>
      <c r="R10285"/>
      <c r="S10285"/>
      <c r="T10285"/>
      <c r="U10285"/>
      <c r="V10285"/>
      <c r="W10285"/>
      <c r="X10285"/>
    </row>
    <row r="10286" spans="14:24">
      <c r="N10286"/>
      <c r="O10286"/>
      <c r="P10286"/>
      <c r="Q10286"/>
      <c r="R10286"/>
      <c r="S10286"/>
      <c r="T10286"/>
      <c r="U10286"/>
      <c r="V10286"/>
      <c r="W10286"/>
      <c r="X10286"/>
    </row>
    <row r="10287" spans="14:24">
      <c r="N10287"/>
      <c r="O10287"/>
      <c r="P10287"/>
      <c r="Q10287"/>
      <c r="R10287"/>
      <c r="S10287"/>
      <c r="T10287"/>
      <c r="U10287"/>
      <c r="V10287"/>
      <c r="W10287"/>
      <c r="X10287"/>
    </row>
    <row r="10288" spans="14:24">
      <c r="N10288"/>
      <c r="O10288"/>
      <c r="P10288"/>
      <c r="Q10288"/>
      <c r="R10288"/>
      <c r="S10288"/>
      <c r="T10288"/>
      <c r="U10288"/>
      <c r="V10288"/>
      <c r="W10288"/>
      <c r="X10288"/>
    </row>
    <row r="10289" spans="14:24">
      <c r="N10289"/>
      <c r="O10289"/>
      <c r="P10289"/>
      <c r="Q10289"/>
      <c r="R10289"/>
      <c r="S10289"/>
      <c r="T10289"/>
      <c r="U10289"/>
      <c r="V10289"/>
      <c r="W10289"/>
      <c r="X10289"/>
    </row>
    <row r="10290" spans="14:24">
      <c r="N10290"/>
      <c r="O10290"/>
      <c r="P10290"/>
      <c r="Q10290"/>
      <c r="R10290"/>
      <c r="S10290"/>
      <c r="T10290"/>
      <c r="U10290"/>
      <c r="V10290"/>
      <c r="W10290"/>
      <c r="X10290"/>
    </row>
    <row r="10291" spans="14:24">
      <c r="N10291"/>
      <c r="O10291"/>
      <c r="P10291"/>
      <c r="Q10291"/>
      <c r="R10291"/>
      <c r="S10291"/>
      <c r="T10291"/>
      <c r="U10291"/>
      <c r="V10291"/>
      <c r="W10291"/>
      <c r="X10291"/>
    </row>
    <row r="10292" spans="14:24">
      <c r="N10292"/>
      <c r="O10292"/>
      <c r="P10292"/>
      <c r="Q10292"/>
      <c r="R10292"/>
      <c r="S10292"/>
      <c r="T10292"/>
      <c r="U10292"/>
      <c r="V10292"/>
      <c r="W10292"/>
      <c r="X10292"/>
    </row>
    <row r="10293" spans="14:24">
      <c r="N10293"/>
      <c r="O10293"/>
      <c r="P10293"/>
      <c r="Q10293"/>
      <c r="R10293"/>
      <c r="S10293"/>
      <c r="T10293"/>
      <c r="U10293"/>
      <c r="V10293"/>
      <c r="W10293"/>
      <c r="X10293"/>
    </row>
    <row r="10294" spans="14:24">
      <c r="N10294"/>
      <c r="O10294"/>
      <c r="P10294"/>
      <c r="Q10294"/>
      <c r="R10294"/>
      <c r="S10294"/>
      <c r="T10294"/>
      <c r="U10294"/>
      <c r="V10294"/>
      <c r="W10294"/>
      <c r="X10294"/>
    </row>
    <row r="10295" spans="14:24">
      <c r="N10295"/>
      <c r="O10295"/>
      <c r="P10295"/>
      <c r="Q10295"/>
      <c r="R10295"/>
      <c r="S10295"/>
      <c r="T10295"/>
      <c r="U10295"/>
      <c r="V10295"/>
      <c r="W10295"/>
      <c r="X10295"/>
    </row>
    <row r="10296" spans="14:24">
      <c r="N10296"/>
      <c r="O10296"/>
      <c r="P10296"/>
      <c r="Q10296"/>
      <c r="R10296"/>
      <c r="S10296"/>
      <c r="T10296"/>
      <c r="U10296"/>
      <c r="V10296"/>
      <c r="W10296"/>
      <c r="X10296"/>
    </row>
    <row r="10297" spans="14:24">
      <c r="N10297"/>
      <c r="O10297"/>
      <c r="P10297"/>
      <c r="Q10297"/>
      <c r="R10297"/>
      <c r="S10297"/>
      <c r="T10297"/>
      <c r="U10297"/>
      <c r="V10297"/>
      <c r="W10297"/>
      <c r="X10297"/>
    </row>
    <row r="10298" spans="14:24">
      <c r="N10298"/>
      <c r="O10298"/>
      <c r="P10298"/>
      <c r="Q10298"/>
      <c r="R10298"/>
      <c r="S10298"/>
      <c r="T10298"/>
      <c r="U10298"/>
      <c r="V10298"/>
      <c r="W10298"/>
      <c r="X10298"/>
    </row>
    <row r="10299" spans="14:24">
      <c r="N10299"/>
      <c r="O10299"/>
      <c r="P10299"/>
      <c r="Q10299"/>
      <c r="R10299"/>
      <c r="S10299"/>
      <c r="T10299"/>
      <c r="U10299"/>
      <c r="V10299"/>
      <c r="W10299"/>
      <c r="X10299"/>
    </row>
    <row r="10300" spans="14:24">
      <c r="N10300"/>
      <c r="O10300"/>
      <c r="P10300"/>
      <c r="Q10300"/>
      <c r="R10300"/>
      <c r="S10300"/>
      <c r="T10300"/>
      <c r="U10300"/>
      <c r="V10300"/>
      <c r="W10300"/>
      <c r="X10300"/>
    </row>
    <row r="10301" spans="14:24">
      <c r="N10301"/>
      <c r="O10301"/>
      <c r="P10301"/>
      <c r="Q10301"/>
      <c r="R10301"/>
      <c r="S10301"/>
      <c r="T10301"/>
      <c r="U10301"/>
      <c r="V10301"/>
      <c r="W10301"/>
      <c r="X10301"/>
    </row>
    <row r="10302" spans="14:24">
      <c r="N10302"/>
      <c r="O10302"/>
      <c r="P10302"/>
      <c r="Q10302"/>
      <c r="R10302"/>
      <c r="S10302"/>
      <c r="T10302"/>
      <c r="U10302"/>
      <c r="V10302"/>
      <c r="W10302"/>
      <c r="X10302"/>
    </row>
    <row r="10303" spans="14:24">
      <c r="N10303"/>
      <c r="O10303"/>
      <c r="P10303"/>
      <c r="Q10303"/>
      <c r="R10303"/>
      <c r="S10303"/>
      <c r="T10303"/>
      <c r="U10303"/>
      <c r="V10303"/>
      <c r="W10303"/>
      <c r="X10303"/>
    </row>
    <row r="10304" spans="14:24">
      <c r="N10304"/>
      <c r="O10304"/>
      <c r="P10304"/>
      <c r="Q10304"/>
      <c r="R10304"/>
      <c r="S10304"/>
      <c r="T10304"/>
      <c r="U10304"/>
      <c r="V10304"/>
      <c r="W10304"/>
      <c r="X10304"/>
    </row>
    <row r="10305" spans="14:24">
      <c r="N10305"/>
      <c r="O10305"/>
      <c r="P10305"/>
      <c r="Q10305"/>
      <c r="R10305"/>
      <c r="S10305"/>
      <c r="T10305"/>
      <c r="U10305"/>
      <c r="V10305"/>
      <c r="W10305"/>
      <c r="X10305"/>
    </row>
    <row r="10306" spans="14:24">
      <c r="N10306"/>
      <c r="O10306"/>
      <c r="P10306"/>
      <c r="Q10306"/>
      <c r="R10306"/>
      <c r="S10306"/>
      <c r="T10306"/>
      <c r="U10306"/>
      <c r="V10306"/>
      <c r="W10306"/>
      <c r="X10306"/>
    </row>
    <row r="10307" spans="14:24">
      <c r="N10307"/>
      <c r="O10307"/>
      <c r="P10307"/>
      <c r="Q10307"/>
      <c r="R10307"/>
      <c r="S10307"/>
      <c r="T10307"/>
      <c r="U10307"/>
      <c r="V10307"/>
      <c r="W10307"/>
      <c r="X10307"/>
    </row>
    <row r="10308" spans="14:24">
      <c r="N10308"/>
      <c r="O10308"/>
      <c r="P10308"/>
      <c r="Q10308"/>
      <c r="R10308"/>
      <c r="S10308"/>
      <c r="T10308"/>
      <c r="U10308"/>
      <c r="V10308"/>
      <c r="W10308"/>
      <c r="X10308"/>
    </row>
    <row r="10309" spans="14:24">
      <c r="N10309"/>
      <c r="O10309"/>
      <c r="P10309"/>
      <c r="Q10309"/>
      <c r="R10309"/>
      <c r="S10309"/>
      <c r="T10309"/>
      <c r="U10309"/>
      <c r="V10309"/>
      <c r="W10309"/>
      <c r="X10309"/>
    </row>
    <row r="10310" spans="14:24">
      <c r="N10310"/>
      <c r="O10310"/>
      <c r="P10310"/>
      <c r="Q10310"/>
      <c r="R10310"/>
      <c r="S10310"/>
      <c r="T10310"/>
      <c r="U10310"/>
      <c r="V10310"/>
      <c r="W10310"/>
      <c r="X10310"/>
    </row>
    <row r="10311" spans="14:24">
      <c r="N10311"/>
      <c r="O10311"/>
      <c r="P10311"/>
      <c r="Q10311"/>
      <c r="R10311"/>
      <c r="S10311"/>
      <c r="T10311"/>
      <c r="U10311"/>
      <c r="V10311"/>
      <c r="W10311"/>
      <c r="X10311"/>
    </row>
    <row r="10312" spans="14:24">
      <c r="N10312"/>
      <c r="O10312"/>
      <c r="P10312"/>
      <c r="Q10312"/>
      <c r="R10312"/>
      <c r="S10312"/>
      <c r="T10312"/>
      <c r="U10312"/>
      <c r="V10312"/>
      <c r="W10312"/>
      <c r="X10312"/>
    </row>
    <row r="10313" spans="14:24">
      <c r="N10313"/>
      <c r="O10313"/>
      <c r="P10313"/>
      <c r="Q10313"/>
      <c r="R10313"/>
      <c r="S10313"/>
      <c r="T10313"/>
      <c r="U10313"/>
      <c r="V10313"/>
      <c r="W10313"/>
      <c r="X10313"/>
    </row>
    <row r="10314" spans="14:24">
      <c r="N10314"/>
      <c r="O10314"/>
      <c r="P10314"/>
      <c r="Q10314"/>
      <c r="R10314"/>
      <c r="S10314"/>
      <c r="T10314"/>
      <c r="U10314"/>
      <c r="V10314"/>
      <c r="W10314"/>
      <c r="X10314"/>
    </row>
    <row r="10315" spans="14:24">
      <c r="N10315"/>
      <c r="O10315"/>
      <c r="P10315"/>
      <c r="Q10315"/>
      <c r="R10315"/>
      <c r="S10315"/>
      <c r="T10315"/>
      <c r="U10315"/>
      <c r="V10315"/>
      <c r="W10315"/>
      <c r="X10315"/>
    </row>
    <row r="10316" spans="14:24">
      <c r="N10316"/>
      <c r="O10316"/>
      <c r="P10316"/>
      <c r="Q10316"/>
      <c r="R10316"/>
      <c r="S10316"/>
      <c r="T10316"/>
      <c r="U10316"/>
      <c r="V10316"/>
      <c r="W10316"/>
      <c r="X10316"/>
    </row>
    <row r="10317" spans="14:24">
      <c r="N10317"/>
      <c r="O10317"/>
      <c r="P10317"/>
      <c r="Q10317"/>
      <c r="R10317"/>
      <c r="S10317"/>
      <c r="T10317"/>
      <c r="U10317"/>
      <c r="V10317"/>
      <c r="W10317"/>
      <c r="X10317"/>
    </row>
    <row r="10318" spans="14:24">
      <c r="N10318"/>
      <c r="O10318"/>
      <c r="P10318"/>
      <c r="Q10318"/>
      <c r="R10318"/>
      <c r="S10318"/>
      <c r="T10318"/>
      <c r="U10318"/>
      <c r="V10318"/>
      <c r="W10318"/>
      <c r="X10318"/>
    </row>
    <row r="10319" spans="14:24">
      <c r="N10319"/>
      <c r="O10319"/>
      <c r="P10319"/>
      <c r="Q10319"/>
      <c r="R10319"/>
      <c r="S10319"/>
      <c r="T10319"/>
      <c r="U10319"/>
      <c r="V10319"/>
      <c r="W10319"/>
      <c r="X10319"/>
    </row>
    <row r="10320" spans="14:24">
      <c r="N10320"/>
      <c r="O10320"/>
      <c r="P10320"/>
      <c r="Q10320"/>
      <c r="R10320"/>
      <c r="S10320"/>
      <c r="T10320"/>
      <c r="U10320"/>
      <c r="V10320"/>
      <c r="W10320"/>
      <c r="X10320"/>
    </row>
    <row r="10321" spans="14:24">
      <c r="N10321"/>
      <c r="O10321"/>
      <c r="P10321"/>
      <c r="Q10321"/>
      <c r="R10321"/>
      <c r="S10321"/>
      <c r="T10321"/>
      <c r="U10321"/>
      <c r="V10321"/>
      <c r="W10321"/>
      <c r="X10321"/>
    </row>
    <row r="10322" spans="14:24">
      <c r="N10322"/>
      <c r="O10322"/>
      <c r="P10322"/>
      <c r="Q10322"/>
      <c r="R10322"/>
      <c r="S10322"/>
      <c r="T10322"/>
      <c r="U10322"/>
      <c r="V10322"/>
      <c r="W10322"/>
      <c r="X10322"/>
    </row>
    <row r="10323" spans="14:24">
      <c r="N10323"/>
      <c r="O10323"/>
      <c r="P10323"/>
      <c r="Q10323"/>
      <c r="R10323"/>
      <c r="S10323"/>
      <c r="T10323"/>
      <c r="U10323"/>
      <c r="V10323"/>
      <c r="W10323"/>
      <c r="X10323"/>
    </row>
    <row r="10324" spans="14:24">
      <c r="N10324"/>
      <c r="O10324"/>
      <c r="P10324"/>
      <c r="Q10324"/>
      <c r="R10324"/>
      <c r="S10324"/>
      <c r="T10324"/>
      <c r="U10324"/>
      <c r="V10324"/>
      <c r="W10324"/>
      <c r="X10324"/>
    </row>
    <row r="10325" spans="14:24">
      <c r="N10325"/>
      <c r="O10325"/>
      <c r="P10325"/>
      <c r="Q10325"/>
      <c r="R10325"/>
      <c r="S10325"/>
      <c r="T10325"/>
      <c r="U10325"/>
      <c r="V10325"/>
      <c r="W10325"/>
      <c r="X10325"/>
    </row>
    <row r="10326" spans="14:24">
      <c r="N10326"/>
      <c r="O10326"/>
      <c r="P10326"/>
      <c r="Q10326"/>
      <c r="R10326"/>
      <c r="S10326"/>
      <c r="T10326"/>
      <c r="U10326"/>
      <c r="V10326"/>
      <c r="W10326"/>
      <c r="X10326"/>
    </row>
    <row r="10327" spans="14:24">
      <c r="N10327"/>
      <c r="O10327"/>
      <c r="P10327"/>
      <c r="Q10327"/>
      <c r="R10327"/>
      <c r="S10327"/>
      <c r="T10327"/>
      <c r="U10327"/>
      <c r="V10327"/>
      <c r="W10327"/>
      <c r="X10327"/>
    </row>
    <row r="10328" spans="14:24">
      <c r="N10328"/>
      <c r="O10328"/>
      <c r="P10328"/>
      <c r="Q10328"/>
      <c r="R10328"/>
      <c r="S10328"/>
      <c r="T10328"/>
      <c r="U10328"/>
      <c r="V10328"/>
      <c r="W10328"/>
      <c r="X10328"/>
    </row>
    <row r="10329" spans="14:24">
      <c r="N10329"/>
      <c r="O10329"/>
      <c r="P10329"/>
      <c r="Q10329"/>
      <c r="R10329"/>
      <c r="S10329"/>
      <c r="T10329"/>
      <c r="U10329"/>
      <c r="V10329"/>
      <c r="W10329"/>
      <c r="X10329"/>
    </row>
    <row r="10330" spans="14:24">
      <c r="N10330"/>
      <c r="O10330"/>
      <c r="P10330"/>
      <c r="Q10330"/>
      <c r="R10330"/>
      <c r="S10330"/>
      <c r="T10330"/>
      <c r="U10330"/>
      <c r="V10330"/>
      <c r="W10330"/>
      <c r="X10330"/>
    </row>
    <row r="10331" spans="14:24">
      <c r="N10331"/>
      <c r="O10331"/>
      <c r="P10331"/>
      <c r="Q10331"/>
      <c r="R10331"/>
      <c r="S10331"/>
      <c r="T10331"/>
      <c r="U10331"/>
      <c r="V10331"/>
      <c r="W10331"/>
      <c r="X10331"/>
    </row>
    <row r="10332" spans="14:24">
      <c r="N10332"/>
      <c r="O10332"/>
      <c r="P10332"/>
      <c r="Q10332"/>
      <c r="R10332"/>
      <c r="S10332"/>
      <c r="T10332"/>
      <c r="U10332"/>
      <c r="V10332"/>
      <c r="W10332"/>
      <c r="X10332"/>
    </row>
    <row r="10333" spans="14:24">
      <c r="N10333"/>
      <c r="O10333"/>
      <c r="P10333"/>
      <c r="Q10333"/>
      <c r="R10333"/>
      <c r="S10333"/>
      <c r="T10333"/>
      <c r="U10333"/>
      <c r="V10333"/>
      <c r="W10333"/>
      <c r="X10333"/>
    </row>
    <row r="10334" spans="14:24">
      <c r="N10334"/>
      <c r="O10334"/>
      <c r="P10334"/>
      <c r="Q10334"/>
      <c r="R10334"/>
      <c r="S10334"/>
      <c r="T10334"/>
      <c r="U10334"/>
      <c r="V10334"/>
      <c r="W10334"/>
      <c r="X10334"/>
    </row>
    <row r="10335" spans="14:24">
      <c r="N10335"/>
      <c r="O10335"/>
      <c r="P10335"/>
      <c r="Q10335"/>
      <c r="R10335"/>
      <c r="S10335"/>
      <c r="T10335"/>
      <c r="U10335"/>
      <c r="V10335"/>
      <c r="W10335"/>
      <c r="X10335"/>
    </row>
    <row r="10336" spans="14:24">
      <c r="N10336"/>
      <c r="O10336"/>
      <c r="P10336"/>
      <c r="Q10336"/>
      <c r="R10336"/>
      <c r="S10336"/>
      <c r="T10336"/>
      <c r="U10336"/>
      <c r="V10336"/>
      <c r="W10336"/>
      <c r="X10336"/>
    </row>
    <row r="10337" spans="14:24">
      <c r="N10337"/>
      <c r="O10337"/>
      <c r="P10337"/>
      <c r="Q10337"/>
      <c r="R10337"/>
      <c r="S10337"/>
      <c r="T10337"/>
      <c r="U10337"/>
      <c r="V10337"/>
      <c r="W10337"/>
      <c r="X10337"/>
    </row>
    <row r="10338" spans="14:24">
      <c r="N10338"/>
      <c r="O10338"/>
      <c r="P10338"/>
      <c r="Q10338"/>
      <c r="R10338"/>
      <c r="S10338"/>
      <c r="T10338"/>
      <c r="U10338"/>
      <c r="V10338"/>
      <c r="W10338"/>
      <c r="X10338"/>
    </row>
    <row r="10339" spans="14:24">
      <c r="N10339"/>
      <c r="O10339"/>
      <c r="P10339"/>
      <c r="Q10339"/>
      <c r="R10339"/>
      <c r="S10339"/>
      <c r="T10339"/>
      <c r="U10339"/>
      <c r="V10339"/>
      <c r="W10339"/>
      <c r="X10339"/>
    </row>
    <row r="10340" spans="14:24">
      <c r="N10340"/>
      <c r="O10340"/>
      <c r="P10340"/>
      <c r="Q10340"/>
      <c r="R10340"/>
      <c r="S10340"/>
      <c r="T10340"/>
      <c r="U10340"/>
      <c r="V10340"/>
      <c r="W10340"/>
      <c r="X10340"/>
    </row>
    <row r="10341" spans="14:24">
      <c r="N10341"/>
      <c r="O10341"/>
      <c r="P10341"/>
      <c r="Q10341"/>
      <c r="R10341"/>
      <c r="S10341"/>
      <c r="T10341"/>
      <c r="U10341"/>
      <c r="V10341"/>
      <c r="W10341"/>
      <c r="X10341"/>
    </row>
    <row r="10342" spans="14:24">
      <c r="N10342"/>
      <c r="O10342"/>
      <c r="P10342"/>
      <c r="Q10342"/>
      <c r="R10342"/>
      <c r="S10342"/>
      <c r="T10342"/>
      <c r="U10342"/>
      <c r="V10342"/>
      <c r="W10342"/>
      <c r="X10342"/>
    </row>
    <row r="10343" spans="14:24">
      <c r="N10343"/>
      <c r="O10343"/>
      <c r="P10343"/>
      <c r="Q10343"/>
      <c r="R10343"/>
      <c r="S10343"/>
      <c r="T10343"/>
      <c r="U10343"/>
      <c r="V10343"/>
      <c r="W10343"/>
      <c r="X10343"/>
    </row>
    <row r="10344" spans="14:24">
      <c r="N10344"/>
      <c r="O10344"/>
      <c r="P10344"/>
      <c r="Q10344"/>
      <c r="R10344"/>
      <c r="S10344"/>
      <c r="T10344"/>
      <c r="U10344"/>
      <c r="V10344"/>
      <c r="W10344"/>
      <c r="X10344"/>
    </row>
    <row r="10345" spans="14:24">
      <c r="N10345"/>
      <c r="O10345"/>
      <c r="P10345"/>
      <c r="Q10345"/>
      <c r="R10345"/>
      <c r="S10345"/>
      <c r="T10345"/>
      <c r="U10345"/>
      <c r="V10345"/>
      <c r="W10345"/>
      <c r="X10345"/>
    </row>
    <row r="10346" spans="14:24">
      <c r="N10346"/>
      <c r="O10346"/>
      <c r="P10346"/>
      <c r="Q10346"/>
      <c r="R10346"/>
      <c r="S10346"/>
      <c r="T10346"/>
      <c r="U10346"/>
      <c r="V10346"/>
      <c r="W10346"/>
      <c r="X10346"/>
    </row>
    <row r="10347" spans="14:24">
      <c r="N10347"/>
      <c r="O10347"/>
      <c r="P10347"/>
      <c r="Q10347"/>
      <c r="R10347"/>
      <c r="S10347"/>
      <c r="T10347"/>
      <c r="U10347"/>
      <c r="V10347"/>
      <c r="W10347"/>
      <c r="X10347"/>
    </row>
    <row r="10348" spans="14:24">
      <c r="N10348"/>
      <c r="O10348"/>
      <c r="P10348"/>
      <c r="Q10348"/>
      <c r="R10348"/>
      <c r="S10348"/>
      <c r="T10348"/>
      <c r="U10348"/>
      <c r="V10348"/>
      <c r="W10348"/>
      <c r="X10348"/>
    </row>
    <row r="10349" spans="14:24">
      <c r="N10349"/>
      <c r="O10349"/>
      <c r="P10349"/>
      <c r="Q10349"/>
      <c r="R10349"/>
      <c r="S10349"/>
      <c r="T10349"/>
      <c r="U10349"/>
      <c r="V10349"/>
      <c r="W10349"/>
      <c r="X10349"/>
    </row>
    <row r="10350" spans="14:24">
      <c r="N10350"/>
      <c r="O10350"/>
      <c r="P10350"/>
      <c r="Q10350"/>
      <c r="R10350"/>
      <c r="S10350"/>
      <c r="T10350"/>
      <c r="U10350"/>
      <c r="V10350"/>
      <c r="W10350"/>
      <c r="X10350"/>
    </row>
    <row r="10351" spans="14:24">
      <c r="N10351"/>
      <c r="O10351"/>
      <c r="P10351"/>
      <c r="Q10351"/>
      <c r="R10351"/>
      <c r="S10351"/>
      <c r="T10351"/>
      <c r="U10351"/>
      <c r="V10351"/>
      <c r="W10351"/>
      <c r="X10351"/>
    </row>
    <row r="10352" spans="14:24">
      <c r="N10352"/>
      <c r="O10352"/>
      <c r="P10352"/>
      <c r="Q10352"/>
      <c r="R10352"/>
      <c r="S10352"/>
      <c r="T10352"/>
      <c r="U10352"/>
      <c r="V10352"/>
      <c r="W10352"/>
      <c r="X10352"/>
    </row>
    <row r="10353" spans="14:24">
      <c r="N10353"/>
      <c r="O10353"/>
      <c r="P10353"/>
      <c r="Q10353"/>
      <c r="R10353"/>
      <c r="S10353"/>
      <c r="T10353"/>
      <c r="U10353"/>
      <c r="V10353"/>
      <c r="W10353"/>
      <c r="X10353"/>
    </row>
    <row r="10354" spans="14:24">
      <c r="N10354"/>
      <c r="O10354"/>
      <c r="P10354"/>
      <c r="Q10354"/>
      <c r="R10354"/>
      <c r="S10354"/>
      <c r="T10354"/>
      <c r="U10354"/>
      <c r="V10354"/>
      <c r="W10354"/>
      <c r="X10354"/>
    </row>
    <row r="10355" spans="14:24">
      <c r="N10355"/>
      <c r="O10355"/>
      <c r="P10355"/>
      <c r="Q10355"/>
      <c r="R10355"/>
      <c r="S10355"/>
      <c r="T10355"/>
      <c r="U10355"/>
      <c r="V10355"/>
      <c r="W10355"/>
      <c r="X10355"/>
    </row>
    <row r="10356" spans="14:24">
      <c r="N10356"/>
      <c r="O10356"/>
      <c r="P10356"/>
      <c r="Q10356"/>
      <c r="R10356"/>
      <c r="S10356"/>
      <c r="T10356"/>
      <c r="U10356"/>
      <c r="V10356"/>
      <c r="W10356"/>
      <c r="X10356"/>
    </row>
    <row r="10357" spans="14:24">
      <c r="N10357"/>
      <c r="O10357"/>
      <c r="P10357"/>
      <c r="Q10357"/>
      <c r="R10357"/>
      <c r="S10357"/>
      <c r="T10357"/>
      <c r="U10357"/>
      <c r="V10357"/>
      <c r="W10357"/>
      <c r="X10357"/>
    </row>
    <row r="10358" spans="14:24">
      <c r="N10358"/>
      <c r="O10358"/>
      <c r="P10358"/>
      <c r="Q10358"/>
      <c r="R10358"/>
      <c r="S10358"/>
      <c r="T10358"/>
      <c r="U10358"/>
      <c r="V10358"/>
      <c r="W10358"/>
      <c r="X10358"/>
    </row>
    <row r="10359" spans="14:24">
      <c r="N10359"/>
      <c r="O10359"/>
      <c r="P10359"/>
      <c r="Q10359"/>
      <c r="R10359"/>
      <c r="S10359"/>
      <c r="T10359"/>
      <c r="U10359"/>
      <c r="V10359"/>
      <c r="W10359"/>
      <c r="X10359"/>
    </row>
    <row r="10360" spans="14:24">
      <c r="N10360"/>
      <c r="O10360"/>
      <c r="P10360"/>
      <c r="Q10360"/>
      <c r="R10360"/>
      <c r="S10360"/>
      <c r="T10360"/>
      <c r="U10360"/>
      <c r="V10360"/>
      <c r="W10360"/>
      <c r="X10360"/>
    </row>
    <row r="10361" spans="14:24">
      <c r="N10361"/>
      <c r="O10361"/>
      <c r="P10361"/>
      <c r="Q10361"/>
      <c r="R10361"/>
      <c r="S10361"/>
      <c r="T10361"/>
      <c r="U10361"/>
      <c r="V10361"/>
      <c r="W10361"/>
      <c r="X10361"/>
    </row>
    <row r="10362" spans="14:24">
      <c r="N10362"/>
      <c r="O10362"/>
      <c r="P10362"/>
      <c r="Q10362"/>
      <c r="R10362"/>
      <c r="S10362"/>
      <c r="T10362"/>
      <c r="U10362"/>
      <c r="V10362"/>
      <c r="W10362"/>
      <c r="X10362"/>
    </row>
    <row r="10363" spans="14:24">
      <c r="N10363"/>
      <c r="O10363"/>
      <c r="P10363"/>
      <c r="Q10363"/>
      <c r="R10363"/>
      <c r="S10363"/>
      <c r="T10363"/>
      <c r="U10363"/>
      <c r="V10363"/>
      <c r="W10363"/>
      <c r="X10363"/>
    </row>
    <row r="10364" spans="14:24">
      <c r="N10364"/>
      <c r="O10364"/>
      <c r="P10364"/>
      <c r="Q10364"/>
      <c r="R10364"/>
      <c r="S10364"/>
      <c r="T10364"/>
      <c r="U10364"/>
      <c r="V10364"/>
      <c r="W10364"/>
      <c r="X10364"/>
    </row>
    <row r="10365" spans="14:24">
      <c r="N10365"/>
      <c r="O10365"/>
      <c r="P10365"/>
      <c r="Q10365"/>
      <c r="R10365"/>
      <c r="S10365"/>
      <c r="T10365"/>
      <c r="U10365"/>
      <c r="V10365"/>
      <c r="W10365"/>
      <c r="X10365"/>
    </row>
    <row r="10366" spans="14:24">
      <c r="N10366"/>
      <c r="O10366"/>
      <c r="P10366"/>
      <c r="Q10366"/>
      <c r="R10366"/>
      <c r="S10366"/>
      <c r="T10366"/>
      <c r="U10366"/>
      <c r="V10366"/>
      <c r="W10366"/>
      <c r="X10366"/>
    </row>
    <row r="10367" spans="14:24">
      <c r="N10367"/>
      <c r="O10367"/>
      <c r="P10367"/>
      <c r="Q10367"/>
      <c r="R10367"/>
      <c r="S10367"/>
      <c r="T10367"/>
      <c r="U10367"/>
      <c r="V10367"/>
      <c r="W10367"/>
      <c r="X10367"/>
    </row>
    <row r="10368" spans="14:24">
      <c r="N10368"/>
      <c r="O10368"/>
      <c r="P10368"/>
      <c r="Q10368"/>
      <c r="R10368"/>
      <c r="S10368"/>
      <c r="T10368"/>
      <c r="U10368"/>
      <c r="V10368"/>
      <c r="W10368"/>
      <c r="X10368"/>
    </row>
    <row r="10369" spans="14:24">
      <c r="N10369"/>
      <c r="O10369"/>
      <c r="P10369"/>
      <c r="Q10369"/>
      <c r="R10369"/>
      <c r="S10369"/>
      <c r="T10369"/>
      <c r="U10369"/>
      <c r="V10369"/>
      <c r="W10369"/>
      <c r="X10369"/>
    </row>
    <row r="10370" spans="14:24">
      <c r="N10370"/>
      <c r="O10370"/>
      <c r="P10370"/>
      <c r="Q10370"/>
      <c r="R10370"/>
      <c r="S10370"/>
      <c r="T10370"/>
      <c r="U10370"/>
      <c r="V10370"/>
      <c r="W10370"/>
      <c r="X10370"/>
    </row>
    <row r="10371" spans="14:24">
      <c r="N10371"/>
      <c r="O10371"/>
      <c r="P10371"/>
      <c r="Q10371"/>
      <c r="R10371"/>
      <c r="S10371"/>
      <c r="T10371"/>
      <c r="U10371"/>
      <c r="V10371"/>
      <c r="W10371"/>
      <c r="X10371"/>
    </row>
    <row r="10372" spans="14:24">
      <c r="N10372"/>
      <c r="O10372"/>
      <c r="P10372"/>
      <c r="Q10372"/>
      <c r="R10372"/>
      <c r="S10372"/>
      <c r="T10372"/>
      <c r="U10372"/>
      <c r="V10372"/>
      <c r="W10372"/>
      <c r="X10372"/>
    </row>
    <row r="10373" spans="14:24">
      <c r="N10373"/>
      <c r="O10373"/>
      <c r="P10373"/>
      <c r="Q10373"/>
      <c r="R10373"/>
      <c r="S10373"/>
      <c r="T10373"/>
      <c r="U10373"/>
      <c r="V10373"/>
      <c r="W10373"/>
      <c r="X10373"/>
    </row>
    <row r="10374" spans="14:24">
      <c r="N10374"/>
      <c r="O10374"/>
      <c r="P10374"/>
      <c r="Q10374"/>
      <c r="R10374"/>
      <c r="S10374"/>
      <c r="T10374"/>
      <c r="U10374"/>
      <c r="V10374"/>
      <c r="W10374"/>
      <c r="X10374"/>
    </row>
    <row r="10375" spans="14:24">
      <c r="N10375"/>
      <c r="O10375"/>
      <c r="P10375"/>
      <c r="Q10375"/>
      <c r="R10375"/>
      <c r="S10375"/>
      <c r="T10375"/>
      <c r="U10375"/>
      <c r="V10375"/>
      <c r="W10375"/>
      <c r="X10375"/>
    </row>
    <row r="10376" spans="14:24">
      <c r="N10376"/>
      <c r="O10376"/>
      <c r="P10376"/>
      <c r="Q10376"/>
      <c r="R10376"/>
      <c r="S10376"/>
      <c r="T10376"/>
      <c r="U10376"/>
      <c r="V10376"/>
      <c r="W10376"/>
      <c r="X10376"/>
    </row>
    <row r="10377" spans="14:24">
      <c r="N10377"/>
      <c r="O10377"/>
      <c r="P10377"/>
      <c r="Q10377"/>
      <c r="R10377"/>
      <c r="S10377"/>
      <c r="T10377"/>
      <c r="U10377"/>
      <c r="V10377"/>
      <c r="W10377"/>
      <c r="X10377"/>
    </row>
    <row r="10378" spans="14:24">
      <c r="N10378"/>
      <c r="O10378"/>
      <c r="P10378"/>
      <c r="Q10378"/>
      <c r="R10378"/>
      <c r="S10378"/>
      <c r="T10378"/>
      <c r="U10378"/>
      <c r="V10378"/>
      <c r="W10378"/>
      <c r="X10378"/>
    </row>
    <row r="10379" spans="14:24">
      <c r="N10379"/>
      <c r="O10379"/>
      <c r="P10379"/>
      <c r="Q10379"/>
      <c r="R10379"/>
      <c r="S10379"/>
      <c r="T10379"/>
      <c r="U10379"/>
      <c r="V10379"/>
      <c r="W10379"/>
      <c r="X10379"/>
    </row>
    <row r="10380" spans="14:24">
      <c r="N10380"/>
      <c r="O10380"/>
      <c r="P10380"/>
      <c r="Q10380"/>
      <c r="R10380"/>
      <c r="S10380"/>
      <c r="T10380"/>
      <c r="U10380"/>
      <c r="V10380"/>
      <c r="W10380"/>
      <c r="X10380"/>
    </row>
    <row r="10381" spans="14:24">
      <c r="N10381"/>
      <c r="O10381"/>
      <c r="P10381"/>
      <c r="Q10381"/>
      <c r="R10381"/>
      <c r="S10381"/>
      <c r="T10381"/>
      <c r="U10381"/>
      <c r="V10381"/>
      <c r="W10381"/>
      <c r="X10381"/>
    </row>
    <row r="10382" spans="14:24">
      <c r="N10382"/>
      <c r="O10382"/>
      <c r="P10382"/>
      <c r="Q10382"/>
      <c r="R10382"/>
      <c r="S10382"/>
      <c r="T10382"/>
      <c r="U10382"/>
      <c r="V10382"/>
      <c r="W10382"/>
      <c r="X10382"/>
    </row>
    <row r="10383" spans="14:24">
      <c r="N10383"/>
      <c r="O10383"/>
      <c r="P10383"/>
      <c r="Q10383"/>
      <c r="R10383"/>
      <c r="S10383"/>
      <c r="T10383"/>
      <c r="U10383"/>
      <c r="V10383"/>
      <c r="W10383"/>
      <c r="X10383"/>
    </row>
    <row r="10384" spans="14:24">
      <c r="N10384"/>
      <c r="O10384"/>
      <c r="P10384"/>
      <c r="Q10384"/>
      <c r="R10384"/>
      <c r="S10384"/>
      <c r="T10384"/>
      <c r="U10384"/>
      <c r="V10384"/>
      <c r="W10384"/>
      <c r="X10384"/>
    </row>
    <row r="10385" spans="14:24">
      <c r="N10385"/>
      <c r="O10385"/>
      <c r="P10385"/>
      <c r="Q10385"/>
      <c r="R10385"/>
      <c r="S10385"/>
      <c r="T10385"/>
      <c r="U10385"/>
      <c r="V10385"/>
      <c r="W10385"/>
      <c r="X10385"/>
    </row>
    <row r="10386" spans="14:24">
      <c r="N10386"/>
      <c r="O10386"/>
      <c r="P10386"/>
      <c r="Q10386"/>
      <c r="R10386"/>
      <c r="S10386"/>
      <c r="T10386"/>
      <c r="U10386"/>
      <c r="V10386"/>
      <c r="W10386"/>
      <c r="X10386"/>
    </row>
    <row r="10387" spans="14:24">
      <c r="N10387"/>
      <c r="O10387"/>
      <c r="P10387"/>
      <c r="Q10387"/>
      <c r="R10387"/>
      <c r="S10387"/>
      <c r="T10387"/>
      <c r="U10387"/>
      <c r="V10387"/>
      <c r="W10387"/>
      <c r="X10387"/>
    </row>
    <row r="10388" spans="14:24">
      <c r="N10388"/>
      <c r="O10388"/>
      <c r="P10388"/>
      <c r="Q10388"/>
      <c r="R10388"/>
      <c r="S10388"/>
      <c r="T10388"/>
      <c r="U10388"/>
      <c r="V10388"/>
      <c r="W10388"/>
      <c r="X10388"/>
    </row>
    <row r="10389" spans="14:24">
      <c r="N10389"/>
      <c r="O10389"/>
      <c r="P10389"/>
      <c r="Q10389"/>
      <c r="R10389"/>
      <c r="S10389"/>
      <c r="T10389"/>
      <c r="U10389"/>
      <c r="V10389"/>
      <c r="W10389"/>
      <c r="X10389"/>
    </row>
    <row r="10390" spans="14:24">
      <c r="N10390"/>
      <c r="O10390"/>
      <c r="P10390"/>
      <c r="Q10390"/>
      <c r="R10390"/>
      <c r="S10390"/>
      <c r="T10390"/>
      <c r="U10390"/>
      <c r="V10390"/>
      <c r="W10390"/>
      <c r="X10390"/>
    </row>
    <row r="10391" spans="14:24">
      <c r="N10391"/>
      <c r="O10391"/>
      <c r="P10391"/>
      <c r="Q10391"/>
      <c r="R10391"/>
      <c r="S10391"/>
      <c r="T10391"/>
      <c r="U10391"/>
      <c r="V10391"/>
      <c r="W10391"/>
      <c r="X10391"/>
    </row>
    <row r="10392" spans="14:24">
      <c r="N10392"/>
      <c r="O10392"/>
      <c r="P10392"/>
      <c r="Q10392"/>
      <c r="R10392"/>
      <c r="S10392"/>
      <c r="T10392"/>
      <c r="U10392"/>
      <c r="V10392"/>
      <c r="W10392"/>
      <c r="X10392"/>
    </row>
    <row r="10393" spans="14:24">
      <c r="N10393"/>
      <c r="O10393"/>
      <c r="P10393"/>
      <c r="Q10393"/>
      <c r="R10393"/>
      <c r="S10393"/>
      <c r="T10393"/>
      <c r="U10393"/>
      <c r="V10393"/>
      <c r="W10393"/>
      <c r="X10393"/>
    </row>
    <row r="10394" spans="14:24">
      <c r="N10394"/>
      <c r="O10394"/>
      <c r="P10394"/>
      <c r="Q10394"/>
      <c r="R10394"/>
      <c r="S10394"/>
      <c r="T10394"/>
      <c r="U10394"/>
      <c r="V10394"/>
      <c r="W10394"/>
      <c r="X10394"/>
    </row>
    <row r="10395" spans="14:24">
      <c r="N10395"/>
      <c r="O10395"/>
      <c r="P10395"/>
      <c r="Q10395"/>
      <c r="R10395"/>
      <c r="S10395"/>
      <c r="T10395"/>
      <c r="U10395"/>
      <c r="V10395"/>
      <c r="W10395"/>
      <c r="X10395"/>
    </row>
    <row r="10396" spans="14:24">
      <c r="N10396"/>
      <c r="O10396"/>
      <c r="P10396"/>
      <c r="Q10396"/>
      <c r="R10396"/>
      <c r="S10396"/>
      <c r="T10396"/>
      <c r="U10396"/>
      <c r="V10396"/>
      <c r="W10396"/>
      <c r="X10396"/>
    </row>
    <row r="10397" spans="14:24">
      <c r="N10397"/>
      <c r="O10397"/>
      <c r="P10397"/>
      <c r="Q10397"/>
      <c r="R10397"/>
      <c r="S10397"/>
      <c r="T10397"/>
      <c r="U10397"/>
      <c r="V10397"/>
      <c r="W10397"/>
      <c r="X10397"/>
    </row>
    <row r="10398" spans="14:24">
      <c r="N10398"/>
      <c r="O10398"/>
      <c r="P10398"/>
      <c r="Q10398"/>
      <c r="R10398"/>
      <c r="S10398"/>
      <c r="T10398"/>
      <c r="U10398"/>
      <c r="V10398"/>
      <c r="W10398"/>
      <c r="X10398"/>
    </row>
    <row r="10399" spans="14:24">
      <c r="N10399"/>
      <c r="O10399"/>
      <c r="P10399"/>
      <c r="Q10399"/>
      <c r="R10399"/>
      <c r="S10399"/>
      <c r="T10399"/>
      <c r="U10399"/>
      <c r="V10399"/>
      <c r="W10399"/>
      <c r="X10399"/>
    </row>
    <row r="10400" spans="14:24">
      <c r="N10400"/>
      <c r="O10400"/>
      <c r="P10400"/>
      <c r="Q10400"/>
      <c r="R10400"/>
      <c r="S10400"/>
      <c r="T10400"/>
      <c r="U10400"/>
      <c r="V10400"/>
      <c r="W10400"/>
      <c r="X10400"/>
    </row>
    <row r="10401" spans="14:24">
      <c r="N10401"/>
      <c r="O10401"/>
      <c r="P10401"/>
      <c r="Q10401"/>
      <c r="R10401"/>
      <c r="S10401"/>
      <c r="T10401"/>
      <c r="U10401"/>
      <c r="V10401"/>
      <c r="W10401"/>
      <c r="X10401"/>
    </row>
    <row r="10402" spans="14:24">
      <c r="N10402"/>
      <c r="O10402"/>
      <c r="P10402"/>
      <c r="Q10402"/>
      <c r="R10402"/>
      <c r="S10402"/>
      <c r="T10402"/>
      <c r="U10402"/>
      <c r="V10402"/>
      <c r="W10402"/>
      <c r="X10402"/>
    </row>
    <row r="10403" spans="14:24">
      <c r="N10403"/>
      <c r="O10403"/>
      <c r="P10403"/>
      <c r="Q10403"/>
      <c r="R10403"/>
      <c r="S10403"/>
      <c r="T10403"/>
      <c r="U10403"/>
      <c r="V10403"/>
      <c r="W10403"/>
      <c r="X10403"/>
    </row>
    <row r="10404" spans="14:24">
      <c r="N10404"/>
      <c r="O10404"/>
      <c r="P10404"/>
      <c r="Q10404"/>
      <c r="R10404"/>
      <c r="S10404"/>
      <c r="T10404"/>
      <c r="U10404"/>
      <c r="V10404"/>
      <c r="W10404"/>
      <c r="X10404"/>
    </row>
    <row r="10405" spans="14:24">
      <c r="N10405"/>
      <c r="O10405"/>
      <c r="P10405"/>
      <c r="Q10405"/>
      <c r="R10405"/>
      <c r="S10405"/>
      <c r="T10405"/>
      <c r="U10405"/>
      <c r="V10405"/>
      <c r="W10405"/>
      <c r="X10405"/>
    </row>
    <row r="10406" spans="14:24">
      <c r="N10406"/>
      <c r="O10406"/>
      <c r="P10406"/>
      <c r="Q10406"/>
      <c r="R10406"/>
      <c r="S10406"/>
      <c r="T10406"/>
      <c r="U10406"/>
      <c r="V10406"/>
      <c r="W10406"/>
      <c r="X10406"/>
    </row>
    <row r="10407" spans="14:24">
      <c r="N10407"/>
      <c r="O10407"/>
      <c r="P10407"/>
      <c r="Q10407"/>
      <c r="R10407"/>
      <c r="S10407"/>
      <c r="T10407"/>
      <c r="U10407"/>
      <c r="V10407"/>
      <c r="W10407"/>
      <c r="X10407"/>
    </row>
    <row r="10408" spans="14:24">
      <c r="N10408"/>
      <c r="O10408"/>
      <c r="P10408"/>
      <c r="Q10408"/>
      <c r="R10408"/>
      <c r="S10408"/>
      <c r="T10408"/>
      <c r="U10408"/>
      <c r="V10408"/>
      <c r="W10408"/>
      <c r="X10408"/>
    </row>
    <row r="10409" spans="14:24">
      <c r="N10409"/>
      <c r="O10409"/>
      <c r="P10409"/>
      <c r="Q10409"/>
      <c r="R10409"/>
      <c r="S10409"/>
      <c r="T10409"/>
      <c r="U10409"/>
      <c r="V10409"/>
      <c r="W10409"/>
      <c r="X10409"/>
    </row>
    <row r="10410" spans="14:24">
      <c r="N10410"/>
      <c r="O10410"/>
      <c r="P10410"/>
      <c r="Q10410"/>
      <c r="R10410"/>
      <c r="S10410"/>
      <c r="T10410"/>
      <c r="U10410"/>
      <c r="V10410"/>
      <c r="W10410"/>
      <c r="X10410"/>
    </row>
    <row r="10411" spans="14:24">
      <c r="N10411"/>
      <c r="O10411"/>
      <c r="P10411"/>
      <c r="Q10411"/>
      <c r="R10411"/>
      <c r="S10411"/>
      <c r="T10411"/>
      <c r="U10411"/>
      <c r="V10411"/>
      <c r="W10411"/>
      <c r="X10411"/>
    </row>
    <row r="10412" spans="14:24">
      <c r="N10412"/>
      <c r="O10412"/>
      <c r="P10412"/>
      <c r="Q10412"/>
      <c r="R10412"/>
      <c r="S10412"/>
      <c r="T10412"/>
      <c r="U10412"/>
      <c r="V10412"/>
      <c r="W10412"/>
      <c r="X10412"/>
    </row>
    <row r="10413" spans="14:24">
      <c r="N10413"/>
      <c r="O10413"/>
      <c r="P10413"/>
      <c r="Q10413"/>
      <c r="R10413"/>
      <c r="S10413"/>
      <c r="T10413"/>
      <c r="U10413"/>
      <c r="V10413"/>
      <c r="W10413"/>
      <c r="X10413"/>
    </row>
    <row r="10414" spans="14:24">
      <c r="N10414"/>
      <c r="O10414"/>
      <c r="P10414"/>
      <c r="Q10414"/>
      <c r="R10414"/>
      <c r="S10414"/>
      <c r="T10414"/>
      <c r="U10414"/>
      <c r="V10414"/>
      <c r="W10414"/>
      <c r="X10414"/>
    </row>
    <row r="10415" spans="14:24">
      <c r="N10415"/>
      <c r="O10415"/>
      <c r="P10415"/>
      <c r="Q10415"/>
      <c r="R10415"/>
      <c r="S10415"/>
      <c r="T10415"/>
      <c r="U10415"/>
      <c r="V10415"/>
      <c r="W10415"/>
      <c r="X10415"/>
    </row>
    <row r="10416" spans="14:24">
      <c r="N10416"/>
      <c r="O10416"/>
      <c r="P10416"/>
      <c r="Q10416"/>
      <c r="R10416"/>
      <c r="S10416"/>
      <c r="T10416"/>
      <c r="U10416"/>
      <c r="V10416"/>
      <c r="W10416"/>
      <c r="X10416"/>
    </row>
    <row r="10417" spans="14:24">
      <c r="N10417"/>
      <c r="O10417"/>
      <c r="P10417"/>
      <c r="Q10417"/>
      <c r="R10417"/>
      <c r="S10417"/>
      <c r="T10417"/>
      <c r="U10417"/>
      <c r="V10417"/>
      <c r="W10417"/>
      <c r="X10417"/>
    </row>
    <row r="10418" spans="14:24">
      <c r="N10418"/>
      <c r="O10418"/>
      <c r="P10418"/>
      <c r="Q10418"/>
      <c r="R10418"/>
      <c r="S10418"/>
      <c r="T10418"/>
      <c r="U10418"/>
      <c r="V10418"/>
      <c r="W10418"/>
      <c r="X10418"/>
    </row>
    <row r="10419" spans="14:24">
      <c r="N10419"/>
      <c r="O10419"/>
      <c r="P10419"/>
      <c r="Q10419"/>
      <c r="R10419"/>
      <c r="S10419"/>
      <c r="T10419"/>
      <c r="U10419"/>
      <c r="V10419"/>
      <c r="W10419"/>
      <c r="X10419"/>
    </row>
    <row r="10420" spans="14:24">
      <c r="N10420"/>
      <c r="O10420"/>
      <c r="P10420"/>
      <c r="Q10420"/>
      <c r="R10420"/>
      <c r="S10420"/>
      <c r="T10420"/>
      <c r="U10420"/>
      <c r="V10420"/>
      <c r="W10420"/>
      <c r="X10420"/>
    </row>
    <row r="10421" spans="14:24">
      <c r="N10421"/>
      <c r="O10421"/>
      <c r="P10421"/>
      <c r="Q10421"/>
      <c r="R10421"/>
      <c r="S10421"/>
      <c r="T10421"/>
      <c r="U10421"/>
      <c r="V10421"/>
      <c r="W10421"/>
      <c r="X10421"/>
    </row>
    <row r="10422" spans="14:24">
      <c r="N10422"/>
      <c r="O10422"/>
      <c r="P10422"/>
      <c r="Q10422"/>
      <c r="R10422"/>
      <c r="S10422"/>
      <c r="T10422"/>
      <c r="U10422"/>
      <c r="V10422"/>
      <c r="W10422"/>
      <c r="X10422"/>
    </row>
    <row r="10423" spans="14:24">
      <c r="N10423"/>
      <c r="O10423"/>
      <c r="P10423"/>
      <c r="Q10423"/>
      <c r="R10423"/>
      <c r="S10423"/>
      <c r="T10423"/>
      <c r="U10423"/>
      <c r="V10423"/>
      <c r="W10423"/>
      <c r="X10423"/>
    </row>
    <row r="10424" spans="14:24">
      <c r="N10424"/>
      <c r="O10424"/>
      <c r="P10424"/>
      <c r="Q10424"/>
      <c r="R10424"/>
      <c r="S10424"/>
      <c r="T10424"/>
      <c r="U10424"/>
      <c r="V10424"/>
      <c r="W10424"/>
      <c r="X10424"/>
    </row>
    <row r="10425" spans="14:24">
      <c r="N10425"/>
      <c r="O10425"/>
      <c r="P10425"/>
      <c r="Q10425"/>
      <c r="R10425"/>
      <c r="S10425"/>
      <c r="T10425"/>
      <c r="U10425"/>
      <c r="V10425"/>
      <c r="W10425"/>
      <c r="X10425"/>
    </row>
    <row r="10426" spans="14:24">
      <c r="N10426"/>
      <c r="O10426"/>
      <c r="P10426"/>
      <c r="Q10426"/>
      <c r="R10426"/>
      <c r="S10426"/>
      <c r="T10426"/>
      <c r="U10426"/>
      <c r="V10426"/>
      <c r="W10426"/>
      <c r="X10426"/>
    </row>
    <row r="10427" spans="14:24">
      <c r="N10427"/>
      <c r="O10427"/>
      <c r="P10427"/>
      <c r="Q10427"/>
      <c r="R10427"/>
      <c r="S10427"/>
      <c r="T10427"/>
      <c r="U10427"/>
      <c r="V10427"/>
      <c r="W10427"/>
      <c r="X10427"/>
    </row>
    <row r="10428" spans="14:24">
      <c r="N10428"/>
      <c r="O10428"/>
      <c r="P10428"/>
      <c r="Q10428"/>
      <c r="R10428"/>
      <c r="S10428"/>
      <c r="T10428"/>
      <c r="U10428"/>
      <c r="V10428"/>
      <c r="W10428"/>
      <c r="X10428"/>
    </row>
    <row r="10429" spans="14:24">
      <c r="N10429"/>
      <c r="O10429"/>
      <c r="P10429"/>
      <c r="Q10429"/>
      <c r="R10429"/>
      <c r="S10429"/>
      <c r="T10429"/>
      <c r="U10429"/>
      <c r="V10429"/>
      <c r="W10429"/>
      <c r="X10429"/>
    </row>
    <row r="10430" spans="14:24">
      <c r="N10430"/>
      <c r="O10430"/>
      <c r="P10430"/>
      <c r="Q10430"/>
      <c r="R10430"/>
      <c r="S10430"/>
      <c r="T10430"/>
      <c r="U10430"/>
      <c r="V10430"/>
      <c r="W10430"/>
      <c r="X10430"/>
    </row>
    <row r="10431" spans="14:24">
      <c r="N10431"/>
      <c r="O10431"/>
      <c r="P10431"/>
      <c r="Q10431"/>
      <c r="R10431"/>
      <c r="S10431"/>
      <c r="T10431"/>
      <c r="U10431"/>
      <c r="V10431"/>
      <c r="W10431"/>
      <c r="X10431"/>
    </row>
    <row r="10432" spans="14:24">
      <c r="N10432"/>
      <c r="O10432"/>
      <c r="P10432"/>
      <c r="Q10432"/>
      <c r="R10432"/>
      <c r="S10432"/>
      <c r="T10432"/>
      <c r="U10432"/>
      <c r="V10432"/>
      <c r="W10432"/>
      <c r="X10432"/>
    </row>
    <row r="10433" spans="14:24">
      <c r="N10433"/>
      <c r="O10433"/>
      <c r="P10433"/>
      <c r="Q10433"/>
      <c r="R10433"/>
      <c r="S10433"/>
      <c r="T10433"/>
      <c r="U10433"/>
      <c r="V10433"/>
      <c r="W10433"/>
      <c r="X10433"/>
    </row>
    <row r="10434" spans="14:24">
      <c r="N10434"/>
      <c r="O10434"/>
      <c r="P10434"/>
      <c r="Q10434"/>
      <c r="R10434"/>
      <c r="S10434"/>
      <c r="T10434"/>
      <c r="U10434"/>
      <c r="V10434"/>
      <c r="W10434"/>
      <c r="X10434"/>
    </row>
    <row r="10435" spans="14:24">
      <c r="N10435"/>
      <c r="O10435"/>
      <c r="P10435"/>
      <c r="Q10435"/>
      <c r="R10435"/>
      <c r="S10435"/>
      <c r="T10435"/>
      <c r="U10435"/>
      <c r="V10435"/>
      <c r="W10435"/>
      <c r="X10435"/>
    </row>
    <row r="10436" spans="14:24">
      <c r="N10436"/>
      <c r="O10436"/>
      <c r="P10436"/>
      <c r="Q10436"/>
      <c r="R10436"/>
      <c r="S10436"/>
      <c r="T10436"/>
      <c r="U10436"/>
      <c r="V10436"/>
      <c r="W10436"/>
      <c r="X10436"/>
    </row>
    <row r="10437" spans="14:24">
      <c r="N10437"/>
      <c r="O10437"/>
      <c r="P10437"/>
      <c r="Q10437"/>
      <c r="R10437"/>
      <c r="S10437"/>
      <c r="T10437"/>
      <c r="U10437"/>
      <c r="V10437"/>
      <c r="W10437"/>
      <c r="X10437"/>
    </row>
    <row r="10438" spans="14:24">
      <c r="N10438"/>
      <c r="O10438"/>
      <c r="P10438"/>
      <c r="Q10438"/>
      <c r="R10438"/>
      <c r="S10438"/>
      <c r="T10438"/>
      <c r="U10438"/>
      <c r="V10438"/>
      <c r="W10438"/>
      <c r="X10438"/>
    </row>
    <row r="10439" spans="14:24">
      <c r="N10439"/>
      <c r="O10439"/>
      <c r="P10439"/>
      <c r="Q10439"/>
      <c r="R10439"/>
      <c r="S10439"/>
      <c r="T10439"/>
      <c r="U10439"/>
      <c r="V10439"/>
      <c r="W10439"/>
      <c r="X10439"/>
    </row>
    <row r="10440" spans="14:24">
      <c r="N10440"/>
      <c r="O10440"/>
      <c r="P10440"/>
      <c r="Q10440"/>
      <c r="R10440"/>
      <c r="S10440"/>
      <c r="T10440"/>
      <c r="U10440"/>
      <c r="V10440"/>
      <c r="W10440"/>
      <c r="X10440"/>
    </row>
    <row r="10441" spans="14:24">
      <c r="N10441"/>
      <c r="O10441"/>
      <c r="P10441"/>
      <c r="Q10441"/>
      <c r="R10441"/>
      <c r="S10441"/>
      <c r="T10441"/>
      <c r="U10441"/>
      <c r="V10441"/>
      <c r="W10441"/>
      <c r="X10441"/>
    </row>
    <row r="10442" spans="14:24">
      <c r="N10442"/>
      <c r="O10442"/>
      <c r="P10442"/>
      <c r="Q10442"/>
      <c r="R10442"/>
      <c r="S10442"/>
      <c r="T10442"/>
      <c r="U10442"/>
      <c r="V10442"/>
      <c r="W10442"/>
      <c r="X10442"/>
    </row>
    <row r="10443" spans="14:24">
      <c r="N10443"/>
      <c r="O10443"/>
      <c r="P10443"/>
      <c r="Q10443"/>
      <c r="R10443"/>
      <c r="S10443"/>
      <c r="T10443"/>
      <c r="U10443"/>
      <c r="V10443"/>
      <c r="W10443"/>
      <c r="X10443"/>
    </row>
    <row r="10444" spans="14:24">
      <c r="N10444"/>
      <c r="O10444"/>
      <c r="P10444"/>
      <c r="Q10444"/>
      <c r="R10444"/>
      <c r="S10444"/>
      <c r="T10444"/>
      <c r="U10444"/>
      <c r="V10444"/>
      <c r="W10444"/>
      <c r="X10444"/>
    </row>
    <row r="10445" spans="14:24">
      <c r="N10445"/>
      <c r="O10445"/>
      <c r="P10445"/>
      <c r="Q10445"/>
      <c r="R10445"/>
      <c r="S10445"/>
      <c r="T10445"/>
      <c r="U10445"/>
      <c r="V10445"/>
      <c r="W10445"/>
      <c r="X10445"/>
    </row>
    <row r="10446" spans="14:24">
      <c r="N10446"/>
      <c r="O10446"/>
      <c r="P10446"/>
      <c r="Q10446"/>
      <c r="R10446"/>
      <c r="S10446"/>
      <c r="T10446"/>
      <c r="U10446"/>
      <c r="V10446"/>
      <c r="W10446"/>
      <c r="X10446"/>
    </row>
    <row r="10447" spans="14:24">
      <c r="N10447"/>
      <c r="O10447"/>
      <c r="P10447"/>
      <c r="Q10447"/>
      <c r="R10447"/>
      <c r="S10447"/>
      <c r="T10447"/>
      <c r="U10447"/>
      <c r="V10447"/>
      <c r="W10447"/>
      <c r="X10447"/>
    </row>
    <row r="10448" spans="14:24">
      <c r="N10448"/>
      <c r="O10448"/>
      <c r="P10448"/>
      <c r="Q10448"/>
      <c r="R10448"/>
      <c r="S10448"/>
      <c r="T10448"/>
      <c r="U10448"/>
      <c r="V10448"/>
      <c r="W10448"/>
      <c r="X10448"/>
    </row>
  </sheetData>
  <autoFilter ref="A1:H10265" xr:uid="{00000000-0009-0000-0000-000000000000}">
    <sortState xmlns:xlrd2="http://schemas.microsoft.com/office/spreadsheetml/2017/richdata2" ref="A2:H10265">
      <sortCondition ref="A1:A10265"/>
    </sortState>
  </autoFilter>
  <hyperlinks>
    <hyperlink ref="M2" r:id="rId6" display="https://www.icalcu.com/stat/chisqtest.html" xr:uid="{00000000-0004-0000-0000-000000000000}"/>
  </hyperlinks>
  <pageMargins left="0.7" right="0.7" top="0.75" bottom="0.75" header="0.3" footer="0.3"/>
  <pageSetup orientation="portrait" verticalDpi="0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Y149"/>
  <sheetViews>
    <sheetView workbookViewId="0">
      <selection activeCell="L10" sqref="L10"/>
    </sheetView>
  </sheetViews>
  <sheetFormatPr defaultRowHeight="14.4"/>
  <cols>
    <col min="1" max="1" width="12.33203125" bestFit="1" customWidth="1"/>
    <col min="3" max="3" width="12.5546875" bestFit="1" customWidth="1"/>
    <col min="4" max="4" width="15.5546875" bestFit="1" customWidth="1"/>
    <col min="5" max="5" width="10.77734375" bestFit="1" customWidth="1"/>
    <col min="6" max="6" width="11" bestFit="1" customWidth="1"/>
    <col min="7" max="7" width="12" bestFit="1" customWidth="1"/>
    <col min="8" max="8" width="17.6640625" bestFit="1" customWidth="1"/>
    <col min="9" max="9" width="24.77734375" bestFit="1" customWidth="1"/>
    <col min="10" max="10" width="23.44140625" bestFit="1" customWidth="1"/>
    <col min="11" max="11" width="11.88671875" bestFit="1" customWidth="1"/>
    <col min="12" max="12" width="9" bestFit="1" customWidth="1"/>
    <col min="13" max="13" width="10.77734375" bestFit="1" customWidth="1"/>
    <col min="15" max="15" width="31.44140625" bestFit="1" customWidth="1"/>
    <col min="16" max="16" width="11.6640625" bestFit="1" customWidth="1"/>
    <col min="17" max="18" width="14.6640625" bestFit="1" customWidth="1"/>
    <col min="19" max="19" width="13.6640625" bestFit="1" customWidth="1"/>
    <col min="20" max="20" width="12.5546875" bestFit="1" customWidth="1"/>
    <col min="21" max="22" width="13.6640625" bestFit="1" customWidth="1"/>
    <col min="23" max="23" width="12.44140625" bestFit="1" customWidth="1"/>
    <col min="24" max="24" width="8.109375" bestFit="1" customWidth="1"/>
  </cols>
  <sheetData>
    <row r="2" spans="3:25">
      <c r="C2" s="24" t="s">
        <v>38</v>
      </c>
      <c r="D2" s="24" t="s">
        <v>42</v>
      </c>
      <c r="E2" s="24" t="s">
        <v>43</v>
      </c>
      <c r="F2" s="24" t="s">
        <v>50</v>
      </c>
      <c r="G2" s="24" t="s">
        <v>44</v>
      </c>
      <c r="H2" s="24" t="s">
        <v>45</v>
      </c>
      <c r="I2" s="24" t="s">
        <v>46</v>
      </c>
      <c r="J2" s="24" t="s">
        <v>47</v>
      </c>
      <c r="K2" s="24" t="s">
        <v>48</v>
      </c>
      <c r="L2" s="24" t="s">
        <v>49</v>
      </c>
      <c r="M2" s="24" t="s">
        <v>39</v>
      </c>
      <c r="N2" s="24"/>
      <c r="O2" s="24" t="s">
        <v>38</v>
      </c>
      <c r="P2" s="24" t="s">
        <v>42</v>
      </c>
      <c r="Q2" s="24" t="s">
        <v>43</v>
      </c>
      <c r="R2" s="24" t="s">
        <v>50</v>
      </c>
      <c r="S2" s="24" t="s">
        <v>44</v>
      </c>
      <c r="T2" s="24" t="s">
        <v>45</v>
      </c>
      <c r="U2" s="24" t="s">
        <v>46</v>
      </c>
      <c r="V2" s="24" t="s">
        <v>47</v>
      </c>
      <c r="W2" s="24" t="s">
        <v>48</v>
      </c>
      <c r="X2" s="24" t="s">
        <v>49</v>
      </c>
    </row>
    <row r="3" spans="3:25">
      <c r="C3" s="4" t="s">
        <v>6</v>
      </c>
      <c r="D3" s="10">
        <v>13</v>
      </c>
      <c r="E3" s="10">
        <v>17</v>
      </c>
      <c r="F3" s="10">
        <v>26</v>
      </c>
      <c r="G3" s="10">
        <v>1</v>
      </c>
      <c r="H3" s="10">
        <v>1</v>
      </c>
      <c r="I3" s="10">
        <v>1</v>
      </c>
      <c r="J3" s="10">
        <v>13</v>
      </c>
      <c r="K3" s="10">
        <v>5</v>
      </c>
      <c r="L3" s="10">
        <v>19</v>
      </c>
      <c r="M3" s="10">
        <v>96</v>
      </c>
      <c r="N3" s="10"/>
      <c r="O3" s="4" t="s">
        <v>6</v>
      </c>
      <c r="P3" s="28">
        <f>D$8*$M3/$M$8</f>
        <v>22.587685113016367</v>
      </c>
      <c r="Q3" s="28">
        <f>E$8*$M3/$M$8</f>
        <v>25.281371784879191</v>
      </c>
      <c r="R3" s="28">
        <f t="shared" ref="R3:X7" si="0">F$8*$M3/$M$8</f>
        <v>18.210444271239282</v>
      </c>
      <c r="S3" s="28">
        <f t="shared" si="0"/>
        <v>1.4310210444271239</v>
      </c>
      <c r="T3" s="28">
        <f t="shared" si="0"/>
        <v>0.41153546375681993</v>
      </c>
      <c r="U3" s="28">
        <f t="shared" si="0"/>
        <v>2.4037412314886986</v>
      </c>
      <c r="V3" s="28">
        <f t="shared" si="0"/>
        <v>7.1738113795791119</v>
      </c>
      <c r="W3" s="28">
        <f t="shared" si="0"/>
        <v>5.2938425565081841</v>
      </c>
      <c r="X3" s="28">
        <f t="shared" si="0"/>
        <v>13.206547155105222</v>
      </c>
    </row>
    <row r="4" spans="3:25">
      <c r="C4" s="4" t="s">
        <v>4</v>
      </c>
      <c r="D4" s="10">
        <v>130</v>
      </c>
      <c r="E4" s="10">
        <v>128</v>
      </c>
      <c r="F4" s="10">
        <v>86</v>
      </c>
      <c r="G4" s="10">
        <v>10</v>
      </c>
      <c r="H4" s="10">
        <v>4</v>
      </c>
      <c r="I4" s="10">
        <v>22</v>
      </c>
      <c r="J4" s="10">
        <v>33</v>
      </c>
      <c r="K4" s="10">
        <v>22</v>
      </c>
      <c r="L4" s="10">
        <v>120</v>
      </c>
      <c r="M4" s="10">
        <v>555</v>
      </c>
      <c r="N4" s="10"/>
      <c r="O4" s="4" t="s">
        <v>4</v>
      </c>
      <c r="P4" s="28">
        <f t="shared" ref="P4:Q7" si="1">D$8*$M4/$M$8</f>
        <v>130.58505455962589</v>
      </c>
      <c r="Q4" s="28">
        <f t="shared" si="1"/>
        <v>146.15793063133282</v>
      </c>
      <c r="R4" s="28">
        <f t="shared" si="0"/>
        <v>105.2791309431021</v>
      </c>
      <c r="S4" s="28">
        <f t="shared" si="0"/>
        <v>8.2730904130943106</v>
      </c>
      <c r="T4" s="28">
        <f t="shared" si="0"/>
        <v>2.3791893998441154</v>
      </c>
      <c r="U4" s="28">
        <f t="shared" si="0"/>
        <v>13.896628994544038</v>
      </c>
      <c r="V4" s="28">
        <f t="shared" si="0"/>
        <v>41.473597038191741</v>
      </c>
      <c r="W4" s="28">
        <f t="shared" si="0"/>
        <v>30.605027279812937</v>
      </c>
      <c r="X4" s="28">
        <f t="shared" si="0"/>
        <v>76.350350740452072</v>
      </c>
    </row>
    <row r="5" spans="3:25">
      <c r="C5" s="4" t="s">
        <v>3</v>
      </c>
      <c r="D5" s="10">
        <v>225</v>
      </c>
      <c r="E5" s="10">
        <v>270</v>
      </c>
      <c r="F5" s="10">
        <v>165</v>
      </c>
      <c r="G5" s="10">
        <v>14</v>
      </c>
      <c r="H5" s="10">
        <v>7</v>
      </c>
      <c r="I5" s="10">
        <v>36</v>
      </c>
      <c r="J5" s="10">
        <v>78</v>
      </c>
      <c r="K5" s="10">
        <v>57</v>
      </c>
      <c r="L5" s="10">
        <v>151</v>
      </c>
      <c r="M5" s="10">
        <v>1003</v>
      </c>
      <c r="N5" s="10"/>
      <c r="O5" s="4" t="s">
        <v>3</v>
      </c>
      <c r="P5" s="28">
        <f t="shared" si="1"/>
        <v>235.99425175370226</v>
      </c>
      <c r="Q5" s="28">
        <f t="shared" si="1"/>
        <v>264.13766562743569</v>
      </c>
      <c r="R5" s="28">
        <f t="shared" si="0"/>
        <v>190.26120420888543</v>
      </c>
      <c r="S5" s="28">
        <f t="shared" si="0"/>
        <v>14.951188620420888</v>
      </c>
      <c r="T5" s="28">
        <f t="shared" si="0"/>
        <v>4.2996882307092754</v>
      </c>
      <c r="U5" s="28">
        <f t="shared" si="0"/>
        <v>25.114088074824629</v>
      </c>
      <c r="V5" s="28">
        <f t="shared" si="0"/>
        <v>74.951383476227591</v>
      </c>
      <c r="W5" s="28">
        <f t="shared" si="0"/>
        <v>55.309625876851129</v>
      </c>
      <c r="X5" s="28">
        <f t="shared" si="0"/>
        <v>137.98090413094309</v>
      </c>
    </row>
    <row r="6" spans="3:25">
      <c r="C6" s="4" t="s">
        <v>5</v>
      </c>
      <c r="D6" s="10">
        <v>84</v>
      </c>
      <c r="E6" s="10">
        <v>97</v>
      </c>
      <c r="F6" s="10">
        <v>73</v>
      </c>
      <c r="G6" s="10">
        <v>4</v>
      </c>
      <c r="H6" s="10">
        <v>1</v>
      </c>
      <c r="I6" s="10">
        <v>10</v>
      </c>
      <c r="J6" s="10">
        <v>23</v>
      </c>
      <c r="K6" s="10">
        <v>27</v>
      </c>
      <c r="L6" s="10">
        <v>27</v>
      </c>
      <c r="M6" s="10">
        <v>346</v>
      </c>
      <c r="N6" s="10"/>
      <c r="O6" s="4" t="s">
        <v>5</v>
      </c>
      <c r="P6" s="28">
        <f t="shared" si="1"/>
        <v>81.40978176149649</v>
      </c>
      <c r="Q6" s="28">
        <f t="shared" si="1"/>
        <v>91.118277474668744</v>
      </c>
      <c r="R6" s="28">
        <f t="shared" si="0"/>
        <v>65.633476227591586</v>
      </c>
      <c r="S6" s="28">
        <f t="shared" si="0"/>
        <v>5.1576383476227594</v>
      </c>
      <c r="T6" s="28">
        <f t="shared" si="0"/>
        <v>1.4832424006235385</v>
      </c>
      <c r="U6" s="28">
        <f t="shared" si="0"/>
        <v>8.6634840218238498</v>
      </c>
      <c r="V6" s="28">
        <f t="shared" si="0"/>
        <v>25.855611847233046</v>
      </c>
      <c r="W6" s="28">
        <f t="shared" si="0"/>
        <v>19.079890880748245</v>
      </c>
      <c r="X6" s="28">
        <f t="shared" si="0"/>
        <v>47.598597038191741</v>
      </c>
    </row>
    <row r="7" spans="3:25">
      <c r="C7" s="4" t="s">
        <v>2</v>
      </c>
      <c r="D7" s="10">
        <v>1963</v>
      </c>
      <c r="E7" s="10">
        <v>2191</v>
      </c>
      <c r="F7" s="10">
        <v>1597</v>
      </c>
      <c r="G7" s="10">
        <v>124</v>
      </c>
      <c r="H7" s="10">
        <v>31</v>
      </c>
      <c r="I7" s="10">
        <v>188</v>
      </c>
      <c r="J7" s="10">
        <v>620</v>
      </c>
      <c r="K7" s="10">
        <v>455</v>
      </c>
      <c r="L7" s="10">
        <v>1095</v>
      </c>
      <c r="M7" s="10">
        <v>8264</v>
      </c>
      <c r="N7" s="10"/>
      <c r="O7" s="4" t="s">
        <v>2</v>
      </c>
      <c r="P7" s="28">
        <f t="shared" si="1"/>
        <v>1944.4232268121591</v>
      </c>
      <c r="Q7" s="28">
        <f t="shared" si="1"/>
        <v>2176.3047544816836</v>
      </c>
      <c r="R7" s="28">
        <f t="shared" si="0"/>
        <v>1567.6157443491816</v>
      </c>
      <c r="S7" s="28">
        <f t="shared" si="0"/>
        <v>123.18706157443492</v>
      </c>
      <c r="T7" s="28">
        <f t="shared" si="0"/>
        <v>35.426344505066254</v>
      </c>
      <c r="U7" s="28">
        <f t="shared" si="0"/>
        <v>206.92205767731878</v>
      </c>
      <c r="V7" s="28">
        <f t="shared" si="0"/>
        <v>617.54559625876846</v>
      </c>
      <c r="W7" s="28">
        <f t="shared" si="0"/>
        <v>455.71161340607949</v>
      </c>
      <c r="X7" s="28">
        <f t="shared" si="0"/>
        <v>1136.8636009353079</v>
      </c>
    </row>
    <row r="8" spans="3:25">
      <c r="C8" s="25" t="s">
        <v>39</v>
      </c>
      <c r="D8" s="26">
        <v>2415</v>
      </c>
      <c r="E8" s="26">
        <v>2703</v>
      </c>
      <c r="F8" s="26">
        <v>1947</v>
      </c>
      <c r="G8" s="26">
        <v>153</v>
      </c>
      <c r="H8" s="26">
        <v>44</v>
      </c>
      <c r="I8" s="26">
        <v>257</v>
      </c>
      <c r="J8" s="26">
        <v>767</v>
      </c>
      <c r="K8" s="26">
        <v>566</v>
      </c>
      <c r="L8" s="26">
        <v>1412</v>
      </c>
      <c r="M8" s="26">
        <v>10264</v>
      </c>
      <c r="N8" s="27"/>
    </row>
    <row r="10" spans="3:25">
      <c r="L10">
        <f>_xlfn.CHISQ.TEST(D3:L7,P3:X7)</f>
        <v>1.328282146092445E-7</v>
      </c>
    </row>
    <row r="12" spans="3:25">
      <c r="C12" s="9" t="s">
        <v>55</v>
      </c>
      <c r="D12" s="9" t="s">
        <v>40</v>
      </c>
      <c r="E12" s="4"/>
      <c r="F12" s="4"/>
      <c r="G12" s="4"/>
      <c r="H12" s="4"/>
      <c r="I12" s="4"/>
      <c r="J12" s="4"/>
      <c r="K12" s="4"/>
      <c r="L12" s="4"/>
      <c r="M12" s="4"/>
    </row>
    <row r="13" spans="3:25">
      <c r="C13" s="9" t="s">
        <v>38</v>
      </c>
      <c r="D13" s="4" t="s">
        <v>42</v>
      </c>
      <c r="E13" s="4" t="s">
        <v>43</v>
      </c>
      <c r="F13" s="4" t="s">
        <v>50</v>
      </c>
      <c r="G13" s="4" t="s">
        <v>44</v>
      </c>
      <c r="H13" s="4" t="s">
        <v>45</v>
      </c>
      <c r="I13" s="4" t="s">
        <v>46</v>
      </c>
      <c r="J13" s="4" t="s">
        <v>47</v>
      </c>
      <c r="K13" s="4" t="s">
        <v>48</v>
      </c>
      <c r="L13" s="4" t="s">
        <v>49</v>
      </c>
      <c r="M13" s="4" t="s">
        <v>39</v>
      </c>
      <c r="O13" s="24" t="s">
        <v>38</v>
      </c>
      <c r="P13" s="24" t="s">
        <v>42</v>
      </c>
      <c r="Q13" s="24" t="s">
        <v>43</v>
      </c>
      <c r="R13" s="24" t="s">
        <v>50</v>
      </c>
      <c r="S13" s="24" t="s">
        <v>44</v>
      </c>
      <c r="T13" s="24" t="s">
        <v>45</v>
      </c>
      <c r="U13" s="24" t="s">
        <v>46</v>
      </c>
      <c r="V13" s="24" t="s">
        <v>47</v>
      </c>
      <c r="W13" s="24" t="s">
        <v>48</v>
      </c>
      <c r="X13" s="24" t="s">
        <v>49</v>
      </c>
      <c r="Y13" s="24" t="s">
        <v>39</v>
      </c>
    </row>
    <row r="14" spans="3:25">
      <c r="C14" s="4" t="s">
        <v>11</v>
      </c>
      <c r="D14" s="10">
        <v>305</v>
      </c>
      <c r="E14" s="10">
        <v>350</v>
      </c>
      <c r="F14" s="10">
        <v>262</v>
      </c>
      <c r="G14" s="10">
        <v>29</v>
      </c>
      <c r="H14" s="10">
        <v>9</v>
      </c>
      <c r="I14" s="10">
        <v>31</v>
      </c>
      <c r="J14" s="10">
        <v>101</v>
      </c>
      <c r="K14" s="10">
        <v>77</v>
      </c>
      <c r="L14" s="10">
        <v>369</v>
      </c>
      <c r="M14" s="10">
        <v>1533</v>
      </c>
      <c r="O14" s="4" t="s">
        <v>11</v>
      </c>
      <c r="P14" s="28">
        <f>D$19*$M14/$M$19</f>
        <v>360.69709664848011</v>
      </c>
      <c r="Q14" s="28">
        <f t="shared" ref="Q14:X18" si="2">E$19*$M14/$M$19</f>
        <v>403.71190568978955</v>
      </c>
      <c r="R14" s="28">
        <f t="shared" si="2"/>
        <v>290.7980319563523</v>
      </c>
      <c r="S14" s="28">
        <f t="shared" si="2"/>
        <v>22.851617303195635</v>
      </c>
      <c r="T14" s="28">
        <f t="shared" si="2"/>
        <v>6.5717069368667183</v>
      </c>
      <c r="U14" s="28">
        <f t="shared" si="2"/>
        <v>38.384742790335153</v>
      </c>
      <c r="V14" s="28">
        <f t="shared" si="2"/>
        <v>114.55680046765394</v>
      </c>
      <c r="W14" s="28">
        <f t="shared" si="2"/>
        <v>84.536048324240056</v>
      </c>
      <c r="X14" s="28">
        <f t="shared" si="2"/>
        <v>210.89204988308651</v>
      </c>
      <c r="Y14" s="10">
        <v>1533</v>
      </c>
    </row>
    <row r="15" spans="3:25">
      <c r="C15" s="4" t="s">
        <v>10</v>
      </c>
      <c r="D15" s="10">
        <v>472</v>
      </c>
      <c r="E15" s="10">
        <v>508</v>
      </c>
      <c r="F15" s="10">
        <v>380</v>
      </c>
      <c r="G15" s="10">
        <v>26</v>
      </c>
      <c r="H15" s="10">
        <v>10</v>
      </c>
      <c r="I15" s="10">
        <v>42</v>
      </c>
      <c r="J15" s="10">
        <v>160</v>
      </c>
      <c r="K15" s="10">
        <v>115</v>
      </c>
      <c r="L15" s="10">
        <v>238</v>
      </c>
      <c r="M15" s="10">
        <v>1951</v>
      </c>
      <c r="O15" s="4" t="s">
        <v>10</v>
      </c>
      <c r="P15" s="28">
        <f>D$19*$M15/$M$19</f>
        <v>459.04764224473888</v>
      </c>
      <c r="Q15" s="28">
        <f t="shared" si="2"/>
        <v>513.79121200311772</v>
      </c>
      <c r="R15" s="28">
        <f t="shared" si="2"/>
        <v>370.08934138737334</v>
      </c>
      <c r="S15" s="28">
        <f t="shared" si="2"/>
        <v>29.082521434138737</v>
      </c>
      <c r="T15" s="28">
        <f t="shared" si="2"/>
        <v>8.363600935307872</v>
      </c>
      <c r="U15" s="28">
        <f t="shared" si="2"/>
        <v>48.851032735775526</v>
      </c>
      <c r="V15" s="28">
        <f t="shared" si="2"/>
        <v>145.79277084957133</v>
      </c>
      <c r="W15" s="28">
        <f t="shared" si="2"/>
        <v>107.58632112236944</v>
      </c>
      <c r="X15" s="28">
        <f t="shared" si="2"/>
        <v>268.39555728760718</v>
      </c>
      <c r="Y15" s="10">
        <v>1951</v>
      </c>
    </row>
    <row r="16" spans="3:25">
      <c r="C16" s="4" t="s">
        <v>8</v>
      </c>
      <c r="D16" s="10">
        <v>1519</v>
      </c>
      <c r="E16" s="10">
        <v>1731</v>
      </c>
      <c r="F16" s="10">
        <v>1231</v>
      </c>
      <c r="G16" s="10">
        <v>90</v>
      </c>
      <c r="H16" s="10">
        <v>24</v>
      </c>
      <c r="I16" s="10">
        <v>166</v>
      </c>
      <c r="J16" s="10">
        <v>463</v>
      </c>
      <c r="K16" s="10">
        <v>346</v>
      </c>
      <c r="L16" s="10">
        <v>769</v>
      </c>
      <c r="M16" s="10">
        <v>6339</v>
      </c>
      <c r="O16" s="4" t="s">
        <v>8</v>
      </c>
      <c r="P16" s="28">
        <f>D$19*$M16/$M$19</f>
        <v>1491.493082618862</v>
      </c>
      <c r="Q16" s="28">
        <f t="shared" si="2"/>
        <v>1669.360580670304</v>
      </c>
      <c r="R16" s="28">
        <f t="shared" si="2"/>
        <v>1202.4583982852689</v>
      </c>
      <c r="S16" s="28">
        <f t="shared" si="2"/>
        <v>94.492108339828533</v>
      </c>
      <c r="T16" s="28">
        <f t="shared" si="2"/>
        <v>27.174201091192518</v>
      </c>
      <c r="U16" s="28">
        <f t="shared" si="2"/>
        <v>158.72203819173811</v>
      </c>
      <c r="V16" s="28">
        <f t="shared" si="2"/>
        <v>473.69573265783322</v>
      </c>
      <c r="W16" s="28">
        <f t="shared" si="2"/>
        <v>349.559041309431</v>
      </c>
      <c r="X16" s="28">
        <f t="shared" si="2"/>
        <v>872.04481683554172</v>
      </c>
      <c r="Y16" s="10">
        <v>6339</v>
      </c>
    </row>
    <row r="17" spans="1:25">
      <c r="C17" s="4" t="s">
        <v>12</v>
      </c>
      <c r="D17" s="10">
        <v>74</v>
      </c>
      <c r="E17" s="10">
        <v>70</v>
      </c>
      <c r="F17" s="10">
        <v>52</v>
      </c>
      <c r="G17" s="10">
        <v>3</v>
      </c>
      <c r="H17" s="10">
        <v>1</v>
      </c>
      <c r="I17" s="10">
        <v>15</v>
      </c>
      <c r="J17" s="10">
        <v>23</v>
      </c>
      <c r="K17" s="10">
        <v>21</v>
      </c>
      <c r="L17" s="10">
        <v>22</v>
      </c>
      <c r="M17" s="10">
        <v>281</v>
      </c>
      <c r="O17" s="4" t="s">
        <v>12</v>
      </c>
      <c r="P17" s="28">
        <f>D$19*$M17/$M$19</f>
        <v>66.116036632891664</v>
      </c>
      <c r="Q17" s="28">
        <f t="shared" si="2"/>
        <v>74.000681995323461</v>
      </c>
      <c r="R17" s="28">
        <f t="shared" si="2"/>
        <v>53.303487918939986</v>
      </c>
      <c r="S17" s="28">
        <f t="shared" si="2"/>
        <v>4.1887178487918941</v>
      </c>
      <c r="T17" s="28">
        <f t="shared" si="2"/>
        <v>1.2045985970381918</v>
      </c>
      <c r="U17" s="28">
        <f t="shared" si="2"/>
        <v>7.0359508963367112</v>
      </c>
      <c r="V17" s="28">
        <f t="shared" si="2"/>
        <v>20.998343725643025</v>
      </c>
      <c r="W17" s="28">
        <f t="shared" si="2"/>
        <v>15.49551831644583</v>
      </c>
      <c r="X17" s="28">
        <f t="shared" si="2"/>
        <v>38.656664068589244</v>
      </c>
      <c r="Y17" s="10">
        <v>281</v>
      </c>
    </row>
    <row r="18" spans="1:25">
      <c r="C18" s="4" t="s">
        <v>9</v>
      </c>
      <c r="D18" s="10">
        <v>45</v>
      </c>
      <c r="E18" s="10">
        <v>44</v>
      </c>
      <c r="F18" s="10">
        <v>22</v>
      </c>
      <c r="G18" s="10">
        <v>5</v>
      </c>
      <c r="H18" s="10"/>
      <c r="I18" s="10">
        <v>3</v>
      </c>
      <c r="J18" s="10">
        <v>20</v>
      </c>
      <c r="K18" s="10">
        <v>7</v>
      </c>
      <c r="L18" s="10">
        <v>14</v>
      </c>
      <c r="M18" s="10">
        <v>160</v>
      </c>
      <c r="O18" s="4" t="s">
        <v>9</v>
      </c>
      <c r="P18" s="28">
        <f>D$19*$M18/$M$19</f>
        <v>37.646141855027281</v>
      </c>
      <c r="Q18" s="28">
        <f t="shared" si="2"/>
        <v>42.135619641465318</v>
      </c>
      <c r="R18" s="28">
        <f t="shared" si="2"/>
        <v>30.350740452065473</v>
      </c>
      <c r="S18" s="28">
        <f t="shared" si="2"/>
        <v>2.3850350740452066</v>
      </c>
      <c r="T18" s="28">
        <f t="shared" si="2"/>
        <v>0.68589243959469992</v>
      </c>
      <c r="U18" s="28">
        <f t="shared" si="2"/>
        <v>4.006235385814497</v>
      </c>
      <c r="V18" s="28">
        <f t="shared" si="2"/>
        <v>11.956352299298519</v>
      </c>
      <c r="W18" s="28">
        <f t="shared" si="2"/>
        <v>8.8230709275136405</v>
      </c>
      <c r="X18" s="28">
        <f t="shared" si="2"/>
        <v>22.010911925175371</v>
      </c>
      <c r="Y18" s="10">
        <v>160</v>
      </c>
    </row>
    <row r="19" spans="1:25">
      <c r="C19" s="4" t="s">
        <v>39</v>
      </c>
      <c r="D19" s="10">
        <v>2415</v>
      </c>
      <c r="E19" s="10">
        <v>2703</v>
      </c>
      <c r="F19" s="10">
        <v>1947</v>
      </c>
      <c r="G19" s="10">
        <v>153</v>
      </c>
      <c r="H19" s="10">
        <v>44</v>
      </c>
      <c r="I19" s="10">
        <v>257</v>
      </c>
      <c r="J19" s="10">
        <v>767</v>
      </c>
      <c r="K19" s="10">
        <v>566</v>
      </c>
      <c r="L19" s="10">
        <v>1412</v>
      </c>
      <c r="M19" s="10">
        <v>10264</v>
      </c>
      <c r="O19" s="25" t="s">
        <v>39</v>
      </c>
      <c r="P19" s="26">
        <v>2415</v>
      </c>
      <c r="Q19" s="26">
        <v>2703</v>
      </c>
      <c r="R19" s="26">
        <v>1947</v>
      </c>
      <c r="S19" s="26">
        <v>153</v>
      </c>
      <c r="T19" s="26">
        <v>44</v>
      </c>
      <c r="U19" s="26">
        <v>257</v>
      </c>
      <c r="V19" s="26">
        <v>767</v>
      </c>
      <c r="W19" s="26">
        <v>566</v>
      </c>
      <c r="X19" s="26">
        <v>1412</v>
      </c>
      <c r="Y19" s="26">
        <v>10264</v>
      </c>
    </row>
    <row r="22" spans="1:25">
      <c r="C22" s="29" t="s">
        <v>644</v>
      </c>
      <c r="D22" s="29" t="s">
        <v>40</v>
      </c>
    </row>
    <row r="23" spans="1:25">
      <c r="C23" s="29" t="s">
        <v>38</v>
      </c>
      <c r="D23" t="s">
        <v>42</v>
      </c>
      <c r="E23" t="s">
        <v>43</v>
      </c>
      <c r="F23" t="s">
        <v>50</v>
      </c>
      <c r="G23" t="s">
        <v>44</v>
      </c>
      <c r="H23" t="s">
        <v>45</v>
      </c>
      <c r="I23" t="s">
        <v>46</v>
      </c>
      <c r="J23" t="s">
        <v>47</v>
      </c>
      <c r="K23" t="s">
        <v>48</v>
      </c>
      <c r="L23" t="s">
        <v>49</v>
      </c>
      <c r="M23" t="s">
        <v>39</v>
      </c>
      <c r="O23" s="39" t="s">
        <v>38</v>
      </c>
      <c r="P23" s="39" t="s">
        <v>42</v>
      </c>
      <c r="Q23" s="39" t="s">
        <v>43</v>
      </c>
      <c r="R23" s="39" t="s">
        <v>50</v>
      </c>
      <c r="S23" s="39" t="s">
        <v>44</v>
      </c>
      <c r="T23" s="39" t="s">
        <v>45</v>
      </c>
      <c r="U23" s="39" t="s">
        <v>46</v>
      </c>
      <c r="V23" s="39" t="s">
        <v>47</v>
      </c>
      <c r="W23" s="39" t="s">
        <v>48</v>
      </c>
      <c r="X23" s="39" t="s">
        <v>49</v>
      </c>
      <c r="Y23" s="39" t="s">
        <v>39</v>
      </c>
    </row>
    <row r="24" spans="1:25">
      <c r="A24" s="42"/>
      <c r="C24" s="38" t="s">
        <v>26</v>
      </c>
      <c r="D24" s="30">
        <v>401924</v>
      </c>
      <c r="E24" s="30">
        <v>1318223</v>
      </c>
      <c r="F24" s="30">
        <v>486990</v>
      </c>
      <c r="G24" s="30">
        <v>23653</v>
      </c>
      <c r="H24" s="30">
        <v>26636</v>
      </c>
      <c r="I24" s="30">
        <v>54842</v>
      </c>
      <c r="J24" s="30">
        <v>374219</v>
      </c>
      <c r="K24" s="30">
        <v>164989</v>
      </c>
      <c r="L24" s="30">
        <v>608767</v>
      </c>
      <c r="M24" s="30">
        <v>3460243</v>
      </c>
      <c r="O24" s="38" t="s">
        <v>187</v>
      </c>
      <c r="P24" s="28" t="e">
        <f>D$149*$M24/$M$149</f>
        <v>#DIV/0!</v>
      </c>
      <c r="Q24" s="28" t="e">
        <f>E$149*$M24/$M$149</f>
        <v>#DIV/0!</v>
      </c>
      <c r="R24" s="28" t="e">
        <f t="shared" ref="R24:X39" si="3">F$149*$M24/$M$149</f>
        <v>#DIV/0!</v>
      </c>
      <c r="S24" s="28" t="e">
        <f t="shared" si="3"/>
        <v>#DIV/0!</v>
      </c>
      <c r="T24" s="28" t="e">
        <f t="shared" si="3"/>
        <v>#DIV/0!</v>
      </c>
      <c r="U24" s="28" t="e">
        <f t="shared" si="3"/>
        <v>#DIV/0!</v>
      </c>
      <c r="V24" s="28" t="e">
        <f t="shared" si="3"/>
        <v>#DIV/0!</v>
      </c>
      <c r="W24" s="28" t="e">
        <f t="shared" si="3"/>
        <v>#DIV/0!</v>
      </c>
      <c r="X24" s="28" t="e">
        <f>L$149*$M24/$M$149</f>
        <v>#DIV/0!</v>
      </c>
    </row>
    <row r="25" spans="1:25">
      <c r="C25" s="38" t="s">
        <v>28</v>
      </c>
      <c r="D25" s="30">
        <v>58297</v>
      </c>
      <c r="E25" s="30">
        <v>92593</v>
      </c>
      <c r="F25" s="30">
        <v>177401</v>
      </c>
      <c r="G25" s="30"/>
      <c r="H25" s="30"/>
      <c r="I25" s="30"/>
      <c r="J25" s="30">
        <v>38384</v>
      </c>
      <c r="K25" s="30">
        <v>12510</v>
      </c>
      <c r="L25" s="30">
        <v>228717</v>
      </c>
      <c r="M25" s="30">
        <v>607902</v>
      </c>
      <c r="O25" s="38" t="s">
        <v>206</v>
      </c>
      <c r="P25" s="28" t="e">
        <f t="shared" ref="P25:P88" si="4">D$149*$M25/$M$149</f>
        <v>#DIV/0!</v>
      </c>
      <c r="Q25" s="28" t="e">
        <f t="shared" ref="Q25:Q88" si="5">E$149*$M25/$M$149</f>
        <v>#DIV/0!</v>
      </c>
      <c r="R25" s="28" t="e">
        <f t="shared" si="3"/>
        <v>#DIV/0!</v>
      </c>
      <c r="S25" s="28" t="e">
        <f t="shared" si="3"/>
        <v>#DIV/0!</v>
      </c>
      <c r="T25" s="28" t="e">
        <f t="shared" si="3"/>
        <v>#DIV/0!</v>
      </c>
      <c r="U25" s="28" t="e">
        <f t="shared" si="3"/>
        <v>#DIV/0!</v>
      </c>
      <c r="V25" s="28" t="e">
        <f t="shared" si="3"/>
        <v>#DIV/0!</v>
      </c>
      <c r="W25" s="28" t="e">
        <f t="shared" si="3"/>
        <v>#DIV/0!</v>
      </c>
      <c r="X25" s="28" t="e">
        <f t="shared" si="3"/>
        <v>#DIV/0!</v>
      </c>
    </row>
    <row r="26" spans="1:25">
      <c r="C26" s="38" t="s">
        <v>25</v>
      </c>
      <c r="D26" s="30">
        <v>464841</v>
      </c>
      <c r="E26" s="30">
        <v>375150</v>
      </c>
      <c r="F26" s="30">
        <v>162703</v>
      </c>
      <c r="G26" s="30"/>
      <c r="H26" s="30"/>
      <c r="I26" s="30">
        <v>24842</v>
      </c>
      <c r="J26" s="30">
        <v>85416</v>
      </c>
      <c r="K26" s="30">
        <v>48332</v>
      </c>
      <c r="L26" s="30">
        <v>196021</v>
      </c>
      <c r="M26" s="30">
        <v>1357305</v>
      </c>
      <c r="O26" s="38" t="s">
        <v>171</v>
      </c>
      <c r="P26" s="28" t="e">
        <f t="shared" si="4"/>
        <v>#DIV/0!</v>
      </c>
      <c r="Q26" s="28" t="e">
        <f t="shared" si="5"/>
        <v>#DIV/0!</v>
      </c>
      <c r="R26" s="28" t="e">
        <f t="shared" si="3"/>
        <v>#DIV/0!</v>
      </c>
      <c r="S26" s="28" t="e">
        <f t="shared" si="3"/>
        <v>#DIV/0!</v>
      </c>
      <c r="T26" s="28" t="e">
        <f t="shared" si="3"/>
        <v>#DIV/0!</v>
      </c>
      <c r="U26" s="28" t="e">
        <f t="shared" si="3"/>
        <v>#DIV/0!</v>
      </c>
      <c r="V26" s="28" t="e">
        <f t="shared" si="3"/>
        <v>#DIV/0!</v>
      </c>
      <c r="W26" s="28" t="e">
        <f t="shared" si="3"/>
        <v>#DIV/0!</v>
      </c>
      <c r="X26" s="28" t="e">
        <f t="shared" si="3"/>
        <v>#DIV/0!</v>
      </c>
    </row>
    <row r="27" spans="1:25">
      <c r="C27" s="38" t="s">
        <v>27</v>
      </c>
      <c r="D27" s="30">
        <v>2402435</v>
      </c>
      <c r="E27" s="30">
        <v>2875626</v>
      </c>
      <c r="F27" s="30">
        <v>2989254</v>
      </c>
      <c r="G27" s="30">
        <v>76121</v>
      </c>
      <c r="H27" s="30">
        <v>67216</v>
      </c>
      <c r="I27" s="30">
        <v>234947</v>
      </c>
      <c r="J27" s="30">
        <v>516614</v>
      </c>
      <c r="K27" s="30">
        <v>807522</v>
      </c>
      <c r="L27" s="30">
        <v>1156719</v>
      </c>
      <c r="M27" s="30">
        <v>11126454</v>
      </c>
      <c r="O27" s="38" t="s">
        <v>177</v>
      </c>
      <c r="P27" s="28" t="e">
        <f t="shared" si="4"/>
        <v>#DIV/0!</v>
      </c>
      <c r="Q27" s="28" t="e">
        <f t="shared" si="5"/>
        <v>#DIV/0!</v>
      </c>
      <c r="R27" s="28" t="e">
        <f t="shared" si="3"/>
        <v>#DIV/0!</v>
      </c>
      <c r="S27" s="28" t="e">
        <f t="shared" si="3"/>
        <v>#DIV/0!</v>
      </c>
      <c r="T27" s="28" t="e">
        <f t="shared" si="3"/>
        <v>#DIV/0!</v>
      </c>
      <c r="U27" s="28" t="e">
        <f t="shared" si="3"/>
        <v>#DIV/0!</v>
      </c>
      <c r="V27" s="28" t="e">
        <f t="shared" si="3"/>
        <v>#DIV/0!</v>
      </c>
      <c r="W27" s="28" t="e">
        <f t="shared" si="3"/>
        <v>#DIV/0!</v>
      </c>
      <c r="X27" s="28" t="e">
        <f t="shared" si="3"/>
        <v>#DIV/0!</v>
      </c>
    </row>
    <row r="28" spans="1:25">
      <c r="C28" s="38" t="s">
        <v>22</v>
      </c>
      <c r="D28" s="30">
        <v>3715578</v>
      </c>
      <c r="E28" s="30">
        <v>4493372</v>
      </c>
      <c r="F28" s="30">
        <v>2924800</v>
      </c>
      <c r="G28" s="30">
        <v>131360</v>
      </c>
      <c r="H28" s="30">
        <v>89141</v>
      </c>
      <c r="I28" s="30">
        <v>293222</v>
      </c>
      <c r="J28" s="30">
        <v>1908998</v>
      </c>
      <c r="K28" s="30">
        <v>1077857</v>
      </c>
      <c r="L28" s="30">
        <v>2726057</v>
      </c>
      <c r="M28" s="30">
        <v>17360385</v>
      </c>
      <c r="O28" s="38" t="s">
        <v>642</v>
      </c>
      <c r="P28" s="28" t="e">
        <f t="shared" si="4"/>
        <v>#DIV/0!</v>
      </c>
      <c r="Q28" s="28" t="e">
        <f t="shared" si="5"/>
        <v>#DIV/0!</v>
      </c>
      <c r="R28" s="28" t="e">
        <f t="shared" si="3"/>
        <v>#DIV/0!</v>
      </c>
      <c r="S28" s="28" t="e">
        <f t="shared" si="3"/>
        <v>#DIV/0!</v>
      </c>
      <c r="T28" s="28" t="e">
        <f t="shared" si="3"/>
        <v>#DIV/0!</v>
      </c>
      <c r="U28" s="28" t="e">
        <f t="shared" si="3"/>
        <v>#DIV/0!</v>
      </c>
      <c r="V28" s="28" t="e">
        <f t="shared" si="3"/>
        <v>#DIV/0!</v>
      </c>
      <c r="W28" s="28" t="e">
        <f t="shared" si="3"/>
        <v>#DIV/0!</v>
      </c>
      <c r="X28" s="28" t="e">
        <f t="shared" si="3"/>
        <v>#DIV/0!</v>
      </c>
    </row>
    <row r="29" spans="1:25">
      <c r="C29" s="38" t="s">
        <v>33</v>
      </c>
      <c r="D29" s="30">
        <v>224071</v>
      </c>
      <c r="E29" s="30">
        <v>152988</v>
      </c>
      <c r="F29" s="30">
        <v>201079</v>
      </c>
      <c r="G29" s="30">
        <v>72187</v>
      </c>
      <c r="H29" s="30"/>
      <c r="I29" s="30"/>
      <c r="J29" s="30">
        <v>73274</v>
      </c>
      <c r="K29" s="30">
        <v>43500</v>
      </c>
      <c r="L29" s="30">
        <v>100534</v>
      </c>
      <c r="M29" s="30">
        <v>867633</v>
      </c>
      <c r="O29" s="38" t="s">
        <v>121</v>
      </c>
      <c r="P29" s="28" t="e">
        <f t="shared" si="4"/>
        <v>#DIV/0!</v>
      </c>
      <c r="Q29" s="28" t="e">
        <f t="shared" si="5"/>
        <v>#DIV/0!</v>
      </c>
      <c r="R29" s="28" t="e">
        <f t="shared" si="3"/>
        <v>#DIV/0!</v>
      </c>
      <c r="S29" s="28" t="e">
        <f t="shared" si="3"/>
        <v>#DIV/0!</v>
      </c>
      <c r="T29" s="28" t="e">
        <f t="shared" si="3"/>
        <v>#DIV/0!</v>
      </c>
      <c r="U29" s="28" t="e">
        <f t="shared" si="3"/>
        <v>#DIV/0!</v>
      </c>
      <c r="V29" s="28" t="e">
        <f t="shared" si="3"/>
        <v>#DIV/0!</v>
      </c>
      <c r="W29" s="28" t="e">
        <f t="shared" si="3"/>
        <v>#DIV/0!</v>
      </c>
      <c r="X29" s="28" t="e">
        <f t="shared" si="3"/>
        <v>#DIV/0!</v>
      </c>
    </row>
    <row r="30" spans="1:25">
      <c r="C30" s="38" t="s">
        <v>20</v>
      </c>
      <c r="D30" s="30">
        <v>878346</v>
      </c>
      <c r="E30" s="30">
        <v>1067801</v>
      </c>
      <c r="F30" s="30">
        <v>773569</v>
      </c>
      <c r="G30" s="30">
        <v>15395</v>
      </c>
      <c r="H30" s="30">
        <v>35344</v>
      </c>
      <c r="I30" s="30">
        <v>45389</v>
      </c>
      <c r="J30" s="30">
        <v>346153</v>
      </c>
      <c r="K30" s="30">
        <v>142239</v>
      </c>
      <c r="L30" s="30">
        <v>479309</v>
      </c>
      <c r="M30" s="30">
        <v>3783545</v>
      </c>
      <c r="O30" s="38" t="s">
        <v>307</v>
      </c>
      <c r="P30" s="28" t="e">
        <f t="shared" si="4"/>
        <v>#DIV/0!</v>
      </c>
      <c r="Q30" s="28" t="e">
        <f t="shared" si="5"/>
        <v>#DIV/0!</v>
      </c>
      <c r="R30" s="28" t="e">
        <f t="shared" si="3"/>
        <v>#DIV/0!</v>
      </c>
      <c r="S30" s="28" t="e">
        <f t="shared" si="3"/>
        <v>#DIV/0!</v>
      </c>
      <c r="T30" s="28" t="e">
        <f t="shared" si="3"/>
        <v>#DIV/0!</v>
      </c>
      <c r="U30" s="28" t="e">
        <f t="shared" si="3"/>
        <v>#DIV/0!</v>
      </c>
      <c r="V30" s="28" t="e">
        <f t="shared" si="3"/>
        <v>#DIV/0!</v>
      </c>
      <c r="W30" s="28" t="e">
        <f t="shared" si="3"/>
        <v>#DIV/0!</v>
      </c>
      <c r="X30" s="28" t="e">
        <f t="shared" si="3"/>
        <v>#DIV/0!</v>
      </c>
    </row>
    <row r="31" spans="1:25">
      <c r="C31" s="38" t="s">
        <v>30</v>
      </c>
      <c r="D31" s="30">
        <v>328568</v>
      </c>
      <c r="E31" s="30">
        <v>224158</v>
      </c>
      <c r="F31" s="30">
        <v>300492</v>
      </c>
      <c r="G31" s="30">
        <v>47909</v>
      </c>
      <c r="H31" s="30">
        <v>35146</v>
      </c>
      <c r="I31" s="30"/>
      <c r="J31" s="30">
        <v>28711</v>
      </c>
      <c r="K31" s="30">
        <v>86153</v>
      </c>
      <c r="L31" s="30">
        <v>341419</v>
      </c>
      <c r="M31" s="30">
        <v>1392556</v>
      </c>
      <c r="O31" s="38" t="s">
        <v>350</v>
      </c>
      <c r="P31" s="28" t="e">
        <f t="shared" si="4"/>
        <v>#DIV/0!</v>
      </c>
      <c r="Q31" s="28" t="e">
        <f t="shared" si="5"/>
        <v>#DIV/0!</v>
      </c>
      <c r="R31" s="28" t="e">
        <f t="shared" si="3"/>
        <v>#DIV/0!</v>
      </c>
      <c r="S31" s="28" t="e">
        <f t="shared" si="3"/>
        <v>#DIV/0!</v>
      </c>
      <c r="T31" s="28" t="e">
        <f t="shared" si="3"/>
        <v>#DIV/0!</v>
      </c>
      <c r="U31" s="28" t="e">
        <f t="shared" si="3"/>
        <v>#DIV/0!</v>
      </c>
      <c r="V31" s="28" t="e">
        <f t="shared" si="3"/>
        <v>#DIV/0!</v>
      </c>
      <c r="W31" s="28" t="e">
        <f t="shared" si="3"/>
        <v>#DIV/0!</v>
      </c>
      <c r="X31" s="28" t="e">
        <f t="shared" si="3"/>
        <v>#DIV/0!</v>
      </c>
    </row>
    <row r="32" spans="1:25">
      <c r="C32" s="38" t="s">
        <v>17</v>
      </c>
      <c r="D32" s="30">
        <v>787659</v>
      </c>
      <c r="E32" s="30">
        <v>1389032</v>
      </c>
      <c r="F32" s="30">
        <v>1046619</v>
      </c>
      <c r="G32" s="30">
        <v>189538</v>
      </c>
      <c r="H32" s="30">
        <v>15889</v>
      </c>
      <c r="I32" s="30">
        <v>139069</v>
      </c>
      <c r="J32" s="30">
        <v>211049</v>
      </c>
      <c r="K32" s="30">
        <v>296774</v>
      </c>
      <c r="L32" s="30">
        <v>480370</v>
      </c>
      <c r="M32" s="30">
        <v>4555999</v>
      </c>
      <c r="O32" s="38" t="s">
        <v>414</v>
      </c>
      <c r="P32" s="28" t="e">
        <f t="shared" si="4"/>
        <v>#DIV/0!</v>
      </c>
      <c r="Q32" s="28" t="e">
        <f t="shared" si="5"/>
        <v>#DIV/0!</v>
      </c>
      <c r="R32" s="28" t="e">
        <f t="shared" si="3"/>
        <v>#DIV/0!</v>
      </c>
      <c r="S32" s="28" t="e">
        <f t="shared" si="3"/>
        <v>#DIV/0!</v>
      </c>
      <c r="T32" s="28" t="e">
        <f t="shared" si="3"/>
        <v>#DIV/0!</v>
      </c>
      <c r="U32" s="28" t="e">
        <f t="shared" si="3"/>
        <v>#DIV/0!</v>
      </c>
      <c r="V32" s="28" t="e">
        <f t="shared" si="3"/>
        <v>#DIV/0!</v>
      </c>
      <c r="W32" s="28" t="e">
        <f t="shared" si="3"/>
        <v>#DIV/0!</v>
      </c>
      <c r="X32" s="28" t="e">
        <f t="shared" si="3"/>
        <v>#DIV/0!</v>
      </c>
    </row>
    <row r="33" spans="3:24">
      <c r="C33" s="38" t="s">
        <v>31</v>
      </c>
      <c r="D33" s="30">
        <v>196628</v>
      </c>
      <c r="E33" s="30">
        <v>245509</v>
      </c>
      <c r="F33" s="30">
        <v>55595</v>
      </c>
      <c r="G33" s="30">
        <v>23247</v>
      </c>
      <c r="H33" s="30"/>
      <c r="I33" s="30">
        <v>19261</v>
      </c>
      <c r="J33" s="30">
        <v>26207</v>
      </c>
      <c r="K33" s="30">
        <v>156956</v>
      </c>
      <c r="L33" s="30">
        <v>160597</v>
      </c>
      <c r="M33" s="30">
        <v>884000</v>
      </c>
      <c r="O33" s="38" t="s">
        <v>269</v>
      </c>
      <c r="P33" s="28" t="e">
        <f t="shared" si="4"/>
        <v>#DIV/0!</v>
      </c>
      <c r="Q33" s="28" t="e">
        <f t="shared" si="5"/>
        <v>#DIV/0!</v>
      </c>
      <c r="R33" s="28" t="e">
        <f t="shared" si="3"/>
        <v>#DIV/0!</v>
      </c>
      <c r="S33" s="28" t="e">
        <f t="shared" si="3"/>
        <v>#DIV/0!</v>
      </c>
      <c r="T33" s="28" t="e">
        <f t="shared" si="3"/>
        <v>#DIV/0!</v>
      </c>
      <c r="U33" s="28" t="e">
        <f t="shared" si="3"/>
        <v>#DIV/0!</v>
      </c>
      <c r="V33" s="28" t="e">
        <f t="shared" si="3"/>
        <v>#DIV/0!</v>
      </c>
      <c r="W33" s="28" t="e">
        <f t="shared" si="3"/>
        <v>#DIV/0!</v>
      </c>
      <c r="X33" s="28" t="e">
        <f t="shared" si="3"/>
        <v>#DIV/0!</v>
      </c>
    </row>
    <row r="34" spans="3:24">
      <c r="C34" s="38" t="s">
        <v>23</v>
      </c>
      <c r="D34" s="30">
        <v>5089906</v>
      </c>
      <c r="E34" s="30">
        <v>3601574</v>
      </c>
      <c r="F34" s="30">
        <v>2789146</v>
      </c>
      <c r="G34" s="30">
        <v>162789</v>
      </c>
      <c r="H34" s="30">
        <v>16777</v>
      </c>
      <c r="I34" s="30">
        <v>295704</v>
      </c>
      <c r="J34" s="30">
        <v>1185845</v>
      </c>
      <c r="K34" s="30">
        <v>1131100</v>
      </c>
      <c r="L34" s="30">
        <v>887994</v>
      </c>
      <c r="M34" s="30">
        <v>15160835</v>
      </c>
      <c r="O34" s="38" t="s">
        <v>598</v>
      </c>
      <c r="P34" s="28" t="e">
        <f t="shared" si="4"/>
        <v>#DIV/0!</v>
      </c>
      <c r="Q34" s="28" t="e">
        <f t="shared" si="5"/>
        <v>#DIV/0!</v>
      </c>
      <c r="R34" s="28" t="e">
        <f t="shared" si="3"/>
        <v>#DIV/0!</v>
      </c>
      <c r="S34" s="28" t="e">
        <f t="shared" si="3"/>
        <v>#DIV/0!</v>
      </c>
      <c r="T34" s="28" t="e">
        <f t="shared" si="3"/>
        <v>#DIV/0!</v>
      </c>
      <c r="U34" s="28" t="e">
        <f t="shared" si="3"/>
        <v>#DIV/0!</v>
      </c>
      <c r="V34" s="28" t="e">
        <f t="shared" si="3"/>
        <v>#DIV/0!</v>
      </c>
      <c r="W34" s="28" t="e">
        <f t="shared" si="3"/>
        <v>#DIV/0!</v>
      </c>
      <c r="X34" s="28" t="e">
        <f t="shared" si="3"/>
        <v>#DIV/0!</v>
      </c>
    </row>
    <row r="35" spans="3:24">
      <c r="C35" s="38" t="s">
        <v>16</v>
      </c>
      <c r="D35" s="30">
        <v>2858329</v>
      </c>
      <c r="E35" s="30">
        <v>4387238</v>
      </c>
      <c r="F35" s="30">
        <v>2981360</v>
      </c>
      <c r="G35" s="30">
        <v>294892</v>
      </c>
      <c r="H35" s="30">
        <v>92386</v>
      </c>
      <c r="I35" s="30">
        <v>257018</v>
      </c>
      <c r="J35" s="30">
        <v>1277155</v>
      </c>
      <c r="K35" s="30">
        <v>578377</v>
      </c>
      <c r="L35" s="30">
        <v>2040990</v>
      </c>
      <c r="M35" s="30">
        <v>14767745</v>
      </c>
      <c r="O35" s="38" t="s">
        <v>224</v>
      </c>
      <c r="P35" s="28" t="e">
        <f t="shared" si="4"/>
        <v>#DIV/0!</v>
      </c>
      <c r="Q35" s="28" t="e">
        <f t="shared" si="5"/>
        <v>#DIV/0!</v>
      </c>
      <c r="R35" s="28" t="e">
        <f t="shared" si="3"/>
        <v>#DIV/0!</v>
      </c>
      <c r="S35" s="28" t="e">
        <f t="shared" si="3"/>
        <v>#DIV/0!</v>
      </c>
      <c r="T35" s="28" t="e">
        <f t="shared" si="3"/>
        <v>#DIV/0!</v>
      </c>
      <c r="U35" s="28" t="e">
        <f t="shared" si="3"/>
        <v>#DIV/0!</v>
      </c>
      <c r="V35" s="28" t="e">
        <f t="shared" si="3"/>
        <v>#DIV/0!</v>
      </c>
      <c r="W35" s="28" t="e">
        <f t="shared" si="3"/>
        <v>#DIV/0!</v>
      </c>
      <c r="X35" s="28" t="e">
        <f t="shared" si="3"/>
        <v>#DIV/0!</v>
      </c>
    </row>
    <row r="36" spans="3:24">
      <c r="C36" s="38" t="s">
        <v>24</v>
      </c>
      <c r="D36" s="30">
        <v>647087</v>
      </c>
      <c r="E36" s="30">
        <v>500685</v>
      </c>
      <c r="F36" s="30">
        <v>462258</v>
      </c>
      <c r="G36" s="30">
        <v>64951</v>
      </c>
      <c r="H36" s="30"/>
      <c r="I36" s="30">
        <v>3669</v>
      </c>
      <c r="J36" s="30">
        <v>194190</v>
      </c>
      <c r="K36" s="30">
        <v>245377</v>
      </c>
      <c r="L36" s="30">
        <v>503593</v>
      </c>
      <c r="M36" s="30">
        <v>2621810</v>
      </c>
      <c r="O36" s="38" t="s">
        <v>579</v>
      </c>
      <c r="P36" s="28" t="e">
        <f t="shared" si="4"/>
        <v>#DIV/0!</v>
      </c>
      <c r="Q36" s="28" t="e">
        <f t="shared" si="5"/>
        <v>#DIV/0!</v>
      </c>
      <c r="R36" s="28" t="e">
        <f t="shared" si="3"/>
        <v>#DIV/0!</v>
      </c>
      <c r="S36" s="28" t="e">
        <f t="shared" si="3"/>
        <v>#DIV/0!</v>
      </c>
      <c r="T36" s="28" t="e">
        <f t="shared" si="3"/>
        <v>#DIV/0!</v>
      </c>
      <c r="U36" s="28" t="e">
        <f t="shared" si="3"/>
        <v>#DIV/0!</v>
      </c>
      <c r="V36" s="28" t="e">
        <f t="shared" si="3"/>
        <v>#DIV/0!</v>
      </c>
      <c r="W36" s="28" t="e">
        <f t="shared" si="3"/>
        <v>#DIV/0!</v>
      </c>
      <c r="X36" s="28" t="e">
        <f t="shared" si="3"/>
        <v>#DIV/0!</v>
      </c>
    </row>
    <row r="37" spans="3:24">
      <c r="C37" s="38" t="s">
        <v>19</v>
      </c>
      <c r="D37" s="30">
        <v>11935611</v>
      </c>
      <c r="E37" s="30">
        <v>12257195</v>
      </c>
      <c r="F37" s="30">
        <v>9332576</v>
      </c>
      <c r="G37" s="30">
        <v>835349</v>
      </c>
      <c r="H37" s="30">
        <v>228152</v>
      </c>
      <c r="I37" s="30">
        <v>1501110</v>
      </c>
      <c r="J37" s="30">
        <v>3583890</v>
      </c>
      <c r="K37" s="30">
        <v>3215926</v>
      </c>
      <c r="L37" s="30">
        <v>7873563</v>
      </c>
      <c r="M37" s="30">
        <v>50763372</v>
      </c>
      <c r="O37" s="38" t="s">
        <v>184</v>
      </c>
      <c r="P37" s="28" t="e">
        <f t="shared" si="4"/>
        <v>#DIV/0!</v>
      </c>
      <c r="Q37" s="28" t="e">
        <f t="shared" si="5"/>
        <v>#DIV/0!</v>
      </c>
      <c r="R37" s="28" t="e">
        <f t="shared" si="3"/>
        <v>#DIV/0!</v>
      </c>
      <c r="S37" s="28" t="e">
        <f t="shared" si="3"/>
        <v>#DIV/0!</v>
      </c>
      <c r="T37" s="28" t="e">
        <f t="shared" si="3"/>
        <v>#DIV/0!</v>
      </c>
      <c r="U37" s="28" t="e">
        <f t="shared" si="3"/>
        <v>#DIV/0!</v>
      </c>
      <c r="V37" s="28" t="e">
        <f t="shared" si="3"/>
        <v>#DIV/0!</v>
      </c>
      <c r="W37" s="28" t="e">
        <f t="shared" si="3"/>
        <v>#DIV/0!</v>
      </c>
      <c r="X37" s="28" t="e">
        <f t="shared" si="3"/>
        <v>#DIV/0!</v>
      </c>
    </row>
    <row r="38" spans="3:24">
      <c r="C38" s="38" t="s">
        <v>29</v>
      </c>
      <c r="D38" s="30">
        <v>1218798</v>
      </c>
      <c r="E38" s="30">
        <v>2044289</v>
      </c>
      <c r="F38" s="30">
        <v>1469646</v>
      </c>
      <c r="G38" s="30">
        <v>107848</v>
      </c>
      <c r="H38" s="30">
        <v>63420</v>
      </c>
      <c r="I38" s="30">
        <v>87011</v>
      </c>
      <c r="J38" s="30">
        <v>359683</v>
      </c>
      <c r="K38" s="30">
        <v>196691</v>
      </c>
      <c r="L38" s="30">
        <v>1101569</v>
      </c>
      <c r="M38" s="30">
        <v>6648955</v>
      </c>
      <c r="O38" s="38" t="s">
        <v>267</v>
      </c>
      <c r="P38" s="28" t="e">
        <f t="shared" si="4"/>
        <v>#DIV/0!</v>
      </c>
      <c r="Q38" s="28" t="e">
        <f t="shared" si="5"/>
        <v>#DIV/0!</v>
      </c>
      <c r="R38" s="28" t="e">
        <f t="shared" si="3"/>
        <v>#DIV/0!</v>
      </c>
      <c r="S38" s="28" t="e">
        <f t="shared" si="3"/>
        <v>#DIV/0!</v>
      </c>
      <c r="T38" s="28" t="e">
        <f t="shared" si="3"/>
        <v>#DIV/0!</v>
      </c>
      <c r="U38" s="28" t="e">
        <f t="shared" si="3"/>
        <v>#DIV/0!</v>
      </c>
      <c r="V38" s="28" t="e">
        <f t="shared" si="3"/>
        <v>#DIV/0!</v>
      </c>
      <c r="W38" s="28" t="e">
        <f t="shared" si="3"/>
        <v>#DIV/0!</v>
      </c>
      <c r="X38" s="28" t="e">
        <f t="shared" si="3"/>
        <v>#DIV/0!</v>
      </c>
    </row>
    <row r="39" spans="3:24">
      <c r="C39" s="38" t="s">
        <v>32</v>
      </c>
      <c r="D39" s="30">
        <v>141596</v>
      </c>
      <c r="E39" s="30">
        <v>37519</v>
      </c>
      <c r="F39" s="30"/>
      <c r="G39" s="30"/>
      <c r="H39" s="30"/>
      <c r="I39" s="30"/>
      <c r="J39" s="30">
        <v>14729</v>
      </c>
      <c r="K39" s="30">
        <v>16339</v>
      </c>
      <c r="L39" s="30">
        <v>40488</v>
      </c>
      <c r="M39" s="30">
        <v>250671</v>
      </c>
      <c r="O39" s="38" t="s">
        <v>201</v>
      </c>
      <c r="P39" s="28" t="e">
        <f t="shared" si="4"/>
        <v>#DIV/0!</v>
      </c>
      <c r="Q39" s="28" t="e">
        <f t="shared" si="5"/>
        <v>#DIV/0!</v>
      </c>
      <c r="R39" s="28" t="e">
        <f t="shared" si="3"/>
        <v>#DIV/0!</v>
      </c>
      <c r="S39" s="28" t="e">
        <f t="shared" si="3"/>
        <v>#DIV/0!</v>
      </c>
      <c r="T39" s="28" t="e">
        <f t="shared" si="3"/>
        <v>#DIV/0!</v>
      </c>
      <c r="U39" s="28" t="e">
        <f t="shared" si="3"/>
        <v>#DIV/0!</v>
      </c>
      <c r="V39" s="28" t="e">
        <f t="shared" si="3"/>
        <v>#DIV/0!</v>
      </c>
      <c r="W39" s="28" t="e">
        <f t="shared" si="3"/>
        <v>#DIV/0!</v>
      </c>
      <c r="X39" s="28" t="e">
        <f t="shared" si="3"/>
        <v>#DIV/0!</v>
      </c>
    </row>
    <row r="40" spans="3:24">
      <c r="C40" s="38" t="s">
        <v>39</v>
      </c>
      <c r="D40" s="30">
        <v>31349674</v>
      </c>
      <c r="E40" s="30">
        <v>35062952</v>
      </c>
      <c r="F40" s="30">
        <v>26153488</v>
      </c>
      <c r="G40" s="30">
        <v>2045239</v>
      </c>
      <c r="H40" s="30">
        <v>670107</v>
      </c>
      <c r="I40" s="30">
        <v>2956084</v>
      </c>
      <c r="J40" s="30">
        <v>10224517</v>
      </c>
      <c r="K40" s="30">
        <v>8220642</v>
      </c>
      <c r="L40" s="30">
        <v>18926707</v>
      </c>
      <c r="M40" s="30">
        <v>135609410</v>
      </c>
      <c r="O40" s="38" t="s">
        <v>298</v>
      </c>
      <c r="P40" s="28" t="e">
        <f t="shared" si="4"/>
        <v>#DIV/0!</v>
      </c>
      <c r="Q40" s="28" t="e">
        <f t="shared" si="5"/>
        <v>#DIV/0!</v>
      </c>
      <c r="R40" s="28" t="e">
        <f t="shared" ref="R40:R103" si="6">F$149*$M40/$M$149</f>
        <v>#DIV/0!</v>
      </c>
      <c r="S40" s="28" t="e">
        <f t="shared" ref="S40:S103" si="7">G$149*$M40/$M$149</f>
        <v>#DIV/0!</v>
      </c>
      <c r="T40" s="28" t="e">
        <f t="shared" ref="T40:T103" si="8">H$149*$M40/$M$149</f>
        <v>#DIV/0!</v>
      </c>
      <c r="U40" s="28" t="e">
        <f t="shared" ref="U40:U103" si="9">I$149*$M40/$M$149</f>
        <v>#DIV/0!</v>
      </c>
      <c r="V40" s="28" t="e">
        <f t="shared" ref="V40:V103" si="10">J$149*$M40/$M$149</f>
        <v>#DIV/0!</v>
      </c>
      <c r="W40" s="28" t="e">
        <f t="shared" ref="W40:X103" si="11">K$149*$M40/$M$149</f>
        <v>#DIV/0!</v>
      </c>
      <c r="X40" s="28" t="e">
        <f t="shared" si="11"/>
        <v>#DIV/0!</v>
      </c>
    </row>
    <row r="41" spans="3:24">
      <c r="O41" s="38" t="s">
        <v>244</v>
      </c>
      <c r="P41" s="28" t="e">
        <f t="shared" si="4"/>
        <v>#DIV/0!</v>
      </c>
      <c r="Q41" s="28" t="e">
        <f t="shared" si="5"/>
        <v>#DIV/0!</v>
      </c>
      <c r="R41" s="28" t="e">
        <f t="shared" si="6"/>
        <v>#DIV/0!</v>
      </c>
      <c r="S41" s="28" t="e">
        <f t="shared" si="7"/>
        <v>#DIV/0!</v>
      </c>
      <c r="T41" s="28" t="e">
        <f t="shared" si="8"/>
        <v>#DIV/0!</v>
      </c>
      <c r="U41" s="28" t="e">
        <f t="shared" si="9"/>
        <v>#DIV/0!</v>
      </c>
      <c r="V41" s="28" t="e">
        <f t="shared" si="10"/>
        <v>#DIV/0!</v>
      </c>
      <c r="W41" s="28" t="e">
        <f t="shared" si="11"/>
        <v>#DIV/0!</v>
      </c>
      <c r="X41" s="28" t="e">
        <f t="shared" si="11"/>
        <v>#DIV/0!</v>
      </c>
    </row>
    <row r="42" spans="3:24">
      <c r="O42" s="38" t="s">
        <v>130</v>
      </c>
      <c r="P42" s="28" t="e">
        <f t="shared" si="4"/>
        <v>#DIV/0!</v>
      </c>
      <c r="Q42" s="28" t="e">
        <f t="shared" si="5"/>
        <v>#DIV/0!</v>
      </c>
      <c r="R42" s="28" t="e">
        <f t="shared" si="6"/>
        <v>#DIV/0!</v>
      </c>
      <c r="S42" s="28" t="e">
        <f t="shared" si="7"/>
        <v>#DIV/0!</v>
      </c>
      <c r="T42" s="28" t="e">
        <f t="shared" si="8"/>
        <v>#DIV/0!</v>
      </c>
      <c r="U42" s="28" t="e">
        <f t="shared" si="9"/>
        <v>#DIV/0!</v>
      </c>
      <c r="V42" s="28" t="e">
        <f t="shared" si="10"/>
        <v>#DIV/0!</v>
      </c>
      <c r="W42" s="28" t="e">
        <f t="shared" si="11"/>
        <v>#DIV/0!</v>
      </c>
      <c r="X42" s="28" t="e">
        <f t="shared" si="11"/>
        <v>#DIV/0!</v>
      </c>
    </row>
    <row r="43" spans="3:24">
      <c r="O43" s="38" t="s">
        <v>126</v>
      </c>
      <c r="P43" s="28" t="e">
        <f t="shared" si="4"/>
        <v>#DIV/0!</v>
      </c>
      <c r="Q43" s="28" t="e">
        <f t="shared" si="5"/>
        <v>#DIV/0!</v>
      </c>
      <c r="R43" s="28" t="e">
        <f t="shared" si="6"/>
        <v>#DIV/0!</v>
      </c>
      <c r="S43" s="28" t="e">
        <f t="shared" si="7"/>
        <v>#DIV/0!</v>
      </c>
      <c r="T43" s="28" t="e">
        <f t="shared" si="8"/>
        <v>#DIV/0!</v>
      </c>
      <c r="U43" s="28" t="e">
        <f t="shared" si="9"/>
        <v>#DIV/0!</v>
      </c>
      <c r="V43" s="28" t="e">
        <f t="shared" si="10"/>
        <v>#DIV/0!</v>
      </c>
      <c r="W43" s="28" t="e">
        <f t="shared" si="11"/>
        <v>#DIV/0!</v>
      </c>
      <c r="X43" s="28" t="e">
        <f t="shared" si="11"/>
        <v>#DIV/0!</v>
      </c>
    </row>
    <row r="44" spans="3:24">
      <c r="O44" s="38" t="s">
        <v>229</v>
      </c>
      <c r="P44" s="28" t="e">
        <f t="shared" si="4"/>
        <v>#DIV/0!</v>
      </c>
      <c r="Q44" s="28" t="e">
        <f t="shared" si="5"/>
        <v>#DIV/0!</v>
      </c>
      <c r="R44" s="28" t="e">
        <f t="shared" si="6"/>
        <v>#DIV/0!</v>
      </c>
      <c r="S44" s="28" t="e">
        <f t="shared" si="7"/>
        <v>#DIV/0!</v>
      </c>
      <c r="T44" s="28" t="e">
        <f t="shared" si="8"/>
        <v>#DIV/0!</v>
      </c>
      <c r="U44" s="28" t="e">
        <f t="shared" si="9"/>
        <v>#DIV/0!</v>
      </c>
      <c r="V44" s="28" t="e">
        <f t="shared" si="10"/>
        <v>#DIV/0!</v>
      </c>
      <c r="W44" s="28" t="e">
        <f t="shared" si="11"/>
        <v>#DIV/0!</v>
      </c>
      <c r="X44" s="28" t="e">
        <f t="shared" si="11"/>
        <v>#DIV/0!</v>
      </c>
    </row>
    <row r="45" spans="3:24">
      <c r="O45" s="38" t="s">
        <v>317</v>
      </c>
      <c r="P45" s="28" t="e">
        <f t="shared" si="4"/>
        <v>#DIV/0!</v>
      </c>
      <c r="Q45" s="28" t="e">
        <f t="shared" si="5"/>
        <v>#DIV/0!</v>
      </c>
      <c r="R45" s="28" t="e">
        <f t="shared" si="6"/>
        <v>#DIV/0!</v>
      </c>
      <c r="S45" s="28" t="e">
        <f t="shared" si="7"/>
        <v>#DIV/0!</v>
      </c>
      <c r="T45" s="28" t="e">
        <f t="shared" si="8"/>
        <v>#DIV/0!</v>
      </c>
      <c r="U45" s="28" t="e">
        <f t="shared" si="9"/>
        <v>#DIV/0!</v>
      </c>
      <c r="V45" s="28" t="e">
        <f t="shared" si="10"/>
        <v>#DIV/0!</v>
      </c>
      <c r="W45" s="28" t="e">
        <f t="shared" si="11"/>
        <v>#DIV/0!</v>
      </c>
      <c r="X45" s="28" t="e">
        <f t="shared" si="11"/>
        <v>#DIV/0!</v>
      </c>
    </row>
    <row r="46" spans="3:24">
      <c r="O46" s="38" t="s">
        <v>176</v>
      </c>
      <c r="P46" s="28" t="e">
        <f t="shared" si="4"/>
        <v>#DIV/0!</v>
      </c>
      <c r="Q46" s="28" t="e">
        <f t="shared" si="5"/>
        <v>#DIV/0!</v>
      </c>
      <c r="R46" s="28" t="e">
        <f t="shared" si="6"/>
        <v>#DIV/0!</v>
      </c>
      <c r="S46" s="28" t="e">
        <f t="shared" si="7"/>
        <v>#DIV/0!</v>
      </c>
      <c r="T46" s="28" t="e">
        <f t="shared" si="8"/>
        <v>#DIV/0!</v>
      </c>
      <c r="U46" s="28" t="e">
        <f t="shared" si="9"/>
        <v>#DIV/0!</v>
      </c>
      <c r="V46" s="28" t="e">
        <f t="shared" si="10"/>
        <v>#DIV/0!</v>
      </c>
      <c r="W46" s="28" t="e">
        <f t="shared" si="11"/>
        <v>#DIV/0!</v>
      </c>
      <c r="X46" s="28" t="e">
        <f t="shared" si="11"/>
        <v>#DIV/0!</v>
      </c>
    </row>
    <row r="47" spans="3:24">
      <c r="O47" s="38" t="s">
        <v>112</v>
      </c>
      <c r="P47" s="28" t="e">
        <f t="shared" si="4"/>
        <v>#DIV/0!</v>
      </c>
      <c r="Q47" s="28" t="e">
        <f t="shared" si="5"/>
        <v>#DIV/0!</v>
      </c>
      <c r="R47" s="28" t="e">
        <f t="shared" si="6"/>
        <v>#DIV/0!</v>
      </c>
      <c r="S47" s="28" t="e">
        <f t="shared" si="7"/>
        <v>#DIV/0!</v>
      </c>
      <c r="T47" s="28" t="e">
        <f t="shared" si="8"/>
        <v>#DIV/0!</v>
      </c>
      <c r="U47" s="28" t="e">
        <f t="shared" si="9"/>
        <v>#DIV/0!</v>
      </c>
      <c r="V47" s="28" t="e">
        <f t="shared" si="10"/>
        <v>#DIV/0!</v>
      </c>
      <c r="W47" s="28" t="e">
        <f t="shared" si="11"/>
        <v>#DIV/0!</v>
      </c>
      <c r="X47" s="28" t="e">
        <f t="shared" si="11"/>
        <v>#DIV/0!</v>
      </c>
    </row>
    <row r="48" spans="3:24">
      <c r="O48" s="38" t="s">
        <v>240</v>
      </c>
      <c r="P48" s="28" t="e">
        <f t="shared" si="4"/>
        <v>#DIV/0!</v>
      </c>
      <c r="Q48" s="28" t="e">
        <f t="shared" si="5"/>
        <v>#DIV/0!</v>
      </c>
      <c r="R48" s="28" t="e">
        <f t="shared" si="6"/>
        <v>#DIV/0!</v>
      </c>
      <c r="S48" s="28" t="e">
        <f t="shared" si="7"/>
        <v>#DIV/0!</v>
      </c>
      <c r="T48" s="28" t="e">
        <f t="shared" si="8"/>
        <v>#DIV/0!</v>
      </c>
      <c r="U48" s="28" t="e">
        <f t="shared" si="9"/>
        <v>#DIV/0!</v>
      </c>
      <c r="V48" s="28" t="e">
        <f t="shared" si="10"/>
        <v>#DIV/0!</v>
      </c>
      <c r="W48" s="28" t="e">
        <f t="shared" si="11"/>
        <v>#DIV/0!</v>
      </c>
      <c r="X48" s="28" t="e">
        <f t="shared" si="11"/>
        <v>#DIV/0!</v>
      </c>
    </row>
    <row r="49" spans="15:24">
      <c r="O49" s="38" t="s">
        <v>193</v>
      </c>
      <c r="P49" s="28" t="e">
        <f t="shared" si="4"/>
        <v>#DIV/0!</v>
      </c>
      <c r="Q49" s="28" t="e">
        <f t="shared" si="5"/>
        <v>#DIV/0!</v>
      </c>
      <c r="R49" s="28" t="e">
        <f t="shared" si="6"/>
        <v>#DIV/0!</v>
      </c>
      <c r="S49" s="28" t="e">
        <f t="shared" si="7"/>
        <v>#DIV/0!</v>
      </c>
      <c r="T49" s="28" t="e">
        <f t="shared" si="8"/>
        <v>#DIV/0!</v>
      </c>
      <c r="U49" s="28" t="e">
        <f t="shared" si="9"/>
        <v>#DIV/0!</v>
      </c>
      <c r="V49" s="28" t="e">
        <f t="shared" si="10"/>
        <v>#DIV/0!</v>
      </c>
      <c r="W49" s="28" t="e">
        <f t="shared" si="11"/>
        <v>#DIV/0!</v>
      </c>
      <c r="X49" s="28" t="e">
        <f t="shared" si="11"/>
        <v>#DIV/0!</v>
      </c>
    </row>
    <row r="50" spans="15:24">
      <c r="O50" s="38" t="s">
        <v>210</v>
      </c>
      <c r="P50" s="28" t="e">
        <f t="shared" si="4"/>
        <v>#DIV/0!</v>
      </c>
      <c r="Q50" s="28" t="e">
        <f t="shared" si="5"/>
        <v>#DIV/0!</v>
      </c>
      <c r="R50" s="28" t="e">
        <f t="shared" si="6"/>
        <v>#DIV/0!</v>
      </c>
      <c r="S50" s="28" t="e">
        <f t="shared" si="7"/>
        <v>#DIV/0!</v>
      </c>
      <c r="T50" s="28" t="e">
        <f t="shared" si="8"/>
        <v>#DIV/0!</v>
      </c>
      <c r="U50" s="28" t="e">
        <f t="shared" si="9"/>
        <v>#DIV/0!</v>
      </c>
      <c r="V50" s="28" t="e">
        <f t="shared" si="10"/>
        <v>#DIV/0!</v>
      </c>
      <c r="W50" s="28" t="e">
        <f t="shared" si="11"/>
        <v>#DIV/0!</v>
      </c>
      <c r="X50" s="28" t="e">
        <f t="shared" si="11"/>
        <v>#DIV/0!</v>
      </c>
    </row>
    <row r="51" spans="15:24">
      <c r="O51" s="38" t="s">
        <v>489</v>
      </c>
      <c r="P51" s="28" t="e">
        <f t="shared" si="4"/>
        <v>#DIV/0!</v>
      </c>
      <c r="Q51" s="28" t="e">
        <f t="shared" si="5"/>
        <v>#DIV/0!</v>
      </c>
      <c r="R51" s="28" t="e">
        <f t="shared" si="6"/>
        <v>#DIV/0!</v>
      </c>
      <c r="S51" s="28" t="e">
        <f t="shared" si="7"/>
        <v>#DIV/0!</v>
      </c>
      <c r="T51" s="28" t="e">
        <f t="shared" si="8"/>
        <v>#DIV/0!</v>
      </c>
      <c r="U51" s="28" t="e">
        <f t="shared" si="9"/>
        <v>#DIV/0!</v>
      </c>
      <c r="V51" s="28" t="e">
        <f t="shared" si="10"/>
        <v>#DIV/0!</v>
      </c>
      <c r="W51" s="28" t="e">
        <f t="shared" si="11"/>
        <v>#DIV/0!</v>
      </c>
      <c r="X51" s="28" t="e">
        <f t="shared" si="11"/>
        <v>#DIV/0!</v>
      </c>
    </row>
    <row r="52" spans="15:24">
      <c r="O52" s="38" t="s">
        <v>124</v>
      </c>
      <c r="P52" s="28" t="e">
        <f t="shared" si="4"/>
        <v>#DIV/0!</v>
      </c>
      <c r="Q52" s="28" t="e">
        <f t="shared" si="5"/>
        <v>#DIV/0!</v>
      </c>
      <c r="R52" s="28" t="e">
        <f t="shared" si="6"/>
        <v>#DIV/0!</v>
      </c>
      <c r="S52" s="28" t="e">
        <f t="shared" si="7"/>
        <v>#DIV/0!</v>
      </c>
      <c r="T52" s="28" t="e">
        <f t="shared" si="8"/>
        <v>#DIV/0!</v>
      </c>
      <c r="U52" s="28" t="e">
        <f t="shared" si="9"/>
        <v>#DIV/0!</v>
      </c>
      <c r="V52" s="28" t="e">
        <f t="shared" si="10"/>
        <v>#DIV/0!</v>
      </c>
      <c r="W52" s="28" t="e">
        <f t="shared" si="11"/>
        <v>#DIV/0!</v>
      </c>
      <c r="X52" s="28" t="e">
        <f t="shared" si="11"/>
        <v>#DIV/0!</v>
      </c>
    </row>
    <row r="53" spans="15:24">
      <c r="O53" s="38" t="s">
        <v>493</v>
      </c>
      <c r="P53" s="28" t="e">
        <f t="shared" si="4"/>
        <v>#DIV/0!</v>
      </c>
      <c r="Q53" s="28" t="e">
        <f t="shared" si="5"/>
        <v>#DIV/0!</v>
      </c>
      <c r="R53" s="28" t="e">
        <f t="shared" si="6"/>
        <v>#DIV/0!</v>
      </c>
      <c r="S53" s="28" t="e">
        <f t="shared" si="7"/>
        <v>#DIV/0!</v>
      </c>
      <c r="T53" s="28" t="e">
        <f t="shared" si="8"/>
        <v>#DIV/0!</v>
      </c>
      <c r="U53" s="28" t="e">
        <f t="shared" si="9"/>
        <v>#DIV/0!</v>
      </c>
      <c r="V53" s="28" t="e">
        <f t="shared" si="10"/>
        <v>#DIV/0!</v>
      </c>
      <c r="W53" s="28" t="e">
        <f t="shared" si="11"/>
        <v>#DIV/0!</v>
      </c>
      <c r="X53" s="28" t="e">
        <f t="shared" si="11"/>
        <v>#DIV/0!</v>
      </c>
    </row>
    <row r="54" spans="15:24">
      <c r="O54" s="38" t="s">
        <v>162</v>
      </c>
      <c r="P54" s="28" t="e">
        <f t="shared" si="4"/>
        <v>#DIV/0!</v>
      </c>
      <c r="Q54" s="28" t="e">
        <f t="shared" si="5"/>
        <v>#DIV/0!</v>
      </c>
      <c r="R54" s="28" t="e">
        <f t="shared" si="6"/>
        <v>#DIV/0!</v>
      </c>
      <c r="S54" s="28" t="e">
        <f t="shared" si="7"/>
        <v>#DIV/0!</v>
      </c>
      <c r="T54" s="28" t="e">
        <f t="shared" si="8"/>
        <v>#DIV/0!</v>
      </c>
      <c r="U54" s="28" t="e">
        <f t="shared" si="9"/>
        <v>#DIV/0!</v>
      </c>
      <c r="V54" s="28" t="e">
        <f t="shared" si="10"/>
        <v>#DIV/0!</v>
      </c>
      <c r="W54" s="28" t="e">
        <f t="shared" si="11"/>
        <v>#DIV/0!</v>
      </c>
      <c r="X54" s="28" t="e">
        <f t="shared" si="11"/>
        <v>#DIV/0!</v>
      </c>
    </row>
    <row r="55" spans="15:24">
      <c r="O55" s="38" t="s">
        <v>238</v>
      </c>
      <c r="P55" s="28" t="e">
        <f t="shared" si="4"/>
        <v>#DIV/0!</v>
      </c>
      <c r="Q55" s="28" t="e">
        <f t="shared" si="5"/>
        <v>#DIV/0!</v>
      </c>
      <c r="R55" s="28" t="e">
        <f t="shared" si="6"/>
        <v>#DIV/0!</v>
      </c>
      <c r="S55" s="28" t="e">
        <f t="shared" si="7"/>
        <v>#DIV/0!</v>
      </c>
      <c r="T55" s="28" t="e">
        <f t="shared" si="8"/>
        <v>#DIV/0!</v>
      </c>
      <c r="U55" s="28" t="e">
        <f t="shared" si="9"/>
        <v>#DIV/0!</v>
      </c>
      <c r="V55" s="28" t="e">
        <f t="shared" si="10"/>
        <v>#DIV/0!</v>
      </c>
      <c r="W55" s="28" t="e">
        <f t="shared" si="11"/>
        <v>#DIV/0!</v>
      </c>
      <c r="X55" s="28" t="e">
        <f t="shared" si="11"/>
        <v>#DIV/0!</v>
      </c>
    </row>
    <row r="56" spans="15:24">
      <c r="O56" s="38" t="s">
        <v>281</v>
      </c>
      <c r="P56" s="28" t="e">
        <f t="shared" si="4"/>
        <v>#DIV/0!</v>
      </c>
      <c r="Q56" s="28" t="e">
        <f t="shared" si="5"/>
        <v>#DIV/0!</v>
      </c>
      <c r="R56" s="28" t="e">
        <f t="shared" si="6"/>
        <v>#DIV/0!</v>
      </c>
      <c r="S56" s="28" t="e">
        <f t="shared" si="7"/>
        <v>#DIV/0!</v>
      </c>
      <c r="T56" s="28" t="e">
        <f t="shared" si="8"/>
        <v>#DIV/0!</v>
      </c>
      <c r="U56" s="28" t="e">
        <f t="shared" si="9"/>
        <v>#DIV/0!</v>
      </c>
      <c r="V56" s="28" t="e">
        <f t="shared" si="10"/>
        <v>#DIV/0!</v>
      </c>
      <c r="W56" s="28" t="e">
        <f t="shared" si="11"/>
        <v>#DIV/0!</v>
      </c>
      <c r="X56" s="28" t="e">
        <f t="shared" si="11"/>
        <v>#DIV/0!</v>
      </c>
    </row>
    <row r="57" spans="15:24">
      <c r="O57" s="38" t="s">
        <v>289</v>
      </c>
      <c r="P57" s="28" t="e">
        <f t="shared" si="4"/>
        <v>#DIV/0!</v>
      </c>
      <c r="Q57" s="28" t="e">
        <f t="shared" si="5"/>
        <v>#DIV/0!</v>
      </c>
      <c r="R57" s="28" t="e">
        <f t="shared" si="6"/>
        <v>#DIV/0!</v>
      </c>
      <c r="S57" s="28" t="e">
        <f t="shared" si="7"/>
        <v>#DIV/0!</v>
      </c>
      <c r="T57" s="28" t="e">
        <f t="shared" si="8"/>
        <v>#DIV/0!</v>
      </c>
      <c r="U57" s="28" t="e">
        <f t="shared" si="9"/>
        <v>#DIV/0!</v>
      </c>
      <c r="V57" s="28" t="e">
        <f t="shared" si="10"/>
        <v>#DIV/0!</v>
      </c>
      <c r="W57" s="28" t="e">
        <f t="shared" si="11"/>
        <v>#DIV/0!</v>
      </c>
      <c r="X57" s="28" t="e">
        <f t="shared" si="11"/>
        <v>#DIV/0!</v>
      </c>
    </row>
    <row r="58" spans="15:24">
      <c r="O58" s="38" t="s">
        <v>170</v>
      </c>
      <c r="P58" s="28" t="e">
        <f t="shared" si="4"/>
        <v>#DIV/0!</v>
      </c>
      <c r="Q58" s="28" t="e">
        <f t="shared" si="5"/>
        <v>#DIV/0!</v>
      </c>
      <c r="R58" s="28" t="e">
        <f t="shared" si="6"/>
        <v>#DIV/0!</v>
      </c>
      <c r="S58" s="28" t="e">
        <f t="shared" si="7"/>
        <v>#DIV/0!</v>
      </c>
      <c r="T58" s="28" t="e">
        <f t="shared" si="8"/>
        <v>#DIV/0!</v>
      </c>
      <c r="U58" s="28" t="e">
        <f t="shared" si="9"/>
        <v>#DIV/0!</v>
      </c>
      <c r="V58" s="28" t="e">
        <f t="shared" si="10"/>
        <v>#DIV/0!</v>
      </c>
      <c r="W58" s="28" t="e">
        <f t="shared" si="11"/>
        <v>#DIV/0!</v>
      </c>
      <c r="X58" s="28" t="e">
        <f t="shared" si="11"/>
        <v>#DIV/0!</v>
      </c>
    </row>
    <row r="59" spans="15:24">
      <c r="O59" s="38" t="s">
        <v>82</v>
      </c>
      <c r="P59" s="28" t="e">
        <f t="shared" si="4"/>
        <v>#DIV/0!</v>
      </c>
      <c r="Q59" s="28" t="e">
        <f t="shared" si="5"/>
        <v>#DIV/0!</v>
      </c>
      <c r="R59" s="28" t="e">
        <f t="shared" si="6"/>
        <v>#DIV/0!</v>
      </c>
      <c r="S59" s="28" t="e">
        <f t="shared" si="7"/>
        <v>#DIV/0!</v>
      </c>
      <c r="T59" s="28" t="e">
        <f t="shared" si="8"/>
        <v>#DIV/0!</v>
      </c>
      <c r="U59" s="28" t="e">
        <f t="shared" si="9"/>
        <v>#DIV/0!</v>
      </c>
      <c r="V59" s="28" t="e">
        <f t="shared" si="10"/>
        <v>#DIV/0!</v>
      </c>
      <c r="W59" s="28" t="e">
        <f t="shared" si="11"/>
        <v>#DIV/0!</v>
      </c>
      <c r="X59" s="28" t="e">
        <f t="shared" si="11"/>
        <v>#DIV/0!</v>
      </c>
    </row>
    <row r="60" spans="15:24">
      <c r="O60" s="38" t="s">
        <v>127</v>
      </c>
      <c r="P60" s="28" t="e">
        <f t="shared" si="4"/>
        <v>#DIV/0!</v>
      </c>
      <c r="Q60" s="28" t="e">
        <f t="shared" si="5"/>
        <v>#DIV/0!</v>
      </c>
      <c r="R60" s="28" t="e">
        <f t="shared" si="6"/>
        <v>#DIV/0!</v>
      </c>
      <c r="S60" s="28" t="e">
        <f t="shared" si="7"/>
        <v>#DIV/0!</v>
      </c>
      <c r="T60" s="28" t="e">
        <f t="shared" si="8"/>
        <v>#DIV/0!</v>
      </c>
      <c r="U60" s="28" t="e">
        <f t="shared" si="9"/>
        <v>#DIV/0!</v>
      </c>
      <c r="V60" s="28" t="e">
        <f t="shared" si="10"/>
        <v>#DIV/0!</v>
      </c>
      <c r="W60" s="28" t="e">
        <f t="shared" si="11"/>
        <v>#DIV/0!</v>
      </c>
      <c r="X60" s="28" t="e">
        <f t="shared" si="11"/>
        <v>#DIV/0!</v>
      </c>
    </row>
    <row r="61" spans="15:24">
      <c r="O61" s="38" t="s">
        <v>605</v>
      </c>
      <c r="P61" s="28" t="e">
        <f t="shared" si="4"/>
        <v>#DIV/0!</v>
      </c>
      <c r="Q61" s="28" t="e">
        <f t="shared" si="5"/>
        <v>#DIV/0!</v>
      </c>
      <c r="R61" s="28" t="e">
        <f t="shared" si="6"/>
        <v>#DIV/0!</v>
      </c>
      <c r="S61" s="28" t="e">
        <f t="shared" si="7"/>
        <v>#DIV/0!</v>
      </c>
      <c r="T61" s="28" t="e">
        <f t="shared" si="8"/>
        <v>#DIV/0!</v>
      </c>
      <c r="U61" s="28" t="e">
        <f t="shared" si="9"/>
        <v>#DIV/0!</v>
      </c>
      <c r="V61" s="28" t="e">
        <f t="shared" si="10"/>
        <v>#DIV/0!</v>
      </c>
      <c r="W61" s="28" t="e">
        <f t="shared" si="11"/>
        <v>#DIV/0!</v>
      </c>
      <c r="X61" s="28" t="e">
        <f t="shared" si="11"/>
        <v>#DIV/0!</v>
      </c>
    </row>
    <row r="62" spans="15:24">
      <c r="O62" s="38" t="s">
        <v>242</v>
      </c>
      <c r="P62" s="28" t="e">
        <f t="shared" si="4"/>
        <v>#DIV/0!</v>
      </c>
      <c r="Q62" s="28" t="e">
        <f t="shared" si="5"/>
        <v>#DIV/0!</v>
      </c>
      <c r="R62" s="28" t="e">
        <f t="shared" si="6"/>
        <v>#DIV/0!</v>
      </c>
      <c r="S62" s="28" t="e">
        <f t="shared" si="7"/>
        <v>#DIV/0!</v>
      </c>
      <c r="T62" s="28" t="e">
        <f t="shared" si="8"/>
        <v>#DIV/0!</v>
      </c>
      <c r="U62" s="28" t="e">
        <f t="shared" si="9"/>
        <v>#DIV/0!</v>
      </c>
      <c r="V62" s="28" t="e">
        <f t="shared" si="10"/>
        <v>#DIV/0!</v>
      </c>
      <c r="W62" s="28" t="e">
        <f t="shared" si="11"/>
        <v>#DIV/0!</v>
      </c>
      <c r="X62" s="28" t="e">
        <f t="shared" si="11"/>
        <v>#DIV/0!</v>
      </c>
    </row>
    <row r="63" spans="15:24">
      <c r="O63" s="38" t="s">
        <v>233</v>
      </c>
      <c r="P63" s="28" t="e">
        <f t="shared" si="4"/>
        <v>#DIV/0!</v>
      </c>
      <c r="Q63" s="28" t="e">
        <f t="shared" si="5"/>
        <v>#DIV/0!</v>
      </c>
      <c r="R63" s="28" t="e">
        <f t="shared" si="6"/>
        <v>#DIV/0!</v>
      </c>
      <c r="S63" s="28" t="e">
        <f t="shared" si="7"/>
        <v>#DIV/0!</v>
      </c>
      <c r="T63" s="28" t="e">
        <f t="shared" si="8"/>
        <v>#DIV/0!</v>
      </c>
      <c r="U63" s="28" t="e">
        <f t="shared" si="9"/>
        <v>#DIV/0!</v>
      </c>
      <c r="V63" s="28" t="e">
        <f t="shared" si="10"/>
        <v>#DIV/0!</v>
      </c>
      <c r="W63" s="28" t="e">
        <f t="shared" si="11"/>
        <v>#DIV/0!</v>
      </c>
      <c r="X63" s="28" t="e">
        <f t="shared" si="11"/>
        <v>#DIV/0!</v>
      </c>
    </row>
    <row r="64" spans="15:24">
      <c r="O64" s="38" t="s">
        <v>621</v>
      </c>
      <c r="P64" s="28" t="e">
        <f t="shared" si="4"/>
        <v>#DIV/0!</v>
      </c>
      <c r="Q64" s="28" t="e">
        <f t="shared" si="5"/>
        <v>#DIV/0!</v>
      </c>
      <c r="R64" s="28" t="e">
        <f t="shared" si="6"/>
        <v>#DIV/0!</v>
      </c>
      <c r="S64" s="28" t="e">
        <f t="shared" si="7"/>
        <v>#DIV/0!</v>
      </c>
      <c r="T64" s="28" t="e">
        <f t="shared" si="8"/>
        <v>#DIV/0!</v>
      </c>
      <c r="U64" s="28" t="e">
        <f t="shared" si="9"/>
        <v>#DIV/0!</v>
      </c>
      <c r="V64" s="28" t="e">
        <f t="shared" si="10"/>
        <v>#DIV/0!</v>
      </c>
      <c r="W64" s="28" t="e">
        <f t="shared" si="11"/>
        <v>#DIV/0!</v>
      </c>
      <c r="X64" s="28" t="e">
        <f t="shared" si="11"/>
        <v>#DIV/0!</v>
      </c>
    </row>
    <row r="65" spans="15:24">
      <c r="O65" s="38" t="s">
        <v>533</v>
      </c>
      <c r="P65" s="28" t="e">
        <f t="shared" si="4"/>
        <v>#DIV/0!</v>
      </c>
      <c r="Q65" s="28" t="e">
        <f t="shared" si="5"/>
        <v>#DIV/0!</v>
      </c>
      <c r="R65" s="28" t="e">
        <f t="shared" si="6"/>
        <v>#DIV/0!</v>
      </c>
      <c r="S65" s="28" t="e">
        <f t="shared" si="7"/>
        <v>#DIV/0!</v>
      </c>
      <c r="T65" s="28" t="e">
        <f t="shared" si="8"/>
        <v>#DIV/0!</v>
      </c>
      <c r="U65" s="28" t="e">
        <f t="shared" si="9"/>
        <v>#DIV/0!</v>
      </c>
      <c r="V65" s="28" t="e">
        <f t="shared" si="10"/>
        <v>#DIV/0!</v>
      </c>
      <c r="W65" s="28" t="e">
        <f t="shared" si="11"/>
        <v>#DIV/0!</v>
      </c>
      <c r="X65" s="28" t="e">
        <f t="shared" si="11"/>
        <v>#DIV/0!</v>
      </c>
    </row>
    <row r="66" spans="15:24">
      <c r="O66" s="38" t="s">
        <v>395</v>
      </c>
      <c r="P66" s="28" t="e">
        <f t="shared" si="4"/>
        <v>#DIV/0!</v>
      </c>
      <c r="Q66" s="28" t="e">
        <f t="shared" si="5"/>
        <v>#DIV/0!</v>
      </c>
      <c r="R66" s="28" t="e">
        <f t="shared" si="6"/>
        <v>#DIV/0!</v>
      </c>
      <c r="S66" s="28" t="e">
        <f t="shared" si="7"/>
        <v>#DIV/0!</v>
      </c>
      <c r="T66" s="28" t="e">
        <f t="shared" si="8"/>
        <v>#DIV/0!</v>
      </c>
      <c r="U66" s="28" t="e">
        <f t="shared" si="9"/>
        <v>#DIV/0!</v>
      </c>
      <c r="V66" s="28" t="e">
        <f t="shared" si="10"/>
        <v>#DIV/0!</v>
      </c>
      <c r="W66" s="28" t="e">
        <f t="shared" si="11"/>
        <v>#DIV/0!</v>
      </c>
      <c r="X66" s="28" t="e">
        <f t="shared" si="11"/>
        <v>#DIV/0!</v>
      </c>
    </row>
    <row r="67" spans="15:24">
      <c r="O67" s="38" t="s">
        <v>400</v>
      </c>
      <c r="P67" s="28" t="e">
        <f t="shared" si="4"/>
        <v>#DIV/0!</v>
      </c>
      <c r="Q67" s="28" t="e">
        <f t="shared" si="5"/>
        <v>#DIV/0!</v>
      </c>
      <c r="R67" s="28" t="e">
        <f t="shared" si="6"/>
        <v>#DIV/0!</v>
      </c>
      <c r="S67" s="28" t="e">
        <f t="shared" si="7"/>
        <v>#DIV/0!</v>
      </c>
      <c r="T67" s="28" t="e">
        <f t="shared" si="8"/>
        <v>#DIV/0!</v>
      </c>
      <c r="U67" s="28" t="e">
        <f t="shared" si="9"/>
        <v>#DIV/0!</v>
      </c>
      <c r="V67" s="28" t="e">
        <f t="shared" si="10"/>
        <v>#DIV/0!</v>
      </c>
      <c r="W67" s="28" t="e">
        <f t="shared" si="11"/>
        <v>#DIV/0!</v>
      </c>
      <c r="X67" s="28" t="e">
        <f t="shared" si="11"/>
        <v>#DIV/0!</v>
      </c>
    </row>
    <row r="68" spans="15:24">
      <c r="O68" s="38" t="s">
        <v>85</v>
      </c>
      <c r="P68" s="28" t="e">
        <f t="shared" si="4"/>
        <v>#DIV/0!</v>
      </c>
      <c r="Q68" s="28" t="e">
        <f t="shared" si="5"/>
        <v>#DIV/0!</v>
      </c>
      <c r="R68" s="28" t="e">
        <f t="shared" si="6"/>
        <v>#DIV/0!</v>
      </c>
      <c r="S68" s="28" t="e">
        <f t="shared" si="7"/>
        <v>#DIV/0!</v>
      </c>
      <c r="T68" s="28" t="e">
        <f t="shared" si="8"/>
        <v>#DIV/0!</v>
      </c>
      <c r="U68" s="28" t="e">
        <f t="shared" si="9"/>
        <v>#DIV/0!</v>
      </c>
      <c r="V68" s="28" t="e">
        <f t="shared" si="10"/>
        <v>#DIV/0!</v>
      </c>
      <c r="W68" s="28" t="e">
        <f t="shared" si="11"/>
        <v>#DIV/0!</v>
      </c>
      <c r="X68" s="28" t="e">
        <f t="shared" si="11"/>
        <v>#DIV/0!</v>
      </c>
    </row>
    <row r="69" spans="15:24">
      <c r="O69" s="38" t="s">
        <v>392</v>
      </c>
      <c r="P69" s="28" t="e">
        <f t="shared" si="4"/>
        <v>#DIV/0!</v>
      </c>
      <c r="Q69" s="28" t="e">
        <f t="shared" si="5"/>
        <v>#DIV/0!</v>
      </c>
      <c r="R69" s="28" t="e">
        <f t="shared" si="6"/>
        <v>#DIV/0!</v>
      </c>
      <c r="S69" s="28" t="e">
        <f t="shared" si="7"/>
        <v>#DIV/0!</v>
      </c>
      <c r="T69" s="28" t="e">
        <f t="shared" si="8"/>
        <v>#DIV/0!</v>
      </c>
      <c r="U69" s="28" t="e">
        <f t="shared" si="9"/>
        <v>#DIV/0!</v>
      </c>
      <c r="V69" s="28" t="e">
        <f t="shared" si="10"/>
        <v>#DIV/0!</v>
      </c>
      <c r="W69" s="28" t="e">
        <f t="shared" si="11"/>
        <v>#DIV/0!</v>
      </c>
      <c r="X69" s="28" t="e">
        <f t="shared" si="11"/>
        <v>#DIV/0!</v>
      </c>
    </row>
    <row r="70" spans="15:24">
      <c r="O70" s="38" t="s">
        <v>312</v>
      </c>
      <c r="P70" s="28" t="e">
        <f t="shared" si="4"/>
        <v>#DIV/0!</v>
      </c>
      <c r="Q70" s="28" t="e">
        <f t="shared" si="5"/>
        <v>#DIV/0!</v>
      </c>
      <c r="R70" s="28" t="e">
        <f t="shared" si="6"/>
        <v>#DIV/0!</v>
      </c>
      <c r="S70" s="28" t="e">
        <f t="shared" si="7"/>
        <v>#DIV/0!</v>
      </c>
      <c r="T70" s="28" t="e">
        <f t="shared" si="8"/>
        <v>#DIV/0!</v>
      </c>
      <c r="U70" s="28" t="e">
        <f t="shared" si="9"/>
        <v>#DIV/0!</v>
      </c>
      <c r="V70" s="28" t="e">
        <f t="shared" si="10"/>
        <v>#DIV/0!</v>
      </c>
      <c r="W70" s="28" t="e">
        <f t="shared" si="11"/>
        <v>#DIV/0!</v>
      </c>
      <c r="X70" s="28" t="e">
        <f t="shared" si="11"/>
        <v>#DIV/0!</v>
      </c>
    </row>
    <row r="71" spans="15:24">
      <c r="O71" s="38" t="s">
        <v>92</v>
      </c>
      <c r="P71" s="28" t="e">
        <f t="shared" si="4"/>
        <v>#DIV/0!</v>
      </c>
      <c r="Q71" s="28" t="e">
        <f t="shared" si="5"/>
        <v>#DIV/0!</v>
      </c>
      <c r="R71" s="28" t="e">
        <f t="shared" si="6"/>
        <v>#DIV/0!</v>
      </c>
      <c r="S71" s="28" t="e">
        <f t="shared" si="7"/>
        <v>#DIV/0!</v>
      </c>
      <c r="T71" s="28" t="e">
        <f t="shared" si="8"/>
        <v>#DIV/0!</v>
      </c>
      <c r="U71" s="28" t="e">
        <f t="shared" si="9"/>
        <v>#DIV/0!</v>
      </c>
      <c r="V71" s="28" t="e">
        <f t="shared" si="10"/>
        <v>#DIV/0!</v>
      </c>
      <c r="W71" s="28" t="e">
        <f t="shared" si="11"/>
        <v>#DIV/0!</v>
      </c>
      <c r="X71" s="28" t="e">
        <f t="shared" si="11"/>
        <v>#DIV/0!</v>
      </c>
    </row>
    <row r="72" spans="15:24">
      <c r="O72" s="38" t="s">
        <v>214</v>
      </c>
      <c r="P72" s="28" t="e">
        <f t="shared" si="4"/>
        <v>#DIV/0!</v>
      </c>
      <c r="Q72" s="28" t="e">
        <f t="shared" si="5"/>
        <v>#DIV/0!</v>
      </c>
      <c r="R72" s="28" t="e">
        <f t="shared" si="6"/>
        <v>#DIV/0!</v>
      </c>
      <c r="S72" s="28" t="e">
        <f t="shared" si="7"/>
        <v>#DIV/0!</v>
      </c>
      <c r="T72" s="28" t="e">
        <f t="shared" si="8"/>
        <v>#DIV/0!</v>
      </c>
      <c r="U72" s="28" t="e">
        <f t="shared" si="9"/>
        <v>#DIV/0!</v>
      </c>
      <c r="V72" s="28" t="e">
        <f t="shared" si="10"/>
        <v>#DIV/0!</v>
      </c>
      <c r="W72" s="28" t="e">
        <f t="shared" si="11"/>
        <v>#DIV/0!</v>
      </c>
      <c r="X72" s="28" t="e">
        <f t="shared" si="11"/>
        <v>#DIV/0!</v>
      </c>
    </row>
    <row r="73" spans="15:24">
      <c r="O73" s="38" t="s">
        <v>228</v>
      </c>
      <c r="P73" s="28" t="e">
        <f t="shared" si="4"/>
        <v>#DIV/0!</v>
      </c>
      <c r="Q73" s="28" t="e">
        <f t="shared" si="5"/>
        <v>#DIV/0!</v>
      </c>
      <c r="R73" s="28" t="e">
        <f t="shared" si="6"/>
        <v>#DIV/0!</v>
      </c>
      <c r="S73" s="28" t="e">
        <f t="shared" si="7"/>
        <v>#DIV/0!</v>
      </c>
      <c r="T73" s="28" t="e">
        <f t="shared" si="8"/>
        <v>#DIV/0!</v>
      </c>
      <c r="U73" s="28" t="e">
        <f t="shared" si="9"/>
        <v>#DIV/0!</v>
      </c>
      <c r="V73" s="28" t="e">
        <f t="shared" si="10"/>
        <v>#DIV/0!</v>
      </c>
      <c r="W73" s="28" t="e">
        <f t="shared" si="11"/>
        <v>#DIV/0!</v>
      </c>
      <c r="X73" s="28" t="e">
        <f t="shared" si="11"/>
        <v>#DIV/0!</v>
      </c>
    </row>
    <row r="74" spans="15:24">
      <c r="O74" s="38" t="s">
        <v>186</v>
      </c>
      <c r="P74" s="28" t="e">
        <f t="shared" si="4"/>
        <v>#DIV/0!</v>
      </c>
      <c r="Q74" s="28" t="e">
        <f t="shared" si="5"/>
        <v>#DIV/0!</v>
      </c>
      <c r="R74" s="28" t="e">
        <f t="shared" si="6"/>
        <v>#DIV/0!</v>
      </c>
      <c r="S74" s="28" t="e">
        <f t="shared" si="7"/>
        <v>#DIV/0!</v>
      </c>
      <c r="T74" s="28" t="e">
        <f t="shared" si="8"/>
        <v>#DIV/0!</v>
      </c>
      <c r="U74" s="28" t="e">
        <f t="shared" si="9"/>
        <v>#DIV/0!</v>
      </c>
      <c r="V74" s="28" t="e">
        <f t="shared" si="10"/>
        <v>#DIV/0!</v>
      </c>
      <c r="W74" s="28" t="e">
        <f t="shared" si="11"/>
        <v>#DIV/0!</v>
      </c>
      <c r="X74" s="28" t="e">
        <f t="shared" si="11"/>
        <v>#DIV/0!</v>
      </c>
    </row>
    <row r="75" spans="15:24">
      <c r="O75" s="38" t="s">
        <v>423</v>
      </c>
      <c r="P75" s="28" t="e">
        <f t="shared" si="4"/>
        <v>#DIV/0!</v>
      </c>
      <c r="Q75" s="28" t="e">
        <f t="shared" si="5"/>
        <v>#DIV/0!</v>
      </c>
      <c r="R75" s="28" t="e">
        <f t="shared" si="6"/>
        <v>#DIV/0!</v>
      </c>
      <c r="S75" s="28" t="e">
        <f t="shared" si="7"/>
        <v>#DIV/0!</v>
      </c>
      <c r="T75" s="28" t="e">
        <f t="shared" si="8"/>
        <v>#DIV/0!</v>
      </c>
      <c r="U75" s="28" t="e">
        <f t="shared" si="9"/>
        <v>#DIV/0!</v>
      </c>
      <c r="V75" s="28" t="e">
        <f t="shared" si="10"/>
        <v>#DIV/0!</v>
      </c>
      <c r="W75" s="28" t="e">
        <f t="shared" si="11"/>
        <v>#DIV/0!</v>
      </c>
      <c r="X75" s="28" t="e">
        <f t="shared" si="11"/>
        <v>#DIV/0!</v>
      </c>
    </row>
    <row r="76" spans="15:24">
      <c r="O76" s="38" t="s">
        <v>634</v>
      </c>
      <c r="P76" s="28" t="e">
        <f t="shared" si="4"/>
        <v>#DIV/0!</v>
      </c>
      <c r="Q76" s="28" t="e">
        <f t="shared" si="5"/>
        <v>#DIV/0!</v>
      </c>
      <c r="R76" s="28" t="e">
        <f t="shared" si="6"/>
        <v>#DIV/0!</v>
      </c>
      <c r="S76" s="28" t="e">
        <f t="shared" si="7"/>
        <v>#DIV/0!</v>
      </c>
      <c r="T76" s="28" t="e">
        <f t="shared" si="8"/>
        <v>#DIV/0!</v>
      </c>
      <c r="U76" s="28" t="e">
        <f t="shared" si="9"/>
        <v>#DIV/0!</v>
      </c>
      <c r="V76" s="28" t="e">
        <f t="shared" si="10"/>
        <v>#DIV/0!</v>
      </c>
      <c r="W76" s="28" t="e">
        <f t="shared" si="11"/>
        <v>#DIV/0!</v>
      </c>
      <c r="X76" s="28" t="e">
        <f t="shared" si="11"/>
        <v>#DIV/0!</v>
      </c>
    </row>
    <row r="77" spans="15:24">
      <c r="O77" s="38" t="s">
        <v>197</v>
      </c>
      <c r="P77" s="28" t="e">
        <f t="shared" si="4"/>
        <v>#DIV/0!</v>
      </c>
      <c r="Q77" s="28" t="e">
        <f t="shared" si="5"/>
        <v>#DIV/0!</v>
      </c>
      <c r="R77" s="28" t="e">
        <f t="shared" si="6"/>
        <v>#DIV/0!</v>
      </c>
      <c r="S77" s="28" t="e">
        <f t="shared" si="7"/>
        <v>#DIV/0!</v>
      </c>
      <c r="T77" s="28" t="e">
        <f t="shared" si="8"/>
        <v>#DIV/0!</v>
      </c>
      <c r="U77" s="28" t="e">
        <f t="shared" si="9"/>
        <v>#DIV/0!</v>
      </c>
      <c r="V77" s="28" t="e">
        <f t="shared" si="10"/>
        <v>#DIV/0!</v>
      </c>
      <c r="W77" s="28" t="e">
        <f t="shared" si="11"/>
        <v>#DIV/0!</v>
      </c>
      <c r="X77" s="28" t="e">
        <f t="shared" si="11"/>
        <v>#DIV/0!</v>
      </c>
    </row>
    <row r="78" spans="15:24">
      <c r="O78" s="38" t="s">
        <v>348</v>
      </c>
      <c r="P78" s="28" t="e">
        <f t="shared" si="4"/>
        <v>#DIV/0!</v>
      </c>
      <c r="Q78" s="28" t="e">
        <f t="shared" si="5"/>
        <v>#DIV/0!</v>
      </c>
      <c r="R78" s="28" t="e">
        <f t="shared" si="6"/>
        <v>#DIV/0!</v>
      </c>
      <c r="S78" s="28" t="e">
        <f t="shared" si="7"/>
        <v>#DIV/0!</v>
      </c>
      <c r="T78" s="28" t="e">
        <f t="shared" si="8"/>
        <v>#DIV/0!</v>
      </c>
      <c r="U78" s="28" t="e">
        <f t="shared" si="9"/>
        <v>#DIV/0!</v>
      </c>
      <c r="V78" s="28" t="e">
        <f t="shared" si="10"/>
        <v>#DIV/0!</v>
      </c>
      <c r="W78" s="28" t="e">
        <f t="shared" si="11"/>
        <v>#DIV/0!</v>
      </c>
      <c r="X78" s="28" t="e">
        <f t="shared" si="11"/>
        <v>#DIV/0!</v>
      </c>
    </row>
    <row r="79" spans="15:24">
      <c r="O79" s="38" t="s">
        <v>505</v>
      </c>
      <c r="P79" s="28" t="e">
        <f t="shared" si="4"/>
        <v>#DIV/0!</v>
      </c>
      <c r="Q79" s="28" t="e">
        <f t="shared" si="5"/>
        <v>#DIV/0!</v>
      </c>
      <c r="R79" s="28" t="e">
        <f t="shared" si="6"/>
        <v>#DIV/0!</v>
      </c>
      <c r="S79" s="28" t="e">
        <f t="shared" si="7"/>
        <v>#DIV/0!</v>
      </c>
      <c r="T79" s="28" t="e">
        <f t="shared" si="8"/>
        <v>#DIV/0!</v>
      </c>
      <c r="U79" s="28" t="e">
        <f t="shared" si="9"/>
        <v>#DIV/0!</v>
      </c>
      <c r="V79" s="28" t="e">
        <f t="shared" si="10"/>
        <v>#DIV/0!</v>
      </c>
      <c r="W79" s="28" t="e">
        <f t="shared" si="11"/>
        <v>#DIV/0!</v>
      </c>
      <c r="X79" s="28" t="e">
        <f t="shared" si="11"/>
        <v>#DIV/0!</v>
      </c>
    </row>
    <row r="80" spans="15:24">
      <c r="O80" s="38" t="s">
        <v>137</v>
      </c>
      <c r="P80" s="28" t="e">
        <f t="shared" si="4"/>
        <v>#DIV/0!</v>
      </c>
      <c r="Q80" s="28" t="e">
        <f t="shared" si="5"/>
        <v>#DIV/0!</v>
      </c>
      <c r="R80" s="28" t="e">
        <f t="shared" si="6"/>
        <v>#DIV/0!</v>
      </c>
      <c r="S80" s="28" t="e">
        <f t="shared" si="7"/>
        <v>#DIV/0!</v>
      </c>
      <c r="T80" s="28" t="e">
        <f t="shared" si="8"/>
        <v>#DIV/0!</v>
      </c>
      <c r="U80" s="28" t="e">
        <f t="shared" si="9"/>
        <v>#DIV/0!</v>
      </c>
      <c r="V80" s="28" t="e">
        <f t="shared" si="10"/>
        <v>#DIV/0!</v>
      </c>
      <c r="W80" s="28" t="e">
        <f t="shared" si="11"/>
        <v>#DIV/0!</v>
      </c>
      <c r="X80" s="28" t="e">
        <f t="shared" si="11"/>
        <v>#DIV/0!</v>
      </c>
    </row>
    <row r="81" spans="15:24">
      <c r="O81" s="38" t="s">
        <v>389</v>
      </c>
      <c r="P81" s="28" t="e">
        <f t="shared" si="4"/>
        <v>#DIV/0!</v>
      </c>
      <c r="Q81" s="28" t="e">
        <f t="shared" si="5"/>
        <v>#DIV/0!</v>
      </c>
      <c r="R81" s="28" t="e">
        <f t="shared" si="6"/>
        <v>#DIV/0!</v>
      </c>
      <c r="S81" s="28" t="e">
        <f t="shared" si="7"/>
        <v>#DIV/0!</v>
      </c>
      <c r="T81" s="28" t="e">
        <f t="shared" si="8"/>
        <v>#DIV/0!</v>
      </c>
      <c r="U81" s="28" t="e">
        <f t="shared" si="9"/>
        <v>#DIV/0!</v>
      </c>
      <c r="V81" s="28" t="e">
        <f t="shared" si="10"/>
        <v>#DIV/0!</v>
      </c>
      <c r="W81" s="28" t="e">
        <f t="shared" si="11"/>
        <v>#DIV/0!</v>
      </c>
      <c r="X81" s="28" t="e">
        <f t="shared" si="11"/>
        <v>#DIV/0!</v>
      </c>
    </row>
    <row r="82" spans="15:24">
      <c r="O82" s="38" t="s">
        <v>167</v>
      </c>
      <c r="P82" s="28" t="e">
        <f t="shared" si="4"/>
        <v>#DIV/0!</v>
      </c>
      <c r="Q82" s="28" t="e">
        <f t="shared" si="5"/>
        <v>#DIV/0!</v>
      </c>
      <c r="R82" s="28" t="e">
        <f t="shared" si="6"/>
        <v>#DIV/0!</v>
      </c>
      <c r="S82" s="28" t="e">
        <f t="shared" si="7"/>
        <v>#DIV/0!</v>
      </c>
      <c r="T82" s="28" t="e">
        <f t="shared" si="8"/>
        <v>#DIV/0!</v>
      </c>
      <c r="U82" s="28" t="e">
        <f t="shared" si="9"/>
        <v>#DIV/0!</v>
      </c>
      <c r="V82" s="28" t="e">
        <f t="shared" si="10"/>
        <v>#DIV/0!</v>
      </c>
      <c r="W82" s="28" t="e">
        <f t="shared" si="11"/>
        <v>#DIV/0!</v>
      </c>
      <c r="X82" s="28" t="e">
        <f t="shared" si="11"/>
        <v>#DIV/0!</v>
      </c>
    </row>
    <row r="83" spans="15:24">
      <c r="O83" s="38" t="s">
        <v>204</v>
      </c>
      <c r="P83" s="28" t="e">
        <f t="shared" si="4"/>
        <v>#DIV/0!</v>
      </c>
      <c r="Q83" s="28" t="e">
        <f t="shared" si="5"/>
        <v>#DIV/0!</v>
      </c>
      <c r="R83" s="28" t="e">
        <f t="shared" si="6"/>
        <v>#DIV/0!</v>
      </c>
      <c r="S83" s="28" t="e">
        <f t="shared" si="7"/>
        <v>#DIV/0!</v>
      </c>
      <c r="T83" s="28" t="e">
        <f t="shared" si="8"/>
        <v>#DIV/0!</v>
      </c>
      <c r="U83" s="28" t="e">
        <f t="shared" si="9"/>
        <v>#DIV/0!</v>
      </c>
      <c r="V83" s="28" t="e">
        <f t="shared" si="10"/>
        <v>#DIV/0!</v>
      </c>
      <c r="W83" s="28" t="e">
        <f t="shared" si="11"/>
        <v>#DIV/0!</v>
      </c>
      <c r="X83" s="28" t="e">
        <f t="shared" si="11"/>
        <v>#DIV/0!</v>
      </c>
    </row>
    <row r="84" spans="15:24">
      <c r="O84" s="38" t="s">
        <v>293</v>
      </c>
      <c r="P84" s="28" t="e">
        <f t="shared" si="4"/>
        <v>#DIV/0!</v>
      </c>
      <c r="Q84" s="28" t="e">
        <f t="shared" si="5"/>
        <v>#DIV/0!</v>
      </c>
      <c r="R84" s="28" t="e">
        <f t="shared" si="6"/>
        <v>#DIV/0!</v>
      </c>
      <c r="S84" s="28" t="e">
        <f t="shared" si="7"/>
        <v>#DIV/0!</v>
      </c>
      <c r="T84" s="28" t="e">
        <f t="shared" si="8"/>
        <v>#DIV/0!</v>
      </c>
      <c r="U84" s="28" t="e">
        <f t="shared" si="9"/>
        <v>#DIV/0!</v>
      </c>
      <c r="V84" s="28" t="e">
        <f t="shared" si="10"/>
        <v>#DIV/0!</v>
      </c>
      <c r="W84" s="28" t="e">
        <f t="shared" si="11"/>
        <v>#DIV/0!</v>
      </c>
      <c r="X84" s="28" t="e">
        <f t="shared" si="11"/>
        <v>#DIV/0!</v>
      </c>
    </row>
    <row r="85" spans="15:24">
      <c r="O85" s="38" t="s">
        <v>227</v>
      </c>
      <c r="P85" s="28" t="e">
        <f t="shared" si="4"/>
        <v>#DIV/0!</v>
      </c>
      <c r="Q85" s="28" t="e">
        <f t="shared" si="5"/>
        <v>#DIV/0!</v>
      </c>
      <c r="R85" s="28" t="e">
        <f t="shared" si="6"/>
        <v>#DIV/0!</v>
      </c>
      <c r="S85" s="28" t="e">
        <f t="shared" si="7"/>
        <v>#DIV/0!</v>
      </c>
      <c r="T85" s="28" t="e">
        <f t="shared" si="8"/>
        <v>#DIV/0!</v>
      </c>
      <c r="U85" s="28" t="e">
        <f t="shared" si="9"/>
        <v>#DIV/0!</v>
      </c>
      <c r="V85" s="28" t="e">
        <f t="shared" si="10"/>
        <v>#DIV/0!</v>
      </c>
      <c r="W85" s="28" t="e">
        <f t="shared" si="11"/>
        <v>#DIV/0!</v>
      </c>
      <c r="X85" s="28" t="e">
        <f t="shared" si="11"/>
        <v>#DIV/0!</v>
      </c>
    </row>
    <row r="86" spans="15:24">
      <c r="O86" s="38" t="s">
        <v>158</v>
      </c>
      <c r="P86" s="28" t="e">
        <f t="shared" si="4"/>
        <v>#DIV/0!</v>
      </c>
      <c r="Q86" s="28" t="e">
        <f t="shared" si="5"/>
        <v>#DIV/0!</v>
      </c>
      <c r="R86" s="28" t="e">
        <f t="shared" si="6"/>
        <v>#DIV/0!</v>
      </c>
      <c r="S86" s="28" t="e">
        <f t="shared" si="7"/>
        <v>#DIV/0!</v>
      </c>
      <c r="T86" s="28" t="e">
        <f t="shared" si="8"/>
        <v>#DIV/0!</v>
      </c>
      <c r="U86" s="28" t="e">
        <f t="shared" si="9"/>
        <v>#DIV/0!</v>
      </c>
      <c r="V86" s="28" t="e">
        <f t="shared" si="10"/>
        <v>#DIV/0!</v>
      </c>
      <c r="W86" s="28" t="e">
        <f t="shared" si="11"/>
        <v>#DIV/0!</v>
      </c>
      <c r="X86" s="28" t="e">
        <f t="shared" si="11"/>
        <v>#DIV/0!</v>
      </c>
    </row>
    <row r="87" spans="15:24">
      <c r="O87" s="38" t="s">
        <v>89</v>
      </c>
      <c r="P87" s="28" t="e">
        <f t="shared" si="4"/>
        <v>#DIV/0!</v>
      </c>
      <c r="Q87" s="28" t="e">
        <f t="shared" si="5"/>
        <v>#DIV/0!</v>
      </c>
      <c r="R87" s="28" t="e">
        <f t="shared" si="6"/>
        <v>#DIV/0!</v>
      </c>
      <c r="S87" s="28" t="e">
        <f t="shared" si="7"/>
        <v>#DIV/0!</v>
      </c>
      <c r="T87" s="28" t="e">
        <f t="shared" si="8"/>
        <v>#DIV/0!</v>
      </c>
      <c r="U87" s="28" t="e">
        <f t="shared" si="9"/>
        <v>#DIV/0!</v>
      </c>
      <c r="V87" s="28" t="e">
        <f t="shared" si="10"/>
        <v>#DIV/0!</v>
      </c>
      <c r="W87" s="28" t="e">
        <f t="shared" si="11"/>
        <v>#DIV/0!</v>
      </c>
      <c r="X87" s="28" t="e">
        <f t="shared" si="11"/>
        <v>#DIV/0!</v>
      </c>
    </row>
    <row r="88" spans="15:24">
      <c r="O88" s="38" t="s">
        <v>221</v>
      </c>
      <c r="P88" s="28" t="e">
        <f t="shared" si="4"/>
        <v>#DIV/0!</v>
      </c>
      <c r="Q88" s="28" t="e">
        <f t="shared" si="5"/>
        <v>#DIV/0!</v>
      </c>
      <c r="R88" s="28" t="e">
        <f t="shared" si="6"/>
        <v>#DIV/0!</v>
      </c>
      <c r="S88" s="28" t="e">
        <f t="shared" si="7"/>
        <v>#DIV/0!</v>
      </c>
      <c r="T88" s="28" t="e">
        <f t="shared" si="8"/>
        <v>#DIV/0!</v>
      </c>
      <c r="U88" s="28" t="e">
        <f t="shared" si="9"/>
        <v>#DIV/0!</v>
      </c>
      <c r="V88" s="28" t="e">
        <f t="shared" si="10"/>
        <v>#DIV/0!</v>
      </c>
      <c r="W88" s="28" t="e">
        <f t="shared" si="11"/>
        <v>#DIV/0!</v>
      </c>
      <c r="X88" s="28" t="e">
        <f t="shared" si="11"/>
        <v>#DIV/0!</v>
      </c>
    </row>
    <row r="89" spans="15:24">
      <c r="O89" s="38" t="s">
        <v>179</v>
      </c>
      <c r="P89" s="28" t="e">
        <f t="shared" ref="P89:P149" si="12">D$149*$M89/$M$149</f>
        <v>#DIV/0!</v>
      </c>
      <c r="Q89" s="28" t="e">
        <f t="shared" ref="Q89:Q149" si="13">E$149*$M89/$M$149</f>
        <v>#DIV/0!</v>
      </c>
      <c r="R89" s="28" t="e">
        <f t="shared" si="6"/>
        <v>#DIV/0!</v>
      </c>
      <c r="S89" s="28" t="e">
        <f t="shared" si="7"/>
        <v>#DIV/0!</v>
      </c>
      <c r="T89" s="28" t="e">
        <f t="shared" si="8"/>
        <v>#DIV/0!</v>
      </c>
      <c r="U89" s="28" t="e">
        <f t="shared" si="9"/>
        <v>#DIV/0!</v>
      </c>
      <c r="V89" s="28" t="e">
        <f t="shared" si="10"/>
        <v>#DIV/0!</v>
      </c>
      <c r="W89" s="28" t="e">
        <f t="shared" si="11"/>
        <v>#DIV/0!</v>
      </c>
      <c r="X89" s="28" t="e">
        <f t="shared" si="11"/>
        <v>#DIV/0!</v>
      </c>
    </row>
    <row r="90" spans="15:24">
      <c r="O90" s="38" t="s">
        <v>120</v>
      </c>
      <c r="P90" s="28" t="e">
        <f t="shared" si="12"/>
        <v>#DIV/0!</v>
      </c>
      <c r="Q90" s="28" t="e">
        <f t="shared" si="13"/>
        <v>#DIV/0!</v>
      </c>
      <c r="R90" s="28" t="e">
        <f t="shared" si="6"/>
        <v>#DIV/0!</v>
      </c>
      <c r="S90" s="28" t="e">
        <f t="shared" si="7"/>
        <v>#DIV/0!</v>
      </c>
      <c r="T90" s="28" t="e">
        <f t="shared" si="8"/>
        <v>#DIV/0!</v>
      </c>
      <c r="U90" s="28" t="e">
        <f t="shared" si="9"/>
        <v>#DIV/0!</v>
      </c>
      <c r="V90" s="28" t="e">
        <f t="shared" si="10"/>
        <v>#DIV/0!</v>
      </c>
      <c r="W90" s="28" t="e">
        <f t="shared" si="11"/>
        <v>#DIV/0!</v>
      </c>
      <c r="X90" s="28" t="e">
        <f t="shared" si="11"/>
        <v>#DIV/0!</v>
      </c>
    </row>
    <row r="91" spans="15:24">
      <c r="O91" s="38" t="s">
        <v>589</v>
      </c>
      <c r="P91" s="28" t="e">
        <f t="shared" si="12"/>
        <v>#DIV/0!</v>
      </c>
      <c r="Q91" s="28" t="e">
        <f t="shared" si="13"/>
        <v>#DIV/0!</v>
      </c>
      <c r="R91" s="28" t="e">
        <f t="shared" si="6"/>
        <v>#DIV/0!</v>
      </c>
      <c r="S91" s="28" t="e">
        <f t="shared" si="7"/>
        <v>#DIV/0!</v>
      </c>
      <c r="T91" s="28" t="e">
        <f t="shared" si="8"/>
        <v>#DIV/0!</v>
      </c>
      <c r="U91" s="28" t="e">
        <f t="shared" si="9"/>
        <v>#DIV/0!</v>
      </c>
      <c r="V91" s="28" t="e">
        <f t="shared" si="10"/>
        <v>#DIV/0!</v>
      </c>
      <c r="W91" s="28" t="e">
        <f t="shared" si="11"/>
        <v>#DIV/0!</v>
      </c>
      <c r="X91" s="28" t="e">
        <f t="shared" si="11"/>
        <v>#DIV/0!</v>
      </c>
    </row>
    <row r="92" spans="15:24">
      <c r="O92" s="38" t="s">
        <v>153</v>
      </c>
      <c r="P92" s="28" t="e">
        <f t="shared" si="12"/>
        <v>#DIV/0!</v>
      </c>
      <c r="Q92" s="28" t="e">
        <f t="shared" si="13"/>
        <v>#DIV/0!</v>
      </c>
      <c r="R92" s="28" t="e">
        <f t="shared" si="6"/>
        <v>#DIV/0!</v>
      </c>
      <c r="S92" s="28" t="e">
        <f t="shared" si="7"/>
        <v>#DIV/0!</v>
      </c>
      <c r="T92" s="28" t="e">
        <f t="shared" si="8"/>
        <v>#DIV/0!</v>
      </c>
      <c r="U92" s="28" t="e">
        <f t="shared" si="9"/>
        <v>#DIV/0!</v>
      </c>
      <c r="V92" s="28" t="e">
        <f t="shared" si="10"/>
        <v>#DIV/0!</v>
      </c>
      <c r="W92" s="28" t="e">
        <f t="shared" si="11"/>
        <v>#DIV/0!</v>
      </c>
      <c r="X92" s="28" t="e">
        <f t="shared" si="11"/>
        <v>#DIV/0!</v>
      </c>
    </row>
    <row r="93" spans="15:24">
      <c r="O93" s="38" t="s">
        <v>209</v>
      </c>
      <c r="P93" s="28" t="e">
        <f t="shared" si="12"/>
        <v>#DIV/0!</v>
      </c>
      <c r="Q93" s="28" t="e">
        <f t="shared" si="13"/>
        <v>#DIV/0!</v>
      </c>
      <c r="R93" s="28" t="e">
        <f t="shared" si="6"/>
        <v>#DIV/0!</v>
      </c>
      <c r="S93" s="28" t="e">
        <f t="shared" si="7"/>
        <v>#DIV/0!</v>
      </c>
      <c r="T93" s="28" t="e">
        <f t="shared" si="8"/>
        <v>#DIV/0!</v>
      </c>
      <c r="U93" s="28" t="e">
        <f t="shared" si="9"/>
        <v>#DIV/0!</v>
      </c>
      <c r="V93" s="28" t="e">
        <f t="shared" si="10"/>
        <v>#DIV/0!</v>
      </c>
      <c r="W93" s="28" t="e">
        <f t="shared" si="11"/>
        <v>#DIV/0!</v>
      </c>
      <c r="X93" s="28" t="e">
        <f t="shared" si="11"/>
        <v>#DIV/0!</v>
      </c>
    </row>
    <row r="94" spans="15:24">
      <c r="O94" s="38" t="s">
        <v>401</v>
      </c>
      <c r="P94" s="28" t="e">
        <f t="shared" si="12"/>
        <v>#DIV/0!</v>
      </c>
      <c r="Q94" s="28" t="e">
        <f t="shared" si="13"/>
        <v>#DIV/0!</v>
      </c>
      <c r="R94" s="28" t="e">
        <f t="shared" si="6"/>
        <v>#DIV/0!</v>
      </c>
      <c r="S94" s="28" t="e">
        <f t="shared" si="7"/>
        <v>#DIV/0!</v>
      </c>
      <c r="T94" s="28" t="e">
        <f t="shared" si="8"/>
        <v>#DIV/0!</v>
      </c>
      <c r="U94" s="28" t="e">
        <f t="shared" si="9"/>
        <v>#DIV/0!</v>
      </c>
      <c r="V94" s="28" t="e">
        <f t="shared" si="10"/>
        <v>#DIV/0!</v>
      </c>
      <c r="W94" s="28" t="e">
        <f t="shared" si="11"/>
        <v>#DIV/0!</v>
      </c>
      <c r="X94" s="28" t="e">
        <f t="shared" si="11"/>
        <v>#DIV/0!</v>
      </c>
    </row>
    <row r="95" spans="15:24">
      <c r="O95" s="38" t="s">
        <v>232</v>
      </c>
      <c r="P95" s="28" t="e">
        <f t="shared" si="12"/>
        <v>#DIV/0!</v>
      </c>
      <c r="Q95" s="28" t="e">
        <f t="shared" si="13"/>
        <v>#DIV/0!</v>
      </c>
      <c r="R95" s="28" t="e">
        <f t="shared" si="6"/>
        <v>#DIV/0!</v>
      </c>
      <c r="S95" s="28" t="e">
        <f t="shared" si="7"/>
        <v>#DIV/0!</v>
      </c>
      <c r="T95" s="28" t="e">
        <f t="shared" si="8"/>
        <v>#DIV/0!</v>
      </c>
      <c r="U95" s="28" t="e">
        <f t="shared" si="9"/>
        <v>#DIV/0!</v>
      </c>
      <c r="V95" s="28" t="e">
        <f t="shared" si="10"/>
        <v>#DIV/0!</v>
      </c>
      <c r="W95" s="28" t="e">
        <f t="shared" si="11"/>
        <v>#DIV/0!</v>
      </c>
      <c r="X95" s="28" t="e">
        <f t="shared" si="11"/>
        <v>#DIV/0!</v>
      </c>
    </row>
    <row r="96" spans="15:24">
      <c r="O96" s="38" t="s">
        <v>83</v>
      </c>
      <c r="P96" s="28" t="e">
        <f t="shared" si="12"/>
        <v>#DIV/0!</v>
      </c>
      <c r="Q96" s="28" t="e">
        <f t="shared" si="13"/>
        <v>#DIV/0!</v>
      </c>
      <c r="R96" s="28" t="e">
        <f t="shared" si="6"/>
        <v>#DIV/0!</v>
      </c>
      <c r="S96" s="28" t="e">
        <f t="shared" si="7"/>
        <v>#DIV/0!</v>
      </c>
      <c r="T96" s="28" t="e">
        <f t="shared" si="8"/>
        <v>#DIV/0!</v>
      </c>
      <c r="U96" s="28" t="e">
        <f t="shared" si="9"/>
        <v>#DIV/0!</v>
      </c>
      <c r="V96" s="28" t="e">
        <f t="shared" si="10"/>
        <v>#DIV/0!</v>
      </c>
      <c r="W96" s="28" t="e">
        <f t="shared" si="11"/>
        <v>#DIV/0!</v>
      </c>
      <c r="X96" s="28" t="e">
        <f t="shared" si="11"/>
        <v>#DIV/0!</v>
      </c>
    </row>
    <row r="97" spans="15:24">
      <c r="O97" s="38" t="s">
        <v>154</v>
      </c>
      <c r="P97" s="28" t="e">
        <f t="shared" si="12"/>
        <v>#DIV/0!</v>
      </c>
      <c r="Q97" s="28" t="e">
        <f t="shared" si="13"/>
        <v>#DIV/0!</v>
      </c>
      <c r="R97" s="28" t="e">
        <f t="shared" si="6"/>
        <v>#DIV/0!</v>
      </c>
      <c r="S97" s="28" t="e">
        <f t="shared" si="7"/>
        <v>#DIV/0!</v>
      </c>
      <c r="T97" s="28" t="e">
        <f t="shared" si="8"/>
        <v>#DIV/0!</v>
      </c>
      <c r="U97" s="28" t="e">
        <f t="shared" si="9"/>
        <v>#DIV/0!</v>
      </c>
      <c r="V97" s="28" t="e">
        <f t="shared" si="10"/>
        <v>#DIV/0!</v>
      </c>
      <c r="W97" s="28" t="e">
        <f t="shared" si="11"/>
        <v>#DIV/0!</v>
      </c>
      <c r="X97" s="28" t="e">
        <f t="shared" si="11"/>
        <v>#DIV/0!</v>
      </c>
    </row>
    <row r="98" spans="15:24">
      <c r="O98" s="38" t="s">
        <v>494</v>
      </c>
      <c r="P98" s="28" t="e">
        <f t="shared" si="12"/>
        <v>#DIV/0!</v>
      </c>
      <c r="Q98" s="28" t="e">
        <f t="shared" si="13"/>
        <v>#DIV/0!</v>
      </c>
      <c r="R98" s="28" t="e">
        <f t="shared" si="6"/>
        <v>#DIV/0!</v>
      </c>
      <c r="S98" s="28" t="e">
        <f t="shared" si="7"/>
        <v>#DIV/0!</v>
      </c>
      <c r="T98" s="28" t="e">
        <f t="shared" si="8"/>
        <v>#DIV/0!</v>
      </c>
      <c r="U98" s="28" t="e">
        <f t="shared" si="9"/>
        <v>#DIV/0!</v>
      </c>
      <c r="V98" s="28" t="e">
        <f t="shared" si="10"/>
        <v>#DIV/0!</v>
      </c>
      <c r="W98" s="28" t="e">
        <f t="shared" si="11"/>
        <v>#DIV/0!</v>
      </c>
      <c r="X98" s="28" t="e">
        <f t="shared" si="11"/>
        <v>#DIV/0!</v>
      </c>
    </row>
    <row r="99" spans="15:24">
      <c r="O99" s="38" t="s">
        <v>640</v>
      </c>
      <c r="P99" s="28" t="e">
        <f t="shared" si="12"/>
        <v>#DIV/0!</v>
      </c>
      <c r="Q99" s="28" t="e">
        <f t="shared" si="13"/>
        <v>#DIV/0!</v>
      </c>
      <c r="R99" s="28" t="e">
        <f t="shared" si="6"/>
        <v>#DIV/0!</v>
      </c>
      <c r="S99" s="28" t="e">
        <f t="shared" si="7"/>
        <v>#DIV/0!</v>
      </c>
      <c r="T99" s="28" t="e">
        <f t="shared" si="8"/>
        <v>#DIV/0!</v>
      </c>
      <c r="U99" s="28" t="e">
        <f t="shared" si="9"/>
        <v>#DIV/0!</v>
      </c>
      <c r="V99" s="28" t="e">
        <f t="shared" si="10"/>
        <v>#DIV/0!</v>
      </c>
      <c r="W99" s="28" t="e">
        <f t="shared" si="11"/>
        <v>#DIV/0!</v>
      </c>
      <c r="X99" s="28" t="e">
        <f t="shared" si="11"/>
        <v>#DIV/0!</v>
      </c>
    </row>
    <row r="100" spans="15:24">
      <c r="O100" s="38" t="s">
        <v>156</v>
      </c>
      <c r="P100" s="28" t="e">
        <f t="shared" si="12"/>
        <v>#DIV/0!</v>
      </c>
      <c r="Q100" s="28" t="e">
        <f t="shared" si="13"/>
        <v>#DIV/0!</v>
      </c>
      <c r="R100" s="28" t="e">
        <f t="shared" si="6"/>
        <v>#DIV/0!</v>
      </c>
      <c r="S100" s="28" t="e">
        <f t="shared" si="7"/>
        <v>#DIV/0!</v>
      </c>
      <c r="T100" s="28" t="e">
        <f t="shared" si="8"/>
        <v>#DIV/0!</v>
      </c>
      <c r="U100" s="28" t="e">
        <f t="shared" si="9"/>
        <v>#DIV/0!</v>
      </c>
      <c r="V100" s="28" t="e">
        <f t="shared" si="10"/>
        <v>#DIV/0!</v>
      </c>
      <c r="W100" s="28" t="e">
        <f t="shared" si="11"/>
        <v>#DIV/0!</v>
      </c>
      <c r="X100" s="28" t="e">
        <f t="shared" si="11"/>
        <v>#DIV/0!</v>
      </c>
    </row>
    <row r="101" spans="15:24">
      <c r="O101" s="38" t="s">
        <v>225</v>
      </c>
      <c r="P101" s="28" t="e">
        <f t="shared" si="12"/>
        <v>#DIV/0!</v>
      </c>
      <c r="Q101" s="28" t="e">
        <f t="shared" si="13"/>
        <v>#DIV/0!</v>
      </c>
      <c r="R101" s="28" t="e">
        <f t="shared" si="6"/>
        <v>#DIV/0!</v>
      </c>
      <c r="S101" s="28" t="e">
        <f t="shared" si="7"/>
        <v>#DIV/0!</v>
      </c>
      <c r="T101" s="28" t="e">
        <f t="shared" si="8"/>
        <v>#DIV/0!</v>
      </c>
      <c r="U101" s="28" t="e">
        <f t="shared" si="9"/>
        <v>#DIV/0!</v>
      </c>
      <c r="V101" s="28" t="e">
        <f t="shared" si="10"/>
        <v>#DIV/0!</v>
      </c>
      <c r="W101" s="28" t="e">
        <f t="shared" si="11"/>
        <v>#DIV/0!</v>
      </c>
      <c r="X101" s="28" t="e">
        <f t="shared" si="11"/>
        <v>#DIV/0!</v>
      </c>
    </row>
    <row r="102" spans="15:24">
      <c r="O102" s="38" t="s">
        <v>582</v>
      </c>
      <c r="P102" s="28" t="e">
        <f t="shared" si="12"/>
        <v>#DIV/0!</v>
      </c>
      <c r="Q102" s="28" t="e">
        <f t="shared" si="13"/>
        <v>#DIV/0!</v>
      </c>
      <c r="R102" s="28" t="e">
        <f t="shared" si="6"/>
        <v>#DIV/0!</v>
      </c>
      <c r="S102" s="28" t="e">
        <f t="shared" si="7"/>
        <v>#DIV/0!</v>
      </c>
      <c r="T102" s="28" t="e">
        <f t="shared" si="8"/>
        <v>#DIV/0!</v>
      </c>
      <c r="U102" s="28" t="e">
        <f t="shared" si="9"/>
        <v>#DIV/0!</v>
      </c>
      <c r="V102" s="28" t="e">
        <f t="shared" si="10"/>
        <v>#DIV/0!</v>
      </c>
      <c r="W102" s="28" t="e">
        <f t="shared" si="11"/>
        <v>#DIV/0!</v>
      </c>
      <c r="X102" s="28" t="e">
        <f t="shared" si="11"/>
        <v>#DIV/0!</v>
      </c>
    </row>
    <row r="103" spans="15:24">
      <c r="O103" s="38" t="s">
        <v>612</v>
      </c>
      <c r="P103" s="28" t="e">
        <f t="shared" si="12"/>
        <v>#DIV/0!</v>
      </c>
      <c r="Q103" s="28" t="e">
        <f t="shared" si="13"/>
        <v>#DIV/0!</v>
      </c>
      <c r="R103" s="28" t="e">
        <f t="shared" si="6"/>
        <v>#DIV/0!</v>
      </c>
      <c r="S103" s="28" t="e">
        <f t="shared" si="7"/>
        <v>#DIV/0!</v>
      </c>
      <c r="T103" s="28" t="e">
        <f t="shared" si="8"/>
        <v>#DIV/0!</v>
      </c>
      <c r="U103" s="28" t="e">
        <f t="shared" si="9"/>
        <v>#DIV/0!</v>
      </c>
      <c r="V103" s="28" t="e">
        <f t="shared" si="10"/>
        <v>#DIV/0!</v>
      </c>
      <c r="W103" s="28" t="e">
        <f t="shared" si="11"/>
        <v>#DIV/0!</v>
      </c>
      <c r="X103" s="28" t="e">
        <f t="shared" si="11"/>
        <v>#DIV/0!</v>
      </c>
    </row>
    <row r="104" spans="15:24">
      <c r="O104" s="38" t="s">
        <v>581</v>
      </c>
      <c r="P104" s="28" t="e">
        <f t="shared" si="12"/>
        <v>#DIV/0!</v>
      </c>
      <c r="Q104" s="28" t="e">
        <f t="shared" si="13"/>
        <v>#DIV/0!</v>
      </c>
      <c r="R104" s="28" t="e">
        <f t="shared" ref="R104:R148" si="14">F$149*$M104/$M$149</f>
        <v>#DIV/0!</v>
      </c>
      <c r="S104" s="28" t="e">
        <f t="shared" ref="S104:S148" si="15">G$149*$M104/$M$149</f>
        <v>#DIV/0!</v>
      </c>
      <c r="T104" s="28" t="e">
        <f t="shared" ref="T104:T148" si="16">H$149*$M104/$M$149</f>
        <v>#DIV/0!</v>
      </c>
      <c r="U104" s="28" t="e">
        <f t="shared" ref="U104:U148" si="17">I$149*$M104/$M$149</f>
        <v>#DIV/0!</v>
      </c>
      <c r="V104" s="28" t="e">
        <f t="shared" ref="V104:V148" si="18">J$149*$M104/$M$149</f>
        <v>#DIV/0!</v>
      </c>
      <c r="W104" s="28" t="e">
        <f t="shared" ref="W104:X148" si="19">K$149*$M104/$M$149</f>
        <v>#DIV/0!</v>
      </c>
      <c r="X104" s="28" t="e">
        <f t="shared" si="19"/>
        <v>#DIV/0!</v>
      </c>
    </row>
    <row r="105" spans="15:24">
      <c r="O105" s="38" t="s">
        <v>571</v>
      </c>
      <c r="P105" s="28" t="e">
        <f t="shared" si="12"/>
        <v>#DIV/0!</v>
      </c>
      <c r="Q105" s="28" t="e">
        <f t="shared" si="13"/>
        <v>#DIV/0!</v>
      </c>
      <c r="R105" s="28" t="e">
        <f t="shared" si="14"/>
        <v>#DIV/0!</v>
      </c>
      <c r="S105" s="28" t="e">
        <f t="shared" si="15"/>
        <v>#DIV/0!</v>
      </c>
      <c r="T105" s="28" t="e">
        <f t="shared" si="16"/>
        <v>#DIV/0!</v>
      </c>
      <c r="U105" s="28" t="e">
        <f t="shared" si="17"/>
        <v>#DIV/0!</v>
      </c>
      <c r="V105" s="28" t="e">
        <f t="shared" si="18"/>
        <v>#DIV/0!</v>
      </c>
      <c r="W105" s="28" t="e">
        <f t="shared" si="19"/>
        <v>#DIV/0!</v>
      </c>
      <c r="X105" s="28" t="e">
        <f t="shared" si="19"/>
        <v>#DIV/0!</v>
      </c>
    </row>
    <row r="106" spans="15:24">
      <c r="O106" s="38" t="s">
        <v>398</v>
      </c>
      <c r="P106" s="28" t="e">
        <f t="shared" si="12"/>
        <v>#DIV/0!</v>
      </c>
      <c r="Q106" s="28" t="e">
        <f t="shared" si="13"/>
        <v>#DIV/0!</v>
      </c>
      <c r="R106" s="28" t="e">
        <f t="shared" si="14"/>
        <v>#DIV/0!</v>
      </c>
      <c r="S106" s="28" t="e">
        <f t="shared" si="15"/>
        <v>#DIV/0!</v>
      </c>
      <c r="T106" s="28" t="e">
        <f t="shared" si="16"/>
        <v>#DIV/0!</v>
      </c>
      <c r="U106" s="28" t="e">
        <f t="shared" si="17"/>
        <v>#DIV/0!</v>
      </c>
      <c r="V106" s="28" t="e">
        <f t="shared" si="18"/>
        <v>#DIV/0!</v>
      </c>
      <c r="W106" s="28" t="e">
        <f t="shared" si="19"/>
        <v>#DIV/0!</v>
      </c>
      <c r="X106" s="28" t="e">
        <f t="shared" si="19"/>
        <v>#DIV/0!</v>
      </c>
    </row>
    <row r="107" spans="15:24">
      <c r="O107" s="38" t="s">
        <v>216</v>
      </c>
      <c r="P107" s="28" t="e">
        <f t="shared" si="12"/>
        <v>#DIV/0!</v>
      </c>
      <c r="Q107" s="28" t="e">
        <f t="shared" si="13"/>
        <v>#DIV/0!</v>
      </c>
      <c r="R107" s="28" t="e">
        <f t="shared" si="14"/>
        <v>#DIV/0!</v>
      </c>
      <c r="S107" s="28" t="e">
        <f t="shared" si="15"/>
        <v>#DIV/0!</v>
      </c>
      <c r="T107" s="28" t="e">
        <f t="shared" si="16"/>
        <v>#DIV/0!</v>
      </c>
      <c r="U107" s="28" t="e">
        <f t="shared" si="17"/>
        <v>#DIV/0!</v>
      </c>
      <c r="V107" s="28" t="e">
        <f t="shared" si="18"/>
        <v>#DIV/0!</v>
      </c>
      <c r="W107" s="28" t="e">
        <f t="shared" si="19"/>
        <v>#DIV/0!</v>
      </c>
      <c r="X107" s="28" t="e">
        <f t="shared" si="19"/>
        <v>#DIV/0!</v>
      </c>
    </row>
    <row r="108" spans="15:24">
      <c r="O108" s="38" t="s">
        <v>617</v>
      </c>
      <c r="P108" s="28" t="e">
        <f t="shared" si="12"/>
        <v>#DIV/0!</v>
      </c>
      <c r="Q108" s="28" t="e">
        <f t="shared" si="13"/>
        <v>#DIV/0!</v>
      </c>
      <c r="R108" s="28" t="e">
        <f t="shared" si="14"/>
        <v>#DIV/0!</v>
      </c>
      <c r="S108" s="28" t="e">
        <f t="shared" si="15"/>
        <v>#DIV/0!</v>
      </c>
      <c r="T108" s="28" t="e">
        <f t="shared" si="16"/>
        <v>#DIV/0!</v>
      </c>
      <c r="U108" s="28" t="e">
        <f t="shared" si="17"/>
        <v>#DIV/0!</v>
      </c>
      <c r="V108" s="28" t="e">
        <f t="shared" si="18"/>
        <v>#DIV/0!</v>
      </c>
      <c r="W108" s="28" t="e">
        <f t="shared" si="19"/>
        <v>#DIV/0!</v>
      </c>
      <c r="X108" s="28" t="e">
        <f t="shared" si="19"/>
        <v>#DIV/0!</v>
      </c>
    </row>
    <row r="109" spans="15:24">
      <c r="O109" s="38" t="s">
        <v>531</v>
      </c>
      <c r="P109" s="28" t="e">
        <f t="shared" si="12"/>
        <v>#DIV/0!</v>
      </c>
      <c r="Q109" s="28" t="e">
        <f t="shared" si="13"/>
        <v>#DIV/0!</v>
      </c>
      <c r="R109" s="28" t="e">
        <f t="shared" si="14"/>
        <v>#DIV/0!</v>
      </c>
      <c r="S109" s="28" t="e">
        <f t="shared" si="15"/>
        <v>#DIV/0!</v>
      </c>
      <c r="T109" s="28" t="e">
        <f t="shared" si="16"/>
        <v>#DIV/0!</v>
      </c>
      <c r="U109" s="28" t="e">
        <f t="shared" si="17"/>
        <v>#DIV/0!</v>
      </c>
      <c r="V109" s="28" t="e">
        <f t="shared" si="18"/>
        <v>#DIV/0!</v>
      </c>
      <c r="W109" s="28" t="e">
        <f t="shared" si="19"/>
        <v>#DIV/0!</v>
      </c>
      <c r="X109" s="28" t="e">
        <f t="shared" si="19"/>
        <v>#DIV/0!</v>
      </c>
    </row>
    <row r="110" spans="15:24">
      <c r="O110" s="38" t="s">
        <v>104</v>
      </c>
      <c r="P110" s="28" t="e">
        <f t="shared" si="12"/>
        <v>#DIV/0!</v>
      </c>
      <c r="Q110" s="28" t="e">
        <f t="shared" si="13"/>
        <v>#DIV/0!</v>
      </c>
      <c r="R110" s="28" t="e">
        <f t="shared" si="14"/>
        <v>#DIV/0!</v>
      </c>
      <c r="S110" s="28" t="e">
        <f t="shared" si="15"/>
        <v>#DIV/0!</v>
      </c>
      <c r="T110" s="28" t="e">
        <f t="shared" si="16"/>
        <v>#DIV/0!</v>
      </c>
      <c r="U110" s="28" t="e">
        <f t="shared" si="17"/>
        <v>#DIV/0!</v>
      </c>
      <c r="V110" s="28" t="e">
        <f t="shared" si="18"/>
        <v>#DIV/0!</v>
      </c>
      <c r="W110" s="28" t="e">
        <f t="shared" si="19"/>
        <v>#DIV/0!</v>
      </c>
      <c r="X110" s="28" t="e">
        <f t="shared" si="19"/>
        <v>#DIV/0!</v>
      </c>
    </row>
    <row r="111" spans="15:24">
      <c r="O111" s="38" t="s">
        <v>541</v>
      </c>
      <c r="P111" s="28" t="e">
        <f t="shared" si="12"/>
        <v>#DIV/0!</v>
      </c>
      <c r="Q111" s="28" t="e">
        <f t="shared" si="13"/>
        <v>#DIV/0!</v>
      </c>
      <c r="R111" s="28" t="e">
        <f t="shared" si="14"/>
        <v>#DIV/0!</v>
      </c>
      <c r="S111" s="28" t="e">
        <f t="shared" si="15"/>
        <v>#DIV/0!</v>
      </c>
      <c r="T111" s="28" t="e">
        <f t="shared" si="16"/>
        <v>#DIV/0!</v>
      </c>
      <c r="U111" s="28" t="e">
        <f t="shared" si="17"/>
        <v>#DIV/0!</v>
      </c>
      <c r="V111" s="28" t="e">
        <f t="shared" si="18"/>
        <v>#DIV/0!</v>
      </c>
      <c r="W111" s="28" t="e">
        <f t="shared" si="19"/>
        <v>#DIV/0!</v>
      </c>
      <c r="X111" s="28" t="e">
        <f t="shared" si="19"/>
        <v>#DIV/0!</v>
      </c>
    </row>
    <row r="112" spans="15:24">
      <c r="O112" s="38" t="s">
        <v>157</v>
      </c>
      <c r="P112" s="28" t="e">
        <f t="shared" si="12"/>
        <v>#DIV/0!</v>
      </c>
      <c r="Q112" s="28" t="e">
        <f t="shared" si="13"/>
        <v>#DIV/0!</v>
      </c>
      <c r="R112" s="28" t="e">
        <f t="shared" si="14"/>
        <v>#DIV/0!</v>
      </c>
      <c r="S112" s="28" t="e">
        <f t="shared" si="15"/>
        <v>#DIV/0!</v>
      </c>
      <c r="T112" s="28" t="e">
        <f t="shared" si="16"/>
        <v>#DIV/0!</v>
      </c>
      <c r="U112" s="28" t="e">
        <f t="shared" si="17"/>
        <v>#DIV/0!</v>
      </c>
      <c r="V112" s="28" t="e">
        <f t="shared" si="18"/>
        <v>#DIV/0!</v>
      </c>
      <c r="W112" s="28" t="e">
        <f t="shared" si="19"/>
        <v>#DIV/0!</v>
      </c>
      <c r="X112" s="28" t="e">
        <f t="shared" si="19"/>
        <v>#DIV/0!</v>
      </c>
    </row>
    <row r="113" spans="15:24">
      <c r="O113" s="38" t="s">
        <v>368</v>
      </c>
      <c r="P113" s="28" t="e">
        <f t="shared" si="12"/>
        <v>#DIV/0!</v>
      </c>
      <c r="Q113" s="28" t="e">
        <f t="shared" si="13"/>
        <v>#DIV/0!</v>
      </c>
      <c r="R113" s="28" t="e">
        <f t="shared" si="14"/>
        <v>#DIV/0!</v>
      </c>
      <c r="S113" s="28" t="e">
        <f t="shared" si="15"/>
        <v>#DIV/0!</v>
      </c>
      <c r="T113" s="28" t="e">
        <f t="shared" si="16"/>
        <v>#DIV/0!</v>
      </c>
      <c r="U113" s="28" t="e">
        <f t="shared" si="17"/>
        <v>#DIV/0!</v>
      </c>
      <c r="V113" s="28" t="e">
        <f t="shared" si="18"/>
        <v>#DIV/0!</v>
      </c>
      <c r="W113" s="28" t="e">
        <f t="shared" si="19"/>
        <v>#DIV/0!</v>
      </c>
      <c r="X113" s="28" t="e">
        <f t="shared" si="19"/>
        <v>#DIV/0!</v>
      </c>
    </row>
    <row r="114" spans="15:24">
      <c r="O114" s="38" t="s">
        <v>629</v>
      </c>
      <c r="P114" s="28" t="e">
        <f t="shared" si="12"/>
        <v>#DIV/0!</v>
      </c>
      <c r="Q114" s="28" t="e">
        <f t="shared" si="13"/>
        <v>#DIV/0!</v>
      </c>
      <c r="R114" s="28" t="e">
        <f t="shared" si="14"/>
        <v>#DIV/0!</v>
      </c>
      <c r="S114" s="28" t="e">
        <f t="shared" si="15"/>
        <v>#DIV/0!</v>
      </c>
      <c r="T114" s="28" t="e">
        <f t="shared" si="16"/>
        <v>#DIV/0!</v>
      </c>
      <c r="U114" s="28" t="e">
        <f t="shared" si="17"/>
        <v>#DIV/0!</v>
      </c>
      <c r="V114" s="28" t="e">
        <f t="shared" si="18"/>
        <v>#DIV/0!</v>
      </c>
      <c r="W114" s="28" t="e">
        <f t="shared" si="19"/>
        <v>#DIV/0!</v>
      </c>
      <c r="X114" s="28" t="e">
        <f t="shared" si="19"/>
        <v>#DIV/0!</v>
      </c>
    </row>
    <row r="115" spans="15:24">
      <c r="O115" s="38" t="s">
        <v>95</v>
      </c>
      <c r="P115" s="28" t="e">
        <f t="shared" si="12"/>
        <v>#DIV/0!</v>
      </c>
      <c r="Q115" s="28" t="e">
        <f t="shared" si="13"/>
        <v>#DIV/0!</v>
      </c>
      <c r="R115" s="28" t="e">
        <f t="shared" si="14"/>
        <v>#DIV/0!</v>
      </c>
      <c r="S115" s="28" t="e">
        <f t="shared" si="15"/>
        <v>#DIV/0!</v>
      </c>
      <c r="T115" s="28" t="e">
        <f t="shared" si="16"/>
        <v>#DIV/0!</v>
      </c>
      <c r="U115" s="28" t="e">
        <f t="shared" si="17"/>
        <v>#DIV/0!</v>
      </c>
      <c r="V115" s="28" t="e">
        <f t="shared" si="18"/>
        <v>#DIV/0!</v>
      </c>
      <c r="W115" s="28" t="e">
        <f t="shared" si="19"/>
        <v>#DIV/0!</v>
      </c>
      <c r="X115" s="28" t="e">
        <f t="shared" si="19"/>
        <v>#DIV/0!</v>
      </c>
    </row>
    <row r="116" spans="15:24">
      <c r="O116" s="38" t="s">
        <v>525</v>
      </c>
      <c r="P116" s="28" t="e">
        <f t="shared" si="12"/>
        <v>#DIV/0!</v>
      </c>
      <c r="Q116" s="28" t="e">
        <f t="shared" si="13"/>
        <v>#DIV/0!</v>
      </c>
      <c r="R116" s="28" t="e">
        <f t="shared" si="14"/>
        <v>#DIV/0!</v>
      </c>
      <c r="S116" s="28" t="e">
        <f t="shared" si="15"/>
        <v>#DIV/0!</v>
      </c>
      <c r="T116" s="28" t="e">
        <f t="shared" si="16"/>
        <v>#DIV/0!</v>
      </c>
      <c r="U116" s="28" t="e">
        <f t="shared" si="17"/>
        <v>#DIV/0!</v>
      </c>
      <c r="V116" s="28" t="e">
        <f t="shared" si="18"/>
        <v>#DIV/0!</v>
      </c>
      <c r="W116" s="28" t="e">
        <f t="shared" si="19"/>
        <v>#DIV/0!</v>
      </c>
      <c r="X116" s="28" t="e">
        <f t="shared" si="19"/>
        <v>#DIV/0!</v>
      </c>
    </row>
    <row r="117" spans="15:24">
      <c r="O117" s="38" t="s">
        <v>609</v>
      </c>
      <c r="P117" s="28" t="e">
        <f t="shared" si="12"/>
        <v>#DIV/0!</v>
      </c>
      <c r="Q117" s="28" t="e">
        <f t="shared" si="13"/>
        <v>#DIV/0!</v>
      </c>
      <c r="R117" s="28" t="e">
        <f t="shared" si="14"/>
        <v>#DIV/0!</v>
      </c>
      <c r="S117" s="28" t="e">
        <f t="shared" si="15"/>
        <v>#DIV/0!</v>
      </c>
      <c r="T117" s="28" t="e">
        <f t="shared" si="16"/>
        <v>#DIV/0!</v>
      </c>
      <c r="U117" s="28" t="e">
        <f t="shared" si="17"/>
        <v>#DIV/0!</v>
      </c>
      <c r="V117" s="28" t="e">
        <f t="shared" si="18"/>
        <v>#DIV/0!</v>
      </c>
      <c r="W117" s="28" t="e">
        <f t="shared" si="19"/>
        <v>#DIV/0!</v>
      </c>
      <c r="X117" s="28" t="e">
        <f t="shared" si="19"/>
        <v>#DIV/0!</v>
      </c>
    </row>
    <row r="118" spans="15:24">
      <c r="O118" s="38" t="s">
        <v>604</v>
      </c>
      <c r="P118" s="28" t="e">
        <f t="shared" si="12"/>
        <v>#DIV/0!</v>
      </c>
      <c r="Q118" s="28" t="e">
        <f t="shared" si="13"/>
        <v>#DIV/0!</v>
      </c>
      <c r="R118" s="28" t="e">
        <f t="shared" si="14"/>
        <v>#DIV/0!</v>
      </c>
      <c r="S118" s="28" t="e">
        <f t="shared" si="15"/>
        <v>#DIV/0!</v>
      </c>
      <c r="T118" s="28" t="e">
        <f t="shared" si="16"/>
        <v>#DIV/0!</v>
      </c>
      <c r="U118" s="28" t="e">
        <f t="shared" si="17"/>
        <v>#DIV/0!</v>
      </c>
      <c r="V118" s="28" t="e">
        <f t="shared" si="18"/>
        <v>#DIV/0!</v>
      </c>
      <c r="W118" s="28" t="e">
        <f t="shared" si="19"/>
        <v>#DIV/0!</v>
      </c>
      <c r="X118" s="28" t="e">
        <f t="shared" si="19"/>
        <v>#DIV/0!</v>
      </c>
    </row>
    <row r="119" spans="15:24">
      <c r="O119" s="38" t="s">
        <v>599</v>
      </c>
      <c r="P119" s="28" t="e">
        <f t="shared" si="12"/>
        <v>#DIV/0!</v>
      </c>
      <c r="Q119" s="28" t="e">
        <f t="shared" si="13"/>
        <v>#DIV/0!</v>
      </c>
      <c r="R119" s="28" t="e">
        <f t="shared" si="14"/>
        <v>#DIV/0!</v>
      </c>
      <c r="S119" s="28" t="e">
        <f t="shared" si="15"/>
        <v>#DIV/0!</v>
      </c>
      <c r="T119" s="28" t="e">
        <f t="shared" si="16"/>
        <v>#DIV/0!</v>
      </c>
      <c r="U119" s="28" t="e">
        <f t="shared" si="17"/>
        <v>#DIV/0!</v>
      </c>
      <c r="V119" s="28" t="e">
        <f t="shared" si="18"/>
        <v>#DIV/0!</v>
      </c>
      <c r="W119" s="28" t="e">
        <f t="shared" si="19"/>
        <v>#DIV/0!</v>
      </c>
      <c r="X119" s="28" t="e">
        <f t="shared" si="19"/>
        <v>#DIV/0!</v>
      </c>
    </row>
    <row r="120" spans="15:24">
      <c r="O120" s="38" t="s">
        <v>600</v>
      </c>
      <c r="P120" s="28" t="e">
        <f t="shared" si="12"/>
        <v>#DIV/0!</v>
      </c>
      <c r="Q120" s="28" t="e">
        <f t="shared" si="13"/>
        <v>#DIV/0!</v>
      </c>
      <c r="R120" s="28" t="e">
        <f t="shared" si="14"/>
        <v>#DIV/0!</v>
      </c>
      <c r="S120" s="28" t="e">
        <f t="shared" si="15"/>
        <v>#DIV/0!</v>
      </c>
      <c r="T120" s="28" t="e">
        <f t="shared" si="16"/>
        <v>#DIV/0!</v>
      </c>
      <c r="U120" s="28" t="e">
        <f t="shared" si="17"/>
        <v>#DIV/0!</v>
      </c>
      <c r="V120" s="28" t="e">
        <f t="shared" si="18"/>
        <v>#DIV/0!</v>
      </c>
      <c r="W120" s="28" t="e">
        <f t="shared" si="19"/>
        <v>#DIV/0!</v>
      </c>
      <c r="X120" s="28" t="e">
        <f t="shared" si="19"/>
        <v>#DIV/0!</v>
      </c>
    </row>
    <row r="121" spans="15:24">
      <c r="O121" s="38" t="s">
        <v>480</v>
      </c>
      <c r="P121" s="28" t="e">
        <f t="shared" si="12"/>
        <v>#DIV/0!</v>
      </c>
      <c r="Q121" s="28" t="e">
        <f t="shared" si="13"/>
        <v>#DIV/0!</v>
      </c>
      <c r="R121" s="28" t="e">
        <f t="shared" si="14"/>
        <v>#DIV/0!</v>
      </c>
      <c r="S121" s="28" t="e">
        <f t="shared" si="15"/>
        <v>#DIV/0!</v>
      </c>
      <c r="T121" s="28" t="e">
        <f t="shared" si="16"/>
        <v>#DIV/0!</v>
      </c>
      <c r="U121" s="28" t="e">
        <f t="shared" si="17"/>
        <v>#DIV/0!</v>
      </c>
      <c r="V121" s="28" t="e">
        <f t="shared" si="18"/>
        <v>#DIV/0!</v>
      </c>
      <c r="W121" s="28" t="e">
        <f t="shared" si="19"/>
        <v>#DIV/0!</v>
      </c>
      <c r="X121" s="28" t="e">
        <f t="shared" si="19"/>
        <v>#DIV/0!</v>
      </c>
    </row>
    <row r="122" spans="15:24">
      <c r="O122" s="38" t="s">
        <v>618</v>
      </c>
      <c r="P122" s="28" t="e">
        <f t="shared" si="12"/>
        <v>#DIV/0!</v>
      </c>
      <c r="Q122" s="28" t="e">
        <f t="shared" si="13"/>
        <v>#DIV/0!</v>
      </c>
      <c r="R122" s="28" t="e">
        <f t="shared" si="14"/>
        <v>#DIV/0!</v>
      </c>
      <c r="S122" s="28" t="e">
        <f t="shared" si="15"/>
        <v>#DIV/0!</v>
      </c>
      <c r="T122" s="28" t="e">
        <f t="shared" si="16"/>
        <v>#DIV/0!</v>
      </c>
      <c r="U122" s="28" t="e">
        <f t="shared" si="17"/>
        <v>#DIV/0!</v>
      </c>
      <c r="V122" s="28" t="e">
        <f t="shared" si="18"/>
        <v>#DIV/0!</v>
      </c>
      <c r="W122" s="28" t="e">
        <f t="shared" si="19"/>
        <v>#DIV/0!</v>
      </c>
      <c r="X122" s="28" t="e">
        <f t="shared" si="19"/>
        <v>#DIV/0!</v>
      </c>
    </row>
    <row r="123" spans="15:24">
      <c r="O123" s="38" t="s">
        <v>473</v>
      </c>
      <c r="P123" s="28" t="e">
        <f t="shared" si="12"/>
        <v>#DIV/0!</v>
      </c>
      <c r="Q123" s="28" t="e">
        <f t="shared" si="13"/>
        <v>#DIV/0!</v>
      </c>
      <c r="R123" s="28" t="e">
        <f t="shared" si="14"/>
        <v>#DIV/0!</v>
      </c>
      <c r="S123" s="28" t="e">
        <f t="shared" si="15"/>
        <v>#DIV/0!</v>
      </c>
      <c r="T123" s="28" t="e">
        <f t="shared" si="16"/>
        <v>#DIV/0!</v>
      </c>
      <c r="U123" s="28" t="e">
        <f t="shared" si="17"/>
        <v>#DIV/0!</v>
      </c>
      <c r="V123" s="28" t="e">
        <f t="shared" si="18"/>
        <v>#DIV/0!</v>
      </c>
      <c r="W123" s="28" t="e">
        <f t="shared" si="19"/>
        <v>#DIV/0!</v>
      </c>
      <c r="X123" s="28" t="e">
        <f t="shared" si="19"/>
        <v>#DIV/0!</v>
      </c>
    </row>
    <row r="124" spans="15:24">
      <c r="O124" s="38" t="s">
        <v>596</v>
      </c>
      <c r="P124" s="28" t="e">
        <f t="shared" si="12"/>
        <v>#DIV/0!</v>
      </c>
      <c r="Q124" s="28" t="e">
        <f t="shared" si="13"/>
        <v>#DIV/0!</v>
      </c>
      <c r="R124" s="28" t="e">
        <f t="shared" si="14"/>
        <v>#DIV/0!</v>
      </c>
      <c r="S124" s="28" t="e">
        <f t="shared" si="15"/>
        <v>#DIV/0!</v>
      </c>
      <c r="T124" s="28" t="e">
        <f t="shared" si="16"/>
        <v>#DIV/0!</v>
      </c>
      <c r="U124" s="28" t="e">
        <f t="shared" si="17"/>
        <v>#DIV/0!</v>
      </c>
      <c r="V124" s="28" t="e">
        <f t="shared" si="18"/>
        <v>#DIV/0!</v>
      </c>
      <c r="W124" s="28" t="e">
        <f t="shared" si="19"/>
        <v>#DIV/0!</v>
      </c>
      <c r="X124" s="28" t="e">
        <f t="shared" si="19"/>
        <v>#DIV/0!</v>
      </c>
    </row>
    <row r="125" spans="15:24">
      <c r="O125" s="38" t="s">
        <v>393</v>
      </c>
      <c r="P125" s="28" t="e">
        <f t="shared" si="12"/>
        <v>#DIV/0!</v>
      </c>
      <c r="Q125" s="28" t="e">
        <f t="shared" si="13"/>
        <v>#DIV/0!</v>
      </c>
      <c r="R125" s="28" t="e">
        <f t="shared" si="14"/>
        <v>#DIV/0!</v>
      </c>
      <c r="S125" s="28" t="e">
        <f t="shared" si="15"/>
        <v>#DIV/0!</v>
      </c>
      <c r="T125" s="28" t="e">
        <f t="shared" si="16"/>
        <v>#DIV/0!</v>
      </c>
      <c r="U125" s="28" t="e">
        <f t="shared" si="17"/>
        <v>#DIV/0!</v>
      </c>
      <c r="V125" s="28" t="e">
        <f t="shared" si="18"/>
        <v>#DIV/0!</v>
      </c>
      <c r="W125" s="28" t="e">
        <f t="shared" si="19"/>
        <v>#DIV/0!</v>
      </c>
      <c r="X125" s="28" t="e">
        <f t="shared" si="19"/>
        <v>#DIV/0!</v>
      </c>
    </row>
    <row r="126" spans="15:24">
      <c r="O126" s="38" t="s">
        <v>444</v>
      </c>
      <c r="P126" s="28" t="e">
        <f t="shared" si="12"/>
        <v>#DIV/0!</v>
      </c>
      <c r="Q126" s="28" t="e">
        <f t="shared" si="13"/>
        <v>#DIV/0!</v>
      </c>
      <c r="R126" s="28" t="e">
        <f t="shared" si="14"/>
        <v>#DIV/0!</v>
      </c>
      <c r="S126" s="28" t="e">
        <f t="shared" si="15"/>
        <v>#DIV/0!</v>
      </c>
      <c r="T126" s="28" t="e">
        <f t="shared" si="16"/>
        <v>#DIV/0!</v>
      </c>
      <c r="U126" s="28" t="e">
        <f t="shared" si="17"/>
        <v>#DIV/0!</v>
      </c>
      <c r="V126" s="28" t="e">
        <f t="shared" si="18"/>
        <v>#DIV/0!</v>
      </c>
      <c r="W126" s="28" t="e">
        <f t="shared" si="19"/>
        <v>#DIV/0!</v>
      </c>
      <c r="X126" s="28" t="e">
        <f t="shared" si="19"/>
        <v>#DIV/0!</v>
      </c>
    </row>
    <row r="127" spans="15:24">
      <c r="O127" s="38" t="s">
        <v>623</v>
      </c>
      <c r="P127" s="28" t="e">
        <f t="shared" si="12"/>
        <v>#DIV/0!</v>
      </c>
      <c r="Q127" s="28" t="e">
        <f t="shared" si="13"/>
        <v>#DIV/0!</v>
      </c>
      <c r="R127" s="28" t="e">
        <f t="shared" si="14"/>
        <v>#DIV/0!</v>
      </c>
      <c r="S127" s="28" t="e">
        <f t="shared" si="15"/>
        <v>#DIV/0!</v>
      </c>
      <c r="T127" s="28" t="e">
        <f t="shared" si="16"/>
        <v>#DIV/0!</v>
      </c>
      <c r="U127" s="28" t="e">
        <f t="shared" si="17"/>
        <v>#DIV/0!</v>
      </c>
      <c r="V127" s="28" t="e">
        <f t="shared" si="18"/>
        <v>#DIV/0!</v>
      </c>
      <c r="W127" s="28" t="e">
        <f t="shared" si="19"/>
        <v>#DIV/0!</v>
      </c>
      <c r="X127" s="28" t="e">
        <f t="shared" si="19"/>
        <v>#DIV/0!</v>
      </c>
    </row>
    <row r="128" spans="15:24">
      <c r="O128" s="38" t="s">
        <v>390</v>
      </c>
      <c r="P128" s="28" t="e">
        <f t="shared" si="12"/>
        <v>#DIV/0!</v>
      </c>
      <c r="Q128" s="28" t="e">
        <f t="shared" si="13"/>
        <v>#DIV/0!</v>
      </c>
      <c r="R128" s="28" t="e">
        <f t="shared" si="14"/>
        <v>#DIV/0!</v>
      </c>
      <c r="S128" s="28" t="e">
        <f t="shared" si="15"/>
        <v>#DIV/0!</v>
      </c>
      <c r="T128" s="28" t="e">
        <f t="shared" si="16"/>
        <v>#DIV/0!</v>
      </c>
      <c r="U128" s="28" t="e">
        <f t="shared" si="17"/>
        <v>#DIV/0!</v>
      </c>
      <c r="V128" s="28" t="e">
        <f t="shared" si="18"/>
        <v>#DIV/0!</v>
      </c>
      <c r="W128" s="28" t="e">
        <f t="shared" si="19"/>
        <v>#DIV/0!</v>
      </c>
      <c r="X128" s="28" t="e">
        <f t="shared" si="19"/>
        <v>#DIV/0!</v>
      </c>
    </row>
    <row r="129" spans="15:24">
      <c r="O129" s="38" t="s">
        <v>212</v>
      </c>
      <c r="P129" s="28" t="e">
        <f t="shared" si="12"/>
        <v>#DIV/0!</v>
      </c>
      <c r="Q129" s="28" t="e">
        <f t="shared" si="13"/>
        <v>#DIV/0!</v>
      </c>
      <c r="R129" s="28" t="e">
        <f t="shared" si="14"/>
        <v>#DIV/0!</v>
      </c>
      <c r="S129" s="28" t="e">
        <f t="shared" si="15"/>
        <v>#DIV/0!</v>
      </c>
      <c r="T129" s="28" t="e">
        <f t="shared" si="16"/>
        <v>#DIV/0!</v>
      </c>
      <c r="U129" s="28" t="e">
        <f t="shared" si="17"/>
        <v>#DIV/0!</v>
      </c>
      <c r="V129" s="28" t="e">
        <f t="shared" si="18"/>
        <v>#DIV/0!</v>
      </c>
      <c r="W129" s="28" t="e">
        <f t="shared" si="19"/>
        <v>#DIV/0!</v>
      </c>
      <c r="X129" s="28" t="e">
        <f t="shared" si="19"/>
        <v>#DIV/0!</v>
      </c>
    </row>
    <row r="130" spans="15:24">
      <c r="O130" s="38" t="s">
        <v>165</v>
      </c>
      <c r="P130" s="28" t="e">
        <f t="shared" si="12"/>
        <v>#DIV/0!</v>
      </c>
      <c r="Q130" s="28" t="e">
        <f t="shared" si="13"/>
        <v>#DIV/0!</v>
      </c>
      <c r="R130" s="28" t="e">
        <f t="shared" si="14"/>
        <v>#DIV/0!</v>
      </c>
      <c r="S130" s="28" t="e">
        <f t="shared" si="15"/>
        <v>#DIV/0!</v>
      </c>
      <c r="T130" s="28" t="e">
        <f t="shared" si="16"/>
        <v>#DIV/0!</v>
      </c>
      <c r="U130" s="28" t="e">
        <f t="shared" si="17"/>
        <v>#DIV/0!</v>
      </c>
      <c r="V130" s="28" t="e">
        <f t="shared" si="18"/>
        <v>#DIV/0!</v>
      </c>
      <c r="W130" s="28" t="e">
        <f t="shared" si="19"/>
        <v>#DIV/0!</v>
      </c>
      <c r="X130" s="28" t="e">
        <f t="shared" si="19"/>
        <v>#DIV/0!</v>
      </c>
    </row>
    <row r="131" spans="15:24">
      <c r="O131" s="38" t="s">
        <v>213</v>
      </c>
      <c r="P131" s="28" t="e">
        <f t="shared" si="12"/>
        <v>#DIV/0!</v>
      </c>
      <c r="Q131" s="28" t="e">
        <f t="shared" si="13"/>
        <v>#DIV/0!</v>
      </c>
      <c r="R131" s="28" t="e">
        <f t="shared" si="14"/>
        <v>#DIV/0!</v>
      </c>
      <c r="S131" s="28" t="e">
        <f t="shared" si="15"/>
        <v>#DIV/0!</v>
      </c>
      <c r="T131" s="28" t="e">
        <f t="shared" si="16"/>
        <v>#DIV/0!</v>
      </c>
      <c r="U131" s="28" t="e">
        <f t="shared" si="17"/>
        <v>#DIV/0!</v>
      </c>
      <c r="V131" s="28" t="e">
        <f t="shared" si="18"/>
        <v>#DIV/0!</v>
      </c>
      <c r="W131" s="28" t="e">
        <f t="shared" si="19"/>
        <v>#DIV/0!</v>
      </c>
      <c r="X131" s="28" t="e">
        <f t="shared" si="19"/>
        <v>#DIV/0!</v>
      </c>
    </row>
    <row r="132" spans="15:24">
      <c r="O132" s="38" t="s">
        <v>620</v>
      </c>
      <c r="P132" s="28" t="e">
        <f t="shared" si="12"/>
        <v>#DIV/0!</v>
      </c>
      <c r="Q132" s="28" t="e">
        <f t="shared" si="13"/>
        <v>#DIV/0!</v>
      </c>
      <c r="R132" s="28" t="e">
        <f t="shared" si="14"/>
        <v>#DIV/0!</v>
      </c>
      <c r="S132" s="28" t="e">
        <f t="shared" si="15"/>
        <v>#DIV/0!</v>
      </c>
      <c r="T132" s="28" t="e">
        <f t="shared" si="16"/>
        <v>#DIV/0!</v>
      </c>
      <c r="U132" s="28" t="e">
        <f t="shared" si="17"/>
        <v>#DIV/0!</v>
      </c>
      <c r="V132" s="28" t="e">
        <f t="shared" si="18"/>
        <v>#DIV/0!</v>
      </c>
      <c r="W132" s="28" t="e">
        <f t="shared" si="19"/>
        <v>#DIV/0!</v>
      </c>
      <c r="X132" s="28" t="e">
        <f t="shared" si="19"/>
        <v>#DIV/0!</v>
      </c>
    </row>
    <row r="133" spans="15:24">
      <c r="O133" s="38" t="s">
        <v>175</v>
      </c>
      <c r="P133" s="28" t="e">
        <f t="shared" si="12"/>
        <v>#DIV/0!</v>
      </c>
      <c r="Q133" s="28" t="e">
        <f t="shared" si="13"/>
        <v>#DIV/0!</v>
      </c>
      <c r="R133" s="28" t="e">
        <f t="shared" si="14"/>
        <v>#DIV/0!</v>
      </c>
      <c r="S133" s="28" t="e">
        <f t="shared" si="15"/>
        <v>#DIV/0!</v>
      </c>
      <c r="T133" s="28" t="e">
        <f t="shared" si="16"/>
        <v>#DIV/0!</v>
      </c>
      <c r="U133" s="28" t="e">
        <f t="shared" si="17"/>
        <v>#DIV/0!</v>
      </c>
      <c r="V133" s="28" t="e">
        <f t="shared" si="18"/>
        <v>#DIV/0!</v>
      </c>
      <c r="W133" s="28" t="e">
        <f t="shared" si="19"/>
        <v>#DIV/0!</v>
      </c>
      <c r="X133" s="28" t="e">
        <f t="shared" si="19"/>
        <v>#DIV/0!</v>
      </c>
    </row>
    <row r="134" spans="15:24">
      <c r="O134" s="38" t="s">
        <v>376</v>
      </c>
      <c r="P134" s="28" t="e">
        <f t="shared" si="12"/>
        <v>#DIV/0!</v>
      </c>
      <c r="Q134" s="28" t="e">
        <f t="shared" si="13"/>
        <v>#DIV/0!</v>
      </c>
      <c r="R134" s="28" t="e">
        <f t="shared" si="14"/>
        <v>#DIV/0!</v>
      </c>
      <c r="S134" s="28" t="e">
        <f t="shared" si="15"/>
        <v>#DIV/0!</v>
      </c>
      <c r="T134" s="28" t="e">
        <f t="shared" si="16"/>
        <v>#DIV/0!</v>
      </c>
      <c r="U134" s="28" t="e">
        <f t="shared" si="17"/>
        <v>#DIV/0!</v>
      </c>
      <c r="V134" s="28" t="e">
        <f t="shared" si="18"/>
        <v>#DIV/0!</v>
      </c>
      <c r="W134" s="28" t="e">
        <f t="shared" si="19"/>
        <v>#DIV/0!</v>
      </c>
      <c r="X134" s="28" t="e">
        <f t="shared" si="19"/>
        <v>#DIV/0!</v>
      </c>
    </row>
    <row r="135" spans="15:24">
      <c r="O135" s="38" t="s">
        <v>276</v>
      </c>
      <c r="P135" s="28" t="e">
        <f t="shared" si="12"/>
        <v>#DIV/0!</v>
      </c>
      <c r="Q135" s="28" t="e">
        <f t="shared" si="13"/>
        <v>#DIV/0!</v>
      </c>
      <c r="R135" s="28" t="e">
        <f t="shared" si="14"/>
        <v>#DIV/0!</v>
      </c>
      <c r="S135" s="28" t="e">
        <f t="shared" si="15"/>
        <v>#DIV/0!</v>
      </c>
      <c r="T135" s="28" t="e">
        <f t="shared" si="16"/>
        <v>#DIV/0!</v>
      </c>
      <c r="U135" s="28" t="e">
        <f t="shared" si="17"/>
        <v>#DIV/0!</v>
      </c>
      <c r="V135" s="28" t="e">
        <f t="shared" si="18"/>
        <v>#DIV/0!</v>
      </c>
      <c r="W135" s="28" t="e">
        <f t="shared" si="19"/>
        <v>#DIV/0!</v>
      </c>
      <c r="X135" s="28" t="e">
        <f t="shared" si="19"/>
        <v>#DIV/0!</v>
      </c>
    </row>
    <row r="136" spans="15:24">
      <c r="O136" s="38" t="s">
        <v>421</v>
      </c>
      <c r="P136" s="28" t="e">
        <f t="shared" si="12"/>
        <v>#DIV/0!</v>
      </c>
      <c r="Q136" s="28" t="e">
        <f t="shared" si="13"/>
        <v>#DIV/0!</v>
      </c>
      <c r="R136" s="28" t="e">
        <f t="shared" si="14"/>
        <v>#DIV/0!</v>
      </c>
      <c r="S136" s="28" t="e">
        <f t="shared" si="15"/>
        <v>#DIV/0!</v>
      </c>
      <c r="T136" s="28" t="e">
        <f t="shared" si="16"/>
        <v>#DIV/0!</v>
      </c>
      <c r="U136" s="28" t="e">
        <f t="shared" si="17"/>
        <v>#DIV/0!</v>
      </c>
      <c r="V136" s="28" t="e">
        <f t="shared" si="18"/>
        <v>#DIV/0!</v>
      </c>
      <c r="W136" s="28" t="e">
        <f t="shared" si="19"/>
        <v>#DIV/0!</v>
      </c>
      <c r="X136" s="28" t="e">
        <f t="shared" si="19"/>
        <v>#DIV/0!</v>
      </c>
    </row>
    <row r="137" spans="15:24">
      <c r="O137" s="38" t="s">
        <v>173</v>
      </c>
      <c r="P137" s="28" t="e">
        <f t="shared" si="12"/>
        <v>#DIV/0!</v>
      </c>
      <c r="Q137" s="28" t="e">
        <f t="shared" si="13"/>
        <v>#DIV/0!</v>
      </c>
      <c r="R137" s="28" t="e">
        <f t="shared" si="14"/>
        <v>#DIV/0!</v>
      </c>
      <c r="S137" s="28" t="e">
        <f t="shared" si="15"/>
        <v>#DIV/0!</v>
      </c>
      <c r="T137" s="28" t="e">
        <f t="shared" si="16"/>
        <v>#DIV/0!</v>
      </c>
      <c r="U137" s="28" t="e">
        <f t="shared" si="17"/>
        <v>#DIV/0!</v>
      </c>
      <c r="V137" s="28" t="e">
        <f t="shared" si="18"/>
        <v>#DIV/0!</v>
      </c>
      <c r="W137" s="28" t="e">
        <f t="shared" si="19"/>
        <v>#DIV/0!</v>
      </c>
      <c r="X137" s="28" t="e">
        <f t="shared" si="19"/>
        <v>#DIV/0!</v>
      </c>
    </row>
    <row r="138" spans="15:24">
      <c r="O138" s="38" t="s">
        <v>340</v>
      </c>
      <c r="P138" s="28" t="e">
        <f t="shared" si="12"/>
        <v>#DIV/0!</v>
      </c>
      <c r="Q138" s="28" t="e">
        <f t="shared" si="13"/>
        <v>#DIV/0!</v>
      </c>
      <c r="R138" s="28" t="e">
        <f t="shared" si="14"/>
        <v>#DIV/0!</v>
      </c>
      <c r="S138" s="28" t="e">
        <f t="shared" si="15"/>
        <v>#DIV/0!</v>
      </c>
      <c r="T138" s="28" t="e">
        <f t="shared" si="16"/>
        <v>#DIV/0!</v>
      </c>
      <c r="U138" s="28" t="e">
        <f t="shared" si="17"/>
        <v>#DIV/0!</v>
      </c>
      <c r="V138" s="28" t="e">
        <f t="shared" si="18"/>
        <v>#DIV/0!</v>
      </c>
      <c r="W138" s="28" t="e">
        <f t="shared" si="19"/>
        <v>#DIV/0!</v>
      </c>
      <c r="X138" s="28" t="e">
        <f t="shared" si="19"/>
        <v>#DIV/0!</v>
      </c>
    </row>
    <row r="139" spans="15:24">
      <c r="O139" s="38" t="s">
        <v>504</v>
      </c>
      <c r="P139" s="28" t="e">
        <f t="shared" si="12"/>
        <v>#DIV/0!</v>
      </c>
      <c r="Q139" s="28" t="e">
        <f t="shared" si="13"/>
        <v>#DIV/0!</v>
      </c>
      <c r="R139" s="28" t="e">
        <f t="shared" si="14"/>
        <v>#DIV/0!</v>
      </c>
      <c r="S139" s="28" t="e">
        <f t="shared" si="15"/>
        <v>#DIV/0!</v>
      </c>
      <c r="T139" s="28" t="e">
        <f t="shared" si="16"/>
        <v>#DIV/0!</v>
      </c>
      <c r="U139" s="28" t="e">
        <f t="shared" si="17"/>
        <v>#DIV/0!</v>
      </c>
      <c r="V139" s="28" t="e">
        <f t="shared" si="18"/>
        <v>#DIV/0!</v>
      </c>
      <c r="W139" s="28" t="e">
        <f t="shared" si="19"/>
        <v>#DIV/0!</v>
      </c>
      <c r="X139" s="28" t="e">
        <f t="shared" si="19"/>
        <v>#DIV/0!</v>
      </c>
    </row>
    <row r="140" spans="15:24">
      <c r="O140" s="38" t="s">
        <v>243</v>
      </c>
      <c r="P140" s="28" t="e">
        <f t="shared" si="12"/>
        <v>#DIV/0!</v>
      </c>
      <c r="Q140" s="28" t="e">
        <f t="shared" si="13"/>
        <v>#DIV/0!</v>
      </c>
      <c r="R140" s="28" t="e">
        <f t="shared" si="14"/>
        <v>#DIV/0!</v>
      </c>
      <c r="S140" s="28" t="e">
        <f t="shared" si="15"/>
        <v>#DIV/0!</v>
      </c>
      <c r="T140" s="28" t="e">
        <f t="shared" si="16"/>
        <v>#DIV/0!</v>
      </c>
      <c r="U140" s="28" t="e">
        <f t="shared" si="17"/>
        <v>#DIV/0!</v>
      </c>
      <c r="V140" s="28" t="e">
        <f t="shared" si="18"/>
        <v>#DIV/0!</v>
      </c>
      <c r="W140" s="28" t="e">
        <f t="shared" si="19"/>
        <v>#DIV/0!</v>
      </c>
      <c r="X140" s="28" t="e">
        <f t="shared" si="19"/>
        <v>#DIV/0!</v>
      </c>
    </row>
    <row r="141" spans="15:24">
      <c r="O141" s="38" t="s">
        <v>499</v>
      </c>
      <c r="P141" s="28" t="e">
        <f t="shared" si="12"/>
        <v>#DIV/0!</v>
      </c>
      <c r="Q141" s="28" t="e">
        <f t="shared" si="13"/>
        <v>#DIV/0!</v>
      </c>
      <c r="R141" s="28" t="e">
        <f t="shared" si="14"/>
        <v>#DIV/0!</v>
      </c>
      <c r="S141" s="28" t="e">
        <f t="shared" si="15"/>
        <v>#DIV/0!</v>
      </c>
      <c r="T141" s="28" t="e">
        <f t="shared" si="16"/>
        <v>#DIV/0!</v>
      </c>
      <c r="U141" s="28" t="e">
        <f t="shared" si="17"/>
        <v>#DIV/0!</v>
      </c>
      <c r="V141" s="28" t="e">
        <f t="shared" si="18"/>
        <v>#DIV/0!</v>
      </c>
      <c r="W141" s="28" t="e">
        <f t="shared" si="19"/>
        <v>#DIV/0!</v>
      </c>
      <c r="X141" s="28" t="e">
        <f t="shared" si="19"/>
        <v>#DIV/0!</v>
      </c>
    </row>
    <row r="142" spans="15:24">
      <c r="O142" s="38" t="s">
        <v>362</v>
      </c>
      <c r="P142" s="28" t="e">
        <f t="shared" si="12"/>
        <v>#DIV/0!</v>
      </c>
      <c r="Q142" s="28" t="e">
        <f t="shared" si="13"/>
        <v>#DIV/0!</v>
      </c>
      <c r="R142" s="28" t="e">
        <f t="shared" si="14"/>
        <v>#DIV/0!</v>
      </c>
      <c r="S142" s="28" t="e">
        <f t="shared" si="15"/>
        <v>#DIV/0!</v>
      </c>
      <c r="T142" s="28" t="e">
        <f t="shared" si="16"/>
        <v>#DIV/0!</v>
      </c>
      <c r="U142" s="28" t="e">
        <f t="shared" si="17"/>
        <v>#DIV/0!</v>
      </c>
      <c r="V142" s="28" t="e">
        <f t="shared" si="18"/>
        <v>#DIV/0!</v>
      </c>
      <c r="W142" s="28" t="e">
        <f t="shared" si="19"/>
        <v>#DIV/0!</v>
      </c>
      <c r="X142" s="28" t="e">
        <f t="shared" si="19"/>
        <v>#DIV/0!</v>
      </c>
    </row>
    <row r="143" spans="15:24">
      <c r="O143" s="38" t="s">
        <v>315</v>
      </c>
      <c r="P143" s="28" t="e">
        <f t="shared" si="12"/>
        <v>#DIV/0!</v>
      </c>
      <c r="Q143" s="28" t="e">
        <f t="shared" si="13"/>
        <v>#DIV/0!</v>
      </c>
      <c r="R143" s="28" t="e">
        <f t="shared" si="14"/>
        <v>#DIV/0!</v>
      </c>
      <c r="S143" s="28" t="e">
        <f t="shared" si="15"/>
        <v>#DIV/0!</v>
      </c>
      <c r="T143" s="28" t="e">
        <f t="shared" si="16"/>
        <v>#DIV/0!</v>
      </c>
      <c r="U143" s="28" t="e">
        <f t="shared" si="17"/>
        <v>#DIV/0!</v>
      </c>
      <c r="V143" s="28" t="e">
        <f t="shared" si="18"/>
        <v>#DIV/0!</v>
      </c>
      <c r="W143" s="28" t="e">
        <f t="shared" si="19"/>
        <v>#DIV/0!</v>
      </c>
      <c r="X143" s="28" t="e">
        <f t="shared" si="19"/>
        <v>#DIV/0!</v>
      </c>
    </row>
    <row r="144" spans="15:24">
      <c r="O144" s="38" t="s">
        <v>255</v>
      </c>
      <c r="P144" s="28" t="e">
        <f t="shared" si="12"/>
        <v>#DIV/0!</v>
      </c>
      <c r="Q144" s="28" t="e">
        <f t="shared" si="13"/>
        <v>#DIV/0!</v>
      </c>
      <c r="R144" s="28" t="e">
        <f t="shared" si="14"/>
        <v>#DIV/0!</v>
      </c>
      <c r="S144" s="28" t="e">
        <f t="shared" si="15"/>
        <v>#DIV/0!</v>
      </c>
      <c r="T144" s="28" t="e">
        <f t="shared" si="16"/>
        <v>#DIV/0!</v>
      </c>
      <c r="U144" s="28" t="e">
        <f t="shared" si="17"/>
        <v>#DIV/0!</v>
      </c>
      <c r="V144" s="28" t="e">
        <f t="shared" si="18"/>
        <v>#DIV/0!</v>
      </c>
      <c r="W144" s="28" t="e">
        <f t="shared" si="19"/>
        <v>#DIV/0!</v>
      </c>
      <c r="X144" s="28" t="e">
        <f t="shared" si="19"/>
        <v>#DIV/0!</v>
      </c>
    </row>
    <row r="145" spans="15:24">
      <c r="O145" s="38" t="s">
        <v>160</v>
      </c>
      <c r="P145" s="28" t="e">
        <f t="shared" si="12"/>
        <v>#DIV/0!</v>
      </c>
      <c r="Q145" s="28" t="e">
        <f t="shared" si="13"/>
        <v>#DIV/0!</v>
      </c>
      <c r="R145" s="28" t="e">
        <f t="shared" si="14"/>
        <v>#DIV/0!</v>
      </c>
      <c r="S145" s="28" t="e">
        <f t="shared" si="15"/>
        <v>#DIV/0!</v>
      </c>
      <c r="T145" s="28" t="e">
        <f t="shared" si="16"/>
        <v>#DIV/0!</v>
      </c>
      <c r="U145" s="28" t="e">
        <f t="shared" si="17"/>
        <v>#DIV/0!</v>
      </c>
      <c r="V145" s="28" t="e">
        <f t="shared" si="18"/>
        <v>#DIV/0!</v>
      </c>
      <c r="W145" s="28" t="e">
        <f t="shared" si="19"/>
        <v>#DIV/0!</v>
      </c>
      <c r="X145" s="28" t="e">
        <f t="shared" si="19"/>
        <v>#DIV/0!</v>
      </c>
    </row>
    <row r="146" spans="15:24">
      <c r="O146" s="38" t="s">
        <v>272</v>
      </c>
      <c r="P146" s="28" t="e">
        <f t="shared" si="12"/>
        <v>#DIV/0!</v>
      </c>
      <c r="Q146" s="28" t="e">
        <f t="shared" si="13"/>
        <v>#DIV/0!</v>
      </c>
      <c r="R146" s="28" t="e">
        <f t="shared" si="14"/>
        <v>#DIV/0!</v>
      </c>
      <c r="S146" s="28" t="e">
        <f t="shared" si="15"/>
        <v>#DIV/0!</v>
      </c>
      <c r="T146" s="28" t="e">
        <f t="shared" si="16"/>
        <v>#DIV/0!</v>
      </c>
      <c r="U146" s="28" t="e">
        <f t="shared" si="17"/>
        <v>#DIV/0!</v>
      </c>
      <c r="V146" s="28" t="e">
        <f t="shared" si="18"/>
        <v>#DIV/0!</v>
      </c>
      <c r="W146" s="28" t="e">
        <f t="shared" si="19"/>
        <v>#DIV/0!</v>
      </c>
      <c r="X146" s="28" t="e">
        <f t="shared" si="19"/>
        <v>#DIV/0!</v>
      </c>
    </row>
    <row r="147" spans="15:24">
      <c r="O147" s="38" t="s">
        <v>321</v>
      </c>
      <c r="P147" s="28" t="e">
        <f t="shared" si="12"/>
        <v>#DIV/0!</v>
      </c>
      <c r="Q147" s="28" t="e">
        <f t="shared" si="13"/>
        <v>#DIV/0!</v>
      </c>
      <c r="R147" s="28" t="e">
        <f t="shared" si="14"/>
        <v>#DIV/0!</v>
      </c>
      <c r="S147" s="28" t="e">
        <f t="shared" si="15"/>
        <v>#DIV/0!</v>
      </c>
      <c r="T147" s="28" t="e">
        <f t="shared" si="16"/>
        <v>#DIV/0!</v>
      </c>
      <c r="U147" s="28" t="e">
        <f t="shared" si="17"/>
        <v>#DIV/0!</v>
      </c>
      <c r="V147" s="28" t="e">
        <f t="shared" si="18"/>
        <v>#DIV/0!</v>
      </c>
      <c r="W147" s="28" t="e">
        <f t="shared" si="19"/>
        <v>#DIV/0!</v>
      </c>
      <c r="X147" s="28" t="e">
        <f t="shared" si="19"/>
        <v>#DIV/0!</v>
      </c>
    </row>
    <row r="148" spans="15:24">
      <c r="O148" s="38" t="s">
        <v>587</v>
      </c>
      <c r="P148" s="28" t="e">
        <f t="shared" si="12"/>
        <v>#DIV/0!</v>
      </c>
      <c r="Q148" s="28" t="e">
        <f t="shared" si="13"/>
        <v>#DIV/0!</v>
      </c>
      <c r="R148" s="28" t="e">
        <f t="shared" si="14"/>
        <v>#DIV/0!</v>
      </c>
      <c r="S148" s="28" t="e">
        <f t="shared" si="15"/>
        <v>#DIV/0!</v>
      </c>
      <c r="T148" s="28" t="e">
        <f t="shared" si="16"/>
        <v>#DIV/0!</v>
      </c>
      <c r="U148" s="28" t="e">
        <f t="shared" si="17"/>
        <v>#DIV/0!</v>
      </c>
      <c r="V148" s="28" t="e">
        <f t="shared" si="18"/>
        <v>#DIV/0!</v>
      </c>
      <c r="W148" s="28" t="e">
        <f t="shared" si="19"/>
        <v>#DIV/0!</v>
      </c>
      <c r="X148" s="28" t="e">
        <f t="shared" si="19"/>
        <v>#DIV/0!</v>
      </c>
    </row>
    <row r="149" spans="15:24">
      <c r="O149" s="40" t="s">
        <v>39</v>
      </c>
      <c r="P149" s="28" t="e">
        <f t="shared" si="12"/>
        <v>#DIV/0!</v>
      </c>
      <c r="Q149" s="28" t="e">
        <f t="shared" si="13"/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94"/>
  <sheetViews>
    <sheetView workbookViewId="0">
      <selection activeCell="M17" sqref="M17"/>
    </sheetView>
  </sheetViews>
  <sheetFormatPr defaultRowHeight="14.4"/>
  <cols>
    <col min="4" max="4" width="24.88671875" bestFit="1" customWidth="1"/>
    <col min="5" max="5" width="23.5546875" bestFit="1" customWidth="1"/>
    <col min="6" max="6" width="14" bestFit="1" customWidth="1"/>
    <col min="12" max="12" width="23.109375" bestFit="1" customWidth="1"/>
    <col min="13" max="13" width="14" bestFit="1" customWidth="1"/>
  </cols>
  <sheetData>
    <row r="1" spans="1:13" ht="27">
      <c r="A1" s="1">
        <v>2</v>
      </c>
      <c r="D1" t="s">
        <v>42</v>
      </c>
      <c r="E1" s="32"/>
      <c r="F1" s="33" t="s">
        <v>76</v>
      </c>
      <c r="H1" s="1" t="s">
        <v>34</v>
      </c>
      <c r="I1" s="1" t="s">
        <v>35</v>
      </c>
      <c r="J1" t="s">
        <v>41</v>
      </c>
      <c r="L1" s="43" t="s">
        <v>643</v>
      </c>
      <c r="M1" s="33" t="s">
        <v>76</v>
      </c>
    </row>
    <row r="2" spans="1:13">
      <c r="A2" s="1">
        <v>8</v>
      </c>
      <c r="D2" t="s">
        <v>42</v>
      </c>
      <c r="E2" s="34" t="s">
        <v>43</v>
      </c>
      <c r="F2" s="35">
        <f t="shared" ref="F2:F10" si="0">COUNTIF(D:D,"="&amp;E2)</f>
        <v>15</v>
      </c>
      <c r="H2">
        <v>11</v>
      </c>
      <c r="I2">
        <v>1</v>
      </c>
      <c r="J2" t="s">
        <v>42</v>
      </c>
      <c r="L2" s="34" t="s">
        <v>43</v>
      </c>
      <c r="M2" s="35">
        <f>COUNTIF(J:J,"="&amp;L2)</f>
        <v>39</v>
      </c>
    </row>
    <row r="3" spans="1:13">
      <c r="A3" s="1">
        <v>9</v>
      </c>
      <c r="D3" t="s">
        <v>42</v>
      </c>
      <c r="E3" s="34" t="s">
        <v>42</v>
      </c>
      <c r="F3" s="35">
        <f t="shared" si="0"/>
        <v>10</v>
      </c>
      <c r="H3">
        <v>17</v>
      </c>
      <c r="I3">
        <v>1</v>
      </c>
      <c r="J3" t="s">
        <v>42</v>
      </c>
      <c r="L3" s="34" t="s">
        <v>42</v>
      </c>
      <c r="M3" s="35">
        <f t="shared" ref="M3:M10" si="1">COUNTIF(J:J,"="&amp;L3)</f>
        <v>19</v>
      </c>
    </row>
    <row r="4" spans="1:13">
      <c r="A4" s="1">
        <v>21</v>
      </c>
      <c r="D4" t="s">
        <v>42</v>
      </c>
      <c r="E4" s="34" t="s">
        <v>50</v>
      </c>
      <c r="F4" s="35">
        <f t="shared" si="0"/>
        <v>9</v>
      </c>
      <c r="H4">
        <v>30</v>
      </c>
      <c r="I4">
        <v>1</v>
      </c>
      <c r="J4" t="s">
        <v>42</v>
      </c>
      <c r="L4" s="34" t="s">
        <v>50</v>
      </c>
      <c r="M4" s="35">
        <f t="shared" si="1"/>
        <v>16</v>
      </c>
    </row>
    <row r="5" spans="1:13">
      <c r="A5" s="1">
        <v>23</v>
      </c>
      <c r="D5" t="s">
        <v>42</v>
      </c>
      <c r="E5" s="34" t="s">
        <v>49</v>
      </c>
      <c r="F5" s="35">
        <f t="shared" si="0"/>
        <v>1</v>
      </c>
      <c r="H5">
        <v>36</v>
      </c>
      <c r="I5">
        <v>1</v>
      </c>
      <c r="J5" t="s">
        <v>42</v>
      </c>
      <c r="L5" s="34" t="s">
        <v>49</v>
      </c>
      <c r="M5" s="35">
        <f t="shared" si="1"/>
        <v>2</v>
      </c>
    </row>
    <row r="6" spans="1:13">
      <c r="A6" s="1">
        <v>35</v>
      </c>
      <c r="D6" t="s">
        <v>42</v>
      </c>
      <c r="E6" s="34" t="s">
        <v>47</v>
      </c>
      <c r="F6" s="35">
        <f t="shared" si="0"/>
        <v>2</v>
      </c>
      <c r="H6">
        <v>37</v>
      </c>
      <c r="I6">
        <v>1</v>
      </c>
      <c r="J6" t="s">
        <v>42</v>
      </c>
      <c r="L6" s="34" t="s">
        <v>47</v>
      </c>
      <c r="M6" s="35">
        <f t="shared" si="1"/>
        <v>6</v>
      </c>
    </row>
    <row r="7" spans="1:13">
      <c r="A7" s="1">
        <v>39</v>
      </c>
      <c r="D7" t="s">
        <v>42</v>
      </c>
      <c r="E7" s="34" t="s">
        <v>48</v>
      </c>
      <c r="F7" s="35">
        <f t="shared" si="0"/>
        <v>1</v>
      </c>
      <c r="H7">
        <v>43</v>
      </c>
      <c r="I7">
        <v>1</v>
      </c>
      <c r="J7" t="s">
        <v>42</v>
      </c>
      <c r="L7" s="34" t="s">
        <v>48</v>
      </c>
      <c r="M7" s="35">
        <f t="shared" si="1"/>
        <v>6</v>
      </c>
    </row>
    <row r="8" spans="1:13">
      <c r="A8" s="1">
        <v>76</v>
      </c>
      <c r="D8" t="s">
        <v>42</v>
      </c>
      <c r="E8" s="34" t="s">
        <v>46</v>
      </c>
      <c r="F8" s="35">
        <f t="shared" si="0"/>
        <v>0</v>
      </c>
      <c r="H8">
        <v>72</v>
      </c>
      <c r="I8">
        <v>1</v>
      </c>
      <c r="J8" t="s">
        <v>42</v>
      </c>
      <c r="L8" s="34" t="s">
        <v>46</v>
      </c>
      <c r="M8" s="35">
        <f t="shared" si="1"/>
        <v>5</v>
      </c>
    </row>
    <row r="9" spans="1:13">
      <c r="A9" s="1">
        <v>81</v>
      </c>
      <c r="D9" t="s">
        <v>42</v>
      </c>
      <c r="E9" s="34" t="s">
        <v>44</v>
      </c>
      <c r="F9" s="35">
        <f t="shared" si="0"/>
        <v>1</v>
      </c>
      <c r="H9">
        <v>93</v>
      </c>
      <c r="I9">
        <v>1</v>
      </c>
      <c r="J9" t="s">
        <v>43</v>
      </c>
      <c r="L9" s="34" t="s">
        <v>44</v>
      </c>
      <c r="M9" s="35">
        <f t="shared" si="1"/>
        <v>0</v>
      </c>
    </row>
    <row r="10" spans="1:13">
      <c r="A10" s="1">
        <v>82</v>
      </c>
      <c r="D10" t="s">
        <v>42</v>
      </c>
      <c r="E10" s="34" t="s">
        <v>45</v>
      </c>
      <c r="F10" s="35">
        <f t="shared" si="0"/>
        <v>0</v>
      </c>
      <c r="H10">
        <v>94</v>
      </c>
      <c r="I10">
        <v>1</v>
      </c>
      <c r="J10" t="s">
        <v>43</v>
      </c>
      <c r="L10" s="34" t="s">
        <v>45</v>
      </c>
      <c r="M10" s="35">
        <f t="shared" si="1"/>
        <v>0</v>
      </c>
    </row>
    <row r="11" spans="1:13">
      <c r="A11" s="1">
        <v>95</v>
      </c>
      <c r="D11" t="s">
        <v>43</v>
      </c>
      <c r="E11" s="36" t="s">
        <v>75</v>
      </c>
      <c r="F11" s="37">
        <f>SUM(F2:F10)</f>
        <v>39</v>
      </c>
      <c r="H11">
        <v>105</v>
      </c>
      <c r="I11">
        <v>1</v>
      </c>
      <c r="J11" t="s">
        <v>43</v>
      </c>
      <c r="L11" s="36" t="s">
        <v>75</v>
      </c>
      <c r="M11" s="37">
        <f>SUM(M2:M10)</f>
        <v>93</v>
      </c>
    </row>
    <row r="12" spans="1:13">
      <c r="A12" s="1">
        <v>111</v>
      </c>
      <c r="D12" t="s">
        <v>43</v>
      </c>
      <c r="E12" s="31"/>
      <c r="F12" s="31"/>
      <c r="H12">
        <v>131</v>
      </c>
      <c r="I12">
        <v>1</v>
      </c>
      <c r="J12" t="s">
        <v>43</v>
      </c>
    </row>
    <row r="13" spans="1:13">
      <c r="A13" s="1">
        <v>121</v>
      </c>
      <c r="D13" t="s">
        <v>43</v>
      </c>
      <c r="H13">
        <v>145</v>
      </c>
      <c r="I13">
        <v>1</v>
      </c>
      <c r="J13" t="s">
        <v>43</v>
      </c>
    </row>
    <row r="14" spans="1:13">
      <c r="A14" s="1">
        <v>122</v>
      </c>
      <c r="D14" t="s">
        <v>43</v>
      </c>
      <c r="H14">
        <v>152</v>
      </c>
      <c r="I14">
        <v>1</v>
      </c>
      <c r="J14" t="s">
        <v>43</v>
      </c>
    </row>
    <row r="15" spans="1:13">
      <c r="A15" s="1">
        <v>129</v>
      </c>
      <c r="D15" t="s">
        <v>43</v>
      </c>
      <c r="H15">
        <v>164</v>
      </c>
      <c r="I15">
        <v>1</v>
      </c>
      <c r="J15" t="s">
        <v>43</v>
      </c>
    </row>
    <row r="16" spans="1:13">
      <c r="A16" s="1">
        <v>130</v>
      </c>
      <c r="D16" t="s">
        <v>43</v>
      </c>
      <c r="H16">
        <v>169</v>
      </c>
      <c r="I16">
        <v>1</v>
      </c>
      <c r="J16" t="s">
        <v>43</v>
      </c>
    </row>
    <row r="17" spans="1:10">
      <c r="A17" s="1">
        <v>133</v>
      </c>
      <c r="D17" t="s">
        <v>43</v>
      </c>
      <c r="H17">
        <v>177</v>
      </c>
      <c r="I17">
        <v>1</v>
      </c>
      <c r="J17" t="s">
        <v>43</v>
      </c>
    </row>
    <row r="18" spans="1:10">
      <c r="A18" s="1">
        <v>158</v>
      </c>
      <c r="D18" t="s">
        <v>43</v>
      </c>
      <c r="H18">
        <v>184</v>
      </c>
      <c r="I18">
        <v>1</v>
      </c>
      <c r="J18" t="s">
        <v>43</v>
      </c>
    </row>
    <row r="19" spans="1:10">
      <c r="A19" s="1">
        <v>171</v>
      </c>
      <c r="D19" t="s">
        <v>43</v>
      </c>
      <c r="H19">
        <v>185</v>
      </c>
      <c r="I19">
        <v>1</v>
      </c>
      <c r="J19" t="s">
        <v>43</v>
      </c>
    </row>
    <row r="20" spans="1:10">
      <c r="A20" s="1">
        <v>172</v>
      </c>
      <c r="D20" t="s">
        <v>43</v>
      </c>
      <c r="H20">
        <v>199</v>
      </c>
      <c r="I20">
        <v>1</v>
      </c>
      <c r="J20" t="s">
        <v>43</v>
      </c>
    </row>
    <row r="21" spans="1:10">
      <c r="A21" s="1">
        <v>181</v>
      </c>
      <c r="D21" t="s">
        <v>43</v>
      </c>
      <c r="H21">
        <v>202</v>
      </c>
      <c r="I21">
        <v>1</v>
      </c>
      <c r="J21" t="s">
        <v>43</v>
      </c>
    </row>
    <row r="22" spans="1:10">
      <c r="A22" s="1">
        <v>183</v>
      </c>
      <c r="D22" t="s">
        <v>43</v>
      </c>
      <c r="H22">
        <v>222</v>
      </c>
      <c r="I22">
        <v>1</v>
      </c>
      <c r="J22" t="s">
        <v>43</v>
      </c>
    </row>
    <row r="23" spans="1:10">
      <c r="A23" s="1">
        <v>201</v>
      </c>
      <c r="D23" t="s">
        <v>43</v>
      </c>
      <c r="H23">
        <v>229</v>
      </c>
      <c r="I23">
        <v>1</v>
      </c>
      <c r="J23" t="s">
        <v>43</v>
      </c>
    </row>
    <row r="24" spans="1:10">
      <c r="A24" s="1">
        <v>221</v>
      </c>
      <c r="D24" t="s">
        <v>43</v>
      </c>
      <c r="H24">
        <v>257</v>
      </c>
      <c r="I24">
        <v>1</v>
      </c>
      <c r="J24" t="s">
        <v>46</v>
      </c>
    </row>
    <row r="25" spans="1:10">
      <c r="A25" s="1">
        <v>223</v>
      </c>
      <c r="D25" t="s">
        <v>43</v>
      </c>
      <c r="H25">
        <v>266</v>
      </c>
      <c r="I25">
        <v>1</v>
      </c>
      <c r="J25" t="s">
        <v>47</v>
      </c>
    </row>
    <row r="26" spans="1:10">
      <c r="A26" s="1">
        <v>237</v>
      </c>
      <c r="D26" t="s">
        <v>44</v>
      </c>
      <c r="H26">
        <v>268</v>
      </c>
      <c r="I26">
        <v>1</v>
      </c>
      <c r="J26" t="s">
        <v>47</v>
      </c>
    </row>
    <row r="27" spans="1:10">
      <c r="A27" s="1">
        <v>277</v>
      </c>
      <c r="D27" t="s">
        <v>47</v>
      </c>
      <c r="H27">
        <v>275</v>
      </c>
      <c r="I27">
        <v>1</v>
      </c>
      <c r="J27" t="s">
        <v>47</v>
      </c>
    </row>
    <row r="28" spans="1:10">
      <c r="A28" s="1">
        <v>295</v>
      </c>
      <c r="D28" t="s">
        <v>47</v>
      </c>
      <c r="H28">
        <v>301</v>
      </c>
      <c r="I28">
        <v>1</v>
      </c>
      <c r="J28" t="s">
        <v>47</v>
      </c>
    </row>
    <row r="29" spans="1:10">
      <c r="A29" s="1">
        <v>306</v>
      </c>
      <c r="D29" t="s">
        <v>48</v>
      </c>
      <c r="H29">
        <v>317</v>
      </c>
      <c r="I29">
        <v>1</v>
      </c>
      <c r="J29" t="s">
        <v>48</v>
      </c>
    </row>
    <row r="30" spans="1:10">
      <c r="A30" s="1">
        <v>338</v>
      </c>
      <c r="D30" t="s">
        <v>49</v>
      </c>
      <c r="H30">
        <v>346</v>
      </c>
      <c r="I30">
        <v>1</v>
      </c>
      <c r="J30" t="s">
        <v>50</v>
      </c>
    </row>
    <row r="31" spans="1:10">
      <c r="A31" s="1">
        <v>378</v>
      </c>
      <c r="D31" t="s">
        <v>50</v>
      </c>
      <c r="H31">
        <v>357</v>
      </c>
      <c r="I31">
        <v>1</v>
      </c>
      <c r="J31" t="s">
        <v>50</v>
      </c>
    </row>
    <row r="32" spans="1:10">
      <c r="A32" s="1">
        <v>379</v>
      </c>
      <c r="D32" t="s">
        <v>50</v>
      </c>
      <c r="H32">
        <v>370</v>
      </c>
      <c r="I32">
        <v>1</v>
      </c>
      <c r="J32" t="s">
        <v>50</v>
      </c>
    </row>
    <row r="33" spans="1:10">
      <c r="A33" s="1">
        <v>381</v>
      </c>
      <c r="D33" t="s">
        <v>50</v>
      </c>
      <c r="H33">
        <v>382</v>
      </c>
      <c r="I33">
        <v>1</v>
      </c>
      <c r="J33" t="s">
        <v>50</v>
      </c>
    </row>
    <row r="34" spans="1:10">
      <c r="A34" s="1">
        <v>383</v>
      </c>
      <c r="D34" t="s">
        <v>50</v>
      </c>
      <c r="H34">
        <v>396</v>
      </c>
      <c r="I34">
        <v>1</v>
      </c>
      <c r="J34" t="s">
        <v>50</v>
      </c>
    </row>
    <row r="35" spans="1:10">
      <c r="A35" s="1">
        <v>389</v>
      </c>
      <c r="D35" t="s">
        <v>50</v>
      </c>
      <c r="H35">
        <v>419</v>
      </c>
      <c r="I35">
        <v>1</v>
      </c>
      <c r="J35" t="s">
        <v>50</v>
      </c>
    </row>
    <row r="36" spans="1:10">
      <c r="A36" s="1">
        <v>390</v>
      </c>
      <c r="D36" t="s">
        <v>50</v>
      </c>
      <c r="H36">
        <v>4</v>
      </c>
      <c r="I36">
        <v>2</v>
      </c>
      <c r="J36" t="s">
        <v>42</v>
      </c>
    </row>
    <row r="37" spans="1:10">
      <c r="A37" s="1">
        <v>391</v>
      </c>
      <c r="D37" t="s">
        <v>50</v>
      </c>
      <c r="H37">
        <v>22</v>
      </c>
      <c r="I37">
        <v>2</v>
      </c>
      <c r="J37" t="s">
        <v>42</v>
      </c>
    </row>
    <row r="38" spans="1:10">
      <c r="A38" s="1">
        <v>398</v>
      </c>
      <c r="D38" t="s">
        <v>50</v>
      </c>
      <c r="H38">
        <v>25</v>
      </c>
      <c r="I38">
        <v>2</v>
      </c>
      <c r="J38" t="s">
        <v>42</v>
      </c>
    </row>
    <row r="39" spans="1:10">
      <c r="A39" s="1">
        <v>410</v>
      </c>
      <c r="D39" t="s">
        <v>50</v>
      </c>
      <c r="H39">
        <v>33</v>
      </c>
      <c r="I39">
        <v>2</v>
      </c>
      <c r="J39" t="s">
        <v>42</v>
      </c>
    </row>
    <row r="40" spans="1:10">
      <c r="H40">
        <v>84</v>
      </c>
      <c r="I40">
        <v>2</v>
      </c>
      <c r="J40" t="s">
        <v>42</v>
      </c>
    </row>
    <row r="41" spans="1:10">
      <c r="H41">
        <v>109</v>
      </c>
      <c r="I41">
        <v>2</v>
      </c>
      <c r="J41" t="s">
        <v>43</v>
      </c>
    </row>
    <row r="42" spans="1:10">
      <c r="H42">
        <v>112</v>
      </c>
      <c r="I42">
        <v>2</v>
      </c>
      <c r="J42" t="s">
        <v>43</v>
      </c>
    </row>
    <row r="43" spans="1:10">
      <c r="H43">
        <v>116</v>
      </c>
      <c r="I43">
        <v>2</v>
      </c>
      <c r="J43" t="s">
        <v>43</v>
      </c>
    </row>
    <row r="44" spans="1:10">
      <c r="H44">
        <v>123</v>
      </c>
      <c r="I44">
        <v>2</v>
      </c>
      <c r="J44" t="s">
        <v>43</v>
      </c>
    </row>
    <row r="45" spans="1:10">
      <c r="H45">
        <v>125</v>
      </c>
      <c r="I45">
        <v>2</v>
      </c>
      <c r="J45" t="s">
        <v>43</v>
      </c>
    </row>
    <row r="46" spans="1:10">
      <c r="H46">
        <v>132</v>
      </c>
      <c r="I46">
        <v>2</v>
      </c>
      <c r="J46" t="s">
        <v>43</v>
      </c>
    </row>
    <row r="47" spans="1:10">
      <c r="H47">
        <v>166</v>
      </c>
      <c r="I47">
        <v>2</v>
      </c>
      <c r="J47" t="s">
        <v>43</v>
      </c>
    </row>
    <row r="48" spans="1:10">
      <c r="H48">
        <v>168</v>
      </c>
      <c r="I48">
        <v>2</v>
      </c>
      <c r="J48" t="s">
        <v>43</v>
      </c>
    </row>
    <row r="49" spans="8:10">
      <c r="H49">
        <v>173</v>
      </c>
      <c r="I49">
        <v>2</v>
      </c>
      <c r="J49" t="s">
        <v>43</v>
      </c>
    </row>
    <row r="50" spans="8:10">
      <c r="H50">
        <v>182</v>
      </c>
      <c r="I50">
        <v>2</v>
      </c>
      <c r="J50" t="s">
        <v>43</v>
      </c>
    </row>
    <row r="51" spans="8:10">
      <c r="H51">
        <v>216</v>
      </c>
      <c r="I51">
        <v>2</v>
      </c>
      <c r="J51" t="s">
        <v>43</v>
      </c>
    </row>
    <row r="52" spans="8:10">
      <c r="H52">
        <v>227</v>
      </c>
      <c r="I52">
        <v>2</v>
      </c>
      <c r="J52" t="s">
        <v>43</v>
      </c>
    </row>
    <row r="53" spans="8:10">
      <c r="H53">
        <v>230</v>
      </c>
      <c r="I53">
        <v>2</v>
      </c>
      <c r="J53" t="s">
        <v>43</v>
      </c>
    </row>
    <row r="54" spans="8:10">
      <c r="H54">
        <v>254</v>
      </c>
      <c r="I54">
        <v>2</v>
      </c>
      <c r="J54" t="s">
        <v>46</v>
      </c>
    </row>
    <row r="55" spans="8:10">
      <c r="H55">
        <v>260</v>
      </c>
      <c r="I55">
        <v>2</v>
      </c>
      <c r="J55" t="s">
        <v>47</v>
      </c>
    </row>
    <row r="56" spans="8:10">
      <c r="H56">
        <v>270</v>
      </c>
      <c r="I56">
        <v>2</v>
      </c>
      <c r="J56" t="s">
        <v>47</v>
      </c>
    </row>
    <row r="57" spans="8:10">
      <c r="H57">
        <v>319</v>
      </c>
      <c r="I57">
        <v>2</v>
      </c>
      <c r="J57" t="s">
        <v>48</v>
      </c>
    </row>
    <row r="58" spans="8:10">
      <c r="H58">
        <v>325</v>
      </c>
      <c r="I58">
        <v>2</v>
      </c>
      <c r="J58" t="s">
        <v>48</v>
      </c>
    </row>
    <row r="59" spans="8:10">
      <c r="H59">
        <v>330</v>
      </c>
      <c r="I59">
        <v>2</v>
      </c>
      <c r="J59" t="s">
        <v>48</v>
      </c>
    </row>
    <row r="60" spans="8:10">
      <c r="H60">
        <v>342</v>
      </c>
      <c r="I60">
        <v>2</v>
      </c>
      <c r="J60" t="s">
        <v>49</v>
      </c>
    </row>
    <row r="61" spans="8:10">
      <c r="H61">
        <v>345</v>
      </c>
      <c r="I61">
        <v>2</v>
      </c>
      <c r="J61" t="s">
        <v>50</v>
      </c>
    </row>
    <row r="62" spans="8:10">
      <c r="H62">
        <v>372</v>
      </c>
      <c r="I62">
        <v>2</v>
      </c>
      <c r="J62" t="s">
        <v>50</v>
      </c>
    </row>
    <row r="63" spans="8:10">
      <c r="H63">
        <v>380</v>
      </c>
      <c r="I63">
        <v>2</v>
      </c>
      <c r="J63" t="s">
        <v>50</v>
      </c>
    </row>
    <row r="64" spans="8:10">
      <c r="H64">
        <v>406</v>
      </c>
      <c r="I64">
        <v>2</v>
      </c>
      <c r="J64" t="s">
        <v>50</v>
      </c>
    </row>
    <row r="65" spans="8:10">
      <c r="H65">
        <v>411</v>
      </c>
      <c r="I65">
        <v>2</v>
      </c>
      <c r="J65" t="s">
        <v>50</v>
      </c>
    </row>
    <row r="66" spans="8:10">
      <c r="H66">
        <v>413</v>
      </c>
      <c r="I66">
        <v>2</v>
      </c>
      <c r="J66" t="s">
        <v>50</v>
      </c>
    </row>
    <row r="67" spans="8:10">
      <c r="H67">
        <v>47</v>
      </c>
      <c r="I67">
        <v>3</v>
      </c>
      <c r="J67" t="s">
        <v>42</v>
      </c>
    </row>
    <row r="68" spans="8:10">
      <c r="H68">
        <v>48</v>
      </c>
      <c r="I68">
        <v>3</v>
      </c>
      <c r="J68" t="s">
        <v>42</v>
      </c>
    </row>
    <row r="69" spans="8:10">
      <c r="H69">
        <v>62</v>
      </c>
      <c r="I69">
        <v>3</v>
      </c>
      <c r="J69" t="s">
        <v>42</v>
      </c>
    </row>
    <row r="70" spans="8:10">
      <c r="H70">
        <v>70</v>
      </c>
      <c r="I70">
        <v>3</v>
      </c>
      <c r="J70" t="s">
        <v>42</v>
      </c>
    </row>
    <row r="71" spans="8:10">
      <c r="H71">
        <v>74</v>
      </c>
      <c r="I71">
        <v>3</v>
      </c>
      <c r="J71" t="s">
        <v>42</v>
      </c>
    </row>
    <row r="72" spans="8:10">
      <c r="H72">
        <v>75</v>
      </c>
      <c r="I72">
        <v>3</v>
      </c>
      <c r="J72" t="s">
        <v>42</v>
      </c>
    </row>
    <row r="73" spans="8:10">
      <c r="H73">
        <v>80</v>
      </c>
      <c r="I73">
        <v>3</v>
      </c>
      <c r="J73" t="s">
        <v>42</v>
      </c>
    </row>
    <row r="74" spans="8:10">
      <c r="H74">
        <v>92</v>
      </c>
      <c r="I74">
        <v>3</v>
      </c>
      <c r="J74" t="s">
        <v>43</v>
      </c>
    </row>
    <row r="75" spans="8:10">
      <c r="H75">
        <v>97</v>
      </c>
      <c r="I75">
        <v>3</v>
      </c>
      <c r="J75" t="s">
        <v>43</v>
      </c>
    </row>
    <row r="76" spans="8:10">
      <c r="H76">
        <v>101</v>
      </c>
      <c r="I76">
        <v>3</v>
      </c>
      <c r="J76" t="s">
        <v>43</v>
      </c>
    </row>
    <row r="77" spans="8:10">
      <c r="H77">
        <v>134</v>
      </c>
      <c r="I77">
        <v>3</v>
      </c>
      <c r="J77" t="s">
        <v>43</v>
      </c>
    </row>
    <row r="78" spans="8:10">
      <c r="H78">
        <v>148</v>
      </c>
      <c r="I78">
        <v>3</v>
      </c>
      <c r="J78" t="s">
        <v>43</v>
      </c>
    </row>
    <row r="79" spans="8:10">
      <c r="H79">
        <v>170</v>
      </c>
      <c r="I79">
        <v>3</v>
      </c>
      <c r="J79" t="s">
        <v>43</v>
      </c>
    </row>
    <row r="80" spans="8:10">
      <c r="H80">
        <v>176</v>
      </c>
      <c r="I80">
        <v>3</v>
      </c>
      <c r="J80" t="s">
        <v>43</v>
      </c>
    </row>
    <row r="81" spans="8:10">
      <c r="H81">
        <v>192</v>
      </c>
      <c r="I81">
        <v>3</v>
      </c>
      <c r="J81" t="s">
        <v>43</v>
      </c>
    </row>
    <row r="82" spans="8:10">
      <c r="H82">
        <v>193</v>
      </c>
      <c r="I82">
        <v>3</v>
      </c>
      <c r="J82" t="s">
        <v>43</v>
      </c>
    </row>
    <row r="83" spans="8:10">
      <c r="H83">
        <v>219</v>
      </c>
      <c r="I83">
        <v>3</v>
      </c>
      <c r="J83" t="s">
        <v>43</v>
      </c>
    </row>
    <row r="84" spans="8:10">
      <c r="H84">
        <v>226</v>
      </c>
      <c r="I84">
        <v>3</v>
      </c>
      <c r="J84" t="s">
        <v>43</v>
      </c>
    </row>
    <row r="85" spans="8:10">
      <c r="H85">
        <v>241</v>
      </c>
      <c r="I85">
        <v>3</v>
      </c>
      <c r="J85" t="s">
        <v>46</v>
      </c>
    </row>
    <row r="86" spans="8:10">
      <c r="H86">
        <v>252</v>
      </c>
      <c r="I86">
        <v>3</v>
      </c>
      <c r="J86" t="s">
        <v>46</v>
      </c>
    </row>
    <row r="87" spans="8:10">
      <c r="H87">
        <v>255</v>
      </c>
      <c r="I87">
        <v>3</v>
      </c>
      <c r="J87" t="s">
        <v>46</v>
      </c>
    </row>
    <row r="88" spans="8:10">
      <c r="H88">
        <v>315</v>
      </c>
      <c r="I88">
        <v>3</v>
      </c>
      <c r="J88" t="s">
        <v>48</v>
      </c>
    </row>
    <row r="89" spans="8:10">
      <c r="H89">
        <v>328</v>
      </c>
      <c r="I89">
        <v>3</v>
      </c>
      <c r="J89" t="s">
        <v>48</v>
      </c>
    </row>
    <row r="90" spans="8:10">
      <c r="H90">
        <v>335</v>
      </c>
      <c r="I90">
        <v>3</v>
      </c>
      <c r="J90" t="s">
        <v>49</v>
      </c>
    </row>
    <row r="91" spans="8:10">
      <c r="H91">
        <v>361</v>
      </c>
      <c r="I91">
        <v>3</v>
      </c>
      <c r="J91" t="s">
        <v>50</v>
      </c>
    </row>
    <row r="92" spans="8:10">
      <c r="H92">
        <v>365</v>
      </c>
      <c r="I92">
        <v>3</v>
      </c>
      <c r="J92" t="s">
        <v>50</v>
      </c>
    </row>
    <row r="93" spans="8:10">
      <c r="H93">
        <v>388</v>
      </c>
      <c r="I93">
        <v>3</v>
      </c>
      <c r="J93" t="s">
        <v>50</v>
      </c>
    </row>
    <row r="94" spans="8:10">
      <c r="H94">
        <v>420</v>
      </c>
      <c r="I94">
        <v>3</v>
      </c>
      <c r="J94" t="s">
        <v>50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"/>
  <sheetViews>
    <sheetView workbookViewId="0">
      <selection activeCell="A5" sqref="A5"/>
    </sheetView>
  </sheetViews>
  <sheetFormatPr defaultRowHeight="14.4"/>
  <sheetData>
    <row r="1" spans="1:5">
      <c r="A1" s="3">
        <v>1828</v>
      </c>
      <c r="B1" t="s">
        <v>2</v>
      </c>
      <c r="C1" t="s">
        <v>8</v>
      </c>
      <c r="D1" t="s">
        <v>15</v>
      </c>
      <c r="E1" t="s">
        <v>19</v>
      </c>
    </row>
    <row r="2" spans="1:5">
      <c r="A2" s="3">
        <v>12387</v>
      </c>
      <c r="B2" t="s">
        <v>2</v>
      </c>
      <c r="C2" t="s">
        <v>10</v>
      </c>
      <c r="D2" t="s">
        <v>21</v>
      </c>
      <c r="E2" t="s">
        <v>27</v>
      </c>
    </row>
    <row r="3" spans="1:5">
      <c r="A3" s="3">
        <v>13267</v>
      </c>
      <c r="B3" t="s">
        <v>2</v>
      </c>
      <c r="C3" t="s">
        <v>10</v>
      </c>
      <c r="D3" t="s">
        <v>15</v>
      </c>
      <c r="E3" t="s">
        <v>29</v>
      </c>
    </row>
    <row r="4" spans="1:5">
      <c r="A4" s="3">
        <v>13272</v>
      </c>
      <c r="B4" t="s">
        <v>2</v>
      </c>
      <c r="C4" t="s">
        <v>10</v>
      </c>
      <c r="D4" t="s">
        <v>15</v>
      </c>
      <c r="E4" t="s">
        <v>29</v>
      </c>
    </row>
    <row r="5" spans="1:5">
      <c r="A5" s="3">
        <v>33917</v>
      </c>
      <c r="B5" t="s">
        <v>2</v>
      </c>
      <c r="C5" t="s">
        <v>8</v>
      </c>
      <c r="D5" t="s">
        <v>15</v>
      </c>
      <c r="E5" t="s">
        <v>19</v>
      </c>
    </row>
  </sheetData>
  <sortState xmlns:xlrd2="http://schemas.microsoft.com/office/spreadsheetml/2017/richdata2" ref="A1:C489">
    <sortCondition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find_bugcounts</vt:lpstr>
      <vt:lpstr>results</vt:lpstr>
      <vt:lpstr>chisquare</vt:lpstr>
      <vt:lpstr>findbugs with zero count</vt:lpstr>
      <vt:lpstr>bugzilla_not reported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2021-11-18T12:59:52Z</dcterms:modified>
</cp:coreProperties>
</file>